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fiansyah\Documents\GitHub\belajarpython\python_solution\"/>
    </mc:Choice>
  </mc:AlternateContent>
  <bookViews>
    <workbookView xWindow="0" yWindow="0" windowWidth="19200" windowHeight="5890" firstSheet="8" activeTab="10"/>
  </bookViews>
  <sheets>
    <sheet name="KODE UNIT" sheetId="1" r:id="rId1"/>
    <sheet name="Pedoman Manajemen Risiko" sheetId="2" r:id="rId2"/>
    <sheet name="Persetujuan Dokumen Manajemen R" sheetId="3" state="hidden" r:id="rId3"/>
    <sheet name="Risk Register Utama" sheetId="4" state="hidden" r:id="rId4"/>
    <sheet name="Monitoring Risiko Utama" sheetId="5" state="hidden" r:id="rId5"/>
    <sheet name="Monitoring Risiko Aktivitas Div" sheetId="6" state="hidden" r:id="rId6"/>
    <sheet name="Sheet3" sheetId="7" state="hidden" r:id="rId7"/>
    <sheet name="Risk Appetite StatementMetric" sheetId="8" r:id="rId8"/>
    <sheet name="Pengisian Kriteria Probabilitas" sheetId="9" r:id="rId9"/>
    <sheet name="Data Risk Champion 2024" sheetId="10" state="hidden" r:id="rId10"/>
    <sheet name="dian" sheetId="11" r:id="rId11"/>
    <sheet name="Bahan" sheetId="12" r:id="rId12"/>
  </sheets>
  <externalReferences>
    <externalReference r:id="rId13"/>
  </externalReferences>
  <calcPr calcId="162913"/>
</workbook>
</file>

<file path=xl/calcChain.xml><?xml version="1.0" encoding="utf-8"?>
<calcChain xmlns="http://schemas.openxmlformats.org/spreadsheetml/2006/main">
  <c r="Z953" i="11" l="1"/>
  <c r="AA953" i="11" s="1"/>
  <c r="P953" i="11"/>
  <c r="Q953" i="11" s="1"/>
  <c r="K953" i="11"/>
  <c r="J953" i="11"/>
  <c r="Z952" i="11"/>
  <c r="AA952" i="11" s="1"/>
  <c r="P952" i="11"/>
  <c r="Q952" i="11" s="1"/>
  <c r="J952" i="11"/>
  <c r="K952" i="11" s="1"/>
  <c r="Z951" i="11"/>
  <c r="AA951" i="11" s="1"/>
  <c r="P951" i="11"/>
  <c r="Q951" i="11" s="1"/>
  <c r="K951" i="11"/>
  <c r="J951" i="11"/>
  <c r="Z950" i="11"/>
  <c r="AA950" i="11" s="1"/>
  <c r="Q950" i="11"/>
  <c r="P950" i="11"/>
  <c r="J950" i="11"/>
  <c r="K950" i="11" s="1"/>
  <c r="AA949" i="11"/>
  <c r="Z949" i="11"/>
  <c r="Q949" i="11"/>
  <c r="P949" i="11"/>
  <c r="K949" i="11"/>
  <c r="J949" i="11"/>
  <c r="AA948" i="11"/>
  <c r="Z948" i="11"/>
  <c r="Q948" i="11"/>
  <c r="P948" i="11"/>
  <c r="K948" i="11"/>
  <c r="J948" i="11"/>
  <c r="AA947" i="11"/>
  <c r="Z947" i="11"/>
  <c r="Q947" i="11"/>
  <c r="P947" i="11"/>
  <c r="K947" i="11"/>
  <c r="J947" i="11"/>
  <c r="AA946" i="11"/>
  <c r="Z946" i="11"/>
  <c r="Q946" i="11"/>
  <c r="P946" i="11"/>
  <c r="K946" i="11"/>
  <c r="J946" i="11"/>
  <c r="AA945" i="11"/>
  <c r="Z945" i="11"/>
  <c r="Q945" i="11"/>
  <c r="P945" i="11"/>
  <c r="K945" i="11"/>
  <c r="J945" i="11"/>
  <c r="AA944" i="11"/>
  <c r="Z944" i="11"/>
  <c r="Q944" i="11"/>
  <c r="P944" i="11"/>
  <c r="K944" i="11"/>
  <c r="J944" i="11"/>
  <c r="AA943" i="11"/>
  <c r="Z943" i="11"/>
  <c r="Q943" i="11"/>
  <c r="P943" i="11"/>
  <c r="K943" i="11"/>
  <c r="J943" i="11"/>
  <c r="AA942" i="11"/>
  <c r="Z942" i="11"/>
  <c r="Q942" i="11"/>
  <c r="P942" i="11"/>
  <c r="K942" i="11"/>
  <c r="J942" i="11"/>
  <c r="AA941" i="11"/>
  <c r="Z941" i="11"/>
  <c r="Q941" i="11"/>
  <c r="P941" i="11"/>
  <c r="K941" i="11"/>
  <c r="J941" i="11"/>
  <c r="AA940" i="11"/>
  <c r="Z940" i="11"/>
  <c r="Q940" i="11"/>
  <c r="P940" i="11"/>
  <c r="K940" i="11"/>
  <c r="J940" i="11"/>
  <c r="AA939" i="11"/>
  <c r="Z939" i="11"/>
  <c r="Q939" i="11"/>
  <c r="P939" i="11"/>
  <c r="K939" i="11"/>
  <c r="J939" i="11"/>
  <c r="AA938" i="11"/>
  <c r="Z938" i="11"/>
  <c r="Q938" i="11"/>
  <c r="P938" i="11"/>
  <c r="K938" i="11"/>
  <c r="J938" i="11"/>
  <c r="AA937" i="11"/>
  <c r="Z937" i="11"/>
  <c r="Q937" i="11"/>
  <c r="P937" i="11"/>
  <c r="K937" i="11"/>
  <c r="J937" i="11"/>
  <c r="AA936" i="11"/>
  <c r="Z936" i="11"/>
  <c r="Q936" i="11"/>
  <c r="P936" i="11"/>
  <c r="K936" i="11"/>
  <c r="J936" i="11"/>
  <c r="AA935" i="11"/>
  <c r="Z935" i="11"/>
  <c r="Q935" i="11"/>
  <c r="P935" i="11"/>
  <c r="K935" i="11"/>
  <c r="J935" i="11"/>
  <c r="AA934" i="11"/>
  <c r="Z934" i="11"/>
  <c r="Q934" i="11"/>
  <c r="P934" i="11"/>
  <c r="K934" i="11"/>
  <c r="J934" i="11"/>
  <c r="AA933" i="11"/>
  <c r="Z933" i="11"/>
  <c r="Q933" i="11"/>
  <c r="P933" i="11"/>
  <c r="K933" i="11"/>
  <c r="J933" i="11"/>
  <c r="AA932" i="11"/>
  <c r="Z932" i="11"/>
  <c r="Q932" i="11"/>
  <c r="P932" i="11"/>
  <c r="K932" i="11"/>
  <c r="J932" i="11"/>
  <c r="AA931" i="11"/>
  <c r="Z931" i="11"/>
  <c r="Q931" i="11"/>
  <c r="P931" i="11"/>
  <c r="K931" i="11"/>
  <c r="J931" i="11"/>
  <c r="AA930" i="11"/>
  <c r="Z930" i="11"/>
  <c r="Q930" i="11"/>
  <c r="P930" i="11"/>
  <c r="K930" i="11"/>
  <c r="J930" i="11"/>
  <c r="AA929" i="11"/>
  <c r="Z929" i="11"/>
  <c r="Q929" i="11"/>
  <c r="P929" i="11"/>
  <c r="K929" i="11"/>
  <c r="J929" i="11"/>
  <c r="AA928" i="11"/>
  <c r="Z928" i="11"/>
  <c r="Q928" i="11"/>
  <c r="P928" i="11"/>
  <c r="K928" i="11"/>
  <c r="J928" i="11"/>
  <c r="AA927" i="11"/>
  <c r="Z927" i="11"/>
  <c r="Q927" i="11"/>
  <c r="P927" i="11"/>
  <c r="K927" i="11"/>
  <c r="J927" i="11"/>
  <c r="AA926" i="11"/>
  <c r="Z926" i="11"/>
  <c r="Q926" i="11"/>
  <c r="P926" i="11"/>
  <c r="K926" i="11"/>
  <c r="J926" i="11"/>
  <c r="AA925" i="11"/>
  <c r="Z925" i="11"/>
  <c r="Q925" i="11"/>
  <c r="P925" i="11"/>
  <c r="K925" i="11"/>
  <c r="J925" i="11"/>
  <c r="AA924" i="11"/>
  <c r="Z924" i="11"/>
  <c r="Q924" i="11"/>
  <c r="P924" i="11"/>
  <c r="K924" i="11"/>
  <c r="J924" i="11"/>
  <c r="AA923" i="11"/>
  <c r="Z923" i="11"/>
  <c r="Q923" i="11"/>
  <c r="P923" i="11"/>
  <c r="K923" i="11"/>
  <c r="J923" i="11"/>
  <c r="AA922" i="11"/>
  <c r="Z922" i="11"/>
  <c r="Q922" i="11"/>
  <c r="P922" i="11"/>
  <c r="K922" i="11"/>
  <c r="J922" i="11"/>
  <c r="AA921" i="11"/>
  <c r="Z921" i="11"/>
  <c r="Q921" i="11"/>
  <c r="P921" i="11"/>
  <c r="K921" i="11"/>
  <c r="J921" i="11"/>
  <c r="AA920" i="11"/>
  <c r="Z920" i="11"/>
  <c r="Q920" i="11"/>
  <c r="P920" i="11"/>
  <c r="K920" i="11"/>
  <c r="J920" i="11"/>
  <c r="AA919" i="11"/>
  <c r="Z919" i="11"/>
  <c r="Q919" i="11"/>
  <c r="P919" i="11"/>
  <c r="K919" i="11"/>
  <c r="J919" i="11"/>
  <c r="AA918" i="11"/>
  <c r="Z918" i="11"/>
  <c r="Q918" i="11"/>
  <c r="P918" i="11"/>
  <c r="K918" i="11"/>
  <c r="J918" i="11"/>
  <c r="AA917" i="11"/>
  <c r="Z917" i="11"/>
  <c r="Q917" i="11"/>
  <c r="P917" i="11"/>
  <c r="K917" i="11"/>
  <c r="J917" i="11"/>
  <c r="AA916" i="11"/>
  <c r="Z916" i="11"/>
  <c r="Q916" i="11"/>
  <c r="P916" i="11"/>
  <c r="K916" i="11"/>
  <c r="J916" i="11"/>
  <c r="AA915" i="11"/>
  <c r="Z915" i="11"/>
  <c r="Q915" i="11"/>
  <c r="P915" i="11"/>
  <c r="K915" i="11"/>
  <c r="J915" i="11"/>
  <c r="AA914" i="11"/>
  <c r="Z914" i="11"/>
  <c r="Q914" i="11"/>
  <c r="P914" i="11"/>
  <c r="K914" i="11"/>
  <c r="J914" i="11"/>
  <c r="AA913" i="11"/>
  <c r="Z913" i="11"/>
  <c r="Q913" i="11"/>
  <c r="P913" i="11"/>
  <c r="K913" i="11"/>
  <c r="J913" i="11"/>
  <c r="AA912" i="11"/>
  <c r="Z912" i="11"/>
  <c r="Q912" i="11"/>
  <c r="P912" i="11"/>
  <c r="K912" i="11"/>
  <c r="J912" i="11"/>
  <c r="AA911" i="11"/>
  <c r="Z911" i="11"/>
  <c r="Q911" i="11"/>
  <c r="P911" i="11"/>
  <c r="K911" i="11"/>
  <c r="J911" i="11"/>
  <c r="AA910" i="11"/>
  <c r="Z910" i="11"/>
  <c r="Q910" i="11"/>
  <c r="P910" i="11"/>
  <c r="K910" i="11"/>
  <c r="J910" i="11"/>
  <c r="AA909" i="11"/>
  <c r="Z909" i="11"/>
  <c r="Q909" i="11"/>
  <c r="P909" i="11"/>
  <c r="K909" i="11"/>
  <c r="J909" i="11"/>
  <c r="AA908" i="11"/>
  <c r="Z908" i="11"/>
  <c r="Q908" i="11"/>
  <c r="P908" i="11"/>
  <c r="K908" i="11"/>
  <c r="J908" i="11"/>
  <c r="AA907" i="11"/>
  <c r="Z907" i="11"/>
  <c r="Q907" i="11"/>
  <c r="P907" i="11"/>
  <c r="K907" i="11"/>
  <c r="J907" i="11"/>
  <c r="AA906" i="11"/>
  <c r="Z906" i="11"/>
  <c r="Q906" i="11"/>
  <c r="P906" i="11"/>
  <c r="K906" i="11"/>
  <c r="J906" i="11"/>
  <c r="AA905" i="11"/>
  <c r="Z905" i="11"/>
  <c r="Q905" i="11"/>
  <c r="P905" i="11"/>
  <c r="K905" i="11"/>
  <c r="J905" i="11"/>
  <c r="AA904" i="11"/>
  <c r="Z904" i="11"/>
  <c r="Q904" i="11"/>
  <c r="P904" i="11"/>
  <c r="K904" i="11"/>
  <c r="J904" i="11"/>
  <c r="AA903" i="11"/>
  <c r="Z903" i="11"/>
  <c r="Q903" i="11"/>
  <c r="P903" i="11"/>
  <c r="K903" i="11"/>
  <c r="J903" i="11"/>
  <c r="AA902" i="11"/>
  <c r="Z902" i="11"/>
  <c r="Q902" i="11"/>
  <c r="P902" i="11"/>
  <c r="K902" i="11"/>
  <c r="J902" i="11"/>
  <c r="AA901" i="11"/>
  <c r="Z901" i="11"/>
  <c r="Q901" i="11"/>
  <c r="P901" i="11"/>
  <c r="K901" i="11"/>
  <c r="J901" i="11"/>
  <c r="AA900" i="11"/>
  <c r="Z900" i="11"/>
  <c r="Q900" i="11"/>
  <c r="P900" i="11"/>
  <c r="K900" i="11"/>
  <c r="J900" i="11"/>
  <c r="AA899" i="11"/>
  <c r="Z899" i="11"/>
  <c r="Q899" i="11"/>
  <c r="P899" i="11"/>
  <c r="K899" i="11"/>
  <c r="J899" i="11"/>
  <c r="AA898" i="11"/>
  <c r="Z898" i="11"/>
  <c r="Q898" i="11"/>
  <c r="P898" i="11"/>
  <c r="K898" i="11"/>
  <c r="J898" i="11"/>
  <c r="AA897" i="11"/>
  <c r="Z897" i="11"/>
  <c r="Q897" i="11"/>
  <c r="P897" i="11"/>
  <c r="K897" i="11"/>
  <c r="J897" i="11"/>
  <c r="AA896" i="11"/>
  <c r="Z896" i="11"/>
  <c r="Q896" i="11"/>
  <c r="P896" i="11"/>
  <c r="K896" i="11"/>
  <c r="J896" i="11"/>
  <c r="AA895" i="11"/>
  <c r="Z895" i="11"/>
  <c r="Q895" i="11"/>
  <c r="P895" i="11"/>
  <c r="K895" i="11"/>
  <c r="J895" i="11"/>
  <c r="AA894" i="11"/>
  <c r="Z894" i="11"/>
  <c r="Q894" i="11"/>
  <c r="P894" i="11"/>
  <c r="K894" i="11"/>
  <c r="J894" i="11"/>
  <c r="AA893" i="11"/>
  <c r="Z893" i="11"/>
  <c r="Q893" i="11"/>
  <c r="P893" i="11"/>
  <c r="K893" i="11"/>
  <c r="J893" i="11"/>
  <c r="AA892" i="11"/>
  <c r="Z892" i="11"/>
  <c r="Q892" i="11"/>
  <c r="P892" i="11"/>
  <c r="K892" i="11"/>
  <c r="J892" i="11"/>
  <c r="AA891" i="11"/>
  <c r="Z891" i="11"/>
  <c r="Q891" i="11"/>
  <c r="P891" i="11"/>
  <c r="K891" i="11"/>
  <c r="J891" i="11"/>
  <c r="AA890" i="11"/>
  <c r="Z890" i="11"/>
  <c r="Q890" i="11"/>
  <c r="P890" i="11"/>
  <c r="K890" i="11"/>
  <c r="J890" i="11"/>
  <c r="AA889" i="11"/>
  <c r="Z889" i="11"/>
  <c r="Q889" i="11"/>
  <c r="P889" i="11"/>
  <c r="K889" i="11"/>
  <c r="J889" i="11"/>
  <c r="AA888" i="11"/>
  <c r="Z888" i="11"/>
  <c r="Q888" i="11"/>
  <c r="P888" i="11"/>
  <c r="K888" i="11"/>
  <c r="J888" i="11"/>
  <c r="AA887" i="11"/>
  <c r="Z887" i="11"/>
  <c r="Q887" i="11"/>
  <c r="P887" i="11"/>
  <c r="K887" i="11"/>
  <c r="J887" i="11"/>
  <c r="AA886" i="11"/>
  <c r="Z886" i="11"/>
  <c r="Q886" i="11"/>
  <c r="P886" i="11"/>
  <c r="K886" i="11"/>
  <c r="J886" i="11"/>
  <c r="AA885" i="11"/>
  <c r="Z885" i="11"/>
  <c r="Q885" i="11"/>
  <c r="P885" i="11"/>
  <c r="K885" i="11"/>
  <c r="J885" i="11"/>
  <c r="AA884" i="11"/>
  <c r="Z884" i="11"/>
  <c r="Q884" i="11"/>
  <c r="P884" i="11"/>
  <c r="K884" i="11"/>
  <c r="J884" i="11"/>
  <c r="AA883" i="11"/>
  <c r="Z883" i="11"/>
  <c r="Q883" i="11"/>
  <c r="P883" i="11"/>
  <c r="K883" i="11"/>
  <c r="J883" i="11"/>
  <c r="AA882" i="11"/>
  <c r="Z882" i="11"/>
  <c r="Q882" i="11"/>
  <c r="P882" i="11"/>
  <c r="K882" i="11"/>
  <c r="J882" i="11"/>
  <c r="AA881" i="11"/>
  <c r="Z881" i="11"/>
  <c r="Q881" i="11"/>
  <c r="P881" i="11"/>
  <c r="K881" i="11"/>
  <c r="J881" i="11"/>
  <c r="AA880" i="11"/>
  <c r="Z880" i="11"/>
  <c r="Q880" i="11"/>
  <c r="P880" i="11"/>
  <c r="K880" i="11"/>
  <c r="J880" i="11"/>
  <c r="AA879" i="11"/>
  <c r="Z879" i="11"/>
  <c r="Q879" i="11"/>
  <c r="P879" i="11"/>
  <c r="K879" i="11"/>
  <c r="J879" i="11"/>
  <c r="AA878" i="11"/>
  <c r="Z878" i="11"/>
  <c r="Q878" i="11"/>
  <c r="P878" i="11"/>
  <c r="K878" i="11"/>
  <c r="J878" i="11"/>
  <c r="AA877" i="11"/>
  <c r="Z877" i="11"/>
  <c r="Q877" i="11"/>
  <c r="P877" i="11"/>
  <c r="K877" i="11"/>
  <c r="J877" i="11"/>
  <c r="AA876" i="11"/>
  <c r="Z876" i="11"/>
  <c r="Q876" i="11"/>
  <c r="P876" i="11"/>
  <c r="K876" i="11"/>
  <c r="J876" i="11"/>
  <c r="AA875" i="11"/>
  <c r="Z875" i="11"/>
  <c r="Q875" i="11"/>
  <c r="P875" i="11"/>
  <c r="K875" i="11"/>
  <c r="J875" i="11"/>
  <c r="AA874" i="11"/>
  <c r="Z874" i="11"/>
  <c r="Q874" i="11"/>
  <c r="P874" i="11"/>
  <c r="K874" i="11"/>
  <c r="J874" i="11"/>
  <c r="AA873" i="11"/>
  <c r="Z873" i="11"/>
  <c r="Q873" i="11"/>
  <c r="P873" i="11"/>
  <c r="K873" i="11"/>
  <c r="J873" i="11"/>
  <c r="AA872" i="11"/>
  <c r="Z872" i="11"/>
  <c r="Q872" i="11"/>
  <c r="P872" i="11"/>
  <c r="K872" i="11"/>
  <c r="J872" i="11"/>
  <c r="AA871" i="11"/>
  <c r="Z871" i="11"/>
  <c r="Q871" i="11"/>
  <c r="P871" i="11"/>
  <c r="K871" i="11"/>
  <c r="J871" i="11"/>
  <c r="AA870" i="11"/>
  <c r="Z870" i="11"/>
  <c r="Q870" i="11"/>
  <c r="P870" i="11"/>
  <c r="K870" i="11"/>
  <c r="J870" i="11"/>
  <c r="AA869" i="11"/>
  <c r="Z869" i="11"/>
  <c r="Q869" i="11"/>
  <c r="P869" i="11"/>
  <c r="K869" i="11"/>
  <c r="J869" i="11"/>
  <c r="AA868" i="11"/>
  <c r="Z868" i="11"/>
  <c r="Q868" i="11"/>
  <c r="P868" i="11"/>
  <c r="K868" i="11"/>
  <c r="J868" i="11"/>
  <c r="AA867" i="11"/>
  <c r="Z867" i="11"/>
  <c r="Q867" i="11"/>
  <c r="P867" i="11"/>
  <c r="K867" i="11"/>
  <c r="J867" i="11"/>
  <c r="AA866" i="11"/>
  <c r="Z866" i="11"/>
  <c r="Q866" i="11"/>
  <c r="P866" i="11"/>
  <c r="K866" i="11"/>
  <c r="J866" i="11"/>
  <c r="AA865" i="11"/>
  <c r="Z865" i="11"/>
  <c r="Q865" i="11"/>
  <c r="P865" i="11"/>
  <c r="K865" i="11"/>
  <c r="J865" i="11"/>
  <c r="AA864" i="11"/>
  <c r="Z864" i="11"/>
  <c r="Q864" i="11"/>
  <c r="P864" i="11"/>
  <c r="K864" i="11"/>
  <c r="J864" i="11"/>
  <c r="AA863" i="11"/>
  <c r="Z863" i="11"/>
  <c r="Q863" i="11"/>
  <c r="P863" i="11"/>
  <c r="K863" i="11"/>
  <c r="J863" i="11"/>
  <c r="AA862" i="11"/>
  <c r="Z862" i="11"/>
  <c r="Q862" i="11"/>
  <c r="P862" i="11"/>
  <c r="K862" i="11"/>
  <c r="J862" i="11"/>
  <c r="AA861" i="11"/>
  <c r="Z861" i="11"/>
  <c r="Q861" i="11"/>
  <c r="P861" i="11"/>
  <c r="K861" i="11"/>
  <c r="J861" i="11"/>
  <c r="AA860" i="11"/>
  <c r="Z860" i="11"/>
  <c r="Q860" i="11"/>
  <c r="P860" i="11"/>
  <c r="K860" i="11"/>
  <c r="J860" i="11"/>
  <c r="AA859" i="11"/>
  <c r="Z859" i="11"/>
  <c r="Q859" i="11"/>
  <c r="P859" i="11"/>
  <c r="K859" i="11"/>
  <c r="J859" i="11"/>
  <c r="AA858" i="11"/>
  <c r="Z858" i="11"/>
  <c r="Q858" i="11"/>
  <c r="P858" i="11"/>
  <c r="K858" i="11"/>
  <c r="J858" i="11"/>
  <c r="AA857" i="11"/>
  <c r="Z857" i="11"/>
  <c r="Q857" i="11"/>
  <c r="P857" i="11"/>
  <c r="K857" i="11"/>
  <c r="J857" i="11"/>
  <c r="AA856" i="11"/>
  <c r="Z856" i="11"/>
  <c r="Q856" i="11"/>
  <c r="P856" i="11"/>
  <c r="K856" i="11"/>
  <c r="J856" i="11"/>
  <c r="AA855" i="11"/>
  <c r="Z855" i="11"/>
  <c r="Q855" i="11"/>
  <c r="P855" i="11"/>
  <c r="K855" i="11"/>
  <c r="J855" i="11"/>
  <c r="AA854" i="11"/>
  <c r="Z854" i="11"/>
  <c r="Q854" i="11"/>
  <c r="P854" i="11"/>
  <c r="K854" i="11"/>
  <c r="J854" i="11"/>
  <c r="AA853" i="11"/>
  <c r="Z853" i="11"/>
  <c r="Q853" i="11"/>
  <c r="P853" i="11"/>
  <c r="K853" i="11"/>
  <c r="J853" i="11"/>
  <c r="AA852" i="11"/>
  <c r="Z852" i="11"/>
  <c r="Q852" i="11"/>
  <c r="P852" i="11"/>
  <c r="K852" i="11"/>
  <c r="J852" i="11"/>
  <c r="AA851" i="11"/>
  <c r="Z851" i="11"/>
  <c r="Q851" i="11"/>
  <c r="P851" i="11"/>
  <c r="K851" i="11"/>
  <c r="J851" i="11"/>
  <c r="AA850" i="11"/>
  <c r="Z850" i="11"/>
  <c r="Q850" i="11"/>
  <c r="P850" i="11"/>
  <c r="K850" i="11"/>
  <c r="J850" i="11"/>
  <c r="AA849" i="11"/>
  <c r="Z849" i="11"/>
  <c r="Q849" i="11"/>
  <c r="P849" i="11"/>
  <c r="K849" i="11"/>
  <c r="J849" i="11"/>
  <c r="AA848" i="11"/>
  <c r="Z848" i="11"/>
  <c r="Q848" i="11"/>
  <c r="P848" i="11"/>
  <c r="K848" i="11"/>
  <c r="J848" i="11"/>
  <c r="AA847" i="11"/>
  <c r="Z847" i="11"/>
  <c r="Q847" i="11"/>
  <c r="P847" i="11"/>
  <c r="K847" i="11"/>
  <c r="J847" i="11"/>
  <c r="AA846" i="11"/>
  <c r="Z846" i="11"/>
  <c r="Q846" i="11"/>
  <c r="P846" i="11"/>
  <c r="K846" i="11"/>
  <c r="J846" i="11"/>
  <c r="AA845" i="11"/>
  <c r="Z845" i="11"/>
  <c r="Q845" i="11"/>
  <c r="P845" i="11"/>
  <c r="K845" i="11"/>
  <c r="J845" i="11"/>
  <c r="AA844" i="11"/>
  <c r="Z844" i="11"/>
  <c r="Q844" i="11"/>
  <c r="P844" i="11"/>
  <c r="K844" i="11"/>
  <c r="J844" i="11"/>
  <c r="AA843" i="11"/>
  <c r="Z843" i="11"/>
  <c r="Q843" i="11"/>
  <c r="P843" i="11"/>
  <c r="K843" i="11"/>
  <c r="J843" i="11"/>
  <c r="AA842" i="11"/>
  <c r="Z842" i="11"/>
  <c r="Q842" i="11"/>
  <c r="P842" i="11"/>
  <c r="K842" i="11"/>
  <c r="J842" i="11"/>
  <c r="AA841" i="11"/>
  <c r="Z841" i="11"/>
  <c r="Q841" i="11"/>
  <c r="P841" i="11"/>
  <c r="K841" i="11"/>
  <c r="J841" i="11"/>
  <c r="AA840" i="11"/>
  <c r="Z840" i="11"/>
  <c r="Q840" i="11"/>
  <c r="P840" i="11"/>
  <c r="K840" i="11"/>
  <c r="J840" i="11"/>
  <c r="AA839" i="11"/>
  <c r="Z839" i="11"/>
  <c r="Q839" i="11"/>
  <c r="P839" i="11"/>
  <c r="K839" i="11"/>
  <c r="J839" i="11"/>
  <c r="AA838" i="11"/>
  <c r="Z838" i="11"/>
  <c r="Q838" i="11"/>
  <c r="P838" i="11"/>
  <c r="K838" i="11"/>
  <c r="J838" i="11"/>
  <c r="AA837" i="11"/>
  <c r="Z837" i="11"/>
  <c r="Q837" i="11"/>
  <c r="P837" i="11"/>
  <c r="K837" i="11"/>
  <c r="J837" i="11"/>
  <c r="AA836" i="11"/>
  <c r="Z836" i="11"/>
  <c r="Q836" i="11"/>
  <c r="P836" i="11"/>
  <c r="K836" i="11"/>
  <c r="J836" i="11"/>
  <c r="AA835" i="11"/>
  <c r="Z835" i="11"/>
  <c r="Q835" i="11"/>
  <c r="P835" i="11"/>
  <c r="K835" i="11"/>
  <c r="J835" i="11"/>
  <c r="AA834" i="11"/>
  <c r="Z834" i="11"/>
  <c r="Q834" i="11"/>
  <c r="P834" i="11"/>
  <c r="K834" i="11"/>
  <c r="J834" i="11"/>
  <c r="AA833" i="11"/>
  <c r="Z833" i="11"/>
  <c r="Q833" i="11"/>
  <c r="P833" i="11"/>
  <c r="K833" i="11"/>
  <c r="J833" i="11"/>
  <c r="AA832" i="11"/>
  <c r="Z832" i="11"/>
  <c r="Q832" i="11"/>
  <c r="P832" i="11"/>
  <c r="K832" i="11"/>
  <c r="J832" i="11"/>
  <c r="AA831" i="11"/>
  <c r="Z831" i="11"/>
  <c r="Q831" i="11"/>
  <c r="P831" i="11"/>
  <c r="K831" i="11"/>
  <c r="J831" i="11"/>
  <c r="AA830" i="11"/>
  <c r="Z830" i="11"/>
  <c r="Q830" i="11"/>
  <c r="P830" i="11"/>
  <c r="K830" i="11"/>
  <c r="J830" i="11"/>
  <c r="AA829" i="11"/>
  <c r="Z829" i="11"/>
  <c r="Q829" i="11"/>
  <c r="P829" i="11"/>
  <c r="K829" i="11"/>
  <c r="J829" i="11"/>
  <c r="AA828" i="11"/>
  <c r="Z828" i="11"/>
  <c r="Q828" i="11"/>
  <c r="P828" i="11"/>
  <c r="K828" i="11"/>
  <c r="J828" i="11"/>
  <c r="AA827" i="11"/>
  <c r="Z827" i="11"/>
  <c r="Q827" i="11"/>
  <c r="P827" i="11"/>
  <c r="K827" i="11"/>
  <c r="J827" i="11"/>
  <c r="AA826" i="11"/>
  <c r="Z826" i="11"/>
  <c r="Q826" i="11"/>
  <c r="P826" i="11"/>
  <c r="K826" i="11"/>
  <c r="J826" i="11"/>
  <c r="AA825" i="11"/>
  <c r="Z825" i="11"/>
  <c r="Q825" i="11"/>
  <c r="P825" i="11"/>
  <c r="K825" i="11"/>
  <c r="J825" i="11"/>
  <c r="AA824" i="11"/>
  <c r="Z824" i="11"/>
  <c r="Q824" i="11"/>
  <c r="P824" i="11"/>
  <c r="K824" i="11"/>
  <c r="J824" i="11"/>
  <c r="AA823" i="11"/>
  <c r="Z823" i="11"/>
  <c r="Q823" i="11"/>
  <c r="P823" i="11"/>
  <c r="K823" i="11"/>
  <c r="J823" i="11"/>
  <c r="AA822" i="11"/>
  <c r="Z822" i="11"/>
  <c r="Q822" i="11"/>
  <c r="P822" i="11"/>
  <c r="K822" i="11"/>
  <c r="J822" i="11"/>
  <c r="AA821" i="11"/>
  <c r="Z821" i="11"/>
  <c r="Q821" i="11"/>
  <c r="P821" i="11"/>
  <c r="K821" i="11"/>
  <c r="J821" i="11"/>
  <c r="AA820" i="11"/>
  <c r="Z820" i="11"/>
  <c r="Q820" i="11"/>
  <c r="P820" i="11"/>
  <c r="K820" i="11"/>
  <c r="J820" i="11"/>
  <c r="AA819" i="11"/>
  <c r="Z819" i="11"/>
  <c r="Q819" i="11"/>
  <c r="P819" i="11"/>
  <c r="K819" i="11"/>
  <c r="J819" i="11"/>
  <c r="AA818" i="11"/>
  <c r="Z818" i="11"/>
  <c r="Q818" i="11"/>
  <c r="P818" i="11"/>
  <c r="K818" i="11"/>
  <c r="J818" i="11"/>
  <c r="AA817" i="11"/>
  <c r="Z817" i="11"/>
  <c r="Q817" i="11"/>
  <c r="P817" i="11"/>
  <c r="K817" i="11"/>
  <c r="J817" i="11"/>
  <c r="AA816" i="11"/>
  <c r="Z816" i="11"/>
  <c r="Q816" i="11"/>
  <c r="P816" i="11"/>
  <c r="K816" i="11"/>
  <c r="J816" i="11"/>
  <c r="AA815" i="11"/>
  <c r="Z815" i="11"/>
  <c r="Q815" i="11"/>
  <c r="P815" i="11"/>
  <c r="K815" i="11"/>
  <c r="J815" i="11"/>
  <c r="AA814" i="11"/>
  <c r="Z814" i="11"/>
  <c r="Q814" i="11"/>
  <c r="P814" i="11"/>
  <c r="K814" i="11"/>
  <c r="J814" i="11"/>
  <c r="AA813" i="11"/>
  <c r="Z813" i="11"/>
  <c r="Q813" i="11"/>
  <c r="P813" i="11"/>
  <c r="K813" i="11"/>
  <c r="J813" i="11"/>
  <c r="AA812" i="11"/>
  <c r="Z812" i="11"/>
  <c r="Q812" i="11"/>
  <c r="P812" i="11"/>
  <c r="K812" i="11"/>
  <c r="J812" i="11"/>
  <c r="AA811" i="11"/>
  <c r="Z811" i="11"/>
  <c r="Q811" i="11"/>
  <c r="P811" i="11"/>
  <c r="K811" i="11"/>
  <c r="J811" i="11"/>
  <c r="AA810" i="11"/>
  <c r="Z810" i="11"/>
  <c r="Q810" i="11"/>
  <c r="P810" i="11"/>
  <c r="K810" i="11"/>
  <c r="J810" i="11"/>
  <c r="AA809" i="11"/>
  <c r="Z809" i="11"/>
  <c r="Q809" i="11"/>
  <c r="P809" i="11"/>
  <c r="K809" i="11"/>
  <c r="J809" i="11"/>
  <c r="AA808" i="11"/>
  <c r="Z808" i="11"/>
  <c r="Q808" i="11"/>
  <c r="P808" i="11"/>
  <c r="K808" i="11"/>
  <c r="J808" i="11"/>
  <c r="AA807" i="11"/>
  <c r="Z807" i="11"/>
  <c r="Q807" i="11"/>
  <c r="P807" i="11"/>
  <c r="K807" i="11"/>
  <c r="J807" i="11"/>
  <c r="AA806" i="11"/>
  <c r="Z806" i="11"/>
  <c r="Q806" i="11"/>
  <c r="P806" i="11"/>
  <c r="K806" i="11"/>
  <c r="J806" i="11"/>
  <c r="AA805" i="11"/>
  <c r="Z805" i="11"/>
  <c r="Q805" i="11"/>
  <c r="P805" i="11"/>
  <c r="K805" i="11"/>
  <c r="J805" i="11"/>
  <c r="AA804" i="11"/>
  <c r="Z804" i="11"/>
  <c r="Q804" i="11"/>
  <c r="P804" i="11"/>
  <c r="K804" i="11"/>
  <c r="J804" i="11"/>
  <c r="AA803" i="11"/>
  <c r="Z803" i="11"/>
  <c r="Q803" i="11"/>
  <c r="P803" i="11"/>
  <c r="K803" i="11"/>
  <c r="J803" i="11"/>
  <c r="AA802" i="11"/>
  <c r="Z802" i="11"/>
  <c r="Q802" i="11"/>
  <c r="P802" i="11"/>
  <c r="K802" i="11"/>
  <c r="J802" i="11"/>
  <c r="AA801" i="11"/>
  <c r="Z801" i="11"/>
  <c r="Q801" i="11"/>
  <c r="P801" i="11"/>
  <c r="K801" i="11"/>
  <c r="J801" i="11"/>
  <c r="AA800" i="11"/>
  <c r="Z800" i="11"/>
  <c r="Q800" i="11"/>
  <c r="P800" i="11"/>
  <c r="K800" i="11"/>
  <c r="J800" i="11"/>
  <c r="AA799" i="11"/>
  <c r="Z799" i="11"/>
  <c r="Q799" i="11"/>
  <c r="P799" i="11"/>
  <c r="K799" i="11"/>
  <c r="J799" i="11"/>
  <c r="AA798" i="11"/>
  <c r="Z798" i="11"/>
  <c r="Q798" i="11"/>
  <c r="P798" i="11"/>
  <c r="K798" i="11"/>
  <c r="J798" i="11"/>
  <c r="AA797" i="11"/>
  <c r="Z797" i="11"/>
  <c r="Q797" i="11"/>
  <c r="P797" i="11"/>
  <c r="K797" i="11"/>
  <c r="J797" i="11"/>
  <c r="AA796" i="11"/>
  <c r="Z796" i="11"/>
  <c r="Q796" i="11"/>
  <c r="P796" i="11"/>
  <c r="K796" i="11"/>
  <c r="J796" i="11"/>
  <c r="AA795" i="11"/>
  <c r="Z795" i="11"/>
  <c r="Q795" i="11"/>
  <c r="P795" i="11"/>
  <c r="K795" i="11"/>
  <c r="J795" i="11"/>
  <c r="AA794" i="11"/>
  <c r="Z794" i="11"/>
  <c r="Q794" i="11"/>
  <c r="P794" i="11"/>
  <c r="K794" i="11"/>
  <c r="J794" i="11"/>
  <c r="AA793" i="11"/>
  <c r="Z793" i="11"/>
  <c r="Q793" i="11"/>
  <c r="P793" i="11"/>
  <c r="K793" i="11"/>
  <c r="J793" i="11"/>
  <c r="AA792" i="11"/>
  <c r="Z792" i="11"/>
  <c r="Q792" i="11"/>
  <c r="P792" i="11"/>
  <c r="K792" i="11"/>
  <c r="J792" i="11"/>
  <c r="AA791" i="11"/>
  <c r="Z791" i="11"/>
  <c r="Q791" i="11"/>
  <c r="P791" i="11"/>
  <c r="K791" i="11"/>
  <c r="J791" i="11"/>
  <c r="AA790" i="11"/>
  <c r="Z790" i="11"/>
  <c r="Q790" i="11"/>
  <c r="P790" i="11"/>
  <c r="K790" i="11"/>
  <c r="J790" i="11"/>
  <c r="AA789" i="11"/>
  <c r="Z789" i="11"/>
  <c r="Q789" i="11"/>
  <c r="P789" i="11"/>
  <c r="K789" i="11"/>
  <c r="J789" i="11"/>
  <c r="AA788" i="11"/>
  <c r="Z788" i="11"/>
  <c r="Q788" i="11"/>
  <c r="P788" i="11"/>
  <c r="K788" i="11"/>
  <c r="J788" i="11"/>
  <c r="AA787" i="11"/>
  <c r="Z787" i="11"/>
  <c r="Q787" i="11"/>
  <c r="P787" i="11"/>
  <c r="K787" i="11"/>
  <c r="J787" i="11"/>
  <c r="AA786" i="11"/>
  <c r="Z786" i="11"/>
  <c r="Q786" i="11"/>
  <c r="P786" i="11"/>
  <c r="K786" i="11"/>
  <c r="J786" i="11"/>
  <c r="AA785" i="11"/>
  <c r="Z785" i="11"/>
  <c r="Q785" i="11"/>
  <c r="P785" i="11"/>
  <c r="K785" i="11"/>
  <c r="J785" i="11"/>
  <c r="AA784" i="11"/>
  <c r="Z784" i="11"/>
  <c r="Q784" i="11"/>
  <c r="P784" i="11"/>
  <c r="K784" i="11"/>
  <c r="J784" i="11"/>
  <c r="AA783" i="11"/>
  <c r="Z783" i="11"/>
  <c r="Q783" i="11"/>
  <c r="P783" i="11"/>
  <c r="K783" i="11"/>
  <c r="J783" i="11"/>
  <c r="AA782" i="11"/>
  <c r="Z782" i="11"/>
  <c r="Q782" i="11"/>
  <c r="P782" i="11"/>
  <c r="K782" i="11"/>
  <c r="J782" i="11"/>
  <c r="AA781" i="11"/>
  <c r="Z781" i="11"/>
  <c r="Q781" i="11"/>
  <c r="P781" i="11"/>
  <c r="K781" i="11"/>
  <c r="J781" i="11"/>
  <c r="AA780" i="11"/>
  <c r="Z780" i="11"/>
  <c r="Q780" i="11"/>
  <c r="P780" i="11"/>
  <c r="K780" i="11"/>
  <c r="J780" i="11"/>
  <c r="AA779" i="11"/>
  <c r="Z779" i="11"/>
  <c r="Q779" i="11"/>
  <c r="P779" i="11"/>
  <c r="K779" i="11"/>
  <c r="J779" i="11"/>
  <c r="AA778" i="11"/>
  <c r="Z778" i="11"/>
  <c r="Q778" i="11"/>
  <c r="P778" i="11"/>
  <c r="K778" i="11"/>
  <c r="J778" i="11"/>
  <c r="AA777" i="11"/>
  <c r="Z777" i="11"/>
  <c r="Q777" i="11"/>
  <c r="P777" i="11"/>
  <c r="K777" i="11"/>
  <c r="J777" i="11"/>
  <c r="AA776" i="11"/>
  <c r="Z776" i="11"/>
  <c r="Q776" i="11"/>
  <c r="P776" i="11"/>
  <c r="K776" i="11"/>
  <c r="J776" i="11"/>
  <c r="AA775" i="11"/>
  <c r="Z775" i="11"/>
  <c r="Q775" i="11"/>
  <c r="P775" i="11"/>
  <c r="K775" i="11"/>
  <c r="J775" i="11"/>
  <c r="AA774" i="11"/>
  <c r="Z774" i="11"/>
  <c r="Q774" i="11"/>
  <c r="P774" i="11"/>
  <c r="K774" i="11"/>
  <c r="J774" i="11"/>
  <c r="AA773" i="11"/>
  <c r="Z773" i="11"/>
  <c r="Q773" i="11"/>
  <c r="P773" i="11"/>
  <c r="K773" i="11"/>
  <c r="J773" i="11"/>
  <c r="AA772" i="11"/>
  <c r="Z772" i="11"/>
  <c r="Q772" i="11"/>
  <c r="P772" i="11"/>
  <c r="K772" i="11"/>
  <c r="J772" i="11"/>
  <c r="AA771" i="11"/>
  <c r="Z771" i="11"/>
  <c r="Q771" i="11"/>
  <c r="P771" i="11"/>
  <c r="K771" i="11"/>
  <c r="J771" i="11"/>
  <c r="AA770" i="11"/>
  <c r="Z770" i="11"/>
  <c r="Q770" i="11"/>
  <c r="P770" i="11"/>
  <c r="K770" i="11"/>
  <c r="J770" i="11"/>
  <c r="AA769" i="11"/>
  <c r="Z769" i="11"/>
  <c r="Q769" i="11"/>
  <c r="P769" i="11"/>
  <c r="K769" i="11"/>
  <c r="J769" i="11"/>
  <c r="AA768" i="11"/>
  <c r="Z768" i="11"/>
  <c r="Q768" i="11"/>
  <c r="P768" i="11"/>
  <c r="K768" i="11"/>
  <c r="J768" i="11"/>
  <c r="AA767" i="11"/>
  <c r="Z767" i="11"/>
  <c r="Q767" i="11"/>
  <c r="P767" i="11"/>
  <c r="K767" i="11"/>
  <c r="J767" i="11"/>
  <c r="AA766" i="11"/>
  <c r="Z766" i="11"/>
  <c r="Q766" i="11"/>
  <c r="P766" i="11"/>
  <c r="K766" i="11"/>
  <c r="J766" i="11"/>
  <c r="AA765" i="11"/>
  <c r="Z765" i="11"/>
  <c r="Q765" i="11"/>
  <c r="P765" i="11"/>
  <c r="K765" i="11"/>
  <c r="J765" i="11"/>
  <c r="AA764" i="11"/>
  <c r="Z764" i="11"/>
  <c r="Q764" i="11"/>
  <c r="P764" i="11"/>
  <c r="K764" i="11"/>
  <c r="J764" i="11"/>
  <c r="AA763" i="11"/>
  <c r="Z763" i="11"/>
  <c r="Q763" i="11"/>
  <c r="P763" i="11"/>
  <c r="K763" i="11"/>
  <c r="J763" i="11"/>
  <c r="AA762" i="11"/>
  <c r="Z762" i="11"/>
  <c r="Q762" i="11"/>
  <c r="P762" i="11"/>
  <c r="K762" i="11"/>
  <c r="J762" i="11"/>
  <c r="AA761" i="11"/>
  <c r="Z761" i="11"/>
  <c r="Q761" i="11"/>
  <c r="P761" i="11"/>
  <c r="K761" i="11"/>
  <c r="J761" i="11"/>
  <c r="AA760" i="11"/>
  <c r="Z760" i="11"/>
  <c r="Q760" i="11"/>
  <c r="P760" i="11"/>
  <c r="K760" i="11"/>
  <c r="J760" i="11"/>
  <c r="AA759" i="11"/>
  <c r="Z759" i="11"/>
  <c r="Q759" i="11"/>
  <c r="P759" i="11"/>
  <c r="K759" i="11"/>
  <c r="J759" i="11"/>
  <c r="AA758" i="11"/>
  <c r="Z758" i="11"/>
  <c r="Q758" i="11"/>
  <c r="P758" i="11"/>
  <c r="K758" i="11"/>
  <c r="J758" i="11"/>
  <c r="AA757" i="11"/>
  <c r="Z757" i="11"/>
  <c r="Q757" i="11"/>
  <c r="P757" i="11"/>
  <c r="K757" i="11"/>
  <c r="J757" i="11"/>
  <c r="AA756" i="11"/>
  <c r="Z756" i="11"/>
  <c r="Q756" i="11"/>
  <c r="P756" i="11"/>
  <c r="K756" i="11"/>
  <c r="J756" i="11"/>
  <c r="AA755" i="11"/>
  <c r="Z755" i="11"/>
  <c r="Q755" i="11"/>
  <c r="P755" i="11"/>
  <c r="K755" i="11"/>
  <c r="J755" i="11"/>
  <c r="AA754" i="11"/>
  <c r="Z754" i="11"/>
  <c r="Q754" i="11"/>
  <c r="P754" i="11"/>
  <c r="K754" i="11"/>
  <c r="J754" i="11"/>
  <c r="AA753" i="11"/>
  <c r="Z753" i="11"/>
  <c r="Q753" i="11"/>
  <c r="P753" i="11"/>
  <c r="K753" i="11"/>
  <c r="J753" i="11"/>
  <c r="AA752" i="11"/>
  <c r="Z752" i="11"/>
  <c r="Q752" i="11"/>
  <c r="P752" i="11"/>
  <c r="K752" i="11"/>
  <c r="J752" i="11"/>
  <c r="AA751" i="11"/>
  <c r="Z751" i="11"/>
  <c r="Q751" i="11"/>
  <c r="P751" i="11"/>
  <c r="K751" i="11"/>
  <c r="J751" i="11"/>
  <c r="AA750" i="11"/>
  <c r="Z750" i="11"/>
  <c r="Q750" i="11"/>
  <c r="P750" i="11"/>
  <c r="K750" i="11"/>
  <c r="J750" i="11"/>
  <c r="AA749" i="11"/>
  <c r="Z749" i="11"/>
  <c r="Q749" i="11"/>
  <c r="P749" i="11"/>
  <c r="K749" i="11"/>
  <c r="J749" i="11"/>
  <c r="AA748" i="11"/>
  <c r="Z748" i="11"/>
  <c r="Q748" i="11"/>
  <c r="P748" i="11"/>
  <c r="K748" i="11"/>
  <c r="J748" i="11"/>
  <c r="AA747" i="11"/>
  <c r="Z747" i="11"/>
  <c r="Q747" i="11"/>
  <c r="P747" i="11"/>
  <c r="K747" i="11"/>
  <c r="J747" i="11"/>
  <c r="AA746" i="11"/>
  <c r="Z746" i="11"/>
  <c r="Q746" i="11"/>
  <c r="P746" i="11"/>
  <c r="K746" i="11"/>
  <c r="J746" i="11"/>
  <c r="AA745" i="11"/>
  <c r="Z745" i="11"/>
  <c r="Q745" i="11"/>
  <c r="P745" i="11"/>
  <c r="K745" i="11"/>
  <c r="J745" i="11"/>
  <c r="AA744" i="11"/>
  <c r="Z744" i="11"/>
  <c r="Q744" i="11"/>
  <c r="P744" i="11"/>
  <c r="K744" i="11"/>
  <c r="J744" i="11"/>
  <c r="AA743" i="11"/>
  <c r="Z743" i="11"/>
  <c r="Q743" i="11"/>
  <c r="P743" i="11"/>
  <c r="K743" i="11"/>
  <c r="J743" i="11"/>
  <c r="AA742" i="11"/>
  <c r="Z742" i="11"/>
  <c r="Q742" i="11"/>
  <c r="P742" i="11"/>
  <c r="K742" i="11"/>
  <c r="J742" i="11"/>
  <c r="AA741" i="11"/>
  <c r="Z741" i="11"/>
  <c r="Q741" i="11"/>
  <c r="P741" i="11"/>
  <c r="K741" i="11"/>
  <c r="J741" i="11"/>
  <c r="AA740" i="11"/>
  <c r="Z740" i="11"/>
  <c r="Q740" i="11"/>
  <c r="P740" i="11"/>
  <c r="K740" i="11"/>
  <c r="J740" i="11"/>
  <c r="AA739" i="11"/>
  <c r="Z739" i="11"/>
  <c r="Q739" i="11"/>
  <c r="P739" i="11"/>
  <c r="K739" i="11"/>
  <c r="J739" i="11"/>
  <c r="AA738" i="11"/>
  <c r="Z738" i="11"/>
  <c r="Q738" i="11"/>
  <c r="P738" i="11"/>
  <c r="K738" i="11"/>
  <c r="J738" i="11"/>
  <c r="AA737" i="11"/>
  <c r="Z737" i="11"/>
  <c r="Q737" i="11"/>
  <c r="P737" i="11"/>
  <c r="K737" i="11"/>
  <c r="J737" i="11"/>
  <c r="AA736" i="11"/>
  <c r="Z736" i="11"/>
  <c r="Q736" i="11"/>
  <c r="P736" i="11"/>
  <c r="K736" i="11"/>
  <c r="J736" i="11"/>
  <c r="AA735" i="11"/>
  <c r="Z735" i="11"/>
  <c r="Q735" i="11"/>
  <c r="P735" i="11"/>
  <c r="K735" i="11"/>
  <c r="J735" i="11"/>
  <c r="AA734" i="11"/>
  <c r="Z734" i="11"/>
  <c r="Q734" i="11"/>
  <c r="P734" i="11"/>
  <c r="K734" i="11"/>
  <c r="J734" i="11"/>
  <c r="AA733" i="11"/>
  <c r="Z733" i="11"/>
  <c r="Q733" i="11"/>
  <c r="P733" i="11"/>
  <c r="K733" i="11"/>
  <c r="J733" i="11"/>
  <c r="AA732" i="11"/>
  <c r="Z732" i="11"/>
  <c r="Q732" i="11"/>
  <c r="P732" i="11"/>
  <c r="K732" i="11"/>
  <c r="J732" i="11"/>
  <c r="AA731" i="11"/>
  <c r="Z731" i="11"/>
  <c r="Q731" i="11"/>
  <c r="P731" i="11"/>
  <c r="K731" i="11"/>
  <c r="J731" i="11"/>
  <c r="AA730" i="11"/>
  <c r="Z730" i="11"/>
  <c r="Q730" i="11"/>
  <c r="P730" i="11"/>
  <c r="K730" i="11"/>
  <c r="J730" i="11"/>
  <c r="AA729" i="11"/>
  <c r="Z729" i="11"/>
  <c r="Q729" i="11"/>
  <c r="P729" i="11"/>
  <c r="K729" i="11"/>
  <c r="J729" i="11"/>
  <c r="AA728" i="11"/>
  <c r="Z728" i="11"/>
  <c r="Q728" i="11"/>
  <c r="P728" i="11"/>
  <c r="K728" i="11"/>
  <c r="J728" i="11"/>
  <c r="AA727" i="11"/>
  <c r="Z727" i="11"/>
  <c r="Q727" i="11"/>
  <c r="P727" i="11"/>
  <c r="K727" i="11"/>
  <c r="J727" i="11"/>
  <c r="AA726" i="11"/>
  <c r="Z726" i="11"/>
  <c r="Q726" i="11"/>
  <c r="P726" i="11"/>
  <c r="K726" i="11"/>
  <c r="J726" i="11"/>
  <c r="AA725" i="11"/>
  <c r="Z725" i="11"/>
  <c r="Q725" i="11"/>
  <c r="P725" i="11"/>
  <c r="K725" i="11"/>
  <c r="J725" i="11"/>
  <c r="AA724" i="11"/>
  <c r="Z724" i="11"/>
  <c r="Q724" i="11"/>
  <c r="P724" i="11"/>
  <c r="K724" i="11"/>
  <c r="J724" i="11"/>
  <c r="AA723" i="11"/>
  <c r="Z723" i="11"/>
  <c r="Q723" i="11"/>
  <c r="P723" i="11"/>
  <c r="K723" i="11"/>
  <c r="J723" i="11"/>
  <c r="AA722" i="11"/>
  <c r="Z722" i="11"/>
  <c r="Q722" i="11"/>
  <c r="P722" i="11"/>
  <c r="K722" i="11"/>
  <c r="J722" i="11"/>
  <c r="AA721" i="11"/>
  <c r="Z721" i="11"/>
  <c r="Q721" i="11"/>
  <c r="P721" i="11"/>
  <c r="K721" i="11"/>
  <c r="J721" i="11"/>
  <c r="AA720" i="11"/>
  <c r="Z720" i="11"/>
  <c r="Q720" i="11"/>
  <c r="P720" i="11"/>
  <c r="K720" i="11"/>
  <c r="J720" i="11"/>
  <c r="AA719" i="11"/>
  <c r="Z719" i="11"/>
  <c r="Q719" i="11"/>
  <c r="P719" i="11"/>
  <c r="K719" i="11"/>
  <c r="J719" i="11"/>
  <c r="AA718" i="11"/>
  <c r="Z718" i="11"/>
  <c r="Q718" i="11"/>
  <c r="P718" i="11"/>
  <c r="K718" i="11"/>
  <c r="J718" i="11"/>
  <c r="AA717" i="11"/>
  <c r="Z717" i="11"/>
  <c r="Q717" i="11"/>
  <c r="P717" i="11"/>
  <c r="K717" i="11"/>
  <c r="J717" i="11"/>
  <c r="AA716" i="11"/>
  <c r="Z716" i="11"/>
  <c r="Q716" i="11"/>
  <c r="P716" i="11"/>
  <c r="K716" i="11"/>
  <c r="J716" i="11"/>
  <c r="AA715" i="11"/>
  <c r="Z715" i="11"/>
  <c r="Q715" i="11"/>
  <c r="P715" i="11"/>
  <c r="K715" i="11"/>
  <c r="J715" i="11"/>
  <c r="AA714" i="11"/>
  <c r="Z714" i="11"/>
  <c r="Q714" i="11"/>
  <c r="P714" i="11"/>
  <c r="K714" i="11"/>
  <c r="J714" i="11"/>
  <c r="AA713" i="11"/>
  <c r="Z713" i="11"/>
  <c r="Q713" i="11"/>
  <c r="P713" i="11"/>
  <c r="K713" i="11"/>
  <c r="J713" i="11"/>
  <c r="AA712" i="11"/>
  <c r="Z712" i="11"/>
  <c r="Q712" i="11"/>
  <c r="P712" i="11"/>
  <c r="K712" i="11"/>
  <c r="J712" i="11"/>
  <c r="AA711" i="11"/>
  <c r="Z711" i="11"/>
  <c r="Q711" i="11"/>
  <c r="P711" i="11"/>
  <c r="K711" i="11"/>
  <c r="J711" i="11"/>
  <c r="AA710" i="11"/>
  <c r="Z710" i="11"/>
  <c r="Q710" i="11"/>
  <c r="P710" i="11"/>
  <c r="K710" i="11"/>
  <c r="J710" i="11"/>
  <c r="AA709" i="11"/>
  <c r="Z709" i="11"/>
  <c r="Q709" i="11"/>
  <c r="P709" i="11"/>
  <c r="K709" i="11"/>
  <c r="J709" i="11"/>
  <c r="AA708" i="11"/>
  <c r="Z708" i="11"/>
  <c r="Q708" i="11"/>
  <c r="P708" i="11"/>
  <c r="K708" i="11"/>
  <c r="J708" i="11"/>
  <c r="AA707" i="11"/>
  <c r="Z707" i="11"/>
  <c r="Q707" i="11"/>
  <c r="P707" i="11"/>
  <c r="K707" i="11"/>
  <c r="J707" i="11"/>
  <c r="AA706" i="11"/>
  <c r="Z706" i="11"/>
  <c r="Q706" i="11"/>
  <c r="P706" i="11"/>
  <c r="K706" i="11"/>
  <c r="J706" i="11"/>
  <c r="AA705" i="11"/>
  <c r="Z705" i="11"/>
  <c r="Q705" i="11"/>
  <c r="P705" i="11"/>
  <c r="K705" i="11"/>
  <c r="J705" i="11"/>
  <c r="AA704" i="11"/>
  <c r="Z704" i="11"/>
  <c r="Q704" i="11"/>
  <c r="P704" i="11"/>
  <c r="K704" i="11"/>
  <c r="J704" i="11"/>
  <c r="AA703" i="11"/>
  <c r="Z703" i="11"/>
  <c r="Q703" i="11"/>
  <c r="P703" i="11"/>
  <c r="K703" i="11"/>
  <c r="J703" i="11"/>
  <c r="AA702" i="11"/>
  <c r="Z702" i="11"/>
  <c r="Q702" i="11"/>
  <c r="P702" i="11"/>
  <c r="K702" i="11"/>
  <c r="J702" i="11"/>
  <c r="AA701" i="11"/>
  <c r="Z701" i="11"/>
  <c r="Q701" i="11"/>
  <c r="P701" i="11"/>
  <c r="K701" i="11"/>
  <c r="J701" i="11"/>
  <c r="AA700" i="11"/>
  <c r="Z700" i="11"/>
  <c r="Q700" i="11"/>
  <c r="P700" i="11"/>
  <c r="K700" i="11"/>
  <c r="J700" i="11"/>
  <c r="AA699" i="11"/>
  <c r="Z699" i="11"/>
  <c r="Q699" i="11"/>
  <c r="P699" i="11"/>
  <c r="K699" i="11"/>
  <c r="J699" i="11"/>
  <c r="AA698" i="11"/>
  <c r="Z698" i="11"/>
  <c r="Q698" i="11"/>
  <c r="P698" i="11"/>
  <c r="K698" i="11"/>
  <c r="J698" i="11"/>
  <c r="AA697" i="11"/>
  <c r="Z697" i="11"/>
  <c r="Q697" i="11"/>
  <c r="P697" i="11"/>
  <c r="K697" i="11"/>
  <c r="J697" i="11"/>
  <c r="AA696" i="11"/>
  <c r="Z696" i="11"/>
  <c r="Q696" i="11"/>
  <c r="P696" i="11"/>
  <c r="K696" i="11"/>
  <c r="J696" i="11"/>
  <c r="AA695" i="11"/>
  <c r="Z695" i="11"/>
  <c r="Q695" i="11"/>
  <c r="P695" i="11"/>
  <c r="K695" i="11"/>
  <c r="J695" i="11"/>
  <c r="AA694" i="11"/>
  <c r="Z694" i="11"/>
  <c r="Q694" i="11"/>
  <c r="P694" i="11"/>
  <c r="K694" i="11"/>
  <c r="J694" i="11"/>
  <c r="AA693" i="11"/>
  <c r="Z693" i="11"/>
  <c r="Q693" i="11"/>
  <c r="P693" i="11"/>
  <c r="K693" i="11"/>
  <c r="J693" i="11"/>
  <c r="AA692" i="11"/>
  <c r="Z692" i="11"/>
  <c r="Q692" i="11"/>
  <c r="P692" i="11"/>
  <c r="K692" i="11"/>
  <c r="J692" i="11"/>
  <c r="AA691" i="11"/>
  <c r="Z691" i="11"/>
  <c r="Q691" i="11"/>
  <c r="P691" i="11"/>
  <c r="K691" i="11"/>
  <c r="J691" i="11"/>
  <c r="AA690" i="11"/>
  <c r="Z690" i="11"/>
  <c r="Q690" i="11"/>
  <c r="P690" i="11"/>
  <c r="K690" i="11"/>
  <c r="J690" i="11"/>
  <c r="AA689" i="11"/>
  <c r="Z689" i="11"/>
  <c r="Q689" i="11"/>
  <c r="P689" i="11"/>
  <c r="K689" i="11"/>
  <c r="J689" i="11"/>
  <c r="AA688" i="11"/>
  <c r="Z688" i="11"/>
  <c r="Q688" i="11"/>
  <c r="P688" i="11"/>
  <c r="K688" i="11"/>
  <c r="J688" i="11"/>
  <c r="AA687" i="11"/>
  <c r="Z687" i="11"/>
  <c r="Q687" i="11"/>
  <c r="P687" i="11"/>
  <c r="K687" i="11"/>
  <c r="J687" i="11"/>
  <c r="AA686" i="11"/>
  <c r="Z686" i="11"/>
  <c r="Q686" i="11"/>
  <c r="P686" i="11"/>
  <c r="K686" i="11"/>
  <c r="J686" i="11"/>
  <c r="AA685" i="11"/>
  <c r="Z685" i="11"/>
  <c r="Q685" i="11"/>
  <c r="P685" i="11"/>
  <c r="K685" i="11"/>
  <c r="J685" i="11"/>
  <c r="AA684" i="11"/>
  <c r="Z684" i="11"/>
  <c r="Q684" i="11"/>
  <c r="P684" i="11"/>
  <c r="K684" i="11"/>
  <c r="J684" i="11"/>
  <c r="AA683" i="11"/>
  <c r="Z683" i="11"/>
  <c r="Q683" i="11"/>
  <c r="P683" i="11"/>
  <c r="K683" i="11"/>
  <c r="J683" i="11"/>
  <c r="AA682" i="11"/>
  <c r="Z682" i="11"/>
  <c r="Q682" i="11"/>
  <c r="P682" i="11"/>
  <c r="K682" i="11"/>
  <c r="J682" i="11"/>
  <c r="AA681" i="11"/>
  <c r="Z681" i="11"/>
  <c r="Q681" i="11"/>
  <c r="P681" i="11"/>
  <c r="K681" i="11"/>
  <c r="J681" i="11"/>
  <c r="AA680" i="11"/>
  <c r="Z680" i="11"/>
  <c r="Q680" i="11"/>
  <c r="P680" i="11"/>
  <c r="K680" i="11"/>
  <c r="J680" i="11"/>
  <c r="AA679" i="11"/>
  <c r="Z679" i="11"/>
  <c r="Q679" i="11"/>
  <c r="P679" i="11"/>
  <c r="K679" i="11"/>
  <c r="J679" i="11"/>
  <c r="AA678" i="11"/>
  <c r="Z678" i="11"/>
  <c r="Q678" i="11"/>
  <c r="P678" i="11"/>
  <c r="K678" i="11"/>
  <c r="J678" i="11"/>
  <c r="AA677" i="11"/>
  <c r="Z677" i="11"/>
  <c r="Q677" i="11"/>
  <c r="P677" i="11"/>
  <c r="K677" i="11"/>
  <c r="J677" i="11"/>
  <c r="AA676" i="11"/>
  <c r="Z676" i="11"/>
  <c r="Q676" i="11"/>
  <c r="P676" i="11"/>
  <c r="K676" i="11"/>
  <c r="J676" i="11"/>
  <c r="AA675" i="11"/>
  <c r="Z675" i="11"/>
  <c r="Q675" i="11"/>
  <c r="P675" i="11"/>
  <c r="K675" i="11"/>
  <c r="J675" i="11"/>
  <c r="AA674" i="11"/>
  <c r="Z674" i="11"/>
  <c r="Q674" i="11"/>
  <c r="P674" i="11"/>
  <c r="K674" i="11"/>
  <c r="J674" i="11"/>
  <c r="AA673" i="11"/>
  <c r="Z673" i="11"/>
  <c r="Q673" i="11"/>
  <c r="P673" i="11"/>
  <c r="K673" i="11"/>
  <c r="J673" i="11"/>
  <c r="AA672" i="11"/>
  <c r="Z672" i="11"/>
  <c r="Q672" i="11"/>
  <c r="P672" i="11"/>
  <c r="K672" i="11"/>
  <c r="J672" i="11"/>
  <c r="AA671" i="11"/>
  <c r="Z671" i="11"/>
  <c r="Q671" i="11"/>
  <c r="P671" i="11"/>
  <c r="K671" i="11"/>
  <c r="J671" i="11"/>
  <c r="AA670" i="11"/>
  <c r="Z670" i="11"/>
  <c r="Q670" i="11"/>
  <c r="P670" i="11"/>
  <c r="K670" i="11"/>
  <c r="J670" i="11"/>
  <c r="AA669" i="11"/>
  <c r="Z669" i="11"/>
  <c r="Q669" i="11"/>
  <c r="P669" i="11"/>
  <c r="K669" i="11"/>
  <c r="J669" i="11"/>
  <c r="AA668" i="11"/>
  <c r="Z668" i="11"/>
  <c r="Q668" i="11"/>
  <c r="P668" i="11"/>
  <c r="K668" i="11"/>
  <c r="J668" i="11"/>
  <c r="AA667" i="11"/>
  <c r="Z667" i="11"/>
  <c r="Q667" i="11"/>
  <c r="P667" i="11"/>
  <c r="K667" i="11"/>
  <c r="J667" i="11"/>
  <c r="AA666" i="11"/>
  <c r="Z666" i="11"/>
  <c r="Q666" i="11"/>
  <c r="P666" i="11"/>
  <c r="K666" i="11"/>
  <c r="J666" i="11"/>
  <c r="AA665" i="11"/>
  <c r="Z665" i="11"/>
  <c r="Q665" i="11"/>
  <c r="P665" i="11"/>
  <c r="K665" i="11"/>
  <c r="J665" i="11"/>
  <c r="AA664" i="11"/>
  <c r="Z664" i="11"/>
  <c r="Q664" i="11"/>
  <c r="P664" i="11"/>
  <c r="K664" i="11"/>
  <c r="J664" i="11"/>
  <c r="AA663" i="11"/>
  <c r="Z663" i="11"/>
  <c r="Q663" i="11"/>
  <c r="P663" i="11"/>
  <c r="K663" i="11"/>
  <c r="J663" i="11"/>
  <c r="AA662" i="11"/>
  <c r="Z662" i="11"/>
  <c r="Q662" i="11"/>
  <c r="P662" i="11"/>
  <c r="K662" i="11"/>
  <c r="J662" i="11"/>
  <c r="AA661" i="11"/>
  <c r="Z661" i="11"/>
  <c r="Q661" i="11"/>
  <c r="P661" i="11"/>
  <c r="K661" i="11"/>
  <c r="J661" i="11"/>
  <c r="AA660" i="11"/>
  <c r="Z660" i="11"/>
  <c r="Q660" i="11"/>
  <c r="P660" i="11"/>
  <c r="K660" i="11"/>
  <c r="J660" i="11"/>
  <c r="AA659" i="11"/>
  <c r="Z659" i="11"/>
  <c r="Q659" i="11"/>
  <c r="P659" i="11"/>
  <c r="K659" i="11"/>
  <c r="J659" i="11"/>
  <c r="AA658" i="11"/>
  <c r="Z658" i="11"/>
  <c r="Q658" i="11"/>
  <c r="P658" i="11"/>
  <c r="K658" i="11"/>
  <c r="J658" i="11"/>
  <c r="AA657" i="11"/>
  <c r="Z657" i="11"/>
  <c r="Q657" i="11"/>
  <c r="P657" i="11"/>
  <c r="K657" i="11"/>
  <c r="J657" i="11"/>
  <c r="AA656" i="11"/>
  <c r="Z656" i="11"/>
  <c r="Q656" i="11"/>
  <c r="P656" i="11"/>
  <c r="K656" i="11"/>
  <c r="J656" i="11"/>
  <c r="AA655" i="11"/>
  <c r="Z655" i="11"/>
  <c r="Q655" i="11"/>
  <c r="P655" i="11"/>
  <c r="K655" i="11"/>
  <c r="J655" i="11"/>
  <c r="AA654" i="11"/>
  <c r="Z654" i="11"/>
  <c r="Q654" i="11"/>
  <c r="P654" i="11"/>
  <c r="K654" i="11"/>
  <c r="J654" i="11"/>
  <c r="AA653" i="11"/>
  <c r="Z653" i="11"/>
  <c r="Q653" i="11"/>
  <c r="P653" i="11"/>
  <c r="K653" i="11"/>
  <c r="J653" i="11"/>
  <c r="AA652" i="11"/>
  <c r="Z652" i="11"/>
  <c r="Q652" i="11"/>
  <c r="P652" i="11"/>
  <c r="K652" i="11"/>
  <c r="J652" i="11"/>
  <c r="AA651" i="11"/>
  <c r="Z651" i="11"/>
  <c r="Q651" i="11"/>
  <c r="P651" i="11"/>
  <c r="K651" i="11"/>
  <c r="J651" i="11"/>
  <c r="AA650" i="11"/>
  <c r="Z650" i="11"/>
  <c r="Q650" i="11"/>
  <c r="P650" i="11"/>
  <c r="K650" i="11"/>
  <c r="J650" i="11"/>
  <c r="AA649" i="11"/>
  <c r="Z649" i="11"/>
  <c r="Q649" i="11"/>
  <c r="P649" i="11"/>
  <c r="K649" i="11"/>
  <c r="J649" i="11"/>
  <c r="AA648" i="11"/>
  <c r="Z648" i="11"/>
  <c r="Q648" i="11"/>
  <c r="P648" i="11"/>
  <c r="K648" i="11"/>
  <c r="J648" i="11"/>
  <c r="AA647" i="11"/>
  <c r="Z647" i="11"/>
  <c r="Q647" i="11"/>
  <c r="P647" i="11"/>
  <c r="K647" i="11"/>
  <c r="J647" i="11"/>
  <c r="AA646" i="11"/>
  <c r="Z646" i="11"/>
  <c r="Q646" i="11"/>
  <c r="P646" i="11"/>
  <c r="K646" i="11"/>
  <c r="J646" i="11"/>
  <c r="AA645" i="11"/>
  <c r="Z645" i="11"/>
  <c r="Q645" i="11"/>
  <c r="P645" i="11"/>
  <c r="K645" i="11"/>
  <c r="J645" i="11"/>
  <c r="AA644" i="11"/>
  <c r="Z644" i="11"/>
  <c r="Q644" i="11"/>
  <c r="P644" i="11"/>
  <c r="K644" i="11"/>
  <c r="J644" i="11"/>
  <c r="AA643" i="11"/>
  <c r="Z643" i="11"/>
  <c r="Q643" i="11"/>
  <c r="P643" i="11"/>
  <c r="K643" i="11"/>
  <c r="J643" i="11"/>
  <c r="AA642" i="11"/>
  <c r="Z642" i="11"/>
  <c r="Q642" i="11"/>
  <c r="P642" i="11"/>
  <c r="K642" i="11"/>
  <c r="J642" i="11"/>
  <c r="AA641" i="11"/>
  <c r="Z641" i="11"/>
  <c r="Q641" i="11"/>
  <c r="P641" i="11"/>
  <c r="K641" i="11"/>
  <c r="J641" i="11"/>
  <c r="AA640" i="11"/>
  <c r="Z640" i="11"/>
  <c r="Q640" i="11"/>
  <c r="P640" i="11"/>
  <c r="K640" i="11"/>
  <c r="J640" i="11"/>
  <c r="AA639" i="11"/>
  <c r="Z639" i="11"/>
  <c r="Q639" i="11"/>
  <c r="P639" i="11"/>
  <c r="K639" i="11"/>
  <c r="J639" i="11"/>
  <c r="AA638" i="11"/>
  <c r="Z638" i="11"/>
  <c r="Q638" i="11"/>
  <c r="P638" i="11"/>
  <c r="K638" i="11"/>
  <c r="J638" i="11"/>
  <c r="AA637" i="11"/>
  <c r="Z637" i="11"/>
  <c r="Q637" i="11"/>
  <c r="P637" i="11"/>
  <c r="K637" i="11"/>
  <c r="J637" i="11"/>
  <c r="AA636" i="11"/>
  <c r="Z636" i="11"/>
  <c r="Q636" i="11"/>
  <c r="P636" i="11"/>
  <c r="K636" i="11"/>
  <c r="J636" i="11"/>
  <c r="AA635" i="11"/>
  <c r="Z635" i="11"/>
  <c r="Q635" i="11"/>
  <c r="P635" i="11"/>
  <c r="K635" i="11"/>
  <c r="J635" i="11"/>
  <c r="AA634" i="11"/>
  <c r="Z634" i="11"/>
  <c r="Q634" i="11"/>
  <c r="P634" i="11"/>
  <c r="K634" i="11"/>
  <c r="J634" i="11"/>
  <c r="AA633" i="11"/>
  <c r="Z633" i="11"/>
  <c r="Q633" i="11"/>
  <c r="P633" i="11"/>
  <c r="K633" i="11"/>
  <c r="J633" i="11"/>
  <c r="AA632" i="11"/>
  <c r="Z632" i="11"/>
  <c r="Q632" i="11"/>
  <c r="P632" i="11"/>
  <c r="K632" i="11"/>
  <c r="J632" i="11"/>
  <c r="AA631" i="11"/>
  <c r="Z631" i="11"/>
  <c r="Q631" i="11"/>
  <c r="P631" i="11"/>
  <c r="K631" i="11"/>
  <c r="J631" i="11"/>
  <c r="AA630" i="11"/>
  <c r="Z630" i="11"/>
  <c r="Q630" i="11"/>
  <c r="P630" i="11"/>
  <c r="K630" i="11"/>
  <c r="J630" i="11"/>
  <c r="AA629" i="11"/>
  <c r="Z629" i="11"/>
  <c r="Q629" i="11"/>
  <c r="P629" i="11"/>
  <c r="K629" i="11"/>
  <c r="J629" i="11"/>
  <c r="AA628" i="11"/>
  <c r="Z628" i="11"/>
  <c r="Q628" i="11"/>
  <c r="P628" i="11"/>
  <c r="K628" i="11"/>
  <c r="J628" i="11"/>
  <c r="AA627" i="11"/>
  <c r="Z627" i="11"/>
  <c r="Q627" i="11"/>
  <c r="P627" i="11"/>
  <c r="K627" i="11"/>
  <c r="J627" i="11"/>
  <c r="AA626" i="11"/>
  <c r="Z626" i="11"/>
  <c r="Q626" i="11"/>
  <c r="P626" i="11"/>
  <c r="K626" i="11"/>
  <c r="J626" i="11"/>
  <c r="AA625" i="11"/>
  <c r="Z625" i="11"/>
  <c r="Q625" i="11"/>
  <c r="P625" i="11"/>
  <c r="K625" i="11"/>
  <c r="J625" i="11"/>
  <c r="AA624" i="11"/>
  <c r="Z624" i="11"/>
  <c r="Q624" i="11"/>
  <c r="P624" i="11"/>
  <c r="K624" i="11"/>
  <c r="J624" i="11"/>
  <c r="AA623" i="11"/>
  <c r="Z623" i="11"/>
  <c r="Q623" i="11"/>
  <c r="P623" i="11"/>
  <c r="K623" i="11"/>
  <c r="J623" i="11"/>
  <c r="AA622" i="11"/>
  <c r="Z622" i="11"/>
  <c r="Q622" i="11"/>
  <c r="P622" i="11"/>
  <c r="K622" i="11"/>
  <c r="J622" i="11"/>
  <c r="AA621" i="11"/>
  <c r="Z621" i="11"/>
  <c r="Q621" i="11"/>
  <c r="P621" i="11"/>
  <c r="K621" i="11"/>
  <c r="J621" i="11"/>
  <c r="AA620" i="11"/>
  <c r="Z620" i="11"/>
  <c r="Q620" i="11"/>
  <c r="P620" i="11"/>
  <c r="K620" i="11"/>
  <c r="J620" i="11"/>
  <c r="AA619" i="11"/>
  <c r="Z619" i="11"/>
  <c r="Q619" i="11"/>
  <c r="P619" i="11"/>
  <c r="K619" i="11"/>
  <c r="J619" i="11"/>
  <c r="AA618" i="11"/>
  <c r="Z618" i="11"/>
  <c r="Q618" i="11"/>
  <c r="P618" i="11"/>
  <c r="K618" i="11"/>
  <c r="J618" i="11"/>
  <c r="AA617" i="11"/>
  <c r="Z617" i="11"/>
  <c r="Q617" i="11"/>
  <c r="P617" i="11"/>
  <c r="K617" i="11"/>
  <c r="J617" i="11"/>
  <c r="AA616" i="11"/>
  <c r="Z616" i="11"/>
  <c r="Q616" i="11"/>
  <c r="P616" i="11"/>
  <c r="K616" i="11"/>
  <c r="J616" i="11"/>
  <c r="AA615" i="11"/>
  <c r="Z615" i="11"/>
  <c r="Q615" i="11"/>
  <c r="P615" i="11"/>
  <c r="K615" i="11"/>
  <c r="J615" i="11"/>
  <c r="AA614" i="11"/>
  <c r="Z614" i="11"/>
  <c r="Q614" i="11"/>
  <c r="P614" i="11"/>
  <c r="K614" i="11"/>
  <c r="J614" i="11"/>
  <c r="AA613" i="11"/>
  <c r="Z613" i="11"/>
  <c r="Q613" i="11"/>
  <c r="P613" i="11"/>
  <c r="K613" i="11"/>
  <c r="J613" i="11"/>
  <c r="AA612" i="11"/>
  <c r="Z612" i="11"/>
  <c r="Q612" i="11"/>
  <c r="P612" i="11"/>
  <c r="K612" i="11"/>
  <c r="J612" i="11"/>
  <c r="AA611" i="11"/>
  <c r="Z611" i="11"/>
  <c r="Q611" i="11"/>
  <c r="P611" i="11"/>
  <c r="K611" i="11"/>
  <c r="J611" i="11"/>
  <c r="AA610" i="11"/>
  <c r="Z610" i="11"/>
  <c r="Q610" i="11"/>
  <c r="P610" i="11"/>
  <c r="K610" i="11"/>
  <c r="J610" i="11"/>
  <c r="AA609" i="11"/>
  <c r="Z609" i="11"/>
  <c r="Q609" i="11"/>
  <c r="P609" i="11"/>
  <c r="K609" i="11"/>
  <c r="J609" i="11"/>
  <c r="AA608" i="11"/>
  <c r="Z608" i="11"/>
  <c r="Q608" i="11"/>
  <c r="P608" i="11"/>
  <c r="K608" i="11"/>
  <c r="J608" i="11"/>
  <c r="AA607" i="11"/>
  <c r="Z607" i="11"/>
  <c r="Q607" i="11"/>
  <c r="P607" i="11"/>
  <c r="K607" i="11"/>
  <c r="J607" i="11"/>
  <c r="AA606" i="11"/>
  <c r="Z606" i="11"/>
  <c r="Q606" i="11"/>
  <c r="P606" i="11"/>
  <c r="K606" i="11"/>
  <c r="J606" i="11"/>
  <c r="AA605" i="11"/>
  <c r="Z605" i="11"/>
  <c r="Q605" i="11"/>
  <c r="P605" i="11"/>
  <c r="K605" i="11"/>
  <c r="J605" i="11"/>
  <c r="AA604" i="11"/>
  <c r="Z604" i="11"/>
  <c r="Q604" i="11"/>
  <c r="P604" i="11"/>
  <c r="K604" i="11"/>
  <c r="J604" i="11"/>
  <c r="AA603" i="11"/>
  <c r="Z603" i="11"/>
  <c r="Q603" i="11"/>
  <c r="P603" i="11"/>
  <c r="K603" i="11"/>
  <c r="J603" i="11"/>
  <c r="AA602" i="11"/>
  <c r="Z602" i="11"/>
  <c r="Q602" i="11"/>
  <c r="P602" i="11"/>
  <c r="K602" i="11"/>
  <c r="J602" i="11"/>
  <c r="AA601" i="11"/>
  <c r="Z601" i="11"/>
  <c r="Q601" i="11"/>
  <c r="P601" i="11"/>
  <c r="K601" i="11"/>
  <c r="J601" i="11"/>
  <c r="AA600" i="11"/>
  <c r="Z600" i="11"/>
  <c r="Q600" i="11"/>
  <c r="P600" i="11"/>
  <c r="K600" i="11"/>
  <c r="J600" i="11"/>
  <c r="AA599" i="11"/>
  <c r="Z599" i="11"/>
  <c r="Q599" i="11"/>
  <c r="P599" i="11"/>
  <c r="K599" i="11"/>
  <c r="J599" i="11"/>
  <c r="AA598" i="11"/>
  <c r="Z598" i="11"/>
  <c r="Q598" i="11"/>
  <c r="P598" i="11"/>
  <c r="K598" i="11"/>
  <c r="J598" i="11"/>
  <c r="AA597" i="11"/>
  <c r="Z597" i="11"/>
  <c r="Q597" i="11"/>
  <c r="P597" i="11"/>
  <c r="K597" i="11"/>
  <c r="J597" i="11"/>
  <c r="AA596" i="11"/>
  <c r="Z596" i="11"/>
  <c r="Q596" i="11"/>
  <c r="P596" i="11"/>
  <c r="K596" i="11"/>
  <c r="J596" i="11"/>
  <c r="AA595" i="11"/>
  <c r="Z595" i="11"/>
  <c r="Q595" i="11"/>
  <c r="P595" i="11"/>
  <c r="K595" i="11"/>
  <c r="J595" i="11"/>
  <c r="AA594" i="11"/>
  <c r="Z594" i="11"/>
  <c r="Q594" i="11"/>
  <c r="P594" i="11"/>
  <c r="K594" i="11"/>
  <c r="J594" i="11"/>
  <c r="AA593" i="11"/>
  <c r="Z593" i="11"/>
  <c r="Q593" i="11"/>
  <c r="P593" i="11"/>
  <c r="K593" i="11"/>
  <c r="J593" i="11"/>
  <c r="AA592" i="11"/>
  <c r="Z592" i="11"/>
  <c r="Q592" i="11"/>
  <c r="P592" i="11"/>
  <c r="K592" i="11"/>
  <c r="J592" i="11"/>
  <c r="AA591" i="11"/>
  <c r="Z591" i="11"/>
  <c r="Q591" i="11"/>
  <c r="P591" i="11"/>
  <c r="K591" i="11"/>
  <c r="J591" i="11"/>
  <c r="AA590" i="11"/>
  <c r="Z590" i="11"/>
  <c r="Q590" i="11"/>
  <c r="P590" i="11"/>
  <c r="K590" i="11"/>
  <c r="J590" i="11"/>
  <c r="AA589" i="11"/>
  <c r="Z589" i="11"/>
  <c r="Q589" i="11"/>
  <c r="P589" i="11"/>
  <c r="K589" i="11"/>
  <c r="J589" i="11"/>
  <c r="AA588" i="11"/>
  <c r="Z588" i="11"/>
  <c r="Q588" i="11"/>
  <c r="P588" i="11"/>
  <c r="K588" i="11"/>
  <c r="J588" i="11"/>
  <c r="AA587" i="11"/>
  <c r="Z587" i="11"/>
  <c r="Q587" i="11"/>
  <c r="P587" i="11"/>
  <c r="K587" i="11"/>
  <c r="J587" i="11"/>
  <c r="AA586" i="11"/>
  <c r="Z586" i="11"/>
  <c r="Q586" i="11"/>
  <c r="P586" i="11"/>
  <c r="K586" i="11"/>
  <c r="J586" i="11"/>
  <c r="AA585" i="11"/>
  <c r="Z585" i="11"/>
  <c r="Q585" i="11"/>
  <c r="P585" i="11"/>
  <c r="K585" i="11"/>
  <c r="J585" i="11"/>
  <c r="AA584" i="11"/>
  <c r="Z584" i="11"/>
  <c r="Q584" i="11"/>
  <c r="P584" i="11"/>
  <c r="K584" i="11"/>
  <c r="J584" i="11"/>
  <c r="AA583" i="11"/>
  <c r="Z583" i="11"/>
  <c r="Q583" i="11"/>
  <c r="P583" i="11"/>
  <c r="K583" i="11"/>
  <c r="J583" i="11"/>
  <c r="AA582" i="11"/>
  <c r="Z582" i="11"/>
  <c r="Q582" i="11"/>
  <c r="P582" i="11"/>
  <c r="K582" i="11"/>
  <c r="J582" i="11"/>
  <c r="AA581" i="11"/>
  <c r="Z581" i="11"/>
  <c r="Q581" i="11"/>
  <c r="P581" i="11"/>
  <c r="K581" i="11"/>
  <c r="J581" i="11"/>
  <c r="AA580" i="11"/>
  <c r="Z580" i="11"/>
  <c r="Q580" i="11"/>
  <c r="P580" i="11"/>
  <c r="K580" i="11"/>
  <c r="J580" i="11"/>
  <c r="AA579" i="11"/>
  <c r="Z579" i="11"/>
  <c r="Q579" i="11"/>
  <c r="P579" i="11"/>
  <c r="K579" i="11"/>
  <c r="J579" i="11"/>
  <c r="AA578" i="11"/>
  <c r="Z578" i="11"/>
  <c r="Q578" i="11"/>
  <c r="P578" i="11"/>
  <c r="K578" i="11"/>
  <c r="J578" i="11"/>
  <c r="AA577" i="11"/>
  <c r="Z577" i="11"/>
  <c r="Q577" i="11"/>
  <c r="P577" i="11"/>
  <c r="K577" i="11"/>
  <c r="J577" i="11"/>
  <c r="AA576" i="11"/>
  <c r="Z576" i="11"/>
  <c r="Q576" i="11"/>
  <c r="P576" i="11"/>
  <c r="K576" i="11"/>
  <c r="J576" i="11"/>
  <c r="AA575" i="11"/>
  <c r="Z575" i="11"/>
  <c r="Q575" i="11"/>
  <c r="P575" i="11"/>
  <c r="K575" i="11"/>
  <c r="J575" i="11"/>
  <c r="AA574" i="11"/>
  <c r="Z574" i="11"/>
  <c r="Q574" i="11"/>
  <c r="P574" i="11"/>
  <c r="K574" i="11"/>
  <c r="J574" i="11"/>
  <c r="AA573" i="11"/>
  <c r="Z573" i="11"/>
  <c r="Q573" i="11"/>
  <c r="P573" i="11"/>
  <c r="K573" i="11"/>
  <c r="J573" i="11"/>
  <c r="AA572" i="11"/>
  <c r="Z572" i="11"/>
  <c r="Q572" i="11"/>
  <c r="P572" i="11"/>
  <c r="K572" i="11"/>
  <c r="J572" i="11"/>
  <c r="AA571" i="11"/>
  <c r="Z571" i="11"/>
  <c r="Q571" i="11"/>
  <c r="P571" i="11"/>
  <c r="K571" i="11"/>
  <c r="J571" i="11"/>
  <c r="AA570" i="11"/>
  <c r="Z570" i="11"/>
  <c r="Q570" i="11"/>
  <c r="P570" i="11"/>
  <c r="K570" i="11"/>
  <c r="J570" i="11"/>
  <c r="AA569" i="11"/>
  <c r="Z569" i="11"/>
  <c r="Q569" i="11"/>
  <c r="P569" i="11"/>
  <c r="K569" i="11"/>
  <c r="J569" i="11"/>
  <c r="AA568" i="11"/>
  <c r="Z568" i="11"/>
  <c r="Q568" i="11"/>
  <c r="P568" i="11"/>
  <c r="K568" i="11"/>
  <c r="J568" i="11"/>
  <c r="AA567" i="11"/>
  <c r="Z567" i="11"/>
  <c r="Q567" i="11"/>
  <c r="P567" i="11"/>
  <c r="K567" i="11"/>
  <c r="J567" i="11"/>
  <c r="AA566" i="11"/>
  <c r="Z566" i="11"/>
  <c r="Q566" i="11"/>
  <c r="P566" i="11"/>
  <c r="K566" i="11"/>
  <c r="J566" i="11"/>
  <c r="AA565" i="11"/>
  <c r="Z565" i="11"/>
  <c r="Q565" i="11"/>
  <c r="P565" i="11"/>
  <c r="K565" i="11"/>
  <c r="J565" i="11"/>
  <c r="AA564" i="11"/>
  <c r="Z564" i="11"/>
  <c r="Q564" i="11"/>
  <c r="P564" i="11"/>
  <c r="K564" i="11"/>
  <c r="J564" i="11"/>
  <c r="AA563" i="11"/>
  <c r="Z563" i="11"/>
  <c r="Q563" i="11"/>
  <c r="P563" i="11"/>
  <c r="K563" i="11"/>
  <c r="J563" i="11"/>
  <c r="AA562" i="11"/>
  <c r="Z562" i="11"/>
  <c r="Q562" i="11"/>
  <c r="P562" i="11"/>
  <c r="K562" i="11"/>
  <c r="J562" i="11"/>
  <c r="AA561" i="11"/>
  <c r="Z561" i="11"/>
  <c r="Q561" i="11"/>
  <c r="P561" i="11"/>
  <c r="K561" i="11"/>
  <c r="J561" i="11"/>
  <c r="AA560" i="11"/>
  <c r="Z560" i="11"/>
  <c r="Q560" i="11"/>
  <c r="P560" i="11"/>
  <c r="K560" i="11"/>
  <c r="J560" i="11"/>
  <c r="AA559" i="11"/>
  <c r="Z559" i="11"/>
  <c r="Q559" i="11"/>
  <c r="P559" i="11"/>
  <c r="K559" i="11"/>
  <c r="J559" i="11"/>
  <c r="AA558" i="11"/>
  <c r="Z558" i="11"/>
  <c r="Q558" i="11"/>
  <c r="P558" i="11"/>
  <c r="K558" i="11"/>
  <c r="J558" i="11"/>
  <c r="AA557" i="11"/>
  <c r="Z557" i="11"/>
  <c r="Q557" i="11"/>
  <c r="P557" i="11"/>
  <c r="K557" i="11"/>
  <c r="J557" i="11"/>
  <c r="AA556" i="11"/>
  <c r="Z556" i="11"/>
  <c r="Q556" i="11"/>
  <c r="P556" i="11"/>
  <c r="K556" i="11"/>
  <c r="J556" i="11"/>
  <c r="AA555" i="11"/>
  <c r="Z555" i="11"/>
  <c r="Q555" i="11"/>
  <c r="P555" i="11"/>
  <c r="K555" i="11"/>
  <c r="J555" i="11"/>
  <c r="AA554" i="11"/>
  <c r="Z554" i="11"/>
  <c r="Q554" i="11"/>
  <c r="P554" i="11"/>
  <c r="K554" i="11"/>
  <c r="J554" i="11"/>
  <c r="AA553" i="11"/>
  <c r="Z553" i="11"/>
  <c r="Q553" i="11"/>
  <c r="P553" i="11"/>
  <c r="K553" i="11"/>
  <c r="J553" i="11"/>
  <c r="AA552" i="11"/>
  <c r="Z552" i="11"/>
  <c r="Q552" i="11"/>
  <c r="P552" i="11"/>
  <c r="K552" i="11"/>
  <c r="J552" i="11"/>
  <c r="AA551" i="11"/>
  <c r="Z551" i="11"/>
  <c r="Q551" i="11"/>
  <c r="P551" i="11"/>
  <c r="K551" i="11"/>
  <c r="J551" i="11"/>
  <c r="AA550" i="11"/>
  <c r="Z550" i="11"/>
  <c r="Q550" i="11"/>
  <c r="P550" i="11"/>
  <c r="K550" i="11"/>
  <c r="J550" i="11"/>
  <c r="AA549" i="11"/>
  <c r="Z549" i="11"/>
  <c r="Q549" i="11"/>
  <c r="P549" i="11"/>
  <c r="K549" i="11"/>
  <c r="J549" i="11"/>
  <c r="AA548" i="11"/>
  <c r="Z548" i="11"/>
  <c r="Q548" i="11"/>
  <c r="P548" i="11"/>
  <c r="K548" i="11"/>
  <c r="J548" i="11"/>
  <c r="AA547" i="11"/>
  <c r="Z547" i="11"/>
  <c r="Q547" i="11"/>
  <c r="P547" i="11"/>
  <c r="K547" i="11"/>
  <c r="J547" i="11"/>
  <c r="AA546" i="11"/>
  <c r="Z546" i="11"/>
  <c r="Q546" i="11"/>
  <c r="P546" i="11"/>
  <c r="K546" i="11"/>
  <c r="J546" i="11"/>
  <c r="AA545" i="11"/>
  <c r="Z545" i="11"/>
  <c r="Q545" i="11"/>
  <c r="P545" i="11"/>
  <c r="K545" i="11"/>
  <c r="J545" i="11"/>
  <c r="AA544" i="11"/>
  <c r="Z544" i="11"/>
  <c r="Q544" i="11"/>
  <c r="P544" i="11"/>
  <c r="K544" i="11"/>
  <c r="J544" i="11"/>
  <c r="AA543" i="11"/>
  <c r="Z543" i="11"/>
  <c r="Q543" i="11"/>
  <c r="P543" i="11"/>
  <c r="K543" i="11"/>
  <c r="J543" i="11"/>
  <c r="AA542" i="11"/>
  <c r="Z542" i="11"/>
  <c r="Q542" i="11"/>
  <c r="P542" i="11"/>
  <c r="K542" i="11"/>
  <c r="J542" i="11"/>
  <c r="AA541" i="11"/>
  <c r="Z541" i="11"/>
  <c r="Q541" i="11"/>
  <c r="P541" i="11"/>
  <c r="K541" i="11"/>
  <c r="J541" i="11"/>
  <c r="AA540" i="11"/>
  <c r="Z540" i="11"/>
  <c r="Q540" i="11"/>
  <c r="P540" i="11"/>
  <c r="K540" i="11"/>
  <c r="J540" i="11"/>
  <c r="AA539" i="11"/>
  <c r="Z539" i="11"/>
  <c r="Q539" i="11"/>
  <c r="P539" i="11"/>
  <c r="K539" i="11"/>
  <c r="J539" i="11"/>
  <c r="AA538" i="11"/>
  <c r="Z538" i="11"/>
  <c r="Q538" i="11"/>
  <c r="P538" i="11"/>
  <c r="K538" i="11"/>
  <c r="J538" i="11"/>
  <c r="AA537" i="11"/>
  <c r="Z537" i="11"/>
  <c r="Q537" i="11"/>
  <c r="P537" i="11"/>
  <c r="K537" i="11"/>
  <c r="J537" i="11"/>
  <c r="AA536" i="11"/>
  <c r="Z536" i="11"/>
  <c r="Q536" i="11"/>
  <c r="P536" i="11"/>
  <c r="K536" i="11"/>
  <c r="J536" i="11"/>
  <c r="AA535" i="11"/>
  <c r="Z535" i="11"/>
  <c r="Q535" i="11"/>
  <c r="P535" i="11"/>
  <c r="K535" i="11"/>
  <c r="J535" i="11"/>
  <c r="AA534" i="11"/>
  <c r="Z534" i="11"/>
  <c r="Q534" i="11"/>
  <c r="P534" i="11"/>
  <c r="K534" i="11"/>
  <c r="J534" i="11"/>
  <c r="AA533" i="11"/>
  <c r="Z533" i="11"/>
  <c r="Q533" i="11"/>
  <c r="P533" i="11"/>
  <c r="K533" i="11"/>
  <c r="J533" i="11"/>
  <c r="AA532" i="11"/>
  <c r="Z532" i="11"/>
  <c r="Q532" i="11"/>
  <c r="P532" i="11"/>
  <c r="K532" i="11"/>
  <c r="J532" i="11"/>
  <c r="AA531" i="11"/>
  <c r="Z531" i="11"/>
  <c r="Q531" i="11"/>
  <c r="P531" i="11"/>
  <c r="K531" i="11"/>
  <c r="J531" i="11"/>
  <c r="AA530" i="11"/>
  <c r="Z530" i="11"/>
  <c r="Q530" i="11"/>
  <c r="P530" i="11"/>
  <c r="K530" i="11"/>
  <c r="J530" i="11"/>
  <c r="AA529" i="11"/>
  <c r="Z529" i="11"/>
  <c r="Q529" i="11"/>
  <c r="P529" i="11"/>
  <c r="K529" i="11"/>
  <c r="J529" i="11"/>
  <c r="AA528" i="11"/>
  <c r="Z528" i="11"/>
  <c r="Q528" i="11"/>
  <c r="P528" i="11"/>
  <c r="K528" i="11"/>
  <c r="J528" i="11"/>
  <c r="AA527" i="11"/>
  <c r="Z527" i="11"/>
  <c r="Q527" i="11"/>
  <c r="P527" i="11"/>
  <c r="K527" i="11"/>
  <c r="J527" i="11"/>
  <c r="AA526" i="11"/>
  <c r="Z526" i="11"/>
  <c r="Q526" i="11"/>
  <c r="P526" i="11"/>
  <c r="K526" i="11"/>
  <c r="J526" i="11"/>
  <c r="AA525" i="11"/>
  <c r="Z525" i="11"/>
  <c r="Q525" i="11"/>
  <c r="P525" i="11"/>
  <c r="K525" i="11"/>
  <c r="J525" i="11"/>
  <c r="AA524" i="11"/>
  <c r="Z524" i="11"/>
  <c r="Q524" i="11"/>
  <c r="P524" i="11"/>
  <c r="K524" i="11"/>
  <c r="J524" i="11"/>
  <c r="AA523" i="11"/>
  <c r="Z523" i="11"/>
  <c r="Q523" i="11"/>
  <c r="P523" i="11"/>
  <c r="K523" i="11"/>
  <c r="J523" i="11"/>
  <c r="AA522" i="11"/>
  <c r="Z522" i="11"/>
  <c r="Q522" i="11"/>
  <c r="P522" i="11"/>
  <c r="K522" i="11"/>
  <c r="J522" i="11"/>
  <c r="AA521" i="11"/>
  <c r="Z521" i="11"/>
  <c r="Q521" i="11"/>
  <c r="P521" i="11"/>
  <c r="K521" i="11"/>
  <c r="J521" i="11"/>
  <c r="AA520" i="11"/>
  <c r="Z520" i="11"/>
  <c r="Q520" i="11"/>
  <c r="P520" i="11"/>
  <c r="K520" i="11"/>
  <c r="J520" i="11"/>
  <c r="AA519" i="11"/>
  <c r="Z519" i="11"/>
  <c r="Q519" i="11"/>
  <c r="P519" i="11"/>
  <c r="K519" i="11"/>
  <c r="J519" i="11"/>
  <c r="AA518" i="11"/>
  <c r="Z518" i="11"/>
  <c r="Q518" i="11"/>
  <c r="P518" i="11"/>
  <c r="K518" i="11"/>
  <c r="J518" i="11"/>
  <c r="AA517" i="11"/>
  <c r="Z517" i="11"/>
  <c r="Q517" i="11"/>
  <c r="P517" i="11"/>
  <c r="K517" i="11"/>
  <c r="J517" i="11"/>
  <c r="AA516" i="11"/>
  <c r="Z516" i="11"/>
  <c r="Q516" i="11"/>
  <c r="P516" i="11"/>
  <c r="K516" i="11"/>
  <c r="J516" i="11"/>
  <c r="AA515" i="11"/>
  <c r="Z515" i="11"/>
  <c r="Q515" i="11"/>
  <c r="P515" i="11"/>
  <c r="K515" i="11"/>
  <c r="J515" i="11"/>
  <c r="AA514" i="11"/>
  <c r="Z514" i="11"/>
  <c r="Q514" i="11"/>
  <c r="P514" i="11"/>
  <c r="K514" i="11"/>
  <c r="J514" i="11"/>
  <c r="AA513" i="11"/>
  <c r="Z513" i="11"/>
  <c r="Q513" i="11"/>
  <c r="P513" i="11"/>
  <c r="K513" i="11"/>
  <c r="J513" i="11"/>
  <c r="AA512" i="11"/>
  <c r="Z512" i="11"/>
  <c r="Q512" i="11"/>
  <c r="P512" i="11"/>
  <c r="K512" i="11"/>
  <c r="J512" i="11"/>
  <c r="AA511" i="11"/>
  <c r="Z511" i="11"/>
  <c r="Q511" i="11"/>
  <c r="P511" i="11"/>
  <c r="K511" i="11"/>
  <c r="J511" i="11"/>
  <c r="AA510" i="11"/>
  <c r="Z510" i="11"/>
  <c r="Q510" i="11"/>
  <c r="P510" i="11"/>
  <c r="K510" i="11"/>
  <c r="J510" i="11"/>
  <c r="AA509" i="11"/>
  <c r="Z509" i="11"/>
  <c r="Q509" i="11"/>
  <c r="P509" i="11"/>
  <c r="K509" i="11"/>
  <c r="J509" i="11"/>
  <c r="AA508" i="11"/>
  <c r="Z508" i="11"/>
  <c r="Q508" i="11"/>
  <c r="P508" i="11"/>
  <c r="K508" i="11"/>
  <c r="J508" i="11"/>
  <c r="AA507" i="11"/>
  <c r="Z507" i="11"/>
  <c r="Q507" i="11"/>
  <c r="P507" i="11"/>
  <c r="K507" i="11"/>
  <c r="J507" i="11"/>
  <c r="AA506" i="11"/>
  <c r="Z506" i="11"/>
  <c r="Q506" i="11"/>
  <c r="P506" i="11"/>
  <c r="K506" i="11"/>
  <c r="J506" i="11"/>
  <c r="AA505" i="11"/>
  <c r="Z505" i="11"/>
  <c r="Q505" i="11"/>
  <c r="P505" i="11"/>
  <c r="K505" i="11"/>
  <c r="J505" i="11"/>
  <c r="AA504" i="11"/>
  <c r="Z504" i="11"/>
  <c r="Q504" i="11"/>
  <c r="P504" i="11"/>
  <c r="K504" i="11"/>
  <c r="J504" i="11"/>
  <c r="AA503" i="11"/>
  <c r="Z503" i="11"/>
  <c r="Q503" i="11"/>
  <c r="P503" i="11"/>
  <c r="K503" i="11"/>
  <c r="J503" i="11"/>
  <c r="AA502" i="11"/>
  <c r="Z502" i="11"/>
  <c r="Q502" i="11"/>
  <c r="P502" i="11"/>
  <c r="K502" i="11"/>
  <c r="J502" i="11"/>
  <c r="AA501" i="11"/>
  <c r="Z501" i="11"/>
  <c r="Q501" i="11"/>
  <c r="P501" i="11"/>
  <c r="K501" i="11"/>
  <c r="J501" i="11"/>
  <c r="AA500" i="11"/>
  <c r="Z500" i="11"/>
  <c r="Q500" i="11"/>
  <c r="P500" i="11"/>
  <c r="K500" i="11"/>
  <c r="J500" i="11"/>
  <c r="AA499" i="11"/>
  <c r="Z499" i="11"/>
  <c r="Q499" i="11"/>
  <c r="P499" i="11"/>
  <c r="K499" i="11"/>
  <c r="J499" i="11"/>
  <c r="AA498" i="11"/>
  <c r="Z498" i="11"/>
  <c r="Q498" i="11"/>
  <c r="P498" i="11"/>
  <c r="K498" i="11"/>
  <c r="J498" i="11"/>
  <c r="AA497" i="11"/>
  <c r="Z497" i="11"/>
  <c r="Q497" i="11"/>
  <c r="P497" i="11"/>
  <c r="K497" i="11"/>
  <c r="J497" i="11"/>
  <c r="AA496" i="11"/>
  <c r="Z496" i="11"/>
  <c r="Q496" i="11"/>
  <c r="P496" i="11"/>
  <c r="K496" i="11"/>
  <c r="J496" i="11"/>
  <c r="AA495" i="11"/>
  <c r="Z495" i="11"/>
  <c r="Q495" i="11"/>
  <c r="P495" i="11"/>
  <c r="K495" i="11"/>
  <c r="J495" i="11"/>
  <c r="AA494" i="11"/>
  <c r="Z494" i="11"/>
  <c r="Q494" i="11"/>
  <c r="P494" i="11"/>
  <c r="K494" i="11"/>
  <c r="J494" i="11"/>
  <c r="AA493" i="11"/>
  <c r="Z493" i="11"/>
  <c r="Q493" i="11"/>
  <c r="P493" i="11"/>
  <c r="K493" i="11"/>
  <c r="J493" i="11"/>
  <c r="AA492" i="11"/>
  <c r="Z492" i="11"/>
  <c r="Q492" i="11"/>
  <c r="P492" i="11"/>
  <c r="K492" i="11"/>
  <c r="J492" i="11"/>
  <c r="AA491" i="11"/>
  <c r="Z491" i="11"/>
  <c r="Q491" i="11"/>
  <c r="P491" i="11"/>
  <c r="K491" i="11"/>
  <c r="J491" i="11"/>
  <c r="AA490" i="11"/>
  <c r="Z490" i="11"/>
  <c r="Q490" i="11"/>
  <c r="P490" i="11"/>
  <c r="K490" i="11"/>
  <c r="J490" i="11"/>
  <c r="AA489" i="11"/>
  <c r="Z489" i="11"/>
  <c r="Q489" i="11"/>
  <c r="P489" i="11"/>
  <c r="K489" i="11"/>
  <c r="J489" i="11"/>
  <c r="AA488" i="11"/>
  <c r="Z488" i="11"/>
  <c r="Q488" i="11"/>
  <c r="P488" i="11"/>
  <c r="K488" i="11"/>
  <c r="J488" i="11"/>
  <c r="AA487" i="11"/>
  <c r="Z487" i="11"/>
  <c r="Q487" i="11"/>
  <c r="P487" i="11"/>
  <c r="K487" i="11"/>
  <c r="J487" i="11"/>
  <c r="AA486" i="11"/>
  <c r="Z486" i="11"/>
  <c r="Q486" i="11"/>
  <c r="P486" i="11"/>
  <c r="K486" i="11"/>
  <c r="J486" i="11"/>
  <c r="AA485" i="11"/>
  <c r="Z485" i="11"/>
  <c r="Q485" i="11"/>
  <c r="P485" i="11"/>
  <c r="K485" i="11"/>
  <c r="J485" i="11"/>
  <c r="AA484" i="11"/>
  <c r="Z484" i="11"/>
  <c r="Q484" i="11"/>
  <c r="P484" i="11"/>
  <c r="K484" i="11"/>
  <c r="J484" i="11"/>
  <c r="AA483" i="11"/>
  <c r="Z483" i="11"/>
  <c r="Q483" i="11"/>
  <c r="P483" i="11"/>
  <c r="K483" i="11"/>
  <c r="J483" i="11"/>
  <c r="AA482" i="11"/>
  <c r="Z482" i="11"/>
  <c r="Q482" i="11"/>
  <c r="P482" i="11"/>
  <c r="K482" i="11"/>
  <c r="J482" i="11"/>
  <c r="AA481" i="11"/>
  <c r="Z481" i="11"/>
  <c r="Q481" i="11"/>
  <c r="P481" i="11"/>
  <c r="K481" i="11"/>
  <c r="J481" i="11"/>
  <c r="AA480" i="11"/>
  <c r="Z480" i="11"/>
  <c r="Q480" i="11"/>
  <c r="P480" i="11"/>
  <c r="K480" i="11"/>
  <c r="J480" i="11"/>
  <c r="AA479" i="11"/>
  <c r="Z479" i="11"/>
  <c r="Q479" i="11"/>
  <c r="P479" i="11"/>
  <c r="K479" i="11"/>
  <c r="J479" i="11"/>
  <c r="AA478" i="11"/>
  <c r="Z478" i="11"/>
  <c r="Q478" i="11"/>
  <c r="P478" i="11"/>
  <c r="K478" i="11"/>
  <c r="J478" i="11"/>
  <c r="AA477" i="11"/>
  <c r="Z477" i="11"/>
  <c r="Q477" i="11"/>
  <c r="P477" i="11"/>
  <c r="K477" i="11"/>
  <c r="J477" i="11"/>
  <c r="AA476" i="11"/>
  <c r="Z476" i="11"/>
  <c r="Q476" i="11"/>
  <c r="P476" i="11"/>
  <c r="K476" i="11"/>
  <c r="J476" i="11"/>
  <c r="AA475" i="11"/>
  <c r="Z475" i="11"/>
  <c r="Q475" i="11"/>
  <c r="P475" i="11"/>
  <c r="K475" i="11"/>
  <c r="J475" i="11"/>
  <c r="AA474" i="11"/>
  <c r="Z474" i="11"/>
  <c r="Q474" i="11"/>
  <c r="P474" i="11"/>
  <c r="K474" i="11"/>
  <c r="J474" i="11"/>
  <c r="AA473" i="11"/>
  <c r="Z473" i="11"/>
  <c r="Q473" i="11"/>
  <c r="P473" i="11"/>
  <c r="K473" i="11"/>
  <c r="J473" i="11"/>
  <c r="AA472" i="11"/>
  <c r="Z472" i="11"/>
  <c r="Q472" i="11"/>
  <c r="P472" i="11"/>
  <c r="K472" i="11"/>
  <c r="J472" i="11"/>
  <c r="AA471" i="11"/>
  <c r="Z471" i="11"/>
  <c r="Q471" i="11"/>
  <c r="P471" i="11"/>
  <c r="K471" i="11"/>
  <c r="J471" i="11"/>
  <c r="AA470" i="11"/>
  <c r="Z470" i="11"/>
  <c r="Q470" i="11"/>
  <c r="P470" i="11"/>
  <c r="K470" i="11"/>
  <c r="J470" i="11"/>
  <c r="AA469" i="11"/>
  <c r="Z469" i="11"/>
  <c r="Q469" i="11"/>
  <c r="P469" i="11"/>
  <c r="K469" i="11"/>
  <c r="J469" i="11"/>
  <c r="AA468" i="11"/>
  <c r="Z468" i="11"/>
  <c r="Q468" i="11"/>
  <c r="P468" i="11"/>
  <c r="K468" i="11"/>
  <c r="J468" i="11"/>
  <c r="AA467" i="11"/>
  <c r="Z467" i="11"/>
  <c r="Q467" i="11"/>
  <c r="P467" i="11"/>
  <c r="K467" i="11"/>
  <c r="J467" i="11"/>
  <c r="AA466" i="11"/>
  <c r="Z466" i="11"/>
  <c r="Q466" i="11"/>
  <c r="P466" i="11"/>
  <c r="K466" i="11"/>
  <c r="J466" i="11"/>
  <c r="AA465" i="11"/>
  <c r="Z465" i="11"/>
  <c r="Q465" i="11"/>
  <c r="P465" i="11"/>
  <c r="K465" i="11"/>
  <c r="J465" i="11"/>
  <c r="AA464" i="11"/>
  <c r="Z464" i="11"/>
  <c r="Q464" i="11"/>
  <c r="P464" i="11"/>
  <c r="K464" i="11"/>
  <c r="J464" i="11"/>
  <c r="AA463" i="11"/>
  <c r="Z463" i="11"/>
  <c r="Q463" i="11"/>
  <c r="P463" i="11"/>
  <c r="K463" i="11"/>
  <c r="J463" i="11"/>
  <c r="AA462" i="11"/>
  <c r="Z462" i="11"/>
  <c r="Q462" i="11"/>
  <c r="P462" i="11"/>
  <c r="K462" i="11"/>
  <c r="J462" i="11"/>
  <c r="AA461" i="11"/>
  <c r="Z461" i="11"/>
  <c r="Q461" i="11"/>
  <c r="P461" i="11"/>
  <c r="K461" i="11"/>
  <c r="J461" i="11"/>
  <c r="AA460" i="11"/>
  <c r="Z460" i="11"/>
  <c r="Q460" i="11"/>
  <c r="P460" i="11"/>
  <c r="K460" i="11"/>
  <c r="J460" i="11"/>
  <c r="AA459" i="11"/>
  <c r="Z459" i="11"/>
  <c r="Q459" i="11"/>
  <c r="P459" i="11"/>
  <c r="K459" i="11"/>
  <c r="J459" i="11"/>
  <c r="AA458" i="11"/>
  <c r="Z458" i="11"/>
  <c r="Q458" i="11"/>
  <c r="P458" i="11"/>
  <c r="K458" i="11"/>
  <c r="J458" i="11"/>
  <c r="AA457" i="11"/>
  <c r="Z457" i="11"/>
  <c r="Q457" i="11"/>
  <c r="P457" i="11"/>
  <c r="K457" i="11"/>
  <c r="J457" i="11"/>
  <c r="AA456" i="11"/>
  <c r="Z456" i="11"/>
  <c r="Q456" i="11"/>
  <c r="P456" i="11"/>
  <c r="K456" i="11"/>
  <c r="J456" i="11"/>
  <c r="AA455" i="11"/>
  <c r="Z455" i="11"/>
  <c r="Q455" i="11"/>
  <c r="P455" i="11"/>
  <c r="K455" i="11"/>
  <c r="J455" i="11"/>
  <c r="AA454" i="11"/>
  <c r="Z454" i="11"/>
  <c r="Q454" i="11"/>
  <c r="P454" i="11"/>
  <c r="K454" i="11"/>
  <c r="J454" i="11"/>
  <c r="AA453" i="11"/>
  <c r="Z453" i="11"/>
  <c r="Q453" i="11"/>
  <c r="P453" i="11"/>
  <c r="K453" i="11"/>
  <c r="J453" i="11"/>
  <c r="AA452" i="11"/>
  <c r="Z452" i="11"/>
  <c r="Q452" i="11"/>
  <c r="P452" i="11"/>
  <c r="K452" i="11"/>
  <c r="J452" i="11"/>
  <c r="AA451" i="11"/>
  <c r="Z451" i="11"/>
  <c r="Q451" i="11"/>
  <c r="P451" i="11"/>
  <c r="K451" i="11"/>
  <c r="J451" i="11"/>
  <c r="AA450" i="11"/>
  <c r="Z450" i="11"/>
  <c r="Q450" i="11"/>
  <c r="P450" i="11"/>
  <c r="K450" i="11"/>
  <c r="J450" i="11"/>
  <c r="AA449" i="11"/>
  <c r="Z449" i="11"/>
  <c r="Q449" i="11"/>
  <c r="P449" i="11"/>
  <c r="K449" i="11"/>
  <c r="J449" i="11"/>
  <c r="AA448" i="11"/>
  <c r="Z448" i="11"/>
  <c r="Q448" i="11"/>
  <c r="P448" i="11"/>
  <c r="K448" i="11"/>
  <c r="J448" i="11"/>
  <c r="AA447" i="11"/>
  <c r="Z447" i="11"/>
  <c r="Q447" i="11"/>
  <c r="P447" i="11"/>
  <c r="K447" i="11"/>
  <c r="J447" i="11"/>
  <c r="AA446" i="11"/>
  <c r="Z446" i="11"/>
  <c r="Q446" i="11"/>
  <c r="P446" i="11"/>
  <c r="K446" i="11"/>
  <c r="J446" i="11"/>
  <c r="AA445" i="11"/>
  <c r="Z445" i="11"/>
  <c r="Q445" i="11"/>
  <c r="P445" i="11"/>
  <c r="K445" i="11"/>
  <c r="J445" i="11"/>
  <c r="AA444" i="11"/>
  <c r="Z444" i="11"/>
  <c r="Q444" i="11"/>
  <c r="P444" i="11"/>
  <c r="K444" i="11"/>
  <c r="J444" i="11"/>
  <c r="AA443" i="11"/>
  <c r="Z443" i="11"/>
  <c r="Q443" i="11"/>
  <c r="P443" i="11"/>
  <c r="K443" i="11"/>
  <c r="J443" i="11"/>
  <c r="AA442" i="11"/>
  <c r="Z442" i="11"/>
  <c r="Q442" i="11"/>
  <c r="P442" i="11"/>
  <c r="K442" i="11"/>
  <c r="J442" i="11"/>
  <c r="AA441" i="11"/>
  <c r="Z441" i="11"/>
  <c r="Q441" i="11"/>
  <c r="P441" i="11"/>
  <c r="K441" i="11"/>
  <c r="J441" i="11"/>
  <c r="AA440" i="11"/>
  <c r="Z440" i="11"/>
  <c r="Q440" i="11"/>
  <c r="P440" i="11"/>
  <c r="K440" i="11"/>
  <c r="J440" i="11"/>
  <c r="AA439" i="11"/>
  <c r="Z439" i="11"/>
  <c r="Q439" i="11"/>
  <c r="P439" i="11"/>
  <c r="K439" i="11"/>
  <c r="J439" i="11"/>
  <c r="AA438" i="11"/>
  <c r="Z438" i="11"/>
  <c r="Q438" i="11"/>
  <c r="P438" i="11"/>
  <c r="K438" i="11"/>
  <c r="J438" i="11"/>
  <c r="AA437" i="11"/>
  <c r="Z437" i="11"/>
  <c r="Q437" i="11"/>
  <c r="P437" i="11"/>
  <c r="K437" i="11"/>
  <c r="J437" i="11"/>
  <c r="AA436" i="11"/>
  <c r="Z436" i="11"/>
  <c r="Q436" i="11"/>
  <c r="P436" i="11"/>
  <c r="K436" i="11"/>
  <c r="J436" i="11"/>
  <c r="AA435" i="11"/>
  <c r="Z435" i="11"/>
  <c r="Q435" i="11"/>
  <c r="P435" i="11"/>
  <c r="K435" i="11"/>
  <c r="J435" i="11"/>
  <c r="AA434" i="11"/>
  <c r="Z434" i="11"/>
  <c r="Q434" i="11"/>
  <c r="P434" i="11"/>
  <c r="K434" i="11"/>
  <c r="J434" i="11"/>
  <c r="AA433" i="11"/>
  <c r="Z433" i="11"/>
  <c r="Q433" i="11"/>
  <c r="P433" i="11"/>
  <c r="K433" i="11"/>
  <c r="J433" i="11"/>
  <c r="AA432" i="11"/>
  <c r="Z432" i="11"/>
  <c r="Q432" i="11"/>
  <c r="P432" i="11"/>
  <c r="K432" i="11"/>
  <c r="J432" i="11"/>
  <c r="AA431" i="11"/>
  <c r="Z431" i="11"/>
  <c r="Q431" i="11"/>
  <c r="P431" i="11"/>
  <c r="K431" i="11"/>
  <c r="J431" i="11"/>
  <c r="AA430" i="11"/>
  <c r="Z430" i="11"/>
  <c r="Q430" i="11"/>
  <c r="P430" i="11"/>
  <c r="K430" i="11"/>
  <c r="J430" i="11"/>
  <c r="AA429" i="11"/>
  <c r="Z429" i="11"/>
  <c r="Q429" i="11"/>
  <c r="P429" i="11"/>
  <c r="K429" i="11"/>
  <c r="J429" i="11"/>
  <c r="AA428" i="11"/>
  <c r="Z428" i="11"/>
  <c r="Q428" i="11"/>
  <c r="P428" i="11"/>
  <c r="K428" i="11"/>
  <c r="J428" i="11"/>
  <c r="AA427" i="11"/>
  <c r="Z427" i="11"/>
  <c r="Q427" i="11"/>
  <c r="P427" i="11"/>
  <c r="K427" i="11"/>
  <c r="J427" i="11"/>
  <c r="AA426" i="11"/>
  <c r="Z426" i="11"/>
  <c r="Q426" i="11"/>
  <c r="P426" i="11"/>
  <c r="K426" i="11"/>
  <c r="J426" i="11"/>
  <c r="AA425" i="11"/>
  <c r="Z425" i="11"/>
  <c r="Q425" i="11"/>
  <c r="P425" i="11"/>
  <c r="K425" i="11"/>
  <c r="J425" i="11"/>
  <c r="AA424" i="11"/>
  <c r="Z424" i="11"/>
  <c r="Q424" i="11"/>
  <c r="P424" i="11"/>
  <c r="K424" i="11"/>
  <c r="J424" i="11"/>
  <c r="AA423" i="11"/>
  <c r="Z423" i="11"/>
  <c r="Q423" i="11"/>
  <c r="P423" i="11"/>
  <c r="K423" i="11"/>
  <c r="J423" i="11"/>
  <c r="AA422" i="11"/>
  <c r="Z422" i="11"/>
  <c r="Q422" i="11"/>
  <c r="P422" i="11"/>
  <c r="K422" i="11"/>
  <c r="J422" i="11"/>
  <c r="AA421" i="11"/>
  <c r="Z421" i="11"/>
  <c r="Q421" i="11"/>
  <c r="P421" i="11"/>
  <c r="K421" i="11"/>
  <c r="J421" i="11"/>
  <c r="AA420" i="11"/>
  <c r="Z420" i="11"/>
  <c r="Q420" i="11"/>
  <c r="P420" i="11"/>
  <c r="K420" i="11"/>
  <c r="J420" i="11"/>
  <c r="AA419" i="11"/>
  <c r="Z419" i="11"/>
  <c r="Q419" i="11"/>
  <c r="P419" i="11"/>
  <c r="K419" i="11"/>
  <c r="J419" i="11"/>
  <c r="AA418" i="11"/>
  <c r="Z418" i="11"/>
  <c r="Q418" i="11"/>
  <c r="P418" i="11"/>
  <c r="K418" i="11"/>
  <c r="J418" i="11"/>
  <c r="AA417" i="11"/>
  <c r="Z417" i="11"/>
  <c r="Q417" i="11"/>
  <c r="P417" i="11"/>
  <c r="K417" i="11"/>
  <c r="J417" i="11"/>
  <c r="AA416" i="11"/>
  <c r="Z416" i="11"/>
  <c r="Q416" i="11"/>
  <c r="P416" i="11"/>
  <c r="K416" i="11"/>
  <c r="J416" i="11"/>
  <c r="AA415" i="11"/>
  <c r="Z415" i="11"/>
  <c r="Q415" i="11"/>
  <c r="P415" i="11"/>
  <c r="K415" i="11"/>
  <c r="J415" i="11"/>
  <c r="AA414" i="11"/>
  <c r="Z414" i="11"/>
  <c r="Q414" i="11"/>
  <c r="P414" i="11"/>
  <c r="K414" i="11"/>
  <c r="J414" i="11"/>
  <c r="AA413" i="11"/>
  <c r="Z413" i="11"/>
  <c r="Q413" i="11"/>
  <c r="P413" i="11"/>
  <c r="K413" i="11"/>
  <c r="J413" i="11"/>
  <c r="AA412" i="11"/>
  <c r="Z412" i="11"/>
  <c r="Q412" i="11"/>
  <c r="P412" i="11"/>
  <c r="K412" i="11"/>
  <c r="J412" i="11"/>
  <c r="AA411" i="11"/>
  <c r="Z411" i="11"/>
  <c r="Q411" i="11"/>
  <c r="P411" i="11"/>
  <c r="K411" i="11"/>
  <c r="J411" i="11"/>
  <c r="AA410" i="11"/>
  <c r="Z410" i="11"/>
  <c r="Q410" i="11"/>
  <c r="P410" i="11"/>
  <c r="K410" i="11"/>
  <c r="J410" i="11"/>
  <c r="AA409" i="11"/>
  <c r="Z409" i="11"/>
  <c r="Q409" i="11"/>
  <c r="P409" i="11"/>
  <c r="K409" i="11"/>
  <c r="J409" i="11"/>
  <c r="AA408" i="11"/>
  <c r="Z408" i="11"/>
  <c r="Q408" i="11"/>
  <c r="P408" i="11"/>
  <c r="K408" i="11"/>
  <c r="J408" i="11"/>
  <c r="AA407" i="11"/>
  <c r="Z407" i="11"/>
  <c r="Q407" i="11"/>
  <c r="P407" i="11"/>
  <c r="K407" i="11"/>
  <c r="J407" i="11"/>
  <c r="AA406" i="11"/>
  <c r="Z406" i="11"/>
  <c r="Q406" i="11"/>
  <c r="P406" i="11"/>
  <c r="K406" i="11"/>
  <c r="J406" i="11"/>
  <c r="AA405" i="11"/>
  <c r="Z405" i="11"/>
  <c r="Q405" i="11"/>
  <c r="P405" i="11"/>
  <c r="K405" i="11"/>
  <c r="J405" i="11"/>
  <c r="AA404" i="11"/>
  <c r="Z404" i="11"/>
  <c r="Q404" i="11"/>
  <c r="P404" i="11"/>
  <c r="K404" i="11"/>
  <c r="J404" i="11"/>
  <c r="AA403" i="11"/>
  <c r="Z403" i="11"/>
  <c r="Q403" i="11"/>
  <c r="P403" i="11"/>
  <c r="K403" i="11"/>
  <c r="J403" i="11"/>
  <c r="AA402" i="11"/>
  <c r="Z402" i="11"/>
  <c r="Q402" i="11"/>
  <c r="P402" i="11"/>
  <c r="K402" i="11"/>
  <c r="J402" i="11"/>
  <c r="AA401" i="11"/>
  <c r="Z401" i="11"/>
  <c r="Q401" i="11"/>
  <c r="P401" i="11"/>
  <c r="K401" i="11"/>
  <c r="J401" i="11"/>
  <c r="AA400" i="11"/>
  <c r="Z400" i="11"/>
  <c r="Q400" i="11"/>
  <c r="P400" i="11"/>
  <c r="K400" i="11"/>
  <c r="J400" i="11"/>
  <c r="AA399" i="11"/>
  <c r="Z399" i="11"/>
  <c r="Q399" i="11"/>
  <c r="P399" i="11"/>
  <c r="K399" i="11"/>
  <c r="J399" i="11"/>
  <c r="AA398" i="11"/>
  <c r="Z398" i="11"/>
  <c r="Q398" i="11"/>
  <c r="P398" i="11"/>
  <c r="K398" i="11"/>
  <c r="J398" i="11"/>
  <c r="AA397" i="11"/>
  <c r="Z397" i="11"/>
  <c r="Q397" i="11"/>
  <c r="P397" i="11"/>
  <c r="K397" i="11"/>
  <c r="J397" i="11"/>
  <c r="AA396" i="11"/>
  <c r="Z396" i="11"/>
  <c r="Q396" i="11"/>
  <c r="P396" i="11"/>
  <c r="K396" i="11"/>
  <c r="J396" i="11"/>
  <c r="AA395" i="11"/>
  <c r="Z395" i="11"/>
  <c r="Q395" i="11"/>
  <c r="P395" i="11"/>
  <c r="K395" i="11"/>
  <c r="J395" i="11"/>
  <c r="AA394" i="11"/>
  <c r="Z394" i="11"/>
  <c r="Q394" i="11"/>
  <c r="P394" i="11"/>
  <c r="K394" i="11"/>
  <c r="J394" i="11"/>
  <c r="AA393" i="11"/>
  <c r="Z393" i="11"/>
  <c r="Q393" i="11"/>
  <c r="P393" i="11"/>
  <c r="K393" i="11"/>
  <c r="J393" i="11"/>
  <c r="AA392" i="11"/>
  <c r="Z392" i="11"/>
  <c r="Q392" i="11"/>
  <c r="P392" i="11"/>
  <c r="K392" i="11"/>
  <c r="J392" i="11"/>
  <c r="AA391" i="11"/>
  <c r="Z391" i="11"/>
  <c r="Q391" i="11"/>
  <c r="P391" i="11"/>
  <c r="K391" i="11"/>
  <c r="J391" i="11"/>
  <c r="AA390" i="11"/>
  <c r="Z390" i="11"/>
  <c r="Q390" i="11"/>
  <c r="P390" i="11"/>
  <c r="K390" i="11"/>
  <c r="J390" i="11"/>
  <c r="AA389" i="11"/>
  <c r="Z389" i="11"/>
  <c r="Q389" i="11"/>
  <c r="P389" i="11"/>
  <c r="K389" i="11"/>
  <c r="J389" i="11"/>
  <c r="AA388" i="11"/>
  <c r="Z388" i="11"/>
  <c r="Q388" i="11"/>
  <c r="P388" i="11"/>
  <c r="K388" i="11"/>
  <c r="J388" i="11"/>
  <c r="AA387" i="11"/>
  <c r="Z387" i="11"/>
  <c r="Q387" i="11"/>
  <c r="P387" i="11"/>
  <c r="K387" i="11"/>
  <c r="J387" i="11"/>
  <c r="AA386" i="11"/>
  <c r="Z386" i="11"/>
  <c r="Q386" i="11"/>
  <c r="P386" i="11"/>
  <c r="K386" i="11"/>
  <c r="J386" i="11"/>
  <c r="AA385" i="11"/>
  <c r="Z385" i="11"/>
  <c r="Q385" i="11"/>
  <c r="P385" i="11"/>
  <c r="K385" i="11"/>
  <c r="J385" i="11"/>
  <c r="AA384" i="11"/>
  <c r="Z384" i="11"/>
  <c r="Q384" i="11"/>
  <c r="P384" i="11"/>
  <c r="K384" i="11"/>
  <c r="J384" i="11"/>
  <c r="AA383" i="11"/>
  <c r="Z383" i="11"/>
  <c r="Q383" i="11"/>
  <c r="P383" i="11"/>
  <c r="K383" i="11"/>
  <c r="J383" i="11"/>
  <c r="AA382" i="11"/>
  <c r="Z382" i="11"/>
  <c r="Q382" i="11"/>
  <c r="P382" i="11"/>
  <c r="K382" i="11"/>
  <c r="J382" i="11"/>
  <c r="AA381" i="11"/>
  <c r="Z381" i="11"/>
  <c r="Q381" i="11"/>
  <c r="P381" i="11"/>
  <c r="K381" i="11"/>
  <c r="J381" i="11"/>
  <c r="AA380" i="11"/>
  <c r="Z380" i="11"/>
  <c r="Q380" i="11"/>
  <c r="P380" i="11"/>
  <c r="K380" i="11"/>
  <c r="J380" i="11"/>
  <c r="AA379" i="11"/>
  <c r="Z379" i="11"/>
  <c r="Q379" i="11"/>
  <c r="P379" i="11"/>
  <c r="K379" i="11"/>
  <c r="J379" i="11"/>
  <c r="AA378" i="11"/>
  <c r="Z378" i="11"/>
  <c r="Q378" i="11"/>
  <c r="P378" i="11"/>
  <c r="K378" i="11"/>
  <c r="J378" i="11"/>
  <c r="AA377" i="11"/>
  <c r="Z377" i="11"/>
  <c r="Q377" i="11"/>
  <c r="P377" i="11"/>
  <c r="K377" i="11"/>
  <c r="J377" i="11"/>
  <c r="AA376" i="11"/>
  <c r="Z376" i="11"/>
  <c r="Q376" i="11"/>
  <c r="P376" i="11"/>
  <c r="K376" i="11"/>
  <c r="J376" i="11"/>
  <c r="AA375" i="11"/>
  <c r="Z375" i="11"/>
  <c r="Q375" i="11"/>
  <c r="P375" i="11"/>
  <c r="K375" i="11"/>
  <c r="J375" i="11"/>
  <c r="AA374" i="11"/>
  <c r="Z374" i="11"/>
  <c r="Q374" i="11"/>
  <c r="P374" i="11"/>
  <c r="K374" i="11"/>
  <c r="J374" i="11"/>
  <c r="AA373" i="11"/>
  <c r="Z373" i="11"/>
  <c r="Q373" i="11"/>
  <c r="P373" i="11"/>
  <c r="K373" i="11"/>
  <c r="J373" i="11"/>
  <c r="AA372" i="11"/>
  <c r="Z372" i="11"/>
  <c r="Q372" i="11"/>
  <c r="P372" i="11"/>
  <c r="K372" i="11"/>
  <c r="J372" i="11"/>
  <c r="AA371" i="11"/>
  <c r="Z371" i="11"/>
  <c r="Q371" i="11"/>
  <c r="P371" i="11"/>
  <c r="K371" i="11"/>
  <c r="J371" i="11"/>
  <c r="AA370" i="11"/>
  <c r="Z370" i="11"/>
  <c r="Q370" i="11"/>
  <c r="P370" i="11"/>
  <c r="K370" i="11"/>
  <c r="J370" i="11"/>
  <c r="AA369" i="11"/>
  <c r="Z369" i="11"/>
  <c r="Q369" i="11"/>
  <c r="P369" i="11"/>
  <c r="K369" i="11"/>
  <c r="J369" i="11"/>
  <c r="AA368" i="11"/>
  <c r="Z368" i="11"/>
  <c r="Q368" i="11"/>
  <c r="P368" i="11"/>
  <c r="K368" i="11"/>
  <c r="J368" i="11"/>
  <c r="AA367" i="11"/>
  <c r="Z367" i="11"/>
  <c r="Q367" i="11"/>
  <c r="P367" i="11"/>
  <c r="K367" i="11"/>
  <c r="J367" i="11"/>
  <c r="AA366" i="11"/>
  <c r="Z366" i="11"/>
  <c r="Q366" i="11"/>
  <c r="P366" i="11"/>
  <c r="K366" i="11"/>
  <c r="J366" i="11"/>
  <c r="AA365" i="11"/>
  <c r="Z365" i="11"/>
  <c r="Q365" i="11"/>
  <c r="P365" i="11"/>
  <c r="K365" i="11"/>
  <c r="J365" i="11"/>
  <c r="AA364" i="11"/>
  <c r="Z364" i="11"/>
  <c r="Q364" i="11"/>
  <c r="P364" i="11"/>
  <c r="K364" i="11"/>
  <c r="J364" i="11"/>
  <c r="AA363" i="11"/>
  <c r="Z363" i="11"/>
  <c r="Q363" i="11"/>
  <c r="P363" i="11"/>
  <c r="K363" i="11"/>
  <c r="J363" i="11"/>
  <c r="AA362" i="11"/>
  <c r="Z362" i="11"/>
  <c r="Q362" i="11"/>
  <c r="P362" i="11"/>
  <c r="K362" i="11"/>
  <c r="J362" i="11"/>
  <c r="AA361" i="11"/>
  <c r="Z361" i="11"/>
  <c r="Q361" i="11"/>
  <c r="P361" i="11"/>
  <c r="K361" i="11"/>
  <c r="J361" i="11"/>
  <c r="AA360" i="11"/>
  <c r="Z360" i="11"/>
  <c r="Q360" i="11"/>
  <c r="P360" i="11"/>
  <c r="K360" i="11"/>
  <c r="J360" i="11"/>
  <c r="AA359" i="11"/>
  <c r="Z359" i="11"/>
  <c r="Q359" i="11"/>
  <c r="P359" i="11"/>
  <c r="K359" i="11"/>
  <c r="J359" i="11"/>
  <c r="AA358" i="11"/>
  <c r="Z358" i="11"/>
  <c r="Q358" i="11"/>
  <c r="P358" i="11"/>
  <c r="K358" i="11"/>
  <c r="J358" i="11"/>
  <c r="AA357" i="11"/>
  <c r="Z357" i="11"/>
  <c r="Q357" i="11"/>
  <c r="P357" i="11"/>
  <c r="K357" i="11"/>
  <c r="J357" i="11"/>
  <c r="AA356" i="11"/>
  <c r="Z356" i="11"/>
  <c r="Q356" i="11"/>
  <c r="P356" i="11"/>
  <c r="K356" i="11"/>
  <c r="J356" i="11"/>
  <c r="AA355" i="11"/>
  <c r="Z355" i="11"/>
  <c r="Q355" i="11"/>
  <c r="P355" i="11"/>
  <c r="K355" i="11"/>
  <c r="J355" i="11"/>
  <c r="AA354" i="11"/>
  <c r="Z354" i="11"/>
  <c r="Q354" i="11"/>
  <c r="P354" i="11"/>
  <c r="K354" i="11"/>
  <c r="J354" i="11"/>
  <c r="AA353" i="11"/>
  <c r="Z353" i="11"/>
  <c r="Q353" i="11"/>
  <c r="P353" i="11"/>
  <c r="K353" i="11"/>
  <c r="J353" i="11"/>
  <c r="AA352" i="11"/>
  <c r="Z352" i="11"/>
  <c r="Q352" i="11"/>
  <c r="P352" i="11"/>
  <c r="K352" i="11"/>
  <c r="J352" i="11"/>
  <c r="AA351" i="11"/>
  <c r="Z351" i="11"/>
  <c r="Q351" i="11"/>
  <c r="P351" i="11"/>
  <c r="K351" i="11"/>
  <c r="J351" i="11"/>
  <c r="AA350" i="11"/>
  <c r="Z350" i="11"/>
  <c r="Q350" i="11"/>
  <c r="P350" i="11"/>
  <c r="K350" i="11"/>
  <c r="J350" i="11"/>
  <c r="AA349" i="11"/>
  <c r="Z349" i="11"/>
  <c r="Q349" i="11"/>
  <c r="P349" i="11"/>
  <c r="K349" i="11"/>
  <c r="J349" i="11"/>
  <c r="AA348" i="11"/>
  <c r="Z348" i="11"/>
  <c r="Q348" i="11"/>
  <c r="P348" i="11"/>
  <c r="K348" i="11"/>
  <c r="J348" i="11"/>
  <c r="AA347" i="11"/>
  <c r="Z347" i="11"/>
  <c r="Q347" i="11"/>
  <c r="P347" i="11"/>
  <c r="K347" i="11"/>
  <c r="J347" i="11"/>
  <c r="AA346" i="11"/>
  <c r="Z346" i="11"/>
  <c r="Q346" i="11"/>
  <c r="P346" i="11"/>
  <c r="K346" i="11"/>
  <c r="J346" i="11"/>
  <c r="AA345" i="11"/>
  <c r="Z345" i="11"/>
  <c r="Q345" i="11"/>
  <c r="P345" i="11"/>
  <c r="K345" i="11"/>
  <c r="J345" i="11"/>
  <c r="AA344" i="11"/>
  <c r="Z344" i="11"/>
  <c r="Q344" i="11"/>
  <c r="P344" i="11"/>
  <c r="K344" i="11"/>
  <c r="J344" i="11"/>
  <c r="AA343" i="11"/>
  <c r="Z343" i="11"/>
  <c r="Q343" i="11"/>
  <c r="P343" i="11"/>
  <c r="K343" i="11"/>
  <c r="J343" i="11"/>
  <c r="AA342" i="11"/>
  <c r="Z342" i="11"/>
  <c r="Q342" i="11"/>
  <c r="P342" i="11"/>
  <c r="K342" i="11"/>
  <c r="J342" i="11"/>
  <c r="AA341" i="11"/>
  <c r="Z341" i="11"/>
  <c r="Q341" i="11"/>
  <c r="P341" i="11"/>
  <c r="K341" i="11"/>
  <c r="J341" i="11"/>
  <c r="AA340" i="11"/>
  <c r="Z340" i="11"/>
  <c r="Q340" i="11"/>
  <c r="P340" i="11"/>
  <c r="K340" i="11"/>
  <c r="J340" i="11"/>
  <c r="AA339" i="11"/>
  <c r="Z339" i="11"/>
  <c r="Q339" i="11"/>
  <c r="P339" i="11"/>
  <c r="K339" i="11"/>
  <c r="J339" i="11"/>
  <c r="AA338" i="11"/>
  <c r="Z338" i="11"/>
  <c r="Q338" i="11"/>
  <c r="P338" i="11"/>
  <c r="K338" i="11"/>
  <c r="J338" i="11"/>
  <c r="AA337" i="11"/>
  <c r="Z337" i="11"/>
  <c r="Q337" i="11"/>
  <c r="P337" i="11"/>
  <c r="K337" i="11"/>
  <c r="J337" i="11"/>
  <c r="AA336" i="11"/>
  <c r="Z336" i="11"/>
  <c r="Q336" i="11"/>
  <c r="P336" i="11"/>
  <c r="K336" i="11"/>
  <c r="J336" i="11"/>
  <c r="AA335" i="11"/>
  <c r="Z335" i="11"/>
  <c r="Q335" i="11"/>
  <c r="P335" i="11"/>
  <c r="K335" i="11"/>
  <c r="J335" i="11"/>
  <c r="AA334" i="11"/>
  <c r="Z334" i="11"/>
  <c r="Q334" i="11"/>
  <c r="P334" i="11"/>
  <c r="K334" i="11"/>
  <c r="J334" i="11"/>
  <c r="AA333" i="11"/>
  <c r="Z333" i="11"/>
  <c r="Q333" i="11"/>
  <c r="P333" i="11"/>
  <c r="K333" i="11"/>
  <c r="J333" i="11"/>
  <c r="AA332" i="11"/>
  <c r="Z332" i="11"/>
  <c r="Q332" i="11"/>
  <c r="P332" i="11"/>
  <c r="K332" i="11"/>
  <c r="J332" i="11"/>
  <c r="AA331" i="11"/>
  <c r="Z331" i="11"/>
  <c r="Q331" i="11"/>
  <c r="P331" i="11"/>
  <c r="K331" i="11"/>
  <c r="J331" i="11"/>
  <c r="AA330" i="11"/>
  <c r="Z330" i="11"/>
  <c r="Q330" i="11"/>
  <c r="P330" i="11"/>
  <c r="K330" i="11"/>
  <c r="J330" i="11"/>
  <c r="AA329" i="11"/>
  <c r="Z329" i="11"/>
  <c r="Q329" i="11"/>
  <c r="P329" i="11"/>
  <c r="K329" i="11"/>
  <c r="J329" i="11"/>
  <c r="AA328" i="11"/>
  <c r="Z328" i="11"/>
  <c r="Q328" i="11"/>
  <c r="P328" i="11"/>
  <c r="K328" i="11"/>
  <c r="J328" i="11"/>
  <c r="AA327" i="11"/>
  <c r="Z327" i="11"/>
  <c r="Q327" i="11"/>
  <c r="P327" i="11"/>
  <c r="K327" i="11"/>
  <c r="J327" i="11"/>
  <c r="AA326" i="11"/>
  <c r="Z326" i="11"/>
  <c r="Q326" i="11"/>
  <c r="P326" i="11"/>
  <c r="K326" i="11"/>
  <c r="J326" i="11"/>
  <c r="AA325" i="11"/>
  <c r="Z325" i="11"/>
  <c r="Q325" i="11"/>
  <c r="P325" i="11"/>
  <c r="K325" i="11"/>
  <c r="J325" i="11"/>
  <c r="AA324" i="11"/>
  <c r="Z324" i="11"/>
  <c r="Q324" i="11"/>
  <c r="P324" i="11"/>
  <c r="K324" i="11"/>
  <c r="J324" i="11"/>
  <c r="AA323" i="11"/>
  <c r="Z323" i="11"/>
  <c r="Q323" i="11"/>
  <c r="P323" i="11"/>
  <c r="K323" i="11"/>
  <c r="J323" i="11"/>
  <c r="AA322" i="11"/>
  <c r="Z322" i="11"/>
  <c r="Q322" i="11"/>
  <c r="P322" i="11"/>
  <c r="K322" i="11"/>
  <c r="J322" i="11"/>
  <c r="AA321" i="11"/>
  <c r="Z321" i="11"/>
  <c r="Q321" i="11"/>
  <c r="P321" i="11"/>
  <c r="K321" i="11"/>
  <c r="J321" i="11"/>
  <c r="AA320" i="11"/>
  <c r="Z320" i="11"/>
  <c r="Q320" i="11"/>
  <c r="P320" i="11"/>
  <c r="K320" i="11"/>
  <c r="J320" i="11"/>
  <c r="AA319" i="11"/>
  <c r="Z319" i="11"/>
  <c r="Q319" i="11"/>
  <c r="P319" i="11"/>
  <c r="K319" i="11"/>
  <c r="J319" i="11"/>
  <c r="AA318" i="11"/>
  <c r="Z318" i="11"/>
  <c r="Q318" i="11"/>
  <c r="P318" i="11"/>
  <c r="K318" i="11"/>
  <c r="J318" i="11"/>
  <c r="AA317" i="11"/>
  <c r="Z317" i="11"/>
  <c r="Q317" i="11"/>
  <c r="P317" i="11"/>
  <c r="K317" i="11"/>
  <c r="J317" i="11"/>
  <c r="AA316" i="11"/>
  <c r="Z316" i="11"/>
  <c r="Q316" i="11"/>
  <c r="P316" i="11"/>
  <c r="K316" i="11"/>
  <c r="J316" i="11"/>
  <c r="AA315" i="11"/>
  <c r="Z315" i="11"/>
  <c r="Q315" i="11"/>
  <c r="P315" i="11"/>
  <c r="K315" i="11"/>
  <c r="J315" i="11"/>
  <c r="AA314" i="11"/>
  <c r="Z314" i="11"/>
  <c r="Q314" i="11"/>
  <c r="P314" i="11"/>
  <c r="K314" i="11"/>
  <c r="J314" i="11"/>
  <c r="AA313" i="11"/>
  <c r="Z313" i="11"/>
  <c r="Q313" i="11"/>
  <c r="P313" i="11"/>
  <c r="K313" i="11"/>
  <c r="J313" i="11"/>
  <c r="AA312" i="11"/>
  <c r="Z312" i="11"/>
  <c r="Q312" i="11"/>
  <c r="P312" i="11"/>
  <c r="K312" i="11"/>
  <c r="J312" i="11"/>
  <c r="AA311" i="11"/>
  <c r="Z311" i="11"/>
  <c r="Q311" i="11"/>
  <c r="P311" i="11"/>
  <c r="K311" i="11"/>
  <c r="J311" i="11"/>
  <c r="AA310" i="11"/>
  <c r="Z310" i="11"/>
  <c r="Q310" i="11"/>
  <c r="P310" i="11"/>
  <c r="K310" i="11"/>
  <c r="J310" i="11"/>
  <c r="AA309" i="11"/>
  <c r="Z309" i="11"/>
  <c r="Q309" i="11"/>
  <c r="P309" i="11"/>
  <c r="K309" i="11"/>
  <c r="J309" i="11"/>
  <c r="AA308" i="11"/>
  <c r="Z308" i="11"/>
  <c r="Q308" i="11"/>
  <c r="P308" i="11"/>
  <c r="K308" i="11"/>
  <c r="J308" i="11"/>
  <c r="AA307" i="11"/>
  <c r="Z307" i="11"/>
  <c r="Q307" i="11"/>
  <c r="P307" i="11"/>
  <c r="K307" i="11"/>
  <c r="J307" i="11"/>
  <c r="AA306" i="11"/>
  <c r="Z306" i="11"/>
  <c r="Q306" i="11"/>
  <c r="P306" i="11"/>
  <c r="K306" i="11"/>
  <c r="J306" i="11"/>
  <c r="AA305" i="11"/>
  <c r="Z305" i="11"/>
  <c r="Q305" i="11"/>
  <c r="P305" i="11"/>
  <c r="K305" i="11"/>
  <c r="J305" i="11"/>
  <c r="AA304" i="11"/>
  <c r="Z304" i="11"/>
  <c r="Q304" i="11"/>
  <c r="P304" i="11"/>
  <c r="K304" i="11"/>
  <c r="J304" i="11"/>
  <c r="AA303" i="11"/>
  <c r="Z303" i="11"/>
  <c r="Q303" i="11"/>
  <c r="P303" i="11"/>
  <c r="K303" i="11"/>
  <c r="J303" i="11"/>
  <c r="AA302" i="11"/>
  <c r="Z302" i="11"/>
  <c r="Q302" i="11"/>
  <c r="P302" i="11"/>
  <c r="K302" i="11"/>
  <c r="J302" i="11"/>
  <c r="AA301" i="11"/>
  <c r="Z301" i="11"/>
  <c r="Q301" i="11"/>
  <c r="P301" i="11"/>
  <c r="K301" i="11"/>
  <c r="J301" i="11"/>
  <c r="AA300" i="11"/>
  <c r="Z300" i="11"/>
  <c r="Q300" i="11"/>
  <c r="P300" i="11"/>
  <c r="K300" i="11"/>
  <c r="J300" i="11"/>
  <c r="AA299" i="11"/>
  <c r="Z299" i="11"/>
  <c r="Q299" i="11"/>
  <c r="P299" i="11"/>
  <c r="K299" i="11"/>
  <c r="J299" i="11"/>
  <c r="AA298" i="11"/>
  <c r="Z298" i="11"/>
  <c r="Q298" i="11"/>
  <c r="P298" i="11"/>
  <c r="K298" i="11"/>
  <c r="J298" i="11"/>
  <c r="AA297" i="11"/>
  <c r="Z297" i="11"/>
  <c r="Q297" i="11"/>
  <c r="P297" i="11"/>
  <c r="K297" i="11"/>
  <c r="J297" i="11"/>
  <c r="AA296" i="11"/>
  <c r="Z296" i="11"/>
  <c r="Q296" i="11"/>
  <c r="P296" i="11"/>
  <c r="K296" i="11"/>
  <c r="J296" i="11"/>
  <c r="AA295" i="11"/>
  <c r="Z295" i="11"/>
  <c r="Q295" i="11"/>
  <c r="P295" i="11"/>
  <c r="K295" i="11"/>
  <c r="J295" i="11"/>
  <c r="AA294" i="11"/>
  <c r="Z294" i="11"/>
  <c r="Q294" i="11"/>
  <c r="P294" i="11"/>
  <c r="K294" i="11"/>
  <c r="J294" i="11"/>
  <c r="AA293" i="11"/>
  <c r="Z293" i="11"/>
  <c r="Q293" i="11"/>
  <c r="P293" i="11"/>
  <c r="K293" i="11"/>
  <c r="J293" i="11"/>
  <c r="AA292" i="11"/>
  <c r="Z292" i="11"/>
  <c r="Q292" i="11"/>
  <c r="P292" i="11"/>
  <c r="K292" i="11"/>
  <c r="J292" i="11"/>
  <c r="AA291" i="11"/>
  <c r="Z291" i="11"/>
  <c r="Q291" i="11"/>
  <c r="P291" i="11"/>
  <c r="K291" i="11"/>
  <c r="J291" i="11"/>
  <c r="AA290" i="11"/>
  <c r="Z290" i="11"/>
  <c r="Q290" i="11"/>
  <c r="P290" i="11"/>
  <c r="K290" i="11"/>
  <c r="J290" i="11"/>
  <c r="AA289" i="11"/>
  <c r="Z289" i="11"/>
  <c r="Q289" i="11"/>
  <c r="P289" i="11"/>
  <c r="K289" i="11"/>
  <c r="J289" i="11"/>
  <c r="AA288" i="11"/>
  <c r="Z288" i="11"/>
  <c r="Q288" i="11"/>
  <c r="P288" i="11"/>
  <c r="K288" i="11"/>
  <c r="J288" i="11"/>
  <c r="AA287" i="11"/>
  <c r="Z287" i="11"/>
  <c r="Q287" i="11"/>
  <c r="P287" i="11"/>
  <c r="K287" i="11"/>
  <c r="J287" i="11"/>
  <c r="AA286" i="11"/>
  <c r="Z286" i="11"/>
  <c r="Q286" i="11"/>
  <c r="P286" i="11"/>
  <c r="K286" i="11"/>
  <c r="J286" i="11"/>
  <c r="AA285" i="11"/>
  <c r="Z285" i="11"/>
  <c r="Q285" i="11"/>
  <c r="P285" i="11"/>
  <c r="K285" i="11"/>
  <c r="J285" i="11"/>
  <c r="AA284" i="11"/>
  <c r="Z284" i="11"/>
  <c r="Q284" i="11"/>
  <c r="P284" i="11"/>
  <c r="K284" i="11"/>
  <c r="J284" i="11"/>
  <c r="AA283" i="11"/>
  <c r="Z283" i="11"/>
  <c r="Q283" i="11"/>
  <c r="P283" i="11"/>
  <c r="K283" i="11"/>
  <c r="J283" i="11"/>
  <c r="AA282" i="11"/>
  <c r="Z282" i="11"/>
  <c r="Q282" i="11"/>
  <c r="P282" i="11"/>
  <c r="K282" i="11"/>
  <c r="J282" i="11"/>
  <c r="AA281" i="11"/>
  <c r="Z281" i="11"/>
  <c r="Q281" i="11"/>
  <c r="P281" i="11"/>
  <c r="K281" i="11"/>
  <c r="J281" i="11"/>
  <c r="AA280" i="11"/>
  <c r="Z280" i="11"/>
  <c r="Q280" i="11"/>
  <c r="P280" i="11"/>
  <c r="K280" i="11"/>
  <c r="J280" i="11"/>
  <c r="AA279" i="11"/>
  <c r="Z279" i="11"/>
  <c r="Q279" i="11"/>
  <c r="P279" i="11"/>
  <c r="K279" i="11"/>
  <c r="J279" i="11"/>
  <c r="AA278" i="11"/>
  <c r="Z278" i="11"/>
  <c r="Q278" i="11"/>
  <c r="P278" i="11"/>
  <c r="K278" i="11"/>
  <c r="J278" i="11"/>
  <c r="AA277" i="11"/>
  <c r="Z277" i="11"/>
  <c r="Q277" i="11"/>
  <c r="P277" i="11"/>
  <c r="K277" i="11"/>
  <c r="J277" i="11"/>
  <c r="AA276" i="11"/>
  <c r="Z276" i="11"/>
  <c r="Q276" i="11"/>
  <c r="P276" i="11"/>
  <c r="K276" i="11"/>
  <c r="J276" i="11"/>
  <c r="AA275" i="11"/>
  <c r="Z275" i="11"/>
  <c r="Q275" i="11"/>
  <c r="P275" i="11"/>
  <c r="K275" i="11"/>
  <c r="J275" i="11"/>
  <c r="AA274" i="11"/>
  <c r="Z274" i="11"/>
  <c r="Q274" i="11"/>
  <c r="P274" i="11"/>
  <c r="K274" i="11"/>
  <c r="J274" i="11"/>
  <c r="AA273" i="11"/>
  <c r="Z273" i="11"/>
  <c r="Q273" i="11"/>
  <c r="P273" i="11"/>
  <c r="K273" i="11"/>
  <c r="J273" i="11"/>
  <c r="AA272" i="11"/>
  <c r="Z272" i="11"/>
  <c r="Q272" i="11"/>
  <c r="P272" i="11"/>
  <c r="K272" i="11"/>
  <c r="J272" i="11"/>
  <c r="AA271" i="11"/>
  <c r="Z271" i="11"/>
  <c r="Q271" i="11"/>
  <c r="P271" i="11"/>
  <c r="K271" i="11"/>
  <c r="J271" i="11"/>
  <c r="AA270" i="11"/>
  <c r="Z270" i="11"/>
  <c r="Q270" i="11"/>
  <c r="P270" i="11"/>
  <c r="K270" i="11"/>
  <c r="J270" i="11"/>
  <c r="AA269" i="11"/>
  <c r="Z269" i="11"/>
  <c r="Q269" i="11"/>
  <c r="P269" i="11"/>
  <c r="K269" i="11"/>
  <c r="J269" i="11"/>
  <c r="AA268" i="11"/>
  <c r="Z268" i="11"/>
  <c r="Q268" i="11"/>
  <c r="P268" i="11"/>
  <c r="K268" i="11"/>
  <c r="J268" i="11"/>
  <c r="AA267" i="11"/>
  <c r="Z267" i="11"/>
  <c r="Q267" i="11"/>
  <c r="P267" i="11"/>
  <c r="K267" i="11"/>
  <c r="J267" i="11"/>
  <c r="AA266" i="11"/>
  <c r="Z266" i="11"/>
  <c r="Q266" i="11"/>
  <c r="P266" i="11"/>
  <c r="K266" i="11"/>
  <c r="J266" i="11"/>
  <c r="AA265" i="11"/>
  <c r="Z265" i="11"/>
  <c r="Q265" i="11"/>
  <c r="P265" i="11"/>
  <c r="K265" i="11"/>
  <c r="J265" i="11"/>
  <c r="AA264" i="11"/>
  <c r="Z264" i="11"/>
  <c r="Q264" i="11"/>
  <c r="P264" i="11"/>
  <c r="K264" i="11"/>
  <c r="J264" i="11"/>
  <c r="AA263" i="11"/>
  <c r="Z263" i="11"/>
  <c r="Q263" i="11"/>
  <c r="P263" i="11"/>
  <c r="K263" i="11"/>
  <c r="J263" i="11"/>
  <c r="AA262" i="11"/>
  <c r="Z262" i="11"/>
  <c r="Q262" i="11"/>
  <c r="P262" i="11"/>
  <c r="K262" i="11"/>
  <c r="J262" i="11"/>
  <c r="AA261" i="11"/>
  <c r="Z261" i="11"/>
  <c r="Q261" i="11"/>
  <c r="P261" i="11"/>
  <c r="K261" i="11"/>
  <c r="J261" i="11"/>
  <c r="AA260" i="11"/>
  <c r="Z260" i="11"/>
  <c r="Q260" i="11"/>
  <c r="P260" i="11"/>
  <c r="K260" i="11"/>
  <c r="J260" i="11"/>
  <c r="AA259" i="11"/>
  <c r="Z259" i="11"/>
  <c r="Q259" i="11"/>
  <c r="P259" i="11"/>
  <c r="K259" i="11"/>
  <c r="J259" i="11"/>
  <c r="AA258" i="11"/>
  <c r="Z258" i="11"/>
  <c r="Q258" i="11"/>
  <c r="P258" i="11"/>
  <c r="K258" i="11"/>
  <c r="J258" i="11"/>
  <c r="AA257" i="11"/>
  <c r="Z257" i="11"/>
  <c r="Q257" i="11"/>
  <c r="P257" i="11"/>
  <c r="K257" i="11"/>
  <c r="J257" i="11"/>
  <c r="AA256" i="11"/>
  <c r="Z256" i="11"/>
  <c r="Q256" i="11"/>
  <c r="P256" i="11"/>
  <c r="K256" i="11"/>
  <c r="J256" i="11"/>
  <c r="AA255" i="11"/>
  <c r="Z255" i="11"/>
  <c r="Q255" i="11"/>
  <c r="P255" i="11"/>
  <c r="K255" i="11"/>
  <c r="J255" i="11"/>
  <c r="AA254" i="11"/>
  <c r="Z254" i="11"/>
  <c r="Q254" i="11"/>
  <c r="P254" i="11"/>
  <c r="K254" i="11"/>
  <c r="J254" i="11"/>
  <c r="AA253" i="11"/>
  <c r="Z253" i="11"/>
  <c r="Q253" i="11"/>
  <c r="P253" i="11"/>
  <c r="K253" i="11"/>
  <c r="J253" i="11"/>
  <c r="AA252" i="11"/>
  <c r="Z252" i="11"/>
  <c r="Q252" i="11"/>
  <c r="P252" i="11"/>
  <c r="K252" i="11"/>
  <c r="J252" i="11"/>
  <c r="AA251" i="11"/>
  <c r="Z251" i="11"/>
  <c r="Q251" i="11"/>
  <c r="P251" i="11"/>
  <c r="K251" i="11"/>
  <c r="J251" i="11"/>
  <c r="AA250" i="11"/>
  <c r="Z250" i="11"/>
  <c r="Q250" i="11"/>
  <c r="P250" i="11"/>
  <c r="K250" i="11"/>
  <c r="J250" i="11"/>
  <c r="AA249" i="11"/>
  <c r="Z249" i="11"/>
  <c r="Q249" i="11"/>
  <c r="P249" i="11"/>
  <c r="K249" i="11"/>
  <c r="J249" i="11"/>
  <c r="AA248" i="11"/>
  <c r="Z248" i="11"/>
  <c r="Q248" i="11"/>
  <c r="P248" i="11"/>
  <c r="K248" i="11"/>
  <c r="J248" i="11"/>
  <c r="AA247" i="11"/>
  <c r="Z247" i="11"/>
  <c r="Q247" i="11"/>
  <c r="P247" i="11"/>
  <c r="K247" i="11"/>
  <c r="J247" i="11"/>
  <c r="AA246" i="11"/>
  <c r="Z246" i="11"/>
  <c r="Q246" i="11"/>
  <c r="P246" i="11"/>
  <c r="K246" i="11"/>
  <c r="J246" i="11"/>
  <c r="AA245" i="11"/>
  <c r="Z245" i="11"/>
  <c r="Q245" i="11"/>
  <c r="P245" i="11"/>
  <c r="K245" i="11"/>
  <c r="J245" i="11"/>
  <c r="AA244" i="11"/>
  <c r="Z244" i="11"/>
  <c r="Q244" i="11"/>
  <c r="P244" i="11"/>
  <c r="K244" i="11"/>
  <c r="J244" i="11"/>
  <c r="AA243" i="11"/>
  <c r="Z243" i="11"/>
  <c r="Q243" i="11"/>
  <c r="P243" i="11"/>
  <c r="K243" i="11"/>
  <c r="J243" i="11"/>
  <c r="AA242" i="11"/>
  <c r="Z242" i="11"/>
  <c r="Q242" i="11"/>
  <c r="P242" i="11"/>
  <c r="K242" i="11"/>
  <c r="J242" i="11"/>
  <c r="AA241" i="11"/>
  <c r="Z241" i="11"/>
  <c r="Q241" i="11"/>
  <c r="P241" i="11"/>
  <c r="K241" i="11"/>
  <c r="J241" i="11"/>
  <c r="AA240" i="11"/>
  <c r="Z240" i="11"/>
  <c r="Q240" i="11"/>
  <c r="P240" i="11"/>
  <c r="K240" i="11"/>
  <c r="J240" i="11"/>
  <c r="AA239" i="11"/>
  <c r="Z239" i="11"/>
  <c r="Q239" i="11"/>
  <c r="P239" i="11"/>
  <c r="K239" i="11"/>
  <c r="J239" i="11"/>
  <c r="AA238" i="11"/>
  <c r="Z238" i="11"/>
  <c r="Q238" i="11"/>
  <c r="P238" i="11"/>
  <c r="K238" i="11"/>
  <c r="J238" i="11"/>
  <c r="AA237" i="11"/>
  <c r="Z237" i="11"/>
  <c r="Q237" i="11"/>
  <c r="P237" i="11"/>
  <c r="K237" i="11"/>
  <c r="J237" i="11"/>
  <c r="AA236" i="11"/>
  <c r="Z236" i="11"/>
  <c r="Q236" i="11"/>
  <c r="P236" i="11"/>
  <c r="K236" i="11"/>
  <c r="J236" i="11"/>
  <c r="AA235" i="11"/>
  <c r="Z235" i="11"/>
  <c r="Q235" i="11"/>
  <c r="P235" i="11"/>
  <c r="K235" i="11"/>
  <c r="J235" i="11"/>
  <c r="AA234" i="11"/>
  <c r="Z234" i="11"/>
  <c r="Q234" i="11"/>
  <c r="P234" i="11"/>
  <c r="K234" i="11"/>
  <c r="J234" i="11"/>
  <c r="AA233" i="11"/>
  <c r="Z233" i="11"/>
  <c r="Q233" i="11"/>
  <c r="P233" i="11"/>
  <c r="K233" i="11"/>
  <c r="J233" i="11"/>
  <c r="AA232" i="11"/>
  <c r="Z232" i="11"/>
  <c r="Q232" i="11"/>
  <c r="P232" i="11"/>
  <c r="K232" i="11"/>
  <c r="J232" i="11"/>
  <c r="AA231" i="11"/>
  <c r="Z231" i="11"/>
  <c r="Q231" i="11"/>
  <c r="P231" i="11"/>
  <c r="K231" i="11"/>
  <c r="J231" i="11"/>
  <c r="AA230" i="11"/>
  <c r="Z230" i="11"/>
  <c r="Q230" i="11"/>
  <c r="P230" i="11"/>
  <c r="K230" i="11"/>
  <c r="J230" i="11"/>
  <c r="AA229" i="11"/>
  <c r="Z229" i="11"/>
  <c r="Q229" i="11"/>
  <c r="P229" i="11"/>
  <c r="K229" i="11"/>
  <c r="J229" i="11"/>
  <c r="AA228" i="11"/>
  <c r="Z228" i="11"/>
  <c r="Q228" i="11"/>
  <c r="P228" i="11"/>
  <c r="K228" i="11"/>
  <c r="J228" i="11"/>
  <c r="AA227" i="11"/>
  <c r="Z227" i="11"/>
  <c r="Q227" i="11"/>
  <c r="P227" i="11"/>
  <c r="K227" i="11"/>
  <c r="J227" i="11"/>
  <c r="AA226" i="11"/>
  <c r="Z226" i="11"/>
  <c r="Q226" i="11"/>
  <c r="P226" i="11"/>
  <c r="K226" i="11"/>
  <c r="J226" i="11"/>
  <c r="AA225" i="11"/>
  <c r="Z225" i="11"/>
  <c r="Q225" i="11"/>
  <c r="P225" i="11"/>
  <c r="K225" i="11"/>
  <c r="J225" i="11"/>
  <c r="AA224" i="11"/>
  <c r="Z224" i="11"/>
  <c r="Q224" i="11"/>
  <c r="P224" i="11"/>
  <c r="K224" i="11"/>
  <c r="J224" i="11"/>
  <c r="AA223" i="11"/>
  <c r="Z223" i="11"/>
  <c r="Q223" i="11"/>
  <c r="P223" i="11"/>
  <c r="K223" i="11"/>
  <c r="J223" i="11"/>
  <c r="AA222" i="11"/>
  <c r="Z222" i="11"/>
  <c r="Q222" i="11"/>
  <c r="P222" i="11"/>
  <c r="K222" i="11"/>
  <c r="J222" i="11"/>
  <c r="AA221" i="11"/>
  <c r="Z221" i="11"/>
  <c r="Q221" i="11"/>
  <c r="P221" i="11"/>
  <c r="K221" i="11"/>
  <c r="J221" i="11"/>
  <c r="AA220" i="11"/>
  <c r="Z220" i="11"/>
  <c r="Q220" i="11"/>
  <c r="P220" i="11"/>
  <c r="K220" i="11"/>
  <c r="J220" i="11"/>
  <c r="AA219" i="11"/>
  <c r="Z219" i="11"/>
  <c r="Q219" i="11"/>
  <c r="P219" i="11"/>
  <c r="K219" i="11"/>
  <c r="J219" i="11"/>
  <c r="AA218" i="11"/>
  <c r="Z218" i="11"/>
  <c r="Q218" i="11"/>
  <c r="P218" i="11"/>
  <c r="K218" i="11"/>
  <c r="J218" i="11"/>
  <c r="AA217" i="11"/>
  <c r="Z217" i="11"/>
  <c r="Q217" i="11"/>
  <c r="P217" i="11"/>
  <c r="K217" i="11"/>
  <c r="J217" i="11"/>
  <c r="AA216" i="11"/>
  <c r="Z216" i="11"/>
  <c r="Q216" i="11"/>
  <c r="P216" i="11"/>
  <c r="K216" i="11"/>
  <c r="J216" i="11"/>
  <c r="AA215" i="11"/>
  <c r="Z215" i="11"/>
  <c r="Q215" i="11"/>
  <c r="P215" i="11"/>
  <c r="K215" i="11"/>
  <c r="J215" i="11"/>
  <c r="AA214" i="11"/>
  <c r="Z214" i="11"/>
  <c r="Q214" i="11"/>
  <c r="P214" i="11"/>
  <c r="K214" i="11"/>
  <c r="J214" i="11"/>
  <c r="AA213" i="11"/>
  <c r="Z213" i="11"/>
  <c r="Q213" i="11"/>
  <c r="P213" i="11"/>
  <c r="K213" i="11"/>
  <c r="J213" i="11"/>
  <c r="AA212" i="11"/>
  <c r="Z212" i="11"/>
  <c r="Q212" i="11"/>
  <c r="P212" i="11"/>
  <c r="K212" i="11"/>
  <c r="J212" i="11"/>
  <c r="AA211" i="11"/>
  <c r="Z211" i="11"/>
  <c r="Q211" i="11"/>
  <c r="P211" i="11"/>
  <c r="K211" i="11"/>
  <c r="J211" i="11"/>
  <c r="AA210" i="11"/>
  <c r="Z210" i="11"/>
  <c r="Q210" i="11"/>
  <c r="P210" i="11"/>
  <c r="K210" i="11"/>
  <c r="J210" i="11"/>
  <c r="AA209" i="11"/>
  <c r="Z209" i="11"/>
  <c r="Q209" i="11"/>
  <c r="P209" i="11"/>
  <c r="K209" i="11"/>
  <c r="J209" i="11"/>
  <c r="AA208" i="11"/>
  <c r="Z208" i="11"/>
  <c r="Q208" i="11"/>
  <c r="P208" i="11"/>
  <c r="K208" i="11"/>
  <c r="J208" i="11"/>
  <c r="AA207" i="11"/>
  <c r="Z207" i="11"/>
  <c r="Q207" i="11"/>
  <c r="P207" i="11"/>
  <c r="K207" i="11"/>
  <c r="J207" i="11"/>
  <c r="AA206" i="11"/>
  <c r="Z206" i="11"/>
  <c r="Q206" i="11"/>
  <c r="P206" i="11"/>
  <c r="K206" i="11"/>
  <c r="J206" i="11"/>
  <c r="AA205" i="11"/>
  <c r="Z205" i="11"/>
  <c r="Q205" i="11"/>
  <c r="P205" i="11"/>
  <c r="K205" i="11"/>
  <c r="J205" i="11"/>
  <c r="AA204" i="11"/>
  <c r="Z204" i="11"/>
  <c r="Q204" i="11"/>
  <c r="P204" i="11"/>
  <c r="K204" i="11"/>
  <c r="J204" i="11"/>
  <c r="AA203" i="11"/>
  <c r="Z203" i="11"/>
  <c r="Q203" i="11"/>
  <c r="P203" i="11"/>
  <c r="K203" i="11"/>
  <c r="J203" i="11"/>
  <c r="AA202" i="11"/>
  <c r="Z202" i="11"/>
  <c r="Q202" i="11"/>
  <c r="P202" i="11"/>
  <c r="K202" i="11"/>
  <c r="J202" i="11"/>
  <c r="AA201" i="11"/>
  <c r="Z201" i="11"/>
  <c r="Q201" i="11"/>
  <c r="P201" i="11"/>
  <c r="K201" i="11"/>
  <c r="J201" i="11"/>
  <c r="AA200" i="11"/>
  <c r="Z200" i="11"/>
  <c r="Q200" i="11"/>
  <c r="P200" i="11"/>
  <c r="K200" i="11"/>
  <c r="J200" i="11"/>
  <c r="AA199" i="11"/>
  <c r="Z199" i="11"/>
  <c r="Q199" i="11"/>
  <c r="P199" i="11"/>
  <c r="K199" i="11"/>
  <c r="J199" i="11"/>
  <c r="AA198" i="11"/>
  <c r="Z198" i="11"/>
  <c r="Q198" i="11"/>
  <c r="P198" i="11"/>
  <c r="K198" i="11"/>
  <c r="J198" i="11"/>
  <c r="AA197" i="11"/>
  <c r="Z197" i="11"/>
  <c r="Q197" i="11"/>
  <c r="P197" i="11"/>
  <c r="K197" i="11"/>
  <c r="J197" i="11"/>
  <c r="AA196" i="11"/>
  <c r="Z196" i="11"/>
  <c r="Q196" i="11"/>
  <c r="P196" i="11"/>
  <c r="K196" i="11"/>
  <c r="J196" i="11"/>
  <c r="AA195" i="11"/>
  <c r="Z195" i="11"/>
  <c r="Q195" i="11"/>
  <c r="P195" i="11"/>
  <c r="K195" i="11"/>
  <c r="J195" i="11"/>
  <c r="AA194" i="11"/>
  <c r="Z194" i="11"/>
  <c r="Q194" i="11"/>
  <c r="P194" i="11"/>
  <c r="K194" i="11"/>
  <c r="J194" i="11"/>
  <c r="AA193" i="11"/>
  <c r="Z193" i="11"/>
  <c r="Q193" i="11"/>
  <c r="P193" i="11"/>
  <c r="K193" i="11"/>
  <c r="J193" i="11"/>
  <c r="AA192" i="11"/>
  <c r="Z192" i="11"/>
  <c r="Q192" i="11"/>
  <c r="P192" i="11"/>
  <c r="K192" i="11"/>
  <c r="J192" i="11"/>
  <c r="AA191" i="11"/>
  <c r="Z191" i="11"/>
  <c r="Q191" i="11"/>
  <c r="P191" i="11"/>
  <c r="K191" i="11"/>
  <c r="J191" i="11"/>
  <c r="AA190" i="11"/>
  <c r="Z190" i="11"/>
  <c r="Q190" i="11"/>
  <c r="P190" i="11"/>
  <c r="K190" i="11"/>
  <c r="J190" i="11"/>
  <c r="AA189" i="11"/>
  <c r="Z189" i="11"/>
  <c r="Q189" i="11"/>
  <c r="P189" i="11"/>
  <c r="K189" i="11"/>
  <c r="J189" i="11"/>
  <c r="AA188" i="11"/>
  <c r="Z188" i="11"/>
  <c r="Q188" i="11"/>
  <c r="P188" i="11"/>
  <c r="K188" i="11"/>
  <c r="J188" i="11"/>
  <c r="AA187" i="11"/>
  <c r="Z187" i="11"/>
  <c r="Q187" i="11"/>
  <c r="P187" i="11"/>
  <c r="K187" i="11"/>
  <c r="J187" i="11"/>
  <c r="AA186" i="11"/>
  <c r="Z186" i="11"/>
  <c r="Q186" i="11"/>
  <c r="P186" i="11"/>
  <c r="K186" i="11"/>
  <c r="J186" i="11"/>
  <c r="AA185" i="11"/>
  <c r="Z185" i="11"/>
  <c r="Q185" i="11"/>
  <c r="P185" i="11"/>
  <c r="K185" i="11"/>
  <c r="J185" i="11"/>
  <c r="AA184" i="11"/>
  <c r="Z184" i="11"/>
  <c r="Q184" i="11"/>
  <c r="P184" i="11"/>
  <c r="K184" i="11"/>
  <c r="J184" i="11"/>
  <c r="AA183" i="11"/>
  <c r="Z183" i="11"/>
  <c r="Q183" i="11"/>
  <c r="P183" i="11"/>
  <c r="K183" i="11"/>
  <c r="J183" i="11"/>
  <c r="AA182" i="11"/>
  <c r="Z182" i="11"/>
  <c r="Q182" i="11"/>
  <c r="P182" i="11"/>
  <c r="K182" i="11"/>
  <c r="J182" i="11"/>
  <c r="AA181" i="11"/>
  <c r="Z181" i="11"/>
  <c r="Q181" i="11"/>
  <c r="P181" i="11"/>
  <c r="K181" i="11"/>
  <c r="J181" i="11"/>
  <c r="AA180" i="11"/>
  <c r="Z180" i="11"/>
  <c r="Q180" i="11"/>
  <c r="P180" i="11"/>
  <c r="K180" i="11"/>
  <c r="J180" i="11"/>
  <c r="AA179" i="11"/>
  <c r="Z179" i="11"/>
  <c r="Q179" i="11"/>
  <c r="P179" i="11"/>
  <c r="K179" i="11"/>
  <c r="J179" i="11"/>
  <c r="AA178" i="11"/>
  <c r="Z178" i="11"/>
  <c r="Q178" i="11"/>
  <c r="P178" i="11"/>
  <c r="K178" i="11"/>
  <c r="J178" i="11"/>
  <c r="AA177" i="11"/>
  <c r="Z177" i="11"/>
  <c r="Q177" i="11"/>
  <c r="P177" i="11"/>
  <c r="K177" i="11"/>
  <c r="J177" i="11"/>
  <c r="AA176" i="11"/>
  <c r="Z176" i="11"/>
  <c r="Q176" i="11"/>
  <c r="P176" i="11"/>
  <c r="K176" i="11"/>
  <c r="J176" i="11"/>
  <c r="AA175" i="11"/>
  <c r="Z175" i="11"/>
  <c r="Q175" i="11"/>
  <c r="P175" i="11"/>
  <c r="K175" i="11"/>
  <c r="J175" i="11"/>
  <c r="AA174" i="11"/>
  <c r="Z174" i="11"/>
  <c r="Q174" i="11"/>
  <c r="P174" i="11"/>
  <c r="K174" i="11"/>
  <c r="J174" i="11"/>
  <c r="AA173" i="11"/>
  <c r="Z173" i="11"/>
  <c r="Q173" i="11"/>
  <c r="P173" i="11"/>
  <c r="K173" i="11"/>
  <c r="J173" i="11"/>
  <c r="AA172" i="11"/>
  <c r="Z172" i="11"/>
  <c r="Q172" i="11"/>
  <c r="P172" i="11"/>
  <c r="K172" i="11"/>
  <c r="J172" i="11"/>
  <c r="AA171" i="11"/>
  <c r="Z171" i="11"/>
  <c r="Q171" i="11"/>
  <c r="P171" i="11"/>
  <c r="K171" i="11"/>
  <c r="J171" i="11"/>
  <c r="AA170" i="11"/>
  <c r="Z170" i="11"/>
  <c r="Q170" i="11"/>
  <c r="P170" i="11"/>
  <c r="K170" i="11"/>
  <c r="J170" i="11"/>
  <c r="AA169" i="11"/>
  <c r="Z169" i="11"/>
  <c r="Q169" i="11"/>
  <c r="P169" i="11"/>
  <c r="K169" i="11"/>
  <c r="J169" i="11"/>
  <c r="AA168" i="11"/>
  <c r="Z168" i="11"/>
  <c r="Q168" i="11"/>
  <c r="P168" i="11"/>
  <c r="K168" i="11"/>
  <c r="J168" i="11"/>
  <c r="AA167" i="11"/>
  <c r="Z167" i="11"/>
  <c r="Q167" i="11"/>
  <c r="P167" i="11"/>
  <c r="K167" i="11"/>
  <c r="J167" i="11"/>
  <c r="AA166" i="11"/>
  <c r="Z166" i="11"/>
  <c r="Q166" i="11"/>
  <c r="P166" i="11"/>
  <c r="K166" i="11"/>
  <c r="J166" i="11"/>
  <c r="AA165" i="11"/>
  <c r="Z165" i="11"/>
  <c r="Q165" i="11"/>
  <c r="P165" i="11"/>
  <c r="K165" i="11"/>
  <c r="J165" i="11"/>
  <c r="AA164" i="11"/>
  <c r="Z164" i="11"/>
  <c r="Q164" i="11"/>
  <c r="P164" i="11"/>
  <c r="K164" i="11"/>
  <c r="J164" i="11"/>
  <c r="AA163" i="11"/>
  <c r="Z163" i="11"/>
  <c r="Q163" i="11"/>
  <c r="P163" i="11"/>
  <c r="K163" i="11"/>
  <c r="J163" i="11"/>
  <c r="AA162" i="11"/>
  <c r="Z162" i="11"/>
  <c r="Q162" i="11"/>
  <c r="P162" i="11"/>
  <c r="K162" i="11"/>
  <c r="J162" i="11"/>
  <c r="AA161" i="11"/>
  <c r="Z161" i="11"/>
  <c r="Q161" i="11"/>
  <c r="P161" i="11"/>
  <c r="K161" i="11"/>
  <c r="J161" i="11"/>
  <c r="AA160" i="11"/>
  <c r="Z160" i="11"/>
  <c r="Q160" i="11"/>
  <c r="P160" i="11"/>
  <c r="K160" i="11"/>
  <c r="J160" i="11"/>
  <c r="AA159" i="11"/>
  <c r="Z159" i="11"/>
  <c r="Q159" i="11"/>
  <c r="P159" i="11"/>
  <c r="K159" i="11"/>
  <c r="J159" i="11"/>
  <c r="AA158" i="11"/>
  <c r="Z158" i="11"/>
  <c r="Q158" i="11"/>
  <c r="P158" i="11"/>
  <c r="K158" i="11"/>
  <c r="J158" i="11"/>
  <c r="AA157" i="11"/>
  <c r="Z157" i="11"/>
  <c r="Q157" i="11"/>
  <c r="P157" i="11"/>
  <c r="K157" i="11"/>
  <c r="J157" i="11"/>
  <c r="AA156" i="11"/>
  <c r="Z156" i="11"/>
  <c r="Q156" i="11"/>
  <c r="P156" i="11"/>
  <c r="K156" i="11"/>
  <c r="J156" i="11"/>
  <c r="AA155" i="11"/>
  <c r="Z155" i="11"/>
  <c r="Q155" i="11"/>
  <c r="P155" i="11"/>
  <c r="K155" i="11"/>
  <c r="J155" i="11"/>
  <c r="AA154" i="11"/>
  <c r="Z154" i="11"/>
  <c r="Q154" i="11"/>
  <c r="P154" i="11"/>
  <c r="K154" i="11"/>
  <c r="J154" i="11"/>
  <c r="AA153" i="11"/>
  <c r="Z153" i="11"/>
  <c r="Q153" i="11"/>
  <c r="P153" i="11"/>
  <c r="K153" i="11"/>
  <c r="J153" i="11"/>
  <c r="AA152" i="11"/>
  <c r="Z152" i="11"/>
  <c r="Q152" i="11"/>
  <c r="P152" i="11"/>
  <c r="K152" i="11"/>
  <c r="J152" i="11"/>
  <c r="AA151" i="11"/>
  <c r="Z151" i="11"/>
  <c r="Q151" i="11"/>
  <c r="P151" i="11"/>
  <c r="K151" i="11"/>
  <c r="J151" i="11"/>
  <c r="AA150" i="11"/>
  <c r="Z150" i="11"/>
  <c r="Q150" i="11"/>
  <c r="P150" i="11"/>
  <c r="K150" i="11"/>
  <c r="J150" i="11"/>
  <c r="AA149" i="11"/>
  <c r="Z149" i="11"/>
  <c r="Q149" i="11"/>
  <c r="P149" i="11"/>
  <c r="K149" i="11"/>
  <c r="J149" i="11"/>
  <c r="AA148" i="11"/>
  <c r="Z148" i="11"/>
  <c r="Q148" i="11"/>
  <c r="P148" i="11"/>
  <c r="K148" i="11"/>
  <c r="J148" i="11"/>
  <c r="AA147" i="11"/>
  <c r="Z147" i="11"/>
  <c r="Q147" i="11"/>
  <c r="P147" i="11"/>
  <c r="K147" i="11"/>
  <c r="J147" i="11"/>
  <c r="AA146" i="11"/>
  <c r="Z146" i="11"/>
  <c r="Q146" i="11"/>
  <c r="P146" i="11"/>
  <c r="K146" i="11"/>
  <c r="J146" i="11"/>
  <c r="AA145" i="11"/>
  <c r="Z145" i="11"/>
  <c r="Q145" i="11"/>
  <c r="P145" i="11"/>
  <c r="K145" i="11"/>
  <c r="J145" i="11"/>
  <c r="AA144" i="11"/>
  <c r="Z144" i="11"/>
  <c r="Q144" i="11"/>
  <c r="P144" i="11"/>
  <c r="K144" i="11"/>
  <c r="J144" i="11"/>
  <c r="AA143" i="11"/>
  <c r="Z143" i="11"/>
  <c r="Q143" i="11"/>
  <c r="P143" i="11"/>
  <c r="K143" i="11"/>
  <c r="J143" i="11"/>
  <c r="AA142" i="11"/>
  <c r="Z142" i="11"/>
  <c r="Q142" i="11"/>
  <c r="P142" i="11"/>
  <c r="K142" i="11"/>
  <c r="J142" i="11"/>
  <c r="AA141" i="11"/>
  <c r="Z141" i="11"/>
  <c r="Q141" i="11"/>
  <c r="P141" i="11"/>
  <c r="K141" i="11"/>
  <c r="J141" i="11"/>
  <c r="AA140" i="11"/>
  <c r="Z140" i="11"/>
  <c r="Q140" i="11"/>
  <c r="P140" i="11"/>
  <c r="K140" i="11"/>
  <c r="J140" i="11"/>
  <c r="AA139" i="11"/>
  <c r="Z139" i="11"/>
  <c r="Q139" i="11"/>
  <c r="P139" i="11"/>
  <c r="K139" i="11"/>
  <c r="J139" i="11"/>
  <c r="AA138" i="11"/>
  <c r="Z138" i="11"/>
  <c r="Q138" i="11"/>
  <c r="P138" i="11"/>
  <c r="K138" i="11"/>
  <c r="J138" i="11"/>
  <c r="AA137" i="11"/>
  <c r="Z137" i="11"/>
  <c r="Q137" i="11"/>
  <c r="P137" i="11"/>
  <c r="K137" i="11"/>
  <c r="J137" i="11"/>
  <c r="AA136" i="11"/>
  <c r="Z136" i="11"/>
  <c r="Q136" i="11"/>
  <c r="P136" i="11"/>
  <c r="K136" i="11"/>
  <c r="J136" i="11"/>
  <c r="AA135" i="11"/>
  <c r="Z135" i="11"/>
  <c r="Q135" i="11"/>
  <c r="P135" i="11"/>
  <c r="K135" i="11"/>
  <c r="J135" i="11"/>
  <c r="AA134" i="11"/>
  <c r="Z134" i="11"/>
  <c r="Q134" i="11"/>
  <c r="P134" i="11"/>
  <c r="K134" i="11"/>
  <c r="J134" i="11"/>
  <c r="AA133" i="11"/>
  <c r="Z133" i="11"/>
  <c r="Q133" i="11"/>
  <c r="P133" i="11"/>
  <c r="K133" i="11"/>
  <c r="J133" i="11"/>
  <c r="AA132" i="11"/>
  <c r="Z132" i="11"/>
  <c r="Q132" i="11"/>
  <c r="P132" i="11"/>
  <c r="K132" i="11"/>
  <c r="J132" i="11"/>
  <c r="AA131" i="11"/>
  <c r="Z131" i="11"/>
  <c r="Q131" i="11"/>
  <c r="P131" i="11"/>
  <c r="K131" i="11"/>
  <c r="J131" i="11"/>
  <c r="AA130" i="11"/>
  <c r="Z130" i="11"/>
  <c r="Q130" i="11"/>
  <c r="P130" i="11"/>
  <c r="K130" i="11"/>
  <c r="J130" i="11"/>
  <c r="AA129" i="11"/>
  <c r="Z129" i="11"/>
  <c r="Q129" i="11"/>
  <c r="P129" i="11"/>
  <c r="K129" i="11"/>
  <c r="J129" i="11"/>
  <c r="AA128" i="11"/>
  <c r="Z128" i="11"/>
  <c r="Q128" i="11"/>
  <c r="P128" i="11"/>
  <c r="K128" i="11"/>
  <c r="J128" i="11"/>
  <c r="AA127" i="11"/>
  <c r="Z127" i="11"/>
  <c r="Q127" i="11"/>
  <c r="P127" i="11"/>
  <c r="K127" i="11"/>
  <c r="J127" i="11"/>
  <c r="AA126" i="11"/>
  <c r="Z126" i="11"/>
  <c r="Q126" i="11"/>
  <c r="P126" i="11"/>
  <c r="K126" i="11"/>
  <c r="J126" i="11"/>
  <c r="AA125" i="11"/>
  <c r="Z125" i="11"/>
  <c r="Q125" i="11"/>
  <c r="P125" i="11"/>
  <c r="K125" i="11"/>
  <c r="J125" i="11"/>
  <c r="AA124" i="11"/>
  <c r="Z124" i="11"/>
  <c r="Q124" i="11"/>
  <c r="P124" i="11"/>
  <c r="K124" i="11"/>
  <c r="J124" i="11"/>
  <c r="AA123" i="11"/>
  <c r="Z123" i="11"/>
  <c r="Q123" i="11"/>
  <c r="P123" i="11"/>
  <c r="K123" i="11"/>
  <c r="J123" i="11"/>
  <c r="AA122" i="11"/>
  <c r="Z122" i="11"/>
  <c r="Q122" i="11"/>
  <c r="P122" i="11"/>
  <c r="K122" i="11"/>
  <c r="J122" i="11"/>
  <c r="AA121" i="11"/>
  <c r="Z121" i="11"/>
  <c r="Q121" i="11"/>
  <c r="P121" i="11"/>
  <c r="K121" i="11"/>
  <c r="J121" i="11"/>
  <c r="AA120" i="11"/>
  <c r="Z120" i="11"/>
  <c r="Q120" i="11"/>
  <c r="P120" i="11"/>
  <c r="K120" i="11"/>
  <c r="J120" i="11"/>
  <c r="AA119" i="11"/>
  <c r="Z119" i="11"/>
  <c r="Q119" i="11"/>
  <c r="P119" i="11"/>
  <c r="K119" i="11"/>
  <c r="J119" i="11"/>
  <c r="AA118" i="11"/>
  <c r="Z118" i="11"/>
  <c r="Q118" i="11"/>
  <c r="P118" i="11"/>
  <c r="K118" i="11"/>
  <c r="J118" i="11"/>
  <c r="AA117" i="11"/>
  <c r="Z117" i="11"/>
  <c r="Q117" i="11"/>
  <c r="P117" i="11"/>
  <c r="K117" i="11"/>
  <c r="J117" i="11"/>
  <c r="AA116" i="11"/>
  <c r="Z116" i="11"/>
  <c r="Q116" i="11"/>
  <c r="P116" i="11"/>
  <c r="K116" i="11"/>
  <c r="J116" i="11"/>
  <c r="AA115" i="11" a="1"/>
  <c r="AA115" i="11" s="1"/>
  <c r="Z115" i="11" a="1"/>
  <c r="Z115" i="11"/>
  <c r="Q115" i="11" a="1"/>
  <c r="Q115" i="11" s="1"/>
  <c r="P115" i="11" a="1"/>
  <c r="P115" i="11" s="1"/>
  <c r="K115" i="11" a="1"/>
  <c r="K115" i="11" s="1"/>
  <c r="J115" i="11" a="1"/>
  <c r="J115" i="11" s="1"/>
  <c r="AA114" i="11" a="1"/>
  <c r="AA114" i="11" s="1"/>
  <c r="Z114" i="11" a="1"/>
  <c r="Z114" i="11" s="1"/>
  <c r="Q114" i="11" a="1"/>
  <c r="Q114" i="11" s="1"/>
  <c r="P114" i="11" a="1"/>
  <c r="P114" i="11"/>
  <c r="K114" i="11" a="1"/>
  <c r="K114" i="11" s="1"/>
  <c r="J114" i="11" a="1"/>
  <c r="J114" i="11" s="1"/>
  <c r="AA113" i="11" a="1"/>
  <c r="AA113" i="11" s="1"/>
  <c r="Z113" i="11" a="1"/>
  <c r="Z113" i="11" s="1"/>
  <c r="Q113" i="11" a="1"/>
  <c r="Q113" i="11" s="1"/>
  <c r="P113" i="11" a="1"/>
  <c r="P113" i="11" s="1"/>
  <c r="K113" i="11" a="1"/>
  <c r="K113" i="11" s="1"/>
  <c r="J113" i="11" a="1"/>
  <c r="J113" i="11"/>
  <c r="AA112" i="11" a="1"/>
  <c r="AA112" i="11" s="1"/>
  <c r="Z112" i="11" a="1"/>
  <c r="Z112" i="11" s="1"/>
  <c r="Q112" i="11" a="1"/>
  <c r="Q112" i="11" s="1"/>
  <c r="P112" i="11" a="1"/>
  <c r="P112" i="11" s="1"/>
  <c r="K112" i="11" a="1"/>
  <c r="K112" i="11" s="1"/>
  <c r="J112" i="11" a="1"/>
  <c r="J112" i="11" s="1"/>
  <c r="AA111" i="11" a="1"/>
  <c r="AA111" i="11" s="1"/>
  <c r="Z111" i="11" a="1"/>
  <c r="Z111" i="11"/>
  <c r="Q111" i="11" a="1"/>
  <c r="Q111" i="11" s="1"/>
  <c r="P111" i="11" a="1"/>
  <c r="P111" i="11" s="1"/>
  <c r="K111" i="11" a="1"/>
  <c r="K111" i="11" s="1"/>
  <c r="J111" i="11" a="1"/>
  <c r="J111" i="11" s="1"/>
  <c r="AA110" i="11" a="1"/>
  <c r="AA110" i="11" s="1"/>
  <c r="Z110" i="11" a="1"/>
  <c r="Z110" i="11" s="1"/>
  <c r="Q110" i="11" a="1"/>
  <c r="Q110" i="11" s="1"/>
  <c r="P110" i="11" a="1"/>
  <c r="P110" i="11"/>
  <c r="K110" i="11" a="1"/>
  <c r="K110" i="11" s="1"/>
  <c r="J110" i="11" a="1"/>
  <c r="J110" i="11" s="1"/>
  <c r="AA109" i="11" a="1"/>
  <c r="AA109" i="11" s="1"/>
  <c r="Z109" i="11" a="1"/>
  <c r="Z109" i="11" s="1"/>
  <c r="Q109" i="11" a="1"/>
  <c r="Q109" i="11" s="1"/>
  <c r="P109" i="11" a="1"/>
  <c r="P109" i="11" s="1"/>
  <c r="K109" i="11" a="1"/>
  <c r="K109" i="11" s="1"/>
  <c r="J109" i="11" a="1"/>
  <c r="J109" i="11"/>
  <c r="AA108" i="11" a="1"/>
  <c r="AA108" i="11" s="1"/>
  <c r="Z108" i="11" a="1"/>
  <c r="Z108" i="11" s="1"/>
  <c r="Q108" i="11" a="1"/>
  <c r="Q108" i="11" s="1"/>
  <c r="P108" i="11" a="1"/>
  <c r="P108" i="11" s="1"/>
  <c r="K108" i="11" a="1"/>
  <c r="K108" i="11" s="1"/>
  <c r="J108" i="11" a="1"/>
  <c r="J108" i="11" s="1"/>
  <c r="AA107" i="11" a="1"/>
  <c r="AA107" i="11" s="1"/>
  <c r="Z107" i="11" a="1"/>
  <c r="Z107" i="11"/>
  <c r="Q107" i="11" a="1"/>
  <c r="Q107" i="11" s="1"/>
  <c r="P107" i="11" a="1"/>
  <c r="P107" i="11" s="1"/>
  <c r="K107" i="11" a="1"/>
  <c r="K107" i="11" s="1"/>
  <c r="J107" i="11" a="1"/>
  <c r="J107" i="11" s="1"/>
  <c r="AA106" i="11" a="1"/>
  <c r="AA106" i="11" s="1"/>
  <c r="Z106" i="11" a="1"/>
  <c r="Z106" i="11" s="1"/>
  <c r="Q106" i="11" a="1"/>
  <c r="Q106" i="11" s="1"/>
  <c r="P106" i="11" a="1"/>
  <c r="P106" i="11"/>
  <c r="K106" i="11" a="1"/>
  <c r="K106" i="11" s="1"/>
  <c r="J106" i="11" a="1"/>
  <c r="J106" i="11" s="1"/>
  <c r="AA105" i="11" a="1"/>
  <c r="AA105" i="11" s="1"/>
  <c r="Z105" i="11" a="1"/>
  <c r="Z105" i="11" s="1"/>
  <c r="Q105" i="11" a="1"/>
  <c r="Q105" i="11" s="1"/>
  <c r="P105" i="11" a="1"/>
  <c r="P105" i="11" s="1"/>
  <c r="K105" i="11" a="1"/>
  <c r="K105" i="11" s="1"/>
  <c r="J105" i="11" a="1"/>
  <c r="J105" i="11"/>
  <c r="AA104" i="11" a="1"/>
  <c r="AA104" i="11" s="1"/>
  <c r="Z104" i="11" a="1"/>
  <c r="Z104" i="11" s="1"/>
  <c r="Q104" i="11" a="1"/>
  <c r="Q104" i="11" s="1"/>
  <c r="P104" i="11" a="1"/>
  <c r="P104" i="11" s="1"/>
  <c r="K104" i="11" a="1"/>
  <c r="K104" i="11" s="1"/>
  <c r="J104" i="11" a="1"/>
  <c r="J104" i="11" s="1"/>
  <c r="AA103" i="11" a="1"/>
  <c r="AA103" i="11" s="1"/>
  <c r="Z103" i="11" a="1"/>
  <c r="Z103" i="11"/>
  <c r="Q103" i="11" a="1"/>
  <c r="Q103" i="11" s="1"/>
  <c r="P103" i="11" a="1"/>
  <c r="P103" i="11" s="1"/>
  <c r="K103" i="11" a="1"/>
  <c r="K103" i="11" s="1"/>
  <c r="J103" i="11" a="1"/>
  <c r="J103" i="11" s="1"/>
  <c r="AA102" i="11" a="1"/>
  <c r="AA102" i="11" s="1"/>
  <c r="Z102" i="11" a="1"/>
  <c r="Z102" i="11" s="1"/>
  <c r="Q102" i="11" a="1"/>
  <c r="Q102" i="11" s="1"/>
  <c r="P102" i="11" a="1"/>
  <c r="P102" i="11"/>
  <c r="K102" i="11" a="1"/>
  <c r="K102" i="11" s="1"/>
  <c r="J102" i="11" a="1"/>
  <c r="J102" i="11" s="1"/>
  <c r="AA101" i="11" a="1"/>
  <c r="AA101" i="11" s="1"/>
  <c r="Z101" i="11" a="1"/>
  <c r="Z101" i="11" s="1"/>
  <c r="Q101" i="11" a="1"/>
  <c r="Q101" i="11" s="1"/>
  <c r="P101" i="11" a="1"/>
  <c r="P101" i="11" s="1"/>
  <c r="K101" i="11" a="1"/>
  <c r="K101" i="11" s="1"/>
  <c r="J101" i="11" a="1"/>
  <c r="J101" i="11"/>
  <c r="AA100" i="11" a="1"/>
  <c r="AA100" i="11" s="1"/>
  <c r="Z100" i="11" a="1"/>
  <c r="Z100" i="11" s="1"/>
  <c r="Q100" i="11" a="1"/>
  <c r="Q100" i="11" s="1"/>
  <c r="P100" i="11" a="1"/>
  <c r="P100" i="11" s="1"/>
  <c r="K100" i="11" a="1"/>
  <c r="K100" i="11" s="1"/>
  <c r="J100" i="11" a="1"/>
  <c r="J100" i="11" s="1"/>
  <c r="AA99" i="11" a="1"/>
  <c r="AA99" i="11" s="1"/>
  <c r="Z99" i="11" a="1"/>
  <c r="Z99" i="11"/>
  <c r="Q99" i="11" a="1"/>
  <c r="Q99" i="11" s="1"/>
  <c r="P99" i="11" a="1"/>
  <c r="P99" i="11" s="1"/>
  <c r="K99" i="11" a="1"/>
  <c r="K99" i="11" s="1"/>
  <c r="J99" i="11" a="1"/>
  <c r="J99" i="11" s="1"/>
  <c r="AA98" i="11" a="1"/>
  <c r="AA98" i="11" s="1"/>
  <c r="Z98" i="11" a="1"/>
  <c r="Z98" i="11" s="1"/>
  <c r="Q98" i="11" a="1"/>
  <c r="Q98" i="11" s="1"/>
  <c r="P98" i="11" a="1"/>
  <c r="P98" i="11"/>
  <c r="K98" i="11" a="1"/>
  <c r="K98" i="11" s="1"/>
  <c r="J98" i="11" a="1"/>
  <c r="J98" i="11" s="1"/>
  <c r="AA97" i="11" a="1"/>
  <c r="AA97" i="11" s="1"/>
  <c r="Z97" i="11" a="1"/>
  <c r="Z97" i="11" s="1"/>
  <c r="Q97" i="11" a="1"/>
  <c r="Q97" i="11" s="1"/>
  <c r="P97" i="11" a="1"/>
  <c r="P97" i="11" s="1"/>
  <c r="K97" i="11" a="1"/>
  <c r="K97" i="11" s="1"/>
  <c r="J97" i="11" a="1"/>
  <c r="J97" i="11"/>
  <c r="AA96" i="11" a="1"/>
  <c r="AA96" i="11" s="1"/>
  <c r="Z96" i="11" a="1"/>
  <c r="Z96" i="11" s="1"/>
  <c r="Q96" i="11" a="1"/>
  <c r="Q96" i="11" s="1"/>
  <c r="P96" i="11" a="1"/>
  <c r="P96" i="11" s="1"/>
  <c r="K96" i="11" a="1"/>
  <c r="K96" i="11" s="1"/>
  <c r="J96" i="11" a="1"/>
  <c r="J96" i="11" s="1"/>
  <c r="AA95" i="11" a="1"/>
  <c r="AA95" i="11" s="1"/>
  <c r="Z95" i="11" a="1"/>
  <c r="Z95" i="11"/>
  <c r="Q95" i="11" a="1"/>
  <c r="Q95" i="11" s="1"/>
  <c r="P95" i="11" a="1"/>
  <c r="P95" i="11" s="1"/>
  <c r="K95" i="11" a="1"/>
  <c r="K95" i="11" s="1"/>
  <c r="J95" i="11" a="1"/>
  <c r="J95" i="11" s="1"/>
  <c r="AA94" i="11" a="1"/>
  <c r="AA94" i="11" s="1"/>
  <c r="Z94" i="11" a="1"/>
  <c r="Z94" i="11" s="1"/>
  <c r="Q94" i="11" a="1"/>
  <c r="Q94" i="11" s="1"/>
  <c r="P94" i="11" a="1"/>
  <c r="P94" i="11"/>
  <c r="K94" i="11" a="1"/>
  <c r="K94" i="11" s="1"/>
  <c r="J94" i="11" a="1"/>
  <c r="J94" i="11" s="1"/>
  <c r="AA93" i="11" a="1"/>
  <c r="AA93" i="11" s="1"/>
  <c r="Z93" i="11" a="1"/>
  <c r="Z93" i="11" s="1"/>
  <c r="Q93" i="11" a="1"/>
  <c r="Q93" i="11" s="1"/>
  <c r="P93" i="11" a="1"/>
  <c r="P93" i="11" s="1"/>
  <c r="K93" i="11" a="1"/>
  <c r="K93" i="11" s="1"/>
  <c r="J93" i="11" a="1"/>
  <c r="J93" i="11"/>
  <c r="AA92" i="11" a="1"/>
  <c r="AA92" i="11" s="1"/>
  <c r="Z92" i="11" a="1"/>
  <c r="Z92" i="11" s="1"/>
  <c r="Q92" i="11" a="1"/>
  <c r="Q92" i="11" s="1"/>
  <c r="P92" i="11" a="1"/>
  <c r="P92" i="11" s="1"/>
  <c r="K92" i="11" a="1"/>
  <c r="K92" i="11" s="1"/>
  <c r="J92" i="11" a="1"/>
  <c r="J92" i="11" s="1"/>
  <c r="AA91" i="11" a="1"/>
  <c r="AA91" i="11" s="1"/>
  <c r="Z91" i="11" a="1"/>
  <c r="Z91" i="11"/>
  <c r="Q91" i="11" a="1"/>
  <c r="Q91" i="11" s="1"/>
  <c r="P91" i="11" a="1"/>
  <c r="P91" i="11" s="1"/>
  <c r="K91" i="11" a="1"/>
  <c r="K91" i="11" s="1"/>
  <c r="J91" i="11" a="1"/>
  <c r="J91" i="11" s="1"/>
  <c r="AA90" i="11" a="1"/>
  <c r="AA90" i="11" s="1"/>
  <c r="Z90" i="11" a="1"/>
  <c r="Z90" i="11" s="1"/>
  <c r="Q90" i="11" a="1"/>
  <c r="Q90" i="11" s="1"/>
  <c r="P90" i="11" a="1"/>
  <c r="P90" i="11"/>
  <c r="K90" i="11" a="1"/>
  <c r="K90" i="11" s="1"/>
  <c r="J90" i="11" a="1"/>
  <c r="J90" i="11" s="1"/>
  <c r="AA89" i="11" a="1"/>
  <c r="AA89" i="11" s="1"/>
  <c r="Z89" i="11" a="1"/>
  <c r="Z89" i="11" s="1"/>
  <c r="Q89" i="11" a="1"/>
  <c r="Q89" i="11" s="1"/>
  <c r="P89" i="11" a="1"/>
  <c r="P89" i="11" s="1"/>
  <c r="K89" i="11" a="1"/>
  <c r="K89" i="11" s="1"/>
  <c r="J89" i="11" a="1"/>
  <c r="J89" i="11"/>
  <c r="AA88" i="11" a="1"/>
  <c r="AA88" i="11" s="1"/>
  <c r="Z88" i="11" a="1"/>
  <c r="Z88" i="11" s="1"/>
  <c r="Q88" i="11" a="1"/>
  <c r="Q88" i="11" s="1"/>
  <c r="P88" i="11" a="1"/>
  <c r="P88" i="11" s="1"/>
  <c r="K88" i="11" a="1"/>
  <c r="K88" i="11" s="1"/>
  <c r="J88" i="11" a="1"/>
  <c r="J88" i="11" s="1"/>
  <c r="AA87" i="11" a="1"/>
  <c r="AA87" i="11" s="1"/>
  <c r="Z87" i="11" a="1"/>
  <c r="Z87" i="11"/>
  <c r="Q87" i="11" a="1"/>
  <c r="Q87" i="11"/>
  <c r="P87" i="11" a="1"/>
  <c r="P87" i="11"/>
  <c r="K87" i="11" a="1"/>
  <c r="K87" i="11"/>
  <c r="J87" i="11" a="1"/>
  <c r="J87" i="11"/>
  <c r="AA86" i="11" a="1"/>
  <c r="AA86" i="11"/>
  <c r="Z86" i="11" a="1"/>
  <c r="Z86" i="11"/>
  <c r="Q86" i="11" a="1"/>
  <c r="Q86" i="11"/>
  <c r="P86" i="11" a="1"/>
  <c r="P86" i="11"/>
  <c r="K86" i="11" a="1"/>
  <c r="K86" i="11"/>
  <c r="J86" i="11" a="1"/>
  <c r="J86" i="11"/>
  <c r="AA85" i="11" a="1"/>
  <c r="AA85" i="11"/>
  <c r="Z85" i="11" a="1"/>
  <c r="Z85" i="11"/>
  <c r="Q85" i="11" a="1"/>
  <c r="Q85" i="11"/>
  <c r="P85" i="11" a="1"/>
  <c r="P85" i="11"/>
  <c r="K85" i="11" a="1"/>
  <c r="K85" i="11"/>
  <c r="J85" i="11" a="1"/>
  <c r="J85" i="11"/>
  <c r="AA84" i="11" a="1"/>
  <c r="AA84" i="11"/>
  <c r="Z84" i="11" a="1"/>
  <c r="Z84" i="11"/>
  <c r="Q84" i="11" a="1"/>
  <c r="Q84" i="11"/>
  <c r="P84" i="11" a="1"/>
  <c r="P84" i="11"/>
  <c r="K84" i="11" a="1"/>
  <c r="K84" i="11"/>
  <c r="J84" i="11" a="1"/>
  <c r="J84" i="11"/>
  <c r="AA83" i="11" a="1"/>
  <c r="AA83" i="11"/>
  <c r="Z83" i="11" a="1"/>
  <c r="Z83" i="11"/>
  <c r="Q83" i="11" a="1"/>
  <c r="Q83" i="11"/>
  <c r="P83" i="11" a="1"/>
  <c r="P83" i="11"/>
  <c r="K83" i="11" a="1"/>
  <c r="K83" i="11"/>
  <c r="J83" i="11" a="1"/>
  <c r="J83" i="11"/>
  <c r="AA82" i="11" a="1"/>
  <c r="AA82" i="11"/>
  <c r="Z82" i="11" a="1"/>
  <c r="Z82" i="11"/>
  <c r="Q82" i="11" a="1"/>
  <c r="Q82" i="11"/>
  <c r="P82" i="11" a="1"/>
  <c r="P82" i="11"/>
  <c r="K82" i="11" a="1"/>
  <c r="K82" i="11"/>
  <c r="J82" i="11" a="1"/>
  <c r="J82" i="11"/>
  <c r="AA81" i="11" a="1"/>
  <c r="AA81" i="11"/>
  <c r="Z81" i="11" a="1"/>
  <c r="Z81" i="11"/>
  <c r="Q81" i="11" a="1"/>
  <c r="Q81" i="11"/>
  <c r="P81" i="11" a="1"/>
  <c r="P81" i="11"/>
  <c r="K81" i="11" a="1"/>
  <c r="K81" i="11"/>
  <c r="J81" i="11" a="1"/>
  <c r="J81" i="11"/>
  <c r="AA80" i="11" a="1"/>
  <c r="AA80" i="11"/>
  <c r="Z80" i="11" a="1"/>
  <c r="Z80" i="11"/>
  <c r="Q80" i="11" a="1"/>
  <c r="Q80" i="11"/>
  <c r="P80" i="11" a="1"/>
  <c r="P80" i="11"/>
  <c r="K80" i="11" a="1"/>
  <c r="K80" i="11"/>
  <c r="J80" i="11" a="1"/>
  <c r="J80" i="11"/>
  <c r="AA79" i="11" a="1"/>
  <c r="AA79" i="11"/>
  <c r="Z79" i="11" a="1"/>
  <c r="Z79" i="11"/>
  <c r="Q79" i="11" a="1"/>
  <c r="Q79" i="11"/>
  <c r="P79" i="11" a="1"/>
  <c r="P79" i="11"/>
  <c r="K79" i="11" a="1"/>
  <c r="K79" i="11"/>
  <c r="J79" i="11" a="1"/>
  <c r="J79" i="11"/>
  <c r="AA78" i="11" a="1"/>
  <c r="AA78" i="11"/>
  <c r="Z78" i="11" a="1"/>
  <c r="Z78" i="11"/>
  <c r="Q78" i="11" a="1"/>
  <c r="Q78" i="11"/>
  <c r="P78" i="11" a="1"/>
  <c r="P78" i="11"/>
  <c r="K78" i="11" a="1"/>
  <c r="K78" i="11"/>
  <c r="J78" i="11" a="1"/>
  <c r="J78" i="11"/>
  <c r="AA77" i="11" a="1"/>
  <c r="AA77" i="11"/>
  <c r="Z77" i="11" a="1"/>
  <c r="Z77" i="11"/>
  <c r="Q77" i="11" a="1"/>
  <c r="Q77" i="11"/>
  <c r="P77" i="11" a="1"/>
  <c r="P77" i="11"/>
  <c r="K77" i="11" a="1"/>
  <c r="K77" i="11"/>
  <c r="J77" i="11" a="1"/>
  <c r="J77" i="11"/>
  <c r="AA76" i="11" a="1"/>
  <c r="AA76" i="11"/>
  <c r="Z76" i="11" a="1"/>
  <c r="Z76" i="11"/>
  <c r="Q76" i="11" a="1"/>
  <c r="Q76" i="11"/>
  <c r="P76" i="11" a="1"/>
  <c r="P76" i="11"/>
  <c r="K76" i="11" a="1"/>
  <c r="K76" i="11"/>
  <c r="J76" i="11" a="1"/>
  <c r="J76" i="11"/>
  <c r="AA75" i="11" a="1"/>
  <c r="AA75" i="11"/>
  <c r="Z75" i="11" a="1"/>
  <c r="Z75" i="11"/>
  <c r="Q75" i="11" a="1"/>
  <c r="Q75" i="11"/>
  <c r="P75" i="11" a="1"/>
  <c r="P75" i="11"/>
  <c r="K75" i="11" a="1"/>
  <c r="K75" i="11"/>
  <c r="J75" i="11" a="1"/>
  <c r="J75" i="11"/>
  <c r="AA74" i="11" a="1"/>
  <c r="AA74" i="11"/>
  <c r="Z74" i="11" a="1"/>
  <c r="Z74" i="11"/>
  <c r="Q74" i="11" a="1"/>
  <c r="Q74" i="11"/>
  <c r="P74" i="11" a="1"/>
  <c r="P74" i="11"/>
  <c r="K74" i="11" a="1"/>
  <c r="K74" i="11"/>
  <c r="J74" i="11" a="1"/>
  <c r="J74" i="11"/>
  <c r="AA73" i="11" a="1"/>
  <c r="AA73" i="11"/>
  <c r="Z73" i="11" a="1"/>
  <c r="Z73" i="11"/>
  <c r="Q73" i="11" a="1"/>
  <c r="Q73" i="11"/>
  <c r="P73" i="11" a="1"/>
  <c r="P73" i="11"/>
  <c r="K73" i="11" a="1"/>
  <c r="K73" i="11"/>
  <c r="J73" i="11" a="1"/>
  <c r="J73" i="11"/>
  <c r="AA72" i="11" a="1"/>
  <c r="AA72" i="11"/>
  <c r="Z72" i="11" a="1"/>
  <c r="Z72" i="11"/>
  <c r="Q72" i="11" a="1"/>
  <c r="Q72" i="11"/>
  <c r="P72" i="11" a="1"/>
  <c r="P72" i="11"/>
  <c r="K72" i="11" a="1"/>
  <c r="K72" i="11"/>
  <c r="J72" i="11" a="1"/>
  <c r="J72" i="11"/>
  <c r="AA71" i="11" a="1"/>
  <c r="AA71" i="11"/>
  <c r="Z71" i="11" a="1"/>
  <c r="Z71" i="11"/>
  <c r="Q71" i="11" a="1"/>
  <c r="Q71" i="11"/>
  <c r="P71" i="11" a="1"/>
  <c r="P71" i="11"/>
  <c r="K71" i="11" a="1"/>
  <c r="K71" i="11"/>
  <c r="J71" i="11" a="1"/>
  <c r="J71" i="11"/>
  <c r="AA70" i="11" a="1"/>
  <c r="AA70" i="11"/>
  <c r="Z70" i="11" a="1"/>
  <c r="Z70" i="11"/>
  <c r="Q70" i="11" a="1"/>
  <c r="Q70" i="11"/>
  <c r="P70" i="11" a="1"/>
  <c r="P70" i="11"/>
  <c r="K70" i="11" a="1"/>
  <c r="K70" i="11"/>
  <c r="J70" i="11" a="1"/>
  <c r="J70" i="11"/>
  <c r="AA69" i="11" a="1"/>
  <c r="AA69" i="11"/>
  <c r="Z69" i="11" a="1"/>
  <c r="Z69" i="11"/>
  <c r="Q69" i="11" a="1"/>
  <c r="Q69" i="11"/>
  <c r="P69" i="11" a="1"/>
  <c r="P69" i="11"/>
  <c r="K69" i="11" a="1"/>
  <c r="K69" i="11"/>
  <c r="J69" i="11" a="1"/>
  <c r="J69" i="11"/>
  <c r="AA68" i="11" a="1"/>
  <c r="AA68" i="11"/>
  <c r="Z68" i="11" a="1"/>
  <c r="Z68" i="11"/>
  <c r="Q68" i="11" a="1"/>
  <c r="Q68" i="11"/>
  <c r="P68" i="11" a="1"/>
  <c r="P68" i="11"/>
  <c r="K68" i="11" a="1"/>
  <c r="K68" i="11"/>
  <c r="J68" i="11" a="1"/>
  <c r="J68" i="11"/>
  <c r="AA67" i="11" a="1"/>
  <c r="AA67" i="11"/>
  <c r="Z67" i="11" a="1"/>
  <c r="Z67" i="11"/>
  <c r="Q67" i="11" a="1"/>
  <c r="Q67" i="11"/>
  <c r="P67" i="11" a="1"/>
  <c r="P67" i="11"/>
  <c r="K67" i="11" a="1"/>
  <c r="K67" i="11"/>
  <c r="J67" i="11" a="1"/>
  <c r="J67" i="11"/>
  <c r="AA66" i="11" a="1"/>
  <c r="AA66" i="11"/>
  <c r="Z66" i="11" a="1"/>
  <c r="Z66" i="11"/>
  <c r="Q66" i="11" a="1"/>
  <c r="Q66" i="11"/>
  <c r="P66" i="11" a="1"/>
  <c r="P66" i="11"/>
  <c r="K66" i="11" a="1"/>
  <c r="K66" i="11"/>
  <c r="J66" i="11" a="1"/>
  <c r="J66" i="11"/>
  <c r="AA65" i="11" a="1"/>
  <c r="AA65" i="11"/>
  <c r="Z65" i="11" a="1"/>
  <c r="Z65" i="11"/>
  <c r="Q65" i="11" a="1"/>
  <c r="Q65" i="11"/>
  <c r="P65" i="11" a="1"/>
  <c r="P65" i="11"/>
  <c r="K65" i="11" a="1"/>
  <c r="K65" i="11"/>
  <c r="J65" i="11" a="1"/>
  <c r="J65" i="11"/>
  <c r="AA64" i="11" a="1"/>
  <c r="AA64" i="11"/>
  <c r="Z64" i="11" a="1"/>
  <c r="Z64" i="11"/>
  <c r="Q64" i="11" a="1"/>
  <c r="Q64" i="11"/>
  <c r="P64" i="11" a="1"/>
  <c r="P64" i="11"/>
  <c r="K64" i="11" a="1"/>
  <c r="K64" i="11"/>
  <c r="J64" i="11" a="1"/>
  <c r="J64" i="11"/>
  <c r="AA63" i="11" a="1"/>
  <c r="AA63" i="11"/>
  <c r="Z63" i="11" a="1"/>
  <c r="Z63" i="11"/>
  <c r="Q63" i="11" a="1"/>
  <c r="Q63" i="11"/>
  <c r="P63" i="11" a="1"/>
  <c r="P63" i="11"/>
  <c r="K63" i="11" a="1"/>
  <c r="K63" i="11"/>
  <c r="J63" i="11" a="1"/>
  <c r="J63" i="11"/>
  <c r="AA62" i="11" a="1"/>
  <c r="AA62" i="11"/>
  <c r="Z62" i="11" a="1"/>
  <c r="Z62" i="11"/>
  <c r="Q62" i="11" a="1"/>
  <c r="Q62" i="11"/>
  <c r="P62" i="11" a="1"/>
  <c r="P62" i="11"/>
  <c r="K62" i="11" a="1"/>
  <c r="K62" i="11"/>
  <c r="J62" i="11" a="1"/>
  <c r="J62" i="11"/>
  <c r="AA61" i="11" a="1"/>
  <c r="AA61" i="11"/>
  <c r="Z61" i="11" a="1"/>
  <c r="Z61" i="11"/>
  <c r="Q61" i="11" a="1"/>
  <c r="Q61" i="11"/>
  <c r="P61" i="11" a="1"/>
  <c r="P61" i="11"/>
  <c r="K61" i="11" a="1"/>
  <c r="K61" i="11"/>
  <c r="J61" i="11" a="1"/>
  <c r="J61" i="11"/>
  <c r="AA60" i="11" a="1"/>
  <c r="AA60" i="11"/>
  <c r="Z60" i="11" a="1"/>
  <c r="Z60" i="11"/>
  <c r="Q60" i="11" a="1"/>
  <c r="Q60" i="11"/>
  <c r="P60" i="11" a="1"/>
  <c r="P60" i="11"/>
  <c r="K60" i="11" a="1"/>
  <c r="K60" i="11"/>
  <c r="J60" i="11" a="1"/>
  <c r="J60" i="11"/>
  <c r="AA59" i="11" a="1"/>
  <c r="AA59" i="11"/>
  <c r="Z59" i="11" a="1"/>
  <c r="Z59" i="11"/>
  <c r="Q59" i="11" a="1"/>
  <c r="Q59" i="11"/>
  <c r="P59" i="11" a="1"/>
  <c r="P59" i="11"/>
  <c r="K59" i="11" a="1"/>
  <c r="K59" i="11"/>
  <c r="J59" i="11" a="1"/>
  <c r="J59" i="11"/>
  <c r="AA58" i="11" a="1"/>
  <c r="AA58" i="11"/>
  <c r="Z58" i="11" a="1"/>
  <c r="Z58" i="11"/>
  <c r="Q58" i="11" a="1"/>
  <c r="Q58" i="11"/>
  <c r="P58" i="11" a="1"/>
  <c r="P58" i="11"/>
  <c r="K58" i="11" a="1"/>
  <c r="K58" i="11"/>
  <c r="J58" i="11" a="1"/>
  <c r="J58" i="11"/>
  <c r="AA57" i="11" a="1"/>
  <c r="AA57" i="11"/>
  <c r="Z57" i="11" a="1"/>
  <c r="Z57" i="11"/>
  <c r="Q57" i="11" a="1"/>
  <c r="Q57" i="11"/>
  <c r="P57" i="11" a="1"/>
  <c r="P57" i="11"/>
  <c r="K57" i="11" a="1"/>
  <c r="K57" i="11"/>
  <c r="J57" i="11" a="1"/>
  <c r="J57" i="11"/>
  <c r="AA56" i="11" a="1"/>
  <c r="AA56" i="11"/>
  <c r="Z56" i="11" a="1"/>
  <c r="Z56" i="11"/>
  <c r="Q56" i="11" a="1"/>
  <c r="Q56" i="11"/>
  <c r="P56" i="11" a="1"/>
  <c r="P56" i="11"/>
  <c r="K56" i="11" a="1"/>
  <c r="K56" i="11"/>
  <c r="J56" i="11" a="1"/>
  <c r="J56" i="11"/>
  <c r="AA55" i="11" a="1"/>
  <c r="AA55" i="11"/>
  <c r="Z55" i="11" a="1"/>
  <c r="Z55" i="11"/>
  <c r="Q55" i="11" a="1"/>
  <c r="Q55" i="11"/>
  <c r="P55" i="11" a="1"/>
  <c r="P55" i="11"/>
  <c r="K55" i="11" a="1"/>
  <c r="K55" i="11"/>
  <c r="J55" i="11" a="1"/>
  <c r="J55" i="11"/>
  <c r="AA54" i="11" a="1"/>
  <c r="AA54" i="11"/>
  <c r="Z54" i="11" a="1"/>
  <c r="Z54" i="11"/>
  <c r="Q54" i="11" a="1"/>
  <c r="Q54" i="11"/>
  <c r="P54" i="11" a="1"/>
  <c r="P54" i="11"/>
  <c r="K54" i="11" a="1"/>
  <c r="K54" i="11"/>
  <c r="J54" i="11" a="1"/>
  <c r="J54" i="11"/>
  <c r="AA53" i="11" a="1"/>
  <c r="AA53" i="11"/>
  <c r="Z53" i="11" a="1"/>
  <c r="Z53" i="11"/>
  <c r="Q53" i="11" a="1"/>
  <c r="Q53" i="11"/>
  <c r="P53" i="11" a="1"/>
  <c r="P53" i="11"/>
  <c r="K53" i="11" a="1"/>
  <c r="K53" i="11"/>
  <c r="J53" i="11" a="1"/>
  <c r="J53" i="11"/>
  <c r="AA52" i="11" a="1"/>
  <c r="AA52" i="11"/>
  <c r="Z52" i="11" a="1"/>
  <c r="Z52" i="11"/>
  <c r="Q52" i="11" a="1"/>
  <c r="Q52" i="11"/>
  <c r="P52" i="11" a="1"/>
  <c r="P52" i="11"/>
  <c r="K52" i="11" a="1"/>
  <c r="K52" i="11"/>
  <c r="J52" i="11" a="1"/>
  <c r="J52" i="11"/>
  <c r="AA51" i="11" a="1"/>
  <c r="AA51" i="11"/>
  <c r="Z51" i="11" a="1"/>
  <c r="Z51" i="11"/>
  <c r="Q51" i="11" a="1"/>
  <c r="Q51" i="11"/>
  <c r="P51" i="11" a="1"/>
  <c r="P51" i="11"/>
  <c r="K51" i="11" a="1"/>
  <c r="K51" i="11"/>
  <c r="J51" i="11" a="1"/>
  <c r="J51" i="11"/>
  <c r="AA50" i="11" a="1"/>
  <c r="AA50" i="11"/>
  <c r="Z50" i="11" a="1"/>
  <c r="Z50" i="11"/>
  <c r="Q50" i="11" a="1"/>
  <c r="Q50" i="11"/>
  <c r="P50" i="11" a="1"/>
  <c r="P50" i="11"/>
  <c r="K50" i="11" a="1"/>
  <c r="K50" i="11"/>
  <c r="J50" i="11" a="1"/>
  <c r="J50" i="11"/>
  <c r="AA49" i="11" a="1"/>
  <c r="AA49" i="11"/>
  <c r="Z49" i="11" a="1"/>
  <c r="Z49" i="11"/>
  <c r="Q49" i="11" a="1"/>
  <c r="Q49" i="11"/>
  <c r="P49" i="11" a="1"/>
  <c r="P49" i="11"/>
  <c r="K49" i="11" a="1"/>
  <c r="K49" i="11"/>
  <c r="J49" i="11" a="1"/>
  <c r="J49" i="11"/>
  <c r="AA48" i="11" a="1"/>
  <c r="AA48" i="11"/>
  <c r="Z48" i="11" a="1"/>
  <c r="Z48" i="11"/>
  <c r="Q48" i="11" a="1"/>
  <c r="Q48" i="11"/>
  <c r="P48" i="11" a="1"/>
  <c r="P48" i="11"/>
  <c r="K48" i="11" a="1"/>
  <c r="K48" i="11"/>
  <c r="J48" i="11" a="1"/>
  <c r="J48" i="11"/>
  <c r="AA12" i="11" a="1"/>
  <c r="AA12" i="11"/>
  <c r="Z12" i="11" a="1"/>
  <c r="Z12" i="11"/>
  <c r="Q12" i="11" a="1"/>
  <c r="Q12" i="11"/>
  <c r="P12" i="11" a="1"/>
  <c r="P12" i="11"/>
  <c r="K12" i="11" a="1"/>
  <c r="K12" i="11"/>
  <c r="J12" i="11" a="1"/>
  <c r="J12" i="11"/>
  <c r="AA11" i="11" a="1"/>
  <c r="AA11" i="11"/>
  <c r="Z11" i="11" a="1"/>
  <c r="Z11" i="11"/>
  <c r="Q11" i="11" a="1"/>
  <c r="Q11" i="11"/>
  <c r="P11" i="11" a="1"/>
  <c r="P11" i="11"/>
  <c r="K11" i="11" a="1"/>
  <c r="K11" i="11"/>
  <c r="J11" i="11" a="1"/>
  <c r="J11" i="11"/>
  <c r="AA26" i="11" a="1"/>
  <c r="AA26" i="11"/>
  <c r="Z26" i="11" a="1"/>
  <c r="Z26" i="11"/>
  <c r="Q26" i="11" a="1"/>
  <c r="Q26" i="11"/>
  <c r="P26" i="11" a="1"/>
  <c r="P26" i="11"/>
  <c r="K26" i="11" a="1"/>
  <c r="K26" i="11"/>
  <c r="J26" i="11" a="1"/>
  <c r="J26" i="11"/>
  <c r="AA25" i="11" a="1"/>
  <c r="AA25" i="11"/>
  <c r="Z25" i="11" a="1"/>
  <c r="Z25" i="11"/>
  <c r="Q25" i="11" a="1"/>
  <c r="Q25" i="11"/>
  <c r="P25" i="11" a="1"/>
  <c r="P25" i="11"/>
  <c r="K25" i="11" a="1"/>
  <c r="K25" i="11"/>
  <c r="J25" i="11" a="1"/>
  <c r="J25" i="11"/>
  <c r="AA24" i="11" a="1"/>
  <c r="AA24" i="11"/>
  <c r="Z24" i="11" a="1"/>
  <c r="Z24" i="11"/>
  <c r="Q24" i="11" a="1"/>
  <c r="Q24" i="11"/>
  <c r="P24" i="11" a="1"/>
  <c r="P24" i="11"/>
  <c r="K24" i="11" a="1"/>
  <c r="K24" i="11"/>
  <c r="J24" i="11" a="1"/>
  <c r="J24" i="11"/>
  <c r="AA10" i="11" a="1"/>
  <c r="AA10" i="11"/>
  <c r="Q10" i="11" a="1"/>
  <c r="Q10" i="11"/>
  <c r="P10" i="11" a="1"/>
  <c r="P10" i="11"/>
  <c r="K10" i="11" a="1"/>
  <c r="K10" i="11"/>
  <c r="J10" i="11" a="1"/>
  <c r="J10" i="11"/>
  <c r="AA9" i="11" a="1"/>
  <c r="AA9" i="11"/>
  <c r="Z9" i="11" a="1"/>
  <c r="Z9" i="11"/>
  <c r="Q9" i="11" a="1"/>
  <c r="Q9" i="11"/>
  <c r="P9" i="11" a="1"/>
  <c r="P9" i="11"/>
  <c r="K9" i="11" a="1"/>
  <c r="K9" i="11"/>
  <c r="J9" i="11" a="1"/>
  <c r="J9" i="11"/>
  <c r="AA8" i="11" a="1"/>
  <c r="AA8" i="11"/>
  <c r="Z8" i="11" a="1"/>
  <c r="Z8" i="11"/>
  <c r="Q8" i="11" a="1"/>
  <c r="Q8" i="11"/>
  <c r="P8" i="11" a="1"/>
  <c r="P8" i="11"/>
  <c r="K8" i="11" a="1"/>
  <c r="K8" i="11"/>
  <c r="J8" i="11" a="1"/>
  <c r="J8" i="11"/>
  <c r="AA7" i="11" a="1"/>
  <c r="AA7" i="11"/>
  <c r="Z7" i="11" a="1"/>
  <c r="Z7" i="11"/>
  <c r="Q7" i="11" a="1"/>
  <c r="Q7" i="11"/>
  <c r="P7" i="11" a="1"/>
  <c r="P7" i="11"/>
  <c r="K7" i="11" a="1"/>
  <c r="K7" i="11"/>
  <c r="J7" i="11" a="1"/>
  <c r="J7" i="11"/>
  <c r="AA6" i="11" a="1"/>
  <c r="AA6" i="11"/>
  <c r="Z6" i="11" a="1"/>
  <c r="Z6" i="11"/>
  <c r="Q6" i="11" a="1"/>
  <c r="Q6" i="11"/>
  <c r="P6" i="11" a="1"/>
  <c r="P6" i="11"/>
  <c r="K6" i="11" a="1"/>
  <c r="K6" i="11"/>
  <c r="J6" i="11" a="1"/>
  <c r="J6" i="11"/>
  <c r="AA5" i="11" a="1"/>
  <c r="AA5" i="11"/>
  <c r="Z5" i="11" a="1"/>
  <c r="Z5" i="11"/>
  <c r="Q5" i="11" a="1"/>
  <c r="Q5" i="11"/>
  <c r="P5" i="11" a="1"/>
  <c r="P5" i="11"/>
  <c r="K5" i="11" a="1"/>
  <c r="K5" i="11"/>
  <c r="J5" i="11" a="1"/>
  <c r="J5" i="11"/>
  <c r="J4" i="11" a="1"/>
  <c r="J4" i="11"/>
  <c r="AA47" i="11" a="1"/>
  <c r="AA47" i="11"/>
  <c r="Z47" i="11" a="1"/>
  <c r="Z47" i="11"/>
  <c r="Q47" i="11" a="1"/>
  <c r="Q47" i="11"/>
  <c r="P47" i="11" a="1"/>
  <c r="P47" i="11"/>
  <c r="K47" i="11" a="1"/>
  <c r="K47" i="11"/>
  <c r="J47" i="11" a="1"/>
  <c r="J47" i="11"/>
  <c r="AA23" i="11" a="1"/>
  <c r="AA23" i="11"/>
  <c r="Z23" i="11" a="1"/>
  <c r="Z23" i="11"/>
  <c r="Q23" i="11" a="1"/>
  <c r="Q23" i="11"/>
  <c r="P23" i="11" a="1"/>
  <c r="P23" i="11"/>
  <c r="K23" i="11" a="1"/>
  <c r="K23" i="11"/>
  <c r="J23" i="11" a="1"/>
  <c r="J23" i="11"/>
  <c r="AA33" i="11" a="1"/>
  <c r="AA33" i="11"/>
  <c r="Z33" i="11" a="1"/>
  <c r="Z33" i="11"/>
  <c r="Q33" i="11" a="1"/>
  <c r="Q33" i="11"/>
  <c r="P33" i="11" a="1"/>
  <c r="P33" i="11"/>
  <c r="K33" i="11" a="1"/>
  <c r="K33" i="11"/>
  <c r="J33" i="11" a="1"/>
  <c r="J33" i="11"/>
  <c r="AA32" i="11" a="1"/>
  <c r="AA32" i="11"/>
  <c r="Z32" i="11" a="1"/>
  <c r="Z32" i="11"/>
  <c r="Q32" i="11" a="1"/>
  <c r="Q32" i="11"/>
  <c r="P32" i="11" a="1"/>
  <c r="P32" i="11"/>
  <c r="K32" i="11" a="1"/>
  <c r="K32" i="11"/>
  <c r="J32" i="11" a="1"/>
  <c r="J32" i="11"/>
  <c r="AA43" i="11" a="1"/>
  <c r="AA43" i="11"/>
  <c r="Z43" i="11" a="1"/>
  <c r="Z43" i="11"/>
  <c r="Q43" i="11" a="1"/>
  <c r="Q43" i="11"/>
  <c r="P43" i="11" a="1"/>
  <c r="P43" i="11"/>
  <c r="K43" i="11" a="1"/>
  <c r="K43" i="11"/>
  <c r="J43" i="11" a="1"/>
  <c r="J43" i="11"/>
  <c r="AA22" i="11" a="1"/>
  <c r="AA22" i="11"/>
  <c r="Z22" i="11" a="1"/>
  <c r="Z22" i="11"/>
  <c r="Q22" i="11" a="1"/>
  <c r="Q22" i="11"/>
  <c r="P22" i="11" a="1"/>
  <c r="P22" i="11"/>
  <c r="K22" i="11" a="1"/>
  <c r="K22" i="11"/>
  <c r="J22" i="11" a="1"/>
  <c r="J22" i="11"/>
  <c r="AA31" i="11" a="1"/>
  <c r="AA31" i="11"/>
  <c r="Z31" i="11" a="1"/>
  <c r="Z31" i="11"/>
  <c r="Q31" i="11" a="1"/>
  <c r="Q31" i="11"/>
  <c r="P31" i="11" a="1"/>
  <c r="P31" i="11"/>
  <c r="K31" i="11" a="1"/>
  <c r="K31" i="11"/>
  <c r="J31" i="11" a="1"/>
  <c r="J31" i="11"/>
  <c r="AA42" i="11" a="1"/>
  <c r="AA42" i="11"/>
  <c r="Z42" i="11" a="1"/>
  <c r="Z42" i="11"/>
  <c r="Q42" i="11" a="1"/>
  <c r="Q42" i="11"/>
  <c r="P42" i="11" a="1"/>
  <c r="P42" i="11"/>
  <c r="K42" i="11" a="1"/>
  <c r="K42" i="11"/>
  <c r="J42" i="11" a="1"/>
  <c r="J42" i="11"/>
  <c r="AA21" i="11" a="1"/>
  <c r="AA21" i="11"/>
  <c r="Z21" i="11" a="1"/>
  <c r="Z21" i="11"/>
  <c r="Q21" i="11" a="1"/>
  <c r="Q21" i="11"/>
  <c r="P21" i="11" a="1"/>
  <c r="P21" i="11"/>
  <c r="K21" i="11" a="1"/>
  <c r="K21" i="11"/>
  <c r="J21" i="11" a="1"/>
  <c r="J21" i="11"/>
  <c r="AA30" i="11" a="1"/>
  <c r="AA30" i="11"/>
  <c r="Z30" i="11" a="1"/>
  <c r="Z30" i="11"/>
  <c r="Q30" i="11" a="1"/>
  <c r="Q30" i="11"/>
  <c r="P30" i="11" a="1"/>
  <c r="P30" i="11"/>
  <c r="K30" i="11" a="1"/>
  <c r="K30" i="11"/>
  <c r="J30" i="11" a="1"/>
  <c r="J30" i="11"/>
  <c r="AA29" i="11" a="1"/>
  <c r="AA29" i="11"/>
  <c r="Z29" i="11" a="1"/>
  <c r="Z29" i="11"/>
  <c r="Q29" i="11" a="1"/>
  <c r="Q29" i="11"/>
  <c r="P29" i="11" a="1"/>
  <c r="P29" i="11"/>
  <c r="K29" i="11" a="1"/>
  <c r="K29" i="11"/>
  <c r="J29" i="11" a="1"/>
  <c r="J29" i="11"/>
  <c r="AA41" i="11" a="1"/>
  <c r="AA41" i="11"/>
  <c r="Z41" i="11" a="1"/>
  <c r="Z41" i="11"/>
  <c r="Q41" i="11" a="1"/>
  <c r="Q41" i="11"/>
  <c r="P41" i="11" a="1"/>
  <c r="P41" i="11"/>
  <c r="K41" i="11" a="1"/>
  <c r="K41" i="11"/>
  <c r="J41" i="11" a="1"/>
  <c r="J41" i="11"/>
  <c r="AA20" i="11" a="1"/>
  <c r="AA20" i="11"/>
  <c r="Z20" i="11" a="1"/>
  <c r="Z20" i="11"/>
  <c r="Q20" i="11" a="1"/>
  <c r="Q20" i="11"/>
  <c r="P20" i="11" a="1"/>
  <c r="P20" i="11"/>
  <c r="K20" i="11" a="1"/>
  <c r="K20" i="11"/>
  <c r="J20" i="11" a="1"/>
  <c r="J20" i="11"/>
  <c r="AA19" i="11" a="1"/>
  <c r="AA19" i="11"/>
  <c r="Z19" i="11" a="1"/>
  <c r="Z19" i="11"/>
  <c r="Q19" i="11" a="1"/>
  <c r="Q19" i="11"/>
  <c r="P19" i="11" a="1"/>
  <c r="P19" i="11"/>
  <c r="K19" i="11" a="1"/>
  <c r="K19" i="11"/>
  <c r="J19" i="11" a="1"/>
  <c r="J19" i="11"/>
  <c r="AA28" i="11" a="1"/>
  <c r="AA28" i="11"/>
  <c r="Z28" i="11" a="1"/>
  <c r="Z28" i="11"/>
  <c r="Q28" i="11" a="1"/>
  <c r="Q28" i="11"/>
  <c r="P28" i="11" a="1"/>
  <c r="P28" i="11"/>
  <c r="K28" i="11" a="1"/>
  <c r="K28" i="11"/>
  <c r="J28" i="11" a="1"/>
  <c r="J28" i="11"/>
  <c r="AA27" i="11" a="1"/>
  <c r="AA27" i="11"/>
  <c r="Z27" i="11" a="1"/>
  <c r="Z27" i="11"/>
  <c r="Q27" i="11" a="1"/>
  <c r="Q27" i="11"/>
  <c r="P27" i="11" a="1"/>
  <c r="P27" i="11"/>
  <c r="K27" i="11" a="1"/>
  <c r="K27" i="11"/>
  <c r="J27" i="11" a="1"/>
  <c r="J27" i="11"/>
  <c r="AA40" i="11" a="1"/>
  <c r="AA40" i="11"/>
  <c r="Z40" i="11" a="1"/>
  <c r="Z40" i="11"/>
  <c r="Q40" i="11" a="1"/>
  <c r="Q40" i="11"/>
  <c r="P40" i="11" a="1"/>
  <c r="P40" i="11"/>
  <c r="K40" i="11" a="1"/>
  <c r="K40" i="11"/>
  <c r="J40" i="11" a="1"/>
  <c r="J40" i="11"/>
  <c r="AA18" i="11" a="1"/>
  <c r="AA18" i="11"/>
  <c r="Z18" i="11" a="1"/>
  <c r="Z18" i="11"/>
  <c r="Q18" i="11" a="1"/>
  <c r="Q18" i="11"/>
  <c r="P18" i="11" a="1"/>
  <c r="P18" i="11"/>
  <c r="K18" i="11" a="1"/>
  <c r="K18" i="11"/>
  <c r="J18" i="11" a="1"/>
  <c r="J18" i="11"/>
  <c r="AA17" i="11" a="1"/>
  <c r="AA17" i="11"/>
  <c r="Z17" i="11" a="1"/>
  <c r="Z17" i="11"/>
  <c r="Q17" i="11" a="1"/>
  <c r="Q17" i="11"/>
  <c r="P17" i="11" a="1"/>
  <c r="P17" i="11"/>
  <c r="K17" i="11" a="1"/>
  <c r="K17" i="11"/>
  <c r="J17" i="11" a="1"/>
  <c r="J17" i="11"/>
  <c r="AA16" i="11" a="1"/>
  <c r="AA16" i="11"/>
  <c r="Z16" i="11" a="1"/>
  <c r="Z16" i="11"/>
  <c r="Q16" i="11" a="1"/>
  <c r="Q16" i="11"/>
  <c r="P16" i="11" a="1"/>
  <c r="P16" i="11"/>
  <c r="K16" i="11" a="1"/>
  <c r="K16" i="11"/>
  <c r="J16" i="11" a="1"/>
  <c r="J16" i="11"/>
  <c r="AA38" i="11" a="1"/>
  <c r="AA38" i="11"/>
  <c r="Z38" i="11" a="1"/>
  <c r="Z38" i="11"/>
  <c r="Q38" i="11" a="1"/>
  <c r="Q38" i="11"/>
  <c r="P38" i="11" a="1"/>
  <c r="P38" i="11"/>
  <c r="K38" i="11" a="1"/>
  <c r="K38" i="11"/>
  <c r="J38" i="11" a="1"/>
  <c r="J38" i="11"/>
  <c r="AA46" i="11" a="1"/>
  <c r="AA46" i="11"/>
  <c r="Z46" i="11" a="1"/>
  <c r="Z46" i="11"/>
  <c r="Q46" i="11" a="1"/>
  <c r="Q46" i="11"/>
  <c r="P46" i="11" a="1"/>
  <c r="P46" i="11"/>
  <c r="K46" i="11" a="1"/>
  <c r="K46" i="11"/>
  <c r="J46" i="11" a="1"/>
  <c r="J46" i="11"/>
  <c r="AA15" i="11" a="1"/>
  <c r="AA15" i="11"/>
  <c r="Z15" i="11" a="1"/>
  <c r="Z15" i="11"/>
  <c r="Q15" i="11" a="1"/>
  <c r="Q15" i="11"/>
  <c r="P15" i="11" a="1"/>
  <c r="P15" i="11"/>
  <c r="K15" i="11" a="1"/>
  <c r="K15" i="11"/>
  <c r="J15" i="11" a="1"/>
  <c r="J15" i="11"/>
  <c r="AA37" i="11" a="1"/>
  <c r="AA37" i="11"/>
  <c r="Z37" i="11" a="1"/>
  <c r="Z37" i="11"/>
  <c r="Q37" i="11" a="1"/>
  <c r="Q37" i="11"/>
  <c r="P37" i="11" a="1"/>
  <c r="P37" i="11"/>
  <c r="K37" i="11" a="1"/>
  <c r="K37" i="11"/>
  <c r="J37" i="11" a="1"/>
  <c r="J37" i="11"/>
  <c r="AA14" i="11" a="1"/>
  <c r="AA14" i="11"/>
  <c r="Z14" i="11" a="1"/>
  <c r="Z14" i="11"/>
  <c r="Q14" i="11" a="1"/>
  <c r="Q14" i="11"/>
  <c r="P14" i="11" a="1"/>
  <c r="P14" i="11"/>
  <c r="K14" i="11" a="1"/>
  <c r="K14" i="11"/>
  <c r="J14" i="11" a="1"/>
  <c r="J14" i="11"/>
  <c r="AA39" i="11" a="1"/>
  <c r="AA39" i="11"/>
  <c r="Z39" i="11" a="1"/>
  <c r="Z39" i="11"/>
  <c r="Q39" i="11" a="1"/>
  <c r="Q39" i="11"/>
  <c r="P39" i="11" a="1"/>
  <c r="P39" i="11"/>
  <c r="K39" i="11" a="1"/>
  <c r="K39" i="11"/>
  <c r="J39" i="11" a="1"/>
  <c r="J39" i="11"/>
  <c r="AA45" i="11" a="1"/>
  <c r="AA45" i="11"/>
  <c r="Z45" i="11" a="1"/>
  <c r="Z45" i="11"/>
  <c r="Q45" i="11" a="1"/>
  <c r="Q45" i="11"/>
  <c r="P45" i="11" a="1"/>
  <c r="P45" i="11"/>
  <c r="K45" i="11" a="1"/>
  <c r="K45" i="11"/>
  <c r="J45" i="11" a="1"/>
  <c r="J45" i="11"/>
  <c r="AA36" i="11" a="1"/>
  <c r="AA36" i="11"/>
  <c r="Z36" i="11" a="1"/>
  <c r="Z36" i="11"/>
  <c r="Q36" i="11" a="1"/>
  <c r="Q36" i="11"/>
  <c r="P36" i="11" a="1"/>
  <c r="P36" i="11"/>
  <c r="K36" i="11" a="1"/>
  <c r="K36" i="11"/>
  <c r="J36" i="11" a="1"/>
  <c r="J36" i="11"/>
  <c r="AA35" i="11" a="1"/>
  <c r="AA35" i="11"/>
  <c r="Z35" i="11" a="1"/>
  <c r="Z35" i="11"/>
  <c r="Q35" i="11" a="1"/>
  <c r="Q35" i="11"/>
  <c r="P35" i="11" a="1"/>
  <c r="P35" i="11"/>
  <c r="K35" i="11" a="1"/>
  <c r="K35" i="11"/>
  <c r="J35" i="11" a="1"/>
  <c r="J35" i="11"/>
  <c r="AA3" i="11" a="1"/>
  <c r="AA3" i="11"/>
  <c r="Z3" i="11" a="1"/>
  <c r="Z3" i="11"/>
  <c r="K3" i="11" a="1"/>
  <c r="K3" i="11"/>
  <c r="J3" i="11" a="1"/>
  <c r="J3" i="11"/>
  <c r="AA34" i="11" a="1"/>
  <c r="AA34" i="11"/>
  <c r="Z34" i="11" a="1"/>
  <c r="Z34" i="11"/>
  <c r="Q34" i="11" a="1"/>
  <c r="Q34" i="11"/>
  <c r="P34" i="11" a="1"/>
  <c r="P34" i="11"/>
  <c r="K34" i="11" a="1"/>
  <c r="K34" i="11"/>
  <c r="J34" i="11" a="1"/>
  <c r="J34" i="11"/>
  <c r="AA44" i="11" a="1"/>
  <c r="AA44" i="11"/>
  <c r="Z44" i="11" a="1"/>
  <c r="Z44" i="11"/>
  <c r="Q44" i="11" a="1"/>
  <c r="Q44" i="11"/>
  <c r="P44" i="11" a="1"/>
  <c r="P44" i="11"/>
  <c r="K44" i="11" a="1"/>
  <c r="K44" i="11"/>
  <c r="J44" i="11" a="1"/>
  <c r="J44" i="11"/>
  <c r="AA2" i="11" a="1"/>
  <c r="AA2" i="11"/>
  <c r="Z2" i="11" a="1"/>
  <c r="Z2" i="11"/>
  <c r="Q2" i="11" a="1"/>
  <c r="Q2" i="11"/>
  <c r="P2" i="11" a="1"/>
  <c r="P2" i="11"/>
  <c r="K2" i="11" a="1"/>
  <c r="K2" i="11"/>
  <c r="J2" i="11" a="1"/>
  <c r="J2" i="11"/>
  <c r="AA13" i="11" a="1"/>
  <c r="AA13" i="11"/>
  <c r="Z13" i="11" a="1"/>
  <c r="Z13" i="11"/>
  <c r="Q13" i="11" a="1"/>
  <c r="Q13" i="11"/>
  <c r="K13" i="11" a="1"/>
  <c r="K13" i="11"/>
  <c r="J13" i="11" a="1"/>
  <c r="J13" i="11"/>
  <c r="AE929" i="7" a="1"/>
  <c r="AE929" i="7"/>
  <c r="AD929" i="7" a="1"/>
  <c r="AD929" i="7"/>
  <c r="Z929" i="7" a="1"/>
  <c r="Z929" i="7"/>
  <c r="Y929" i="7" a="1"/>
  <c r="Y929" i="7"/>
  <c r="L929" i="7" a="1"/>
  <c r="L929" i="7"/>
  <c r="K929" i="7" a="1"/>
  <c r="K929" i="7"/>
  <c r="A929" i="7"/>
  <c r="AE928" i="7" a="1"/>
  <c r="AE928" i="7" s="1"/>
  <c r="AD928" i="7" a="1"/>
  <c r="AD928" i="7"/>
  <c r="Z928" i="7" a="1"/>
  <c r="Z928" i="7" s="1"/>
  <c r="Y928" i="7" a="1"/>
  <c r="Y928" i="7" s="1"/>
  <c r="L928" i="7" a="1"/>
  <c r="L928" i="7" s="1"/>
  <c r="K928" i="7" a="1"/>
  <c r="K928" i="7"/>
  <c r="A928" i="7"/>
  <c r="AE927" i="7" a="1"/>
  <c r="AE927" i="7"/>
  <c r="AD927" i="7" a="1"/>
  <c r="AD927" i="7" s="1"/>
  <c r="Z927" i="7" a="1"/>
  <c r="Z927" i="7"/>
  <c r="Y927" i="7" a="1"/>
  <c r="Y927" i="7" s="1"/>
  <c r="L927" i="7" a="1"/>
  <c r="L927" i="7"/>
  <c r="K927" i="7" a="1"/>
  <c r="K927" i="7" s="1"/>
  <c r="A927" i="7"/>
  <c r="AE926" i="7" a="1"/>
  <c r="AE926" i="7"/>
  <c r="AD926" i="7" a="1"/>
  <c r="AD926" i="7" s="1"/>
  <c r="Z926" i="7" a="1"/>
  <c r="Z926" i="7" s="1"/>
  <c r="Y926" i="7" a="1"/>
  <c r="Y926" i="7" s="1"/>
  <c r="L926" i="7" a="1"/>
  <c r="L926" i="7"/>
  <c r="K926" i="7" a="1"/>
  <c r="K926" i="7" s="1"/>
  <c r="A926" i="7"/>
  <c r="AE925" i="7" a="1"/>
  <c r="AE925" i="7"/>
  <c r="AD925" i="7" a="1"/>
  <c r="AD925" i="7"/>
  <c r="Z925" i="7" a="1"/>
  <c r="Z925" i="7"/>
  <c r="Y925" i="7" a="1"/>
  <c r="Y925" i="7"/>
  <c r="L925" i="7" a="1"/>
  <c r="L925" i="7"/>
  <c r="K925" i="7" a="1"/>
  <c r="K925" i="7"/>
  <c r="A925" i="7"/>
  <c r="AE924" i="7" a="1"/>
  <c r="AE924" i="7" s="1"/>
  <c r="AD924" i="7" a="1"/>
  <c r="AD924" i="7"/>
  <c r="Z924" i="7" a="1"/>
  <c r="Z924" i="7" s="1"/>
  <c r="Y924" i="7" a="1"/>
  <c r="Y924" i="7" s="1"/>
  <c r="L924" i="7" a="1"/>
  <c r="L924" i="7" s="1"/>
  <c r="K924" i="7" a="1"/>
  <c r="K924" i="7"/>
  <c r="A924" i="7"/>
  <c r="AE923" i="7" a="1"/>
  <c r="AE923" i="7"/>
  <c r="AD923" i="7" a="1"/>
  <c r="AD923" i="7" s="1"/>
  <c r="Z923" i="7" a="1"/>
  <c r="Z923" i="7"/>
  <c r="Y923" i="7" a="1"/>
  <c r="Y923" i="7" s="1"/>
  <c r="L923" i="7" a="1"/>
  <c r="L923" i="7"/>
  <c r="K923" i="7" a="1"/>
  <c r="K923" i="7" s="1"/>
  <c r="A923" i="7"/>
  <c r="AE922" i="7" a="1"/>
  <c r="AE922" i="7"/>
  <c r="AD922" i="7" a="1"/>
  <c r="AD922" i="7" s="1"/>
  <c r="Z922" i="7" a="1"/>
  <c r="Z922" i="7" s="1"/>
  <c r="Y922" i="7" a="1"/>
  <c r="Y922" i="7" s="1"/>
  <c r="L922" i="7" a="1"/>
  <c r="L922" i="7"/>
  <c r="K922" i="7" a="1"/>
  <c r="K922" i="7" s="1"/>
  <c r="A922" i="7"/>
  <c r="AE921" i="7" a="1"/>
  <c r="AE921" i="7"/>
  <c r="AD921" i="7" a="1"/>
  <c r="AD921" i="7"/>
  <c r="Z921" i="7" a="1"/>
  <c r="Z921" i="7"/>
  <c r="Y921" i="7" a="1"/>
  <c r="Y921" i="7"/>
  <c r="L921" i="7" a="1"/>
  <c r="L921" i="7"/>
  <c r="K921" i="7" a="1"/>
  <c r="K921" i="7"/>
  <c r="A921" i="7"/>
  <c r="AE920" i="7" a="1"/>
  <c r="AE920" i="7" s="1"/>
  <c r="AD920" i="7" a="1"/>
  <c r="AD920" i="7"/>
  <c r="Z920" i="7" a="1"/>
  <c r="Z920" i="7" s="1"/>
  <c r="Y920" i="7" a="1"/>
  <c r="Y920" i="7" s="1"/>
  <c r="L920" i="7" a="1"/>
  <c r="L920" i="7" s="1"/>
  <c r="K920" i="7" a="1"/>
  <c r="K920" i="7"/>
  <c r="A920" i="7"/>
  <c r="AE919" i="7" a="1"/>
  <c r="AE919" i="7"/>
  <c r="AD919" i="7" a="1"/>
  <c r="AD919" i="7" s="1"/>
  <c r="Z919" i="7" a="1"/>
  <c r="Z919" i="7"/>
  <c r="Y919" i="7" a="1"/>
  <c r="Y919" i="7" s="1"/>
  <c r="L919" i="7" a="1"/>
  <c r="L919" i="7"/>
  <c r="K919" i="7" a="1"/>
  <c r="K919" i="7" s="1"/>
  <c r="A919" i="7"/>
  <c r="AE918" i="7" a="1"/>
  <c r="AE918" i="7"/>
  <c r="AD918" i="7" a="1"/>
  <c r="AD918" i="7" s="1"/>
  <c r="Z918" i="7" a="1"/>
  <c r="Z918" i="7" s="1"/>
  <c r="Y918" i="7" a="1"/>
  <c r="Y918" i="7" s="1"/>
  <c r="L918" i="7" a="1"/>
  <c r="L918" i="7"/>
  <c r="K918" i="7" a="1"/>
  <c r="K918" i="7" s="1"/>
  <c r="A918" i="7"/>
  <c r="AE917" i="7" a="1"/>
  <c r="AE917" i="7"/>
  <c r="AD917" i="7" a="1"/>
  <c r="AD917" i="7"/>
  <c r="Z917" i="7" a="1"/>
  <c r="Z917" i="7"/>
  <c r="Y917" i="7" a="1"/>
  <c r="Y917" i="7"/>
  <c r="L917" i="7" a="1"/>
  <c r="L917" i="7"/>
  <c r="K917" i="7" a="1"/>
  <c r="K917" i="7"/>
  <c r="A917" i="7"/>
  <c r="AE916" i="7" a="1"/>
  <c r="AE916" i="7" s="1"/>
  <c r="AD916" i="7" a="1"/>
  <c r="AD916" i="7"/>
  <c r="Z916" i="7" a="1"/>
  <c r="Z916" i="7" s="1"/>
  <c r="Y916" i="7" a="1"/>
  <c r="Y916" i="7" s="1"/>
  <c r="L916" i="7" a="1"/>
  <c r="L916" i="7" s="1"/>
  <c r="K916" i="7" a="1"/>
  <c r="K916" i="7"/>
  <c r="A916" i="7"/>
  <c r="AE915" i="7" a="1"/>
  <c r="AE915" i="7"/>
  <c r="AD915" i="7" a="1"/>
  <c r="AD915" i="7" s="1"/>
  <c r="Z915" i="7" a="1"/>
  <c r="Z915" i="7"/>
  <c r="Y915" i="7" a="1"/>
  <c r="Y915" i="7" s="1"/>
  <c r="L915" i="7" a="1"/>
  <c r="L915" i="7"/>
  <c r="K915" i="7" a="1"/>
  <c r="K915" i="7" s="1"/>
  <c r="A915" i="7"/>
  <c r="AE914" i="7" a="1"/>
  <c r="AE914" i="7"/>
  <c r="AD914" i="7" a="1"/>
  <c r="AD914" i="7" s="1"/>
  <c r="Z914" i="7" a="1"/>
  <c r="Z914" i="7" s="1"/>
  <c r="Y914" i="7" a="1"/>
  <c r="Y914" i="7" s="1"/>
  <c r="L914" i="7" a="1"/>
  <c r="L914" i="7"/>
  <c r="K914" i="7" a="1"/>
  <c r="K914" i="7" s="1"/>
  <c r="A914" i="7"/>
  <c r="AE913" i="7" a="1"/>
  <c r="AE913" i="7"/>
  <c r="AD913" i="7" a="1"/>
  <c r="AD913" i="7"/>
  <c r="Z913" i="7" a="1"/>
  <c r="Z913" i="7"/>
  <c r="Y913" i="7" a="1"/>
  <c r="Y913" i="7"/>
  <c r="L913" i="7" a="1"/>
  <c r="L913" i="7"/>
  <c r="K913" i="7" a="1"/>
  <c r="K913" i="7"/>
  <c r="A913" i="7"/>
  <c r="AE912" i="7" a="1"/>
  <c r="AE912" i="7" s="1"/>
  <c r="AD912" i="7" a="1"/>
  <c r="AD912" i="7"/>
  <c r="Z912" i="7" a="1"/>
  <c r="Z912" i="7" s="1"/>
  <c r="Y912" i="7" a="1"/>
  <c r="Y912" i="7" s="1"/>
  <c r="L912" i="7" a="1"/>
  <c r="L912" i="7" s="1"/>
  <c r="K912" i="7" a="1"/>
  <c r="K912" i="7"/>
  <c r="A912" i="7"/>
  <c r="AE911" i="7" a="1"/>
  <c r="AE911" i="7"/>
  <c r="AD911" i="7" a="1"/>
  <c r="AD911" i="7" s="1"/>
  <c r="Z911" i="7" a="1"/>
  <c r="Z911" i="7"/>
  <c r="Y911" i="7" a="1"/>
  <c r="Y911" i="7" s="1"/>
  <c r="L911" i="7" a="1"/>
  <c r="L911" i="7"/>
  <c r="K911" i="7" a="1"/>
  <c r="K911" i="7" s="1"/>
  <c r="A911" i="7"/>
  <c r="AE910" i="7" a="1"/>
  <c r="AE910" i="7"/>
  <c r="AD910" i="7" a="1"/>
  <c r="AD910" i="7" s="1"/>
  <c r="Z910" i="7" a="1"/>
  <c r="Z910" i="7" s="1"/>
  <c r="Y910" i="7" a="1"/>
  <c r="Y910" i="7" s="1"/>
  <c r="L910" i="7" a="1"/>
  <c r="L910" i="7"/>
  <c r="K910" i="7" a="1"/>
  <c r="K910" i="7" s="1"/>
  <c r="A910" i="7"/>
  <c r="AE909" i="7" a="1"/>
  <c r="AE909" i="7"/>
  <c r="AD909" i="7" a="1"/>
  <c r="AD909" i="7"/>
  <c r="Z909" i="7" a="1"/>
  <c r="Z909" i="7"/>
  <c r="Y909" i="7" a="1"/>
  <c r="Y909" i="7"/>
  <c r="L909" i="7" a="1"/>
  <c r="L909" i="7"/>
  <c r="K909" i="7" a="1"/>
  <c r="K909" i="7"/>
  <c r="A909" i="7"/>
  <c r="AE908" i="7" a="1"/>
  <c r="AE908" i="7" s="1"/>
  <c r="AD908" i="7" a="1"/>
  <c r="AD908" i="7"/>
  <c r="Z908" i="7" a="1"/>
  <c r="Z908" i="7" s="1"/>
  <c r="Y908" i="7" a="1"/>
  <c r="Y908" i="7" s="1"/>
  <c r="L908" i="7" a="1"/>
  <c r="L908" i="7" s="1"/>
  <c r="K908" i="7" a="1"/>
  <c r="K908" i="7"/>
  <c r="A908" i="7"/>
  <c r="AE907" i="7" a="1"/>
  <c r="AE907" i="7"/>
  <c r="AD907" i="7" a="1"/>
  <c r="AD907" i="7" s="1"/>
  <c r="Z907" i="7" a="1"/>
  <c r="Z907" i="7"/>
  <c r="Y907" i="7" a="1"/>
  <c r="Y907" i="7" s="1"/>
  <c r="L907" i="7" a="1"/>
  <c r="L907" i="7"/>
  <c r="K907" i="7" a="1"/>
  <c r="K907" i="7" s="1"/>
  <c r="A907" i="7"/>
  <c r="AE906" i="7" a="1"/>
  <c r="AE906" i="7"/>
  <c r="AD906" i="7" a="1"/>
  <c r="AD906" i="7" s="1"/>
  <c r="Z906" i="7" a="1"/>
  <c r="Z906" i="7" s="1"/>
  <c r="Y906" i="7" a="1"/>
  <c r="Y906" i="7" s="1"/>
  <c r="L906" i="7" a="1"/>
  <c r="L906" i="7"/>
  <c r="K906" i="7" a="1"/>
  <c r="K906" i="7" s="1"/>
  <c r="A906" i="7"/>
  <c r="AE905" i="7" a="1"/>
  <c r="AE905" i="7"/>
  <c r="AD905" i="7" a="1"/>
  <c r="AD905" i="7"/>
  <c r="Z905" i="7" a="1"/>
  <c r="Z905" i="7"/>
  <c r="Y905" i="7" a="1"/>
  <c r="Y905" i="7"/>
  <c r="L905" i="7" a="1"/>
  <c r="L905" i="7"/>
  <c r="K905" i="7" a="1"/>
  <c r="K905" i="7"/>
  <c r="A905" i="7"/>
  <c r="AE904" i="7" a="1"/>
  <c r="AE904" i="7" s="1"/>
  <c r="AD904" i="7" a="1"/>
  <c r="AD904" i="7"/>
  <c r="Z904" i="7" a="1"/>
  <c r="Z904" i="7" s="1"/>
  <c r="Y904" i="7" a="1"/>
  <c r="Y904" i="7" s="1"/>
  <c r="L904" i="7" a="1"/>
  <c r="L904" i="7" s="1"/>
  <c r="K904" i="7" a="1"/>
  <c r="K904" i="7"/>
  <c r="A904" i="7"/>
  <c r="AE903" i="7" a="1"/>
  <c r="AE903" i="7"/>
  <c r="AD903" i="7" a="1"/>
  <c r="AD903" i="7" s="1"/>
  <c r="Z903" i="7" a="1"/>
  <c r="Z903" i="7"/>
  <c r="Y903" i="7" a="1"/>
  <c r="Y903" i="7" s="1"/>
  <c r="L903" i="7" a="1"/>
  <c r="L903" i="7"/>
  <c r="K903" i="7" a="1"/>
  <c r="K903" i="7" s="1"/>
  <c r="A903" i="7"/>
  <c r="AE902" i="7" a="1"/>
  <c r="AE902" i="7"/>
  <c r="AD902" i="7" a="1"/>
  <c r="AD902" i="7" s="1"/>
  <c r="Z902" i="7" a="1"/>
  <c r="Z902" i="7" s="1"/>
  <c r="Y902" i="7" a="1"/>
  <c r="Y902" i="7" s="1"/>
  <c r="L902" i="7" a="1"/>
  <c r="L902" i="7"/>
  <c r="K902" i="7" a="1"/>
  <c r="K902" i="7" s="1"/>
  <c r="A902" i="7"/>
  <c r="AE901" i="7" a="1"/>
  <c r="AE901" i="7"/>
  <c r="AD901" i="7" a="1"/>
  <c r="AD901" i="7"/>
  <c r="Z901" i="7" a="1"/>
  <c r="Z901" i="7"/>
  <c r="Y901" i="7" a="1"/>
  <c r="Y901" i="7"/>
  <c r="L901" i="7" a="1"/>
  <c r="L901" i="7"/>
  <c r="K901" i="7" a="1"/>
  <c r="K901" i="7"/>
  <c r="A901" i="7"/>
  <c r="AE900" i="7" a="1"/>
  <c r="AE900" i="7" s="1"/>
  <c r="AD900" i="7" a="1"/>
  <c r="AD900" i="7"/>
  <c r="Z900" i="7" a="1"/>
  <c r="Z900" i="7" s="1"/>
  <c r="Y900" i="7" a="1"/>
  <c r="Y900" i="7" s="1"/>
  <c r="L900" i="7" a="1"/>
  <c r="L900" i="7" s="1"/>
  <c r="K900" i="7" a="1"/>
  <c r="K900" i="7"/>
  <c r="A900" i="7"/>
  <c r="AE899" i="7" a="1"/>
  <c r="AE899" i="7"/>
  <c r="AD899" i="7" a="1"/>
  <c r="AD899" i="7" s="1"/>
  <c r="Z899" i="7" a="1"/>
  <c r="Z899" i="7"/>
  <c r="Y899" i="7" a="1"/>
  <c r="Y899" i="7" s="1"/>
  <c r="L899" i="7" a="1"/>
  <c r="L899" i="7"/>
  <c r="K899" i="7" a="1"/>
  <c r="K899" i="7" s="1"/>
  <c r="A899" i="7"/>
  <c r="AE898" i="7" a="1"/>
  <c r="AE898" i="7"/>
  <c r="AD898" i="7" a="1"/>
  <c r="AD898" i="7" s="1"/>
  <c r="Z898" i="7" a="1"/>
  <c r="Z898" i="7" s="1"/>
  <c r="Y898" i="7" a="1"/>
  <c r="Y898" i="7" s="1"/>
  <c r="L898" i="7" a="1"/>
  <c r="L898" i="7"/>
  <c r="K898" i="7" a="1"/>
  <c r="K898" i="7" s="1"/>
  <c r="A898" i="7"/>
  <c r="AE897" i="7" a="1"/>
  <c r="AE897" i="7"/>
  <c r="AD897" i="7" a="1"/>
  <c r="AD897" i="7"/>
  <c r="Z897" i="7" a="1"/>
  <c r="Z897" i="7"/>
  <c r="Y897" i="7" a="1"/>
  <c r="Y897" i="7"/>
  <c r="L897" i="7" a="1"/>
  <c r="L897" i="7"/>
  <c r="K897" i="7" a="1"/>
  <c r="K897" i="7"/>
  <c r="A897" i="7"/>
  <c r="AE896" i="7" a="1"/>
  <c r="AE896" i="7" s="1"/>
  <c r="AD896" i="7" a="1"/>
  <c r="AD896" i="7"/>
  <c r="Z896" i="7" a="1"/>
  <c r="Z896" i="7" s="1"/>
  <c r="Y896" i="7" a="1"/>
  <c r="Y896" i="7" s="1"/>
  <c r="L896" i="7" a="1"/>
  <c r="L896" i="7" s="1"/>
  <c r="K896" i="7" a="1"/>
  <c r="K896" i="7"/>
  <c r="A896" i="7"/>
  <c r="AE895" i="7" a="1"/>
  <c r="AE895" i="7"/>
  <c r="AD895" i="7" a="1"/>
  <c r="AD895" i="7" s="1"/>
  <c r="Z895" i="7" a="1"/>
  <c r="Z895" i="7"/>
  <c r="Y895" i="7" a="1"/>
  <c r="Y895" i="7" s="1"/>
  <c r="L895" i="7" a="1"/>
  <c r="L895" i="7"/>
  <c r="K895" i="7" a="1"/>
  <c r="K895" i="7" s="1"/>
  <c r="A895" i="7"/>
  <c r="AE894" i="7" a="1"/>
  <c r="AE894" i="7"/>
  <c r="AD894" i="7" a="1"/>
  <c r="AD894" i="7" s="1"/>
  <c r="Z894" i="7" a="1"/>
  <c r="Z894" i="7" s="1"/>
  <c r="Y894" i="7" a="1"/>
  <c r="Y894" i="7" s="1"/>
  <c r="L894" i="7" a="1"/>
  <c r="L894" i="7"/>
  <c r="K894" i="7" a="1"/>
  <c r="K894" i="7" s="1"/>
  <c r="A894" i="7"/>
  <c r="AE893" i="7" a="1"/>
  <c r="AE893" i="7"/>
  <c r="AD893" i="7" a="1"/>
  <c r="AD893" i="7"/>
  <c r="Z893" i="7" a="1"/>
  <c r="Z893" i="7"/>
  <c r="Y893" i="7" a="1"/>
  <c r="Y893" i="7"/>
  <c r="L893" i="7" a="1"/>
  <c r="L893" i="7"/>
  <c r="K893" i="7" a="1"/>
  <c r="K893" i="7"/>
  <c r="A893" i="7"/>
  <c r="AE892" i="7" a="1"/>
  <c r="AE892" i="7" s="1"/>
  <c r="AD892" i="7" a="1"/>
  <c r="AD892" i="7"/>
  <c r="Z892" i="7" a="1"/>
  <c r="Z892" i="7" s="1"/>
  <c r="Y892" i="7" a="1"/>
  <c r="Y892" i="7" s="1"/>
  <c r="L892" i="7" a="1"/>
  <c r="L892" i="7" s="1"/>
  <c r="K892" i="7" a="1"/>
  <c r="K892" i="7"/>
  <c r="A892" i="7"/>
  <c r="AE891" i="7" a="1"/>
  <c r="AE891" i="7"/>
  <c r="AD891" i="7" a="1"/>
  <c r="AD891" i="7" s="1"/>
  <c r="Z891" i="7" a="1"/>
  <c r="Z891" i="7"/>
  <c r="Y891" i="7" a="1"/>
  <c r="Y891" i="7" s="1"/>
  <c r="L891" i="7" a="1"/>
  <c r="L891" i="7"/>
  <c r="K891" i="7" a="1"/>
  <c r="K891" i="7" s="1"/>
  <c r="A891" i="7"/>
  <c r="AE890" i="7" a="1"/>
  <c r="AE890" i="7"/>
  <c r="AD890" i="7" a="1"/>
  <c r="AD890" i="7" s="1"/>
  <c r="Z890" i="7" a="1"/>
  <c r="Z890" i="7" s="1"/>
  <c r="Y890" i="7" a="1"/>
  <c r="Y890" i="7" s="1"/>
  <c r="L890" i="7" a="1"/>
  <c r="L890" i="7"/>
  <c r="K890" i="7" a="1"/>
  <c r="K890" i="7" s="1"/>
  <c r="A890" i="7"/>
  <c r="AE889" i="7" a="1"/>
  <c r="AE889" i="7"/>
  <c r="AD889" i="7" a="1"/>
  <c r="AD889" i="7"/>
  <c r="Z889" i="7" a="1"/>
  <c r="Z889" i="7"/>
  <c r="Y889" i="7" a="1"/>
  <c r="Y889" i="7"/>
  <c r="L889" i="7" a="1"/>
  <c r="L889" i="7"/>
  <c r="K889" i="7" a="1"/>
  <c r="K889" i="7"/>
  <c r="A889" i="7"/>
  <c r="AE888" i="7" a="1"/>
  <c r="AE888" i="7" s="1"/>
  <c r="AD888" i="7" a="1"/>
  <c r="AD888" i="7"/>
  <c r="Z888" i="7" a="1"/>
  <c r="Z888" i="7" s="1"/>
  <c r="Y888" i="7" a="1"/>
  <c r="Y888" i="7" s="1"/>
  <c r="L888" i="7" a="1"/>
  <c r="L888" i="7" s="1"/>
  <c r="K888" i="7" a="1"/>
  <c r="K888" i="7"/>
  <c r="A888" i="7"/>
  <c r="AE887" i="7" a="1"/>
  <c r="AE887" i="7"/>
  <c r="AD887" i="7" a="1"/>
  <c r="AD887" i="7" s="1"/>
  <c r="Z887" i="7" a="1"/>
  <c r="Z887" i="7"/>
  <c r="Y887" i="7" a="1"/>
  <c r="Y887" i="7" s="1"/>
  <c r="L887" i="7" a="1"/>
  <c r="L887" i="7"/>
  <c r="K887" i="7" a="1"/>
  <c r="K887" i="7" s="1"/>
  <c r="A887" i="7"/>
  <c r="AE886" i="7" a="1"/>
  <c r="AE886" i="7"/>
  <c r="AD886" i="7" a="1"/>
  <c r="AD886" i="7" s="1"/>
  <c r="Z886" i="7" a="1"/>
  <c r="Z886" i="7" s="1"/>
  <c r="Y886" i="7" a="1"/>
  <c r="Y886" i="7" s="1"/>
  <c r="L886" i="7" a="1"/>
  <c r="L886" i="7"/>
  <c r="K886" i="7" a="1"/>
  <c r="K886" i="7" s="1"/>
  <c r="A886" i="7"/>
  <c r="AE885" i="7" a="1"/>
  <c r="AE885" i="7"/>
  <c r="AD885" i="7" a="1"/>
  <c r="AD885" i="7"/>
  <c r="Z885" i="7" a="1"/>
  <c r="Z885" i="7"/>
  <c r="Y885" i="7" a="1"/>
  <c r="Y885" i="7"/>
  <c r="L885" i="7" a="1"/>
  <c r="L885" i="7"/>
  <c r="K885" i="7" a="1"/>
  <c r="K885" i="7"/>
  <c r="A885" i="7"/>
  <c r="AE884" i="7" a="1"/>
  <c r="AE884" i="7" s="1"/>
  <c r="AD884" i="7" a="1"/>
  <c r="AD884" i="7"/>
  <c r="Z884" i="7" a="1"/>
  <c r="Z884" i="7" s="1"/>
  <c r="Y884" i="7" a="1"/>
  <c r="Y884" i="7" s="1"/>
  <c r="L884" i="7" a="1"/>
  <c r="L884" i="7" s="1"/>
  <c r="K884" i="7" a="1"/>
  <c r="K884" i="7"/>
  <c r="A884" i="7"/>
  <c r="AE883" i="7" a="1"/>
  <c r="AE883" i="7"/>
  <c r="AD883" i="7" a="1"/>
  <c r="AD883" i="7" s="1"/>
  <c r="Z883" i="7" a="1"/>
  <c r="Z883" i="7"/>
  <c r="Y883" i="7" a="1"/>
  <c r="Y883" i="7" s="1"/>
  <c r="L883" i="7" a="1"/>
  <c r="L883" i="7"/>
  <c r="K883" i="7" a="1"/>
  <c r="K883" i="7" s="1"/>
  <c r="A883" i="7"/>
  <c r="AE882" i="7" a="1"/>
  <c r="AE882" i="7"/>
  <c r="AD882" i="7" a="1"/>
  <c r="AD882" i="7" s="1"/>
  <c r="Z882" i="7" a="1"/>
  <c r="Z882" i="7" s="1"/>
  <c r="Y882" i="7" a="1"/>
  <c r="Y882" i="7" s="1"/>
  <c r="L882" i="7" a="1"/>
  <c r="L882" i="7"/>
  <c r="K882" i="7" a="1"/>
  <c r="K882" i="7" s="1"/>
  <c r="A882" i="7"/>
  <c r="AE881" i="7" a="1"/>
  <c r="AE881" i="7"/>
  <c r="AD881" i="7" a="1"/>
  <c r="AD881" i="7"/>
  <c r="Z881" i="7" a="1"/>
  <c r="Z881" i="7"/>
  <c r="Y881" i="7" a="1"/>
  <c r="Y881" i="7"/>
  <c r="L881" i="7" a="1"/>
  <c r="L881" i="7"/>
  <c r="K881" i="7" a="1"/>
  <c r="K881" i="7"/>
  <c r="A881" i="7"/>
  <c r="AE880" i="7" a="1"/>
  <c r="AE880" i="7" s="1"/>
  <c r="AD880" i="7" a="1"/>
  <c r="AD880" i="7"/>
  <c r="Z880" i="7" a="1"/>
  <c r="Z880" i="7" s="1"/>
  <c r="Y880" i="7" a="1"/>
  <c r="Y880" i="7" s="1"/>
  <c r="L880" i="7" a="1"/>
  <c r="L880" i="7" s="1"/>
  <c r="K880" i="7" a="1"/>
  <c r="K880" i="7"/>
  <c r="A880" i="7"/>
  <c r="AE879" i="7" a="1"/>
  <c r="AE879" i="7"/>
  <c r="AD879" i="7" a="1"/>
  <c r="AD879" i="7" s="1"/>
  <c r="Z879" i="7" a="1"/>
  <c r="Z879" i="7"/>
  <c r="Y879" i="7" a="1"/>
  <c r="Y879" i="7" s="1"/>
  <c r="L879" i="7" a="1"/>
  <c r="L879" i="7"/>
  <c r="K879" i="7" a="1"/>
  <c r="K879" i="7" s="1"/>
  <c r="A879" i="7"/>
  <c r="AE878" i="7" a="1"/>
  <c r="AE878" i="7"/>
  <c r="AD878" i="7" a="1"/>
  <c r="AD878" i="7" s="1"/>
  <c r="Z878" i="7" a="1"/>
  <c r="Z878" i="7" s="1"/>
  <c r="Y878" i="7" a="1"/>
  <c r="Y878" i="7" s="1"/>
  <c r="L878" i="7" a="1"/>
  <c r="L878" i="7"/>
  <c r="K878" i="7" a="1"/>
  <c r="K878" i="7" s="1"/>
  <c r="A878" i="7"/>
  <c r="AE877" i="7" a="1"/>
  <c r="AE877" i="7"/>
  <c r="AD877" i="7" a="1"/>
  <c r="AD877" i="7"/>
  <c r="Z877" i="7" a="1"/>
  <c r="Z877" i="7"/>
  <c r="Y877" i="7" a="1"/>
  <c r="Y877" i="7"/>
  <c r="L877" i="7" a="1"/>
  <c r="L877" i="7"/>
  <c r="K877" i="7" a="1"/>
  <c r="K877" i="7"/>
  <c r="A877" i="7"/>
  <c r="AE876" i="7" a="1"/>
  <c r="AE876" i="7" s="1"/>
  <c r="AD876" i="7" a="1"/>
  <c r="AD876" i="7"/>
  <c r="Z876" i="7" a="1"/>
  <c r="Z876" i="7" s="1"/>
  <c r="Y876" i="7" a="1"/>
  <c r="Y876" i="7" s="1"/>
  <c r="L876" i="7" a="1"/>
  <c r="L876" i="7" s="1"/>
  <c r="K876" i="7" a="1"/>
  <c r="K876" i="7"/>
  <c r="A876" i="7"/>
  <c r="AE875" i="7" a="1"/>
  <c r="AE875" i="7"/>
  <c r="AD875" i="7" a="1"/>
  <c r="AD875" i="7" s="1"/>
  <c r="Z875" i="7" a="1"/>
  <c r="Z875" i="7"/>
  <c r="Y875" i="7" a="1"/>
  <c r="Y875" i="7" s="1"/>
  <c r="L875" i="7" a="1"/>
  <c r="L875" i="7"/>
  <c r="K875" i="7" a="1"/>
  <c r="K875" i="7" s="1"/>
  <c r="A875" i="7"/>
  <c r="AE874" i="7" a="1"/>
  <c r="AE874" i="7"/>
  <c r="AD874" i="7" a="1"/>
  <c r="AD874" i="7" s="1"/>
  <c r="Z874" i="7" a="1"/>
  <c r="Z874" i="7" s="1"/>
  <c r="Y874" i="7" a="1"/>
  <c r="Y874" i="7" s="1"/>
  <c r="L874" i="7" a="1"/>
  <c r="L874" i="7"/>
  <c r="K874" i="7" a="1"/>
  <c r="K874" i="7" s="1"/>
  <c r="A874" i="7"/>
  <c r="AE873" i="7" a="1"/>
  <c r="AE873" i="7"/>
  <c r="AD873" i="7" a="1"/>
  <c r="AD873" i="7"/>
  <c r="Z873" i="7" a="1"/>
  <c r="Z873" i="7"/>
  <c r="Y873" i="7" a="1"/>
  <c r="Y873" i="7"/>
  <c r="L873" i="7" a="1"/>
  <c r="L873" i="7"/>
  <c r="K873" i="7" a="1"/>
  <c r="K873" i="7"/>
  <c r="A873" i="7"/>
  <c r="AE872" i="7" a="1"/>
  <c r="AE872" i="7" s="1"/>
  <c r="AD872" i="7" a="1"/>
  <c r="AD872" i="7"/>
  <c r="Z872" i="7" a="1"/>
  <c r="Z872" i="7" s="1"/>
  <c r="Y872" i="7" a="1"/>
  <c r="Y872" i="7" s="1"/>
  <c r="L872" i="7" a="1"/>
  <c r="L872" i="7" s="1"/>
  <c r="K872" i="7" a="1"/>
  <c r="K872" i="7"/>
  <c r="A872" i="7"/>
  <c r="AE871" i="7" a="1"/>
  <c r="AE871" i="7"/>
  <c r="AD871" i="7" a="1"/>
  <c r="AD871" i="7" s="1"/>
  <c r="Z871" i="7" a="1"/>
  <c r="Z871" i="7"/>
  <c r="Y871" i="7" a="1"/>
  <c r="Y871" i="7" s="1"/>
  <c r="L871" i="7" a="1"/>
  <c r="L871" i="7"/>
  <c r="K871" i="7" a="1"/>
  <c r="K871" i="7" s="1"/>
  <c r="A871" i="7"/>
  <c r="AE870" i="7" a="1"/>
  <c r="AE870" i="7"/>
  <c r="AD870" i="7" a="1"/>
  <c r="AD870" i="7" s="1"/>
  <c r="Z870" i="7" a="1"/>
  <c r="Z870" i="7" s="1"/>
  <c r="Y870" i="7" a="1"/>
  <c r="Y870" i="7" s="1"/>
  <c r="L870" i="7" a="1"/>
  <c r="L870" i="7"/>
  <c r="K870" i="7" a="1"/>
  <c r="K870" i="7" s="1"/>
  <c r="A870" i="7"/>
  <c r="AE869" i="7" a="1"/>
  <c r="AE869" i="7"/>
  <c r="AD869" i="7" a="1"/>
  <c r="AD869" i="7"/>
  <c r="Z869" i="7" a="1"/>
  <c r="Z869" i="7"/>
  <c r="Y869" i="7" a="1"/>
  <c r="Y869" i="7"/>
  <c r="L869" i="7" a="1"/>
  <c r="L869" i="7"/>
  <c r="K869" i="7" a="1"/>
  <c r="K869" i="7"/>
  <c r="A869" i="7"/>
  <c r="AE868" i="7" a="1"/>
  <c r="AE868" i="7" s="1"/>
  <c r="AD868" i="7" a="1"/>
  <c r="AD868" i="7"/>
  <c r="Z868" i="7" a="1"/>
  <c r="Z868" i="7" s="1"/>
  <c r="Y868" i="7" a="1"/>
  <c r="Y868" i="7" s="1"/>
  <c r="L868" i="7" a="1"/>
  <c r="L868" i="7" s="1"/>
  <c r="K868" i="7" a="1"/>
  <c r="K868" i="7"/>
  <c r="A868" i="7"/>
  <c r="AE867" i="7" a="1"/>
  <c r="AE867" i="7"/>
  <c r="AD867" i="7" a="1"/>
  <c r="AD867" i="7" s="1"/>
  <c r="Z867" i="7" a="1"/>
  <c r="Z867" i="7"/>
  <c r="Y867" i="7" a="1"/>
  <c r="Y867" i="7" s="1"/>
  <c r="L867" i="7" a="1"/>
  <c r="L867" i="7"/>
  <c r="K867" i="7" a="1"/>
  <c r="K867" i="7" s="1"/>
  <c r="A867" i="7"/>
  <c r="AE866" i="7" a="1"/>
  <c r="AE866" i="7"/>
  <c r="AD866" i="7" a="1"/>
  <c r="AD866" i="7" s="1"/>
  <c r="Z866" i="7" a="1"/>
  <c r="Z866" i="7" s="1"/>
  <c r="Y866" i="7" a="1"/>
  <c r="Y866" i="7" s="1"/>
  <c r="L866" i="7" a="1"/>
  <c r="L866" i="7"/>
  <c r="K866" i="7" a="1"/>
  <c r="K866" i="7" s="1"/>
  <c r="A866" i="7"/>
  <c r="AE865" i="7" a="1"/>
  <c r="AE865" i="7"/>
  <c r="AD865" i="7" a="1"/>
  <c r="AD865" i="7"/>
  <c r="Z865" i="7" a="1"/>
  <c r="Z865" i="7"/>
  <c r="Y865" i="7" a="1"/>
  <c r="Y865" i="7"/>
  <c r="L865" i="7" a="1"/>
  <c r="L865" i="7"/>
  <c r="K865" i="7" a="1"/>
  <c r="K865" i="7"/>
  <c r="A865" i="7"/>
  <c r="AE864" i="7" a="1"/>
  <c r="AE864" i="7" s="1"/>
  <c r="AD864" i="7" a="1"/>
  <c r="AD864" i="7"/>
  <c r="Z864" i="7" a="1"/>
  <c r="Z864" i="7" s="1"/>
  <c r="Y864" i="7" a="1"/>
  <c r="Y864" i="7" s="1"/>
  <c r="L864" i="7" a="1"/>
  <c r="L864" i="7" s="1"/>
  <c r="K864" i="7" a="1"/>
  <c r="K864" i="7"/>
  <c r="A864" i="7"/>
  <c r="AE863" i="7" a="1"/>
  <c r="AE863" i="7"/>
  <c r="AD863" i="7" a="1"/>
  <c r="AD863" i="7" s="1"/>
  <c r="Z863" i="7" a="1"/>
  <c r="Z863" i="7"/>
  <c r="Y863" i="7" a="1"/>
  <c r="Y863" i="7" s="1"/>
  <c r="L863" i="7" a="1"/>
  <c r="L863" i="7"/>
  <c r="K863" i="7" a="1"/>
  <c r="K863" i="7" s="1"/>
  <c r="A863" i="7"/>
  <c r="AE862" i="7" a="1"/>
  <c r="AE862" i="7"/>
  <c r="AD862" i="7" a="1"/>
  <c r="AD862" i="7" s="1"/>
  <c r="Z862" i="7" a="1"/>
  <c r="Z862" i="7" s="1"/>
  <c r="Y862" i="7" a="1"/>
  <c r="Y862" i="7" s="1"/>
  <c r="L862" i="7" a="1"/>
  <c r="L862" i="7"/>
  <c r="K862" i="7" a="1"/>
  <c r="K862" i="7" s="1"/>
  <c r="A862" i="7"/>
  <c r="AE861" i="7" a="1"/>
  <c r="AE861" i="7"/>
  <c r="AD861" i="7" a="1"/>
  <c r="AD861" i="7"/>
  <c r="Z861" i="7" a="1"/>
  <c r="Z861" i="7"/>
  <c r="Y861" i="7" a="1"/>
  <c r="Y861" i="7"/>
  <c r="L861" i="7" a="1"/>
  <c r="L861" i="7"/>
  <c r="K861" i="7" a="1"/>
  <c r="K861" i="7"/>
  <c r="A861" i="7"/>
  <c r="AE860" i="7" a="1"/>
  <c r="AE860" i="7" s="1"/>
  <c r="AD860" i="7" a="1"/>
  <c r="AD860" i="7" s="1"/>
  <c r="Z860" i="7" a="1"/>
  <c r="Z860" i="7" s="1"/>
  <c r="Y860" i="7" a="1"/>
  <c r="Y860" i="7"/>
  <c r="L860" i="7" a="1"/>
  <c r="L860" i="7" s="1"/>
  <c r="K860" i="7" a="1"/>
  <c r="K860" i="7"/>
  <c r="A860" i="7"/>
  <c r="AE859" i="7" a="1"/>
  <c r="AE859" i="7"/>
  <c r="AD859" i="7" a="1"/>
  <c r="AD859" i="7"/>
  <c r="Z859" i="7" a="1"/>
  <c r="Z859" i="7"/>
  <c r="Y859" i="7" a="1"/>
  <c r="Y859" i="7"/>
  <c r="L859" i="7" a="1"/>
  <c r="L859" i="7"/>
  <c r="K859" i="7" a="1"/>
  <c r="K859" i="7"/>
  <c r="A859" i="7"/>
  <c r="AE858" i="7" a="1"/>
  <c r="AE858" i="7"/>
  <c r="AD858" i="7" a="1"/>
  <c r="AD858" i="7" s="1"/>
  <c r="Z858" i="7" a="1"/>
  <c r="Z858" i="7" s="1"/>
  <c r="Y858" i="7" a="1"/>
  <c r="Y858" i="7" s="1"/>
  <c r="L858" i="7" a="1"/>
  <c r="L858" i="7"/>
  <c r="K858" i="7" a="1"/>
  <c r="K858" i="7" s="1"/>
  <c r="A858" i="7"/>
  <c r="AE857" i="7" a="1"/>
  <c r="AE857" i="7"/>
  <c r="AD857" i="7" a="1"/>
  <c r="AD857" i="7"/>
  <c r="Z857" i="7" a="1"/>
  <c r="Z857" i="7"/>
  <c r="Y857" i="7" a="1"/>
  <c r="Y857" i="7"/>
  <c r="L857" i="7" a="1"/>
  <c r="L857" i="7"/>
  <c r="K857" i="7" a="1"/>
  <c r="K857" i="7"/>
  <c r="A857" i="7"/>
  <c r="AE856" i="7" a="1"/>
  <c r="AE856" i="7" s="1"/>
  <c r="AD856" i="7" a="1"/>
  <c r="AD856" i="7"/>
  <c r="Z856" i="7" a="1"/>
  <c r="Z856" i="7" s="1"/>
  <c r="Y856" i="7" a="1"/>
  <c r="Y856" i="7" s="1"/>
  <c r="L856" i="7" a="1"/>
  <c r="L856" i="7" s="1"/>
  <c r="K856" i="7" a="1"/>
  <c r="K856" i="7" s="1"/>
  <c r="A856" i="7"/>
  <c r="AE855" i="7" a="1"/>
  <c r="AE855" i="7"/>
  <c r="AD855" i="7" a="1"/>
  <c r="AD855" i="7" s="1"/>
  <c r="Z855" i="7" a="1"/>
  <c r="Z855" i="7"/>
  <c r="Y855" i="7" a="1"/>
  <c r="Y855" i="7" s="1"/>
  <c r="L855" i="7" a="1"/>
  <c r="L855" i="7"/>
  <c r="K855" i="7" a="1"/>
  <c r="K855" i="7" s="1"/>
  <c r="A855" i="7"/>
  <c r="AE854" i="7" a="1"/>
  <c r="AE854" i="7"/>
  <c r="AD854" i="7" a="1"/>
  <c r="AD854" i="7" s="1"/>
  <c r="Z854" i="7" a="1"/>
  <c r="Z854" i="7" s="1"/>
  <c r="Y854" i="7" a="1"/>
  <c r="Y854" i="7" s="1"/>
  <c r="L854" i="7" a="1"/>
  <c r="L854" i="7"/>
  <c r="K854" i="7" a="1"/>
  <c r="K854" i="7" s="1"/>
  <c r="A854" i="7"/>
  <c r="AE853" i="7" a="1"/>
  <c r="AE853" i="7"/>
  <c r="AD853" i="7" a="1"/>
  <c r="AD853" i="7"/>
  <c r="Z853" i="7" a="1"/>
  <c r="Z853" i="7"/>
  <c r="Y853" i="7" a="1"/>
  <c r="Y853" i="7"/>
  <c r="L853" i="7" a="1"/>
  <c r="L853" i="7"/>
  <c r="K853" i="7" a="1"/>
  <c r="K853" i="7"/>
  <c r="A853" i="7"/>
  <c r="AE852" i="7" a="1"/>
  <c r="AE852" i="7" s="1"/>
  <c r="AD852" i="7" a="1"/>
  <c r="AD852" i="7"/>
  <c r="Z852" i="7" a="1"/>
  <c r="Z852" i="7" s="1"/>
  <c r="Y852" i="7" a="1"/>
  <c r="Y852" i="7" s="1"/>
  <c r="L852" i="7" a="1"/>
  <c r="L852" i="7" s="1"/>
  <c r="K852" i="7" a="1"/>
  <c r="K852" i="7"/>
  <c r="A852" i="7"/>
  <c r="AE851" i="7" a="1"/>
  <c r="AE851" i="7"/>
  <c r="AD851" i="7" a="1"/>
  <c r="AD851" i="7" s="1"/>
  <c r="Z851" i="7" a="1"/>
  <c r="Z851" i="7"/>
  <c r="Y851" i="7" a="1"/>
  <c r="Y851" i="7" s="1"/>
  <c r="L851" i="7" a="1"/>
  <c r="L851" i="7"/>
  <c r="K851" i="7" a="1"/>
  <c r="K851" i="7" s="1"/>
  <c r="A851" i="7"/>
  <c r="AE850" i="7" a="1"/>
  <c r="AE850" i="7"/>
  <c r="AD850" i="7" a="1"/>
  <c r="AD850" i="7" s="1"/>
  <c r="Z850" i="7" a="1"/>
  <c r="Z850" i="7" s="1"/>
  <c r="Y850" i="7" a="1"/>
  <c r="Y850" i="7" s="1"/>
  <c r="L850" i="7" a="1"/>
  <c r="L850" i="7" s="1"/>
  <c r="K850" i="7" a="1"/>
  <c r="K850" i="7" s="1"/>
  <c r="A850" i="7"/>
  <c r="AE849" i="7" a="1"/>
  <c r="AE849" i="7" s="1"/>
  <c r="AD849" i="7" a="1"/>
  <c r="AD849" i="7"/>
  <c r="Z849" i="7" a="1"/>
  <c r="Z849" i="7" s="1"/>
  <c r="Y849" i="7" a="1"/>
  <c r="Y849" i="7"/>
  <c r="L849" i="7" a="1"/>
  <c r="L849" i="7" s="1"/>
  <c r="K849" i="7" a="1"/>
  <c r="K849" i="7"/>
  <c r="A849" i="7"/>
  <c r="AE848" i="7" a="1"/>
  <c r="AE848" i="7" s="1"/>
  <c r="AD848" i="7" a="1"/>
  <c r="AD848" i="7"/>
  <c r="Z848" i="7" a="1"/>
  <c r="Z848" i="7" s="1"/>
  <c r="Y848" i="7" a="1"/>
  <c r="Y848" i="7" s="1"/>
  <c r="L848" i="7" a="1"/>
  <c r="L848" i="7" s="1"/>
  <c r="K848" i="7" a="1"/>
  <c r="K848" i="7"/>
  <c r="A848" i="7"/>
  <c r="AE847" i="7" a="1"/>
  <c r="AE847" i="7"/>
  <c r="AD847" i="7" a="1"/>
  <c r="AD847" i="7" s="1"/>
  <c r="Z847" i="7" a="1"/>
  <c r="Z847" i="7"/>
  <c r="Y847" i="7" a="1"/>
  <c r="Y847" i="7" s="1"/>
  <c r="L847" i="7" a="1"/>
  <c r="L847" i="7"/>
  <c r="K847" i="7" a="1"/>
  <c r="K847" i="7" s="1"/>
  <c r="A847" i="7"/>
  <c r="AE846" i="7" a="1"/>
  <c r="AE846" i="7" s="1"/>
  <c r="AD846" i="7" a="1"/>
  <c r="AD846" i="7" s="1"/>
  <c r="Z846" i="7" a="1"/>
  <c r="Z846" i="7"/>
  <c r="Y846" i="7" a="1"/>
  <c r="Y846" i="7" s="1"/>
  <c r="L846" i="7" a="1"/>
  <c r="L846" i="7"/>
  <c r="K846" i="7" a="1"/>
  <c r="K846" i="7" s="1"/>
  <c r="A846" i="7"/>
  <c r="AE845" i="7" a="1"/>
  <c r="AE845" i="7"/>
  <c r="AD845" i="7" a="1"/>
  <c r="AD845" i="7"/>
  <c r="Z845" i="7" a="1"/>
  <c r="Z845" i="7"/>
  <c r="Y845" i="7" a="1"/>
  <c r="Y845" i="7"/>
  <c r="L845" i="7" a="1"/>
  <c r="L845" i="7"/>
  <c r="K845" i="7" a="1"/>
  <c r="K845" i="7"/>
  <c r="A845" i="7"/>
  <c r="AE844" i="7" a="1"/>
  <c r="AE844" i="7" s="1"/>
  <c r="AD844" i="7" a="1"/>
  <c r="AD844" i="7" s="1"/>
  <c r="Z844" i="7" a="1"/>
  <c r="Z844" i="7" s="1"/>
  <c r="Y844" i="7" a="1"/>
  <c r="Y844" i="7"/>
  <c r="L844" i="7" a="1"/>
  <c r="L844" i="7" s="1"/>
  <c r="K844" i="7" a="1"/>
  <c r="K844" i="7"/>
  <c r="A844" i="7"/>
  <c r="AE843" i="7" a="1"/>
  <c r="AE843" i="7"/>
  <c r="AD843" i="7" a="1"/>
  <c r="AD843" i="7"/>
  <c r="Z843" i="7" a="1"/>
  <c r="Z843" i="7"/>
  <c r="Y843" i="7" a="1"/>
  <c r="Y843" i="7"/>
  <c r="L843" i="7" a="1"/>
  <c r="L843" i="7"/>
  <c r="K843" i="7" a="1"/>
  <c r="K843" i="7"/>
  <c r="A843" i="7"/>
  <c r="AE842" i="7" a="1"/>
  <c r="AE842" i="7"/>
  <c r="AD842" i="7" a="1"/>
  <c r="AD842" i="7" s="1"/>
  <c r="Z842" i="7" a="1"/>
  <c r="Z842" i="7" s="1"/>
  <c r="Y842" i="7" a="1"/>
  <c r="Y842" i="7" s="1"/>
  <c r="L842" i="7" a="1"/>
  <c r="L842" i="7"/>
  <c r="K842" i="7" a="1"/>
  <c r="K842" i="7" s="1"/>
  <c r="A842" i="7"/>
  <c r="AE841" i="7" a="1"/>
  <c r="AE841" i="7"/>
  <c r="AD841" i="7" a="1"/>
  <c r="AD841" i="7"/>
  <c r="Z841" i="7" a="1"/>
  <c r="Z841" i="7"/>
  <c r="Y841" i="7" a="1"/>
  <c r="Y841" i="7"/>
  <c r="L841" i="7" a="1"/>
  <c r="L841" i="7"/>
  <c r="K841" i="7" a="1"/>
  <c r="K841" i="7"/>
  <c r="A841" i="7"/>
  <c r="AE840" i="7" a="1"/>
  <c r="AE840" i="7" s="1"/>
  <c r="AD840" i="7" a="1"/>
  <c r="AD840" i="7"/>
  <c r="Z840" i="7" a="1"/>
  <c r="Z840" i="7" s="1"/>
  <c r="Y840" i="7" a="1"/>
  <c r="Y840" i="7" s="1"/>
  <c r="L840" i="7" a="1"/>
  <c r="L840" i="7" s="1"/>
  <c r="K840" i="7" a="1"/>
  <c r="K840" i="7" s="1"/>
  <c r="A840" i="7"/>
  <c r="AE839" i="7" a="1"/>
  <c r="AE839" i="7"/>
  <c r="AD839" i="7" a="1"/>
  <c r="AD839" i="7" s="1"/>
  <c r="Z839" i="7" a="1"/>
  <c r="Z839" i="7"/>
  <c r="Y839" i="7" a="1"/>
  <c r="Y839" i="7" s="1"/>
  <c r="L839" i="7" a="1"/>
  <c r="L839" i="7"/>
  <c r="K839" i="7" a="1"/>
  <c r="K839" i="7" s="1"/>
  <c r="A839" i="7"/>
  <c r="AE838" i="7" a="1"/>
  <c r="AE838" i="7"/>
  <c r="AD838" i="7" a="1"/>
  <c r="AD838" i="7" s="1"/>
  <c r="Z838" i="7" a="1"/>
  <c r="Z838" i="7" s="1"/>
  <c r="Y838" i="7" a="1"/>
  <c r="Y838" i="7" s="1"/>
  <c r="L838" i="7" a="1"/>
  <c r="L838" i="7"/>
  <c r="K838" i="7" a="1"/>
  <c r="K838" i="7" s="1"/>
  <c r="A838" i="7"/>
  <c r="AE837" i="7" a="1"/>
  <c r="AE837" i="7"/>
  <c r="AD837" i="7" a="1"/>
  <c r="AD837" i="7"/>
  <c r="Z837" i="7" a="1"/>
  <c r="Z837" i="7"/>
  <c r="Y837" i="7" a="1"/>
  <c r="Y837" i="7"/>
  <c r="L837" i="7" a="1"/>
  <c r="L837" i="7"/>
  <c r="K837" i="7" a="1"/>
  <c r="K837" i="7"/>
  <c r="A837" i="7"/>
  <c r="AE836" i="7" a="1"/>
  <c r="AE836" i="7" s="1"/>
  <c r="AD836" i="7" a="1"/>
  <c r="AD836" i="7"/>
  <c r="Z836" i="7" a="1"/>
  <c r="Z836" i="7" s="1"/>
  <c r="Y836" i="7" a="1"/>
  <c r="Y836" i="7" s="1"/>
  <c r="L836" i="7" a="1"/>
  <c r="L836" i="7" s="1"/>
  <c r="K836" i="7" a="1"/>
  <c r="K836" i="7"/>
  <c r="A836" i="7"/>
  <c r="AE835" i="7" a="1"/>
  <c r="AE835" i="7"/>
  <c r="AD835" i="7" a="1"/>
  <c r="AD835" i="7" s="1"/>
  <c r="Z835" i="7" a="1"/>
  <c r="Z835" i="7"/>
  <c r="Y835" i="7" a="1"/>
  <c r="Y835" i="7" s="1"/>
  <c r="L835" i="7" a="1"/>
  <c r="L835" i="7"/>
  <c r="K835" i="7" a="1"/>
  <c r="K835" i="7" s="1"/>
  <c r="A835" i="7"/>
  <c r="AE834" i="7" a="1"/>
  <c r="AE834" i="7"/>
  <c r="AD834" i="7" a="1"/>
  <c r="AD834" i="7" s="1"/>
  <c r="Z834" i="7" a="1"/>
  <c r="Z834" i="7" s="1"/>
  <c r="Y834" i="7" a="1"/>
  <c r="Y834" i="7" s="1"/>
  <c r="L834" i="7" a="1"/>
  <c r="L834" i="7" s="1"/>
  <c r="K834" i="7" a="1"/>
  <c r="K834" i="7" s="1"/>
  <c r="A834" i="7"/>
  <c r="AE833" i="7" a="1"/>
  <c r="AE833" i="7" s="1"/>
  <c r="AD833" i="7" a="1"/>
  <c r="AD833" i="7"/>
  <c r="Z833" i="7" a="1"/>
  <c r="Z833" i="7" s="1"/>
  <c r="Y833" i="7" a="1"/>
  <c r="Y833" i="7"/>
  <c r="L833" i="7" a="1"/>
  <c r="L833" i="7" s="1"/>
  <c r="K833" i="7" a="1"/>
  <c r="K833" i="7"/>
  <c r="A833" i="7"/>
  <c r="AE832" i="7" a="1"/>
  <c r="AE832" i="7" s="1"/>
  <c r="AD832" i="7" a="1"/>
  <c r="AD832" i="7"/>
  <c r="Z832" i="7" a="1"/>
  <c r="Z832" i="7" s="1"/>
  <c r="Y832" i="7" a="1"/>
  <c r="Y832" i="7" s="1"/>
  <c r="L832" i="7" a="1"/>
  <c r="L832" i="7" s="1"/>
  <c r="K832" i="7" a="1"/>
  <c r="K832" i="7"/>
  <c r="A832" i="7"/>
  <c r="AE831" i="7" a="1"/>
  <c r="AE831" i="7"/>
  <c r="AD831" i="7" a="1"/>
  <c r="AD831" i="7" s="1"/>
  <c r="Z831" i="7" a="1"/>
  <c r="Z831" i="7"/>
  <c r="Y831" i="7" a="1"/>
  <c r="Y831" i="7" s="1"/>
  <c r="L831" i="7" a="1"/>
  <c r="L831" i="7"/>
  <c r="K831" i="7" a="1"/>
  <c r="K831" i="7" s="1"/>
  <c r="A831" i="7"/>
  <c r="AE830" i="7" a="1"/>
  <c r="AE830" i="7" s="1"/>
  <c r="AD830" i="7" a="1"/>
  <c r="AD830" i="7" s="1"/>
  <c r="Z830" i="7" a="1"/>
  <c r="Z830" i="7"/>
  <c r="Y830" i="7" a="1"/>
  <c r="Y830" i="7" s="1"/>
  <c r="L830" i="7" a="1"/>
  <c r="L830" i="7"/>
  <c r="K830" i="7" a="1"/>
  <c r="K830" i="7" s="1"/>
  <c r="A830" i="7"/>
  <c r="AE829" i="7" a="1"/>
  <c r="AE829" i="7"/>
  <c r="AD829" i="7" a="1"/>
  <c r="AD829" i="7" s="1"/>
  <c r="Z829" i="7" a="1"/>
  <c r="Z829" i="7" s="1"/>
  <c r="Y829" i="7" a="1"/>
  <c r="Y829" i="7" s="1"/>
  <c r="L829" i="7" a="1"/>
  <c r="L829" i="7"/>
  <c r="K829" i="7" a="1"/>
  <c r="K829" i="7" s="1"/>
  <c r="A829" i="7"/>
  <c r="AE828" i="7" a="1"/>
  <c r="AE828" i="7"/>
  <c r="AD828" i="7" a="1"/>
  <c r="AD828" i="7"/>
  <c r="Z828" i="7" a="1"/>
  <c r="Z828" i="7"/>
  <c r="Y828" i="7" a="1"/>
  <c r="Y828" i="7"/>
  <c r="L828" i="7" a="1"/>
  <c r="L828" i="7"/>
  <c r="K828" i="7" a="1"/>
  <c r="K828" i="7"/>
  <c r="A828" i="7"/>
  <c r="AE827" i="7" a="1"/>
  <c r="AE827" i="7" s="1"/>
  <c r="AD827" i="7" a="1"/>
  <c r="AD827" i="7"/>
  <c r="Z827" i="7" a="1"/>
  <c r="Z827" i="7" s="1"/>
  <c r="Y827" i="7" a="1"/>
  <c r="Y827" i="7" s="1"/>
  <c r="L827" i="7" a="1"/>
  <c r="L827" i="7" s="1"/>
  <c r="K827" i="7" a="1"/>
  <c r="K827" i="7"/>
  <c r="A827" i="7"/>
  <c r="AE826" i="7" a="1"/>
  <c r="AE826" i="7"/>
  <c r="AD826" i="7" a="1"/>
  <c r="AD826" i="7" s="1"/>
  <c r="Z826" i="7" a="1"/>
  <c r="Z826" i="7"/>
  <c r="Y826" i="7" a="1"/>
  <c r="Y826" i="7" s="1"/>
  <c r="L826" i="7" a="1"/>
  <c r="L826" i="7"/>
  <c r="K826" i="7" a="1"/>
  <c r="K826" i="7" s="1"/>
  <c r="A826" i="7"/>
  <c r="AE825" i="7" a="1"/>
  <c r="AE825" i="7"/>
  <c r="AD825" i="7" a="1"/>
  <c r="AD825" i="7" s="1"/>
  <c r="Z825" i="7" a="1"/>
  <c r="Z825" i="7" s="1"/>
  <c r="Y825" i="7" a="1"/>
  <c r="Y825" i="7" s="1"/>
  <c r="L825" i="7" a="1"/>
  <c r="L825" i="7"/>
  <c r="K825" i="7" a="1"/>
  <c r="K825" i="7" s="1"/>
  <c r="A825" i="7"/>
  <c r="AE824" i="7" a="1"/>
  <c r="AE824" i="7"/>
  <c r="AD824" i="7" a="1"/>
  <c r="AD824" i="7"/>
  <c r="Z824" i="7" a="1"/>
  <c r="Z824" i="7"/>
  <c r="Y824" i="7" a="1"/>
  <c r="Y824" i="7"/>
  <c r="L824" i="7" a="1"/>
  <c r="L824" i="7"/>
  <c r="K824" i="7" a="1"/>
  <c r="K824" i="7"/>
  <c r="A824" i="7"/>
  <c r="AE823" i="7" a="1"/>
  <c r="AE823" i="7" s="1"/>
  <c r="AD823" i="7" a="1"/>
  <c r="AD823" i="7"/>
  <c r="Z823" i="7" a="1"/>
  <c r="Z823" i="7" s="1"/>
  <c r="Y823" i="7" a="1"/>
  <c r="Y823" i="7" s="1"/>
  <c r="L823" i="7" a="1"/>
  <c r="L823" i="7" s="1"/>
  <c r="K823" i="7" a="1"/>
  <c r="K823" i="7"/>
  <c r="A823" i="7"/>
  <c r="AE822" i="7" a="1"/>
  <c r="AE822" i="7"/>
  <c r="AD822" i="7" a="1"/>
  <c r="AD822" i="7" s="1"/>
  <c r="Z822" i="7" a="1"/>
  <c r="Z822" i="7"/>
  <c r="Y822" i="7" a="1"/>
  <c r="Y822" i="7" s="1"/>
  <c r="L822" i="7" a="1"/>
  <c r="L822" i="7"/>
  <c r="K822" i="7" a="1"/>
  <c r="K822" i="7" s="1"/>
  <c r="A822" i="7"/>
  <c r="AE821" i="7" a="1"/>
  <c r="AE821" i="7"/>
  <c r="AD821" i="7" a="1"/>
  <c r="AD821" i="7" s="1"/>
  <c r="Z821" i="7" a="1"/>
  <c r="Z821" i="7" s="1"/>
  <c r="Y821" i="7" a="1"/>
  <c r="Y821" i="7" s="1"/>
  <c r="L821" i="7" a="1"/>
  <c r="L821" i="7"/>
  <c r="K821" i="7" a="1"/>
  <c r="K821" i="7" s="1"/>
  <c r="A821" i="7"/>
  <c r="AE820" i="7" a="1"/>
  <c r="AE820" i="7"/>
  <c r="AD820" i="7" a="1"/>
  <c r="AD820" i="7"/>
  <c r="Z820" i="7" a="1"/>
  <c r="Z820" i="7"/>
  <c r="Y820" i="7" a="1"/>
  <c r="Y820" i="7"/>
  <c r="L820" i="7" a="1"/>
  <c r="L820" i="7"/>
  <c r="K820" i="7" a="1"/>
  <c r="K820" i="7"/>
  <c r="A820" i="7"/>
  <c r="AE819" i="7" a="1"/>
  <c r="AE819" i="7" s="1"/>
  <c r="AD819" i="7" a="1"/>
  <c r="AD819" i="7"/>
  <c r="Z819" i="7" a="1"/>
  <c r="Z819" i="7" s="1"/>
  <c r="Y819" i="7" a="1"/>
  <c r="Y819" i="7" s="1"/>
  <c r="L819" i="7" a="1"/>
  <c r="L819" i="7" s="1"/>
  <c r="K819" i="7" a="1"/>
  <c r="K819" i="7"/>
  <c r="A819" i="7"/>
  <c r="AE818" i="7" a="1"/>
  <c r="AE818" i="7"/>
  <c r="AD818" i="7" a="1"/>
  <c r="AD818" i="7" s="1"/>
  <c r="Z818" i="7" a="1"/>
  <c r="Z818" i="7"/>
  <c r="Y818" i="7" a="1"/>
  <c r="Y818" i="7" s="1"/>
  <c r="L818" i="7" a="1"/>
  <c r="L818" i="7"/>
  <c r="K818" i="7" a="1"/>
  <c r="K818" i="7" s="1"/>
  <c r="A818" i="7"/>
  <c r="AE817" i="7" a="1"/>
  <c r="AE817" i="7"/>
  <c r="AD817" i="7" a="1"/>
  <c r="AD817" i="7" s="1"/>
  <c r="Z817" i="7" a="1"/>
  <c r="Z817" i="7" s="1"/>
  <c r="Y817" i="7" a="1"/>
  <c r="Y817" i="7" s="1"/>
  <c r="L817" i="7" a="1"/>
  <c r="L817" i="7"/>
  <c r="K817" i="7" a="1"/>
  <c r="K817" i="7" s="1"/>
  <c r="A817" i="7"/>
  <c r="AE816" i="7" a="1"/>
  <c r="AE816" i="7"/>
  <c r="AD816" i="7" a="1"/>
  <c r="AD816" i="7"/>
  <c r="Z816" i="7" a="1"/>
  <c r="Z816" i="7"/>
  <c r="Y816" i="7" a="1"/>
  <c r="Y816" i="7"/>
  <c r="L816" i="7" a="1"/>
  <c r="L816" i="7"/>
  <c r="K816" i="7" a="1"/>
  <c r="K816" i="7"/>
  <c r="A816" i="7"/>
  <c r="AE815" i="7" a="1"/>
  <c r="AE815" i="7" s="1"/>
  <c r="AD815" i="7" a="1"/>
  <c r="AD815" i="7" s="1"/>
  <c r="Z815" i="7" a="1"/>
  <c r="Z815" i="7" s="1"/>
  <c r="Y815" i="7" a="1"/>
  <c r="Y815" i="7" s="1"/>
  <c r="L815" i="7" a="1"/>
  <c r="L815" i="7" s="1"/>
  <c r="K815" i="7" a="1"/>
  <c r="K815" i="7" s="1"/>
  <c r="A815" i="7"/>
  <c r="AE814" i="7" a="1"/>
  <c r="AE814" i="7"/>
  <c r="AD814" i="7" a="1"/>
  <c r="AD814" i="7"/>
  <c r="Z814" i="7" a="1"/>
  <c r="Z814" i="7"/>
  <c r="Y814" i="7" a="1"/>
  <c r="Y814" i="7"/>
  <c r="L814" i="7" a="1"/>
  <c r="L814" i="7"/>
  <c r="K814" i="7" a="1"/>
  <c r="K814" i="7"/>
  <c r="A814" i="7"/>
  <c r="AE813" i="7" a="1"/>
  <c r="AE813" i="7" s="1"/>
  <c r="AD813" i="7" a="1"/>
  <c r="AD813" i="7" s="1"/>
  <c r="Z813" i="7" a="1"/>
  <c r="Z813" i="7" s="1"/>
  <c r="Y813" i="7" a="1"/>
  <c r="Y813" i="7" s="1"/>
  <c r="L813" i="7" a="1"/>
  <c r="L813" i="7" s="1"/>
  <c r="K813" i="7" a="1"/>
  <c r="K813" i="7" s="1"/>
  <c r="A813" i="7"/>
  <c r="AE812" i="7" a="1"/>
  <c r="AE812" i="7"/>
  <c r="AD812" i="7" a="1"/>
  <c r="AD812" i="7"/>
  <c r="Z812" i="7" a="1"/>
  <c r="Z812" i="7"/>
  <c r="Y812" i="7" a="1"/>
  <c r="Y812" i="7"/>
  <c r="L812" i="7" a="1"/>
  <c r="L812" i="7"/>
  <c r="K812" i="7" a="1"/>
  <c r="K812" i="7"/>
  <c r="A812" i="7"/>
  <c r="AE811" i="7" a="1"/>
  <c r="AE811" i="7" s="1"/>
  <c r="AD811" i="7" a="1"/>
  <c r="AD811" i="7" s="1"/>
  <c r="Z811" i="7" a="1"/>
  <c r="Z811" i="7" s="1"/>
  <c r="Y811" i="7" a="1"/>
  <c r="Y811" i="7" s="1"/>
  <c r="L811" i="7" a="1"/>
  <c r="L811" i="7" s="1"/>
  <c r="K811" i="7" a="1"/>
  <c r="K811" i="7" s="1"/>
  <c r="A811" i="7"/>
  <c r="AE810" i="7" a="1"/>
  <c r="AE810" i="7"/>
  <c r="AD810" i="7" a="1"/>
  <c r="AD810" i="7"/>
  <c r="Z810" i="7" a="1"/>
  <c r="Z810" i="7"/>
  <c r="Y810" i="7" a="1"/>
  <c r="Y810" i="7"/>
  <c r="L810" i="7" a="1"/>
  <c r="L810" i="7"/>
  <c r="K810" i="7" a="1"/>
  <c r="K810" i="7"/>
  <c r="A810" i="7"/>
  <c r="AE809" i="7" a="1"/>
  <c r="AE809" i="7" s="1"/>
  <c r="AD809" i="7" a="1"/>
  <c r="AD809" i="7" s="1"/>
  <c r="Z809" i="7" a="1"/>
  <c r="Z809" i="7" s="1"/>
  <c r="Y809" i="7" a="1"/>
  <c r="Y809" i="7" s="1"/>
  <c r="L809" i="7" a="1"/>
  <c r="L809" i="7" s="1"/>
  <c r="K809" i="7" a="1"/>
  <c r="K809" i="7" s="1"/>
  <c r="A809" i="7"/>
  <c r="AE808" i="7" a="1"/>
  <c r="AE808" i="7"/>
  <c r="AD808" i="7" a="1"/>
  <c r="AD808" i="7"/>
  <c r="Z808" i="7" a="1"/>
  <c r="Z808" i="7"/>
  <c r="Y808" i="7" a="1"/>
  <c r="Y808" i="7"/>
  <c r="L808" i="7" a="1"/>
  <c r="L808" i="7"/>
  <c r="K808" i="7" a="1"/>
  <c r="K808" i="7"/>
  <c r="A808" i="7"/>
  <c r="AE807" i="7" a="1"/>
  <c r="AE807" i="7" s="1"/>
  <c r="AD807" i="7" a="1"/>
  <c r="AD807" i="7" s="1"/>
  <c r="Z807" i="7" a="1"/>
  <c r="Z807" i="7" s="1"/>
  <c r="Y807" i="7" a="1"/>
  <c r="Y807" i="7" s="1"/>
  <c r="L807" i="7" a="1"/>
  <c r="L807" i="7" s="1"/>
  <c r="K807" i="7" a="1"/>
  <c r="K807" i="7" s="1"/>
  <c r="A807" i="7"/>
  <c r="AE806" i="7" a="1"/>
  <c r="AE806" i="7"/>
  <c r="AD806" i="7" a="1"/>
  <c r="AD806" i="7"/>
  <c r="Z806" i="7" a="1"/>
  <c r="Z806" i="7"/>
  <c r="Y806" i="7" a="1"/>
  <c r="Y806" i="7"/>
  <c r="L806" i="7" a="1"/>
  <c r="L806" i="7"/>
  <c r="K806" i="7" a="1"/>
  <c r="K806" i="7"/>
  <c r="A806" i="7"/>
  <c r="AE805" i="7" a="1"/>
  <c r="AE805" i="7" s="1"/>
  <c r="AD805" i="7" a="1"/>
  <c r="AD805" i="7" s="1"/>
  <c r="Z805" i="7" a="1"/>
  <c r="Z805" i="7" s="1"/>
  <c r="Y805" i="7" a="1"/>
  <c r="Y805" i="7" s="1"/>
  <c r="L805" i="7" a="1"/>
  <c r="L805" i="7" s="1"/>
  <c r="K805" i="7" a="1"/>
  <c r="K805" i="7" s="1"/>
  <c r="A805" i="7"/>
  <c r="AE804" i="7" a="1"/>
  <c r="AE804" i="7"/>
  <c r="AD804" i="7" a="1"/>
  <c r="AD804" i="7"/>
  <c r="Z804" i="7" a="1"/>
  <c r="Z804" i="7"/>
  <c r="Y804" i="7" a="1"/>
  <c r="Y804" i="7"/>
  <c r="L804" i="7" a="1"/>
  <c r="L804" i="7"/>
  <c r="K804" i="7" a="1"/>
  <c r="K804" i="7"/>
  <c r="A804" i="7"/>
  <c r="AE803" i="7" a="1"/>
  <c r="AE803" i="7" s="1"/>
  <c r="AD803" i="7" a="1"/>
  <c r="AD803" i="7" s="1"/>
  <c r="Z803" i="7" a="1"/>
  <c r="Z803" i="7" s="1"/>
  <c r="Y803" i="7" a="1"/>
  <c r="Y803" i="7" s="1"/>
  <c r="L803" i="7" a="1"/>
  <c r="L803" i="7" s="1"/>
  <c r="K803" i="7" a="1"/>
  <c r="K803" i="7" s="1"/>
  <c r="A803" i="7"/>
  <c r="AE802" i="7" a="1"/>
  <c r="AE802" i="7"/>
  <c r="AD802" i="7" a="1"/>
  <c r="AD802" i="7"/>
  <c r="Z802" i="7" a="1"/>
  <c r="Z802" i="7"/>
  <c r="Y802" i="7" a="1"/>
  <c r="Y802" i="7"/>
  <c r="L802" i="7" a="1"/>
  <c r="L802" i="7"/>
  <c r="K802" i="7" a="1"/>
  <c r="K802" i="7"/>
  <c r="A802" i="7"/>
  <c r="AE801" i="7" a="1"/>
  <c r="AE801" i="7" s="1"/>
  <c r="AD801" i="7" a="1"/>
  <c r="AD801" i="7" s="1"/>
  <c r="Z801" i="7" a="1"/>
  <c r="Z801" i="7" s="1"/>
  <c r="Y801" i="7" a="1"/>
  <c r="Y801" i="7" s="1"/>
  <c r="L801" i="7" a="1"/>
  <c r="L801" i="7" s="1"/>
  <c r="K801" i="7" a="1"/>
  <c r="K801" i="7" s="1"/>
  <c r="A801" i="7"/>
  <c r="AE800" i="7" a="1"/>
  <c r="AE800" i="7"/>
  <c r="AD800" i="7" a="1"/>
  <c r="AD800" i="7"/>
  <c r="Z800" i="7" a="1"/>
  <c r="Z800" i="7"/>
  <c r="Y800" i="7" a="1"/>
  <c r="Y800" i="7"/>
  <c r="L800" i="7" a="1"/>
  <c r="L800" i="7"/>
  <c r="K800" i="7" a="1"/>
  <c r="K800" i="7"/>
  <c r="A800" i="7"/>
  <c r="AE799" i="7" a="1"/>
  <c r="AE799" i="7" s="1"/>
  <c r="AD799" i="7" a="1"/>
  <c r="AD799" i="7" s="1"/>
  <c r="Z799" i="7" a="1"/>
  <c r="Z799" i="7" s="1"/>
  <c r="Y799" i="7" a="1"/>
  <c r="Y799" i="7" s="1"/>
  <c r="L799" i="7" a="1"/>
  <c r="L799" i="7" s="1"/>
  <c r="K799" i="7" a="1"/>
  <c r="K799" i="7" s="1"/>
  <c r="A799" i="7"/>
  <c r="AE798" i="7" a="1"/>
  <c r="AE798" i="7"/>
  <c r="AD798" i="7" a="1"/>
  <c r="AD798" i="7"/>
  <c r="Z798" i="7" a="1"/>
  <c r="Z798" i="7"/>
  <c r="Y798" i="7" a="1"/>
  <c r="Y798" i="7"/>
  <c r="L798" i="7" a="1"/>
  <c r="L798" i="7"/>
  <c r="K798" i="7" a="1"/>
  <c r="K798" i="7"/>
  <c r="A798" i="7"/>
  <c r="AE797" i="7" a="1"/>
  <c r="AE797" i="7" s="1"/>
  <c r="AD797" i="7" a="1"/>
  <c r="AD797" i="7" s="1"/>
  <c r="Z797" i="7" a="1"/>
  <c r="Z797" i="7" s="1"/>
  <c r="Y797" i="7" a="1"/>
  <c r="Y797" i="7" s="1"/>
  <c r="L797" i="7" a="1"/>
  <c r="L797" i="7" s="1"/>
  <c r="K797" i="7" a="1"/>
  <c r="K797" i="7" s="1"/>
  <c r="A797" i="7"/>
  <c r="AE796" i="7" a="1"/>
  <c r="AE796" i="7"/>
  <c r="AD796" i="7" a="1"/>
  <c r="AD796" i="7"/>
  <c r="Z796" i="7" a="1"/>
  <c r="Z796" i="7"/>
  <c r="Y796" i="7" a="1"/>
  <c r="Y796" i="7"/>
  <c r="L796" i="7" a="1"/>
  <c r="L796" i="7"/>
  <c r="K796" i="7" a="1"/>
  <c r="K796" i="7"/>
  <c r="A796" i="7"/>
  <c r="AE795" i="7" a="1"/>
  <c r="AE795" i="7" s="1"/>
  <c r="AD795" i="7" a="1"/>
  <c r="AD795" i="7" s="1"/>
  <c r="Z795" i="7" a="1"/>
  <c r="Z795" i="7" s="1"/>
  <c r="Y795" i="7" a="1"/>
  <c r="Y795" i="7" s="1"/>
  <c r="L795" i="7" a="1"/>
  <c r="L795" i="7" s="1"/>
  <c r="K795" i="7" a="1"/>
  <c r="K795" i="7" s="1"/>
  <c r="A795" i="7"/>
  <c r="AE794" i="7" a="1"/>
  <c r="AE794" i="7"/>
  <c r="AD794" i="7" a="1"/>
  <c r="AD794" i="7"/>
  <c r="Z794" i="7" a="1"/>
  <c r="Z794" i="7"/>
  <c r="Y794" i="7" a="1"/>
  <c r="Y794" i="7"/>
  <c r="L794" i="7" a="1"/>
  <c r="L794" i="7"/>
  <c r="K794" i="7" a="1"/>
  <c r="K794" i="7"/>
  <c r="A794" i="7"/>
  <c r="AE793" i="7" a="1"/>
  <c r="AE793" i="7" s="1"/>
  <c r="AD793" i="7" a="1"/>
  <c r="AD793" i="7" s="1"/>
  <c r="Z793" i="7" a="1"/>
  <c r="Z793" i="7" s="1"/>
  <c r="Y793" i="7" a="1"/>
  <c r="Y793" i="7" s="1"/>
  <c r="L793" i="7" a="1"/>
  <c r="L793" i="7" s="1"/>
  <c r="K793" i="7" a="1"/>
  <c r="K793" i="7" s="1"/>
  <c r="A793" i="7"/>
  <c r="AE792" i="7" a="1"/>
  <c r="AE792" i="7"/>
  <c r="AD792" i="7" a="1"/>
  <c r="AD792" i="7"/>
  <c r="Z792" i="7" a="1"/>
  <c r="Z792" i="7"/>
  <c r="Y792" i="7" a="1"/>
  <c r="Y792" i="7"/>
  <c r="L792" i="7" a="1"/>
  <c r="L792" i="7"/>
  <c r="K792" i="7" a="1"/>
  <c r="K792" i="7"/>
  <c r="A792" i="7"/>
  <c r="AE791" i="7" a="1"/>
  <c r="AE791" i="7" s="1"/>
  <c r="AD791" i="7" a="1"/>
  <c r="AD791" i="7" s="1"/>
  <c r="Z791" i="7" a="1"/>
  <c r="Z791" i="7" s="1"/>
  <c r="Y791" i="7" a="1"/>
  <c r="Y791" i="7" s="1"/>
  <c r="L791" i="7" a="1"/>
  <c r="L791" i="7" s="1"/>
  <c r="K791" i="7" a="1"/>
  <c r="K791" i="7" s="1"/>
  <c r="A791" i="7"/>
  <c r="AE790" i="7" a="1"/>
  <c r="AE790" i="7"/>
  <c r="AD790" i="7" a="1"/>
  <c r="AD790" i="7"/>
  <c r="Z790" i="7" a="1"/>
  <c r="Z790" i="7"/>
  <c r="Y790" i="7" a="1"/>
  <c r="Y790" i="7"/>
  <c r="L790" i="7" a="1"/>
  <c r="L790" i="7"/>
  <c r="K790" i="7" a="1"/>
  <c r="K790" i="7"/>
  <c r="A790" i="7"/>
  <c r="AE789" i="7" a="1"/>
  <c r="AE789" i="7" s="1"/>
  <c r="AD789" i="7" a="1"/>
  <c r="AD789" i="7" s="1"/>
  <c r="Z789" i="7" a="1"/>
  <c r="Z789" i="7" s="1"/>
  <c r="Y789" i="7" a="1"/>
  <c r="Y789" i="7" s="1"/>
  <c r="L789" i="7" a="1"/>
  <c r="L789" i="7" s="1"/>
  <c r="K789" i="7" a="1"/>
  <c r="K789" i="7" s="1"/>
  <c r="A789" i="7"/>
  <c r="AE788" i="7" a="1"/>
  <c r="AE788" i="7"/>
  <c r="AD788" i="7" a="1"/>
  <c r="AD788" i="7"/>
  <c r="Z788" i="7" a="1"/>
  <c r="Z788" i="7"/>
  <c r="Y788" i="7" a="1"/>
  <c r="Y788" i="7"/>
  <c r="L788" i="7" a="1"/>
  <c r="L788" i="7"/>
  <c r="K788" i="7" a="1"/>
  <c r="K788" i="7"/>
  <c r="A788" i="7"/>
  <c r="AE787" i="7" a="1"/>
  <c r="AE787" i="7" s="1"/>
  <c r="AD787" i="7" a="1"/>
  <c r="AD787" i="7" s="1"/>
  <c r="Z787" i="7" a="1"/>
  <c r="Z787" i="7" s="1"/>
  <c r="Y787" i="7" a="1"/>
  <c r="Y787" i="7" s="1"/>
  <c r="L787" i="7" a="1"/>
  <c r="L787" i="7" s="1"/>
  <c r="K787" i="7" a="1"/>
  <c r="K787" i="7" s="1"/>
  <c r="A787" i="7"/>
  <c r="AE786" i="7" a="1"/>
  <c r="AE786" i="7"/>
  <c r="AD786" i="7" a="1"/>
  <c r="AD786" i="7"/>
  <c r="Z786" i="7" a="1"/>
  <c r="Z786" i="7"/>
  <c r="Y786" i="7" a="1"/>
  <c r="Y786" i="7"/>
  <c r="L786" i="7" a="1"/>
  <c r="L786" i="7"/>
  <c r="K786" i="7" a="1"/>
  <c r="K786" i="7"/>
  <c r="A786" i="7"/>
  <c r="AE785" i="7" a="1"/>
  <c r="AE785" i="7" s="1"/>
  <c r="AD785" i="7" a="1"/>
  <c r="AD785" i="7" s="1"/>
  <c r="Z785" i="7" a="1"/>
  <c r="Z785" i="7" s="1"/>
  <c r="Y785" i="7" a="1"/>
  <c r="Y785" i="7" s="1"/>
  <c r="L785" i="7" a="1"/>
  <c r="L785" i="7" s="1"/>
  <c r="K785" i="7" a="1"/>
  <c r="K785" i="7" s="1"/>
  <c r="A785" i="7"/>
  <c r="AE784" i="7" a="1"/>
  <c r="AE784" i="7"/>
  <c r="AD784" i="7" a="1"/>
  <c r="AD784" i="7"/>
  <c r="Z784" i="7" a="1"/>
  <c r="Z784" i="7"/>
  <c r="Y784" i="7" a="1"/>
  <c r="Y784" i="7"/>
  <c r="L784" i="7" a="1"/>
  <c r="L784" i="7"/>
  <c r="K784" i="7" a="1"/>
  <c r="K784" i="7"/>
  <c r="A784" i="7"/>
  <c r="AE783" i="7" a="1"/>
  <c r="AE783" i="7" s="1"/>
  <c r="AD783" i="7" a="1"/>
  <c r="AD783" i="7" s="1"/>
  <c r="Z783" i="7" a="1"/>
  <c r="Z783" i="7" s="1"/>
  <c r="Y783" i="7" a="1"/>
  <c r="Y783" i="7" s="1"/>
  <c r="L783" i="7" a="1"/>
  <c r="L783" i="7" s="1"/>
  <c r="K783" i="7" a="1"/>
  <c r="K783" i="7" s="1"/>
  <c r="A783" i="7"/>
  <c r="AE782" i="7" a="1"/>
  <c r="AE782" i="7"/>
  <c r="AD782" i="7" a="1"/>
  <c r="AD782" i="7"/>
  <c r="Z782" i="7" a="1"/>
  <c r="Z782" i="7"/>
  <c r="Y782" i="7" a="1"/>
  <c r="Y782" i="7"/>
  <c r="L782" i="7" a="1"/>
  <c r="L782" i="7"/>
  <c r="K782" i="7" a="1"/>
  <c r="K782" i="7"/>
  <c r="A782" i="7"/>
  <c r="AE781" i="7" a="1"/>
  <c r="AE781" i="7" s="1"/>
  <c r="AD781" i="7" a="1"/>
  <c r="AD781" i="7" s="1"/>
  <c r="Z781" i="7" a="1"/>
  <c r="Z781" i="7" s="1"/>
  <c r="Y781" i="7" a="1"/>
  <c r="Y781" i="7" s="1"/>
  <c r="L781" i="7" a="1"/>
  <c r="L781" i="7" s="1"/>
  <c r="K781" i="7" a="1"/>
  <c r="K781" i="7" s="1"/>
  <c r="A781" i="7"/>
  <c r="AE780" i="7" a="1"/>
  <c r="AE780" i="7"/>
  <c r="AD780" i="7" a="1"/>
  <c r="AD780" i="7"/>
  <c r="Z780" i="7" a="1"/>
  <c r="Z780" i="7"/>
  <c r="Y780" i="7" a="1"/>
  <c r="Y780" i="7"/>
  <c r="L780" i="7" a="1"/>
  <c r="L780" i="7"/>
  <c r="K780" i="7" a="1"/>
  <c r="K780" i="7"/>
  <c r="A780" i="7"/>
  <c r="AE779" i="7" a="1"/>
  <c r="AE779" i="7" s="1"/>
  <c r="AD779" i="7" a="1"/>
  <c r="AD779" i="7" s="1"/>
  <c r="Z779" i="7" a="1"/>
  <c r="Z779" i="7" s="1"/>
  <c r="Y779" i="7" a="1"/>
  <c r="Y779" i="7" s="1"/>
  <c r="L779" i="7" a="1"/>
  <c r="L779" i="7" s="1"/>
  <c r="K779" i="7" a="1"/>
  <c r="K779" i="7" s="1"/>
  <c r="A779" i="7"/>
  <c r="AE778" i="7" a="1"/>
  <c r="AE778" i="7"/>
  <c r="AD778" i="7" a="1"/>
  <c r="AD778" i="7"/>
  <c r="Z778" i="7" a="1"/>
  <c r="Z778" i="7"/>
  <c r="Y778" i="7" a="1"/>
  <c r="Y778" i="7"/>
  <c r="L778" i="7" a="1"/>
  <c r="L778" i="7"/>
  <c r="K778" i="7" a="1"/>
  <c r="K778" i="7"/>
  <c r="A778" i="7"/>
  <c r="AE777" i="7" a="1"/>
  <c r="AE777" i="7" s="1"/>
  <c r="AD777" i="7" a="1"/>
  <c r="AD777" i="7" s="1"/>
  <c r="Z777" i="7" a="1"/>
  <c r="Z777" i="7" s="1"/>
  <c r="Y777" i="7" a="1"/>
  <c r="Y777" i="7" s="1"/>
  <c r="L777" i="7" a="1"/>
  <c r="L777" i="7" s="1"/>
  <c r="K777" i="7" a="1"/>
  <c r="K777" i="7" s="1"/>
  <c r="A777" i="7"/>
  <c r="AE776" i="7" a="1"/>
  <c r="AE776" i="7"/>
  <c r="AD776" i="7" a="1"/>
  <c r="AD776" i="7"/>
  <c r="Z776" i="7" a="1"/>
  <c r="Z776" i="7"/>
  <c r="Y776" i="7" a="1"/>
  <c r="Y776" i="7"/>
  <c r="L776" i="7" a="1"/>
  <c r="L776" i="7"/>
  <c r="K776" i="7" a="1"/>
  <c r="K776" i="7"/>
  <c r="A776" i="7"/>
  <c r="AE775" i="7" a="1"/>
  <c r="AE775" i="7" s="1"/>
  <c r="AD775" i="7" a="1"/>
  <c r="AD775" i="7" s="1"/>
  <c r="Z775" i="7" a="1"/>
  <c r="Z775" i="7" s="1"/>
  <c r="Y775" i="7" a="1"/>
  <c r="Y775" i="7" s="1"/>
  <c r="L775" i="7" a="1"/>
  <c r="L775" i="7" s="1"/>
  <c r="K775" i="7" a="1"/>
  <c r="K775" i="7" s="1"/>
  <c r="A775" i="7"/>
  <c r="AE774" i="7" a="1"/>
  <c r="AE774" i="7"/>
  <c r="AD774" i="7" a="1"/>
  <c r="AD774" i="7"/>
  <c r="Z774" i="7" a="1"/>
  <c r="Z774" i="7"/>
  <c r="Y774" i="7" a="1"/>
  <c r="Y774" i="7"/>
  <c r="L774" i="7" a="1"/>
  <c r="L774" i="7"/>
  <c r="K774" i="7" a="1"/>
  <c r="K774" i="7"/>
  <c r="A774" i="7"/>
  <c r="AE773" i="7" a="1"/>
  <c r="AE773" i="7" s="1"/>
  <c r="AD773" i="7" a="1"/>
  <c r="AD773" i="7" s="1"/>
  <c r="Z773" i="7" a="1"/>
  <c r="Z773" i="7" s="1"/>
  <c r="Y773" i="7" a="1"/>
  <c r="Y773" i="7" s="1"/>
  <c r="L773" i="7" a="1"/>
  <c r="L773" i="7" s="1"/>
  <c r="K773" i="7" a="1"/>
  <c r="K773" i="7" s="1"/>
  <c r="A773" i="7"/>
  <c r="AE772" i="7" a="1"/>
  <c r="AE772" i="7"/>
  <c r="AD772" i="7" a="1"/>
  <c r="AD772" i="7"/>
  <c r="Z772" i="7" a="1"/>
  <c r="Z772" i="7"/>
  <c r="Y772" i="7" a="1"/>
  <c r="Y772" i="7"/>
  <c r="L772" i="7" a="1"/>
  <c r="L772" i="7"/>
  <c r="K772" i="7" a="1"/>
  <c r="K772" i="7"/>
  <c r="A772" i="7"/>
  <c r="AE771" i="7" a="1"/>
  <c r="AE771" i="7" s="1"/>
  <c r="AD771" i="7" a="1"/>
  <c r="AD771" i="7" s="1"/>
  <c r="Z771" i="7" a="1"/>
  <c r="Z771" i="7" s="1"/>
  <c r="Y771" i="7" a="1"/>
  <c r="Y771" i="7" s="1"/>
  <c r="L771" i="7" a="1"/>
  <c r="L771" i="7" s="1"/>
  <c r="K771" i="7" a="1"/>
  <c r="K771" i="7" s="1"/>
  <c r="A771" i="7"/>
  <c r="AE770" i="7" a="1"/>
  <c r="AE770" i="7"/>
  <c r="AD770" i="7" a="1"/>
  <c r="AD770" i="7"/>
  <c r="Z770" i="7" a="1"/>
  <c r="Z770" i="7"/>
  <c r="Y770" i="7" a="1"/>
  <c r="Y770" i="7"/>
  <c r="L770" i="7" a="1"/>
  <c r="L770" i="7"/>
  <c r="K770" i="7" a="1"/>
  <c r="K770" i="7"/>
  <c r="A770" i="7"/>
  <c r="AE769" i="7" a="1"/>
  <c r="AE769" i="7" s="1"/>
  <c r="AD769" i="7" a="1"/>
  <c r="AD769" i="7" s="1"/>
  <c r="Z769" i="7" a="1"/>
  <c r="Z769" i="7" s="1"/>
  <c r="Y769" i="7" a="1"/>
  <c r="Y769" i="7" s="1"/>
  <c r="L769" i="7" a="1"/>
  <c r="L769" i="7" s="1"/>
  <c r="K769" i="7" a="1"/>
  <c r="K769" i="7" s="1"/>
  <c r="A769" i="7"/>
  <c r="AE768" i="7" a="1"/>
  <c r="AE768" i="7"/>
  <c r="AD768" i="7" a="1"/>
  <c r="AD768" i="7"/>
  <c r="Z768" i="7" a="1"/>
  <c r="Z768" i="7"/>
  <c r="Y768" i="7" a="1"/>
  <c r="Y768" i="7"/>
  <c r="L768" i="7" a="1"/>
  <c r="L768" i="7"/>
  <c r="K768" i="7" a="1"/>
  <c r="K768" i="7"/>
  <c r="A768" i="7"/>
  <c r="AE767" i="7" a="1"/>
  <c r="AE767" i="7" s="1"/>
  <c r="AD767" i="7" a="1"/>
  <c r="AD767" i="7" s="1"/>
  <c r="Z767" i="7" a="1"/>
  <c r="Z767" i="7" s="1"/>
  <c r="Y767" i="7" a="1"/>
  <c r="Y767" i="7" s="1"/>
  <c r="L767" i="7" a="1"/>
  <c r="L767" i="7" s="1"/>
  <c r="K767" i="7" a="1"/>
  <c r="K767" i="7" s="1"/>
  <c r="A767" i="7"/>
  <c r="AE766" i="7" a="1"/>
  <c r="AE766" i="7"/>
  <c r="AD766" i="7" a="1"/>
  <c r="AD766" i="7"/>
  <c r="Z766" i="7" a="1"/>
  <c r="Z766" i="7"/>
  <c r="Y766" i="7" a="1"/>
  <c r="Y766" i="7"/>
  <c r="L766" i="7" a="1"/>
  <c r="L766" i="7"/>
  <c r="K766" i="7" a="1"/>
  <c r="K766" i="7"/>
  <c r="A766" i="7"/>
  <c r="AE765" i="7" a="1"/>
  <c r="AE765" i="7" s="1"/>
  <c r="AD765" i="7" a="1"/>
  <c r="AD765" i="7" s="1"/>
  <c r="Z765" i="7" a="1"/>
  <c r="Z765" i="7" s="1"/>
  <c r="Y765" i="7" a="1"/>
  <c r="Y765" i="7" s="1"/>
  <c r="L765" i="7" a="1"/>
  <c r="L765" i="7" s="1"/>
  <c r="K765" i="7" a="1"/>
  <c r="K765" i="7" s="1"/>
  <c r="A765" i="7"/>
  <c r="AE764" i="7" a="1"/>
  <c r="AE764" i="7"/>
  <c r="AD764" i="7" a="1"/>
  <c r="AD764" i="7"/>
  <c r="Z764" i="7" a="1"/>
  <c r="Z764" i="7"/>
  <c r="Y764" i="7" a="1"/>
  <c r="Y764" i="7"/>
  <c r="L764" i="7" a="1"/>
  <c r="L764" i="7"/>
  <c r="K764" i="7" a="1"/>
  <c r="K764" i="7"/>
  <c r="A764" i="7"/>
  <c r="AE763" i="7" a="1"/>
  <c r="AE763" i="7" s="1"/>
  <c r="AD763" i="7" a="1"/>
  <c r="AD763" i="7" s="1"/>
  <c r="Z763" i="7" a="1"/>
  <c r="Z763" i="7" s="1"/>
  <c r="Y763" i="7" a="1"/>
  <c r="Y763" i="7" s="1"/>
  <c r="L763" i="7" a="1"/>
  <c r="L763" i="7" s="1"/>
  <c r="K763" i="7" a="1"/>
  <c r="K763" i="7" s="1"/>
  <c r="A763" i="7"/>
  <c r="AE762" i="7" a="1"/>
  <c r="AE762" i="7"/>
  <c r="AD762" i="7" a="1"/>
  <c r="AD762" i="7"/>
  <c r="Z762" i="7" a="1"/>
  <c r="Z762" i="7"/>
  <c r="Y762" i="7" a="1"/>
  <c r="Y762" i="7"/>
  <c r="L762" i="7" a="1"/>
  <c r="L762" i="7"/>
  <c r="K762" i="7" a="1"/>
  <c r="K762" i="7"/>
  <c r="A762" i="7"/>
  <c r="AE761" i="7" a="1"/>
  <c r="AE761" i="7" s="1"/>
  <c r="AD761" i="7" a="1"/>
  <c r="AD761" i="7" s="1"/>
  <c r="Z761" i="7" a="1"/>
  <c r="Z761" i="7" s="1"/>
  <c r="Y761" i="7" a="1"/>
  <c r="Y761" i="7" s="1"/>
  <c r="L761" i="7" a="1"/>
  <c r="L761" i="7" s="1"/>
  <c r="K761" i="7" a="1"/>
  <c r="K761" i="7" s="1"/>
  <c r="A761" i="7"/>
  <c r="AE760" i="7" a="1"/>
  <c r="AE760" i="7"/>
  <c r="AD760" i="7" a="1"/>
  <c r="AD760" i="7"/>
  <c r="Z760" i="7" a="1"/>
  <c r="Z760" i="7"/>
  <c r="Y760" i="7" a="1"/>
  <c r="Y760" i="7"/>
  <c r="L760" i="7" a="1"/>
  <c r="L760" i="7"/>
  <c r="K760" i="7" a="1"/>
  <c r="K760" i="7"/>
  <c r="A760" i="7"/>
  <c r="AE759" i="7" a="1"/>
  <c r="AE759" i="7" s="1"/>
  <c r="AD759" i="7" a="1"/>
  <c r="AD759" i="7" s="1"/>
  <c r="Z759" i="7" a="1"/>
  <c r="Z759" i="7" s="1"/>
  <c r="Y759" i="7" a="1"/>
  <c r="Y759" i="7" s="1"/>
  <c r="L759" i="7" a="1"/>
  <c r="L759" i="7" s="1"/>
  <c r="K759" i="7" a="1"/>
  <c r="K759" i="7" s="1"/>
  <c r="A759" i="7"/>
  <c r="AE758" i="7" a="1"/>
  <c r="AE758" i="7"/>
  <c r="AD758" i="7" a="1"/>
  <c r="AD758" i="7"/>
  <c r="Z758" i="7" a="1"/>
  <c r="Z758" i="7"/>
  <c r="Y758" i="7" a="1"/>
  <c r="Y758" i="7"/>
  <c r="L758" i="7" a="1"/>
  <c r="L758" i="7"/>
  <c r="K758" i="7" a="1"/>
  <c r="K758" i="7"/>
  <c r="A758" i="7"/>
  <c r="AE757" i="7" a="1"/>
  <c r="AE757" i="7" s="1"/>
  <c r="AD757" i="7" a="1"/>
  <c r="AD757" i="7" s="1"/>
  <c r="Z757" i="7" a="1"/>
  <c r="Z757" i="7" s="1"/>
  <c r="Y757" i="7" a="1"/>
  <c r="Y757" i="7" s="1"/>
  <c r="L757" i="7" a="1"/>
  <c r="L757" i="7" s="1"/>
  <c r="K757" i="7" a="1"/>
  <c r="K757" i="7" s="1"/>
  <c r="A757" i="7"/>
  <c r="AE756" i="7" a="1"/>
  <c r="AE756" i="7"/>
  <c r="AD756" i="7" a="1"/>
  <c r="AD756" i="7"/>
  <c r="Z756" i="7" a="1"/>
  <c r="Z756" i="7"/>
  <c r="Y756" i="7" a="1"/>
  <c r="Y756" i="7"/>
  <c r="L756" i="7" a="1"/>
  <c r="L756" i="7"/>
  <c r="K756" i="7" a="1"/>
  <c r="K756" i="7"/>
  <c r="A756" i="7"/>
  <c r="AE755" i="7" a="1"/>
  <c r="AE755" i="7" s="1"/>
  <c r="AD755" i="7" a="1"/>
  <c r="AD755" i="7" s="1"/>
  <c r="Z755" i="7" a="1"/>
  <c r="Z755" i="7" s="1"/>
  <c r="Y755" i="7" a="1"/>
  <c r="Y755" i="7" s="1"/>
  <c r="L755" i="7" a="1"/>
  <c r="L755" i="7" s="1"/>
  <c r="K755" i="7" a="1"/>
  <c r="K755" i="7" s="1"/>
  <c r="A755" i="7"/>
  <c r="AE754" i="7" a="1"/>
  <c r="AE754" i="7"/>
  <c r="AD754" i="7" a="1"/>
  <c r="AD754" i="7"/>
  <c r="Z754" i="7" a="1"/>
  <c r="Z754" i="7"/>
  <c r="Y754" i="7" a="1"/>
  <c r="Y754" i="7"/>
  <c r="L754" i="7" a="1"/>
  <c r="L754" i="7"/>
  <c r="K754" i="7" a="1"/>
  <c r="K754" i="7"/>
  <c r="A754" i="7"/>
  <c r="AE753" i="7" a="1"/>
  <c r="AE753" i="7" s="1"/>
  <c r="AD753" i="7" a="1"/>
  <c r="AD753" i="7" s="1"/>
  <c r="Z753" i="7" a="1"/>
  <c r="Z753" i="7" s="1"/>
  <c r="Y753" i="7" a="1"/>
  <c r="Y753" i="7" s="1"/>
  <c r="L753" i="7" a="1"/>
  <c r="L753" i="7" s="1"/>
  <c r="K753" i="7" a="1"/>
  <c r="K753" i="7" s="1"/>
  <c r="A753" i="7"/>
  <c r="AE752" i="7" a="1"/>
  <c r="AE752" i="7"/>
  <c r="AD752" i="7" a="1"/>
  <c r="AD752" i="7"/>
  <c r="Z752" i="7" a="1"/>
  <c r="Z752" i="7"/>
  <c r="Y752" i="7" a="1"/>
  <c r="Y752" i="7"/>
  <c r="L752" i="7" a="1"/>
  <c r="L752" i="7"/>
  <c r="K752" i="7" a="1"/>
  <c r="K752" i="7"/>
  <c r="A752" i="7"/>
  <c r="AE751" i="7" a="1"/>
  <c r="AE751" i="7" s="1"/>
  <c r="AD751" i="7" a="1"/>
  <c r="AD751" i="7" s="1"/>
  <c r="Z751" i="7" a="1"/>
  <c r="Z751" i="7" s="1"/>
  <c r="Y751" i="7" a="1"/>
  <c r="Y751" i="7" s="1"/>
  <c r="L751" i="7" a="1"/>
  <c r="L751" i="7" s="1"/>
  <c r="K751" i="7" a="1"/>
  <c r="K751" i="7" s="1"/>
  <c r="A751" i="7"/>
  <c r="AE750" i="7" a="1"/>
  <c r="AE750" i="7"/>
  <c r="AD750" i="7" a="1"/>
  <c r="AD750" i="7"/>
  <c r="Z750" i="7" a="1"/>
  <c r="Z750" i="7"/>
  <c r="Y750" i="7" a="1"/>
  <c r="Y750" i="7"/>
  <c r="L750" i="7" a="1"/>
  <c r="L750" i="7"/>
  <c r="K750" i="7" a="1"/>
  <c r="K750" i="7"/>
  <c r="A750" i="7"/>
  <c r="AE749" i="7" a="1"/>
  <c r="AE749" i="7" s="1"/>
  <c r="AD749" i="7" a="1"/>
  <c r="AD749" i="7" s="1"/>
  <c r="Z749" i="7" a="1"/>
  <c r="Z749" i="7" s="1"/>
  <c r="Y749" i="7" a="1"/>
  <c r="Y749" i="7" s="1"/>
  <c r="L749" i="7" a="1"/>
  <c r="L749" i="7" s="1"/>
  <c r="K749" i="7" a="1"/>
  <c r="K749" i="7" s="1"/>
  <c r="A749" i="7"/>
  <c r="AE748" i="7" a="1"/>
  <c r="AE748" i="7"/>
  <c r="AD748" i="7" a="1"/>
  <c r="AD748" i="7"/>
  <c r="Z748" i="7" a="1"/>
  <c r="Z748" i="7"/>
  <c r="Y748" i="7" a="1"/>
  <c r="Y748" i="7"/>
  <c r="L748" i="7" a="1"/>
  <c r="L748" i="7"/>
  <c r="K748" i="7" a="1"/>
  <c r="K748" i="7"/>
  <c r="A748" i="7"/>
  <c r="AE747" i="7" a="1"/>
  <c r="AE747" i="7" s="1"/>
  <c r="AD747" i="7" a="1"/>
  <c r="AD747" i="7" s="1"/>
  <c r="Z747" i="7" a="1"/>
  <c r="Z747" i="7" s="1"/>
  <c r="Y747" i="7" a="1"/>
  <c r="Y747" i="7" s="1"/>
  <c r="L747" i="7" a="1"/>
  <c r="L747" i="7" s="1"/>
  <c r="K747" i="7" a="1"/>
  <c r="K747" i="7" s="1"/>
  <c r="A747" i="7"/>
  <c r="AE746" i="7" a="1"/>
  <c r="AE746" i="7"/>
  <c r="AD746" i="7" a="1"/>
  <c r="AD746" i="7"/>
  <c r="Z746" i="7" a="1"/>
  <c r="Z746" i="7"/>
  <c r="Y746" i="7" a="1"/>
  <c r="Y746" i="7"/>
  <c r="L746" i="7" a="1"/>
  <c r="L746" i="7"/>
  <c r="K746" i="7" a="1"/>
  <c r="K746" i="7"/>
  <c r="A746" i="7"/>
  <c r="AE745" i="7" a="1"/>
  <c r="AE745" i="7" s="1"/>
  <c r="AD745" i="7" a="1"/>
  <c r="AD745" i="7" s="1"/>
  <c r="Z745" i="7" a="1"/>
  <c r="Z745" i="7" s="1"/>
  <c r="Y745" i="7" a="1"/>
  <c r="Y745" i="7" s="1"/>
  <c r="L745" i="7" a="1"/>
  <c r="L745" i="7" s="1"/>
  <c r="K745" i="7" a="1"/>
  <c r="K745" i="7" s="1"/>
  <c r="A745" i="7"/>
  <c r="AE744" i="7" a="1"/>
  <c r="AE744" i="7"/>
  <c r="AD744" i="7" a="1"/>
  <c r="AD744" i="7"/>
  <c r="Z744" i="7" a="1"/>
  <c r="Z744" i="7"/>
  <c r="Y744" i="7" a="1"/>
  <c r="Y744" i="7"/>
  <c r="L744" i="7" a="1"/>
  <c r="L744" i="7"/>
  <c r="K744" i="7" a="1"/>
  <c r="K744" i="7"/>
  <c r="A744" i="7"/>
  <c r="AE743" i="7" a="1"/>
  <c r="AE743" i="7" s="1"/>
  <c r="AD743" i="7" a="1"/>
  <c r="AD743" i="7" s="1"/>
  <c r="Z743" i="7" a="1"/>
  <c r="Z743" i="7" s="1"/>
  <c r="Y743" i="7" a="1"/>
  <c r="Y743" i="7" s="1"/>
  <c r="L743" i="7" a="1"/>
  <c r="L743" i="7" s="1"/>
  <c r="K743" i="7" a="1"/>
  <c r="K743" i="7" s="1"/>
  <c r="A743" i="7"/>
  <c r="AE742" i="7" a="1"/>
  <c r="AE742" i="7"/>
  <c r="AD742" i="7" a="1"/>
  <c r="AD742" i="7"/>
  <c r="Z742" i="7" a="1"/>
  <c r="Z742" i="7"/>
  <c r="Y742" i="7" a="1"/>
  <c r="Y742" i="7"/>
  <c r="L742" i="7" a="1"/>
  <c r="L742" i="7"/>
  <c r="K742" i="7" a="1"/>
  <c r="K742" i="7"/>
  <c r="A742" i="7"/>
  <c r="AE741" i="7" a="1"/>
  <c r="AE741" i="7" s="1"/>
  <c r="AD741" i="7" a="1"/>
  <c r="AD741" i="7" s="1"/>
  <c r="Z741" i="7" a="1"/>
  <c r="Z741" i="7" s="1"/>
  <c r="Y741" i="7" a="1"/>
  <c r="Y741" i="7" s="1"/>
  <c r="L741" i="7" a="1"/>
  <c r="L741" i="7" s="1"/>
  <c r="K741" i="7" a="1"/>
  <c r="K741" i="7" s="1"/>
  <c r="A741" i="7"/>
  <c r="AE740" i="7" a="1"/>
  <c r="AE740" i="7"/>
  <c r="AD740" i="7" a="1"/>
  <c r="AD740" i="7"/>
  <c r="Z740" i="7" a="1"/>
  <c r="Z740" i="7"/>
  <c r="Y740" i="7" a="1"/>
  <c r="Y740" i="7"/>
  <c r="L740" i="7" a="1"/>
  <c r="L740" i="7"/>
  <c r="K740" i="7" a="1"/>
  <c r="K740" i="7"/>
  <c r="A740" i="7"/>
  <c r="AE739" i="7" a="1"/>
  <c r="AE739" i="7" s="1"/>
  <c r="AD739" i="7" a="1"/>
  <c r="AD739" i="7" s="1"/>
  <c r="Z739" i="7" a="1"/>
  <c r="Z739" i="7" s="1"/>
  <c r="Y739" i="7" a="1"/>
  <c r="Y739" i="7" s="1"/>
  <c r="L739" i="7" a="1"/>
  <c r="L739" i="7" s="1"/>
  <c r="K739" i="7" a="1"/>
  <c r="K739" i="7" s="1"/>
  <c r="A739" i="7"/>
  <c r="AE738" i="7" a="1"/>
  <c r="AE738" i="7"/>
  <c r="AD738" i="7" a="1"/>
  <c r="AD738" i="7"/>
  <c r="Z738" i="7" a="1"/>
  <c r="Z738" i="7"/>
  <c r="Y738" i="7" a="1"/>
  <c r="Y738" i="7"/>
  <c r="L738" i="7" a="1"/>
  <c r="L738" i="7"/>
  <c r="K738" i="7" a="1"/>
  <c r="K738" i="7"/>
  <c r="A738" i="7"/>
  <c r="AE737" i="7" a="1"/>
  <c r="AE737" i="7" s="1"/>
  <c r="AD737" i="7" a="1"/>
  <c r="AD737" i="7" s="1"/>
  <c r="Z737" i="7" a="1"/>
  <c r="Z737" i="7" s="1"/>
  <c r="Y737" i="7" a="1"/>
  <c r="Y737" i="7" s="1"/>
  <c r="L737" i="7" a="1"/>
  <c r="L737" i="7" s="1"/>
  <c r="K737" i="7" a="1"/>
  <c r="K737" i="7" s="1"/>
  <c r="A737" i="7"/>
  <c r="AE736" i="7" a="1"/>
  <c r="AE736" i="7"/>
  <c r="AD736" i="7" a="1"/>
  <c r="AD736" i="7"/>
  <c r="Z736" i="7" a="1"/>
  <c r="Z736" i="7"/>
  <c r="Y736" i="7" a="1"/>
  <c r="Y736" i="7"/>
  <c r="L736" i="7" a="1"/>
  <c r="L736" i="7"/>
  <c r="K736" i="7" a="1"/>
  <c r="K736" i="7"/>
  <c r="A736" i="7"/>
  <c r="AE735" i="7" a="1"/>
  <c r="AE735" i="7" s="1"/>
  <c r="AD735" i="7" a="1"/>
  <c r="AD735" i="7" s="1"/>
  <c r="Z735" i="7" a="1"/>
  <c r="Z735" i="7" s="1"/>
  <c r="Y735" i="7" a="1"/>
  <c r="Y735" i="7" s="1"/>
  <c r="L735" i="7" a="1"/>
  <c r="L735" i="7" s="1"/>
  <c r="K735" i="7" a="1"/>
  <c r="K735" i="7" s="1"/>
  <c r="A735" i="7"/>
  <c r="AE734" i="7" a="1"/>
  <c r="AE734" i="7"/>
  <c r="AD734" i="7" a="1"/>
  <c r="AD734" i="7"/>
  <c r="Z734" i="7" a="1"/>
  <c r="Z734" i="7"/>
  <c r="Y734" i="7" a="1"/>
  <c r="Y734" i="7"/>
  <c r="L734" i="7" a="1"/>
  <c r="L734" i="7"/>
  <c r="K734" i="7" a="1"/>
  <c r="K734" i="7"/>
  <c r="A734" i="7"/>
  <c r="AE733" i="7" a="1"/>
  <c r="AE733" i="7" s="1"/>
  <c r="AD733" i="7" a="1"/>
  <c r="AD733" i="7" s="1"/>
  <c r="Z733" i="7" a="1"/>
  <c r="Z733" i="7" s="1"/>
  <c r="Y733" i="7" a="1"/>
  <c r="Y733" i="7" s="1"/>
  <c r="L733" i="7" a="1"/>
  <c r="L733" i="7" s="1"/>
  <c r="K733" i="7" a="1"/>
  <c r="K733" i="7" s="1"/>
  <c r="A733" i="7"/>
  <c r="AE732" i="7" a="1"/>
  <c r="AE732" i="7"/>
  <c r="AD732" i="7" a="1"/>
  <c r="AD732" i="7"/>
  <c r="Z732" i="7" a="1"/>
  <c r="Z732" i="7"/>
  <c r="Y732" i="7" a="1"/>
  <c r="Y732" i="7"/>
  <c r="L732" i="7" a="1"/>
  <c r="L732" i="7"/>
  <c r="K732" i="7" a="1"/>
  <c r="K732" i="7"/>
  <c r="A732" i="7"/>
  <c r="AE731" i="7" a="1"/>
  <c r="AE731" i="7" s="1"/>
  <c r="AD731" i="7" a="1"/>
  <c r="AD731" i="7" s="1"/>
  <c r="Z731" i="7" a="1"/>
  <c r="Z731" i="7" s="1"/>
  <c r="Y731" i="7" a="1"/>
  <c r="Y731" i="7" s="1"/>
  <c r="L731" i="7" a="1"/>
  <c r="L731" i="7" s="1"/>
  <c r="K731" i="7" a="1"/>
  <c r="K731" i="7" s="1"/>
  <c r="A731" i="7"/>
  <c r="AE730" i="7" a="1"/>
  <c r="AE730" i="7"/>
  <c r="AD730" i="7" a="1"/>
  <c r="AD730" i="7"/>
  <c r="Z730" i="7" a="1"/>
  <c r="Z730" i="7"/>
  <c r="Y730" i="7" a="1"/>
  <c r="Y730" i="7"/>
  <c r="L730" i="7" a="1"/>
  <c r="L730" i="7"/>
  <c r="K730" i="7" a="1"/>
  <c r="K730" i="7"/>
  <c r="A730" i="7"/>
  <c r="AE729" i="7" a="1"/>
  <c r="AE729" i="7" s="1"/>
  <c r="AD729" i="7" a="1"/>
  <c r="AD729" i="7" s="1"/>
  <c r="Z729" i="7" a="1"/>
  <c r="Z729" i="7" s="1"/>
  <c r="Y729" i="7" a="1"/>
  <c r="Y729" i="7" s="1"/>
  <c r="L729" i="7" a="1"/>
  <c r="L729" i="7" s="1"/>
  <c r="K729" i="7" a="1"/>
  <c r="K729" i="7" s="1"/>
  <c r="A729" i="7"/>
  <c r="AE728" i="7" a="1"/>
  <c r="AE728" i="7"/>
  <c r="AD728" i="7" a="1"/>
  <c r="AD728" i="7"/>
  <c r="Z728" i="7" a="1"/>
  <c r="Z728" i="7"/>
  <c r="Y728" i="7" a="1"/>
  <c r="Y728" i="7"/>
  <c r="L728" i="7" a="1"/>
  <c r="L728" i="7"/>
  <c r="K728" i="7" a="1"/>
  <c r="K728" i="7"/>
  <c r="A728" i="7"/>
  <c r="AE727" i="7" a="1"/>
  <c r="AE727" i="7" s="1"/>
  <c r="AD727" i="7" a="1"/>
  <c r="AD727" i="7" s="1"/>
  <c r="Z727" i="7" a="1"/>
  <c r="Z727" i="7" s="1"/>
  <c r="Y727" i="7" a="1"/>
  <c r="Y727" i="7" s="1"/>
  <c r="L727" i="7" a="1"/>
  <c r="L727" i="7" s="1"/>
  <c r="K727" i="7" a="1"/>
  <c r="K727" i="7" s="1"/>
  <c r="A727" i="7"/>
  <c r="AE726" i="7" a="1"/>
  <c r="AE726" i="7"/>
  <c r="AD726" i="7" a="1"/>
  <c r="AD726" i="7"/>
  <c r="Z726" i="7" a="1"/>
  <c r="Z726" i="7"/>
  <c r="Y726" i="7" a="1"/>
  <c r="Y726" i="7"/>
  <c r="L726" i="7" a="1"/>
  <c r="L726" i="7"/>
  <c r="K726" i="7" a="1"/>
  <c r="K726" i="7"/>
  <c r="A726" i="7"/>
  <c r="AE725" i="7" a="1"/>
  <c r="AE725" i="7" s="1"/>
  <c r="AD725" i="7" a="1"/>
  <c r="AD725" i="7" s="1"/>
  <c r="Z725" i="7" a="1"/>
  <c r="Z725" i="7" s="1"/>
  <c r="Y725" i="7" a="1"/>
  <c r="Y725" i="7" s="1"/>
  <c r="L725" i="7" a="1"/>
  <c r="L725" i="7" s="1"/>
  <c r="K725" i="7" a="1"/>
  <c r="K725" i="7" s="1"/>
  <c r="A725" i="7"/>
  <c r="AE724" i="7" a="1"/>
  <c r="AE724" i="7"/>
  <c r="AD724" i="7" a="1"/>
  <c r="AD724" i="7"/>
  <c r="Z724" i="7" a="1"/>
  <c r="Z724" i="7"/>
  <c r="Y724" i="7" a="1"/>
  <c r="Y724" i="7"/>
  <c r="L724" i="7" a="1"/>
  <c r="L724" i="7"/>
  <c r="K724" i="7" a="1"/>
  <c r="K724" i="7"/>
  <c r="A724" i="7"/>
  <c r="AE723" i="7" a="1"/>
  <c r="AE723" i="7" s="1"/>
  <c r="AD723" i="7" a="1"/>
  <c r="AD723" i="7" s="1"/>
  <c r="Z723" i="7" a="1"/>
  <c r="Z723" i="7" s="1"/>
  <c r="Y723" i="7" a="1"/>
  <c r="Y723" i="7" s="1"/>
  <c r="L723" i="7" a="1"/>
  <c r="L723" i="7" s="1"/>
  <c r="K723" i="7" a="1"/>
  <c r="K723" i="7" s="1"/>
  <c r="A723" i="7"/>
  <c r="AE722" i="7" a="1"/>
  <c r="AE722" i="7"/>
  <c r="AD722" i="7" a="1"/>
  <c r="AD722" i="7"/>
  <c r="Z722" i="7" a="1"/>
  <c r="Z722" i="7"/>
  <c r="Y722" i="7" a="1"/>
  <c r="Y722" i="7"/>
  <c r="L722" i="7" a="1"/>
  <c r="L722" i="7"/>
  <c r="K722" i="7" a="1"/>
  <c r="K722" i="7"/>
  <c r="A722" i="7"/>
  <c r="AE721" i="7" a="1"/>
  <c r="AE721" i="7" s="1"/>
  <c r="AD721" i="7" a="1"/>
  <c r="AD721" i="7" s="1"/>
  <c r="Z721" i="7" a="1"/>
  <c r="Z721" i="7" s="1"/>
  <c r="Y721" i="7" a="1"/>
  <c r="Y721" i="7" s="1"/>
  <c r="L721" i="7" a="1"/>
  <c r="L721" i="7" s="1"/>
  <c r="K721" i="7" a="1"/>
  <c r="K721" i="7" s="1"/>
  <c r="A721" i="7"/>
  <c r="AE720" i="7" a="1"/>
  <c r="AE720" i="7"/>
  <c r="AD720" i="7" a="1"/>
  <c r="AD720" i="7"/>
  <c r="Z720" i="7" a="1"/>
  <c r="Z720" i="7"/>
  <c r="Y720" i="7" a="1"/>
  <c r="Y720" i="7"/>
  <c r="L720" i="7" a="1"/>
  <c r="L720" i="7"/>
  <c r="K720" i="7" a="1"/>
  <c r="K720" i="7"/>
  <c r="A720" i="7"/>
  <c r="AE719" i="7" a="1"/>
  <c r="AE719" i="7" s="1"/>
  <c r="AD719" i="7" a="1"/>
  <c r="AD719" i="7" s="1"/>
  <c r="Z719" i="7" a="1"/>
  <c r="Z719" i="7" s="1"/>
  <c r="Y719" i="7" a="1"/>
  <c r="Y719" i="7" s="1"/>
  <c r="L719" i="7" a="1"/>
  <c r="L719" i="7" s="1"/>
  <c r="K719" i="7" a="1"/>
  <c r="K719" i="7" s="1"/>
  <c r="A719" i="7"/>
  <c r="AE718" i="7" a="1"/>
  <c r="AE718" i="7"/>
  <c r="AD718" i="7" a="1"/>
  <c r="AD718" i="7"/>
  <c r="Z718" i="7" a="1"/>
  <c r="Z718" i="7"/>
  <c r="Y718" i="7" a="1"/>
  <c r="Y718" i="7"/>
  <c r="L718" i="7" a="1"/>
  <c r="L718" i="7"/>
  <c r="K718" i="7" a="1"/>
  <c r="K718" i="7"/>
  <c r="A718" i="7"/>
  <c r="AE717" i="7" a="1"/>
  <c r="AE717" i="7" s="1"/>
  <c r="AD717" i="7" a="1"/>
  <c r="AD717" i="7" s="1"/>
  <c r="Z717" i="7" a="1"/>
  <c r="Z717" i="7"/>
  <c r="Y717" i="7" a="1"/>
  <c r="Y717" i="7" s="1"/>
  <c r="L717" i="7" a="1"/>
  <c r="L717" i="7" s="1"/>
  <c r="K717" i="7" a="1"/>
  <c r="K717" i="7" s="1"/>
  <c r="A717" i="7"/>
  <c r="AE716" i="7" a="1"/>
  <c r="AE716" i="7" s="1"/>
  <c r="AD716" i="7" a="1"/>
  <c r="AD716" i="7"/>
  <c r="Z716" i="7" a="1"/>
  <c r="Z716" i="7" s="1"/>
  <c r="Y716" i="7" a="1"/>
  <c r="Y716" i="7"/>
  <c r="L716" i="7" a="1"/>
  <c r="L716" i="7" s="1"/>
  <c r="K716" i="7" a="1"/>
  <c r="K716" i="7"/>
  <c r="A716" i="7"/>
  <c r="AE715" i="7" a="1"/>
  <c r="AE715" i="7" s="1"/>
  <c r="AD715" i="7" a="1"/>
  <c r="AD715" i="7" s="1"/>
  <c r="Z715" i="7" a="1"/>
  <c r="Z715" i="7" s="1"/>
  <c r="Y715" i="7" a="1"/>
  <c r="Y715" i="7"/>
  <c r="L715" i="7" a="1"/>
  <c r="L715" i="7" s="1"/>
  <c r="K715" i="7" a="1"/>
  <c r="K715" i="7" s="1"/>
  <c r="A715" i="7"/>
  <c r="AE714" i="7" a="1"/>
  <c r="AE714" i="7"/>
  <c r="AD714" i="7" a="1"/>
  <c r="AD714" i="7"/>
  <c r="Z714" i="7" a="1"/>
  <c r="Z714" i="7"/>
  <c r="Y714" i="7" a="1"/>
  <c r="Y714" i="7"/>
  <c r="L714" i="7" a="1"/>
  <c r="L714" i="7"/>
  <c r="K714" i="7" a="1"/>
  <c r="K714" i="7"/>
  <c r="A714" i="7"/>
  <c r="AE713" i="7" a="1"/>
  <c r="AE713" i="7" s="1"/>
  <c r="AD713" i="7" a="1"/>
  <c r="AD713" i="7" s="1"/>
  <c r="Z713" i="7" a="1"/>
  <c r="Z713" i="7"/>
  <c r="Y713" i="7" a="1"/>
  <c r="Y713" i="7" s="1"/>
  <c r="L713" i="7" a="1"/>
  <c r="L713" i="7" s="1"/>
  <c r="K713" i="7" a="1"/>
  <c r="K713" i="7" s="1"/>
  <c r="A713" i="7"/>
  <c r="AE712" i="7" a="1"/>
  <c r="AE712" i="7" s="1"/>
  <c r="AD712" i="7" a="1"/>
  <c r="AD712" i="7"/>
  <c r="Z712" i="7" a="1"/>
  <c r="Z712" i="7" s="1"/>
  <c r="Y712" i="7" a="1"/>
  <c r="Y712" i="7"/>
  <c r="L712" i="7" a="1"/>
  <c r="L712" i="7" s="1"/>
  <c r="K712" i="7" a="1"/>
  <c r="K712" i="7"/>
  <c r="A712" i="7"/>
  <c r="AE711" i="7" a="1"/>
  <c r="AE711" i="7" s="1"/>
  <c r="AD711" i="7" a="1"/>
  <c r="AD711" i="7" s="1"/>
  <c r="Z711" i="7" a="1"/>
  <c r="Z711" i="7" s="1"/>
  <c r="Y711" i="7" a="1"/>
  <c r="Y711" i="7"/>
  <c r="L711" i="7" a="1"/>
  <c r="L711" i="7" s="1"/>
  <c r="K711" i="7" a="1"/>
  <c r="K711" i="7" s="1"/>
  <c r="A711" i="7"/>
  <c r="AE710" i="7" a="1"/>
  <c r="AE710" i="7"/>
  <c r="AD710" i="7" a="1"/>
  <c r="AD710" i="7"/>
  <c r="Z710" i="7" a="1"/>
  <c r="Z710" i="7"/>
  <c r="Y710" i="7" a="1"/>
  <c r="Y710" i="7"/>
  <c r="L710" i="7" a="1"/>
  <c r="L710" i="7"/>
  <c r="K710" i="7" a="1"/>
  <c r="K710" i="7"/>
  <c r="A710" i="7"/>
  <c r="AE709" i="7" a="1"/>
  <c r="AE709" i="7" s="1"/>
  <c r="AD709" i="7" a="1"/>
  <c r="AD709" i="7" s="1"/>
  <c r="Z709" i="7" a="1"/>
  <c r="Z709" i="7"/>
  <c r="Y709" i="7" a="1"/>
  <c r="Y709" i="7" s="1"/>
  <c r="L709" i="7" a="1"/>
  <c r="L709" i="7" s="1"/>
  <c r="K709" i="7" a="1"/>
  <c r="K709" i="7" s="1"/>
  <c r="A709" i="7"/>
  <c r="AE708" i="7" a="1"/>
  <c r="AE708" i="7" s="1"/>
  <c r="AD708" i="7" a="1"/>
  <c r="AD708" i="7"/>
  <c r="Z708" i="7" a="1"/>
  <c r="Z708" i="7" s="1"/>
  <c r="Y708" i="7" a="1"/>
  <c r="Y708" i="7"/>
  <c r="L708" i="7" a="1"/>
  <c r="L708" i="7" s="1"/>
  <c r="K708" i="7" a="1"/>
  <c r="K708" i="7"/>
  <c r="A708" i="7"/>
  <c r="AE707" i="7" a="1"/>
  <c r="AE707" i="7" s="1"/>
  <c r="AD707" i="7" a="1"/>
  <c r="AD707" i="7" s="1"/>
  <c r="Z707" i="7" a="1"/>
  <c r="Z707" i="7" s="1"/>
  <c r="Y707" i="7" a="1"/>
  <c r="Y707" i="7"/>
  <c r="L707" i="7" a="1"/>
  <c r="L707" i="7" s="1"/>
  <c r="K707" i="7" a="1"/>
  <c r="K707" i="7" s="1"/>
  <c r="A707" i="7"/>
  <c r="AE706" i="7" a="1"/>
  <c r="AE706" i="7"/>
  <c r="AD706" i="7" a="1"/>
  <c r="AD706" i="7"/>
  <c r="Z706" i="7" a="1"/>
  <c r="Z706" i="7"/>
  <c r="Y706" i="7" a="1"/>
  <c r="Y706" i="7"/>
  <c r="L706" i="7" a="1"/>
  <c r="L706" i="7"/>
  <c r="K706" i="7" a="1"/>
  <c r="K706" i="7"/>
  <c r="A706" i="7"/>
  <c r="AE705" i="7" a="1"/>
  <c r="AE705" i="7" s="1"/>
  <c r="AD705" i="7" a="1"/>
  <c r="AD705" i="7" s="1"/>
  <c r="Z705" i="7" a="1"/>
  <c r="Z705" i="7"/>
  <c r="Y705" i="7" a="1"/>
  <c r="Y705" i="7" s="1"/>
  <c r="L705" i="7" a="1"/>
  <c r="L705" i="7" s="1"/>
  <c r="K705" i="7" a="1"/>
  <c r="K705" i="7" s="1"/>
  <c r="A705" i="7"/>
  <c r="AE704" i="7" a="1"/>
  <c r="AE704" i="7" s="1"/>
  <c r="AD704" i="7" a="1"/>
  <c r="AD704" i="7"/>
  <c r="Z704" i="7" a="1"/>
  <c r="Z704" i="7" s="1"/>
  <c r="Y704" i="7" a="1"/>
  <c r="Y704" i="7"/>
  <c r="L704" i="7" a="1"/>
  <c r="L704" i="7" s="1"/>
  <c r="K704" i="7" a="1"/>
  <c r="K704" i="7"/>
  <c r="A704" i="7"/>
  <c r="AE703" i="7" a="1"/>
  <c r="AE703" i="7" s="1"/>
  <c r="AD703" i="7" a="1"/>
  <c r="AD703" i="7" s="1"/>
  <c r="Z703" i="7" a="1"/>
  <c r="Z703" i="7" s="1"/>
  <c r="Y703" i="7" a="1"/>
  <c r="Y703" i="7"/>
  <c r="L703" i="7" a="1"/>
  <c r="L703" i="7" s="1"/>
  <c r="K703" i="7" a="1"/>
  <c r="K703" i="7" s="1"/>
  <c r="A703" i="7"/>
  <c r="AE702" i="7" a="1"/>
  <c r="AE702" i="7"/>
  <c r="AD702" i="7" a="1"/>
  <c r="AD702" i="7"/>
  <c r="Z702" i="7" a="1"/>
  <c r="Z702" i="7"/>
  <c r="Y702" i="7" a="1"/>
  <c r="Y702" i="7"/>
  <c r="L702" i="7" a="1"/>
  <c r="L702" i="7"/>
  <c r="K702" i="7" a="1"/>
  <c r="K702" i="7"/>
  <c r="A702" i="7"/>
  <c r="AE701" i="7" a="1"/>
  <c r="AE701" i="7" s="1"/>
  <c r="AD701" i="7" a="1"/>
  <c r="AD701" i="7" s="1"/>
  <c r="Z701" i="7" a="1"/>
  <c r="Z701" i="7"/>
  <c r="Y701" i="7" a="1"/>
  <c r="Y701" i="7" s="1"/>
  <c r="L701" i="7" a="1"/>
  <c r="L701" i="7" s="1"/>
  <c r="K701" i="7" a="1"/>
  <c r="K701" i="7" s="1"/>
  <c r="A701" i="7"/>
  <c r="AE700" i="7" a="1"/>
  <c r="AE700" i="7" s="1"/>
  <c r="AD700" i="7" a="1"/>
  <c r="AD700" i="7"/>
  <c r="Z700" i="7" a="1"/>
  <c r="Z700" i="7" s="1"/>
  <c r="Y700" i="7" a="1"/>
  <c r="Y700" i="7"/>
  <c r="L700" i="7" a="1"/>
  <c r="L700" i="7" s="1"/>
  <c r="K700" i="7" a="1"/>
  <c r="K700" i="7"/>
  <c r="A700" i="7"/>
  <c r="AE699" i="7" a="1"/>
  <c r="AE699" i="7" s="1"/>
  <c r="AD699" i="7" a="1"/>
  <c r="AD699" i="7" s="1"/>
  <c r="Z699" i="7" a="1"/>
  <c r="Z699" i="7" s="1"/>
  <c r="Y699" i="7" a="1"/>
  <c r="Y699" i="7"/>
  <c r="L699" i="7" a="1"/>
  <c r="L699" i="7" s="1"/>
  <c r="K699" i="7" a="1"/>
  <c r="K699" i="7" s="1"/>
  <c r="A699" i="7"/>
  <c r="AE698" i="7" a="1"/>
  <c r="AE698" i="7"/>
  <c r="AD698" i="7" a="1"/>
  <c r="AD698" i="7"/>
  <c r="Z698" i="7" a="1"/>
  <c r="Z698" i="7"/>
  <c r="Y698" i="7" a="1"/>
  <c r="Y698" i="7"/>
  <c r="L698" i="7" a="1"/>
  <c r="L698" i="7"/>
  <c r="K698" i="7" a="1"/>
  <c r="K698" i="7"/>
  <c r="A698" i="7"/>
  <c r="AE697" i="7" a="1"/>
  <c r="AE697" i="7" s="1"/>
  <c r="AD697" i="7" a="1"/>
  <c r="AD697" i="7" s="1"/>
  <c r="Z697" i="7" a="1"/>
  <c r="Z697" i="7"/>
  <c r="Y697" i="7" a="1"/>
  <c r="Y697" i="7" s="1"/>
  <c r="L697" i="7" a="1"/>
  <c r="L697" i="7" s="1"/>
  <c r="K697" i="7" a="1"/>
  <c r="K697" i="7" s="1"/>
  <c r="A697" i="7"/>
  <c r="AE696" i="7" a="1"/>
  <c r="AE696" i="7" s="1"/>
  <c r="AD696" i="7" a="1"/>
  <c r="AD696" i="7"/>
  <c r="Z696" i="7" a="1"/>
  <c r="Z696" i="7" s="1"/>
  <c r="Y696" i="7" a="1"/>
  <c r="Y696" i="7"/>
  <c r="L696" i="7" a="1"/>
  <c r="L696" i="7" s="1"/>
  <c r="K696" i="7" a="1"/>
  <c r="K696" i="7"/>
  <c r="A696" i="7"/>
  <c r="AE695" i="7" a="1"/>
  <c r="AE695" i="7" s="1"/>
  <c r="AD695" i="7" a="1"/>
  <c r="AD695" i="7" s="1"/>
  <c r="Z695" i="7" a="1"/>
  <c r="Z695" i="7" s="1"/>
  <c r="Y695" i="7" a="1"/>
  <c r="Y695" i="7"/>
  <c r="L695" i="7" a="1"/>
  <c r="L695" i="7" s="1"/>
  <c r="K695" i="7" a="1"/>
  <c r="K695" i="7" s="1"/>
  <c r="A695" i="7"/>
  <c r="AE694" i="7" a="1"/>
  <c r="AE694" i="7"/>
  <c r="AD694" i="7" a="1"/>
  <c r="AD694" i="7"/>
  <c r="Z694" i="7" a="1"/>
  <c r="Z694" i="7"/>
  <c r="Y694" i="7" a="1"/>
  <c r="Y694" i="7"/>
  <c r="L694" i="7" a="1"/>
  <c r="L694" i="7"/>
  <c r="K694" i="7" a="1"/>
  <c r="K694" i="7"/>
  <c r="A694" i="7"/>
  <c r="AE693" i="7" a="1"/>
  <c r="AE693" i="7" s="1"/>
  <c r="AD693" i="7" a="1"/>
  <c r="AD693" i="7" s="1"/>
  <c r="Z693" i="7" a="1"/>
  <c r="Z693" i="7"/>
  <c r="Y693" i="7" a="1"/>
  <c r="Y693" i="7" s="1"/>
  <c r="L693" i="7" a="1"/>
  <c r="L693" i="7" s="1"/>
  <c r="K693" i="7" a="1"/>
  <c r="K693" i="7" s="1"/>
  <c r="A693" i="7"/>
  <c r="AE692" i="7" a="1"/>
  <c r="AE692" i="7" s="1"/>
  <c r="AD692" i="7" a="1"/>
  <c r="AD692" i="7"/>
  <c r="Z692" i="7" a="1"/>
  <c r="Z692" i="7" s="1"/>
  <c r="Y692" i="7" a="1"/>
  <c r="Y692" i="7"/>
  <c r="L692" i="7" a="1"/>
  <c r="L692" i="7" s="1"/>
  <c r="K692" i="7" a="1"/>
  <c r="K692" i="7"/>
  <c r="A692" i="7"/>
  <c r="AE691" i="7" a="1"/>
  <c r="AE691" i="7" s="1"/>
  <c r="AD691" i="7" a="1"/>
  <c r="AD691" i="7" s="1"/>
  <c r="Z691" i="7" a="1"/>
  <c r="Z691" i="7" s="1"/>
  <c r="Y691" i="7" a="1"/>
  <c r="Y691" i="7"/>
  <c r="L691" i="7" a="1"/>
  <c r="L691" i="7" s="1"/>
  <c r="K691" i="7" a="1"/>
  <c r="K691" i="7" s="1"/>
  <c r="A691" i="7"/>
  <c r="AE690" i="7" a="1"/>
  <c r="AE690" i="7"/>
  <c r="AD690" i="7" a="1"/>
  <c r="AD690" i="7"/>
  <c r="Z690" i="7" a="1"/>
  <c r="Z690" i="7"/>
  <c r="Y690" i="7" a="1"/>
  <c r="Y690" i="7"/>
  <c r="L690" i="7" a="1"/>
  <c r="L690" i="7"/>
  <c r="K690" i="7" a="1"/>
  <c r="K690" i="7"/>
  <c r="A690" i="7"/>
  <c r="AE689" i="7" a="1"/>
  <c r="AE689" i="7" s="1"/>
  <c r="AD689" i="7" a="1"/>
  <c r="AD689" i="7" s="1"/>
  <c r="Z689" i="7" a="1"/>
  <c r="Z689" i="7"/>
  <c r="Y689" i="7" a="1"/>
  <c r="Y689" i="7" s="1"/>
  <c r="L689" i="7" a="1"/>
  <c r="L689" i="7" s="1"/>
  <c r="K689" i="7" a="1"/>
  <c r="K689" i="7" s="1"/>
  <c r="A689" i="7"/>
  <c r="AE688" i="7" a="1"/>
  <c r="AE688" i="7" s="1"/>
  <c r="AD688" i="7" a="1"/>
  <c r="AD688" i="7"/>
  <c r="Z688" i="7" a="1"/>
  <c r="Z688" i="7" s="1"/>
  <c r="Y688" i="7" a="1"/>
  <c r="Y688" i="7"/>
  <c r="L688" i="7" a="1"/>
  <c r="L688" i="7" s="1"/>
  <c r="K688" i="7" a="1"/>
  <c r="K688" i="7"/>
  <c r="A688" i="7"/>
  <c r="AE687" i="7" a="1"/>
  <c r="AE687" i="7" s="1"/>
  <c r="AD687" i="7" a="1"/>
  <c r="AD687" i="7" s="1"/>
  <c r="Z687" i="7" a="1"/>
  <c r="Z687" i="7" s="1"/>
  <c r="Y687" i="7" a="1"/>
  <c r="Y687" i="7"/>
  <c r="L687" i="7" a="1"/>
  <c r="L687" i="7" s="1"/>
  <c r="K687" i="7" a="1"/>
  <c r="K687" i="7" s="1"/>
  <c r="A687" i="7"/>
  <c r="AE686" i="7" a="1"/>
  <c r="AE686" i="7"/>
  <c r="AD686" i="7" a="1"/>
  <c r="AD686" i="7"/>
  <c r="Z686" i="7" a="1"/>
  <c r="Z686" i="7"/>
  <c r="Y686" i="7" a="1"/>
  <c r="Y686" i="7"/>
  <c r="L686" i="7" a="1"/>
  <c r="L686" i="7"/>
  <c r="K686" i="7" a="1"/>
  <c r="K686" i="7"/>
  <c r="A686" i="7"/>
  <c r="AE685" i="7" a="1"/>
  <c r="AE685" i="7" s="1"/>
  <c r="AD685" i="7" a="1"/>
  <c r="AD685" i="7" s="1"/>
  <c r="Z685" i="7" a="1"/>
  <c r="Z685" i="7"/>
  <c r="Y685" i="7" a="1"/>
  <c r="Y685" i="7" s="1"/>
  <c r="L685" i="7" a="1"/>
  <c r="L685" i="7" s="1"/>
  <c r="K685" i="7" a="1"/>
  <c r="K685" i="7" s="1"/>
  <c r="A685" i="7"/>
  <c r="AE684" i="7" a="1"/>
  <c r="AE684" i="7" s="1"/>
  <c r="AD684" i="7" a="1"/>
  <c r="AD684" i="7"/>
  <c r="Z684" i="7" a="1"/>
  <c r="Z684" i="7" s="1"/>
  <c r="Y684" i="7" a="1"/>
  <c r="Y684" i="7"/>
  <c r="L684" i="7" a="1"/>
  <c r="L684" i="7" s="1"/>
  <c r="K684" i="7" a="1"/>
  <c r="K684" i="7"/>
  <c r="A684" i="7"/>
  <c r="AE683" i="7" a="1"/>
  <c r="AE683" i="7" s="1"/>
  <c r="AD683" i="7" a="1"/>
  <c r="AD683" i="7" s="1"/>
  <c r="Z683" i="7" a="1"/>
  <c r="Z683" i="7" s="1"/>
  <c r="Y683" i="7" a="1"/>
  <c r="Y683" i="7"/>
  <c r="L683" i="7" a="1"/>
  <c r="L683" i="7" s="1"/>
  <c r="K683" i="7" a="1"/>
  <c r="K683" i="7" s="1"/>
  <c r="A683" i="7"/>
  <c r="AE682" i="7" a="1"/>
  <c r="AE682" i="7"/>
  <c r="AD682" i="7" a="1"/>
  <c r="AD682" i="7"/>
  <c r="Z682" i="7" a="1"/>
  <c r="Z682" i="7"/>
  <c r="Y682" i="7" a="1"/>
  <c r="Y682" i="7"/>
  <c r="L682" i="7" a="1"/>
  <c r="L682" i="7"/>
  <c r="K682" i="7" a="1"/>
  <c r="K682" i="7"/>
  <c r="A682" i="7"/>
  <c r="AE681" i="7" a="1"/>
  <c r="AE681" i="7" s="1"/>
  <c r="AD681" i="7" a="1"/>
  <c r="AD681" i="7" s="1"/>
  <c r="Z681" i="7" a="1"/>
  <c r="Z681" i="7"/>
  <c r="Y681" i="7" a="1"/>
  <c r="Y681" i="7" s="1"/>
  <c r="L681" i="7" a="1"/>
  <c r="L681" i="7" s="1"/>
  <c r="K681" i="7" a="1"/>
  <c r="K681" i="7" s="1"/>
  <c r="A681" i="7"/>
  <c r="AE680" i="7" a="1"/>
  <c r="AE680" i="7" s="1"/>
  <c r="AD680" i="7" a="1"/>
  <c r="AD680" i="7"/>
  <c r="Z680" i="7" a="1"/>
  <c r="Z680" i="7" s="1"/>
  <c r="Y680" i="7" a="1"/>
  <c r="Y680" i="7"/>
  <c r="L680" i="7" a="1"/>
  <c r="L680" i="7" s="1"/>
  <c r="K680" i="7" a="1"/>
  <c r="K680" i="7"/>
  <c r="A680" i="7"/>
  <c r="AE679" i="7" a="1"/>
  <c r="AE679" i="7" s="1"/>
  <c r="AD679" i="7" a="1"/>
  <c r="AD679" i="7" s="1"/>
  <c r="Z679" i="7" a="1"/>
  <c r="Z679" i="7" s="1"/>
  <c r="Y679" i="7" a="1"/>
  <c r="Y679" i="7"/>
  <c r="L679" i="7" a="1"/>
  <c r="L679" i="7" s="1"/>
  <c r="K679" i="7" a="1"/>
  <c r="K679" i="7" s="1"/>
  <c r="A679" i="7"/>
  <c r="AE678" i="7" a="1"/>
  <c r="AE678" i="7"/>
  <c r="AD678" i="7" a="1"/>
  <c r="AD678" i="7"/>
  <c r="Z678" i="7" a="1"/>
  <c r="Z678" i="7"/>
  <c r="Y678" i="7" a="1"/>
  <c r="Y678" i="7"/>
  <c r="L678" i="7" a="1"/>
  <c r="L678" i="7"/>
  <c r="K678" i="7" a="1"/>
  <c r="K678" i="7"/>
  <c r="A678" i="7"/>
  <c r="AE677" i="7" a="1"/>
  <c r="AE677" i="7" s="1"/>
  <c r="AD677" i="7" a="1"/>
  <c r="AD677" i="7" s="1"/>
  <c r="Z677" i="7" a="1"/>
  <c r="Z677" i="7"/>
  <c r="Y677" i="7" a="1"/>
  <c r="Y677" i="7" s="1"/>
  <c r="L677" i="7" a="1"/>
  <c r="L677" i="7" s="1"/>
  <c r="K677" i="7" a="1"/>
  <c r="K677" i="7" s="1"/>
  <c r="A677" i="7"/>
  <c r="AE676" i="7" a="1"/>
  <c r="AE676" i="7" s="1"/>
  <c r="AD676" i="7" a="1"/>
  <c r="AD676" i="7"/>
  <c r="Z676" i="7" a="1"/>
  <c r="Z676" i="7" s="1"/>
  <c r="Y676" i="7" a="1"/>
  <c r="Y676" i="7"/>
  <c r="L676" i="7" a="1"/>
  <c r="L676" i="7" s="1"/>
  <c r="K676" i="7" a="1"/>
  <c r="K676" i="7"/>
  <c r="A676" i="7"/>
  <c r="AE675" i="7" a="1"/>
  <c r="AE675" i="7" s="1"/>
  <c r="AD675" i="7" a="1"/>
  <c r="AD675" i="7" s="1"/>
  <c r="Z675" i="7" a="1"/>
  <c r="Z675" i="7" s="1"/>
  <c r="Y675" i="7" a="1"/>
  <c r="Y675" i="7"/>
  <c r="L675" i="7" a="1"/>
  <c r="L675" i="7" s="1"/>
  <c r="K675" i="7" a="1"/>
  <c r="K675" i="7" s="1"/>
  <c r="A675" i="7"/>
  <c r="AE674" i="7" a="1"/>
  <c r="AE674" i="7"/>
  <c r="AD674" i="7" a="1"/>
  <c r="AD674" i="7"/>
  <c r="Z674" i="7" a="1"/>
  <c r="Z674" i="7"/>
  <c r="Y674" i="7" a="1"/>
  <c r="Y674" i="7"/>
  <c r="L674" i="7" a="1"/>
  <c r="L674" i="7"/>
  <c r="K674" i="7" a="1"/>
  <c r="K674" i="7"/>
  <c r="A674" i="7"/>
  <c r="AE673" i="7" a="1"/>
  <c r="AE673" i="7" s="1"/>
  <c r="AD673" i="7" a="1"/>
  <c r="AD673" i="7" s="1"/>
  <c r="Z673" i="7" a="1"/>
  <c r="Z673" i="7"/>
  <c r="Y673" i="7" a="1"/>
  <c r="Y673" i="7" s="1"/>
  <c r="L673" i="7" a="1"/>
  <c r="L673" i="7" s="1"/>
  <c r="K673" i="7" a="1"/>
  <c r="K673" i="7" s="1"/>
  <c r="A673" i="7"/>
  <c r="AE672" i="7" a="1"/>
  <c r="AE672" i="7" s="1"/>
  <c r="AD672" i="7" a="1"/>
  <c r="AD672" i="7"/>
  <c r="Z672" i="7" a="1"/>
  <c r="Z672" i="7" s="1"/>
  <c r="Y672" i="7" a="1"/>
  <c r="Y672" i="7"/>
  <c r="L672" i="7" a="1"/>
  <c r="L672" i="7" s="1"/>
  <c r="K672" i="7" a="1"/>
  <c r="K672" i="7"/>
  <c r="A672" i="7"/>
  <c r="AE671" i="7" a="1"/>
  <c r="AE671" i="7" s="1"/>
  <c r="AD671" i="7" a="1"/>
  <c r="AD671" i="7" s="1"/>
  <c r="Z671" i="7" a="1"/>
  <c r="Z671" i="7" s="1"/>
  <c r="Y671" i="7" a="1"/>
  <c r="Y671" i="7"/>
  <c r="L671" i="7" a="1"/>
  <c r="L671" i="7" s="1"/>
  <c r="K671" i="7" a="1"/>
  <c r="K671" i="7" s="1"/>
  <c r="A671" i="7"/>
  <c r="AE670" i="7" a="1"/>
  <c r="AE670" i="7"/>
  <c r="AD670" i="7" a="1"/>
  <c r="AD670" i="7"/>
  <c r="Z670" i="7" a="1"/>
  <c r="Z670" i="7"/>
  <c r="Y670" i="7" a="1"/>
  <c r="Y670" i="7"/>
  <c r="L670" i="7" a="1"/>
  <c r="L670" i="7"/>
  <c r="K670" i="7" a="1"/>
  <c r="K670" i="7"/>
  <c r="A670" i="7"/>
  <c r="AE669" i="7" a="1"/>
  <c r="AE669" i="7" s="1"/>
  <c r="AD669" i="7" a="1"/>
  <c r="AD669" i="7" s="1"/>
  <c r="Z669" i="7" a="1"/>
  <c r="Z669" i="7"/>
  <c r="Y669" i="7" a="1"/>
  <c r="Y669" i="7" s="1"/>
  <c r="L669" i="7" a="1"/>
  <c r="L669" i="7" s="1"/>
  <c r="K669" i="7" a="1"/>
  <c r="K669" i="7" s="1"/>
  <c r="A669" i="7"/>
  <c r="AE668" i="7" a="1"/>
  <c r="AE668" i="7" s="1"/>
  <c r="AD668" i="7" a="1"/>
  <c r="AD668" i="7"/>
  <c r="Z668" i="7" a="1"/>
  <c r="Z668" i="7" s="1"/>
  <c r="Y668" i="7" a="1"/>
  <c r="Y668" i="7"/>
  <c r="L668" i="7" a="1"/>
  <c r="L668" i="7" s="1"/>
  <c r="K668" i="7" a="1"/>
  <c r="K668" i="7"/>
  <c r="A668" i="7"/>
  <c r="AE667" i="7" a="1"/>
  <c r="AE667" i="7" s="1"/>
  <c r="AD667" i="7" a="1"/>
  <c r="AD667" i="7" s="1"/>
  <c r="Z667" i="7" a="1"/>
  <c r="Z667" i="7" s="1"/>
  <c r="Y667" i="7" a="1"/>
  <c r="Y667" i="7"/>
  <c r="L667" i="7" a="1"/>
  <c r="L667" i="7" s="1"/>
  <c r="K667" i="7" a="1"/>
  <c r="K667" i="7" s="1"/>
  <c r="A667" i="7"/>
  <c r="AE666" i="7" a="1"/>
  <c r="AE666" i="7"/>
  <c r="AD666" i="7" a="1"/>
  <c r="AD666" i="7"/>
  <c r="Z666" i="7" a="1"/>
  <c r="Z666" i="7"/>
  <c r="Y666" i="7" a="1"/>
  <c r="Y666" i="7"/>
  <c r="L666" i="7" a="1"/>
  <c r="L666" i="7"/>
  <c r="K666" i="7" a="1"/>
  <c r="K666" i="7"/>
  <c r="A666" i="7"/>
  <c r="AE665" i="7" a="1"/>
  <c r="AE665" i="7" s="1"/>
  <c r="AD665" i="7" a="1"/>
  <c r="AD665" i="7" s="1"/>
  <c r="Z665" i="7" a="1"/>
  <c r="Z665" i="7"/>
  <c r="Y665" i="7" a="1"/>
  <c r="Y665" i="7" s="1"/>
  <c r="L665" i="7" a="1"/>
  <c r="L665" i="7" s="1"/>
  <c r="K665" i="7" a="1"/>
  <c r="K665" i="7" s="1"/>
  <c r="A665" i="7"/>
  <c r="AE664" i="7" a="1"/>
  <c r="AE664" i="7" s="1"/>
  <c r="AD664" i="7" a="1"/>
  <c r="AD664" i="7"/>
  <c r="Z664" i="7" a="1"/>
  <c r="Z664" i="7" s="1"/>
  <c r="Y664" i="7" a="1"/>
  <c r="Y664" i="7"/>
  <c r="L664" i="7" a="1"/>
  <c r="L664" i="7" s="1"/>
  <c r="K664" i="7" a="1"/>
  <c r="K664" i="7"/>
  <c r="A664" i="7"/>
  <c r="AE663" i="7" a="1"/>
  <c r="AE663" i="7" s="1"/>
  <c r="AD663" i="7" a="1"/>
  <c r="AD663" i="7" s="1"/>
  <c r="Z663" i="7" a="1"/>
  <c r="Z663" i="7" s="1"/>
  <c r="Y663" i="7" a="1"/>
  <c r="Y663" i="7"/>
  <c r="L663" i="7" a="1"/>
  <c r="L663" i="7" s="1"/>
  <c r="K663" i="7" a="1"/>
  <c r="K663" i="7" s="1"/>
  <c r="A663" i="7"/>
  <c r="AE662" i="7" a="1"/>
  <c r="AE662" i="7"/>
  <c r="AD662" i="7" a="1"/>
  <c r="AD662" i="7"/>
  <c r="Z662" i="7" a="1"/>
  <c r="Z662" i="7"/>
  <c r="Y662" i="7" a="1"/>
  <c r="Y662" i="7"/>
  <c r="L662" i="7" a="1"/>
  <c r="L662" i="7"/>
  <c r="K662" i="7" a="1"/>
  <c r="K662" i="7"/>
  <c r="A662" i="7"/>
  <c r="AE661" i="7" a="1"/>
  <c r="AE661" i="7" s="1"/>
  <c r="AD661" i="7" a="1"/>
  <c r="AD661" i="7" s="1"/>
  <c r="Z661" i="7" a="1"/>
  <c r="Z661" i="7"/>
  <c r="Y661" i="7" a="1"/>
  <c r="Y661" i="7" s="1"/>
  <c r="L661" i="7" a="1"/>
  <c r="L661" i="7" s="1"/>
  <c r="K661" i="7" a="1"/>
  <c r="K661" i="7" s="1"/>
  <c r="A661" i="7"/>
  <c r="AE660" i="7" a="1"/>
  <c r="AE660" i="7" s="1"/>
  <c r="AD660" i="7" a="1"/>
  <c r="AD660" i="7"/>
  <c r="Z660" i="7" a="1"/>
  <c r="Z660" i="7" s="1"/>
  <c r="Y660" i="7" a="1"/>
  <c r="Y660" i="7"/>
  <c r="L660" i="7" a="1"/>
  <c r="L660" i="7" s="1"/>
  <c r="K660" i="7" a="1"/>
  <c r="K660" i="7"/>
  <c r="A660" i="7"/>
  <c r="AE659" i="7" a="1"/>
  <c r="AE659" i="7" s="1"/>
  <c r="AD659" i="7" a="1"/>
  <c r="AD659" i="7" s="1"/>
  <c r="Z659" i="7" a="1"/>
  <c r="Z659" i="7" s="1"/>
  <c r="Y659" i="7" a="1"/>
  <c r="Y659" i="7"/>
  <c r="L659" i="7" a="1"/>
  <c r="L659" i="7" s="1"/>
  <c r="K659" i="7" a="1"/>
  <c r="K659" i="7" s="1"/>
  <c r="A659" i="7"/>
  <c r="AE658" i="7" a="1"/>
  <c r="AE658" i="7"/>
  <c r="AD658" i="7" a="1"/>
  <c r="AD658" i="7"/>
  <c r="Z658" i="7" a="1"/>
  <c r="Z658" i="7"/>
  <c r="Y658" i="7" a="1"/>
  <c r="Y658" i="7"/>
  <c r="L658" i="7" a="1"/>
  <c r="L658" i="7"/>
  <c r="K658" i="7" a="1"/>
  <c r="K658" i="7"/>
  <c r="A658" i="7"/>
  <c r="AE657" i="7" a="1"/>
  <c r="AE657" i="7" s="1"/>
  <c r="AD657" i="7" a="1"/>
  <c r="AD657" i="7" s="1"/>
  <c r="Z657" i="7" a="1"/>
  <c r="Z657" i="7"/>
  <c r="Y657" i="7" a="1"/>
  <c r="Y657" i="7" s="1"/>
  <c r="L657" i="7" a="1"/>
  <c r="L657" i="7" s="1"/>
  <c r="K657" i="7" a="1"/>
  <c r="K657" i="7" s="1"/>
  <c r="A657" i="7"/>
  <c r="AE656" i="7" a="1"/>
  <c r="AE656" i="7" s="1"/>
  <c r="AD656" i="7" a="1"/>
  <c r="AD656" i="7"/>
  <c r="Z656" i="7" a="1"/>
  <c r="Z656" i="7" s="1"/>
  <c r="Y656" i="7" a="1"/>
  <c r="Y656" i="7"/>
  <c r="L656" i="7" a="1"/>
  <c r="L656" i="7" s="1"/>
  <c r="K656" i="7" a="1"/>
  <c r="K656" i="7"/>
  <c r="A656" i="7"/>
  <c r="AE655" i="7" a="1"/>
  <c r="AE655" i="7" s="1"/>
  <c r="AD655" i="7" a="1"/>
  <c r="AD655" i="7" s="1"/>
  <c r="Z655" i="7" a="1"/>
  <c r="Z655" i="7" s="1"/>
  <c r="Y655" i="7" a="1"/>
  <c r="Y655" i="7"/>
  <c r="L655" i="7" a="1"/>
  <c r="L655" i="7" s="1"/>
  <c r="K655" i="7" a="1"/>
  <c r="K655" i="7" s="1"/>
  <c r="A655" i="7"/>
  <c r="AE654" i="7" a="1"/>
  <c r="AE654" i="7"/>
  <c r="AD654" i="7" a="1"/>
  <c r="AD654" i="7"/>
  <c r="Z654" i="7" a="1"/>
  <c r="Z654" i="7"/>
  <c r="Y654" i="7" a="1"/>
  <c r="Y654" i="7"/>
  <c r="L654" i="7" a="1"/>
  <c r="L654" i="7"/>
  <c r="K654" i="7" a="1"/>
  <c r="K654" i="7"/>
  <c r="A654" i="7"/>
  <c r="AE653" i="7" a="1"/>
  <c r="AE653" i="7" s="1"/>
  <c r="AD653" i="7" a="1"/>
  <c r="AD653" i="7" s="1"/>
  <c r="Z653" i="7" a="1"/>
  <c r="Z653" i="7"/>
  <c r="Y653" i="7" a="1"/>
  <c r="Y653" i="7" s="1"/>
  <c r="L653" i="7" a="1"/>
  <c r="L653" i="7" s="1"/>
  <c r="K653" i="7" a="1"/>
  <c r="K653" i="7" s="1"/>
  <c r="A653" i="7"/>
  <c r="AE652" i="7" a="1"/>
  <c r="AE652" i="7" s="1"/>
  <c r="AD652" i="7" a="1"/>
  <c r="AD652" i="7"/>
  <c r="Z652" i="7" a="1"/>
  <c r="Z652" i="7" s="1"/>
  <c r="Y652" i="7" a="1"/>
  <c r="Y652" i="7"/>
  <c r="L652" i="7" a="1"/>
  <c r="L652" i="7" s="1"/>
  <c r="K652" i="7" a="1"/>
  <c r="K652" i="7"/>
  <c r="A652" i="7"/>
  <c r="AE651" i="7" a="1"/>
  <c r="AE651" i="7" s="1"/>
  <c r="AD651" i="7" a="1"/>
  <c r="AD651" i="7" s="1"/>
  <c r="Z651" i="7" a="1"/>
  <c r="Z651" i="7" s="1"/>
  <c r="Y651" i="7" a="1"/>
  <c r="Y651" i="7"/>
  <c r="L651" i="7" a="1"/>
  <c r="L651" i="7" s="1"/>
  <c r="K651" i="7" a="1"/>
  <c r="K651" i="7" s="1"/>
  <c r="A651" i="7"/>
  <c r="AE650" i="7" a="1"/>
  <c r="AE650" i="7"/>
  <c r="AD650" i="7" a="1"/>
  <c r="AD650" i="7"/>
  <c r="Z650" i="7" a="1"/>
  <c r="Z650" i="7"/>
  <c r="Y650" i="7" a="1"/>
  <c r="Y650" i="7"/>
  <c r="L650" i="7" a="1"/>
  <c r="L650" i="7"/>
  <c r="K650" i="7" a="1"/>
  <c r="K650" i="7"/>
  <c r="A650" i="7"/>
  <c r="AE649" i="7" a="1"/>
  <c r="AE649" i="7" s="1"/>
  <c r="AD649" i="7" a="1"/>
  <c r="AD649" i="7" s="1"/>
  <c r="Z649" i="7" a="1"/>
  <c r="Z649" i="7"/>
  <c r="Y649" i="7" a="1"/>
  <c r="Y649" i="7" s="1"/>
  <c r="L649" i="7" a="1"/>
  <c r="L649" i="7" s="1"/>
  <c r="K649" i="7" a="1"/>
  <c r="K649" i="7" s="1"/>
  <c r="A649" i="7"/>
  <c r="AE648" i="7" a="1"/>
  <c r="AE648" i="7" s="1"/>
  <c r="AD648" i="7" a="1"/>
  <c r="AD648" i="7"/>
  <c r="Z648" i="7" a="1"/>
  <c r="Z648" i="7" s="1"/>
  <c r="Y648" i="7" a="1"/>
  <c r="Y648" i="7"/>
  <c r="L648" i="7" a="1"/>
  <c r="L648" i="7" s="1"/>
  <c r="K648" i="7" a="1"/>
  <c r="K648" i="7"/>
  <c r="A648" i="7"/>
  <c r="AE647" i="7" a="1"/>
  <c r="AE647" i="7" s="1"/>
  <c r="AD647" i="7" a="1"/>
  <c r="AD647" i="7" s="1"/>
  <c r="Z647" i="7" a="1"/>
  <c r="Z647" i="7" s="1"/>
  <c r="Y647" i="7" a="1"/>
  <c r="Y647" i="7"/>
  <c r="L647" i="7" a="1"/>
  <c r="L647" i="7" s="1"/>
  <c r="K647" i="7" a="1"/>
  <c r="K647" i="7" s="1"/>
  <c r="A647" i="7"/>
  <c r="AE646" i="7" a="1"/>
  <c r="AE646" i="7"/>
  <c r="AD646" i="7" a="1"/>
  <c r="AD646" i="7"/>
  <c r="Z646" i="7" a="1"/>
  <c r="Z646" i="7"/>
  <c r="Y646" i="7" a="1"/>
  <c r="Y646" i="7"/>
  <c r="L646" i="7" a="1"/>
  <c r="L646" i="7"/>
  <c r="K646" i="7" a="1"/>
  <c r="K646" i="7"/>
  <c r="A646" i="7"/>
  <c r="AE645" i="7" a="1"/>
  <c r="AE645" i="7" s="1"/>
  <c r="AD645" i="7" a="1"/>
  <c r="AD645" i="7" s="1"/>
  <c r="Z645" i="7" a="1"/>
  <c r="Z645" i="7"/>
  <c r="Y645" i="7" a="1"/>
  <c r="Y645" i="7" s="1"/>
  <c r="L645" i="7" a="1"/>
  <c r="L645" i="7" s="1"/>
  <c r="K645" i="7" a="1"/>
  <c r="K645" i="7" s="1"/>
  <c r="A645" i="7"/>
  <c r="AE644" i="7" a="1"/>
  <c r="AE644" i="7" s="1"/>
  <c r="AD644" i="7" a="1"/>
  <c r="AD644" i="7"/>
  <c r="Z644" i="7" a="1"/>
  <c r="Z644" i="7" s="1"/>
  <c r="Y644" i="7" a="1"/>
  <c r="Y644" i="7"/>
  <c r="L644" i="7" a="1"/>
  <c r="L644" i="7" s="1"/>
  <c r="K644" i="7" a="1"/>
  <c r="K644" i="7"/>
  <c r="A644" i="7"/>
  <c r="AE643" i="7" a="1"/>
  <c r="AE643" i="7" s="1"/>
  <c r="AD643" i="7" a="1"/>
  <c r="AD643" i="7" s="1"/>
  <c r="Z643" i="7" a="1"/>
  <c r="Z643" i="7" s="1"/>
  <c r="Y643" i="7" a="1"/>
  <c r="Y643" i="7"/>
  <c r="L643" i="7" a="1"/>
  <c r="L643" i="7" s="1"/>
  <c r="K643" i="7" a="1"/>
  <c r="K643" i="7" s="1"/>
  <c r="A643" i="7"/>
  <c r="AE642" i="7" a="1"/>
  <c r="AE642" i="7"/>
  <c r="AD642" i="7" a="1"/>
  <c r="AD642" i="7"/>
  <c r="Z642" i="7" a="1"/>
  <c r="Z642" i="7"/>
  <c r="Y642" i="7" a="1"/>
  <c r="Y642" i="7"/>
  <c r="L642" i="7" a="1"/>
  <c r="L642" i="7"/>
  <c r="K642" i="7" a="1"/>
  <c r="K642" i="7"/>
  <c r="A642" i="7"/>
  <c r="AE641" i="7" a="1"/>
  <c r="AE641" i="7" s="1"/>
  <c r="AD641" i="7" a="1"/>
  <c r="AD641" i="7" s="1"/>
  <c r="Z641" i="7" a="1"/>
  <c r="Z641" i="7"/>
  <c r="Y641" i="7" a="1"/>
  <c r="Y641" i="7" s="1"/>
  <c r="L641" i="7" a="1"/>
  <c r="L641" i="7" s="1"/>
  <c r="K641" i="7" a="1"/>
  <c r="K641" i="7" s="1"/>
  <c r="A641" i="7"/>
  <c r="AE640" i="7" a="1"/>
  <c r="AE640" i="7" s="1"/>
  <c r="AD640" i="7" a="1"/>
  <c r="AD640" i="7"/>
  <c r="Z640" i="7" a="1"/>
  <c r="Z640" i="7" s="1"/>
  <c r="Y640" i="7" a="1"/>
  <c r="Y640" i="7"/>
  <c r="L640" i="7" a="1"/>
  <c r="L640" i="7" s="1"/>
  <c r="K640" i="7" a="1"/>
  <c r="K640" i="7"/>
  <c r="A640" i="7"/>
  <c r="AE639" i="7" a="1"/>
  <c r="AE639" i="7" s="1"/>
  <c r="AD639" i="7" a="1"/>
  <c r="AD639" i="7" s="1"/>
  <c r="Z639" i="7" a="1"/>
  <c r="Z639" i="7" s="1"/>
  <c r="Y639" i="7" a="1"/>
  <c r="Y639" i="7"/>
  <c r="L639" i="7" a="1"/>
  <c r="L639" i="7" s="1"/>
  <c r="K639" i="7" a="1"/>
  <c r="K639" i="7" s="1"/>
  <c r="A639" i="7"/>
  <c r="AE638" i="7" a="1"/>
  <c r="AE638" i="7"/>
  <c r="AD638" i="7" a="1"/>
  <c r="AD638" i="7"/>
  <c r="Z638" i="7" a="1"/>
  <c r="Z638" i="7"/>
  <c r="Y638" i="7" a="1"/>
  <c r="Y638" i="7"/>
  <c r="L638" i="7" a="1"/>
  <c r="L638" i="7"/>
  <c r="K638" i="7" a="1"/>
  <c r="K638" i="7"/>
  <c r="A638" i="7"/>
  <c r="AE637" i="7" a="1"/>
  <c r="AE637" i="7" s="1"/>
  <c r="AD637" i="7" a="1"/>
  <c r="AD637" i="7" s="1"/>
  <c r="Z637" i="7" a="1"/>
  <c r="Z637" i="7"/>
  <c r="Y637" i="7" a="1"/>
  <c r="Y637" i="7" s="1"/>
  <c r="L637" i="7" a="1"/>
  <c r="L637" i="7" s="1"/>
  <c r="K637" i="7" a="1"/>
  <c r="K637" i="7" s="1"/>
  <c r="A637" i="7"/>
  <c r="AE636" i="7" a="1"/>
  <c r="AE636" i="7" s="1"/>
  <c r="AD636" i="7" a="1"/>
  <c r="AD636" i="7"/>
  <c r="Z636" i="7" a="1"/>
  <c r="Z636" i="7" s="1"/>
  <c r="Y636" i="7" a="1"/>
  <c r="Y636" i="7"/>
  <c r="L636" i="7" a="1"/>
  <c r="L636" i="7" s="1"/>
  <c r="K636" i="7" a="1"/>
  <c r="K636" i="7"/>
  <c r="A636" i="7"/>
  <c r="AE635" i="7" a="1"/>
  <c r="AE635" i="7" s="1"/>
  <c r="AD635" i="7" a="1"/>
  <c r="AD635" i="7" s="1"/>
  <c r="Z635" i="7" a="1"/>
  <c r="Z635" i="7" s="1"/>
  <c r="Y635" i="7" a="1"/>
  <c r="Y635" i="7"/>
  <c r="L635" i="7" a="1"/>
  <c r="L635" i="7" s="1"/>
  <c r="K635" i="7" a="1"/>
  <c r="K635" i="7" s="1"/>
  <c r="A635" i="7"/>
  <c r="AE634" i="7" a="1"/>
  <c r="AE634" i="7"/>
  <c r="AD634" i="7" a="1"/>
  <c r="AD634" i="7"/>
  <c r="Z634" i="7" a="1"/>
  <c r="Z634" i="7"/>
  <c r="Y634" i="7" a="1"/>
  <c r="Y634" i="7"/>
  <c r="L634" i="7" a="1"/>
  <c r="L634" i="7"/>
  <c r="K634" i="7" a="1"/>
  <c r="K634" i="7"/>
  <c r="A634" i="7"/>
  <c r="AE633" i="7" a="1"/>
  <c r="AE633" i="7" s="1"/>
  <c r="AD633" i="7" a="1"/>
  <c r="AD633" i="7" s="1"/>
  <c r="Z633" i="7" a="1"/>
  <c r="Z633" i="7"/>
  <c r="Y633" i="7" a="1"/>
  <c r="Y633" i="7" s="1"/>
  <c r="L633" i="7" a="1"/>
  <c r="L633" i="7" s="1"/>
  <c r="K633" i="7" a="1"/>
  <c r="K633" i="7" s="1"/>
  <c r="A633" i="7"/>
  <c r="AE632" i="7" a="1"/>
  <c r="AE632" i="7" s="1"/>
  <c r="AD632" i="7" a="1"/>
  <c r="AD632" i="7"/>
  <c r="Z632" i="7" a="1"/>
  <c r="Z632" i="7" s="1"/>
  <c r="Y632" i="7" a="1"/>
  <c r="Y632" i="7"/>
  <c r="L632" i="7" a="1"/>
  <c r="L632" i="7" s="1"/>
  <c r="K632" i="7" a="1"/>
  <c r="K632" i="7"/>
  <c r="A632" i="7"/>
  <c r="AE631" i="7" a="1"/>
  <c r="AE631" i="7" s="1"/>
  <c r="AD631" i="7" a="1"/>
  <c r="AD631" i="7" s="1"/>
  <c r="Z631" i="7" a="1"/>
  <c r="Z631" i="7" s="1"/>
  <c r="Y631" i="7" a="1"/>
  <c r="Y631" i="7"/>
  <c r="L631" i="7" a="1"/>
  <c r="L631" i="7" s="1"/>
  <c r="K631" i="7" a="1"/>
  <c r="K631" i="7" s="1"/>
  <c r="A631" i="7"/>
  <c r="AE630" i="7" a="1"/>
  <c r="AE630" i="7"/>
  <c r="AD630" i="7" a="1"/>
  <c r="AD630" i="7"/>
  <c r="Z630" i="7" a="1"/>
  <c r="Z630" i="7"/>
  <c r="Y630" i="7" a="1"/>
  <c r="Y630" i="7"/>
  <c r="L630" i="7" a="1"/>
  <c r="L630" i="7"/>
  <c r="K630" i="7" a="1"/>
  <c r="K630" i="7"/>
  <c r="A630" i="7"/>
  <c r="AE629" i="7" a="1"/>
  <c r="AE629" i="7" s="1"/>
  <c r="AD629" i="7" a="1"/>
  <c r="AD629" i="7" s="1"/>
  <c r="Z629" i="7" a="1"/>
  <c r="Z629" i="7"/>
  <c r="Y629" i="7" a="1"/>
  <c r="Y629" i="7" s="1"/>
  <c r="L629" i="7" a="1"/>
  <c r="L629" i="7" s="1"/>
  <c r="K629" i="7" a="1"/>
  <c r="K629" i="7" s="1"/>
  <c r="A629" i="7"/>
  <c r="AE628" i="7" a="1"/>
  <c r="AE628" i="7" s="1"/>
  <c r="AD628" i="7" a="1"/>
  <c r="AD628" i="7"/>
  <c r="Z628" i="7" a="1"/>
  <c r="Z628" i="7" s="1"/>
  <c r="Y628" i="7" a="1"/>
  <c r="Y628" i="7"/>
  <c r="L628" i="7" a="1"/>
  <c r="L628" i="7" s="1"/>
  <c r="K628" i="7" a="1"/>
  <c r="K628" i="7"/>
  <c r="A628" i="7"/>
  <c r="AE627" i="7" a="1"/>
  <c r="AE627" i="7" s="1"/>
  <c r="AD627" i="7" a="1"/>
  <c r="AD627" i="7" s="1"/>
  <c r="Z627" i="7" a="1"/>
  <c r="Z627" i="7" s="1"/>
  <c r="Y627" i="7" a="1"/>
  <c r="Y627" i="7"/>
  <c r="L627" i="7" a="1"/>
  <c r="L627" i="7" s="1"/>
  <c r="K627" i="7" a="1"/>
  <c r="K627" i="7" s="1"/>
  <c r="A627" i="7"/>
  <c r="AE626" i="7" a="1"/>
  <c r="AE626" i="7"/>
  <c r="AD626" i="7" a="1"/>
  <c r="AD626" i="7"/>
  <c r="Z626" i="7" a="1"/>
  <c r="Z626" i="7"/>
  <c r="Y626" i="7" a="1"/>
  <c r="Y626" i="7"/>
  <c r="L626" i="7" a="1"/>
  <c r="L626" i="7"/>
  <c r="K626" i="7" a="1"/>
  <c r="K626" i="7"/>
  <c r="A626" i="7"/>
  <c r="AE625" i="7" a="1"/>
  <c r="AE625" i="7" s="1"/>
  <c r="AD625" i="7" a="1"/>
  <c r="AD625" i="7" s="1"/>
  <c r="Z625" i="7" a="1"/>
  <c r="Z625" i="7"/>
  <c r="Y625" i="7" a="1"/>
  <c r="Y625" i="7" s="1"/>
  <c r="L625" i="7" a="1"/>
  <c r="L625" i="7" s="1"/>
  <c r="K625" i="7" a="1"/>
  <c r="K625" i="7" s="1"/>
  <c r="A625" i="7"/>
  <c r="AE624" i="7" a="1"/>
  <c r="AE624" i="7" s="1"/>
  <c r="AD624" i="7" a="1"/>
  <c r="AD624" i="7"/>
  <c r="Z624" i="7" a="1"/>
  <c r="Z624" i="7" s="1"/>
  <c r="Y624" i="7" a="1"/>
  <c r="Y624" i="7"/>
  <c r="L624" i="7" a="1"/>
  <c r="L624" i="7" s="1"/>
  <c r="K624" i="7" a="1"/>
  <c r="K624" i="7"/>
  <c r="A624" i="7"/>
  <c r="AE623" i="7" a="1"/>
  <c r="AE623" i="7" s="1"/>
  <c r="AD623" i="7" a="1"/>
  <c r="AD623" i="7" s="1"/>
  <c r="Z623" i="7" a="1"/>
  <c r="Z623" i="7" s="1"/>
  <c r="Y623" i="7" a="1"/>
  <c r="Y623" i="7"/>
  <c r="L623" i="7" a="1"/>
  <c r="L623" i="7" s="1"/>
  <c r="K623" i="7" a="1"/>
  <c r="K623" i="7" s="1"/>
  <c r="A623" i="7"/>
  <c r="AE622" i="7" a="1"/>
  <c r="AE622" i="7"/>
  <c r="AD622" i="7" a="1"/>
  <c r="AD622" i="7"/>
  <c r="Z622" i="7" a="1"/>
  <c r="Z622" i="7"/>
  <c r="Y622" i="7" a="1"/>
  <c r="Y622" i="7"/>
  <c r="L622" i="7" a="1"/>
  <c r="L622" i="7"/>
  <c r="K622" i="7" a="1"/>
  <c r="K622" i="7"/>
  <c r="A622" i="7"/>
  <c r="AE621" i="7" a="1"/>
  <c r="AE621" i="7" s="1"/>
  <c r="AD621" i="7" a="1"/>
  <c r="AD621" i="7" s="1"/>
  <c r="Z621" i="7" a="1"/>
  <c r="Z621" i="7" s="1"/>
  <c r="Y621" i="7" a="1"/>
  <c r="Y621" i="7" s="1"/>
  <c r="L621" i="7" a="1"/>
  <c r="L621" i="7" s="1"/>
  <c r="K621" i="7" a="1"/>
  <c r="K621" i="7" s="1"/>
  <c r="A621" i="7"/>
  <c r="AE620" i="7" a="1"/>
  <c r="AE620" i="7"/>
  <c r="AD620" i="7" a="1"/>
  <c r="AD620" i="7"/>
  <c r="Z620" i="7" a="1"/>
  <c r="Z620" i="7"/>
  <c r="Y620" i="7" a="1"/>
  <c r="Y620" i="7"/>
  <c r="L620" i="7" a="1"/>
  <c r="L620" i="7"/>
  <c r="K620" i="7" a="1"/>
  <c r="K620" i="7"/>
  <c r="A620" i="7"/>
  <c r="AE619" i="7" a="1"/>
  <c r="AE619" i="7" s="1"/>
  <c r="AD619" i="7" a="1"/>
  <c r="AD619" i="7" s="1"/>
  <c r="Z619" i="7" a="1"/>
  <c r="Z619" i="7" s="1"/>
  <c r="Y619" i="7" a="1"/>
  <c r="Y619" i="7" s="1"/>
  <c r="L619" i="7" a="1"/>
  <c r="L619" i="7" s="1"/>
  <c r="K619" i="7" a="1"/>
  <c r="K619" i="7" s="1"/>
  <c r="A619" i="7"/>
  <c r="AE618" i="7" a="1"/>
  <c r="AE618" i="7"/>
  <c r="AD618" i="7" a="1"/>
  <c r="AD618" i="7"/>
  <c r="Z618" i="7" a="1"/>
  <c r="Z618" i="7"/>
  <c r="Y618" i="7" a="1"/>
  <c r="Y618" i="7"/>
  <c r="L618" i="7" a="1"/>
  <c r="L618" i="7"/>
  <c r="K618" i="7" a="1"/>
  <c r="K618" i="7"/>
  <c r="A618" i="7"/>
  <c r="AE617" i="7" a="1"/>
  <c r="AE617" i="7" s="1"/>
  <c r="AD617" i="7" a="1"/>
  <c r="AD617" i="7" s="1"/>
  <c r="Z617" i="7" a="1"/>
  <c r="Z617" i="7" s="1"/>
  <c r="Y617" i="7" a="1"/>
  <c r="Y617" i="7" s="1"/>
  <c r="L617" i="7" a="1"/>
  <c r="L617" i="7" s="1"/>
  <c r="K617" i="7" a="1"/>
  <c r="K617" i="7" s="1"/>
  <c r="A617" i="7"/>
  <c r="AE616" i="7" a="1"/>
  <c r="AE616" i="7"/>
  <c r="AD616" i="7" a="1"/>
  <c r="AD616" i="7"/>
  <c r="Z616" i="7" a="1"/>
  <c r="Z616" i="7"/>
  <c r="Y616" i="7" a="1"/>
  <c r="Y616" i="7"/>
  <c r="L616" i="7" a="1"/>
  <c r="L616" i="7"/>
  <c r="K616" i="7" a="1"/>
  <c r="K616" i="7"/>
  <c r="A616" i="7"/>
  <c r="AE615" i="7" a="1"/>
  <c r="AE615" i="7" s="1"/>
  <c r="AD615" i="7" a="1"/>
  <c r="AD615" i="7" s="1"/>
  <c r="Z615" i="7" a="1"/>
  <c r="Z615" i="7" s="1"/>
  <c r="Y615" i="7" a="1"/>
  <c r="Y615" i="7" s="1"/>
  <c r="L615" i="7" a="1"/>
  <c r="L615" i="7" s="1"/>
  <c r="K615" i="7" a="1"/>
  <c r="K615" i="7" s="1"/>
  <c r="A615" i="7"/>
  <c r="AE614" i="7" a="1"/>
  <c r="AE614" i="7"/>
  <c r="AD614" i="7" a="1"/>
  <c r="AD614" i="7"/>
  <c r="Z614" i="7" a="1"/>
  <c r="Z614" i="7"/>
  <c r="Y614" i="7" a="1"/>
  <c r="Y614" i="7"/>
  <c r="L614" i="7" a="1"/>
  <c r="L614" i="7"/>
  <c r="K614" i="7" a="1"/>
  <c r="K614" i="7"/>
  <c r="A614" i="7"/>
  <c r="AE613" i="7" a="1"/>
  <c r="AE613" i="7" s="1"/>
  <c r="AD613" i="7" a="1"/>
  <c r="AD613" i="7" s="1"/>
  <c r="Z613" i="7" a="1"/>
  <c r="Z613" i="7" s="1"/>
  <c r="Y613" i="7" a="1"/>
  <c r="Y613" i="7" s="1"/>
  <c r="L613" i="7" a="1"/>
  <c r="L613" i="7" s="1"/>
  <c r="K613" i="7" a="1"/>
  <c r="K613" i="7" s="1"/>
  <c r="A613" i="7"/>
  <c r="AE612" i="7" a="1"/>
  <c r="AE612" i="7"/>
  <c r="AD612" i="7" a="1"/>
  <c r="AD612" i="7"/>
  <c r="Z612" i="7" a="1"/>
  <c r="Z612" i="7"/>
  <c r="Y612" i="7" a="1"/>
  <c r="Y612" i="7"/>
  <c r="L612" i="7" a="1"/>
  <c r="L612" i="7"/>
  <c r="K612" i="7" a="1"/>
  <c r="K612" i="7"/>
  <c r="A612" i="7"/>
  <c r="AE611" i="7" a="1"/>
  <c r="AE611" i="7" s="1"/>
  <c r="AD611" i="7" a="1"/>
  <c r="AD611" i="7" s="1"/>
  <c r="Z611" i="7" a="1"/>
  <c r="Z611" i="7" s="1"/>
  <c r="Y611" i="7" a="1"/>
  <c r="Y611" i="7" s="1"/>
  <c r="L611" i="7" a="1"/>
  <c r="L611" i="7" s="1"/>
  <c r="K611" i="7" a="1"/>
  <c r="K611" i="7" s="1"/>
  <c r="A611" i="7"/>
  <c r="AE610" i="7" a="1"/>
  <c r="AE610" i="7"/>
  <c r="AD610" i="7" a="1"/>
  <c r="AD610" i="7"/>
  <c r="Z610" i="7" a="1"/>
  <c r="Z610" i="7"/>
  <c r="Y610" i="7" a="1"/>
  <c r="Y610" i="7"/>
  <c r="L610" i="7" a="1"/>
  <c r="L610" i="7"/>
  <c r="K610" i="7" a="1"/>
  <c r="K610" i="7"/>
  <c r="A610" i="7"/>
  <c r="AE609" i="7" a="1"/>
  <c r="AE609" i="7" s="1"/>
  <c r="AD609" i="7" a="1"/>
  <c r="AD609" i="7" s="1"/>
  <c r="Z609" i="7" a="1"/>
  <c r="Z609" i="7" s="1"/>
  <c r="Y609" i="7" a="1"/>
  <c r="Y609" i="7" s="1"/>
  <c r="L609" i="7" a="1"/>
  <c r="L609" i="7" s="1"/>
  <c r="K609" i="7" a="1"/>
  <c r="K609" i="7" s="1"/>
  <c r="A609" i="7"/>
  <c r="AE608" i="7" a="1"/>
  <c r="AE608" i="7"/>
  <c r="AD608" i="7" a="1"/>
  <c r="AD608" i="7"/>
  <c r="Z608" i="7" a="1"/>
  <c r="Z608" i="7"/>
  <c r="Y608" i="7" a="1"/>
  <c r="Y608" i="7"/>
  <c r="L608" i="7" a="1"/>
  <c r="L608" i="7"/>
  <c r="K608" i="7" a="1"/>
  <c r="K608" i="7"/>
  <c r="A608" i="7"/>
  <c r="AE607" i="7" a="1"/>
  <c r="AE607" i="7" s="1"/>
  <c r="AD607" i="7" a="1"/>
  <c r="AD607" i="7" s="1"/>
  <c r="Z607" i="7" a="1"/>
  <c r="Z607" i="7" s="1"/>
  <c r="Y607" i="7" a="1"/>
  <c r="Y607" i="7" s="1"/>
  <c r="L607" i="7" a="1"/>
  <c r="L607" i="7" s="1"/>
  <c r="K607" i="7" a="1"/>
  <c r="K607" i="7" s="1"/>
  <c r="A607" i="7"/>
  <c r="AE606" i="7" a="1"/>
  <c r="AE606" i="7"/>
  <c r="AD606" i="7" a="1"/>
  <c r="AD606" i="7"/>
  <c r="Z606" i="7" a="1"/>
  <c r="Z606" i="7"/>
  <c r="Y606" i="7" a="1"/>
  <c r="Y606" i="7"/>
  <c r="L606" i="7" a="1"/>
  <c r="L606" i="7"/>
  <c r="K606" i="7" a="1"/>
  <c r="K606" i="7"/>
  <c r="A606" i="7"/>
  <c r="AE605" i="7" a="1"/>
  <c r="AE605" i="7" s="1"/>
  <c r="AD605" i="7" a="1"/>
  <c r="AD605" i="7" s="1"/>
  <c r="Z605" i="7" a="1"/>
  <c r="Z605" i="7" s="1"/>
  <c r="Y605" i="7" a="1"/>
  <c r="Y605" i="7" s="1"/>
  <c r="L605" i="7" a="1"/>
  <c r="L605" i="7" s="1"/>
  <c r="K605" i="7" a="1"/>
  <c r="K605" i="7" s="1"/>
  <c r="A605" i="7"/>
  <c r="AE604" i="7" a="1"/>
  <c r="AE604" i="7"/>
  <c r="AD604" i="7" a="1"/>
  <c r="AD604" i="7"/>
  <c r="Z604" i="7" a="1"/>
  <c r="Z604" i="7"/>
  <c r="Y604" i="7" a="1"/>
  <c r="Y604" i="7"/>
  <c r="L604" i="7" a="1"/>
  <c r="L604" i="7"/>
  <c r="K604" i="7" a="1"/>
  <c r="K604" i="7"/>
  <c r="A604" i="7"/>
  <c r="AE603" i="7" a="1"/>
  <c r="AE603" i="7" s="1"/>
  <c r="AD603" i="7" a="1"/>
  <c r="AD603" i="7" s="1"/>
  <c r="Z603" i="7" a="1"/>
  <c r="Z603" i="7" s="1"/>
  <c r="Y603" i="7" a="1"/>
  <c r="Y603" i="7" s="1"/>
  <c r="L603" i="7" a="1"/>
  <c r="L603" i="7" s="1"/>
  <c r="K603" i="7" a="1"/>
  <c r="K603" i="7" s="1"/>
  <c r="A603" i="7"/>
  <c r="AE602" i="7" a="1"/>
  <c r="AE602" i="7"/>
  <c r="AD602" i="7" a="1"/>
  <c r="AD602" i="7"/>
  <c r="Z602" i="7" a="1"/>
  <c r="Z602" i="7"/>
  <c r="Y602" i="7" a="1"/>
  <c r="Y602" i="7"/>
  <c r="L602" i="7" a="1"/>
  <c r="L602" i="7"/>
  <c r="K602" i="7" a="1"/>
  <c r="K602" i="7"/>
  <c r="A602" i="7"/>
  <c r="AE601" i="7" a="1"/>
  <c r="AE601" i="7" s="1"/>
  <c r="AD601" i="7" a="1"/>
  <c r="AD601" i="7" s="1"/>
  <c r="Z601" i="7" a="1"/>
  <c r="Z601" i="7" s="1"/>
  <c r="Y601" i="7" a="1"/>
  <c r="Y601" i="7" s="1"/>
  <c r="L601" i="7" a="1"/>
  <c r="L601" i="7" s="1"/>
  <c r="K601" i="7" a="1"/>
  <c r="K601" i="7" s="1"/>
  <c r="A601" i="7"/>
  <c r="AE600" i="7" a="1"/>
  <c r="AE600" i="7"/>
  <c r="AD600" i="7" a="1"/>
  <c r="AD600" i="7"/>
  <c r="Z600" i="7" a="1"/>
  <c r="Z600" i="7"/>
  <c r="Y600" i="7" a="1"/>
  <c r="Y600" i="7"/>
  <c r="L600" i="7" a="1"/>
  <c r="L600" i="7"/>
  <c r="K600" i="7" a="1"/>
  <c r="K600" i="7"/>
  <c r="A600" i="7"/>
  <c r="AE599" i="7" a="1"/>
  <c r="AE599" i="7" s="1"/>
  <c r="AD599" i="7" a="1"/>
  <c r="AD599" i="7" s="1"/>
  <c r="Z599" i="7" a="1"/>
  <c r="Z599" i="7" s="1"/>
  <c r="Y599" i="7" a="1"/>
  <c r="Y599" i="7" s="1"/>
  <c r="L599" i="7" a="1"/>
  <c r="L599" i="7" s="1"/>
  <c r="K599" i="7" a="1"/>
  <c r="K599" i="7" s="1"/>
  <c r="A599" i="7"/>
  <c r="AE598" i="7" a="1"/>
  <c r="AE598" i="7"/>
  <c r="AD598" i="7" a="1"/>
  <c r="AD598" i="7"/>
  <c r="Z598" i="7" a="1"/>
  <c r="Z598" i="7"/>
  <c r="Y598" i="7" a="1"/>
  <c r="Y598" i="7"/>
  <c r="L598" i="7" a="1"/>
  <c r="L598" i="7"/>
  <c r="K598" i="7" a="1"/>
  <c r="K598" i="7"/>
  <c r="A598" i="7"/>
  <c r="AE597" i="7" a="1"/>
  <c r="AE597" i="7" s="1"/>
  <c r="AD597" i="7" a="1"/>
  <c r="AD597" i="7" s="1"/>
  <c r="Z597" i="7" a="1"/>
  <c r="Z597" i="7" s="1"/>
  <c r="Y597" i="7" a="1"/>
  <c r="Y597" i="7" s="1"/>
  <c r="L597" i="7" a="1"/>
  <c r="L597" i="7" s="1"/>
  <c r="K597" i="7" a="1"/>
  <c r="K597" i="7" s="1"/>
  <c r="A597" i="7"/>
  <c r="AE596" i="7" a="1"/>
  <c r="AE596" i="7"/>
  <c r="AD596" i="7" a="1"/>
  <c r="AD596" i="7"/>
  <c r="Z596" i="7" a="1"/>
  <c r="Z596" i="7"/>
  <c r="Y596" i="7" a="1"/>
  <c r="Y596" i="7"/>
  <c r="L596" i="7" a="1"/>
  <c r="L596" i="7"/>
  <c r="K596" i="7" a="1"/>
  <c r="K596" i="7"/>
  <c r="A596" i="7"/>
  <c r="AE595" i="7" a="1"/>
  <c r="AE595" i="7" s="1"/>
  <c r="AD595" i="7" a="1"/>
  <c r="AD595" i="7" s="1"/>
  <c r="Z595" i="7" a="1"/>
  <c r="Z595" i="7" s="1"/>
  <c r="Y595" i="7" a="1"/>
  <c r="Y595" i="7" s="1"/>
  <c r="L595" i="7" a="1"/>
  <c r="L595" i="7" s="1"/>
  <c r="K595" i="7" a="1"/>
  <c r="K595" i="7" s="1"/>
  <c r="A595" i="7"/>
  <c r="AE594" i="7" a="1"/>
  <c r="AE594" i="7"/>
  <c r="AD594" i="7" a="1"/>
  <c r="AD594" i="7"/>
  <c r="Z594" i="7" a="1"/>
  <c r="Z594" i="7"/>
  <c r="Y594" i="7" a="1"/>
  <c r="Y594" i="7"/>
  <c r="L594" i="7" a="1"/>
  <c r="L594" i="7"/>
  <c r="K594" i="7" a="1"/>
  <c r="K594" i="7"/>
  <c r="A594" i="7"/>
  <c r="AE593" i="7" a="1"/>
  <c r="AE593" i="7" s="1"/>
  <c r="AD593" i="7" a="1"/>
  <c r="AD593" i="7" s="1"/>
  <c r="Z593" i="7" a="1"/>
  <c r="Z593" i="7" s="1"/>
  <c r="Y593" i="7" a="1"/>
  <c r="Y593" i="7" s="1"/>
  <c r="L593" i="7" a="1"/>
  <c r="L593" i="7" s="1"/>
  <c r="K593" i="7" a="1"/>
  <c r="K593" i="7" s="1"/>
  <c r="A593" i="7"/>
  <c r="AE592" i="7" a="1"/>
  <c r="AE592" i="7"/>
  <c r="AD592" i="7" a="1"/>
  <c r="AD592" i="7"/>
  <c r="Z592" i="7" a="1"/>
  <c r="Z592" i="7"/>
  <c r="Y592" i="7" a="1"/>
  <c r="Y592" i="7"/>
  <c r="L592" i="7" a="1"/>
  <c r="L592" i="7"/>
  <c r="K592" i="7" a="1"/>
  <c r="K592" i="7"/>
  <c r="A592" i="7"/>
  <c r="AE591" i="7" a="1"/>
  <c r="AE591" i="7" s="1"/>
  <c r="AD591" i="7" a="1"/>
  <c r="AD591" i="7" s="1"/>
  <c r="Z591" i="7" a="1"/>
  <c r="Z591" i="7" s="1"/>
  <c r="Y591" i="7" a="1"/>
  <c r="Y591" i="7" s="1"/>
  <c r="L591" i="7" a="1"/>
  <c r="L591" i="7" s="1"/>
  <c r="K591" i="7" a="1"/>
  <c r="K591" i="7" s="1"/>
  <c r="A591" i="7"/>
  <c r="AE590" i="7" a="1"/>
  <c r="AE590" i="7"/>
  <c r="AD590" i="7" a="1"/>
  <c r="AD590" i="7"/>
  <c r="Z590" i="7" a="1"/>
  <c r="Z590" i="7"/>
  <c r="Y590" i="7" a="1"/>
  <c r="Y590" i="7"/>
  <c r="L590" i="7" a="1"/>
  <c r="L590" i="7"/>
  <c r="K590" i="7" a="1"/>
  <c r="K590" i="7"/>
  <c r="A590" i="7"/>
  <c r="AE589" i="7" a="1"/>
  <c r="AE589" i="7" s="1"/>
  <c r="AD589" i="7" a="1"/>
  <c r="AD589" i="7" s="1"/>
  <c r="Z589" i="7" a="1"/>
  <c r="Z589" i="7" s="1"/>
  <c r="Y589" i="7" a="1"/>
  <c r="Y589" i="7" s="1"/>
  <c r="L589" i="7" a="1"/>
  <c r="L589" i="7" s="1"/>
  <c r="K589" i="7" a="1"/>
  <c r="K589" i="7" s="1"/>
  <c r="A589" i="7"/>
  <c r="AE588" i="7" a="1"/>
  <c r="AE588" i="7"/>
  <c r="AD588" i="7" a="1"/>
  <c r="AD588" i="7"/>
  <c r="Z588" i="7" a="1"/>
  <c r="Z588" i="7"/>
  <c r="Y588" i="7" a="1"/>
  <c r="Y588" i="7"/>
  <c r="L588" i="7" a="1"/>
  <c r="L588" i="7"/>
  <c r="K588" i="7" a="1"/>
  <c r="K588" i="7"/>
  <c r="A588" i="7"/>
  <c r="AE587" i="7" a="1"/>
  <c r="AE587" i="7" s="1"/>
  <c r="AD587" i="7" a="1"/>
  <c r="AD587" i="7" s="1"/>
  <c r="Z587" i="7" a="1"/>
  <c r="Z587" i="7" s="1"/>
  <c r="Y587" i="7" a="1"/>
  <c r="Y587" i="7" s="1"/>
  <c r="L587" i="7" a="1"/>
  <c r="L587" i="7" s="1"/>
  <c r="K587" i="7" a="1"/>
  <c r="K587" i="7" s="1"/>
  <c r="A587" i="7"/>
  <c r="AE586" i="7" a="1"/>
  <c r="AE586" i="7"/>
  <c r="AD586" i="7" a="1"/>
  <c r="AD586" i="7"/>
  <c r="Z586" i="7" a="1"/>
  <c r="Z586" i="7"/>
  <c r="Y586" i="7" a="1"/>
  <c r="Y586" i="7"/>
  <c r="L586" i="7" a="1"/>
  <c r="L586" i="7"/>
  <c r="K586" i="7" a="1"/>
  <c r="K586" i="7"/>
  <c r="A586" i="7"/>
  <c r="AE585" i="7" a="1"/>
  <c r="AE585" i="7" s="1"/>
  <c r="AD585" i="7" a="1"/>
  <c r="AD585" i="7" s="1"/>
  <c r="Z585" i="7" a="1"/>
  <c r="Z585" i="7" s="1"/>
  <c r="Y585" i="7" a="1"/>
  <c r="Y585" i="7" s="1"/>
  <c r="L585" i="7" a="1"/>
  <c r="L585" i="7" s="1"/>
  <c r="K585" i="7" a="1"/>
  <c r="K585" i="7" s="1"/>
  <c r="A585" i="7"/>
  <c r="AE584" i="7" a="1"/>
  <c r="AE584" i="7"/>
  <c r="AD584" i="7" a="1"/>
  <c r="AD584" i="7"/>
  <c r="Z584" i="7" a="1"/>
  <c r="Z584" i="7"/>
  <c r="Y584" i="7" a="1"/>
  <c r="Y584" i="7"/>
  <c r="L584" i="7" a="1"/>
  <c r="L584" i="7"/>
  <c r="K584" i="7" a="1"/>
  <c r="K584" i="7"/>
  <c r="A584" i="7"/>
  <c r="AE583" i="7" a="1"/>
  <c r="AE583" i="7" s="1"/>
  <c r="AD583" i="7" a="1"/>
  <c r="AD583" i="7" s="1"/>
  <c r="Z583" i="7" a="1"/>
  <c r="Z583" i="7" s="1"/>
  <c r="Y583" i="7" a="1"/>
  <c r="Y583" i="7" s="1"/>
  <c r="L583" i="7" a="1"/>
  <c r="L583" i="7" s="1"/>
  <c r="K583" i="7" a="1"/>
  <c r="K583" i="7" s="1"/>
  <c r="A583" i="7"/>
  <c r="AE582" i="7" a="1"/>
  <c r="AE582" i="7"/>
  <c r="AD582" i="7" a="1"/>
  <c r="AD582" i="7"/>
  <c r="Z582" i="7" a="1"/>
  <c r="Z582" i="7"/>
  <c r="Y582" i="7" a="1"/>
  <c r="Y582" i="7"/>
  <c r="L582" i="7" a="1"/>
  <c r="L582" i="7"/>
  <c r="K582" i="7" a="1"/>
  <c r="K582" i="7"/>
  <c r="A582" i="7"/>
  <c r="AE581" i="7" a="1"/>
  <c r="AE581" i="7" s="1"/>
  <c r="AD581" i="7" a="1"/>
  <c r="AD581" i="7" s="1"/>
  <c r="Z581" i="7" a="1"/>
  <c r="Z581" i="7" s="1"/>
  <c r="Y581" i="7" a="1"/>
  <c r="Y581" i="7" s="1"/>
  <c r="L581" i="7" a="1"/>
  <c r="L581" i="7" s="1"/>
  <c r="K581" i="7" a="1"/>
  <c r="K581" i="7" s="1"/>
  <c r="A581" i="7"/>
  <c r="AE580" i="7" a="1"/>
  <c r="AE580" i="7"/>
  <c r="AD580" i="7" a="1"/>
  <c r="AD580" i="7"/>
  <c r="Z580" i="7" a="1"/>
  <c r="Z580" i="7"/>
  <c r="Y580" i="7" a="1"/>
  <c r="Y580" i="7"/>
  <c r="L580" i="7" a="1"/>
  <c r="L580" i="7"/>
  <c r="K580" i="7" a="1"/>
  <c r="K580" i="7"/>
  <c r="A580" i="7"/>
  <c r="AE579" i="7" a="1"/>
  <c r="AE579" i="7" s="1"/>
  <c r="AD579" i="7" a="1"/>
  <c r="AD579" i="7" s="1"/>
  <c r="Z579" i="7" a="1"/>
  <c r="Z579" i="7" s="1"/>
  <c r="Y579" i="7" a="1"/>
  <c r="Y579" i="7" s="1"/>
  <c r="L579" i="7" a="1"/>
  <c r="L579" i="7" s="1"/>
  <c r="K579" i="7" a="1"/>
  <c r="K579" i="7" s="1"/>
  <c r="A579" i="7"/>
  <c r="AE578" i="7" a="1"/>
  <c r="AE578" i="7"/>
  <c r="AD578" i="7" a="1"/>
  <c r="AD578" i="7"/>
  <c r="Z578" i="7" a="1"/>
  <c r="Z578" i="7"/>
  <c r="Y578" i="7" a="1"/>
  <c r="Y578" i="7"/>
  <c r="L578" i="7" a="1"/>
  <c r="L578" i="7"/>
  <c r="K578" i="7" a="1"/>
  <c r="K578" i="7"/>
  <c r="A578" i="7"/>
  <c r="AE577" i="7" a="1"/>
  <c r="AE577" i="7" s="1"/>
  <c r="AD577" i="7" a="1"/>
  <c r="AD577" i="7" s="1"/>
  <c r="Z577" i="7" a="1"/>
  <c r="Z577" i="7" s="1"/>
  <c r="Y577" i="7" a="1"/>
  <c r="Y577" i="7" s="1"/>
  <c r="L577" i="7" a="1"/>
  <c r="L577" i="7" s="1"/>
  <c r="K577" i="7" a="1"/>
  <c r="K577" i="7" s="1"/>
  <c r="A577" i="7"/>
  <c r="AE576" i="7" a="1"/>
  <c r="AE576" i="7"/>
  <c r="AD576" i="7" a="1"/>
  <c r="AD576" i="7"/>
  <c r="Z576" i="7" a="1"/>
  <c r="Z576" i="7"/>
  <c r="Y576" i="7" a="1"/>
  <c r="Y576" i="7"/>
  <c r="L576" i="7" a="1"/>
  <c r="L576" i="7"/>
  <c r="K576" i="7" a="1"/>
  <c r="K576" i="7"/>
  <c r="A576" i="7"/>
  <c r="AE575" i="7" a="1"/>
  <c r="AE575" i="7" s="1"/>
  <c r="AD575" i="7" a="1"/>
  <c r="AD575" i="7" s="1"/>
  <c r="Z575" i="7" a="1"/>
  <c r="Z575" i="7" s="1"/>
  <c r="Y575" i="7" a="1"/>
  <c r="Y575" i="7" s="1"/>
  <c r="L575" i="7" a="1"/>
  <c r="L575" i="7" s="1"/>
  <c r="K575" i="7" a="1"/>
  <c r="K575" i="7" s="1"/>
  <c r="A575" i="7"/>
  <c r="AE574" i="7" a="1"/>
  <c r="AE574" i="7"/>
  <c r="AD574" i="7" a="1"/>
  <c r="AD574" i="7"/>
  <c r="Z574" i="7" a="1"/>
  <c r="Z574" i="7"/>
  <c r="Y574" i="7" a="1"/>
  <c r="Y574" i="7"/>
  <c r="L574" i="7" a="1"/>
  <c r="L574" i="7"/>
  <c r="K574" i="7" a="1"/>
  <c r="K574" i="7"/>
  <c r="A574" i="7"/>
  <c r="AE573" i="7" a="1"/>
  <c r="AE573" i="7" s="1"/>
  <c r="AD573" i="7" a="1"/>
  <c r="AD573" i="7" s="1"/>
  <c r="Z573" i="7" a="1"/>
  <c r="Z573" i="7" s="1"/>
  <c r="Y573" i="7" a="1"/>
  <c r="Y573" i="7" s="1"/>
  <c r="L573" i="7" a="1"/>
  <c r="L573" i="7" s="1"/>
  <c r="K573" i="7" a="1"/>
  <c r="K573" i="7" s="1"/>
  <c r="A573" i="7"/>
  <c r="AE572" i="7" a="1"/>
  <c r="AE572" i="7"/>
  <c r="AD572" i="7" a="1"/>
  <c r="AD572" i="7"/>
  <c r="Z572" i="7" a="1"/>
  <c r="Z572" i="7"/>
  <c r="Y572" i="7" a="1"/>
  <c r="Y572" i="7"/>
  <c r="L572" i="7" a="1"/>
  <c r="L572" i="7"/>
  <c r="K572" i="7" a="1"/>
  <c r="K572" i="7"/>
  <c r="A572" i="7"/>
  <c r="AE571" i="7" a="1"/>
  <c r="AE571" i="7" s="1"/>
  <c r="AD571" i="7" a="1"/>
  <c r="AD571" i="7" s="1"/>
  <c r="Z571" i="7" a="1"/>
  <c r="Z571" i="7" s="1"/>
  <c r="Y571" i="7" a="1"/>
  <c r="Y571" i="7" s="1"/>
  <c r="L571" i="7" a="1"/>
  <c r="L571" i="7" s="1"/>
  <c r="K571" i="7" a="1"/>
  <c r="K571" i="7" s="1"/>
  <c r="A571" i="7"/>
  <c r="AE570" i="7" a="1"/>
  <c r="AE570" i="7"/>
  <c r="AD570" i="7" a="1"/>
  <c r="AD570" i="7"/>
  <c r="Z570" i="7" a="1"/>
  <c r="Z570" i="7"/>
  <c r="Y570" i="7" a="1"/>
  <c r="Y570" i="7"/>
  <c r="L570" i="7" a="1"/>
  <c r="L570" i="7"/>
  <c r="K570" i="7" a="1"/>
  <c r="K570" i="7"/>
  <c r="A570" i="7"/>
  <c r="AE569" i="7" a="1"/>
  <c r="AE569" i="7" s="1"/>
  <c r="AD569" i="7" a="1"/>
  <c r="AD569" i="7" s="1"/>
  <c r="Z569" i="7" a="1"/>
  <c r="Z569" i="7" s="1"/>
  <c r="Y569" i="7" a="1"/>
  <c r="Y569" i="7" s="1"/>
  <c r="L569" i="7" a="1"/>
  <c r="L569" i="7" s="1"/>
  <c r="K569" i="7" a="1"/>
  <c r="K569" i="7" s="1"/>
  <c r="A569" i="7"/>
  <c r="AE568" i="7" a="1"/>
  <c r="AE568" i="7"/>
  <c r="AD568" i="7" a="1"/>
  <c r="AD568" i="7"/>
  <c r="Z568" i="7" a="1"/>
  <c r="Z568" i="7"/>
  <c r="Y568" i="7" a="1"/>
  <c r="Y568" i="7"/>
  <c r="L568" i="7" a="1"/>
  <c r="L568" i="7"/>
  <c r="K568" i="7" a="1"/>
  <c r="K568" i="7"/>
  <c r="A568" i="7"/>
  <c r="AE567" i="7" a="1"/>
  <c r="AE567" i="7" s="1"/>
  <c r="AD567" i="7" a="1"/>
  <c r="AD567" i="7" s="1"/>
  <c r="Z567" i="7" a="1"/>
  <c r="Z567" i="7" s="1"/>
  <c r="Y567" i="7" a="1"/>
  <c r="Y567" i="7" s="1"/>
  <c r="L567" i="7" a="1"/>
  <c r="L567" i="7" s="1"/>
  <c r="K567" i="7" a="1"/>
  <c r="K567" i="7" s="1"/>
  <c r="A567" i="7"/>
  <c r="AE566" i="7" a="1"/>
  <c r="AE566" i="7"/>
  <c r="AD566" i="7" a="1"/>
  <c r="AD566" i="7"/>
  <c r="Z566" i="7" a="1"/>
  <c r="Z566" i="7"/>
  <c r="Y566" i="7" a="1"/>
  <c r="Y566" i="7"/>
  <c r="L566" i="7" a="1"/>
  <c r="L566" i="7"/>
  <c r="K566" i="7" a="1"/>
  <c r="K566" i="7"/>
  <c r="A566" i="7"/>
  <c r="AE565" i="7" a="1"/>
  <c r="AE565" i="7" s="1"/>
  <c r="AD565" i="7" a="1"/>
  <c r="AD565" i="7" s="1"/>
  <c r="Z565" i="7" a="1"/>
  <c r="Z565" i="7" s="1"/>
  <c r="Y565" i="7" a="1"/>
  <c r="Y565" i="7" s="1"/>
  <c r="L565" i="7" a="1"/>
  <c r="L565" i="7" s="1"/>
  <c r="K565" i="7" a="1"/>
  <c r="K565" i="7" s="1"/>
  <c r="A565" i="7"/>
  <c r="AE564" i="7" a="1"/>
  <c r="AE564" i="7"/>
  <c r="AD564" i="7" a="1"/>
  <c r="AD564" i="7"/>
  <c r="Z564" i="7" a="1"/>
  <c r="Z564" i="7"/>
  <c r="Y564" i="7" a="1"/>
  <c r="Y564" i="7"/>
  <c r="L564" i="7" a="1"/>
  <c r="L564" i="7"/>
  <c r="K564" i="7" a="1"/>
  <c r="K564" i="7"/>
  <c r="A564" i="7"/>
  <c r="AE563" i="7" a="1"/>
  <c r="AE563" i="7" s="1"/>
  <c r="AD563" i="7" a="1"/>
  <c r="AD563" i="7" s="1"/>
  <c r="Z563" i="7" a="1"/>
  <c r="Z563" i="7" s="1"/>
  <c r="Y563" i="7" a="1"/>
  <c r="Y563" i="7" s="1"/>
  <c r="L563" i="7" a="1"/>
  <c r="L563" i="7" s="1"/>
  <c r="K563" i="7" a="1"/>
  <c r="K563" i="7" s="1"/>
  <c r="A563" i="7"/>
  <c r="AE562" i="7" a="1"/>
  <c r="AE562" i="7"/>
  <c r="AD562" i="7" a="1"/>
  <c r="AD562" i="7"/>
  <c r="Z562" i="7" a="1"/>
  <c r="Z562" i="7"/>
  <c r="Y562" i="7" a="1"/>
  <c r="Y562" i="7"/>
  <c r="L562" i="7" a="1"/>
  <c r="L562" i="7"/>
  <c r="K562" i="7" a="1"/>
  <c r="K562" i="7"/>
  <c r="A562" i="7"/>
  <c r="AE561" i="7" a="1"/>
  <c r="AE561" i="7" s="1"/>
  <c r="AD561" i="7" a="1"/>
  <c r="AD561" i="7" s="1"/>
  <c r="Z561" i="7" a="1"/>
  <c r="Z561" i="7" s="1"/>
  <c r="Y561" i="7" a="1"/>
  <c r="Y561" i="7" s="1"/>
  <c r="L561" i="7" a="1"/>
  <c r="L561" i="7" s="1"/>
  <c r="K561" i="7" a="1"/>
  <c r="K561" i="7" s="1"/>
  <c r="A561" i="7"/>
  <c r="AE560" i="7" a="1"/>
  <c r="AE560" i="7"/>
  <c r="AD560" i="7" a="1"/>
  <c r="AD560" i="7"/>
  <c r="Z560" i="7" a="1"/>
  <c r="Z560" i="7"/>
  <c r="Y560" i="7" a="1"/>
  <c r="Y560" i="7"/>
  <c r="L560" i="7" a="1"/>
  <c r="L560" i="7"/>
  <c r="K560" i="7" a="1"/>
  <c r="K560" i="7"/>
  <c r="A560" i="7"/>
  <c r="AE559" i="7" a="1"/>
  <c r="AE559" i="7" s="1"/>
  <c r="AD559" i="7" a="1"/>
  <c r="AD559" i="7" s="1"/>
  <c r="Z559" i="7" a="1"/>
  <c r="Z559" i="7" s="1"/>
  <c r="Y559" i="7" a="1"/>
  <c r="Y559" i="7" s="1"/>
  <c r="L559" i="7" a="1"/>
  <c r="L559" i="7" s="1"/>
  <c r="K559" i="7" a="1"/>
  <c r="K559" i="7" s="1"/>
  <c r="A559" i="7"/>
  <c r="AE558" i="7" a="1"/>
  <c r="AE558" i="7"/>
  <c r="AD558" i="7" a="1"/>
  <c r="AD558" i="7"/>
  <c r="Z558" i="7" a="1"/>
  <c r="Z558" i="7"/>
  <c r="Y558" i="7" a="1"/>
  <c r="Y558" i="7"/>
  <c r="L558" i="7" a="1"/>
  <c r="L558" i="7"/>
  <c r="K558" i="7" a="1"/>
  <c r="K558" i="7"/>
  <c r="A558" i="7"/>
  <c r="AE557" i="7" a="1"/>
  <c r="AE557" i="7" s="1"/>
  <c r="AD557" i="7" a="1"/>
  <c r="AD557" i="7" s="1"/>
  <c r="Z557" i="7" a="1"/>
  <c r="Z557" i="7" s="1"/>
  <c r="Y557" i="7" a="1"/>
  <c r="Y557" i="7" s="1"/>
  <c r="L557" i="7" a="1"/>
  <c r="L557" i="7" s="1"/>
  <c r="K557" i="7" a="1"/>
  <c r="K557" i="7" s="1"/>
  <c r="A557" i="7"/>
  <c r="AE556" i="7" a="1"/>
  <c r="AE556" i="7"/>
  <c r="AD556" i="7" a="1"/>
  <c r="AD556" i="7"/>
  <c r="Z556" i="7" a="1"/>
  <c r="Z556" i="7"/>
  <c r="Y556" i="7" a="1"/>
  <c r="Y556" i="7"/>
  <c r="L556" i="7" a="1"/>
  <c r="L556" i="7"/>
  <c r="K556" i="7" a="1"/>
  <c r="K556" i="7"/>
  <c r="A556" i="7"/>
  <c r="AE555" i="7" a="1"/>
  <c r="AE555" i="7" s="1"/>
  <c r="AD555" i="7" a="1"/>
  <c r="AD555" i="7" s="1"/>
  <c r="Z555" i="7" a="1"/>
  <c r="Z555" i="7" s="1"/>
  <c r="Y555" i="7" a="1"/>
  <c r="Y555" i="7" s="1"/>
  <c r="L555" i="7" a="1"/>
  <c r="L555" i="7" s="1"/>
  <c r="K555" i="7" a="1"/>
  <c r="K555" i="7" s="1"/>
  <c r="A555" i="7"/>
  <c r="AE554" i="7" a="1"/>
  <c r="AE554" i="7"/>
  <c r="AD554" i="7" a="1"/>
  <c r="AD554" i="7"/>
  <c r="Z554" i="7" a="1"/>
  <c r="Z554" i="7"/>
  <c r="Y554" i="7" a="1"/>
  <c r="Y554" i="7"/>
  <c r="L554" i="7" a="1"/>
  <c r="L554" i="7"/>
  <c r="K554" i="7" a="1"/>
  <c r="K554" i="7"/>
  <c r="A554" i="7"/>
  <c r="AE553" i="7" a="1"/>
  <c r="AE553" i="7" s="1"/>
  <c r="AD553" i="7" a="1"/>
  <c r="AD553" i="7" s="1"/>
  <c r="Z553" i="7" a="1"/>
  <c r="Z553" i="7" s="1"/>
  <c r="Y553" i="7" a="1"/>
  <c r="Y553" i="7" s="1"/>
  <c r="L553" i="7" a="1"/>
  <c r="L553" i="7" s="1"/>
  <c r="K553" i="7" a="1"/>
  <c r="K553" i="7" s="1"/>
  <c r="A553" i="7"/>
  <c r="AE552" i="7" a="1"/>
  <c r="AE552" i="7"/>
  <c r="AD552" i="7" a="1"/>
  <c r="AD552" i="7"/>
  <c r="Z552" i="7" a="1"/>
  <c r="Z552" i="7"/>
  <c r="Y552" i="7" a="1"/>
  <c r="Y552" i="7"/>
  <c r="L552" i="7" a="1"/>
  <c r="L552" i="7"/>
  <c r="K552" i="7" a="1"/>
  <c r="K552" i="7"/>
  <c r="A552" i="7"/>
  <c r="AE551" i="7" a="1"/>
  <c r="AE551" i="7" s="1"/>
  <c r="AD551" i="7" a="1"/>
  <c r="AD551" i="7" s="1"/>
  <c r="Z551" i="7" a="1"/>
  <c r="Z551" i="7" s="1"/>
  <c r="Y551" i="7" a="1"/>
  <c r="Y551" i="7" s="1"/>
  <c r="L551" i="7" a="1"/>
  <c r="L551" i="7" s="1"/>
  <c r="K551" i="7" a="1"/>
  <c r="K551" i="7" s="1"/>
  <c r="A551" i="7"/>
  <c r="AE550" i="7" a="1"/>
  <c r="AE550" i="7"/>
  <c r="AD550" i="7" a="1"/>
  <c r="AD550" i="7"/>
  <c r="Z550" i="7" a="1"/>
  <c r="Z550" i="7"/>
  <c r="Y550" i="7" a="1"/>
  <c r="Y550" i="7"/>
  <c r="L550" i="7" a="1"/>
  <c r="L550" i="7"/>
  <c r="K550" i="7" a="1"/>
  <c r="K550" i="7"/>
  <c r="A550" i="7"/>
  <c r="AE549" i="7" a="1"/>
  <c r="AE549" i="7" s="1"/>
  <c r="AD549" i="7" a="1"/>
  <c r="AD549" i="7" s="1"/>
  <c r="Z549" i="7" a="1"/>
  <c r="Z549" i="7" s="1"/>
  <c r="Y549" i="7" a="1"/>
  <c r="Y549" i="7" s="1"/>
  <c r="L549" i="7" a="1"/>
  <c r="L549" i="7" s="1"/>
  <c r="K549" i="7" a="1"/>
  <c r="K549" i="7" s="1"/>
  <c r="A549" i="7"/>
  <c r="AE548" i="7" a="1"/>
  <c r="AE548" i="7"/>
  <c r="AD548" i="7" a="1"/>
  <c r="AD548" i="7"/>
  <c r="Z548" i="7" a="1"/>
  <c r="Z548" i="7"/>
  <c r="Y548" i="7" a="1"/>
  <c r="Y548" i="7"/>
  <c r="L548" i="7" a="1"/>
  <c r="L548" i="7"/>
  <c r="K548" i="7" a="1"/>
  <c r="K548" i="7"/>
  <c r="A548" i="7"/>
  <c r="AE547" i="7" a="1"/>
  <c r="AE547" i="7" s="1"/>
  <c r="AD547" i="7" a="1"/>
  <c r="AD547" i="7" s="1"/>
  <c r="Z547" i="7" a="1"/>
  <c r="Z547" i="7" s="1"/>
  <c r="Y547" i="7" a="1"/>
  <c r="Y547" i="7" s="1"/>
  <c r="L547" i="7" a="1"/>
  <c r="L547" i="7" s="1"/>
  <c r="K547" i="7" a="1"/>
  <c r="K547" i="7" s="1"/>
  <c r="A547" i="7"/>
  <c r="AE546" i="7" a="1"/>
  <c r="AE546" i="7"/>
  <c r="AD546" i="7" a="1"/>
  <c r="AD546" i="7"/>
  <c r="Z546" i="7" a="1"/>
  <c r="Z546" i="7"/>
  <c r="Y546" i="7" a="1"/>
  <c r="Y546" i="7"/>
  <c r="L546" i="7" a="1"/>
  <c r="L546" i="7"/>
  <c r="K546" i="7" a="1"/>
  <c r="K546" i="7"/>
  <c r="A546" i="7"/>
  <c r="AE545" i="7" a="1"/>
  <c r="AE545" i="7" s="1"/>
  <c r="AD545" i="7" a="1"/>
  <c r="AD545" i="7" s="1"/>
  <c r="Z545" i="7" a="1"/>
  <c r="Z545" i="7" s="1"/>
  <c r="Y545" i="7" a="1"/>
  <c r="Y545" i="7" s="1"/>
  <c r="L545" i="7" a="1"/>
  <c r="L545" i="7" s="1"/>
  <c r="K545" i="7" a="1"/>
  <c r="K545" i="7" s="1"/>
  <c r="A545" i="7"/>
  <c r="AE544" i="7" a="1"/>
  <c r="AE544" i="7"/>
  <c r="AD544" i="7" a="1"/>
  <c r="AD544" i="7"/>
  <c r="Z544" i="7" a="1"/>
  <c r="Z544" i="7"/>
  <c r="Y544" i="7" a="1"/>
  <c r="Y544" i="7"/>
  <c r="L544" i="7" a="1"/>
  <c r="L544" i="7"/>
  <c r="K544" i="7" a="1"/>
  <c r="K544" i="7"/>
  <c r="A544" i="7"/>
  <c r="AE543" i="7" a="1"/>
  <c r="AE543" i="7" s="1"/>
  <c r="AD543" i="7" a="1"/>
  <c r="AD543" i="7" s="1"/>
  <c r="Z543" i="7" a="1"/>
  <c r="Z543" i="7" s="1"/>
  <c r="Y543" i="7" a="1"/>
  <c r="Y543" i="7" s="1"/>
  <c r="L543" i="7" a="1"/>
  <c r="L543" i="7" s="1"/>
  <c r="K543" i="7" a="1"/>
  <c r="K543" i="7" s="1"/>
  <c r="A543" i="7"/>
  <c r="AE542" i="7" a="1"/>
  <c r="AE542" i="7"/>
  <c r="AD542" i="7" a="1"/>
  <c r="AD542" i="7"/>
  <c r="Z542" i="7" a="1"/>
  <c r="Z542" i="7"/>
  <c r="Y542" i="7" a="1"/>
  <c r="Y542" i="7"/>
  <c r="L542" i="7" a="1"/>
  <c r="L542" i="7"/>
  <c r="K542" i="7" a="1"/>
  <c r="K542" i="7"/>
  <c r="A542" i="7"/>
  <c r="AE541" i="7" a="1"/>
  <c r="AE541" i="7" s="1"/>
  <c r="AD541" i="7" a="1"/>
  <c r="AD541" i="7" s="1"/>
  <c r="Z541" i="7" a="1"/>
  <c r="Z541" i="7" s="1"/>
  <c r="Y541" i="7" a="1"/>
  <c r="Y541" i="7" s="1"/>
  <c r="L541" i="7" a="1"/>
  <c r="L541" i="7" s="1"/>
  <c r="K541" i="7" a="1"/>
  <c r="K541" i="7" s="1"/>
  <c r="A541" i="7"/>
  <c r="AE540" i="7" a="1"/>
  <c r="AE540" i="7"/>
  <c r="AD540" i="7" a="1"/>
  <c r="AD540" i="7"/>
  <c r="Z540" i="7" a="1"/>
  <c r="Z540" i="7"/>
  <c r="Y540" i="7" a="1"/>
  <c r="Y540" i="7"/>
  <c r="L540" i="7" a="1"/>
  <c r="L540" i="7"/>
  <c r="K540" i="7" a="1"/>
  <c r="K540" i="7"/>
  <c r="A540" i="7"/>
  <c r="AE539" i="7" a="1"/>
  <c r="AE539" i="7" s="1"/>
  <c r="AD539" i="7" a="1"/>
  <c r="AD539" i="7" s="1"/>
  <c r="Z539" i="7" a="1"/>
  <c r="Z539" i="7" s="1"/>
  <c r="Y539" i="7" a="1"/>
  <c r="Y539" i="7" s="1"/>
  <c r="L539" i="7" a="1"/>
  <c r="L539" i="7" s="1"/>
  <c r="K539" i="7" a="1"/>
  <c r="K539" i="7" s="1"/>
  <c r="A539" i="7"/>
  <c r="AE538" i="7" a="1"/>
  <c r="AE538" i="7"/>
  <c r="AD538" i="7" a="1"/>
  <c r="AD538" i="7"/>
  <c r="Z538" i="7" a="1"/>
  <c r="Z538" i="7"/>
  <c r="Y538" i="7" a="1"/>
  <c r="Y538" i="7"/>
  <c r="L538" i="7" a="1"/>
  <c r="L538" i="7"/>
  <c r="K538" i="7" a="1"/>
  <c r="K538" i="7"/>
  <c r="A538" i="7"/>
  <c r="AE537" i="7" a="1"/>
  <c r="AE537" i="7" s="1"/>
  <c r="AD537" i="7" a="1"/>
  <c r="AD537" i="7" s="1"/>
  <c r="Z537" i="7" a="1"/>
  <c r="Z537" i="7" s="1"/>
  <c r="Y537" i="7" a="1"/>
  <c r="Y537" i="7" s="1"/>
  <c r="L537" i="7" a="1"/>
  <c r="L537" i="7" s="1"/>
  <c r="K537" i="7" a="1"/>
  <c r="K537" i="7" s="1"/>
  <c r="A537" i="7"/>
  <c r="AE536" i="7" a="1"/>
  <c r="AE536" i="7"/>
  <c r="AD536" i="7" a="1"/>
  <c r="AD536" i="7"/>
  <c r="Z536" i="7" a="1"/>
  <c r="Z536" i="7"/>
  <c r="Y536" i="7" a="1"/>
  <c r="Y536" i="7"/>
  <c r="L536" i="7" a="1"/>
  <c r="L536" i="7"/>
  <c r="K536" i="7" a="1"/>
  <c r="K536" i="7"/>
  <c r="A536" i="7"/>
  <c r="AE535" i="7" a="1"/>
  <c r="AE535" i="7" s="1"/>
  <c r="AD535" i="7" a="1"/>
  <c r="AD535" i="7" s="1"/>
  <c r="Z535" i="7" a="1"/>
  <c r="Z535" i="7" s="1"/>
  <c r="Y535" i="7" a="1"/>
  <c r="Y535" i="7" s="1"/>
  <c r="L535" i="7" a="1"/>
  <c r="L535" i="7" s="1"/>
  <c r="K535" i="7" a="1"/>
  <c r="K535" i="7" s="1"/>
  <c r="A535" i="7"/>
  <c r="AE534" i="7" a="1"/>
  <c r="AE534" i="7"/>
  <c r="AD534" i="7" a="1"/>
  <c r="AD534" i="7"/>
  <c r="Z534" i="7" a="1"/>
  <c r="Z534" i="7"/>
  <c r="Y534" i="7" a="1"/>
  <c r="Y534" i="7"/>
  <c r="L534" i="7" a="1"/>
  <c r="L534" i="7"/>
  <c r="K534" i="7" a="1"/>
  <c r="K534" i="7"/>
  <c r="A534" i="7"/>
  <c r="AE533" i="7" a="1"/>
  <c r="AE533" i="7" s="1"/>
  <c r="AD533" i="7" a="1"/>
  <c r="AD533" i="7" s="1"/>
  <c r="Z533" i="7" a="1"/>
  <c r="Z533" i="7" s="1"/>
  <c r="Y533" i="7" a="1"/>
  <c r="Y533" i="7" s="1"/>
  <c r="L533" i="7" a="1"/>
  <c r="L533" i="7" s="1"/>
  <c r="K533" i="7" a="1"/>
  <c r="K533" i="7" s="1"/>
  <c r="A533" i="7"/>
  <c r="AE532" i="7" a="1"/>
  <c r="AE532" i="7"/>
  <c r="AD532" i="7" a="1"/>
  <c r="AD532" i="7"/>
  <c r="Z532" i="7" a="1"/>
  <c r="Z532" i="7"/>
  <c r="Y532" i="7" a="1"/>
  <c r="Y532" i="7"/>
  <c r="L532" i="7" a="1"/>
  <c r="L532" i="7"/>
  <c r="K532" i="7" a="1"/>
  <c r="K532" i="7"/>
  <c r="A532" i="7"/>
  <c r="AE531" i="7" a="1"/>
  <c r="AE531" i="7" s="1"/>
  <c r="AD531" i="7" a="1"/>
  <c r="AD531" i="7" s="1"/>
  <c r="Z531" i="7" a="1"/>
  <c r="Z531" i="7" s="1"/>
  <c r="Y531" i="7" a="1"/>
  <c r="Y531" i="7" s="1"/>
  <c r="L531" i="7" a="1"/>
  <c r="L531" i="7" s="1"/>
  <c r="K531" i="7" a="1"/>
  <c r="K531" i="7" s="1"/>
  <c r="A531" i="7"/>
  <c r="AE530" i="7" a="1"/>
  <c r="AE530" i="7"/>
  <c r="AD530" i="7" a="1"/>
  <c r="AD530" i="7"/>
  <c r="Z530" i="7" a="1"/>
  <c r="Z530" i="7"/>
  <c r="Y530" i="7" a="1"/>
  <c r="Y530" i="7"/>
  <c r="L530" i="7" a="1"/>
  <c r="L530" i="7"/>
  <c r="K530" i="7" a="1"/>
  <c r="K530" i="7"/>
  <c r="A530" i="7"/>
  <c r="AE529" i="7" a="1"/>
  <c r="AE529" i="7" s="1"/>
  <c r="AD529" i="7" a="1"/>
  <c r="AD529" i="7" s="1"/>
  <c r="Z529" i="7" a="1"/>
  <c r="Z529" i="7" s="1"/>
  <c r="Y529" i="7" a="1"/>
  <c r="Y529" i="7" s="1"/>
  <c r="L529" i="7" a="1"/>
  <c r="L529" i="7" s="1"/>
  <c r="K529" i="7" a="1"/>
  <c r="K529" i="7" s="1"/>
  <c r="A529" i="7"/>
  <c r="AE528" i="7" a="1"/>
  <c r="AE528" i="7"/>
  <c r="AD528" i="7" a="1"/>
  <c r="AD528" i="7"/>
  <c r="Z528" i="7" a="1"/>
  <c r="Z528" i="7"/>
  <c r="Y528" i="7" a="1"/>
  <c r="Y528" i="7"/>
  <c r="L528" i="7" a="1"/>
  <c r="L528" i="7"/>
  <c r="K528" i="7" a="1"/>
  <c r="K528" i="7"/>
  <c r="A528" i="7"/>
  <c r="AE527" i="7" a="1"/>
  <c r="AE527" i="7" s="1"/>
  <c r="AD527" i="7" a="1"/>
  <c r="AD527" i="7" s="1"/>
  <c r="Z527" i="7" a="1"/>
  <c r="Z527" i="7" s="1"/>
  <c r="Y527" i="7" a="1"/>
  <c r="Y527" i="7" s="1"/>
  <c r="L527" i="7" a="1"/>
  <c r="L527" i="7" s="1"/>
  <c r="K527" i="7" a="1"/>
  <c r="K527" i="7" s="1"/>
  <c r="A527" i="7"/>
  <c r="AE526" i="7" a="1"/>
  <c r="AE526" i="7"/>
  <c r="AD526" i="7" a="1"/>
  <c r="AD526" i="7"/>
  <c r="Z526" i="7" a="1"/>
  <c r="Z526" i="7"/>
  <c r="Y526" i="7" a="1"/>
  <c r="Y526" i="7"/>
  <c r="L526" i="7" a="1"/>
  <c r="L526" i="7"/>
  <c r="K526" i="7" a="1"/>
  <c r="K526" i="7"/>
  <c r="A526" i="7"/>
  <c r="AE525" i="7" a="1"/>
  <c r="AE525" i="7" s="1"/>
  <c r="AD525" i="7" a="1"/>
  <c r="AD525" i="7" s="1"/>
  <c r="Z525" i="7" a="1"/>
  <c r="Z525" i="7" s="1"/>
  <c r="Y525" i="7" a="1"/>
  <c r="Y525" i="7"/>
  <c r="L525" i="7" a="1"/>
  <c r="L525" i="7" s="1"/>
  <c r="K525" i="7" a="1"/>
  <c r="K525" i="7" s="1"/>
  <c r="A525" i="7"/>
  <c r="AE524" i="7" a="1"/>
  <c r="AE524" i="7"/>
  <c r="AD524" i="7" a="1"/>
  <c r="AD524" i="7"/>
  <c r="Z524" i="7" a="1"/>
  <c r="Z524" i="7"/>
  <c r="Y524" i="7" a="1"/>
  <c r="Y524" i="7"/>
  <c r="L524" i="7" a="1"/>
  <c r="L524" i="7"/>
  <c r="K524" i="7" a="1"/>
  <c r="K524" i="7"/>
  <c r="A524" i="7"/>
  <c r="AE523" i="7" a="1"/>
  <c r="AE523" i="7" s="1"/>
  <c r="AD523" i="7" a="1"/>
  <c r="AD523" i="7" s="1"/>
  <c r="Z523" i="7" a="1"/>
  <c r="Z523" i="7"/>
  <c r="Y523" i="7" a="1"/>
  <c r="Y523" i="7" s="1"/>
  <c r="L523" i="7" a="1"/>
  <c r="L523" i="7" s="1"/>
  <c r="K523" i="7" a="1"/>
  <c r="K523" i="7" s="1"/>
  <c r="A523" i="7"/>
  <c r="AE522" i="7" a="1"/>
  <c r="AE522" i="7" s="1"/>
  <c r="AD522" i="7" a="1"/>
  <c r="AD522" i="7"/>
  <c r="Z522" i="7" a="1"/>
  <c r="Z522" i="7" s="1"/>
  <c r="Y522" i="7" a="1"/>
  <c r="Y522" i="7"/>
  <c r="L522" i="7" a="1"/>
  <c r="L522" i="7" s="1"/>
  <c r="K522" i="7" a="1"/>
  <c r="K522" i="7"/>
  <c r="A522" i="7"/>
  <c r="AE521" i="7" a="1"/>
  <c r="AE521" i="7" s="1"/>
  <c r="AD521" i="7" a="1"/>
  <c r="AD521" i="7" s="1"/>
  <c r="Z521" i="7" a="1"/>
  <c r="Z521" i="7" s="1"/>
  <c r="Y521" i="7" a="1"/>
  <c r="Y521" i="7"/>
  <c r="L521" i="7" a="1"/>
  <c r="L521" i="7" s="1"/>
  <c r="K521" i="7" a="1"/>
  <c r="K521" i="7" s="1"/>
  <c r="A521" i="7"/>
  <c r="AE520" i="7" a="1"/>
  <c r="AE520" i="7"/>
  <c r="AD520" i="7" a="1"/>
  <c r="AD520" i="7"/>
  <c r="Z520" i="7" a="1"/>
  <c r="Z520" i="7"/>
  <c r="Y520" i="7" a="1"/>
  <c r="Y520" i="7"/>
  <c r="L520" i="7" a="1"/>
  <c r="L520" i="7"/>
  <c r="K520" i="7" a="1"/>
  <c r="K520" i="7"/>
  <c r="A520" i="7"/>
  <c r="AE519" i="7" a="1"/>
  <c r="AE519" i="7" s="1"/>
  <c r="AD519" i="7" a="1"/>
  <c r="AD519" i="7" s="1"/>
  <c r="Z519" i="7" a="1"/>
  <c r="Z519" i="7"/>
  <c r="Y519" i="7" a="1"/>
  <c r="Y519" i="7" s="1"/>
  <c r="L519" i="7" a="1"/>
  <c r="L519" i="7" s="1"/>
  <c r="K519" i="7" a="1"/>
  <c r="K519" i="7" s="1"/>
  <c r="A519" i="7"/>
  <c r="AE518" i="7" a="1"/>
  <c r="AE518" i="7" s="1"/>
  <c r="AD518" i="7" a="1"/>
  <c r="AD518" i="7"/>
  <c r="Z518" i="7" a="1"/>
  <c r="Z518" i="7" s="1"/>
  <c r="Y518" i="7" a="1"/>
  <c r="Y518" i="7"/>
  <c r="L518" i="7" a="1"/>
  <c r="L518" i="7" s="1"/>
  <c r="K518" i="7" a="1"/>
  <c r="K518" i="7"/>
  <c r="A518" i="7"/>
  <c r="AE517" i="7" a="1"/>
  <c r="AE517" i="7" s="1"/>
  <c r="AD517" i="7" a="1"/>
  <c r="AD517" i="7" s="1"/>
  <c r="Z517" i="7" a="1"/>
  <c r="Z517" i="7" s="1"/>
  <c r="Y517" i="7" a="1"/>
  <c r="Y517" i="7"/>
  <c r="L517" i="7" a="1"/>
  <c r="L517" i="7" s="1"/>
  <c r="K517" i="7" a="1"/>
  <c r="K517" i="7" s="1"/>
  <c r="A517" i="7"/>
  <c r="AE516" i="7" a="1"/>
  <c r="AE516" i="7"/>
  <c r="AD516" i="7" a="1"/>
  <c r="AD516" i="7"/>
  <c r="Z516" i="7" a="1"/>
  <c r="Z516" i="7"/>
  <c r="Y516" i="7" a="1"/>
  <c r="Y516" i="7"/>
  <c r="L516" i="7" a="1"/>
  <c r="L516" i="7"/>
  <c r="K516" i="7" a="1"/>
  <c r="K516" i="7"/>
  <c r="A516" i="7"/>
  <c r="AE515" i="7" a="1"/>
  <c r="AE515" i="7" s="1"/>
  <c r="AD515" i="7" a="1"/>
  <c r="AD515" i="7" s="1"/>
  <c r="Z515" i="7" a="1"/>
  <c r="Z515" i="7"/>
  <c r="Y515" i="7" a="1"/>
  <c r="Y515" i="7" s="1"/>
  <c r="L515" i="7" a="1"/>
  <c r="L515" i="7" s="1"/>
  <c r="K515" i="7" a="1"/>
  <c r="K515" i="7" s="1"/>
  <c r="A515" i="7"/>
  <c r="AE514" i="7" a="1"/>
  <c r="AE514" i="7" s="1"/>
  <c r="AD514" i="7" a="1"/>
  <c r="AD514" i="7"/>
  <c r="Z514" i="7" a="1"/>
  <c r="Z514" i="7" s="1"/>
  <c r="Y514" i="7" a="1"/>
  <c r="Y514" i="7"/>
  <c r="L514" i="7" a="1"/>
  <c r="L514" i="7" s="1"/>
  <c r="K514" i="7" a="1"/>
  <c r="K514" i="7"/>
  <c r="A514" i="7"/>
  <c r="AE513" i="7" a="1"/>
  <c r="AE513" i="7" s="1"/>
  <c r="AD513" i="7" a="1"/>
  <c r="AD513" i="7" s="1"/>
  <c r="Z513" i="7" a="1"/>
  <c r="Z513" i="7" s="1"/>
  <c r="Y513" i="7" a="1"/>
  <c r="Y513" i="7"/>
  <c r="L513" i="7" a="1"/>
  <c r="L513" i="7" s="1"/>
  <c r="K513" i="7" a="1"/>
  <c r="K513" i="7" s="1"/>
  <c r="A513" i="7"/>
  <c r="AE512" i="7" a="1"/>
  <c r="AE512" i="7"/>
  <c r="AD512" i="7" a="1"/>
  <c r="AD512" i="7"/>
  <c r="Z512" i="7" a="1"/>
  <c r="Z512" i="7"/>
  <c r="Y512" i="7" a="1"/>
  <c r="Y512" i="7"/>
  <c r="L512" i="7" a="1"/>
  <c r="L512" i="7"/>
  <c r="K512" i="7" a="1"/>
  <c r="K512" i="7"/>
  <c r="A512" i="7"/>
  <c r="AE511" i="7" a="1"/>
  <c r="AE511" i="7" s="1"/>
  <c r="AD511" i="7" a="1"/>
  <c r="AD511" i="7" s="1"/>
  <c r="Z511" i="7" a="1"/>
  <c r="Z511" i="7"/>
  <c r="Y511" i="7" a="1"/>
  <c r="Y511" i="7" s="1"/>
  <c r="L511" i="7" a="1"/>
  <c r="L511" i="7" s="1"/>
  <c r="K511" i="7" a="1"/>
  <c r="K511" i="7" s="1"/>
  <c r="A511" i="7"/>
  <c r="AE510" i="7" a="1"/>
  <c r="AE510" i="7" s="1"/>
  <c r="AD510" i="7" a="1"/>
  <c r="AD510" i="7"/>
  <c r="Z510" i="7" a="1"/>
  <c r="Z510" i="7" s="1"/>
  <c r="Y510" i="7" a="1"/>
  <c r="Y510" i="7"/>
  <c r="L510" i="7" a="1"/>
  <c r="L510" i="7" s="1"/>
  <c r="K510" i="7" a="1"/>
  <c r="K510" i="7"/>
  <c r="A510" i="7"/>
  <c r="AE509" i="7" a="1"/>
  <c r="AE509" i="7" s="1"/>
  <c r="AD509" i="7" a="1"/>
  <c r="AD509" i="7" s="1"/>
  <c r="Z509" i="7" a="1"/>
  <c r="Z509" i="7" s="1"/>
  <c r="Y509" i="7" a="1"/>
  <c r="Y509" i="7"/>
  <c r="L509" i="7" a="1"/>
  <c r="L509" i="7" s="1"/>
  <c r="K509" i="7" a="1"/>
  <c r="K509" i="7" s="1"/>
  <c r="A509" i="7"/>
  <c r="AE508" i="7" a="1"/>
  <c r="AE508" i="7"/>
  <c r="AD508" i="7" a="1"/>
  <c r="AD508" i="7"/>
  <c r="Z508" i="7" a="1"/>
  <c r="Z508" i="7"/>
  <c r="Y508" i="7" a="1"/>
  <c r="Y508" i="7"/>
  <c r="L508" i="7" a="1"/>
  <c r="L508" i="7"/>
  <c r="K508" i="7" a="1"/>
  <c r="K508" i="7"/>
  <c r="A508" i="7"/>
  <c r="AE507" i="7" a="1"/>
  <c r="AE507" i="7" s="1"/>
  <c r="AD507" i="7" a="1"/>
  <c r="AD507" i="7" s="1"/>
  <c r="Z507" i="7" a="1"/>
  <c r="Z507" i="7"/>
  <c r="Y507" i="7" a="1"/>
  <c r="Y507" i="7" s="1"/>
  <c r="L507" i="7" a="1"/>
  <c r="L507" i="7" s="1"/>
  <c r="K507" i="7" a="1"/>
  <c r="K507" i="7" s="1"/>
  <c r="A507" i="7"/>
  <c r="AE506" i="7" a="1"/>
  <c r="AE506" i="7" s="1"/>
  <c r="AD506" i="7" a="1"/>
  <c r="AD506" i="7"/>
  <c r="Z506" i="7" a="1"/>
  <c r="Z506" i="7" s="1"/>
  <c r="Y506" i="7" a="1"/>
  <c r="Y506" i="7"/>
  <c r="L506" i="7" a="1"/>
  <c r="L506" i="7" s="1"/>
  <c r="K506" i="7" a="1"/>
  <c r="K506" i="7"/>
  <c r="A506" i="7"/>
  <c r="AE505" i="7" a="1"/>
  <c r="AE505" i="7" s="1"/>
  <c r="AD505" i="7" a="1"/>
  <c r="AD505" i="7" s="1"/>
  <c r="Z505" i="7" a="1"/>
  <c r="Z505" i="7" s="1"/>
  <c r="Y505" i="7" a="1"/>
  <c r="Y505" i="7"/>
  <c r="L505" i="7" a="1"/>
  <c r="L505" i="7" s="1"/>
  <c r="K505" i="7" a="1"/>
  <c r="K505" i="7" s="1"/>
  <c r="A505" i="7"/>
  <c r="AE504" i="7" a="1"/>
  <c r="AE504" i="7"/>
  <c r="AD504" i="7" a="1"/>
  <c r="AD504" i="7"/>
  <c r="Z504" i="7" a="1"/>
  <c r="Z504" i="7"/>
  <c r="Y504" i="7" a="1"/>
  <c r="Y504" i="7"/>
  <c r="L504" i="7" a="1"/>
  <c r="L504" i="7"/>
  <c r="K504" i="7" a="1"/>
  <c r="K504" i="7"/>
  <c r="A504" i="7"/>
  <c r="AE503" i="7" a="1"/>
  <c r="AE503" i="7" s="1"/>
  <c r="AD503" i="7" a="1"/>
  <c r="AD503" i="7" s="1"/>
  <c r="Z503" i="7" a="1"/>
  <c r="Z503" i="7"/>
  <c r="Y503" i="7" a="1"/>
  <c r="Y503" i="7" s="1"/>
  <c r="L503" i="7" a="1"/>
  <c r="L503" i="7" s="1"/>
  <c r="K503" i="7" a="1"/>
  <c r="K503" i="7" s="1"/>
  <c r="A503" i="7"/>
  <c r="AE502" i="7" a="1"/>
  <c r="AE502" i="7" s="1"/>
  <c r="AD502" i="7" a="1"/>
  <c r="AD502" i="7"/>
  <c r="Z502" i="7" a="1"/>
  <c r="Z502" i="7" s="1"/>
  <c r="Y502" i="7" a="1"/>
  <c r="Y502" i="7"/>
  <c r="L502" i="7" a="1"/>
  <c r="L502" i="7" s="1"/>
  <c r="K502" i="7" a="1"/>
  <c r="K502" i="7"/>
  <c r="A502" i="7"/>
  <c r="AE501" i="7" a="1"/>
  <c r="AE501" i="7" s="1"/>
  <c r="AD501" i="7" a="1"/>
  <c r="AD501" i="7" s="1"/>
  <c r="Z501" i="7" a="1"/>
  <c r="Z501" i="7" s="1"/>
  <c r="Y501" i="7" a="1"/>
  <c r="Y501" i="7"/>
  <c r="L501" i="7" a="1"/>
  <c r="L501" i="7" s="1"/>
  <c r="K501" i="7" a="1"/>
  <c r="K501" i="7" s="1"/>
  <c r="A501" i="7"/>
  <c r="AE500" i="7" a="1"/>
  <c r="AE500" i="7"/>
  <c r="AD500" i="7" a="1"/>
  <c r="AD500" i="7"/>
  <c r="Z500" i="7" a="1"/>
  <c r="Z500" i="7"/>
  <c r="Y500" i="7" a="1"/>
  <c r="Y500" i="7"/>
  <c r="L500" i="7" a="1"/>
  <c r="L500" i="7"/>
  <c r="K500" i="7" a="1"/>
  <c r="K500" i="7"/>
  <c r="A500" i="7"/>
  <c r="AE499" i="7" a="1"/>
  <c r="AE499" i="7" s="1"/>
  <c r="AD499" i="7" a="1"/>
  <c r="AD499" i="7" s="1"/>
  <c r="Z499" i="7" a="1"/>
  <c r="Z499" i="7"/>
  <c r="Y499" i="7" a="1"/>
  <c r="Y499" i="7" s="1"/>
  <c r="L499" i="7" a="1"/>
  <c r="L499" i="7" s="1"/>
  <c r="K499" i="7" a="1"/>
  <c r="K499" i="7" s="1"/>
  <c r="A499" i="7"/>
  <c r="AE498" i="7" a="1"/>
  <c r="AE498" i="7" s="1"/>
  <c r="AD498" i="7" a="1"/>
  <c r="AD498" i="7"/>
  <c r="Z498" i="7" a="1"/>
  <c r="Z498" i="7" s="1"/>
  <c r="Y498" i="7" a="1"/>
  <c r="Y498" i="7"/>
  <c r="L498" i="7" a="1"/>
  <c r="L498" i="7" s="1"/>
  <c r="K498" i="7" a="1"/>
  <c r="K498" i="7"/>
  <c r="A498" i="7"/>
  <c r="AE497" i="7" a="1"/>
  <c r="AE497" i="7" s="1"/>
  <c r="AD497" i="7" a="1"/>
  <c r="AD497" i="7" s="1"/>
  <c r="Z497" i="7" a="1"/>
  <c r="Z497" i="7" s="1"/>
  <c r="Y497" i="7" a="1"/>
  <c r="Y497" i="7"/>
  <c r="L497" i="7" a="1"/>
  <c r="L497" i="7" s="1"/>
  <c r="K497" i="7" a="1"/>
  <c r="K497" i="7" s="1"/>
  <c r="A497" i="7"/>
  <c r="AE496" i="7" a="1"/>
  <c r="AE496" i="7"/>
  <c r="AD496" i="7" a="1"/>
  <c r="AD496" i="7"/>
  <c r="Z496" i="7" a="1"/>
  <c r="Z496" i="7"/>
  <c r="Y496" i="7" a="1"/>
  <c r="Y496" i="7"/>
  <c r="L496" i="7" a="1"/>
  <c r="L496" i="7"/>
  <c r="K496" i="7" a="1"/>
  <c r="K496" i="7"/>
  <c r="A496" i="7"/>
  <c r="AE495" i="7" a="1"/>
  <c r="AE495" i="7" s="1"/>
  <c r="AD495" i="7" a="1"/>
  <c r="AD495" i="7" s="1"/>
  <c r="Z495" i="7" a="1"/>
  <c r="Z495" i="7"/>
  <c r="Y495" i="7" a="1"/>
  <c r="Y495" i="7" s="1"/>
  <c r="L495" i="7" a="1"/>
  <c r="L495" i="7" s="1"/>
  <c r="K495" i="7" a="1"/>
  <c r="K495" i="7" s="1"/>
  <c r="A495" i="7"/>
  <c r="AE494" i="7" a="1"/>
  <c r="AE494" i="7" s="1"/>
  <c r="AD494" i="7" a="1"/>
  <c r="AD494" i="7"/>
  <c r="Z494" i="7" a="1"/>
  <c r="Z494" i="7" s="1"/>
  <c r="Y494" i="7" a="1"/>
  <c r="Y494" i="7"/>
  <c r="L494" i="7" a="1"/>
  <c r="L494" i="7" s="1"/>
  <c r="K494" i="7" a="1"/>
  <c r="K494" i="7"/>
  <c r="A494" i="7"/>
  <c r="AE493" i="7" a="1"/>
  <c r="AE493" i="7" s="1"/>
  <c r="AD493" i="7" a="1"/>
  <c r="AD493" i="7" s="1"/>
  <c r="Z493" i="7" a="1"/>
  <c r="Z493" i="7" s="1"/>
  <c r="Y493" i="7" a="1"/>
  <c r="Y493" i="7"/>
  <c r="L493" i="7" a="1"/>
  <c r="L493" i="7" s="1"/>
  <c r="K493" i="7" a="1"/>
  <c r="K493" i="7" s="1"/>
  <c r="A493" i="7"/>
  <c r="AE492" i="7" a="1"/>
  <c r="AE492" i="7"/>
  <c r="AD492" i="7" a="1"/>
  <c r="AD492" i="7"/>
  <c r="Z492" i="7" a="1"/>
  <c r="Z492" i="7"/>
  <c r="Y492" i="7" a="1"/>
  <c r="Y492" i="7"/>
  <c r="L492" i="7" a="1"/>
  <c r="L492" i="7"/>
  <c r="K492" i="7" a="1"/>
  <c r="K492" i="7"/>
  <c r="A492" i="7"/>
  <c r="AE491" i="7" a="1"/>
  <c r="AE491" i="7" s="1"/>
  <c r="AD491" i="7" a="1"/>
  <c r="AD491" i="7" s="1"/>
  <c r="Z491" i="7" a="1"/>
  <c r="Z491" i="7"/>
  <c r="Y491" i="7" a="1"/>
  <c r="Y491" i="7" s="1"/>
  <c r="L491" i="7" a="1"/>
  <c r="L491" i="7" s="1"/>
  <c r="K491" i="7" a="1"/>
  <c r="K491" i="7" s="1"/>
  <c r="A491" i="7"/>
  <c r="AE490" i="7" a="1"/>
  <c r="AE490" i="7" s="1"/>
  <c r="AD490" i="7" a="1"/>
  <c r="AD490" i="7"/>
  <c r="Z490" i="7" a="1"/>
  <c r="Z490" i="7" s="1"/>
  <c r="Y490" i="7" a="1"/>
  <c r="Y490" i="7"/>
  <c r="L490" i="7" a="1"/>
  <c r="L490" i="7" s="1"/>
  <c r="K490" i="7" a="1"/>
  <c r="K490" i="7"/>
  <c r="A490" i="7"/>
  <c r="AE489" i="7" a="1"/>
  <c r="AE489" i="7" s="1"/>
  <c r="AD489" i="7" a="1"/>
  <c r="AD489" i="7" s="1"/>
  <c r="Z489" i="7" a="1"/>
  <c r="Z489" i="7" s="1"/>
  <c r="Y489" i="7" a="1"/>
  <c r="Y489" i="7"/>
  <c r="L489" i="7" a="1"/>
  <c r="L489" i="7" s="1"/>
  <c r="K489" i="7" a="1"/>
  <c r="K489" i="7" s="1"/>
  <c r="A489" i="7"/>
  <c r="AE488" i="7" a="1"/>
  <c r="AE488" i="7"/>
  <c r="AD488" i="7" a="1"/>
  <c r="AD488" i="7"/>
  <c r="Z488" i="7" a="1"/>
  <c r="Z488" i="7"/>
  <c r="Y488" i="7" a="1"/>
  <c r="Y488" i="7"/>
  <c r="L488" i="7" a="1"/>
  <c r="L488" i="7"/>
  <c r="K488" i="7" a="1"/>
  <c r="K488" i="7"/>
  <c r="A488" i="7"/>
  <c r="AE487" i="7" a="1"/>
  <c r="AE487" i="7" s="1"/>
  <c r="AD487" i="7" a="1"/>
  <c r="AD487" i="7" s="1"/>
  <c r="Z487" i="7" a="1"/>
  <c r="Z487" i="7"/>
  <c r="Y487" i="7" a="1"/>
  <c r="Y487" i="7" s="1"/>
  <c r="L487" i="7" a="1"/>
  <c r="L487" i="7" s="1"/>
  <c r="K487" i="7" a="1"/>
  <c r="K487" i="7" s="1"/>
  <c r="A487" i="7"/>
  <c r="AE486" i="7" a="1"/>
  <c r="AE486" i="7" s="1"/>
  <c r="AD486" i="7" a="1"/>
  <c r="AD486" i="7"/>
  <c r="Z486" i="7" a="1"/>
  <c r="Z486" i="7" s="1"/>
  <c r="Y486" i="7" a="1"/>
  <c r="Y486" i="7"/>
  <c r="L486" i="7" a="1"/>
  <c r="L486" i="7" s="1"/>
  <c r="K486" i="7" a="1"/>
  <c r="K486" i="7"/>
  <c r="A486" i="7"/>
  <c r="AE485" i="7" a="1"/>
  <c r="AE485" i="7" s="1"/>
  <c r="AD485" i="7" a="1"/>
  <c r="AD485" i="7" s="1"/>
  <c r="Z485" i="7" a="1"/>
  <c r="Z485" i="7" s="1"/>
  <c r="Y485" i="7" a="1"/>
  <c r="Y485" i="7"/>
  <c r="L485" i="7" a="1"/>
  <c r="L485" i="7" s="1"/>
  <c r="K485" i="7" a="1"/>
  <c r="K485" i="7" s="1"/>
  <c r="A485" i="7"/>
  <c r="AE484" i="7" a="1"/>
  <c r="AE484" i="7"/>
  <c r="AD484" i="7" a="1"/>
  <c r="AD484" i="7"/>
  <c r="Z484" i="7" a="1"/>
  <c r="Z484" i="7"/>
  <c r="Y484" i="7" a="1"/>
  <c r="Y484" i="7"/>
  <c r="L484" i="7" a="1"/>
  <c r="L484" i="7"/>
  <c r="K484" i="7" a="1"/>
  <c r="K484" i="7"/>
  <c r="A484" i="7"/>
  <c r="AE483" i="7" a="1"/>
  <c r="AE483" i="7" s="1"/>
  <c r="AD483" i="7" a="1"/>
  <c r="AD483" i="7" s="1"/>
  <c r="Z483" i="7" a="1"/>
  <c r="Z483" i="7"/>
  <c r="Y483" i="7" a="1"/>
  <c r="Y483" i="7" s="1"/>
  <c r="L483" i="7" a="1"/>
  <c r="L483" i="7" s="1"/>
  <c r="K483" i="7" a="1"/>
  <c r="K483" i="7" s="1"/>
  <c r="A483" i="7"/>
  <c r="AE482" i="7" a="1"/>
  <c r="AE482" i="7" s="1"/>
  <c r="AD482" i="7" a="1"/>
  <c r="AD482" i="7"/>
  <c r="Z482" i="7" a="1"/>
  <c r="Z482" i="7" s="1"/>
  <c r="Y482" i="7" a="1"/>
  <c r="Y482" i="7"/>
  <c r="L482" i="7" a="1"/>
  <c r="L482" i="7" s="1"/>
  <c r="K482" i="7" a="1"/>
  <c r="K482" i="7"/>
  <c r="A482" i="7"/>
  <c r="AE481" i="7" a="1"/>
  <c r="AE481" i="7" s="1"/>
  <c r="AD481" i="7" a="1"/>
  <c r="AD481" i="7" s="1"/>
  <c r="Z481" i="7" a="1"/>
  <c r="Z481" i="7" s="1"/>
  <c r="Y481" i="7" a="1"/>
  <c r="Y481" i="7"/>
  <c r="L481" i="7" a="1"/>
  <c r="L481" i="7" s="1"/>
  <c r="K481" i="7" a="1"/>
  <c r="K481" i="7" s="1"/>
  <c r="A481" i="7"/>
  <c r="AE480" i="7" a="1"/>
  <c r="AE480" i="7"/>
  <c r="AD480" i="7" a="1"/>
  <c r="AD480" i="7"/>
  <c r="Z480" i="7" a="1"/>
  <c r="Z480" i="7"/>
  <c r="Y480" i="7" a="1"/>
  <c r="Y480" i="7"/>
  <c r="L480" i="7" a="1"/>
  <c r="L480" i="7"/>
  <c r="K480" i="7" a="1"/>
  <c r="K480" i="7"/>
  <c r="A480" i="7"/>
  <c r="AE479" i="7" a="1"/>
  <c r="AE479" i="7" s="1"/>
  <c r="AD479" i="7" a="1"/>
  <c r="AD479" i="7" s="1"/>
  <c r="Z479" i="7" a="1"/>
  <c r="Z479" i="7"/>
  <c r="Y479" i="7" a="1"/>
  <c r="Y479" i="7" s="1"/>
  <c r="L479" i="7" a="1"/>
  <c r="L479" i="7" s="1"/>
  <c r="K479" i="7" a="1"/>
  <c r="K479" i="7" s="1"/>
  <c r="A479" i="7"/>
  <c r="AE478" i="7" a="1"/>
  <c r="AE478" i="7" s="1"/>
  <c r="AD478" i="7" a="1"/>
  <c r="AD478" i="7"/>
  <c r="Z478" i="7" a="1"/>
  <c r="Z478" i="7" s="1"/>
  <c r="Y478" i="7" a="1"/>
  <c r="Y478" i="7"/>
  <c r="L478" i="7" a="1"/>
  <c r="L478" i="7" s="1"/>
  <c r="K478" i="7" a="1"/>
  <c r="K478" i="7"/>
  <c r="A478" i="7"/>
  <c r="AE477" i="7" a="1"/>
  <c r="AE477" i="7" s="1"/>
  <c r="AD477" i="7" a="1"/>
  <c r="AD477" i="7" s="1"/>
  <c r="Z477" i="7" a="1"/>
  <c r="Z477" i="7" s="1"/>
  <c r="Y477" i="7" a="1"/>
  <c r="Y477" i="7"/>
  <c r="L477" i="7" a="1"/>
  <c r="L477" i="7" s="1"/>
  <c r="K477" i="7" a="1"/>
  <c r="K477" i="7" s="1"/>
  <c r="A477" i="7"/>
  <c r="AE476" i="7" a="1"/>
  <c r="AE476" i="7"/>
  <c r="AD476" i="7" a="1"/>
  <c r="AD476" i="7"/>
  <c r="Z476" i="7" a="1"/>
  <c r="Z476" i="7"/>
  <c r="Y476" i="7" a="1"/>
  <c r="Y476" i="7"/>
  <c r="L476" i="7" a="1"/>
  <c r="L476" i="7"/>
  <c r="K476" i="7" a="1"/>
  <c r="K476" i="7"/>
  <c r="A476" i="7"/>
  <c r="AE475" i="7" a="1"/>
  <c r="AE475" i="7" s="1"/>
  <c r="AD475" i="7" a="1"/>
  <c r="AD475" i="7" s="1"/>
  <c r="Z475" i="7" a="1"/>
  <c r="Z475" i="7"/>
  <c r="Y475" i="7" a="1"/>
  <c r="Y475" i="7" s="1"/>
  <c r="L475" i="7" a="1"/>
  <c r="L475" i="7" s="1"/>
  <c r="K475" i="7" a="1"/>
  <c r="K475" i="7" s="1"/>
  <c r="A475" i="7"/>
  <c r="AE474" i="7" a="1"/>
  <c r="AE474" i="7" s="1"/>
  <c r="AD474" i="7" a="1"/>
  <c r="AD474" i="7"/>
  <c r="Z474" i="7" a="1"/>
  <c r="Z474" i="7" s="1"/>
  <c r="Y474" i="7" a="1"/>
  <c r="Y474" i="7"/>
  <c r="L474" i="7" a="1"/>
  <c r="L474" i="7" s="1"/>
  <c r="K474" i="7" a="1"/>
  <c r="K474" i="7"/>
  <c r="A474" i="7"/>
  <c r="AE473" i="7" a="1"/>
  <c r="AE473" i="7" s="1"/>
  <c r="AD473" i="7" a="1"/>
  <c r="AD473" i="7" s="1"/>
  <c r="Z473" i="7" a="1"/>
  <c r="Z473" i="7" s="1"/>
  <c r="Y473" i="7" a="1"/>
  <c r="Y473" i="7"/>
  <c r="L473" i="7" a="1"/>
  <c r="L473" i="7" s="1"/>
  <c r="K473" i="7" a="1"/>
  <c r="K473" i="7" s="1"/>
  <c r="A473" i="7"/>
  <c r="AE472" i="7" a="1"/>
  <c r="AE472" i="7"/>
  <c r="AD472" i="7" a="1"/>
  <c r="AD472" i="7"/>
  <c r="Z472" i="7" a="1"/>
  <c r="Z472" i="7"/>
  <c r="Y472" i="7" a="1"/>
  <c r="Y472" i="7"/>
  <c r="L472" i="7" a="1"/>
  <c r="L472" i="7"/>
  <c r="K472" i="7" a="1"/>
  <c r="K472" i="7"/>
  <c r="A472" i="7"/>
  <c r="AE471" i="7" a="1"/>
  <c r="AE471" i="7" s="1"/>
  <c r="AD471" i="7" a="1"/>
  <c r="AD471" i="7" s="1"/>
  <c r="Z471" i="7" a="1"/>
  <c r="Z471" i="7"/>
  <c r="Y471" i="7" a="1"/>
  <c r="Y471" i="7" s="1"/>
  <c r="L471" i="7" a="1"/>
  <c r="L471" i="7" s="1"/>
  <c r="K471" i="7" a="1"/>
  <c r="K471" i="7" s="1"/>
  <c r="A471" i="7"/>
  <c r="AE470" i="7" a="1"/>
  <c r="AE470" i="7" s="1"/>
  <c r="AD470" i="7" a="1"/>
  <c r="AD470" i="7"/>
  <c r="Z470" i="7" a="1"/>
  <c r="Z470" i="7" s="1"/>
  <c r="Y470" i="7" a="1"/>
  <c r="Y470" i="7"/>
  <c r="L470" i="7" a="1"/>
  <c r="L470" i="7" s="1"/>
  <c r="K470" i="7" a="1"/>
  <c r="K470" i="7"/>
  <c r="A470" i="7"/>
  <c r="AE469" i="7" a="1"/>
  <c r="AE469" i="7" s="1"/>
  <c r="AD469" i="7" a="1"/>
  <c r="AD469" i="7" s="1"/>
  <c r="Z469" i="7" a="1"/>
  <c r="Z469" i="7" s="1"/>
  <c r="Y469" i="7" a="1"/>
  <c r="Y469" i="7"/>
  <c r="L469" i="7" a="1"/>
  <c r="L469" i="7" s="1"/>
  <c r="K469" i="7" a="1"/>
  <c r="K469" i="7" s="1"/>
  <c r="A469" i="7"/>
  <c r="AE468" i="7" a="1"/>
  <c r="AE468" i="7"/>
  <c r="AD468" i="7" a="1"/>
  <c r="AD468" i="7"/>
  <c r="Z468" i="7" a="1"/>
  <c r="Z468" i="7"/>
  <c r="Y468" i="7" a="1"/>
  <c r="Y468" i="7"/>
  <c r="L468" i="7" a="1"/>
  <c r="L468" i="7"/>
  <c r="K468" i="7" a="1"/>
  <c r="K468" i="7"/>
  <c r="A468" i="7"/>
  <c r="AE467" i="7" a="1"/>
  <c r="AE467" i="7" s="1"/>
  <c r="AD467" i="7" a="1"/>
  <c r="AD467" i="7" s="1"/>
  <c r="Z467" i="7" a="1"/>
  <c r="Z467" i="7"/>
  <c r="Y467" i="7" a="1"/>
  <c r="Y467" i="7" s="1"/>
  <c r="L467" i="7" a="1"/>
  <c r="L467" i="7" s="1"/>
  <c r="K467" i="7" a="1"/>
  <c r="K467" i="7" s="1"/>
  <c r="A467" i="7"/>
  <c r="AE466" i="7" a="1"/>
  <c r="AE466" i="7" s="1"/>
  <c r="AD466" i="7" a="1"/>
  <c r="AD466" i="7"/>
  <c r="Z466" i="7" a="1"/>
  <c r="Z466" i="7" s="1"/>
  <c r="Y466" i="7" a="1"/>
  <c r="Y466" i="7"/>
  <c r="L466" i="7" a="1"/>
  <c r="L466" i="7" s="1"/>
  <c r="K466" i="7" a="1"/>
  <c r="K466" i="7"/>
  <c r="A466" i="7"/>
  <c r="AE465" i="7" a="1"/>
  <c r="AE465" i="7" s="1"/>
  <c r="AD465" i="7" a="1"/>
  <c r="AD465" i="7" s="1"/>
  <c r="Z465" i="7" a="1"/>
  <c r="Z465" i="7" s="1"/>
  <c r="Y465" i="7" a="1"/>
  <c r="Y465" i="7"/>
  <c r="L465" i="7" a="1"/>
  <c r="L465" i="7" s="1"/>
  <c r="K465" i="7" a="1"/>
  <c r="K465" i="7" s="1"/>
  <c r="A465" i="7"/>
  <c r="AE464" i="7" a="1"/>
  <c r="AE464" i="7"/>
  <c r="AD464" i="7" a="1"/>
  <c r="AD464" i="7"/>
  <c r="Z464" i="7" a="1"/>
  <c r="Z464" i="7"/>
  <c r="Y464" i="7" a="1"/>
  <c r="Y464" i="7"/>
  <c r="L464" i="7" a="1"/>
  <c r="L464" i="7"/>
  <c r="K464" i="7" a="1"/>
  <c r="K464" i="7"/>
  <c r="A464" i="7"/>
  <c r="AE463" i="7" a="1"/>
  <c r="AE463" i="7" s="1"/>
  <c r="AD463" i="7" a="1"/>
  <c r="AD463" i="7" s="1"/>
  <c r="Z463" i="7" a="1"/>
  <c r="Z463" i="7"/>
  <c r="Y463" i="7" a="1"/>
  <c r="Y463" i="7" s="1"/>
  <c r="L463" i="7" a="1"/>
  <c r="L463" i="7" s="1"/>
  <c r="K463" i="7" a="1"/>
  <c r="K463" i="7" s="1"/>
  <c r="A463" i="7"/>
  <c r="AE462" i="7" a="1"/>
  <c r="AE462" i="7" s="1"/>
  <c r="AD462" i="7" a="1"/>
  <c r="AD462" i="7"/>
  <c r="Z462" i="7" a="1"/>
  <c r="Z462" i="7" s="1"/>
  <c r="Y462" i="7" a="1"/>
  <c r="Y462" i="7"/>
  <c r="L462" i="7" a="1"/>
  <c r="L462" i="7" s="1"/>
  <c r="K462" i="7" a="1"/>
  <c r="K462" i="7"/>
  <c r="A462" i="7"/>
  <c r="AE461" i="7" a="1"/>
  <c r="AE461" i="7" s="1"/>
  <c r="AD461" i="7" a="1"/>
  <c r="AD461" i="7" s="1"/>
  <c r="Z461" i="7" a="1"/>
  <c r="Z461" i="7" s="1"/>
  <c r="Y461" i="7" a="1"/>
  <c r="Y461" i="7"/>
  <c r="L461" i="7" a="1"/>
  <c r="L461" i="7" s="1"/>
  <c r="K461" i="7" a="1"/>
  <c r="K461" i="7" s="1"/>
  <c r="A461" i="7"/>
  <c r="AE460" i="7" a="1"/>
  <c r="AE460" i="7"/>
  <c r="AD460" i="7" a="1"/>
  <c r="AD460" i="7"/>
  <c r="Z460" i="7" a="1"/>
  <c r="Z460" i="7"/>
  <c r="Y460" i="7" a="1"/>
  <c r="Y460" i="7"/>
  <c r="L460" i="7" a="1"/>
  <c r="L460" i="7"/>
  <c r="K460" i="7" a="1"/>
  <c r="K460" i="7"/>
  <c r="A460" i="7"/>
  <c r="AE459" i="7" a="1"/>
  <c r="AE459" i="7" s="1"/>
  <c r="AD459" i="7" a="1"/>
  <c r="AD459" i="7" s="1"/>
  <c r="Z459" i="7" a="1"/>
  <c r="Z459" i="7"/>
  <c r="Y459" i="7" a="1"/>
  <c r="Y459" i="7" s="1"/>
  <c r="L459" i="7" a="1"/>
  <c r="L459" i="7" s="1"/>
  <c r="K459" i="7" a="1"/>
  <c r="K459" i="7" s="1"/>
  <c r="A459" i="7"/>
  <c r="AE458" i="7" a="1"/>
  <c r="AE458" i="7" s="1"/>
  <c r="AD458" i="7" a="1"/>
  <c r="AD458" i="7"/>
  <c r="Z458" i="7" a="1"/>
  <c r="Z458" i="7" s="1"/>
  <c r="Y458" i="7" a="1"/>
  <c r="Y458" i="7"/>
  <c r="L458" i="7" a="1"/>
  <c r="L458" i="7" s="1"/>
  <c r="K458" i="7" a="1"/>
  <c r="K458" i="7"/>
  <c r="A458" i="7"/>
  <c r="AE457" i="7" a="1"/>
  <c r="AE457" i="7" s="1"/>
  <c r="AD457" i="7" a="1"/>
  <c r="AD457" i="7" s="1"/>
  <c r="Z457" i="7" a="1"/>
  <c r="Z457" i="7" s="1"/>
  <c r="Y457" i="7" a="1"/>
  <c r="Y457" i="7"/>
  <c r="L457" i="7" a="1"/>
  <c r="L457" i="7" s="1"/>
  <c r="K457" i="7" a="1"/>
  <c r="K457" i="7" s="1"/>
  <c r="A457" i="7"/>
  <c r="AE456" i="7" a="1"/>
  <c r="AE456" i="7"/>
  <c r="AD456" i="7" a="1"/>
  <c r="AD456" i="7"/>
  <c r="Z456" i="7" a="1"/>
  <c r="Z456" i="7"/>
  <c r="Y456" i="7" a="1"/>
  <c r="Y456" i="7"/>
  <c r="L456" i="7" a="1"/>
  <c r="L456" i="7"/>
  <c r="K456" i="7" a="1"/>
  <c r="K456" i="7"/>
  <c r="A456" i="7"/>
  <c r="AE455" i="7" a="1"/>
  <c r="AE455" i="7" s="1"/>
  <c r="AD455" i="7" a="1"/>
  <c r="AD455" i="7" s="1"/>
  <c r="Z455" i="7" a="1"/>
  <c r="Z455" i="7"/>
  <c r="Y455" i="7" a="1"/>
  <c r="Y455" i="7" s="1"/>
  <c r="L455" i="7" a="1"/>
  <c r="L455" i="7" s="1"/>
  <c r="K455" i="7" a="1"/>
  <c r="K455" i="7" s="1"/>
  <c r="A455" i="7"/>
  <c r="AE454" i="7" a="1"/>
  <c r="AE454" i="7" s="1"/>
  <c r="AD454" i="7" a="1"/>
  <c r="AD454" i="7"/>
  <c r="Z454" i="7" a="1"/>
  <c r="Z454" i="7" s="1"/>
  <c r="Y454" i="7" a="1"/>
  <c r="Y454" i="7"/>
  <c r="L454" i="7" a="1"/>
  <c r="L454" i="7" s="1"/>
  <c r="K454" i="7" a="1"/>
  <c r="K454" i="7"/>
  <c r="A454" i="7"/>
  <c r="AE453" i="7" a="1"/>
  <c r="AE453" i="7" s="1"/>
  <c r="AD453" i="7" a="1"/>
  <c r="AD453" i="7" s="1"/>
  <c r="Z453" i="7" a="1"/>
  <c r="Z453" i="7" s="1"/>
  <c r="Y453" i="7" a="1"/>
  <c r="Y453" i="7"/>
  <c r="L453" i="7" a="1"/>
  <c r="L453" i="7" s="1"/>
  <c r="K453" i="7" a="1"/>
  <c r="K453" i="7" s="1"/>
  <c r="A453" i="7"/>
  <c r="AE452" i="7" a="1"/>
  <c r="AE452" i="7"/>
  <c r="AD452" i="7" a="1"/>
  <c r="AD452" i="7"/>
  <c r="Z452" i="7" a="1"/>
  <c r="Z452" i="7"/>
  <c r="Y452" i="7" a="1"/>
  <c r="Y452" i="7"/>
  <c r="L452" i="7" a="1"/>
  <c r="L452" i="7"/>
  <c r="K452" i="7" a="1"/>
  <c r="K452" i="7"/>
  <c r="A452" i="7"/>
  <c r="AE451" i="7" a="1"/>
  <c r="AE451" i="7" s="1"/>
  <c r="AD451" i="7" a="1"/>
  <c r="AD451" i="7" s="1"/>
  <c r="Z451" i="7" a="1"/>
  <c r="Z451" i="7"/>
  <c r="Y451" i="7" a="1"/>
  <c r="Y451" i="7" s="1"/>
  <c r="L451" i="7" a="1"/>
  <c r="L451" i="7" s="1"/>
  <c r="K451" i="7" a="1"/>
  <c r="K451" i="7" s="1"/>
  <c r="A451" i="7"/>
  <c r="AE450" i="7" a="1"/>
  <c r="AE450" i="7" s="1"/>
  <c r="AD450" i="7" a="1"/>
  <c r="AD450" i="7" s="1"/>
  <c r="Z450" i="7" a="1"/>
  <c r="Z450" i="7" s="1"/>
  <c r="Y450" i="7" a="1"/>
  <c r="Y450" i="7" s="1"/>
  <c r="L450" i="7" a="1"/>
  <c r="L450" i="7" s="1"/>
  <c r="K450" i="7" a="1"/>
  <c r="K450" i="7" s="1"/>
  <c r="A450" i="7"/>
  <c r="AE449" i="7" a="1"/>
  <c r="AE449" i="7"/>
  <c r="AD449" i="7" a="1"/>
  <c r="AD449" i="7"/>
  <c r="Z449" i="7" a="1"/>
  <c r="Z449" i="7"/>
  <c r="Y449" i="7" a="1"/>
  <c r="Y449" i="7"/>
  <c r="L449" i="7" a="1"/>
  <c r="L449" i="7"/>
  <c r="K449" i="7" a="1"/>
  <c r="K449" i="7"/>
  <c r="A449" i="7"/>
  <c r="AE448" i="7" a="1"/>
  <c r="AE448" i="7" s="1"/>
  <c r="AD448" i="7" a="1"/>
  <c r="AD448" i="7" s="1"/>
  <c r="Z448" i="7" a="1"/>
  <c r="Z448" i="7" s="1"/>
  <c r="Y448" i="7" a="1"/>
  <c r="Y448" i="7" s="1"/>
  <c r="L448" i="7" a="1"/>
  <c r="L448" i="7" s="1"/>
  <c r="K448" i="7" a="1"/>
  <c r="K448" i="7" s="1"/>
  <c r="A448" i="7"/>
  <c r="AE447" i="7" a="1"/>
  <c r="AE447" i="7"/>
  <c r="AD447" i="7" a="1"/>
  <c r="AD447" i="7"/>
  <c r="Z447" i="7" a="1"/>
  <c r="Z447" i="7"/>
  <c r="Y447" i="7" a="1"/>
  <c r="Y447" i="7"/>
  <c r="L447" i="7" a="1"/>
  <c r="L447" i="7"/>
  <c r="K447" i="7" a="1"/>
  <c r="K447" i="7"/>
  <c r="A447" i="7"/>
  <c r="AE446" i="7" a="1"/>
  <c r="AE446" i="7" s="1"/>
  <c r="AD446" i="7" a="1"/>
  <c r="AD446" i="7" s="1"/>
  <c r="Z446" i="7" a="1"/>
  <c r="Z446" i="7" s="1"/>
  <c r="Y446" i="7" a="1"/>
  <c r="Y446" i="7" s="1"/>
  <c r="L446" i="7" a="1"/>
  <c r="L446" i="7" s="1"/>
  <c r="K446" i="7" a="1"/>
  <c r="K446" i="7" s="1"/>
  <c r="A446" i="7"/>
  <c r="AE445" i="7" a="1"/>
  <c r="AE445" i="7"/>
  <c r="AD445" i="7" a="1"/>
  <c r="AD445" i="7"/>
  <c r="Z445" i="7" a="1"/>
  <c r="Z445" i="7"/>
  <c r="Y445" i="7" a="1"/>
  <c r="Y445" i="7"/>
  <c r="L445" i="7" a="1"/>
  <c r="L445" i="7"/>
  <c r="K445" i="7" a="1"/>
  <c r="K445" i="7"/>
  <c r="A445" i="7"/>
  <c r="AE444" i="7" a="1"/>
  <c r="AE444" i="7" s="1"/>
  <c r="AD444" i="7" a="1"/>
  <c r="AD444" i="7" s="1"/>
  <c r="Z444" i="7" a="1"/>
  <c r="Z444" i="7" s="1"/>
  <c r="Y444" i="7" a="1"/>
  <c r="Y444" i="7" s="1"/>
  <c r="L444" i="7" a="1"/>
  <c r="L444" i="7" s="1"/>
  <c r="K444" i="7" a="1"/>
  <c r="K444" i="7" s="1"/>
  <c r="A444" i="7"/>
  <c r="AE443" i="7" a="1"/>
  <c r="AE443" i="7"/>
  <c r="AD443" i="7" a="1"/>
  <c r="AD443" i="7"/>
  <c r="Z443" i="7" a="1"/>
  <c r="Z443" i="7"/>
  <c r="Y443" i="7" a="1"/>
  <c r="Y443" i="7"/>
  <c r="L443" i="7" a="1"/>
  <c r="L443" i="7"/>
  <c r="K443" i="7" a="1"/>
  <c r="K443" i="7"/>
  <c r="A443" i="7"/>
  <c r="AE442" i="7" a="1"/>
  <c r="AE442" i="7" s="1"/>
  <c r="AD442" i="7" a="1"/>
  <c r="AD442" i="7" s="1"/>
  <c r="Z442" i="7" a="1"/>
  <c r="Z442" i="7" s="1"/>
  <c r="Y442" i="7" a="1"/>
  <c r="Y442" i="7" s="1"/>
  <c r="L442" i="7" a="1"/>
  <c r="L442" i="7" s="1"/>
  <c r="K442" i="7" a="1"/>
  <c r="K442" i="7" s="1"/>
  <c r="A442" i="7"/>
  <c r="AE441" i="7" a="1"/>
  <c r="AE441" i="7"/>
  <c r="AD441" i="7" a="1"/>
  <c r="AD441" i="7"/>
  <c r="Z441" i="7" a="1"/>
  <c r="Z441" i="7"/>
  <c r="Y441" i="7" a="1"/>
  <c r="Y441" i="7"/>
  <c r="L441" i="7" a="1"/>
  <c r="L441" i="7"/>
  <c r="K441" i="7" a="1"/>
  <c r="K441" i="7"/>
  <c r="A441" i="7"/>
  <c r="AE440" i="7" a="1"/>
  <c r="AE440" i="7" s="1"/>
  <c r="AD440" i="7" a="1"/>
  <c r="AD440" i="7" s="1"/>
  <c r="Z440" i="7" a="1"/>
  <c r="Z440" i="7" s="1"/>
  <c r="Y440" i="7" a="1"/>
  <c r="Y440" i="7" s="1"/>
  <c r="L440" i="7" a="1"/>
  <c r="L440" i="7" s="1"/>
  <c r="K440" i="7" a="1"/>
  <c r="K440" i="7" s="1"/>
  <c r="A440" i="7"/>
  <c r="AE439" i="7" a="1"/>
  <c r="AE439" i="7"/>
  <c r="AD439" i="7" a="1"/>
  <c r="AD439" i="7"/>
  <c r="Z439" i="7" a="1"/>
  <c r="Z439" i="7"/>
  <c r="Y439" i="7" a="1"/>
  <c r="Y439" i="7"/>
  <c r="L439" i="7" a="1"/>
  <c r="L439" i="7"/>
  <c r="K439" i="7" a="1"/>
  <c r="K439" i="7"/>
  <c r="A439" i="7"/>
  <c r="AE438" i="7" a="1"/>
  <c r="AE438" i="7" s="1"/>
  <c r="AD438" i="7" a="1"/>
  <c r="AD438" i="7" s="1"/>
  <c r="Z438" i="7" a="1"/>
  <c r="Z438" i="7" s="1"/>
  <c r="Y438" i="7" a="1"/>
  <c r="Y438" i="7" s="1"/>
  <c r="L438" i="7" a="1"/>
  <c r="L438" i="7" s="1"/>
  <c r="K438" i="7" a="1"/>
  <c r="K438" i="7" s="1"/>
  <c r="A438" i="7"/>
  <c r="AE437" i="7" a="1"/>
  <c r="AE437" i="7"/>
  <c r="AD437" i="7" a="1"/>
  <c r="AD437" i="7"/>
  <c r="Z437" i="7" a="1"/>
  <c r="Z437" i="7"/>
  <c r="Y437" i="7" a="1"/>
  <c r="Y437" i="7"/>
  <c r="L437" i="7" a="1"/>
  <c r="L437" i="7"/>
  <c r="K437" i="7" a="1"/>
  <c r="K437" i="7"/>
  <c r="A437" i="7"/>
  <c r="AE436" i="7" a="1"/>
  <c r="AE436" i="7" s="1"/>
  <c r="AD436" i="7" a="1"/>
  <c r="AD436" i="7" s="1"/>
  <c r="Z436" i="7" a="1"/>
  <c r="Z436" i="7" s="1"/>
  <c r="Y436" i="7" a="1"/>
  <c r="Y436" i="7" s="1"/>
  <c r="L436" i="7" a="1"/>
  <c r="L436" i="7" s="1"/>
  <c r="K436" i="7" a="1"/>
  <c r="K436" i="7" s="1"/>
  <c r="A436" i="7"/>
  <c r="AE435" i="7" a="1"/>
  <c r="AE435" i="7"/>
  <c r="AD435" i="7" a="1"/>
  <c r="AD435" i="7"/>
  <c r="Z435" i="7" a="1"/>
  <c r="Z435" i="7"/>
  <c r="Y435" i="7" a="1"/>
  <c r="Y435" i="7"/>
  <c r="L435" i="7" a="1"/>
  <c r="L435" i="7"/>
  <c r="K435" i="7" a="1"/>
  <c r="K435" i="7"/>
  <c r="A435" i="7"/>
  <c r="AE434" i="7" a="1"/>
  <c r="AE434" i="7" s="1"/>
  <c r="AD434" i="7" a="1"/>
  <c r="AD434" i="7" s="1"/>
  <c r="Z434" i="7" a="1"/>
  <c r="Z434" i="7" s="1"/>
  <c r="Y434" i="7" a="1"/>
  <c r="Y434" i="7" s="1"/>
  <c r="L434" i="7" a="1"/>
  <c r="L434" i="7" s="1"/>
  <c r="K434" i="7" a="1"/>
  <c r="K434" i="7" s="1"/>
  <c r="A434" i="7"/>
  <c r="AE433" i="7" a="1"/>
  <c r="AE433" i="7"/>
  <c r="AD433" i="7" a="1"/>
  <c r="AD433" i="7"/>
  <c r="Z433" i="7" a="1"/>
  <c r="Z433" i="7"/>
  <c r="Y433" i="7" a="1"/>
  <c r="Y433" i="7"/>
  <c r="L433" i="7" a="1"/>
  <c r="L433" i="7"/>
  <c r="K433" i="7" a="1"/>
  <c r="K433" i="7"/>
  <c r="A433" i="7"/>
  <c r="AE432" i="7" a="1"/>
  <c r="AE432" i="7" s="1"/>
  <c r="AD432" i="7" a="1"/>
  <c r="AD432" i="7" s="1"/>
  <c r="Z432" i="7" a="1"/>
  <c r="Z432" i="7" s="1"/>
  <c r="Y432" i="7" a="1"/>
  <c r="Y432" i="7" s="1"/>
  <c r="L432" i="7" a="1"/>
  <c r="L432" i="7" s="1"/>
  <c r="K432" i="7" a="1"/>
  <c r="K432" i="7" s="1"/>
  <c r="A432" i="7"/>
  <c r="AE431" i="7" a="1"/>
  <c r="AE431" i="7"/>
  <c r="AD431" i="7" a="1"/>
  <c r="AD431" i="7"/>
  <c r="Z431" i="7" a="1"/>
  <c r="Z431" i="7"/>
  <c r="Y431" i="7" a="1"/>
  <c r="Y431" i="7"/>
  <c r="L431" i="7" a="1"/>
  <c r="L431" i="7"/>
  <c r="K431" i="7" a="1"/>
  <c r="K431" i="7"/>
  <c r="A431" i="7"/>
  <c r="AE430" i="7" a="1"/>
  <c r="AE430" i="7" s="1"/>
  <c r="AD430" i="7" a="1"/>
  <c r="AD430" i="7" s="1"/>
  <c r="Z430" i="7" a="1"/>
  <c r="Z430" i="7" s="1"/>
  <c r="Y430" i="7" a="1"/>
  <c r="Y430" i="7" s="1"/>
  <c r="L430" i="7" a="1"/>
  <c r="L430" i="7" s="1"/>
  <c r="K430" i="7" a="1"/>
  <c r="K430" i="7" s="1"/>
  <c r="A430" i="7"/>
  <c r="AE429" i="7" a="1"/>
  <c r="AE429" i="7"/>
  <c r="AD429" i="7" a="1"/>
  <c r="AD429" i="7"/>
  <c r="Z429" i="7" a="1"/>
  <c r="Z429" i="7"/>
  <c r="Y429" i="7" a="1"/>
  <c r="Y429" i="7"/>
  <c r="L429" i="7" a="1"/>
  <c r="L429" i="7"/>
  <c r="K429" i="7" a="1"/>
  <c r="K429" i="7"/>
  <c r="A429" i="7"/>
  <c r="AE428" i="7" a="1"/>
  <c r="AE428" i="7" s="1"/>
  <c r="AD428" i="7" a="1"/>
  <c r="AD428" i="7" s="1"/>
  <c r="Z428" i="7" a="1"/>
  <c r="Z428" i="7" s="1"/>
  <c r="Y428" i="7" a="1"/>
  <c r="Y428" i="7" s="1"/>
  <c r="L428" i="7" a="1"/>
  <c r="L428" i="7" s="1"/>
  <c r="K428" i="7" a="1"/>
  <c r="K428" i="7" s="1"/>
  <c r="A428" i="7"/>
  <c r="AE427" i="7" a="1"/>
  <c r="AE427" i="7"/>
  <c r="AD427" i="7" a="1"/>
  <c r="AD427" i="7"/>
  <c r="Z427" i="7" a="1"/>
  <c r="Z427" i="7"/>
  <c r="Y427" i="7" a="1"/>
  <c r="Y427" i="7"/>
  <c r="L427" i="7" a="1"/>
  <c r="L427" i="7"/>
  <c r="K427" i="7" a="1"/>
  <c r="K427" i="7"/>
  <c r="A427" i="7"/>
  <c r="AE426" i="7" a="1"/>
  <c r="AE426" i="7" s="1"/>
  <c r="AD426" i="7" a="1"/>
  <c r="AD426" i="7" s="1"/>
  <c r="Z426" i="7" a="1"/>
  <c r="Z426" i="7" s="1"/>
  <c r="Y426" i="7" a="1"/>
  <c r="Y426" i="7" s="1"/>
  <c r="L426" i="7" a="1"/>
  <c r="L426" i="7" s="1"/>
  <c r="K426" i="7" a="1"/>
  <c r="K426" i="7" s="1"/>
  <c r="A426" i="7"/>
  <c r="AE425" i="7" a="1"/>
  <c r="AE425" i="7"/>
  <c r="AD425" i="7" a="1"/>
  <c r="AD425" i="7"/>
  <c r="Z425" i="7" a="1"/>
  <c r="Z425" i="7"/>
  <c r="Y425" i="7" a="1"/>
  <c r="Y425" i="7"/>
  <c r="L425" i="7" a="1"/>
  <c r="L425" i="7"/>
  <c r="K425" i="7" a="1"/>
  <c r="K425" i="7"/>
  <c r="A425" i="7"/>
  <c r="AE424" i="7" a="1"/>
  <c r="AE424" i="7" s="1"/>
  <c r="AD424" i="7" a="1"/>
  <c r="AD424" i="7" s="1"/>
  <c r="Z424" i="7" a="1"/>
  <c r="Z424" i="7" s="1"/>
  <c r="Y424" i="7" a="1"/>
  <c r="Y424" i="7" s="1"/>
  <c r="L424" i="7" a="1"/>
  <c r="L424" i="7" s="1"/>
  <c r="K424" i="7" a="1"/>
  <c r="K424" i="7" s="1"/>
  <c r="A424" i="7"/>
  <c r="AE423" i="7" a="1"/>
  <c r="AE423" i="7"/>
  <c r="AD423" i="7" a="1"/>
  <c r="AD423" i="7"/>
  <c r="Z423" i="7" a="1"/>
  <c r="Z423" i="7"/>
  <c r="Y423" i="7" a="1"/>
  <c r="Y423" i="7"/>
  <c r="L423" i="7" a="1"/>
  <c r="L423" i="7"/>
  <c r="K423" i="7" a="1"/>
  <c r="K423" i="7"/>
  <c r="A423" i="7"/>
  <c r="AE422" i="7" a="1"/>
  <c r="AE422" i="7" s="1"/>
  <c r="AD422" i="7" a="1"/>
  <c r="AD422" i="7" s="1"/>
  <c r="Z422" i="7" a="1"/>
  <c r="Z422" i="7" s="1"/>
  <c r="Y422" i="7" a="1"/>
  <c r="Y422" i="7" s="1"/>
  <c r="L422" i="7" a="1"/>
  <c r="L422" i="7" s="1"/>
  <c r="K422" i="7" a="1"/>
  <c r="K422" i="7" s="1"/>
  <c r="A422" i="7"/>
  <c r="AE421" i="7" a="1"/>
  <c r="AE421" i="7"/>
  <c r="AD421" i="7" a="1"/>
  <c r="AD421" i="7"/>
  <c r="Z421" i="7" a="1"/>
  <c r="Z421" i="7"/>
  <c r="Y421" i="7" a="1"/>
  <c r="Y421" i="7"/>
  <c r="L421" i="7" a="1"/>
  <c r="L421" i="7"/>
  <c r="K421" i="7" a="1"/>
  <c r="K421" i="7"/>
  <c r="A421" i="7"/>
  <c r="AE420" i="7" a="1"/>
  <c r="AE420" i="7" s="1"/>
  <c r="AD420" i="7" a="1"/>
  <c r="AD420" i="7" s="1"/>
  <c r="Z420" i="7" a="1"/>
  <c r="Z420" i="7" s="1"/>
  <c r="Y420" i="7" a="1"/>
  <c r="Y420" i="7" s="1"/>
  <c r="L420" i="7" a="1"/>
  <c r="L420" i="7" s="1"/>
  <c r="K420" i="7" a="1"/>
  <c r="K420" i="7" s="1"/>
  <c r="A420" i="7"/>
  <c r="AE419" i="7" a="1"/>
  <c r="AE419" i="7"/>
  <c r="AD419" i="7" a="1"/>
  <c r="AD419" i="7"/>
  <c r="Z419" i="7" a="1"/>
  <c r="Z419" i="7"/>
  <c r="Y419" i="7" a="1"/>
  <c r="Y419" i="7"/>
  <c r="L419" i="7" a="1"/>
  <c r="L419" i="7"/>
  <c r="K419" i="7" a="1"/>
  <c r="K419" i="7"/>
  <c r="A419" i="7"/>
  <c r="AE418" i="7" a="1"/>
  <c r="AE418" i="7" s="1"/>
  <c r="AD418" i="7" a="1"/>
  <c r="AD418" i="7" s="1"/>
  <c r="Z418" i="7" a="1"/>
  <c r="Z418" i="7" s="1"/>
  <c r="Y418" i="7" a="1"/>
  <c r="Y418" i="7" s="1"/>
  <c r="L418" i="7" a="1"/>
  <c r="L418" i="7" s="1"/>
  <c r="K418" i="7" a="1"/>
  <c r="K418" i="7" s="1"/>
  <c r="A418" i="7"/>
  <c r="AE417" i="7" a="1"/>
  <c r="AE417" i="7"/>
  <c r="AD417" i="7" a="1"/>
  <c r="AD417" i="7"/>
  <c r="Z417" i="7" a="1"/>
  <c r="Z417" i="7"/>
  <c r="Y417" i="7" a="1"/>
  <c r="Y417" i="7"/>
  <c r="L417" i="7" a="1"/>
  <c r="L417" i="7"/>
  <c r="K417" i="7" a="1"/>
  <c r="K417" i="7"/>
  <c r="A417" i="7"/>
  <c r="AE416" i="7" a="1"/>
  <c r="AE416" i="7" s="1"/>
  <c r="AD416" i="7" a="1"/>
  <c r="AD416" i="7" s="1"/>
  <c r="Z416" i="7" a="1"/>
  <c r="Z416" i="7" s="1"/>
  <c r="Y416" i="7" a="1"/>
  <c r="Y416" i="7" s="1"/>
  <c r="L416" i="7" a="1"/>
  <c r="L416" i="7" s="1"/>
  <c r="K416" i="7" a="1"/>
  <c r="K416" i="7" s="1"/>
  <c r="A416" i="7"/>
  <c r="AE415" i="7" a="1"/>
  <c r="AE415" i="7"/>
  <c r="AD415" i="7" a="1"/>
  <c r="AD415" i="7"/>
  <c r="Z415" i="7" a="1"/>
  <c r="Z415" i="7"/>
  <c r="Y415" i="7" a="1"/>
  <c r="Y415" i="7"/>
  <c r="L415" i="7" a="1"/>
  <c r="L415" i="7"/>
  <c r="K415" i="7" a="1"/>
  <c r="K415" i="7"/>
  <c r="A415" i="7"/>
  <c r="AE414" i="7" a="1"/>
  <c r="AE414" i="7" s="1"/>
  <c r="AD414" i="7" a="1"/>
  <c r="AD414" i="7" s="1"/>
  <c r="Z414" i="7" a="1"/>
  <c r="Z414" i="7" s="1"/>
  <c r="Y414" i="7" a="1"/>
  <c r="Y414" i="7" s="1"/>
  <c r="L414" i="7" a="1"/>
  <c r="L414" i="7" s="1"/>
  <c r="K414" i="7" a="1"/>
  <c r="K414" i="7" s="1"/>
  <c r="A414" i="7"/>
  <c r="AE413" i="7" a="1"/>
  <c r="AE413" i="7"/>
  <c r="AD413" i="7" a="1"/>
  <c r="AD413" i="7"/>
  <c r="Z413" i="7" a="1"/>
  <c r="Z413" i="7"/>
  <c r="Y413" i="7" a="1"/>
  <c r="Y413" i="7"/>
  <c r="L413" i="7" a="1"/>
  <c r="L413" i="7"/>
  <c r="K413" i="7" a="1"/>
  <c r="K413" i="7"/>
  <c r="A413" i="7"/>
  <c r="AE412" i="7" a="1"/>
  <c r="AE412" i="7" s="1"/>
  <c r="AD412" i="7" a="1"/>
  <c r="AD412" i="7" s="1"/>
  <c r="Z412" i="7" a="1"/>
  <c r="Z412" i="7" s="1"/>
  <c r="Y412" i="7" a="1"/>
  <c r="Y412" i="7" s="1"/>
  <c r="L412" i="7" a="1"/>
  <c r="L412" i="7" s="1"/>
  <c r="K412" i="7" a="1"/>
  <c r="K412" i="7" s="1"/>
  <c r="A412" i="7"/>
  <c r="AE411" i="7" a="1"/>
  <c r="AE411" i="7"/>
  <c r="AD411" i="7" a="1"/>
  <c r="AD411" i="7"/>
  <c r="Z411" i="7" a="1"/>
  <c r="Z411" i="7"/>
  <c r="Y411" i="7" a="1"/>
  <c r="Y411" i="7"/>
  <c r="L411" i="7" a="1"/>
  <c r="L411" i="7"/>
  <c r="K411" i="7" a="1"/>
  <c r="K411" i="7"/>
  <c r="A411" i="7"/>
  <c r="AE410" i="7" a="1"/>
  <c r="AE410" i="7" s="1"/>
  <c r="AD410" i="7" a="1"/>
  <c r="AD410" i="7" s="1"/>
  <c r="Z410" i="7" a="1"/>
  <c r="Z410" i="7" s="1"/>
  <c r="Y410" i="7" a="1"/>
  <c r="Y410" i="7" s="1"/>
  <c r="L410" i="7" a="1"/>
  <c r="L410" i="7" s="1"/>
  <c r="K410" i="7" a="1"/>
  <c r="K410" i="7" s="1"/>
  <c r="A410" i="7"/>
  <c r="AE409" i="7" a="1"/>
  <c r="AE409" i="7"/>
  <c r="AD409" i="7" a="1"/>
  <c r="AD409" i="7"/>
  <c r="Z409" i="7" a="1"/>
  <c r="Z409" i="7"/>
  <c r="Y409" i="7" a="1"/>
  <c r="Y409" i="7"/>
  <c r="L409" i="7" a="1"/>
  <c r="L409" i="7"/>
  <c r="K409" i="7" a="1"/>
  <c r="K409" i="7"/>
  <c r="A409" i="7"/>
  <c r="AE408" i="7" a="1"/>
  <c r="AE408" i="7" s="1"/>
  <c r="AD408" i="7" a="1"/>
  <c r="AD408" i="7" s="1"/>
  <c r="Z408" i="7" a="1"/>
  <c r="Z408" i="7" s="1"/>
  <c r="Y408" i="7" a="1"/>
  <c r="Y408" i="7" s="1"/>
  <c r="L408" i="7" a="1"/>
  <c r="L408" i="7" s="1"/>
  <c r="K408" i="7" a="1"/>
  <c r="K408" i="7" s="1"/>
  <c r="A408" i="7"/>
  <c r="AE407" i="7" a="1"/>
  <c r="AE407" i="7"/>
  <c r="AD407" i="7" a="1"/>
  <c r="AD407" i="7"/>
  <c r="Z407" i="7" a="1"/>
  <c r="Z407" i="7"/>
  <c r="Y407" i="7" a="1"/>
  <c r="Y407" i="7"/>
  <c r="L407" i="7" a="1"/>
  <c r="L407" i="7"/>
  <c r="K407" i="7" a="1"/>
  <c r="K407" i="7"/>
  <c r="A407" i="7"/>
  <c r="AE406" i="7" a="1"/>
  <c r="AE406" i="7" s="1"/>
  <c r="AD406" i="7" a="1"/>
  <c r="AD406" i="7" s="1"/>
  <c r="Z406" i="7" a="1"/>
  <c r="Z406" i="7" s="1"/>
  <c r="Y406" i="7" a="1"/>
  <c r="Y406" i="7" s="1"/>
  <c r="L406" i="7" a="1"/>
  <c r="L406" i="7" s="1"/>
  <c r="K406" i="7" a="1"/>
  <c r="K406" i="7" s="1"/>
  <c r="A406" i="7"/>
  <c r="AE405" i="7" a="1"/>
  <c r="AE405" i="7"/>
  <c r="AD405" i="7" a="1"/>
  <c r="AD405" i="7"/>
  <c r="Z405" i="7" a="1"/>
  <c r="Z405" i="7"/>
  <c r="Y405" i="7" a="1"/>
  <c r="Y405" i="7"/>
  <c r="L405" i="7" a="1"/>
  <c r="L405" i="7"/>
  <c r="K405" i="7" a="1"/>
  <c r="K405" i="7"/>
  <c r="A405" i="7"/>
  <c r="AE404" i="7" a="1"/>
  <c r="AE404" i="7" s="1"/>
  <c r="AD404" i="7" a="1"/>
  <c r="AD404" i="7" s="1"/>
  <c r="Z404" i="7" a="1"/>
  <c r="Z404" i="7" s="1"/>
  <c r="Y404" i="7" a="1"/>
  <c r="Y404" i="7" s="1"/>
  <c r="L404" i="7" a="1"/>
  <c r="L404" i="7" s="1"/>
  <c r="K404" i="7" a="1"/>
  <c r="K404" i="7" s="1"/>
  <c r="A404" i="7"/>
  <c r="AE403" i="7" a="1"/>
  <c r="AE403" i="7"/>
  <c r="AD403" i="7" a="1"/>
  <c r="AD403" i="7"/>
  <c r="Z403" i="7" a="1"/>
  <c r="Z403" i="7"/>
  <c r="Y403" i="7" a="1"/>
  <c r="Y403" i="7"/>
  <c r="L403" i="7" a="1"/>
  <c r="L403" i="7"/>
  <c r="K403" i="7" a="1"/>
  <c r="K403" i="7"/>
  <c r="A403" i="7"/>
  <c r="AE402" i="7" a="1"/>
  <c r="AE402" i="7" s="1"/>
  <c r="AD402" i="7" a="1"/>
  <c r="AD402" i="7" s="1"/>
  <c r="Z402" i="7" a="1"/>
  <c r="Z402" i="7" s="1"/>
  <c r="Y402" i="7" a="1"/>
  <c r="Y402" i="7" s="1"/>
  <c r="L402" i="7" a="1"/>
  <c r="L402" i="7" s="1"/>
  <c r="K402" i="7" a="1"/>
  <c r="K402" i="7" s="1"/>
  <c r="A402" i="7"/>
  <c r="AE401" i="7" a="1"/>
  <c r="AE401" i="7"/>
  <c r="AD401" i="7" a="1"/>
  <c r="AD401" i="7"/>
  <c r="Z401" i="7" a="1"/>
  <c r="Z401" i="7"/>
  <c r="Y401" i="7" a="1"/>
  <c r="Y401" i="7"/>
  <c r="L401" i="7" a="1"/>
  <c r="L401" i="7"/>
  <c r="K401" i="7" a="1"/>
  <c r="K401" i="7"/>
  <c r="A401" i="7"/>
  <c r="AE400" i="7" a="1"/>
  <c r="AE400" i="7" s="1"/>
  <c r="AD400" i="7" a="1"/>
  <c r="AD400" i="7" s="1"/>
  <c r="Z400" i="7" a="1"/>
  <c r="Z400" i="7" s="1"/>
  <c r="Y400" i="7" a="1"/>
  <c r="Y400" i="7" s="1"/>
  <c r="L400" i="7" a="1"/>
  <c r="L400" i="7" s="1"/>
  <c r="K400" i="7" a="1"/>
  <c r="K400" i="7" s="1"/>
  <c r="A400" i="7"/>
  <c r="AE399" i="7" a="1"/>
  <c r="AE399" i="7"/>
  <c r="AD399" i="7" a="1"/>
  <c r="AD399" i="7"/>
  <c r="Z399" i="7" a="1"/>
  <c r="Z399" i="7"/>
  <c r="Y399" i="7" a="1"/>
  <c r="Y399" i="7"/>
  <c r="L399" i="7" a="1"/>
  <c r="L399" i="7"/>
  <c r="K399" i="7" a="1"/>
  <c r="K399" i="7"/>
  <c r="A399" i="7"/>
  <c r="AE398" i="7" a="1"/>
  <c r="AE398" i="7" s="1"/>
  <c r="AD398" i="7" a="1"/>
  <c r="AD398" i="7" s="1"/>
  <c r="Z398" i="7" a="1"/>
  <c r="Z398" i="7" s="1"/>
  <c r="Y398" i="7" a="1"/>
  <c r="Y398" i="7" s="1"/>
  <c r="L398" i="7" a="1"/>
  <c r="L398" i="7" s="1"/>
  <c r="K398" i="7" a="1"/>
  <c r="K398" i="7" s="1"/>
  <c r="A398" i="7"/>
  <c r="AE397" i="7" a="1"/>
  <c r="AE397" i="7"/>
  <c r="AD397" i="7" a="1"/>
  <c r="AD397" i="7"/>
  <c r="Z397" i="7" a="1"/>
  <c r="Z397" i="7"/>
  <c r="Y397" i="7" a="1"/>
  <c r="Y397" i="7"/>
  <c r="L397" i="7" a="1"/>
  <c r="L397" i="7"/>
  <c r="K397" i="7" a="1"/>
  <c r="K397" i="7"/>
  <c r="A397" i="7"/>
  <c r="AE396" i="7" a="1"/>
  <c r="AE396" i="7" s="1"/>
  <c r="AD396" i="7" a="1"/>
  <c r="AD396" i="7" s="1"/>
  <c r="Z396" i="7" a="1"/>
  <c r="Z396" i="7" s="1"/>
  <c r="Y396" i="7" a="1"/>
  <c r="Y396" i="7" s="1"/>
  <c r="L396" i="7" a="1"/>
  <c r="L396" i="7" s="1"/>
  <c r="K396" i="7" a="1"/>
  <c r="K396" i="7" s="1"/>
  <c r="A396" i="7"/>
  <c r="AE395" i="7" a="1"/>
  <c r="AE395" i="7"/>
  <c r="AD395" i="7" a="1"/>
  <c r="AD395" i="7"/>
  <c r="Z395" i="7" a="1"/>
  <c r="Z395" i="7"/>
  <c r="Y395" i="7" a="1"/>
  <c r="Y395" i="7"/>
  <c r="L395" i="7" a="1"/>
  <c r="L395" i="7"/>
  <c r="K395" i="7" a="1"/>
  <c r="K395" i="7"/>
  <c r="A395" i="7"/>
  <c r="AE394" i="7" a="1"/>
  <c r="AE394" i="7" s="1"/>
  <c r="AD394" i="7" a="1"/>
  <c r="AD394" i="7" s="1"/>
  <c r="Z394" i="7" a="1"/>
  <c r="Z394" i="7" s="1"/>
  <c r="Y394" i="7" a="1"/>
  <c r="Y394" i="7" s="1"/>
  <c r="L394" i="7" a="1"/>
  <c r="L394" i="7" s="1"/>
  <c r="K394" i="7" a="1"/>
  <c r="K394" i="7" s="1"/>
  <c r="A394" i="7"/>
  <c r="AE393" i="7" a="1"/>
  <c r="AE393" i="7"/>
  <c r="AD393" i="7" a="1"/>
  <c r="AD393" i="7"/>
  <c r="Z393" i="7" a="1"/>
  <c r="Z393" i="7"/>
  <c r="Y393" i="7" a="1"/>
  <c r="Y393" i="7"/>
  <c r="L393" i="7" a="1"/>
  <c r="L393" i="7"/>
  <c r="K393" i="7" a="1"/>
  <c r="K393" i="7"/>
  <c r="A393" i="7"/>
  <c r="AE392" i="7" a="1"/>
  <c r="AE392" i="7" s="1"/>
  <c r="AD392" i="7" a="1"/>
  <c r="AD392" i="7" s="1"/>
  <c r="Z392" i="7" a="1"/>
  <c r="Z392" i="7" s="1"/>
  <c r="Y392" i="7" a="1"/>
  <c r="Y392" i="7" s="1"/>
  <c r="L392" i="7" a="1"/>
  <c r="L392" i="7" s="1"/>
  <c r="K392" i="7" a="1"/>
  <c r="K392" i="7" s="1"/>
  <c r="A392" i="7"/>
  <c r="AE391" i="7" a="1"/>
  <c r="AE391" i="7"/>
  <c r="AD391" i="7" a="1"/>
  <c r="AD391" i="7"/>
  <c r="Z391" i="7" a="1"/>
  <c r="Z391" i="7"/>
  <c r="Y391" i="7" a="1"/>
  <c r="Y391" i="7"/>
  <c r="L391" i="7" a="1"/>
  <c r="L391" i="7"/>
  <c r="K391" i="7" a="1"/>
  <c r="K391" i="7"/>
  <c r="A391" i="7"/>
  <c r="AE390" i="7" a="1"/>
  <c r="AE390" i="7" s="1"/>
  <c r="AD390" i="7" a="1"/>
  <c r="AD390" i="7" s="1"/>
  <c r="Z390" i="7" a="1"/>
  <c r="Z390" i="7" s="1"/>
  <c r="Y390" i="7" a="1"/>
  <c r="Y390" i="7" s="1"/>
  <c r="L390" i="7" a="1"/>
  <c r="L390" i="7" s="1"/>
  <c r="K390" i="7" a="1"/>
  <c r="K390" i="7" s="1"/>
  <c r="A390" i="7"/>
  <c r="AE389" i="7" a="1"/>
  <c r="AE389" i="7"/>
  <c r="AD389" i="7" a="1"/>
  <c r="AD389" i="7"/>
  <c r="Z389" i="7" a="1"/>
  <c r="Z389" i="7"/>
  <c r="Y389" i="7" a="1"/>
  <c r="Y389" i="7"/>
  <c r="L389" i="7" a="1"/>
  <c r="L389" i="7"/>
  <c r="K389" i="7" a="1"/>
  <c r="K389" i="7"/>
  <c r="A389" i="7"/>
  <c r="AE388" i="7" a="1"/>
  <c r="AE388" i="7" s="1"/>
  <c r="AD388" i="7" a="1"/>
  <c r="AD388" i="7" s="1"/>
  <c r="Z388" i="7" a="1"/>
  <c r="Z388" i="7" s="1"/>
  <c r="Y388" i="7" a="1"/>
  <c r="Y388" i="7" s="1"/>
  <c r="L388" i="7" a="1"/>
  <c r="L388" i="7" s="1"/>
  <c r="K388" i="7" a="1"/>
  <c r="K388" i="7" s="1"/>
  <c r="A388" i="7"/>
  <c r="AE387" i="7" a="1"/>
  <c r="AE387" i="7"/>
  <c r="AD387" i="7" a="1"/>
  <c r="AD387" i="7"/>
  <c r="Z387" i="7" a="1"/>
  <c r="Z387" i="7"/>
  <c r="Y387" i="7" a="1"/>
  <c r="Y387" i="7"/>
  <c r="L387" i="7" a="1"/>
  <c r="L387" i="7"/>
  <c r="K387" i="7" a="1"/>
  <c r="K387" i="7"/>
  <c r="A387" i="7"/>
  <c r="AE386" i="7" a="1"/>
  <c r="AE386" i="7" s="1"/>
  <c r="AD386" i="7" a="1"/>
  <c r="AD386" i="7" s="1"/>
  <c r="Z386" i="7" a="1"/>
  <c r="Z386" i="7" s="1"/>
  <c r="Y386" i="7" a="1"/>
  <c r="Y386" i="7" s="1"/>
  <c r="L386" i="7" a="1"/>
  <c r="L386" i="7" s="1"/>
  <c r="K386" i="7" a="1"/>
  <c r="K386" i="7" s="1"/>
  <c r="A386" i="7"/>
  <c r="AE385" i="7" a="1"/>
  <c r="AE385" i="7"/>
  <c r="AD385" i="7" a="1"/>
  <c r="AD385" i="7"/>
  <c r="Z385" i="7" a="1"/>
  <c r="Z385" i="7"/>
  <c r="Y385" i="7" a="1"/>
  <c r="Y385" i="7"/>
  <c r="L385" i="7" a="1"/>
  <c r="L385" i="7"/>
  <c r="K385" i="7" a="1"/>
  <c r="K385" i="7"/>
  <c r="A385" i="7"/>
  <c r="AE384" i="7" a="1"/>
  <c r="AE384" i="7" s="1"/>
  <c r="AD384" i="7" a="1"/>
  <c r="AD384" i="7" s="1"/>
  <c r="Z384" i="7" a="1"/>
  <c r="Z384" i="7" s="1"/>
  <c r="Y384" i="7" a="1"/>
  <c r="Y384" i="7" s="1"/>
  <c r="L384" i="7" a="1"/>
  <c r="L384" i="7" s="1"/>
  <c r="K384" i="7" a="1"/>
  <c r="K384" i="7" s="1"/>
  <c r="A384" i="7"/>
  <c r="AE383" i="7" a="1"/>
  <c r="AE383" i="7"/>
  <c r="AD383" i="7" a="1"/>
  <c r="AD383" i="7"/>
  <c r="Z383" i="7" a="1"/>
  <c r="Z383" i="7"/>
  <c r="Y383" i="7" a="1"/>
  <c r="Y383" i="7"/>
  <c r="L383" i="7" a="1"/>
  <c r="L383" i="7"/>
  <c r="K383" i="7" a="1"/>
  <c r="K383" i="7"/>
  <c r="A383" i="7"/>
  <c r="AE382" i="7" a="1"/>
  <c r="AE382" i="7" s="1"/>
  <c r="AD382" i="7" a="1"/>
  <c r="AD382" i="7" s="1"/>
  <c r="Z382" i="7" a="1"/>
  <c r="Z382" i="7" s="1"/>
  <c r="Y382" i="7" a="1"/>
  <c r="Y382" i="7" s="1"/>
  <c r="L382" i="7" a="1"/>
  <c r="L382" i="7" s="1"/>
  <c r="K382" i="7" a="1"/>
  <c r="K382" i="7" s="1"/>
  <c r="A382" i="7"/>
  <c r="AE381" i="7" a="1"/>
  <c r="AE381" i="7"/>
  <c r="AD381" i="7" a="1"/>
  <c r="AD381" i="7"/>
  <c r="Z381" i="7" a="1"/>
  <c r="Z381" i="7"/>
  <c r="Y381" i="7" a="1"/>
  <c r="Y381" i="7"/>
  <c r="L381" i="7" a="1"/>
  <c r="L381" i="7"/>
  <c r="K381" i="7" a="1"/>
  <c r="K381" i="7"/>
  <c r="A381" i="7"/>
  <c r="AE380" i="7" a="1"/>
  <c r="AE380" i="7" s="1"/>
  <c r="AD380" i="7" a="1"/>
  <c r="AD380" i="7" s="1"/>
  <c r="Z380" i="7" a="1"/>
  <c r="Z380" i="7" s="1"/>
  <c r="Y380" i="7" a="1"/>
  <c r="Y380" i="7" s="1"/>
  <c r="L380" i="7" a="1"/>
  <c r="L380" i="7" s="1"/>
  <c r="K380" i="7" a="1"/>
  <c r="K380" i="7" s="1"/>
  <c r="A380" i="7"/>
  <c r="AE379" i="7" a="1"/>
  <c r="AE379" i="7"/>
  <c r="AD379" i="7" a="1"/>
  <c r="AD379" i="7"/>
  <c r="Z379" i="7" a="1"/>
  <c r="Z379" i="7"/>
  <c r="Y379" i="7" a="1"/>
  <c r="Y379" i="7"/>
  <c r="L379" i="7" a="1"/>
  <c r="L379" i="7"/>
  <c r="K379" i="7" a="1"/>
  <c r="K379" i="7"/>
  <c r="A379" i="7"/>
  <c r="AE378" i="7" a="1"/>
  <c r="AE378" i="7" s="1"/>
  <c r="AD378" i="7" a="1"/>
  <c r="AD378" i="7" s="1"/>
  <c r="Z378" i="7" a="1"/>
  <c r="Z378" i="7" s="1"/>
  <c r="Y378" i="7" a="1"/>
  <c r="Y378" i="7" s="1"/>
  <c r="L378" i="7" a="1"/>
  <c r="L378" i="7" s="1"/>
  <c r="K378" i="7" a="1"/>
  <c r="K378" i="7" s="1"/>
  <c r="A378" i="7"/>
  <c r="AE377" i="7" a="1"/>
  <c r="AE377" i="7"/>
  <c r="AD377" i="7" a="1"/>
  <c r="AD377" i="7"/>
  <c r="Z377" i="7" a="1"/>
  <c r="Z377" i="7"/>
  <c r="Y377" i="7" a="1"/>
  <c r="Y377" i="7"/>
  <c r="L377" i="7" a="1"/>
  <c r="L377" i="7"/>
  <c r="K377" i="7" a="1"/>
  <c r="K377" i="7"/>
  <c r="A377" i="7"/>
  <c r="AE376" i="7" a="1"/>
  <c r="AE376" i="7" s="1"/>
  <c r="AD376" i="7" a="1"/>
  <c r="AD376" i="7" s="1"/>
  <c r="Z376" i="7" a="1"/>
  <c r="Z376" i="7" s="1"/>
  <c r="Y376" i="7" a="1"/>
  <c r="Y376" i="7" s="1"/>
  <c r="L376" i="7" a="1"/>
  <c r="L376" i="7" s="1"/>
  <c r="K376" i="7" a="1"/>
  <c r="K376" i="7" s="1"/>
  <c r="A376" i="7"/>
  <c r="AE375" i="7" a="1"/>
  <c r="AE375" i="7"/>
  <c r="AD375" i="7" a="1"/>
  <c r="AD375" i="7"/>
  <c r="Z375" i="7" a="1"/>
  <c r="Z375" i="7"/>
  <c r="Y375" i="7" a="1"/>
  <c r="Y375" i="7"/>
  <c r="L375" i="7" a="1"/>
  <c r="L375" i="7"/>
  <c r="K375" i="7" a="1"/>
  <c r="K375" i="7"/>
  <c r="A375" i="7"/>
  <c r="AE374" i="7" a="1"/>
  <c r="AE374" i="7" s="1"/>
  <c r="AD374" i="7" a="1"/>
  <c r="AD374" i="7" s="1"/>
  <c r="Z374" i="7" a="1"/>
  <c r="Z374" i="7" s="1"/>
  <c r="Y374" i="7" a="1"/>
  <c r="Y374" i="7" s="1"/>
  <c r="L374" i="7" a="1"/>
  <c r="L374" i="7" s="1"/>
  <c r="K374" i="7" a="1"/>
  <c r="K374" i="7" s="1"/>
  <c r="A374" i="7"/>
  <c r="AE373" i="7" a="1"/>
  <c r="AE373" i="7"/>
  <c r="AD373" i="7" a="1"/>
  <c r="AD373" i="7"/>
  <c r="Z373" i="7" a="1"/>
  <c r="Z373" i="7"/>
  <c r="Y373" i="7" a="1"/>
  <c r="Y373" i="7"/>
  <c r="L373" i="7" a="1"/>
  <c r="L373" i="7"/>
  <c r="K373" i="7" a="1"/>
  <c r="K373" i="7"/>
  <c r="A373" i="7"/>
  <c r="AE372" i="7" a="1"/>
  <c r="AE372" i="7" s="1"/>
  <c r="AD372" i="7" a="1"/>
  <c r="AD372" i="7" s="1"/>
  <c r="Z372" i="7" a="1"/>
  <c r="Z372" i="7" s="1"/>
  <c r="Y372" i="7" a="1"/>
  <c r="Y372" i="7" s="1"/>
  <c r="L372" i="7" a="1"/>
  <c r="L372" i="7" s="1"/>
  <c r="K372" i="7" a="1"/>
  <c r="K372" i="7" s="1"/>
  <c r="A372" i="7"/>
  <c r="AE371" i="7" a="1"/>
  <c r="AE371" i="7"/>
  <c r="AD371" i="7" a="1"/>
  <c r="AD371" i="7"/>
  <c r="Z371" i="7" a="1"/>
  <c r="Z371" i="7"/>
  <c r="Y371" i="7" a="1"/>
  <c r="Y371" i="7"/>
  <c r="L371" i="7" a="1"/>
  <c r="L371" i="7"/>
  <c r="K371" i="7" a="1"/>
  <c r="K371" i="7"/>
  <c r="A371" i="7"/>
  <c r="AE370" i="7" a="1"/>
  <c r="AE370" i="7" s="1"/>
  <c r="AD370" i="7" a="1"/>
  <c r="AD370" i="7" s="1"/>
  <c r="Z370" i="7" a="1"/>
  <c r="Z370" i="7" s="1"/>
  <c r="Y370" i="7" a="1"/>
  <c r="Y370" i="7" s="1"/>
  <c r="L370" i="7" a="1"/>
  <c r="L370" i="7" s="1"/>
  <c r="K370" i="7" a="1"/>
  <c r="K370" i="7" s="1"/>
  <c r="A370" i="7"/>
  <c r="AE369" i="7" a="1"/>
  <c r="AE369" i="7"/>
  <c r="AD369" i="7" a="1"/>
  <c r="AD369" i="7"/>
  <c r="Z369" i="7" a="1"/>
  <c r="Z369" i="7"/>
  <c r="Y369" i="7" a="1"/>
  <c r="Y369" i="7"/>
  <c r="L369" i="7" a="1"/>
  <c r="L369" i="7"/>
  <c r="K369" i="7" a="1"/>
  <c r="K369" i="7"/>
  <c r="A369" i="7"/>
  <c r="AE368" i="7" a="1"/>
  <c r="AE368" i="7" s="1"/>
  <c r="AD368" i="7" a="1"/>
  <c r="AD368" i="7" s="1"/>
  <c r="Z368" i="7" a="1"/>
  <c r="Z368" i="7" s="1"/>
  <c r="Y368" i="7" a="1"/>
  <c r="Y368" i="7" s="1"/>
  <c r="L368" i="7" a="1"/>
  <c r="L368" i="7" s="1"/>
  <c r="K368" i="7" a="1"/>
  <c r="K368" i="7" s="1"/>
  <c r="A368" i="7"/>
  <c r="AE367" i="7" a="1"/>
  <c r="AE367" i="7"/>
  <c r="AD367" i="7" a="1"/>
  <c r="AD367" i="7"/>
  <c r="Z367" i="7" a="1"/>
  <c r="Z367" i="7"/>
  <c r="Y367" i="7" a="1"/>
  <c r="Y367" i="7"/>
  <c r="L367" i="7" a="1"/>
  <c r="L367" i="7"/>
  <c r="K367" i="7" a="1"/>
  <c r="K367" i="7"/>
  <c r="A367" i="7"/>
  <c r="AE366" i="7" a="1"/>
  <c r="AE366" i="7" s="1"/>
  <c r="AD366" i="7" a="1"/>
  <c r="AD366" i="7" s="1"/>
  <c r="Z366" i="7" a="1"/>
  <c r="Z366" i="7" s="1"/>
  <c r="Y366" i="7" a="1"/>
  <c r="Y366" i="7" s="1"/>
  <c r="L366" i="7" a="1"/>
  <c r="L366" i="7" s="1"/>
  <c r="K366" i="7" a="1"/>
  <c r="K366" i="7" s="1"/>
  <c r="A366" i="7"/>
  <c r="AE365" i="7" a="1"/>
  <c r="AE365" i="7"/>
  <c r="AD365" i="7" a="1"/>
  <c r="AD365" i="7"/>
  <c r="Z365" i="7" a="1"/>
  <c r="Z365" i="7"/>
  <c r="Y365" i="7" a="1"/>
  <c r="Y365" i="7"/>
  <c r="L365" i="7" a="1"/>
  <c r="L365" i="7"/>
  <c r="K365" i="7" a="1"/>
  <c r="K365" i="7"/>
  <c r="A365" i="7"/>
  <c r="AE364" i="7" a="1"/>
  <c r="AE364" i="7" s="1"/>
  <c r="AD364" i="7" a="1"/>
  <c r="AD364" i="7" s="1"/>
  <c r="Z364" i="7" a="1"/>
  <c r="Z364" i="7" s="1"/>
  <c r="Y364" i="7" a="1"/>
  <c r="Y364" i="7" s="1"/>
  <c r="L364" i="7" a="1"/>
  <c r="L364" i="7" s="1"/>
  <c r="K364" i="7" a="1"/>
  <c r="K364" i="7" s="1"/>
  <c r="A364" i="7"/>
  <c r="AE363" i="7" a="1"/>
  <c r="AE363" i="7" s="1"/>
  <c r="AD363" i="7" a="1"/>
  <c r="AD363" i="7"/>
  <c r="Z363" i="7" a="1"/>
  <c r="Z363" i="7" s="1"/>
  <c r="Y363" i="7" a="1"/>
  <c r="Y363" i="7"/>
  <c r="L363" i="7" a="1"/>
  <c r="L363" i="7" s="1"/>
  <c r="K363" i="7" a="1"/>
  <c r="K363" i="7"/>
  <c r="A363" i="7"/>
  <c r="AE362" i="7" a="1"/>
  <c r="AE362" i="7" s="1"/>
  <c r="AD362" i="7" a="1"/>
  <c r="AD362" i="7"/>
  <c r="Z362" i="7" a="1"/>
  <c r="Z362" i="7" s="1"/>
  <c r="Y362" i="7" a="1"/>
  <c r="Y362" i="7" s="1"/>
  <c r="L362" i="7" a="1"/>
  <c r="L362" i="7" s="1"/>
  <c r="K362" i="7" a="1"/>
  <c r="K362" i="7"/>
  <c r="A362" i="7"/>
  <c r="AE361" i="7" a="1"/>
  <c r="AE361" i="7"/>
  <c r="AD361" i="7" a="1"/>
  <c r="AD361" i="7" s="1"/>
  <c r="Z361" i="7" a="1"/>
  <c r="Z361" i="7"/>
  <c r="Y361" i="7" a="1"/>
  <c r="Y361" i="7" s="1"/>
  <c r="L361" i="7" a="1"/>
  <c r="L361" i="7"/>
  <c r="K361" i="7" a="1"/>
  <c r="K361" i="7" s="1"/>
  <c r="A361" i="7"/>
  <c r="AE360" i="7" a="1"/>
  <c r="AE360" i="7" s="1"/>
  <c r="AD360" i="7" a="1"/>
  <c r="AD360" i="7" s="1"/>
  <c r="Z360" i="7" a="1"/>
  <c r="Z360" i="7"/>
  <c r="Y360" i="7" a="1"/>
  <c r="Y360" i="7" s="1"/>
  <c r="L360" i="7" a="1"/>
  <c r="L360" i="7"/>
  <c r="K360" i="7" a="1"/>
  <c r="K360" i="7" s="1"/>
  <c r="A360" i="7"/>
  <c r="AE359" i="7" a="1"/>
  <c r="AE359" i="7"/>
  <c r="AD359" i="7" a="1"/>
  <c r="AD359" i="7"/>
  <c r="Z359" i="7" a="1"/>
  <c r="Z359" i="7"/>
  <c r="Y359" i="7" a="1"/>
  <c r="Y359" i="7"/>
  <c r="L359" i="7" a="1"/>
  <c r="L359" i="7"/>
  <c r="K359" i="7" a="1"/>
  <c r="K359" i="7"/>
  <c r="A359" i="7"/>
  <c r="AE358" i="7" a="1"/>
  <c r="AE358" i="7" s="1"/>
  <c r="AD358" i="7" a="1"/>
  <c r="AD358" i="7" s="1"/>
  <c r="Z358" i="7" a="1"/>
  <c r="Z358" i="7" s="1"/>
  <c r="Y358" i="7" a="1"/>
  <c r="Y358" i="7"/>
  <c r="L358" i="7" a="1"/>
  <c r="L358" i="7" s="1"/>
  <c r="K358" i="7" a="1"/>
  <c r="K358" i="7"/>
  <c r="A358" i="7"/>
  <c r="AE357" i="7" a="1"/>
  <c r="AE357" i="7"/>
  <c r="AD357" i="7" a="1"/>
  <c r="AD357" i="7"/>
  <c r="Z357" i="7" a="1"/>
  <c r="Z357" i="7"/>
  <c r="Y357" i="7" a="1"/>
  <c r="Y357" i="7"/>
  <c r="L357" i="7" a="1"/>
  <c r="L357" i="7"/>
  <c r="K357" i="7" a="1"/>
  <c r="K357" i="7"/>
  <c r="A357" i="7"/>
  <c r="AE356" i="7" a="1"/>
  <c r="AE356" i="7"/>
  <c r="AD356" i="7" a="1"/>
  <c r="AD356" i="7" s="1"/>
  <c r="Z356" i="7" a="1"/>
  <c r="Z356" i="7" s="1"/>
  <c r="Y356" i="7" a="1"/>
  <c r="Y356" i="7" s="1"/>
  <c r="L356" i="7" a="1"/>
  <c r="L356" i="7"/>
  <c r="K356" i="7" a="1"/>
  <c r="K356" i="7" s="1"/>
  <c r="A356" i="7"/>
  <c r="AE355" i="7" a="1"/>
  <c r="AE355" i="7"/>
  <c r="AD355" i="7" a="1"/>
  <c r="AD355" i="7"/>
  <c r="Z355" i="7" a="1"/>
  <c r="Z355" i="7"/>
  <c r="Y355" i="7" a="1"/>
  <c r="Y355" i="7"/>
  <c r="L355" i="7" a="1"/>
  <c r="L355" i="7"/>
  <c r="K355" i="7" a="1"/>
  <c r="K355" i="7"/>
  <c r="A355" i="7"/>
  <c r="AE354" i="7" a="1"/>
  <c r="AE354" i="7" s="1"/>
  <c r="AD354" i="7" a="1"/>
  <c r="AD354" i="7"/>
  <c r="Z354" i="7" a="1"/>
  <c r="Z354" i="7" s="1"/>
  <c r="Y354" i="7" a="1"/>
  <c r="Y354" i="7" s="1"/>
  <c r="L354" i="7" a="1"/>
  <c r="L354" i="7" s="1"/>
  <c r="K354" i="7" a="1"/>
  <c r="K354" i="7" s="1"/>
  <c r="A354" i="7"/>
  <c r="AE353" i="7" a="1"/>
  <c r="AE353" i="7"/>
  <c r="AD353" i="7" a="1"/>
  <c r="AD353" i="7" s="1"/>
  <c r="Z353" i="7" a="1"/>
  <c r="Z353" i="7"/>
  <c r="Y353" i="7" a="1"/>
  <c r="Y353" i="7" s="1"/>
  <c r="L353" i="7" a="1"/>
  <c r="L353" i="7"/>
  <c r="K353" i="7" a="1"/>
  <c r="K353" i="7" s="1"/>
  <c r="A353" i="7"/>
  <c r="AE352" i="7" a="1"/>
  <c r="AE352" i="7"/>
  <c r="AD352" i="7" a="1"/>
  <c r="AD352" i="7" s="1"/>
  <c r="Z352" i="7" a="1"/>
  <c r="Z352" i="7" s="1"/>
  <c r="Y352" i="7" a="1"/>
  <c r="Y352" i="7" s="1"/>
  <c r="L352" i="7" a="1"/>
  <c r="L352" i="7"/>
  <c r="K352" i="7" a="1"/>
  <c r="K352" i="7" s="1"/>
  <c r="A352" i="7"/>
  <c r="AE351" i="7" a="1"/>
  <c r="AE351" i="7"/>
  <c r="AD351" i="7" a="1"/>
  <c r="AD351" i="7"/>
  <c r="Z351" i="7" a="1"/>
  <c r="Z351" i="7"/>
  <c r="Y351" i="7" a="1"/>
  <c r="Y351" i="7"/>
  <c r="L351" i="7" a="1"/>
  <c r="L351" i="7"/>
  <c r="K351" i="7" a="1"/>
  <c r="K351" i="7"/>
  <c r="A351" i="7"/>
  <c r="AE350" i="7" a="1"/>
  <c r="AE350" i="7" s="1"/>
  <c r="AD350" i="7" a="1"/>
  <c r="AD350" i="7"/>
  <c r="Z350" i="7" a="1"/>
  <c r="Z350" i="7" s="1"/>
  <c r="Y350" i="7" a="1"/>
  <c r="Y350" i="7" s="1"/>
  <c r="L350" i="7" a="1"/>
  <c r="L350" i="7" s="1"/>
  <c r="K350" i="7" a="1"/>
  <c r="K350" i="7"/>
  <c r="A350" i="7"/>
  <c r="AE349" i="7" a="1"/>
  <c r="AE349" i="7"/>
  <c r="AD349" i="7" a="1"/>
  <c r="AD349" i="7" s="1"/>
  <c r="Z349" i="7" a="1"/>
  <c r="Z349" i="7"/>
  <c r="Y349" i="7" a="1"/>
  <c r="Y349" i="7" s="1"/>
  <c r="L349" i="7" a="1"/>
  <c r="L349" i="7"/>
  <c r="K349" i="7" a="1"/>
  <c r="K349" i="7" s="1"/>
  <c r="A349" i="7"/>
  <c r="AE348" i="7" a="1"/>
  <c r="AE348" i="7"/>
  <c r="AD348" i="7" a="1"/>
  <c r="AD348" i="7" s="1"/>
  <c r="Z348" i="7" a="1"/>
  <c r="Z348" i="7" s="1"/>
  <c r="Y348" i="7" a="1"/>
  <c r="Y348" i="7" s="1"/>
  <c r="L348" i="7" a="1"/>
  <c r="L348" i="7" s="1"/>
  <c r="K348" i="7" a="1"/>
  <c r="K348" i="7" s="1"/>
  <c r="A348" i="7"/>
  <c r="AE347" i="7" a="1"/>
  <c r="AE347" i="7" s="1"/>
  <c r="AD347" i="7" a="1"/>
  <c r="AD347" i="7"/>
  <c r="Z347" i="7" a="1"/>
  <c r="Z347" i="7" s="1"/>
  <c r="Y347" i="7" a="1"/>
  <c r="Y347" i="7"/>
  <c r="L347" i="7" a="1"/>
  <c r="L347" i="7" s="1"/>
  <c r="K347" i="7" a="1"/>
  <c r="K347" i="7"/>
  <c r="A347" i="7"/>
  <c r="AE346" i="7" a="1"/>
  <c r="AE346" i="7" s="1"/>
  <c r="AD346" i="7" a="1"/>
  <c r="AD346" i="7"/>
  <c r="Z346" i="7" a="1"/>
  <c r="Z346" i="7" s="1"/>
  <c r="Y346" i="7" a="1"/>
  <c r="Y346" i="7" s="1"/>
  <c r="L346" i="7" a="1"/>
  <c r="L346" i="7" s="1"/>
  <c r="K346" i="7" a="1"/>
  <c r="K346" i="7" s="1"/>
  <c r="A346" i="7"/>
  <c r="AE345" i="7" a="1"/>
  <c r="AE345" i="7"/>
  <c r="AD345" i="7" a="1"/>
  <c r="AD345" i="7" s="1"/>
  <c r="Z345" i="7" a="1"/>
  <c r="Z345" i="7"/>
  <c r="Y345" i="7" a="1"/>
  <c r="Y345" i="7" s="1"/>
  <c r="L345" i="7" a="1"/>
  <c r="L345" i="7"/>
  <c r="K345" i="7" a="1"/>
  <c r="K345" i="7" s="1"/>
  <c r="A345" i="7"/>
  <c r="AE344" i="7" a="1"/>
  <c r="AE344" i="7" s="1"/>
  <c r="AD344" i="7" a="1"/>
  <c r="AD344" i="7" s="1"/>
  <c r="Z344" i="7" a="1"/>
  <c r="Z344" i="7" s="1"/>
  <c r="Y344" i="7" a="1"/>
  <c r="Y344" i="7" s="1"/>
  <c r="L344" i="7" a="1"/>
  <c r="L344" i="7"/>
  <c r="K344" i="7" a="1"/>
  <c r="K344" i="7" s="1"/>
  <c r="A344" i="7"/>
  <c r="AE343" i="7" a="1"/>
  <c r="AE343" i="7"/>
  <c r="AD343" i="7" a="1"/>
  <c r="AD343" i="7"/>
  <c r="Z343" i="7" a="1"/>
  <c r="Z343" i="7"/>
  <c r="Y343" i="7" a="1"/>
  <c r="Y343" i="7"/>
  <c r="L343" i="7" a="1"/>
  <c r="L343" i="7"/>
  <c r="K343" i="7" a="1"/>
  <c r="K343" i="7"/>
  <c r="A343" i="7"/>
  <c r="AE342" i="7" a="1"/>
  <c r="AE342" i="7" s="1"/>
  <c r="AD342" i="7" a="1"/>
  <c r="AD342" i="7" s="1"/>
  <c r="Z342" i="7" a="1"/>
  <c r="Z342" i="7" s="1"/>
  <c r="Y342" i="7" a="1"/>
  <c r="Y342" i="7" s="1"/>
  <c r="L342" i="7" a="1"/>
  <c r="L342" i="7" s="1"/>
  <c r="K342" i="7" a="1"/>
  <c r="K342" i="7"/>
  <c r="A342" i="7"/>
  <c r="AE341" i="7" a="1"/>
  <c r="AE341" i="7"/>
  <c r="AD341" i="7" a="1"/>
  <c r="AD341" i="7" s="1"/>
  <c r="Z341" i="7" a="1"/>
  <c r="Z341" i="7"/>
  <c r="Y341" i="7" a="1"/>
  <c r="Y341" i="7" s="1"/>
  <c r="L341" i="7" a="1"/>
  <c r="L341" i="7"/>
  <c r="K341" i="7" a="1"/>
  <c r="K341" i="7" s="1"/>
  <c r="A341" i="7"/>
  <c r="AE340" i="7" a="1"/>
  <c r="AE340" i="7"/>
  <c r="AD340" i="7" a="1"/>
  <c r="AD340" i="7" s="1"/>
  <c r="Z340" i="7" a="1"/>
  <c r="Z340" i="7" s="1"/>
  <c r="Y340" i="7" a="1"/>
  <c r="Y340" i="7" s="1"/>
  <c r="L340" i="7" a="1"/>
  <c r="L340" i="7" s="1"/>
  <c r="K340" i="7" a="1"/>
  <c r="K340" i="7" s="1"/>
  <c r="A340" i="7"/>
  <c r="AE339" i="7" a="1"/>
  <c r="AE339" i="7" s="1"/>
  <c r="AD339" i="7" a="1"/>
  <c r="AD339" i="7"/>
  <c r="Z339" i="7" a="1"/>
  <c r="Z339" i="7" s="1"/>
  <c r="Y339" i="7" a="1"/>
  <c r="Y339" i="7"/>
  <c r="L339" i="7" a="1"/>
  <c r="L339" i="7" s="1"/>
  <c r="K339" i="7" a="1"/>
  <c r="K339" i="7"/>
  <c r="A339" i="7"/>
  <c r="AE338" i="7" a="1"/>
  <c r="AE338" i="7" s="1"/>
  <c r="AD338" i="7" a="1"/>
  <c r="AD338" i="7"/>
  <c r="Z338" i="7" a="1"/>
  <c r="Z338" i="7" s="1"/>
  <c r="Y338" i="7" a="1"/>
  <c r="Y338" i="7" s="1"/>
  <c r="L338" i="7" a="1"/>
  <c r="L338" i="7" s="1"/>
  <c r="K338" i="7" a="1"/>
  <c r="K338" i="7" s="1"/>
  <c r="A338" i="7"/>
  <c r="AE337" i="7" a="1"/>
  <c r="AE337" i="7"/>
  <c r="AD337" i="7" a="1"/>
  <c r="AD337" i="7" s="1"/>
  <c r="Z337" i="7" a="1"/>
  <c r="Z337" i="7"/>
  <c r="Y337" i="7" a="1"/>
  <c r="Y337" i="7" s="1"/>
  <c r="L337" i="7" a="1"/>
  <c r="L337" i="7"/>
  <c r="K337" i="7" a="1"/>
  <c r="K337" i="7" s="1"/>
  <c r="A337" i="7"/>
  <c r="AE336" i="7" a="1"/>
  <c r="AE336" i="7" s="1"/>
  <c r="AD336" i="7" a="1"/>
  <c r="AD336" i="7" s="1"/>
  <c r="Z336" i="7" a="1"/>
  <c r="Z336" i="7" s="1"/>
  <c r="Y336" i="7" a="1"/>
  <c r="Y336" i="7" s="1"/>
  <c r="L336" i="7" a="1"/>
  <c r="L336" i="7"/>
  <c r="K336" i="7" a="1"/>
  <c r="K336" i="7" s="1"/>
  <c r="A336" i="7"/>
  <c r="AE335" i="7" a="1"/>
  <c r="AE335" i="7"/>
  <c r="AD335" i="7" a="1"/>
  <c r="AD335" i="7"/>
  <c r="Z335" i="7" a="1"/>
  <c r="Z335" i="7"/>
  <c r="Y335" i="7" a="1"/>
  <c r="Y335" i="7"/>
  <c r="L335" i="7" a="1"/>
  <c r="L335" i="7"/>
  <c r="K335" i="7" a="1"/>
  <c r="K335" i="7"/>
  <c r="A335" i="7"/>
  <c r="AE334" i="7" a="1"/>
  <c r="AE334" i="7" s="1"/>
  <c r="AD334" i="7" a="1"/>
  <c r="AD334" i="7" s="1"/>
  <c r="Z334" i="7" a="1"/>
  <c r="Z334" i="7" s="1"/>
  <c r="Y334" i="7" a="1"/>
  <c r="Y334" i="7" s="1"/>
  <c r="L334" i="7" a="1"/>
  <c r="L334" i="7" s="1"/>
  <c r="K334" i="7" a="1"/>
  <c r="K334" i="7"/>
  <c r="A334" i="7"/>
  <c r="AE333" i="7" a="1"/>
  <c r="AE333" i="7"/>
  <c r="AD333" i="7" a="1"/>
  <c r="AD333" i="7" s="1"/>
  <c r="Z333" i="7" a="1"/>
  <c r="Z333" i="7"/>
  <c r="Y333" i="7" a="1"/>
  <c r="Y333" i="7" s="1"/>
  <c r="L333" i="7" a="1"/>
  <c r="L333" i="7"/>
  <c r="K333" i="7" a="1"/>
  <c r="K333" i="7" s="1"/>
  <c r="A333" i="7"/>
  <c r="AE332" i="7" a="1"/>
  <c r="AE332" i="7"/>
  <c r="AD332" i="7" a="1"/>
  <c r="AD332" i="7" s="1"/>
  <c r="Z332" i="7" a="1"/>
  <c r="Z332" i="7" s="1"/>
  <c r="Y332" i="7" a="1"/>
  <c r="Y332" i="7" s="1"/>
  <c r="L332" i="7" a="1"/>
  <c r="L332" i="7" s="1"/>
  <c r="K332" i="7" a="1"/>
  <c r="K332" i="7" s="1"/>
  <c r="A332" i="7"/>
  <c r="AE331" i="7" a="1"/>
  <c r="AE331" i="7" s="1"/>
  <c r="AD331" i="7" a="1"/>
  <c r="AD331" i="7"/>
  <c r="Z331" i="7" a="1"/>
  <c r="Z331" i="7" s="1"/>
  <c r="Y331" i="7" a="1"/>
  <c r="Y331" i="7"/>
  <c r="L331" i="7" a="1"/>
  <c r="L331" i="7" s="1"/>
  <c r="K331" i="7" a="1"/>
  <c r="K331" i="7"/>
  <c r="A331" i="7"/>
  <c r="AE330" i="7" a="1"/>
  <c r="AE330" i="7" s="1"/>
  <c r="AD330" i="7" a="1"/>
  <c r="AD330" i="7"/>
  <c r="Z330" i="7" a="1"/>
  <c r="Z330" i="7" s="1"/>
  <c r="Y330" i="7" a="1"/>
  <c r="Y330" i="7" s="1"/>
  <c r="L330" i="7" a="1"/>
  <c r="L330" i="7" s="1"/>
  <c r="K330" i="7" a="1"/>
  <c r="K330" i="7"/>
  <c r="A330" i="7"/>
  <c r="AE329" i="7" a="1"/>
  <c r="AE329" i="7"/>
  <c r="AD329" i="7" a="1"/>
  <c r="AD329" i="7" s="1"/>
  <c r="Z329" i="7" a="1"/>
  <c r="Z329" i="7"/>
  <c r="Y329" i="7" a="1"/>
  <c r="Y329" i="7" s="1"/>
  <c r="L329" i="7" a="1"/>
  <c r="L329" i="7"/>
  <c r="K329" i="7" a="1"/>
  <c r="K329" i="7" s="1"/>
  <c r="A329" i="7"/>
  <c r="AE328" i="7" a="1"/>
  <c r="AE328" i="7" s="1"/>
  <c r="AD328" i="7" a="1"/>
  <c r="AD328" i="7" s="1"/>
  <c r="Z328" i="7" a="1"/>
  <c r="Z328" i="7"/>
  <c r="Y328" i="7" a="1"/>
  <c r="Y328" i="7" s="1"/>
  <c r="L328" i="7" a="1"/>
  <c r="L328" i="7"/>
  <c r="K328" i="7" a="1"/>
  <c r="K328" i="7" s="1"/>
  <c r="A328" i="7"/>
  <c r="AE327" i="7" a="1"/>
  <c r="AE327" i="7"/>
  <c r="AD327" i="7" a="1"/>
  <c r="AD327" i="7"/>
  <c r="Z327" i="7" a="1"/>
  <c r="Z327" i="7"/>
  <c r="Y327" i="7" a="1"/>
  <c r="Y327" i="7"/>
  <c r="L327" i="7" a="1"/>
  <c r="L327" i="7"/>
  <c r="K327" i="7" a="1"/>
  <c r="K327" i="7"/>
  <c r="A327" i="7"/>
  <c r="AE326" i="7" a="1"/>
  <c r="AE326" i="7" s="1"/>
  <c r="AD326" i="7" a="1"/>
  <c r="AD326" i="7" s="1"/>
  <c r="Z326" i="7" a="1"/>
  <c r="Z326" i="7" s="1"/>
  <c r="Y326" i="7" a="1"/>
  <c r="Y326" i="7"/>
  <c r="L326" i="7" a="1"/>
  <c r="L326" i="7" s="1"/>
  <c r="K326" i="7" a="1"/>
  <c r="K326" i="7"/>
  <c r="A326" i="7"/>
  <c r="AE325" i="7" a="1"/>
  <c r="AE325" i="7"/>
  <c r="AD325" i="7" a="1"/>
  <c r="AD325" i="7"/>
  <c r="Z325" i="7" a="1"/>
  <c r="Z325" i="7"/>
  <c r="Y325" i="7" a="1"/>
  <c r="Y325" i="7"/>
  <c r="L325" i="7" a="1"/>
  <c r="L325" i="7"/>
  <c r="K325" i="7" a="1"/>
  <c r="K325" i="7"/>
  <c r="A325" i="7"/>
  <c r="AE324" i="7" a="1"/>
  <c r="AE324" i="7"/>
  <c r="AD324" i="7" a="1"/>
  <c r="AD324" i="7" s="1"/>
  <c r="Z324" i="7" a="1"/>
  <c r="Z324" i="7" s="1"/>
  <c r="Y324" i="7" a="1"/>
  <c r="Y324" i="7" s="1"/>
  <c r="L324" i="7" a="1"/>
  <c r="L324" i="7"/>
  <c r="K324" i="7" a="1"/>
  <c r="K324" i="7" s="1"/>
  <c r="A324" i="7"/>
  <c r="AE323" i="7" a="1"/>
  <c r="AE323" i="7"/>
  <c r="AD323" i="7" a="1"/>
  <c r="AD323" i="7"/>
  <c r="Z323" i="7" a="1"/>
  <c r="Z323" i="7"/>
  <c r="Y323" i="7" a="1"/>
  <c r="Y323" i="7"/>
  <c r="L323" i="7" a="1"/>
  <c r="L323" i="7"/>
  <c r="K323" i="7" a="1"/>
  <c r="K323" i="7"/>
  <c r="A323" i="7"/>
  <c r="AE322" i="7" a="1"/>
  <c r="AE322" i="7" s="1"/>
  <c r="AD322" i="7" a="1"/>
  <c r="AD322" i="7"/>
  <c r="Z322" i="7" a="1"/>
  <c r="Z322" i="7" s="1"/>
  <c r="Y322" i="7" a="1"/>
  <c r="Y322" i="7" s="1"/>
  <c r="L322" i="7" a="1"/>
  <c r="L322" i="7" s="1"/>
  <c r="K322" i="7" a="1"/>
  <c r="K322" i="7" s="1"/>
  <c r="A322" i="7"/>
  <c r="AE321" i="7" a="1"/>
  <c r="AE321" i="7"/>
  <c r="AD321" i="7" a="1"/>
  <c r="AD321" i="7" s="1"/>
  <c r="Z321" i="7" a="1"/>
  <c r="Z321" i="7"/>
  <c r="Y321" i="7" a="1"/>
  <c r="Y321" i="7" s="1"/>
  <c r="L321" i="7" a="1"/>
  <c r="L321" i="7"/>
  <c r="K321" i="7" a="1"/>
  <c r="K321" i="7" s="1"/>
  <c r="A321" i="7"/>
  <c r="AE320" i="7" a="1"/>
  <c r="AE320" i="7"/>
  <c r="AD320" i="7" a="1"/>
  <c r="AD320" i="7" s="1"/>
  <c r="Z320" i="7" a="1"/>
  <c r="Z320" i="7" s="1"/>
  <c r="Y320" i="7" a="1"/>
  <c r="Y320" i="7" s="1"/>
  <c r="L320" i="7" a="1"/>
  <c r="L320" i="7"/>
  <c r="K320" i="7" a="1"/>
  <c r="K320" i="7" s="1"/>
  <c r="A320" i="7"/>
  <c r="AE319" i="7" a="1"/>
  <c r="AE319" i="7"/>
  <c r="AD319" i="7" a="1"/>
  <c r="AD319" i="7"/>
  <c r="Z319" i="7" a="1"/>
  <c r="Z319" i="7"/>
  <c r="Y319" i="7" a="1"/>
  <c r="Y319" i="7"/>
  <c r="L319" i="7" a="1"/>
  <c r="L319" i="7"/>
  <c r="K319" i="7" a="1"/>
  <c r="K319" i="7"/>
  <c r="A319" i="7"/>
  <c r="AE318" i="7" a="1"/>
  <c r="AE318" i="7" s="1"/>
  <c r="AD318" i="7" a="1"/>
  <c r="AD318" i="7"/>
  <c r="Z318" i="7" a="1"/>
  <c r="Z318" i="7" s="1"/>
  <c r="Y318" i="7" a="1"/>
  <c r="Y318" i="7" s="1"/>
  <c r="L318" i="7" a="1"/>
  <c r="L318" i="7" s="1"/>
  <c r="K318" i="7" a="1"/>
  <c r="K318" i="7"/>
  <c r="A318" i="7"/>
  <c r="AE317" i="7" a="1"/>
  <c r="AE317" i="7"/>
  <c r="AD317" i="7" a="1"/>
  <c r="AD317" i="7" s="1"/>
  <c r="Z317" i="7" a="1"/>
  <c r="Z317" i="7"/>
  <c r="Y317" i="7" a="1"/>
  <c r="Y317" i="7" s="1"/>
  <c r="L317" i="7" a="1"/>
  <c r="L317" i="7"/>
  <c r="K317" i="7" a="1"/>
  <c r="K317" i="7" s="1"/>
  <c r="A317" i="7"/>
  <c r="AE316" i="7" a="1"/>
  <c r="AE316" i="7"/>
  <c r="AD316" i="7" a="1"/>
  <c r="AD316" i="7" s="1"/>
  <c r="Z316" i="7" a="1"/>
  <c r="Z316" i="7" s="1"/>
  <c r="Y316" i="7" a="1"/>
  <c r="Y316" i="7" s="1"/>
  <c r="L316" i="7" a="1"/>
  <c r="L316" i="7" s="1"/>
  <c r="K316" i="7" a="1"/>
  <c r="K316" i="7" s="1"/>
  <c r="A316" i="7"/>
  <c r="AE315" i="7" a="1"/>
  <c r="AE315" i="7" s="1"/>
  <c r="AD315" i="7" a="1"/>
  <c r="AD315" i="7"/>
  <c r="Z315" i="7" a="1"/>
  <c r="Z315" i="7" s="1"/>
  <c r="Y315" i="7" a="1"/>
  <c r="Y315" i="7"/>
  <c r="L315" i="7" a="1"/>
  <c r="L315" i="7" s="1"/>
  <c r="K315" i="7" a="1"/>
  <c r="K315" i="7"/>
  <c r="A315" i="7"/>
  <c r="AE314" i="7" a="1"/>
  <c r="AE314" i="7" s="1"/>
  <c r="AD314" i="7" a="1"/>
  <c r="AD314" i="7"/>
  <c r="Z314" i="7" a="1"/>
  <c r="Z314" i="7" s="1"/>
  <c r="Y314" i="7" a="1"/>
  <c r="Y314" i="7" s="1"/>
  <c r="L314" i="7" a="1"/>
  <c r="L314" i="7" s="1"/>
  <c r="K314" i="7" a="1"/>
  <c r="K314" i="7" s="1"/>
  <c r="A314" i="7"/>
  <c r="AE313" i="7" a="1"/>
  <c r="AE313" i="7"/>
  <c r="AD313" i="7" a="1"/>
  <c r="AD313" i="7" s="1"/>
  <c r="Z313" i="7" a="1"/>
  <c r="Z313" i="7"/>
  <c r="Y313" i="7" a="1"/>
  <c r="Y313" i="7" s="1"/>
  <c r="L313" i="7" a="1"/>
  <c r="L313" i="7"/>
  <c r="K313" i="7" a="1"/>
  <c r="K313" i="7" s="1"/>
  <c r="A313" i="7"/>
  <c r="AE312" i="7" a="1"/>
  <c r="AE312" i="7" s="1"/>
  <c r="AD312" i="7" a="1"/>
  <c r="AD312" i="7" s="1"/>
  <c r="Z312" i="7" a="1"/>
  <c r="Z312" i="7" s="1"/>
  <c r="Y312" i="7" a="1"/>
  <c r="Y312" i="7" s="1"/>
  <c r="L312" i="7" a="1"/>
  <c r="L312" i="7"/>
  <c r="K312" i="7" a="1"/>
  <c r="K312" i="7" s="1"/>
  <c r="A312" i="7"/>
  <c r="AE311" i="7" a="1"/>
  <c r="AE311" i="7"/>
  <c r="AD311" i="7" a="1"/>
  <c r="AD311" i="7"/>
  <c r="Z311" i="7" a="1"/>
  <c r="Z311" i="7"/>
  <c r="Y311" i="7" a="1"/>
  <c r="Y311" i="7"/>
  <c r="L311" i="7" a="1"/>
  <c r="L311" i="7"/>
  <c r="K311" i="7" a="1"/>
  <c r="K311" i="7"/>
  <c r="A311" i="7"/>
  <c r="AE310" i="7" a="1"/>
  <c r="AE310" i="7" s="1"/>
  <c r="AD310" i="7" a="1"/>
  <c r="AD310" i="7" s="1"/>
  <c r="Z310" i="7" a="1"/>
  <c r="Z310" i="7" s="1"/>
  <c r="Y310" i="7" a="1"/>
  <c r="Y310" i="7" s="1"/>
  <c r="L310" i="7" a="1"/>
  <c r="L310" i="7" s="1"/>
  <c r="K310" i="7" a="1"/>
  <c r="K310" i="7"/>
  <c r="A310" i="7"/>
  <c r="AE309" i="7" a="1"/>
  <c r="AE309" i="7"/>
  <c r="AD309" i="7" a="1"/>
  <c r="AD309" i="7" s="1"/>
  <c r="Z309" i="7" a="1"/>
  <c r="Z309" i="7"/>
  <c r="Y309" i="7" a="1"/>
  <c r="Y309" i="7" s="1"/>
  <c r="L309" i="7" a="1"/>
  <c r="L309" i="7"/>
  <c r="K309" i="7" a="1"/>
  <c r="K309" i="7" s="1"/>
  <c r="A309" i="7"/>
  <c r="AE308" i="7" a="1"/>
  <c r="AE308" i="7"/>
  <c r="AD308" i="7" a="1"/>
  <c r="AD308" i="7" s="1"/>
  <c r="Z308" i="7" a="1"/>
  <c r="Z308" i="7" s="1"/>
  <c r="Y308" i="7" a="1"/>
  <c r="Y308" i="7" s="1"/>
  <c r="L308" i="7" a="1"/>
  <c r="L308" i="7" s="1"/>
  <c r="K308" i="7" a="1"/>
  <c r="K308" i="7" s="1"/>
  <c r="A308" i="7"/>
  <c r="AE307" i="7" a="1"/>
  <c r="AE307" i="7" s="1"/>
  <c r="AD307" i="7" a="1"/>
  <c r="AD307" i="7"/>
  <c r="Z307" i="7" a="1"/>
  <c r="Z307" i="7" s="1"/>
  <c r="Y307" i="7" a="1"/>
  <c r="Y307" i="7"/>
  <c r="L307" i="7" a="1"/>
  <c r="L307" i="7" s="1"/>
  <c r="K307" i="7" a="1"/>
  <c r="K307" i="7"/>
  <c r="A307" i="7"/>
  <c r="AE306" i="7" a="1"/>
  <c r="AE306" i="7" s="1"/>
  <c r="AD306" i="7" a="1"/>
  <c r="AD306" i="7"/>
  <c r="Z306" i="7" a="1"/>
  <c r="Z306" i="7" s="1"/>
  <c r="Y306" i="7" a="1"/>
  <c r="Y306" i="7" s="1"/>
  <c r="L306" i="7" a="1"/>
  <c r="L306" i="7" s="1"/>
  <c r="K306" i="7" a="1"/>
  <c r="K306" i="7" s="1"/>
  <c r="A306" i="7"/>
  <c r="AE305" i="7" a="1"/>
  <c r="AE305" i="7"/>
  <c r="AD305" i="7" a="1"/>
  <c r="AD305" i="7" s="1"/>
  <c r="Z305" i="7" a="1"/>
  <c r="Z305" i="7"/>
  <c r="Y305" i="7" a="1"/>
  <c r="Y305" i="7" s="1"/>
  <c r="L305" i="7" a="1"/>
  <c r="L305" i="7"/>
  <c r="K305" i="7" a="1"/>
  <c r="K305" i="7" s="1"/>
  <c r="A305" i="7"/>
  <c r="AE304" i="7" a="1"/>
  <c r="AE304" i="7" s="1"/>
  <c r="AD304" i="7" a="1"/>
  <c r="AD304" i="7" s="1"/>
  <c r="Z304" i="7" a="1"/>
  <c r="Z304" i="7" s="1"/>
  <c r="Y304" i="7" a="1"/>
  <c r="Y304" i="7" s="1"/>
  <c r="L304" i="7" a="1"/>
  <c r="L304" i="7"/>
  <c r="K304" i="7" a="1"/>
  <c r="K304" i="7" s="1"/>
  <c r="A304" i="7"/>
  <c r="AE303" i="7" a="1"/>
  <c r="AE303" i="7"/>
  <c r="AD303" i="7" a="1"/>
  <c r="AD303" i="7"/>
  <c r="Z303" i="7" a="1"/>
  <c r="Z303" i="7"/>
  <c r="Y303" i="7" a="1"/>
  <c r="Y303" i="7"/>
  <c r="L303" i="7" a="1"/>
  <c r="L303" i="7"/>
  <c r="K303" i="7" a="1"/>
  <c r="K303" i="7"/>
  <c r="A303" i="7"/>
  <c r="AE302" i="7" a="1"/>
  <c r="AE302" i="7" s="1"/>
  <c r="AD302" i="7" a="1"/>
  <c r="AD302" i="7" s="1"/>
  <c r="Z302" i="7" a="1"/>
  <c r="Z302" i="7" s="1"/>
  <c r="Y302" i="7" a="1"/>
  <c r="Y302" i="7" s="1"/>
  <c r="L302" i="7" a="1"/>
  <c r="L302" i="7" s="1"/>
  <c r="K302" i="7" a="1"/>
  <c r="K302" i="7"/>
  <c r="A302" i="7"/>
  <c r="AE301" i="7" a="1"/>
  <c r="AE301" i="7"/>
  <c r="AD301" i="7" a="1"/>
  <c r="AD301" i="7" s="1"/>
  <c r="Z301" i="7" a="1"/>
  <c r="Z301" i="7"/>
  <c r="Y301" i="7" a="1"/>
  <c r="Y301" i="7" s="1"/>
  <c r="L301" i="7" a="1"/>
  <c r="L301" i="7"/>
  <c r="K301" i="7" a="1"/>
  <c r="K301" i="7" s="1"/>
  <c r="A301" i="7"/>
  <c r="AE300" i="7" a="1"/>
  <c r="AE300" i="7"/>
  <c r="AD300" i="7" a="1"/>
  <c r="AD300" i="7" s="1"/>
  <c r="Z300" i="7" a="1"/>
  <c r="Z300" i="7" s="1"/>
  <c r="Y300" i="7" a="1"/>
  <c r="Y300" i="7" s="1"/>
  <c r="L300" i="7" a="1"/>
  <c r="L300" i="7" s="1"/>
  <c r="K300" i="7" a="1"/>
  <c r="K300" i="7" s="1"/>
  <c r="A300" i="7"/>
  <c r="AE299" i="7" a="1"/>
  <c r="AE299" i="7" s="1"/>
  <c r="AD299" i="7" a="1"/>
  <c r="AD299" i="7"/>
  <c r="Z299" i="7" a="1"/>
  <c r="Z299" i="7" s="1"/>
  <c r="Y299" i="7" a="1"/>
  <c r="Y299" i="7"/>
  <c r="L299" i="7" a="1"/>
  <c r="L299" i="7" s="1"/>
  <c r="K299" i="7" a="1"/>
  <c r="K299" i="7"/>
  <c r="A299" i="7"/>
  <c r="AE298" i="7" a="1"/>
  <c r="AE298" i="7" s="1"/>
  <c r="AD298" i="7" a="1"/>
  <c r="AD298" i="7"/>
  <c r="Z298" i="7" a="1"/>
  <c r="Z298" i="7" s="1"/>
  <c r="Y298" i="7" a="1"/>
  <c r="Y298" i="7" s="1"/>
  <c r="L298" i="7" a="1"/>
  <c r="L298" i="7" s="1"/>
  <c r="K298" i="7" a="1"/>
  <c r="K298" i="7"/>
  <c r="A298" i="7"/>
  <c r="AE297" i="7" a="1"/>
  <c r="AE297" i="7"/>
  <c r="AD297" i="7" a="1"/>
  <c r="AD297" i="7" s="1"/>
  <c r="Z297" i="7" a="1"/>
  <c r="Z297" i="7"/>
  <c r="Y297" i="7" a="1"/>
  <c r="Y297" i="7" s="1"/>
  <c r="L297" i="7" a="1"/>
  <c r="L297" i="7"/>
  <c r="K297" i="7" a="1"/>
  <c r="K297" i="7" s="1"/>
  <c r="A297" i="7"/>
  <c r="AE296" i="7" a="1"/>
  <c r="AE296" i="7" s="1"/>
  <c r="AD296" i="7" a="1"/>
  <c r="AD296" i="7" s="1"/>
  <c r="Z296" i="7" a="1"/>
  <c r="Z296" i="7"/>
  <c r="Y296" i="7" a="1"/>
  <c r="Y296" i="7" s="1"/>
  <c r="L296" i="7" a="1"/>
  <c r="L296" i="7"/>
  <c r="K296" i="7" a="1"/>
  <c r="K296" i="7" s="1"/>
  <c r="A296" i="7"/>
  <c r="AE295" i="7" a="1"/>
  <c r="AE295" i="7"/>
  <c r="AD295" i="7" a="1"/>
  <c r="AD295" i="7"/>
  <c r="Z295" i="7" a="1"/>
  <c r="Z295" i="7"/>
  <c r="Y295" i="7" a="1"/>
  <c r="Y295" i="7"/>
  <c r="L295" i="7" a="1"/>
  <c r="L295" i="7"/>
  <c r="K295" i="7" a="1"/>
  <c r="K295" i="7"/>
  <c r="A295" i="7"/>
  <c r="AE294" i="7" a="1"/>
  <c r="AE294" i="7" s="1"/>
  <c r="AD294" i="7" a="1"/>
  <c r="AD294" i="7" s="1"/>
  <c r="Z294" i="7" a="1"/>
  <c r="Z294" i="7" s="1"/>
  <c r="Y294" i="7" a="1"/>
  <c r="Y294" i="7"/>
  <c r="L294" i="7" a="1"/>
  <c r="L294" i="7" s="1"/>
  <c r="K294" i="7" a="1"/>
  <c r="K294" i="7"/>
  <c r="A294" i="7"/>
  <c r="AE293" i="7" a="1"/>
  <c r="AE293" i="7"/>
  <c r="AD293" i="7" a="1"/>
  <c r="AD293" i="7"/>
  <c r="Z293" i="7" a="1"/>
  <c r="Z293" i="7"/>
  <c r="Y293" i="7" a="1"/>
  <c r="Y293" i="7"/>
  <c r="L293" i="7" a="1"/>
  <c r="L293" i="7"/>
  <c r="K293" i="7" a="1"/>
  <c r="K293" i="7"/>
  <c r="A293" i="7"/>
  <c r="AE292" i="7" a="1"/>
  <c r="AE292" i="7"/>
  <c r="AD292" i="7" a="1"/>
  <c r="AD292" i="7" s="1"/>
  <c r="Z292" i="7" a="1"/>
  <c r="Z292" i="7" s="1"/>
  <c r="Y292" i="7" a="1"/>
  <c r="Y292" i="7" s="1"/>
  <c r="L292" i="7" a="1"/>
  <c r="L292" i="7"/>
  <c r="K292" i="7" a="1"/>
  <c r="K292" i="7" s="1"/>
  <c r="A292" i="7"/>
  <c r="AE291" i="7" a="1"/>
  <c r="AE291" i="7"/>
  <c r="AD291" i="7" a="1"/>
  <c r="AD291" i="7"/>
  <c r="Z291" i="7" a="1"/>
  <c r="Z291" i="7"/>
  <c r="Y291" i="7" a="1"/>
  <c r="Y291" i="7"/>
  <c r="L291" i="7" a="1"/>
  <c r="L291" i="7"/>
  <c r="K291" i="7" a="1"/>
  <c r="K291" i="7"/>
  <c r="A291" i="7"/>
  <c r="AE290" i="7" a="1"/>
  <c r="AE290" i="7" s="1"/>
  <c r="AD290" i="7" a="1"/>
  <c r="AD290" i="7"/>
  <c r="Z290" i="7" a="1"/>
  <c r="Z290" i="7" s="1"/>
  <c r="Y290" i="7" a="1"/>
  <c r="Y290" i="7" s="1"/>
  <c r="L290" i="7" a="1"/>
  <c r="L290" i="7" s="1"/>
  <c r="K290" i="7" a="1"/>
  <c r="K290" i="7" s="1"/>
  <c r="A290" i="7"/>
  <c r="AE289" i="7" a="1"/>
  <c r="AE289" i="7"/>
  <c r="AD289" i="7" a="1"/>
  <c r="AD289" i="7" s="1"/>
  <c r="Z289" i="7" a="1"/>
  <c r="Z289" i="7"/>
  <c r="Y289" i="7" a="1"/>
  <c r="Y289" i="7" s="1"/>
  <c r="L289" i="7" a="1"/>
  <c r="L289" i="7"/>
  <c r="K289" i="7" a="1"/>
  <c r="K289" i="7" s="1"/>
  <c r="A289" i="7"/>
  <c r="AE288" i="7" a="1"/>
  <c r="AE288" i="7"/>
  <c r="AD288" i="7" a="1"/>
  <c r="AD288" i="7" s="1"/>
  <c r="Z288" i="7" a="1"/>
  <c r="Z288" i="7" s="1"/>
  <c r="Y288" i="7" a="1"/>
  <c r="Y288" i="7" s="1"/>
  <c r="L288" i="7" a="1"/>
  <c r="L288" i="7"/>
  <c r="K288" i="7" a="1"/>
  <c r="K288" i="7" s="1"/>
  <c r="A288" i="7"/>
  <c r="AE287" i="7" a="1"/>
  <c r="AE287" i="7"/>
  <c r="AD287" i="7" a="1"/>
  <c r="AD287" i="7"/>
  <c r="Z287" i="7" a="1"/>
  <c r="Z287" i="7"/>
  <c r="Y287" i="7" a="1"/>
  <c r="Y287" i="7"/>
  <c r="L287" i="7" a="1"/>
  <c r="L287" i="7"/>
  <c r="K287" i="7" a="1"/>
  <c r="K287" i="7"/>
  <c r="A287" i="7"/>
  <c r="AE286" i="7" a="1"/>
  <c r="AE286" i="7" s="1"/>
  <c r="AD286" i="7" a="1"/>
  <c r="AD286" i="7"/>
  <c r="Z286" i="7" a="1"/>
  <c r="Z286" i="7" s="1"/>
  <c r="Y286" i="7" a="1"/>
  <c r="Y286" i="7" s="1"/>
  <c r="L286" i="7" a="1"/>
  <c r="L286" i="7" s="1"/>
  <c r="K286" i="7" a="1"/>
  <c r="K286" i="7"/>
  <c r="A286" i="7"/>
  <c r="AE285" i="7" a="1"/>
  <c r="AE285" i="7"/>
  <c r="AD285" i="7" a="1"/>
  <c r="AD285" i="7" s="1"/>
  <c r="Z285" i="7" a="1"/>
  <c r="Z285" i="7"/>
  <c r="Y285" i="7" a="1"/>
  <c r="Y285" i="7" s="1"/>
  <c r="L285" i="7" a="1"/>
  <c r="L285" i="7"/>
  <c r="K285" i="7" a="1"/>
  <c r="K285" i="7" s="1"/>
  <c r="A285" i="7"/>
  <c r="AE284" i="7" a="1"/>
  <c r="AE284" i="7"/>
  <c r="AD284" i="7" a="1"/>
  <c r="AD284" i="7" s="1"/>
  <c r="Z284" i="7" a="1"/>
  <c r="Z284" i="7" s="1"/>
  <c r="Y284" i="7" a="1"/>
  <c r="Y284" i="7" s="1"/>
  <c r="L284" i="7" a="1"/>
  <c r="L284" i="7" s="1"/>
  <c r="K284" i="7" a="1"/>
  <c r="K284" i="7" s="1"/>
  <c r="A284" i="7"/>
  <c r="AE283" i="7" a="1"/>
  <c r="AE283" i="7" s="1"/>
  <c r="AD283" i="7" a="1"/>
  <c r="AD283" i="7"/>
  <c r="Z283" i="7" a="1"/>
  <c r="Z283" i="7" s="1"/>
  <c r="Y283" i="7" a="1"/>
  <c r="Y283" i="7"/>
  <c r="L283" i="7" a="1"/>
  <c r="L283" i="7" s="1"/>
  <c r="K283" i="7" a="1"/>
  <c r="K283" i="7"/>
  <c r="A283" i="7"/>
  <c r="AE282" i="7" a="1"/>
  <c r="AE282" i="7" s="1"/>
  <c r="AD282" i="7" a="1"/>
  <c r="AD282" i="7"/>
  <c r="Z282" i="7" a="1"/>
  <c r="Z282" i="7" s="1"/>
  <c r="Y282" i="7" a="1"/>
  <c r="Y282" i="7" s="1"/>
  <c r="L282" i="7" a="1"/>
  <c r="L282" i="7" s="1"/>
  <c r="K282" i="7" a="1"/>
  <c r="K282" i="7" s="1"/>
  <c r="A282" i="7"/>
  <c r="AE281" i="7" a="1"/>
  <c r="AE281" i="7"/>
  <c r="AD281" i="7" a="1"/>
  <c r="AD281" i="7" s="1"/>
  <c r="Z281" i="7" a="1"/>
  <c r="Z281" i="7"/>
  <c r="Y281" i="7" a="1"/>
  <c r="Y281" i="7" s="1"/>
  <c r="L281" i="7" a="1"/>
  <c r="L281" i="7"/>
  <c r="K281" i="7" a="1"/>
  <c r="K281" i="7" s="1"/>
  <c r="A281" i="7"/>
  <c r="AE280" i="7" a="1"/>
  <c r="AE280" i="7" s="1"/>
  <c r="AD280" i="7" a="1"/>
  <c r="AD280" i="7" s="1"/>
  <c r="Z280" i="7" a="1"/>
  <c r="Z280" i="7" s="1"/>
  <c r="Y280" i="7" a="1"/>
  <c r="Y280" i="7" s="1"/>
  <c r="L280" i="7" a="1"/>
  <c r="L280" i="7"/>
  <c r="K280" i="7" a="1"/>
  <c r="K280" i="7" s="1"/>
  <c r="A280" i="7"/>
  <c r="AE279" i="7" a="1"/>
  <c r="AE279" i="7"/>
  <c r="AD279" i="7" a="1"/>
  <c r="AD279" i="7"/>
  <c r="Z279" i="7" a="1"/>
  <c r="Z279" i="7"/>
  <c r="Y279" i="7" a="1"/>
  <c r="Y279" i="7"/>
  <c r="L279" i="7" a="1"/>
  <c r="L279" i="7"/>
  <c r="K279" i="7" a="1"/>
  <c r="K279" i="7"/>
  <c r="A279" i="7"/>
  <c r="AE278" i="7" a="1"/>
  <c r="AE278" i="7" s="1"/>
  <c r="AD278" i="7" a="1"/>
  <c r="AD278" i="7" s="1"/>
  <c r="Z278" i="7" a="1"/>
  <c r="Z278" i="7" s="1"/>
  <c r="Y278" i="7" a="1"/>
  <c r="Y278" i="7" s="1"/>
  <c r="L278" i="7" a="1"/>
  <c r="L278" i="7" s="1"/>
  <c r="K278" i="7" a="1"/>
  <c r="K278" i="7"/>
  <c r="A278" i="7"/>
  <c r="AE277" i="7" a="1"/>
  <c r="AE277" i="7"/>
  <c r="AD277" i="7" a="1"/>
  <c r="AD277" i="7" s="1"/>
  <c r="Z277" i="7" a="1"/>
  <c r="Z277" i="7"/>
  <c r="Y277" i="7" a="1"/>
  <c r="Y277" i="7" s="1"/>
  <c r="L277" i="7" a="1"/>
  <c r="L277" i="7"/>
  <c r="K277" i="7" a="1"/>
  <c r="K277" i="7" s="1"/>
  <c r="A277" i="7"/>
  <c r="AE276" i="7" a="1"/>
  <c r="AE276" i="7"/>
  <c r="AD276" i="7" a="1"/>
  <c r="AD276" i="7" s="1"/>
  <c r="Z276" i="7" a="1"/>
  <c r="Z276" i="7" s="1"/>
  <c r="Y276" i="7" a="1"/>
  <c r="Y276" i="7" s="1"/>
  <c r="L276" i="7" a="1"/>
  <c r="L276" i="7" s="1"/>
  <c r="K276" i="7" a="1"/>
  <c r="K276" i="7" s="1"/>
  <c r="A276" i="7"/>
  <c r="AE275" i="7" a="1"/>
  <c r="AE275" i="7" s="1"/>
  <c r="AD275" i="7" a="1"/>
  <c r="AD275" i="7"/>
  <c r="Z275" i="7" a="1"/>
  <c r="Z275" i="7" s="1"/>
  <c r="Y275" i="7" a="1"/>
  <c r="Y275" i="7"/>
  <c r="L275" i="7" a="1"/>
  <c r="L275" i="7" s="1"/>
  <c r="K275" i="7" a="1"/>
  <c r="K275" i="7"/>
  <c r="A275" i="7"/>
  <c r="AE274" i="7" a="1"/>
  <c r="AE274" i="7" s="1"/>
  <c r="AD274" i="7" a="1"/>
  <c r="AD274" i="7"/>
  <c r="Z274" i="7" a="1"/>
  <c r="Z274" i="7" s="1"/>
  <c r="Y274" i="7" a="1"/>
  <c r="Y274" i="7" s="1"/>
  <c r="L274" i="7" a="1"/>
  <c r="L274" i="7" s="1"/>
  <c r="K274" i="7" a="1"/>
  <c r="K274" i="7" s="1"/>
  <c r="A274" i="7"/>
  <c r="AE273" i="7" a="1"/>
  <c r="AE273" i="7"/>
  <c r="AD273" i="7" a="1"/>
  <c r="AD273" i="7" s="1"/>
  <c r="Z273" i="7" a="1"/>
  <c r="Z273" i="7"/>
  <c r="Y273" i="7" a="1"/>
  <c r="Y273" i="7" s="1"/>
  <c r="L273" i="7" a="1"/>
  <c r="L273" i="7"/>
  <c r="K273" i="7" a="1"/>
  <c r="K273" i="7" s="1"/>
  <c r="A273" i="7"/>
  <c r="AE272" i="7" a="1"/>
  <c r="AE272" i="7" s="1"/>
  <c r="AD272" i="7" a="1"/>
  <c r="AD272" i="7" s="1"/>
  <c r="Z272" i="7" a="1"/>
  <c r="Z272" i="7" s="1"/>
  <c r="Y272" i="7" a="1"/>
  <c r="Y272" i="7" s="1"/>
  <c r="L272" i="7" a="1"/>
  <c r="L272" i="7"/>
  <c r="K272" i="7" a="1"/>
  <c r="K272" i="7" s="1"/>
  <c r="A272" i="7"/>
  <c r="AE271" i="7" a="1"/>
  <c r="AE271" i="7"/>
  <c r="AD271" i="7" a="1"/>
  <c r="AD271" i="7"/>
  <c r="Z271" i="7" a="1"/>
  <c r="Z271" i="7"/>
  <c r="Y271" i="7" a="1"/>
  <c r="Y271" i="7"/>
  <c r="L271" i="7" a="1"/>
  <c r="L271" i="7"/>
  <c r="K271" i="7" a="1"/>
  <c r="K271" i="7"/>
  <c r="A271" i="7"/>
  <c r="AE270" i="7" a="1"/>
  <c r="AE270" i="7" s="1"/>
  <c r="AD270" i="7" a="1"/>
  <c r="AD270" i="7" s="1"/>
  <c r="Z270" i="7" a="1"/>
  <c r="Z270" i="7" s="1"/>
  <c r="Y270" i="7" a="1"/>
  <c r="Y270" i="7" s="1"/>
  <c r="L270" i="7" a="1"/>
  <c r="L270" i="7" s="1"/>
  <c r="K270" i="7" a="1"/>
  <c r="K270" i="7"/>
  <c r="A270" i="7"/>
  <c r="AE269" i="7" a="1"/>
  <c r="AE269" i="7"/>
  <c r="AD269" i="7" a="1"/>
  <c r="AD269" i="7" s="1"/>
  <c r="Z269" i="7" a="1"/>
  <c r="Z269" i="7"/>
  <c r="Y269" i="7" a="1"/>
  <c r="Y269" i="7" s="1"/>
  <c r="L269" i="7" a="1"/>
  <c r="L269" i="7"/>
  <c r="K269" i="7" a="1"/>
  <c r="K269" i="7" s="1"/>
  <c r="A269" i="7"/>
  <c r="AE268" i="7" a="1"/>
  <c r="AE268" i="7"/>
  <c r="AD268" i="7" a="1"/>
  <c r="AD268" i="7" s="1"/>
  <c r="Z268" i="7" a="1"/>
  <c r="Z268" i="7" s="1"/>
  <c r="Y268" i="7" a="1"/>
  <c r="Y268" i="7" s="1"/>
  <c r="L268" i="7" a="1"/>
  <c r="L268" i="7" s="1"/>
  <c r="K268" i="7" a="1"/>
  <c r="K268" i="7" s="1"/>
  <c r="A268" i="7"/>
  <c r="AE267" i="7" a="1"/>
  <c r="AE267" i="7" s="1"/>
  <c r="AD267" i="7" a="1"/>
  <c r="AD267" i="7"/>
  <c r="Z267" i="7" a="1"/>
  <c r="Z267" i="7" s="1"/>
  <c r="Y267" i="7" a="1"/>
  <c r="Y267" i="7"/>
  <c r="L267" i="7" a="1"/>
  <c r="L267" i="7" s="1"/>
  <c r="K267" i="7" a="1"/>
  <c r="K267" i="7"/>
  <c r="A267" i="7"/>
  <c r="AE266" i="7" a="1"/>
  <c r="AE266" i="7" s="1"/>
  <c r="AD266" i="7" a="1"/>
  <c r="AD266" i="7" s="1"/>
  <c r="Z266" i="7" a="1"/>
  <c r="Z266" i="7" s="1"/>
  <c r="Y266" i="7" a="1"/>
  <c r="Y266" i="7" s="1"/>
  <c r="L266" i="7" a="1"/>
  <c r="L266" i="7" s="1"/>
  <c r="K266" i="7" a="1"/>
  <c r="K266" i="7" s="1"/>
  <c r="A266" i="7"/>
  <c r="AE265" i="7" a="1"/>
  <c r="AE265" i="7"/>
  <c r="AD265" i="7" a="1"/>
  <c r="AD265" i="7" s="1"/>
  <c r="Z265" i="7" a="1"/>
  <c r="Z265" i="7"/>
  <c r="Y265" i="7" a="1"/>
  <c r="Y265" i="7" s="1"/>
  <c r="L265" i="7" a="1"/>
  <c r="L265" i="7"/>
  <c r="K265" i="7" a="1"/>
  <c r="K265" i="7" s="1"/>
  <c r="A265" i="7"/>
  <c r="AE264" i="7" a="1"/>
  <c r="AE264" i="7"/>
  <c r="AD264" i="7" a="1"/>
  <c r="AD264" i="7" s="1"/>
  <c r="Z264" i="7" a="1"/>
  <c r="Z264" i="7"/>
  <c r="Y264" i="7" a="1"/>
  <c r="Y264" i="7" s="1"/>
  <c r="L264" i="7" a="1"/>
  <c r="L264" i="7" s="1"/>
  <c r="K264" i="7" a="1"/>
  <c r="K264" i="7" s="1"/>
  <c r="A264" i="7"/>
  <c r="AE263" i="7" a="1"/>
  <c r="AE263" i="7" s="1"/>
  <c r="AD263" i="7" a="1"/>
  <c r="AD263" i="7"/>
  <c r="Z263" i="7" a="1"/>
  <c r="Z263" i="7" s="1"/>
  <c r="Y263" i="7" a="1"/>
  <c r="Y263" i="7"/>
  <c r="L263" i="7" a="1"/>
  <c r="L263" i="7" s="1"/>
  <c r="K263" i="7" a="1"/>
  <c r="K263" i="7"/>
  <c r="A263" i="7"/>
  <c r="AE262" i="7" a="1"/>
  <c r="AE262" i="7" s="1"/>
  <c r="AD262" i="7" a="1"/>
  <c r="AD262" i="7"/>
  <c r="Z262" i="7" a="1"/>
  <c r="Z262" i="7" s="1"/>
  <c r="Y262" i="7" a="1"/>
  <c r="Y262" i="7"/>
  <c r="L262" i="7" a="1"/>
  <c r="L262" i="7" s="1"/>
  <c r="K262" i="7" a="1"/>
  <c r="K262" i="7" s="1"/>
  <c r="A262" i="7"/>
  <c r="AE261" i="7" a="1"/>
  <c r="AE261" i="7"/>
  <c r="AD261" i="7" a="1"/>
  <c r="AD261" i="7"/>
  <c r="Z261" i="7" a="1"/>
  <c r="Z261" i="7"/>
  <c r="Y261" i="7" a="1"/>
  <c r="Y261" i="7"/>
  <c r="L261" i="7" a="1"/>
  <c r="L261" i="7"/>
  <c r="K261" i="7" a="1"/>
  <c r="K261" i="7"/>
  <c r="A261" i="7"/>
  <c r="AE260" i="7" a="1"/>
  <c r="AE260" i="7" s="1"/>
  <c r="AD260" i="7" a="1"/>
  <c r="AD260" i="7" s="1"/>
  <c r="Z260" i="7" a="1"/>
  <c r="Z260" i="7" s="1"/>
  <c r="Y260" i="7" a="1"/>
  <c r="Y260" i="7" s="1"/>
  <c r="L260" i="7" a="1"/>
  <c r="L260" i="7" s="1"/>
  <c r="K260" i="7" a="1"/>
  <c r="K260" i="7" s="1"/>
  <c r="A260" i="7"/>
  <c r="AE259" i="7" a="1"/>
  <c r="AE259" i="7" s="1"/>
  <c r="AD259" i="7" a="1"/>
  <c r="AD259" i="7"/>
  <c r="Z259" i="7" a="1"/>
  <c r="Z259" i="7" s="1"/>
  <c r="Y259" i="7" a="1"/>
  <c r="Y259" i="7"/>
  <c r="L259" i="7" a="1"/>
  <c r="L259" i="7" s="1"/>
  <c r="K259" i="7" a="1"/>
  <c r="K259" i="7"/>
  <c r="A259" i="7"/>
  <c r="AE258" i="7" a="1"/>
  <c r="AE258" i="7" s="1"/>
  <c r="AD258" i="7" a="1"/>
  <c r="AD258" i="7" s="1"/>
  <c r="Z258" i="7" a="1"/>
  <c r="Z258" i="7" s="1"/>
  <c r="Y258" i="7" a="1"/>
  <c r="Y258" i="7" s="1"/>
  <c r="L258" i="7" a="1"/>
  <c r="L258" i="7" s="1"/>
  <c r="K258" i="7" a="1"/>
  <c r="K258" i="7" s="1"/>
  <c r="A258" i="7"/>
  <c r="AE257" i="7" a="1"/>
  <c r="AE257" i="7"/>
  <c r="AD257" i="7" a="1"/>
  <c r="AD257" i="7" s="1"/>
  <c r="Z257" i="7" a="1"/>
  <c r="Z257" i="7"/>
  <c r="Y257" i="7" a="1"/>
  <c r="Y257" i="7" s="1"/>
  <c r="L257" i="7" a="1"/>
  <c r="L257" i="7"/>
  <c r="K257" i="7" a="1"/>
  <c r="K257" i="7" s="1"/>
  <c r="A257" i="7"/>
  <c r="AE256" i="7" a="1"/>
  <c r="AE256" i="7"/>
  <c r="AD256" i="7" a="1"/>
  <c r="AD256" i="7" s="1"/>
  <c r="Z256" i="7" a="1"/>
  <c r="Z256" i="7"/>
  <c r="Y256" i="7" a="1"/>
  <c r="Y256" i="7" s="1"/>
  <c r="L256" i="7" a="1"/>
  <c r="L256" i="7" s="1"/>
  <c r="K256" i="7" a="1"/>
  <c r="K256" i="7" s="1"/>
  <c r="A256" i="7"/>
  <c r="AE255" i="7" a="1"/>
  <c r="AE255" i="7" s="1"/>
  <c r="AD255" i="7" a="1"/>
  <c r="AD255" i="7"/>
  <c r="Z255" i="7" a="1"/>
  <c r="Z255" i="7" s="1"/>
  <c r="Y255" i="7" a="1"/>
  <c r="Y255" i="7"/>
  <c r="L255" i="7" a="1"/>
  <c r="L255" i="7" s="1"/>
  <c r="K255" i="7" a="1"/>
  <c r="K255" i="7"/>
  <c r="A255" i="7"/>
  <c r="AE254" i="7" a="1"/>
  <c r="AE254" i="7" s="1"/>
  <c r="AD254" i="7" a="1"/>
  <c r="AD254" i="7"/>
  <c r="Z254" i="7" a="1"/>
  <c r="Z254" i="7" s="1"/>
  <c r="Y254" i="7" a="1"/>
  <c r="Y254" i="7"/>
  <c r="L254" i="7" a="1"/>
  <c r="L254" i="7" s="1"/>
  <c r="K254" i="7" a="1"/>
  <c r="K254" i="7" s="1"/>
  <c r="A254" i="7"/>
  <c r="AE253" i="7" a="1"/>
  <c r="AE253" i="7"/>
  <c r="AD253" i="7" a="1"/>
  <c r="AD253" i="7"/>
  <c r="Z253" i="7" a="1"/>
  <c r="Z253" i="7"/>
  <c r="Y253" i="7" a="1"/>
  <c r="Y253" i="7"/>
  <c r="L253" i="7" a="1"/>
  <c r="L253" i="7"/>
  <c r="K253" i="7" a="1"/>
  <c r="K253" i="7"/>
  <c r="A253" i="7"/>
  <c r="AE252" i="7" a="1"/>
  <c r="AE252" i="7" s="1"/>
  <c r="AD252" i="7" a="1"/>
  <c r="AD252" i="7" s="1"/>
  <c r="Z252" i="7" a="1"/>
  <c r="Z252" i="7" s="1"/>
  <c r="Y252" i="7" a="1"/>
  <c r="Y252" i="7" s="1"/>
  <c r="L252" i="7" a="1"/>
  <c r="L252" i="7" s="1"/>
  <c r="K252" i="7" a="1"/>
  <c r="K252" i="7" s="1"/>
  <c r="A252" i="7"/>
  <c r="AE251" i="7" a="1"/>
  <c r="AE251" i="7" s="1"/>
  <c r="AD251" i="7" a="1"/>
  <c r="AD251" i="7"/>
  <c r="Z251" i="7" a="1"/>
  <c r="Z251" i="7" s="1"/>
  <c r="Y251" i="7" a="1"/>
  <c r="Y251" i="7"/>
  <c r="L251" i="7" a="1"/>
  <c r="L251" i="7" s="1"/>
  <c r="K251" i="7" a="1"/>
  <c r="K251" i="7"/>
  <c r="A251" i="7"/>
  <c r="AE250" i="7" a="1"/>
  <c r="AE250" i="7" s="1"/>
  <c r="AD250" i="7" a="1"/>
  <c r="AD250" i="7" s="1"/>
  <c r="Z250" i="7" a="1"/>
  <c r="Z250" i="7" s="1"/>
  <c r="Y250" i="7" a="1"/>
  <c r="Y250" i="7" s="1"/>
  <c r="L250" i="7" a="1"/>
  <c r="L250" i="7" s="1"/>
  <c r="K250" i="7" a="1"/>
  <c r="K250" i="7" s="1"/>
  <c r="A250" i="7"/>
  <c r="AE249" i="7" a="1"/>
  <c r="AE249" i="7"/>
  <c r="AD249" i="7" a="1"/>
  <c r="AD249" i="7" s="1"/>
  <c r="Z249" i="7" a="1"/>
  <c r="Z249" i="7"/>
  <c r="Y249" i="7" a="1"/>
  <c r="Y249" i="7" s="1"/>
  <c r="L249" i="7" a="1"/>
  <c r="L249" i="7"/>
  <c r="K249" i="7" a="1"/>
  <c r="K249" i="7" s="1"/>
  <c r="A249" i="7"/>
  <c r="AE248" i="7" a="1"/>
  <c r="AE248" i="7"/>
  <c r="AD248" i="7" a="1"/>
  <c r="AD248" i="7" s="1"/>
  <c r="Z248" i="7" a="1"/>
  <c r="Z248" i="7"/>
  <c r="Y248" i="7" a="1"/>
  <c r="Y248" i="7" s="1"/>
  <c r="L248" i="7" a="1"/>
  <c r="L248" i="7" s="1"/>
  <c r="K248" i="7" a="1"/>
  <c r="K248" i="7" s="1"/>
  <c r="A248" i="7"/>
  <c r="AE247" i="7" a="1"/>
  <c r="AE247" i="7" s="1"/>
  <c r="AD247" i="7" a="1"/>
  <c r="AD247" i="7"/>
  <c r="Z247" i="7" a="1"/>
  <c r="Z247" i="7" s="1"/>
  <c r="Y247" i="7" a="1"/>
  <c r="Y247" i="7"/>
  <c r="L247" i="7" a="1"/>
  <c r="L247" i="7" s="1"/>
  <c r="K247" i="7" a="1"/>
  <c r="K247" i="7"/>
  <c r="A247" i="7"/>
  <c r="AE246" i="7" a="1"/>
  <c r="AE246" i="7" s="1"/>
  <c r="AD246" i="7" a="1"/>
  <c r="AD246" i="7"/>
  <c r="Z246" i="7" a="1"/>
  <c r="Z246" i="7" s="1"/>
  <c r="Y246" i="7" a="1"/>
  <c r="Y246" i="7"/>
  <c r="L246" i="7" a="1"/>
  <c r="L246" i="7" s="1"/>
  <c r="K246" i="7" a="1"/>
  <c r="K246" i="7" s="1"/>
  <c r="A246" i="7"/>
  <c r="AE245" i="7" a="1"/>
  <c r="AE245" i="7"/>
  <c r="AD245" i="7" a="1"/>
  <c r="AD245" i="7"/>
  <c r="Z245" i="7" a="1"/>
  <c r="Z245" i="7"/>
  <c r="Y245" i="7" a="1"/>
  <c r="Y245" i="7"/>
  <c r="L245" i="7" a="1"/>
  <c r="L245" i="7"/>
  <c r="K245" i="7" a="1"/>
  <c r="K245" i="7"/>
  <c r="A245" i="7"/>
  <c r="AE244" i="7" a="1"/>
  <c r="AE244" i="7" s="1"/>
  <c r="AD244" i="7" a="1"/>
  <c r="AD244" i="7" s="1"/>
  <c r="Z244" i="7" a="1"/>
  <c r="Z244" i="7" s="1"/>
  <c r="Y244" i="7" a="1"/>
  <c r="Y244" i="7" s="1"/>
  <c r="L244" i="7" a="1"/>
  <c r="L244" i="7" s="1"/>
  <c r="K244" i="7" a="1"/>
  <c r="K244" i="7" s="1"/>
  <c r="A244" i="7"/>
  <c r="AE243" i="7" a="1"/>
  <c r="AE243" i="7" s="1"/>
  <c r="AD243" i="7" a="1"/>
  <c r="AD243" i="7"/>
  <c r="Z243" i="7" a="1"/>
  <c r="Z243" i="7" s="1"/>
  <c r="Y243" i="7" a="1"/>
  <c r="Y243" i="7"/>
  <c r="L243" i="7" a="1"/>
  <c r="L243" i="7" s="1"/>
  <c r="K243" i="7" a="1"/>
  <c r="K243" i="7"/>
  <c r="A243" i="7"/>
  <c r="AE242" i="7" a="1"/>
  <c r="AE242" i="7" s="1"/>
  <c r="AD242" i="7" a="1"/>
  <c r="AD242" i="7" s="1"/>
  <c r="Z242" i="7" a="1"/>
  <c r="Z242" i="7" s="1"/>
  <c r="Y242" i="7" a="1"/>
  <c r="Y242" i="7" s="1"/>
  <c r="L242" i="7" a="1"/>
  <c r="L242" i="7" s="1"/>
  <c r="K242" i="7" a="1"/>
  <c r="K242" i="7" s="1"/>
  <c r="A242" i="7"/>
  <c r="AE241" i="7" a="1"/>
  <c r="AE241" i="7"/>
  <c r="AD241" i="7" a="1"/>
  <c r="AD241" i="7" s="1"/>
  <c r="Z241" i="7" a="1"/>
  <c r="Z241" i="7"/>
  <c r="Y241" i="7" a="1"/>
  <c r="Y241" i="7" s="1"/>
  <c r="L241" i="7" a="1"/>
  <c r="L241" i="7"/>
  <c r="K241" i="7" a="1"/>
  <c r="K241" i="7" s="1"/>
  <c r="A241" i="7"/>
  <c r="AE240" i="7" a="1"/>
  <c r="AE240" i="7"/>
  <c r="AD240" i="7" a="1"/>
  <c r="AD240" i="7" s="1"/>
  <c r="Z240" i="7" a="1"/>
  <c r="Z240" i="7"/>
  <c r="Y240" i="7" a="1"/>
  <c r="Y240" i="7" s="1"/>
  <c r="L240" i="7" a="1"/>
  <c r="L240" i="7" s="1"/>
  <c r="K240" i="7" a="1"/>
  <c r="K240" i="7" s="1"/>
  <c r="A240" i="7"/>
  <c r="AE239" i="7" a="1"/>
  <c r="AE239" i="7" s="1"/>
  <c r="AD239" i="7" a="1"/>
  <c r="AD239" i="7"/>
  <c r="Z239" i="7" a="1"/>
  <c r="Z239" i="7" s="1"/>
  <c r="Y239" i="7" a="1"/>
  <c r="Y239" i="7"/>
  <c r="L239" i="7" a="1"/>
  <c r="L239" i="7" s="1"/>
  <c r="K239" i="7" a="1"/>
  <c r="K239" i="7"/>
  <c r="A239" i="7"/>
  <c r="AE238" i="7" a="1"/>
  <c r="AE238" i="7" s="1"/>
  <c r="AD238" i="7" a="1"/>
  <c r="AD238" i="7"/>
  <c r="Z238" i="7" a="1"/>
  <c r="Z238" i="7" s="1"/>
  <c r="Y238" i="7" a="1"/>
  <c r="Y238" i="7"/>
  <c r="L238" i="7" a="1"/>
  <c r="L238" i="7" s="1"/>
  <c r="K238" i="7" a="1"/>
  <c r="K238" i="7" s="1"/>
  <c r="A238" i="7"/>
  <c r="AE237" i="7" a="1"/>
  <c r="AE237" i="7"/>
  <c r="AD237" i="7" a="1"/>
  <c r="AD237" i="7"/>
  <c r="Z237" i="7" a="1"/>
  <c r="Z237" i="7"/>
  <c r="Y237" i="7" a="1"/>
  <c r="Y237" i="7"/>
  <c r="L237" i="7" a="1"/>
  <c r="L237" i="7"/>
  <c r="K237" i="7" a="1"/>
  <c r="K237" i="7"/>
  <c r="A237" i="7"/>
  <c r="AE236" i="7" a="1"/>
  <c r="AE236" i="7" s="1"/>
  <c r="AD236" i="7" a="1"/>
  <c r="AD236" i="7" s="1"/>
  <c r="Z236" i="7" a="1"/>
  <c r="Z236" i="7" s="1"/>
  <c r="Y236" i="7" a="1"/>
  <c r="Y236" i="7" s="1"/>
  <c r="L236" i="7" a="1"/>
  <c r="L236" i="7" s="1"/>
  <c r="K236" i="7" a="1"/>
  <c r="K236" i="7" s="1"/>
  <c r="A236" i="7"/>
  <c r="AE235" i="7" a="1"/>
  <c r="AE235" i="7" s="1"/>
  <c r="AD235" i="7" a="1"/>
  <c r="AD235" i="7"/>
  <c r="Z235" i="7" a="1"/>
  <c r="Z235" i="7" s="1"/>
  <c r="Y235" i="7" a="1"/>
  <c r="Y235" i="7"/>
  <c r="L235" i="7" a="1"/>
  <c r="L235" i="7" s="1"/>
  <c r="K235" i="7" a="1"/>
  <c r="K235" i="7"/>
  <c r="A235" i="7"/>
  <c r="AE234" i="7" a="1"/>
  <c r="AE234" i="7" s="1"/>
  <c r="AD234" i="7" a="1"/>
  <c r="AD234" i="7" s="1"/>
  <c r="Z234" i="7" a="1"/>
  <c r="Z234" i="7" s="1"/>
  <c r="Y234" i="7" a="1"/>
  <c r="Y234" i="7" s="1"/>
  <c r="L234" i="7" a="1"/>
  <c r="L234" i="7" s="1"/>
  <c r="K234" i="7" a="1"/>
  <c r="K234" i="7" s="1"/>
  <c r="A234" i="7"/>
  <c r="AE233" i="7" a="1"/>
  <c r="AE233" i="7"/>
  <c r="AD233" i="7" a="1"/>
  <c r="AD233" i="7" s="1"/>
  <c r="Z233" i="7" a="1"/>
  <c r="Z233" i="7"/>
  <c r="Y233" i="7" a="1"/>
  <c r="Y233" i="7" s="1"/>
  <c r="L233" i="7" a="1"/>
  <c r="L233" i="7"/>
  <c r="K233" i="7" a="1"/>
  <c r="K233" i="7" s="1"/>
  <c r="A233" i="7"/>
  <c r="AE232" i="7" a="1"/>
  <c r="AE232" i="7" s="1"/>
  <c r="AD232" i="7" a="1"/>
  <c r="AD232" i="7" s="1"/>
  <c r="Z232" i="7" a="1"/>
  <c r="Z232" i="7"/>
  <c r="Y232" i="7" a="1"/>
  <c r="Y232" i="7" s="1"/>
  <c r="L232" i="7" a="1"/>
  <c r="L232" i="7" s="1"/>
  <c r="K232" i="7" a="1"/>
  <c r="K232" i="7" s="1"/>
  <c r="A232" i="7"/>
  <c r="AE231" i="7" a="1"/>
  <c r="AE231" i="7" s="1"/>
  <c r="AD231" i="7" a="1"/>
  <c r="AD231" i="7"/>
  <c r="Z231" i="7" a="1"/>
  <c r="Z231" i="7" s="1"/>
  <c r="Y231" i="7" a="1"/>
  <c r="Y231" i="7"/>
  <c r="L231" i="7" a="1"/>
  <c r="L231" i="7" s="1"/>
  <c r="K231" i="7" a="1"/>
  <c r="K231" i="7"/>
  <c r="A231" i="7"/>
  <c r="AE230" i="7" a="1"/>
  <c r="AE230" i="7" s="1"/>
  <c r="AD230" i="7" a="1"/>
  <c r="AD230" i="7" s="1"/>
  <c r="Z230" i="7" a="1"/>
  <c r="Z230" i="7" s="1"/>
  <c r="Y230" i="7" a="1"/>
  <c r="Y230" i="7"/>
  <c r="L230" i="7" a="1"/>
  <c r="L230" i="7" s="1"/>
  <c r="K230" i="7" a="1"/>
  <c r="K230" i="7" s="1"/>
  <c r="A230" i="7"/>
  <c r="AE229" i="7" a="1"/>
  <c r="AE229" i="7"/>
  <c r="AD229" i="7" a="1"/>
  <c r="AD229" i="7"/>
  <c r="Z229" i="7" a="1"/>
  <c r="Z229" i="7"/>
  <c r="Y229" i="7" a="1"/>
  <c r="Y229" i="7"/>
  <c r="L229" i="7" a="1"/>
  <c r="L229" i="7"/>
  <c r="K229" i="7" a="1"/>
  <c r="K229" i="7"/>
  <c r="A229" i="7"/>
  <c r="AE228" i="7" a="1"/>
  <c r="AE228" i="7" s="1"/>
  <c r="AD228" i="7" a="1"/>
  <c r="AD228" i="7" s="1"/>
  <c r="Z228" i="7" a="1"/>
  <c r="Z228" i="7"/>
  <c r="Y228" i="7" a="1"/>
  <c r="Y228" i="7" s="1"/>
  <c r="L228" i="7" a="1"/>
  <c r="L228" i="7" s="1"/>
  <c r="K228" i="7" a="1"/>
  <c r="K228" i="7" s="1"/>
  <c r="A228" i="7"/>
  <c r="AE227" i="7" a="1"/>
  <c r="AE227" i="7" s="1"/>
  <c r="AD227" i="7" a="1"/>
  <c r="AD227" i="7"/>
  <c r="Z227" i="7" a="1"/>
  <c r="Z227" i="7" s="1"/>
  <c r="Y227" i="7" a="1"/>
  <c r="Y227" i="7"/>
  <c r="L227" i="7" a="1"/>
  <c r="L227" i="7" s="1"/>
  <c r="K227" i="7" a="1"/>
  <c r="K227" i="7"/>
  <c r="A227" i="7"/>
  <c r="AE226" i="7" a="1"/>
  <c r="AE226" i="7" s="1"/>
  <c r="AD226" i="7" a="1"/>
  <c r="AD226" i="7" s="1"/>
  <c r="Z226" i="7" a="1"/>
  <c r="Z226" i="7" s="1"/>
  <c r="Y226" i="7" a="1"/>
  <c r="Y226" i="7" s="1"/>
  <c r="L226" i="7" a="1"/>
  <c r="L226" i="7" s="1"/>
  <c r="K226" i="7" a="1"/>
  <c r="K226" i="7" s="1"/>
  <c r="A226" i="7"/>
  <c r="AE225" i="7" a="1"/>
  <c r="AE225" i="7"/>
  <c r="AD225" i="7" a="1"/>
  <c r="AD225" i="7" s="1"/>
  <c r="Z225" i="7" a="1"/>
  <c r="Z225" i="7"/>
  <c r="Y225" i="7" a="1"/>
  <c r="Y225" i="7" s="1"/>
  <c r="L225" i="7" a="1"/>
  <c r="L225" i="7"/>
  <c r="K225" i="7" a="1"/>
  <c r="K225" i="7" s="1"/>
  <c r="A225" i="7"/>
  <c r="AE224" i="7" a="1"/>
  <c r="AE224" i="7" s="1"/>
  <c r="AD224" i="7" a="1"/>
  <c r="AD224" i="7" s="1"/>
  <c r="Z224" i="7" a="1"/>
  <c r="Z224" i="7"/>
  <c r="Y224" i="7" a="1"/>
  <c r="Y224" i="7" s="1"/>
  <c r="L224" i="7" a="1"/>
  <c r="L224" i="7" s="1"/>
  <c r="K224" i="7" a="1"/>
  <c r="K224" i="7" s="1"/>
  <c r="A224" i="7"/>
  <c r="AE223" i="7" a="1"/>
  <c r="AE223" i="7" s="1"/>
  <c r="AD223" i="7" a="1"/>
  <c r="AD223" i="7"/>
  <c r="Z223" i="7" a="1"/>
  <c r="Z223" i="7" s="1"/>
  <c r="Y223" i="7" a="1"/>
  <c r="Y223" i="7"/>
  <c r="L223" i="7" a="1"/>
  <c r="L223" i="7" s="1"/>
  <c r="K223" i="7" a="1"/>
  <c r="K223" i="7"/>
  <c r="A223" i="7"/>
  <c r="AE222" i="7" a="1"/>
  <c r="AE222" i="7" s="1"/>
  <c r="AD222" i="7" a="1"/>
  <c r="AD222" i="7" s="1"/>
  <c r="Z222" i="7" a="1"/>
  <c r="Z222" i="7" s="1"/>
  <c r="Y222" i="7" a="1"/>
  <c r="Y222" i="7"/>
  <c r="L222" i="7" a="1"/>
  <c r="L222" i="7" s="1"/>
  <c r="K222" i="7" a="1"/>
  <c r="K222" i="7" s="1"/>
  <c r="A222" i="7"/>
  <c r="AE221" i="7" a="1"/>
  <c r="AE221" i="7"/>
  <c r="AD221" i="7" a="1"/>
  <c r="AD221" i="7"/>
  <c r="Z221" i="7" a="1"/>
  <c r="Z221" i="7"/>
  <c r="Y221" i="7" a="1"/>
  <c r="Y221" i="7"/>
  <c r="L221" i="7" a="1"/>
  <c r="L221" i="7"/>
  <c r="K221" i="7" a="1"/>
  <c r="K221" i="7"/>
  <c r="A221" i="7"/>
  <c r="AE220" i="7" a="1"/>
  <c r="AE220" i="7" s="1"/>
  <c r="AD220" i="7" a="1"/>
  <c r="AD220" i="7" s="1"/>
  <c r="Z220" i="7" a="1"/>
  <c r="Z220" i="7" s="1"/>
  <c r="Y220" i="7" a="1"/>
  <c r="Y220" i="7" s="1"/>
  <c r="L220" i="7" a="1"/>
  <c r="L220" i="7"/>
  <c r="K220" i="7" a="1"/>
  <c r="K220" i="7" s="1"/>
  <c r="A220" i="7"/>
  <c r="AE219" i="7" a="1"/>
  <c r="AE219" i="7"/>
  <c r="AD219" i="7" a="1"/>
  <c r="AD219" i="7"/>
  <c r="Z219" i="7" a="1"/>
  <c r="Z219" i="7"/>
  <c r="Y219" i="7" a="1"/>
  <c r="Y219" i="7"/>
  <c r="L219" i="7" a="1"/>
  <c r="L219" i="7"/>
  <c r="K219" i="7" a="1"/>
  <c r="K219" i="7"/>
  <c r="A219" i="7"/>
  <c r="AE218" i="7" a="1"/>
  <c r="AE218" i="7" s="1"/>
  <c r="AD218" i="7" a="1"/>
  <c r="AD218" i="7" s="1"/>
  <c r="Z218" i="7" a="1"/>
  <c r="Z218" i="7" s="1"/>
  <c r="Y218" i="7" a="1"/>
  <c r="Y218" i="7"/>
  <c r="L218" i="7" a="1"/>
  <c r="L218" i="7" s="1"/>
  <c r="K218" i="7" a="1"/>
  <c r="K218" i="7" s="1"/>
  <c r="A218" i="7"/>
  <c r="AE217" i="7" a="1"/>
  <c r="AE217" i="7"/>
  <c r="AD217" i="7" a="1"/>
  <c r="AD217" i="7"/>
  <c r="Z217" i="7" a="1"/>
  <c r="Z217" i="7"/>
  <c r="Y217" i="7" a="1"/>
  <c r="Y217" i="7"/>
  <c r="L217" i="7" a="1"/>
  <c r="L217" i="7"/>
  <c r="K217" i="7" a="1"/>
  <c r="K217" i="7"/>
  <c r="A217" i="7"/>
  <c r="AE216" i="7" a="1"/>
  <c r="AE216" i="7" s="1"/>
  <c r="AD216" i="7" a="1"/>
  <c r="AD216" i="7" s="1"/>
  <c r="Z216" i="7" a="1"/>
  <c r="Z216" i="7"/>
  <c r="Y216" i="7" a="1"/>
  <c r="Y216" i="7" s="1"/>
  <c r="L216" i="7" a="1"/>
  <c r="L216" i="7" s="1"/>
  <c r="K216" i="7" a="1"/>
  <c r="K216" i="7" s="1"/>
  <c r="A216" i="7"/>
  <c r="AE215" i="7" a="1"/>
  <c r="AE215" i="7" s="1"/>
  <c r="AD215" i="7" a="1"/>
  <c r="AD215" i="7"/>
  <c r="Z215" i="7" a="1"/>
  <c r="Z215" i="7" s="1"/>
  <c r="Y215" i="7" a="1"/>
  <c r="Y215" i="7"/>
  <c r="L215" i="7" a="1"/>
  <c r="L215" i="7" s="1"/>
  <c r="K215" i="7" a="1"/>
  <c r="K215" i="7"/>
  <c r="A215" i="7"/>
  <c r="AE214" i="7" a="1"/>
  <c r="AE214" i="7" s="1"/>
  <c r="AD214" i="7" a="1"/>
  <c r="AD214" i="7" s="1"/>
  <c r="Z214" i="7" a="1"/>
  <c r="Z214" i="7" s="1"/>
  <c r="Y214" i="7" a="1"/>
  <c r="Y214" i="7"/>
  <c r="L214" i="7" a="1"/>
  <c r="L214" i="7" s="1"/>
  <c r="K214" i="7" a="1"/>
  <c r="K214" i="7" s="1"/>
  <c r="A214" i="7"/>
  <c r="AE213" i="7" a="1"/>
  <c r="AE213" i="7"/>
  <c r="AD213" i="7" a="1"/>
  <c r="AD213" i="7"/>
  <c r="Z213" i="7" a="1"/>
  <c r="Z213" i="7"/>
  <c r="Y213" i="7" a="1"/>
  <c r="Y213" i="7"/>
  <c r="L213" i="7" a="1"/>
  <c r="L213" i="7"/>
  <c r="K213" i="7" a="1"/>
  <c r="K213" i="7"/>
  <c r="A213" i="7"/>
  <c r="AE212" i="7" a="1"/>
  <c r="AE212" i="7" s="1"/>
  <c r="AD212" i="7" a="1"/>
  <c r="AD212" i="7" s="1"/>
  <c r="Z212" i="7" a="1"/>
  <c r="Z212" i="7" s="1"/>
  <c r="Y212" i="7" a="1"/>
  <c r="Y212" i="7" s="1"/>
  <c r="L212" i="7" a="1"/>
  <c r="L212" i="7" s="1"/>
  <c r="K212" i="7" a="1"/>
  <c r="K212" i="7" s="1"/>
  <c r="A212" i="7"/>
  <c r="AE211" i="7" a="1"/>
  <c r="AE211" i="7" s="1"/>
  <c r="AD211" i="7" a="1"/>
  <c r="AD211" i="7"/>
  <c r="Z211" i="7" a="1"/>
  <c r="Z211" i="7" s="1"/>
  <c r="Y211" i="7" a="1"/>
  <c r="Y211" i="7"/>
  <c r="L211" i="7" a="1"/>
  <c r="L211" i="7" s="1"/>
  <c r="K211" i="7" a="1"/>
  <c r="K211" i="7"/>
  <c r="A211" i="7"/>
  <c r="AE210" i="7" a="1"/>
  <c r="AE210" i="7" s="1"/>
  <c r="AD210" i="7" a="1"/>
  <c r="AD210" i="7" s="1"/>
  <c r="Z210" i="7" a="1"/>
  <c r="Z210" i="7" s="1"/>
  <c r="Y210" i="7" a="1"/>
  <c r="Y210" i="7" s="1"/>
  <c r="L210" i="7" a="1"/>
  <c r="L210" i="7" s="1"/>
  <c r="K210" i="7" a="1"/>
  <c r="K210" i="7"/>
  <c r="A210" i="7"/>
  <c r="AE209" i="7" a="1"/>
  <c r="AE209" i="7"/>
  <c r="AD209" i="7" a="1"/>
  <c r="AD209" i="7" s="1"/>
  <c r="Z209" i="7" a="1"/>
  <c r="Z209" i="7"/>
  <c r="Y209" i="7" a="1"/>
  <c r="Y209" i="7" s="1"/>
  <c r="L209" i="7" a="1"/>
  <c r="L209" i="7"/>
  <c r="K209" i="7" a="1"/>
  <c r="K209" i="7" s="1"/>
  <c r="A209" i="7"/>
  <c r="AE208" i="7" a="1"/>
  <c r="AE208" i="7"/>
  <c r="AD208" i="7" a="1"/>
  <c r="AD208" i="7" s="1"/>
  <c r="Z208" i="7" a="1"/>
  <c r="Z208" i="7"/>
  <c r="Y208" i="7" a="1"/>
  <c r="Y208" i="7" s="1"/>
  <c r="L208" i="7" a="1"/>
  <c r="L208" i="7" s="1"/>
  <c r="K208" i="7" a="1"/>
  <c r="K208" i="7" s="1"/>
  <c r="A208" i="7"/>
  <c r="AE207" i="7" a="1"/>
  <c r="AE207" i="7" s="1"/>
  <c r="AD207" i="7" a="1"/>
  <c r="AD207" i="7"/>
  <c r="Z207" i="7" a="1"/>
  <c r="Z207" i="7" s="1"/>
  <c r="Y207" i="7" a="1"/>
  <c r="Y207" i="7"/>
  <c r="L207" i="7" a="1"/>
  <c r="L207" i="7" s="1"/>
  <c r="K207" i="7" a="1"/>
  <c r="K207" i="7"/>
  <c r="A207" i="7"/>
  <c r="AE206" i="7" a="1"/>
  <c r="AE206" i="7" s="1"/>
  <c r="AD206" i="7" a="1"/>
  <c r="AD206" i="7"/>
  <c r="Z206" i="7" a="1"/>
  <c r="Z206" i="7" s="1"/>
  <c r="Y206" i="7" a="1"/>
  <c r="Y206" i="7"/>
  <c r="L206" i="7" a="1"/>
  <c r="L206" i="7" s="1"/>
  <c r="K206" i="7" a="1"/>
  <c r="K206" i="7" s="1"/>
  <c r="A206" i="7"/>
  <c r="AE205" i="7" a="1"/>
  <c r="AE205" i="7"/>
  <c r="AD205" i="7" a="1"/>
  <c r="AD205" i="7"/>
  <c r="Z205" i="7" a="1"/>
  <c r="Z205" i="7"/>
  <c r="Y205" i="7" a="1"/>
  <c r="Y205" i="7"/>
  <c r="L205" i="7" a="1"/>
  <c r="L205" i="7"/>
  <c r="K205" i="7" a="1"/>
  <c r="K205" i="7"/>
  <c r="A205" i="7"/>
  <c r="AE204" i="7" a="1"/>
  <c r="AE204" i="7" s="1"/>
  <c r="AD204" i="7" a="1"/>
  <c r="AD204" i="7" s="1"/>
  <c r="Z204" i="7" a="1"/>
  <c r="Z204" i="7" s="1"/>
  <c r="Y204" i="7" a="1"/>
  <c r="Y204" i="7" s="1"/>
  <c r="L204" i="7" a="1"/>
  <c r="L204" i="7" s="1"/>
  <c r="K204" i="7" a="1"/>
  <c r="K204" i="7" s="1"/>
  <c r="A204" i="7"/>
  <c r="AE203" i="7" a="1"/>
  <c r="AE203" i="7" s="1"/>
  <c r="AD203" i="7" a="1"/>
  <c r="AD203" i="7"/>
  <c r="Z203" i="7" a="1"/>
  <c r="Z203" i="7" s="1"/>
  <c r="Y203" i="7" a="1"/>
  <c r="Y203" i="7"/>
  <c r="L203" i="7" a="1"/>
  <c r="L203" i="7" s="1"/>
  <c r="K203" i="7" a="1"/>
  <c r="K203" i="7"/>
  <c r="A203" i="7"/>
  <c r="AE202" i="7" a="1"/>
  <c r="AE202" i="7" s="1"/>
  <c r="AD202" i="7" a="1"/>
  <c r="AD202" i="7" s="1"/>
  <c r="Z202" i="7" a="1"/>
  <c r="Z202" i="7" s="1"/>
  <c r="Y202" i="7" a="1"/>
  <c r="Y202" i="7" s="1"/>
  <c r="L202" i="7" a="1"/>
  <c r="L202" i="7" s="1"/>
  <c r="K202" i="7" a="1"/>
  <c r="K202" i="7" s="1"/>
  <c r="A202" i="7"/>
  <c r="AE201" i="7" a="1"/>
  <c r="AE201" i="7"/>
  <c r="AD201" i="7" a="1"/>
  <c r="AD201" i="7" s="1"/>
  <c r="Z201" i="7" a="1"/>
  <c r="Z201" i="7"/>
  <c r="Y201" i="7" a="1"/>
  <c r="Y201" i="7" s="1"/>
  <c r="L201" i="7" a="1"/>
  <c r="L201" i="7"/>
  <c r="K201" i="7" a="1"/>
  <c r="K201" i="7" s="1"/>
  <c r="A201" i="7"/>
  <c r="AE200" i="7" a="1"/>
  <c r="AE200" i="7" s="1"/>
  <c r="AD200" i="7" a="1"/>
  <c r="AD200" i="7" s="1"/>
  <c r="Z200" i="7" a="1"/>
  <c r="Z200" i="7"/>
  <c r="Y200" i="7" a="1"/>
  <c r="Y200" i="7" s="1"/>
  <c r="L200" i="7" a="1"/>
  <c r="L200" i="7" s="1"/>
  <c r="K200" i="7" a="1"/>
  <c r="K200" i="7" s="1"/>
  <c r="A200" i="7"/>
  <c r="AE199" i="7" a="1"/>
  <c r="AE199" i="7" s="1"/>
  <c r="AD199" i="7" a="1"/>
  <c r="AD199" i="7"/>
  <c r="Z199" i="7" a="1"/>
  <c r="Z199" i="7" s="1"/>
  <c r="Y199" i="7" a="1"/>
  <c r="Y199" i="7"/>
  <c r="L199" i="7" a="1"/>
  <c r="L199" i="7" s="1"/>
  <c r="K199" i="7" a="1"/>
  <c r="K199" i="7"/>
  <c r="A199" i="7"/>
  <c r="AE198" i="7" a="1"/>
  <c r="AE198" i="7" s="1"/>
  <c r="AD198" i="7" a="1"/>
  <c r="AD198" i="7" s="1"/>
  <c r="Z198" i="7" a="1"/>
  <c r="Z198" i="7" s="1"/>
  <c r="Y198" i="7" a="1"/>
  <c r="Y198" i="7"/>
  <c r="L198" i="7" a="1"/>
  <c r="L198" i="7" s="1"/>
  <c r="K198" i="7" a="1"/>
  <c r="K198" i="7" s="1"/>
  <c r="A198" i="7"/>
  <c r="AE197" i="7" a="1"/>
  <c r="AE197" i="7"/>
  <c r="AD197" i="7" a="1"/>
  <c r="AD197" i="7"/>
  <c r="Z197" i="7" a="1"/>
  <c r="Z197" i="7"/>
  <c r="Y197" i="7" a="1"/>
  <c r="Y197" i="7"/>
  <c r="L197" i="7" a="1"/>
  <c r="L197" i="7"/>
  <c r="K197" i="7" a="1"/>
  <c r="K197" i="7"/>
  <c r="A197" i="7"/>
  <c r="AE196" i="7" a="1"/>
  <c r="AE196" i="7" s="1"/>
  <c r="AD196" i="7" a="1"/>
  <c r="AD196" i="7" s="1"/>
  <c r="Z196" i="7" a="1"/>
  <c r="Z196" i="7"/>
  <c r="Y196" i="7" a="1"/>
  <c r="Y196" i="7" s="1"/>
  <c r="L196" i="7" a="1"/>
  <c r="L196" i="7" s="1"/>
  <c r="K196" i="7" a="1"/>
  <c r="K196" i="7" s="1"/>
  <c r="A196" i="7"/>
  <c r="AE195" i="7" a="1"/>
  <c r="AE195" i="7" s="1"/>
  <c r="AD195" i="7" a="1"/>
  <c r="AD195" i="7"/>
  <c r="Z195" i="7" a="1"/>
  <c r="Z195" i="7" s="1"/>
  <c r="Y195" i="7" a="1"/>
  <c r="Y195" i="7"/>
  <c r="L195" i="7" a="1"/>
  <c r="L195" i="7" s="1"/>
  <c r="K195" i="7" a="1"/>
  <c r="K195" i="7"/>
  <c r="A195" i="7"/>
  <c r="AE194" i="7" a="1"/>
  <c r="AE194" i="7" s="1"/>
  <c r="AD194" i="7" a="1"/>
  <c r="AD194" i="7" s="1"/>
  <c r="Z194" i="7" a="1"/>
  <c r="Z194" i="7" s="1"/>
  <c r="Y194" i="7" a="1"/>
  <c r="Y194" i="7" s="1"/>
  <c r="L194" i="7" a="1"/>
  <c r="L194" i="7" s="1"/>
  <c r="K194" i="7" a="1"/>
  <c r="K194" i="7" s="1"/>
  <c r="A194" i="7"/>
  <c r="AE193" i="7" a="1"/>
  <c r="AE193" i="7"/>
  <c r="AD193" i="7" a="1"/>
  <c r="AD193" i="7" s="1"/>
  <c r="Z193" i="7" a="1"/>
  <c r="Z193" i="7"/>
  <c r="Y193" i="7" a="1"/>
  <c r="Y193" i="7" s="1"/>
  <c r="L193" i="7" a="1"/>
  <c r="L193" i="7"/>
  <c r="K193" i="7" a="1"/>
  <c r="K193" i="7" s="1"/>
  <c r="A193" i="7"/>
  <c r="AE192" i="7" a="1"/>
  <c r="AE192" i="7" s="1"/>
  <c r="AD192" i="7" a="1"/>
  <c r="AD192" i="7" s="1"/>
  <c r="Z192" i="7" a="1"/>
  <c r="Z192" i="7"/>
  <c r="Y192" i="7" a="1"/>
  <c r="Y192" i="7" s="1"/>
  <c r="L192" i="7" a="1"/>
  <c r="L192" i="7" s="1"/>
  <c r="K192" i="7" a="1"/>
  <c r="K192" i="7" s="1"/>
  <c r="A192" i="7"/>
  <c r="AE191" i="7" a="1"/>
  <c r="AE191" i="7" s="1"/>
  <c r="AD191" i="7" a="1"/>
  <c r="AD191" i="7"/>
  <c r="Z191" i="7" a="1"/>
  <c r="Z191" i="7" s="1"/>
  <c r="Y191" i="7" a="1"/>
  <c r="Y191" i="7"/>
  <c r="L191" i="7" a="1"/>
  <c r="L191" i="7" s="1"/>
  <c r="K191" i="7" a="1"/>
  <c r="K191" i="7"/>
  <c r="A191" i="7"/>
  <c r="AE190" i="7" a="1"/>
  <c r="AE190" i="7" s="1"/>
  <c r="AD190" i="7" a="1"/>
  <c r="AD190" i="7" s="1"/>
  <c r="Z190" i="7" a="1"/>
  <c r="Z190" i="7" s="1"/>
  <c r="Y190" i="7" a="1"/>
  <c r="Y190" i="7"/>
  <c r="L190" i="7" a="1"/>
  <c r="L190" i="7" s="1"/>
  <c r="K190" i="7" a="1"/>
  <c r="K190" i="7" s="1"/>
  <c r="A190" i="7"/>
  <c r="AE189" i="7" a="1"/>
  <c r="AE189" i="7"/>
  <c r="AD189" i="7" a="1"/>
  <c r="AD189" i="7"/>
  <c r="Z189" i="7" a="1"/>
  <c r="Z189" i="7"/>
  <c r="Y189" i="7" a="1"/>
  <c r="Y189" i="7"/>
  <c r="L189" i="7" a="1"/>
  <c r="L189" i="7"/>
  <c r="K189" i="7" a="1"/>
  <c r="K189" i="7"/>
  <c r="A189" i="7"/>
  <c r="AE188" i="7" a="1"/>
  <c r="AE188" i="7" s="1"/>
  <c r="AD188" i="7" a="1"/>
  <c r="AD188" i="7" s="1"/>
  <c r="Z188" i="7" a="1"/>
  <c r="Z188" i="7" s="1"/>
  <c r="Y188" i="7" a="1"/>
  <c r="Y188" i="7" s="1"/>
  <c r="L188" i="7" a="1"/>
  <c r="L188" i="7"/>
  <c r="K188" i="7" a="1"/>
  <c r="K188" i="7" s="1"/>
  <c r="A188" i="7"/>
  <c r="AE187" i="7" a="1"/>
  <c r="AE187" i="7"/>
  <c r="AD187" i="7" a="1"/>
  <c r="AD187" i="7"/>
  <c r="Z187" i="7" a="1"/>
  <c r="Z187" i="7"/>
  <c r="Y187" i="7" a="1"/>
  <c r="Y187" i="7"/>
  <c r="L187" i="7" a="1"/>
  <c r="L187" i="7"/>
  <c r="K187" i="7" a="1"/>
  <c r="K187" i="7"/>
  <c r="A187" i="7"/>
  <c r="AE186" i="7" a="1"/>
  <c r="AE186" i="7" s="1"/>
  <c r="AD186" i="7" a="1"/>
  <c r="AD186" i="7" s="1"/>
  <c r="Z186" i="7" a="1"/>
  <c r="Z186" i="7" s="1"/>
  <c r="Y186" i="7" a="1"/>
  <c r="Y186" i="7"/>
  <c r="L186" i="7" a="1"/>
  <c r="L186" i="7" s="1"/>
  <c r="K186" i="7" a="1"/>
  <c r="K186" i="7" s="1"/>
  <c r="A186" i="7"/>
  <c r="AE185" i="7" a="1"/>
  <c r="AE185" i="7"/>
  <c r="AD185" i="7" a="1"/>
  <c r="AD185" i="7"/>
  <c r="Z185" i="7" a="1"/>
  <c r="Z185" i="7"/>
  <c r="Y185" i="7" a="1"/>
  <c r="Y185" i="7"/>
  <c r="L185" i="7" a="1"/>
  <c r="L185" i="7"/>
  <c r="K185" i="7" a="1"/>
  <c r="K185" i="7"/>
  <c r="A185" i="7"/>
  <c r="AE184" i="7" a="1"/>
  <c r="AE184" i="7" s="1"/>
  <c r="AD184" i="7" a="1"/>
  <c r="AD184" i="7" s="1"/>
  <c r="Z184" i="7" a="1"/>
  <c r="Z184" i="7"/>
  <c r="Y184" i="7" a="1"/>
  <c r="Y184" i="7" s="1"/>
  <c r="L184" i="7" a="1"/>
  <c r="L184" i="7" s="1"/>
  <c r="K184" i="7" a="1"/>
  <c r="K184" i="7" s="1"/>
  <c r="A184" i="7"/>
  <c r="AE183" i="7" a="1"/>
  <c r="AE183" i="7" s="1"/>
  <c r="AD183" i="7" a="1"/>
  <c r="AD183" i="7"/>
  <c r="Z183" i="7" a="1"/>
  <c r="Z183" i="7" s="1"/>
  <c r="Y183" i="7" a="1"/>
  <c r="Y183" i="7"/>
  <c r="L183" i="7" a="1"/>
  <c r="L183" i="7" s="1"/>
  <c r="K183" i="7" a="1"/>
  <c r="K183" i="7"/>
  <c r="A183" i="7"/>
  <c r="AE182" i="7" a="1"/>
  <c r="AE182" i="7" s="1"/>
  <c r="AD182" i="7" a="1"/>
  <c r="AD182" i="7" s="1"/>
  <c r="Z182" i="7" a="1"/>
  <c r="Z182" i="7" s="1"/>
  <c r="Y182" i="7" a="1"/>
  <c r="Y182" i="7"/>
  <c r="L182" i="7" a="1"/>
  <c r="L182" i="7" s="1"/>
  <c r="K182" i="7" a="1"/>
  <c r="K182" i="7" s="1"/>
  <c r="A182" i="7"/>
  <c r="AE181" i="7" a="1"/>
  <c r="AE181" i="7"/>
  <c r="AD181" i="7" a="1"/>
  <c r="AD181" i="7"/>
  <c r="Z181" i="7" a="1"/>
  <c r="Z181" i="7"/>
  <c r="Y181" i="7" a="1"/>
  <c r="Y181" i="7"/>
  <c r="L181" i="7" a="1"/>
  <c r="L181" i="7"/>
  <c r="K181" i="7" a="1"/>
  <c r="K181" i="7"/>
  <c r="A181" i="7"/>
  <c r="AE180" i="7" a="1"/>
  <c r="AE180" i="7" s="1"/>
  <c r="AD180" i="7" a="1"/>
  <c r="AD180" i="7" s="1"/>
  <c r="Z180" i="7" a="1"/>
  <c r="Z180" i="7" s="1"/>
  <c r="Y180" i="7" a="1"/>
  <c r="Y180" i="7" s="1"/>
  <c r="L180" i="7" a="1"/>
  <c r="L180" i="7" s="1"/>
  <c r="K180" i="7" a="1"/>
  <c r="K180" i="7" s="1"/>
  <c r="A180" i="7"/>
  <c r="AE179" i="7" a="1"/>
  <c r="AE179" i="7" s="1"/>
  <c r="AD179" i="7" a="1"/>
  <c r="AD179" i="7"/>
  <c r="Z179" i="7" a="1"/>
  <c r="Z179" i="7" s="1"/>
  <c r="Y179" i="7" a="1"/>
  <c r="Y179" i="7"/>
  <c r="L179" i="7" a="1"/>
  <c r="L179" i="7" s="1"/>
  <c r="K179" i="7" a="1"/>
  <c r="K179" i="7"/>
  <c r="A179" i="7"/>
  <c r="AE178" i="7" a="1"/>
  <c r="AE178" i="7" s="1"/>
  <c r="AD178" i="7" a="1"/>
  <c r="AD178" i="7" s="1"/>
  <c r="Z178" i="7" a="1"/>
  <c r="Z178" i="7" s="1"/>
  <c r="Y178" i="7" a="1"/>
  <c r="Y178" i="7" s="1"/>
  <c r="L178" i="7" a="1"/>
  <c r="L178" i="7" s="1"/>
  <c r="K178" i="7" a="1"/>
  <c r="K178" i="7"/>
  <c r="A178" i="7"/>
  <c r="AE177" i="7" a="1"/>
  <c r="AE177" i="7"/>
  <c r="AD177" i="7" a="1"/>
  <c r="AD177" i="7" s="1"/>
  <c r="Z177" i="7" a="1"/>
  <c r="Z177" i="7"/>
  <c r="Y177" i="7" a="1"/>
  <c r="Y177" i="7" s="1"/>
  <c r="L177" i="7" a="1"/>
  <c r="L177" i="7"/>
  <c r="K177" i="7" a="1"/>
  <c r="K177" i="7" s="1"/>
  <c r="A177" i="7"/>
  <c r="AE176" i="7" a="1"/>
  <c r="AE176" i="7"/>
  <c r="AD176" i="7" a="1"/>
  <c r="AD176" i="7" s="1"/>
  <c r="Z176" i="7" a="1"/>
  <c r="Z176" i="7"/>
  <c r="Y176" i="7" a="1"/>
  <c r="Y176" i="7" s="1"/>
  <c r="L176" i="7" a="1"/>
  <c r="L176" i="7" s="1"/>
  <c r="K176" i="7" a="1"/>
  <c r="K176" i="7" s="1"/>
  <c r="A176" i="7"/>
  <c r="AE175" i="7" a="1"/>
  <c r="AE175" i="7" s="1"/>
  <c r="AD175" i="7" a="1"/>
  <c r="AD175" i="7"/>
  <c r="Z175" i="7" a="1"/>
  <c r="Z175" i="7" s="1"/>
  <c r="Y175" i="7" a="1"/>
  <c r="Y175" i="7"/>
  <c r="L175" i="7" a="1"/>
  <c r="L175" i="7" s="1"/>
  <c r="K175" i="7" a="1"/>
  <c r="K175" i="7"/>
  <c r="A175" i="7"/>
  <c r="AE174" i="7" a="1"/>
  <c r="AE174" i="7" s="1"/>
  <c r="AD174" i="7" a="1"/>
  <c r="AD174" i="7"/>
  <c r="Z174" i="7" a="1"/>
  <c r="Z174" i="7" s="1"/>
  <c r="Y174" i="7" a="1"/>
  <c r="Y174" i="7"/>
  <c r="L174" i="7" a="1"/>
  <c r="L174" i="7" s="1"/>
  <c r="K174" i="7" a="1"/>
  <c r="K174" i="7" s="1"/>
  <c r="A174" i="7"/>
  <c r="AE173" i="7" a="1"/>
  <c r="AE173" i="7"/>
  <c r="AD173" i="7" a="1"/>
  <c r="AD173" i="7"/>
  <c r="Z173" i="7" a="1"/>
  <c r="Z173" i="7"/>
  <c r="Y173" i="7" a="1"/>
  <c r="Y173" i="7"/>
  <c r="L173" i="7" a="1"/>
  <c r="L173" i="7"/>
  <c r="K173" i="7" a="1"/>
  <c r="K173" i="7"/>
  <c r="A173" i="7"/>
  <c r="AE172" i="7" a="1"/>
  <c r="AE172" i="7" s="1"/>
  <c r="AD172" i="7" a="1"/>
  <c r="AD172" i="7" s="1"/>
  <c r="Z172" i="7" a="1"/>
  <c r="Z172" i="7" s="1"/>
  <c r="Y172" i="7" a="1"/>
  <c r="Y172" i="7" s="1"/>
  <c r="L172" i="7" a="1"/>
  <c r="L172" i="7" s="1"/>
  <c r="K172" i="7" a="1"/>
  <c r="K172" i="7" s="1"/>
  <c r="A172" i="7"/>
  <c r="AE171" i="7" a="1"/>
  <c r="AE171" i="7" s="1"/>
  <c r="AD171" i="7" a="1"/>
  <c r="AD171" i="7"/>
  <c r="Z171" i="7" a="1"/>
  <c r="Z171" i="7" s="1"/>
  <c r="Y171" i="7" a="1"/>
  <c r="Y171" i="7"/>
  <c r="L171" i="7" a="1"/>
  <c r="L171" i="7" s="1"/>
  <c r="K171" i="7" a="1"/>
  <c r="K171" i="7"/>
  <c r="A171" i="7"/>
  <c r="AE170" i="7" a="1"/>
  <c r="AE170" i="7" s="1"/>
  <c r="AD170" i="7" a="1"/>
  <c r="AD170" i="7" s="1"/>
  <c r="Z170" i="7" a="1"/>
  <c r="Z170" i="7" s="1"/>
  <c r="Y170" i="7" a="1"/>
  <c r="Y170" i="7" s="1"/>
  <c r="L170" i="7" a="1"/>
  <c r="L170" i="7" s="1"/>
  <c r="K170" i="7" a="1"/>
  <c r="K170" i="7" s="1"/>
  <c r="A170" i="7"/>
  <c r="AE169" i="7" a="1"/>
  <c r="AE169" i="7"/>
  <c r="AD169" i="7" a="1"/>
  <c r="AD169" i="7" s="1"/>
  <c r="Z169" i="7" a="1"/>
  <c r="Z169" i="7"/>
  <c r="Y169" i="7" a="1"/>
  <c r="Y169" i="7" s="1"/>
  <c r="L169" i="7" a="1"/>
  <c r="L169" i="7"/>
  <c r="K169" i="7" a="1"/>
  <c r="K169" i="7" s="1"/>
  <c r="A169" i="7"/>
  <c r="AE168" i="7" a="1"/>
  <c r="AE168" i="7" s="1"/>
  <c r="AD168" i="7" a="1"/>
  <c r="AD168" i="7" s="1"/>
  <c r="Z168" i="7" a="1"/>
  <c r="Z168" i="7"/>
  <c r="Y168" i="7" a="1"/>
  <c r="Y168" i="7" s="1"/>
  <c r="L168" i="7" a="1"/>
  <c r="L168" i="7" s="1"/>
  <c r="K168" i="7" a="1"/>
  <c r="K168" i="7" s="1"/>
  <c r="A168" i="7"/>
  <c r="AE167" i="7" a="1"/>
  <c r="AE167" i="7" s="1"/>
  <c r="AD167" i="7" a="1"/>
  <c r="AD167" i="7"/>
  <c r="Z167" i="7" a="1"/>
  <c r="Z167" i="7" s="1"/>
  <c r="Y167" i="7" a="1"/>
  <c r="Y167" i="7"/>
  <c r="L167" i="7" a="1"/>
  <c r="L167" i="7" s="1"/>
  <c r="K167" i="7" a="1"/>
  <c r="K167" i="7"/>
  <c r="A167" i="7"/>
  <c r="AE166" i="7" a="1"/>
  <c r="AE166" i="7" s="1"/>
  <c r="AD166" i="7" a="1"/>
  <c r="AD166" i="7" s="1"/>
  <c r="Z166" i="7" a="1"/>
  <c r="Z166" i="7" s="1"/>
  <c r="Y166" i="7" a="1"/>
  <c r="Y166" i="7"/>
  <c r="L166" i="7" a="1"/>
  <c r="L166" i="7" s="1"/>
  <c r="K166" i="7" a="1"/>
  <c r="K166" i="7" s="1"/>
  <c r="A166" i="7"/>
  <c r="AE165" i="7" a="1"/>
  <c r="AE165" i="7"/>
  <c r="AD165" i="7" a="1"/>
  <c r="AD165" i="7"/>
  <c r="Z165" i="7" a="1"/>
  <c r="Z165" i="7"/>
  <c r="Y165" i="7" a="1"/>
  <c r="Y165" i="7"/>
  <c r="L165" i="7" a="1"/>
  <c r="L165" i="7"/>
  <c r="K165" i="7" a="1"/>
  <c r="K165" i="7"/>
  <c r="A165" i="7"/>
  <c r="AE164" i="7" a="1"/>
  <c r="AE164" i="7" s="1"/>
  <c r="AD164" i="7" a="1"/>
  <c r="AD164" i="7" s="1"/>
  <c r="Z164" i="7" a="1"/>
  <c r="Z164" i="7"/>
  <c r="Y164" i="7" a="1"/>
  <c r="Y164" i="7" s="1"/>
  <c r="L164" i="7" a="1"/>
  <c r="L164" i="7" s="1"/>
  <c r="K164" i="7" a="1"/>
  <c r="K164" i="7" s="1"/>
  <c r="A164" i="7"/>
  <c r="AE163" i="7" a="1"/>
  <c r="AE163" i="7" s="1"/>
  <c r="AD163" i="7" a="1"/>
  <c r="AD163" i="7"/>
  <c r="Z163" i="7" a="1"/>
  <c r="Z163" i="7" s="1"/>
  <c r="Y163" i="7" a="1"/>
  <c r="Y163" i="7"/>
  <c r="L163" i="7" a="1"/>
  <c r="L163" i="7" s="1"/>
  <c r="K163" i="7" a="1"/>
  <c r="K163" i="7"/>
  <c r="A163" i="7"/>
  <c r="AE162" i="7" a="1"/>
  <c r="AE162" i="7" s="1"/>
  <c r="AD162" i="7" a="1"/>
  <c r="AD162" i="7" s="1"/>
  <c r="Z162" i="7" a="1"/>
  <c r="Z162" i="7" s="1"/>
  <c r="Y162" i="7" a="1"/>
  <c r="Y162" i="7" s="1"/>
  <c r="L162" i="7" a="1"/>
  <c r="L162" i="7" s="1"/>
  <c r="K162" i="7" a="1"/>
  <c r="K162" i="7" s="1"/>
  <c r="A162" i="7"/>
  <c r="AE161" i="7" a="1"/>
  <c r="AE161" i="7"/>
  <c r="AD161" i="7" a="1"/>
  <c r="AD161" i="7" s="1"/>
  <c r="Z161" i="7" a="1"/>
  <c r="Z161" i="7"/>
  <c r="Y161" i="7" a="1"/>
  <c r="Y161" i="7" s="1"/>
  <c r="L161" i="7" a="1"/>
  <c r="L161" i="7"/>
  <c r="K161" i="7" a="1"/>
  <c r="K161" i="7" s="1"/>
  <c r="A161" i="7"/>
  <c r="AE160" i="7" a="1"/>
  <c r="AE160" i="7" s="1"/>
  <c r="AD160" i="7" a="1"/>
  <c r="AD160" i="7" s="1"/>
  <c r="Z160" i="7" a="1"/>
  <c r="Z160" i="7"/>
  <c r="Y160" i="7" a="1"/>
  <c r="Y160" i="7" s="1"/>
  <c r="L160" i="7" a="1"/>
  <c r="L160" i="7" s="1"/>
  <c r="K160" i="7" a="1"/>
  <c r="K160" i="7" s="1"/>
  <c r="A160" i="7"/>
  <c r="AE159" i="7" a="1"/>
  <c r="AE159" i="7" s="1"/>
  <c r="AD159" i="7" a="1"/>
  <c r="AD159" i="7"/>
  <c r="Z159" i="7" a="1"/>
  <c r="Z159" i="7" s="1"/>
  <c r="Y159" i="7" a="1"/>
  <c r="Y159" i="7"/>
  <c r="L159" i="7" a="1"/>
  <c r="L159" i="7" s="1"/>
  <c r="K159" i="7" a="1"/>
  <c r="K159" i="7"/>
  <c r="A159" i="7"/>
  <c r="AE158" i="7" a="1"/>
  <c r="AE158" i="7" s="1"/>
  <c r="AD158" i="7" a="1"/>
  <c r="AD158" i="7" s="1"/>
  <c r="Z158" i="7" a="1"/>
  <c r="Z158" i="7" s="1"/>
  <c r="Y158" i="7" a="1"/>
  <c r="Y158" i="7"/>
  <c r="L158" i="7" a="1"/>
  <c r="L158" i="7" s="1"/>
  <c r="K158" i="7" a="1"/>
  <c r="K158" i="7" s="1"/>
  <c r="A158" i="7"/>
  <c r="AE157" i="7" a="1"/>
  <c r="AE157" i="7"/>
  <c r="AD157" i="7" a="1"/>
  <c r="AD157" i="7"/>
  <c r="Z157" i="7" a="1"/>
  <c r="Z157" i="7"/>
  <c r="Y157" i="7" a="1"/>
  <c r="Y157" i="7"/>
  <c r="L157" i="7" a="1"/>
  <c r="L157" i="7"/>
  <c r="K157" i="7" a="1"/>
  <c r="K157" i="7"/>
  <c r="A157" i="7"/>
  <c r="AE156" i="7" a="1"/>
  <c r="AE156" i="7" s="1"/>
  <c r="AD156" i="7" a="1"/>
  <c r="AD156" i="7" s="1"/>
  <c r="Z156" i="7" a="1"/>
  <c r="Z156" i="7" s="1"/>
  <c r="Y156" i="7" a="1"/>
  <c r="Y156" i="7" s="1"/>
  <c r="L156" i="7" a="1"/>
  <c r="L156" i="7"/>
  <c r="K156" i="7" a="1"/>
  <c r="K156" i="7" s="1"/>
  <c r="A156" i="7"/>
  <c r="AE155" i="7" a="1"/>
  <c r="AE155" i="7"/>
  <c r="AD155" i="7" a="1"/>
  <c r="AD155" i="7"/>
  <c r="Z155" i="7" a="1"/>
  <c r="Z155" i="7"/>
  <c r="Y155" i="7" a="1"/>
  <c r="Y155" i="7"/>
  <c r="L155" i="7" a="1"/>
  <c r="L155" i="7"/>
  <c r="K155" i="7" a="1"/>
  <c r="K155" i="7"/>
  <c r="A155" i="7"/>
  <c r="AE154" i="7" a="1"/>
  <c r="AE154" i="7" s="1"/>
  <c r="AD154" i="7" a="1"/>
  <c r="AD154" i="7" s="1"/>
  <c r="Z154" i="7" a="1"/>
  <c r="Z154" i="7" s="1"/>
  <c r="Y154" i="7" a="1"/>
  <c r="Y154" i="7"/>
  <c r="L154" i="7" a="1"/>
  <c r="L154" i="7" s="1"/>
  <c r="K154" i="7" a="1"/>
  <c r="K154" i="7" s="1"/>
  <c r="A154" i="7"/>
  <c r="AE153" i="7" a="1"/>
  <c r="AE153" i="7"/>
  <c r="AD153" i="7" a="1"/>
  <c r="AD153" i="7"/>
  <c r="Z153" i="7" a="1"/>
  <c r="Z153" i="7"/>
  <c r="Y153" i="7" a="1"/>
  <c r="Y153" i="7"/>
  <c r="L153" i="7" a="1"/>
  <c r="L153" i="7"/>
  <c r="K153" i="7" a="1"/>
  <c r="K153" i="7"/>
  <c r="A153" i="7"/>
  <c r="AE152" i="7" a="1"/>
  <c r="AE152" i="7" s="1"/>
  <c r="AD152" i="7" a="1"/>
  <c r="AD152" i="7" s="1"/>
  <c r="Z152" i="7" a="1"/>
  <c r="Z152" i="7"/>
  <c r="Y152" i="7" a="1"/>
  <c r="Y152" i="7" s="1"/>
  <c r="L152" i="7" a="1"/>
  <c r="L152" i="7" s="1"/>
  <c r="K152" i="7" a="1"/>
  <c r="K152" i="7" s="1"/>
  <c r="A152" i="7"/>
  <c r="AE151" i="7" a="1"/>
  <c r="AE151" i="7" s="1"/>
  <c r="AD151" i="7" a="1"/>
  <c r="AD151" i="7"/>
  <c r="Z151" i="7" a="1"/>
  <c r="Z151" i="7" s="1"/>
  <c r="Y151" i="7" a="1"/>
  <c r="Y151" i="7"/>
  <c r="L151" i="7" a="1"/>
  <c r="L151" i="7" s="1"/>
  <c r="K151" i="7" a="1"/>
  <c r="K151" i="7"/>
  <c r="A151" i="7"/>
  <c r="AE150" i="7" a="1"/>
  <c r="AE150" i="7" s="1"/>
  <c r="AD150" i="7" a="1"/>
  <c r="AD150" i="7" s="1"/>
  <c r="Z150" i="7" a="1"/>
  <c r="Z150" i="7" s="1"/>
  <c r="Y150" i="7" a="1"/>
  <c r="Y150" i="7"/>
  <c r="L150" i="7" a="1"/>
  <c r="L150" i="7" s="1"/>
  <c r="K150" i="7" a="1"/>
  <c r="K150" i="7" s="1"/>
  <c r="A150" i="7"/>
  <c r="AE149" i="7" a="1"/>
  <c r="AE149" i="7"/>
  <c r="AD149" i="7" a="1"/>
  <c r="AD149" i="7"/>
  <c r="Z149" i="7" a="1"/>
  <c r="Z149" i="7"/>
  <c r="Y149" i="7" a="1"/>
  <c r="Y149" i="7"/>
  <c r="L149" i="7" a="1"/>
  <c r="L149" i="7"/>
  <c r="K149" i="7" a="1"/>
  <c r="K149" i="7"/>
  <c r="A149" i="7"/>
  <c r="AE148" i="7" a="1"/>
  <c r="AE148" i="7" s="1"/>
  <c r="AD148" i="7" a="1"/>
  <c r="AD148" i="7" s="1"/>
  <c r="Z148" i="7" a="1"/>
  <c r="Z148" i="7" s="1"/>
  <c r="Y148" i="7" a="1"/>
  <c r="Y148" i="7" s="1"/>
  <c r="L148" i="7" a="1"/>
  <c r="L148" i="7" s="1"/>
  <c r="K148" i="7" a="1"/>
  <c r="K148" i="7" s="1"/>
  <c r="A148" i="7"/>
  <c r="AE147" i="7" a="1"/>
  <c r="AE147" i="7" s="1"/>
  <c r="AD147" i="7" a="1"/>
  <c r="AD147" i="7"/>
  <c r="Z147" i="7" a="1"/>
  <c r="Z147" i="7" s="1"/>
  <c r="Y147" i="7" a="1"/>
  <c r="Y147" i="7"/>
  <c r="L147" i="7" a="1"/>
  <c r="L147" i="7" s="1"/>
  <c r="K147" i="7" a="1"/>
  <c r="K147" i="7"/>
  <c r="A147" i="7"/>
  <c r="AE146" i="7" a="1"/>
  <c r="AE146" i="7" s="1"/>
  <c r="AD146" i="7" a="1"/>
  <c r="AD146" i="7" s="1"/>
  <c r="Z146" i="7" a="1"/>
  <c r="Z146" i="7" s="1"/>
  <c r="Y146" i="7" a="1"/>
  <c r="Y146" i="7" s="1"/>
  <c r="L146" i="7" a="1"/>
  <c r="L146" i="7" s="1"/>
  <c r="K146" i="7" a="1"/>
  <c r="K146" i="7"/>
  <c r="A146" i="7"/>
  <c r="AE145" i="7" a="1"/>
  <c r="AE145" i="7"/>
  <c r="AD145" i="7" a="1"/>
  <c r="AD145" i="7" s="1"/>
  <c r="Z145" i="7" a="1"/>
  <c r="Z145" i="7"/>
  <c r="Y145" i="7" a="1"/>
  <c r="Y145" i="7" s="1"/>
  <c r="L145" i="7" a="1"/>
  <c r="L145" i="7"/>
  <c r="K145" i="7" a="1"/>
  <c r="K145" i="7" s="1"/>
  <c r="A145" i="7"/>
  <c r="AE144" i="7" a="1"/>
  <c r="AE144" i="7"/>
  <c r="AD144" i="7" a="1"/>
  <c r="AD144" i="7" s="1"/>
  <c r="Z144" i="7" a="1"/>
  <c r="Z144" i="7"/>
  <c r="Y144" i="7" a="1"/>
  <c r="Y144" i="7" s="1"/>
  <c r="L144" i="7" a="1"/>
  <c r="L144" i="7" s="1"/>
  <c r="K144" i="7" a="1"/>
  <c r="K144" i="7" s="1"/>
  <c r="A144" i="7"/>
  <c r="AE143" i="7" a="1"/>
  <c r="AE143" i="7" s="1"/>
  <c r="AD143" i="7" a="1"/>
  <c r="AD143" i="7"/>
  <c r="Z143" i="7" a="1"/>
  <c r="Z143" i="7" s="1"/>
  <c r="Y143" i="7" a="1"/>
  <c r="Y143" i="7"/>
  <c r="L143" i="7" a="1"/>
  <c r="L143" i="7" s="1"/>
  <c r="K143" i="7" a="1"/>
  <c r="K143" i="7"/>
  <c r="A143" i="7"/>
  <c r="AE142" i="7" a="1"/>
  <c r="AE142" i="7" s="1"/>
  <c r="AD142" i="7" a="1"/>
  <c r="AD142" i="7"/>
  <c r="Z142" i="7" a="1"/>
  <c r="Z142" i="7" s="1"/>
  <c r="Y142" i="7" a="1"/>
  <c r="Y142" i="7"/>
  <c r="L142" i="7" a="1"/>
  <c r="L142" i="7" s="1"/>
  <c r="K142" i="7" a="1"/>
  <c r="K142" i="7" s="1"/>
  <c r="A142" i="7"/>
  <c r="AE141" i="7" a="1"/>
  <c r="AE141" i="7"/>
  <c r="AD141" i="7" a="1"/>
  <c r="AD141" i="7"/>
  <c r="Z141" i="7" a="1"/>
  <c r="Z141" i="7"/>
  <c r="Y141" i="7" a="1"/>
  <c r="Y141" i="7"/>
  <c r="L141" i="7" a="1"/>
  <c r="L141" i="7"/>
  <c r="K141" i="7" a="1"/>
  <c r="K141" i="7"/>
  <c r="A141" i="7"/>
  <c r="AE140" i="7" a="1"/>
  <c r="AE140" i="7" s="1"/>
  <c r="AD140" i="7" a="1"/>
  <c r="AD140" i="7" s="1"/>
  <c r="Z140" i="7" a="1"/>
  <c r="Z140" i="7" s="1"/>
  <c r="Y140" i="7" a="1"/>
  <c r="Y140" i="7" s="1"/>
  <c r="L140" i="7" a="1"/>
  <c r="L140" i="7" s="1"/>
  <c r="K140" i="7" a="1"/>
  <c r="K140" i="7" s="1"/>
  <c r="A140" i="7"/>
  <c r="AE139" i="7" a="1"/>
  <c r="AE139" i="7" s="1"/>
  <c r="AD139" i="7" a="1"/>
  <c r="AD139" i="7"/>
  <c r="Z139" i="7" a="1"/>
  <c r="Z139" i="7" s="1"/>
  <c r="Y139" i="7" a="1"/>
  <c r="Y139" i="7"/>
  <c r="L139" i="7" a="1"/>
  <c r="L139" i="7" s="1"/>
  <c r="K139" i="7" a="1"/>
  <c r="K139" i="7"/>
  <c r="A139" i="7"/>
  <c r="AE138" i="7" a="1"/>
  <c r="AE138" i="7" s="1"/>
  <c r="AD138" i="7" a="1"/>
  <c r="AD138" i="7" s="1"/>
  <c r="Z138" i="7" a="1"/>
  <c r="Z138" i="7" s="1"/>
  <c r="Y138" i="7" a="1"/>
  <c r="Y138" i="7" s="1"/>
  <c r="L138" i="7" a="1"/>
  <c r="L138" i="7" s="1"/>
  <c r="K138" i="7" a="1"/>
  <c r="K138" i="7" s="1"/>
  <c r="A138" i="7"/>
  <c r="AE137" i="7" a="1"/>
  <c r="AE137" i="7"/>
  <c r="AD137" i="7" a="1"/>
  <c r="AD137" i="7" s="1"/>
  <c r="Z137" i="7" a="1"/>
  <c r="Z137" i="7"/>
  <c r="Y137" i="7" a="1"/>
  <c r="Y137" i="7" s="1"/>
  <c r="L137" i="7" a="1"/>
  <c r="L137" i="7"/>
  <c r="K137" i="7" a="1"/>
  <c r="K137" i="7" s="1"/>
  <c r="A137" i="7"/>
  <c r="AE136" i="7" a="1"/>
  <c r="AE136" i="7"/>
  <c r="AD136" i="7" a="1"/>
  <c r="AD136" i="7" s="1"/>
  <c r="Z136" i="7" a="1"/>
  <c r="Z136" i="7"/>
  <c r="Y136" i="7" a="1"/>
  <c r="Y136" i="7" s="1"/>
  <c r="L136" i="7" a="1"/>
  <c r="L136" i="7" s="1"/>
  <c r="K136" i="7" a="1"/>
  <c r="K136" i="7" s="1"/>
  <c r="A136" i="7"/>
  <c r="AE135" i="7" a="1"/>
  <c r="AE135" i="7" s="1"/>
  <c r="AD135" i="7" a="1"/>
  <c r="AD135" i="7"/>
  <c r="Z135" i="7" a="1"/>
  <c r="Z135" i="7" s="1"/>
  <c r="Y135" i="7" a="1"/>
  <c r="Y135" i="7"/>
  <c r="L135" i="7" a="1"/>
  <c r="L135" i="7" s="1"/>
  <c r="K135" i="7" a="1"/>
  <c r="K135" i="7"/>
  <c r="A135" i="7"/>
  <c r="AE134" i="7" a="1"/>
  <c r="AE134" i="7" s="1"/>
  <c r="AD134" i="7" a="1"/>
  <c r="AD134" i="7"/>
  <c r="Z134" i="7" a="1"/>
  <c r="Z134" i="7" s="1"/>
  <c r="Y134" i="7" a="1"/>
  <c r="Y134" i="7"/>
  <c r="L134" i="7" a="1"/>
  <c r="L134" i="7" s="1"/>
  <c r="K134" i="7" a="1"/>
  <c r="K134" i="7" s="1"/>
  <c r="A134" i="7"/>
  <c r="AE133" i="7" a="1"/>
  <c r="AE133" i="7"/>
  <c r="AD133" i="7" a="1"/>
  <c r="AD133" i="7"/>
  <c r="Z133" i="7" a="1"/>
  <c r="Z133" i="7"/>
  <c r="Y133" i="7" a="1"/>
  <c r="Y133" i="7"/>
  <c r="L133" i="7" a="1"/>
  <c r="L133" i="7"/>
  <c r="K133" i="7" a="1"/>
  <c r="K133" i="7"/>
  <c r="A133" i="7"/>
  <c r="AE132" i="7" a="1"/>
  <c r="AE132" i="7" s="1"/>
  <c r="AD132" i="7" a="1"/>
  <c r="AD132" i="7" s="1"/>
  <c r="Z132" i="7" a="1"/>
  <c r="Z132" i="7"/>
  <c r="Y132" i="7" a="1"/>
  <c r="Y132" i="7" s="1"/>
  <c r="L132" i="7" a="1"/>
  <c r="L132" i="7" s="1"/>
  <c r="K132" i="7" a="1"/>
  <c r="K132" i="7" s="1"/>
  <c r="A132" i="7"/>
  <c r="AE131" i="7" a="1"/>
  <c r="AE131" i="7" s="1"/>
  <c r="AD131" i="7" a="1"/>
  <c r="AD131" i="7"/>
  <c r="Z131" i="7" a="1"/>
  <c r="Z131" i="7" s="1"/>
  <c r="Y131" i="7" a="1"/>
  <c r="Y131" i="7"/>
  <c r="L131" i="7" a="1"/>
  <c r="L131" i="7" s="1"/>
  <c r="K131" i="7" a="1"/>
  <c r="K131" i="7"/>
  <c r="A131" i="7"/>
  <c r="AE130" i="7" a="1"/>
  <c r="AE130" i="7" s="1"/>
  <c r="AD130" i="7" a="1"/>
  <c r="AD130" i="7" s="1"/>
  <c r="Z130" i="7" a="1"/>
  <c r="Z130" i="7" s="1"/>
  <c r="Y130" i="7" a="1"/>
  <c r="Y130" i="7" s="1"/>
  <c r="L130" i="7" a="1"/>
  <c r="L130" i="7" s="1"/>
  <c r="K130" i="7" a="1"/>
  <c r="K130" i="7" s="1"/>
  <c r="A130" i="7"/>
  <c r="AE129" i="7" a="1"/>
  <c r="AE129" i="7"/>
  <c r="AD129" i="7" a="1"/>
  <c r="AD129" i="7" s="1"/>
  <c r="Z129" i="7" a="1"/>
  <c r="Z129" i="7"/>
  <c r="Y129" i="7" a="1"/>
  <c r="Y129" i="7" s="1"/>
  <c r="L129" i="7" a="1"/>
  <c r="L129" i="7"/>
  <c r="K129" i="7" a="1"/>
  <c r="K129" i="7" s="1"/>
  <c r="A129" i="7"/>
  <c r="AE128" i="7" a="1"/>
  <c r="AE128" i="7" s="1"/>
  <c r="AD128" i="7" a="1"/>
  <c r="AD128" i="7" s="1"/>
  <c r="Z128" i="7" a="1"/>
  <c r="Z128" i="7"/>
  <c r="Y128" i="7" a="1"/>
  <c r="Y128" i="7" s="1"/>
  <c r="L128" i="7" a="1"/>
  <c r="L128" i="7" s="1"/>
  <c r="K128" i="7" a="1"/>
  <c r="K128" i="7" s="1"/>
  <c r="A128" i="7"/>
  <c r="AE127" i="7" a="1"/>
  <c r="AE127" i="7" s="1"/>
  <c r="AD127" i="7" a="1"/>
  <c r="AD127" i="7"/>
  <c r="Z127" i="7" a="1"/>
  <c r="Z127" i="7" s="1"/>
  <c r="Y127" i="7" a="1"/>
  <c r="Y127" i="7"/>
  <c r="L127" i="7" a="1"/>
  <c r="L127" i="7" s="1"/>
  <c r="K127" i="7" a="1"/>
  <c r="K127" i="7"/>
  <c r="A127" i="7"/>
  <c r="AE126" i="7" a="1"/>
  <c r="AE126" i="7" s="1"/>
  <c r="AD126" i="7" a="1"/>
  <c r="AD126" i="7" s="1"/>
  <c r="Z126" i="7" a="1"/>
  <c r="Z126" i="7" s="1"/>
  <c r="Y126" i="7" a="1"/>
  <c r="Y126" i="7"/>
  <c r="L126" i="7" a="1"/>
  <c r="L126" i="7" s="1"/>
  <c r="K126" i="7" a="1"/>
  <c r="K126" i="7" s="1"/>
  <c r="A126" i="7"/>
  <c r="AE125" i="7" a="1"/>
  <c r="AE125" i="7"/>
  <c r="AD125" i="7" a="1"/>
  <c r="AD125" i="7"/>
  <c r="Z125" i="7" a="1"/>
  <c r="Z125" i="7"/>
  <c r="Y125" i="7" a="1"/>
  <c r="Y125" i="7"/>
  <c r="L125" i="7" a="1"/>
  <c r="L125" i="7"/>
  <c r="K125" i="7" a="1"/>
  <c r="K125" i="7"/>
  <c r="A125" i="7"/>
  <c r="AE124" i="7" a="1"/>
  <c r="AE124" i="7" s="1"/>
  <c r="AD124" i="7" a="1"/>
  <c r="AD124" i="7" s="1"/>
  <c r="Z124" i="7" a="1"/>
  <c r="Z124" i="7" s="1"/>
  <c r="Y124" i="7" a="1"/>
  <c r="Y124" i="7" s="1"/>
  <c r="L124" i="7" a="1"/>
  <c r="L124" i="7"/>
  <c r="K124" i="7" a="1"/>
  <c r="K124" i="7" s="1"/>
  <c r="A124" i="7"/>
  <c r="AE123" i="7" a="1"/>
  <c r="AE123" i="7"/>
  <c r="AD123" i="7" a="1"/>
  <c r="AD123" i="7"/>
  <c r="Z123" i="7" a="1"/>
  <c r="Z123" i="7"/>
  <c r="Y123" i="7" a="1"/>
  <c r="Y123" i="7"/>
  <c r="L123" i="7" a="1"/>
  <c r="L123" i="7"/>
  <c r="K123" i="7" a="1"/>
  <c r="K123" i="7"/>
  <c r="A123" i="7"/>
  <c r="AE122" i="7" a="1"/>
  <c r="AE122" i="7" s="1"/>
  <c r="AD122" i="7" a="1"/>
  <c r="AD122" i="7" s="1"/>
  <c r="Z122" i="7" a="1"/>
  <c r="Z122" i="7" s="1"/>
  <c r="Y122" i="7" a="1"/>
  <c r="Y122" i="7"/>
  <c r="L122" i="7" a="1"/>
  <c r="L122" i="7" s="1"/>
  <c r="K122" i="7" a="1"/>
  <c r="K122" i="7" s="1"/>
  <c r="A122" i="7"/>
  <c r="AE121" i="7" a="1"/>
  <c r="AE121" i="7"/>
  <c r="AD121" i="7" a="1"/>
  <c r="AD121" i="7"/>
  <c r="Z121" i="7" a="1"/>
  <c r="Z121" i="7"/>
  <c r="Y121" i="7" a="1"/>
  <c r="Y121" i="7"/>
  <c r="L121" i="7" a="1"/>
  <c r="L121" i="7"/>
  <c r="K121" i="7" a="1"/>
  <c r="K121" i="7"/>
  <c r="A121" i="7"/>
  <c r="AE120" i="7" a="1"/>
  <c r="AE120" i="7" s="1"/>
  <c r="AD120" i="7" a="1"/>
  <c r="AD120" i="7" s="1"/>
  <c r="Z120" i="7" a="1"/>
  <c r="Z120" i="7"/>
  <c r="Y120" i="7" a="1"/>
  <c r="Y120" i="7" s="1"/>
  <c r="L120" i="7" a="1"/>
  <c r="L120" i="7" s="1"/>
  <c r="K120" i="7" a="1"/>
  <c r="K120" i="7" s="1"/>
  <c r="A120" i="7"/>
  <c r="AE119" i="7" a="1"/>
  <c r="AE119" i="7" s="1"/>
  <c r="AD119" i="7" a="1"/>
  <c r="AD119" i="7"/>
  <c r="Z119" i="7" a="1"/>
  <c r="Z119" i="7" s="1"/>
  <c r="Y119" i="7" a="1"/>
  <c r="Y119" i="7"/>
  <c r="L119" i="7" a="1"/>
  <c r="L119" i="7" s="1"/>
  <c r="K119" i="7" a="1"/>
  <c r="K119" i="7"/>
  <c r="A119" i="7"/>
  <c r="AE118" i="7" a="1"/>
  <c r="AE118" i="7" s="1"/>
  <c r="AD118" i="7" a="1"/>
  <c r="AD118" i="7" s="1"/>
  <c r="Z118" i="7" a="1"/>
  <c r="Z118" i="7" s="1"/>
  <c r="Y118" i="7" a="1"/>
  <c r="Y118" i="7"/>
  <c r="L118" i="7" a="1"/>
  <c r="L118" i="7" s="1"/>
  <c r="K118" i="7" a="1"/>
  <c r="K118" i="7" s="1"/>
  <c r="A118" i="7"/>
  <c r="AE117" i="7" a="1"/>
  <c r="AE117" i="7"/>
  <c r="AD117" i="7" a="1"/>
  <c r="AD117" i="7"/>
  <c r="Z117" i="7" a="1"/>
  <c r="Z117" i="7"/>
  <c r="Y117" i="7" a="1"/>
  <c r="Y117" i="7"/>
  <c r="L117" i="7" a="1"/>
  <c r="L117" i="7"/>
  <c r="K117" i="7" a="1"/>
  <c r="K117" i="7"/>
  <c r="A117" i="7"/>
  <c r="AE116" i="7" a="1"/>
  <c r="AE116" i="7" s="1"/>
  <c r="AD116" i="7" a="1"/>
  <c r="AD116" i="7" s="1"/>
  <c r="Z116" i="7" a="1"/>
  <c r="Z116" i="7" s="1"/>
  <c r="Y116" i="7" a="1"/>
  <c r="Y116" i="7" s="1"/>
  <c r="L116" i="7" a="1"/>
  <c r="L116" i="7" s="1"/>
  <c r="K116" i="7" a="1"/>
  <c r="K116" i="7" s="1"/>
  <c r="A116" i="7"/>
  <c r="AE115" i="7" a="1"/>
  <c r="AE115" i="7" s="1"/>
  <c r="AD115" i="7" a="1"/>
  <c r="AD115" i="7"/>
  <c r="Z115" i="7" a="1"/>
  <c r="Z115" i="7" s="1"/>
  <c r="Y115" i="7" a="1"/>
  <c r="Y115" i="7"/>
  <c r="L115" i="7" a="1"/>
  <c r="L115" i="7" s="1"/>
  <c r="K115" i="7" a="1"/>
  <c r="K115" i="7"/>
  <c r="A115" i="7"/>
  <c r="AE114" i="7" a="1"/>
  <c r="AE114" i="7" s="1"/>
  <c r="AD114" i="7" a="1"/>
  <c r="AD114" i="7" s="1"/>
  <c r="Z114" i="7" a="1"/>
  <c r="Z114" i="7" s="1"/>
  <c r="Y114" i="7" a="1"/>
  <c r="Y114" i="7" s="1"/>
  <c r="L114" i="7" a="1"/>
  <c r="L114" i="7" s="1"/>
  <c r="K114" i="7" a="1"/>
  <c r="K114" i="7"/>
  <c r="A114" i="7"/>
  <c r="AE113" i="7" a="1"/>
  <c r="AE113" i="7"/>
  <c r="AD113" i="7" a="1"/>
  <c r="AD113" i="7" s="1"/>
  <c r="Z113" i="7" a="1"/>
  <c r="Z113" i="7"/>
  <c r="Y113" i="7" a="1"/>
  <c r="Y113" i="7" s="1"/>
  <c r="L113" i="7" a="1"/>
  <c r="L113" i="7"/>
  <c r="K113" i="7" a="1"/>
  <c r="K113" i="7" s="1"/>
  <c r="A113" i="7"/>
  <c r="AE112" i="7" a="1"/>
  <c r="AE112" i="7"/>
  <c r="AD112" i="7" a="1"/>
  <c r="AD112" i="7" s="1"/>
  <c r="Z112" i="7" a="1"/>
  <c r="Z112" i="7"/>
  <c r="Y112" i="7" a="1"/>
  <c r="Y112" i="7" s="1"/>
  <c r="L112" i="7" a="1"/>
  <c r="L112" i="7" s="1"/>
  <c r="K112" i="7" a="1"/>
  <c r="K112" i="7" s="1"/>
  <c r="A112" i="7"/>
  <c r="AE111" i="7" a="1"/>
  <c r="AE111" i="7" s="1"/>
  <c r="AD111" i="7" a="1"/>
  <c r="AD111" i="7"/>
  <c r="Z111" i="7" a="1"/>
  <c r="Z111" i="7" s="1"/>
  <c r="Y111" i="7" a="1"/>
  <c r="Y111" i="7"/>
  <c r="L111" i="7" a="1"/>
  <c r="L111" i="7" s="1"/>
  <c r="K111" i="7" a="1"/>
  <c r="K111" i="7"/>
  <c r="A111" i="7"/>
  <c r="AE110" i="7" a="1"/>
  <c r="AE110" i="7" s="1"/>
  <c r="AD110" i="7" a="1"/>
  <c r="AD110" i="7"/>
  <c r="Z110" i="7" a="1"/>
  <c r="Z110" i="7" s="1"/>
  <c r="Y110" i="7" a="1"/>
  <c r="Y110" i="7"/>
  <c r="L110" i="7" a="1"/>
  <c r="L110" i="7" s="1"/>
  <c r="K110" i="7" a="1"/>
  <c r="K110" i="7" s="1"/>
  <c r="A110" i="7"/>
  <c r="AE109" i="7" a="1"/>
  <c r="AE109" i="7"/>
  <c r="AD109" i="7" a="1"/>
  <c r="AD109" i="7"/>
  <c r="Z109" i="7" a="1"/>
  <c r="Z109" i="7"/>
  <c r="Y109" i="7" a="1"/>
  <c r="Y109" i="7"/>
  <c r="L109" i="7" a="1"/>
  <c r="L109" i="7"/>
  <c r="K109" i="7" a="1"/>
  <c r="K109" i="7"/>
  <c r="A109" i="7"/>
  <c r="AE108" i="7" a="1"/>
  <c r="AE108" i="7" s="1"/>
  <c r="AD108" i="7" a="1"/>
  <c r="AD108" i="7" s="1"/>
  <c r="Z108" i="7" a="1"/>
  <c r="Z108" i="7" s="1"/>
  <c r="Y108" i="7" a="1"/>
  <c r="Y108" i="7" s="1"/>
  <c r="L108" i="7" a="1"/>
  <c r="L108" i="7" s="1"/>
  <c r="K108" i="7" a="1"/>
  <c r="K108" i="7" s="1"/>
  <c r="A108" i="7"/>
  <c r="AE107" i="7" a="1"/>
  <c r="AE107" i="7" s="1"/>
  <c r="AD107" i="7" a="1"/>
  <c r="AD107" i="7"/>
  <c r="Z107" i="7" a="1"/>
  <c r="Z107" i="7" s="1"/>
  <c r="Y107" i="7" a="1"/>
  <c r="Y107" i="7"/>
  <c r="L107" i="7" a="1"/>
  <c r="L107" i="7" s="1"/>
  <c r="K107" i="7" a="1"/>
  <c r="K107" i="7"/>
  <c r="A107" i="7"/>
  <c r="AE106" i="7" a="1"/>
  <c r="AE106" i="7" s="1"/>
  <c r="AD106" i="7" a="1"/>
  <c r="AD106" i="7" s="1"/>
  <c r="Z106" i="7" a="1"/>
  <c r="Z106" i="7" s="1"/>
  <c r="Y106" i="7" a="1"/>
  <c r="Y106" i="7" s="1"/>
  <c r="L106" i="7" a="1"/>
  <c r="L106" i="7" s="1"/>
  <c r="K106" i="7" a="1"/>
  <c r="K106" i="7" s="1"/>
  <c r="A106" i="7"/>
  <c r="AE105" i="7" a="1"/>
  <c r="AE105" i="7"/>
  <c r="AD105" i="7" a="1"/>
  <c r="AD105" i="7" s="1"/>
  <c r="Z105" i="7" a="1"/>
  <c r="Z105" i="7"/>
  <c r="Y105" i="7" a="1"/>
  <c r="Y105" i="7" s="1"/>
  <c r="L105" i="7" a="1"/>
  <c r="L105" i="7"/>
  <c r="K105" i="7" a="1"/>
  <c r="K105" i="7" s="1"/>
  <c r="A105" i="7"/>
  <c r="AE104" i="7" a="1"/>
  <c r="AE104" i="7"/>
  <c r="AD104" i="7" a="1"/>
  <c r="AD104" i="7" s="1"/>
  <c r="Z104" i="7" a="1"/>
  <c r="Z104" i="7"/>
  <c r="Y104" i="7" a="1"/>
  <c r="Y104" i="7" s="1"/>
  <c r="L104" i="7" a="1"/>
  <c r="L104" i="7" s="1"/>
  <c r="K104" i="7" a="1"/>
  <c r="K104" i="7" s="1"/>
  <c r="A104" i="7"/>
  <c r="AE103" i="7" a="1"/>
  <c r="AE103" i="7" s="1"/>
  <c r="AD103" i="7" a="1"/>
  <c r="AD103" i="7"/>
  <c r="Z103" i="7" a="1"/>
  <c r="Z103" i="7" s="1"/>
  <c r="Y103" i="7" a="1"/>
  <c r="Y103" i="7"/>
  <c r="L103" i="7" a="1"/>
  <c r="L103" i="7" s="1"/>
  <c r="K103" i="7" a="1"/>
  <c r="K103" i="7"/>
  <c r="A103" i="7"/>
  <c r="AE102" i="7" a="1"/>
  <c r="AE102" i="7" s="1"/>
  <c r="AD102" i="7" a="1"/>
  <c r="AD102" i="7"/>
  <c r="Z102" i="7" a="1"/>
  <c r="Z102" i="7" s="1"/>
  <c r="Y102" i="7" a="1"/>
  <c r="Y102" i="7"/>
  <c r="L102" i="7" a="1"/>
  <c r="L102" i="7" s="1"/>
  <c r="K102" i="7" a="1"/>
  <c r="K102" i="7" s="1"/>
  <c r="A102" i="7"/>
  <c r="AE101" i="7" a="1"/>
  <c r="AE101" i="7"/>
  <c r="AD101" i="7" a="1"/>
  <c r="AD101" i="7"/>
  <c r="Z101" i="7" a="1"/>
  <c r="Z101" i="7"/>
  <c r="Y101" i="7" a="1"/>
  <c r="Y101" i="7"/>
  <c r="L101" i="7" a="1"/>
  <c r="L101" i="7"/>
  <c r="K101" i="7" a="1"/>
  <c r="K101" i="7"/>
  <c r="A101" i="7"/>
  <c r="AE100" i="7" a="1"/>
  <c r="AE100" i="7" s="1"/>
  <c r="AD100" i="7" a="1"/>
  <c r="AD100" i="7" s="1"/>
  <c r="Z100" i="7" a="1"/>
  <c r="Z100" i="7"/>
  <c r="Y100" i="7" a="1"/>
  <c r="Y100" i="7" s="1"/>
  <c r="L100" i="7" a="1"/>
  <c r="L100" i="7" s="1"/>
  <c r="K100" i="7" a="1"/>
  <c r="K100" i="7" s="1"/>
  <c r="A100" i="7"/>
  <c r="AE99" i="7" a="1"/>
  <c r="AE99" i="7" s="1"/>
  <c r="AD99" i="7" a="1"/>
  <c r="AD99" i="7"/>
  <c r="Z99" i="7" a="1"/>
  <c r="Z99" i="7" s="1"/>
  <c r="Y99" i="7" a="1"/>
  <c r="Y99" i="7"/>
  <c r="L99" i="7" a="1"/>
  <c r="L99" i="7" s="1"/>
  <c r="K99" i="7" a="1"/>
  <c r="K99" i="7"/>
  <c r="A99" i="7"/>
  <c r="AE98" i="7" a="1"/>
  <c r="AE98" i="7" s="1"/>
  <c r="AD98" i="7" a="1"/>
  <c r="AD98" i="7" s="1"/>
  <c r="Z98" i="7" a="1"/>
  <c r="Z98" i="7" s="1"/>
  <c r="Y98" i="7" a="1"/>
  <c r="Y98" i="7" s="1"/>
  <c r="L98" i="7" a="1"/>
  <c r="L98" i="7" s="1"/>
  <c r="K98" i="7" a="1"/>
  <c r="K98" i="7" s="1"/>
  <c r="A98" i="7"/>
  <c r="AE97" i="7" a="1"/>
  <c r="AE97" i="7"/>
  <c r="AD97" i="7" a="1"/>
  <c r="AD97" i="7" s="1"/>
  <c r="Z97" i="7" a="1"/>
  <c r="Z97" i="7"/>
  <c r="Y97" i="7" a="1"/>
  <c r="Y97" i="7" s="1"/>
  <c r="L97" i="7" a="1"/>
  <c r="L97" i="7"/>
  <c r="K97" i="7" a="1"/>
  <c r="K97" i="7" s="1"/>
  <c r="A97" i="7"/>
  <c r="AE96" i="7" a="1"/>
  <c r="AE96" i="7" s="1"/>
  <c r="AD96" i="7" a="1"/>
  <c r="AD96" i="7" s="1"/>
  <c r="Z96" i="7" a="1"/>
  <c r="Z96" i="7"/>
  <c r="Y96" i="7" a="1"/>
  <c r="Y96" i="7" s="1"/>
  <c r="L96" i="7" a="1"/>
  <c r="L96" i="7" s="1"/>
  <c r="K96" i="7" a="1"/>
  <c r="K96" i="7" s="1"/>
  <c r="A96" i="7"/>
  <c r="AE95" i="7" a="1"/>
  <c r="AE95" i="7" s="1"/>
  <c r="AD95" i="7" a="1"/>
  <c r="AD95" i="7"/>
  <c r="Z95" i="7" a="1"/>
  <c r="Z95" i="7" s="1"/>
  <c r="Y95" i="7" a="1"/>
  <c r="Y95" i="7"/>
  <c r="L95" i="7" a="1"/>
  <c r="L95" i="7" s="1"/>
  <c r="K95" i="7" a="1"/>
  <c r="K95" i="7"/>
  <c r="A95" i="7"/>
  <c r="AE94" i="7" a="1"/>
  <c r="AE94" i="7" s="1"/>
  <c r="AD94" i="7" a="1"/>
  <c r="AD94" i="7" s="1"/>
  <c r="Z94" i="7" a="1"/>
  <c r="Z94" i="7" s="1"/>
  <c r="Y94" i="7" a="1"/>
  <c r="Y94" i="7"/>
  <c r="L94" i="7" a="1"/>
  <c r="L94" i="7" s="1"/>
  <c r="K94" i="7" a="1"/>
  <c r="K94" i="7" s="1"/>
  <c r="A94" i="7"/>
  <c r="AE93" i="7" a="1"/>
  <c r="AE93" i="7"/>
  <c r="AD93" i="7" a="1"/>
  <c r="AD93" i="7"/>
  <c r="Z93" i="7" a="1"/>
  <c r="Z93" i="7"/>
  <c r="Y93" i="7" a="1"/>
  <c r="Y93" i="7"/>
  <c r="L93" i="7" a="1"/>
  <c r="L93" i="7"/>
  <c r="K93" i="7" a="1"/>
  <c r="K93" i="7"/>
  <c r="A93" i="7"/>
  <c r="AE92" i="7" a="1"/>
  <c r="AE92" i="7" s="1"/>
  <c r="AD92" i="7" a="1"/>
  <c r="AD92" i="7" s="1"/>
  <c r="Z92" i="7" a="1"/>
  <c r="Z92" i="7" s="1"/>
  <c r="Y92" i="7" a="1"/>
  <c r="Y92" i="7" s="1"/>
  <c r="L92" i="7" a="1"/>
  <c r="L92" i="7"/>
  <c r="K92" i="7" a="1"/>
  <c r="K92" i="7" s="1"/>
  <c r="A92" i="7"/>
  <c r="AE91" i="7" a="1"/>
  <c r="AE91" i="7"/>
  <c r="AD91" i="7" a="1"/>
  <c r="AD91" i="7"/>
  <c r="Z91" i="7" a="1"/>
  <c r="Z91" i="7"/>
  <c r="Y91" i="7" a="1"/>
  <c r="Y91" i="7"/>
  <c r="L91" i="7" a="1"/>
  <c r="L91" i="7"/>
  <c r="K91" i="7" a="1"/>
  <c r="K91" i="7"/>
  <c r="A91" i="7"/>
  <c r="AE90" i="7" a="1"/>
  <c r="AE90" i="7" s="1"/>
  <c r="AD90" i="7" a="1"/>
  <c r="AD90" i="7" s="1"/>
  <c r="Z90" i="7" a="1"/>
  <c r="Z90" i="7" s="1"/>
  <c r="Y90" i="7" a="1"/>
  <c r="Y90" i="7"/>
  <c r="L90" i="7" a="1"/>
  <c r="L90" i="7" s="1"/>
  <c r="K90" i="7" a="1"/>
  <c r="K90" i="7" s="1"/>
  <c r="A90" i="7"/>
  <c r="AE89" i="7" a="1"/>
  <c r="AE89" i="7"/>
  <c r="AD89" i="7" a="1"/>
  <c r="AD89" i="7"/>
  <c r="Z89" i="7" a="1"/>
  <c r="Z89" i="7"/>
  <c r="Y89" i="7" a="1"/>
  <c r="Y89" i="7"/>
  <c r="L89" i="7" a="1"/>
  <c r="L89" i="7"/>
  <c r="K89" i="7" a="1"/>
  <c r="K89" i="7"/>
  <c r="A89" i="7"/>
  <c r="AE88" i="7" a="1"/>
  <c r="AE88" i="7" s="1"/>
  <c r="AD88" i="7" a="1"/>
  <c r="AD88" i="7" s="1"/>
  <c r="Z88" i="7" a="1"/>
  <c r="Z88" i="7"/>
  <c r="Y88" i="7" a="1"/>
  <c r="Y88" i="7" s="1"/>
  <c r="L88" i="7" a="1"/>
  <c r="L88" i="7" s="1"/>
  <c r="K88" i="7" a="1"/>
  <c r="K88" i="7" s="1"/>
  <c r="A88" i="7"/>
  <c r="AE87" i="7" a="1"/>
  <c r="AE87" i="7" s="1"/>
  <c r="AD87" i="7" a="1"/>
  <c r="AD87" i="7"/>
  <c r="Z87" i="7" a="1"/>
  <c r="Z87" i="7" s="1"/>
  <c r="Y87" i="7" a="1"/>
  <c r="Y87" i="7"/>
  <c r="L87" i="7" a="1"/>
  <c r="L87" i="7" s="1"/>
  <c r="K87" i="7" a="1"/>
  <c r="K87" i="7"/>
  <c r="A87" i="7"/>
  <c r="AE86" i="7" a="1"/>
  <c r="AE86" i="7" s="1"/>
  <c r="AD86" i="7" a="1"/>
  <c r="AD86" i="7" s="1"/>
  <c r="Z86" i="7" a="1"/>
  <c r="Z86" i="7" s="1"/>
  <c r="Y86" i="7" a="1"/>
  <c r="Y86" i="7"/>
  <c r="L86" i="7" a="1"/>
  <c r="L86" i="7" s="1"/>
  <c r="K86" i="7" a="1"/>
  <c r="K86" i="7" s="1"/>
  <c r="A86" i="7"/>
  <c r="AE85" i="7" a="1"/>
  <c r="AE85" i="7"/>
  <c r="AD85" i="7" a="1"/>
  <c r="AD85" i="7"/>
  <c r="Z85" i="7" a="1"/>
  <c r="Z85" i="7"/>
  <c r="Y85" i="7" a="1"/>
  <c r="Y85" i="7"/>
  <c r="L85" i="7" a="1"/>
  <c r="L85" i="7"/>
  <c r="K85" i="7" a="1"/>
  <c r="K85" i="7"/>
  <c r="A85" i="7"/>
  <c r="AE84" i="7" a="1"/>
  <c r="AE84" i="7" s="1"/>
  <c r="AD84" i="7" a="1"/>
  <c r="AD84" i="7" s="1"/>
  <c r="Z84" i="7" a="1"/>
  <c r="Z84" i="7" s="1"/>
  <c r="Y84" i="7" a="1"/>
  <c r="Y84" i="7" s="1"/>
  <c r="L84" i="7" a="1"/>
  <c r="L84" i="7" s="1"/>
  <c r="K84" i="7" a="1"/>
  <c r="K84" i="7" s="1"/>
  <c r="A84" i="7"/>
  <c r="AE83" i="7" a="1"/>
  <c r="AE83" i="7" s="1"/>
  <c r="AD83" i="7" a="1"/>
  <c r="AD83" i="7"/>
  <c r="Z83" i="7" a="1"/>
  <c r="Z83" i="7" s="1"/>
  <c r="Y83" i="7" a="1"/>
  <c r="Y83" i="7"/>
  <c r="L83" i="7" a="1"/>
  <c r="L83" i="7" s="1"/>
  <c r="K83" i="7" a="1"/>
  <c r="K83" i="7"/>
  <c r="A83" i="7"/>
  <c r="AE82" i="7" a="1"/>
  <c r="AE82" i="7" s="1"/>
  <c r="AD82" i="7" a="1"/>
  <c r="AD82" i="7" s="1"/>
  <c r="Z82" i="7" a="1"/>
  <c r="Z82" i="7" s="1"/>
  <c r="Y82" i="7" a="1"/>
  <c r="Y82" i="7" s="1"/>
  <c r="L82" i="7" a="1"/>
  <c r="L82" i="7" s="1"/>
  <c r="K82" i="7" a="1"/>
  <c r="K82" i="7"/>
  <c r="A82" i="7"/>
  <c r="AE81" i="7" a="1"/>
  <c r="AE81" i="7"/>
  <c r="AD81" i="7" a="1"/>
  <c r="AD81" i="7" s="1"/>
  <c r="Z81" i="7" a="1"/>
  <c r="Z81" i="7"/>
  <c r="Y81" i="7" a="1"/>
  <c r="Y81" i="7" s="1"/>
  <c r="L81" i="7" a="1"/>
  <c r="L81" i="7"/>
  <c r="K81" i="7" a="1"/>
  <c r="K81" i="7" s="1"/>
  <c r="A81" i="7"/>
  <c r="AE80" i="7" a="1"/>
  <c r="AE80" i="7"/>
  <c r="AD80" i="7" a="1"/>
  <c r="AD80" i="7" s="1"/>
  <c r="Z80" i="7" a="1"/>
  <c r="Z80" i="7"/>
  <c r="Y80" i="7" a="1"/>
  <c r="Y80" i="7" s="1"/>
  <c r="L80" i="7" a="1"/>
  <c r="L80" i="7" s="1"/>
  <c r="K80" i="7" a="1"/>
  <c r="K80" i="7" s="1"/>
  <c r="A80" i="7"/>
  <c r="AE79" i="7" a="1"/>
  <c r="AE79" i="7" s="1"/>
  <c r="AD79" i="7" a="1"/>
  <c r="AD79" i="7"/>
  <c r="Z79" i="7" a="1"/>
  <c r="Z79" i="7" s="1"/>
  <c r="Y79" i="7" a="1"/>
  <c r="Y79" i="7"/>
  <c r="L79" i="7" a="1"/>
  <c r="L79" i="7" s="1"/>
  <c r="K79" i="7" a="1"/>
  <c r="K79" i="7"/>
  <c r="A79" i="7"/>
  <c r="AE78" i="7" a="1"/>
  <c r="AE78" i="7" s="1"/>
  <c r="AD78" i="7" a="1"/>
  <c r="AD78" i="7"/>
  <c r="Z78" i="7" a="1"/>
  <c r="Z78" i="7" s="1"/>
  <c r="Y78" i="7" a="1"/>
  <c r="Y78" i="7"/>
  <c r="L78" i="7" a="1"/>
  <c r="L78" i="7" s="1"/>
  <c r="K78" i="7" a="1"/>
  <c r="K78" i="7" s="1"/>
  <c r="A78" i="7"/>
  <c r="AE77" i="7" a="1"/>
  <c r="AE77" i="7"/>
  <c r="AD77" i="7" a="1"/>
  <c r="AD77" i="7"/>
  <c r="Z77" i="7" a="1"/>
  <c r="Z77" i="7"/>
  <c r="Y77" i="7" a="1"/>
  <c r="Y77" i="7"/>
  <c r="L77" i="7" a="1"/>
  <c r="L77" i="7"/>
  <c r="K77" i="7" a="1"/>
  <c r="K77" i="7"/>
  <c r="A77" i="7"/>
  <c r="AE76" i="7" a="1"/>
  <c r="AE76" i="7" s="1"/>
  <c r="AD76" i="7" a="1"/>
  <c r="AD76" i="7" s="1"/>
  <c r="Z76" i="7" a="1"/>
  <c r="Z76" i="7" s="1"/>
  <c r="Y76" i="7" a="1"/>
  <c r="Y76" i="7" s="1"/>
  <c r="L76" i="7" a="1"/>
  <c r="L76" i="7" s="1"/>
  <c r="K76" i="7" a="1"/>
  <c r="K76" i="7" s="1"/>
  <c r="A76" i="7"/>
  <c r="AE75" i="7" a="1"/>
  <c r="AE75" i="7" s="1"/>
  <c r="AD75" i="7" a="1"/>
  <c r="AD75" i="7"/>
  <c r="Z75" i="7" a="1"/>
  <c r="Z75" i="7" s="1"/>
  <c r="Y75" i="7" a="1"/>
  <c r="Y75" i="7"/>
  <c r="L75" i="7" a="1"/>
  <c r="L75" i="7" s="1"/>
  <c r="K75" i="7" a="1"/>
  <c r="K75" i="7"/>
  <c r="A75" i="7"/>
  <c r="AE74" i="7" a="1"/>
  <c r="AE74" i="7" s="1"/>
  <c r="AD74" i="7" a="1"/>
  <c r="AD74" i="7" s="1"/>
  <c r="Z74" i="7" a="1"/>
  <c r="Z74" i="7" s="1"/>
  <c r="Y74" i="7" a="1"/>
  <c r="Y74" i="7" s="1"/>
  <c r="L74" i="7" a="1"/>
  <c r="L74" i="7" s="1"/>
  <c r="K74" i="7" a="1"/>
  <c r="K74" i="7" s="1"/>
  <c r="A74" i="7"/>
  <c r="AE73" i="7" a="1"/>
  <c r="AE73" i="7"/>
  <c r="AD73" i="7" a="1"/>
  <c r="AD73" i="7" s="1"/>
  <c r="Z73" i="7" a="1"/>
  <c r="Z73" i="7"/>
  <c r="Y73" i="7" a="1"/>
  <c r="Y73" i="7" s="1"/>
  <c r="L73" i="7" a="1"/>
  <c r="L73" i="7"/>
  <c r="K73" i="7" a="1"/>
  <c r="K73" i="7" s="1"/>
  <c r="A73" i="7"/>
  <c r="AE72" i="7" a="1"/>
  <c r="AE72" i="7"/>
  <c r="AD72" i="7" a="1"/>
  <c r="AD72" i="7" s="1"/>
  <c r="Z72" i="7" a="1"/>
  <c r="Z72" i="7"/>
  <c r="Y72" i="7" a="1"/>
  <c r="Y72" i="7" s="1"/>
  <c r="L72" i="7" a="1"/>
  <c r="L72" i="7" s="1"/>
  <c r="K72" i="7" a="1"/>
  <c r="K72" i="7" s="1"/>
  <c r="A72" i="7"/>
  <c r="AE71" i="7" a="1"/>
  <c r="AE71" i="7" s="1"/>
  <c r="AD71" i="7" a="1"/>
  <c r="AD71" i="7"/>
  <c r="Z71" i="7" a="1"/>
  <c r="Z71" i="7" s="1"/>
  <c r="Y71" i="7" a="1"/>
  <c r="Y71" i="7"/>
  <c r="L71" i="7" a="1"/>
  <c r="L71" i="7" s="1"/>
  <c r="K71" i="7" a="1"/>
  <c r="K71" i="7"/>
  <c r="A71" i="7"/>
  <c r="AE70" i="7" a="1"/>
  <c r="AE70" i="7" s="1"/>
  <c r="AD70" i="7" a="1"/>
  <c r="AD70" i="7"/>
  <c r="Z70" i="7" a="1"/>
  <c r="Z70" i="7" s="1"/>
  <c r="Y70" i="7" a="1"/>
  <c r="Y70" i="7"/>
  <c r="L70" i="7" a="1"/>
  <c r="L70" i="7" s="1"/>
  <c r="K70" i="7" a="1"/>
  <c r="K70" i="7" s="1"/>
  <c r="A70" i="7"/>
  <c r="AE69" i="7" a="1"/>
  <c r="AE69" i="7"/>
  <c r="AD69" i="7" a="1"/>
  <c r="AD69" i="7"/>
  <c r="Z69" i="7" a="1"/>
  <c r="Z69" i="7"/>
  <c r="Y69" i="7" a="1"/>
  <c r="Y69" i="7"/>
  <c r="L69" i="7" a="1"/>
  <c r="L69" i="7"/>
  <c r="K69" i="7" a="1"/>
  <c r="K69" i="7"/>
  <c r="A69" i="7"/>
  <c r="AE68" i="7" a="1"/>
  <c r="AE68" i="7" s="1"/>
  <c r="AD68" i="7" a="1"/>
  <c r="AD68" i="7" s="1"/>
  <c r="Z68" i="7" a="1"/>
  <c r="Z68" i="7"/>
  <c r="Y68" i="7" a="1"/>
  <c r="Y68" i="7" s="1"/>
  <c r="L68" i="7" a="1"/>
  <c r="L68" i="7" s="1"/>
  <c r="K68" i="7" a="1"/>
  <c r="K68" i="7" s="1"/>
  <c r="A68" i="7"/>
  <c r="AE67" i="7" a="1"/>
  <c r="AE67" i="7" s="1"/>
  <c r="AD67" i="7" a="1"/>
  <c r="AD67" i="7"/>
  <c r="Z67" i="7" a="1"/>
  <c r="Z67" i="7" s="1"/>
  <c r="Y67" i="7" a="1"/>
  <c r="Y67" i="7"/>
  <c r="L67" i="7" a="1"/>
  <c r="L67" i="7" s="1"/>
  <c r="K67" i="7" a="1"/>
  <c r="K67" i="7"/>
  <c r="A67" i="7"/>
  <c r="AE66" i="7" a="1"/>
  <c r="AE66" i="7" s="1"/>
  <c r="AD66" i="7" a="1"/>
  <c r="AD66" i="7" s="1"/>
  <c r="Z66" i="7" a="1"/>
  <c r="Z66" i="7" s="1"/>
  <c r="Y66" i="7" a="1"/>
  <c r="Y66" i="7" s="1"/>
  <c r="L66" i="7" a="1"/>
  <c r="L66" i="7" s="1"/>
  <c r="K66" i="7" a="1"/>
  <c r="K66" i="7" s="1"/>
  <c r="A66" i="7"/>
  <c r="AE65" i="7" a="1"/>
  <c r="AE65" i="7"/>
  <c r="AD65" i="7" a="1"/>
  <c r="AD65" i="7" s="1"/>
  <c r="Z65" i="7" a="1"/>
  <c r="Z65" i="7"/>
  <c r="Y65" i="7" a="1"/>
  <c r="Y65" i="7" s="1"/>
  <c r="L65" i="7" a="1"/>
  <c r="L65" i="7"/>
  <c r="K65" i="7" a="1"/>
  <c r="K65" i="7" s="1"/>
  <c r="A65" i="7"/>
  <c r="AE64" i="7" a="1"/>
  <c r="AE64" i="7" s="1"/>
  <c r="AD64" i="7" a="1"/>
  <c r="AD64" i="7" s="1"/>
  <c r="Z64" i="7" a="1"/>
  <c r="Z64" i="7"/>
  <c r="Y64" i="7" a="1"/>
  <c r="Y64" i="7" s="1"/>
  <c r="L64" i="7" a="1"/>
  <c r="L64" i="7" s="1"/>
  <c r="K64" i="7" a="1"/>
  <c r="K64" i="7" s="1"/>
  <c r="A64" i="7"/>
  <c r="AE63" i="7" a="1"/>
  <c r="AE63" i="7" s="1"/>
  <c r="AD63" i="7" a="1"/>
  <c r="AD63" i="7"/>
  <c r="Z63" i="7" a="1"/>
  <c r="Z63" i="7" s="1"/>
  <c r="Y63" i="7" a="1"/>
  <c r="Y63" i="7"/>
  <c r="L63" i="7" a="1"/>
  <c r="L63" i="7" s="1"/>
  <c r="K63" i="7" a="1"/>
  <c r="K63" i="7"/>
  <c r="A63" i="7"/>
  <c r="AE62" i="7" a="1"/>
  <c r="AE62" i="7" s="1"/>
  <c r="AD62" i="7" a="1"/>
  <c r="AD62" i="7" s="1"/>
  <c r="Z62" i="7" a="1"/>
  <c r="Z62" i="7" s="1"/>
  <c r="Y62" i="7" a="1"/>
  <c r="Y62" i="7"/>
  <c r="L62" i="7" a="1"/>
  <c r="L62" i="7" s="1"/>
  <c r="K62" i="7" a="1"/>
  <c r="K62" i="7" s="1"/>
  <c r="A62" i="7"/>
  <c r="AE61" i="7" a="1"/>
  <c r="AE61" i="7"/>
  <c r="AD61" i="7" a="1"/>
  <c r="AD61" i="7"/>
  <c r="Z61" i="7" a="1"/>
  <c r="Z61" i="7"/>
  <c r="Y61" i="7" a="1"/>
  <c r="Y61" i="7"/>
  <c r="L61" i="7" a="1"/>
  <c r="L61" i="7"/>
  <c r="K61" i="7" a="1"/>
  <c r="K61" i="7"/>
  <c r="A61" i="7"/>
  <c r="AE60" i="7" a="1"/>
  <c r="AE60" i="7" s="1"/>
  <c r="AD60" i="7" a="1"/>
  <c r="AD60" i="7" s="1"/>
  <c r="Z60" i="7" a="1"/>
  <c r="Z60" i="7" s="1"/>
  <c r="Y60" i="7" a="1"/>
  <c r="Y60" i="7" s="1"/>
  <c r="L60" i="7" a="1"/>
  <c r="L60" i="7"/>
  <c r="K60" i="7" a="1"/>
  <c r="K60" i="7" s="1"/>
  <c r="A60" i="7"/>
  <c r="AE59" i="7" a="1"/>
  <c r="AE59" i="7"/>
  <c r="AD59" i="7" a="1"/>
  <c r="AD59" i="7"/>
  <c r="Z59" i="7" a="1"/>
  <c r="Z59" i="7"/>
  <c r="Y59" i="7" a="1"/>
  <c r="Y59" i="7"/>
  <c r="L59" i="7" a="1"/>
  <c r="L59" i="7"/>
  <c r="K59" i="7" a="1"/>
  <c r="K59" i="7"/>
  <c r="A59" i="7"/>
  <c r="AE58" i="7" a="1"/>
  <c r="AE58" i="7" s="1"/>
  <c r="AD58" i="7" a="1"/>
  <c r="AD58" i="7" s="1"/>
  <c r="Z58" i="7" a="1"/>
  <c r="Z58" i="7" s="1"/>
  <c r="Y58" i="7" a="1"/>
  <c r="Y58" i="7"/>
  <c r="L58" i="7" a="1"/>
  <c r="L58" i="7" s="1"/>
  <c r="K58" i="7" a="1"/>
  <c r="K58" i="7" s="1"/>
  <c r="A58" i="7"/>
  <c r="AE57" i="7" a="1"/>
  <c r="AE57" i="7"/>
  <c r="AD57" i="7" a="1"/>
  <c r="AD57" i="7"/>
  <c r="Z57" i="7" a="1"/>
  <c r="Z57" i="7"/>
  <c r="Y57" i="7" a="1"/>
  <c r="Y57" i="7"/>
  <c r="L57" i="7" a="1"/>
  <c r="L57" i="7"/>
  <c r="K57" i="7" a="1"/>
  <c r="K57" i="7"/>
  <c r="A57" i="7"/>
  <c r="AE56" i="7" a="1"/>
  <c r="AE56" i="7" s="1"/>
  <c r="AD56" i="7" a="1"/>
  <c r="AD56" i="7" s="1"/>
  <c r="Z56" i="7" a="1"/>
  <c r="Z56" i="7"/>
  <c r="Y56" i="7" a="1"/>
  <c r="Y56" i="7" s="1"/>
  <c r="L56" i="7" a="1"/>
  <c r="L56" i="7" s="1"/>
  <c r="K56" i="7" a="1"/>
  <c r="K56" i="7" s="1"/>
  <c r="A56" i="7"/>
  <c r="AE55" i="7" a="1"/>
  <c r="AE55" i="7" s="1"/>
  <c r="AD55" i="7" a="1"/>
  <c r="AD55" i="7"/>
  <c r="Z55" i="7" a="1"/>
  <c r="Z55" i="7" s="1"/>
  <c r="Y55" i="7" a="1"/>
  <c r="Y55" i="7"/>
  <c r="L55" i="7" a="1"/>
  <c r="L55" i="7" s="1"/>
  <c r="K55" i="7" a="1"/>
  <c r="K55" i="7"/>
  <c r="A55" i="7"/>
  <c r="AE54" i="7" a="1"/>
  <c r="AE54" i="7" s="1"/>
  <c r="AD54" i="7" a="1"/>
  <c r="AD54" i="7" s="1"/>
  <c r="Z54" i="7" a="1"/>
  <c r="Z54" i="7" s="1"/>
  <c r="Y54" i="7" a="1"/>
  <c r="Y54" i="7"/>
  <c r="L54" i="7" a="1"/>
  <c r="L54" i="7" s="1"/>
  <c r="K54" i="7" a="1"/>
  <c r="K54" i="7" s="1"/>
  <c r="A54" i="7"/>
  <c r="AE53" i="7" a="1"/>
  <c r="AE53" i="7"/>
  <c r="AD53" i="7" a="1"/>
  <c r="AD53" i="7"/>
  <c r="Z53" i="7" a="1"/>
  <c r="Z53" i="7"/>
  <c r="Y53" i="7" a="1"/>
  <c r="Y53" i="7"/>
  <c r="L53" i="7" a="1"/>
  <c r="L53" i="7"/>
  <c r="K53" i="7" a="1"/>
  <c r="K53" i="7"/>
  <c r="A53" i="7"/>
  <c r="AE52" i="7" a="1"/>
  <c r="AE52" i="7" s="1"/>
  <c r="AD52" i="7" a="1"/>
  <c r="AD52" i="7" s="1"/>
  <c r="Z52" i="7" a="1"/>
  <c r="Z52" i="7" s="1"/>
  <c r="Y52" i="7" a="1"/>
  <c r="Y52" i="7" s="1"/>
  <c r="L52" i="7" a="1"/>
  <c r="L52" i="7" s="1"/>
  <c r="K52" i="7" a="1"/>
  <c r="K52" i="7" s="1"/>
  <c r="A52" i="7"/>
  <c r="AE51" i="7" a="1"/>
  <c r="AE51" i="7" s="1"/>
  <c r="AD51" i="7" a="1"/>
  <c r="AD51" i="7"/>
  <c r="Z51" i="7" a="1"/>
  <c r="Z51" i="7" s="1"/>
  <c r="Y51" i="7" a="1"/>
  <c r="Y51" i="7"/>
  <c r="L51" i="7" a="1"/>
  <c r="L51" i="7" s="1"/>
  <c r="K51" i="7" a="1"/>
  <c r="K51" i="7"/>
  <c r="A51" i="7"/>
  <c r="AE50" i="7" a="1"/>
  <c r="AE50" i="7" s="1"/>
  <c r="AD50" i="7" a="1"/>
  <c r="AD50" i="7" s="1"/>
  <c r="Z50" i="7" a="1"/>
  <c r="Z50" i="7" s="1"/>
  <c r="Y50" i="7" a="1"/>
  <c r="Y50" i="7" s="1"/>
  <c r="L50" i="7" a="1"/>
  <c r="L50" i="7" s="1"/>
  <c r="K50" i="7" a="1"/>
  <c r="K50" i="7"/>
  <c r="A50" i="7"/>
  <c r="AE49" i="7" a="1"/>
  <c r="AE49" i="7"/>
  <c r="AD49" i="7" a="1"/>
  <c r="AD49" i="7" s="1"/>
  <c r="Z49" i="7" a="1"/>
  <c r="Z49" i="7"/>
  <c r="Y49" i="7" a="1"/>
  <c r="Y49" i="7" s="1"/>
  <c r="L49" i="7" a="1"/>
  <c r="L49" i="7"/>
  <c r="K49" i="7" a="1"/>
  <c r="K49" i="7" s="1"/>
  <c r="A49" i="7"/>
  <c r="AE48" i="7" a="1"/>
  <c r="AE48" i="7"/>
  <c r="AD48" i="7" a="1"/>
  <c r="AD48" i="7" s="1"/>
  <c r="Z48" i="7" a="1"/>
  <c r="Z48" i="7"/>
  <c r="Y48" i="7" a="1"/>
  <c r="Y48" i="7" s="1"/>
  <c r="L48" i="7" a="1"/>
  <c r="L48" i="7" s="1"/>
  <c r="K48" i="7" a="1"/>
  <c r="K48" i="7" s="1"/>
  <c r="A48" i="7"/>
  <c r="AE47" i="7" a="1"/>
  <c r="AE47" i="7" s="1"/>
  <c r="AD47" i="7" a="1"/>
  <c r="AD47" i="7"/>
  <c r="Z47" i="7" a="1"/>
  <c r="Z47" i="7" s="1"/>
  <c r="Y47" i="7" a="1"/>
  <c r="Y47" i="7"/>
  <c r="L47" i="7" a="1"/>
  <c r="L47" i="7" s="1"/>
  <c r="K47" i="7" a="1"/>
  <c r="K47" i="7"/>
  <c r="A47" i="7"/>
  <c r="AE46" i="7" a="1"/>
  <c r="AE46" i="7" s="1"/>
  <c r="AD46" i="7" a="1"/>
  <c r="AD46" i="7"/>
  <c r="Z46" i="7" a="1"/>
  <c r="Z46" i="7" s="1"/>
  <c r="Y46" i="7" a="1"/>
  <c r="Y46" i="7"/>
  <c r="L46" i="7" a="1"/>
  <c r="L46" i="7" s="1"/>
  <c r="K46" i="7" a="1"/>
  <c r="K46" i="7" s="1"/>
  <c r="A46" i="7"/>
  <c r="AE45" i="7" a="1"/>
  <c r="AE45" i="7"/>
  <c r="AD45" i="7" a="1"/>
  <c r="AD45" i="7"/>
  <c r="Z45" i="7" a="1"/>
  <c r="Z45" i="7"/>
  <c r="Y45" i="7" a="1"/>
  <c r="Y45" i="7"/>
  <c r="L45" i="7" a="1"/>
  <c r="L45" i="7"/>
  <c r="K45" i="7" a="1"/>
  <c r="K45" i="7"/>
  <c r="A45" i="7"/>
  <c r="AE44" i="7" a="1"/>
  <c r="AE44" i="7" s="1"/>
  <c r="AD44" i="7" a="1"/>
  <c r="AD44" i="7" s="1"/>
  <c r="Z44" i="7" a="1"/>
  <c r="Z44" i="7" s="1"/>
  <c r="Y44" i="7" a="1"/>
  <c r="Y44" i="7" s="1"/>
  <c r="L44" i="7" a="1"/>
  <c r="L44" i="7" s="1"/>
  <c r="K44" i="7" a="1"/>
  <c r="K44" i="7" s="1"/>
  <c r="A44" i="7"/>
  <c r="AE43" i="7" a="1"/>
  <c r="AE43" i="7" s="1"/>
  <c r="AD43" i="7" a="1"/>
  <c r="AD43" i="7"/>
  <c r="Z43" i="7" a="1"/>
  <c r="Z43" i="7" s="1"/>
  <c r="Y43" i="7" a="1"/>
  <c r="Y43" i="7"/>
  <c r="L43" i="7" a="1"/>
  <c r="L43" i="7" s="1"/>
  <c r="K43" i="7" a="1"/>
  <c r="K43" i="7"/>
  <c r="A43" i="7"/>
  <c r="AE42" i="7" a="1"/>
  <c r="AE42" i="7" s="1"/>
  <c r="AD42" i="7" a="1"/>
  <c r="AD42" i="7" s="1"/>
  <c r="Z42" i="7" a="1"/>
  <c r="Z42" i="7" s="1"/>
  <c r="Y42" i="7" a="1"/>
  <c r="Y42" i="7" s="1"/>
  <c r="L42" i="7" a="1"/>
  <c r="L42" i="7" s="1"/>
  <c r="K42" i="7" a="1"/>
  <c r="K42" i="7" s="1"/>
  <c r="A42" i="7"/>
  <c r="AE41" i="7" a="1"/>
  <c r="AE41" i="7"/>
  <c r="AD41" i="7" a="1"/>
  <c r="AD41" i="7" s="1"/>
  <c r="Z41" i="7" a="1"/>
  <c r="Z41" i="7"/>
  <c r="Y41" i="7" a="1"/>
  <c r="Y41" i="7" s="1"/>
  <c r="L41" i="7" a="1"/>
  <c r="L41" i="7"/>
  <c r="K41" i="7" a="1"/>
  <c r="K41" i="7" s="1"/>
  <c r="A41" i="7"/>
  <c r="AE40" i="7" a="1"/>
  <c r="AE40" i="7"/>
  <c r="AD40" i="7" a="1"/>
  <c r="AD40" i="7" s="1"/>
  <c r="Z40" i="7" a="1"/>
  <c r="Z40" i="7"/>
  <c r="Y40" i="7" a="1"/>
  <c r="Y40" i="7" s="1"/>
  <c r="L40" i="7" a="1"/>
  <c r="L40" i="7" s="1"/>
  <c r="K40" i="7" a="1"/>
  <c r="K40" i="7" s="1"/>
  <c r="A40" i="7"/>
  <c r="AE39" i="7" a="1"/>
  <c r="AE39" i="7" s="1"/>
  <c r="AD39" i="7" a="1"/>
  <c r="AD39" i="7"/>
  <c r="Z39" i="7" a="1"/>
  <c r="Z39" i="7" s="1"/>
  <c r="Y39" i="7" a="1"/>
  <c r="Y39" i="7"/>
  <c r="L39" i="7" a="1"/>
  <c r="L39" i="7" s="1"/>
  <c r="K39" i="7" a="1"/>
  <c r="K39" i="7"/>
  <c r="A39" i="7"/>
  <c r="AE38" i="7" a="1"/>
  <c r="AE38" i="7" s="1"/>
  <c r="AD38" i="7" a="1"/>
  <c r="AD38" i="7"/>
  <c r="Z38" i="7" a="1"/>
  <c r="Z38" i="7" s="1"/>
  <c r="Y38" i="7" a="1"/>
  <c r="Y38" i="7"/>
  <c r="L38" i="7" a="1"/>
  <c r="L38" i="7" s="1"/>
  <c r="K38" i="7" a="1"/>
  <c r="K38" i="7" s="1"/>
  <c r="A38" i="7"/>
  <c r="AE37" i="7" a="1"/>
  <c r="AE37" i="7"/>
  <c r="AD37" i="7" a="1"/>
  <c r="AD37" i="7"/>
  <c r="Z37" i="7" a="1"/>
  <c r="Z37" i="7"/>
  <c r="Y37" i="7" a="1"/>
  <c r="Y37" i="7"/>
  <c r="L37" i="7" a="1"/>
  <c r="L37" i="7"/>
  <c r="K37" i="7" a="1"/>
  <c r="K37" i="7"/>
  <c r="A37" i="7"/>
  <c r="AE36" i="7" a="1"/>
  <c r="AE36" i="7" s="1"/>
  <c r="AD36" i="7" a="1"/>
  <c r="AD36" i="7" s="1"/>
  <c r="Z36" i="7" a="1"/>
  <c r="Z36" i="7"/>
  <c r="Y36" i="7" a="1"/>
  <c r="Y36" i="7" s="1"/>
  <c r="L36" i="7" a="1"/>
  <c r="L36" i="7" s="1"/>
  <c r="K36" i="7" a="1"/>
  <c r="K36" i="7" s="1"/>
  <c r="A36" i="7"/>
  <c r="AE35" i="7" a="1"/>
  <c r="AE35" i="7" s="1"/>
  <c r="AD35" i="7" a="1"/>
  <c r="AD35" i="7"/>
  <c r="Z35" i="7" a="1"/>
  <c r="Z35" i="7" s="1"/>
  <c r="Y35" i="7" a="1"/>
  <c r="Y35" i="7"/>
  <c r="L35" i="7" a="1"/>
  <c r="L35" i="7" s="1"/>
  <c r="K35" i="7" a="1"/>
  <c r="K35" i="7"/>
  <c r="A35" i="7"/>
  <c r="AE34" i="7" a="1"/>
  <c r="AE34" i="7" s="1"/>
  <c r="AD34" i="7" a="1"/>
  <c r="AD34" i="7" s="1"/>
  <c r="Z34" i="7" a="1"/>
  <c r="Z34" i="7" s="1"/>
  <c r="Y34" i="7" a="1"/>
  <c r="Y34" i="7" s="1"/>
  <c r="L34" i="7" a="1"/>
  <c r="L34" i="7" s="1"/>
  <c r="K34" i="7" a="1"/>
  <c r="K34" i="7" s="1"/>
  <c r="A34" i="7"/>
  <c r="AE33" i="7" a="1"/>
  <c r="AE33" i="7"/>
  <c r="AD33" i="7" a="1"/>
  <c r="AD33" i="7" s="1"/>
  <c r="Z33" i="7" a="1"/>
  <c r="Z33" i="7"/>
  <c r="Y33" i="7" a="1"/>
  <c r="Y33" i="7" s="1"/>
  <c r="L33" i="7" a="1"/>
  <c r="L33" i="7"/>
  <c r="K33" i="7" a="1"/>
  <c r="K33" i="7" s="1"/>
  <c r="A33" i="7"/>
  <c r="AE32" i="7" a="1"/>
  <c r="AE32" i="7" s="1"/>
  <c r="AD32" i="7" a="1"/>
  <c r="AD32" i="7" s="1"/>
  <c r="Z32" i="7" a="1"/>
  <c r="Z32" i="7"/>
  <c r="Y32" i="7" a="1"/>
  <c r="Y32" i="7" s="1"/>
  <c r="L32" i="7" a="1"/>
  <c r="L32" i="7" s="1"/>
  <c r="K32" i="7" a="1"/>
  <c r="K32" i="7" s="1"/>
  <c r="A32" i="7"/>
  <c r="AE31" i="7" a="1"/>
  <c r="AE31" i="7" s="1"/>
  <c r="AD31" i="7" a="1"/>
  <c r="AD31" i="7"/>
  <c r="Z31" i="7" a="1"/>
  <c r="Z31" i="7" s="1"/>
  <c r="Y31" i="7" a="1"/>
  <c r="Y31" i="7"/>
  <c r="L31" i="7" a="1"/>
  <c r="L31" i="7" s="1"/>
  <c r="K31" i="7" a="1"/>
  <c r="K31" i="7"/>
  <c r="A31" i="7"/>
  <c r="AE30" i="7" a="1"/>
  <c r="AE30" i="7" s="1"/>
  <c r="AD30" i="7" a="1"/>
  <c r="AD30" i="7" s="1"/>
  <c r="Z30" i="7" a="1"/>
  <c r="Z30" i="7" s="1"/>
  <c r="Y30" i="7" a="1"/>
  <c r="Y30" i="7"/>
  <c r="L30" i="7" a="1"/>
  <c r="L30" i="7" s="1"/>
  <c r="K30" i="7" a="1"/>
  <c r="K30" i="7" s="1"/>
  <c r="A30" i="7"/>
  <c r="AE29" i="7" a="1"/>
  <c r="AE29" i="7"/>
  <c r="AD29" i="7" a="1"/>
  <c r="AD29" i="7"/>
  <c r="Z29" i="7" a="1"/>
  <c r="Z29" i="7"/>
  <c r="Y29" i="7" a="1"/>
  <c r="Y29" i="7"/>
  <c r="L29" i="7" a="1"/>
  <c r="L29" i="7"/>
  <c r="K29" i="7" a="1"/>
  <c r="K29" i="7"/>
  <c r="A29" i="7"/>
  <c r="AE28" i="7" a="1"/>
  <c r="AE28" i="7" s="1"/>
  <c r="AD28" i="7" a="1"/>
  <c r="AD28" i="7" s="1"/>
  <c r="Z28" i="7" a="1"/>
  <c r="Z28" i="7"/>
  <c r="Y28" i="7" a="1"/>
  <c r="Y28" i="7" s="1"/>
  <c r="L28" i="7" a="1"/>
  <c r="L28" i="7"/>
  <c r="K28" i="7" a="1"/>
  <c r="K28" i="7" s="1"/>
  <c r="A28" i="7"/>
  <c r="AE27" i="7" a="1"/>
  <c r="AE27" i="7"/>
  <c r="AD27" i="7" a="1"/>
  <c r="AD27" i="7"/>
  <c r="Z27" i="7" a="1"/>
  <c r="Z27" i="7"/>
  <c r="Y27" i="7" a="1"/>
  <c r="Y27" i="7"/>
  <c r="L27" i="7" a="1"/>
  <c r="L27" i="7"/>
  <c r="K27" i="7" a="1"/>
  <c r="K27" i="7"/>
  <c r="A27" i="7"/>
  <c r="AE26" i="7" a="1"/>
  <c r="AE26" i="7" s="1"/>
  <c r="AD26" i="7" a="1"/>
  <c r="AD26" i="7" s="1"/>
  <c r="Z26" i="7" a="1"/>
  <c r="Z26" i="7" s="1"/>
  <c r="Y26" i="7" a="1"/>
  <c r="Y26" i="7"/>
  <c r="L26" i="7" a="1"/>
  <c r="L26" i="7" s="1"/>
  <c r="K26" i="7" a="1"/>
  <c r="K26" i="7" s="1"/>
  <c r="A26" i="7"/>
  <c r="AE25" i="7" a="1"/>
  <c r="AE25" i="7"/>
  <c r="AD25" i="7" a="1"/>
  <c r="AD25" i="7"/>
  <c r="Z25" i="7" a="1"/>
  <c r="Z25" i="7"/>
  <c r="Y25" i="7" a="1"/>
  <c r="Y25" i="7"/>
  <c r="L25" i="7" a="1"/>
  <c r="L25" i="7"/>
  <c r="K25" i="7" a="1"/>
  <c r="K25" i="7"/>
  <c r="A25" i="7"/>
  <c r="AE24" i="7" a="1"/>
  <c r="AE24" i="7" s="1"/>
  <c r="AD24" i="7" a="1"/>
  <c r="AD24" i="7" s="1"/>
  <c r="Z24" i="7" a="1"/>
  <c r="Z24" i="7"/>
  <c r="Y24" i="7" a="1"/>
  <c r="Y24" i="7" s="1"/>
  <c r="L24" i="7" a="1"/>
  <c r="L24" i="7" s="1"/>
  <c r="K24" i="7" a="1"/>
  <c r="K24" i="7" s="1"/>
  <c r="A24" i="7"/>
  <c r="AE23" i="7" a="1"/>
  <c r="AE23" i="7" s="1"/>
  <c r="AD23" i="7" a="1"/>
  <c r="AD23" i="7"/>
  <c r="Z23" i="7" a="1"/>
  <c r="Z23" i="7" s="1"/>
  <c r="Y23" i="7" a="1"/>
  <c r="Y23" i="7"/>
  <c r="L23" i="7" a="1"/>
  <c r="L23" i="7" s="1"/>
  <c r="K23" i="7" a="1"/>
  <c r="K23" i="7"/>
  <c r="A23" i="7"/>
  <c r="AE22" i="7" a="1"/>
  <c r="AE22" i="7" s="1"/>
  <c r="AD22" i="7" a="1"/>
  <c r="AD22" i="7" s="1"/>
  <c r="Z22" i="7" a="1"/>
  <c r="Z22" i="7" s="1"/>
  <c r="Y22" i="7" a="1"/>
  <c r="Y22" i="7"/>
  <c r="L22" i="7" a="1"/>
  <c r="L22" i="7" s="1"/>
  <c r="K22" i="7" a="1"/>
  <c r="K22" i="7" s="1"/>
  <c r="A22" i="7"/>
  <c r="AE21" i="7" a="1"/>
  <c r="AE21" i="7"/>
  <c r="AD21" i="7" a="1"/>
  <c r="AD21" i="7"/>
  <c r="Z21" i="7" a="1"/>
  <c r="Z21" i="7"/>
  <c r="Y21" i="7" a="1"/>
  <c r="Y21" i="7"/>
  <c r="L21" i="7" a="1"/>
  <c r="L21" i="7"/>
  <c r="K21" i="7" a="1"/>
  <c r="K21" i="7"/>
  <c r="A21" i="7"/>
  <c r="AE20" i="7" a="1"/>
  <c r="AE20" i="7" s="1"/>
  <c r="AD20" i="7" a="1"/>
  <c r="AD20" i="7" s="1"/>
  <c r="Z20" i="7" a="1"/>
  <c r="Z20" i="7"/>
  <c r="Y20" i="7" a="1"/>
  <c r="Y20" i="7" s="1"/>
  <c r="L20" i="7" a="1"/>
  <c r="L20" i="7" s="1"/>
  <c r="K20" i="7" a="1"/>
  <c r="K20" i="7" s="1"/>
  <c r="A20" i="7"/>
  <c r="AE19" i="7" a="1"/>
  <c r="AE19" i="7" s="1"/>
  <c r="AD19" i="7" a="1"/>
  <c r="AD19" i="7"/>
  <c r="Z19" i="7" a="1"/>
  <c r="Z19" i="7" s="1"/>
  <c r="Y19" i="7" a="1"/>
  <c r="Y19" i="7"/>
  <c r="L19" i="7" a="1"/>
  <c r="L19" i="7" s="1"/>
  <c r="K19" i="7" a="1"/>
  <c r="K19" i="7"/>
  <c r="A19" i="7"/>
  <c r="AE18" i="7" a="1"/>
  <c r="AE18" i="7" s="1"/>
  <c r="AD18" i="7" a="1"/>
  <c r="AD18" i="7" s="1"/>
  <c r="Z18" i="7" a="1"/>
  <c r="Z18" i="7" s="1"/>
  <c r="Y18" i="7" a="1"/>
  <c r="Y18" i="7" s="1"/>
  <c r="L18" i="7" a="1"/>
  <c r="L18" i="7" s="1"/>
  <c r="K18" i="7" a="1"/>
  <c r="K18" i="7"/>
  <c r="A18" i="7"/>
  <c r="AE17" i="7" a="1"/>
  <c r="AE17" i="7"/>
  <c r="AD17" i="7" a="1"/>
  <c r="AD17" i="7" s="1"/>
  <c r="Z17" i="7" a="1"/>
  <c r="Z17" i="7"/>
  <c r="Y17" i="7" a="1"/>
  <c r="Y17" i="7" s="1"/>
  <c r="L17" i="7" a="1"/>
  <c r="L17" i="7"/>
  <c r="K17" i="7" a="1"/>
  <c r="K17" i="7" s="1"/>
  <c r="A17" i="7"/>
  <c r="AE16" i="7" a="1"/>
  <c r="AE16" i="7"/>
  <c r="AD16" i="7" a="1"/>
  <c r="AD16" i="7" s="1"/>
  <c r="Z16" i="7" a="1"/>
  <c r="Z16" i="7"/>
  <c r="Y16" i="7" a="1"/>
  <c r="Y16" i="7" s="1"/>
  <c r="L16" i="7" a="1"/>
  <c r="L16" i="7" s="1"/>
  <c r="K16" i="7" a="1"/>
  <c r="K16" i="7" s="1"/>
  <c r="A16" i="7"/>
  <c r="AE15" i="7" a="1"/>
  <c r="AE15" i="7" s="1"/>
  <c r="AD15" i="7" a="1"/>
  <c r="AD15" i="7"/>
  <c r="Z15" i="7" a="1"/>
  <c r="Z15" i="7" s="1"/>
  <c r="Y15" i="7" a="1"/>
  <c r="Y15" i="7"/>
  <c r="L15" i="7" a="1"/>
  <c r="L15" i="7" s="1"/>
  <c r="K15" i="7" a="1"/>
  <c r="K15" i="7"/>
  <c r="A15" i="7"/>
  <c r="AE14" i="7" a="1"/>
  <c r="AE14" i="7" s="1"/>
  <c r="AD14" i="7" a="1"/>
  <c r="AD14" i="7"/>
  <c r="Z14" i="7" a="1"/>
  <c r="Z14" i="7" s="1"/>
  <c r="Y14" i="7" a="1"/>
  <c r="Y14" i="7"/>
  <c r="L14" i="7" a="1"/>
  <c r="L14" i="7" s="1"/>
  <c r="K14" i="7" a="1"/>
  <c r="K14" i="7" s="1"/>
  <c r="A14" i="7"/>
  <c r="AE13" i="7" a="1"/>
  <c r="AE13" i="7"/>
  <c r="AD13" i="7" a="1"/>
  <c r="AD13" i="7"/>
  <c r="Z13" i="7" a="1"/>
  <c r="Z13" i="7"/>
  <c r="Y13" i="7" a="1"/>
  <c r="Y13" i="7"/>
  <c r="L13" i="7" a="1"/>
  <c r="L13" i="7"/>
  <c r="K13" i="7" a="1"/>
  <c r="K13" i="7"/>
  <c r="A13" i="7"/>
  <c r="AE12" i="7" a="1"/>
  <c r="AE12" i="7" s="1"/>
  <c r="AD12" i="7" a="1"/>
  <c r="AD12" i="7" s="1"/>
  <c r="Z12" i="7" a="1"/>
  <c r="Z12" i="7" s="1"/>
  <c r="Y12" i="7" a="1"/>
  <c r="Y12" i="7" s="1"/>
  <c r="L12" i="7" a="1"/>
  <c r="L12" i="7" s="1"/>
  <c r="K12" i="7" a="1"/>
  <c r="K12" i="7" s="1"/>
  <c r="A12" i="7"/>
  <c r="AE11" i="7" a="1"/>
  <c r="AE11" i="7" s="1"/>
  <c r="AD11" i="7" a="1"/>
  <c r="AD11" i="7"/>
  <c r="Z11" i="7" a="1"/>
  <c r="Z11" i="7" s="1"/>
  <c r="Y11" i="7" a="1"/>
  <c r="Y11" i="7"/>
  <c r="L11" i="7" a="1"/>
  <c r="L11" i="7" s="1"/>
  <c r="K11" i="7" a="1"/>
  <c r="K11" i="7"/>
  <c r="A11" i="7"/>
  <c r="AE10" i="7" a="1"/>
  <c r="AE10" i="7" s="1"/>
  <c r="AD10" i="7" a="1"/>
  <c r="AD10" i="7" s="1"/>
  <c r="Z10" i="7" a="1"/>
  <c r="Z10" i="7" s="1"/>
  <c r="Y10" i="7" a="1"/>
  <c r="Y10" i="7" s="1"/>
  <c r="L10" i="7" a="1"/>
  <c r="L10" i="7" s="1"/>
  <c r="K10" i="7" a="1"/>
  <c r="K10" i="7"/>
  <c r="A10" i="7"/>
  <c r="AE9" i="7" a="1"/>
  <c r="AE9" i="7"/>
  <c r="AD9" i="7" a="1"/>
  <c r="AD9" i="7" s="1"/>
  <c r="Z9" i="7" a="1"/>
  <c r="Z9" i="7"/>
  <c r="Y9" i="7" a="1"/>
  <c r="Y9" i="7" s="1"/>
  <c r="L9" i="7" a="1"/>
  <c r="L9" i="7"/>
  <c r="K9" i="7" a="1"/>
  <c r="K9" i="7" s="1"/>
  <c r="A9" i="7"/>
  <c r="AE8" i="7" a="1"/>
  <c r="AE8" i="7"/>
  <c r="AD8" i="7" a="1"/>
  <c r="AD8" i="7" s="1"/>
  <c r="Z8" i="7" a="1"/>
  <c r="Z8" i="7"/>
  <c r="Y8" i="7" a="1"/>
  <c r="Y8" i="7" s="1"/>
  <c r="L8" i="7" a="1"/>
  <c r="L8" i="7" s="1"/>
  <c r="K8" i="7" a="1"/>
  <c r="K8" i="7" s="1"/>
  <c r="A8" i="7"/>
  <c r="AE7" i="7" a="1"/>
  <c r="AE7" i="7" s="1"/>
  <c r="AD7" i="7" a="1"/>
  <c r="AD7" i="7"/>
  <c r="Z7" i="7" a="1"/>
  <c r="Z7" i="7" s="1"/>
  <c r="Y7" i="7" a="1"/>
  <c r="Y7" i="7"/>
  <c r="L7" i="7" a="1"/>
  <c r="L7" i="7" s="1"/>
  <c r="K7" i="7" a="1"/>
  <c r="K7" i="7"/>
  <c r="A7" i="7"/>
  <c r="AE6" i="7" a="1"/>
  <c r="AE6" i="7" s="1"/>
  <c r="AD6" i="7" a="1"/>
  <c r="AD6" i="7"/>
  <c r="Z6" i="7" a="1"/>
  <c r="Z6" i="7" s="1"/>
  <c r="Y6" i="7" a="1"/>
  <c r="Y6" i="7"/>
  <c r="L6" i="7" a="1"/>
  <c r="L6" i="7" s="1"/>
  <c r="K6" i="7" a="1"/>
  <c r="K6" i="7" s="1"/>
  <c r="A6" i="7"/>
  <c r="A5" i="7"/>
  <c r="A4" i="7"/>
  <c r="A3" i="7"/>
  <c r="A2" i="7"/>
  <c r="A1" i="7"/>
  <c r="AE924" i="6" a="1"/>
  <c r="AE924" i="6" s="1"/>
  <c r="AD924" i="6" a="1"/>
  <c r="AD924" i="6" s="1"/>
  <c r="Z924" i="6" a="1"/>
  <c r="Z924" i="6" s="1"/>
  <c r="Y924" i="6" a="1"/>
  <c r="Y924" i="6" s="1"/>
  <c r="L924" i="6" a="1"/>
  <c r="L924" i="6"/>
  <c r="K924" i="6" a="1"/>
  <c r="K924" i="6" s="1"/>
  <c r="A924" i="6"/>
  <c r="AE923" i="6" a="1"/>
  <c r="AE923" i="6"/>
  <c r="AD923" i="6" a="1"/>
  <c r="AD923" i="6"/>
  <c r="Z923" i="6" a="1"/>
  <c r="Z923" i="6"/>
  <c r="Y923" i="6" a="1"/>
  <c r="Y923" i="6"/>
  <c r="L923" i="6" a="1"/>
  <c r="L923" i="6"/>
  <c r="K923" i="6" a="1"/>
  <c r="K923" i="6"/>
  <c r="A923" i="6"/>
  <c r="AE922" i="6" a="1"/>
  <c r="AE922" i="6" s="1"/>
  <c r="AD922" i="6" a="1"/>
  <c r="AD922" i="6" s="1"/>
  <c r="Z922" i="6" a="1"/>
  <c r="Z922" i="6" s="1"/>
  <c r="Y922" i="6" a="1"/>
  <c r="Y922" i="6"/>
  <c r="L922" i="6" a="1"/>
  <c r="L922" i="6" s="1"/>
  <c r="K922" i="6" a="1"/>
  <c r="K922" i="6" s="1"/>
  <c r="A922" i="6"/>
  <c r="AE921" i="6" a="1"/>
  <c r="AE921" i="6"/>
  <c r="AD921" i="6" a="1"/>
  <c r="AD921" i="6"/>
  <c r="Z921" i="6" a="1"/>
  <c r="Z921" i="6"/>
  <c r="Y921" i="6" a="1"/>
  <c r="Y921" i="6"/>
  <c r="L921" i="6" a="1"/>
  <c r="L921" i="6"/>
  <c r="K921" i="6" a="1"/>
  <c r="K921" i="6"/>
  <c r="A921" i="6"/>
  <c r="AE920" i="6" a="1"/>
  <c r="AE920" i="6" s="1"/>
  <c r="AD920" i="6" a="1"/>
  <c r="AD920" i="6" s="1"/>
  <c r="Z920" i="6" a="1"/>
  <c r="Z920" i="6"/>
  <c r="Y920" i="6" a="1"/>
  <c r="Y920" i="6" s="1"/>
  <c r="L920" i="6" a="1"/>
  <c r="L920" i="6" s="1"/>
  <c r="K920" i="6" a="1"/>
  <c r="K920" i="6" s="1"/>
  <c r="A920" i="6"/>
  <c r="AE919" i="6" a="1"/>
  <c r="AE919" i="6" s="1"/>
  <c r="AD919" i="6" a="1"/>
  <c r="AD919" i="6"/>
  <c r="Z919" i="6" a="1"/>
  <c r="Z919" i="6" s="1"/>
  <c r="Y919" i="6" a="1"/>
  <c r="Y919" i="6"/>
  <c r="L919" i="6" a="1"/>
  <c r="L919" i="6" s="1"/>
  <c r="K919" i="6" a="1"/>
  <c r="K919" i="6"/>
  <c r="A919" i="6"/>
  <c r="AE918" i="6" a="1"/>
  <c r="AE918" i="6" s="1"/>
  <c r="AD918" i="6" a="1"/>
  <c r="AD918" i="6" s="1"/>
  <c r="Z918" i="6" a="1"/>
  <c r="Z918" i="6" s="1"/>
  <c r="Y918" i="6" a="1"/>
  <c r="Y918" i="6"/>
  <c r="L918" i="6" a="1"/>
  <c r="L918" i="6" s="1"/>
  <c r="K918" i="6" a="1"/>
  <c r="K918" i="6" s="1"/>
  <c r="A918" i="6"/>
  <c r="AE917" i="6" a="1"/>
  <c r="AE917" i="6"/>
  <c r="AD917" i="6" a="1"/>
  <c r="AD917" i="6"/>
  <c r="Z917" i="6" a="1"/>
  <c r="Z917" i="6"/>
  <c r="Y917" i="6" a="1"/>
  <c r="Y917" i="6"/>
  <c r="L917" i="6" a="1"/>
  <c r="L917" i="6"/>
  <c r="K917" i="6" a="1"/>
  <c r="K917" i="6"/>
  <c r="A917" i="6"/>
  <c r="AE916" i="6" a="1"/>
  <c r="AE916" i="6" s="1"/>
  <c r="AD916" i="6" a="1"/>
  <c r="AD916" i="6" s="1"/>
  <c r="Z916" i="6" a="1"/>
  <c r="Z916" i="6"/>
  <c r="Y916" i="6" a="1"/>
  <c r="Y916" i="6" s="1"/>
  <c r="L916" i="6" a="1"/>
  <c r="L916" i="6" s="1"/>
  <c r="K916" i="6" a="1"/>
  <c r="K916" i="6" s="1"/>
  <c r="A916" i="6"/>
  <c r="AE915" i="6" a="1"/>
  <c r="AE915" i="6" s="1"/>
  <c r="AD915" i="6" a="1"/>
  <c r="AD915" i="6"/>
  <c r="Z915" i="6" a="1"/>
  <c r="Z915" i="6" s="1"/>
  <c r="Y915" i="6" a="1"/>
  <c r="Y915" i="6"/>
  <c r="L915" i="6" a="1"/>
  <c r="L915" i="6" s="1"/>
  <c r="K915" i="6" a="1"/>
  <c r="K915" i="6"/>
  <c r="A915" i="6"/>
  <c r="AE914" i="6" a="1"/>
  <c r="AE914" i="6" s="1"/>
  <c r="AD914" i="6" a="1"/>
  <c r="AD914" i="6" s="1"/>
  <c r="Z914" i="6" a="1"/>
  <c r="Z914" i="6" s="1"/>
  <c r="Y914" i="6" a="1"/>
  <c r="Y914" i="6" s="1"/>
  <c r="L914" i="6" a="1"/>
  <c r="L914" i="6" s="1"/>
  <c r="K914" i="6" a="1"/>
  <c r="K914" i="6"/>
  <c r="A914" i="6"/>
  <c r="AE913" i="6" a="1"/>
  <c r="AE913" i="6"/>
  <c r="AD913" i="6" a="1"/>
  <c r="AD913" i="6" s="1"/>
  <c r="Z913" i="6" a="1"/>
  <c r="Z913" i="6"/>
  <c r="Y913" i="6" a="1"/>
  <c r="Y913" i="6" s="1"/>
  <c r="L913" i="6" a="1"/>
  <c r="L913" i="6"/>
  <c r="K913" i="6" a="1"/>
  <c r="K913" i="6" s="1"/>
  <c r="A913" i="6"/>
  <c r="AE912" i="6" a="1"/>
  <c r="AE912" i="6"/>
  <c r="AD912" i="6" a="1"/>
  <c r="AD912" i="6" s="1"/>
  <c r="Z912" i="6" a="1"/>
  <c r="Z912" i="6"/>
  <c r="Y912" i="6" a="1"/>
  <c r="Y912" i="6" s="1"/>
  <c r="L912" i="6" a="1"/>
  <c r="L912" i="6" s="1"/>
  <c r="K912" i="6" a="1"/>
  <c r="K912" i="6" s="1"/>
  <c r="A912" i="6"/>
  <c r="AE911" i="6" a="1"/>
  <c r="AE911" i="6" s="1"/>
  <c r="AD911" i="6" a="1"/>
  <c r="AD911" i="6"/>
  <c r="Z911" i="6" a="1"/>
  <c r="Z911" i="6" s="1"/>
  <c r="Y911" i="6" a="1"/>
  <c r="Y911" i="6"/>
  <c r="L911" i="6" a="1"/>
  <c r="L911" i="6" s="1"/>
  <c r="K911" i="6" a="1"/>
  <c r="K911" i="6"/>
  <c r="A911" i="6"/>
  <c r="AE910" i="6" a="1"/>
  <c r="AE910" i="6" s="1"/>
  <c r="AD910" i="6" a="1"/>
  <c r="AD910" i="6"/>
  <c r="Z910" i="6" a="1"/>
  <c r="Z910" i="6" s="1"/>
  <c r="Y910" i="6" a="1"/>
  <c r="Y910" i="6"/>
  <c r="L910" i="6" a="1"/>
  <c r="L910" i="6" s="1"/>
  <c r="K910" i="6" a="1"/>
  <c r="K910" i="6" s="1"/>
  <c r="A910" i="6"/>
  <c r="AE909" i="6" a="1"/>
  <c r="AE909" i="6"/>
  <c r="AD909" i="6" a="1"/>
  <c r="AD909" i="6"/>
  <c r="Z909" i="6" a="1"/>
  <c r="Z909" i="6"/>
  <c r="Y909" i="6" a="1"/>
  <c r="Y909" i="6"/>
  <c r="L909" i="6" a="1"/>
  <c r="L909" i="6"/>
  <c r="K909" i="6" a="1"/>
  <c r="K909" i="6"/>
  <c r="A909" i="6"/>
  <c r="AE908" i="6" a="1"/>
  <c r="AE908" i="6" s="1"/>
  <c r="AD908" i="6" a="1"/>
  <c r="AD908" i="6" s="1"/>
  <c r="Z908" i="6" a="1"/>
  <c r="Z908" i="6" s="1"/>
  <c r="Y908" i="6" a="1"/>
  <c r="Y908" i="6" s="1"/>
  <c r="L908" i="6" a="1"/>
  <c r="L908" i="6"/>
  <c r="K908" i="6" a="1"/>
  <c r="K908" i="6" s="1"/>
  <c r="A908" i="6"/>
  <c r="AE907" i="6" a="1"/>
  <c r="AE907" i="6"/>
  <c r="AD907" i="6" a="1"/>
  <c r="AD907" i="6"/>
  <c r="Z907" i="6" a="1"/>
  <c r="Z907" i="6"/>
  <c r="Y907" i="6" a="1"/>
  <c r="Y907" i="6"/>
  <c r="L907" i="6" a="1"/>
  <c r="L907" i="6"/>
  <c r="K907" i="6" a="1"/>
  <c r="K907" i="6"/>
  <c r="A907" i="6"/>
  <c r="AE906" i="6" a="1"/>
  <c r="AE906" i="6" s="1"/>
  <c r="AD906" i="6" a="1"/>
  <c r="AD906" i="6" s="1"/>
  <c r="Z906" i="6" a="1"/>
  <c r="Z906" i="6" s="1"/>
  <c r="Y906" i="6" a="1"/>
  <c r="Y906" i="6"/>
  <c r="L906" i="6" a="1"/>
  <c r="L906" i="6" s="1"/>
  <c r="K906" i="6" a="1"/>
  <c r="K906" i="6" s="1"/>
  <c r="A906" i="6"/>
  <c r="AE905" i="6" a="1"/>
  <c r="AE905" i="6"/>
  <c r="AD905" i="6" a="1"/>
  <c r="AD905" i="6"/>
  <c r="Z905" i="6" a="1"/>
  <c r="Z905" i="6"/>
  <c r="Y905" i="6" a="1"/>
  <c r="Y905" i="6"/>
  <c r="L905" i="6" a="1"/>
  <c r="L905" i="6"/>
  <c r="K905" i="6" a="1"/>
  <c r="K905" i="6"/>
  <c r="A905" i="6"/>
  <c r="AE904" i="6" a="1"/>
  <c r="AE904" i="6" s="1"/>
  <c r="AD904" i="6" a="1"/>
  <c r="AD904" i="6" s="1"/>
  <c r="Z904" i="6" a="1"/>
  <c r="Z904" i="6"/>
  <c r="Y904" i="6" a="1"/>
  <c r="Y904" i="6" s="1"/>
  <c r="L904" i="6" a="1"/>
  <c r="L904" i="6" s="1"/>
  <c r="K904" i="6" a="1"/>
  <c r="K904" i="6" s="1"/>
  <c r="A904" i="6"/>
  <c r="AE903" i="6" a="1"/>
  <c r="AE903" i="6" s="1"/>
  <c r="AD903" i="6" a="1"/>
  <c r="AD903" i="6"/>
  <c r="Z903" i="6" a="1"/>
  <c r="Z903" i="6" s="1"/>
  <c r="Y903" i="6" a="1"/>
  <c r="Y903" i="6"/>
  <c r="L903" i="6" a="1"/>
  <c r="L903" i="6" s="1"/>
  <c r="K903" i="6" a="1"/>
  <c r="K903" i="6"/>
  <c r="A903" i="6"/>
  <c r="AE902" i="6" a="1"/>
  <c r="AE902" i="6" s="1"/>
  <c r="AD902" i="6" a="1"/>
  <c r="AD902" i="6" s="1"/>
  <c r="Z902" i="6" a="1"/>
  <c r="Z902" i="6" s="1"/>
  <c r="Y902" i="6" a="1"/>
  <c r="Y902" i="6"/>
  <c r="L902" i="6" a="1"/>
  <c r="L902" i="6" s="1"/>
  <c r="K902" i="6" a="1"/>
  <c r="K902" i="6" s="1"/>
  <c r="A902" i="6"/>
  <c r="AE901" i="6" a="1"/>
  <c r="AE901" i="6"/>
  <c r="AD901" i="6" a="1"/>
  <c r="AD901" i="6"/>
  <c r="Z901" i="6" a="1"/>
  <c r="Z901" i="6"/>
  <c r="Y901" i="6" a="1"/>
  <c r="Y901" i="6"/>
  <c r="L901" i="6" a="1"/>
  <c r="L901" i="6"/>
  <c r="K901" i="6" a="1"/>
  <c r="K901" i="6"/>
  <c r="A901" i="6"/>
  <c r="AE900" i="6" a="1"/>
  <c r="AE900" i="6" s="1"/>
  <c r="AD900" i="6" a="1"/>
  <c r="AD900" i="6" s="1"/>
  <c r="Z900" i="6" a="1"/>
  <c r="Z900" i="6"/>
  <c r="Y900" i="6" a="1"/>
  <c r="Y900" i="6" s="1"/>
  <c r="L900" i="6" a="1"/>
  <c r="L900" i="6" s="1"/>
  <c r="K900" i="6" a="1"/>
  <c r="K900" i="6" s="1"/>
  <c r="A900" i="6"/>
  <c r="AE899" i="6" a="1"/>
  <c r="AE899" i="6" s="1"/>
  <c r="AD899" i="6" a="1"/>
  <c r="AD899" i="6"/>
  <c r="Z899" i="6" a="1"/>
  <c r="Z899" i="6" s="1"/>
  <c r="Y899" i="6" a="1"/>
  <c r="Y899" i="6"/>
  <c r="L899" i="6" a="1"/>
  <c r="L899" i="6" s="1"/>
  <c r="K899" i="6" a="1"/>
  <c r="K899" i="6"/>
  <c r="A899" i="6"/>
  <c r="AE898" i="6" a="1"/>
  <c r="AE898" i="6" s="1"/>
  <c r="AD898" i="6" a="1"/>
  <c r="AD898" i="6" s="1"/>
  <c r="Z898" i="6" a="1"/>
  <c r="Z898" i="6" s="1"/>
  <c r="Y898" i="6" a="1"/>
  <c r="Y898" i="6" s="1"/>
  <c r="L898" i="6" a="1"/>
  <c r="L898" i="6" s="1"/>
  <c r="K898" i="6" a="1"/>
  <c r="K898" i="6"/>
  <c r="A898" i="6"/>
  <c r="AE897" i="6" a="1"/>
  <c r="AE897" i="6"/>
  <c r="AD897" i="6" a="1"/>
  <c r="AD897" i="6" s="1"/>
  <c r="Z897" i="6" a="1"/>
  <c r="Z897" i="6"/>
  <c r="Y897" i="6" a="1"/>
  <c r="Y897" i="6" s="1"/>
  <c r="L897" i="6" a="1"/>
  <c r="L897" i="6"/>
  <c r="K897" i="6" a="1"/>
  <c r="K897" i="6" s="1"/>
  <c r="A897" i="6"/>
  <c r="AE896" i="6" a="1"/>
  <c r="AE896" i="6"/>
  <c r="AD896" i="6" a="1"/>
  <c r="AD896" i="6" s="1"/>
  <c r="Z896" i="6" a="1"/>
  <c r="Z896" i="6"/>
  <c r="Y896" i="6" a="1"/>
  <c r="Y896" i="6" s="1"/>
  <c r="L896" i="6" a="1"/>
  <c r="L896" i="6" s="1"/>
  <c r="K896" i="6" a="1"/>
  <c r="K896" i="6" s="1"/>
  <c r="A896" i="6"/>
  <c r="AE895" i="6" a="1"/>
  <c r="AE895" i="6" s="1"/>
  <c r="AD895" i="6" a="1"/>
  <c r="AD895" i="6"/>
  <c r="Z895" i="6" a="1"/>
  <c r="Z895" i="6" s="1"/>
  <c r="Y895" i="6" a="1"/>
  <c r="Y895" i="6"/>
  <c r="L895" i="6" a="1"/>
  <c r="L895" i="6" s="1"/>
  <c r="K895" i="6" a="1"/>
  <c r="K895" i="6"/>
  <c r="A895" i="6"/>
  <c r="AE894" i="6" a="1"/>
  <c r="AE894" i="6" s="1"/>
  <c r="AD894" i="6" a="1"/>
  <c r="AD894" i="6"/>
  <c r="Z894" i="6" a="1"/>
  <c r="Z894" i="6" s="1"/>
  <c r="Y894" i="6" a="1"/>
  <c r="Y894" i="6"/>
  <c r="L894" i="6" a="1"/>
  <c r="L894" i="6" s="1"/>
  <c r="K894" i="6" a="1"/>
  <c r="K894" i="6" s="1"/>
  <c r="A894" i="6"/>
  <c r="AE893" i="6" a="1"/>
  <c r="AE893" i="6"/>
  <c r="AD893" i="6" a="1"/>
  <c r="AD893" i="6"/>
  <c r="Z893" i="6" a="1"/>
  <c r="Z893" i="6"/>
  <c r="Y893" i="6" a="1"/>
  <c r="Y893" i="6"/>
  <c r="L893" i="6" a="1"/>
  <c r="L893" i="6"/>
  <c r="K893" i="6" a="1"/>
  <c r="K893" i="6"/>
  <c r="A893" i="6"/>
  <c r="AE892" i="6" a="1"/>
  <c r="AE892" i="6" s="1"/>
  <c r="AD892" i="6" a="1"/>
  <c r="AD892" i="6" s="1"/>
  <c r="Z892" i="6" a="1"/>
  <c r="Z892" i="6" s="1"/>
  <c r="Y892" i="6" a="1"/>
  <c r="Y892" i="6" s="1"/>
  <c r="L892" i="6" a="1"/>
  <c r="L892" i="6"/>
  <c r="K892" i="6" a="1"/>
  <c r="K892" i="6" s="1"/>
  <c r="A892" i="6"/>
  <c r="AE891" i="6" a="1"/>
  <c r="AE891" i="6"/>
  <c r="AD891" i="6" a="1"/>
  <c r="AD891" i="6"/>
  <c r="Z891" i="6" a="1"/>
  <c r="Z891" i="6"/>
  <c r="Y891" i="6" a="1"/>
  <c r="Y891" i="6"/>
  <c r="L891" i="6" a="1"/>
  <c r="L891" i="6"/>
  <c r="K891" i="6" a="1"/>
  <c r="K891" i="6"/>
  <c r="A891" i="6"/>
  <c r="AE890" i="6" a="1"/>
  <c r="AE890" i="6" s="1"/>
  <c r="AD890" i="6" a="1"/>
  <c r="AD890" i="6" s="1"/>
  <c r="Z890" i="6" a="1"/>
  <c r="Z890" i="6" s="1"/>
  <c r="Y890" i="6" a="1"/>
  <c r="Y890" i="6"/>
  <c r="L890" i="6" a="1"/>
  <c r="L890" i="6" s="1"/>
  <c r="K890" i="6" a="1"/>
  <c r="K890" i="6" s="1"/>
  <c r="A890" i="6"/>
  <c r="AE889" i="6" a="1"/>
  <c r="AE889" i="6"/>
  <c r="AD889" i="6" a="1"/>
  <c r="AD889" i="6"/>
  <c r="Z889" i="6" a="1"/>
  <c r="Z889" i="6"/>
  <c r="Y889" i="6" a="1"/>
  <c r="Y889" i="6"/>
  <c r="L889" i="6" a="1"/>
  <c r="L889" i="6"/>
  <c r="K889" i="6" a="1"/>
  <c r="K889" i="6"/>
  <c r="A889" i="6"/>
  <c r="AE888" i="6" a="1"/>
  <c r="AE888" i="6" s="1"/>
  <c r="AD888" i="6" a="1"/>
  <c r="AD888" i="6" s="1"/>
  <c r="Z888" i="6" a="1"/>
  <c r="Z888" i="6"/>
  <c r="Y888" i="6" a="1"/>
  <c r="Y888" i="6" s="1"/>
  <c r="L888" i="6" a="1"/>
  <c r="L888" i="6" s="1"/>
  <c r="K888" i="6" a="1"/>
  <c r="K888" i="6" s="1"/>
  <c r="A888" i="6"/>
  <c r="AE887" i="6" a="1"/>
  <c r="AE887" i="6" s="1"/>
  <c r="AD887" i="6" a="1"/>
  <c r="AD887" i="6"/>
  <c r="Z887" i="6" a="1"/>
  <c r="Z887" i="6" s="1"/>
  <c r="Y887" i="6" a="1"/>
  <c r="Y887" i="6"/>
  <c r="L887" i="6" a="1"/>
  <c r="L887" i="6" s="1"/>
  <c r="K887" i="6" a="1"/>
  <c r="K887" i="6"/>
  <c r="A887" i="6"/>
  <c r="AE886" i="6" a="1"/>
  <c r="AE886" i="6" s="1"/>
  <c r="AD886" i="6" a="1"/>
  <c r="AD886" i="6" s="1"/>
  <c r="Z886" i="6" a="1"/>
  <c r="Z886" i="6" s="1"/>
  <c r="Y886" i="6" a="1"/>
  <c r="Y886" i="6"/>
  <c r="L886" i="6" a="1"/>
  <c r="L886" i="6" s="1"/>
  <c r="K886" i="6" a="1"/>
  <c r="K886" i="6" s="1"/>
  <c r="A886" i="6"/>
  <c r="AE885" i="6" a="1"/>
  <c r="AE885" i="6"/>
  <c r="AD885" i="6" a="1"/>
  <c r="AD885" i="6"/>
  <c r="Z885" i="6" a="1"/>
  <c r="Z885" i="6"/>
  <c r="Y885" i="6" a="1"/>
  <c r="Y885" i="6"/>
  <c r="L885" i="6" a="1"/>
  <c r="L885" i="6"/>
  <c r="K885" i="6" a="1"/>
  <c r="K885" i="6"/>
  <c r="A885" i="6"/>
  <c r="AE884" i="6" a="1"/>
  <c r="AE884" i="6" s="1"/>
  <c r="AD884" i="6" a="1"/>
  <c r="AD884" i="6" s="1"/>
  <c r="Z884" i="6" a="1"/>
  <c r="Z884" i="6"/>
  <c r="Y884" i="6" a="1"/>
  <c r="Y884" i="6" s="1"/>
  <c r="L884" i="6" a="1"/>
  <c r="L884" i="6" s="1"/>
  <c r="K884" i="6" a="1"/>
  <c r="K884" i="6" s="1"/>
  <c r="A884" i="6"/>
  <c r="AE883" i="6" a="1"/>
  <c r="AE883" i="6" s="1"/>
  <c r="AD883" i="6" a="1"/>
  <c r="AD883" i="6"/>
  <c r="Z883" i="6" a="1"/>
  <c r="Z883" i="6" s="1"/>
  <c r="Y883" i="6" a="1"/>
  <c r="Y883" i="6"/>
  <c r="L883" i="6" a="1"/>
  <c r="L883" i="6" s="1"/>
  <c r="K883" i="6" a="1"/>
  <c r="K883" i="6"/>
  <c r="A883" i="6"/>
  <c r="AE882" i="6" a="1"/>
  <c r="AE882" i="6" s="1"/>
  <c r="AD882" i="6" a="1"/>
  <c r="AD882" i="6" s="1"/>
  <c r="Z882" i="6" a="1"/>
  <c r="Z882" i="6" s="1"/>
  <c r="Y882" i="6" a="1"/>
  <c r="Y882" i="6" s="1"/>
  <c r="L882" i="6" a="1"/>
  <c r="L882" i="6" s="1"/>
  <c r="K882" i="6" a="1"/>
  <c r="K882" i="6"/>
  <c r="A882" i="6"/>
  <c r="AE881" i="6" a="1"/>
  <c r="AE881" i="6"/>
  <c r="AD881" i="6" a="1"/>
  <c r="AD881" i="6" s="1"/>
  <c r="Z881" i="6" a="1"/>
  <c r="Z881" i="6"/>
  <c r="Y881" i="6" a="1"/>
  <c r="Y881" i="6" s="1"/>
  <c r="L881" i="6" a="1"/>
  <c r="L881" i="6"/>
  <c r="K881" i="6" a="1"/>
  <c r="K881" i="6" s="1"/>
  <c r="A881" i="6"/>
  <c r="AE880" i="6" a="1"/>
  <c r="AE880" i="6"/>
  <c r="AD880" i="6" a="1"/>
  <c r="AD880" i="6" s="1"/>
  <c r="Z880" i="6" a="1"/>
  <c r="Z880" i="6"/>
  <c r="Y880" i="6" a="1"/>
  <c r="Y880" i="6" s="1"/>
  <c r="L880" i="6" a="1"/>
  <c r="L880" i="6" s="1"/>
  <c r="K880" i="6" a="1"/>
  <c r="K880" i="6" s="1"/>
  <c r="A880" i="6"/>
  <c r="AE879" i="6" a="1"/>
  <c r="AE879" i="6" s="1"/>
  <c r="AD879" i="6" a="1"/>
  <c r="AD879" i="6"/>
  <c r="Z879" i="6" a="1"/>
  <c r="Z879" i="6" s="1"/>
  <c r="Y879" i="6" a="1"/>
  <c r="Y879" i="6"/>
  <c r="L879" i="6" a="1"/>
  <c r="L879" i="6" s="1"/>
  <c r="K879" i="6" a="1"/>
  <c r="K879" i="6"/>
  <c r="A879" i="6"/>
  <c r="AE878" i="6" a="1"/>
  <c r="AE878" i="6" s="1"/>
  <c r="AD878" i="6" a="1"/>
  <c r="AD878" i="6"/>
  <c r="Z878" i="6" a="1"/>
  <c r="Z878" i="6" s="1"/>
  <c r="Y878" i="6" a="1"/>
  <c r="Y878" i="6"/>
  <c r="L878" i="6" a="1"/>
  <c r="L878" i="6" s="1"/>
  <c r="K878" i="6" a="1"/>
  <c r="K878" i="6" s="1"/>
  <c r="A878" i="6"/>
  <c r="AE877" i="6" a="1"/>
  <c r="AE877" i="6"/>
  <c r="AD877" i="6" a="1"/>
  <c r="AD877" i="6"/>
  <c r="Z877" i="6" a="1"/>
  <c r="Z877" i="6"/>
  <c r="Y877" i="6" a="1"/>
  <c r="Y877" i="6"/>
  <c r="L877" i="6" a="1"/>
  <c r="L877" i="6"/>
  <c r="K877" i="6" a="1"/>
  <c r="K877" i="6"/>
  <c r="A877" i="6"/>
  <c r="AE876" i="6" a="1"/>
  <c r="AE876" i="6" s="1"/>
  <c r="AD876" i="6" a="1"/>
  <c r="AD876" i="6" s="1"/>
  <c r="Z876" i="6" a="1"/>
  <c r="Z876" i="6" s="1"/>
  <c r="Y876" i="6" a="1"/>
  <c r="Y876" i="6" s="1"/>
  <c r="L876" i="6" a="1"/>
  <c r="L876" i="6"/>
  <c r="K876" i="6" a="1"/>
  <c r="K876" i="6" s="1"/>
  <c r="A876" i="6"/>
  <c r="AE875" i="6" a="1"/>
  <c r="AE875" i="6"/>
  <c r="AD875" i="6" a="1"/>
  <c r="AD875" i="6"/>
  <c r="Z875" i="6" a="1"/>
  <c r="Z875" i="6"/>
  <c r="Y875" i="6" a="1"/>
  <c r="Y875" i="6"/>
  <c r="L875" i="6" a="1"/>
  <c r="L875" i="6"/>
  <c r="K875" i="6" a="1"/>
  <c r="K875" i="6"/>
  <c r="A875" i="6"/>
  <c r="AE874" i="6" a="1"/>
  <c r="AE874" i="6" s="1"/>
  <c r="AD874" i="6" a="1"/>
  <c r="AD874" i="6" s="1"/>
  <c r="Z874" i="6" a="1"/>
  <c r="Z874" i="6" s="1"/>
  <c r="Y874" i="6" a="1"/>
  <c r="Y874" i="6"/>
  <c r="L874" i="6" a="1"/>
  <c r="L874" i="6" s="1"/>
  <c r="K874" i="6" a="1"/>
  <c r="K874" i="6" s="1"/>
  <c r="A874" i="6"/>
  <c r="AE873" i="6" a="1"/>
  <c r="AE873" i="6"/>
  <c r="AD873" i="6" a="1"/>
  <c r="AD873" i="6"/>
  <c r="Z873" i="6" a="1"/>
  <c r="Z873" i="6"/>
  <c r="Y873" i="6" a="1"/>
  <c r="Y873" i="6"/>
  <c r="L873" i="6" a="1"/>
  <c r="L873" i="6"/>
  <c r="K873" i="6" a="1"/>
  <c r="K873" i="6"/>
  <c r="A873" i="6"/>
  <c r="AE872" i="6" a="1"/>
  <c r="AE872" i="6" s="1"/>
  <c r="AD872" i="6" a="1"/>
  <c r="AD872" i="6" s="1"/>
  <c r="Z872" i="6" a="1"/>
  <c r="Z872" i="6"/>
  <c r="Y872" i="6" a="1"/>
  <c r="Y872" i="6" s="1"/>
  <c r="L872" i="6" a="1"/>
  <c r="L872" i="6" s="1"/>
  <c r="K872" i="6" a="1"/>
  <c r="K872" i="6" s="1"/>
  <c r="A872" i="6"/>
  <c r="AE871" i="6" a="1"/>
  <c r="AE871" i="6" s="1"/>
  <c r="AD871" i="6" a="1"/>
  <c r="AD871" i="6"/>
  <c r="Z871" i="6" a="1"/>
  <c r="Z871" i="6" s="1"/>
  <c r="Y871" i="6" a="1"/>
  <c r="Y871" i="6"/>
  <c r="L871" i="6" a="1"/>
  <c r="L871" i="6" s="1"/>
  <c r="K871" i="6" a="1"/>
  <c r="K871" i="6"/>
  <c r="A871" i="6"/>
  <c r="AE870" i="6" a="1"/>
  <c r="AE870" i="6" s="1"/>
  <c r="AD870" i="6" a="1"/>
  <c r="AD870" i="6" s="1"/>
  <c r="Z870" i="6" a="1"/>
  <c r="Z870" i="6" s="1"/>
  <c r="Y870" i="6" a="1"/>
  <c r="Y870" i="6"/>
  <c r="L870" i="6" a="1"/>
  <c r="L870" i="6" s="1"/>
  <c r="K870" i="6" a="1"/>
  <c r="K870" i="6" s="1"/>
  <c r="A870" i="6"/>
  <c r="AE869" i="6" a="1"/>
  <c r="AE869" i="6"/>
  <c r="AD869" i="6" a="1"/>
  <c r="AD869" i="6"/>
  <c r="Z869" i="6" a="1"/>
  <c r="Z869" i="6"/>
  <c r="Y869" i="6" a="1"/>
  <c r="Y869" i="6"/>
  <c r="L869" i="6" a="1"/>
  <c r="L869" i="6"/>
  <c r="K869" i="6" a="1"/>
  <c r="K869" i="6"/>
  <c r="A869" i="6"/>
  <c r="AE868" i="6" a="1"/>
  <c r="AE868" i="6" s="1"/>
  <c r="AD868" i="6" a="1"/>
  <c r="AD868" i="6" s="1"/>
  <c r="Z868" i="6" a="1"/>
  <c r="Z868" i="6"/>
  <c r="Y868" i="6" a="1"/>
  <c r="Y868" i="6" s="1"/>
  <c r="L868" i="6" a="1"/>
  <c r="L868" i="6" s="1"/>
  <c r="K868" i="6" a="1"/>
  <c r="K868" i="6" s="1"/>
  <c r="A868" i="6"/>
  <c r="AE867" i="6" a="1"/>
  <c r="AE867" i="6" s="1"/>
  <c r="AD867" i="6" a="1"/>
  <c r="AD867" i="6"/>
  <c r="Z867" i="6" a="1"/>
  <c r="Z867" i="6" s="1"/>
  <c r="Y867" i="6" a="1"/>
  <c r="Y867" i="6"/>
  <c r="L867" i="6" a="1"/>
  <c r="L867" i="6" s="1"/>
  <c r="K867" i="6" a="1"/>
  <c r="K867" i="6"/>
  <c r="A867" i="6"/>
  <c r="AE866" i="6" a="1"/>
  <c r="AE866" i="6" s="1"/>
  <c r="AD866" i="6" a="1"/>
  <c r="AD866" i="6" s="1"/>
  <c r="Z866" i="6" a="1"/>
  <c r="Z866" i="6" s="1"/>
  <c r="Y866" i="6" a="1"/>
  <c r="Y866" i="6" s="1"/>
  <c r="L866" i="6" a="1"/>
  <c r="L866" i="6" s="1"/>
  <c r="K866" i="6" a="1"/>
  <c r="K866" i="6"/>
  <c r="A866" i="6"/>
  <c r="AE865" i="6" a="1"/>
  <c r="AE865" i="6"/>
  <c r="AD865" i="6" a="1"/>
  <c r="AD865" i="6" s="1"/>
  <c r="Z865" i="6" a="1"/>
  <c r="Z865" i="6"/>
  <c r="Y865" i="6" a="1"/>
  <c r="Y865" i="6" s="1"/>
  <c r="L865" i="6" a="1"/>
  <c r="L865" i="6"/>
  <c r="K865" i="6" a="1"/>
  <c r="K865" i="6" s="1"/>
  <c r="A865" i="6"/>
  <c r="AE864" i="6" a="1"/>
  <c r="AE864" i="6"/>
  <c r="AD864" i="6" a="1"/>
  <c r="AD864" i="6" s="1"/>
  <c r="Z864" i="6" a="1"/>
  <c r="Z864" i="6"/>
  <c r="Y864" i="6" a="1"/>
  <c r="Y864" i="6" s="1"/>
  <c r="L864" i="6" a="1"/>
  <c r="L864" i="6" s="1"/>
  <c r="K864" i="6" a="1"/>
  <c r="K864" i="6" s="1"/>
  <c r="A864" i="6"/>
  <c r="AE863" i="6" a="1"/>
  <c r="AE863" i="6" s="1"/>
  <c r="AD863" i="6" a="1"/>
  <c r="AD863" i="6"/>
  <c r="Z863" i="6" a="1"/>
  <c r="Z863" i="6" s="1"/>
  <c r="Y863" i="6" a="1"/>
  <c r="Y863" i="6"/>
  <c r="L863" i="6" a="1"/>
  <c r="L863" i="6" s="1"/>
  <c r="K863" i="6" a="1"/>
  <c r="K863" i="6"/>
  <c r="A863" i="6"/>
  <c r="AE862" i="6" a="1"/>
  <c r="AE862" i="6" s="1"/>
  <c r="AD862" i="6" a="1"/>
  <c r="AD862" i="6"/>
  <c r="Z862" i="6" a="1"/>
  <c r="Z862" i="6" s="1"/>
  <c r="Y862" i="6" a="1"/>
  <c r="Y862" i="6"/>
  <c r="L862" i="6" a="1"/>
  <c r="L862" i="6" s="1"/>
  <c r="K862" i="6" a="1"/>
  <c r="K862" i="6" s="1"/>
  <c r="A862" i="6"/>
  <c r="AE861" i="6" a="1"/>
  <c r="AE861" i="6"/>
  <c r="AD861" i="6" a="1"/>
  <c r="AD861" i="6"/>
  <c r="Z861" i="6" a="1"/>
  <c r="Z861" i="6"/>
  <c r="Y861" i="6" a="1"/>
  <c r="Y861" i="6"/>
  <c r="L861" i="6" a="1"/>
  <c r="L861" i="6"/>
  <c r="K861" i="6" a="1"/>
  <c r="K861" i="6"/>
  <c r="A861" i="6"/>
  <c r="AE860" i="6" a="1"/>
  <c r="AE860" i="6" s="1"/>
  <c r="AD860" i="6" a="1"/>
  <c r="AD860" i="6" s="1"/>
  <c r="Z860" i="6" a="1"/>
  <c r="Z860" i="6" s="1"/>
  <c r="Y860" i="6" a="1"/>
  <c r="Y860" i="6" s="1"/>
  <c r="L860" i="6" a="1"/>
  <c r="L860" i="6"/>
  <c r="K860" i="6" a="1"/>
  <c r="K860" i="6" s="1"/>
  <c r="A860" i="6"/>
  <c r="AE859" i="6" a="1"/>
  <c r="AE859" i="6"/>
  <c r="AD859" i="6" a="1"/>
  <c r="AD859" i="6"/>
  <c r="Z859" i="6" a="1"/>
  <c r="Z859" i="6"/>
  <c r="Y859" i="6" a="1"/>
  <c r="Y859" i="6"/>
  <c r="L859" i="6" a="1"/>
  <c r="L859" i="6"/>
  <c r="K859" i="6" a="1"/>
  <c r="K859" i="6"/>
  <c r="A859" i="6"/>
  <c r="AE858" i="6" a="1"/>
  <c r="AE858" i="6" s="1"/>
  <c r="AD858" i="6" a="1"/>
  <c r="AD858" i="6" s="1"/>
  <c r="Z858" i="6" a="1"/>
  <c r="Z858" i="6" s="1"/>
  <c r="Y858" i="6" a="1"/>
  <c r="Y858" i="6"/>
  <c r="L858" i="6" a="1"/>
  <c r="L858" i="6" s="1"/>
  <c r="K858" i="6" a="1"/>
  <c r="K858" i="6" s="1"/>
  <c r="A858" i="6"/>
  <c r="AE857" i="6" a="1"/>
  <c r="AE857" i="6"/>
  <c r="AD857" i="6" a="1"/>
  <c r="AD857" i="6"/>
  <c r="Z857" i="6" a="1"/>
  <c r="Z857" i="6"/>
  <c r="Y857" i="6" a="1"/>
  <c r="Y857" i="6"/>
  <c r="L857" i="6" a="1"/>
  <c r="L857" i="6"/>
  <c r="K857" i="6" a="1"/>
  <c r="K857" i="6"/>
  <c r="A857" i="6"/>
  <c r="AE856" i="6" a="1"/>
  <c r="AE856" i="6" s="1"/>
  <c r="AD856" i="6" a="1"/>
  <c r="AD856" i="6" s="1"/>
  <c r="Z856" i="6" a="1"/>
  <c r="Z856" i="6"/>
  <c r="Y856" i="6" a="1"/>
  <c r="Y856" i="6" s="1"/>
  <c r="L856" i="6" a="1"/>
  <c r="L856" i="6" s="1"/>
  <c r="K856" i="6" a="1"/>
  <c r="K856" i="6" s="1"/>
  <c r="A856" i="6"/>
  <c r="AE855" i="6" a="1"/>
  <c r="AE855" i="6" s="1"/>
  <c r="AD855" i="6" a="1"/>
  <c r="AD855" i="6"/>
  <c r="Z855" i="6" a="1"/>
  <c r="Z855" i="6" s="1"/>
  <c r="Y855" i="6" a="1"/>
  <c r="Y855" i="6"/>
  <c r="L855" i="6" a="1"/>
  <c r="L855" i="6" s="1"/>
  <c r="K855" i="6" a="1"/>
  <c r="K855" i="6"/>
  <c r="A855" i="6"/>
  <c r="AE854" i="6" a="1"/>
  <c r="AE854" i="6" s="1"/>
  <c r="AD854" i="6" a="1"/>
  <c r="AD854" i="6" s="1"/>
  <c r="Z854" i="6" a="1"/>
  <c r="Z854" i="6" s="1"/>
  <c r="Y854" i="6" a="1"/>
  <c r="Y854" i="6"/>
  <c r="L854" i="6" a="1"/>
  <c r="L854" i="6" s="1"/>
  <c r="K854" i="6" a="1"/>
  <c r="K854" i="6" s="1"/>
  <c r="A854" i="6"/>
  <c r="AE853" i="6" a="1"/>
  <c r="AE853" i="6"/>
  <c r="AD853" i="6" a="1"/>
  <c r="AD853" i="6"/>
  <c r="Z853" i="6" a="1"/>
  <c r="Z853" i="6"/>
  <c r="Y853" i="6" a="1"/>
  <c r="Y853" i="6"/>
  <c r="L853" i="6" a="1"/>
  <c r="L853" i="6"/>
  <c r="K853" i="6" a="1"/>
  <c r="K853" i="6"/>
  <c r="A853" i="6"/>
  <c r="AE852" i="6" a="1"/>
  <c r="AE852" i="6" s="1"/>
  <c r="AD852" i="6" a="1"/>
  <c r="AD852" i="6" s="1"/>
  <c r="Z852" i="6" a="1"/>
  <c r="Z852" i="6"/>
  <c r="Y852" i="6" a="1"/>
  <c r="Y852" i="6" s="1"/>
  <c r="L852" i="6" a="1"/>
  <c r="L852" i="6" s="1"/>
  <c r="K852" i="6" a="1"/>
  <c r="K852" i="6" s="1"/>
  <c r="A852" i="6"/>
  <c r="AE851" i="6" a="1"/>
  <c r="AE851" i="6" s="1"/>
  <c r="AD851" i="6" a="1"/>
  <c r="AD851" i="6"/>
  <c r="Z851" i="6" a="1"/>
  <c r="Z851" i="6" s="1"/>
  <c r="Y851" i="6" a="1"/>
  <c r="Y851" i="6"/>
  <c r="L851" i="6" a="1"/>
  <c r="L851" i="6" s="1"/>
  <c r="K851" i="6" a="1"/>
  <c r="K851" i="6"/>
  <c r="A851" i="6"/>
  <c r="AE850" i="6" a="1"/>
  <c r="AE850" i="6" s="1"/>
  <c r="AD850" i="6" a="1"/>
  <c r="AD850" i="6" s="1"/>
  <c r="Z850" i="6" a="1"/>
  <c r="Z850" i="6" s="1"/>
  <c r="Y850" i="6" a="1"/>
  <c r="Y850" i="6" s="1"/>
  <c r="L850" i="6" a="1"/>
  <c r="L850" i="6" s="1"/>
  <c r="K850" i="6" a="1"/>
  <c r="K850" i="6"/>
  <c r="A850" i="6"/>
  <c r="AE849" i="6" a="1"/>
  <c r="AE849" i="6"/>
  <c r="AD849" i="6" a="1"/>
  <c r="AD849" i="6" s="1"/>
  <c r="Z849" i="6" a="1"/>
  <c r="Z849" i="6"/>
  <c r="Y849" i="6" a="1"/>
  <c r="Y849" i="6" s="1"/>
  <c r="L849" i="6" a="1"/>
  <c r="L849" i="6"/>
  <c r="K849" i="6" a="1"/>
  <c r="K849" i="6" s="1"/>
  <c r="A849" i="6"/>
  <c r="AE848" i="6" a="1"/>
  <c r="AE848" i="6"/>
  <c r="AD848" i="6" a="1"/>
  <c r="AD848" i="6" s="1"/>
  <c r="Z848" i="6" a="1"/>
  <c r="Z848" i="6"/>
  <c r="Y848" i="6" a="1"/>
  <c r="Y848" i="6" s="1"/>
  <c r="L848" i="6" a="1"/>
  <c r="L848" i="6" s="1"/>
  <c r="K848" i="6" a="1"/>
  <c r="K848" i="6" s="1"/>
  <c r="A848" i="6"/>
  <c r="AE847" i="6" a="1"/>
  <c r="AE847" i="6" s="1"/>
  <c r="AD847" i="6" a="1"/>
  <c r="AD847" i="6"/>
  <c r="Z847" i="6" a="1"/>
  <c r="Z847" i="6" s="1"/>
  <c r="Y847" i="6" a="1"/>
  <c r="Y847" i="6"/>
  <c r="L847" i="6" a="1"/>
  <c r="L847" i="6" s="1"/>
  <c r="K847" i="6" a="1"/>
  <c r="K847" i="6"/>
  <c r="A847" i="6"/>
  <c r="AE846" i="6" a="1"/>
  <c r="AE846" i="6" s="1"/>
  <c r="AD846" i="6" a="1"/>
  <c r="AD846" i="6"/>
  <c r="Z846" i="6" a="1"/>
  <c r="Z846" i="6" s="1"/>
  <c r="Y846" i="6" a="1"/>
  <c r="Y846" i="6"/>
  <c r="L846" i="6" a="1"/>
  <c r="L846" i="6" s="1"/>
  <c r="K846" i="6" a="1"/>
  <c r="K846" i="6" s="1"/>
  <c r="A846" i="6"/>
  <c r="AE845" i="6" a="1"/>
  <c r="AE845" i="6"/>
  <c r="AD845" i="6" a="1"/>
  <c r="AD845" i="6"/>
  <c r="Z845" i="6" a="1"/>
  <c r="Z845" i="6"/>
  <c r="Y845" i="6" a="1"/>
  <c r="Y845" i="6"/>
  <c r="L845" i="6" a="1"/>
  <c r="L845" i="6"/>
  <c r="K845" i="6" a="1"/>
  <c r="K845" i="6"/>
  <c r="A845" i="6"/>
  <c r="AE844" i="6" a="1"/>
  <c r="AE844" i="6" s="1"/>
  <c r="AD844" i="6" a="1"/>
  <c r="AD844" i="6" s="1"/>
  <c r="Z844" i="6" a="1"/>
  <c r="Z844" i="6" s="1"/>
  <c r="Y844" i="6" a="1"/>
  <c r="Y844" i="6" s="1"/>
  <c r="L844" i="6" a="1"/>
  <c r="L844" i="6"/>
  <c r="K844" i="6" a="1"/>
  <c r="K844" i="6" s="1"/>
  <c r="A844" i="6"/>
  <c r="AE843" i="6" a="1"/>
  <c r="AE843" i="6"/>
  <c r="AD843" i="6" a="1"/>
  <c r="AD843" i="6"/>
  <c r="Z843" i="6" a="1"/>
  <c r="Z843" i="6"/>
  <c r="Y843" i="6" a="1"/>
  <c r="Y843" i="6"/>
  <c r="L843" i="6" a="1"/>
  <c r="L843" i="6"/>
  <c r="K843" i="6" a="1"/>
  <c r="K843" i="6"/>
  <c r="A843" i="6"/>
  <c r="AE842" i="6" a="1"/>
  <c r="AE842" i="6" s="1"/>
  <c r="AD842" i="6" a="1"/>
  <c r="AD842" i="6" s="1"/>
  <c r="Z842" i="6" a="1"/>
  <c r="Z842" i="6" s="1"/>
  <c r="Y842" i="6" a="1"/>
  <c r="Y842" i="6"/>
  <c r="L842" i="6" a="1"/>
  <c r="L842" i="6" s="1"/>
  <c r="K842" i="6" a="1"/>
  <c r="K842" i="6" s="1"/>
  <c r="A842" i="6"/>
  <c r="AE841" i="6" a="1"/>
  <c r="AE841" i="6"/>
  <c r="AD841" i="6" a="1"/>
  <c r="AD841" i="6"/>
  <c r="Z841" i="6" a="1"/>
  <c r="Z841" i="6"/>
  <c r="Y841" i="6" a="1"/>
  <c r="Y841" i="6"/>
  <c r="L841" i="6" a="1"/>
  <c r="L841" i="6"/>
  <c r="K841" i="6" a="1"/>
  <c r="K841" i="6"/>
  <c r="A841" i="6"/>
  <c r="AE840" i="6" a="1"/>
  <c r="AE840" i="6" s="1"/>
  <c r="AD840" i="6" a="1"/>
  <c r="AD840" i="6" s="1"/>
  <c r="Z840" i="6" a="1"/>
  <c r="Z840" i="6"/>
  <c r="Y840" i="6" a="1"/>
  <c r="Y840" i="6" s="1"/>
  <c r="L840" i="6" a="1"/>
  <c r="L840" i="6" s="1"/>
  <c r="K840" i="6" a="1"/>
  <c r="K840" i="6" s="1"/>
  <c r="A840" i="6"/>
  <c r="AE839" i="6" a="1"/>
  <c r="AE839" i="6" s="1"/>
  <c r="AD839" i="6" a="1"/>
  <c r="AD839" i="6"/>
  <c r="Z839" i="6" a="1"/>
  <c r="Z839" i="6" s="1"/>
  <c r="Y839" i="6" a="1"/>
  <c r="Y839" i="6"/>
  <c r="L839" i="6" a="1"/>
  <c r="L839" i="6" s="1"/>
  <c r="K839" i="6" a="1"/>
  <c r="K839" i="6"/>
  <c r="A839" i="6"/>
  <c r="AE838" i="6" a="1"/>
  <c r="AE838" i="6" s="1"/>
  <c r="AD838" i="6" a="1"/>
  <c r="AD838" i="6" s="1"/>
  <c r="Z838" i="6" a="1"/>
  <c r="Z838" i="6" s="1"/>
  <c r="Y838" i="6" a="1"/>
  <c r="Y838" i="6"/>
  <c r="L838" i="6" a="1"/>
  <c r="L838" i="6" s="1"/>
  <c r="K838" i="6" a="1"/>
  <c r="K838" i="6" s="1"/>
  <c r="A838" i="6"/>
  <c r="AE837" i="6" a="1"/>
  <c r="AE837" i="6"/>
  <c r="AD837" i="6" a="1"/>
  <c r="AD837" i="6"/>
  <c r="Z837" i="6" a="1"/>
  <c r="Z837" i="6"/>
  <c r="Y837" i="6" a="1"/>
  <c r="Y837" i="6"/>
  <c r="L837" i="6" a="1"/>
  <c r="L837" i="6"/>
  <c r="K837" i="6" a="1"/>
  <c r="K837" i="6"/>
  <c r="A837" i="6"/>
  <c r="AE836" i="6" a="1"/>
  <c r="AE836" i="6" s="1"/>
  <c r="AD836" i="6" a="1"/>
  <c r="AD836" i="6" s="1"/>
  <c r="Z836" i="6" a="1"/>
  <c r="Z836" i="6"/>
  <c r="Y836" i="6" a="1"/>
  <c r="Y836" i="6" s="1"/>
  <c r="L836" i="6" a="1"/>
  <c r="L836" i="6" s="1"/>
  <c r="K836" i="6" a="1"/>
  <c r="K836" i="6" s="1"/>
  <c r="A836" i="6"/>
  <c r="AE835" i="6" a="1"/>
  <c r="AE835" i="6" s="1"/>
  <c r="AD835" i="6" a="1"/>
  <c r="AD835" i="6"/>
  <c r="Z835" i="6" a="1"/>
  <c r="Z835" i="6" s="1"/>
  <c r="Y835" i="6" a="1"/>
  <c r="Y835" i="6"/>
  <c r="L835" i="6" a="1"/>
  <c r="L835" i="6" s="1"/>
  <c r="K835" i="6" a="1"/>
  <c r="K835" i="6"/>
  <c r="A835" i="6"/>
  <c r="AE834" i="6" a="1"/>
  <c r="AE834" i="6" s="1"/>
  <c r="AD834" i="6" a="1"/>
  <c r="AD834" i="6" s="1"/>
  <c r="Z834" i="6" a="1"/>
  <c r="Z834" i="6" s="1"/>
  <c r="Y834" i="6" a="1"/>
  <c r="Y834" i="6" s="1"/>
  <c r="L834" i="6" a="1"/>
  <c r="L834" i="6" s="1"/>
  <c r="K834" i="6" a="1"/>
  <c r="K834" i="6"/>
  <c r="A834" i="6"/>
  <c r="AE833" i="6" a="1"/>
  <c r="AE833" i="6"/>
  <c r="AD833" i="6" a="1"/>
  <c r="AD833" i="6" s="1"/>
  <c r="Z833" i="6" a="1"/>
  <c r="Z833" i="6"/>
  <c r="Y833" i="6" a="1"/>
  <c r="Y833" i="6" s="1"/>
  <c r="L833" i="6" a="1"/>
  <c r="L833" i="6"/>
  <c r="K833" i="6" a="1"/>
  <c r="K833" i="6" s="1"/>
  <c r="A833" i="6"/>
  <c r="AE832" i="6" a="1"/>
  <c r="AE832" i="6"/>
  <c r="AD832" i="6" a="1"/>
  <c r="AD832" i="6" s="1"/>
  <c r="Z832" i="6" a="1"/>
  <c r="Z832" i="6"/>
  <c r="Y832" i="6" a="1"/>
  <c r="Y832" i="6" s="1"/>
  <c r="L832" i="6" a="1"/>
  <c r="L832" i="6" s="1"/>
  <c r="K832" i="6" a="1"/>
  <c r="K832" i="6" s="1"/>
  <c r="A832" i="6"/>
  <c r="AE831" i="6" a="1"/>
  <c r="AE831" i="6" s="1"/>
  <c r="AD831" i="6" a="1"/>
  <c r="AD831" i="6"/>
  <c r="Z831" i="6" a="1"/>
  <c r="Z831" i="6" s="1"/>
  <c r="Y831" i="6" a="1"/>
  <c r="Y831" i="6"/>
  <c r="L831" i="6" a="1"/>
  <c r="L831" i="6" s="1"/>
  <c r="K831" i="6" a="1"/>
  <c r="K831" i="6"/>
  <c r="A831" i="6"/>
  <c r="AE830" i="6" a="1"/>
  <c r="AE830" i="6" s="1"/>
  <c r="AD830" i="6" a="1"/>
  <c r="AD830" i="6"/>
  <c r="Z830" i="6" a="1"/>
  <c r="Z830" i="6" s="1"/>
  <c r="Y830" i="6" a="1"/>
  <c r="Y830" i="6"/>
  <c r="L830" i="6" a="1"/>
  <c r="L830" i="6" s="1"/>
  <c r="K830" i="6" a="1"/>
  <c r="K830" i="6" s="1"/>
  <c r="A830" i="6"/>
  <c r="AE829" i="6" a="1"/>
  <c r="AE829" i="6"/>
  <c r="AD829" i="6" a="1"/>
  <c r="AD829" i="6"/>
  <c r="Z829" i="6" a="1"/>
  <c r="Z829" i="6"/>
  <c r="Y829" i="6" a="1"/>
  <c r="Y829" i="6"/>
  <c r="L829" i="6" a="1"/>
  <c r="L829" i="6"/>
  <c r="K829" i="6" a="1"/>
  <c r="K829" i="6"/>
  <c r="A829" i="6"/>
  <c r="AE828" i="6" a="1"/>
  <c r="AE828" i="6" s="1"/>
  <c r="AD828" i="6" a="1"/>
  <c r="AD828" i="6" s="1"/>
  <c r="Z828" i="6" a="1"/>
  <c r="Z828" i="6" s="1"/>
  <c r="Y828" i="6" a="1"/>
  <c r="Y828" i="6" s="1"/>
  <c r="L828" i="6" a="1"/>
  <c r="L828" i="6"/>
  <c r="K828" i="6" a="1"/>
  <c r="K828" i="6" s="1"/>
  <c r="A828" i="6"/>
  <c r="AE827" i="6" a="1"/>
  <c r="AE827" i="6"/>
  <c r="AD827" i="6" a="1"/>
  <c r="AD827" i="6"/>
  <c r="Z827" i="6" a="1"/>
  <c r="Z827" i="6"/>
  <c r="Y827" i="6" a="1"/>
  <c r="Y827" i="6"/>
  <c r="L827" i="6" a="1"/>
  <c r="L827" i="6"/>
  <c r="K827" i="6" a="1"/>
  <c r="K827" i="6"/>
  <c r="A827" i="6"/>
  <c r="AE826" i="6" a="1"/>
  <c r="AE826" i="6" s="1"/>
  <c r="AD826" i="6" a="1"/>
  <c r="AD826" i="6" s="1"/>
  <c r="Z826" i="6" a="1"/>
  <c r="Z826" i="6" s="1"/>
  <c r="Y826" i="6" a="1"/>
  <c r="Y826" i="6"/>
  <c r="L826" i="6" a="1"/>
  <c r="L826" i="6" s="1"/>
  <c r="K826" i="6" a="1"/>
  <c r="K826" i="6" s="1"/>
  <c r="A826" i="6"/>
  <c r="AE825" i="6" a="1"/>
  <c r="AE825" i="6"/>
  <c r="AD825" i="6" a="1"/>
  <c r="AD825" i="6"/>
  <c r="Z825" i="6" a="1"/>
  <c r="Z825" i="6"/>
  <c r="Y825" i="6" a="1"/>
  <c r="Y825" i="6"/>
  <c r="L825" i="6" a="1"/>
  <c r="L825" i="6"/>
  <c r="K825" i="6" a="1"/>
  <c r="K825" i="6"/>
  <c r="A825" i="6"/>
  <c r="AE824" i="6" a="1"/>
  <c r="AE824" i="6" s="1"/>
  <c r="AD824" i="6" a="1"/>
  <c r="AD824" i="6" s="1"/>
  <c r="Z824" i="6" a="1"/>
  <c r="Z824" i="6"/>
  <c r="Y824" i="6" a="1"/>
  <c r="Y824" i="6" s="1"/>
  <c r="L824" i="6" a="1"/>
  <c r="L824" i="6" s="1"/>
  <c r="K824" i="6" a="1"/>
  <c r="K824" i="6" s="1"/>
  <c r="A824" i="6"/>
  <c r="AE823" i="6" a="1"/>
  <c r="AE823" i="6" s="1"/>
  <c r="AD823" i="6" a="1"/>
  <c r="AD823" i="6"/>
  <c r="Z823" i="6" a="1"/>
  <c r="Z823" i="6" s="1"/>
  <c r="Y823" i="6" a="1"/>
  <c r="Y823" i="6"/>
  <c r="L823" i="6" a="1"/>
  <c r="L823" i="6" s="1"/>
  <c r="K823" i="6" a="1"/>
  <c r="K823" i="6"/>
  <c r="A823" i="6"/>
  <c r="AE822" i="6" a="1"/>
  <c r="AE822" i="6" s="1"/>
  <c r="AD822" i="6" a="1"/>
  <c r="AD822" i="6" s="1"/>
  <c r="Z822" i="6" a="1"/>
  <c r="Z822" i="6" s="1"/>
  <c r="Y822" i="6" a="1"/>
  <c r="Y822" i="6"/>
  <c r="L822" i="6" a="1"/>
  <c r="L822" i="6" s="1"/>
  <c r="K822" i="6" a="1"/>
  <c r="K822" i="6" s="1"/>
  <c r="A822" i="6"/>
  <c r="AE821" i="6" a="1"/>
  <c r="AE821" i="6"/>
  <c r="AD821" i="6" a="1"/>
  <c r="AD821" i="6"/>
  <c r="Z821" i="6" a="1"/>
  <c r="Z821" i="6"/>
  <c r="Y821" i="6" a="1"/>
  <c r="Y821" i="6"/>
  <c r="L821" i="6" a="1"/>
  <c r="L821" i="6"/>
  <c r="K821" i="6" a="1"/>
  <c r="K821" i="6"/>
  <c r="A821" i="6"/>
  <c r="AE820" i="6" a="1"/>
  <c r="AE820" i="6" s="1"/>
  <c r="AD820" i="6" a="1"/>
  <c r="AD820" i="6" s="1"/>
  <c r="Z820" i="6" a="1"/>
  <c r="Z820" i="6"/>
  <c r="Y820" i="6" a="1"/>
  <c r="Y820" i="6" s="1"/>
  <c r="L820" i="6" a="1"/>
  <c r="L820" i="6" s="1"/>
  <c r="K820" i="6" a="1"/>
  <c r="K820" i="6" s="1"/>
  <c r="A820" i="6"/>
  <c r="AE819" i="6" a="1"/>
  <c r="AE819" i="6" s="1"/>
  <c r="AD819" i="6" a="1"/>
  <c r="AD819" i="6"/>
  <c r="Z819" i="6" a="1"/>
  <c r="Z819" i="6" s="1"/>
  <c r="Y819" i="6" a="1"/>
  <c r="Y819" i="6"/>
  <c r="L819" i="6" a="1"/>
  <c r="L819" i="6" s="1"/>
  <c r="K819" i="6" a="1"/>
  <c r="K819" i="6"/>
  <c r="A819" i="6"/>
  <c r="AE818" i="6" a="1"/>
  <c r="AE818" i="6" s="1"/>
  <c r="AD818" i="6" a="1"/>
  <c r="AD818" i="6" s="1"/>
  <c r="Z818" i="6" a="1"/>
  <c r="Z818" i="6" s="1"/>
  <c r="Y818" i="6" a="1"/>
  <c r="Y818" i="6" s="1"/>
  <c r="L818" i="6" a="1"/>
  <c r="L818" i="6" s="1"/>
  <c r="K818" i="6" a="1"/>
  <c r="K818" i="6"/>
  <c r="A818" i="6"/>
  <c r="AE817" i="6" a="1"/>
  <c r="AE817" i="6"/>
  <c r="AD817" i="6" a="1"/>
  <c r="AD817" i="6" s="1"/>
  <c r="Z817" i="6" a="1"/>
  <c r="Z817" i="6"/>
  <c r="Y817" i="6" a="1"/>
  <c r="Y817" i="6" s="1"/>
  <c r="L817" i="6" a="1"/>
  <c r="L817" i="6"/>
  <c r="K817" i="6" a="1"/>
  <c r="K817" i="6" s="1"/>
  <c r="A817" i="6"/>
  <c r="AE816" i="6" a="1"/>
  <c r="AE816" i="6"/>
  <c r="AD816" i="6" a="1"/>
  <c r="AD816" i="6" s="1"/>
  <c r="Z816" i="6" a="1"/>
  <c r="Z816" i="6"/>
  <c r="Y816" i="6" a="1"/>
  <c r="Y816" i="6" s="1"/>
  <c r="L816" i="6" a="1"/>
  <c r="L816" i="6" s="1"/>
  <c r="K816" i="6" a="1"/>
  <c r="K816" i="6" s="1"/>
  <c r="A816" i="6"/>
  <c r="AE815" i="6" a="1"/>
  <c r="AE815" i="6" s="1"/>
  <c r="AD815" i="6" a="1"/>
  <c r="AD815" i="6"/>
  <c r="Z815" i="6" a="1"/>
  <c r="Z815" i="6" s="1"/>
  <c r="Y815" i="6" a="1"/>
  <c r="Y815" i="6"/>
  <c r="L815" i="6" a="1"/>
  <c r="L815" i="6" s="1"/>
  <c r="K815" i="6" a="1"/>
  <c r="K815" i="6"/>
  <c r="A815" i="6"/>
  <c r="AE814" i="6" a="1"/>
  <c r="AE814" i="6" s="1"/>
  <c r="AD814" i="6" a="1"/>
  <c r="AD814" i="6"/>
  <c r="Z814" i="6" a="1"/>
  <c r="Z814" i="6" s="1"/>
  <c r="Y814" i="6" a="1"/>
  <c r="Y814" i="6"/>
  <c r="L814" i="6" a="1"/>
  <c r="L814" i="6" s="1"/>
  <c r="K814" i="6" a="1"/>
  <c r="K814" i="6" s="1"/>
  <c r="A814" i="6"/>
  <c r="AE813" i="6" a="1"/>
  <c r="AE813" i="6"/>
  <c r="AD813" i="6" a="1"/>
  <c r="AD813" i="6"/>
  <c r="Z813" i="6" a="1"/>
  <c r="Z813" i="6"/>
  <c r="Y813" i="6" a="1"/>
  <c r="Y813" i="6"/>
  <c r="L813" i="6" a="1"/>
  <c r="L813" i="6"/>
  <c r="K813" i="6" a="1"/>
  <c r="K813" i="6"/>
  <c r="A813" i="6"/>
  <c r="AE812" i="6" a="1"/>
  <c r="AE812" i="6" s="1"/>
  <c r="AD812" i="6" a="1"/>
  <c r="AD812" i="6" s="1"/>
  <c r="Z812" i="6" a="1"/>
  <c r="Z812" i="6" s="1"/>
  <c r="Y812" i="6" a="1"/>
  <c r="Y812" i="6" s="1"/>
  <c r="L812" i="6" a="1"/>
  <c r="L812" i="6"/>
  <c r="K812" i="6" a="1"/>
  <c r="K812" i="6" s="1"/>
  <c r="A812" i="6"/>
  <c r="AE811" i="6" a="1"/>
  <c r="AE811" i="6"/>
  <c r="AD811" i="6" a="1"/>
  <c r="AD811" i="6"/>
  <c r="Z811" i="6" a="1"/>
  <c r="Z811" i="6"/>
  <c r="Y811" i="6" a="1"/>
  <c r="Y811" i="6"/>
  <c r="L811" i="6" a="1"/>
  <c r="L811" i="6"/>
  <c r="K811" i="6" a="1"/>
  <c r="K811" i="6"/>
  <c r="A811" i="6"/>
  <c r="AE810" i="6" a="1"/>
  <c r="AE810" i="6" s="1"/>
  <c r="AD810" i="6" a="1"/>
  <c r="AD810" i="6" s="1"/>
  <c r="Z810" i="6" a="1"/>
  <c r="Z810" i="6" s="1"/>
  <c r="Y810" i="6" a="1"/>
  <c r="Y810" i="6"/>
  <c r="L810" i="6" a="1"/>
  <c r="L810" i="6" s="1"/>
  <c r="K810" i="6" a="1"/>
  <c r="K810" i="6" s="1"/>
  <c r="A810" i="6"/>
  <c r="AE809" i="6" a="1"/>
  <c r="AE809" i="6"/>
  <c r="AD809" i="6" a="1"/>
  <c r="AD809" i="6"/>
  <c r="Z809" i="6" a="1"/>
  <c r="Z809" i="6"/>
  <c r="Y809" i="6" a="1"/>
  <c r="Y809" i="6"/>
  <c r="L809" i="6" a="1"/>
  <c r="L809" i="6"/>
  <c r="K809" i="6" a="1"/>
  <c r="K809" i="6"/>
  <c r="A809" i="6"/>
  <c r="AE808" i="6" a="1"/>
  <c r="AE808" i="6" s="1"/>
  <c r="AD808" i="6" a="1"/>
  <c r="AD808" i="6" s="1"/>
  <c r="Z808" i="6" a="1"/>
  <c r="Z808" i="6"/>
  <c r="Y808" i="6" a="1"/>
  <c r="Y808" i="6" s="1"/>
  <c r="L808" i="6" a="1"/>
  <c r="L808" i="6" s="1"/>
  <c r="K808" i="6" a="1"/>
  <c r="K808" i="6" s="1"/>
  <c r="A808" i="6"/>
  <c r="AE807" i="6" a="1"/>
  <c r="AE807" i="6" s="1"/>
  <c r="AD807" i="6" a="1"/>
  <c r="AD807" i="6"/>
  <c r="Z807" i="6" a="1"/>
  <c r="Z807" i="6" s="1"/>
  <c r="Y807" i="6" a="1"/>
  <c r="Y807" i="6"/>
  <c r="L807" i="6" a="1"/>
  <c r="L807" i="6" s="1"/>
  <c r="K807" i="6" a="1"/>
  <c r="K807" i="6"/>
  <c r="A807" i="6"/>
  <c r="AE806" i="6" a="1"/>
  <c r="AE806" i="6" s="1"/>
  <c r="AD806" i="6" a="1"/>
  <c r="AD806" i="6" s="1"/>
  <c r="Z806" i="6" a="1"/>
  <c r="Z806" i="6" s="1"/>
  <c r="Y806" i="6" a="1"/>
  <c r="Y806" i="6"/>
  <c r="L806" i="6" a="1"/>
  <c r="L806" i="6" s="1"/>
  <c r="K806" i="6" a="1"/>
  <c r="K806" i="6" s="1"/>
  <c r="A806" i="6"/>
  <c r="AE805" i="6" a="1"/>
  <c r="AE805" i="6"/>
  <c r="AD805" i="6" a="1"/>
  <c r="AD805" i="6"/>
  <c r="Z805" i="6" a="1"/>
  <c r="Z805" i="6"/>
  <c r="Y805" i="6" a="1"/>
  <c r="Y805" i="6"/>
  <c r="L805" i="6" a="1"/>
  <c r="L805" i="6"/>
  <c r="K805" i="6" a="1"/>
  <c r="K805" i="6"/>
  <c r="A805" i="6"/>
  <c r="AE804" i="6" a="1"/>
  <c r="AE804" i="6" s="1"/>
  <c r="AD804" i="6" a="1"/>
  <c r="AD804" i="6" s="1"/>
  <c r="Z804" i="6" a="1"/>
  <c r="Z804" i="6"/>
  <c r="Y804" i="6" a="1"/>
  <c r="Y804" i="6" s="1"/>
  <c r="L804" i="6" a="1"/>
  <c r="L804" i="6" s="1"/>
  <c r="K804" i="6" a="1"/>
  <c r="K804" i="6" s="1"/>
  <c r="A804" i="6"/>
  <c r="AE803" i="6" a="1"/>
  <c r="AE803" i="6" s="1"/>
  <c r="AD803" i="6" a="1"/>
  <c r="AD803" i="6"/>
  <c r="Z803" i="6" a="1"/>
  <c r="Z803" i="6" s="1"/>
  <c r="Y803" i="6" a="1"/>
  <c r="Y803" i="6"/>
  <c r="L803" i="6" a="1"/>
  <c r="L803" i="6" s="1"/>
  <c r="K803" i="6" a="1"/>
  <c r="K803" i="6"/>
  <c r="A803" i="6"/>
  <c r="AE802" i="6" a="1"/>
  <c r="AE802" i="6" s="1"/>
  <c r="AD802" i="6" a="1"/>
  <c r="AD802" i="6" s="1"/>
  <c r="Z802" i="6" a="1"/>
  <c r="Z802" i="6" s="1"/>
  <c r="Y802" i="6" a="1"/>
  <c r="Y802" i="6" s="1"/>
  <c r="L802" i="6" a="1"/>
  <c r="L802" i="6" s="1"/>
  <c r="K802" i="6" a="1"/>
  <c r="K802" i="6"/>
  <c r="A802" i="6"/>
  <c r="AE801" i="6" a="1"/>
  <c r="AE801" i="6"/>
  <c r="AD801" i="6" a="1"/>
  <c r="AD801" i="6" s="1"/>
  <c r="Z801" i="6" a="1"/>
  <c r="Z801" i="6"/>
  <c r="Y801" i="6" a="1"/>
  <c r="Y801" i="6" s="1"/>
  <c r="L801" i="6" a="1"/>
  <c r="L801" i="6"/>
  <c r="K801" i="6" a="1"/>
  <c r="K801" i="6" s="1"/>
  <c r="A801" i="6"/>
  <c r="AE800" i="6" a="1"/>
  <c r="AE800" i="6"/>
  <c r="AD800" i="6" a="1"/>
  <c r="AD800" i="6" s="1"/>
  <c r="Z800" i="6" a="1"/>
  <c r="Z800" i="6"/>
  <c r="Y800" i="6" a="1"/>
  <c r="Y800" i="6" s="1"/>
  <c r="L800" i="6" a="1"/>
  <c r="L800" i="6" s="1"/>
  <c r="K800" i="6" a="1"/>
  <c r="K800" i="6" s="1"/>
  <c r="A800" i="6"/>
  <c r="AE799" i="6" a="1"/>
  <c r="AE799" i="6" s="1"/>
  <c r="AD799" i="6" a="1"/>
  <c r="AD799" i="6"/>
  <c r="Z799" i="6" a="1"/>
  <c r="Z799" i="6" s="1"/>
  <c r="Y799" i="6" a="1"/>
  <c r="Y799" i="6"/>
  <c r="L799" i="6" a="1"/>
  <c r="L799" i="6" s="1"/>
  <c r="K799" i="6" a="1"/>
  <c r="K799" i="6"/>
  <c r="A799" i="6"/>
  <c r="AE798" i="6" a="1"/>
  <c r="AE798" i="6" s="1"/>
  <c r="AD798" i="6" a="1"/>
  <c r="AD798" i="6"/>
  <c r="Z798" i="6" a="1"/>
  <c r="Z798" i="6" s="1"/>
  <c r="Y798" i="6" a="1"/>
  <c r="Y798" i="6"/>
  <c r="L798" i="6" a="1"/>
  <c r="L798" i="6" s="1"/>
  <c r="K798" i="6" a="1"/>
  <c r="K798" i="6" s="1"/>
  <c r="A798" i="6"/>
  <c r="AE797" i="6" a="1"/>
  <c r="AE797" i="6"/>
  <c r="AD797" i="6" a="1"/>
  <c r="AD797" i="6"/>
  <c r="Z797" i="6" a="1"/>
  <c r="Z797" i="6"/>
  <c r="Y797" i="6" a="1"/>
  <c r="Y797" i="6"/>
  <c r="L797" i="6" a="1"/>
  <c r="L797" i="6"/>
  <c r="K797" i="6" a="1"/>
  <c r="K797" i="6"/>
  <c r="A797" i="6"/>
  <c r="AE796" i="6" a="1"/>
  <c r="AE796" i="6" s="1"/>
  <c r="AD796" i="6" a="1"/>
  <c r="AD796" i="6" s="1"/>
  <c r="Z796" i="6" a="1"/>
  <c r="Z796" i="6" s="1"/>
  <c r="Y796" i="6" a="1"/>
  <c r="Y796" i="6" s="1"/>
  <c r="L796" i="6" a="1"/>
  <c r="L796" i="6"/>
  <c r="K796" i="6" a="1"/>
  <c r="K796" i="6" s="1"/>
  <c r="A796" i="6"/>
  <c r="AE795" i="6" a="1"/>
  <c r="AE795" i="6"/>
  <c r="AD795" i="6" a="1"/>
  <c r="AD795" i="6"/>
  <c r="Z795" i="6" a="1"/>
  <c r="Z795" i="6"/>
  <c r="Y795" i="6" a="1"/>
  <c r="Y795" i="6"/>
  <c r="L795" i="6" a="1"/>
  <c r="L795" i="6"/>
  <c r="K795" i="6" a="1"/>
  <c r="K795" i="6"/>
  <c r="A795" i="6"/>
  <c r="AE794" i="6" a="1"/>
  <c r="AE794" i="6" s="1"/>
  <c r="AD794" i="6" a="1"/>
  <c r="AD794" i="6" s="1"/>
  <c r="Z794" i="6" a="1"/>
  <c r="Z794" i="6" s="1"/>
  <c r="Y794" i="6" a="1"/>
  <c r="Y794" i="6"/>
  <c r="L794" i="6" a="1"/>
  <c r="L794" i="6" s="1"/>
  <c r="K794" i="6" a="1"/>
  <c r="K794" i="6" s="1"/>
  <c r="A794" i="6"/>
  <c r="AE793" i="6" a="1"/>
  <c r="AE793" i="6"/>
  <c r="AD793" i="6" a="1"/>
  <c r="AD793" i="6"/>
  <c r="Z793" i="6" a="1"/>
  <c r="Z793" i="6"/>
  <c r="Y793" i="6" a="1"/>
  <c r="Y793" i="6"/>
  <c r="L793" i="6" a="1"/>
  <c r="L793" i="6"/>
  <c r="K793" i="6" a="1"/>
  <c r="K793" i="6"/>
  <c r="A793" i="6"/>
  <c r="AE792" i="6" a="1"/>
  <c r="AE792" i="6" s="1"/>
  <c r="AD792" i="6" a="1"/>
  <c r="AD792" i="6" s="1"/>
  <c r="Z792" i="6" a="1"/>
  <c r="Z792" i="6"/>
  <c r="Y792" i="6" a="1"/>
  <c r="Y792" i="6" s="1"/>
  <c r="L792" i="6" a="1"/>
  <c r="L792" i="6" s="1"/>
  <c r="K792" i="6" a="1"/>
  <c r="K792" i="6" s="1"/>
  <c r="A792" i="6"/>
  <c r="AE791" i="6" a="1"/>
  <c r="AE791" i="6" s="1"/>
  <c r="AD791" i="6" a="1"/>
  <c r="AD791" i="6"/>
  <c r="Z791" i="6" a="1"/>
  <c r="Z791" i="6" s="1"/>
  <c r="Y791" i="6" a="1"/>
  <c r="Y791" i="6"/>
  <c r="L791" i="6" a="1"/>
  <c r="L791" i="6" s="1"/>
  <c r="K791" i="6" a="1"/>
  <c r="K791" i="6"/>
  <c r="A791" i="6"/>
  <c r="AE790" i="6" a="1"/>
  <c r="AE790" i="6" s="1"/>
  <c r="AD790" i="6" a="1"/>
  <c r="AD790" i="6" s="1"/>
  <c r="Z790" i="6" a="1"/>
  <c r="Z790" i="6" s="1"/>
  <c r="Y790" i="6" a="1"/>
  <c r="Y790" i="6"/>
  <c r="L790" i="6" a="1"/>
  <c r="L790" i="6" s="1"/>
  <c r="K790" i="6" a="1"/>
  <c r="K790" i="6" s="1"/>
  <c r="A790" i="6"/>
  <c r="AE789" i="6" a="1"/>
  <c r="AE789" i="6"/>
  <c r="AD789" i="6" a="1"/>
  <c r="AD789" i="6"/>
  <c r="Z789" i="6" a="1"/>
  <c r="Z789" i="6"/>
  <c r="Y789" i="6" a="1"/>
  <c r="Y789" i="6"/>
  <c r="L789" i="6" a="1"/>
  <c r="L789" i="6"/>
  <c r="K789" i="6" a="1"/>
  <c r="K789" i="6"/>
  <c r="A789" i="6"/>
  <c r="AE788" i="6" a="1"/>
  <c r="AE788" i="6" s="1"/>
  <c r="AD788" i="6" a="1"/>
  <c r="AD788" i="6" s="1"/>
  <c r="Z788" i="6" a="1"/>
  <c r="Z788" i="6"/>
  <c r="Y788" i="6" a="1"/>
  <c r="Y788" i="6" s="1"/>
  <c r="L788" i="6" a="1"/>
  <c r="L788" i="6" s="1"/>
  <c r="K788" i="6" a="1"/>
  <c r="K788" i="6" s="1"/>
  <c r="A788" i="6"/>
  <c r="AE787" i="6" a="1"/>
  <c r="AE787" i="6" s="1"/>
  <c r="AD787" i="6" a="1"/>
  <c r="AD787" i="6"/>
  <c r="Z787" i="6" a="1"/>
  <c r="Z787" i="6" s="1"/>
  <c r="Y787" i="6" a="1"/>
  <c r="Y787" i="6"/>
  <c r="L787" i="6" a="1"/>
  <c r="L787" i="6" s="1"/>
  <c r="K787" i="6" a="1"/>
  <c r="K787" i="6"/>
  <c r="A787" i="6"/>
  <c r="AE786" i="6" a="1"/>
  <c r="AE786" i="6" s="1"/>
  <c r="AD786" i="6" a="1"/>
  <c r="AD786" i="6" s="1"/>
  <c r="Z786" i="6" a="1"/>
  <c r="Z786" i="6" s="1"/>
  <c r="Y786" i="6" a="1"/>
  <c r="Y786" i="6" s="1"/>
  <c r="L786" i="6" a="1"/>
  <c r="L786" i="6" s="1"/>
  <c r="K786" i="6" a="1"/>
  <c r="K786" i="6"/>
  <c r="A786" i="6"/>
  <c r="AE785" i="6" a="1"/>
  <c r="AE785" i="6"/>
  <c r="AD785" i="6" a="1"/>
  <c r="AD785" i="6" s="1"/>
  <c r="Z785" i="6" a="1"/>
  <c r="Z785" i="6"/>
  <c r="Y785" i="6" a="1"/>
  <c r="Y785" i="6" s="1"/>
  <c r="L785" i="6" a="1"/>
  <c r="L785" i="6"/>
  <c r="K785" i="6" a="1"/>
  <c r="K785" i="6" s="1"/>
  <c r="A785" i="6"/>
  <c r="AE784" i="6" a="1"/>
  <c r="AE784" i="6"/>
  <c r="AD784" i="6" a="1"/>
  <c r="AD784" i="6" s="1"/>
  <c r="Z784" i="6" a="1"/>
  <c r="Z784" i="6"/>
  <c r="Y784" i="6" a="1"/>
  <c r="Y784" i="6" s="1"/>
  <c r="L784" i="6" a="1"/>
  <c r="L784" i="6" s="1"/>
  <c r="K784" i="6" a="1"/>
  <c r="K784" i="6" s="1"/>
  <c r="A784" i="6"/>
  <c r="AE783" i="6" a="1"/>
  <c r="AE783" i="6" s="1"/>
  <c r="AD783" i="6" a="1"/>
  <c r="AD783" i="6"/>
  <c r="Z783" i="6" a="1"/>
  <c r="Z783" i="6" s="1"/>
  <c r="Y783" i="6" a="1"/>
  <c r="Y783" i="6"/>
  <c r="L783" i="6" a="1"/>
  <c r="L783" i="6" s="1"/>
  <c r="K783" i="6" a="1"/>
  <c r="K783" i="6"/>
  <c r="A783" i="6"/>
  <c r="AE782" i="6" a="1"/>
  <c r="AE782" i="6" s="1"/>
  <c r="AD782" i="6" a="1"/>
  <c r="AD782" i="6"/>
  <c r="Z782" i="6" a="1"/>
  <c r="Z782" i="6" s="1"/>
  <c r="Y782" i="6" a="1"/>
  <c r="Y782" i="6"/>
  <c r="L782" i="6" a="1"/>
  <c r="L782" i="6" s="1"/>
  <c r="K782" i="6" a="1"/>
  <c r="K782" i="6" s="1"/>
  <c r="A782" i="6"/>
  <c r="AE781" i="6" a="1"/>
  <c r="AE781" i="6"/>
  <c r="AD781" i="6" a="1"/>
  <c r="AD781" i="6"/>
  <c r="Z781" i="6" a="1"/>
  <c r="Z781" i="6"/>
  <c r="Y781" i="6" a="1"/>
  <c r="Y781" i="6"/>
  <c r="L781" i="6" a="1"/>
  <c r="L781" i="6"/>
  <c r="K781" i="6" a="1"/>
  <c r="K781" i="6"/>
  <c r="A781" i="6"/>
  <c r="AE780" i="6" a="1"/>
  <c r="AE780" i="6" s="1"/>
  <c r="AD780" i="6" a="1"/>
  <c r="AD780" i="6" s="1"/>
  <c r="Z780" i="6" a="1"/>
  <c r="Z780" i="6" s="1"/>
  <c r="Y780" i="6" a="1"/>
  <c r="Y780" i="6" s="1"/>
  <c r="L780" i="6" a="1"/>
  <c r="L780" i="6"/>
  <c r="K780" i="6" a="1"/>
  <c r="K780" i="6" s="1"/>
  <c r="A780" i="6"/>
  <c r="AE779" i="6" a="1"/>
  <c r="AE779" i="6"/>
  <c r="AD779" i="6" a="1"/>
  <c r="AD779" i="6"/>
  <c r="Z779" i="6" a="1"/>
  <c r="Z779" i="6"/>
  <c r="Y779" i="6" a="1"/>
  <c r="Y779" i="6"/>
  <c r="L779" i="6" a="1"/>
  <c r="L779" i="6"/>
  <c r="K779" i="6" a="1"/>
  <c r="K779" i="6"/>
  <c r="A779" i="6"/>
  <c r="AE778" i="6" a="1"/>
  <c r="AE778" i="6" s="1"/>
  <c r="AD778" i="6" a="1"/>
  <c r="AD778" i="6" s="1"/>
  <c r="Z778" i="6" a="1"/>
  <c r="Z778" i="6" s="1"/>
  <c r="Y778" i="6" a="1"/>
  <c r="Y778" i="6"/>
  <c r="L778" i="6" a="1"/>
  <c r="L778" i="6" s="1"/>
  <c r="K778" i="6" a="1"/>
  <c r="K778" i="6" s="1"/>
  <c r="A778" i="6"/>
  <c r="AE777" i="6" a="1"/>
  <c r="AE777" i="6"/>
  <c r="AD777" i="6" a="1"/>
  <c r="AD777" i="6"/>
  <c r="Z777" i="6" a="1"/>
  <c r="Z777" i="6"/>
  <c r="Y777" i="6" a="1"/>
  <c r="Y777" i="6"/>
  <c r="L777" i="6" a="1"/>
  <c r="L777" i="6"/>
  <c r="K777" i="6" a="1"/>
  <c r="K777" i="6"/>
  <c r="A777" i="6"/>
  <c r="AE776" i="6" a="1"/>
  <c r="AE776" i="6" s="1"/>
  <c r="AD776" i="6" a="1"/>
  <c r="AD776" i="6" s="1"/>
  <c r="Z776" i="6" a="1"/>
  <c r="Z776" i="6"/>
  <c r="Y776" i="6" a="1"/>
  <c r="Y776" i="6" s="1"/>
  <c r="L776" i="6" a="1"/>
  <c r="L776" i="6" s="1"/>
  <c r="K776" i="6" a="1"/>
  <c r="K776" i="6" s="1"/>
  <c r="A776" i="6"/>
  <c r="AE775" i="6" a="1"/>
  <c r="AE775" i="6" s="1"/>
  <c r="AD775" i="6" a="1"/>
  <c r="AD775" i="6"/>
  <c r="Z775" i="6" a="1"/>
  <c r="Z775" i="6" s="1"/>
  <c r="Y775" i="6" a="1"/>
  <c r="Y775" i="6"/>
  <c r="L775" i="6" a="1"/>
  <c r="L775" i="6" s="1"/>
  <c r="K775" i="6" a="1"/>
  <c r="K775" i="6"/>
  <c r="A775" i="6"/>
  <c r="AE774" i="6" a="1"/>
  <c r="AE774" i="6" s="1"/>
  <c r="AD774" i="6" a="1"/>
  <c r="AD774" i="6" s="1"/>
  <c r="Z774" i="6" a="1"/>
  <c r="Z774" i="6" s="1"/>
  <c r="Y774" i="6" a="1"/>
  <c r="Y774" i="6"/>
  <c r="L774" i="6" a="1"/>
  <c r="L774" i="6" s="1"/>
  <c r="K774" i="6" a="1"/>
  <c r="K774" i="6" s="1"/>
  <c r="A774" i="6"/>
  <c r="AE773" i="6" a="1"/>
  <c r="AE773" i="6" s="1"/>
  <c r="AD773" i="6" a="1"/>
  <c r="AD773" i="6"/>
  <c r="Z773" i="6" a="1"/>
  <c r="Z773" i="6" s="1"/>
  <c r="Y773" i="6" a="1"/>
  <c r="Y773" i="6"/>
  <c r="L773" i="6" a="1"/>
  <c r="L773" i="6" s="1"/>
  <c r="K773" i="6" a="1"/>
  <c r="K773" i="6"/>
  <c r="A773" i="6"/>
  <c r="AE772" i="6" a="1"/>
  <c r="AE772" i="6" s="1"/>
  <c r="AD772" i="6" a="1"/>
  <c r="AD772" i="6" s="1"/>
  <c r="Z772" i="6" a="1"/>
  <c r="Z772" i="6" s="1"/>
  <c r="Y772" i="6" a="1"/>
  <c r="Y772" i="6"/>
  <c r="L772" i="6" a="1"/>
  <c r="L772" i="6" s="1"/>
  <c r="K772" i="6" a="1"/>
  <c r="K772" i="6" s="1"/>
  <c r="A772" i="6"/>
  <c r="AE771" i="6" a="1"/>
  <c r="AE771" i="6"/>
  <c r="AD771" i="6" a="1"/>
  <c r="AD771" i="6"/>
  <c r="Z771" i="6" a="1"/>
  <c r="Z771" i="6"/>
  <c r="Y771" i="6" a="1"/>
  <c r="Y771" i="6"/>
  <c r="L771" i="6" a="1"/>
  <c r="L771" i="6"/>
  <c r="K771" i="6" a="1"/>
  <c r="K771" i="6"/>
  <c r="A771" i="6"/>
  <c r="AE770" i="6" a="1"/>
  <c r="AE770" i="6" s="1"/>
  <c r="AD770" i="6" a="1"/>
  <c r="AD770" i="6" s="1"/>
  <c r="Z770" i="6" a="1"/>
  <c r="Z770" i="6"/>
  <c r="Y770" i="6" a="1"/>
  <c r="Y770" i="6" s="1"/>
  <c r="L770" i="6" a="1"/>
  <c r="L770" i="6" s="1"/>
  <c r="K770" i="6" a="1"/>
  <c r="K770" i="6" s="1"/>
  <c r="A770" i="6"/>
  <c r="AE769" i="6" a="1"/>
  <c r="AE769" i="6" s="1"/>
  <c r="AD769" i="6" a="1"/>
  <c r="AD769" i="6"/>
  <c r="Z769" i="6" a="1"/>
  <c r="Z769" i="6" s="1"/>
  <c r="Y769" i="6" a="1"/>
  <c r="Y769" i="6"/>
  <c r="L769" i="6" a="1"/>
  <c r="L769" i="6" s="1"/>
  <c r="K769" i="6" a="1"/>
  <c r="K769" i="6"/>
  <c r="A769" i="6"/>
  <c r="AE768" i="6" a="1"/>
  <c r="AE768" i="6" s="1"/>
  <c r="AD768" i="6" a="1"/>
  <c r="AD768" i="6" s="1"/>
  <c r="Z768" i="6" a="1"/>
  <c r="Z768" i="6" s="1"/>
  <c r="Y768" i="6" a="1"/>
  <c r="Y768" i="6"/>
  <c r="L768" i="6" a="1"/>
  <c r="L768" i="6" s="1"/>
  <c r="K768" i="6" a="1"/>
  <c r="K768" i="6" s="1"/>
  <c r="A768" i="6"/>
  <c r="AE767" i="6" a="1"/>
  <c r="AE767" i="6"/>
  <c r="AD767" i="6" a="1"/>
  <c r="AD767" i="6"/>
  <c r="Z767" i="6" a="1"/>
  <c r="Z767" i="6"/>
  <c r="Y767" i="6" a="1"/>
  <c r="Y767" i="6"/>
  <c r="L767" i="6" a="1"/>
  <c r="L767" i="6"/>
  <c r="K767" i="6" a="1"/>
  <c r="K767" i="6"/>
  <c r="A767" i="6"/>
  <c r="AE766" i="6" a="1"/>
  <c r="AE766" i="6" s="1"/>
  <c r="AD766" i="6" a="1"/>
  <c r="AD766" i="6" s="1"/>
  <c r="Z766" i="6" a="1"/>
  <c r="Z766" i="6"/>
  <c r="Y766" i="6" a="1"/>
  <c r="Y766" i="6" s="1"/>
  <c r="L766" i="6" a="1"/>
  <c r="L766" i="6" s="1"/>
  <c r="K766" i="6" a="1"/>
  <c r="K766" i="6" s="1"/>
  <c r="A766" i="6"/>
  <c r="AE765" i="6" a="1"/>
  <c r="AE765" i="6" s="1"/>
  <c r="AD765" i="6" a="1"/>
  <c r="AD765" i="6"/>
  <c r="Z765" i="6" a="1"/>
  <c r="Z765" i="6" s="1"/>
  <c r="Y765" i="6" a="1"/>
  <c r="Y765" i="6"/>
  <c r="L765" i="6" a="1"/>
  <c r="L765" i="6" s="1"/>
  <c r="K765" i="6" a="1"/>
  <c r="K765" i="6"/>
  <c r="A765" i="6"/>
  <c r="AE764" i="6" a="1"/>
  <c r="AE764" i="6" s="1"/>
  <c r="AD764" i="6" a="1"/>
  <c r="AD764" i="6" s="1"/>
  <c r="Z764" i="6" a="1"/>
  <c r="Z764" i="6" s="1"/>
  <c r="Y764" i="6" a="1"/>
  <c r="Y764" i="6"/>
  <c r="L764" i="6" a="1"/>
  <c r="L764" i="6" s="1"/>
  <c r="K764" i="6" a="1"/>
  <c r="K764" i="6" s="1"/>
  <c r="A764" i="6"/>
  <c r="AE763" i="6" a="1"/>
  <c r="AE763" i="6"/>
  <c r="AD763" i="6" a="1"/>
  <c r="AD763" i="6"/>
  <c r="Z763" i="6" a="1"/>
  <c r="Z763" i="6"/>
  <c r="Y763" i="6" a="1"/>
  <c r="Y763" i="6"/>
  <c r="L763" i="6" a="1"/>
  <c r="L763" i="6"/>
  <c r="K763" i="6" a="1"/>
  <c r="K763" i="6"/>
  <c r="A763" i="6"/>
  <c r="AE762" i="6" a="1"/>
  <c r="AE762" i="6" s="1"/>
  <c r="AD762" i="6" a="1"/>
  <c r="AD762" i="6" s="1"/>
  <c r="Z762" i="6" a="1"/>
  <c r="Z762" i="6"/>
  <c r="Y762" i="6" a="1"/>
  <c r="Y762" i="6" s="1"/>
  <c r="L762" i="6" a="1"/>
  <c r="L762" i="6" s="1"/>
  <c r="K762" i="6" a="1"/>
  <c r="K762" i="6" s="1"/>
  <c r="A762" i="6"/>
  <c r="AE761" i="6" a="1"/>
  <c r="AE761" i="6" s="1"/>
  <c r="AD761" i="6" a="1"/>
  <c r="AD761" i="6"/>
  <c r="Z761" i="6" a="1"/>
  <c r="Z761" i="6" s="1"/>
  <c r="Y761" i="6" a="1"/>
  <c r="Y761" i="6"/>
  <c r="L761" i="6" a="1"/>
  <c r="L761" i="6" s="1"/>
  <c r="K761" i="6" a="1"/>
  <c r="K761" i="6"/>
  <c r="A761" i="6"/>
  <c r="AE760" i="6" a="1"/>
  <c r="AE760" i="6" s="1"/>
  <c r="AD760" i="6" a="1"/>
  <c r="AD760" i="6" s="1"/>
  <c r="Z760" i="6" a="1"/>
  <c r="Z760" i="6" s="1"/>
  <c r="Y760" i="6" a="1"/>
  <c r="Y760" i="6"/>
  <c r="L760" i="6" a="1"/>
  <c r="L760" i="6" s="1"/>
  <c r="K760" i="6" a="1"/>
  <c r="K760" i="6" s="1"/>
  <c r="A760" i="6"/>
  <c r="AE759" i="6" a="1"/>
  <c r="AE759" i="6"/>
  <c r="AD759" i="6" a="1"/>
  <c r="AD759" i="6"/>
  <c r="Z759" i="6" a="1"/>
  <c r="Z759" i="6"/>
  <c r="Y759" i="6" a="1"/>
  <c r="Y759" i="6"/>
  <c r="L759" i="6" a="1"/>
  <c r="L759" i="6"/>
  <c r="K759" i="6" a="1"/>
  <c r="K759" i="6"/>
  <c r="A759" i="6"/>
  <c r="AE758" i="6" a="1"/>
  <c r="AE758" i="6" s="1"/>
  <c r="AD758" i="6" a="1"/>
  <c r="AD758" i="6" s="1"/>
  <c r="Z758" i="6" a="1"/>
  <c r="Z758" i="6"/>
  <c r="Y758" i="6" a="1"/>
  <c r="Y758" i="6" s="1"/>
  <c r="L758" i="6" a="1"/>
  <c r="L758" i="6" s="1"/>
  <c r="K758" i="6" a="1"/>
  <c r="K758" i="6" s="1"/>
  <c r="A758" i="6"/>
  <c r="AE757" i="6" a="1"/>
  <c r="AE757" i="6" s="1"/>
  <c r="AD757" i="6" a="1"/>
  <c r="AD757" i="6"/>
  <c r="Z757" i="6" a="1"/>
  <c r="Z757" i="6" s="1"/>
  <c r="Y757" i="6" a="1"/>
  <c r="Y757" i="6"/>
  <c r="L757" i="6" a="1"/>
  <c r="L757" i="6" s="1"/>
  <c r="K757" i="6" a="1"/>
  <c r="K757" i="6"/>
  <c r="A757" i="6"/>
  <c r="AE756" i="6" a="1"/>
  <c r="AE756" i="6" s="1"/>
  <c r="AD756" i="6" a="1"/>
  <c r="AD756" i="6" s="1"/>
  <c r="Z756" i="6" a="1"/>
  <c r="Z756" i="6" s="1"/>
  <c r="Y756" i="6" a="1"/>
  <c r="Y756" i="6"/>
  <c r="L756" i="6" a="1"/>
  <c r="L756" i="6" s="1"/>
  <c r="K756" i="6" a="1"/>
  <c r="K756" i="6" s="1"/>
  <c r="A756" i="6"/>
  <c r="AE755" i="6" a="1"/>
  <c r="AE755" i="6"/>
  <c r="AD755" i="6" a="1"/>
  <c r="AD755" i="6"/>
  <c r="Z755" i="6" a="1"/>
  <c r="Z755" i="6"/>
  <c r="Y755" i="6" a="1"/>
  <c r="Y755" i="6"/>
  <c r="L755" i="6" a="1"/>
  <c r="L755" i="6"/>
  <c r="K755" i="6" a="1"/>
  <c r="K755" i="6"/>
  <c r="A755" i="6"/>
  <c r="AE754" i="6" a="1"/>
  <c r="AE754" i="6" s="1"/>
  <c r="AD754" i="6" a="1"/>
  <c r="AD754" i="6" s="1"/>
  <c r="Z754" i="6" a="1"/>
  <c r="Z754" i="6"/>
  <c r="Y754" i="6" a="1"/>
  <c r="Y754" i="6" s="1"/>
  <c r="L754" i="6" a="1"/>
  <c r="L754" i="6" s="1"/>
  <c r="K754" i="6" a="1"/>
  <c r="K754" i="6" s="1"/>
  <c r="A754" i="6"/>
  <c r="AE753" i="6" a="1"/>
  <c r="AE753" i="6" s="1"/>
  <c r="AD753" i="6" a="1"/>
  <c r="AD753" i="6"/>
  <c r="Z753" i="6" a="1"/>
  <c r="Z753" i="6" s="1"/>
  <c r="Y753" i="6" a="1"/>
  <c r="Y753" i="6"/>
  <c r="L753" i="6" a="1"/>
  <c r="L753" i="6" s="1"/>
  <c r="K753" i="6" a="1"/>
  <c r="K753" i="6"/>
  <c r="A753" i="6"/>
  <c r="AE752" i="6" a="1"/>
  <c r="AE752" i="6" s="1"/>
  <c r="AD752" i="6" a="1"/>
  <c r="AD752" i="6" s="1"/>
  <c r="Z752" i="6" a="1"/>
  <c r="Z752" i="6" s="1"/>
  <c r="Y752" i="6" a="1"/>
  <c r="Y752" i="6"/>
  <c r="L752" i="6" a="1"/>
  <c r="L752" i="6" s="1"/>
  <c r="K752" i="6" a="1"/>
  <c r="K752" i="6" s="1"/>
  <c r="A752" i="6"/>
  <c r="AE751" i="6" a="1"/>
  <c r="AE751" i="6"/>
  <c r="AD751" i="6" a="1"/>
  <c r="AD751" i="6"/>
  <c r="Z751" i="6" a="1"/>
  <c r="Z751" i="6"/>
  <c r="Y751" i="6" a="1"/>
  <c r="Y751" i="6"/>
  <c r="L751" i="6" a="1"/>
  <c r="L751" i="6"/>
  <c r="K751" i="6" a="1"/>
  <c r="K751" i="6"/>
  <c r="A751" i="6"/>
  <c r="AE750" i="6" a="1"/>
  <c r="AE750" i="6" s="1"/>
  <c r="AD750" i="6" a="1"/>
  <c r="AD750" i="6" s="1"/>
  <c r="Z750" i="6" a="1"/>
  <c r="Z750" i="6"/>
  <c r="Y750" i="6" a="1"/>
  <c r="Y750" i="6" s="1"/>
  <c r="L750" i="6" a="1"/>
  <c r="L750" i="6" s="1"/>
  <c r="K750" i="6" a="1"/>
  <c r="K750" i="6" s="1"/>
  <c r="A750" i="6"/>
  <c r="AE749" i="6" a="1"/>
  <c r="AE749" i="6" s="1"/>
  <c r="AD749" i="6" a="1"/>
  <c r="AD749" i="6"/>
  <c r="Z749" i="6" a="1"/>
  <c r="Z749" i="6" s="1"/>
  <c r="Y749" i="6" a="1"/>
  <c r="Y749" i="6"/>
  <c r="L749" i="6" a="1"/>
  <c r="L749" i="6" s="1"/>
  <c r="K749" i="6" a="1"/>
  <c r="K749" i="6"/>
  <c r="A749" i="6"/>
  <c r="AE748" i="6" a="1"/>
  <c r="AE748" i="6" s="1"/>
  <c r="AD748" i="6" a="1"/>
  <c r="AD748" i="6" s="1"/>
  <c r="Z748" i="6" a="1"/>
  <c r="Z748" i="6" s="1"/>
  <c r="Y748" i="6" a="1"/>
  <c r="Y748" i="6"/>
  <c r="L748" i="6" a="1"/>
  <c r="L748" i="6" s="1"/>
  <c r="K748" i="6" a="1"/>
  <c r="K748" i="6" s="1"/>
  <c r="A748" i="6"/>
  <c r="AE747" i="6" a="1"/>
  <c r="AE747" i="6"/>
  <c r="AD747" i="6" a="1"/>
  <c r="AD747" i="6"/>
  <c r="Z747" i="6" a="1"/>
  <c r="Z747" i="6"/>
  <c r="Y747" i="6" a="1"/>
  <c r="Y747" i="6"/>
  <c r="L747" i="6" a="1"/>
  <c r="L747" i="6"/>
  <c r="K747" i="6" a="1"/>
  <c r="K747" i="6"/>
  <c r="A747" i="6"/>
  <c r="AE746" i="6" a="1"/>
  <c r="AE746" i="6" s="1"/>
  <c r="AD746" i="6" a="1"/>
  <c r="AD746" i="6" s="1"/>
  <c r="Z746" i="6" a="1"/>
  <c r="Z746" i="6"/>
  <c r="Y746" i="6" a="1"/>
  <c r="Y746" i="6" s="1"/>
  <c r="L746" i="6" a="1"/>
  <c r="L746" i="6" s="1"/>
  <c r="K746" i="6" a="1"/>
  <c r="K746" i="6" s="1"/>
  <c r="A746" i="6"/>
  <c r="AE745" i="6" a="1"/>
  <c r="AE745" i="6" s="1"/>
  <c r="AD745" i="6" a="1"/>
  <c r="AD745" i="6"/>
  <c r="Z745" i="6" a="1"/>
  <c r="Z745" i="6" s="1"/>
  <c r="Y745" i="6" a="1"/>
  <c r="Y745" i="6"/>
  <c r="L745" i="6" a="1"/>
  <c r="L745" i="6" s="1"/>
  <c r="K745" i="6" a="1"/>
  <c r="K745" i="6"/>
  <c r="A745" i="6"/>
  <c r="AE744" i="6" a="1"/>
  <c r="AE744" i="6" s="1"/>
  <c r="AD744" i="6" a="1"/>
  <c r="AD744" i="6" s="1"/>
  <c r="Z744" i="6" a="1"/>
  <c r="Z744" i="6" s="1"/>
  <c r="Y744" i="6" a="1"/>
  <c r="Y744" i="6"/>
  <c r="L744" i="6" a="1"/>
  <c r="L744" i="6" s="1"/>
  <c r="K744" i="6" a="1"/>
  <c r="K744" i="6" s="1"/>
  <c r="A744" i="6"/>
  <c r="AE743" i="6" a="1"/>
  <c r="AE743" i="6"/>
  <c r="AD743" i="6" a="1"/>
  <c r="AD743" i="6"/>
  <c r="Z743" i="6" a="1"/>
  <c r="Z743" i="6"/>
  <c r="Y743" i="6" a="1"/>
  <c r="Y743" i="6"/>
  <c r="L743" i="6" a="1"/>
  <c r="L743" i="6"/>
  <c r="K743" i="6" a="1"/>
  <c r="K743" i="6"/>
  <c r="A743" i="6"/>
  <c r="AE742" i="6" a="1"/>
  <c r="AE742" i="6" s="1"/>
  <c r="AD742" i="6" a="1"/>
  <c r="AD742" i="6" s="1"/>
  <c r="Z742" i="6" a="1"/>
  <c r="Z742" i="6"/>
  <c r="Y742" i="6" a="1"/>
  <c r="Y742" i="6" s="1"/>
  <c r="L742" i="6" a="1"/>
  <c r="L742" i="6" s="1"/>
  <c r="K742" i="6" a="1"/>
  <c r="K742" i="6" s="1"/>
  <c r="A742" i="6"/>
  <c r="AE741" i="6" a="1"/>
  <c r="AE741" i="6" s="1"/>
  <c r="AD741" i="6" a="1"/>
  <c r="AD741" i="6"/>
  <c r="Z741" i="6" a="1"/>
  <c r="Z741" i="6" s="1"/>
  <c r="Y741" i="6" a="1"/>
  <c r="Y741" i="6"/>
  <c r="L741" i="6" a="1"/>
  <c r="L741" i="6" s="1"/>
  <c r="K741" i="6" a="1"/>
  <c r="K741" i="6"/>
  <c r="A741" i="6"/>
  <c r="AE740" i="6" a="1"/>
  <c r="AE740" i="6" s="1"/>
  <c r="AD740" i="6" a="1"/>
  <c r="AD740" i="6" s="1"/>
  <c r="Z740" i="6" a="1"/>
  <c r="Z740" i="6" s="1"/>
  <c r="Y740" i="6" a="1"/>
  <c r="Y740" i="6"/>
  <c r="L740" i="6" a="1"/>
  <c r="L740" i="6" s="1"/>
  <c r="K740" i="6" a="1"/>
  <c r="K740" i="6" s="1"/>
  <c r="A740" i="6"/>
  <c r="AE739" i="6" a="1"/>
  <c r="AE739" i="6"/>
  <c r="AD739" i="6" a="1"/>
  <c r="AD739" i="6"/>
  <c r="Z739" i="6" a="1"/>
  <c r="Z739" i="6"/>
  <c r="Y739" i="6" a="1"/>
  <c r="Y739" i="6"/>
  <c r="L739" i="6" a="1"/>
  <c r="L739" i="6"/>
  <c r="K739" i="6" a="1"/>
  <c r="K739" i="6"/>
  <c r="A739" i="6"/>
  <c r="AE738" i="6" a="1"/>
  <c r="AE738" i="6" s="1"/>
  <c r="AD738" i="6" a="1"/>
  <c r="AD738" i="6" s="1"/>
  <c r="Z738" i="6" a="1"/>
  <c r="Z738" i="6"/>
  <c r="Y738" i="6" a="1"/>
  <c r="Y738" i="6" s="1"/>
  <c r="L738" i="6" a="1"/>
  <c r="L738" i="6" s="1"/>
  <c r="K738" i="6" a="1"/>
  <c r="K738" i="6" s="1"/>
  <c r="A738" i="6"/>
  <c r="AE737" i="6" a="1"/>
  <c r="AE737" i="6" s="1"/>
  <c r="AD737" i="6" a="1"/>
  <c r="AD737" i="6"/>
  <c r="Z737" i="6" a="1"/>
  <c r="Z737" i="6" s="1"/>
  <c r="Y737" i="6" a="1"/>
  <c r="Y737" i="6"/>
  <c r="L737" i="6" a="1"/>
  <c r="L737" i="6" s="1"/>
  <c r="K737" i="6" a="1"/>
  <c r="K737" i="6"/>
  <c r="A737" i="6"/>
  <c r="AE736" i="6" a="1"/>
  <c r="AE736" i="6" s="1"/>
  <c r="AD736" i="6" a="1"/>
  <c r="AD736" i="6" s="1"/>
  <c r="Z736" i="6" a="1"/>
  <c r="Z736" i="6" s="1"/>
  <c r="Y736" i="6" a="1"/>
  <c r="Y736" i="6"/>
  <c r="L736" i="6" a="1"/>
  <c r="L736" i="6" s="1"/>
  <c r="K736" i="6" a="1"/>
  <c r="K736" i="6" s="1"/>
  <c r="A736" i="6"/>
  <c r="AE735" i="6" a="1"/>
  <c r="AE735" i="6"/>
  <c r="AD735" i="6" a="1"/>
  <c r="AD735" i="6"/>
  <c r="Z735" i="6" a="1"/>
  <c r="Z735" i="6"/>
  <c r="Y735" i="6" a="1"/>
  <c r="Y735" i="6"/>
  <c r="L735" i="6" a="1"/>
  <c r="L735" i="6"/>
  <c r="K735" i="6" a="1"/>
  <c r="K735" i="6"/>
  <c r="A735" i="6"/>
  <c r="AE734" i="6" a="1"/>
  <c r="AE734" i="6" s="1"/>
  <c r="AD734" i="6" a="1"/>
  <c r="AD734" i="6" s="1"/>
  <c r="Z734" i="6" a="1"/>
  <c r="Z734" i="6"/>
  <c r="Y734" i="6" a="1"/>
  <c r="Y734" i="6" s="1"/>
  <c r="L734" i="6" a="1"/>
  <c r="L734" i="6" s="1"/>
  <c r="K734" i="6" a="1"/>
  <c r="K734" i="6" s="1"/>
  <c r="A734" i="6"/>
  <c r="AE733" i="6" a="1"/>
  <c r="AE733" i="6" s="1"/>
  <c r="AD733" i="6" a="1"/>
  <c r="AD733" i="6"/>
  <c r="Z733" i="6" a="1"/>
  <c r="Z733" i="6" s="1"/>
  <c r="Y733" i="6" a="1"/>
  <c r="Y733" i="6"/>
  <c r="L733" i="6" a="1"/>
  <c r="L733" i="6" s="1"/>
  <c r="K733" i="6" a="1"/>
  <c r="K733" i="6"/>
  <c r="A733" i="6"/>
  <c r="AE732" i="6" a="1"/>
  <c r="AE732" i="6" s="1"/>
  <c r="AD732" i="6" a="1"/>
  <c r="AD732" i="6" s="1"/>
  <c r="Z732" i="6" a="1"/>
  <c r="Z732" i="6" s="1"/>
  <c r="Y732" i="6" a="1"/>
  <c r="Y732" i="6"/>
  <c r="L732" i="6" a="1"/>
  <c r="L732" i="6" s="1"/>
  <c r="K732" i="6" a="1"/>
  <c r="K732" i="6" s="1"/>
  <c r="A732" i="6"/>
  <c r="AE731" i="6" a="1"/>
  <c r="AE731" i="6"/>
  <c r="AD731" i="6" a="1"/>
  <c r="AD731" i="6"/>
  <c r="Z731" i="6" a="1"/>
  <c r="Z731" i="6"/>
  <c r="Y731" i="6" a="1"/>
  <c r="Y731" i="6"/>
  <c r="L731" i="6" a="1"/>
  <c r="L731" i="6"/>
  <c r="K731" i="6" a="1"/>
  <c r="K731" i="6"/>
  <c r="A731" i="6"/>
  <c r="AE730" i="6" a="1"/>
  <c r="AE730" i="6" s="1"/>
  <c r="AD730" i="6" a="1"/>
  <c r="AD730" i="6" s="1"/>
  <c r="Z730" i="6" a="1"/>
  <c r="Z730" i="6"/>
  <c r="Y730" i="6" a="1"/>
  <c r="Y730" i="6" s="1"/>
  <c r="L730" i="6" a="1"/>
  <c r="L730" i="6" s="1"/>
  <c r="K730" i="6" a="1"/>
  <c r="K730" i="6" s="1"/>
  <c r="A730" i="6"/>
  <c r="AE729" i="6" a="1"/>
  <c r="AE729" i="6" s="1"/>
  <c r="AD729" i="6" a="1"/>
  <c r="AD729" i="6"/>
  <c r="Z729" i="6" a="1"/>
  <c r="Z729" i="6" s="1"/>
  <c r="Y729" i="6" a="1"/>
  <c r="Y729" i="6"/>
  <c r="L729" i="6" a="1"/>
  <c r="L729" i="6" s="1"/>
  <c r="K729" i="6" a="1"/>
  <c r="K729" i="6"/>
  <c r="A729" i="6"/>
  <c r="AE728" i="6" a="1"/>
  <c r="AE728" i="6" s="1"/>
  <c r="AD728" i="6" a="1"/>
  <c r="AD728" i="6" s="1"/>
  <c r="Z728" i="6" a="1"/>
  <c r="Z728" i="6" s="1"/>
  <c r="Y728" i="6" a="1"/>
  <c r="Y728" i="6"/>
  <c r="L728" i="6" a="1"/>
  <c r="L728" i="6" s="1"/>
  <c r="K728" i="6" a="1"/>
  <c r="K728" i="6" s="1"/>
  <c r="A728" i="6"/>
  <c r="AE727" i="6" a="1"/>
  <c r="AE727" i="6"/>
  <c r="AD727" i="6" a="1"/>
  <c r="AD727" i="6"/>
  <c r="Z727" i="6" a="1"/>
  <c r="Z727" i="6"/>
  <c r="Y727" i="6" a="1"/>
  <c r="Y727" i="6"/>
  <c r="L727" i="6" a="1"/>
  <c r="L727" i="6"/>
  <c r="K727" i="6" a="1"/>
  <c r="K727" i="6"/>
  <c r="A727" i="6"/>
  <c r="AE726" i="6" a="1"/>
  <c r="AE726" i="6" s="1"/>
  <c r="AD726" i="6" a="1"/>
  <c r="AD726" i="6" s="1"/>
  <c r="Z726" i="6" a="1"/>
  <c r="Z726" i="6"/>
  <c r="Y726" i="6" a="1"/>
  <c r="Y726" i="6" s="1"/>
  <c r="L726" i="6" a="1"/>
  <c r="L726" i="6" s="1"/>
  <c r="K726" i="6" a="1"/>
  <c r="K726" i="6" s="1"/>
  <c r="A726" i="6"/>
  <c r="AE725" i="6" a="1"/>
  <c r="AE725" i="6" s="1"/>
  <c r="AD725" i="6" a="1"/>
  <c r="AD725" i="6"/>
  <c r="Z725" i="6" a="1"/>
  <c r="Z725" i="6" s="1"/>
  <c r="Y725" i="6" a="1"/>
  <c r="Y725" i="6"/>
  <c r="L725" i="6" a="1"/>
  <c r="L725" i="6" s="1"/>
  <c r="K725" i="6" a="1"/>
  <c r="K725" i="6"/>
  <c r="A725" i="6"/>
  <c r="AE724" i="6" a="1"/>
  <c r="AE724" i="6" s="1"/>
  <c r="AD724" i="6" a="1"/>
  <c r="AD724" i="6" s="1"/>
  <c r="Z724" i="6" a="1"/>
  <c r="Z724" i="6" s="1"/>
  <c r="Y724" i="6" a="1"/>
  <c r="Y724" i="6"/>
  <c r="L724" i="6" a="1"/>
  <c r="L724" i="6" s="1"/>
  <c r="K724" i="6" a="1"/>
  <c r="K724" i="6" s="1"/>
  <c r="A724" i="6"/>
  <c r="AE723" i="6" a="1"/>
  <c r="AE723" i="6"/>
  <c r="AD723" i="6" a="1"/>
  <c r="AD723" i="6"/>
  <c r="Z723" i="6" a="1"/>
  <c r="Z723" i="6"/>
  <c r="Y723" i="6" a="1"/>
  <c r="Y723" i="6"/>
  <c r="L723" i="6" a="1"/>
  <c r="L723" i="6"/>
  <c r="K723" i="6" a="1"/>
  <c r="K723" i="6"/>
  <c r="A723" i="6"/>
  <c r="AE722" i="6" a="1"/>
  <c r="AE722" i="6" s="1"/>
  <c r="AD722" i="6" a="1"/>
  <c r="AD722" i="6" s="1"/>
  <c r="Z722" i="6" a="1"/>
  <c r="Z722" i="6"/>
  <c r="Y722" i="6" a="1"/>
  <c r="Y722" i="6" s="1"/>
  <c r="L722" i="6" a="1"/>
  <c r="L722" i="6" s="1"/>
  <c r="K722" i="6" a="1"/>
  <c r="K722" i="6" s="1"/>
  <c r="A722" i="6"/>
  <c r="AE721" i="6" a="1"/>
  <c r="AE721" i="6" s="1"/>
  <c r="AD721" i="6" a="1"/>
  <c r="AD721" i="6"/>
  <c r="Z721" i="6" a="1"/>
  <c r="Z721" i="6" s="1"/>
  <c r="Y721" i="6" a="1"/>
  <c r="Y721" i="6"/>
  <c r="L721" i="6" a="1"/>
  <c r="L721" i="6" s="1"/>
  <c r="K721" i="6" a="1"/>
  <c r="K721" i="6"/>
  <c r="A721" i="6"/>
  <c r="AE720" i="6" a="1"/>
  <c r="AE720" i="6" s="1"/>
  <c r="AD720" i="6" a="1"/>
  <c r="AD720" i="6" s="1"/>
  <c r="Z720" i="6" a="1"/>
  <c r="Z720" i="6" s="1"/>
  <c r="Y720" i="6" a="1"/>
  <c r="Y720" i="6"/>
  <c r="L720" i="6" a="1"/>
  <c r="L720" i="6" s="1"/>
  <c r="K720" i="6" a="1"/>
  <c r="K720" i="6" s="1"/>
  <c r="A720" i="6"/>
  <c r="AE719" i="6" a="1"/>
  <c r="AE719" i="6"/>
  <c r="AD719" i="6" a="1"/>
  <c r="AD719" i="6"/>
  <c r="Z719" i="6" a="1"/>
  <c r="Z719" i="6"/>
  <c r="Y719" i="6" a="1"/>
  <c r="Y719" i="6"/>
  <c r="L719" i="6" a="1"/>
  <c r="L719" i="6"/>
  <c r="K719" i="6" a="1"/>
  <c r="K719" i="6"/>
  <c r="A719" i="6"/>
  <c r="AE718" i="6" a="1"/>
  <c r="AE718" i="6" s="1"/>
  <c r="AD718" i="6" a="1"/>
  <c r="AD718" i="6" s="1"/>
  <c r="Z718" i="6" a="1"/>
  <c r="Z718" i="6"/>
  <c r="Y718" i="6" a="1"/>
  <c r="Y718" i="6" s="1"/>
  <c r="L718" i="6" a="1"/>
  <c r="L718" i="6" s="1"/>
  <c r="K718" i="6" a="1"/>
  <c r="K718" i="6" s="1"/>
  <c r="A718" i="6"/>
  <c r="AE717" i="6" a="1"/>
  <c r="AE717" i="6" s="1"/>
  <c r="AD717" i="6" a="1"/>
  <c r="AD717" i="6"/>
  <c r="Z717" i="6" a="1"/>
  <c r="Z717" i="6" s="1"/>
  <c r="Y717" i="6" a="1"/>
  <c r="Y717" i="6"/>
  <c r="L717" i="6" a="1"/>
  <c r="L717" i="6" s="1"/>
  <c r="K717" i="6" a="1"/>
  <c r="K717" i="6"/>
  <c r="A717" i="6"/>
  <c r="AE716" i="6" a="1"/>
  <c r="AE716" i="6" s="1"/>
  <c r="AD716" i="6" a="1"/>
  <c r="AD716" i="6" s="1"/>
  <c r="Z716" i="6" a="1"/>
  <c r="Z716" i="6" s="1"/>
  <c r="Y716" i="6" a="1"/>
  <c r="Y716" i="6"/>
  <c r="L716" i="6" a="1"/>
  <c r="L716" i="6" s="1"/>
  <c r="K716" i="6" a="1"/>
  <c r="K716" i="6" s="1"/>
  <c r="A716" i="6"/>
  <c r="AE715" i="6" a="1"/>
  <c r="AE715" i="6"/>
  <c r="AD715" i="6" a="1"/>
  <c r="AD715" i="6"/>
  <c r="Z715" i="6" a="1"/>
  <c r="Z715" i="6"/>
  <c r="Y715" i="6" a="1"/>
  <c r="Y715" i="6"/>
  <c r="L715" i="6" a="1"/>
  <c r="L715" i="6"/>
  <c r="K715" i="6" a="1"/>
  <c r="K715" i="6"/>
  <c r="A715" i="6"/>
  <c r="AE714" i="6" a="1"/>
  <c r="AE714" i="6" s="1"/>
  <c r="AD714" i="6" a="1"/>
  <c r="AD714" i="6" s="1"/>
  <c r="Z714" i="6" a="1"/>
  <c r="Z714" i="6"/>
  <c r="Y714" i="6" a="1"/>
  <c r="Y714" i="6" s="1"/>
  <c r="L714" i="6" a="1"/>
  <c r="L714" i="6" s="1"/>
  <c r="K714" i="6" a="1"/>
  <c r="K714" i="6" s="1"/>
  <c r="A714" i="6"/>
  <c r="AE713" i="6" a="1"/>
  <c r="AE713" i="6" s="1"/>
  <c r="AD713" i="6" a="1"/>
  <c r="AD713" i="6"/>
  <c r="Z713" i="6" a="1"/>
  <c r="Z713" i="6" s="1"/>
  <c r="Y713" i="6" a="1"/>
  <c r="Y713" i="6"/>
  <c r="L713" i="6" a="1"/>
  <c r="L713" i="6" s="1"/>
  <c r="K713" i="6" a="1"/>
  <c r="K713" i="6"/>
  <c r="A713" i="6"/>
  <c r="AE712" i="6" a="1"/>
  <c r="AE712" i="6" s="1"/>
  <c r="AD712" i="6" a="1"/>
  <c r="AD712" i="6" s="1"/>
  <c r="Z712" i="6" a="1"/>
  <c r="Z712" i="6" s="1"/>
  <c r="Y712" i="6" a="1"/>
  <c r="Y712" i="6"/>
  <c r="L712" i="6" a="1"/>
  <c r="L712" i="6" s="1"/>
  <c r="K712" i="6" a="1"/>
  <c r="K712" i="6" s="1"/>
  <c r="A712" i="6"/>
  <c r="AE711" i="6" a="1"/>
  <c r="AE711" i="6"/>
  <c r="AD711" i="6" a="1"/>
  <c r="AD711" i="6"/>
  <c r="Z711" i="6" a="1"/>
  <c r="Z711" i="6"/>
  <c r="Y711" i="6" a="1"/>
  <c r="Y711" i="6"/>
  <c r="L711" i="6" a="1"/>
  <c r="L711" i="6"/>
  <c r="K711" i="6" a="1"/>
  <c r="K711" i="6"/>
  <c r="A711" i="6"/>
  <c r="AE710" i="6" a="1"/>
  <c r="AE710" i="6" s="1"/>
  <c r="AD710" i="6" a="1"/>
  <c r="AD710" i="6" s="1"/>
  <c r="Z710" i="6" a="1"/>
  <c r="Z710" i="6"/>
  <c r="Y710" i="6" a="1"/>
  <c r="Y710" i="6" s="1"/>
  <c r="L710" i="6" a="1"/>
  <c r="L710" i="6" s="1"/>
  <c r="K710" i="6" a="1"/>
  <c r="K710" i="6" s="1"/>
  <c r="A710" i="6"/>
  <c r="AE709" i="6" a="1"/>
  <c r="AE709" i="6" s="1"/>
  <c r="AD709" i="6" a="1"/>
  <c r="AD709" i="6"/>
  <c r="Z709" i="6" a="1"/>
  <c r="Z709" i="6" s="1"/>
  <c r="Y709" i="6" a="1"/>
  <c r="Y709" i="6"/>
  <c r="L709" i="6" a="1"/>
  <c r="L709" i="6" s="1"/>
  <c r="K709" i="6" a="1"/>
  <c r="K709" i="6"/>
  <c r="A709" i="6"/>
  <c r="AE708" i="6" a="1"/>
  <c r="AE708" i="6" s="1"/>
  <c r="AD708" i="6" a="1"/>
  <c r="AD708" i="6" s="1"/>
  <c r="Z708" i="6" a="1"/>
  <c r="Z708" i="6" s="1"/>
  <c r="Y708" i="6" a="1"/>
  <c r="Y708" i="6"/>
  <c r="L708" i="6" a="1"/>
  <c r="L708" i="6" s="1"/>
  <c r="K708" i="6" a="1"/>
  <c r="K708" i="6" s="1"/>
  <c r="A708" i="6"/>
  <c r="AE707" i="6" a="1"/>
  <c r="AE707" i="6"/>
  <c r="AD707" i="6" a="1"/>
  <c r="AD707" i="6"/>
  <c r="Z707" i="6" a="1"/>
  <c r="Z707" i="6"/>
  <c r="Y707" i="6" a="1"/>
  <c r="Y707" i="6"/>
  <c r="L707" i="6" a="1"/>
  <c r="L707" i="6"/>
  <c r="K707" i="6" a="1"/>
  <c r="K707" i="6"/>
  <c r="A707" i="6"/>
  <c r="AE706" i="6" a="1"/>
  <c r="AE706" i="6" s="1"/>
  <c r="AD706" i="6" a="1"/>
  <c r="AD706" i="6" s="1"/>
  <c r="Z706" i="6" a="1"/>
  <c r="Z706" i="6"/>
  <c r="Y706" i="6" a="1"/>
  <c r="Y706" i="6" s="1"/>
  <c r="L706" i="6" a="1"/>
  <c r="L706" i="6" s="1"/>
  <c r="K706" i="6" a="1"/>
  <c r="K706" i="6" s="1"/>
  <c r="A706" i="6"/>
  <c r="AE705" i="6" a="1"/>
  <c r="AE705" i="6" s="1"/>
  <c r="AD705" i="6" a="1"/>
  <c r="AD705" i="6"/>
  <c r="Z705" i="6" a="1"/>
  <c r="Z705" i="6" s="1"/>
  <c r="Y705" i="6" a="1"/>
  <c r="Y705" i="6"/>
  <c r="L705" i="6" a="1"/>
  <c r="L705" i="6" s="1"/>
  <c r="K705" i="6" a="1"/>
  <c r="K705" i="6"/>
  <c r="A705" i="6"/>
  <c r="AE704" i="6" a="1"/>
  <c r="AE704" i="6" s="1"/>
  <c r="AD704" i="6" a="1"/>
  <c r="AD704" i="6" s="1"/>
  <c r="Z704" i="6" a="1"/>
  <c r="Z704" i="6" s="1"/>
  <c r="Y704" i="6" a="1"/>
  <c r="Y704" i="6"/>
  <c r="L704" i="6" a="1"/>
  <c r="L704" i="6" s="1"/>
  <c r="K704" i="6" a="1"/>
  <c r="K704" i="6" s="1"/>
  <c r="A704" i="6"/>
  <c r="AE703" i="6" a="1"/>
  <c r="AE703" i="6"/>
  <c r="AD703" i="6" a="1"/>
  <c r="AD703" i="6"/>
  <c r="Z703" i="6" a="1"/>
  <c r="Z703" i="6"/>
  <c r="Y703" i="6" a="1"/>
  <c r="Y703" i="6"/>
  <c r="L703" i="6" a="1"/>
  <c r="L703" i="6"/>
  <c r="K703" i="6" a="1"/>
  <c r="K703" i="6"/>
  <c r="A703" i="6"/>
  <c r="AE702" i="6" a="1"/>
  <c r="AE702" i="6" s="1"/>
  <c r="AD702" i="6" a="1"/>
  <c r="AD702" i="6" s="1"/>
  <c r="Z702" i="6" a="1"/>
  <c r="Z702" i="6"/>
  <c r="Y702" i="6" a="1"/>
  <c r="Y702" i="6" s="1"/>
  <c r="L702" i="6" a="1"/>
  <c r="L702" i="6" s="1"/>
  <c r="K702" i="6" a="1"/>
  <c r="K702" i="6" s="1"/>
  <c r="A702" i="6"/>
  <c r="AE701" i="6" a="1"/>
  <c r="AE701" i="6" s="1"/>
  <c r="AD701" i="6" a="1"/>
  <c r="AD701" i="6"/>
  <c r="Z701" i="6" a="1"/>
  <c r="Z701" i="6" s="1"/>
  <c r="Y701" i="6" a="1"/>
  <c r="Y701" i="6"/>
  <c r="L701" i="6" a="1"/>
  <c r="L701" i="6" s="1"/>
  <c r="K701" i="6" a="1"/>
  <c r="K701" i="6"/>
  <c r="A701" i="6"/>
  <c r="AE700" i="6" a="1"/>
  <c r="AE700" i="6" s="1"/>
  <c r="AD700" i="6" a="1"/>
  <c r="AD700" i="6" s="1"/>
  <c r="Z700" i="6" a="1"/>
  <c r="Z700" i="6" s="1"/>
  <c r="Y700" i="6" a="1"/>
  <c r="Y700" i="6"/>
  <c r="L700" i="6" a="1"/>
  <c r="L700" i="6" s="1"/>
  <c r="K700" i="6" a="1"/>
  <c r="K700" i="6" s="1"/>
  <c r="A700" i="6"/>
  <c r="AE699" i="6" a="1"/>
  <c r="AE699" i="6"/>
  <c r="AD699" i="6" a="1"/>
  <c r="AD699" i="6"/>
  <c r="Z699" i="6" a="1"/>
  <c r="Z699" i="6"/>
  <c r="Y699" i="6" a="1"/>
  <c r="Y699" i="6"/>
  <c r="L699" i="6" a="1"/>
  <c r="L699" i="6"/>
  <c r="K699" i="6" a="1"/>
  <c r="K699" i="6"/>
  <c r="A699" i="6"/>
  <c r="AE698" i="6" a="1"/>
  <c r="AE698" i="6" s="1"/>
  <c r="AD698" i="6" a="1"/>
  <c r="AD698" i="6" s="1"/>
  <c r="Z698" i="6" a="1"/>
  <c r="Z698" i="6"/>
  <c r="Y698" i="6" a="1"/>
  <c r="Y698" i="6" s="1"/>
  <c r="L698" i="6" a="1"/>
  <c r="L698" i="6" s="1"/>
  <c r="K698" i="6" a="1"/>
  <c r="K698" i="6" s="1"/>
  <c r="A698" i="6"/>
  <c r="AE697" i="6" a="1"/>
  <c r="AE697" i="6" s="1"/>
  <c r="AD697" i="6" a="1"/>
  <c r="AD697" i="6"/>
  <c r="Z697" i="6" a="1"/>
  <c r="Z697" i="6" s="1"/>
  <c r="Y697" i="6" a="1"/>
  <c r="Y697" i="6"/>
  <c r="L697" i="6" a="1"/>
  <c r="L697" i="6" s="1"/>
  <c r="K697" i="6" a="1"/>
  <c r="K697" i="6"/>
  <c r="A697" i="6"/>
  <c r="AE696" i="6" a="1"/>
  <c r="AE696" i="6" s="1"/>
  <c r="AD696" i="6" a="1"/>
  <c r="AD696" i="6" s="1"/>
  <c r="Z696" i="6" a="1"/>
  <c r="Z696" i="6" s="1"/>
  <c r="Y696" i="6" a="1"/>
  <c r="Y696" i="6"/>
  <c r="L696" i="6" a="1"/>
  <c r="L696" i="6" s="1"/>
  <c r="K696" i="6" a="1"/>
  <c r="K696" i="6" s="1"/>
  <c r="A696" i="6"/>
  <c r="AE695" i="6" a="1"/>
  <c r="AE695" i="6"/>
  <c r="AD695" i="6" a="1"/>
  <c r="AD695" i="6"/>
  <c r="Z695" i="6" a="1"/>
  <c r="Z695" i="6"/>
  <c r="Y695" i="6" a="1"/>
  <c r="Y695" i="6"/>
  <c r="L695" i="6" a="1"/>
  <c r="L695" i="6"/>
  <c r="K695" i="6" a="1"/>
  <c r="K695" i="6"/>
  <c r="A695" i="6"/>
  <c r="AE694" i="6" a="1"/>
  <c r="AE694" i="6" s="1"/>
  <c r="AD694" i="6" a="1"/>
  <c r="AD694" i="6" s="1"/>
  <c r="Z694" i="6" a="1"/>
  <c r="Z694" i="6"/>
  <c r="Y694" i="6" a="1"/>
  <c r="Y694" i="6" s="1"/>
  <c r="L694" i="6" a="1"/>
  <c r="L694" i="6" s="1"/>
  <c r="K694" i="6" a="1"/>
  <c r="K694" i="6" s="1"/>
  <c r="A694" i="6"/>
  <c r="AE693" i="6" a="1"/>
  <c r="AE693" i="6" s="1"/>
  <c r="AD693" i="6" a="1"/>
  <c r="AD693" i="6"/>
  <c r="Z693" i="6" a="1"/>
  <c r="Z693" i="6" s="1"/>
  <c r="Y693" i="6" a="1"/>
  <c r="Y693" i="6"/>
  <c r="L693" i="6" a="1"/>
  <c r="L693" i="6" s="1"/>
  <c r="K693" i="6" a="1"/>
  <c r="K693" i="6"/>
  <c r="A693" i="6"/>
  <c r="AE692" i="6" a="1"/>
  <c r="AE692" i="6" s="1"/>
  <c r="AD692" i="6" a="1"/>
  <c r="AD692" i="6" s="1"/>
  <c r="Z692" i="6" a="1"/>
  <c r="Z692" i="6" s="1"/>
  <c r="Y692" i="6" a="1"/>
  <c r="Y692" i="6"/>
  <c r="L692" i="6" a="1"/>
  <c r="L692" i="6" s="1"/>
  <c r="K692" i="6" a="1"/>
  <c r="K692" i="6" s="1"/>
  <c r="A692" i="6"/>
  <c r="AE691" i="6" a="1"/>
  <c r="AE691" i="6"/>
  <c r="AD691" i="6" a="1"/>
  <c r="AD691" i="6"/>
  <c r="Z691" i="6" a="1"/>
  <c r="Z691" i="6"/>
  <c r="Y691" i="6" a="1"/>
  <c r="Y691" i="6"/>
  <c r="L691" i="6" a="1"/>
  <c r="L691" i="6"/>
  <c r="K691" i="6" a="1"/>
  <c r="K691" i="6"/>
  <c r="A691" i="6"/>
  <c r="AE690" i="6" a="1"/>
  <c r="AE690" i="6" s="1"/>
  <c r="AD690" i="6" a="1"/>
  <c r="AD690" i="6" s="1"/>
  <c r="Z690" i="6" a="1"/>
  <c r="Z690" i="6"/>
  <c r="Y690" i="6" a="1"/>
  <c r="Y690" i="6" s="1"/>
  <c r="L690" i="6" a="1"/>
  <c r="L690" i="6" s="1"/>
  <c r="K690" i="6" a="1"/>
  <c r="K690" i="6" s="1"/>
  <c r="A690" i="6"/>
  <c r="AE689" i="6" a="1"/>
  <c r="AE689" i="6" s="1"/>
  <c r="AD689" i="6" a="1"/>
  <c r="AD689" i="6"/>
  <c r="Z689" i="6" a="1"/>
  <c r="Z689" i="6" s="1"/>
  <c r="Y689" i="6" a="1"/>
  <c r="Y689" i="6"/>
  <c r="L689" i="6" a="1"/>
  <c r="L689" i="6" s="1"/>
  <c r="K689" i="6" a="1"/>
  <c r="K689" i="6"/>
  <c r="A689" i="6"/>
  <c r="AE688" i="6" a="1"/>
  <c r="AE688" i="6" s="1"/>
  <c r="AD688" i="6" a="1"/>
  <c r="AD688" i="6" s="1"/>
  <c r="Z688" i="6" a="1"/>
  <c r="Z688" i="6" s="1"/>
  <c r="Y688" i="6" a="1"/>
  <c r="Y688" i="6"/>
  <c r="L688" i="6" a="1"/>
  <c r="L688" i="6" s="1"/>
  <c r="K688" i="6" a="1"/>
  <c r="K688" i="6" s="1"/>
  <c r="A688" i="6"/>
  <c r="AE687" i="6" a="1"/>
  <c r="AE687" i="6"/>
  <c r="AD687" i="6" a="1"/>
  <c r="AD687" i="6"/>
  <c r="Z687" i="6" a="1"/>
  <c r="Z687" i="6"/>
  <c r="Y687" i="6" a="1"/>
  <c r="Y687" i="6"/>
  <c r="L687" i="6" a="1"/>
  <c r="L687" i="6"/>
  <c r="K687" i="6" a="1"/>
  <c r="K687" i="6"/>
  <c r="A687" i="6"/>
  <c r="AE686" i="6" a="1"/>
  <c r="AE686" i="6" s="1"/>
  <c r="AD686" i="6" a="1"/>
  <c r="AD686" i="6" s="1"/>
  <c r="Z686" i="6" a="1"/>
  <c r="Z686" i="6"/>
  <c r="Y686" i="6" a="1"/>
  <c r="Y686" i="6" s="1"/>
  <c r="L686" i="6" a="1"/>
  <c r="L686" i="6" s="1"/>
  <c r="K686" i="6" a="1"/>
  <c r="K686" i="6" s="1"/>
  <c r="A686" i="6"/>
  <c r="AE685" i="6" a="1"/>
  <c r="AE685" i="6" s="1"/>
  <c r="AD685" i="6" a="1"/>
  <c r="AD685" i="6"/>
  <c r="Z685" i="6" a="1"/>
  <c r="Z685" i="6" s="1"/>
  <c r="Y685" i="6" a="1"/>
  <c r="Y685" i="6"/>
  <c r="L685" i="6" a="1"/>
  <c r="L685" i="6" s="1"/>
  <c r="K685" i="6" a="1"/>
  <c r="K685" i="6"/>
  <c r="A685" i="6"/>
  <c r="AE684" i="6" a="1"/>
  <c r="AE684" i="6" s="1"/>
  <c r="AD684" i="6" a="1"/>
  <c r="AD684" i="6" s="1"/>
  <c r="Z684" i="6" a="1"/>
  <c r="Z684" i="6" s="1"/>
  <c r="Y684" i="6" a="1"/>
  <c r="Y684" i="6"/>
  <c r="L684" i="6" a="1"/>
  <c r="L684" i="6" s="1"/>
  <c r="K684" i="6" a="1"/>
  <c r="K684" i="6" s="1"/>
  <c r="A684" i="6"/>
  <c r="AE683" i="6" a="1"/>
  <c r="AE683" i="6"/>
  <c r="AD683" i="6" a="1"/>
  <c r="AD683" i="6"/>
  <c r="Z683" i="6" a="1"/>
  <c r="Z683" i="6"/>
  <c r="Y683" i="6" a="1"/>
  <c r="Y683" i="6"/>
  <c r="L683" i="6" a="1"/>
  <c r="L683" i="6"/>
  <c r="K683" i="6" a="1"/>
  <c r="K683" i="6"/>
  <c r="A683" i="6"/>
  <c r="AE682" i="6" a="1"/>
  <c r="AE682" i="6" s="1"/>
  <c r="AD682" i="6" a="1"/>
  <c r="AD682" i="6" s="1"/>
  <c r="Z682" i="6" a="1"/>
  <c r="Z682" i="6"/>
  <c r="Y682" i="6" a="1"/>
  <c r="Y682" i="6" s="1"/>
  <c r="L682" i="6" a="1"/>
  <c r="L682" i="6" s="1"/>
  <c r="K682" i="6" a="1"/>
  <c r="K682" i="6" s="1"/>
  <c r="A682" i="6"/>
  <c r="AE681" i="6" a="1"/>
  <c r="AE681" i="6" s="1"/>
  <c r="AD681" i="6" a="1"/>
  <c r="AD681" i="6"/>
  <c r="Z681" i="6" a="1"/>
  <c r="Z681" i="6" s="1"/>
  <c r="Y681" i="6" a="1"/>
  <c r="Y681" i="6"/>
  <c r="L681" i="6" a="1"/>
  <c r="L681" i="6" s="1"/>
  <c r="K681" i="6" a="1"/>
  <c r="K681" i="6"/>
  <c r="A681" i="6"/>
  <c r="AE680" i="6" a="1"/>
  <c r="AE680" i="6" s="1"/>
  <c r="AD680" i="6" a="1"/>
  <c r="AD680" i="6" s="1"/>
  <c r="Z680" i="6" a="1"/>
  <c r="Z680" i="6" s="1"/>
  <c r="Y680" i="6" a="1"/>
  <c r="Y680" i="6"/>
  <c r="L680" i="6" a="1"/>
  <c r="L680" i="6" s="1"/>
  <c r="K680" i="6" a="1"/>
  <c r="K680" i="6" s="1"/>
  <c r="A680" i="6"/>
  <c r="AE679" i="6" a="1"/>
  <c r="AE679" i="6"/>
  <c r="AD679" i="6" a="1"/>
  <c r="AD679" i="6"/>
  <c r="Z679" i="6" a="1"/>
  <c r="Z679" i="6"/>
  <c r="Y679" i="6" a="1"/>
  <c r="Y679" i="6"/>
  <c r="L679" i="6" a="1"/>
  <c r="L679" i="6"/>
  <c r="K679" i="6" a="1"/>
  <c r="K679" i="6"/>
  <c r="A679" i="6"/>
  <c r="AE678" i="6" a="1"/>
  <c r="AE678" i="6" s="1"/>
  <c r="AD678" i="6" a="1"/>
  <c r="AD678" i="6" s="1"/>
  <c r="Z678" i="6" a="1"/>
  <c r="Z678" i="6"/>
  <c r="Y678" i="6" a="1"/>
  <c r="Y678" i="6" s="1"/>
  <c r="L678" i="6" a="1"/>
  <c r="L678" i="6" s="1"/>
  <c r="K678" i="6" a="1"/>
  <c r="K678" i="6" s="1"/>
  <c r="A678" i="6"/>
  <c r="AE677" i="6" a="1"/>
  <c r="AE677" i="6" s="1"/>
  <c r="AD677" i="6" a="1"/>
  <c r="AD677" i="6"/>
  <c r="Z677" i="6" a="1"/>
  <c r="Z677" i="6" s="1"/>
  <c r="Y677" i="6" a="1"/>
  <c r="Y677" i="6"/>
  <c r="L677" i="6" a="1"/>
  <c r="L677" i="6" s="1"/>
  <c r="K677" i="6" a="1"/>
  <c r="K677" i="6"/>
  <c r="A677" i="6"/>
  <c r="AE676" i="6" a="1"/>
  <c r="AE676" i="6" s="1"/>
  <c r="AD676" i="6" a="1"/>
  <c r="AD676" i="6" s="1"/>
  <c r="Z676" i="6" a="1"/>
  <c r="Z676" i="6" s="1"/>
  <c r="Y676" i="6" a="1"/>
  <c r="Y676" i="6"/>
  <c r="L676" i="6" a="1"/>
  <c r="L676" i="6" s="1"/>
  <c r="K676" i="6" a="1"/>
  <c r="K676" i="6" s="1"/>
  <c r="A676" i="6"/>
  <c r="AE675" i="6" a="1"/>
  <c r="AE675" i="6"/>
  <c r="AD675" i="6" a="1"/>
  <c r="AD675" i="6"/>
  <c r="Z675" i="6" a="1"/>
  <c r="Z675" i="6"/>
  <c r="Y675" i="6" a="1"/>
  <c r="Y675" i="6"/>
  <c r="L675" i="6" a="1"/>
  <c r="L675" i="6"/>
  <c r="K675" i="6" a="1"/>
  <c r="K675" i="6"/>
  <c r="A675" i="6"/>
  <c r="AE674" i="6" a="1"/>
  <c r="AE674" i="6" s="1"/>
  <c r="AD674" i="6" a="1"/>
  <c r="AD674" i="6" s="1"/>
  <c r="Z674" i="6" a="1"/>
  <c r="Z674" i="6"/>
  <c r="Y674" i="6" a="1"/>
  <c r="Y674" i="6" s="1"/>
  <c r="L674" i="6" a="1"/>
  <c r="L674" i="6" s="1"/>
  <c r="K674" i="6" a="1"/>
  <c r="K674" i="6" s="1"/>
  <c r="A674" i="6"/>
  <c r="AE673" i="6" a="1"/>
  <c r="AE673" i="6" s="1"/>
  <c r="AD673" i="6" a="1"/>
  <c r="AD673" i="6"/>
  <c r="Z673" i="6" a="1"/>
  <c r="Z673" i="6" s="1"/>
  <c r="Y673" i="6" a="1"/>
  <c r="Y673" i="6"/>
  <c r="L673" i="6" a="1"/>
  <c r="L673" i="6" s="1"/>
  <c r="K673" i="6" a="1"/>
  <c r="K673" i="6"/>
  <c r="A673" i="6"/>
  <c r="AE672" i="6" a="1"/>
  <c r="AE672" i="6" s="1"/>
  <c r="AD672" i="6" a="1"/>
  <c r="AD672" i="6" s="1"/>
  <c r="Z672" i="6" a="1"/>
  <c r="Z672" i="6" s="1"/>
  <c r="Y672" i="6" a="1"/>
  <c r="Y672" i="6"/>
  <c r="L672" i="6" a="1"/>
  <c r="L672" i="6" s="1"/>
  <c r="K672" i="6" a="1"/>
  <c r="K672" i="6" s="1"/>
  <c r="A672" i="6"/>
  <c r="AE671" i="6" a="1"/>
  <c r="AE671" i="6"/>
  <c r="AD671" i="6" a="1"/>
  <c r="AD671" i="6"/>
  <c r="Z671" i="6" a="1"/>
  <c r="Z671" i="6"/>
  <c r="Y671" i="6" a="1"/>
  <c r="Y671" i="6"/>
  <c r="L671" i="6" a="1"/>
  <c r="L671" i="6"/>
  <c r="K671" i="6" a="1"/>
  <c r="K671" i="6"/>
  <c r="A671" i="6"/>
  <c r="AE670" i="6" a="1"/>
  <c r="AE670" i="6" s="1"/>
  <c r="AD670" i="6" a="1"/>
  <c r="AD670" i="6" s="1"/>
  <c r="Z670" i="6" a="1"/>
  <c r="Z670" i="6"/>
  <c r="Y670" i="6" a="1"/>
  <c r="Y670" i="6" s="1"/>
  <c r="L670" i="6" a="1"/>
  <c r="L670" i="6" s="1"/>
  <c r="K670" i="6" a="1"/>
  <c r="K670" i="6" s="1"/>
  <c r="A670" i="6"/>
  <c r="AE669" i="6" a="1"/>
  <c r="AE669" i="6" s="1"/>
  <c r="AD669" i="6" a="1"/>
  <c r="AD669" i="6"/>
  <c r="Z669" i="6" a="1"/>
  <c r="Z669" i="6" s="1"/>
  <c r="Y669" i="6" a="1"/>
  <c r="Y669" i="6"/>
  <c r="L669" i="6" a="1"/>
  <c r="L669" i="6" s="1"/>
  <c r="K669" i="6" a="1"/>
  <c r="K669" i="6"/>
  <c r="A669" i="6"/>
  <c r="AE668" i="6" a="1"/>
  <c r="AE668" i="6" s="1"/>
  <c r="AD668" i="6" a="1"/>
  <c r="AD668" i="6" s="1"/>
  <c r="Z668" i="6" a="1"/>
  <c r="Z668" i="6" s="1"/>
  <c r="Y668" i="6" a="1"/>
  <c r="Y668" i="6"/>
  <c r="L668" i="6" a="1"/>
  <c r="L668" i="6" s="1"/>
  <c r="K668" i="6" a="1"/>
  <c r="K668" i="6" s="1"/>
  <c r="A668" i="6"/>
  <c r="AE667" i="6" a="1"/>
  <c r="AE667" i="6"/>
  <c r="AD667" i="6" a="1"/>
  <c r="AD667" i="6"/>
  <c r="Z667" i="6" a="1"/>
  <c r="Z667" i="6"/>
  <c r="Y667" i="6" a="1"/>
  <c r="Y667" i="6"/>
  <c r="L667" i="6" a="1"/>
  <c r="L667" i="6"/>
  <c r="K667" i="6" a="1"/>
  <c r="K667" i="6"/>
  <c r="A667" i="6"/>
  <c r="AE666" i="6" a="1"/>
  <c r="AE666" i="6" s="1"/>
  <c r="AD666" i="6" a="1"/>
  <c r="AD666" i="6" s="1"/>
  <c r="Z666" i="6" a="1"/>
  <c r="Z666" i="6"/>
  <c r="Y666" i="6" a="1"/>
  <c r="Y666" i="6" s="1"/>
  <c r="L666" i="6" a="1"/>
  <c r="L666" i="6" s="1"/>
  <c r="K666" i="6" a="1"/>
  <c r="K666" i="6" s="1"/>
  <c r="A666" i="6"/>
  <c r="AE665" i="6" a="1"/>
  <c r="AE665" i="6" s="1"/>
  <c r="AD665" i="6" a="1"/>
  <c r="AD665" i="6"/>
  <c r="Z665" i="6" a="1"/>
  <c r="Z665" i="6" s="1"/>
  <c r="Y665" i="6" a="1"/>
  <c r="Y665" i="6"/>
  <c r="L665" i="6" a="1"/>
  <c r="L665" i="6" s="1"/>
  <c r="K665" i="6" a="1"/>
  <c r="K665" i="6"/>
  <c r="A665" i="6"/>
  <c r="AE664" i="6" a="1"/>
  <c r="AE664" i="6" s="1"/>
  <c r="AD664" i="6" a="1"/>
  <c r="AD664" i="6" s="1"/>
  <c r="Z664" i="6" a="1"/>
  <c r="Z664" i="6" s="1"/>
  <c r="Y664" i="6" a="1"/>
  <c r="Y664" i="6"/>
  <c r="L664" i="6" a="1"/>
  <c r="L664" i="6" s="1"/>
  <c r="K664" i="6" a="1"/>
  <c r="K664" i="6" s="1"/>
  <c r="A664" i="6"/>
  <c r="AE663" i="6" a="1"/>
  <c r="AE663" i="6"/>
  <c r="AD663" i="6" a="1"/>
  <c r="AD663" i="6"/>
  <c r="Z663" i="6" a="1"/>
  <c r="Z663" i="6"/>
  <c r="Y663" i="6" a="1"/>
  <c r="Y663" i="6"/>
  <c r="L663" i="6" a="1"/>
  <c r="L663" i="6"/>
  <c r="K663" i="6" a="1"/>
  <c r="K663" i="6"/>
  <c r="A663" i="6"/>
  <c r="AE662" i="6" a="1"/>
  <c r="AE662" i="6" s="1"/>
  <c r="AD662" i="6" a="1"/>
  <c r="AD662" i="6" s="1"/>
  <c r="Z662" i="6" a="1"/>
  <c r="Z662" i="6"/>
  <c r="Y662" i="6" a="1"/>
  <c r="Y662" i="6" s="1"/>
  <c r="L662" i="6" a="1"/>
  <c r="L662" i="6" s="1"/>
  <c r="K662" i="6" a="1"/>
  <c r="K662" i="6" s="1"/>
  <c r="A662" i="6"/>
  <c r="AE661" i="6" a="1"/>
  <c r="AE661" i="6" s="1"/>
  <c r="AD661" i="6" a="1"/>
  <c r="AD661" i="6"/>
  <c r="Z661" i="6" a="1"/>
  <c r="Z661" i="6" s="1"/>
  <c r="Y661" i="6" a="1"/>
  <c r="Y661" i="6"/>
  <c r="L661" i="6" a="1"/>
  <c r="L661" i="6" s="1"/>
  <c r="K661" i="6" a="1"/>
  <c r="K661" i="6"/>
  <c r="A661" i="6"/>
  <c r="AE660" i="6" a="1"/>
  <c r="AE660" i="6" s="1"/>
  <c r="AD660" i="6" a="1"/>
  <c r="AD660" i="6" s="1"/>
  <c r="Z660" i="6" a="1"/>
  <c r="Z660" i="6" s="1"/>
  <c r="Y660" i="6" a="1"/>
  <c r="Y660" i="6"/>
  <c r="L660" i="6" a="1"/>
  <c r="L660" i="6" s="1"/>
  <c r="K660" i="6" a="1"/>
  <c r="K660" i="6" s="1"/>
  <c r="A660" i="6"/>
  <c r="AE659" i="6" a="1"/>
  <c r="AE659" i="6"/>
  <c r="AD659" i="6" a="1"/>
  <c r="AD659" i="6"/>
  <c r="Z659" i="6" a="1"/>
  <c r="Z659" i="6"/>
  <c r="Y659" i="6" a="1"/>
  <c r="Y659" i="6"/>
  <c r="L659" i="6" a="1"/>
  <c r="L659" i="6"/>
  <c r="K659" i="6" a="1"/>
  <c r="K659" i="6"/>
  <c r="A659" i="6"/>
  <c r="AE658" i="6" a="1"/>
  <c r="AE658" i="6" s="1"/>
  <c r="AD658" i="6" a="1"/>
  <c r="AD658" i="6" s="1"/>
  <c r="Z658" i="6" a="1"/>
  <c r="Z658" i="6"/>
  <c r="Y658" i="6" a="1"/>
  <c r="Y658" i="6" s="1"/>
  <c r="L658" i="6" a="1"/>
  <c r="L658" i="6" s="1"/>
  <c r="K658" i="6" a="1"/>
  <c r="K658" i="6" s="1"/>
  <c r="A658" i="6"/>
  <c r="AE657" i="6" a="1"/>
  <c r="AE657" i="6" s="1"/>
  <c r="AD657" i="6" a="1"/>
  <c r="AD657" i="6"/>
  <c r="Z657" i="6" a="1"/>
  <c r="Z657" i="6" s="1"/>
  <c r="Y657" i="6" a="1"/>
  <c r="Y657" i="6"/>
  <c r="L657" i="6" a="1"/>
  <c r="L657" i="6" s="1"/>
  <c r="K657" i="6" a="1"/>
  <c r="K657" i="6"/>
  <c r="A657" i="6"/>
  <c r="AE656" i="6" a="1"/>
  <c r="AE656" i="6" s="1"/>
  <c r="AD656" i="6" a="1"/>
  <c r="AD656" i="6" s="1"/>
  <c r="Z656" i="6" a="1"/>
  <c r="Z656" i="6" s="1"/>
  <c r="Y656" i="6" a="1"/>
  <c r="Y656" i="6"/>
  <c r="L656" i="6" a="1"/>
  <c r="L656" i="6" s="1"/>
  <c r="K656" i="6" a="1"/>
  <c r="K656" i="6" s="1"/>
  <c r="A656" i="6"/>
  <c r="AE655" i="6" a="1"/>
  <c r="AE655" i="6"/>
  <c r="AD655" i="6" a="1"/>
  <c r="AD655" i="6"/>
  <c r="Z655" i="6" a="1"/>
  <c r="Z655" i="6"/>
  <c r="Y655" i="6" a="1"/>
  <c r="Y655" i="6"/>
  <c r="L655" i="6" a="1"/>
  <c r="L655" i="6"/>
  <c r="K655" i="6" a="1"/>
  <c r="K655" i="6"/>
  <c r="A655" i="6"/>
  <c r="AE654" i="6" a="1"/>
  <c r="AE654" i="6" s="1"/>
  <c r="AD654" i="6" a="1"/>
  <c r="AD654" i="6" s="1"/>
  <c r="Z654" i="6" a="1"/>
  <c r="Z654" i="6"/>
  <c r="Y654" i="6" a="1"/>
  <c r="Y654" i="6" s="1"/>
  <c r="L654" i="6" a="1"/>
  <c r="L654" i="6" s="1"/>
  <c r="K654" i="6" a="1"/>
  <c r="K654" i="6" s="1"/>
  <c r="A654" i="6"/>
  <c r="AE653" i="6" a="1"/>
  <c r="AE653" i="6" s="1"/>
  <c r="AD653" i="6" a="1"/>
  <c r="AD653" i="6"/>
  <c r="Z653" i="6" a="1"/>
  <c r="Z653" i="6" s="1"/>
  <c r="Y653" i="6" a="1"/>
  <c r="Y653" i="6"/>
  <c r="L653" i="6" a="1"/>
  <c r="L653" i="6" s="1"/>
  <c r="K653" i="6" a="1"/>
  <c r="K653" i="6"/>
  <c r="A653" i="6"/>
  <c r="AE652" i="6" a="1"/>
  <c r="AE652" i="6" s="1"/>
  <c r="AD652" i="6" a="1"/>
  <c r="AD652" i="6" s="1"/>
  <c r="Z652" i="6" a="1"/>
  <c r="Z652" i="6" s="1"/>
  <c r="Y652" i="6" a="1"/>
  <c r="Y652" i="6"/>
  <c r="L652" i="6" a="1"/>
  <c r="L652" i="6" s="1"/>
  <c r="K652" i="6" a="1"/>
  <c r="K652" i="6" s="1"/>
  <c r="A652" i="6"/>
  <c r="AE651" i="6" a="1"/>
  <c r="AE651" i="6"/>
  <c r="AD651" i="6" a="1"/>
  <c r="AD651" i="6"/>
  <c r="Z651" i="6" a="1"/>
  <c r="Z651" i="6"/>
  <c r="Y651" i="6" a="1"/>
  <c r="Y651" i="6"/>
  <c r="L651" i="6" a="1"/>
  <c r="L651" i="6"/>
  <c r="K651" i="6" a="1"/>
  <c r="K651" i="6"/>
  <c r="A651" i="6"/>
  <c r="AE650" i="6" a="1"/>
  <c r="AE650" i="6" s="1"/>
  <c r="AD650" i="6" a="1"/>
  <c r="AD650" i="6" s="1"/>
  <c r="Z650" i="6" a="1"/>
  <c r="Z650" i="6"/>
  <c r="Y650" i="6" a="1"/>
  <c r="Y650" i="6" s="1"/>
  <c r="L650" i="6" a="1"/>
  <c r="L650" i="6" s="1"/>
  <c r="K650" i="6" a="1"/>
  <c r="K650" i="6" s="1"/>
  <c r="A650" i="6"/>
  <c r="AE649" i="6" a="1"/>
  <c r="AE649" i="6" s="1"/>
  <c r="AD649" i="6" a="1"/>
  <c r="AD649" i="6"/>
  <c r="Z649" i="6" a="1"/>
  <c r="Z649" i="6" s="1"/>
  <c r="Y649" i="6" a="1"/>
  <c r="Y649" i="6"/>
  <c r="L649" i="6" a="1"/>
  <c r="L649" i="6" s="1"/>
  <c r="K649" i="6" a="1"/>
  <c r="K649" i="6"/>
  <c r="A649" i="6"/>
  <c r="AE648" i="6" a="1"/>
  <c r="AE648" i="6" s="1"/>
  <c r="AD648" i="6" a="1"/>
  <c r="AD648" i="6" s="1"/>
  <c r="Z648" i="6" a="1"/>
  <c r="Z648" i="6" s="1"/>
  <c r="Y648" i="6" a="1"/>
  <c r="Y648" i="6"/>
  <c r="L648" i="6" a="1"/>
  <c r="L648" i="6" s="1"/>
  <c r="K648" i="6" a="1"/>
  <c r="K648" i="6" s="1"/>
  <c r="A648" i="6"/>
  <c r="AE647" i="6" a="1"/>
  <c r="AE647" i="6"/>
  <c r="AD647" i="6" a="1"/>
  <c r="AD647" i="6"/>
  <c r="Z647" i="6" a="1"/>
  <c r="Z647" i="6"/>
  <c r="Y647" i="6" a="1"/>
  <c r="Y647" i="6"/>
  <c r="L647" i="6" a="1"/>
  <c r="L647" i="6"/>
  <c r="K647" i="6" a="1"/>
  <c r="K647" i="6"/>
  <c r="A647" i="6"/>
  <c r="AE646" i="6" a="1"/>
  <c r="AE646" i="6" s="1"/>
  <c r="AD646" i="6" a="1"/>
  <c r="AD646" i="6" s="1"/>
  <c r="Z646" i="6" a="1"/>
  <c r="Z646" i="6"/>
  <c r="Y646" i="6" a="1"/>
  <c r="Y646" i="6" s="1"/>
  <c r="L646" i="6" a="1"/>
  <c r="L646" i="6" s="1"/>
  <c r="K646" i="6" a="1"/>
  <c r="K646" i="6" s="1"/>
  <c r="A646" i="6"/>
  <c r="AE645" i="6" a="1"/>
  <c r="AE645" i="6" s="1"/>
  <c r="AD645" i="6" a="1"/>
  <c r="AD645" i="6"/>
  <c r="Z645" i="6" a="1"/>
  <c r="Z645" i="6" s="1"/>
  <c r="Y645" i="6" a="1"/>
  <c r="Y645" i="6"/>
  <c r="L645" i="6" a="1"/>
  <c r="L645" i="6" s="1"/>
  <c r="K645" i="6" a="1"/>
  <c r="K645" i="6"/>
  <c r="A645" i="6"/>
  <c r="AE644" i="6" a="1"/>
  <c r="AE644" i="6" s="1"/>
  <c r="AD644" i="6" a="1"/>
  <c r="AD644" i="6" s="1"/>
  <c r="Z644" i="6" a="1"/>
  <c r="Z644" i="6" s="1"/>
  <c r="Y644" i="6" a="1"/>
  <c r="Y644" i="6"/>
  <c r="L644" i="6" a="1"/>
  <c r="L644" i="6" s="1"/>
  <c r="K644" i="6" a="1"/>
  <c r="K644" i="6" s="1"/>
  <c r="A644" i="6"/>
  <c r="AE643" i="6" a="1"/>
  <c r="AE643" i="6"/>
  <c r="AD643" i="6" a="1"/>
  <c r="AD643" i="6"/>
  <c r="Z643" i="6" a="1"/>
  <c r="Z643" i="6"/>
  <c r="Y643" i="6" a="1"/>
  <c r="Y643" i="6"/>
  <c r="L643" i="6" a="1"/>
  <c r="L643" i="6"/>
  <c r="K643" i="6" a="1"/>
  <c r="K643" i="6"/>
  <c r="A643" i="6"/>
  <c r="AE642" i="6" a="1"/>
  <c r="AE642" i="6" s="1"/>
  <c r="AD642" i="6" a="1"/>
  <c r="AD642" i="6" s="1"/>
  <c r="Z642" i="6" a="1"/>
  <c r="Z642" i="6"/>
  <c r="Y642" i="6" a="1"/>
  <c r="Y642" i="6" s="1"/>
  <c r="L642" i="6" a="1"/>
  <c r="L642" i="6" s="1"/>
  <c r="K642" i="6" a="1"/>
  <c r="K642" i="6" s="1"/>
  <c r="A642" i="6"/>
  <c r="AE641" i="6" a="1"/>
  <c r="AE641" i="6" s="1"/>
  <c r="AD641" i="6" a="1"/>
  <c r="AD641" i="6"/>
  <c r="Z641" i="6" a="1"/>
  <c r="Z641" i="6" s="1"/>
  <c r="Y641" i="6" a="1"/>
  <c r="Y641" i="6"/>
  <c r="L641" i="6" a="1"/>
  <c r="L641" i="6" s="1"/>
  <c r="K641" i="6" a="1"/>
  <c r="K641" i="6"/>
  <c r="A641" i="6"/>
  <c r="AE640" i="6" a="1"/>
  <c r="AE640" i="6" s="1"/>
  <c r="AD640" i="6" a="1"/>
  <c r="AD640" i="6" s="1"/>
  <c r="Z640" i="6" a="1"/>
  <c r="Z640" i="6" s="1"/>
  <c r="Y640" i="6" a="1"/>
  <c r="Y640" i="6"/>
  <c r="L640" i="6" a="1"/>
  <c r="L640" i="6" s="1"/>
  <c r="K640" i="6" a="1"/>
  <c r="K640" i="6" s="1"/>
  <c r="A640" i="6"/>
  <c r="AE639" i="6" a="1"/>
  <c r="AE639" i="6"/>
  <c r="AD639" i="6" a="1"/>
  <c r="AD639" i="6"/>
  <c r="Z639" i="6" a="1"/>
  <c r="Z639" i="6"/>
  <c r="Y639" i="6" a="1"/>
  <c r="Y639" i="6"/>
  <c r="L639" i="6" a="1"/>
  <c r="L639" i="6"/>
  <c r="K639" i="6" a="1"/>
  <c r="K639" i="6"/>
  <c r="A639" i="6"/>
  <c r="AE638" i="6" a="1"/>
  <c r="AE638" i="6" s="1"/>
  <c r="AD638" i="6" a="1"/>
  <c r="AD638" i="6" s="1"/>
  <c r="Z638" i="6" a="1"/>
  <c r="Z638" i="6"/>
  <c r="Y638" i="6" a="1"/>
  <c r="Y638" i="6" s="1"/>
  <c r="L638" i="6" a="1"/>
  <c r="L638" i="6" s="1"/>
  <c r="K638" i="6" a="1"/>
  <c r="K638" i="6" s="1"/>
  <c r="A638" i="6"/>
  <c r="AE637" i="6" a="1"/>
  <c r="AE637" i="6" s="1"/>
  <c r="AD637" i="6" a="1"/>
  <c r="AD637" i="6"/>
  <c r="Z637" i="6" a="1"/>
  <c r="Z637" i="6" s="1"/>
  <c r="Y637" i="6" a="1"/>
  <c r="Y637" i="6"/>
  <c r="L637" i="6" a="1"/>
  <c r="L637" i="6" s="1"/>
  <c r="K637" i="6" a="1"/>
  <c r="K637" i="6"/>
  <c r="A637" i="6"/>
  <c r="AE636" i="6" a="1"/>
  <c r="AE636" i="6" s="1"/>
  <c r="AD636" i="6" a="1"/>
  <c r="AD636" i="6" s="1"/>
  <c r="Z636" i="6" a="1"/>
  <c r="Z636" i="6" s="1"/>
  <c r="Y636" i="6" a="1"/>
  <c r="Y636" i="6"/>
  <c r="L636" i="6" a="1"/>
  <c r="L636" i="6" s="1"/>
  <c r="K636" i="6" a="1"/>
  <c r="K636" i="6" s="1"/>
  <c r="A636" i="6"/>
  <c r="AE635" i="6" a="1"/>
  <c r="AE635" i="6"/>
  <c r="AD635" i="6" a="1"/>
  <c r="AD635" i="6"/>
  <c r="Z635" i="6" a="1"/>
  <c r="Z635" i="6"/>
  <c r="Y635" i="6" a="1"/>
  <c r="Y635" i="6"/>
  <c r="L635" i="6" a="1"/>
  <c r="L635" i="6"/>
  <c r="K635" i="6" a="1"/>
  <c r="K635" i="6"/>
  <c r="A635" i="6"/>
  <c r="AE634" i="6" a="1"/>
  <c r="AE634" i="6" s="1"/>
  <c r="AD634" i="6" a="1"/>
  <c r="AD634" i="6" s="1"/>
  <c r="Z634" i="6" a="1"/>
  <c r="Z634" i="6"/>
  <c r="Y634" i="6" a="1"/>
  <c r="Y634" i="6" s="1"/>
  <c r="L634" i="6" a="1"/>
  <c r="L634" i="6" s="1"/>
  <c r="K634" i="6" a="1"/>
  <c r="K634" i="6" s="1"/>
  <c r="A634" i="6"/>
  <c r="AE633" i="6" a="1"/>
  <c r="AE633" i="6" s="1"/>
  <c r="AD633" i="6" a="1"/>
  <c r="AD633" i="6"/>
  <c r="Z633" i="6" a="1"/>
  <c r="Z633" i="6" s="1"/>
  <c r="Y633" i="6" a="1"/>
  <c r="Y633" i="6"/>
  <c r="L633" i="6" a="1"/>
  <c r="L633" i="6" s="1"/>
  <c r="K633" i="6" a="1"/>
  <c r="K633" i="6"/>
  <c r="A633" i="6"/>
  <c r="AE632" i="6" a="1"/>
  <c r="AE632" i="6" s="1"/>
  <c r="AD632" i="6" a="1"/>
  <c r="AD632" i="6" s="1"/>
  <c r="Z632" i="6" a="1"/>
  <c r="Z632" i="6" s="1"/>
  <c r="Y632" i="6" a="1"/>
  <c r="Y632" i="6"/>
  <c r="L632" i="6" a="1"/>
  <c r="L632" i="6" s="1"/>
  <c r="K632" i="6" a="1"/>
  <c r="K632" i="6" s="1"/>
  <c r="A632" i="6"/>
  <c r="AE631" i="6" a="1"/>
  <c r="AE631" i="6"/>
  <c r="AD631" i="6" a="1"/>
  <c r="AD631" i="6"/>
  <c r="Z631" i="6" a="1"/>
  <c r="Z631" i="6"/>
  <c r="Y631" i="6" a="1"/>
  <c r="Y631" i="6"/>
  <c r="L631" i="6" a="1"/>
  <c r="L631" i="6"/>
  <c r="K631" i="6" a="1"/>
  <c r="K631" i="6"/>
  <c r="A631" i="6"/>
  <c r="AE630" i="6" a="1"/>
  <c r="AE630" i="6" s="1"/>
  <c r="AD630" i="6" a="1"/>
  <c r="AD630" i="6" s="1"/>
  <c r="Z630" i="6" a="1"/>
  <c r="Z630" i="6"/>
  <c r="Y630" i="6" a="1"/>
  <c r="Y630" i="6" s="1"/>
  <c r="L630" i="6" a="1"/>
  <c r="L630" i="6" s="1"/>
  <c r="K630" i="6" a="1"/>
  <c r="K630" i="6" s="1"/>
  <c r="A630" i="6"/>
  <c r="AE629" i="6" a="1"/>
  <c r="AE629" i="6" s="1"/>
  <c r="AD629" i="6" a="1"/>
  <c r="AD629" i="6"/>
  <c r="Z629" i="6" a="1"/>
  <c r="Z629" i="6" s="1"/>
  <c r="Y629" i="6" a="1"/>
  <c r="Y629" i="6"/>
  <c r="L629" i="6" a="1"/>
  <c r="L629" i="6" s="1"/>
  <c r="K629" i="6" a="1"/>
  <c r="K629" i="6"/>
  <c r="A629" i="6"/>
  <c r="AE628" i="6" a="1"/>
  <c r="AE628" i="6" s="1"/>
  <c r="AD628" i="6" a="1"/>
  <c r="AD628" i="6" s="1"/>
  <c r="Z628" i="6" a="1"/>
  <c r="Z628" i="6" s="1"/>
  <c r="Y628" i="6" a="1"/>
  <c r="Y628" i="6"/>
  <c r="L628" i="6" a="1"/>
  <c r="L628" i="6" s="1"/>
  <c r="K628" i="6" a="1"/>
  <c r="K628" i="6" s="1"/>
  <c r="A628" i="6"/>
  <c r="AE627" i="6" a="1"/>
  <c r="AE627" i="6"/>
  <c r="AD627" i="6" a="1"/>
  <c r="AD627" i="6"/>
  <c r="Z627" i="6" a="1"/>
  <c r="Z627" i="6"/>
  <c r="Y627" i="6" a="1"/>
  <c r="Y627" i="6"/>
  <c r="L627" i="6" a="1"/>
  <c r="L627" i="6"/>
  <c r="K627" i="6" a="1"/>
  <c r="K627" i="6"/>
  <c r="A627" i="6"/>
  <c r="AE626" i="6" a="1"/>
  <c r="AE626" i="6" s="1"/>
  <c r="AD626" i="6" a="1"/>
  <c r="AD626" i="6" s="1"/>
  <c r="Z626" i="6" a="1"/>
  <c r="Z626" i="6"/>
  <c r="Y626" i="6" a="1"/>
  <c r="Y626" i="6" s="1"/>
  <c r="L626" i="6" a="1"/>
  <c r="L626" i="6" s="1"/>
  <c r="K626" i="6" a="1"/>
  <c r="K626" i="6" s="1"/>
  <c r="A626" i="6"/>
  <c r="AE625" i="6" a="1"/>
  <c r="AE625" i="6" s="1"/>
  <c r="AD625" i="6" a="1"/>
  <c r="AD625" i="6"/>
  <c r="Z625" i="6" a="1"/>
  <c r="Z625" i="6" s="1"/>
  <c r="Y625" i="6" a="1"/>
  <c r="Y625" i="6"/>
  <c r="L625" i="6" a="1"/>
  <c r="L625" i="6" s="1"/>
  <c r="K625" i="6" a="1"/>
  <c r="K625" i="6"/>
  <c r="A625" i="6"/>
  <c r="AE624" i="6" a="1"/>
  <c r="AE624" i="6" s="1"/>
  <c r="AD624" i="6" a="1"/>
  <c r="AD624" i="6" s="1"/>
  <c r="Z624" i="6" a="1"/>
  <c r="Z624" i="6" s="1"/>
  <c r="Y624" i="6" a="1"/>
  <c r="Y624" i="6"/>
  <c r="L624" i="6" a="1"/>
  <c r="L624" i="6" s="1"/>
  <c r="K624" i="6" a="1"/>
  <c r="K624" i="6" s="1"/>
  <c r="A624" i="6"/>
  <c r="AE623" i="6" a="1"/>
  <c r="AE623" i="6"/>
  <c r="AD623" i="6" a="1"/>
  <c r="AD623" i="6"/>
  <c r="Z623" i="6" a="1"/>
  <c r="Z623" i="6"/>
  <c r="Y623" i="6" a="1"/>
  <c r="Y623" i="6"/>
  <c r="L623" i="6" a="1"/>
  <c r="L623" i="6"/>
  <c r="K623" i="6" a="1"/>
  <c r="K623" i="6"/>
  <c r="A623" i="6"/>
  <c r="AE622" i="6" a="1"/>
  <c r="AE622" i="6" s="1"/>
  <c r="AD622" i="6" a="1"/>
  <c r="AD622" i="6" s="1"/>
  <c r="Z622" i="6" a="1"/>
  <c r="Z622" i="6"/>
  <c r="Y622" i="6" a="1"/>
  <c r="Y622" i="6" s="1"/>
  <c r="L622" i="6" a="1"/>
  <c r="L622" i="6" s="1"/>
  <c r="K622" i="6" a="1"/>
  <c r="K622" i="6" s="1"/>
  <c r="A622" i="6"/>
  <c r="AE621" i="6" a="1"/>
  <c r="AE621" i="6" s="1"/>
  <c r="AD621" i="6" a="1"/>
  <c r="AD621" i="6"/>
  <c r="Z621" i="6" a="1"/>
  <c r="Z621" i="6" s="1"/>
  <c r="Y621" i="6" a="1"/>
  <c r="Y621" i="6"/>
  <c r="L621" i="6" a="1"/>
  <c r="L621" i="6" s="1"/>
  <c r="K621" i="6" a="1"/>
  <c r="K621" i="6"/>
  <c r="A621" i="6"/>
  <c r="AE620" i="6" a="1"/>
  <c r="AE620" i="6" s="1"/>
  <c r="AD620" i="6" a="1"/>
  <c r="AD620" i="6" s="1"/>
  <c r="Z620" i="6" a="1"/>
  <c r="Z620" i="6" s="1"/>
  <c r="Y620" i="6" a="1"/>
  <c r="Y620" i="6"/>
  <c r="L620" i="6" a="1"/>
  <c r="L620" i="6" s="1"/>
  <c r="K620" i="6" a="1"/>
  <c r="K620" i="6" s="1"/>
  <c r="A620" i="6"/>
  <c r="AE619" i="6" a="1"/>
  <c r="AE619" i="6"/>
  <c r="AD619" i="6" a="1"/>
  <c r="AD619" i="6"/>
  <c r="Z619" i="6" a="1"/>
  <c r="Z619" i="6"/>
  <c r="Y619" i="6" a="1"/>
  <c r="Y619" i="6"/>
  <c r="L619" i="6" a="1"/>
  <c r="L619" i="6"/>
  <c r="K619" i="6" a="1"/>
  <c r="K619" i="6"/>
  <c r="A619" i="6"/>
  <c r="AE618" i="6" a="1"/>
  <c r="AE618" i="6" s="1"/>
  <c r="AD618" i="6" a="1"/>
  <c r="AD618" i="6" s="1"/>
  <c r="Z618" i="6" a="1"/>
  <c r="Z618" i="6"/>
  <c r="Y618" i="6" a="1"/>
  <c r="Y618" i="6" s="1"/>
  <c r="L618" i="6" a="1"/>
  <c r="L618" i="6" s="1"/>
  <c r="K618" i="6" a="1"/>
  <c r="K618" i="6" s="1"/>
  <c r="A618" i="6"/>
  <c r="AE617" i="6" a="1"/>
  <c r="AE617" i="6" s="1"/>
  <c r="AD617" i="6" a="1"/>
  <c r="AD617" i="6"/>
  <c r="Z617" i="6" a="1"/>
  <c r="Z617" i="6" s="1"/>
  <c r="Y617" i="6" a="1"/>
  <c r="Y617" i="6"/>
  <c r="L617" i="6" a="1"/>
  <c r="L617" i="6" s="1"/>
  <c r="K617" i="6" a="1"/>
  <c r="K617" i="6"/>
  <c r="A617" i="6"/>
  <c r="AE616" i="6" a="1"/>
  <c r="AE616" i="6" s="1"/>
  <c r="AD616" i="6" a="1"/>
  <c r="AD616" i="6" s="1"/>
  <c r="Z616" i="6" a="1"/>
  <c r="Z616" i="6" s="1"/>
  <c r="Y616" i="6" a="1"/>
  <c r="Y616" i="6"/>
  <c r="L616" i="6" a="1"/>
  <c r="L616" i="6" s="1"/>
  <c r="K616" i="6" a="1"/>
  <c r="K616" i="6" s="1"/>
  <c r="A616" i="6"/>
  <c r="AE615" i="6" a="1"/>
  <c r="AE615" i="6"/>
  <c r="AD615" i="6" a="1"/>
  <c r="AD615" i="6"/>
  <c r="Z615" i="6" a="1"/>
  <c r="Z615" i="6"/>
  <c r="Y615" i="6" a="1"/>
  <c r="Y615" i="6"/>
  <c r="L615" i="6" a="1"/>
  <c r="L615" i="6"/>
  <c r="K615" i="6" a="1"/>
  <c r="K615" i="6"/>
  <c r="A615" i="6"/>
  <c r="AE614" i="6" a="1"/>
  <c r="AE614" i="6" s="1"/>
  <c r="AD614" i="6" a="1"/>
  <c r="AD614" i="6" s="1"/>
  <c r="Z614" i="6" a="1"/>
  <c r="Z614" i="6"/>
  <c r="Y614" i="6" a="1"/>
  <c r="Y614" i="6" s="1"/>
  <c r="L614" i="6" a="1"/>
  <c r="L614" i="6" s="1"/>
  <c r="K614" i="6" a="1"/>
  <c r="K614" i="6" s="1"/>
  <c r="A614" i="6"/>
  <c r="AE613" i="6" a="1"/>
  <c r="AE613" i="6" s="1"/>
  <c r="AD613" i="6" a="1"/>
  <c r="AD613" i="6"/>
  <c r="Z613" i="6" a="1"/>
  <c r="Z613" i="6" s="1"/>
  <c r="Y613" i="6" a="1"/>
  <c r="Y613" i="6"/>
  <c r="L613" i="6" a="1"/>
  <c r="L613" i="6" s="1"/>
  <c r="K613" i="6" a="1"/>
  <c r="K613" i="6"/>
  <c r="A613" i="6"/>
  <c r="AE612" i="6" a="1"/>
  <c r="AE612" i="6" s="1"/>
  <c r="AD612" i="6" a="1"/>
  <c r="AD612" i="6" s="1"/>
  <c r="Z612" i="6" a="1"/>
  <c r="Z612" i="6" s="1"/>
  <c r="Y612" i="6" a="1"/>
  <c r="Y612" i="6"/>
  <c r="L612" i="6" a="1"/>
  <c r="L612" i="6" s="1"/>
  <c r="K612" i="6" a="1"/>
  <c r="K612" i="6" s="1"/>
  <c r="A612" i="6"/>
  <c r="AE611" i="6" a="1"/>
  <c r="AE611" i="6"/>
  <c r="AD611" i="6" a="1"/>
  <c r="AD611" i="6"/>
  <c r="Z611" i="6" a="1"/>
  <c r="Z611" i="6"/>
  <c r="Y611" i="6" a="1"/>
  <c r="Y611" i="6"/>
  <c r="L611" i="6" a="1"/>
  <c r="L611" i="6"/>
  <c r="K611" i="6" a="1"/>
  <c r="K611" i="6"/>
  <c r="A611" i="6"/>
  <c r="AE610" i="6" a="1"/>
  <c r="AE610" i="6" s="1"/>
  <c r="AD610" i="6" a="1"/>
  <c r="AD610" i="6" s="1"/>
  <c r="Z610" i="6" a="1"/>
  <c r="Z610" i="6"/>
  <c r="Y610" i="6" a="1"/>
  <c r="Y610" i="6" s="1"/>
  <c r="L610" i="6" a="1"/>
  <c r="L610" i="6" s="1"/>
  <c r="K610" i="6" a="1"/>
  <c r="K610" i="6" s="1"/>
  <c r="A610" i="6"/>
  <c r="AE609" i="6" a="1"/>
  <c r="AE609" i="6" s="1"/>
  <c r="AD609" i="6" a="1"/>
  <c r="AD609" i="6"/>
  <c r="Z609" i="6" a="1"/>
  <c r="Z609" i="6" s="1"/>
  <c r="Y609" i="6" a="1"/>
  <c r="Y609" i="6"/>
  <c r="L609" i="6" a="1"/>
  <c r="L609" i="6" s="1"/>
  <c r="K609" i="6" a="1"/>
  <c r="K609" i="6"/>
  <c r="A609" i="6"/>
  <c r="AE608" i="6" a="1"/>
  <c r="AE608" i="6" s="1"/>
  <c r="AD608" i="6" a="1"/>
  <c r="AD608" i="6" s="1"/>
  <c r="Z608" i="6" a="1"/>
  <c r="Z608" i="6" s="1"/>
  <c r="Y608" i="6" a="1"/>
  <c r="Y608" i="6"/>
  <c r="L608" i="6" a="1"/>
  <c r="L608" i="6" s="1"/>
  <c r="K608" i="6" a="1"/>
  <c r="K608" i="6" s="1"/>
  <c r="A608" i="6"/>
  <c r="AE607" i="6" a="1"/>
  <c r="AE607" i="6"/>
  <c r="AD607" i="6" a="1"/>
  <c r="AD607" i="6"/>
  <c r="Z607" i="6" a="1"/>
  <c r="Z607" i="6"/>
  <c r="Y607" i="6" a="1"/>
  <c r="Y607" i="6"/>
  <c r="L607" i="6" a="1"/>
  <c r="L607" i="6"/>
  <c r="K607" i="6" a="1"/>
  <c r="K607" i="6"/>
  <c r="A607" i="6"/>
  <c r="AE606" i="6" a="1"/>
  <c r="AE606" i="6" s="1"/>
  <c r="AD606" i="6" a="1"/>
  <c r="AD606" i="6" s="1"/>
  <c r="Z606" i="6" a="1"/>
  <c r="Z606" i="6"/>
  <c r="Y606" i="6" a="1"/>
  <c r="Y606" i="6" s="1"/>
  <c r="L606" i="6" a="1"/>
  <c r="L606" i="6" s="1"/>
  <c r="K606" i="6" a="1"/>
  <c r="K606" i="6" s="1"/>
  <c r="A606" i="6"/>
  <c r="AE605" i="6" a="1"/>
  <c r="AE605" i="6" s="1"/>
  <c r="AD605" i="6" a="1"/>
  <c r="AD605" i="6"/>
  <c r="Z605" i="6" a="1"/>
  <c r="Z605" i="6" s="1"/>
  <c r="Y605" i="6" a="1"/>
  <c r="Y605" i="6"/>
  <c r="L605" i="6" a="1"/>
  <c r="L605" i="6" s="1"/>
  <c r="K605" i="6" a="1"/>
  <c r="K605" i="6"/>
  <c r="A605" i="6"/>
  <c r="AE604" i="6" a="1"/>
  <c r="AE604" i="6" s="1"/>
  <c r="AD604" i="6" a="1"/>
  <c r="AD604" i="6" s="1"/>
  <c r="Z604" i="6" a="1"/>
  <c r="Z604" i="6" s="1"/>
  <c r="Y604" i="6" a="1"/>
  <c r="Y604" i="6"/>
  <c r="L604" i="6" a="1"/>
  <c r="L604" i="6" s="1"/>
  <c r="K604" i="6" a="1"/>
  <c r="K604" i="6" s="1"/>
  <c r="A604" i="6"/>
  <c r="AE603" i="6" a="1"/>
  <c r="AE603" i="6"/>
  <c r="AD603" i="6" a="1"/>
  <c r="AD603" i="6"/>
  <c r="Z603" i="6" a="1"/>
  <c r="Z603" i="6"/>
  <c r="Y603" i="6" a="1"/>
  <c r="Y603" i="6"/>
  <c r="L603" i="6" a="1"/>
  <c r="L603" i="6"/>
  <c r="K603" i="6" a="1"/>
  <c r="K603" i="6"/>
  <c r="A603" i="6"/>
  <c r="AE602" i="6" a="1"/>
  <c r="AE602" i="6" s="1"/>
  <c r="AD602" i="6" a="1"/>
  <c r="AD602" i="6" s="1"/>
  <c r="Z602" i="6" a="1"/>
  <c r="Z602" i="6"/>
  <c r="Y602" i="6" a="1"/>
  <c r="Y602" i="6" s="1"/>
  <c r="L602" i="6" a="1"/>
  <c r="L602" i="6" s="1"/>
  <c r="K602" i="6" a="1"/>
  <c r="K602" i="6" s="1"/>
  <c r="A602" i="6"/>
  <c r="AE601" i="6" a="1"/>
  <c r="AE601" i="6" s="1"/>
  <c r="AD601" i="6" a="1"/>
  <c r="AD601" i="6"/>
  <c r="Z601" i="6" a="1"/>
  <c r="Z601" i="6" s="1"/>
  <c r="Y601" i="6" a="1"/>
  <c r="Y601" i="6"/>
  <c r="L601" i="6" a="1"/>
  <c r="L601" i="6" s="1"/>
  <c r="K601" i="6" a="1"/>
  <c r="K601" i="6"/>
  <c r="A601" i="6"/>
  <c r="AE600" i="6" a="1"/>
  <c r="AE600" i="6" s="1"/>
  <c r="AD600" i="6" a="1"/>
  <c r="AD600" i="6" s="1"/>
  <c r="Z600" i="6" a="1"/>
  <c r="Z600" i="6" s="1"/>
  <c r="Y600" i="6" a="1"/>
  <c r="Y600" i="6"/>
  <c r="L600" i="6" a="1"/>
  <c r="L600" i="6" s="1"/>
  <c r="K600" i="6" a="1"/>
  <c r="K600" i="6" s="1"/>
  <c r="A600" i="6"/>
  <c r="AE599" i="6" a="1"/>
  <c r="AE599" i="6"/>
  <c r="AD599" i="6" a="1"/>
  <c r="AD599" i="6"/>
  <c r="Z599" i="6" a="1"/>
  <c r="Z599" i="6"/>
  <c r="Y599" i="6" a="1"/>
  <c r="Y599" i="6"/>
  <c r="L599" i="6" a="1"/>
  <c r="L599" i="6"/>
  <c r="K599" i="6" a="1"/>
  <c r="K599" i="6"/>
  <c r="A599" i="6"/>
  <c r="AE598" i="6" a="1"/>
  <c r="AE598" i="6" s="1"/>
  <c r="AD598" i="6" a="1"/>
  <c r="AD598" i="6" s="1"/>
  <c r="Z598" i="6" a="1"/>
  <c r="Z598" i="6"/>
  <c r="Y598" i="6" a="1"/>
  <c r="Y598" i="6" s="1"/>
  <c r="L598" i="6" a="1"/>
  <c r="L598" i="6" s="1"/>
  <c r="K598" i="6" a="1"/>
  <c r="K598" i="6" s="1"/>
  <c r="A598" i="6"/>
  <c r="AE597" i="6" a="1"/>
  <c r="AE597" i="6" s="1"/>
  <c r="AD597" i="6" a="1"/>
  <c r="AD597" i="6"/>
  <c r="Z597" i="6" a="1"/>
  <c r="Z597" i="6" s="1"/>
  <c r="Y597" i="6" a="1"/>
  <c r="Y597" i="6"/>
  <c r="L597" i="6" a="1"/>
  <c r="L597" i="6" s="1"/>
  <c r="K597" i="6" a="1"/>
  <c r="K597" i="6"/>
  <c r="A597" i="6"/>
  <c r="AE596" i="6" a="1"/>
  <c r="AE596" i="6" s="1"/>
  <c r="AD596" i="6" a="1"/>
  <c r="AD596" i="6" s="1"/>
  <c r="Z596" i="6" a="1"/>
  <c r="Z596" i="6" s="1"/>
  <c r="Y596" i="6" a="1"/>
  <c r="Y596" i="6"/>
  <c r="L596" i="6" a="1"/>
  <c r="L596" i="6" s="1"/>
  <c r="K596" i="6" a="1"/>
  <c r="K596" i="6" s="1"/>
  <c r="A596" i="6"/>
  <c r="AE595" i="6" a="1"/>
  <c r="AE595" i="6"/>
  <c r="AD595" i="6" a="1"/>
  <c r="AD595" i="6"/>
  <c r="Z595" i="6" a="1"/>
  <c r="Z595" i="6"/>
  <c r="Y595" i="6" a="1"/>
  <c r="Y595" i="6"/>
  <c r="L595" i="6" a="1"/>
  <c r="L595" i="6"/>
  <c r="K595" i="6" a="1"/>
  <c r="K595" i="6"/>
  <c r="A595" i="6"/>
  <c r="AE594" i="6" a="1"/>
  <c r="AE594" i="6" s="1"/>
  <c r="AD594" i="6" a="1"/>
  <c r="AD594" i="6" s="1"/>
  <c r="Z594" i="6" a="1"/>
  <c r="Z594" i="6"/>
  <c r="Y594" i="6" a="1"/>
  <c r="Y594" i="6" s="1"/>
  <c r="L594" i="6" a="1"/>
  <c r="L594" i="6" s="1"/>
  <c r="K594" i="6" a="1"/>
  <c r="K594" i="6" s="1"/>
  <c r="A594" i="6"/>
  <c r="AE593" i="6" a="1"/>
  <c r="AE593" i="6" s="1"/>
  <c r="AD593" i="6" a="1"/>
  <c r="AD593" i="6"/>
  <c r="Z593" i="6" a="1"/>
  <c r="Z593" i="6" s="1"/>
  <c r="Y593" i="6" a="1"/>
  <c r="Y593" i="6"/>
  <c r="L593" i="6" a="1"/>
  <c r="L593" i="6" s="1"/>
  <c r="K593" i="6" a="1"/>
  <c r="K593" i="6"/>
  <c r="A593" i="6"/>
  <c r="AE592" i="6" a="1"/>
  <c r="AE592" i="6" s="1"/>
  <c r="AD592" i="6" a="1"/>
  <c r="AD592" i="6" s="1"/>
  <c r="Z592" i="6" a="1"/>
  <c r="Z592" i="6" s="1"/>
  <c r="Y592" i="6" a="1"/>
  <c r="Y592" i="6"/>
  <c r="L592" i="6" a="1"/>
  <c r="L592" i="6" s="1"/>
  <c r="K592" i="6" a="1"/>
  <c r="K592" i="6" s="1"/>
  <c r="A592" i="6"/>
  <c r="AE591" i="6" a="1"/>
  <c r="AE591" i="6"/>
  <c r="AD591" i="6" a="1"/>
  <c r="AD591" i="6"/>
  <c r="Z591" i="6" a="1"/>
  <c r="Z591" i="6"/>
  <c r="Y591" i="6" a="1"/>
  <c r="Y591" i="6"/>
  <c r="L591" i="6" a="1"/>
  <c r="L591" i="6"/>
  <c r="K591" i="6" a="1"/>
  <c r="K591" i="6"/>
  <c r="A591" i="6"/>
  <c r="AE590" i="6" a="1"/>
  <c r="AE590" i="6" s="1"/>
  <c r="AD590" i="6" a="1"/>
  <c r="AD590" i="6" s="1"/>
  <c r="Z590" i="6" a="1"/>
  <c r="Z590" i="6"/>
  <c r="Y590" i="6" a="1"/>
  <c r="Y590" i="6" s="1"/>
  <c r="L590" i="6" a="1"/>
  <c r="L590" i="6" s="1"/>
  <c r="K590" i="6" a="1"/>
  <c r="K590" i="6" s="1"/>
  <c r="A590" i="6"/>
  <c r="AE589" i="6" a="1"/>
  <c r="AE589" i="6" s="1"/>
  <c r="AD589" i="6" a="1"/>
  <c r="AD589" i="6"/>
  <c r="Z589" i="6" a="1"/>
  <c r="Z589" i="6" s="1"/>
  <c r="Y589" i="6" a="1"/>
  <c r="Y589" i="6"/>
  <c r="L589" i="6" a="1"/>
  <c r="L589" i="6" s="1"/>
  <c r="K589" i="6" a="1"/>
  <c r="K589" i="6"/>
  <c r="A589" i="6"/>
  <c r="AE588" i="6" a="1"/>
  <c r="AE588" i="6" s="1"/>
  <c r="AD588" i="6" a="1"/>
  <c r="AD588" i="6" s="1"/>
  <c r="Z588" i="6" a="1"/>
  <c r="Z588" i="6" s="1"/>
  <c r="Y588" i="6" a="1"/>
  <c r="Y588" i="6"/>
  <c r="L588" i="6" a="1"/>
  <c r="L588" i="6" s="1"/>
  <c r="K588" i="6" a="1"/>
  <c r="K588" i="6" s="1"/>
  <c r="A588" i="6"/>
  <c r="AE587" i="6" a="1"/>
  <c r="AE587" i="6"/>
  <c r="AD587" i="6" a="1"/>
  <c r="AD587" i="6"/>
  <c r="Z587" i="6" a="1"/>
  <c r="Z587" i="6"/>
  <c r="Y587" i="6" a="1"/>
  <c r="Y587" i="6"/>
  <c r="L587" i="6" a="1"/>
  <c r="L587" i="6"/>
  <c r="K587" i="6" a="1"/>
  <c r="K587" i="6"/>
  <c r="A587" i="6"/>
  <c r="AE586" i="6" a="1"/>
  <c r="AE586" i="6" s="1"/>
  <c r="AD586" i="6" a="1"/>
  <c r="AD586" i="6" s="1"/>
  <c r="Z586" i="6" a="1"/>
  <c r="Z586" i="6"/>
  <c r="Y586" i="6" a="1"/>
  <c r="Y586" i="6" s="1"/>
  <c r="L586" i="6" a="1"/>
  <c r="L586" i="6" s="1"/>
  <c r="K586" i="6" a="1"/>
  <c r="K586" i="6" s="1"/>
  <c r="A586" i="6"/>
  <c r="AE585" i="6" a="1"/>
  <c r="AE585" i="6" s="1"/>
  <c r="AD585" i="6" a="1"/>
  <c r="AD585" i="6"/>
  <c r="Z585" i="6" a="1"/>
  <c r="Z585" i="6" s="1"/>
  <c r="Y585" i="6" a="1"/>
  <c r="Y585" i="6"/>
  <c r="L585" i="6" a="1"/>
  <c r="L585" i="6" s="1"/>
  <c r="K585" i="6" a="1"/>
  <c r="K585" i="6"/>
  <c r="A585" i="6"/>
  <c r="AE584" i="6" a="1"/>
  <c r="AE584" i="6" s="1"/>
  <c r="AD584" i="6" a="1"/>
  <c r="AD584" i="6" s="1"/>
  <c r="Z584" i="6" a="1"/>
  <c r="Z584" i="6" s="1"/>
  <c r="Y584" i="6" a="1"/>
  <c r="Y584" i="6"/>
  <c r="L584" i="6" a="1"/>
  <c r="L584" i="6" s="1"/>
  <c r="K584" i="6" a="1"/>
  <c r="K584" i="6" s="1"/>
  <c r="A584" i="6"/>
  <c r="AE583" i="6" a="1"/>
  <c r="AE583" i="6"/>
  <c r="AD583" i="6" a="1"/>
  <c r="AD583" i="6"/>
  <c r="Z583" i="6" a="1"/>
  <c r="Z583" i="6"/>
  <c r="Y583" i="6" a="1"/>
  <c r="Y583" i="6"/>
  <c r="L583" i="6" a="1"/>
  <c r="L583" i="6"/>
  <c r="K583" i="6" a="1"/>
  <c r="K583" i="6"/>
  <c r="A583" i="6"/>
  <c r="AE582" i="6" a="1"/>
  <c r="AE582" i="6" s="1"/>
  <c r="AD582" i="6" a="1"/>
  <c r="AD582" i="6" s="1"/>
  <c r="Z582" i="6" a="1"/>
  <c r="Z582" i="6"/>
  <c r="Y582" i="6" a="1"/>
  <c r="Y582" i="6" s="1"/>
  <c r="L582" i="6" a="1"/>
  <c r="L582" i="6" s="1"/>
  <c r="K582" i="6" a="1"/>
  <c r="K582" i="6" s="1"/>
  <c r="A582" i="6"/>
  <c r="AE581" i="6" a="1"/>
  <c r="AE581" i="6" s="1"/>
  <c r="AD581" i="6" a="1"/>
  <c r="AD581" i="6"/>
  <c r="Z581" i="6" a="1"/>
  <c r="Z581" i="6" s="1"/>
  <c r="Y581" i="6" a="1"/>
  <c r="Y581" i="6"/>
  <c r="L581" i="6" a="1"/>
  <c r="L581" i="6" s="1"/>
  <c r="K581" i="6" a="1"/>
  <c r="K581" i="6"/>
  <c r="A581" i="6"/>
  <c r="AE580" i="6" a="1"/>
  <c r="AE580" i="6" s="1"/>
  <c r="AD580" i="6" a="1"/>
  <c r="AD580" i="6" s="1"/>
  <c r="Z580" i="6" a="1"/>
  <c r="Z580" i="6" s="1"/>
  <c r="Y580" i="6" a="1"/>
  <c r="Y580" i="6"/>
  <c r="L580" i="6" a="1"/>
  <c r="L580" i="6" s="1"/>
  <c r="K580" i="6" a="1"/>
  <c r="K580" i="6" s="1"/>
  <c r="A580" i="6"/>
  <c r="AE579" i="6" a="1"/>
  <c r="AE579" i="6"/>
  <c r="AD579" i="6" a="1"/>
  <c r="AD579" i="6"/>
  <c r="Z579" i="6" a="1"/>
  <c r="Z579" i="6"/>
  <c r="Y579" i="6" a="1"/>
  <c r="Y579" i="6"/>
  <c r="L579" i="6" a="1"/>
  <c r="L579" i="6"/>
  <c r="K579" i="6" a="1"/>
  <c r="K579" i="6"/>
  <c r="A579" i="6"/>
  <c r="AE578" i="6" a="1"/>
  <c r="AE578" i="6" s="1"/>
  <c r="AD578" i="6" a="1"/>
  <c r="AD578" i="6" s="1"/>
  <c r="Z578" i="6" a="1"/>
  <c r="Z578" i="6"/>
  <c r="Y578" i="6" a="1"/>
  <c r="Y578" i="6" s="1"/>
  <c r="L578" i="6" a="1"/>
  <c r="L578" i="6" s="1"/>
  <c r="K578" i="6" a="1"/>
  <c r="K578" i="6" s="1"/>
  <c r="A578" i="6"/>
  <c r="AE577" i="6" a="1"/>
  <c r="AE577" i="6" s="1"/>
  <c r="AD577" i="6" a="1"/>
  <c r="AD577" i="6"/>
  <c r="Z577" i="6" a="1"/>
  <c r="Z577" i="6" s="1"/>
  <c r="Y577" i="6" a="1"/>
  <c r="Y577" i="6"/>
  <c r="L577" i="6" a="1"/>
  <c r="L577" i="6" s="1"/>
  <c r="K577" i="6" a="1"/>
  <c r="K577" i="6"/>
  <c r="A577" i="6"/>
  <c r="AE576" i="6" a="1"/>
  <c r="AE576" i="6" s="1"/>
  <c r="AD576" i="6" a="1"/>
  <c r="AD576" i="6" s="1"/>
  <c r="Z576" i="6" a="1"/>
  <c r="Z576" i="6" s="1"/>
  <c r="Y576" i="6" a="1"/>
  <c r="Y576" i="6"/>
  <c r="L576" i="6" a="1"/>
  <c r="L576" i="6" s="1"/>
  <c r="K576" i="6" a="1"/>
  <c r="K576" i="6" s="1"/>
  <c r="A576" i="6"/>
  <c r="AE575" i="6" a="1"/>
  <c r="AE575" i="6"/>
  <c r="AD575" i="6" a="1"/>
  <c r="AD575" i="6"/>
  <c r="Z575" i="6" a="1"/>
  <c r="Z575" i="6"/>
  <c r="Y575" i="6" a="1"/>
  <c r="Y575" i="6"/>
  <c r="L575" i="6" a="1"/>
  <c r="L575" i="6"/>
  <c r="K575" i="6" a="1"/>
  <c r="K575" i="6"/>
  <c r="A575" i="6"/>
  <c r="AE574" i="6" a="1"/>
  <c r="AE574" i="6" s="1"/>
  <c r="AD574" i="6" a="1"/>
  <c r="AD574" i="6" s="1"/>
  <c r="Z574" i="6" a="1"/>
  <c r="Z574" i="6"/>
  <c r="Y574" i="6" a="1"/>
  <c r="Y574" i="6" s="1"/>
  <c r="L574" i="6" a="1"/>
  <c r="L574" i="6" s="1"/>
  <c r="K574" i="6" a="1"/>
  <c r="K574" i="6" s="1"/>
  <c r="A574" i="6"/>
  <c r="AE573" i="6" a="1"/>
  <c r="AE573" i="6" s="1"/>
  <c r="AD573" i="6" a="1"/>
  <c r="AD573" i="6"/>
  <c r="Z573" i="6" a="1"/>
  <c r="Z573" i="6" s="1"/>
  <c r="Y573" i="6" a="1"/>
  <c r="Y573" i="6"/>
  <c r="L573" i="6" a="1"/>
  <c r="L573" i="6" s="1"/>
  <c r="K573" i="6" a="1"/>
  <c r="K573" i="6"/>
  <c r="A573" i="6"/>
  <c r="AE572" i="6" a="1"/>
  <c r="AE572" i="6" s="1"/>
  <c r="AD572" i="6" a="1"/>
  <c r="AD572" i="6" s="1"/>
  <c r="Z572" i="6" a="1"/>
  <c r="Z572" i="6" s="1"/>
  <c r="Y572" i="6" a="1"/>
  <c r="Y572" i="6"/>
  <c r="L572" i="6" a="1"/>
  <c r="L572" i="6" s="1"/>
  <c r="K572" i="6" a="1"/>
  <c r="K572" i="6" s="1"/>
  <c r="A572" i="6"/>
  <c r="AE571" i="6" a="1"/>
  <c r="AE571" i="6"/>
  <c r="AD571" i="6" a="1"/>
  <c r="AD571" i="6"/>
  <c r="Z571" i="6" a="1"/>
  <c r="Z571" i="6"/>
  <c r="Y571" i="6" a="1"/>
  <c r="Y571" i="6"/>
  <c r="L571" i="6" a="1"/>
  <c r="L571" i="6"/>
  <c r="K571" i="6" a="1"/>
  <c r="K571" i="6"/>
  <c r="A571" i="6"/>
  <c r="AE570" i="6" a="1"/>
  <c r="AE570" i="6" s="1"/>
  <c r="AD570" i="6" a="1"/>
  <c r="AD570" i="6" s="1"/>
  <c r="Z570" i="6" a="1"/>
  <c r="Z570" i="6"/>
  <c r="Y570" i="6" a="1"/>
  <c r="Y570" i="6" s="1"/>
  <c r="L570" i="6" a="1"/>
  <c r="L570" i="6" s="1"/>
  <c r="K570" i="6" a="1"/>
  <c r="K570" i="6" s="1"/>
  <c r="A570" i="6"/>
  <c r="AE569" i="6" a="1"/>
  <c r="AE569" i="6" s="1"/>
  <c r="AD569" i="6" a="1"/>
  <c r="AD569" i="6"/>
  <c r="Z569" i="6" a="1"/>
  <c r="Z569" i="6" s="1"/>
  <c r="Y569" i="6" a="1"/>
  <c r="Y569" i="6"/>
  <c r="L569" i="6" a="1"/>
  <c r="L569" i="6" s="1"/>
  <c r="K569" i="6" a="1"/>
  <c r="K569" i="6"/>
  <c r="A569" i="6"/>
  <c r="AE568" i="6" a="1"/>
  <c r="AE568" i="6" s="1"/>
  <c r="AD568" i="6" a="1"/>
  <c r="AD568" i="6" s="1"/>
  <c r="Z568" i="6" a="1"/>
  <c r="Z568" i="6" s="1"/>
  <c r="Y568" i="6" a="1"/>
  <c r="Y568" i="6"/>
  <c r="L568" i="6" a="1"/>
  <c r="L568" i="6" s="1"/>
  <c r="K568" i="6" a="1"/>
  <c r="K568" i="6" s="1"/>
  <c r="A568" i="6"/>
  <c r="AE567" i="6" a="1"/>
  <c r="AE567" i="6"/>
  <c r="AD567" i="6" a="1"/>
  <c r="AD567" i="6"/>
  <c r="Z567" i="6" a="1"/>
  <c r="Z567" i="6"/>
  <c r="Y567" i="6" a="1"/>
  <c r="Y567" i="6"/>
  <c r="L567" i="6" a="1"/>
  <c r="L567" i="6"/>
  <c r="K567" i="6" a="1"/>
  <c r="K567" i="6"/>
  <c r="A567" i="6"/>
  <c r="AE566" i="6" a="1"/>
  <c r="AE566" i="6" s="1"/>
  <c r="AD566" i="6" a="1"/>
  <c r="AD566" i="6" s="1"/>
  <c r="Z566" i="6" a="1"/>
  <c r="Z566" i="6"/>
  <c r="Y566" i="6" a="1"/>
  <c r="Y566" i="6" s="1"/>
  <c r="L566" i="6" a="1"/>
  <c r="L566" i="6" s="1"/>
  <c r="K566" i="6" a="1"/>
  <c r="K566" i="6" s="1"/>
  <c r="A566" i="6"/>
  <c r="AE565" i="6" a="1"/>
  <c r="AE565" i="6" s="1"/>
  <c r="AD565" i="6" a="1"/>
  <c r="AD565" i="6"/>
  <c r="Z565" i="6" a="1"/>
  <c r="Z565" i="6" s="1"/>
  <c r="Y565" i="6" a="1"/>
  <c r="Y565" i="6"/>
  <c r="L565" i="6" a="1"/>
  <c r="L565" i="6" s="1"/>
  <c r="K565" i="6" a="1"/>
  <c r="K565" i="6"/>
  <c r="A565" i="6"/>
  <c r="AE564" i="6" a="1"/>
  <c r="AE564" i="6" s="1"/>
  <c r="AD564" i="6" a="1"/>
  <c r="AD564" i="6" s="1"/>
  <c r="Z564" i="6" a="1"/>
  <c r="Z564" i="6" s="1"/>
  <c r="Y564" i="6" a="1"/>
  <c r="Y564" i="6"/>
  <c r="L564" i="6" a="1"/>
  <c r="L564" i="6" s="1"/>
  <c r="K564" i="6" a="1"/>
  <c r="K564" i="6" s="1"/>
  <c r="A564" i="6"/>
  <c r="AE563" i="6" a="1"/>
  <c r="AE563" i="6"/>
  <c r="AD563" i="6" a="1"/>
  <c r="AD563" i="6"/>
  <c r="Z563" i="6" a="1"/>
  <c r="Z563" i="6"/>
  <c r="Y563" i="6" a="1"/>
  <c r="Y563" i="6"/>
  <c r="L563" i="6" a="1"/>
  <c r="L563" i="6"/>
  <c r="K563" i="6" a="1"/>
  <c r="K563" i="6"/>
  <c r="A563" i="6"/>
  <c r="AE562" i="6" a="1"/>
  <c r="AE562" i="6" s="1"/>
  <c r="AD562" i="6" a="1"/>
  <c r="AD562" i="6" s="1"/>
  <c r="Z562" i="6" a="1"/>
  <c r="Z562" i="6"/>
  <c r="Y562" i="6" a="1"/>
  <c r="Y562" i="6" s="1"/>
  <c r="L562" i="6" a="1"/>
  <c r="L562" i="6" s="1"/>
  <c r="K562" i="6" a="1"/>
  <c r="K562" i="6" s="1"/>
  <c r="A562" i="6"/>
  <c r="AE561" i="6" a="1"/>
  <c r="AE561" i="6" s="1"/>
  <c r="AD561" i="6" a="1"/>
  <c r="AD561" i="6"/>
  <c r="Z561" i="6" a="1"/>
  <c r="Z561" i="6" s="1"/>
  <c r="Y561" i="6" a="1"/>
  <c r="Y561" i="6"/>
  <c r="L561" i="6" a="1"/>
  <c r="L561" i="6" s="1"/>
  <c r="K561" i="6" a="1"/>
  <c r="K561" i="6"/>
  <c r="A561" i="6"/>
  <c r="AE560" i="6" a="1"/>
  <c r="AE560" i="6" s="1"/>
  <c r="AD560" i="6" a="1"/>
  <c r="AD560" i="6" s="1"/>
  <c r="Z560" i="6" a="1"/>
  <c r="Z560" i="6" s="1"/>
  <c r="Y560" i="6" a="1"/>
  <c r="Y560" i="6"/>
  <c r="L560" i="6" a="1"/>
  <c r="L560" i="6" s="1"/>
  <c r="K560" i="6" a="1"/>
  <c r="K560" i="6" s="1"/>
  <c r="A560" i="6"/>
  <c r="AE559" i="6" a="1"/>
  <c r="AE559" i="6"/>
  <c r="AD559" i="6" a="1"/>
  <c r="AD559" i="6"/>
  <c r="Z559" i="6" a="1"/>
  <c r="Z559" i="6"/>
  <c r="Y559" i="6" a="1"/>
  <c r="Y559" i="6"/>
  <c r="L559" i="6" a="1"/>
  <c r="L559" i="6"/>
  <c r="K559" i="6" a="1"/>
  <c r="K559" i="6"/>
  <c r="A559" i="6"/>
  <c r="AE558" i="6" a="1"/>
  <c r="AE558" i="6" s="1"/>
  <c r="AD558" i="6" a="1"/>
  <c r="AD558" i="6" s="1"/>
  <c r="Z558" i="6" a="1"/>
  <c r="Z558" i="6"/>
  <c r="Y558" i="6" a="1"/>
  <c r="Y558" i="6" s="1"/>
  <c r="L558" i="6" a="1"/>
  <c r="L558" i="6" s="1"/>
  <c r="K558" i="6" a="1"/>
  <c r="K558" i="6" s="1"/>
  <c r="A558" i="6"/>
  <c r="AE557" i="6" a="1"/>
  <c r="AE557" i="6" s="1"/>
  <c r="AD557" i="6" a="1"/>
  <c r="AD557" i="6"/>
  <c r="Z557" i="6" a="1"/>
  <c r="Z557" i="6" s="1"/>
  <c r="Y557" i="6" a="1"/>
  <c r="Y557" i="6"/>
  <c r="L557" i="6" a="1"/>
  <c r="L557" i="6" s="1"/>
  <c r="K557" i="6" a="1"/>
  <c r="K557" i="6"/>
  <c r="A557" i="6"/>
  <c r="AE556" i="6" a="1"/>
  <c r="AE556" i="6" s="1"/>
  <c r="AD556" i="6" a="1"/>
  <c r="AD556" i="6" s="1"/>
  <c r="Z556" i="6" a="1"/>
  <c r="Z556" i="6" s="1"/>
  <c r="Y556" i="6" a="1"/>
  <c r="Y556" i="6"/>
  <c r="L556" i="6" a="1"/>
  <c r="L556" i="6" s="1"/>
  <c r="K556" i="6" a="1"/>
  <c r="K556" i="6" s="1"/>
  <c r="A556" i="6"/>
  <c r="AE555" i="6" a="1"/>
  <c r="AE555" i="6"/>
  <c r="AD555" i="6" a="1"/>
  <c r="AD555" i="6"/>
  <c r="Z555" i="6" a="1"/>
  <c r="Z555" i="6"/>
  <c r="Y555" i="6" a="1"/>
  <c r="Y555" i="6"/>
  <c r="L555" i="6" a="1"/>
  <c r="L555" i="6"/>
  <c r="K555" i="6" a="1"/>
  <c r="K555" i="6"/>
  <c r="A555" i="6"/>
  <c r="AE554" i="6" a="1"/>
  <c r="AE554" i="6" s="1"/>
  <c r="AD554" i="6" a="1"/>
  <c r="AD554" i="6" s="1"/>
  <c r="Z554" i="6" a="1"/>
  <c r="Z554" i="6"/>
  <c r="Y554" i="6" a="1"/>
  <c r="Y554" i="6" s="1"/>
  <c r="L554" i="6" a="1"/>
  <c r="L554" i="6" s="1"/>
  <c r="K554" i="6" a="1"/>
  <c r="K554" i="6" s="1"/>
  <c r="A554" i="6"/>
  <c r="AE553" i="6" a="1"/>
  <c r="AE553" i="6" s="1"/>
  <c r="AD553" i="6" a="1"/>
  <c r="AD553" i="6"/>
  <c r="Z553" i="6" a="1"/>
  <c r="Z553" i="6" s="1"/>
  <c r="Y553" i="6" a="1"/>
  <c r="Y553" i="6"/>
  <c r="L553" i="6" a="1"/>
  <c r="L553" i="6" s="1"/>
  <c r="K553" i="6" a="1"/>
  <c r="K553" i="6"/>
  <c r="A553" i="6"/>
  <c r="AE552" i="6" a="1"/>
  <c r="AE552" i="6" s="1"/>
  <c r="AD552" i="6" a="1"/>
  <c r="AD552" i="6" s="1"/>
  <c r="Z552" i="6" a="1"/>
  <c r="Z552" i="6" s="1"/>
  <c r="Y552" i="6" a="1"/>
  <c r="Y552" i="6"/>
  <c r="L552" i="6" a="1"/>
  <c r="L552" i="6" s="1"/>
  <c r="K552" i="6" a="1"/>
  <c r="K552" i="6" s="1"/>
  <c r="A552" i="6"/>
  <c r="AE551" i="6" a="1"/>
  <c r="AE551" i="6"/>
  <c r="AD551" i="6" a="1"/>
  <c r="AD551" i="6"/>
  <c r="Z551" i="6" a="1"/>
  <c r="Z551" i="6"/>
  <c r="Y551" i="6" a="1"/>
  <c r="Y551" i="6"/>
  <c r="L551" i="6" a="1"/>
  <c r="L551" i="6"/>
  <c r="K551" i="6" a="1"/>
  <c r="K551" i="6"/>
  <c r="A551" i="6"/>
  <c r="AE550" i="6" a="1"/>
  <c r="AE550" i="6" s="1"/>
  <c r="AD550" i="6" a="1"/>
  <c r="AD550" i="6" s="1"/>
  <c r="Z550" i="6" a="1"/>
  <c r="Z550" i="6"/>
  <c r="Y550" i="6" a="1"/>
  <c r="Y550" i="6" s="1"/>
  <c r="L550" i="6" a="1"/>
  <c r="L550" i="6" s="1"/>
  <c r="K550" i="6" a="1"/>
  <c r="K550" i="6" s="1"/>
  <c r="A550" i="6"/>
  <c r="AE549" i="6" a="1"/>
  <c r="AE549" i="6" s="1"/>
  <c r="AD549" i="6" a="1"/>
  <c r="AD549" i="6"/>
  <c r="Z549" i="6" a="1"/>
  <c r="Z549" i="6" s="1"/>
  <c r="Y549" i="6" a="1"/>
  <c r="Y549" i="6"/>
  <c r="L549" i="6" a="1"/>
  <c r="L549" i="6" s="1"/>
  <c r="K549" i="6" a="1"/>
  <c r="K549" i="6"/>
  <c r="A549" i="6"/>
  <c r="AE548" i="6" a="1"/>
  <c r="AE548" i="6" s="1"/>
  <c r="AD548" i="6" a="1"/>
  <c r="AD548" i="6" s="1"/>
  <c r="Z548" i="6" a="1"/>
  <c r="Z548" i="6" s="1"/>
  <c r="Y548" i="6" a="1"/>
  <c r="Y548" i="6"/>
  <c r="L548" i="6" a="1"/>
  <c r="L548" i="6" s="1"/>
  <c r="K548" i="6" a="1"/>
  <c r="K548" i="6" s="1"/>
  <c r="A548" i="6"/>
  <c r="AE547" i="6" a="1"/>
  <c r="AE547" i="6"/>
  <c r="AD547" i="6" a="1"/>
  <c r="AD547" i="6"/>
  <c r="Z547" i="6" a="1"/>
  <c r="Z547" i="6"/>
  <c r="Y547" i="6" a="1"/>
  <c r="Y547" i="6"/>
  <c r="L547" i="6" a="1"/>
  <c r="L547" i="6"/>
  <c r="K547" i="6" a="1"/>
  <c r="K547" i="6"/>
  <c r="A547" i="6"/>
  <c r="AE546" i="6" a="1"/>
  <c r="AE546" i="6" s="1"/>
  <c r="AD546" i="6" a="1"/>
  <c r="AD546" i="6" s="1"/>
  <c r="Z546" i="6" a="1"/>
  <c r="Z546" i="6"/>
  <c r="Y546" i="6" a="1"/>
  <c r="Y546" i="6" s="1"/>
  <c r="L546" i="6" a="1"/>
  <c r="L546" i="6" s="1"/>
  <c r="K546" i="6" a="1"/>
  <c r="K546" i="6" s="1"/>
  <c r="A546" i="6"/>
  <c r="AE545" i="6" a="1"/>
  <c r="AE545" i="6" s="1"/>
  <c r="AD545" i="6" a="1"/>
  <c r="AD545" i="6"/>
  <c r="Z545" i="6" a="1"/>
  <c r="Z545" i="6" s="1"/>
  <c r="Y545" i="6" a="1"/>
  <c r="Y545" i="6"/>
  <c r="L545" i="6" a="1"/>
  <c r="L545" i="6" s="1"/>
  <c r="K545" i="6" a="1"/>
  <c r="K545" i="6"/>
  <c r="A545" i="6"/>
  <c r="AE544" i="6" a="1"/>
  <c r="AE544" i="6" s="1"/>
  <c r="AD544" i="6" a="1"/>
  <c r="AD544" i="6" s="1"/>
  <c r="Z544" i="6" a="1"/>
  <c r="Z544" i="6" s="1"/>
  <c r="Y544" i="6" a="1"/>
  <c r="Y544" i="6"/>
  <c r="L544" i="6" a="1"/>
  <c r="L544" i="6" s="1"/>
  <c r="K544" i="6" a="1"/>
  <c r="K544" i="6" s="1"/>
  <c r="A544" i="6"/>
  <c r="AE543" i="6" a="1"/>
  <c r="AE543" i="6"/>
  <c r="AD543" i="6" a="1"/>
  <c r="AD543" i="6"/>
  <c r="Z543" i="6" a="1"/>
  <c r="Z543" i="6"/>
  <c r="Y543" i="6" a="1"/>
  <c r="Y543" i="6"/>
  <c r="L543" i="6" a="1"/>
  <c r="L543" i="6"/>
  <c r="K543" i="6" a="1"/>
  <c r="K543" i="6"/>
  <c r="A543" i="6"/>
  <c r="AE542" i="6" a="1"/>
  <c r="AE542" i="6" s="1"/>
  <c r="AD542" i="6" a="1"/>
  <c r="AD542" i="6" s="1"/>
  <c r="Z542" i="6" a="1"/>
  <c r="Z542" i="6"/>
  <c r="Y542" i="6" a="1"/>
  <c r="Y542" i="6" s="1"/>
  <c r="L542" i="6" a="1"/>
  <c r="L542" i="6" s="1"/>
  <c r="K542" i="6" a="1"/>
  <c r="K542" i="6" s="1"/>
  <c r="A542" i="6"/>
  <c r="AE541" i="6" a="1"/>
  <c r="AE541" i="6" s="1"/>
  <c r="AD541" i="6" a="1"/>
  <c r="AD541" i="6"/>
  <c r="Z541" i="6" a="1"/>
  <c r="Z541" i="6" s="1"/>
  <c r="Y541" i="6" a="1"/>
  <c r="Y541" i="6"/>
  <c r="L541" i="6" a="1"/>
  <c r="L541" i="6" s="1"/>
  <c r="K541" i="6" a="1"/>
  <c r="K541" i="6"/>
  <c r="A541" i="6"/>
  <c r="AE540" i="6" a="1"/>
  <c r="AE540" i="6" s="1"/>
  <c r="AD540" i="6" a="1"/>
  <c r="AD540" i="6" s="1"/>
  <c r="Z540" i="6" a="1"/>
  <c r="Z540" i="6" s="1"/>
  <c r="Y540" i="6" a="1"/>
  <c r="Y540" i="6"/>
  <c r="L540" i="6" a="1"/>
  <c r="L540" i="6" s="1"/>
  <c r="K540" i="6" a="1"/>
  <c r="K540" i="6" s="1"/>
  <c r="A540" i="6"/>
  <c r="AE539" i="6" a="1"/>
  <c r="AE539" i="6"/>
  <c r="AD539" i="6" a="1"/>
  <c r="AD539" i="6"/>
  <c r="Z539" i="6" a="1"/>
  <c r="Z539" i="6"/>
  <c r="Y539" i="6" a="1"/>
  <c r="Y539" i="6"/>
  <c r="L539" i="6" a="1"/>
  <c r="L539" i="6"/>
  <c r="K539" i="6" a="1"/>
  <c r="K539" i="6"/>
  <c r="A539" i="6"/>
  <c r="AE538" i="6" a="1"/>
  <c r="AE538" i="6" s="1"/>
  <c r="AD538" i="6" a="1"/>
  <c r="AD538" i="6" s="1"/>
  <c r="Z538" i="6" a="1"/>
  <c r="Z538" i="6"/>
  <c r="Y538" i="6" a="1"/>
  <c r="Y538" i="6" s="1"/>
  <c r="L538" i="6" a="1"/>
  <c r="L538" i="6" s="1"/>
  <c r="K538" i="6" a="1"/>
  <c r="K538" i="6" s="1"/>
  <c r="A538" i="6"/>
  <c r="AE537" i="6" a="1"/>
  <c r="AE537" i="6" s="1"/>
  <c r="AD537" i="6" a="1"/>
  <c r="AD537" i="6"/>
  <c r="Z537" i="6" a="1"/>
  <c r="Z537" i="6" s="1"/>
  <c r="Y537" i="6" a="1"/>
  <c r="Y537" i="6"/>
  <c r="L537" i="6" a="1"/>
  <c r="L537" i="6" s="1"/>
  <c r="K537" i="6" a="1"/>
  <c r="K537" i="6"/>
  <c r="A537" i="6"/>
  <c r="AE536" i="6" a="1"/>
  <c r="AE536" i="6" s="1"/>
  <c r="AD536" i="6" a="1"/>
  <c r="AD536" i="6" s="1"/>
  <c r="Z536" i="6" a="1"/>
  <c r="Z536" i="6" s="1"/>
  <c r="Y536" i="6" a="1"/>
  <c r="Y536" i="6"/>
  <c r="L536" i="6" a="1"/>
  <c r="L536" i="6" s="1"/>
  <c r="K536" i="6" a="1"/>
  <c r="K536" i="6" s="1"/>
  <c r="A536" i="6"/>
  <c r="AE535" i="6" a="1"/>
  <c r="AE535" i="6"/>
  <c r="AD535" i="6" a="1"/>
  <c r="AD535" i="6"/>
  <c r="Z535" i="6" a="1"/>
  <c r="Z535" i="6"/>
  <c r="Y535" i="6" a="1"/>
  <c r="Y535" i="6"/>
  <c r="L535" i="6" a="1"/>
  <c r="L535" i="6"/>
  <c r="K535" i="6" a="1"/>
  <c r="K535" i="6"/>
  <c r="A535" i="6"/>
  <c r="AE534" i="6" a="1"/>
  <c r="AE534" i="6" s="1"/>
  <c r="AD534" i="6" a="1"/>
  <c r="AD534" i="6" s="1"/>
  <c r="Z534" i="6" a="1"/>
  <c r="Z534" i="6"/>
  <c r="Y534" i="6" a="1"/>
  <c r="Y534" i="6" s="1"/>
  <c r="L534" i="6" a="1"/>
  <c r="L534" i="6" s="1"/>
  <c r="K534" i="6" a="1"/>
  <c r="K534" i="6" s="1"/>
  <c r="A534" i="6"/>
  <c r="AE533" i="6" a="1"/>
  <c r="AE533" i="6" s="1"/>
  <c r="AD533" i="6" a="1"/>
  <c r="AD533" i="6"/>
  <c r="Z533" i="6" a="1"/>
  <c r="Z533" i="6" s="1"/>
  <c r="Y533" i="6" a="1"/>
  <c r="Y533" i="6"/>
  <c r="L533" i="6" a="1"/>
  <c r="L533" i="6" s="1"/>
  <c r="K533" i="6" a="1"/>
  <c r="K533" i="6"/>
  <c r="A533" i="6"/>
  <c r="AE532" i="6" a="1"/>
  <c r="AE532" i="6" s="1"/>
  <c r="AD532" i="6" a="1"/>
  <c r="AD532" i="6" s="1"/>
  <c r="Z532" i="6" a="1"/>
  <c r="Z532" i="6" s="1"/>
  <c r="Y532" i="6" a="1"/>
  <c r="Y532" i="6"/>
  <c r="L532" i="6" a="1"/>
  <c r="L532" i="6" s="1"/>
  <c r="K532" i="6" a="1"/>
  <c r="K532" i="6" s="1"/>
  <c r="A532" i="6"/>
  <c r="AE531" i="6" a="1"/>
  <c r="AE531" i="6"/>
  <c r="AD531" i="6" a="1"/>
  <c r="AD531" i="6"/>
  <c r="Z531" i="6" a="1"/>
  <c r="Z531" i="6"/>
  <c r="Y531" i="6" a="1"/>
  <c r="Y531" i="6"/>
  <c r="L531" i="6" a="1"/>
  <c r="L531" i="6"/>
  <c r="K531" i="6" a="1"/>
  <c r="K531" i="6"/>
  <c r="A531" i="6"/>
  <c r="AE530" i="6" a="1"/>
  <c r="AE530" i="6" s="1"/>
  <c r="AD530" i="6" a="1"/>
  <c r="AD530" i="6" s="1"/>
  <c r="Z530" i="6" a="1"/>
  <c r="Z530" i="6"/>
  <c r="Y530" i="6" a="1"/>
  <c r="Y530" i="6" s="1"/>
  <c r="L530" i="6" a="1"/>
  <c r="L530" i="6" s="1"/>
  <c r="K530" i="6" a="1"/>
  <c r="K530" i="6" s="1"/>
  <c r="A530" i="6"/>
  <c r="AE529" i="6" a="1"/>
  <c r="AE529" i="6" s="1"/>
  <c r="AD529" i="6" a="1"/>
  <c r="AD529" i="6"/>
  <c r="Z529" i="6" a="1"/>
  <c r="Z529" i="6" s="1"/>
  <c r="Y529" i="6" a="1"/>
  <c r="Y529" i="6"/>
  <c r="L529" i="6" a="1"/>
  <c r="L529" i="6" s="1"/>
  <c r="K529" i="6" a="1"/>
  <c r="K529" i="6"/>
  <c r="A529" i="6"/>
  <c r="AE528" i="6" a="1"/>
  <c r="AE528" i="6" s="1"/>
  <c r="AD528" i="6" a="1"/>
  <c r="AD528" i="6" s="1"/>
  <c r="Z528" i="6" a="1"/>
  <c r="Z528" i="6" s="1"/>
  <c r="Y528" i="6" a="1"/>
  <c r="Y528" i="6"/>
  <c r="L528" i="6" a="1"/>
  <c r="L528" i="6" s="1"/>
  <c r="K528" i="6" a="1"/>
  <c r="K528" i="6" s="1"/>
  <c r="A528" i="6"/>
  <c r="AE527" i="6" a="1"/>
  <c r="AE527" i="6"/>
  <c r="AD527" i="6" a="1"/>
  <c r="AD527" i="6"/>
  <c r="Z527" i="6" a="1"/>
  <c r="Z527" i="6"/>
  <c r="Y527" i="6" a="1"/>
  <c r="Y527" i="6"/>
  <c r="L527" i="6" a="1"/>
  <c r="L527" i="6"/>
  <c r="K527" i="6" a="1"/>
  <c r="K527" i="6"/>
  <c r="A527" i="6"/>
  <c r="AE526" i="6" a="1"/>
  <c r="AE526" i="6" s="1"/>
  <c r="AD526" i="6" a="1"/>
  <c r="AD526" i="6" s="1"/>
  <c r="Z526" i="6" a="1"/>
  <c r="Z526" i="6"/>
  <c r="Y526" i="6" a="1"/>
  <c r="Y526" i="6" s="1"/>
  <c r="L526" i="6" a="1"/>
  <c r="L526" i="6" s="1"/>
  <c r="K526" i="6" a="1"/>
  <c r="K526" i="6" s="1"/>
  <c r="A526" i="6"/>
  <c r="AE525" i="6" a="1"/>
  <c r="AE525" i="6" s="1"/>
  <c r="AD525" i="6" a="1"/>
  <c r="AD525" i="6"/>
  <c r="Z525" i="6" a="1"/>
  <c r="Z525" i="6" s="1"/>
  <c r="Y525" i="6" a="1"/>
  <c r="Y525" i="6"/>
  <c r="L525" i="6" a="1"/>
  <c r="L525" i="6" s="1"/>
  <c r="K525" i="6" a="1"/>
  <c r="K525" i="6"/>
  <c r="A525" i="6"/>
  <c r="AE524" i="6" a="1"/>
  <c r="AE524" i="6" s="1"/>
  <c r="AD524" i="6" a="1"/>
  <c r="AD524" i="6" s="1"/>
  <c r="Z524" i="6" a="1"/>
  <c r="Z524" i="6" s="1"/>
  <c r="Y524" i="6" a="1"/>
  <c r="Y524" i="6"/>
  <c r="L524" i="6" a="1"/>
  <c r="L524" i="6" s="1"/>
  <c r="K524" i="6" a="1"/>
  <c r="K524" i="6" s="1"/>
  <c r="A524" i="6"/>
  <c r="AE523" i="6" a="1"/>
  <c r="AE523" i="6"/>
  <c r="AD523" i="6" a="1"/>
  <c r="AD523" i="6"/>
  <c r="Z523" i="6" a="1"/>
  <c r="Z523" i="6"/>
  <c r="Y523" i="6" a="1"/>
  <c r="Y523" i="6"/>
  <c r="L523" i="6" a="1"/>
  <c r="L523" i="6"/>
  <c r="K523" i="6" a="1"/>
  <c r="K523" i="6"/>
  <c r="A523" i="6"/>
  <c r="AE522" i="6" a="1"/>
  <c r="AE522" i="6" s="1"/>
  <c r="AD522" i="6" a="1"/>
  <c r="AD522" i="6" s="1"/>
  <c r="Z522" i="6" a="1"/>
  <c r="Z522" i="6"/>
  <c r="Y522" i="6" a="1"/>
  <c r="Y522" i="6" s="1"/>
  <c r="L522" i="6" a="1"/>
  <c r="L522" i="6" s="1"/>
  <c r="K522" i="6" a="1"/>
  <c r="K522" i="6" s="1"/>
  <c r="A522" i="6"/>
  <c r="AE521" i="6" a="1"/>
  <c r="AE521" i="6" s="1"/>
  <c r="AD521" i="6" a="1"/>
  <c r="AD521" i="6"/>
  <c r="Z521" i="6" a="1"/>
  <c r="Z521" i="6" s="1"/>
  <c r="Y521" i="6" a="1"/>
  <c r="Y521" i="6"/>
  <c r="L521" i="6" a="1"/>
  <c r="L521" i="6" s="1"/>
  <c r="K521" i="6" a="1"/>
  <c r="K521" i="6"/>
  <c r="A521" i="6"/>
  <c r="AE520" i="6" a="1"/>
  <c r="AE520" i="6" s="1"/>
  <c r="AD520" i="6" a="1"/>
  <c r="AD520" i="6" s="1"/>
  <c r="Z520" i="6" a="1"/>
  <c r="Z520" i="6" s="1"/>
  <c r="Y520" i="6" a="1"/>
  <c r="Y520" i="6"/>
  <c r="L520" i="6" a="1"/>
  <c r="L520" i="6" s="1"/>
  <c r="K520" i="6" a="1"/>
  <c r="K520" i="6" s="1"/>
  <c r="A520" i="6"/>
  <c r="AE519" i="6" a="1"/>
  <c r="AE519" i="6"/>
  <c r="AD519" i="6" a="1"/>
  <c r="AD519" i="6"/>
  <c r="Z519" i="6" a="1"/>
  <c r="Z519" i="6"/>
  <c r="Y519" i="6" a="1"/>
  <c r="Y519" i="6"/>
  <c r="L519" i="6" a="1"/>
  <c r="L519" i="6"/>
  <c r="K519" i="6" a="1"/>
  <c r="K519" i="6"/>
  <c r="A519" i="6"/>
  <c r="AE518" i="6" a="1"/>
  <c r="AE518" i="6" s="1"/>
  <c r="AD518" i="6" a="1"/>
  <c r="AD518" i="6" s="1"/>
  <c r="Z518" i="6" a="1"/>
  <c r="Z518" i="6"/>
  <c r="Y518" i="6" a="1"/>
  <c r="Y518" i="6" s="1"/>
  <c r="L518" i="6" a="1"/>
  <c r="L518" i="6" s="1"/>
  <c r="K518" i="6" a="1"/>
  <c r="K518" i="6" s="1"/>
  <c r="A518" i="6"/>
  <c r="AE517" i="6" a="1"/>
  <c r="AE517" i="6" s="1"/>
  <c r="AD517" i="6" a="1"/>
  <c r="AD517" i="6"/>
  <c r="Z517" i="6" a="1"/>
  <c r="Z517" i="6" s="1"/>
  <c r="Y517" i="6" a="1"/>
  <c r="Y517" i="6"/>
  <c r="L517" i="6" a="1"/>
  <c r="L517" i="6" s="1"/>
  <c r="K517" i="6" a="1"/>
  <c r="K517" i="6"/>
  <c r="A517" i="6"/>
  <c r="AE516" i="6" a="1"/>
  <c r="AE516" i="6" s="1"/>
  <c r="AD516" i="6" a="1"/>
  <c r="AD516" i="6" s="1"/>
  <c r="Z516" i="6" a="1"/>
  <c r="Z516" i="6" s="1"/>
  <c r="Y516" i="6" a="1"/>
  <c r="Y516" i="6"/>
  <c r="L516" i="6" a="1"/>
  <c r="L516" i="6" s="1"/>
  <c r="K516" i="6" a="1"/>
  <c r="K516" i="6" s="1"/>
  <c r="A516" i="6"/>
  <c r="AE515" i="6" a="1"/>
  <c r="AE515" i="6"/>
  <c r="AD515" i="6" a="1"/>
  <c r="AD515" i="6"/>
  <c r="Z515" i="6" a="1"/>
  <c r="Z515" i="6"/>
  <c r="Y515" i="6" a="1"/>
  <c r="Y515" i="6"/>
  <c r="L515" i="6" a="1"/>
  <c r="L515" i="6"/>
  <c r="K515" i="6" a="1"/>
  <c r="K515" i="6"/>
  <c r="A515" i="6"/>
  <c r="AE514" i="6" a="1"/>
  <c r="AE514" i="6" s="1"/>
  <c r="AD514" i="6" a="1"/>
  <c r="AD514" i="6" s="1"/>
  <c r="Z514" i="6" a="1"/>
  <c r="Z514" i="6"/>
  <c r="Y514" i="6" a="1"/>
  <c r="Y514" i="6" s="1"/>
  <c r="L514" i="6" a="1"/>
  <c r="L514" i="6" s="1"/>
  <c r="K514" i="6" a="1"/>
  <c r="K514" i="6" s="1"/>
  <c r="A514" i="6"/>
  <c r="AE513" i="6" a="1"/>
  <c r="AE513" i="6" s="1"/>
  <c r="AD513" i="6" a="1"/>
  <c r="AD513" i="6"/>
  <c r="Z513" i="6" a="1"/>
  <c r="Z513" i="6" s="1"/>
  <c r="Y513" i="6" a="1"/>
  <c r="Y513" i="6"/>
  <c r="L513" i="6" a="1"/>
  <c r="L513" i="6" s="1"/>
  <c r="K513" i="6" a="1"/>
  <c r="K513" i="6"/>
  <c r="A513" i="6"/>
  <c r="AE512" i="6" a="1"/>
  <c r="AE512" i="6" s="1"/>
  <c r="AD512" i="6" a="1"/>
  <c r="AD512" i="6" s="1"/>
  <c r="Z512" i="6" a="1"/>
  <c r="Z512" i="6" s="1"/>
  <c r="Y512" i="6" a="1"/>
  <c r="Y512" i="6"/>
  <c r="L512" i="6" a="1"/>
  <c r="L512" i="6" s="1"/>
  <c r="K512" i="6" a="1"/>
  <c r="K512" i="6" s="1"/>
  <c r="A512" i="6"/>
  <c r="AE511" i="6" a="1"/>
  <c r="AE511" i="6"/>
  <c r="AD511" i="6" a="1"/>
  <c r="AD511" i="6"/>
  <c r="Z511" i="6" a="1"/>
  <c r="Z511" i="6"/>
  <c r="Y511" i="6" a="1"/>
  <c r="Y511" i="6"/>
  <c r="L511" i="6" a="1"/>
  <c r="L511" i="6"/>
  <c r="K511" i="6" a="1"/>
  <c r="K511" i="6"/>
  <c r="A511" i="6"/>
  <c r="AE510" i="6" a="1"/>
  <c r="AE510" i="6" s="1"/>
  <c r="AD510" i="6" a="1"/>
  <c r="AD510" i="6" s="1"/>
  <c r="Z510" i="6" a="1"/>
  <c r="Z510" i="6"/>
  <c r="Y510" i="6" a="1"/>
  <c r="Y510" i="6" s="1"/>
  <c r="L510" i="6" a="1"/>
  <c r="L510" i="6" s="1"/>
  <c r="K510" i="6" a="1"/>
  <c r="K510" i="6" s="1"/>
  <c r="A510" i="6"/>
  <c r="AE509" i="6" a="1"/>
  <c r="AE509" i="6" s="1"/>
  <c r="AD509" i="6" a="1"/>
  <c r="AD509" i="6"/>
  <c r="Z509" i="6" a="1"/>
  <c r="Z509" i="6" s="1"/>
  <c r="Y509" i="6" a="1"/>
  <c r="Y509" i="6"/>
  <c r="L509" i="6" a="1"/>
  <c r="L509" i="6" s="1"/>
  <c r="K509" i="6" a="1"/>
  <c r="K509" i="6"/>
  <c r="A509" i="6"/>
  <c r="AE508" i="6" a="1"/>
  <c r="AE508" i="6" s="1"/>
  <c r="AD508" i="6" a="1"/>
  <c r="AD508" i="6" s="1"/>
  <c r="Z508" i="6" a="1"/>
  <c r="Z508" i="6" s="1"/>
  <c r="Y508" i="6" a="1"/>
  <c r="Y508" i="6"/>
  <c r="L508" i="6" a="1"/>
  <c r="L508" i="6" s="1"/>
  <c r="K508" i="6" a="1"/>
  <c r="K508" i="6" s="1"/>
  <c r="A508" i="6"/>
  <c r="AE507" i="6" a="1"/>
  <c r="AE507" i="6"/>
  <c r="AD507" i="6" a="1"/>
  <c r="AD507" i="6"/>
  <c r="Z507" i="6" a="1"/>
  <c r="Z507" i="6"/>
  <c r="Y507" i="6" a="1"/>
  <c r="Y507" i="6"/>
  <c r="L507" i="6" a="1"/>
  <c r="L507" i="6"/>
  <c r="K507" i="6" a="1"/>
  <c r="K507" i="6"/>
  <c r="A507" i="6"/>
  <c r="AE506" i="6" a="1"/>
  <c r="AE506" i="6" s="1"/>
  <c r="AD506" i="6" a="1"/>
  <c r="AD506" i="6" s="1"/>
  <c r="Z506" i="6" a="1"/>
  <c r="Z506" i="6"/>
  <c r="Y506" i="6" a="1"/>
  <c r="Y506" i="6" s="1"/>
  <c r="L506" i="6" a="1"/>
  <c r="L506" i="6" s="1"/>
  <c r="K506" i="6" a="1"/>
  <c r="K506" i="6" s="1"/>
  <c r="A506" i="6"/>
  <c r="AE505" i="6" a="1"/>
  <c r="AE505" i="6" s="1"/>
  <c r="AD505" i="6" a="1"/>
  <c r="AD505" i="6"/>
  <c r="Z505" i="6" a="1"/>
  <c r="Z505" i="6" s="1"/>
  <c r="Y505" i="6" a="1"/>
  <c r="Y505" i="6"/>
  <c r="L505" i="6" a="1"/>
  <c r="L505" i="6" s="1"/>
  <c r="K505" i="6" a="1"/>
  <c r="K505" i="6"/>
  <c r="A505" i="6"/>
  <c r="AE504" i="6" a="1"/>
  <c r="AE504" i="6" s="1"/>
  <c r="AD504" i="6" a="1"/>
  <c r="AD504" i="6" s="1"/>
  <c r="Z504" i="6" a="1"/>
  <c r="Z504" i="6" s="1"/>
  <c r="Y504" i="6" a="1"/>
  <c r="Y504" i="6"/>
  <c r="L504" i="6" a="1"/>
  <c r="L504" i="6" s="1"/>
  <c r="K504" i="6" a="1"/>
  <c r="K504" i="6" s="1"/>
  <c r="A504" i="6"/>
  <c r="AE503" i="6" a="1"/>
  <c r="AE503" i="6"/>
  <c r="AD503" i="6" a="1"/>
  <c r="AD503" i="6"/>
  <c r="Z503" i="6" a="1"/>
  <c r="Z503" i="6"/>
  <c r="Y503" i="6" a="1"/>
  <c r="Y503" i="6"/>
  <c r="L503" i="6" a="1"/>
  <c r="L503" i="6"/>
  <c r="K503" i="6" a="1"/>
  <c r="K503" i="6"/>
  <c r="A503" i="6"/>
  <c r="AE502" i="6" a="1"/>
  <c r="AE502" i="6" s="1"/>
  <c r="AD502" i="6" a="1"/>
  <c r="AD502" i="6" s="1"/>
  <c r="Z502" i="6" a="1"/>
  <c r="Z502" i="6"/>
  <c r="Y502" i="6" a="1"/>
  <c r="Y502" i="6" s="1"/>
  <c r="L502" i="6" a="1"/>
  <c r="L502" i="6" s="1"/>
  <c r="K502" i="6" a="1"/>
  <c r="K502" i="6" s="1"/>
  <c r="A502" i="6"/>
  <c r="AE501" i="6" a="1"/>
  <c r="AE501" i="6" s="1"/>
  <c r="AD501" i="6" a="1"/>
  <c r="AD501" i="6"/>
  <c r="Z501" i="6" a="1"/>
  <c r="Z501" i="6" s="1"/>
  <c r="Y501" i="6" a="1"/>
  <c r="Y501" i="6"/>
  <c r="L501" i="6" a="1"/>
  <c r="L501" i="6" s="1"/>
  <c r="K501" i="6" a="1"/>
  <c r="K501" i="6"/>
  <c r="A501" i="6"/>
  <c r="AE500" i="6" a="1"/>
  <c r="AE500" i="6" s="1"/>
  <c r="AD500" i="6" a="1"/>
  <c r="AD500" i="6" s="1"/>
  <c r="Z500" i="6" a="1"/>
  <c r="Z500" i="6" s="1"/>
  <c r="Y500" i="6" a="1"/>
  <c r="Y500" i="6"/>
  <c r="L500" i="6" a="1"/>
  <c r="L500" i="6" s="1"/>
  <c r="K500" i="6" a="1"/>
  <c r="K500" i="6" s="1"/>
  <c r="A500" i="6"/>
  <c r="AE499" i="6" a="1"/>
  <c r="AE499" i="6"/>
  <c r="AD499" i="6" a="1"/>
  <c r="AD499" i="6"/>
  <c r="Z499" i="6" a="1"/>
  <c r="Z499" i="6"/>
  <c r="Y499" i="6" a="1"/>
  <c r="Y499" i="6"/>
  <c r="L499" i="6" a="1"/>
  <c r="L499" i="6"/>
  <c r="K499" i="6" a="1"/>
  <c r="K499" i="6"/>
  <c r="A499" i="6"/>
  <c r="AE498" i="6" a="1"/>
  <c r="AE498" i="6" s="1"/>
  <c r="AD498" i="6" a="1"/>
  <c r="AD498" i="6" s="1"/>
  <c r="Z498" i="6" a="1"/>
  <c r="Z498" i="6"/>
  <c r="Y498" i="6" a="1"/>
  <c r="Y498" i="6" s="1"/>
  <c r="L498" i="6" a="1"/>
  <c r="L498" i="6" s="1"/>
  <c r="K498" i="6" a="1"/>
  <c r="K498" i="6" s="1"/>
  <c r="A498" i="6"/>
  <c r="AE497" i="6" a="1"/>
  <c r="AE497" i="6" s="1"/>
  <c r="AD497" i="6" a="1"/>
  <c r="AD497" i="6"/>
  <c r="Z497" i="6" a="1"/>
  <c r="Z497" i="6" s="1"/>
  <c r="Y497" i="6" a="1"/>
  <c r="Y497" i="6"/>
  <c r="L497" i="6" a="1"/>
  <c r="L497" i="6" s="1"/>
  <c r="K497" i="6" a="1"/>
  <c r="K497" i="6"/>
  <c r="A497" i="6"/>
  <c r="AE496" i="6" a="1"/>
  <c r="AE496" i="6" s="1"/>
  <c r="AD496" i="6" a="1"/>
  <c r="AD496" i="6" s="1"/>
  <c r="Z496" i="6" a="1"/>
  <c r="Z496" i="6" s="1"/>
  <c r="Y496" i="6" a="1"/>
  <c r="Y496" i="6"/>
  <c r="L496" i="6" a="1"/>
  <c r="L496" i="6" s="1"/>
  <c r="K496" i="6" a="1"/>
  <c r="K496" i="6" s="1"/>
  <c r="A496" i="6"/>
  <c r="AE495" i="6" a="1"/>
  <c r="AE495" i="6"/>
  <c r="AD495" i="6" a="1"/>
  <c r="AD495" i="6"/>
  <c r="Z495" i="6" a="1"/>
  <c r="Z495" i="6"/>
  <c r="Y495" i="6" a="1"/>
  <c r="Y495" i="6"/>
  <c r="L495" i="6" a="1"/>
  <c r="L495" i="6"/>
  <c r="K495" i="6" a="1"/>
  <c r="K495" i="6"/>
  <c r="A495" i="6"/>
  <c r="AE494" i="6" a="1"/>
  <c r="AE494" i="6" s="1"/>
  <c r="AD494" i="6" a="1"/>
  <c r="AD494" i="6" s="1"/>
  <c r="Z494" i="6" a="1"/>
  <c r="Z494" i="6"/>
  <c r="Y494" i="6" a="1"/>
  <c r="Y494" i="6" s="1"/>
  <c r="L494" i="6" a="1"/>
  <c r="L494" i="6" s="1"/>
  <c r="K494" i="6" a="1"/>
  <c r="K494" i="6" s="1"/>
  <c r="A494" i="6"/>
  <c r="AE493" i="6" a="1"/>
  <c r="AE493" i="6" s="1"/>
  <c r="AD493" i="6" a="1"/>
  <c r="AD493" i="6"/>
  <c r="Z493" i="6" a="1"/>
  <c r="Z493" i="6" s="1"/>
  <c r="Y493" i="6" a="1"/>
  <c r="Y493" i="6"/>
  <c r="L493" i="6" a="1"/>
  <c r="L493" i="6" s="1"/>
  <c r="K493" i="6" a="1"/>
  <c r="K493" i="6"/>
  <c r="A493" i="6"/>
  <c r="AE492" i="6" a="1"/>
  <c r="AE492" i="6" s="1"/>
  <c r="AD492" i="6" a="1"/>
  <c r="AD492" i="6" s="1"/>
  <c r="Z492" i="6" a="1"/>
  <c r="Z492" i="6" s="1"/>
  <c r="Y492" i="6" a="1"/>
  <c r="Y492" i="6"/>
  <c r="L492" i="6" a="1"/>
  <c r="L492" i="6" s="1"/>
  <c r="K492" i="6" a="1"/>
  <c r="K492" i="6" s="1"/>
  <c r="A492" i="6"/>
  <c r="AE491" i="6" a="1"/>
  <c r="AE491" i="6"/>
  <c r="AD491" i="6" a="1"/>
  <c r="AD491" i="6"/>
  <c r="Z491" i="6" a="1"/>
  <c r="Z491" i="6"/>
  <c r="Y491" i="6" a="1"/>
  <c r="Y491" i="6"/>
  <c r="L491" i="6" a="1"/>
  <c r="L491" i="6"/>
  <c r="K491" i="6" a="1"/>
  <c r="K491" i="6"/>
  <c r="A491" i="6"/>
  <c r="AE490" i="6" a="1"/>
  <c r="AE490" i="6" s="1"/>
  <c r="AD490" i="6" a="1"/>
  <c r="AD490" i="6" s="1"/>
  <c r="Z490" i="6" a="1"/>
  <c r="Z490" i="6"/>
  <c r="Y490" i="6" a="1"/>
  <c r="Y490" i="6" s="1"/>
  <c r="L490" i="6" a="1"/>
  <c r="L490" i="6" s="1"/>
  <c r="K490" i="6" a="1"/>
  <c r="K490" i="6" s="1"/>
  <c r="A490" i="6"/>
  <c r="AE489" i="6" a="1"/>
  <c r="AE489" i="6" s="1"/>
  <c r="AD489" i="6" a="1"/>
  <c r="AD489" i="6"/>
  <c r="Z489" i="6" a="1"/>
  <c r="Z489" i="6" s="1"/>
  <c r="Y489" i="6" a="1"/>
  <c r="Y489" i="6"/>
  <c r="L489" i="6" a="1"/>
  <c r="L489" i="6" s="1"/>
  <c r="K489" i="6" a="1"/>
  <c r="K489" i="6"/>
  <c r="A489" i="6"/>
  <c r="AE488" i="6" a="1"/>
  <c r="AE488" i="6" s="1"/>
  <c r="AD488" i="6" a="1"/>
  <c r="AD488" i="6" s="1"/>
  <c r="Z488" i="6" a="1"/>
  <c r="Z488" i="6" s="1"/>
  <c r="Y488" i="6" a="1"/>
  <c r="Y488" i="6"/>
  <c r="L488" i="6" a="1"/>
  <c r="L488" i="6" s="1"/>
  <c r="K488" i="6" a="1"/>
  <c r="K488" i="6" s="1"/>
  <c r="A488" i="6"/>
  <c r="AE487" i="6" a="1"/>
  <c r="AE487" i="6"/>
  <c r="AD487" i="6" a="1"/>
  <c r="AD487" i="6"/>
  <c r="Z487" i="6" a="1"/>
  <c r="Z487" i="6"/>
  <c r="Y487" i="6" a="1"/>
  <c r="Y487" i="6"/>
  <c r="L487" i="6" a="1"/>
  <c r="L487" i="6"/>
  <c r="K487" i="6" a="1"/>
  <c r="K487" i="6"/>
  <c r="A487" i="6"/>
  <c r="AE486" i="6" a="1"/>
  <c r="AE486" i="6" s="1"/>
  <c r="AD486" i="6" a="1"/>
  <c r="AD486" i="6" s="1"/>
  <c r="Z486" i="6" a="1"/>
  <c r="Z486" i="6"/>
  <c r="Y486" i="6" a="1"/>
  <c r="Y486" i="6" s="1"/>
  <c r="L486" i="6" a="1"/>
  <c r="L486" i="6" s="1"/>
  <c r="K486" i="6" a="1"/>
  <c r="K486" i="6" s="1"/>
  <c r="A486" i="6"/>
  <c r="AE485" i="6" a="1"/>
  <c r="AE485" i="6" s="1"/>
  <c r="AD485" i="6" a="1"/>
  <c r="AD485" i="6"/>
  <c r="Z485" i="6" a="1"/>
  <c r="Z485" i="6" s="1"/>
  <c r="Y485" i="6" a="1"/>
  <c r="Y485" i="6"/>
  <c r="L485" i="6" a="1"/>
  <c r="L485" i="6" s="1"/>
  <c r="K485" i="6" a="1"/>
  <c r="K485" i="6"/>
  <c r="A485" i="6"/>
  <c r="AE484" i="6" a="1"/>
  <c r="AE484" i="6" s="1"/>
  <c r="AD484" i="6" a="1"/>
  <c r="AD484" i="6" s="1"/>
  <c r="Z484" i="6" a="1"/>
  <c r="Z484" i="6" s="1"/>
  <c r="Y484" i="6" a="1"/>
  <c r="Y484" i="6"/>
  <c r="L484" i="6" a="1"/>
  <c r="L484" i="6" s="1"/>
  <c r="K484" i="6" a="1"/>
  <c r="K484" i="6" s="1"/>
  <c r="A484" i="6"/>
  <c r="AE483" i="6" a="1"/>
  <c r="AE483" i="6"/>
  <c r="AD483" i="6" a="1"/>
  <c r="AD483" i="6"/>
  <c r="Z483" i="6" a="1"/>
  <c r="Z483" i="6"/>
  <c r="Y483" i="6" a="1"/>
  <c r="Y483" i="6"/>
  <c r="L483" i="6" a="1"/>
  <c r="L483" i="6"/>
  <c r="K483" i="6" a="1"/>
  <c r="K483" i="6"/>
  <c r="A483" i="6"/>
  <c r="AE482" i="6" a="1"/>
  <c r="AE482" i="6" s="1"/>
  <c r="AD482" i="6" a="1"/>
  <c r="AD482" i="6" s="1"/>
  <c r="Z482" i="6" a="1"/>
  <c r="Z482" i="6"/>
  <c r="Y482" i="6" a="1"/>
  <c r="Y482" i="6" s="1"/>
  <c r="L482" i="6" a="1"/>
  <c r="L482" i="6" s="1"/>
  <c r="K482" i="6" a="1"/>
  <c r="K482" i="6" s="1"/>
  <c r="A482" i="6"/>
  <c r="AE481" i="6" a="1"/>
  <c r="AE481" i="6" s="1"/>
  <c r="AD481" i="6" a="1"/>
  <c r="AD481" i="6"/>
  <c r="Z481" i="6" a="1"/>
  <c r="Z481" i="6" s="1"/>
  <c r="Y481" i="6" a="1"/>
  <c r="Y481" i="6"/>
  <c r="L481" i="6" a="1"/>
  <c r="L481" i="6" s="1"/>
  <c r="K481" i="6" a="1"/>
  <c r="K481" i="6"/>
  <c r="A481" i="6"/>
  <c r="AE480" i="6" a="1"/>
  <c r="AE480" i="6" s="1"/>
  <c r="AD480" i="6" a="1"/>
  <c r="AD480" i="6" s="1"/>
  <c r="Z480" i="6" a="1"/>
  <c r="Z480" i="6" s="1"/>
  <c r="Y480" i="6" a="1"/>
  <c r="Y480" i="6"/>
  <c r="L480" i="6" a="1"/>
  <c r="L480" i="6" s="1"/>
  <c r="K480" i="6" a="1"/>
  <c r="K480" i="6" s="1"/>
  <c r="A480" i="6"/>
  <c r="AE479" i="6" a="1"/>
  <c r="AE479" i="6"/>
  <c r="AD479" i="6" a="1"/>
  <c r="AD479" i="6"/>
  <c r="Z479" i="6" a="1"/>
  <c r="Z479" i="6"/>
  <c r="Y479" i="6" a="1"/>
  <c r="Y479" i="6"/>
  <c r="L479" i="6" a="1"/>
  <c r="L479" i="6"/>
  <c r="K479" i="6" a="1"/>
  <c r="K479" i="6"/>
  <c r="A479" i="6"/>
  <c r="AE478" i="6" a="1"/>
  <c r="AE478" i="6" s="1"/>
  <c r="AD478" i="6" a="1"/>
  <c r="AD478" i="6" s="1"/>
  <c r="Z478" i="6" a="1"/>
  <c r="Z478" i="6"/>
  <c r="Y478" i="6" a="1"/>
  <c r="Y478" i="6" s="1"/>
  <c r="L478" i="6" a="1"/>
  <c r="L478" i="6" s="1"/>
  <c r="K478" i="6" a="1"/>
  <c r="K478" i="6" s="1"/>
  <c r="A478" i="6"/>
  <c r="AE477" i="6" a="1"/>
  <c r="AE477" i="6" s="1"/>
  <c r="AD477" i="6" a="1"/>
  <c r="AD477" i="6"/>
  <c r="Z477" i="6" a="1"/>
  <c r="Z477" i="6" s="1"/>
  <c r="Y477" i="6" a="1"/>
  <c r="Y477" i="6"/>
  <c r="L477" i="6" a="1"/>
  <c r="L477" i="6" s="1"/>
  <c r="K477" i="6" a="1"/>
  <c r="K477" i="6"/>
  <c r="A477" i="6"/>
  <c r="AE476" i="6" a="1"/>
  <c r="AE476" i="6" s="1"/>
  <c r="AD476" i="6" a="1"/>
  <c r="AD476" i="6" s="1"/>
  <c r="Z476" i="6" a="1"/>
  <c r="Z476" i="6" s="1"/>
  <c r="Y476" i="6" a="1"/>
  <c r="Y476" i="6"/>
  <c r="L476" i="6" a="1"/>
  <c r="L476" i="6" s="1"/>
  <c r="K476" i="6" a="1"/>
  <c r="K476" i="6" s="1"/>
  <c r="A476" i="6"/>
  <c r="AE475" i="6" a="1"/>
  <c r="AE475" i="6"/>
  <c r="AD475" i="6" a="1"/>
  <c r="AD475" i="6"/>
  <c r="Z475" i="6" a="1"/>
  <c r="Z475" i="6"/>
  <c r="Y475" i="6" a="1"/>
  <c r="Y475" i="6"/>
  <c r="L475" i="6" a="1"/>
  <c r="L475" i="6"/>
  <c r="K475" i="6" a="1"/>
  <c r="K475" i="6"/>
  <c r="A475" i="6"/>
  <c r="AE474" i="6" a="1"/>
  <c r="AE474" i="6" s="1"/>
  <c r="AD474" i="6" a="1"/>
  <c r="AD474" i="6" s="1"/>
  <c r="Z474" i="6" a="1"/>
  <c r="Z474" i="6"/>
  <c r="Y474" i="6" a="1"/>
  <c r="Y474" i="6" s="1"/>
  <c r="L474" i="6" a="1"/>
  <c r="L474" i="6" s="1"/>
  <c r="K474" i="6" a="1"/>
  <c r="K474" i="6" s="1"/>
  <c r="A474" i="6"/>
  <c r="AE473" i="6" a="1"/>
  <c r="AE473" i="6" s="1"/>
  <c r="AD473" i="6" a="1"/>
  <c r="AD473" i="6"/>
  <c r="Z473" i="6" a="1"/>
  <c r="Z473" i="6" s="1"/>
  <c r="Y473" i="6" a="1"/>
  <c r="Y473" i="6"/>
  <c r="L473" i="6" a="1"/>
  <c r="L473" i="6" s="1"/>
  <c r="K473" i="6" a="1"/>
  <c r="K473" i="6"/>
  <c r="A473" i="6"/>
  <c r="AE472" i="6" a="1"/>
  <c r="AE472" i="6" s="1"/>
  <c r="AD472" i="6" a="1"/>
  <c r="AD472" i="6" s="1"/>
  <c r="Z472" i="6" a="1"/>
  <c r="Z472" i="6" s="1"/>
  <c r="Y472" i="6" a="1"/>
  <c r="Y472" i="6"/>
  <c r="L472" i="6" a="1"/>
  <c r="L472" i="6" s="1"/>
  <c r="K472" i="6" a="1"/>
  <c r="K472" i="6" s="1"/>
  <c r="A472" i="6"/>
  <c r="AE471" i="6" a="1"/>
  <c r="AE471" i="6"/>
  <c r="AD471" i="6" a="1"/>
  <c r="AD471" i="6"/>
  <c r="Z471" i="6" a="1"/>
  <c r="Z471" i="6"/>
  <c r="Y471" i="6" a="1"/>
  <c r="Y471" i="6"/>
  <c r="L471" i="6" a="1"/>
  <c r="L471" i="6"/>
  <c r="K471" i="6" a="1"/>
  <c r="K471" i="6"/>
  <c r="A471" i="6"/>
  <c r="AE470" i="6" a="1"/>
  <c r="AE470" i="6" s="1"/>
  <c r="AD470" i="6" a="1"/>
  <c r="AD470" i="6" s="1"/>
  <c r="Z470" i="6" a="1"/>
  <c r="Z470" i="6"/>
  <c r="Y470" i="6" a="1"/>
  <c r="Y470" i="6" s="1"/>
  <c r="L470" i="6" a="1"/>
  <c r="L470" i="6" s="1"/>
  <c r="K470" i="6" a="1"/>
  <c r="K470" i="6" s="1"/>
  <c r="A470" i="6"/>
  <c r="AE469" i="6" a="1"/>
  <c r="AE469" i="6" s="1"/>
  <c r="AD469" i="6" a="1"/>
  <c r="AD469" i="6"/>
  <c r="Z469" i="6" a="1"/>
  <c r="Z469" i="6" s="1"/>
  <c r="Y469" i="6" a="1"/>
  <c r="Y469" i="6"/>
  <c r="L469" i="6" a="1"/>
  <c r="L469" i="6" s="1"/>
  <c r="K469" i="6" a="1"/>
  <c r="K469" i="6"/>
  <c r="A469" i="6"/>
  <c r="AE468" i="6" a="1"/>
  <c r="AE468" i="6" s="1"/>
  <c r="AD468" i="6" a="1"/>
  <c r="AD468" i="6" s="1"/>
  <c r="Z468" i="6" a="1"/>
  <c r="Z468" i="6" s="1"/>
  <c r="Y468" i="6" a="1"/>
  <c r="Y468" i="6"/>
  <c r="L468" i="6" a="1"/>
  <c r="L468" i="6" s="1"/>
  <c r="K468" i="6" a="1"/>
  <c r="K468" i="6" s="1"/>
  <c r="A468" i="6"/>
  <c r="AE467" i="6" a="1"/>
  <c r="AE467" i="6"/>
  <c r="AD467" i="6" a="1"/>
  <c r="AD467" i="6"/>
  <c r="Z467" i="6" a="1"/>
  <c r="Z467" i="6"/>
  <c r="Y467" i="6" a="1"/>
  <c r="Y467" i="6"/>
  <c r="L467" i="6" a="1"/>
  <c r="L467" i="6"/>
  <c r="K467" i="6" a="1"/>
  <c r="K467" i="6"/>
  <c r="A467" i="6"/>
  <c r="AE466" i="6" a="1"/>
  <c r="AE466" i="6" s="1"/>
  <c r="AD466" i="6" a="1"/>
  <c r="AD466" i="6" s="1"/>
  <c r="Z466" i="6" a="1"/>
  <c r="Z466" i="6"/>
  <c r="Y466" i="6" a="1"/>
  <c r="Y466" i="6" s="1"/>
  <c r="L466" i="6" a="1"/>
  <c r="L466" i="6" s="1"/>
  <c r="K466" i="6" a="1"/>
  <c r="K466" i="6" s="1"/>
  <c r="A466" i="6"/>
  <c r="AE465" i="6" a="1"/>
  <c r="AE465" i="6" s="1"/>
  <c r="AD465" i="6" a="1"/>
  <c r="AD465" i="6"/>
  <c r="Z465" i="6" a="1"/>
  <c r="Z465" i="6" s="1"/>
  <c r="Y465" i="6" a="1"/>
  <c r="Y465" i="6"/>
  <c r="L465" i="6" a="1"/>
  <c r="L465" i="6" s="1"/>
  <c r="K465" i="6" a="1"/>
  <c r="K465" i="6"/>
  <c r="A465" i="6"/>
  <c r="AE464" i="6" a="1"/>
  <c r="AE464" i="6" s="1"/>
  <c r="AD464" i="6" a="1"/>
  <c r="AD464" i="6" s="1"/>
  <c r="Z464" i="6" a="1"/>
  <c r="Z464" i="6" s="1"/>
  <c r="Y464" i="6" a="1"/>
  <c r="Y464" i="6"/>
  <c r="L464" i="6" a="1"/>
  <c r="L464" i="6" s="1"/>
  <c r="K464" i="6" a="1"/>
  <c r="K464" i="6" s="1"/>
  <c r="A464" i="6"/>
  <c r="AE463" i="6" a="1"/>
  <c r="AE463" i="6"/>
  <c r="AD463" i="6" a="1"/>
  <c r="AD463" i="6"/>
  <c r="Z463" i="6" a="1"/>
  <c r="Z463" i="6"/>
  <c r="Y463" i="6" a="1"/>
  <c r="Y463" i="6"/>
  <c r="L463" i="6" a="1"/>
  <c r="L463" i="6"/>
  <c r="K463" i="6" a="1"/>
  <c r="K463" i="6"/>
  <c r="A463" i="6"/>
  <c r="AE462" i="6" a="1"/>
  <c r="AE462" i="6" s="1"/>
  <c r="AD462" i="6" a="1"/>
  <c r="AD462" i="6" s="1"/>
  <c r="Z462" i="6" a="1"/>
  <c r="Z462" i="6"/>
  <c r="Y462" i="6" a="1"/>
  <c r="Y462" i="6" s="1"/>
  <c r="L462" i="6" a="1"/>
  <c r="L462" i="6" s="1"/>
  <c r="K462" i="6" a="1"/>
  <c r="K462" i="6" s="1"/>
  <c r="A462" i="6"/>
  <c r="AE461" i="6" a="1"/>
  <c r="AE461" i="6" s="1"/>
  <c r="AD461" i="6" a="1"/>
  <c r="AD461" i="6"/>
  <c r="Z461" i="6" a="1"/>
  <c r="Z461" i="6" s="1"/>
  <c r="Y461" i="6" a="1"/>
  <c r="Y461" i="6"/>
  <c r="L461" i="6" a="1"/>
  <c r="L461" i="6" s="1"/>
  <c r="K461" i="6" a="1"/>
  <c r="K461" i="6"/>
  <c r="A461" i="6"/>
  <c r="AE460" i="6" a="1"/>
  <c r="AE460" i="6" s="1"/>
  <c r="AD460" i="6" a="1"/>
  <c r="AD460" i="6" s="1"/>
  <c r="Z460" i="6" a="1"/>
  <c r="Z460" i="6" s="1"/>
  <c r="Y460" i="6" a="1"/>
  <c r="Y460" i="6"/>
  <c r="L460" i="6" a="1"/>
  <c r="L460" i="6" s="1"/>
  <c r="K460" i="6" a="1"/>
  <c r="K460" i="6" s="1"/>
  <c r="A460" i="6"/>
  <c r="AE459" i="6" a="1"/>
  <c r="AE459" i="6"/>
  <c r="AD459" i="6" a="1"/>
  <c r="AD459" i="6"/>
  <c r="Z459" i="6" a="1"/>
  <c r="Z459" i="6"/>
  <c r="Y459" i="6" a="1"/>
  <c r="Y459" i="6"/>
  <c r="L459" i="6" a="1"/>
  <c r="L459" i="6"/>
  <c r="K459" i="6" a="1"/>
  <c r="K459" i="6"/>
  <c r="A459" i="6"/>
  <c r="AE458" i="6" a="1"/>
  <c r="AE458" i="6" s="1"/>
  <c r="AD458" i="6" a="1"/>
  <c r="AD458" i="6" s="1"/>
  <c r="Z458" i="6" a="1"/>
  <c r="Z458" i="6"/>
  <c r="Y458" i="6" a="1"/>
  <c r="Y458" i="6" s="1"/>
  <c r="L458" i="6" a="1"/>
  <c r="L458" i="6" s="1"/>
  <c r="K458" i="6" a="1"/>
  <c r="K458" i="6" s="1"/>
  <c r="A458" i="6"/>
  <c r="AE457" i="6" a="1"/>
  <c r="AE457" i="6" s="1"/>
  <c r="AD457" i="6" a="1"/>
  <c r="AD457" i="6"/>
  <c r="Z457" i="6" a="1"/>
  <c r="Z457" i="6" s="1"/>
  <c r="Y457" i="6" a="1"/>
  <c r="Y457" i="6"/>
  <c r="L457" i="6" a="1"/>
  <c r="L457" i="6" s="1"/>
  <c r="K457" i="6" a="1"/>
  <c r="K457" i="6"/>
  <c r="A457" i="6"/>
  <c r="AE456" i="6" a="1"/>
  <c r="AE456" i="6" s="1"/>
  <c r="AD456" i="6" a="1"/>
  <c r="AD456" i="6" s="1"/>
  <c r="Z456" i="6" a="1"/>
  <c r="Z456" i="6" s="1"/>
  <c r="Y456" i="6" a="1"/>
  <c r="Y456" i="6"/>
  <c r="L456" i="6" a="1"/>
  <c r="L456" i="6" s="1"/>
  <c r="K456" i="6" a="1"/>
  <c r="K456" i="6" s="1"/>
  <c r="A456" i="6"/>
  <c r="AE455" i="6" a="1"/>
  <c r="AE455" i="6"/>
  <c r="AD455" i="6" a="1"/>
  <c r="AD455" i="6"/>
  <c r="Z455" i="6" a="1"/>
  <c r="Z455" i="6"/>
  <c r="Y455" i="6" a="1"/>
  <c r="Y455" i="6"/>
  <c r="L455" i="6" a="1"/>
  <c r="L455" i="6"/>
  <c r="K455" i="6" a="1"/>
  <c r="K455" i="6"/>
  <c r="A455" i="6"/>
  <c r="AE454" i="6" a="1"/>
  <c r="AE454" i="6" s="1"/>
  <c r="AD454" i="6" a="1"/>
  <c r="AD454" i="6" s="1"/>
  <c r="Z454" i="6" a="1"/>
  <c r="Z454" i="6"/>
  <c r="Y454" i="6" a="1"/>
  <c r="Y454" i="6" s="1"/>
  <c r="L454" i="6" a="1"/>
  <c r="L454" i="6" s="1"/>
  <c r="K454" i="6" a="1"/>
  <c r="K454" i="6" s="1"/>
  <c r="A454" i="6"/>
  <c r="AE453" i="6" a="1"/>
  <c r="AE453" i="6" s="1"/>
  <c r="AD453" i="6" a="1"/>
  <c r="AD453" i="6"/>
  <c r="Z453" i="6" a="1"/>
  <c r="Z453" i="6" s="1"/>
  <c r="Y453" i="6" a="1"/>
  <c r="Y453" i="6"/>
  <c r="L453" i="6" a="1"/>
  <c r="L453" i="6" s="1"/>
  <c r="K453" i="6" a="1"/>
  <c r="K453" i="6"/>
  <c r="A453" i="6"/>
  <c r="AE452" i="6" a="1"/>
  <c r="AE452" i="6" s="1"/>
  <c r="AD452" i="6" a="1"/>
  <c r="AD452" i="6" s="1"/>
  <c r="Z452" i="6" a="1"/>
  <c r="Z452" i="6" s="1"/>
  <c r="Y452" i="6" a="1"/>
  <c r="Y452" i="6"/>
  <c r="L452" i="6" a="1"/>
  <c r="L452" i="6" s="1"/>
  <c r="K452" i="6" a="1"/>
  <c r="K452" i="6" s="1"/>
  <c r="A452" i="6"/>
  <c r="AE451" i="6" a="1"/>
  <c r="AE451" i="6"/>
  <c r="AD451" i="6" a="1"/>
  <c r="AD451" i="6"/>
  <c r="Z451" i="6" a="1"/>
  <c r="Z451" i="6"/>
  <c r="Y451" i="6" a="1"/>
  <c r="Y451" i="6"/>
  <c r="L451" i="6" a="1"/>
  <c r="L451" i="6"/>
  <c r="K451" i="6" a="1"/>
  <c r="K451" i="6"/>
  <c r="A451" i="6"/>
  <c r="AE450" i="6" a="1"/>
  <c r="AE450" i="6" s="1"/>
  <c r="AD450" i="6" a="1"/>
  <c r="AD450" i="6" s="1"/>
  <c r="Z450" i="6" a="1"/>
  <c r="Z450" i="6"/>
  <c r="Y450" i="6" a="1"/>
  <c r="Y450" i="6" s="1"/>
  <c r="L450" i="6" a="1"/>
  <c r="L450" i="6" s="1"/>
  <c r="K450" i="6" a="1"/>
  <c r="K450" i="6" s="1"/>
  <c r="A450" i="6"/>
  <c r="AE449" i="6" a="1"/>
  <c r="AE449" i="6" s="1"/>
  <c r="AD449" i="6" a="1"/>
  <c r="AD449" i="6"/>
  <c r="Z449" i="6" a="1"/>
  <c r="Z449" i="6" s="1"/>
  <c r="Y449" i="6" a="1"/>
  <c r="Y449" i="6"/>
  <c r="L449" i="6" a="1"/>
  <c r="L449" i="6" s="1"/>
  <c r="K449" i="6" a="1"/>
  <c r="K449" i="6"/>
  <c r="A449" i="6"/>
  <c r="AE448" i="6" a="1"/>
  <c r="AE448" i="6" s="1"/>
  <c r="AD448" i="6" a="1"/>
  <c r="AD448" i="6" s="1"/>
  <c r="Z448" i="6" a="1"/>
  <c r="Z448" i="6" s="1"/>
  <c r="Y448" i="6" a="1"/>
  <c r="Y448" i="6"/>
  <c r="L448" i="6" a="1"/>
  <c r="L448" i="6" s="1"/>
  <c r="K448" i="6" a="1"/>
  <c r="K448" i="6" s="1"/>
  <c r="A448" i="6"/>
  <c r="AE447" i="6" a="1"/>
  <c r="AE447" i="6"/>
  <c r="AD447" i="6" a="1"/>
  <c r="AD447" i="6"/>
  <c r="Z447" i="6" a="1"/>
  <c r="Z447" i="6"/>
  <c r="Y447" i="6" a="1"/>
  <c r="Y447" i="6"/>
  <c r="L447" i="6" a="1"/>
  <c r="L447" i="6"/>
  <c r="K447" i="6" a="1"/>
  <c r="K447" i="6"/>
  <c r="A447" i="6"/>
  <c r="AE446" i="6" a="1"/>
  <c r="AE446" i="6" s="1"/>
  <c r="AD446" i="6" a="1"/>
  <c r="AD446" i="6" s="1"/>
  <c r="Z446" i="6" a="1"/>
  <c r="Z446" i="6"/>
  <c r="Y446" i="6" a="1"/>
  <c r="Y446" i="6" s="1"/>
  <c r="L446" i="6" a="1"/>
  <c r="L446" i="6" s="1"/>
  <c r="K446" i="6" a="1"/>
  <c r="K446" i="6" s="1"/>
  <c r="A446" i="6"/>
  <c r="AE445" i="6" a="1"/>
  <c r="AE445" i="6" s="1"/>
  <c r="AD445" i="6" a="1"/>
  <c r="AD445" i="6"/>
  <c r="Z445" i="6" a="1"/>
  <c r="Z445" i="6" s="1"/>
  <c r="Y445" i="6" a="1"/>
  <c r="Y445" i="6"/>
  <c r="L445" i="6" a="1"/>
  <c r="L445" i="6" s="1"/>
  <c r="K445" i="6" a="1"/>
  <c r="K445" i="6"/>
  <c r="A445" i="6"/>
  <c r="AE444" i="6" a="1"/>
  <c r="AE444" i="6" s="1"/>
  <c r="AD444" i="6" a="1"/>
  <c r="AD444" i="6" s="1"/>
  <c r="Z444" i="6" a="1"/>
  <c r="Z444" i="6" s="1"/>
  <c r="Y444" i="6" a="1"/>
  <c r="Y444" i="6"/>
  <c r="L444" i="6" a="1"/>
  <c r="L444" i="6" s="1"/>
  <c r="K444" i="6" a="1"/>
  <c r="K444" i="6" s="1"/>
  <c r="A444" i="6"/>
  <c r="AE443" i="6" a="1"/>
  <c r="AE443" i="6"/>
  <c r="AD443" i="6" a="1"/>
  <c r="AD443" i="6"/>
  <c r="Z443" i="6" a="1"/>
  <c r="Z443" i="6"/>
  <c r="Y443" i="6" a="1"/>
  <c r="Y443" i="6"/>
  <c r="L443" i="6" a="1"/>
  <c r="L443" i="6"/>
  <c r="K443" i="6" a="1"/>
  <c r="K443" i="6"/>
  <c r="A443" i="6"/>
  <c r="AE442" i="6" a="1"/>
  <c r="AE442" i="6" s="1"/>
  <c r="AD442" i="6" a="1"/>
  <c r="AD442" i="6" s="1"/>
  <c r="Z442" i="6" a="1"/>
  <c r="Z442" i="6"/>
  <c r="Y442" i="6" a="1"/>
  <c r="Y442" i="6" s="1"/>
  <c r="L442" i="6" a="1"/>
  <c r="L442" i="6" s="1"/>
  <c r="K442" i="6" a="1"/>
  <c r="K442" i="6" s="1"/>
  <c r="A442" i="6"/>
  <c r="AE441" i="6" a="1"/>
  <c r="AE441" i="6" s="1"/>
  <c r="AD441" i="6" a="1"/>
  <c r="AD441" i="6"/>
  <c r="Z441" i="6" a="1"/>
  <c r="Z441" i="6" s="1"/>
  <c r="Y441" i="6" a="1"/>
  <c r="Y441" i="6"/>
  <c r="L441" i="6" a="1"/>
  <c r="L441" i="6" s="1"/>
  <c r="K441" i="6" a="1"/>
  <c r="K441" i="6"/>
  <c r="A441" i="6"/>
  <c r="AE440" i="6" a="1"/>
  <c r="AE440" i="6" s="1"/>
  <c r="AD440" i="6" a="1"/>
  <c r="AD440" i="6" s="1"/>
  <c r="Z440" i="6" a="1"/>
  <c r="Z440" i="6" s="1"/>
  <c r="Y440" i="6" a="1"/>
  <c r="Y440" i="6"/>
  <c r="L440" i="6" a="1"/>
  <c r="L440" i="6" s="1"/>
  <c r="K440" i="6" a="1"/>
  <c r="K440" i="6" s="1"/>
  <c r="A440" i="6"/>
  <c r="AE439" i="6" a="1"/>
  <c r="AE439" i="6"/>
  <c r="AD439" i="6" a="1"/>
  <c r="AD439" i="6"/>
  <c r="Z439" i="6" a="1"/>
  <c r="Z439" i="6"/>
  <c r="Y439" i="6" a="1"/>
  <c r="Y439" i="6"/>
  <c r="L439" i="6" a="1"/>
  <c r="L439" i="6"/>
  <c r="K439" i="6" a="1"/>
  <c r="K439" i="6"/>
  <c r="A439" i="6"/>
  <c r="AE438" i="6" a="1"/>
  <c r="AE438" i="6" s="1"/>
  <c r="AD438" i="6" a="1"/>
  <c r="AD438" i="6" s="1"/>
  <c r="Z438" i="6" a="1"/>
  <c r="Z438" i="6"/>
  <c r="Y438" i="6" a="1"/>
  <c r="Y438" i="6" s="1"/>
  <c r="L438" i="6" a="1"/>
  <c r="L438" i="6" s="1"/>
  <c r="K438" i="6" a="1"/>
  <c r="K438" i="6" s="1"/>
  <c r="A438" i="6"/>
  <c r="AE437" i="6" a="1"/>
  <c r="AE437" i="6" s="1"/>
  <c r="AD437" i="6" a="1"/>
  <c r="AD437" i="6"/>
  <c r="Z437" i="6" a="1"/>
  <c r="Z437" i="6" s="1"/>
  <c r="Y437" i="6" a="1"/>
  <c r="Y437" i="6"/>
  <c r="L437" i="6" a="1"/>
  <c r="L437" i="6" s="1"/>
  <c r="K437" i="6" a="1"/>
  <c r="K437" i="6"/>
  <c r="A437" i="6"/>
  <c r="AE436" i="6" a="1"/>
  <c r="AE436" i="6" s="1"/>
  <c r="AD436" i="6" a="1"/>
  <c r="AD436" i="6" s="1"/>
  <c r="Z436" i="6" a="1"/>
  <c r="Z436" i="6" s="1"/>
  <c r="Y436" i="6" a="1"/>
  <c r="Y436" i="6"/>
  <c r="L436" i="6" a="1"/>
  <c r="L436" i="6" s="1"/>
  <c r="K436" i="6" a="1"/>
  <c r="K436" i="6" s="1"/>
  <c r="A436" i="6"/>
  <c r="AE435" i="6" a="1"/>
  <c r="AE435" i="6"/>
  <c r="AD435" i="6" a="1"/>
  <c r="AD435" i="6"/>
  <c r="Z435" i="6" a="1"/>
  <c r="Z435" i="6"/>
  <c r="Y435" i="6" a="1"/>
  <c r="Y435" i="6"/>
  <c r="L435" i="6" a="1"/>
  <c r="L435" i="6"/>
  <c r="K435" i="6" a="1"/>
  <c r="K435" i="6"/>
  <c r="A435" i="6"/>
  <c r="AE434" i="6" a="1"/>
  <c r="AE434" i="6" s="1"/>
  <c r="AD434" i="6" a="1"/>
  <c r="AD434" i="6" s="1"/>
  <c r="Z434" i="6" a="1"/>
  <c r="Z434" i="6"/>
  <c r="Y434" i="6" a="1"/>
  <c r="Y434" i="6" s="1"/>
  <c r="L434" i="6" a="1"/>
  <c r="L434" i="6" s="1"/>
  <c r="K434" i="6" a="1"/>
  <c r="K434" i="6" s="1"/>
  <c r="A434" i="6"/>
  <c r="AE433" i="6" a="1"/>
  <c r="AE433" i="6" s="1"/>
  <c r="AD433" i="6" a="1"/>
  <c r="AD433" i="6"/>
  <c r="Z433" i="6" a="1"/>
  <c r="Z433" i="6" s="1"/>
  <c r="Y433" i="6" a="1"/>
  <c r="Y433" i="6"/>
  <c r="L433" i="6" a="1"/>
  <c r="L433" i="6" s="1"/>
  <c r="K433" i="6" a="1"/>
  <c r="K433" i="6"/>
  <c r="A433" i="6"/>
  <c r="AE432" i="6" a="1"/>
  <c r="AE432" i="6" s="1"/>
  <c r="AD432" i="6" a="1"/>
  <c r="AD432" i="6" s="1"/>
  <c r="Z432" i="6" a="1"/>
  <c r="Z432" i="6" s="1"/>
  <c r="Y432" i="6" a="1"/>
  <c r="Y432" i="6"/>
  <c r="L432" i="6" a="1"/>
  <c r="L432" i="6" s="1"/>
  <c r="K432" i="6" a="1"/>
  <c r="K432" i="6" s="1"/>
  <c r="A432" i="6"/>
  <c r="AE431" i="6" a="1"/>
  <c r="AE431" i="6"/>
  <c r="AD431" i="6" a="1"/>
  <c r="AD431" i="6"/>
  <c r="Z431" i="6" a="1"/>
  <c r="Z431" i="6"/>
  <c r="Y431" i="6" a="1"/>
  <c r="Y431" i="6"/>
  <c r="L431" i="6" a="1"/>
  <c r="L431" i="6"/>
  <c r="K431" i="6" a="1"/>
  <c r="K431" i="6"/>
  <c r="A431" i="6"/>
  <c r="AE430" i="6" a="1"/>
  <c r="AE430" i="6" s="1"/>
  <c r="AD430" i="6" a="1"/>
  <c r="AD430" i="6" s="1"/>
  <c r="Z430" i="6" a="1"/>
  <c r="Z430" i="6"/>
  <c r="Y430" i="6" a="1"/>
  <c r="Y430" i="6" s="1"/>
  <c r="L430" i="6" a="1"/>
  <c r="L430" i="6" s="1"/>
  <c r="K430" i="6" a="1"/>
  <c r="K430" i="6" s="1"/>
  <c r="A430" i="6"/>
  <c r="AE429" i="6" a="1"/>
  <c r="AE429" i="6" s="1"/>
  <c r="AD429" i="6" a="1"/>
  <c r="AD429" i="6"/>
  <c r="Z429" i="6" a="1"/>
  <c r="Z429" i="6" s="1"/>
  <c r="Y429" i="6" a="1"/>
  <c r="Y429" i="6"/>
  <c r="L429" i="6" a="1"/>
  <c r="L429" i="6" s="1"/>
  <c r="K429" i="6" a="1"/>
  <c r="K429" i="6"/>
  <c r="A429" i="6"/>
  <c r="AE428" i="6" a="1"/>
  <c r="AE428" i="6" s="1"/>
  <c r="AD428" i="6" a="1"/>
  <c r="AD428" i="6" s="1"/>
  <c r="Z428" i="6" a="1"/>
  <c r="Z428" i="6" s="1"/>
  <c r="Y428" i="6" a="1"/>
  <c r="Y428" i="6"/>
  <c r="L428" i="6" a="1"/>
  <c r="L428" i="6" s="1"/>
  <c r="K428" i="6" a="1"/>
  <c r="K428" i="6" s="1"/>
  <c r="A428" i="6"/>
  <c r="AE427" i="6" a="1"/>
  <c r="AE427" i="6"/>
  <c r="AD427" i="6" a="1"/>
  <c r="AD427" i="6"/>
  <c r="Z427" i="6" a="1"/>
  <c r="Z427" i="6"/>
  <c r="Y427" i="6" a="1"/>
  <c r="Y427" i="6"/>
  <c r="L427" i="6" a="1"/>
  <c r="L427" i="6"/>
  <c r="K427" i="6" a="1"/>
  <c r="K427" i="6"/>
  <c r="A427" i="6"/>
  <c r="AE426" i="6" a="1"/>
  <c r="AE426" i="6" s="1"/>
  <c r="AD426" i="6" a="1"/>
  <c r="AD426" i="6" s="1"/>
  <c r="Z426" i="6" a="1"/>
  <c r="Z426" i="6"/>
  <c r="Y426" i="6" a="1"/>
  <c r="Y426" i="6" s="1"/>
  <c r="L426" i="6" a="1"/>
  <c r="L426" i="6" s="1"/>
  <c r="K426" i="6" a="1"/>
  <c r="K426" i="6" s="1"/>
  <c r="A426" i="6"/>
  <c r="AE425" i="6" a="1"/>
  <c r="AE425" i="6" s="1"/>
  <c r="AD425" i="6" a="1"/>
  <c r="AD425" i="6"/>
  <c r="Z425" i="6" a="1"/>
  <c r="Z425" i="6" s="1"/>
  <c r="Y425" i="6" a="1"/>
  <c r="Y425" i="6"/>
  <c r="L425" i="6" a="1"/>
  <c r="L425" i="6" s="1"/>
  <c r="K425" i="6" a="1"/>
  <c r="K425" i="6"/>
  <c r="A425" i="6"/>
  <c r="AE424" i="6" a="1"/>
  <c r="AE424" i="6" s="1"/>
  <c r="AD424" i="6" a="1"/>
  <c r="AD424" i="6" s="1"/>
  <c r="Z424" i="6" a="1"/>
  <c r="Z424" i="6" s="1"/>
  <c r="Y424" i="6" a="1"/>
  <c r="Y424" i="6"/>
  <c r="L424" i="6" a="1"/>
  <c r="L424" i="6" s="1"/>
  <c r="K424" i="6" a="1"/>
  <c r="K424" i="6" s="1"/>
  <c r="A424" i="6"/>
  <c r="AE423" i="6" a="1"/>
  <c r="AE423" i="6"/>
  <c r="AD423" i="6" a="1"/>
  <c r="AD423" i="6"/>
  <c r="Z423" i="6" a="1"/>
  <c r="Z423" i="6"/>
  <c r="Y423" i="6" a="1"/>
  <c r="Y423" i="6"/>
  <c r="L423" i="6" a="1"/>
  <c r="L423" i="6"/>
  <c r="K423" i="6" a="1"/>
  <c r="K423" i="6"/>
  <c r="A423" i="6"/>
  <c r="AE422" i="6" a="1"/>
  <c r="AE422" i="6" s="1"/>
  <c r="AD422" i="6" a="1"/>
  <c r="AD422" i="6" s="1"/>
  <c r="Z422" i="6" a="1"/>
  <c r="Z422" i="6"/>
  <c r="Y422" i="6" a="1"/>
  <c r="Y422" i="6" s="1"/>
  <c r="L422" i="6" a="1"/>
  <c r="L422" i="6" s="1"/>
  <c r="K422" i="6" a="1"/>
  <c r="K422" i="6" s="1"/>
  <c r="A422" i="6"/>
  <c r="AE421" i="6" a="1"/>
  <c r="AE421" i="6" s="1"/>
  <c r="AD421" i="6" a="1"/>
  <c r="AD421" i="6"/>
  <c r="Z421" i="6" a="1"/>
  <c r="Z421" i="6" s="1"/>
  <c r="Y421" i="6" a="1"/>
  <c r="Y421" i="6"/>
  <c r="L421" i="6" a="1"/>
  <c r="L421" i="6" s="1"/>
  <c r="K421" i="6" a="1"/>
  <c r="K421" i="6"/>
  <c r="A421" i="6"/>
  <c r="AE420" i="6" a="1"/>
  <c r="AE420" i="6" s="1"/>
  <c r="AD420" i="6" a="1"/>
  <c r="AD420" i="6" s="1"/>
  <c r="Z420" i="6" a="1"/>
  <c r="Z420" i="6" s="1"/>
  <c r="Y420" i="6" a="1"/>
  <c r="Y420" i="6"/>
  <c r="L420" i="6" a="1"/>
  <c r="L420" i="6" s="1"/>
  <c r="K420" i="6" a="1"/>
  <c r="K420" i="6" s="1"/>
  <c r="A420" i="6"/>
  <c r="AE419" i="6" a="1"/>
  <c r="AE419" i="6"/>
  <c r="AD419" i="6" a="1"/>
  <c r="AD419" i="6"/>
  <c r="Z419" i="6" a="1"/>
  <c r="Z419" i="6"/>
  <c r="Y419" i="6" a="1"/>
  <c r="Y419" i="6"/>
  <c r="L419" i="6" a="1"/>
  <c r="L419" i="6"/>
  <c r="K419" i="6" a="1"/>
  <c r="K419" i="6"/>
  <c r="A419" i="6"/>
  <c r="AE418" i="6" a="1"/>
  <c r="AE418" i="6" s="1"/>
  <c r="AD418" i="6" a="1"/>
  <c r="AD418" i="6" s="1"/>
  <c r="Z418" i="6" a="1"/>
  <c r="Z418" i="6"/>
  <c r="Y418" i="6" a="1"/>
  <c r="Y418" i="6" s="1"/>
  <c r="L418" i="6" a="1"/>
  <c r="L418" i="6" s="1"/>
  <c r="K418" i="6" a="1"/>
  <c r="K418" i="6" s="1"/>
  <c r="A418" i="6"/>
  <c r="AE417" i="6" a="1"/>
  <c r="AE417" i="6" s="1"/>
  <c r="AD417" i="6" a="1"/>
  <c r="AD417" i="6"/>
  <c r="Z417" i="6" a="1"/>
  <c r="Z417" i="6" s="1"/>
  <c r="Y417" i="6" a="1"/>
  <c r="Y417" i="6"/>
  <c r="L417" i="6" a="1"/>
  <c r="L417" i="6" s="1"/>
  <c r="K417" i="6" a="1"/>
  <c r="K417" i="6"/>
  <c r="A417" i="6"/>
  <c r="AE416" i="6" a="1"/>
  <c r="AE416" i="6" s="1"/>
  <c r="AD416" i="6" a="1"/>
  <c r="AD416" i="6" s="1"/>
  <c r="Z416" i="6" a="1"/>
  <c r="Z416" i="6" s="1"/>
  <c r="Y416" i="6" a="1"/>
  <c r="Y416" i="6"/>
  <c r="L416" i="6" a="1"/>
  <c r="L416" i="6" s="1"/>
  <c r="K416" i="6" a="1"/>
  <c r="K416" i="6" s="1"/>
  <c r="A416" i="6"/>
  <c r="AE415" i="6" a="1"/>
  <c r="AE415" i="6"/>
  <c r="AD415" i="6" a="1"/>
  <c r="AD415" i="6"/>
  <c r="Z415" i="6" a="1"/>
  <c r="Z415" i="6"/>
  <c r="Y415" i="6" a="1"/>
  <c r="Y415" i="6"/>
  <c r="L415" i="6" a="1"/>
  <c r="L415" i="6"/>
  <c r="K415" i="6" a="1"/>
  <c r="K415" i="6"/>
  <c r="A415" i="6"/>
  <c r="AE414" i="6" a="1"/>
  <c r="AE414" i="6" s="1"/>
  <c r="AD414" i="6" a="1"/>
  <c r="AD414" i="6" s="1"/>
  <c r="Z414" i="6" a="1"/>
  <c r="Z414" i="6"/>
  <c r="Y414" i="6" a="1"/>
  <c r="Y414" i="6" s="1"/>
  <c r="L414" i="6" a="1"/>
  <c r="L414" i="6" s="1"/>
  <c r="K414" i="6" a="1"/>
  <c r="K414" i="6" s="1"/>
  <c r="A414" i="6"/>
  <c r="AE413" i="6" a="1"/>
  <c r="AE413" i="6" s="1"/>
  <c r="AD413" i="6" a="1"/>
  <c r="AD413" i="6"/>
  <c r="Z413" i="6" a="1"/>
  <c r="Z413" i="6" s="1"/>
  <c r="Y413" i="6" a="1"/>
  <c r="Y413" i="6"/>
  <c r="L413" i="6" a="1"/>
  <c r="L413" i="6" s="1"/>
  <c r="K413" i="6" a="1"/>
  <c r="K413" i="6"/>
  <c r="A413" i="6"/>
  <c r="AE412" i="6" a="1"/>
  <c r="AE412" i="6" s="1"/>
  <c r="AD412" i="6" a="1"/>
  <c r="AD412" i="6" s="1"/>
  <c r="Z412" i="6" a="1"/>
  <c r="Z412" i="6" s="1"/>
  <c r="Y412" i="6" a="1"/>
  <c r="Y412" i="6"/>
  <c r="L412" i="6" a="1"/>
  <c r="L412" i="6" s="1"/>
  <c r="K412" i="6" a="1"/>
  <c r="K412" i="6" s="1"/>
  <c r="A412" i="6"/>
  <c r="AE411" i="6" a="1"/>
  <c r="AE411" i="6"/>
  <c r="AD411" i="6" a="1"/>
  <c r="AD411" i="6"/>
  <c r="Z411" i="6" a="1"/>
  <c r="Z411" i="6"/>
  <c r="Y411" i="6" a="1"/>
  <c r="Y411" i="6"/>
  <c r="L411" i="6" a="1"/>
  <c r="L411" i="6"/>
  <c r="K411" i="6" a="1"/>
  <c r="K411" i="6"/>
  <c r="A411" i="6"/>
  <c r="AE410" i="6" a="1"/>
  <c r="AE410" i="6" s="1"/>
  <c r="AD410" i="6" a="1"/>
  <c r="AD410" i="6" s="1"/>
  <c r="Z410" i="6" a="1"/>
  <c r="Z410" i="6"/>
  <c r="Y410" i="6" a="1"/>
  <c r="Y410" i="6" s="1"/>
  <c r="L410" i="6" a="1"/>
  <c r="L410" i="6" s="1"/>
  <c r="K410" i="6" a="1"/>
  <c r="K410" i="6" s="1"/>
  <c r="A410" i="6"/>
  <c r="AE409" i="6" a="1"/>
  <c r="AE409" i="6" s="1"/>
  <c r="AD409" i="6" a="1"/>
  <c r="AD409" i="6"/>
  <c r="Z409" i="6" a="1"/>
  <c r="Z409" i="6" s="1"/>
  <c r="Y409" i="6" a="1"/>
  <c r="Y409" i="6"/>
  <c r="L409" i="6" a="1"/>
  <c r="L409" i="6" s="1"/>
  <c r="K409" i="6" a="1"/>
  <c r="K409" i="6"/>
  <c r="A409" i="6"/>
  <c r="AE408" i="6" a="1"/>
  <c r="AE408" i="6" s="1"/>
  <c r="AD408" i="6" a="1"/>
  <c r="AD408" i="6" s="1"/>
  <c r="Z408" i="6" a="1"/>
  <c r="Z408" i="6" s="1"/>
  <c r="Y408" i="6" a="1"/>
  <c r="Y408" i="6"/>
  <c r="L408" i="6" a="1"/>
  <c r="L408" i="6" s="1"/>
  <c r="K408" i="6" a="1"/>
  <c r="K408" i="6" s="1"/>
  <c r="A408" i="6"/>
  <c r="AE407" i="6" a="1"/>
  <c r="AE407" i="6"/>
  <c r="AD407" i="6" a="1"/>
  <c r="AD407" i="6"/>
  <c r="Z407" i="6" a="1"/>
  <c r="Z407" i="6"/>
  <c r="Y407" i="6" a="1"/>
  <c r="Y407" i="6"/>
  <c r="L407" i="6" a="1"/>
  <c r="L407" i="6"/>
  <c r="K407" i="6" a="1"/>
  <c r="K407" i="6"/>
  <c r="A407" i="6"/>
  <c r="AE406" i="6" a="1"/>
  <c r="AE406" i="6" s="1"/>
  <c r="AD406" i="6" a="1"/>
  <c r="AD406" i="6" s="1"/>
  <c r="Z406" i="6" a="1"/>
  <c r="Z406" i="6"/>
  <c r="Y406" i="6" a="1"/>
  <c r="Y406" i="6" s="1"/>
  <c r="L406" i="6" a="1"/>
  <c r="L406" i="6" s="1"/>
  <c r="K406" i="6" a="1"/>
  <c r="K406" i="6" s="1"/>
  <c r="A406" i="6"/>
  <c r="AE405" i="6" a="1"/>
  <c r="AE405" i="6" s="1"/>
  <c r="AD405" i="6" a="1"/>
  <c r="AD405" i="6"/>
  <c r="Z405" i="6" a="1"/>
  <c r="Z405" i="6" s="1"/>
  <c r="Y405" i="6" a="1"/>
  <c r="Y405" i="6"/>
  <c r="L405" i="6" a="1"/>
  <c r="L405" i="6" s="1"/>
  <c r="K405" i="6" a="1"/>
  <c r="K405" i="6"/>
  <c r="A405" i="6"/>
  <c r="AE404" i="6" a="1"/>
  <c r="AE404" i="6" s="1"/>
  <c r="AD404" i="6" a="1"/>
  <c r="AD404" i="6" s="1"/>
  <c r="Z404" i="6" a="1"/>
  <c r="Z404" i="6" s="1"/>
  <c r="Y404" i="6" a="1"/>
  <c r="Y404" i="6"/>
  <c r="L404" i="6" a="1"/>
  <c r="L404" i="6" s="1"/>
  <c r="K404" i="6" a="1"/>
  <c r="K404" i="6" s="1"/>
  <c r="A404" i="6"/>
  <c r="AE403" i="6" a="1"/>
  <c r="AE403" i="6"/>
  <c r="AD403" i="6" a="1"/>
  <c r="AD403" i="6"/>
  <c r="Z403" i="6" a="1"/>
  <c r="Z403" i="6"/>
  <c r="Y403" i="6" a="1"/>
  <c r="Y403" i="6"/>
  <c r="L403" i="6" a="1"/>
  <c r="L403" i="6"/>
  <c r="K403" i="6" a="1"/>
  <c r="K403" i="6"/>
  <c r="A403" i="6"/>
  <c r="AE402" i="6" a="1"/>
  <c r="AE402" i="6" s="1"/>
  <c r="AD402" i="6" a="1"/>
  <c r="AD402" i="6" s="1"/>
  <c r="Z402" i="6" a="1"/>
  <c r="Z402" i="6"/>
  <c r="Y402" i="6" a="1"/>
  <c r="Y402" i="6" s="1"/>
  <c r="L402" i="6" a="1"/>
  <c r="L402" i="6" s="1"/>
  <c r="K402" i="6" a="1"/>
  <c r="K402" i="6" s="1"/>
  <c r="A402" i="6"/>
  <c r="AE401" i="6" a="1"/>
  <c r="AE401" i="6" s="1"/>
  <c r="AD401" i="6" a="1"/>
  <c r="AD401" i="6"/>
  <c r="Z401" i="6" a="1"/>
  <c r="Z401" i="6" s="1"/>
  <c r="Y401" i="6" a="1"/>
  <c r="Y401" i="6"/>
  <c r="L401" i="6" a="1"/>
  <c r="L401" i="6" s="1"/>
  <c r="K401" i="6" a="1"/>
  <c r="K401" i="6"/>
  <c r="A401" i="6"/>
  <c r="AE400" i="6" a="1"/>
  <c r="AE400" i="6" s="1"/>
  <c r="AD400" i="6" a="1"/>
  <c r="AD400" i="6" s="1"/>
  <c r="Z400" i="6" a="1"/>
  <c r="Z400" i="6" s="1"/>
  <c r="Y400" i="6" a="1"/>
  <c r="Y400" i="6"/>
  <c r="L400" i="6" a="1"/>
  <c r="L400" i="6" s="1"/>
  <c r="K400" i="6" a="1"/>
  <c r="K400" i="6" s="1"/>
  <c r="A400" i="6"/>
  <c r="AE399" i="6" a="1"/>
  <c r="AE399" i="6"/>
  <c r="AD399" i="6" a="1"/>
  <c r="AD399" i="6"/>
  <c r="Z399" i="6" a="1"/>
  <c r="Z399" i="6"/>
  <c r="Y399" i="6" a="1"/>
  <c r="Y399" i="6"/>
  <c r="L399" i="6" a="1"/>
  <c r="L399" i="6"/>
  <c r="K399" i="6" a="1"/>
  <c r="K399" i="6"/>
  <c r="A399" i="6"/>
  <c r="AE398" i="6" a="1"/>
  <c r="AE398" i="6" s="1"/>
  <c r="AD398" i="6" a="1"/>
  <c r="AD398" i="6" s="1"/>
  <c r="Z398" i="6" a="1"/>
  <c r="Z398" i="6"/>
  <c r="Y398" i="6" a="1"/>
  <c r="Y398" i="6" s="1"/>
  <c r="L398" i="6" a="1"/>
  <c r="L398" i="6" s="1"/>
  <c r="K398" i="6" a="1"/>
  <c r="K398" i="6" s="1"/>
  <c r="A398" i="6"/>
  <c r="AE397" i="6" a="1"/>
  <c r="AE397" i="6" s="1"/>
  <c r="AD397" i="6" a="1"/>
  <c r="AD397" i="6"/>
  <c r="Z397" i="6" a="1"/>
  <c r="Z397" i="6" s="1"/>
  <c r="Y397" i="6" a="1"/>
  <c r="Y397" i="6"/>
  <c r="L397" i="6" a="1"/>
  <c r="L397" i="6" s="1"/>
  <c r="K397" i="6" a="1"/>
  <c r="K397" i="6"/>
  <c r="A397" i="6"/>
  <c r="AE396" i="6" a="1"/>
  <c r="AE396" i="6" s="1"/>
  <c r="AD396" i="6" a="1"/>
  <c r="AD396" i="6" s="1"/>
  <c r="Z396" i="6" a="1"/>
  <c r="Z396" i="6" s="1"/>
  <c r="Y396" i="6" a="1"/>
  <c r="Y396" i="6"/>
  <c r="L396" i="6" a="1"/>
  <c r="L396" i="6" s="1"/>
  <c r="K396" i="6" a="1"/>
  <c r="K396" i="6" s="1"/>
  <c r="A396" i="6"/>
  <c r="AE395" i="6" a="1"/>
  <c r="AE395" i="6"/>
  <c r="AD395" i="6" a="1"/>
  <c r="AD395" i="6"/>
  <c r="Z395" i="6" a="1"/>
  <c r="Z395" i="6"/>
  <c r="Y395" i="6" a="1"/>
  <c r="Y395" i="6"/>
  <c r="L395" i="6" a="1"/>
  <c r="L395" i="6"/>
  <c r="K395" i="6" a="1"/>
  <c r="K395" i="6"/>
  <c r="A395" i="6"/>
  <c r="AE394" i="6" a="1"/>
  <c r="AE394" i="6" s="1"/>
  <c r="AD394" i="6" a="1"/>
  <c r="AD394" i="6" s="1"/>
  <c r="Z394" i="6" a="1"/>
  <c r="Z394" i="6"/>
  <c r="Y394" i="6" a="1"/>
  <c r="Y394" i="6" s="1"/>
  <c r="L394" i="6" a="1"/>
  <c r="L394" i="6" s="1"/>
  <c r="K394" i="6" a="1"/>
  <c r="K394" i="6" s="1"/>
  <c r="A394" i="6"/>
  <c r="AE393" i="6" a="1"/>
  <c r="AE393" i="6" s="1"/>
  <c r="AD393" i="6" a="1"/>
  <c r="AD393" i="6"/>
  <c r="Z393" i="6" a="1"/>
  <c r="Z393" i="6" s="1"/>
  <c r="Y393" i="6" a="1"/>
  <c r="Y393" i="6"/>
  <c r="L393" i="6" a="1"/>
  <c r="L393" i="6" s="1"/>
  <c r="K393" i="6" a="1"/>
  <c r="K393" i="6"/>
  <c r="A393" i="6"/>
  <c r="AE392" i="6" a="1"/>
  <c r="AE392" i="6" s="1"/>
  <c r="AD392" i="6" a="1"/>
  <c r="AD392" i="6" s="1"/>
  <c r="Z392" i="6" a="1"/>
  <c r="Z392" i="6" s="1"/>
  <c r="Y392" i="6" a="1"/>
  <c r="Y392" i="6"/>
  <c r="L392" i="6" a="1"/>
  <c r="L392" i="6" s="1"/>
  <c r="K392" i="6" a="1"/>
  <c r="K392" i="6" s="1"/>
  <c r="A392" i="6"/>
  <c r="AE391" i="6" a="1"/>
  <c r="AE391" i="6"/>
  <c r="AD391" i="6" a="1"/>
  <c r="AD391" i="6"/>
  <c r="Z391" i="6" a="1"/>
  <c r="Z391" i="6"/>
  <c r="Y391" i="6" a="1"/>
  <c r="Y391" i="6"/>
  <c r="L391" i="6" a="1"/>
  <c r="L391" i="6"/>
  <c r="K391" i="6" a="1"/>
  <c r="K391" i="6"/>
  <c r="A391" i="6"/>
  <c r="AE390" i="6" a="1"/>
  <c r="AE390" i="6" s="1"/>
  <c r="AD390" i="6" a="1"/>
  <c r="AD390" i="6" s="1"/>
  <c r="Z390" i="6" a="1"/>
  <c r="Z390" i="6"/>
  <c r="Y390" i="6" a="1"/>
  <c r="Y390" i="6" s="1"/>
  <c r="L390" i="6" a="1"/>
  <c r="L390" i="6" s="1"/>
  <c r="K390" i="6" a="1"/>
  <c r="K390" i="6" s="1"/>
  <c r="A390" i="6"/>
  <c r="AE389" i="6" a="1"/>
  <c r="AE389" i="6" s="1"/>
  <c r="AD389" i="6" a="1"/>
  <c r="AD389" i="6"/>
  <c r="Z389" i="6" a="1"/>
  <c r="Z389" i="6" s="1"/>
  <c r="Y389" i="6" a="1"/>
  <c r="Y389" i="6"/>
  <c r="L389" i="6" a="1"/>
  <c r="L389" i="6" s="1"/>
  <c r="K389" i="6" a="1"/>
  <c r="K389" i="6"/>
  <c r="A389" i="6"/>
  <c r="AE388" i="6" a="1"/>
  <c r="AE388" i="6" s="1"/>
  <c r="AD388" i="6" a="1"/>
  <c r="AD388" i="6" s="1"/>
  <c r="Z388" i="6" a="1"/>
  <c r="Z388" i="6" s="1"/>
  <c r="Y388" i="6" a="1"/>
  <c r="Y388" i="6"/>
  <c r="L388" i="6" a="1"/>
  <c r="L388" i="6" s="1"/>
  <c r="K388" i="6" a="1"/>
  <c r="K388" i="6" s="1"/>
  <c r="A388" i="6"/>
  <c r="AE387" i="6" a="1"/>
  <c r="AE387" i="6"/>
  <c r="AD387" i="6" a="1"/>
  <c r="AD387" i="6"/>
  <c r="Z387" i="6" a="1"/>
  <c r="Z387" i="6"/>
  <c r="Y387" i="6" a="1"/>
  <c r="Y387" i="6"/>
  <c r="L387" i="6" a="1"/>
  <c r="L387" i="6"/>
  <c r="K387" i="6" a="1"/>
  <c r="K387" i="6"/>
  <c r="A387" i="6"/>
  <c r="AE386" i="6" a="1"/>
  <c r="AE386" i="6" s="1"/>
  <c r="AD386" i="6" a="1"/>
  <c r="AD386" i="6" s="1"/>
  <c r="Z386" i="6" a="1"/>
  <c r="Z386" i="6"/>
  <c r="Y386" i="6" a="1"/>
  <c r="Y386" i="6" s="1"/>
  <c r="L386" i="6" a="1"/>
  <c r="L386" i="6" s="1"/>
  <c r="K386" i="6" a="1"/>
  <c r="K386" i="6" s="1"/>
  <c r="A386" i="6"/>
  <c r="AE385" i="6" a="1"/>
  <c r="AE385" i="6" s="1"/>
  <c r="AD385" i="6" a="1"/>
  <c r="AD385" i="6"/>
  <c r="Z385" i="6" a="1"/>
  <c r="Z385" i="6" s="1"/>
  <c r="Y385" i="6" a="1"/>
  <c r="Y385" i="6"/>
  <c r="L385" i="6" a="1"/>
  <c r="L385" i="6" s="1"/>
  <c r="K385" i="6" a="1"/>
  <c r="K385" i="6"/>
  <c r="A385" i="6"/>
  <c r="AE384" i="6" a="1"/>
  <c r="AE384" i="6" s="1"/>
  <c r="AD384" i="6" a="1"/>
  <c r="AD384" i="6" s="1"/>
  <c r="Z384" i="6" a="1"/>
  <c r="Z384" i="6" s="1"/>
  <c r="Y384" i="6" a="1"/>
  <c r="Y384" i="6"/>
  <c r="L384" i="6" a="1"/>
  <c r="L384" i="6" s="1"/>
  <c r="K384" i="6" a="1"/>
  <c r="K384" i="6" s="1"/>
  <c r="A384" i="6"/>
  <c r="AE383" i="6" a="1"/>
  <c r="AE383" i="6"/>
  <c r="AD383" i="6" a="1"/>
  <c r="AD383" i="6"/>
  <c r="Z383" i="6" a="1"/>
  <c r="Z383" i="6"/>
  <c r="Y383" i="6" a="1"/>
  <c r="Y383" i="6"/>
  <c r="L383" i="6" a="1"/>
  <c r="L383" i="6"/>
  <c r="K383" i="6" a="1"/>
  <c r="K383" i="6"/>
  <c r="A383" i="6"/>
  <c r="AE382" i="6" a="1"/>
  <c r="AE382" i="6" s="1"/>
  <c r="AD382" i="6" a="1"/>
  <c r="AD382" i="6" s="1"/>
  <c r="Z382" i="6" a="1"/>
  <c r="Z382" i="6"/>
  <c r="Y382" i="6" a="1"/>
  <c r="Y382" i="6" s="1"/>
  <c r="L382" i="6" a="1"/>
  <c r="L382" i="6" s="1"/>
  <c r="K382" i="6" a="1"/>
  <c r="K382" i="6" s="1"/>
  <c r="A382" i="6"/>
  <c r="AE381" i="6" a="1"/>
  <c r="AE381" i="6" s="1"/>
  <c r="AD381" i="6" a="1"/>
  <c r="AD381" i="6"/>
  <c r="Z381" i="6" a="1"/>
  <c r="Z381" i="6" s="1"/>
  <c r="Y381" i="6" a="1"/>
  <c r="Y381" i="6"/>
  <c r="L381" i="6" a="1"/>
  <c r="L381" i="6" s="1"/>
  <c r="K381" i="6" a="1"/>
  <c r="K381" i="6"/>
  <c r="A381" i="6"/>
  <c r="AE380" i="6" a="1"/>
  <c r="AE380" i="6" s="1"/>
  <c r="AD380" i="6" a="1"/>
  <c r="AD380" i="6" s="1"/>
  <c r="Z380" i="6" a="1"/>
  <c r="Z380" i="6" s="1"/>
  <c r="Y380" i="6" a="1"/>
  <c r="Y380" i="6"/>
  <c r="L380" i="6" a="1"/>
  <c r="L380" i="6" s="1"/>
  <c r="K380" i="6" a="1"/>
  <c r="K380" i="6" s="1"/>
  <c r="A380" i="6"/>
  <c r="AE379" i="6" a="1"/>
  <c r="AE379" i="6"/>
  <c r="AD379" i="6" a="1"/>
  <c r="AD379" i="6"/>
  <c r="Z379" i="6" a="1"/>
  <c r="Z379" i="6"/>
  <c r="Y379" i="6" a="1"/>
  <c r="Y379" i="6"/>
  <c r="L379" i="6" a="1"/>
  <c r="L379" i="6"/>
  <c r="K379" i="6" a="1"/>
  <c r="K379" i="6"/>
  <c r="A379" i="6"/>
  <c r="AE378" i="6" a="1"/>
  <c r="AE378" i="6" s="1"/>
  <c r="AD378" i="6" a="1"/>
  <c r="AD378" i="6" s="1"/>
  <c r="Z378" i="6" a="1"/>
  <c r="Z378" i="6"/>
  <c r="Y378" i="6" a="1"/>
  <c r="Y378" i="6" s="1"/>
  <c r="L378" i="6" a="1"/>
  <c r="L378" i="6" s="1"/>
  <c r="K378" i="6" a="1"/>
  <c r="K378" i="6" s="1"/>
  <c r="A378" i="6"/>
  <c r="AE377" i="6" a="1"/>
  <c r="AE377" i="6" s="1"/>
  <c r="AD377" i="6" a="1"/>
  <c r="AD377" i="6"/>
  <c r="Z377" i="6" a="1"/>
  <c r="Z377" i="6" s="1"/>
  <c r="Y377" i="6" a="1"/>
  <c r="Y377" i="6"/>
  <c r="L377" i="6" a="1"/>
  <c r="L377" i="6" s="1"/>
  <c r="K377" i="6" a="1"/>
  <c r="K377" i="6"/>
  <c r="A377" i="6"/>
  <c r="AE376" i="6" a="1"/>
  <c r="AE376" i="6" s="1"/>
  <c r="AD376" i="6" a="1"/>
  <c r="AD376" i="6" s="1"/>
  <c r="Z376" i="6" a="1"/>
  <c r="Z376" i="6" s="1"/>
  <c r="Y376" i="6" a="1"/>
  <c r="Y376" i="6"/>
  <c r="L376" i="6" a="1"/>
  <c r="L376" i="6" s="1"/>
  <c r="K376" i="6" a="1"/>
  <c r="K376" i="6" s="1"/>
  <c r="A376" i="6"/>
  <c r="AE375" i="6" a="1"/>
  <c r="AE375" i="6"/>
  <c r="AD375" i="6" a="1"/>
  <c r="AD375" i="6"/>
  <c r="Z375" i="6" a="1"/>
  <c r="Z375" i="6"/>
  <c r="Y375" i="6" a="1"/>
  <c r="Y375" i="6"/>
  <c r="L375" i="6" a="1"/>
  <c r="L375" i="6"/>
  <c r="K375" i="6" a="1"/>
  <c r="K375" i="6"/>
  <c r="A375" i="6"/>
  <c r="AE374" i="6" a="1"/>
  <c r="AE374" i="6" s="1"/>
  <c r="AD374" i="6" a="1"/>
  <c r="AD374" i="6" s="1"/>
  <c r="Z374" i="6" a="1"/>
  <c r="Z374" i="6"/>
  <c r="Y374" i="6" a="1"/>
  <c r="Y374" i="6" s="1"/>
  <c r="L374" i="6" a="1"/>
  <c r="L374" i="6" s="1"/>
  <c r="K374" i="6" a="1"/>
  <c r="K374" i="6" s="1"/>
  <c r="A374" i="6"/>
  <c r="AE373" i="6" a="1"/>
  <c r="AE373" i="6" s="1"/>
  <c r="AD373" i="6" a="1"/>
  <c r="AD373" i="6"/>
  <c r="Z373" i="6" a="1"/>
  <c r="Z373" i="6" s="1"/>
  <c r="Y373" i="6" a="1"/>
  <c r="Y373" i="6"/>
  <c r="L373" i="6" a="1"/>
  <c r="L373" i="6" s="1"/>
  <c r="K373" i="6" a="1"/>
  <c r="K373" i="6"/>
  <c r="A373" i="6"/>
  <c r="AE372" i="6" a="1"/>
  <c r="AE372" i="6" s="1"/>
  <c r="AD372" i="6" a="1"/>
  <c r="AD372" i="6" s="1"/>
  <c r="Z372" i="6" a="1"/>
  <c r="Z372" i="6" s="1"/>
  <c r="Y372" i="6" a="1"/>
  <c r="Y372" i="6"/>
  <c r="L372" i="6" a="1"/>
  <c r="L372" i="6" s="1"/>
  <c r="K372" i="6" a="1"/>
  <c r="K372" i="6" s="1"/>
  <c r="A372" i="6"/>
  <c r="AE371" i="6" a="1"/>
  <c r="AE371" i="6"/>
  <c r="AD371" i="6" a="1"/>
  <c r="AD371" i="6"/>
  <c r="Z371" i="6" a="1"/>
  <c r="Z371" i="6"/>
  <c r="Y371" i="6" a="1"/>
  <c r="Y371" i="6"/>
  <c r="L371" i="6" a="1"/>
  <c r="L371" i="6"/>
  <c r="K371" i="6" a="1"/>
  <c r="K371" i="6"/>
  <c r="A371" i="6"/>
  <c r="AE370" i="6" a="1"/>
  <c r="AE370" i="6" s="1"/>
  <c r="AD370" i="6" a="1"/>
  <c r="AD370" i="6" s="1"/>
  <c r="Z370" i="6" a="1"/>
  <c r="Z370" i="6"/>
  <c r="Y370" i="6" a="1"/>
  <c r="Y370" i="6" s="1"/>
  <c r="L370" i="6" a="1"/>
  <c r="L370" i="6" s="1"/>
  <c r="K370" i="6" a="1"/>
  <c r="K370" i="6" s="1"/>
  <c r="A370" i="6"/>
  <c r="AE369" i="6" a="1"/>
  <c r="AE369" i="6" s="1"/>
  <c r="AD369" i="6" a="1"/>
  <c r="AD369" i="6"/>
  <c r="Z369" i="6" a="1"/>
  <c r="Z369" i="6" s="1"/>
  <c r="Y369" i="6" a="1"/>
  <c r="Y369" i="6"/>
  <c r="L369" i="6" a="1"/>
  <c r="L369" i="6" s="1"/>
  <c r="K369" i="6" a="1"/>
  <c r="K369" i="6"/>
  <c r="A369" i="6"/>
  <c r="AE368" i="6" a="1"/>
  <c r="AE368" i="6" s="1"/>
  <c r="AD368" i="6" a="1"/>
  <c r="AD368" i="6" s="1"/>
  <c r="Z368" i="6" a="1"/>
  <c r="Z368" i="6" s="1"/>
  <c r="Y368" i="6" a="1"/>
  <c r="Y368" i="6"/>
  <c r="L368" i="6" a="1"/>
  <c r="L368" i="6" s="1"/>
  <c r="K368" i="6" a="1"/>
  <c r="K368" i="6" s="1"/>
  <c r="A368" i="6"/>
  <c r="AE367" i="6" a="1"/>
  <c r="AE367" i="6"/>
  <c r="AD367" i="6" a="1"/>
  <c r="AD367" i="6"/>
  <c r="Z367" i="6" a="1"/>
  <c r="Z367" i="6"/>
  <c r="Y367" i="6" a="1"/>
  <c r="Y367" i="6"/>
  <c r="L367" i="6" a="1"/>
  <c r="L367" i="6"/>
  <c r="K367" i="6" a="1"/>
  <c r="K367" i="6"/>
  <c r="A367" i="6"/>
  <c r="AE366" i="6" a="1"/>
  <c r="AE366" i="6" s="1"/>
  <c r="AD366" i="6" a="1"/>
  <c r="AD366" i="6" s="1"/>
  <c r="Z366" i="6" a="1"/>
  <c r="Z366" i="6"/>
  <c r="Y366" i="6" a="1"/>
  <c r="Y366" i="6" s="1"/>
  <c r="L366" i="6" a="1"/>
  <c r="L366" i="6" s="1"/>
  <c r="K366" i="6" a="1"/>
  <c r="K366" i="6" s="1"/>
  <c r="A366" i="6"/>
  <c r="AE365" i="6" a="1"/>
  <c r="AE365" i="6" s="1"/>
  <c r="AD365" i="6" a="1"/>
  <c r="AD365" i="6"/>
  <c r="Z365" i="6" a="1"/>
  <c r="Z365" i="6" s="1"/>
  <c r="Y365" i="6" a="1"/>
  <c r="Y365" i="6"/>
  <c r="L365" i="6" a="1"/>
  <c r="L365" i="6" s="1"/>
  <c r="K365" i="6" a="1"/>
  <c r="K365" i="6"/>
  <c r="A365" i="6"/>
  <c r="AE364" i="6" a="1"/>
  <c r="AE364" i="6" s="1"/>
  <c r="AD364" i="6" a="1"/>
  <c r="AD364" i="6" s="1"/>
  <c r="Z364" i="6" a="1"/>
  <c r="Z364" i="6" s="1"/>
  <c r="Y364" i="6" a="1"/>
  <c r="Y364" i="6"/>
  <c r="L364" i="6" a="1"/>
  <c r="L364" i="6" s="1"/>
  <c r="K364" i="6" a="1"/>
  <c r="K364" i="6" s="1"/>
  <c r="A364" i="6"/>
  <c r="AE363" i="6" a="1"/>
  <c r="AE363" i="6"/>
  <c r="AD363" i="6" a="1"/>
  <c r="AD363" i="6"/>
  <c r="Z363" i="6" a="1"/>
  <c r="Z363" i="6"/>
  <c r="Y363" i="6" a="1"/>
  <c r="Y363" i="6"/>
  <c r="L363" i="6" a="1"/>
  <c r="L363" i="6"/>
  <c r="K363" i="6" a="1"/>
  <c r="K363" i="6"/>
  <c r="A363" i="6"/>
  <c r="AE362" i="6" a="1"/>
  <c r="AE362" i="6" s="1"/>
  <c r="AD362" i="6" a="1"/>
  <c r="AD362" i="6" s="1"/>
  <c r="Z362" i="6" a="1"/>
  <c r="Z362" i="6"/>
  <c r="Y362" i="6" a="1"/>
  <c r="Y362" i="6" s="1"/>
  <c r="L362" i="6" a="1"/>
  <c r="L362" i="6" s="1"/>
  <c r="K362" i="6" a="1"/>
  <c r="K362" i="6" s="1"/>
  <c r="A362" i="6"/>
  <c r="AE361" i="6" a="1"/>
  <c r="AE361" i="6" s="1"/>
  <c r="AD361" i="6" a="1"/>
  <c r="AD361" i="6"/>
  <c r="Z361" i="6" a="1"/>
  <c r="Z361" i="6" s="1"/>
  <c r="Y361" i="6" a="1"/>
  <c r="Y361" i="6"/>
  <c r="L361" i="6" a="1"/>
  <c r="L361" i="6" s="1"/>
  <c r="K361" i="6" a="1"/>
  <c r="K361" i="6"/>
  <c r="A361" i="6"/>
  <c r="AE360" i="6" a="1"/>
  <c r="AE360" i="6" s="1"/>
  <c r="AD360" i="6" a="1"/>
  <c r="AD360" i="6" s="1"/>
  <c r="Z360" i="6" a="1"/>
  <c r="Z360" i="6" s="1"/>
  <c r="Y360" i="6" a="1"/>
  <c r="Y360" i="6"/>
  <c r="L360" i="6" a="1"/>
  <c r="L360" i="6" s="1"/>
  <c r="K360" i="6" a="1"/>
  <c r="K360" i="6" s="1"/>
  <c r="A360" i="6"/>
  <c r="AE359" i="6" a="1"/>
  <c r="AE359" i="6"/>
  <c r="AD359" i="6" a="1"/>
  <c r="AD359" i="6"/>
  <c r="Z359" i="6" a="1"/>
  <c r="Z359" i="6"/>
  <c r="Y359" i="6" a="1"/>
  <c r="Y359" i="6"/>
  <c r="L359" i="6" a="1"/>
  <c r="L359" i="6"/>
  <c r="K359" i="6" a="1"/>
  <c r="K359" i="6"/>
  <c r="A359" i="6"/>
  <c r="AE358" i="6" a="1"/>
  <c r="AE358" i="6" s="1"/>
  <c r="AD358" i="6" a="1"/>
  <c r="AD358" i="6" s="1"/>
  <c r="Z358" i="6" a="1"/>
  <c r="Z358" i="6"/>
  <c r="Y358" i="6" a="1"/>
  <c r="Y358" i="6" s="1"/>
  <c r="L358" i="6" a="1"/>
  <c r="L358" i="6" s="1"/>
  <c r="K358" i="6" a="1"/>
  <c r="K358" i="6" s="1"/>
  <c r="A358" i="6"/>
  <c r="AE357" i="6" a="1"/>
  <c r="AE357" i="6" s="1"/>
  <c r="AD357" i="6" a="1"/>
  <c r="AD357" i="6"/>
  <c r="Z357" i="6" a="1"/>
  <c r="Z357" i="6" s="1"/>
  <c r="Y357" i="6" a="1"/>
  <c r="Y357" i="6"/>
  <c r="L357" i="6" a="1"/>
  <c r="L357" i="6" s="1"/>
  <c r="K357" i="6" a="1"/>
  <c r="K357" i="6"/>
  <c r="A357" i="6"/>
  <c r="AE356" i="6" a="1"/>
  <c r="AE356" i="6" s="1"/>
  <c r="AD356" i="6" a="1"/>
  <c r="AD356" i="6" s="1"/>
  <c r="Z356" i="6" a="1"/>
  <c r="Z356" i="6" s="1"/>
  <c r="Y356" i="6" a="1"/>
  <c r="Y356" i="6"/>
  <c r="L356" i="6" a="1"/>
  <c r="L356" i="6" s="1"/>
  <c r="K356" i="6" a="1"/>
  <c r="K356" i="6" s="1"/>
  <c r="A356" i="6"/>
  <c r="AE355" i="6" a="1"/>
  <c r="AE355" i="6"/>
  <c r="AD355" i="6" a="1"/>
  <c r="AD355" i="6"/>
  <c r="Z355" i="6" a="1"/>
  <c r="Z355" i="6"/>
  <c r="Y355" i="6" a="1"/>
  <c r="Y355" i="6"/>
  <c r="L355" i="6" a="1"/>
  <c r="L355" i="6"/>
  <c r="K355" i="6" a="1"/>
  <c r="K355" i="6"/>
  <c r="A355" i="6"/>
  <c r="AE354" i="6" a="1"/>
  <c r="AE354" i="6" s="1"/>
  <c r="AD354" i="6" a="1"/>
  <c r="AD354" i="6" s="1"/>
  <c r="Z354" i="6" a="1"/>
  <c r="Z354" i="6"/>
  <c r="Y354" i="6" a="1"/>
  <c r="Y354" i="6" s="1"/>
  <c r="L354" i="6" a="1"/>
  <c r="L354" i="6" s="1"/>
  <c r="K354" i="6" a="1"/>
  <c r="K354" i="6" s="1"/>
  <c r="A354" i="6"/>
  <c r="AE353" i="6" a="1"/>
  <c r="AE353" i="6" s="1"/>
  <c r="AD353" i="6" a="1"/>
  <c r="AD353" i="6"/>
  <c r="Z353" i="6" a="1"/>
  <c r="Z353" i="6" s="1"/>
  <c r="Y353" i="6" a="1"/>
  <c r="Y353" i="6"/>
  <c r="L353" i="6" a="1"/>
  <c r="L353" i="6" s="1"/>
  <c r="K353" i="6" a="1"/>
  <c r="K353" i="6"/>
  <c r="A353" i="6"/>
  <c r="AE352" i="6" a="1"/>
  <c r="AE352" i="6" s="1"/>
  <c r="AD352" i="6" a="1"/>
  <c r="AD352" i="6" s="1"/>
  <c r="Z352" i="6" a="1"/>
  <c r="Z352" i="6" s="1"/>
  <c r="Y352" i="6" a="1"/>
  <c r="Y352" i="6"/>
  <c r="L352" i="6" a="1"/>
  <c r="L352" i="6" s="1"/>
  <c r="K352" i="6" a="1"/>
  <c r="K352" i="6" s="1"/>
  <c r="A352" i="6"/>
  <c r="AE351" i="6" a="1"/>
  <c r="AE351" i="6"/>
  <c r="AD351" i="6" a="1"/>
  <c r="AD351" i="6"/>
  <c r="Z351" i="6" a="1"/>
  <c r="Z351" i="6"/>
  <c r="Y351" i="6" a="1"/>
  <c r="Y351" i="6"/>
  <c r="L351" i="6" a="1"/>
  <c r="L351" i="6"/>
  <c r="K351" i="6" a="1"/>
  <c r="K351" i="6"/>
  <c r="A351" i="6"/>
  <c r="AE350" i="6" a="1"/>
  <c r="AE350" i="6" s="1"/>
  <c r="AD350" i="6" a="1"/>
  <c r="AD350" i="6" s="1"/>
  <c r="Z350" i="6" a="1"/>
  <c r="Z350" i="6"/>
  <c r="Y350" i="6" a="1"/>
  <c r="Y350" i="6" s="1"/>
  <c r="L350" i="6" a="1"/>
  <c r="L350" i="6" s="1"/>
  <c r="K350" i="6" a="1"/>
  <c r="K350" i="6" s="1"/>
  <c r="A350" i="6"/>
  <c r="AE349" i="6" a="1"/>
  <c r="AE349" i="6" s="1"/>
  <c r="AD349" i="6" a="1"/>
  <c r="AD349" i="6"/>
  <c r="Z349" i="6" a="1"/>
  <c r="Z349" i="6" s="1"/>
  <c r="Y349" i="6" a="1"/>
  <c r="Y349" i="6"/>
  <c r="L349" i="6" a="1"/>
  <c r="L349" i="6" s="1"/>
  <c r="K349" i="6" a="1"/>
  <c r="K349" i="6"/>
  <c r="A349" i="6"/>
  <c r="AE348" i="6" a="1"/>
  <c r="AE348" i="6" s="1"/>
  <c r="AD348" i="6" a="1"/>
  <c r="AD348" i="6" s="1"/>
  <c r="Z348" i="6" a="1"/>
  <c r="Z348" i="6" s="1"/>
  <c r="Y348" i="6" a="1"/>
  <c r="Y348" i="6"/>
  <c r="L348" i="6" a="1"/>
  <c r="L348" i="6" s="1"/>
  <c r="K348" i="6" a="1"/>
  <c r="K348" i="6" s="1"/>
  <c r="A348" i="6"/>
  <c r="AE347" i="6" a="1"/>
  <c r="AE347" i="6"/>
  <c r="AD347" i="6" a="1"/>
  <c r="AD347" i="6"/>
  <c r="Z347" i="6" a="1"/>
  <c r="Z347" i="6"/>
  <c r="Y347" i="6" a="1"/>
  <c r="Y347" i="6"/>
  <c r="L347" i="6" a="1"/>
  <c r="L347" i="6"/>
  <c r="K347" i="6" a="1"/>
  <c r="K347" i="6"/>
  <c r="A347" i="6"/>
  <c r="AE346" i="6" a="1"/>
  <c r="AE346" i="6" s="1"/>
  <c r="AD346" i="6" a="1"/>
  <c r="AD346" i="6" s="1"/>
  <c r="Z346" i="6" a="1"/>
  <c r="Z346" i="6"/>
  <c r="Y346" i="6" a="1"/>
  <c r="Y346" i="6" s="1"/>
  <c r="L346" i="6" a="1"/>
  <c r="L346" i="6" s="1"/>
  <c r="K346" i="6" a="1"/>
  <c r="K346" i="6" s="1"/>
  <c r="A346" i="6"/>
  <c r="AE345" i="6" a="1"/>
  <c r="AE345" i="6" s="1"/>
  <c r="AD345" i="6" a="1"/>
  <c r="AD345" i="6"/>
  <c r="Z345" i="6" a="1"/>
  <c r="Z345" i="6" s="1"/>
  <c r="Y345" i="6" a="1"/>
  <c r="Y345" i="6"/>
  <c r="L345" i="6" a="1"/>
  <c r="L345" i="6" s="1"/>
  <c r="K345" i="6" a="1"/>
  <c r="K345" i="6"/>
  <c r="A345" i="6"/>
  <c r="AE344" i="6" a="1"/>
  <c r="AE344" i="6" s="1"/>
  <c r="AD344" i="6" a="1"/>
  <c r="AD344" i="6" s="1"/>
  <c r="Z344" i="6" a="1"/>
  <c r="Z344" i="6" s="1"/>
  <c r="Y344" i="6" a="1"/>
  <c r="Y344" i="6"/>
  <c r="L344" i="6" a="1"/>
  <c r="L344" i="6" s="1"/>
  <c r="K344" i="6" a="1"/>
  <c r="K344" i="6" s="1"/>
  <c r="A344" i="6"/>
  <c r="AE343" i="6" a="1"/>
  <c r="AE343" i="6"/>
  <c r="AD343" i="6" a="1"/>
  <c r="AD343" i="6"/>
  <c r="Z343" i="6" a="1"/>
  <c r="Z343" i="6"/>
  <c r="Y343" i="6" a="1"/>
  <c r="Y343" i="6"/>
  <c r="L343" i="6" a="1"/>
  <c r="L343" i="6"/>
  <c r="K343" i="6" a="1"/>
  <c r="K343" i="6"/>
  <c r="A343" i="6"/>
  <c r="AE342" i="6" a="1"/>
  <c r="AE342" i="6" s="1"/>
  <c r="AD342" i="6" a="1"/>
  <c r="AD342" i="6" s="1"/>
  <c r="Z342" i="6" a="1"/>
  <c r="Z342" i="6"/>
  <c r="Y342" i="6" a="1"/>
  <c r="Y342" i="6" s="1"/>
  <c r="L342" i="6" a="1"/>
  <c r="L342" i="6" s="1"/>
  <c r="K342" i="6" a="1"/>
  <c r="K342" i="6" s="1"/>
  <c r="A342" i="6"/>
  <c r="AE341" i="6" a="1"/>
  <c r="AE341" i="6" s="1"/>
  <c r="AD341" i="6" a="1"/>
  <c r="AD341" i="6"/>
  <c r="Z341" i="6" a="1"/>
  <c r="Z341" i="6" s="1"/>
  <c r="Y341" i="6" a="1"/>
  <c r="Y341" i="6"/>
  <c r="L341" i="6" a="1"/>
  <c r="L341" i="6" s="1"/>
  <c r="K341" i="6" a="1"/>
  <c r="K341" i="6"/>
  <c r="A341" i="6"/>
  <c r="AE340" i="6" a="1"/>
  <c r="AE340" i="6" s="1"/>
  <c r="AD340" i="6" a="1"/>
  <c r="AD340" i="6" s="1"/>
  <c r="Z340" i="6" a="1"/>
  <c r="Z340" i="6" s="1"/>
  <c r="Y340" i="6" a="1"/>
  <c r="Y340" i="6"/>
  <c r="L340" i="6" a="1"/>
  <c r="L340" i="6" s="1"/>
  <c r="K340" i="6" a="1"/>
  <c r="K340" i="6" s="1"/>
  <c r="A340" i="6"/>
  <c r="AE339" i="6" a="1"/>
  <c r="AE339" i="6"/>
  <c r="AD339" i="6" a="1"/>
  <c r="AD339" i="6"/>
  <c r="Z339" i="6" a="1"/>
  <c r="Z339" i="6"/>
  <c r="Y339" i="6" a="1"/>
  <c r="Y339" i="6"/>
  <c r="L339" i="6" a="1"/>
  <c r="L339" i="6"/>
  <c r="K339" i="6" a="1"/>
  <c r="K339" i="6"/>
  <c r="A339" i="6"/>
  <c r="AE338" i="6" a="1"/>
  <c r="AE338" i="6" s="1"/>
  <c r="AD338" i="6" a="1"/>
  <c r="AD338" i="6" s="1"/>
  <c r="Z338" i="6" a="1"/>
  <c r="Z338" i="6"/>
  <c r="Y338" i="6" a="1"/>
  <c r="Y338" i="6" s="1"/>
  <c r="L338" i="6" a="1"/>
  <c r="L338" i="6" s="1"/>
  <c r="K338" i="6" a="1"/>
  <c r="K338" i="6" s="1"/>
  <c r="A338" i="6"/>
  <c r="AE337" i="6" a="1"/>
  <c r="AE337" i="6" s="1"/>
  <c r="AD337" i="6" a="1"/>
  <c r="AD337" i="6"/>
  <c r="Z337" i="6" a="1"/>
  <c r="Z337" i="6" s="1"/>
  <c r="Y337" i="6" a="1"/>
  <c r="Y337" i="6"/>
  <c r="L337" i="6" a="1"/>
  <c r="L337" i="6" s="1"/>
  <c r="K337" i="6" a="1"/>
  <c r="K337" i="6"/>
  <c r="A337" i="6"/>
  <c r="AE336" i="6" a="1"/>
  <c r="AE336" i="6" s="1"/>
  <c r="AD336" i="6" a="1"/>
  <c r="AD336" i="6" s="1"/>
  <c r="Z336" i="6" a="1"/>
  <c r="Z336" i="6" s="1"/>
  <c r="Y336" i="6" a="1"/>
  <c r="Y336" i="6"/>
  <c r="L336" i="6" a="1"/>
  <c r="L336" i="6" s="1"/>
  <c r="K336" i="6" a="1"/>
  <c r="K336" i="6" s="1"/>
  <c r="A336" i="6"/>
  <c r="AE335" i="6" a="1"/>
  <c r="AE335" i="6"/>
  <c r="AD335" i="6" a="1"/>
  <c r="AD335" i="6"/>
  <c r="Z335" i="6" a="1"/>
  <c r="Z335" i="6"/>
  <c r="Y335" i="6" a="1"/>
  <c r="Y335" i="6"/>
  <c r="L335" i="6" a="1"/>
  <c r="L335" i="6"/>
  <c r="K335" i="6" a="1"/>
  <c r="K335" i="6"/>
  <c r="A335" i="6"/>
  <c r="AE334" i="6" a="1"/>
  <c r="AE334" i="6" s="1"/>
  <c r="AD334" i="6" a="1"/>
  <c r="AD334" i="6" s="1"/>
  <c r="Z334" i="6" a="1"/>
  <c r="Z334" i="6"/>
  <c r="Y334" i="6" a="1"/>
  <c r="Y334" i="6" s="1"/>
  <c r="L334" i="6" a="1"/>
  <c r="L334" i="6" s="1"/>
  <c r="K334" i="6" a="1"/>
  <c r="K334" i="6" s="1"/>
  <c r="A334" i="6"/>
  <c r="AE333" i="6" a="1"/>
  <c r="AE333" i="6" s="1"/>
  <c r="AD333" i="6" a="1"/>
  <c r="AD333" i="6"/>
  <c r="Z333" i="6" a="1"/>
  <c r="Z333" i="6" s="1"/>
  <c r="Y333" i="6" a="1"/>
  <c r="Y333" i="6"/>
  <c r="L333" i="6" a="1"/>
  <c r="L333" i="6" s="1"/>
  <c r="K333" i="6" a="1"/>
  <c r="K333" i="6"/>
  <c r="A333" i="6"/>
  <c r="AE332" i="6" a="1"/>
  <c r="AE332" i="6" s="1"/>
  <c r="AD332" i="6" a="1"/>
  <c r="AD332" i="6" s="1"/>
  <c r="Z332" i="6" a="1"/>
  <c r="Z332" i="6" s="1"/>
  <c r="Y332" i="6" a="1"/>
  <c r="Y332" i="6"/>
  <c r="L332" i="6" a="1"/>
  <c r="L332" i="6" s="1"/>
  <c r="K332" i="6" a="1"/>
  <c r="K332" i="6" s="1"/>
  <c r="A332" i="6"/>
  <c r="AE331" i="6" a="1"/>
  <c r="AE331" i="6"/>
  <c r="AD331" i="6" a="1"/>
  <c r="AD331" i="6"/>
  <c r="Z331" i="6" a="1"/>
  <c r="Z331" i="6"/>
  <c r="Y331" i="6" a="1"/>
  <c r="Y331" i="6"/>
  <c r="L331" i="6" a="1"/>
  <c r="L331" i="6"/>
  <c r="K331" i="6" a="1"/>
  <c r="K331" i="6"/>
  <c r="A331" i="6"/>
  <c r="AE330" i="6" a="1"/>
  <c r="AE330" i="6" s="1"/>
  <c r="AD330" i="6" a="1"/>
  <c r="AD330" i="6" s="1"/>
  <c r="Z330" i="6" a="1"/>
  <c r="Z330" i="6"/>
  <c r="Y330" i="6" a="1"/>
  <c r="Y330" i="6" s="1"/>
  <c r="L330" i="6" a="1"/>
  <c r="L330" i="6" s="1"/>
  <c r="K330" i="6" a="1"/>
  <c r="K330" i="6" s="1"/>
  <c r="A330" i="6"/>
  <c r="AE329" i="6" a="1"/>
  <c r="AE329" i="6" s="1"/>
  <c r="AD329" i="6" a="1"/>
  <c r="AD329" i="6"/>
  <c r="Z329" i="6" a="1"/>
  <c r="Z329" i="6" s="1"/>
  <c r="Y329" i="6" a="1"/>
  <c r="Y329" i="6"/>
  <c r="L329" i="6" a="1"/>
  <c r="L329" i="6" s="1"/>
  <c r="K329" i="6" a="1"/>
  <c r="K329" i="6"/>
  <c r="A329" i="6"/>
  <c r="AE328" i="6" a="1"/>
  <c r="AE328" i="6" s="1"/>
  <c r="AD328" i="6" a="1"/>
  <c r="AD328" i="6" s="1"/>
  <c r="Z328" i="6" a="1"/>
  <c r="Z328" i="6" s="1"/>
  <c r="Y328" i="6" a="1"/>
  <c r="Y328" i="6"/>
  <c r="L328" i="6" a="1"/>
  <c r="L328" i="6" s="1"/>
  <c r="K328" i="6" a="1"/>
  <c r="K328" i="6" s="1"/>
  <c r="A328" i="6"/>
  <c r="AE327" i="6" a="1"/>
  <c r="AE327" i="6"/>
  <c r="AD327" i="6" a="1"/>
  <c r="AD327" i="6"/>
  <c r="Z327" i="6" a="1"/>
  <c r="Z327" i="6"/>
  <c r="Y327" i="6" a="1"/>
  <c r="Y327" i="6"/>
  <c r="L327" i="6" a="1"/>
  <c r="L327" i="6"/>
  <c r="K327" i="6" a="1"/>
  <c r="K327" i="6"/>
  <c r="A327" i="6"/>
  <c r="AE326" i="6" a="1"/>
  <c r="AE326" i="6" s="1"/>
  <c r="AD326" i="6" a="1"/>
  <c r="AD326" i="6" s="1"/>
  <c r="Z326" i="6" a="1"/>
  <c r="Z326" i="6"/>
  <c r="Y326" i="6" a="1"/>
  <c r="Y326" i="6" s="1"/>
  <c r="L326" i="6" a="1"/>
  <c r="L326" i="6" s="1"/>
  <c r="K326" i="6" a="1"/>
  <c r="K326" i="6" s="1"/>
  <c r="A326" i="6"/>
  <c r="AE325" i="6" a="1"/>
  <c r="AE325" i="6" s="1"/>
  <c r="AD325" i="6" a="1"/>
  <c r="AD325" i="6"/>
  <c r="Z325" i="6" a="1"/>
  <c r="Z325" i="6" s="1"/>
  <c r="Y325" i="6" a="1"/>
  <c r="Y325" i="6"/>
  <c r="L325" i="6" a="1"/>
  <c r="L325" i="6" s="1"/>
  <c r="K325" i="6" a="1"/>
  <c r="K325" i="6"/>
  <c r="A325" i="6"/>
  <c r="AE324" i="6" a="1"/>
  <c r="AE324" i="6" s="1"/>
  <c r="AD324" i="6" a="1"/>
  <c r="AD324" i="6" s="1"/>
  <c r="Z324" i="6" a="1"/>
  <c r="Z324" i="6" s="1"/>
  <c r="Y324" i="6" a="1"/>
  <c r="Y324" i="6"/>
  <c r="L324" i="6" a="1"/>
  <c r="L324" i="6" s="1"/>
  <c r="K324" i="6" a="1"/>
  <c r="K324" i="6" s="1"/>
  <c r="A324" i="6"/>
  <c r="AE323" i="6" a="1"/>
  <c r="AE323" i="6"/>
  <c r="AD323" i="6" a="1"/>
  <c r="AD323" i="6"/>
  <c r="Z323" i="6" a="1"/>
  <c r="Z323" i="6"/>
  <c r="Y323" i="6" a="1"/>
  <c r="Y323" i="6"/>
  <c r="L323" i="6" a="1"/>
  <c r="L323" i="6"/>
  <c r="K323" i="6" a="1"/>
  <c r="K323" i="6"/>
  <c r="A323" i="6"/>
  <c r="AE322" i="6" a="1"/>
  <c r="AE322" i="6" s="1"/>
  <c r="AD322" i="6" a="1"/>
  <c r="AD322" i="6" s="1"/>
  <c r="Z322" i="6" a="1"/>
  <c r="Z322" i="6"/>
  <c r="Y322" i="6" a="1"/>
  <c r="Y322" i="6" s="1"/>
  <c r="L322" i="6" a="1"/>
  <c r="L322" i="6" s="1"/>
  <c r="K322" i="6" a="1"/>
  <c r="K322" i="6" s="1"/>
  <c r="A322" i="6"/>
  <c r="AE321" i="6" a="1"/>
  <c r="AE321" i="6" s="1"/>
  <c r="AD321" i="6" a="1"/>
  <c r="AD321" i="6"/>
  <c r="Z321" i="6" a="1"/>
  <c r="Z321" i="6" s="1"/>
  <c r="Y321" i="6" a="1"/>
  <c r="Y321" i="6"/>
  <c r="L321" i="6" a="1"/>
  <c r="L321" i="6" s="1"/>
  <c r="K321" i="6" a="1"/>
  <c r="K321" i="6"/>
  <c r="A321" i="6"/>
  <c r="AE320" i="6" a="1"/>
  <c r="AE320" i="6" s="1"/>
  <c r="AD320" i="6" a="1"/>
  <c r="AD320" i="6" s="1"/>
  <c r="Z320" i="6" a="1"/>
  <c r="Z320" i="6" s="1"/>
  <c r="Y320" i="6" a="1"/>
  <c r="Y320" i="6"/>
  <c r="L320" i="6" a="1"/>
  <c r="L320" i="6" s="1"/>
  <c r="K320" i="6" a="1"/>
  <c r="K320" i="6" s="1"/>
  <c r="A320" i="6"/>
  <c r="AE319" i="6" a="1"/>
  <c r="AE319" i="6"/>
  <c r="AD319" i="6" a="1"/>
  <c r="AD319" i="6"/>
  <c r="Z319" i="6" a="1"/>
  <c r="Z319" i="6"/>
  <c r="Y319" i="6" a="1"/>
  <c r="Y319" i="6"/>
  <c r="L319" i="6" a="1"/>
  <c r="L319" i="6"/>
  <c r="K319" i="6" a="1"/>
  <c r="K319" i="6"/>
  <c r="A319" i="6"/>
  <c r="AE318" i="6" a="1"/>
  <c r="AE318" i="6" s="1"/>
  <c r="AD318" i="6" a="1"/>
  <c r="AD318" i="6" s="1"/>
  <c r="Z318" i="6" a="1"/>
  <c r="Z318" i="6"/>
  <c r="Y318" i="6" a="1"/>
  <c r="Y318" i="6" s="1"/>
  <c r="L318" i="6" a="1"/>
  <c r="L318" i="6" s="1"/>
  <c r="K318" i="6" a="1"/>
  <c r="K318" i="6" s="1"/>
  <c r="A318" i="6"/>
  <c r="AE317" i="6" a="1"/>
  <c r="AE317" i="6" s="1"/>
  <c r="AD317" i="6" a="1"/>
  <c r="AD317" i="6"/>
  <c r="Z317" i="6" a="1"/>
  <c r="Z317" i="6" s="1"/>
  <c r="Y317" i="6" a="1"/>
  <c r="Y317" i="6"/>
  <c r="L317" i="6" a="1"/>
  <c r="L317" i="6" s="1"/>
  <c r="K317" i="6" a="1"/>
  <c r="K317" i="6"/>
  <c r="A317" i="6"/>
  <c r="AE316" i="6" a="1"/>
  <c r="AE316" i="6" s="1"/>
  <c r="AD316" i="6" a="1"/>
  <c r="AD316" i="6" s="1"/>
  <c r="Z316" i="6" a="1"/>
  <c r="Z316" i="6" s="1"/>
  <c r="Y316" i="6" a="1"/>
  <c r="Y316" i="6"/>
  <c r="L316" i="6" a="1"/>
  <c r="L316" i="6" s="1"/>
  <c r="K316" i="6" a="1"/>
  <c r="K316" i="6" s="1"/>
  <c r="A316" i="6"/>
  <c r="AE315" i="6" a="1"/>
  <c r="AE315" i="6"/>
  <c r="AD315" i="6" a="1"/>
  <c r="AD315" i="6"/>
  <c r="Z315" i="6" a="1"/>
  <c r="Z315" i="6"/>
  <c r="Y315" i="6" a="1"/>
  <c r="Y315" i="6"/>
  <c r="L315" i="6" a="1"/>
  <c r="L315" i="6"/>
  <c r="K315" i="6" a="1"/>
  <c r="K315" i="6"/>
  <c r="A315" i="6"/>
  <c r="AE314" i="6" a="1"/>
  <c r="AE314" i="6" s="1"/>
  <c r="AD314" i="6" a="1"/>
  <c r="AD314" i="6" s="1"/>
  <c r="Z314" i="6" a="1"/>
  <c r="Z314" i="6"/>
  <c r="Y314" i="6" a="1"/>
  <c r="Y314" i="6" s="1"/>
  <c r="L314" i="6" a="1"/>
  <c r="L314" i="6" s="1"/>
  <c r="K314" i="6" a="1"/>
  <c r="K314" i="6" s="1"/>
  <c r="A314" i="6"/>
  <c r="AE313" i="6" a="1"/>
  <c r="AE313" i="6" s="1"/>
  <c r="AD313" i="6" a="1"/>
  <c r="AD313" i="6"/>
  <c r="Z313" i="6" a="1"/>
  <c r="Z313" i="6" s="1"/>
  <c r="Y313" i="6" a="1"/>
  <c r="Y313" i="6"/>
  <c r="L313" i="6" a="1"/>
  <c r="L313" i="6" s="1"/>
  <c r="K313" i="6" a="1"/>
  <c r="K313" i="6"/>
  <c r="A313" i="6"/>
  <c r="AE312" i="6" a="1"/>
  <c r="AE312" i="6" s="1"/>
  <c r="AD312" i="6" a="1"/>
  <c r="AD312" i="6" s="1"/>
  <c r="Z312" i="6" a="1"/>
  <c r="Z312" i="6" s="1"/>
  <c r="Y312" i="6" a="1"/>
  <c r="Y312" i="6"/>
  <c r="L312" i="6" a="1"/>
  <c r="L312" i="6" s="1"/>
  <c r="K312" i="6" a="1"/>
  <c r="K312" i="6" s="1"/>
  <c r="A312" i="6"/>
  <c r="AE311" i="6" a="1"/>
  <c r="AE311" i="6"/>
  <c r="AD311" i="6" a="1"/>
  <c r="AD311" i="6"/>
  <c r="Z311" i="6" a="1"/>
  <c r="Z311" i="6"/>
  <c r="Y311" i="6" a="1"/>
  <c r="Y311" i="6"/>
  <c r="L311" i="6" a="1"/>
  <c r="L311" i="6"/>
  <c r="K311" i="6" a="1"/>
  <c r="K311" i="6"/>
  <c r="A311" i="6"/>
  <c r="AE310" i="6" a="1"/>
  <c r="AE310" i="6" s="1"/>
  <c r="AD310" i="6" a="1"/>
  <c r="AD310" i="6" s="1"/>
  <c r="Z310" i="6" a="1"/>
  <c r="Z310" i="6"/>
  <c r="Y310" i="6" a="1"/>
  <c r="Y310" i="6" s="1"/>
  <c r="L310" i="6" a="1"/>
  <c r="L310" i="6" s="1"/>
  <c r="K310" i="6" a="1"/>
  <c r="K310" i="6" s="1"/>
  <c r="A310" i="6"/>
  <c r="AE309" i="6" a="1"/>
  <c r="AE309" i="6" s="1"/>
  <c r="AD309" i="6" a="1"/>
  <c r="AD309" i="6"/>
  <c r="Z309" i="6" a="1"/>
  <c r="Z309" i="6" s="1"/>
  <c r="Y309" i="6" a="1"/>
  <c r="Y309" i="6"/>
  <c r="L309" i="6" a="1"/>
  <c r="L309" i="6" s="1"/>
  <c r="K309" i="6" a="1"/>
  <c r="K309" i="6"/>
  <c r="A309" i="6"/>
  <c r="AE308" i="6" a="1"/>
  <c r="AE308" i="6" s="1"/>
  <c r="AD308" i="6" a="1"/>
  <c r="AD308" i="6" s="1"/>
  <c r="Z308" i="6" a="1"/>
  <c r="Z308" i="6" s="1"/>
  <c r="Y308" i="6" a="1"/>
  <c r="Y308" i="6"/>
  <c r="L308" i="6" a="1"/>
  <c r="L308" i="6" s="1"/>
  <c r="K308" i="6" a="1"/>
  <c r="K308" i="6" s="1"/>
  <c r="A308" i="6"/>
  <c r="AE307" i="6" a="1"/>
  <c r="AE307" i="6"/>
  <c r="AD307" i="6" a="1"/>
  <c r="AD307" i="6"/>
  <c r="Z307" i="6" a="1"/>
  <c r="Z307" i="6"/>
  <c r="Y307" i="6" a="1"/>
  <c r="Y307" i="6"/>
  <c r="L307" i="6" a="1"/>
  <c r="L307" i="6"/>
  <c r="K307" i="6" a="1"/>
  <c r="K307" i="6"/>
  <c r="A307" i="6"/>
  <c r="AE306" i="6" a="1"/>
  <c r="AE306" i="6" s="1"/>
  <c r="AD306" i="6" a="1"/>
  <c r="AD306" i="6" s="1"/>
  <c r="Z306" i="6" a="1"/>
  <c r="Z306" i="6"/>
  <c r="Y306" i="6" a="1"/>
  <c r="Y306" i="6" s="1"/>
  <c r="L306" i="6" a="1"/>
  <c r="L306" i="6" s="1"/>
  <c r="K306" i="6" a="1"/>
  <c r="K306" i="6" s="1"/>
  <c r="A306" i="6"/>
  <c r="AE305" i="6" a="1"/>
  <c r="AE305" i="6" s="1"/>
  <c r="AD305" i="6" a="1"/>
  <c r="AD305" i="6"/>
  <c r="Z305" i="6" a="1"/>
  <c r="Z305" i="6" s="1"/>
  <c r="Y305" i="6" a="1"/>
  <c r="Y305" i="6"/>
  <c r="L305" i="6" a="1"/>
  <c r="L305" i="6" s="1"/>
  <c r="K305" i="6" a="1"/>
  <c r="K305" i="6"/>
  <c r="A305" i="6"/>
  <c r="AE304" i="6" a="1"/>
  <c r="AE304" i="6" s="1"/>
  <c r="AD304" i="6" a="1"/>
  <c r="AD304" i="6" s="1"/>
  <c r="Z304" i="6" a="1"/>
  <c r="Z304" i="6" s="1"/>
  <c r="Y304" i="6" a="1"/>
  <c r="Y304" i="6"/>
  <c r="L304" i="6" a="1"/>
  <c r="L304" i="6" s="1"/>
  <c r="K304" i="6" a="1"/>
  <c r="K304" i="6" s="1"/>
  <c r="A304" i="6"/>
  <c r="AE303" i="6" a="1"/>
  <c r="AE303" i="6"/>
  <c r="AD303" i="6" a="1"/>
  <c r="AD303" i="6"/>
  <c r="Z303" i="6" a="1"/>
  <c r="Z303" i="6"/>
  <c r="Y303" i="6" a="1"/>
  <c r="Y303" i="6"/>
  <c r="L303" i="6" a="1"/>
  <c r="L303" i="6"/>
  <c r="K303" i="6" a="1"/>
  <c r="K303" i="6"/>
  <c r="A303" i="6"/>
  <c r="AE302" i="6" a="1"/>
  <c r="AE302" i="6" s="1"/>
  <c r="AD302" i="6" a="1"/>
  <c r="AD302" i="6" s="1"/>
  <c r="Z302" i="6" a="1"/>
  <c r="Z302" i="6"/>
  <c r="Y302" i="6" a="1"/>
  <c r="Y302" i="6" s="1"/>
  <c r="L302" i="6" a="1"/>
  <c r="L302" i="6" s="1"/>
  <c r="K302" i="6" a="1"/>
  <c r="K302" i="6" s="1"/>
  <c r="A302" i="6"/>
  <c r="AE301" i="6" a="1"/>
  <c r="AE301" i="6" s="1"/>
  <c r="AD301" i="6" a="1"/>
  <c r="AD301" i="6"/>
  <c r="Z301" i="6" a="1"/>
  <c r="Z301" i="6" s="1"/>
  <c r="Y301" i="6" a="1"/>
  <c r="Y301" i="6"/>
  <c r="L301" i="6" a="1"/>
  <c r="L301" i="6" s="1"/>
  <c r="K301" i="6" a="1"/>
  <c r="K301" i="6"/>
  <c r="A301" i="6"/>
  <c r="AE300" i="6" a="1"/>
  <c r="AE300" i="6" s="1"/>
  <c r="AD300" i="6" a="1"/>
  <c r="AD300" i="6" s="1"/>
  <c r="Z300" i="6" a="1"/>
  <c r="Z300" i="6" s="1"/>
  <c r="Y300" i="6" a="1"/>
  <c r="Y300" i="6"/>
  <c r="L300" i="6" a="1"/>
  <c r="L300" i="6" s="1"/>
  <c r="K300" i="6" a="1"/>
  <c r="K300" i="6" s="1"/>
  <c r="A300" i="6"/>
  <c r="AE299" i="6" a="1"/>
  <c r="AE299" i="6"/>
  <c r="AD299" i="6" a="1"/>
  <c r="AD299" i="6"/>
  <c r="Z299" i="6" a="1"/>
  <c r="Z299" i="6"/>
  <c r="Y299" i="6" a="1"/>
  <c r="Y299" i="6"/>
  <c r="L299" i="6" a="1"/>
  <c r="L299" i="6"/>
  <c r="K299" i="6" a="1"/>
  <c r="K299" i="6"/>
  <c r="A299" i="6"/>
  <c r="AE298" i="6" a="1"/>
  <c r="AE298" i="6" s="1"/>
  <c r="AD298" i="6" a="1"/>
  <c r="AD298" i="6" s="1"/>
  <c r="Z298" i="6" a="1"/>
  <c r="Z298" i="6"/>
  <c r="Y298" i="6" a="1"/>
  <c r="Y298" i="6" s="1"/>
  <c r="L298" i="6" a="1"/>
  <c r="L298" i="6" s="1"/>
  <c r="K298" i="6" a="1"/>
  <c r="K298" i="6" s="1"/>
  <c r="A298" i="6"/>
  <c r="AE297" i="6" a="1"/>
  <c r="AE297" i="6" s="1"/>
  <c r="AD297" i="6" a="1"/>
  <c r="AD297" i="6"/>
  <c r="Z297" i="6" a="1"/>
  <c r="Z297" i="6" s="1"/>
  <c r="Y297" i="6" a="1"/>
  <c r="Y297" i="6"/>
  <c r="L297" i="6" a="1"/>
  <c r="L297" i="6" s="1"/>
  <c r="K297" i="6" a="1"/>
  <c r="K297" i="6"/>
  <c r="A297" i="6"/>
  <c r="AE296" i="6" a="1"/>
  <c r="AE296" i="6" s="1"/>
  <c r="AD296" i="6" a="1"/>
  <c r="AD296" i="6" s="1"/>
  <c r="Z296" i="6" a="1"/>
  <c r="Z296" i="6" s="1"/>
  <c r="Y296" i="6" a="1"/>
  <c r="Y296" i="6"/>
  <c r="L296" i="6" a="1"/>
  <c r="L296" i="6" s="1"/>
  <c r="K296" i="6" a="1"/>
  <c r="K296" i="6" s="1"/>
  <c r="A296" i="6"/>
  <c r="AE295" i="6" a="1"/>
  <c r="AE295" i="6"/>
  <c r="AD295" i="6" a="1"/>
  <c r="AD295" i="6"/>
  <c r="Z295" i="6" a="1"/>
  <c r="Z295" i="6"/>
  <c r="Y295" i="6" a="1"/>
  <c r="Y295" i="6"/>
  <c r="L295" i="6" a="1"/>
  <c r="L295" i="6"/>
  <c r="K295" i="6" a="1"/>
  <c r="K295" i="6"/>
  <c r="A295" i="6"/>
  <c r="AE294" i="6" a="1"/>
  <c r="AE294" i="6" s="1"/>
  <c r="AD294" i="6" a="1"/>
  <c r="AD294" i="6" s="1"/>
  <c r="Z294" i="6" a="1"/>
  <c r="Z294" i="6"/>
  <c r="Y294" i="6" a="1"/>
  <c r="Y294" i="6" s="1"/>
  <c r="L294" i="6" a="1"/>
  <c r="L294" i="6" s="1"/>
  <c r="K294" i="6" a="1"/>
  <c r="K294" i="6" s="1"/>
  <c r="A294" i="6"/>
  <c r="AE293" i="6" a="1"/>
  <c r="AE293" i="6" s="1"/>
  <c r="AD293" i="6" a="1"/>
  <c r="AD293" i="6"/>
  <c r="Z293" i="6" a="1"/>
  <c r="Z293" i="6" s="1"/>
  <c r="Y293" i="6" a="1"/>
  <c r="Y293" i="6"/>
  <c r="L293" i="6" a="1"/>
  <c r="L293" i="6" s="1"/>
  <c r="K293" i="6" a="1"/>
  <c r="K293" i="6"/>
  <c r="A293" i="6"/>
  <c r="AE292" i="6" a="1"/>
  <c r="AE292" i="6" s="1"/>
  <c r="AD292" i="6" a="1"/>
  <c r="AD292" i="6" s="1"/>
  <c r="Z292" i="6" a="1"/>
  <c r="Z292" i="6" s="1"/>
  <c r="Y292" i="6" a="1"/>
  <c r="Y292" i="6"/>
  <c r="L292" i="6" a="1"/>
  <c r="L292" i="6" s="1"/>
  <c r="K292" i="6" a="1"/>
  <c r="K292" i="6" s="1"/>
  <c r="A292" i="6"/>
  <c r="AE291" i="6" a="1"/>
  <c r="AE291" i="6"/>
  <c r="AD291" i="6" a="1"/>
  <c r="AD291" i="6"/>
  <c r="Z291" i="6" a="1"/>
  <c r="Z291" i="6"/>
  <c r="Y291" i="6" a="1"/>
  <c r="Y291" i="6"/>
  <c r="L291" i="6" a="1"/>
  <c r="L291" i="6"/>
  <c r="K291" i="6" a="1"/>
  <c r="K291" i="6"/>
  <c r="A291" i="6"/>
  <c r="AE290" i="6" a="1"/>
  <c r="AE290" i="6" s="1"/>
  <c r="AD290" i="6" a="1"/>
  <c r="AD290" i="6" s="1"/>
  <c r="Z290" i="6" a="1"/>
  <c r="Z290" i="6"/>
  <c r="Y290" i="6" a="1"/>
  <c r="Y290" i="6" s="1"/>
  <c r="L290" i="6" a="1"/>
  <c r="L290" i="6" s="1"/>
  <c r="K290" i="6" a="1"/>
  <c r="K290" i="6" s="1"/>
  <c r="A290" i="6"/>
  <c r="AE289" i="6" a="1"/>
  <c r="AE289" i="6" s="1"/>
  <c r="AD289" i="6" a="1"/>
  <c r="AD289" i="6"/>
  <c r="Z289" i="6" a="1"/>
  <c r="Z289" i="6" s="1"/>
  <c r="Y289" i="6" a="1"/>
  <c r="Y289" i="6"/>
  <c r="L289" i="6" a="1"/>
  <c r="L289" i="6" s="1"/>
  <c r="K289" i="6" a="1"/>
  <c r="K289" i="6"/>
  <c r="A289" i="6"/>
  <c r="AE288" i="6" a="1"/>
  <c r="AE288" i="6" s="1"/>
  <c r="AD288" i="6" a="1"/>
  <c r="AD288" i="6" s="1"/>
  <c r="Z288" i="6" a="1"/>
  <c r="Z288" i="6" s="1"/>
  <c r="Y288" i="6" a="1"/>
  <c r="Y288" i="6"/>
  <c r="L288" i="6" a="1"/>
  <c r="L288" i="6" s="1"/>
  <c r="K288" i="6" a="1"/>
  <c r="K288" i="6" s="1"/>
  <c r="A288" i="6"/>
  <c r="AE287" i="6" a="1"/>
  <c r="AE287" i="6"/>
  <c r="AD287" i="6" a="1"/>
  <c r="AD287" i="6"/>
  <c r="Z287" i="6" a="1"/>
  <c r="Z287" i="6"/>
  <c r="Y287" i="6" a="1"/>
  <c r="Y287" i="6"/>
  <c r="L287" i="6" a="1"/>
  <c r="L287" i="6"/>
  <c r="K287" i="6" a="1"/>
  <c r="K287" i="6"/>
  <c r="A287" i="6"/>
  <c r="AE286" i="6" a="1"/>
  <c r="AE286" i="6" s="1"/>
  <c r="AD286" i="6" a="1"/>
  <c r="AD286" i="6" s="1"/>
  <c r="Z286" i="6" a="1"/>
  <c r="Z286" i="6"/>
  <c r="Y286" i="6" a="1"/>
  <c r="Y286" i="6" s="1"/>
  <c r="L286" i="6" a="1"/>
  <c r="L286" i="6" s="1"/>
  <c r="K286" i="6" a="1"/>
  <c r="K286" i="6" s="1"/>
  <c r="A286" i="6"/>
  <c r="AE285" i="6" a="1"/>
  <c r="AE285" i="6" s="1"/>
  <c r="AD285" i="6" a="1"/>
  <c r="AD285" i="6"/>
  <c r="Z285" i="6" a="1"/>
  <c r="Z285" i="6" s="1"/>
  <c r="Y285" i="6" a="1"/>
  <c r="Y285" i="6"/>
  <c r="L285" i="6" a="1"/>
  <c r="L285" i="6" s="1"/>
  <c r="K285" i="6" a="1"/>
  <c r="K285" i="6"/>
  <c r="A285" i="6"/>
  <c r="AE284" i="6" a="1"/>
  <c r="AE284" i="6" s="1"/>
  <c r="AD284" i="6" a="1"/>
  <c r="AD284" i="6" s="1"/>
  <c r="Z284" i="6" a="1"/>
  <c r="Z284" i="6" s="1"/>
  <c r="Y284" i="6" a="1"/>
  <c r="Y284" i="6"/>
  <c r="L284" i="6" a="1"/>
  <c r="L284" i="6" s="1"/>
  <c r="K284" i="6" a="1"/>
  <c r="K284" i="6" s="1"/>
  <c r="A284" i="6"/>
  <c r="AE283" i="6" a="1"/>
  <c r="AE283" i="6"/>
  <c r="AD283" i="6" a="1"/>
  <c r="AD283" i="6"/>
  <c r="Z283" i="6" a="1"/>
  <c r="Z283" i="6"/>
  <c r="Y283" i="6" a="1"/>
  <c r="Y283" i="6"/>
  <c r="L283" i="6" a="1"/>
  <c r="L283" i="6"/>
  <c r="K283" i="6" a="1"/>
  <c r="K283" i="6"/>
  <c r="A283" i="6"/>
  <c r="AE282" i="6" a="1"/>
  <c r="AE282" i="6" s="1"/>
  <c r="AD282" i="6" a="1"/>
  <c r="AD282" i="6" s="1"/>
  <c r="Z282" i="6" a="1"/>
  <c r="Z282" i="6"/>
  <c r="Y282" i="6" a="1"/>
  <c r="Y282" i="6" s="1"/>
  <c r="L282" i="6" a="1"/>
  <c r="L282" i="6" s="1"/>
  <c r="K282" i="6" a="1"/>
  <c r="K282" i="6" s="1"/>
  <c r="A282" i="6"/>
  <c r="AE281" i="6" a="1"/>
  <c r="AE281" i="6" s="1"/>
  <c r="AD281" i="6" a="1"/>
  <c r="AD281" i="6"/>
  <c r="Z281" i="6" a="1"/>
  <c r="Z281" i="6" s="1"/>
  <c r="Y281" i="6" a="1"/>
  <c r="Y281" i="6"/>
  <c r="L281" i="6" a="1"/>
  <c r="L281" i="6" s="1"/>
  <c r="K281" i="6" a="1"/>
  <c r="K281" i="6"/>
  <c r="A281" i="6"/>
  <c r="AE280" i="6" a="1"/>
  <c r="AE280" i="6" s="1"/>
  <c r="AD280" i="6" a="1"/>
  <c r="AD280" i="6" s="1"/>
  <c r="Z280" i="6" a="1"/>
  <c r="Z280" i="6" s="1"/>
  <c r="Y280" i="6" a="1"/>
  <c r="Y280" i="6"/>
  <c r="L280" i="6" a="1"/>
  <c r="L280" i="6" s="1"/>
  <c r="K280" i="6" a="1"/>
  <c r="K280" i="6" s="1"/>
  <c r="A280" i="6"/>
  <c r="AE279" i="6" a="1"/>
  <c r="AE279" i="6"/>
  <c r="AD279" i="6" a="1"/>
  <c r="AD279" i="6"/>
  <c r="Z279" i="6" a="1"/>
  <c r="Z279" i="6"/>
  <c r="Y279" i="6" a="1"/>
  <c r="Y279" i="6"/>
  <c r="L279" i="6" a="1"/>
  <c r="L279" i="6"/>
  <c r="K279" i="6" a="1"/>
  <c r="K279" i="6"/>
  <c r="A279" i="6"/>
  <c r="AE278" i="6" a="1"/>
  <c r="AE278" i="6" s="1"/>
  <c r="AD278" i="6" a="1"/>
  <c r="AD278" i="6" s="1"/>
  <c r="Z278" i="6" a="1"/>
  <c r="Z278" i="6"/>
  <c r="Y278" i="6" a="1"/>
  <c r="Y278" i="6" s="1"/>
  <c r="L278" i="6" a="1"/>
  <c r="L278" i="6" s="1"/>
  <c r="K278" i="6" a="1"/>
  <c r="K278" i="6" s="1"/>
  <c r="A278" i="6"/>
  <c r="AE277" i="6" a="1"/>
  <c r="AE277" i="6" s="1"/>
  <c r="AD277" i="6" a="1"/>
  <c r="AD277" i="6"/>
  <c r="Z277" i="6" a="1"/>
  <c r="Z277" i="6" s="1"/>
  <c r="Y277" i="6" a="1"/>
  <c r="Y277" i="6"/>
  <c r="L277" i="6" a="1"/>
  <c r="L277" i="6" s="1"/>
  <c r="K277" i="6" a="1"/>
  <c r="K277" i="6"/>
  <c r="A277" i="6"/>
  <c r="AE276" i="6" a="1"/>
  <c r="AE276" i="6" s="1"/>
  <c r="AD276" i="6" a="1"/>
  <c r="AD276" i="6" s="1"/>
  <c r="Z276" i="6" a="1"/>
  <c r="Z276" i="6" s="1"/>
  <c r="Y276" i="6" a="1"/>
  <c r="Y276" i="6"/>
  <c r="L276" i="6" a="1"/>
  <c r="L276" i="6" s="1"/>
  <c r="K276" i="6" a="1"/>
  <c r="K276" i="6" s="1"/>
  <c r="A276" i="6"/>
  <c r="AE275" i="6" a="1"/>
  <c r="AE275" i="6"/>
  <c r="AD275" i="6" a="1"/>
  <c r="AD275" i="6"/>
  <c r="Z275" i="6" a="1"/>
  <c r="Z275" i="6"/>
  <c r="Y275" i="6" a="1"/>
  <c r="Y275" i="6"/>
  <c r="L275" i="6" a="1"/>
  <c r="L275" i="6"/>
  <c r="K275" i="6" a="1"/>
  <c r="K275" i="6"/>
  <c r="A275" i="6"/>
  <c r="AE274" i="6" a="1"/>
  <c r="AE274" i="6" s="1"/>
  <c r="AD274" i="6" a="1"/>
  <c r="AD274" i="6" s="1"/>
  <c r="Z274" i="6" a="1"/>
  <c r="Z274" i="6"/>
  <c r="Y274" i="6" a="1"/>
  <c r="Y274" i="6" s="1"/>
  <c r="L274" i="6" a="1"/>
  <c r="L274" i="6" s="1"/>
  <c r="K274" i="6" a="1"/>
  <c r="K274" i="6" s="1"/>
  <c r="A274" i="6"/>
  <c r="AE273" i="6" a="1"/>
  <c r="AE273" i="6" s="1"/>
  <c r="AD273" i="6" a="1"/>
  <c r="AD273" i="6"/>
  <c r="Z273" i="6" a="1"/>
  <c r="Z273" i="6" s="1"/>
  <c r="Y273" i="6" a="1"/>
  <c r="Y273" i="6"/>
  <c r="L273" i="6" a="1"/>
  <c r="L273" i="6" s="1"/>
  <c r="K273" i="6" a="1"/>
  <c r="K273" i="6"/>
  <c r="A273" i="6"/>
  <c r="AE272" i="6" a="1"/>
  <c r="AE272" i="6" s="1"/>
  <c r="AD272" i="6" a="1"/>
  <c r="AD272" i="6" s="1"/>
  <c r="Z272" i="6" a="1"/>
  <c r="Z272" i="6" s="1"/>
  <c r="Y272" i="6" a="1"/>
  <c r="Y272" i="6"/>
  <c r="L272" i="6" a="1"/>
  <c r="L272" i="6" s="1"/>
  <c r="K272" i="6" a="1"/>
  <c r="K272" i="6" s="1"/>
  <c r="A272" i="6"/>
  <c r="AE271" i="6" a="1"/>
  <c r="AE271" i="6"/>
  <c r="AD271" i="6" a="1"/>
  <c r="AD271" i="6"/>
  <c r="Z271" i="6" a="1"/>
  <c r="Z271" i="6"/>
  <c r="Y271" i="6" a="1"/>
  <c r="Y271" i="6"/>
  <c r="L271" i="6" a="1"/>
  <c r="L271" i="6"/>
  <c r="K271" i="6" a="1"/>
  <c r="K271" i="6"/>
  <c r="A271" i="6"/>
  <c r="AE270" i="6" a="1"/>
  <c r="AE270" i="6" s="1"/>
  <c r="AD270" i="6" a="1"/>
  <c r="AD270" i="6" s="1"/>
  <c r="Z270" i="6" a="1"/>
  <c r="Z270" i="6"/>
  <c r="Y270" i="6" a="1"/>
  <c r="Y270" i="6" s="1"/>
  <c r="L270" i="6" a="1"/>
  <c r="L270" i="6" s="1"/>
  <c r="K270" i="6" a="1"/>
  <c r="K270" i="6" s="1"/>
  <c r="A270" i="6"/>
  <c r="AE269" i="6" a="1"/>
  <c r="AE269" i="6" s="1"/>
  <c r="AD269" i="6" a="1"/>
  <c r="AD269" i="6"/>
  <c r="Z269" i="6" a="1"/>
  <c r="Z269" i="6" s="1"/>
  <c r="Y269" i="6" a="1"/>
  <c r="Y269" i="6"/>
  <c r="L269" i="6" a="1"/>
  <c r="L269" i="6" s="1"/>
  <c r="K269" i="6" a="1"/>
  <c r="K269" i="6"/>
  <c r="A269" i="6"/>
  <c r="AE268" i="6" a="1"/>
  <c r="AE268" i="6" s="1"/>
  <c r="AD268" i="6" a="1"/>
  <c r="AD268" i="6" s="1"/>
  <c r="Z268" i="6" a="1"/>
  <c r="Z268" i="6" s="1"/>
  <c r="Y268" i="6" a="1"/>
  <c r="Y268" i="6"/>
  <c r="L268" i="6" a="1"/>
  <c r="L268" i="6" s="1"/>
  <c r="K268" i="6" a="1"/>
  <c r="K268" i="6" s="1"/>
  <c r="A268" i="6"/>
  <c r="AE267" i="6" a="1"/>
  <c r="AE267" i="6"/>
  <c r="AD267" i="6" a="1"/>
  <c r="AD267" i="6"/>
  <c r="Z267" i="6" a="1"/>
  <c r="Z267" i="6"/>
  <c r="Y267" i="6" a="1"/>
  <c r="Y267" i="6"/>
  <c r="L267" i="6" a="1"/>
  <c r="L267" i="6"/>
  <c r="K267" i="6" a="1"/>
  <c r="K267" i="6"/>
  <c r="A267" i="6"/>
  <c r="AE266" i="6" a="1"/>
  <c r="AE266" i="6" s="1"/>
  <c r="AD266" i="6" a="1"/>
  <c r="AD266" i="6" s="1"/>
  <c r="Z266" i="6" a="1"/>
  <c r="Z266" i="6"/>
  <c r="Y266" i="6" a="1"/>
  <c r="Y266" i="6" s="1"/>
  <c r="L266" i="6" a="1"/>
  <c r="L266" i="6" s="1"/>
  <c r="K266" i="6" a="1"/>
  <c r="K266" i="6" s="1"/>
  <c r="A266" i="6"/>
  <c r="AE265" i="6" a="1"/>
  <c r="AE265" i="6" s="1"/>
  <c r="AD265" i="6" a="1"/>
  <c r="AD265" i="6"/>
  <c r="Z265" i="6" a="1"/>
  <c r="Z265" i="6" s="1"/>
  <c r="Y265" i="6" a="1"/>
  <c r="Y265" i="6"/>
  <c r="L265" i="6" a="1"/>
  <c r="L265" i="6" s="1"/>
  <c r="K265" i="6" a="1"/>
  <c r="K265" i="6"/>
  <c r="A265" i="6"/>
  <c r="AE264" i="6" a="1"/>
  <c r="AE264" i="6" s="1"/>
  <c r="AD264" i="6" a="1"/>
  <c r="AD264" i="6" s="1"/>
  <c r="Z264" i="6" a="1"/>
  <c r="Z264" i="6" s="1"/>
  <c r="Y264" i="6" a="1"/>
  <c r="Y264" i="6"/>
  <c r="L264" i="6" a="1"/>
  <c r="L264" i="6" s="1"/>
  <c r="K264" i="6" a="1"/>
  <c r="K264" i="6" s="1"/>
  <c r="A264" i="6"/>
  <c r="AE263" i="6" a="1"/>
  <c r="AE263" i="6"/>
  <c r="AD263" i="6" a="1"/>
  <c r="AD263" i="6"/>
  <c r="Z263" i="6" a="1"/>
  <c r="Z263" i="6"/>
  <c r="Y263" i="6" a="1"/>
  <c r="Y263" i="6"/>
  <c r="L263" i="6" a="1"/>
  <c r="L263" i="6"/>
  <c r="K263" i="6" a="1"/>
  <c r="K263" i="6"/>
  <c r="A263" i="6"/>
  <c r="AE262" i="6" a="1"/>
  <c r="AE262" i="6" s="1"/>
  <c r="AD262" i="6" a="1"/>
  <c r="AD262" i="6" s="1"/>
  <c r="Z262" i="6" a="1"/>
  <c r="Z262" i="6"/>
  <c r="Y262" i="6" a="1"/>
  <c r="Y262" i="6" s="1"/>
  <c r="L262" i="6" a="1"/>
  <c r="L262" i="6" s="1"/>
  <c r="K262" i="6" a="1"/>
  <c r="K262" i="6" s="1"/>
  <c r="A262" i="6"/>
  <c r="AE261" i="6" a="1"/>
  <c r="AE261" i="6" s="1"/>
  <c r="AD261" i="6" a="1"/>
  <c r="AD261" i="6"/>
  <c r="Z261" i="6" a="1"/>
  <c r="Z261" i="6" s="1"/>
  <c r="Y261" i="6" a="1"/>
  <c r="Y261" i="6"/>
  <c r="L261" i="6" a="1"/>
  <c r="L261" i="6" s="1"/>
  <c r="K261" i="6" a="1"/>
  <c r="K261" i="6"/>
  <c r="A261" i="6"/>
  <c r="AE260" i="6" a="1"/>
  <c r="AE260" i="6" s="1"/>
  <c r="AD260" i="6" a="1"/>
  <c r="AD260" i="6" s="1"/>
  <c r="Z260" i="6" a="1"/>
  <c r="Z260" i="6" s="1"/>
  <c r="Y260" i="6" a="1"/>
  <c r="Y260" i="6"/>
  <c r="L260" i="6" a="1"/>
  <c r="L260" i="6" s="1"/>
  <c r="K260" i="6" a="1"/>
  <c r="K260" i="6" s="1"/>
  <c r="A260" i="6"/>
  <c r="AE259" i="6" a="1"/>
  <c r="AE259" i="6"/>
  <c r="AD259" i="6" a="1"/>
  <c r="AD259" i="6"/>
  <c r="Z259" i="6" a="1"/>
  <c r="Z259" i="6"/>
  <c r="Y259" i="6" a="1"/>
  <c r="Y259" i="6"/>
  <c r="L259" i="6" a="1"/>
  <c r="L259" i="6"/>
  <c r="K259" i="6" a="1"/>
  <c r="K259" i="6"/>
  <c r="A259" i="6"/>
  <c r="AE258" i="6" a="1"/>
  <c r="AE258" i="6" s="1"/>
  <c r="AD258" i="6" a="1"/>
  <c r="AD258" i="6" s="1"/>
  <c r="Z258" i="6" a="1"/>
  <c r="Z258" i="6"/>
  <c r="Y258" i="6" a="1"/>
  <c r="Y258" i="6" s="1"/>
  <c r="L258" i="6" a="1"/>
  <c r="L258" i="6" s="1"/>
  <c r="K258" i="6" a="1"/>
  <c r="K258" i="6" s="1"/>
  <c r="A258" i="6"/>
  <c r="AE257" i="6" a="1"/>
  <c r="AE257" i="6" s="1"/>
  <c r="AD257" i="6" a="1"/>
  <c r="AD257" i="6"/>
  <c r="Z257" i="6" a="1"/>
  <c r="Z257" i="6" s="1"/>
  <c r="Y257" i="6" a="1"/>
  <c r="Y257" i="6"/>
  <c r="L257" i="6" a="1"/>
  <c r="L257" i="6" s="1"/>
  <c r="K257" i="6" a="1"/>
  <c r="K257" i="6"/>
  <c r="A257" i="6"/>
  <c r="AE256" i="6" a="1"/>
  <c r="AE256" i="6" s="1"/>
  <c r="AD256" i="6" a="1"/>
  <c r="AD256" i="6" s="1"/>
  <c r="Z256" i="6" a="1"/>
  <c r="Z256" i="6" s="1"/>
  <c r="Y256" i="6" a="1"/>
  <c r="Y256" i="6"/>
  <c r="L256" i="6" a="1"/>
  <c r="L256" i="6" s="1"/>
  <c r="K256" i="6" a="1"/>
  <c r="K256" i="6" s="1"/>
  <c r="A256" i="6"/>
  <c r="AE255" i="6" a="1"/>
  <c r="AE255" i="6"/>
  <c r="AD255" i="6" a="1"/>
  <c r="AD255" i="6"/>
  <c r="Z255" i="6" a="1"/>
  <c r="Z255" i="6"/>
  <c r="Y255" i="6" a="1"/>
  <c r="Y255" i="6"/>
  <c r="L255" i="6" a="1"/>
  <c r="L255" i="6"/>
  <c r="K255" i="6" a="1"/>
  <c r="K255" i="6"/>
  <c r="A255" i="6"/>
  <c r="AE254" i="6" a="1"/>
  <c r="AE254" i="6" s="1"/>
  <c r="AD254" i="6" a="1"/>
  <c r="AD254" i="6" s="1"/>
  <c r="Z254" i="6" a="1"/>
  <c r="Z254" i="6"/>
  <c r="Y254" i="6" a="1"/>
  <c r="Y254" i="6" s="1"/>
  <c r="L254" i="6" a="1"/>
  <c r="L254" i="6" s="1"/>
  <c r="K254" i="6" a="1"/>
  <c r="K254" i="6" s="1"/>
  <c r="A254" i="6"/>
  <c r="AE253" i="6" a="1"/>
  <c r="AE253" i="6" s="1"/>
  <c r="AD253" i="6" a="1"/>
  <c r="AD253" i="6"/>
  <c r="Z253" i="6" a="1"/>
  <c r="Z253" i="6" s="1"/>
  <c r="Y253" i="6" a="1"/>
  <c r="Y253" i="6"/>
  <c r="L253" i="6" a="1"/>
  <c r="L253" i="6" s="1"/>
  <c r="K253" i="6" a="1"/>
  <c r="K253" i="6"/>
  <c r="A253" i="6"/>
  <c r="AE252" i="6" a="1"/>
  <c r="AE252" i="6" s="1"/>
  <c r="AD252" i="6" a="1"/>
  <c r="AD252" i="6" s="1"/>
  <c r="Z252" i="6" a="1"/>
  <c r="Z252" i="6" s="1"/>
  <c r="Y252" i="6" a="1"/>
  <c r="Y252" i="6"/>
  <c r="L252" i="6" a="1"/>
  <c r="L252" i="6" s="1"/>
  <c r="K252" i="6" a="1"/>
  <c r="K252" i="6" s="1"/>
  <c r="A252" i="6"/>
  <c r="AE251" i="6" a="1"/>
  <c r="AE251" i="6"/>
  <c r="AD251" i="6" a="1"/>
  <c r="AD251" i="6"/>
  <c r="Z251" i="6" a="1"/>
  <c r="Z251" i="6"/>
  <c r="Y251" i="6" a="1"/>
  <c r="Y251" i="6"/>
  <c r="L251" i="6" a="1"/>
  <c r="L251" i="6"/>
  <c r="K251" i="6" a="1"/>
  <c r="K251" i="6"/>
  <c r="A251" i="6"/>
  <c r="AE250" i="6" a="1"/>
  <c r="AE250" i="6" s="1"/>
  <c r="AD250" i="6" a="1"/>
  <c r="AD250" i="6" s="1"/>
  <c r="Z250" i="6" a="1"/>
  <c r="Z250" i="6"/>
  <c r="Y250" i="6" a="1"/>
  <c r="Y250" i="6" s="1"/>
  <c r="L250" i="6" a="1"/>
  <c r="L250" i="6" s="1"/>
  <c r="K250" i="6" a="1"/>
  <c r="K250" i="6" s="1"/>
  <c r="A250" i="6"/>
  <c r="AE249" i="6" a="1"/>
  <c r="AE249" i="6" s="1"/>
  <c r="AD249" i="6" a="1"/>
  <c r="AD249" i="6"/>
  <c r="Z249" i="6" a="1"/>
  <c r="Z249" i="6" s="1"/>
  <c r="Y249" i="6" a="1"/>
  <c r="Y249" i="6"/>
  <c r="L249" i="6" a="1"/>
  <c r="L249" i="6" s="1"/>
  <c r="K249" i="6" a="1"/>
  <c r="K249" i="6"/>
  <c r="A249" i="6"/>
  <c r="AE248" i="6" a="1"/>
  <c r="AE248" i="6" s="1"/>
  <c r="AD248" i="6" a="1"/>
  <c r="AD248" i="6" s="1"/>
  <c r="Z248" i="6" a="1"/>
  <c r="Z248" i="6" s="1"/>
  <c r="Y248" i="6" a="1"/>
  <c r="Y248" i="6"/>
  <c r="L248" i="6" a="1"/>
  <c r="L248" i="6" s="1"/>
  <c r="K248" i="6" a="1"/>
  <c r="K248" i="6" s="1"/>
  <c r="A248" i="6"/>
  <c r="AE247" i="6" a="1"/>
  <c r="AE247" i="6"/>
  <c r="AD247" i="6" a="1"/>
  <c r="AD247" i="6"/>
  <c r="Z247" i="6" a="1"/>
  <c r="Z247" i="6"/>
  <c r="Y247" i="6" a="1"/>
  <c r="Y247" i="6"/>
  <c r="L247" i="6" a="1"/>
  <c r="L247" i="6"/>
  <c r="K247" i="6" a="1"/>
  <c r="K247" i="6"/>
  <c r="A247" i="6"/>
  <c r="AE246" i="6" a="1"/>
  <c r="AE246" i="6" s="1"/>
  <c r="AD246" i="6" a="1"/>
  <c r="AD246" i="6" s="1"/>
  <c r="Z246" i="6" a="1"/>
  <c r="Z246" i="6"/>
  <c r="Y246" i="6" a="1"/>
  <c r="Y246" i="6" s="1"/>
  <c r="L246" i="6" a="1"/>
  <c r="L246" i="6" s="1"/>
  <c r="K246" i="6" a="1"/>
  <c r="K246" i="6" s="1"/>
  <c r="A246" i="6"/>
  <c r="AE245" i="6" a="1"/>
  <c r="AE245" i="6" s="1"/>
  <c r="AD245" i="6" a="1"/>
  <c r="AD245" i="6"/>
  <c r="Z245" i="6" a="1"/>
  <c r="Z245" i="6" s="1"/>
  <c r="Y245" i="6" a="1"/>
  <c r="Y245" i="6"/>
  <c r="L245" i="6" a="1"/>
  <c r="L245" i="6" s="1"/>
  <c r="K245" i="6" a="1"/>
  <c r="K245" i="6"/>
  <c r="A245" i="6"/>
  <c r="AE244" i="6" a="1"/>
  <c r="AE244" i="6" s="1"/>
  <c r="AD244" i="6" a="1"/>
  <c r="AD244" i="6" s="1"/>
  <c r="Z244" i="6" a="1"/>
  <c r="Z244" i="6" s="1"/>
  <c r="Y244" i="6" a="1"/>
  <c r="Y244" i="6"/>
  <c r="L244" i="6" a="1"/>
  <c r="L244" i="6" s="1"/>
  <c r="K244" i="6" a="1"/>
  <c r="K244" i="6" s="1"/>
  <c r="A244" i="6"/>
  <c r="AE243" i="6" a="1"/>
  <c r="AE243" i="6"/>
  <c r="AD243" i="6" a="1"/>
  <c r="AD243" i="6"/>
  <c r="Z243" i="6" a="1"/>
  <c r="Z243" i="6"/>
  <c r="Y243" i="6" a="1"/>
  <c r="Y243" i="6"/>
  <c r="L243" i="6" a="1"/>
  <c r="L243" i="6"/>
  <c r="K243" i="6" a="1"/>
  <c r="K243" i="6"/>
  <c r="A243" i="6"/>
  <c r="AE242" i="6" a="1"/>
  <c r="AE242" i="6" s="1"/>
  <c r="AD242" i="6" a="1"/>
  <c r="AD242" i="6" s="1"/>
  <c r="Z242" i="6" a="1"/>
  <c r="Z242" i="6"/>
  <c r="Y242" i="6" a="1"/>
  <c r="Y242" i="6" s="1"/>
  <c r="L242" i="6" a="1"/>
  <c r="L242" i="6" s="1"/>
  <c r="K242" i="6" a="1"/>
  <c r="K242" i="6" s="1"/>
  <c r="A242" i="6"/>
  <c r="AE241" i="6" a="1"/>
  <c r="AE241" i="6" s="1"/>
  <c r="AD241" i="6" a="1"/>
  <c r="AD241" i="6"/>
  <c r="Z241" i="6" a="1"/>
  <c r="Z241" i="6" s="1"/>
  <c r="Y241" i="6" a="1"/>
  <c r="Y241" i="6"/>
  <c r="L241" i="6" a="1"/>
  <c r="L241" i="6" s="1"/>
  <c r="K241" i="6" a="1"/>
  <c r="K241" i="6"/>
  <c r="A241" i="6"/>
  <c r="AE240" i="6" a="1"/>
  <c r="AE240" i="6" s="1"/>
  <c r="AD240" i="6" a="1"/>
  <c r="AD240" i="6" s="1"/>
  <c r="Z240" i="6" a="1"/>
  <c r="Z240" i="6" s="1"/>
  <c r="Y240" i="6" a="1"/>
  <c r="Y240" i="6"/>
  <c r="L240" i="6" a="1"/>
  <c r="L240" i="6" s="1"/>
  <c r="K240" i="6" a="1"/>
  <c r="K240" i="6" s="1"/>
  <c r="A240" i="6"/>
  <c r="AE239" i="6" a="1"/>
  <c r="AE239" i="6"/>
  <c r="AD239" i="6" a="1"/>
  <c r="AD239" i="6"/>
  <c r="Z239" i="6" a="1"/>
  <c r="Z239" i="6"/>
  <c r="Y239" i="6" a="1"/>
  <c r="Y239" i="6"/>
  <c r="L239" i="6" a="1"/>
  <c r="L239" i="6"/>
  <c r="K239" i="6" a="1"/>
  <c r="K239" i="6"/>
  <c r="A239" i="6"/>
  <c r="AE238" i="6" a="1"/>
  <c r="AE238" i="6" s="1"/>
  <c r="AD238" i="6" a="1"/>
  <c r="AD238" i="6" s="1"/>
  <c r="Z238" i="6" a="1"/>
  <c r="Z238" i="6"/>
  <c r="Y238" i="6" a="1"/>
  <c r="Y238" i="6" s="1"/>
  <c r="L238" i="6" a="1"/>
  <c r="L238" i="6" s="1"/>
  <c r="K238" i="6" a="1"/>
  <c r="K238" i="6" s="1"/>
  <c r="A238" i="6"/>
  <c r="AE237" i="6" a="1"/>
  <c r="AE237" i="6" s="1"/>
  <c r="AD237" i="6" a="1"/>
  <c r="AD237" i="6"/>
  <c r="Z237" i="6" a="1"/>
  <c r="Z237" i="6" s="1"/>
  <c r="Y237" i="6" a="1"/>
  <c r="Y237" i="6"/>
  <c r="L237" i="6" a="1"/>
  <c r="L237" i="6" s="1"/>
  <c r="K237" i="6" a="1"/>
  <c r="K237" i="6"/>
  <c r="A237" i="6"/>
  <c r="AE236" i="6" a="1"/>
  <c r="AE236" i="6" s="1"/>
  <c r="AD236" i="6" a="1"/>
  <c r="AD236" i="6" s="1"/>
  <c r="Z236" i="6" a="1"/>
  <c r="Z236" i="6" s="1"/>
  <c r="Y236" i="6" a="1"/>
  <c r="Y236" i="6"/>
  <c r="L236" i="6" a="1"/>
  <c r="L236" i="6" s="1"/>
  <c r="K236" i="6" a="1"/>
  <c r="K236" i="6" s="1"/>
  <c r="A236" i="6"/>
  <c r="AE235" i="6" a="1"/>
  <c r="AE235" i="6"/>
  <c r="AD235" i="6" a="1"/>
  <c r="AD235" i="6"/>
  <c r="Z235" i="6" a="1"/>
  <c r="Z235" i="6"/>
  <c r="Y235" i="6" a="1"/>
  <c r="Y235" i="6"/>
  <c r="L235" i="6" a="1"/>
  <c r="L235" i="6"/>
  <c r="K235" i="6" a="1"/>
  <c r="K235" i="6"/>
  <c r="A235" i="6"/>
  <c r="AE234" i="6" a="1"/>
  <c r="AE234" i="6" s="1"/>
  <c r="AD234" i="6" a="1"/>
  <c r="AD234" i="6" s="1"/>
  <c r="Z234" i="6" a="1"/>
  <c r="Z234" i="6"/>
  <c r="Y234" i="6" a="1"/>
  <c r="Y234" i="6" s="1"/>
  <c r="L234" i="6" a="1"/>
  <c r="L234" i="6" s="1"/>
  <c r="K234" i="6" a="1"/>
  <c r="K234" i="6" s="1"/>
  <c r="A234" i="6"/>
  <c r="AE233" i="6" a="1"/>
  <c r="AE233" i="6" s="1"/>
  <c r="AD233" i="6" a="1"/>
  <c r="AD233" i="6"/>
  <c r="Z233" i="6" a="1"/>
  <c r="Z233" i="6" s="1"/>
  <c r="Y233" i="6" a="1"/>
  <c r="Y233" i="6"/>
  <c r="L233" i="6" a="1"/>
  <c r="L233" i="6" s="1"/>
  <c r="K233" i="6" a="1"/>
  <c r="K233" i="6"/>
  <c r="A233" i="6"/>
  <c r="AE232" i="6" a="1"/>
  <c r="AE232" i="6" s="1"/>
  <c r="AD232" i="6" a="1"/>
  <c r="AD232" i="6" s="1"/>
  <c r="Z232" i="6" a="1"/>
  <c r="Z232" i="6" s="1"/>
  <c r="Y232" i="6" a="1"/>
  <c r="Y232" i="6"/>
  <c r="L232" i="6" a="1"/>
  <c r="L232" i="6" s="1"/>
  <c r="K232" i="6" a="1"/>
  <c r="K232" i="6" s="1"/>
  <c r="A232" i="6"/>
  <c r="AE231" i="6" a="1"/>
  <c r="AE231" i="6"/>
  <c r="AD231" i="6" a="1"/>
  <c r="AD231" i="6"/>
  <c r="Z231" i="6" a="1"/>
  <c r="Z231" i="6"/>
  <c r="Y231" i="6" a="1"/>
  <c r="Y231" i="6"/>
  <c r="L231" i="6" a="1"/>
  <c r="L231" i="6"/>
  <c r="K231" i="6" a="1"/>
  <c r="K231" i="6"/>
  <c r="A231" i="6"/>
  <c r="AE230" i="6" a="1"/>
  <c r="AE230" i="6" s="1"/>
  <c r="AD230" i="6" a="1"/>
  <c r="AD230" i="6" s="1"/>
  <c r="Z230" i="6" a="1"/>
  <c r="Z230" i="6"/>
  <c r="Y230" i="6" a="1"/>
  <c r="Y230" i="6" s="1"/>
  <c r="L230" i="6" a="1"/>
  <c r="L230" i="6" s="1"/>
  <c r="K230" i="6" a="1"/>
  <c r="K230" i="6" s="1"/>
  <c r="A230" i="6"/>
  <c r="AE229" i="6" a="1"/>
  <c r="AE229" i="6" s="1"/>
  <c r="AD229" i="6" a="1"/>
  <c r="AD229" i="6"/>
  <c r="Z229" i="6" a="1"/>
  <c r="Z229" i="6" s="1"/>
  <c r="Y229" i="6" a="1"/>
  <c r="Y229" i="6"/>
  <c r="L229" i="6" a="1"/>
  <c r="L229" i="6" s="1"/>
  <c r="K229" i="6" a="1"/>
  <c r="K229" i="6"/>
  <c r="A229" i="6"/>
  <c r="AE228" i="6" a="1"/>
  <c r="AE228" i="6" s="1"/>
  <c r="AD228" i="6" a="1"/>
  <c r="AD228" i="6" s="1"/>
  <c r="Z228" i="6" a="1"/>
  <c r="Z228" i="6" s="1"/>
  <c r="Y228" i="6" a="1"/>
  <c r="Y228" i="6"/>
  <c r="L228" i="6" a="1"/>
  <c r="L228" i="6" s="1"/>
  <c r="K228" i="6" a="1"/>
  <c r="K228" i="6" s="1"/>
  <c r="A228" i="6"/>
  <c r="AE227" i="6" a="1"/>
  <c r="AE227" i="6"/>
  <c r="AD227" i="6" a="1"/>
  <c r="AD227" i="6"/>
  <c r="Z227" i="6" a="1"/>
  <c r="Z227" i="6"/>
  <c r="Y227" i="6" a="1"/>
  <c r="Y227" i="6"/>
  <c r="L227" i="6" a="1"/>
  <c r="L227" i="6"/>
  <c r="K227" i="6" a="1"/>
  <c r="K227" i="6"/>
  <c r="A227" i="6"/>
  <c r="AE226" i="6" a="1"/>
  <c r="AE226" i="6" s="1"/>
  <c r="AD226" i="6" a="1"/>
  <c r="AD226" i="6" s="1"/>
  <c r="Z226" i="6" a="1"/>
  <c r="Z226" i="6"/>
  <c r="Y226" i="6" a="1"/>
  <c r="Y226" i="6" s="1"/>
  <c r="L226" i="6" a="1"/>
  <c r="L226" i="6" s="1"/>
  <c r="K226" i="6" a="1"/>
  <c r="K226" i="6" s="1"/>
  <c r="A226" i="6"/>
  <c r="AE225" i="6" a="1"/>
  <c r="AE225" i="6" s="1"/>
  <c r="AD225" i="6" a="1"/>
  <c r="AD225" i="6"/>
  <c r="Z225" i="6" a="1"/>
  <c r="Z225" i="6" s="1"/>
  <c r="Y225" i="6" a="1"/>
  <c r="Y225" i="6"/>
  <c r="L225" i="6" a="1"/>
  <c r="L225" i="6" s="1"/>
  <c r="K225" i="6" a="1"/>
  <c r="K225" i="6"/>
  <c r="A225" i="6"/>
  <c r="AE224" i="6" a="1"/>
  <c r="AE224" i="6" s="1"/>
  <c r="AD224" i="6" a="1"/>
  <c r="AD224" i="6" s="1"/>
  <c r="Z224" i="6" a="1"/>
  <c r="Z224" i="6" s="1"/>
  <c r="Y224" i="6" a="1"/>
  <c r="Y224" i="6"/>
  <c r="L224" i="6" a="1"/>
  <c r="L224" i="6" s="1"/>
  <c r="K224" i="6" a="1"/>
  <c r="K224" i="6" s="1"/>
  <c r="A224" i="6"/>
  <c r="AE223" i="6" a="1"/>
  <c r="AE223" i="6"/>
  <c r="AD223" i="6" a="1"/>
  <c r="AD223" i="6"/>
  <c r="Z223" i="6" a="1"/>
  <c r="Z223" i="6"/>
  <c r="Y223" i="6" a="1"/>
  <c r="Y223" i="6"/>
  <c r="L223" i="6" a="1"/>
  <c r="L223" i="6"/>
  <c r="K223" i="6" a="1"/>
  <c r="K223" i="6"/>
  <c r="A223" i="6"/>
  <c r="AE222" i="6" a="1"/>
  <c r="AE222" i="6" s="1"/>
  <c r="AD222" i="6" a="1"/>
  <c r="AD222" i="6" s="1"/>
  <c r="Z222" i="6" a="1"/>
  <c r="Z222" i="6"/>
  <c r="Y222" i="6" a="1"/>
  <c r="Y222" i="6" s="1"/>
  <c r="L222" i="6" a="1"/>
  <c r="L222" i="6" s="1"/>
  <c r="K222" i="6" a="1"/>
  <c r="K222" i="6" s="1"/>
  <c r="A222" i="6"/>
  <c r="AE221" i="6" a="1"/>
  <c r="AE221" i="6" s="1"/>
  <c r="AD221" i="6" a="1"/>
  <c r="AD221" i="6"/>
  <c r="Z221" i="6" a="1"/>
  <c r="Z221" i="6" s="1"/>
  <c r="Y221" i="6" a="1"/>
  <c r="Y221" i="6"/>
  <c r="L221" i="6" a="1"/>
  <c r="L221" i="6" s="1"/>
  <c r="K221" i="6" a="1"/>
  <c r="K221" i="6"/>
  <c r="A221" i="6"/>
  <c r="AE220" i="6" a="1"/>
  <c r="AE220" i="6" s="1"/>
  <c r="AD220" i="6" a="1"/>
  <c r="AD220" i="6" s="1"/>
  <c r="Z220" i="6" a="1"/>
  <c r="Z220" i="6" s="1"/>
  <c r="Y220" i="6" a="1"/>
  <c r="Y220" i="6"/>
  <c r="L220" i="6" a="1"/>
  <c r="L220" i="6" s="1"/>
  <c r="K220" i="6" a="1"/>
  <c r="K220" i="6" s="1"/>
  <c r="A220" i="6"/>
  <c r="AE219" i="6" a="1"/>
  <c r="AE219" i="6"/>
  <c r="AD219" i="6" a="1"/>
  <c r="AD219" i="6"/>
  <c r="Z219" i="6" a="1"/>
  <c r="Z219" i="6"/>
  <c r="Y219" i="6" a="1"/>
  <c r="Y219" i="6"/>
  <c r="L219" i="6" a="1"/>
  <c r="L219" i="6"/>
  <c r="K219" i="6" a="1"/>
  <c r="K219" i="6"/>
  <c r="A219" i="6"/>
  <c r="AE218" i="6" a="1"/>
  <c r="AE218" i="6" s="1"/>
  <c r="AD218" i="6" a="1"/>
  <c r="AD218" i="6" s="1"/>
  <c r="Z218" i="6" a="1"/>
  <c r="Z218" i="6"/>
  <c r="Y218" i="6" a="1"/>
  <c r="Y218" i="6" s="1"/>
  <c r="L218" i="6" a="1"/>
  <c r="L218" i="6" s="1"/>
  <c r="K218" i="6" a="1"/>
  <c r="K218" i="6" s="1"/>
  <c r="A218" i="6"/>
  <c r="AE217" i="6" a="1"/>
  <c r="AE217" i="6" s="1"/>
  <c r="AD217" i="6" a="1"/>
  <c r="AD217" i="6"/>
  <c r="Z217" i="6" a="1"/>
  <c r="Z217" i="6" s="1"/>
  <c r="Y217" i="6" a="1"/>
  <c r="Y217" i="6"/>
  <c r="L217" i="6" a="1"/>
  <c r="L217" i="6" s="1"/>
  <c r="K217" i="6" a="1"/>
  <c r="K217" i="6"/>
  <c r="A217" i="6"/>
  <c r="AE216" i="6" a="1"/>
  <c r="AE216" i="6" s="1"/>
  <c r="AD216" i="6" a="1"/>
  <c r="AD216" i="6" s="1"/>
  <c r="Z216" i="6" a="1"/>
  <c r="Z216" i="6" s="1"/>
  <c r="Y216" i="6" a="1"/>
  <c r="Y216" i="6"/>
  <c r="L216" i="6" a="1"/>
  <c r="L216" i="6" s="1"/>
  <c r="K216" i="6" a="1"/>
  <c r="K216" i="6" s="1"/>
  <c r="A216" i="6"/>
  <c r="AE215" i="6" a="1"/>
  <c r="AE215" i="6"/>
  <c r="AD215" i="6" a="1"/>
  <c r="AD215" i="6"/>
  <c r="Z215" i="6" a="1"/>
  <c r="Z215" i="6"/>
  <c r="Y215" i="6" a="1"/>
  <c r="Y215" i="6"/>
  <c r="L215" i="6" a="1"/>
  <c r="L215" i="6"/>
  <c r="K215" i="6" a="1"/>
  <c r="K215" i="6"/>
  <c r="A215" i="6"/>
  <c r="AE214" i="6" a="1"/>
  <c r="AE214" i="6" s="1"/>
  <c r="AD214" i="6" a="1"/>
  <c r="AD214" i="6" s="1"/>
  <c r="Z214" i="6" a="1"/>
  <c r="Z214" i="6"/>
  <c r="Y214" i="6" a="1"/>
  <c r="Y214" i="6" s="1"/>
  <c r="L214" i="6" a="1"/>
  <c r="L214" i="6" s="1"/>
  <c r="K214" i="6" a="1"/>
  <c r="K214" i="6" s="1"/>
  <c r="A214" i="6"/>
  <c r="AE213" i="6" a="1"/>
  <c r="AE213" i="6" s="1"/>
  <c r="AD213" i="6" a="1"/>
  <c r="AD213" i="6"/>
  <c r="Z213" i="6" a="1"/>
  <c r="Z213" i="6" s="1"/>
  <c r="Y213" i="6" a="1"/>
  <c r="Y213" i="6"/>
  <c r="L213" i="6" a="1"/>
  <c r="L213" i="6" s="1"/>
  <c r="K213" i="6" a="1"/>
  <c r="K213" i="6"/>
  <c r="A213" i="6"/>
  <c r="AE212" i="6" a="1"/>
  <c r="AE212" i="6" s="1"/>
  <c r="AD212" i="6" a="1"/>
  <c r="AD212" i="6" s="1"/>
  <c r="Z212" i="6" a="1"/>
  <c r="Z212" i="6" s="1"/>
  <c r="Y212" i="6" a="1"/>
  <c r="Y212" i="6"/>
  <c r="L212" i="6" a="1"/>
  <c r="L212" i="6" s="1"/>
  <c r="K212" i="6" a="1"/>
  <c r="K212" i="6" s="1"/>
  <c r="A212" i="6"/>
  <c r="AE211" i="6" a="1"/>
  <c r="AE211" i="6"/>
  <c r="AD211" i="6" a="1"/>
  <c r="AD211" i="6"/>
  <c r="Z211" i="6" a="1"/>
  <c r="Z211" i="6"/>
  <c r="Y211" i="6" a="1"/>
  <c r="Y211" i="6"/>
  <c r="L211" i="6" a="1"/>
  <c r="L211" i="6"/>
  <c r="K211" i="6" a="1"/>
  <c r="K211" i="6"/>
  <c r="A211" i="6"/>
  <c r="AE210" i="6" a="1"/>
  <c r="AE210" i="6" s="1"/>
  <c r="AD210" i="6" a="1"/>
  <c r="AD210" i="6" s="1"/>
  <c r="Z210" i="6" a="1"/>
  <c r="Z210" i="6"/>
  <c r="Y210" i="6" a="1"/>
  <c r="Y210" i="6" s="1"/>
  <c r="L210" i="6" a="1"/>
  <c r="L210" i="6" s="1"/>
  <c r="K210" i="6" a="1"/>
  <c r="K210" i="6" s="1"/>
  <c r="A210" i="6"/>
  <c r="AE209" i="6" a="1"/>
  <c r="AE209" i="6" s="1"/>
  <c r="AD209" i="6" a="1"/>
  <c r="AD209" i="6"/>
  <c r="Z209" i="6" a="1"/>
  <c r="Z209" i="6" s="1"/>
  <c r="Y209" i="6" a="1"/>
  <c r="Y209" i="6"/>
  <c r="L209" i="6" a="1"/>
  <c r="L209" i="6" s="1"/>
  <c r="K209" i="6" a="1"/>
  <c r="K209" i="6"/>
  <c r="A209" i="6"/>
  <c r="AE208" i="6" a="1"/>
  <c r="AE208" i="6" s="1"/>
  <c r="AD208" i="6" a="1"/>
  <c r="AD208" i="6" s="1"/>
  <c r="Z208" i="6" a="1"/>
  <c r="Z208" i="6" s="1"/>
  <c r="Y208" i="6" a="1"/>
  <c r="Y208" i="6"/>
  <c r="L208" i="6" a="1"/>
  <c r="L208" i="6" s="1"/>
  <c r="K208" i="6" a="1"/>
  <c r="K208" i="6" s="1"/>
  <c r="A208" i="6"/>
  <c r="AE207" i="6" a="1"/>
  <c r="AE207" i="6"/>
  <c r="AD207" i="6" a="1"/>
  <c r="AD207" i="6"/>
  <c r="Z207" i="6" a="1"/>
  <c r="Z207" i="6"/>
  <c r="Y207" i="6" a="1"/>
  <c r="Y207" i="6"/>
  <c r="L207" i="6" a="1"/>
  <c r="L207" i="6"/>
  <c r="K207" i="6" a="1"/>
  <c r="K207" i="6"/>
  <c r="A207" i="6"/>
  <c r="AE206" i="6" a="1"/>
  <c r="AE206" i="6" s="1"/>
  <c r="AD206" i="6" a="1"/>
  <c r="AD206" i="6" s="1"/>
  <c r="Z206" i="6" a="1"/>
  <c r="Z206" i="6"/>
  <c r="Y206" i="6" a="1"/>
  <c r="Y206" i="6" s="1"/>
  <c r="L206" i="6" a="1"/>
  <c r="L206" i="6" s="1"/>
  <c r="K206" i="6" a="1"/>
  <c r="K206" i="6" s="1"/>
  <c r="A206" i="6"/>
  <c r="AE205" i="6" a="1"/>
  <c r="AE205" i="6" s="1"/>
  <c r="AD205" i="6" a="1"/>
  <c r="AD205" i="6"/>
  <c r="Z205" i="6" a="1"/>
  <c r="Z205" i="6" s="1"/>
  <c r="Y205" i="6" a="1"/>
  <c r="Y205" i="6"/>
  <c r="L205" i="6" a="1"/>
  <c r="L205" i="6" s="1"/>
  <c r="K205" i="6" a="1"/>
  <c r="K205" i="6"/>
  <c r="A205" i="6"/>
  <c r="AE204" i="6" a="1"/>
  <c r="AE204" i="6" s="1"/>
  <c r="AD204" i="6" a="1"/>
  <c r="AD204" i="6" s="1"/>
  <c r="Z204" i="6" a="1"/>
  <c r="Z204" i="6" s="1"/>
  <c r="Y204" i="6" a="1"/>
  <c r="Y204" i="6"/>
  <c r="L204" i="6" a="1"/>
  <c r="L204" i="6" s="1"/>
  <c r="K204" i="6" a="1"/>
  <c r="K204" i="6" s="1"/>
  <c r="A204" i="6"/>
  <c r="AE203" i="6" a="1"/>
  <c r="AE203" i="6"/>
  <c r="AD203" i="6" a="1"/>
  <c r="AD203" i="6"/>
  <c r="Z203" i="6" a="1"/>
  <c r="Z203" i="6"/>
  <c r="Y203" i="6" a="1"/>
  <c r="Y203" i="6"/>
  <c r="L203" i="6" a="1"/>
  <c r="L203" i="6"/>
  <c r="K203" i="6" a="1"/>
  <c r="K203" i="6"/>
  <c r="A203" i="6"/>
  <c r="AE202" i="6" a="1"/>
  <c r="AE202" i="6" s="1"/>
  <c r="AD202" i="6" a="1"/>
  <c r="AD202" i="6" s="1"/>
  <c r="Z202" i="6" a="1"/>
  <c r="Z202" i="6"/>
  <c r="Y202" i="6" a="1"/>
  <c r="Y202" i="6" s="1"/>
  <c r="L202" i="6" a="1"/>
  <c r="L202" i="6" s="1"/>
  <c r="K202" i="6" a="1"/>
  <c r="K202" i="6" s="1"/>
  <c r="A202" i="6"/>
  <c r="AE201" i="6" a="1"/>
  <c r="AE201" i="6" s="1"/>
  <c r="AD201" i="6" a="1"/>
  <c r="AD201" i="6"/>
  <c r="Z201" i="6" a="1"/>
  <c r="Z201" i="6" s="1"/>
  <c r="Y201" i="6" a="1"/>
  <c r="Y201" i="6"/>
  <c r="L201" i="6" a="1"/>
  <c r="L201" i="6" s="1"/>
  <c r="K201" i="6" a="1"/>
  <c r="K201" i="6"/>
  <c r="A201" i="6"/>
  <c r="AE200" i="6" a="1"/>
  <c r="AE200" i="6" s="1"/>
  <c r="AD200" i="6" a="1"/>
  <c r="AD200" i="6" s="1"/>
  <c r="Z200" i="6" a="1"/>
  <c r="Z200" i="6" s="1"/>
  <c r="Y200" i="6" a="1"/>
  <c r="Y200" i="6"/>
  <c r="L200" i="6" a="1"/>
  <c r="L200" i="6" s="1"/>
  <c r="K200" i="6" a="1"/>
  <c r="K200" i="6" s="1"/>
  <c r="A200" i="6"/>
  <c r="AE199" i="6" a="1"/>
  <c r="AE199" i="6"/>
  <c r="AD199" i="6" a="1"/>
  <c r="AD199" i="6"/>
  <c r="Z199" i="6" a="1"/>
  <c r="Z199" i="6"/>
  <c r="Y199" i="6" a="1"/>
  <c r="Y199" i="6"/>
  <c r="L199" i="6" a="1"/>
  <c r="L199" i="6"/>
  <c r="K199" i="6" a="1"/>
  <c r="K199" i="6"/>
  <c r="A199" i="6"/>
  <c r="AE198" i="6" a="1"/>
  <c r="AE198" i="6" s="1"/>
  <c r="AD198" i="6" a="1"/>
  <c r="AD198" i="6" s="1"/>
  <c r="Z198" i="6" a="1"/>
  <c r="Z198" i="6"/>
  <c r="Y198" i="6" a="1"/>
  <c r="Y198" i="6" s="1"/>
  <c r="L198" i="6" a="1"/>
  <c r="L198" i="6" s="1"/>
  <c r="K198" i="6" a="1"/>
  <c r="K198" i="6" s="1"/>
  <c r="A198" i="6"/>
  <c r="AE197" i="6" a="1"/>
  <c r="AE197" i="6" s="1"/>
  <c r="AD197" i="6" a="1"/>
  <c r="AD197" i="6"/>
  <c r="Z197" i="6" a="1"/>
  <c r="Z197" i="6" s="1"/>
  <c r="Y197" i="6" a="1"/>
  <c r="Y197" i="6"/>
  <c r="L197" i="6" a="1"/>
  <c r="L197" i="6" s="1"/>
  <c r="K197" i="6" a="1"/>
  <c r="K197" i="6"/>
  <c r="A197" i="6"/>
  <c r="AE196" i="6" a="1"/>
  <c r="AE196" i="6" s="1"/>
  <c r="AD196" i="6" a="1"/>
  <c r="AD196" i="6" s="1"/>
  <c r="Z196" i="6" a="1"/>
  <c r="Z196" i="6" s="1"/>
  <c r="Y196" i="6" a="1"/>
  <c r="Y196" i="6"/>
  <c r="L196" i="6" a="1"/>
  <c r="L196" i="6" s="1"/>
  <c r="K196" i="6" a="1"/>
  <c r="K196" i="6" s="1"/>
  <c r="A196" i="6"/>
  <c r="AE195" i="6" a="1"/>
  <c r="AE195" i="6"/>
  <c r="AD195" i="6" a="1"/>
  <c r="AD195" i="6"/>
  <c r="Z195" i="6" a="1"/>
  <c r="Z195" i="6"/>
  <c r="Y195" i="6" a="1"/>
  <c r="Y195" i="6"/>
  <c r="L195" i="6" a="1"/>
  <c r="L195" i="6"/>
  <c r="K195" i="6" a="1"/>
  <c r="K195" i="6"/>
  <c r="A195" i="6"/>
  <c r="AE194" i="6" a="1"/>
  <c r="AE194" i="6" s="1"/>
  <c r="AD194" i="6" a="1"/>
  <c r="AD194" i="6" s="1"/>
  <c r="Z194" i="6" a="1"/>
  <c r="Z194" i="6"/>
  <c r="Y194" i="6" a="1"/>
  <c r="Y194" i="6" s="1"/>
  <c r="L194" i="6" a="1"/>
  <c r="L194" i="6" s="1"/>
  <c r="K194" i="6" a="1"/>
  <c r="K194" i="6" s="1"/>
  <c r="A194" i="6"/>
  <c r="AE193" i="6" a="1"/>
  <c r="AE193" i="6" s="1"/>
  <c r="AD193" i="6" a="1"/>
  <c r="AD193" i="6"/>
  <c r="Z193" i="6" a="1"/>
  <c r="Z193" i="6" s="1"/>
  <c r="Y193" i="6" a="1"/>
  <c r="Y193" i="6"/>
  <c r="L193" i="6" a="1"/>
  <c r="L193" i="6" s="1"/>
  <c r="K193" i="6" a="1"/>
  <c r="K193" i="6"/>
  <c r="A193" i="6"/>
  <c r="AE192" i="6" a="1"/>
  <c r="AE192" i="6" s="1"/>
  <c r="AD192" i="6" a="1"/>
  <c r="AD192" i="6" s="1"/>
  <c r="Z192" i="6" a="1"/>
  <c r="Z192" i="6" s="1"/>
  <c r="Y192" i="6" a="1"/>
  <c r="Y192" i="6"/>
  <c r="L192" i="6" a="1"/>
  <c r="L192" i="6" s="1"/>
  <c r="K192" i="6" a="1"/>
  <c r="K192" i="6" s="1"/>
  <c r="A192" i="6"/>
  <c r="AE191" i="6" a="1"/>
  <c r="AE191" i="6"/>
  <c r="AD191" i="6" a="1"/>
  <c r="AD191" i="6"/>
  <c r="Z191" i="6" a="1"/>
  <c r="Z191" i="6"/>
  <c r="Y191" i="6" a="1"/>
  <c r="Y191" i="6"/>
  <c r="L191" i="6" a="1"/>
  <c r="L191" i="6"/>
  <c r="K191" i="6" a="1"/>
  <c r="K191" i="6"/>
  <c r="A191" i="6"/>
  <c r="AE190" i="6" a="1"/>
  <c r="AE190" i="6" s="1"/>
  <c r="AD190" i="6" a="1"/>
  <c r="AD190" i="6" s="1"/>
  <c r="Z190" i="6" a="1"/>
  <c r="Z190" i="6"/>
  <c r="Y190" i="6" a="1"/>
  <c r="Y190" i="6" s="1"/>
  <c r="L190" i="6" a="1"/>
  <c r="L190" i="6" s="1"/>
  <c r="K190" i="6" a="1"/>
  <c r="K190" i="6" s="1"/>
  <c r="A190" i="6"/>
  <c r="AE189" i="6" a="1"/>
  <c r="AE189" i="6" s="1"/>
  <c r="AD189" i="6" a="1"/>
  <c r="AD189" i="6"/>
  <c r="Z189" i="6" a="1"/>
  <c r="Z189" i="6" s="1"/>
  <c r="Y189" i="6" a="1"/>
  <c r="Y189" i="6"/>
  <c r="L189" i="6" a="1"/>
  <c r="L189" i="6" s="1"/>
  <c r="K189" i="6" a="1"/>
  <c r="K189" i="6"/>
  <c r="A189" i="6"/>
  <c r="AE188" i="6" a="1"/>
  <c r="AE188" i="6" s="1"/>
  <c r="AD188" i="6" a="1"/>
  <c r="AD188" i="6" s="1"/>
  <c r="Z188" i="6" a="1"/>
  <c r="Z188" i="6" s="1"/>
  <c r="Y188" i="6" a="1"/>
  <c r="Y188" i="6"/>
  <c r="L188" i="6" a="1"/>
  <c r="L188" i="6" s="1"/>
  <c r="K188" i="6" a="1"/>
  <c r="K188" i="6" s="1"/>
  <c r="A188" i="6"/>
  <c r="AE187" i="6" a="1"/>
  <c r="AE187" i="6"/>
  <c r="AD187" i="6" a="1"/>
  <c r="AD187" i="6"/>
  <c r="Z187" i="6" a="1"/>
  <c r="Z187" i="6"/>
  <c r="Y187" i="6" a="1"/>
  <c r="Y187" i="6"/>
  <c r="L187" i="6" a="1"/>
  <c r="L187" i="6"/>
  <c r="K187" i="6" a="1"/>
  <c r="K187" i="6"/>
  <c r="A187" i="6"/>
  <c r="AE186" i="6" a="1"/>
  <c r="AE186" i="6" s="1"/>
  <c r="AD186" i="6" a="1"/>
  <c r="AD186" i="6" s="1"/>
  <c r="Z186" i="6" a="1"/>
  <c r="Z186" i="6"/>
  <c r="Y186" i="6" a="1"/>
  <c r="Y186" i="6" s="1"/>
  <c r="L186" i="6" a="1"/>
  <c r="L186" i="6" s="1"/>
  <c r="K186" i="6" a="1"/>
  <c r="K186" i="6" s="1"/>
  <c r="A186" i="6"/>
  <c r="AE185" i="6" a="1"/>
  <c r="AE185" i="6" s="1"/>
  <c r="AD185" i="6" a="1"/>
  <c r="AD185" i="6"/>
  <c r="Z185" i="6" a="1"/>
  <c r="Z185" i="6" s="1"/>
  <c r="Y185" i="6" a="1"/>
  <c r="Y185" i="6"/>
  <c r="L185" i="6" a="1"/>
  <c r="L185" i="6" s="1"/>
  <c r="K185" i="6" a="1"/>
  <c r="K185" i="6"/>
  <c r="A185" i="6"/>
  <c r="AE184" i="6" a="1"/>
  <c r="AE184" i="6" s="1"/>
  <c r="AD184" i="6" a="1"/>
  <c r="AD184" i="6" s="1"/>
  <c r="Z184" i="6" a="1"/>
  <c r="Z184" i="6" s="1"/>
  <c r="Y184" i="6" a="1"/>
  <c r="Y184" i="6"/>
  <c r="L184" i="6" a="1"/>
  <c r="L184" i="6" s="1"/>
  <c r="K184" i="6" a="1"/>
  <c r="K184" i="6" s="1"/>
  <c r="A184" i="6"/>
  <c r="AE183" i="6" a="1"/>
  <c r="AE183" i="6"/>
  <c r="AD183" i="6" a="1"/>
  <c r="AD183" i="6"/>
  <c r="Z183" i="6" a="1"/>
  <c r="Z183" i="6"/>
  <c r="Y183" i="6" a="1"/>
  <c r="Y183" i="6"/>
  <c r="L183" i="6" a="1"/>
  <c r="L183" i="6"/>
  <c r="K183" i="6" a="1"/>
  <c r="K183" i="6"/>
  <c r="A183" i="6"/>
  <c r="AE182" i="6" a="1"/>
  <c r="AE182" i="6" s="1"/>
  <c r="AD182" i="6" a="1"/>
  <c r="AD182" i="6" s="1"/>
  <c r="Z182" i="6" a="1"/>
  <c r="Z182" i="6"/>
  <c r="Y182" i="6" a="1"/>
  <c r="Y182" i="6" s="1"/>
  <c r="L182" i="6" a="1"/>
  <c r="L182" i="6" s="1"/>
  <c r="K182" i="6" a="1"/>
  <c r="K182" i="6" s="1"/>
  <c r="A182" i="6"/>
  <c r="AE181" i="6" a="1"/>
  <c r="AE181" i="6" s="1"/>
  <c r="AD181" i="6" a="1"/>
  <c r="AD181" i="6"/>
  <c r="Z181" i="6" a="1"/>
  <c r="Z181" i="6" s="1"/>
  <c r="Y181" i="6" a="1"/>
  <c r="Y181" i="6"/>
  <c r="L181" i="6" a="1"/>
  <c r="L181" i="6" s="1"/>
  <c r="K181" i="6" a="1"/>
  <c r="K181" i="6"/>
  <c r="A181" i="6"/>
  <c r="AE180" i="6" a="1"/>
  <c r="AE180" i="6" s="1"/>
  <c r="AD180" i="6" a="1"/>
  <c r="AD180" i="6" s="1"/>
  <c r="Z180" i="6" a="1"/>
  <c r="Z180" i="6" s="1"/>
  <c r="Y180" i="6" a="1"/>
  <c r="Y180" i="6"/>
  <c r="L180" i="6" a="1"/>
  <c r="L180" i="6" s="1"/>
  <c r="K180" i="6" a="1"/>
  <c r="K180" i="6" s="1"/>
  <c r="A180" i="6"/>
  <c r="AE179" i="6" a="1"/>
  <c r="AE179" i="6"/>
  <c r="AD179" i="6" a="1"/>
  <c r="AD179" i="6"/>
  <c r="Z179" i="6" a="1"/>
  <c r="Z179" i="6"/>
  <c r="Y179" i="6" a="1"/>
  <c r="Y179" i="6"/>
  <c r="L179" i="6" a="1"/>
  <c r="L179" i="6"/>
  <c r="K179" i="6" a="1"/>
  <c r="K179" i="6"/>
  <c r="A179" i="6"/>
  <c r="AE178" i="6" a="1"/>
  <c r="AE178" i="6" s="1"/>
  <c r="AD178" i="6" a="1"/>
  <c r="AD178" i="6" s="1"/>
  <c r="Z178" i="6" a="1"/>
  <c r="Z178" i="6"/>
  <c r="Y178" i="6" a="1"/>
  <c r="Y178" i="6" s="1"/>
  <c r="L178" i="6" a="1"/>
  <c r="L178" i="6" s="1"/>
  <c r="K178" i="6" a="1"/>
  <c r="K178" i="6" s="1"/>
  <c r="A178" i="6"/>
  <c r="AE177" i="6" a="1"/>
  <c r="AE177" i="6" s="1"/>
  <c r="AD177" i="6" a="1"/>
  <c r="AD177" i="6"/>
  <c r="Z177" i="6" a="1"/>
  <c r="Z177" i="6" s="1"/>
  <c r="Y177" i="6" a="1"/>
  <c r="Y177" i="6"/>
  <c r="L177" i="6" a="1"/>
  <c r="L177" i="6" s="1"/>
  <c r="K177" i="6" a="1"/>
  <c r="K177" i="6"/>
  <c r="A177" i="6"/>
  <c r="AE176" i="6" a="1"/>
  <c r="AE176" i="6" s="1"/>
  <c r="AD176" i="6" a="1"/>
  <c r="AD176" i="6" s="1"/>
  <c r="Z176" i="6" a="1"/>
  <c r="Z176" i="6" s="1"/>
  <c r="Y176" i="6" a="1"/>
  <c r="Y176" i="6"/>
  <c r="L176" i="6" a="1"/>
  <c r="L176" i="6" s="1"/>
  <c r="K176" i="6" a="1"/>
  <c r="K176" i="6" s="1"/>
  <c r="A176" i="6"/>
  <c r="AE175" i="6" a="1"/>
  <c r="AE175" i="6"/>
  <c r="AD175" i="6" a="1"/>
  <c r="AD175" i="6"/>
  <c r="Z175" i="6" a="1"/>
  <c r="Z175" i="6"/>
  <c r="Y175" i="6" a="1"/>
  <c r="Y175" i="6"/>
  <c r="L175" i="6" a="1"/>
  <c r="L175" i="6"/>
  <c r="K175" i="6" a="1"/>
  <c r="K175" i="6"/>
  <c r="A175" i="6"/>
  <c r="AE174" i="6" a="1"/>
  <c r="AE174" i="6" s="1"/>
  <c r="AD174" i="6" a="1"/>
  <c r="AD174" i="6" s="1"/>
  <c r="Z174" i="6" a="1"/>
  <c r="Z174" i="6"/>
  <c r="Y174" i="6" a="1"/>
  <c r="Y174" i="6" s="1"/>
  <c r="L174" i="6" a="1"/>
  <c r="L174" i="6" s="1"/>
  <c r="K174" i="6" a="1"/>
  <c r="K174" i="6" s="1"/>
  <c r="A174" i="6"/>
  <c r="AE173" i="6" a="1"/>
  <c r="AE173" i="6" s="1"/>
  <c r="AD173" i="6" a="1"/>
  <c r="AD173" i="6"/>
  <c r="Z173" i="6" a="1"/>
  <c r="Z173" i="6" s="1"/>
  <c r="Y173" i="6" a="1"/>
  <c r="Y173" i="6"/>
  <c r="L173" i="6" a="1"/>
  <c r="L173" i="6" s="1"/>
  <c r="K173" i="6" a="1"/>
  <c r="K173" i="6"/>
  <c r="A173" i="6"/>
  <c r="AE172" i="6" a="1"/>
  <c r="AE172" i="6" s="1"/>
  <c r="AD172" i="6" a="1"/>
  <c r="AD172" i="6" s="1"/>
  <c r="Z172" i="6" a="1"/>
  <c r="Z172" i="6" s="1"/>
  <c r="Y172" i="6" a="1"/>
  <c r="Y172" i="6"/>
  <c r="L172" i="6" a="1"/>
  <c r="L172" i="6" s="1"/>
  <c r="K172" i="6" a="1"/>
  <c r="K172" i="6" s="1"/>
  <c r="A172" i="6"/>
  <c r="AE171" i="6" a="1"/>
  <c r="AE171" i="6"/>
  <c r="AD171" i="6" a="1"/>
  <c r="AD171" i="6"/>
  <c r="Z171" i="6" a="1"/>
  <c r="Z171" i="6"/>
  <c r="Y171" i="6" a="1"/>
  <c r="Y171" i="6"/>
  <c r="L171" i="6" a="1"/>
  <c r="L171" i="6"/>
  <c r="K171" i="6" a="1"/>
  <c r="K171" i="6"/>
  <c r="A171" i="6"/>
  <c r="AE170" i="6" a="1"/>
  <c r="AE170" i="6" s="1"/>
  <c r="AD170" i="6" a="1"/>
  <c r="AD170" i="6" s="1"/>
  <c r="Z170" i="6" a="1"/>
  <c r="Z170" i="6"/>
  <c r="Y170" i="6" a="1"/>
  <c r="Y170" i="6" s="1"/>
  <c r="L170" i="6" a="1"/>
  <c r="L170" i="6" s="1"/>
  <c r="K170" i="6" a="1"/>
  <c r="K170" i="6" s="1"/>
  <c r="A170" i="6"/>
  <c r="AE169" i="6" a="1"/>
  <c r="AE169" i="6" s="1"/>
  <c r="AD169" i="6" a="1"/>
  <c r="AD169" i="6"/>
  <c r="Z169" i="6" a="1"/>
  <c r="Z169" i="6" s="1"/>
  <c r="Y169" i="6" a="1"/>
  <c r="Y169" i="6"/>
  <c r="L169" i="6" a="1"/>
  <c r="L169" i="6" s="1"/>
  <c r="K169" i="6" a="1"/>
  <c r="K169" i="6"/>
  <c r="A169" i="6"/>
  <c r="AE168" i="6" a="1"/>
  <c r="AE168" i="6" s="1"/>
  <c r="AD168" i="6" a="1"/>
  <c r="AD168" i="6" s="1"/>
  <c r="Z168" i="6" a="1"/>
  <c r="Z168" i="6" s="1"/>
  <c r="Y168" i="6" a="1"/>
  <c r="Y168" i="6"/>
  <c r="L168" i="6" a="1"/>
  <c r="L168" i="6" s="1"/>
  <c r="K168" i="6" a="1"/>
  <c r="K168" i="6" s="1"/>
  <c r="A168" i="6"/>
  <c r="AE167" i="6" a="1"/>
  <c r="AE167" i="6"/>
  <c r="AD167" i="6" a="1"/>
  <c r="AD167" i="6"/>
  <c r="Z167" i="6" a="1"/>
  <c r="Z167" i="6"/>
  <c r="Y167" i="6" a="1"/>
  <c r="Y167" i="6"/>
  <c r="L167" i="6" a="1"/>
  <c r="L167" i="6"/>
  <c r="K167" i="6" a="1"/>
  <c r="K167" i="6"/>
  <c r="A167" i="6"/>
  <c r="AE166" i="6" a="1"/>
  <c r="AE166" i="6" s="1"/>
  <c r="AD166" i="6" a="1"/>
  <c r="AD166" i="6" s="1"/>
  <c r="Z166" i="6" a="1"/>
  <c r="Z166" i="6"/>
  <c r="Y166" i="6" a="1"/>
  <c r="Y166" i="6" s="1"/>
  <c r="L166" i="6" a="1"/>
  <c r="L166" i="6" s="1"/>
  <c r="K166" i="6" a="1"/>
  <c r="K166" i="6" s="1"/>
  <c r="A166" i="6"/>
  <c r="AE165" i="6" a="1"/>
  <c r="AE165" i="6" s="1"/>
  <c r="AD165" i="6" a="1"/>
  <c r="AD165" i="6"/>
  <c r="Z165" i="6" a="1"/>
  <c r="Z165" i="6" s="1"/>
  <c r="Y165" i="6" a="1"/>
  <c r="Y165" i="6"/>
  <c r="L165" i="6" a="1"/>
  <c r="L165" i="6" s="1"/>
  <c r="K165" i="6" a="1"/>
  <c r="K165" i="6"/>
  <c r="A165" i="6"/>
  <c r="AE164" i="6" a="1"/>
  <c r="AE164" i="6" s="1"/>
  <c r="AD164" i="6" a="1"/>
  <c r="AD164" i="6" s="1"/>
  <c r="Z164" i="6" a="1"/>
  <c r="Z164" i="6" s="1"/>
  <c r="Y164" i="6" a="1"/>
  <c r="Y164" i="6"/>
  <c r="L164" i="6" a="1"/>
  <c r="L164" i="6" s="1"/>
  <c r="K164" i="6" a="1"/>
  <c r="K164" i="6" s="1"/>
  <c r="A164" i="6"/>
  <c r="AE163" i="6" a="1"/>
  <c r="AE163" i="6"/>
  <c r="AD163" i="6" a="1"/>
  <c r="AD163" i="6"/>
  <c r="Z163" i="6" a="1"/>
  <c r="Z163" i="6"/>
  <c r="Y163" i="6" a="1"/>
  <c r="Y163" i="6"/>
  <c r="L163" i="6" a="1"/>
  <c r="L163" i="6"/>
  <c r="K163" i="6" a="1"/>
  <c r="K163" i="6"/>
  <c r="A163" i="6"/>
  <c r="AE162" i="6" a="1"/>
  <c r="AE162" i="6" s="1"/>
  <c r="AD162" i="6" a="1"/>
  <c r="AD162" i="6" s="1"/>
  <c r="Z162" i="6" a="1"/>
  <c r="Z162" i="6"/>
  <c r="Y162" i="6" a="1"/>
  <c r="Y162" i="6" s="1"/>
  <c r="L162" i="6" a="1"/>
  <c r="L162" i="6" s="1"/>
  <c r="K162" i="6" a="1"/>
  <c r="K162" i="6" s="1"/>
  <c r="A162" i="6"/>
  <c r="AE161" i="6" a="1"/>
  <c r="AE161" i="6" s="1"/>
  <c r="AD161" i="6" a="1"/>
  <c r="AD161" i="6"/>
  <c r="Z161" i="6" a="1"/>
  <c r="Z161" i="6" s="1"/>
  <c r="Y161" i="6" a="1"/>
  <c r="Y161" i="6"/>
  <c r="L161" i="6" a="1"/>
  <c r="L161" i="6" s="1"/>
  <c r="K161" i="6" a="1"/>
  <c r="K161" i="6"/>
  <c r="A161" i="6"/>
  <c r="AE160" i="6" a="1"/>
  <c r="AE160" i="6" s="1"/>
  <c r="AD160" i="6" a="1"/>
  <c r="AD160" i="6" s="1"/>
  <c r="Z160" i="6" a="1"/>
  <c r="Z160" i="6" s="1"/>
  <c r="Y160" i="6" a="1"/>
  <c r="Y160" i="6"/>
  <c r="L160" i="6" a="1"/>
  <c r="L160" i="6" s="1"/>
  <c r="K160" i="6" a="1"/>
  <c r="K160" i="6" s="1"/>
  <c r="A160" i="6"/>
  <c r="AE159" i="6" a="1"/>
  <c r="AE159" i="6"/>
  <c r="AD159" i="6" a="1"/>
  <c r="AD159" i="6"/>
  <c r="Z159" i="6" a="1"/>
  <c r="Z159" i="6"/>
  <c r="Y159" i="6" a="1"/>
  <c r="Y159" i="6"/>
  <c r="L159" i="6" a="1"/>
  <c r="L159" i="6"/>
  <c r="K159" i="6" a="1"/>
  <c r="K159" i="6"/>
  <c r="A159" i="6"/>
  <c r="AE158" i="6" a="1"/>
  <c r="AE158" i="6" s="1"/>
  <c r="AD158" i="6" a="1"/>
  <c r="AD158" i="6" s="1"/>
  <c r="Z158" i="6" a="1"/>
  <c r="Z158" i="6"/>
  <c r="Y158" i="6" a="1"/>
  <c r="Y158" i="6" s="1"/>
  <c r="L158" i="6" a="1"/>
  <c r="L158" i="6" s="1"/>
  <c r="K158" i="6" a="1"/>
  <c r="K158" i="6" s="1"/>
  <c r="A158" i="6"/>
  <c r="AE157" i="6" a="1"/>
  <c r="AE157" i="6" s="1"/>
  <c r="AD157" i="6" a="1"/>
  <c r="AD157" i="6"/>
  <c r="Z157" i="6" a="1"/>
  <c r="Z157" i="6" s="1"/>
  <c r="Y157" i="6" a="1"/>
  <c r="Y157" i="6"/>
  <c r="L157" i="6" a="1"/>
  <c r="L157" i="6" s="1"/>
  <c r="K157" i="6" a="1"/>
  <c r="K157" i="6"/>
  <c r="A157" i="6"/>
  <c r="AE156" i="6" a="1"/>
  <c r="AE156" i="6" s="1"/>
  <c r="AD156" i="6" a="1"/>
  <c r="AD156" i="6" s="1"/>
  <c r="Z156" i="6" a="1"/>
  <c r="Z156" i="6" s="1"/>
  <c r="Y156" i="6" a="1"/>
  <c r="Y156" i="6"/>
  <c r="L156" i="6" a="1"/>
  <c r="L156" i="6" s="1"/>
  <c r="K156" i="6" a="1"/>
  <c r="K156" i="6" s="1"/>
  <c r="A156" i="6"/>
  <c r="AE155" i="6" a="1"/>
  <c r="AE155" i="6"/>
  <c r="AD155" i="6" a="1"/>
  <c r="AD155" i="6"/>
  <c r="Z155" i="6" a="1"/>
  <c r="Z155" i="6"/>
  <c r="Y155" i="6" a="1"/>
  <c r="Y155" i="6"/>
  <c r="L155" i="6" a="1"/>
  <c r="L155" i="6"/>
  <c r="K155" i="6" a="1"/>
  <c r="K155" i="6"/>
  <c r="A155" i="6"/>
  <c r="AE154" i="6" a="1"/>
  <c r="AE154" i="6" s="1"/>
  <c r="AD154" i="6" a="1"/>
  <c r="AD154" i="6" s="1"/>
  <c r="Z154" i="6" a="1"/>
  <c r="Z154" i="6"/>
  <c r="Y154" i="6" a="1"/>
  <c r="Y154" i="6" s="1"/>
  <c r="L154" i="6" a="1"/>
  <c r="L154" i="6" s="1"/>
  <c r="K154" i="6" a="1"/>
  <c r="K154" i="6" s="1"/>
  <c r="A154" i="6"/>
  <c r="AE153" i="6" a="1"/>
  <c r="AE153" i="6" s="1"/>
  <c r="AD153" i="6" a="1"/>
  <c r="AD153" i="6"/>
  <c r="Z153" i="6" a="1"/>
  <c r="Z153" i="6" s="1"/>
  <c r="Y153" i="6" a="1"/>
  <c r="Y153" i="6"/>
  <c r="L153" i="6" a="1"/>
  <c r="L153" i="6" s="1"/>
  <c r="K153" i="6" a="1"/>
  <c r="K153" i="6"/>
  <c r="A153" i="6"/>
  <c r="AE152" i="6" a="1"/>
  <c r="AE152" i="6" s="1"/>
  <c r="AD152" i="6" a="1"/>
  <c r="AD152" i="6" s="1"/>
  <c r="Z152" i="6" a="1"/>
  <c r="Z152" i="6" s="1"/>
  <c r="Y152" i="6" a="1"/>
  <c r="Y152" i="6"/>
  <c r="L152" i="6" a="1"/>
  <c r="L152" i="6" s="1"/>
  <c r="K152" i="6" a="1"/>
  <c r="K152" i="6" s="1"/>
  <c r="A152" i="6"/>
  <c r="AE151" i="6" a="1"/>
  <c r="AE151" i="6"/>
  <c r="AD151" i="6" a="1"/>
  <c r="AD151" i="6"/>
  <c r="Z151" i="6" a="1"/>
  <c r="Z151" i="6"/>
  <c r="Y151" i="6" a="1"/>
  <c r="Y151" i="6"/>
  <c r="L151" i="6" a="1"/>
  <c r="L151" i="6"/>
  <c r="K151" i="6" a="1"/>
  <c r="K151" i="6"/>
  <c r="A151" i="6"/>
  <c r="AE150" i="6" a="1"/>
  <c r="AE150" i="6" s="1"/>
  <c r="AD150" i="6" a="1"/>
  <c r="AD150" i="6" s="1"/>
  <c r="Z150" i="6" a="1"/>
  <c r="Z150" i="6"/>
  <c r="Y150" i="6" a="1"/>
  <c r="Y150" i="6" s="1"/>
  <c r="L150" i="6" a="1"/>
  <c r="L150" i="6" s="1"/>
  <c r="K150" i="6" a="1"/>
  <c r="K150" i="6" s="1"/>
  <c r="A150" i="6"/>
  <c r="AE149" i="6" a="1"/>
  <c r="AE149" i="6" s="1"/>
  <c r="AD149" i="6" a="1"/>
  <c r="AD149" i="6"/>
  <c r="Z149" i="6" a="1"/>
  <c r="Z149" i="6" s="1"/>
  <c r="Y149" i="6" a="1"/>
  <c r="Y149" i="6"/>
  <c r="L149" i="6" a="1"/>
  <c r="L149" i="6" s="1"/>
  <c r="K149" i="6" a="1"/>
  <c r="K149" i="6"/>
  <c r="A149" i="6"/>
  <c r="AE148" i="6" a="1"/>
  <c r="AE148" i="6" s="1"/>
  <c r="AD148" i="6" a="1"/>
  <c r="AD148" i="6" s="1"/>
  <c r="Z148" i="6" a="1"/>
  <c r="Z148" i="6" s="1"/>
  <c r="Y148" i="6" a="1"/>
  <c r="Y148" i="6"/>
  <c r="L148" i="6" a="1"/>
  <c r="L148" i="6" s="1"/>
  <c r="K148" i="6" a="1"/>
  <c r="K148" i="6" s="1"/>
  <c r="A148" i="6"/>
  <c r="AE147" i="6" a="1"/>
  <c r="AE147" i="6"/>
  <c r="AD147" i="6" a="1"/>
  <c r="AD147" i="6"/>
  <c r="Z147" i="6" a="1"/>
  <c r="Z147" i="6"/>
  <c r="Y147" i="6" a="1"/>
  <c r="Y147" i="6"/>
  <c r="L147" i="6" a="1"/>
  <c r="L147" i="6"/>
  <c r="K147" i="6" a="1"/>
  <c r="K147" i="6"/>
  <c r="A147" i="6"/>
  <c r="AE146" i="6" a="1"/>
  <c r="AE146" i="6" s="1"/>
  <c r="AD146" i="6" a="1"/>
  <c r="AD146" i="6" s="1"/>
  <c r="Z146" i="6" a="1"/>
  <c r="Z146" i="6"/>
  <c r="Y146" i="6" a="1"/>
  <c r="Y146" i="6" s="1"/>
  <c r="L146" i="6" a="1"/>
  <c r="L146" i="6" s="1"/>
  <c r="K146" i="6" a="1"/>
  <c r="K146" i="6" s="1"/>
  <c r="A146" i="6"/>
  <c r="AE145" i="6" a="1"/>
  <c r="AE145" i="6" s="1"/>
  <c r="AD145" i="6" a="1"/>
  <c r="AD145" i="6"/>
  <c r="Z145" i="6" a="1"/>
  <c r="Z145" i="6" s="1"/>
  <c r="Y145" i="6" a="1"/>
  <c r="Y145" i="6"/>
  <c r="L145" i="6" a="1"/>
  <c r="L145" i="6" s="1"/>
  <c r="K145" i="6" a="1"/>
  <c r="K145" i="6"/>
  <c r="A145" i="6"/>
  <c r="AE144" i="6" a="1"/>
  <c r="AE144" i="6" s="1"/>
  <c r="AD144" i="6" a="1"/>
  <c r="AD144" i="6" s="1"/>
  <c r="Z144" i="6" a="1"/>
  <c r="Z144" i="6" s="1"/>
  <c r="Y144" i="6" a="1"/>
  <c r="Y144" i="6"/>
  <c r="L144" i="6" a="1"/>
  <c r="L144" i="6" s="1"/>
  <c r="K144" i="6" a="1"/>
  <c r="K144" i="6" s="1"/>
  <c r="A144" i="6"/>
  <c r="AE143" i="6" a="1"/>
  <c r="AE143" i="6"/>
  <c r="AD143" i="6" a="1"/>
  <c r="AD143" i="6"/>
  <c r="Z143" i="6" a="1"/>
  <c r="Z143" i="6"/>
  <c r="Y143" i="6" a="1"/>
  <c r="Y143" i="6"/>
  <c r="L143" i="6" a="1"/>
  <c r="L143" i="6"/>
  <c r="K143" i="6" a="1"/>
  <c r="K143" i="6"/>
  <c r="A143" i="6"/>
  <c r="AE142" i="6" a="1"/>
  <c r="AE142" i="6" s="1"/>
  <c r="AD142" i="6" a="1"/>
  <c r="AD142" i="6" s="1"/>
  <c r="Z142" i="6" a="1"/>
  <c r="Z142" i="6"/>
  <c r="Y142" i="6" a="1"/>
  <c r="Y142" i="6" s="1"/>
  <c r="L142" i="6" a="1"/>
  <c r="L142" i="6" s="1"/>
  <c r="K142" i="6" a="1"/>
  <c r="K142" i="6" s="1"/>
  <c r="A142" i="6"/>
  <c r="AE141" i="6" a="1"/>
  <c r="AE141" i="6" s="1"/>
  <c r="AD141" i="6" a="1"/>
  <c r="AD141" i="6"/>
  <c r="Z141" i="6" a="1"/>
  <c r="Z141" i="6" s="1"/>
  <c r="Y141" i="6" a="1"/>
  <c r="Y141" i="6"/>
  <c r="L141" i="6" a="1"/>
  <c r="L141" i="6" s="1"/>
  <c r="K141" i="6" a="1"/>
  <c r="K141" i="6"/>
  <c r="A141" i="6"/>
  <c r="AE140" i="6" a="1"/>
  <c r="AE140" i="6" s="1"/>
  <c r="AD140" i="6" a="1"/>
  <c r="AD140" i="6" s="1"/>
  <c r="Z140" i="6" a="1"/>
  <c r="Z140" i="6" s="1"/>
  <c r="Y140" i="6" a="1"/>
  <c r="Y140" i="6"/>
  <c r="L140" i="6" a="1"/>
  <c r="L140" i="6" s="1"/>
  <c r="K140" i="6" a="1"/>
  <c r="K140" i="6" s="1"/>
  <c r="A140" i="6"/>
  <c r="AE139" i="6" a="1"/>
  <c r="AE139" i="6"/>
  <c r="AD139" i="6" a="1"/>
  <c r="AD139" i="6"/>
  <c r="Z139" i="6" a="1"/>
  <c r="Z139" i="6"/>
  <c r="Y139" i="6" a="1"/>
  <c r="Y139" i="6"/>
  <c r="L139" i="6" a="1"/>
  <c r="L139" i="6"/>
  <c r="K139" i="6" a="1"/>
  <c r="K139" i="6"/>
  <c r="A139" i="6"/>
  <c r="AE138" i="6" a="1"/>
  <c r="AE138" i="6" s="1"/>
  <c r="AD138" i="6" a="1"/>
  <c r="AD138" i="6" s="1"/>
  <c r="Z138" i="6" a="1"/>
  <c r="Z138" i="6"/>
  <c r="Y138" i="6" a="1"/>
  <c r="Y138" i="6" s="1"/>
  <c r="L138" i="6" a="1"/>
  <c r="L138" i="6" s="1"/>
  <c r="K138" i="6" a="1"/>
  <c r="K138" i="6" s="1"/>
  <c r="A138" i="6"/>
  <c r="AE137" i="6" a="1"/>
  <c r="AE137" i="6" s="1"/>
  <c r="AD137" i="6" a="1"/>
  <c r="AD137" i="6"/>
  <c r="Z137" i="6" a="1"/>
  <c r="Z137" i="6" s="1"/>
  <c r="Y137" i="6" a="1"/>
  <c r="Y137" i="6"/>
  <c r="L137" i="6" a="1"/>
  <c r="L137" i="6" s="1"/>
  <c r="K137" i="6" a="1"/>
  <c r="K137" i="6"/>
  <c r="A137" i="6"/>
  <c r="AE136" i="6" a="1"/>
  <c r="AE136" i="6" s="1"/>
  <c r="AD136" i="6" a="1"/>
  <c r="AD136" i="6" s="1"/>
  <c r="Z136" i="6" a="1"/>
  <c r="Z136" i="6" s="1"/>
  <c r="Y136" i="6" a="1"/>
  <c r="Y136" i="6"/>
  <c r="L136" i="6" a="1"/>
  <c r="L136" i="6" s="1"/>
  <c r="K136" i="6" a="1"/>
  <c r="K136" i="6" s="1"/>
  <c r="A136" i="6"/>
  <c r="AE135" i="6" a="1"/>
  <c r="AE135" i="6"/>
  <c r="AD135" i="6" a="1"/>
  <c r="AD135" i="6"/>
  <c r="Z135" i="6" a="1"/>
  <c r="Z135" i="6"/>
  <c r="Y135" i="6" a="1"/>
  <c r="Y135" i="6"/>
  <c r="L135" i="6" a="1"/>
  <c r="L135" i="6"/>
  <c r="K135" i="6" a="1"/>
  <c r="K135" i="6"/>
  <c r="A135" i="6"/>
  <c r="AE134" i="6" a="1"/>
  <c r="AE134" i="6" s="1"/>
  <c r="AD134" i="6" a="1"/>
  <c r="AD134" i="6" s="1"/>
  <c r="Z134" i="6" a="1"/>
  <c r="Z134" i="6"/>
  <c r="Y134" i="6" a="1"/>
  <c r="Y134" i="6" s="1"/>
  <c r="L134" i="6" a="1"/>
  <c r="L134" i="6" s="1"/>
  <c r="K134" i="6" a="1"/>
  <c r="K134" i="6" s="1"/>
  <c r="A134" i="6"/>
  <c r="AE133" i="6" a="1"/>
  <c r="AE133" i="6" s="1"/>
  <c r="AD133" i="6" a="1"/>
  <c r="AD133" i="6"/>
  <c r="Z133" i="6" a="1"/>
  <c r="Z133" i="6" s="1"/>
  <c r="Y133" i="6" a="1"/>
  <c r="Y133" i="6"/>
  <c r="L133" i="6" a="1"/>
  <c r="L133" i="6" s="1"/>
  <c r="K133" i="6" a="1"/>
  <c r="K133" i="6"/>
  <c r="A133" i="6"/>
  <c r="AE132" i="6" a="1"/>
  <c r="AE132" i="6" s="1"/>
  <c r="AD132" i="6" a="1"/>
  <c r="AD132" i="6" s="1"/>
  <c r="Z132" i="6" a="1"/>
  <c r="Z132" i="6" s="1"/>
  <c r="Y132" i="6" a="1"/>
  <c r="Y132" i="6"/>
  <c r="L132" i="6" a="1"/>
  <c r="L132" i="6" s="1"/>
  <c r="K132" i="6" a="1"/>
  <c r="K132" i="6" s="1"/>
  <c r="A132" i="6"/>
  <c r="AE131" i="6" a="1"/>
  <c r="AE131" i="6"/>
  <c r="AD131" i="6" a="1"/>
  <c r="AD131" i="6"/>
  <c r="Z131" i="6" a="1"/>
  <c r="Z131" i="6"/>
  <c r="Y131" i="6" a="1"/>
  <c r="Y131" i="6"/>
  <c r="L131" i="6" a="1"/>
  <c r="L131" i="6"/>
  <c r="K131" i="6" a="1"/>
  <c r="K131" i="6"/>
  <c r="A131" i="6"/>
  <c r="AE130" i="6" a="1"/>
  <c r="AE130" i="6" s="1"/>
  <c r="AD130" i="6" a="1"/>
  <c r="AD130" i="6" s="1"/>
  <c r="Z130" i="6" a="1"/>
  <c r="Z130" i="6"/>
  <c r="Y130" i="6" a="1"/>
  <c r="Y130" i="6" s="1"/>
  <c r="L130" i="6" a="1"/>
  <c r="L130" i="6" s="1"/>
  <c r="K130" i="6" a="1"/>
  <c r="K130" i="6" s="1"/>
  <c r="A130" i="6"/>
  <c r="AE129" i="6" a="1"/>
  <c r="AE129" i="6" s="1"/>
  <c r="AD129" i="6" a="1"/>
  <c r="AD129" i="6" s="1"/>
  <c r="Z129" i="6" a="1"/>
  <c r="Z129" i="6" s="1"/>
  <c r="Y129" i="6" a="1"/>
  <c r="Y129" i="6" s="1"/>
  <c r="L129" i="6" a="1"/>
  <c r="L129" i="6" s="1"/>
  <c r="K129" i="6" a="1"/>
  <c r="K129" i="6" s="1"/>
  <c r="A129" i="6"/>
  <c r="AE128" i="6" a="1"/>
  <c r="AE128" i="6"/>
  <c r="AD128" i="6" a="1"/>
  <c r="AD128" i="6"/>
  <c r="Z128" i="6" a="1"/>
  <c r="Z128" i="6"/>
  <c r="Y128" i="6" a="1"/>
  <c r="Y128" i="6"/>
  <c r="L128" i="6" a="1"/>
  <c r="L128" i="6"/>
  <c r="K128" i="6" a="1"/>
  <c r="K128" i="6"/>
  <c r="A128" i="6"/>
  <c r="AE127" i="6" a="1"/>
  <c r="AE127" i="6" s="1"/>
  <c r="AD127" i="6" a="1"/>
  <c r="AD127" i="6" s="1"/>
  <c r="Z127" i="6" a="1"/>
  <c r="Z127" i="6" s="1"/>
  <c r="Y127" i="6" a="1"/>
  <c r="Y127" i="6" s="1"/>
  <c r="L127" i="6" a="1"/>
  <c r="L127" i="6" s="1"/>
  <c r="K127" i="6" a="1"/>
  <c r="K127" i="6" s="1"/>
  <c r="A127" i="6"/>
  <c r="AE126" i="6" a="1"/>
  <c r="AE126" i="6"/>
  <c r="AD126" i="6" a="1"/>
  <c r="AD126" i="6"/>
  <c r="Z126" i="6" a="1"/>
  <c r="Z126" i="6"/>
  <c r="Y126" i="6" a="1"/>
  <c r="Y126" i="6"/>
  <c r="L126" i="6" a="1"/>
  <c r="L126" i="6"/>
  <c r="K126" i="6" a="1"/>
  <c r="K126" i="6"/>
  <c r="A126" i="6"/>
  <c r="AE125" i="6" a="1"/>
  <c r="AE125" i="6" s="1"/>
  <c r="AD125" i="6" a="1"/>
  <c r="AD125" i="6" s="1"/>
  <c r="Z125" i="6" a="1"/>
  <c r="Z125" i="6" s="1"/>
  <c r="Y125" i="6" a="1"/>
  <c r="Y125" i="6" s="1"/>
  <c r="L125" i="6" a="1"/>
  <c r="L125" i="6" s="1"/>
  <c r="K125" i="6" a="1"/>
  <c r="K125" i="6" s="1"/>
  <c r="A125" i="6"/>
  <c r="AE124" i="6" a="1"/>
  <c r="AE124" i="6"/>
  <c r="AD124" i="6" a="1"/>
  <c r="AD124" i="6"/>
  <c r="Z124" i="6" a="1"/>
  <c r="Z124" i="6"/>
  <c r="Y124" i="6" a="1"/>
  <c r="Y124" i="6"/>
  <c r="L124" i="6" a="1"/>
  <c r="L124" i="6"/>
  <c r="K124" i="6" a="1"/>
  <c r="K124" i="6"/>
  <c r="A124" i="6"/>
  <c r="AE123" i="6" a="1"/>
  <c r="AE123" i="6" s="1"/>
  <c r="AD123" i="6" a="1"/>
  <c r="AD123" i="6" s="1"/>
  <c r="Z123" i="6" a="1"/>
  <c r="Z123" i="6" s="1"/>
  <c r="Y123" i="6" a="1"/>
  <c r="Y123" i="6" s="1"/>
  <c r="L123" i="6" a="1"/>
  <c r="L123" i="6" s="1"/>
  <c r="K123" i="6" a="1"/>
  <c r="K123" i="6" s="1"/>
  <c r="A123" i="6"/>
  <c r="AE122" i="6" a="1"/>
  <c r="AE122" i="6"/>
  <c r="AD122" i="6" a="1"/>
  <c r="AD122" i="6"/>
  <c r="Z122" i="6" a="1"/>
  <c r="Z122" i="6"/>
  <c r="Y122" i="6" a="1"/>
  <c r="Y122" i="6"/>
  <c r="L122" i="6" a="1"/>
  <c r="L122" i="6"/>
  <c r="K122" i="6" a="1"/>
  <c r="K122" i="6"/>
  <c r="A122" i="6"/>
  <c r="AE121" i="6" a="1"/>
  <c r="AE121" i="6" s="1"/>
  <c r="AD121" i="6" a="1"/>
  <c r="AD121" i="6" s="1"/>
  <c r="Z121" i="6" a="1"/>
  <c r="Z121" i="6" s="1"/>
  <c r="Y121" i="6" a="1"/>
  <c r="Y121" i="6" s="1"/>
  <c r="L121" i="6" a="1"/>
  <c r="L121" i="6" s="1"/>
  <c r="K121" i="6" a="1"/>
  <c r="K121" i="6" s="1"/>
  <c r="A121" i="6"/>
  <c r="AE120" i="6" a="1"/>
  <c r="AE120" i="6"/>
  <c r="AD120" i="6" a="1"/>
  <c r="AD120" i="6"/>
  <c r="Z120" i="6" a="1"/>
  <c r="Z120" i="6"/>
  <c r="Y120" i="6" a="1"/>
  <c r="Y120" i="6"/>
  <c r="L120" i="6" a="1"/>
  <c r="L120" i="6"/>
  <c r="K120" i="6" a="1"/>
  <c r="K120" i="6"/>
  <c r="A120" i="6"/>
  <c r="AE119" i="6" a="1"/>
  <c r="AE119" i="6" s="1"/>
  <c r="AD119" i="6" a="1"/>
  <c r="AD119" i="6" s="1"/>
  <c r="Z119" i="6" a="1"/>
  <c r="Z119" i="6" s="1"/>
  <c r="Y119" i="6" a="1"/>
  <c r="Y119" i="6" s="1"/>
  <c r="L119" i="6" a="1"/>
  <c r="L119" i="6" s="1"/>
  <c r="K119" i="6" a="1"/>
  <c r="K119" i="6" s="1"/>
  <c r="A119" i="6"/>
  <c r="AE118" i="6" a="1"/>
  <c r="AE118" i="6"/>
  <c r="AD118" i="6" a="1"/>
  <c r="AD118" i="6"/>
  <c r="Z118" i="6" a="1"/>
  <c r="Z118" i="6"/>
  <c r="Y118" i="6" a="1"/>
  <c r="Y118" i="6"/>
  <c r="L118" i="6" a="1"/>
  <c r="L118" i="6"/>
  <c r="K118" i="6" a="1"/>
  <c r="K118" i="6"/>
  <c r="A118" i="6"/>
  <c r="AE117" i="6" a="1"/>
  <c r="AE117" i="6" s="1"/>
  <c r="AD117" i="6" a="1"/>
  <c r="AD117" i="6" s="1"/>
  <c r="Z117" i="6" a="1"/>
  <c r="Z117" i="6" s="1"/>
  <c r="Y117" i="6" a="1"/>
  <c r="Y117" i="6" s="1"/>
  <c r="L117" i="6" a="1"/>
  <c r="L117" i="6" s="1"/>
  <c r="K117" i="6" a="1"/>
  <c r="K117" i="6" s="1"/>
  <c r="A117" i="6"/>
  <c r="AE116" i="6" a="1"/>
  <c r="AE116" i="6"/>
  <c r="AD116" i="6" a="1"/>
  <c r="AD116" i="6"/>
  <c r="Z116" i="6" a="1"/>
  <c r="Z116" i="6"/>
  <c r="Y116" i="6" a="1"/>
  <c r="Y116" i="6"/>
  <c r="L116" i="6" a="1"/>
  <c r="L116" i="6"/>
  <c r="K116" i="6" a="1"/>
  <c r="K116" i="6"/>
  <c r="A116" i="6"/>
  <c r="AE115" i="6" a="1"/>
  <c r="AE115" i="6" s="1"/>
  <c r="AD115" i="6" a="1"/>
  <c r="AD115" i="6" s="1"/>
  <c r="Z115" i="6" a="1"/>
  <c r="Z115" i="6" s="1"/>
  <c r="Y115" i="6" a="1"/>
  <c r="Y115" i="6" s="1"/>
  <c r="L115" i="6" a="1"/>
  <c r="L115" i="6" s="1"/>
  <c r="K115" i="6" a="1"/>
  <c r="K115" i="6" s="1"/>
  <c r="A115" i="6"/>
  <c r="AE114" i="6" a="1"/>
  <c r="AE114" i="6"/>
  <c r="AD114" i="6" a="1"/>
  <c r="AD114" i="6"/>
  <c r="Z114" i="6" a="1"/>
  <c r="Z114" i="6"/>
  <c r="Y114" i="6" a="1"/>
  <c r="Y114" i="6"/>
  <c r="L114" i="6" a="1"/>
  <c r="L114" i="6"/>
  <c r="K114" i="6" a="1"/>
  <c r="K114" i="6"/>
  <c r="A114" i="6"/>
  <c r="AE113" i="6" a="1"/>
  <c r="AE113" i="6" s="1"/>
  <c r="AD113" i="6" a="1"/>
  <c r="AD113" i="6" s="1"/>
  <c r="Z113" i="6" a="1"/>
  <c r="Z113" i="6" s="1"/>
  <c r="Y113" i="6" a="1"/>
  <c r="Y113" i="6" s="1"/>
  <c r="L113" i="6" a="1"/>
  <c r="L113" i="6" s="1"/>
  <c r="K113" i="6" a="1"/>
  <c r="K113" i="6" s="1"/>
  <c r="A113" i="6"/>
  <c r="AE112" i="6" a="1"/>
  <c r="AE112" i="6"/>
  <c r="AD112" i="6" a="1"/>
  <c r="AD112" i="6"/>
  <c r="Z112" i="6" a="1"/>
  <c r="Z112" i="6" s="1"/>
  <c r="Y112" i="6" a="1"/>
  <c r="Y112" i="6"/>
  <c r="L112" i="6" a="1"/>
  <c r="L112" i="6" s="1"/>
  <c r="K112" i="6" a="1"/>
  <c r="K112" i="6"/>
  <c r="A112" i="6"/>
  <c r="AE111" i="6" a="1"/>
  <c r="AE111" i="6" s="1"/>
  <c r="AD111" i="6" a="1"/>
  <c r="AD111" i="6" s="1"/>
  <c r="Z111" i="6" a="1"/>
  <c r="Z111" i="6" s="1"/>
  <c r="Y111" i="6" a="1"/>
  <c r="Y111" i="6"/>
  <c r="L111" i="6" a="1"/>
  <c r="L111" i="6" s="1"/>
  <c r="K111" i="6" a="1"/>
  <c r="K111" i="6" s="1"/>
  <c r="A111" i="6"/>
  <c r="AE110" i="6" a="1"/>
  <c r="AE110" i="6"/>
  <c r="AD110" i="6" a="1"/>
  <c r="AD110" i="6"/>
  <c r="Z110" i="6" a="1"/>
  <c r="Z110" i="6"/>
  <c r="Y110" i="6" a="1"/>
  <c r="Y110" i="6"/>
  <c r="L110" i="6" a="1"/>
  <c r="L110" i="6"/>
  <c r="K110" i="6" a="1"/>
  <c r="K110" i="6"/>
  <c r="A110" i="6"/>
  <c r="AE109" i="6" a="1"/>
  <c r="AE109" i="6" s="1"/>
  <c r="AD109" i="6" a="1"/>
  <c r="AD109" i="6" s="1"/>
  <c r="Z109" i="6" a="1"/>
  <c r="Z109" i="6" s="1"/>
  <c r="Y109" i="6" a="1"/>
  <c r="Y109" i="6" s="1"/>
  <c r="L109" i="6" a="1"/>
  <c r="L109" i="6" s="1"/>
  <c r="K109" i="6" a="1"/>
  <c r="K109" i="6" s="1"/>
  <c r="A109" i="6"/>
  <c r="AE108" i="6" a="1"/>
  <c r="AE108" i="6"/>
  <c r="AD108" i="6" a="1"/>
  <c r="AD108" i="6"/>
  <c r="Z108" i="6" a="1"/>
  <c r="Z108" i="6"/>
  <c r="Y108" i="6" a="1"/>
  <c r="Y108" i="6"/>
  <c r="L108" i="6" a="1"/>
  <c r="L108" i="6"/>
  <c r="K108" i="6" a="1"/>
  <c r="K108" i="6"/>
  <c r="A108" i="6"/>
  <c r="AE107" i="6" a="1"/>
  <c r="AE107" i="6" s="1"/>
  <c r="AD107" i="6" a="1"/>
  <c r="AD107" i="6" s="1"/>
  <c r="Z107" i="6" a="1"/>
  <c r="Z107" i="6" s="1"/>
  <c r="Y107" i="6" a="1"/>
  <c r="Y107" i="6" s="1"/>
  <c r="L107" i="6" a="1"/>
  <c r="L107" i="6" s="1"/>
  <c r="K107" i="6" a="1"/>
  <c r="K107" i="6" s="1"/>
  <c r="A107" i="6"/>
  <c r="AE106" i="6" a="1"/>
  <c r="AE106" i="6"/>
  <c r="AD106" i="6" a="1"/>
  <c r="AD106" i="6"/>
  <c r="Z106" i="6" a="1"/>
  <c r="Z106" i="6"/>
  <c r="Y106" i="6" a="1"/>
  <c r="Y106" i="6"/>
  <c r="L106" i="6" a="1"/>
  <c r="L106" i="6"/>
  <c r="K106" i="6" a="1"/>
  <c r="K106" i="6"/>
  <c r="A106" i="6"/>
  <c r="AE105" i="6" a="1"/>
  <c r="AE105" i="6" s="1"/>
  <c r="AD105" i="6" a="1"/>
  <c r="AD105" i="6" s="1"/>
  <c r="Z105" i="6" a="1"/>
  <c r="Z105" i="6" s="1"/>
  <c r="Y105" i="6" a="1"/>
  <c r="Y105" i="6" s="1"/>
  <c r="L105" i="6" a="1"/>
  <c r="L105" i="6" s="1"/>
  <c r="K105" i="6" a="1"/>
  <c r="K105" i="6" s="1"/>
  <c r="A105" i="6"/>
  <c r="AE104" i="6" a="1"/>
  <c r="AE104" i="6"/>
  <c r="AD104" i="6" a="1"/>
  <c r="AD104" i="6"/>
  <c r="Z104" i="6" a="1"/>
  <c r="Z104" i="6"/>
  <c r="Y104" i="6" a="1"/>
  <c r="Y104" i="6"/>
  <c r="L104" i="6" a="1"/>
  <c r="L104" i="6"/>
  <c r="K104" i="6" a="1"/>
  <c r="K104" i="6"/>
  <c r="A104" i="6"/>
  <c r="AE103" i="6" a="1"/>
  <c r="AE103" i="6" s="1"/>
  <c r="AD103" i="6" a="1"/>
  <c r="AD103" i="6" s="1"/>
  <c r="Z103" i="6" a="1"/>
  <c r="Z103" i="6" s="1"/>
  <c r="Y103" i="6" a="1"/>
  <c r="Y103" i="6" s="1"/>
  <c r="L103" i="6" a="1"/>
  <c r="L103" i="6" s="1"/>
  <c r="K103" i="6" a="1"/>
  <c r="K103" i="6" s="1"/>
  <c r="A103" i="6"/>
  <c r="AE102" i="6" a="1"/>
  <c r="AE102" i="6"/>
  <c r="AD102" i="6" a="1"/>
  <c r="AD102" i="6"/>
  <c r="Z102" i="6" a="1"/>
  <c r="Z102" i="6"/>
  <c r="Y102" i="6" a="1"/>
  <c r="Y102" i="6"/>
  <c r="L102" i="6" a="1"/>
  <c r="L102" i="6"/>
  <c r="K102" i="6" a="1"/>
  <c r="K102" i="6"/>
  <c r="A102" i="6"/>
  <c r="AE101" i="6" a="1"/>
  <c r="AE101" i="6" s="1"/>
  <c r="AD101" i="6" a="1"/>
  <c r="AD101" i="6" s="1"/>
  <c r="Z101" i="6" a="1"/>
  <c r="Z101" i="6" s="1"/>
  <c r="Y101" i="6" a="1"/>
  <c r="Y101" i="6" s="1"/>
  <c r="L101" i="6" a="1"/>
  <c r="L101" i="6" s="1"/>
  <c r="K101" i="6" a="1"/>
  <c r="K101" i="6" s="1"/>
  <c r="A101" i="6"/>
  <c r="AE100" i="6" a="1"/>
  <c r="AE100" i="6"/>
  <c r="AD100" i="6" a="1"/>
  <c r="AD100" i="6"/>
  <c r="Z100" i="6" a="1"/>
  <c r="Z100" i="6"/>
  <c r="Y100" i="6" a="1"/>
  <c r="Y100" i="6"/>
  <c r="L100" i="6" a="1"/>
  <c r="L100" i="6"/>
  <c r="K100" i="6" a="1"/>
  <c r="K100" i="6"/>
  <c r="A100" i="6"/>
  <c r="AE99" i="6" a="1"/>
  <c r="AE99" i="6" s="1"/>
  <c r="AD99" i="6" a="1"/>
  <c r="AD99" i="6" s="1"/>
  <c r="Z99" i="6" a="1"/>
  <c r="Z99" i="6" s="1"/>
  <c r="Y99" i="6" a="1"/>
  <c r="Y99" i="6" s="1"/>
  <c r="L99" i="6" a="1"/>
  <c r="L99" i="6" s="1"/>
  <c r="K99" i="6" a="1"/>
  <c r="K99" i="6" s="1"/>
  <c r="A99" i="6"/>
  <c r="AE98" i="6" a="1"/>
  <c r="AE98" i="6"/>
  <c r="AD98" i="6" a="1"/>
  <c r="AD98" i="6"/>
  <c r="Z98" i="6" a="1"/>
  <c r="Z98" i="6"/>
  <c r="Y98" i="6" a="1"/>
  <c r="Y98" i="6"/>
  <c r="L98" i="6" a="1"/>
  <c r="L98" i="6"/>
  <c r="K98" i="6" a="1"/>
  <c r="K98" i="6"/>
  <c r="A98" i="6"/>
  <c r="AE97" i="6" a="1"/>
  <c r="AE97" i="6" s="1"/>
  <c r="AD97" i="6" a="1"/>
  <c r="AD97" i="6" s="1"/>
  <c r="Z97" i="6" a="1"/>
  <c r="Z97" i="6" s="1"/>
  <c r="Y97" i="6" a="1"/>
  <c r="Y97" i="6" s="1"/>
  <c r="L97" i="6" a="1"/>
  <c r="L97" i="6" s="1"/>
  <c r="K97" i="6" a="1"/>
  <c r="K97" i="6" s="1"/>
  <c r="A97" i="6"/>
  <c r="AE96" i="6" a="1"/>
  <c r="AE96" i="6"/>
  <c r="AD96" i="6" a="1"/>
  <c r="AD96" i="6"/>
  <c r="Z96" i="6" a="1"/>
  <c r="Z96" i="6"/>
  <c r="Y96" i="6" a="1"/>
  <c r="Y96" i="6"/>
  <c r="L96" i="6" a="1"/>
  <c r="L96" i="6"/>
  <c r="K96" i="6" a="1"/>
  <c r="K96" i="6"/>
  <c r="A96" i="6"/>
  <c r="AE95" i="6" a="1"/>
  <c r="AE95" i="6" s="1"/>
  <c r="AD95" i="6" a="1"/>
  <c r="AD95" i="6" s="1"/>
  <c r="Z95" i="6" a="1"/>
  <c r="Z95" i="6" s="1"/>
  <c r="Y95" i="6" a="1"/>
  <c r="Y95" i="6" s="1"/>
  <c r="L95" i="6" a="1"/>
  <c r="L95" i="6" s="1"/>
  <c r="K95" i="6" a="1"/>
  <c r="K95" i="6" s="1"/>
  <c r="A95" i="6"/>
  <c r="AE94" i="6" a="1"/>
  <c r="AE94" i="6"/>
  <c r="AD94" i="6" a="1"/>
  <c r="AD94" i="6"/>
  <c r="Z94" i="6" a="1"/>
  <c r="Z94" i="6"/>
  <c r="Y94" i="6" a="1"/>
  <c r="Y94" i="6"/>
  <c r="L94" i="6" a="1"/>
  <c r="L94" i="6"/>
  <c r="K94" i="6" a="1"/>
  <c r="K94" i="6"/>
  <c r="A94" i="6"/>
  <c r="AE93" i="6" a="1"/>
  <c r="AE93" i="6" s="1"/>
  <c r="AD93" i="6" a="1"/>
  <c r="AD93" i="6" s="1"/>
  <c r="Z93" i="6" a="1"/>
  <c r="Z93" i="6" s="1"/>
  <c r="Y93" i="6" a="1"/>
  <c r="Y93" i="6" s="1"/>
  <c r="L93" i="6" a="1"/>
  <c r="L93" i="6" s="1"/>
  <c r="K93" i="6" a="1"/>
  <c r="K93" i="6" s="1"/>
  <c r="A93" i="6"/>
  <c r="AE92" i="6" a="1"/>
  <c r="AE92" i="6"/>
  <c r="AD92" i="6" a="1"/>
  <c r="AD92" i="6"/>
  <c r="Z92" i="6" a="1"/>
  <c r="Z92" i="6"/>
  <c r="Y92" i="6" a="1"/>
  <c r="Y92" i="6"/>
  <c r="L92" i="6" a="1"/>
  <c r="L92" i="6"/>
  <c r="K92" i="6" a="1"/>
  <c r="K92" i="6"/>
  <c r="A92" i="6"/>
  <c r="AE91" i="6" a="1"/>
  <c r="AE91" i="6" s="1"/>
  <c r="AD91" i="6" a="1"/>
  <c r="AD91" i="6" s="1"/>
  <c r="Z91" i="6" a="1"/>
  <c r="Z91" i="6" s="1"/>
  <c r="Y91" i="6" a="1"/>
  <c r="Y91" i="6" s="1"/>
  <c r="L91" i="6" a="1"/>
  <c r="L91" i="6" s="1"/>
  <c r="K91" i="6" a="1"/>
  <c r="K91" i="6" s="1"/>
  <c r="A91" i="6"/>
  <c r="AE90" i="6" a="1"/>
  <c r="AE90" i="6"/>
  <c r="AD90" i="6" a="1"/>
  <c r="AD90" i="6"/>
  <c r="Z90" i="6" a="1"/>
  <c r="Z90" i="6"/>
  <c r="Y90" i="6" a="1"/>
  <c r="Y90" i="6"/>
  <c r="L90" i="6" a="1"/>
  <c r="L90" i="6"/>
  <c r="K90" i="6" a="1"/>
  <c r="K90" i="6"/>
  <c r="A90" i="6"/>
  <c r="AE89" i="6" a="1"/>
  <c r="AE89" i="6" s="1"/>
  <c r="AD89" i="6" a="1"/>
  <c r="AD89" i="6" s="1"/>
  <c r="Z89" i="6" a="1"/>
  <c r="Z89" i="6" s="1"/>
  <c r="Y89" i="6" a="1"/>
  <c r="Y89" i="6" s="1"/>
  <c r="L89" i="6" a="1"/>
  <c r="L89" i="6" s="1"/>
  <c r="K89" i="6" a="1"/>
  <c r="K89" i="6" s="1"/>
  <c r="A89" i="6"/>
  <c r="AE88" i="6" a="1"/>
  <c r="AE88" i="6"/>
  <c r="AD88" i="6" a="1"/>
  <c r="AD88" i="6"/>
  <c r="Z88" i="6" a="1"/>
  <c r="Z88" i="6"/>
  <c r="Y88" i="6" a="1"/>
  <c r="Y88" i="6"/>
  <c r="L88" i="6" a="1"/>
  <c r="L88" i="6"/>
  <c r="K88" i="6" a="1"/>
  <c r="K88" i="6"/>
  <c r="A88" i="6"/>
  <c r="AE87" i="6" a="1"/>
  <c r="AE87" i="6" s="1"/>
  <c r="AD87" i="6" a="1"/>
  <c r="AD87" i="6" s="1"/>
  <c r="Z87" i="6" a="1"/>
  <c r="Z87" i="6" s="1"/>
  <c r="Y87" i="6" a="1"/>
  <c r="Y87" i="6" s="1"/>
  <c r="L87" i="6" a="1"/>
  <c r="L87" i="6" s="1"/>
  <c r="K87" i="6" a="1"/>
  <c r="K87" i="6" s="1"/>
  <c r="A87" i="6"/>
  <c r="AE86" i="6" a="1"/>
  <c r="AE86" i="6"/>
  <c r="AD86" i="6" a="1"/>
  <c r="AD86" i="6"/>
  <c r="Z86" i="6" a="1"/>
  <c r="Z86" i="6"/>
  <c r="Y86" i="6" a="1"/>
  <c r="Y86" i="6"/>
  <c r="L86" i="6" a="1"/>
  <c r="L86" i="6"/>
  <c r="K86" i="6" a="1"/>
  <c r="K86" i="6"/>
  <c r="A86" i="6"/>
  <c r="AE85" i="6" a="1"/>
  <c r="AE85" i="6" s="1"/>
  <c r="AD85" i="6" a="1"/>
  <c r="AD85" i="6" s="1"/>
  <c r="Z85" i="6" a="1"/>
  <c r="Z85" i="6" s="1"/>
  <c r="Y85" i="6" a="1"/>
  <c r="Y85" i="6" s="1"/>
  <c r="L85" i="6" a="1"/>
  <c r="L85" i="6" s="1"/>
  <c r="K85" i="6" a="1"/>
  <c r="K85" i="6" s="1"/>
  <c r="A85" i="6"/>
  <c r="AE84" i="6" a="1"/>
  <c r="AE84" i="6"/>
  <c r="AD84" i="6" a="1"/>
  <c r="AD84" i="6"/>
  <c r="Z84" i="6" a="1"/>
  <c r="Z84" i="6"/>
  <c r="Y84" i="6" a="1"/>
  <c r="Y84" i="6"/>
  <c r="L84" i="6" a="1"/>
  <c r="L84" i="6"/>
  <c r="K84" i="6" a="1"/>
  <c r="K84" i="6"/>
  <c r="A84" i="6"/>
  <c r="AE83" i="6" a="1"/>
  <c r="AE83" i="6" s="1"/>
  <c r="AD83" i="6" a="1"/>
  <c r="AD83" i="6" s="1"/>
  <c r="Z83" i="6" a="1"/>
  <c r="Z83" i="6" s="1"/>
  <c r="Y83" i="6" a="1"/>
  <c r="Y83" i="6" s="1"/>
  <c r="L83" i="6" a="1"/>
  <c r="L83" i="6" s="1"/>
  <c r="K83" i="6" a="1"/>
  <c r="K83" i="6" s="1"/>
  <c r="A83" i="6"/>
  <c r="AE82" i="6" a="1"/>
  <c r="AE82" i="6"/>
  <c r="AD82" i="6" a="1"/>
  <c r="AD82" i="6"/>
  <c r="Z82" i="6" a="1"/>
  <c r="Z82" i="6"/>
  <c r="Y82" i="6" a="1"/>
  <c r="Y82" i="6"/>
  <c r="L82" i="6" a="1"/>
  <c r="L82" i="6"/>
  <c r="K82" i="6" a="1"/>
  <c r="K82" i="6"/>
  <c r="A82" i="6"/>
  <c r="AE81" i="6" a="1"/>
  <c r="AE81" i="6" s="1"/>
  <c r="AD81" i="6" a="1"/>
  <c r="AD81" i="6" s="1"/>
  <c r="Z81" i="6" a="1"/>
  <c r="Z81" i="6" s="1"/>
  <c r="Y81" i="6" a="1"/>
  <c r="Y81" i="6" s="1"/>
  <c r="L81" i="6" a="1"/>
  <c r="L81" i="6" s="1"/>
  <c r="K81" i="6" a="1"/>
  <c r="K81" i="6" s="1"/>
  <c r="A81" i="6"/>
  <c r="AE80" i="6" a="1"/>
  <c r="AE80" i="6"/>
  <c r="AD80" i="6" a="1"/>
  <c r="AD80" i="6"/>
  <c r="Z80" i="6" a="1"/>
  <c r="Z80" i="6"/>
  <c r="Y80" i="6" a="1"/>
  <c r="Y80" i="6"/>
  <c r="L80" i="6" a="1"/>
  <c r="L80" i="6"/>
  <c r="K80" i="6" a="1"/>
  <c r="K80" i="6"/>
  <c r="A80" i="6"/>
  <c r="AE79" i="6" a="1"/>
  <c r="AE79" i="6" s="1"/>
  <c r="AD79" i="6" a="1"/>
  <c r="AD79" i="6" s="1"/>
  <c r="Z79" i="6" a="1"/>
  <c r="Z79" i="6" s="1"/>
  <c r="Y79" i="6" a="1"/>
  <c r="Y79" i="6" s="1"/>
  <c r="L79" i="6" a="1"/>
  <c r="L79" i="6" s="1"/>
  <c r="K79" i="6" a="1"/>
  <c r="K79" i="6" s="1"/>
  <c r="A79" i="6"/>
  <c r="AE78" i="6" a="1"/>
  <c r="AE78" i="6"/>
  <c r="AD78" i="6" a="1"/>
  <c r="AD78" i="6"/>
  <c r="Z78" i="6" a="1"/>
  <c r="Z78" i="6"/>
  <c r="Y78" i="6" a="1"/>
  <c r="Y78" i="6"/>
  <c r="L78" i="6" a="1"/>
  <c r="L78" i="6"/>
  <c r="K78" i="6" a="1"/>
  <c r="K78" i="6"/>
  <c r="A78" i="6"/>
  <c r="AE77" i="6" a="1"/>
  <c r="AE77" i="6" s="1"/>
  <c r="AD77" i="6" a="1"/>
  <c r="AD77" i="6" s="1"/>
  <c r="Z77" i="6" a="1"/>
  <c r="Z77" i="6" s="1"/>
  <c r="Y77" i="6" a="1"/>
  <c r="Y77" i="6" s="1"/>
  <c r="L77" i="6" a="1"/>
  <c r="L77" i="6" s="1"/>
  <c r="K77" i="6" a="1"/>
  <c r="K77" i="6" s="1"/>
  <c r="A77" i="6"/>
  <c r="AE76" i="6" a="1"/>
  <c r="AE76" i="6"/>
  <c r="AD76" i="6" a="1"/>
  <c r="AD76" i="6"/>
  <c r="Z76" i="6" a="1"/>
  <c r="Z76" i="6"/>
  <c r="Y76" i="6" a="1"/>
  <c r="Y76" i="6"/>
  <c r="L76" i="6" a="1"/>
  <c r="L76" i="6"/>
  <c r="K76" i="6" a="1"/>
  <c r="K76" i="6"/>
  <c r="A76" i="6"/>
  <c r="AE75" i="6" a="1"/>
  <c r="AE75" i="6" s="1"/>
  <c r="AD75" i="6" a="1"/>
  <c r="AD75" i="6" s="1"/>
  <c r="Z75" i="6" a="1"/>
  <c r="Z75" i="6" s="1"/>
  <c r="Y75" i="6" a="1"/>
  <c r="Y75" i="6" s="1"/>
  <c r="L75" i="6" a="1"/>
  <c r="L75" i="6" s="1"/>
  <c r="K75" i="6" a="1"/>
  <c r="K75" i="6" s="1"/>
  <c r="A75" i="6"/>
  <c r="AE74" i="6" a="1"/>
  <c r="AE74" i="6"/>
  <c r="AD74" i="6" a="1"/>
  <c r="AD74" i="6"/>
  <c r="Z74" i="6" a="1"/>
  <c r="Z74" i="6"/>
  <c r="Y74" i="6" a="1"/>
  <c r="Y74" i="6"/>
  <c r="L74" i="6" a="1"/>
  <c r="L74" i="6"/>
  <c r="K74" i="6" a="1"/>
  <c r="K74" i="6"/>
  <c r="A74" i="6"/>
  <c r="AE73" i="6" a="1"/>
  <c r="AE73" i="6" s="1"/>
  <c r="AD73" i="6" a="1"/>
  <c r="AD73" i="6" s="1"/>
  <c r="Z73" i="6" a="1"/>
  <c r="Z73" i="6" s="1"/>
  <c r="Y73" i="6" a="1"/>
  <c r="Y73" i="6" s="1"/>
  <c r="L73" i="6" a="1"/>
  <c r="L73" i="6" s="1"/>
  <c r="K73" i="6" a="1"/>
  <c r="K73" i="6" s="1"/>
  <c r="A73" i="6"/>
  <c r="AE72" i="6" a="1"/>
  <c r="AE72" i="6"/>
  <c r="AD72" i="6" a="1"/>
  <c r="AD72" i="6"/>
  <c r="Z72" i="6" a="1"/>
  <c r="Z72" i="6"/>
  <c r="Y72" i="6" a="1"/>
  <c r="Y72" i="6"/>
  <c r="L72" i="6" a="1"/>
  <c r="L72" i="6"/>
  <c r="K72" i="6" a="1"/>
  <c r="K72" i="6"/>
  <c r="A72" i="6"/>
  <c r="AE71" i="6" a="1"/>
  <c r="AE71" i="6" s="1"/>
  <c r="AD71" i="6" a="1"/>
  <c r="AD71" i="6" s="1"/>
  <c r="Z71" i="6" a="1"/>
  <c r="Z71" i="6" s="1"/>
  <c r="Y71" i="6" a="1"/>
  <c r="Y71" i="6" s="1"/>
  <c r="L71" i="6" a="1"/>
  <c r="L71" i="6" s="1"/>
  <c r="K71" i="6" a="1"/>
  <c r="K71" i="6" s="1"/>
  <c r="A71" i="6"/>
  <c r="AE70" i="6" a="1"/>
  <c r="AE70" i="6"/>
  <c r="AD70" i="6" a="1"/>
  <c r="AD70" i="6"/>
  <c r="Z70" i="6" a="1"/>
  <c r="Z70" i="6"/>
  <c r="Y70" i="6" a="1"/>
  <c r="Y70" i="6"/>
  <c r="L70" i="6" a="1"/>
  <c r="L70" i="6"/>
  <c r="K70" i="6" a="1"/>
  <c r="K70" i="6"/>
  <c r="A70" i="6"/>
  <c r="AE69" i="6" a="1"/>
  <c r="AE69" i="6" s="1"/>
  <c r="AD69" i="6" a="1"/>
  <c r="AD69" i="6" s="1"/>
  <c r="Z69" i="6" a="1"/>
  <c r="Z69" i="6" s="1"/>
  <c r="Y69" i="6" a="1"/>
  <c r="Y69" i="6" s="1"/>
  <c r="L69" i="6" a="1"/>
  <c r="L69" i="6" s="1"/>
  <c r="K69" i="6" a="1"/>
  <c r="K69" i="6" s="1"/>
  <c r="A69" i="6"/>
  <c r="AE68" i="6" a="1"/>
  <c r="AE68" i="6"/>
  <c r="AD68" i="6" a="1"/>
  <c r="AD68" i="6"/>
  <c r="Z68" i="6" a="1"/>
  <c r="Z68" i="6"/>
  <c r="Y68" i="6" a="1"/>
  <c r="Y68" i="6"/>
  <c r="L68" i="6" a="1"/>
  <c r="L68" i="6"/>
  <c r="K68" i="6" a="1"/>
  <c r="K68" i="6"/>
  <c r="A68" i="6"/>
  <c r="AE67" i="6" a="1"/>
  <c r="AE67" i="6" s="1"/>
  <c r="AD67" i="6" a="1"/>
  <c r="AD67" i="6" s="1"/>
  <c r="Z67" i="6" a="1"/>
  <c r="Z67" i="6" s="1"/>
  <c r="Y67" i="6" a="1"/>
  <c r="Y67" i="6" s="1"/>
  <c r="L67" i="6" a="1"/>
  <c r="L67" i="6" s="1"/>
  <c r="K67" i="6" a="1"/>
  <c r="K67" i="6" s="1"/>
  <c r="A67" i="6"/>
  <c r="AE66" i="6" a="1"/>
  <c r="AE66" i="6"/>
  <c r="AD66" i="6" a="1"/>
  <c r="AD66" i="6"/>
  <c r="Z66" i="6" a="1"/>
  <c r="Z66" i="6"/>
  <c r="Y66" i="6" a="1"/>
  <c r="Y66" i="6"/>
  <c r="L66" i="6" a="1"/>
  <c r="L66" i="6"/>
  <c r="K66" i="6" a="1"/>
  <c r="K66" i="6"/>
  <c r="A66" i="6"/>
  <c r="AE65" i="6" a="1"/>
  <c r="AE65" i="6" s="1"/>
  <c r="AD65" i="6" a="1"/>
  <c r="AD65" i="6" s="1"/>
  <c r="Z65" i="6" a="1"/>
  <c r="Z65" i="6" s="1"/>
  <c r="Y65" i="6" a="1"/>
  <c r="Y65" i="6" s="1"/>
  <c r="L65" i="6" a="1"/>
  <c r="L65" i="6" s="1"/>
  <c r="K65" i="6" a="1"/>
  <c r="K65" i="6" s="1"/>
  <c r="A65" i="6"/>
  <c r="AE64" i="6" a="1"/>
  <c r="AE64" i="6"/>
  <c r="AD64" i="6" a="1"/>
  <c r="AD64" i="6"/>
  <c r="Z64" i="6" a="1"/>
  <c r="Z64" i="6"/>
  <c r="Y64" i="6" a="1"/>
  <c r="Y64" i="6"/>
  <c r="L64" i="6" a="1"/>
  <c r="L64" i="6"/>
  <c r="K64" i="6" a="1"/>
  <c r="K64" i="6"/>
  <c r="A64" i="6"/>
  <c r="AE63" i="6" a="1"/>
  <c r="AE63" i="6" s="1"/>
  <c r="AD63" i="6" a="1"/>
  <c r="AD63" i="6" s="1"/>
  <c r="Z63" i="6" a="1"/>
  <c r="Z63" i="6" s="1"/>
  <c r="Y63" i="6" a="1"/>
  <c r="Y63" i="6" s="1"/>
  <c r="L63" i="6" a="1"/>
  <c r="L63" i="6" s="1"/>
  <c r="K63" i="6" a="1"/>
  <c r="K63" i="6" s="1"/>
  <c r="A63" i="6"/>
  <c r="AE62" i="6" a="1"/>
  <c r="AE62" i="6"/>
  <c r="AD62" i="6" a="1"/>
  <c r="AD62" i="6"/>
  <c r="Z62" i="6" a="1"/>
  <c r="Z62" i="6"/>
  <c r="Y62" i="6" a="1"/>
  <c r="Y62" i="6"/>
  <c r="L62" i="6" a="1"/>
  <c r="L62" i="6"/>
  <c r="K62" i="6" a="1"/>
  <c r="K62" i="6"/>
  <c r="A62" i="6"/>
  <c r="AE61" i="6" a="1"/>
  <c r="AE61" i="6" s="1"/>
  <c r="AD61" i="6" a="1"/>
  <c r="AD61" i="6" s="1"/>
  <c r="Z61" i="6" a="1"/>
  <c r="Z61" i="6" s="1"/>
  <c r="Y61" i="6" a="1"/>
  <c r="Y61" i="6" s="1"/>
  <c r="L61" i="6" a="1"/>
  <c r="L61" i="6" s="1"/>
  <c r="K61" i="6" a="1"/>
  <c r="K61" i="6" s="1"/>
  <c r="A61" i="6"/>
  <c r="AE60" i="6" a="1"/>
  <c r="AE60" i="6"/>
  <c r="AD60" i="6" a="1"/>
  <c r="AD60" i="6"/>
  <c r="Z60" i="6" a="1"/>
  <c r="Z60" i="6"/>
  <c r="Y60" i="6" a="1"/>
  <c r="Y60" i="6"/>
  <c r="L60" i="6" a="1"/>
  <c r="L60" i="6"/>
  <c r="K60" i="6" a="1"/>
  <c r="K60" i="6"/>
  <c r="A60" i="6"/>
  <c r="AE59" i="6" a="1"/>
  <c r="AE59" i="6" s="1"/>
  <c r="AD59" i="6" a="1"/>
  <c r="AD59" i="6" s="1"/>
  <c r="Z59" i="6" a="1"/>
  <c r="Z59" i="6" s="1"/>
  <c r="Y59" i="6" a="1"/>
  <c r="Y59" i="6" s="1"/>
  <c r="L59" i="6" a="1"/>
  <c r="L59" i="6" s="1"/>
  <c r="K59" i="6" a="1"/>
  <c r="K59" i="6" s="1"/>
  <c r="A59" i="6"/>
  <c r="AE58" i="6" a="1"/>
  <c r="AE58" i="6"/>
  <c r="AD58" i="6" a="1"/>
  <c r="AD58" i="6"/>
  <c r="Z58" i="6" a="1"/>
  <c r="Z58" i="6"/>
  <c r="Y58" i="6" a="1"/>
  <c r="Y58" i="6"/>
  <c r="L58" i="6" a="1"/>
  <c r="L58" i="6"/>
  <c r="K58" i="6" a="1"/>
  <c r="K58" i="6"/>
  <c r="A58" i="6"/>
  <c r="AE57" i="6" a="1"/>
  <c r="AE57" i="6" s="1"/>
  <c r="AD57" i="6" a="1"/>
  <c r="AD57" i="6" s="1"/>
  <c r="Z57" i="6" a="1"/>
  <c r="Z57" i="6" s="1"/>
  <c r="Y57" i="6" a="1"/>
  <c r="Y57" i="6" s="1"/>
  <c r="L57" i="6" a="1"/>
  <c r="L57" i="6" s="1"/>
  <c r="K57" i="6" a="1"/>
  <c r="K57" i="6" s="1"/>
  <c r="A57" i="6"/>
  <c r="AE56" i="6" a="1"/>
  <c r="AE56" i="6"/>
  <c r="AD56" i="6" a="1"/>
  <c r="AD56" i="6"/>
  <c r="Z56" i="6" a="1"/>
  <c r="Z56" i="6"/>
  <c r="Y56" i="6" a="1"/>
  <c r="Y56" i="6"/>
  <c r="L56" i="6" a="1"/>
  <c r="L56" i="6"/>
  <c r="K56" i="6" a="1"/>
  <c r="K56" i="6"/>
  <c r="A56" i="6"/>
  <c r="AE55" i="6" a="1"/>
  <c r="AE55" i="6" s="1"/>
  <c r="AD55" i="6" a="1"/>
  <c r="AD55" i="6" s="1"/>
  <c r="Z55" i="6" a="1"/>
  <c r="Z55" i="6" s="1"/>
  <c r="Y55" i="6" a="1"/>
  <c r="Y55" i="6" s="1"/>
  <c r="L55" i="6" a="1"/>
  <c r="L55" i="6" s="1"/>
  <c r="K55" i="6" a="1"/>
  <c r="K55" i="6" s="1"/>
  <c r="A55" i="6"/>
  <c r="AE54" i="6" a="1"/>
  <c r="AE54" i="6"/>
  <c r="AD54" i="6" a="1"/>
  <c r="AD54" i="6"/>
  <c r="Z54" i="6" a="1"/>
  <c r="Z54" i="6"/>
  <c r="Y54" i="6" a="1"/>
  <c r="Y54" i="6"/>
  <c r="L54" i="6" a="1"/>
  <c r="L54" i="6"/>
  <c r="K54" i="6" a="1"/>
  <c r="K54" i="6"/>
  <c r="A54" i="6"/>
  <c r="AE53" i="6" a="1"/>
  <c r="AE53" i="6" s="1"/>
  <c r="AD53" i="6" a="1"/>
  <c r="AD53" i="6" s="1"/>
  <c r="Z53" i="6" a="1"/>
  <c r="Z53" i="6" s="1"/>
  <c r="Y53" i="6" a="1"/>
  <c r="Y53" i="6" s="1"/>
  <c r="L53" i="6" a="1"/>
  <c r="L53" i="6" s="1"/>
  <c r="K53" i="6" a="1"/>
  <c r="K53" i="6" s="1"/>
  <c r="A53" i="6"/>
  <c r="AE52" i="6" a="1"/>
  <c r="AE52" i="6"/>
  <c r="AD52" i="6" a="1"/>
  <c r="AD52" i="6"/>
  <c r="Z52" i="6" a="1"/>
  <c r="Z52" i="6"/>
  <c r="Y52" i="6" a="1"/>
  <c r="Y52" i="6"/>
  <c r="L52" i="6" a="1"/>
  <c r="L52" i="6"/>
  <c r="K52" i="6" a="1"/>
  <c r="K52" i="6"/>
  <c r="A52" i="6"/>
  <c r="AE51" i="6" a="1"/>
  <c r="AE51" i="6" s="1"/>
  <c r="AD51" i="6" a="1"/>
  <c r="AD51" i="6" s="1"/>
  <c r="Z51" i="6" a="1"/>
  <c r="Z51" i="6" s="1"/>
  <c r="Y51" i="6" a="1"/>
  <c r="Y51" i="6" s="1"/>
  <c r="L51" i="6" a="1"/>
  <c r="L51" i="6" s="1"/>
  <c r="K51" i="6" a="1"/>
  <c r="K51" i="6" s="1"/>
  <c r="A51" i="6"/>
  <c r="AE50" i="6" a="1"/>
  <c r="AE50" i="6"/>
  <c r="AD50" i="6" a="1"/>
  <c r="AD50" i="6"/>
  <c r="Z50" i="6" a="1"/>
  <c r="Z50" i="6"/>
  <c r="Y50" i="6" a="1"/>
  <c r="Y50" i="6"/>
  <c r="L50" i="6" a="1"/>
  <c r="L50" i="6"/>
  <c r="K50" i="6" a="1"/>
  <c r="K50" i="6"/>
  <c r="A50" i="6"/>
  <c r="AE49" i="6" a="1"/>
  <c r="AE49" i="6" s="1"/>
  <c r="AD49" i="6" a="1"/>
  <c r="AD49" i="6" s="1"/>
  <c r="Z49" i="6" a="1"/>
  <c r="Z49" i="6" s="1"/>
  <c r="Y49" i="6" a="1"/>
  <c r="Y49" i="6" s="1"/>
  <c r="L49" i="6" a="1"/>
  <c r="L49" i="6" s="1"/>
  <c r="K49" i="6" a="1"/>
  <c r="K49" i="6" s="1"/>
  <c r="A49" i="6"/>
  <c r="AE48" i="6" a="1"/>
  <c r="AE48" i="6"/>
  <c r="AD48" i="6" a="1"/>
  <c r="AD48" i="6"/>
  <c r="Z48" i="6" a="1"/>
  <c r="Z48" i="6"/>
  <c r="Y48" i="6" a="1"/>
  <c r="Y48" i="6"/>
  <c r="L48" i="6" a="1"/>
  <c r="L48" i="6"/>
  <c r="K48" i="6" a="1"/>
  <c r="K48" i="6"/>
  <c r="A48" i="6"/>
  <c r="AE47" i="6" a="1"/>
  <c r="AE47" i="6" s="1"/>
  <c r="AD47" i="6" a="1"/>
  <c r="AD47" i="6" s="1"/>
  <c r="Z47" i="6" a="1"/>
  <c r="Z47" i="6" s="1"/>
  <c r="Y47" i="6" a="1"/>
  <c r="Y47" i="6" s="1"/>
  <c r="L47" i="6" a="1"/>
  <c r="L47" i="6" s="1"/>
  <c r="K47" i="6" a="1"/>
  <c r="K47" i="6" s="1"/>
  <c r="A47" i="6"/>
  <c r="AE46" i="6" a="1"/>
  <c r="AE46" i="6"/>
  <c r="AD46" i="6" a="1"/>
  <c r="AD46" i="6"/>
  <c r="Z46" i="6" a="1"/>
  <c r="Z46" i="6"/>
  <c r="Y46" i="6" a="1"/>
  <c r="Y46" i="6"/>
  <c r="L46" i="6" a="1"/>
  <c r="L46" i="6"/>
  <c r="K46" i="6" a="1"/>
  <c r="K46" i="6"/>
  <c r="A46" i="6"/>
  <c r="AE45" i="6" a="1"/>
  <c r="AE45" i="6" s="1"/>
  <c r="AD45" i="6" a="1"/>
  <c r="AD45" i="6" s="1"/>
  <c r="Z45" i="6" a="1"/>
  <c r="Z45" i="6" s="1"/>
  <c r="Y45" i="6" a="1"/>
  <c r="Y45" i="6" s="1"/>
  <c r="L45" i="6" a="1"/>
  <c r="L45" i="6" s="1"/>
  <c r="K45" i="6" a="1"/>
  <c r="K45" i="6" s="1"/>
  <c r="A45" i="6"/>
  <c r="AE44" i="6" a="1"/>
  <c r="AE44" i="6"/>
  <c r="AD44" i="6" a="1"/>
  <c r="AD44" i="6"/>
  <c r="Z44" i="6" a="1"/>
  <c r="Z44" i="6"/>
  <c r="Y44" i="6" a="1"/>
  <c r="Y44" i="6"/>
  <c r="L44" i="6" a="1"/>
  <c r="L44" i="6"/>
  <c r="K44" i="6" a="1"/>
  <c r="K44" i="6"/>
  <c r="A44" i="6"/>
  <c r="AE43" i="6" a="1"/>
  <c r="AE43" i="6" s="1"/>
  <c r="AD43" i="6" a="1"/>
  <c r="AD43" i="6" s="1"/>
  <c r="Z43" i="6" a="1"/>
  <c r="Z43" i="6" s="1"/>
  <c r="Y43" i="6" a="1"/>
  <c r="Y43" i="6" s="1"/>
  <c r="L43" i="6" a="1"/>
  <c r="L43" i="6" s="1"/>
  <c r="K43" i="6" a="1"/>
  <c r="K43" i="6" s="1"/>
  <c r="A43" i="6"/>
  <c r="AE42" i="6" a="1"/>
  <c r="AE42" i="6"/>
  <c r="AD42" i="6" a="1"/>
  <c r="AD42" i="6"/>
  <c r="Z42" i="6" a="1"/>
  <c r="Z42" i="6"/>
  <c r="Y42" i="6" a="1"/>
  <c r="Y42" i="6"/>
  <c r="L42" i="6" a="1"/>
  <c r="L42" i="6"/>
  <c r="K42" i="6" a="1"/>
  <c r="K42" i="6"/>
  <c r="A42" i="6"/>
  <c r="AE41" i="6" a="1"/>
  <c r="AE41" i="6" s="1"/>
  <c r="AD41" i="6" a="1"/>
  <c r="AD41" i="6" s="1"/>
  <c r="Z41" i="6" a="1"/>
  <c r="Z41" i="6" s="1"/>
  <c r="Y41" i="6" a="1"/>
  <c r="Y41" i="6" s="1"/>
  <c r="L41" i="6" a="1"/>
  <c r="L41" i="6" s="1"/>
  <c r="K41" i="6" a="1"/>
  <c r="K41" i="6" s="1"/>
  <c r="A41" i="6"/>
  <c r="AE40" i="6" a="1"/>
  <c r="AE40" i="6"/>
  <c r="AD40" i="6" a="1"/>
  <c r="AD40" i="6"/>
  <c r="Z40" i="6" a="1"/>
  <c r="Z40" i="6"/>
  <c r="Y40" i="6" a="1"/>
  <c r="Y40" i="6"/>
  <c r="L40" i="6" a="1"/>
  <c r="L40" i="6"/>
  <c r="K40" i="6" a="1"/>
  <c r="K40" i="6"/>
  <c r="A40" i="6"/>
  <c r="AE39" i="6" a="1"/>
  <c r="AE39" i="6" s="1"/>
  <c r="AD39" i="6" a="1"/>
  <c r="AD39" i="6" s="1"/>
  <c r="Z39" i="6" a="1"/>
  <c r="Z39" i="6" s="1"/>
  <c r="Y39" i="6" a="1"/>
  <c r="Y39" i="6" s="1"/>
  <c r="L39" i="6" a="1"/>
  <c r="L39" i="6" s="1"/>
  <c r="K39" i="6" a="1"/>
  <c r="K39" i="6" s="1"/>
  <c r="A39" i="6"/>
  <c r="AE38" i="6" a="1"/>
  <c r="AE38" i="6"/>
  <c r="AD38" i="6" a="1"/>
  <c r="AD38" i="6"/>
  <c r="Z38" i="6" a="1"/>
  <c r="Z38" i="6"/>
  <c r="Y38" i="6" a="1"/>
  <c r="Y38" i="6"/>
  <c r="L38" i="6" a="1"/>
  <c r="L38" i="6"/>
  <c r="K38" i="6" a="1"/>
  <c r="K38" i="6"/>
  <c r="A38" i="6"/>
  <c r="AE37" i="6" a="1"/>
  <c r="AE37" i="6" s="1"/>
  <c r="AD37" i="6" a="1"/>
  <c r="AD37" i="6" s="1"/>
  <c r="Z37" i="6" a="1"/>
  <c r="Z37" i="6" s="1"/>
  <c r="Y37" i="6" a="1"/>
  <c r="Y37" i="6" s="1"/>
  <c r="L37" i="6" a="1"/>
  <c r="L37" i="6" s="1"/>
  <c r="K37" i="6" a="1"/>
  <c r="K37" i="6" s="1"/>
  <c r="A37" i="6"/>
  <c r="AE36" i="6" a="1"/>
  <c r="AE36" i="6"/>
  <c r="AD36" i="6" a="1"/>
  <c r="AD36" i="6"/>
  <c r="Z36" i="6" a="1"/>
  <c r="Z36" i="6"/>
  <c r="Y36" i="6" a="1"/>
  <c r="Y36" i="6"/>
  <c r="L36" i="6" a="1"/>
  <c r="L36" i="6"/>
  <c r="K36" i="6" a="1"/>
  <c r="K36" i="6"/>
  <c r="A36" i="6"/>
  <c r="AE35" i="6" a="1"/>
  <c r="AE35" i="6" s="1"/>
  <c r="AD35" i="6" a="1"/>
  <c r="AD35" i="6" s="1"/>
  <c r="Z35" i="6" a="1"/>
  <c r="Z35" i="6" s="1"/>
  <c r="Y35" i="6" a="1"/>
  <c r="Y35" i="6" s="1"/>
  <c r="L35" i="6" a="1"/>
  <c r="L35" i="6" s="1"/>
  <c r="K35" i="6" a="1"/>
  <c r="K35" i="6" s="1"/>
  <c r="A35" i="6"/>
  <c r="AE34" i="6" a="1"/>
  <c r="AE34" i="6"/>
  <c r="AD34" i="6" a="1"/>
  <c r="AD34" i="6"/>
  <c r="Z34" i="6" a="1"/>
  <c r="Z34" i="6"/>
  <c r="Y34" i="6" a="1"/>
  <c r="Y34" i="6"/>
  <c r="L34" i="6" a="1"/>
  <c r="L34" i="6"/>
  <c r="K34" i="6" a="1"/>
  <c r="K34" i="6"/>
  <c r="A34" i="6"/>
  <c r="AE33" i="6" a="1"/>
  <c r="AE33" i="6" s="1"/>
  <c r="AD33" i="6" a="1"/>
  <c r="AD33" i="6" s="1"/>
  <c r="Z33" i="6" a="1"/>
  <c r="Z33" i="6" s="1"/>
  <c r="Y33" i="6" a="1"/>
  <c r="Y33" i="6" s="1"/>
  <c r="L33" i="6" a="1"/>
  <c r="L33" i="6" s="1"/>
  <c r="K33" i="6" a="1"/>
  <c r="K33" i="6" s="1"/>
  <c r="A33" i="6"/>
  <c r="AE32" i="6" a="1"/>
  <c r="AE32" i="6"/>
  <c r="AD32" i="6" a="1"/>
  <c r="AD32" i="6"/>
  <c r="Z32" i="6" a="1"/>
  <c r="Z32" i="6"/>
  <c r="Y32" i="6" a="1"/>
  <c r="Y32" i="6"/>
  <c r="L32" i="6" a="1"/>
  <c r="L32" i="6"/>
  <c r="K32" i="6" a="1"/>
  <c r="K32" i="6"/>
  <c r="A32" i="6"/>
  <c r="AE31" i="6" a="1"/>
  <c r="AE31" i="6" s="1"/>
  <c r="AD31" i="6" a="1"/>
  <c r="AD31" i="6" s="1"/>
  <c r="Z31" i="6" a="1"/>
  <c r="Z31" i="6" s="1"/>
  <c r="Y31" i="6" a="1"/>
  <c r="Y31" i="6" s="1"/>
  <c r="L31" i="6" a="1"/>
  <c r="L31" i="6" s="1"/>
  <c r="K31" i="6" a="1"/>
  <c r="K31" i="6" s="1"/>
  <c r="A31" i="6"/>
  <c r="AE30" i="6" a="1"/>
  <c r="AE30" i="6"/>
  <c r="AD30" i="6" a="1"/>
  <c r="AD30" i="6"/>
  <c r="Z30" i="6" a="1"/>
  <c r="Z30" i="6"/>
  <c r="Y30" i="6" a="1"/>
  <c r="Y30" i="6"/>
  <c r="L30" i="6" a="1"/>
  <c r="L30" i="6"/>
  <c r="K30" i="6" a="1"/>
  <c r="K30" i="6"/>
  <c r="A30" i="6"/>
  <c r="AE29" i="6" a="1"/>
  <c r="AE29" i="6" s="1"/>
  <c r="AD29" i="6" a="1"/>
  <c r="AD29" i="6" s="1"/>
  <c r="Z29" i="6" a="1"/>
  <c r="Z29" i="6" s="1"/>
  <c r="Y29" i="6" a="1"/>
  <c r="Y29" i="6" s="1"/>
  <c r="L29" i="6" a="1"/>
  <c r="L29" i="6" s="1"/>
  <c r="K29" i="6" a="1"/>
  <c r="K29" i="6" s="1"/>
  <c r="A29" i="6"/>
  <c r="AE28" i="6" a="1"/>
  <c r="AE28" i="6"/>
  <c r="AD28" i="6" a="1"/>
  <c r="AD28" i="6"/>
  <c r="Z28" i="6" a="1"/>
  <c r="Z28" i="6"/>
  <c r="Y28" i="6" a="1"/>
  <c r="Y28" i="6"/>
  <c r="L28" i="6" a="1"/>
  <c r="L28" i="6"/>
  <c r="K28" i="6" a="1"/>
  <c r="K28" i="6"/>
  <c r="A28" i="6"/>
  <c r="AE27" i="6" a="1"/>
  <c r="AE27" i="6" s="1"/>
  <c r="AD27" i="6" a="1"/>
  <c r="AD27" i="6" s="1"/>
  <c r="Z27" i="6" a="1"/>
  <c r="Z27" i="6" s="1"/>
  <c r="Y27" i="6" a="1"/>
  <c r="Y27" i="6" s="1"/>
  <c r="L27" i="6" a="1"/>
  <c r="L27" i="6" s="1"/>
  <c r="K27" i="6" a="1"/>
  <c r="K27" i="6" s="1"/>
  <c r="A27" i="6"/>
  <c r="AE26" i="6" a="1"/>
  <c r="AE26" i="6"/>
  <c r="AD26" i="6" a="1"/>
  <c r="AD26" i="6"/>
  <c r="Z26" i="6" a="1"/>
  <c r="Z26" i="6"/>
  <c r="Y26" i="6" a="1"/>
  <c r="Y26" i="6"/>
  <c r="L26" i="6" a="1"/>
  <c r="L26" i="6"/>
  <c r="K26" i="6" a="1"/>
  <c r="K26" i="6"/>
  <c r="A26" i="6"/>
  <c r="AE25" i="6" a="1"/>
  <c r="AE25" i="6" s="1"/>
  <c r="AD25" i="6" a="1"/>
  <c r="AD25" i="6" s="1"/>
  <c r="Z25" i="6" a="1"/>
  <c r="Z25" i="6" s="1"/>
  <c r="Y25" i="6" a="1"/>
  <c r="Y25" i="6" s="1"/>
  <c r="L25" i="6" a="1"/>
  <c r="L25" i="6" s="1"/>
  <c r="K25" i="6" a="1"/>
  <c r="K25" i="6" s="1"/>
  <c r="A25" i="6"/>
  <c r="AE24" i="6" a="1"/>
  <c r="AE24" i="6"/>
  <c r="AD24" i="6" a="1"/>
  <c r="AD24" i="6"/>
  <c r="Z24" i="6" a="1"/>
  <c r="Z24" i="6"/>
  <c r="Y24" i="6" a="1"/>
  <c r="Y24" i="6"/>
  <c r="L24" i="6" a="1"/>
  <c r="L24" i="6"/>
  <c r="K24" i="6" a="1"/>
  <c r="K24" i="6"/>
  <c r="A24" i="6"/>
  <c r="AE23" i="6" a="1"/>
  <c r="AE23" i="6" s="1"/>
  <c r="AD23" i="6" a="1"/>
  <c r="AD23" i="6" s="1"/>
  <c r="Z23" i="6" a="1"/>
  <c r="Z23" i="6" s="1"/>
  <c r="Y23" i="6" a="1"/>
  <c r="Y23" i="6" s="1"/>
  <c r="L23" i="6" a="1"/>
  <c r="L23" i="6" s="1"/>
  <c r="K23" i="6" a="1"/>
  <c r="K23" i="6" s="1"/>
  <c r="A23" i="6"/>
  <c r="AE22" i="6" a="1"/>
  <c r="AE22" i="6"/>
  <c r="AD22" i="6" a="1"/>
  <c r="AD22" i="6"/>
  <c r="Z22" i="6" a="1"/>
  <c r="Z22" i="6"/>
  <c r="Y22" i="6" a="1"/>
  <c r="Y22" i="6"/>
  <c r="L22" i="6" a="1"/>
  <c r="L22" i="6"/>
  <c r="K22" i="6" a="1"/>
  <c r="K22" i="6"/>
  <c r="A22" i="6"/>
  <c r="AE21" i="6" a="1"/>
  <c r="AE21" i="6" s="1"/>
  <c r="AD21" i="6" a="1"/>
  <c r="AD21" i="6" s="1"/>
  <c r="Z21" i="6" a="1"/>
  <c r="Z21" i="6" s="1"/>
  <c r="Y21" i="6" a="1"/>
  <c r="Y21" i="6" s="1"/>
  <c r="L21" i="6" a="1"/>
  <c r="L21" i="6" s="1"/>
  <c r="K21" i="6" a="1"/>
  <c r="K21" i="6" s="1"/>
  <c r="A21" i="6"/>
  <c r="AE20" i="6" a="1"/>
  <c r="AE20" i="6"/>
  <c r="AD20" i="6" a="1"/>
  <c r="AD20" i="6"/>
  <c r="Z20" i="6" a="1"/>
  <c r="Z20" i="6"/>
  <c r="Y20" i="6" a="1"/>
  <c r="Y20" i="6"/>
  <c r="L20" i="6" a="1"/>
  <c r="L20" i="6"/>
  <c r="K20" i="6" a="1"/>
  <c r="K20" i="6"/>
  <c r="A20" i="6"/>
  <c r="AE19" i="6" a="1"/>
  <c r="AE19" i="6" s="1"/>
  <c r="AD19" i="6" a="1"/>
  <c r="AD19" i="6" s="1"/>
  <c r="Z19" i="6" a="1"/>
  <c r="Z19" i="6" s="1"/>
  <c r="Y19" i="6" a="1"/>
  <c r="Y19" i="6" s="1"/>
  <c r="L19" i="6" a="1"/>
  <c r="L19" i="6" s="1"/>
  <c r="K19" i="6" a="1"/>
  <c r="K19" i="6" s="1"/>
  <c r="A19" i="6"/>
  <c r="AE18" i="6" a="1"/>
  <c r="AE18" i="6"/>
  <c r="AD18" i="6" a="1"/>
  <c r="AD18" i="6"/>
  <c r="Z18" i="6" a="1"/>
  <c r="Z18" i="6"/>
  <c r="Y18" i="6" a="1"/>
  <c r="Y18" i="6"/>
  <c r="L18" i="6" a="1"/>
  <c r="L18" i="6"/>
  <c r="K18" i="6" a="1"/>
  <c r="K18" i="6"/>
  <c r="A18" i="6"/>
  <c r="AE17" i="6" a="1"/>
  <c r="AE17" i="6" s="1"/>
  <c r="AD17" i="6" a="1"/>
  <c r="AD17" i="6" s="1"/>
  <c r="Z17" i="6" a="1"/>
  <c r="Z17" i="6" s="1"/>
  <c r="Y17" i="6" a="1"/>
  <c r="Y17" i="6" s="1"/>
  <c r="L17" i="6" a="1"/>
  <c r="L17" i="6" s="1"/>
  <c r="K17" i="6" a="1"/>
  <c r="K17" i="6" s="1"/>
  <c r="A17" i="6"/>
  <c r="AE16" i="6" a="1"/>
  <c r="AE16" i="6"/>
  <c r="AD16" i="6" a="1"/>
  <c r="AD16" i="6"/>
  <c r="Z16" i="6" a="1"/>
  <c r="Z16" i="6"/>
  <c r="Y16" i="6" a="1"/>
  <c r="Y16" i="6"/>
  <c r="L16" i="6" a="1"/>
  <c r="L16" i="6"/>
  <c r="K16" i="6" a="1"/>
  <c r="K16" i="6"/>
  <c r="A16" i="6"/>
  <c r="AE15" i="6" a="1"/>
  <c r="AE15" i="6" s="1"/>
  <c r="AD15" i="6" a="1"/>
  <c r="AD15" i="6" s="1"/>
  <c r="Z15" i="6" a="1"/>
  <c r="Z15" i="6" s="1"/>
  <c r="Y15" i="6" a="1"/>
  <c r="Y15" i="6" s="1"/>
  <c r="L15" i="6" a="1"/>
  <c r="L15" i="6" s="1"/>
  <c r="K15" i="6" a="1"/>
  <c r="K15" i="6" s="1"/>
  <c r="A15" i="6"/>
  <c r="AE14" i="6" a="1"/>
  <c r="AE14" i="6"/>
  <c r="AD14" i="6" a="1"/>
  <c r="AD14" i="6"/>
  <c r="Z14" i="6" a="1"/>
  <c r="Z14" i="6"/>
  <c r="Y14" i="6" a="1"/>
  <c r="Y14" i="6"/>
  <c r="L14" i="6" a="1"/>
  <c r="L14" i="6"/>
  <c r="K14" i="6" a="1"/>
  <c r="K14" i="6"/>
  <c r="A14" i="6"/>
  <c r="AE13" i="6" a="1"/>
  <c r="AE13" i="6" s="1"/>
  <c r="AD13" i="6" a="1"/>
  <c r="AD13" i="6" s="1"/>
  <c r="Z13" i="6" a="1"/>
  <c r="Z13" i="6" s="1"/>
  <c r="Y13" i="6" a="1"/>
  <c r="Y13" i="6" s="1"/>
  <c r="L13" i="6" a="1"/>
  <c r="L13" i="6" s="1"/>
  <c r="K13" i="6" a="1"/>
  <c r="K13" i="6" s="1"/>
  <c r="A13" i="6"/>
  <c r="AE12" i="6" a="1"/>
  <c r="AE12" i="6"/>
  <c r="AD12" i="6" a="1"/>
  <c r="AD12" i="6"/>
  <c r="Z12" i="6" a="1"/>
  <c r="Z12" i="6"/>
  <c r="Y12" i="6" a="1"/>
  <c r="Y12" i="6"/>
  <c r="L12" i="6" a="1"/>
  <c r="L12" i="6"/>
  <c r="K12" i="6" a="1"/>
  <c r="K12" i="6"/>
  <c r="A12" i="6"/>
  <c r="AE11" i="6" a="1"/>
  <c r="AE11" i="6" s="1"/>
  <c r="AD11" i="6" a="1"/>
  <c r="AD11" i="6" s="1"/>
  <c r="Z11" i="6" a="1"/>
  <c r="Z11" i="6" s="1"/>
  <c r="Y11" i="6" a="1"/>
  <c r="Y11" i="6" s="1"/>
  <c r="L11" i="6" a="1"/>
  <c r="L11" i="6" s="1"/>
  <c r="K11" i="6" a="1"/>
  <c r="K11" i="6" s="1"/>
  <c r="A11" i="6"/>
  <c r="AE10" i="6" a="1"/>
  <c r="AE10" i="6"/>
  <c r="AD10" i="6" a="1"/>
  <c r="AD10" i="6"/>
  <c r="Z10" i="6" a="1"/>
  <c r="Z10" i="6"/>
  <c r="Y10" i="6" a="1"/>
  <c r="Y10" i="6"/>
  <c r="L10" i="6" a="1"/>
  <c r="L10" i="6"/>
  <c r="K10" i="6" a="1"/>
  <c r="K10" i="6"/>
  <c r="A10" i="6"/>
  <c r="AE9" i="6" a="1"/>
  <c r="AE9" i="6" s="1"/>
  <c r="AD9" i="6" a="1"/>
  <c r="AD9" i="6" s="1"/>
  <c r="Z9" i="6" a="1"/>
  <c r="Z9" i="6" s="1"/>
  <c r="Y9" i="6" a="1"/>
  <c r="Y9" i="6" s="1"/>
  <c r="L9" i="6" a="1"/>
  <c r="L9" i="6" s="1"/>
  <c r="K9" i="6" a="1"/>
  <c r="K9" i="6" s="1"/>
  <c r="A9" i="6"/>
  <c r="AE8" i="6" a="1"/>
  <c r="AE8" i="6"/>
  <c r="AD8" i="6" a="1"/>
  <c r="AD8" i="6"/>
  <c r="Z8" i="6" a="1"/>
  <c r="Z8" i="6"/>
  <c r="Y8" i="6" a="1"/>
  <c r="Y8" i="6"/>
  <c r="L8" i="6" a="1"/>
  <c r="L8" i="6"/>
  <c r="K8" i="6" a="1"/>
  <c r="K8" i="6"/>
  <c r="A8" i="6"/>
  <c r="AE7" i="6" a="1"/>
  <c r="AE7" i="6" s="1"/>
  <c r="AD7" i="6" a="1"/>
  <c r="AD7" i="6" s="1"/>
  <c r="Z7" i="6" a="1"/>
  <c r="Z7" i="6" s="1"/>
  <c r="Y7" i="6" a="1"/>
  <c r="Y7" i="6" s="1"/>
  <c r="L7" i="6" a="1"/>
  <c r="L7" i="6" s="1"/>
  <c r="K7" i="6" a="1"/>
  <c r="K7" i="6" s="1"/>
  <c r="A7" i="6"/>
  <c r="AE6" i="6" a="1"/>
  <c r="AE6" i="6"/>
  <c r="AD6" i="6" a="1"/>
  <c r="AD6" i="6"/>
  <c r="Z6" i="6" a="1"/>
  <c r="Z6" i="6"/>
  <c r="Y6" i="6" a="1"/>
  <c r="Y6" i="6"/>
  <c r="L6" i="6" a="1"/>
  <c r="L6" i="6"/>
  <c r="K6" i="6" a="1"/>
  <c r="K6" i="6"/>
  <c r="A6" i="6"/>
  <c r="A5" i="6"/>
  <c r="A4" i="6"/>
  <c r="A3" i="6"/>
  <c r="A2" i="6"/>
  <c r="A1" i="6"/>
  <c r="BI966" i="5"/>
  <c r="BH966" i="5"/>
  <c r="BC966" i="5"/>
  <c r="BB966" i="5"/>
  <c r="AW966" i="5"/>
  <c r="AV966" i="5"/>
  <c r="AQ966" i="5"/>
  <c r="AP966" i="5"/>
  <c r="AK966" i="5"/>
  <c r="AJ966" i="5"/>
  <c r="T966" i="5"/>
  <c r="S966" i="5"/>
  <c r="A966" i="5"/>
  <c r="BI965" i="5"/>
  <c r="BH965" i="5"/>
  <c r="BC965" i="5"/>
  <c r="BB965" i="5"/>
  <c r="AW965" i="5"/>
  <c r="AV965" i="5"/>
  <c r="AQ965" i="5"/>
  <c r="AP965" i="5"/>
  <c r="AK965" i="5"/>
  <c r="AJ965" i="5"/>
  <c r="T965" i="5"/>
  <c r="S965" i="5"/>
  <c r="A965" i="5"/>
  <c r="BI964" i="5"/>
  <c r="BH964" i="5"/>
  <c r="BC964" i="5"/>
  <c r="BB964" i="5"/>
  <c r="AW964" i="5"/>
  <c r="AV964" i="5"/>
  <c r="AQ964" i="5"/>
  <c r="AP964" i="5"/>
  <c r="AK964" i="5"/>
  <c r="AJ964" i="5"/>
  <c r="T964" i="5"/>
  <c r="S964" i="5"/>
  <c r="A964" i="5"/>
  <c r="BI963" i="5"/>
  <c r="BH963" i="5"/>
  <c r="BC963" i="5"/>
  <c r="BB963" i="5"/>
  <c r="AW963" i="5"/>
  <c r="AV963" i="5"/>
  <c r="AQ963" i="5"/>
  <c r="AP963" i="5"/>
  <c r="AK963" i="5"/>
  <c r="AJ963" i="5"/>
  <c r="T963" i="5"/>
  <c r="S963" i="5"/>
  <c r="A963" i="5"/>
  <c r="BI962" i="5"/>
  <c r="BH962" i="5"/>
  <c r="BC962" i="5"/>
  <c r="BB962" i="5"/>
  <c r="AW962" i="5"/>
  <c r="AV962" i="5"/>
  <c r="AQ962" i="5"/>
  <c r="AP962" i="5"/>
  <c r="AK962" i="5"/>
  <c r="AJ962" i="5"/>
  <c r="T962" i="5"/>
  <c r="S962" i="5"/>
  <c r="A962" i="5"/>
  <c r="BI961" i="5"/>
  <c r="BH961" i="5"/>
  <c r="BC961" i="5"/>
  <c r="BB961" i="5"/>
  <c r="AW961" i="5"/>
  <c r="AV961" i="5"/>
  <c r="AQ961" i="5"/>
  <c r="AP961" i="5"/>
  <c r="AK961" i="5"/>
  <c r="AJ961" i="5"/>
  <c r="T961" i="5"/>
  <c r="S961" i="5"/>
  <c r="A961" i="5"/>
  <c r="BI960" i="5"/>
  <c r="BH960" i="5"/>
  <c r="BC960" i="5"/>
  <c r="BB960" i="5"/>
  <c r="AW960" i="5"/>
  <c r="AV960" i="5"/>
  <c r="AQ960" i="5"/>
  <c r="AP960" i="5"/>
  <c r="AK960" i="5"/>
  <c r="AJ960" i="5"/>
  <c r="T960" i="5"/>
  <c r="S960" i="5"/>
  <c r="A960" i="5"/>
  <c r="BI959" i="5"/>
  <c r="BH959" i="5"/>
  <c r="BC959" i="5"/>
  <c r="BB959" i="5"/>
  <c r="AW959" i="5"/>
  <c r="AV959" i="5"/>
  <c r="AQ959" i="5"/>
  <c r="AP959" i="5"/>
  <c r="AK959" i="5"/>
  <c r="AJ959" i="5"/>
  <c r="T959" i="5"/>
  <c r="S959" i="5"/>
  <c r="A959" i="5"/>
  <c r="BI958" i="5"/>
  <c r="BH958" i="5"/>
  <c r="BC958" i="5"/>
  <c r="BB958" i="5"/>
  <c r="AW958" i="5"/>
  <c r="AV958" i="5"/>
  <c r="AQ958" i="5"/>
  <c r="AP958" i="5"/>
  <c r="AK958" i="5"/>
  <c r="AJ958" i="5"/>
  <c r="T958" i="5"/>
  <c r="S958" i="5"/>
  <c r="A958" i="5"/>
  <c r="BI957" i="5"/>
  <c r="BH957" i="5"/>
  <c r="BC957" i="5"/>
  <c r="BB957" i="5"/>
  <c r="AW957" i="5"/>
  <c r="AV957" i="5"/>
  <c r="AQ957" i="5"/>
  <c r="AP957" i="5"/>
  <c r="AK957" i="5"/>
  <c r="AJ957" i="5"/>
  <c r="T957" i="5"/>
  <c r="S957" i="5"/>
  <c r="A957" i="5"/>
  <c r="BI956" i="5"/>
  <c r="BH956" i="5"/>
  <c r="BC956" i="5"/>
  <c r="BB956" i="5"/>
  <c r="AW956" i="5"/>
  <c r="AV956" i="5"/>
  <c r="AQ956" i="5"/>
  <c r="AP956" i="5"/>
  <c r="AK956" i="5"/>
  <c r="AJ956" i="5"/>
  <c r="T956" i="5"/>
  <c r="S956" i="5"/>
  <c r="A956" i="5"/>
  <c r="BI955" i="5"/>
  <c r="BH955" i="5"/>
  <c r="BC955" i="5"/>
  <c r="BB955" i="5"/>
  <c r="AW955" i="5"/>
  <c r="AV955" i="5"/>
  <c r="AQ955" i="5"/>
  <c r="AP955" i="5"/>
  <c r="AK955" i="5"/>
  <c r="AJ955" i="5"/>
  <c r="T955" i="5"/>
  <c r="S955" i="5"/>
  <c r="A955" i="5"/>
  <c r="BI954" i="5"/>
  <c r="BH954" i="5"/>
  <c r="BC954" i="5"/>
  <c r="BB954" i="5"/>
  <c r="AW954" i="5"/>
  <c r="AV954" i="5"/>
  <c r="AQ954" i="5"/>
  <c r="AP954" i="5"/>
  <c r="AK954" i="5"/>
  <c r="AJ954" i="5"/>
  <c r="T954" i="5"/>
  <c r="S954" i="5"/>
  <c r="A954" i="5"/>
  <c r="BI953" i="5"/>
  <c r="BH953" i="5"/>
  <c r="BC953" i="5"/>
  <c r="BB953" i="5"/>
  <c r="AW953" i="5"/>
  <c r="AV953" i="5"/>
  <c r="AQ953" i="5"/>
  <c r="AP953" i="5"/>
  <c r="AK953" i="5"/>
  <c r="AJ953" i="5"/>
  <c r="T953" i="5"/>
  <c r="S953" i="5"/>
  <c r="A953" i="5"/>
  <c r="BI952" i="5"/>
  <c r="BH952" i="5"/>
  <c r="BC952" i="5"/>
  <c r="BB952" i="5"/>
  <c r="AW952" i="5"/>
  <c r="AV952" i="5"/>
  <c r="AQ952" i="5"/>
  <c r="AP952" i="5"/>
  <c r="AK952" i="5"/>
  <c r="AJ952" i="5"/>
  <c r="T952" i="5"/>
  <c r="S952" i="5"/>
  <c r="A952" i="5"/>
  <c r="BI951" i="5"/>
  <c r="BH951" i="5"/>
  <c r="BC951" i="5"/>
  <c r="BB951" i="5"/>
  <c r="AW951" i="5"/>
  <c r="AV951" i="5"/>
  <c r="AQ951" i="5"/>
  <c r="AP951" i="5"/>
  <c r="AK951" i="5"/>
  <c r="AJ951" i="5"/>
  <c r="T951" i="5"/>
  <c r="S951" i="5"/>
  <c r="A951" i="5"/>
  <c r="BI950" i="5"/>
  <c r="BH950" i="5"/>
  <c r="BC950" i="5"/>
  <c r="BB950" i="5"/>
  <c r="AW950" i="5"/>
  <c r="AV950" i="5"/>
  <c r="AQ950" i="5"/>
  <c r="AP950" i="5"/>
  <c r="AK950" i="5"/>
  <c r="AJ950" i="5"/>
  <c r="T950" i="5"/>
  <c r="S950" i="5"/>
  <c r="A950" i="5"/>
  <c r="BI949" i="5"/>
  <c r="BH949" i="5"/>
  <c r="BC949" i="5"/>
  <c r="BB949" i="5"/>
  <c r="AW949" i="5"/>
  <c r="AV949" i="5"/>
  <c r="AQ949" i="5"/>
  <c r="AP949" i="5"/>
  <c r="AK949" i="5"/>
  <c r="AJ949" i="5"/>
  <c r="T949" i="5"/>
  <c r="S949" i="5"/>
  <c r="A949" i="5"/>
  <c r="BI948" i="5"/>
  <c r="BH948" i="5"/>
  <c r="BC948" i="5"/>
  <c r="BB948" i="5"/>
  <c r="AW948" i="5"/>
  <c r="AV948" i="5"/>
  <c r="AQ948" i="5"/>
  <c r="AP948" i="5"/>
  <c r="AK948" i="5"/>
  <c r="AJ948" i="5"/>
  <c r="T948" i="5"/>
  <c r="S948" i="5"/>
  <c r="A948" i="5"/>
  <c r="BI947" i="5"/>
  <c r="BH947" i="5"/>
  <c r="BC947" i="5"/>
  <c r="BB947" i="5"/>
  <c r="AW947" i="5"/>
  <c r="AV947" i="5"/>
  <c r="AQ947" i="5"/>
  <c r="AP947" i="5"/>
  <c r="AK947" i="5"/>
  <c r="AJ947" i="5"/>
  <c r="T947" i="5"/>
  <c r="S947" i="5"/>
  <c r="A947" i="5"/>
  <c r="BI946" i="5"/>
  <c r="BH946" i="5"/>
  <c r="BC946" i="5"/>
  <c r="BB946" i="5"/>
  <c r="AW946" i="5"/>
  <c r="AV946" i="5"/>
  <c r="AQ946" i="5"/>
  <c r="AP946" i="5"/>
  <c r="AK946" i="5"/>
  <c r="AJ946" i="5"/>
  <c r="T946" i="5"/>
  <c r="S946" i="5"/>
  <c r="A946" i="5"/>
  <c r="BI945" i="5"/>
  <c r="BH945" i="5"/>
  <c r="BC945" i="5"/>
  <c r="BB945" i="5"/>
  <c r="AW945" i="5"/>
  <c r="AV945" i="5"/>
  <c r="AQ945" i="5"/>
  <c r="AP945" i="5"/>
  <c r="AK945" i="5"/>
  <c r="AJ945" i="5"/>
  <c r="T945" i="5"/>
  <c r="S945" i="5"/>
  <c r="A945" i="5"/>
  <c r="BI944" i="5"/>
  <c r="BH944" i="5"/>
  <c r="BC944" i="5"/>
  <c r="BB944" i="5"/>
  <c r="AW944" i="5"/>
  <c r="AV944" i="5"/>
  <c r="AQ944" i="5"/>
  <c r="AP944" i="5"/>
  <c r="AK944" i="5"/>
  <c r="AJ944" i="5"/>
  <c r="T944" i="5"/>
  <c r="S944" i="5"/>
  <c r="A944" i="5"/>
  <c r="BI943" i="5"/>
  <c r="BH943" i="5"/>
  <c r="BC943" i="5"/>
  <c r="BB943" i="5"/>
  <c r="AW943" i="5"/>
  <c r="AV943" i="5"/>
  <c r="AQ943" i="5"/>
  <c r="AP943" i="5"/>
  <c r="AK943" i="5"/>
  <c r="AJ943" i="5"/>
  <c r="T943" i="5"/>
  <c r="S943" i="5"/>
  <c r="A943" i="5"/>
  <c r="BI942" i="5"/>
  <c r="BH942" i="5"/>
  <c r="BC942" i="5"/>
  <c r="BB942" i="5"/>
  <c r="AW942" i="5"/>
  <c r="AV942" i="5"/>
  <c r="AQ942" i="5"/>
  <c r="AP942" i="5"/>
  <c r="AK942" i="5"/>
  <c r="AJ942" i="5"/>
  <c r="T942" i="5"/>
  <c r="S942" i="5"/>
  <c r="A942" i="5"/>
  <c r="BI941" i="5"/>
  <c r="BH941" i="5"/>
  <c r="BC941" i="5"/>
  <c r="BB941" i="5"/>
  <c r="AW941" i="5"/>
  <c r="AV941" i="5"/>
  <c r="AQ941" i="5"/>
  <c r="AP941" i="5"/>
  <c r="AK941" i="5"/>
  <c r="AJ941" i="5"/>
  <c r="T941" i="5"/>
  <c r="S941" i="5"/>
  <c r="A941" i="5"/>
  <c r="BI940" i="5"/>
  <c r="BH940" i="5"/>
  <c r="BC940" i="5"/>
  <c r="BB940" i="5"/>
  <c r="AW940" i="5"/>
  <c r="AV940" i="5"/>
  <c r="AQ940" i="5"/>
  <c r="AP940" i="5"/>
  <c r="AK940" i="5"/>
  <c r="AJ940" i="5"/>
  <c r="T940" i="5"/>
  <c r="S940" i="5"/>
  <c r="A940" i="5"/>
  <c r="BI939" i="5"/>
  <c r="BH939" i="5"/>
  <c r="BC939" i="5"/>
  <c r="BB939" i="5"/>
  <c r="AW939" i="5"/>
  <c r="AV939" i="5"/>
  <c r="AQ939" i="5"/>
  <c r="AP939" i="5"/>
  <c r="AK939" i="5"/>
  <c r="AJ939" i="5"/>
  <c r="T939" i="5"/>
  <c r="S939" i="5"/>
  <c r="A939" i="5"/>
  <c r="BI938" i="5"/>
  <c r="BH938" i="5"/>
  <c r="BC938" i="5"/>
  <c r="BB938" i="5"/>
  <c r="AW938" i="5"/>
  <c r="AV938" i="5"/>
  <c r="AQ938" i="5"/>
  <c r="AP938" i="5"/>
  <c r="AK938" i="5"/>
  <c r="AJ938" i="5"/>
  <c r="T938" i="5"/>
  <c r="S938" i="5"/>
  <c r="A938" i="5"/>
  <c r="BI937" i="5"/>
  <c r="BH937" i="5"/>
  <c r="BC937" i="5"/>
  <c r="BB937" i="5"/>
  <c r="AW937" i="5"/>
  <c r="AV937" i="5"/>
  <c r="AQ937" i="5"/>
  <c r="AP937" i="5"/>
  <c r="AK937" i="5"/>
  <c r="AJ937" i="5"/>
  <c r="T937" i="5"/>
  <c r="S937" i="5"/>
  <c r="A937" i="5"/>
  <c r="BI936" i="5"/>
  <c r="BH936" i="5"/>
  <c r="BC936" i="5"/>
  <c r="BB936" i="5"/>
  <c r="AW936" i="5"/>
  <c r="AV936" i="5"/>
  <c r="AQ936" i="5"/>
  <c r="AP936" i="5"/>
  <c r="AK936" i="5"/>
  <c r="AJ936" i="5"/>
  <c r="T936" i="5"/>
  <c r="S936" i="5"/>
  <c r="A936" i="5"/>
  <c r="BI935" i="5"/>
  <c r="BH935" i="5"/>
  <c r="BC935" i="5"/>
  <c r="BB935" i="5"/>
  <c r="AW935" i="5"/>
  <c r="AV935" i="5"/>
  <c r="AQ935" i="5"/>
  <c r="AP935" i="5"/>
  <c r="AK935" i="5"/>
  <c r="AJ935" i="5"/>
  <c r="T935" i="5"/>
  <c r="S935" i="5"/>
  <c r="A935" i="5"/>
  <c r="BI934" i="5"/>
  <c r="BH934" i="5"/>
  <c r="BC934" i="5"/>
  <c r="BB934" i="5"/>
  <c r="AW934" i="5"/>
  <c r="AV934" i="5"/>
  <c r="AQ934" i="5"/>
  <c r="AP934" i="5"/>
  <c r="AK934" i="5"/>
  <c r="AJ934" i="5"/>
  <c r="T934" i="5"/>
  <c r="S934" i="5"/>
  <c r="A934" i="5"/>
  <c r="BI933" i="5"/>
  <c r="BH933" i="5"/>
  <c r="BC933" i="5"/>
  <c r="BB933" i="5"/>
  <c r="AW933" i="5"/>
  <c r="AV933" i="5"/>
  <c r="AQ933" i="5"/>
  <c r="AP933" i="5"/>
  <c r="AK933" i="5"/>
  <c r="AJ933" i="5"/>
  <c r="T933" i="5"/>
  <c r="S933" i="5"/>
  <c r="A933" i="5"/>
  <c r="BI932" i="5"/>
  <c r="BH932" i="5"/>
  <c r="BC932" i="5"/>
  <c r="BB932" i="5"/>
  <c r="AW932" i="5"/>
  <c r="AV932" i="5"/>
  <c r="AQ932" i="5"/>
  <c r="AP932" i="5"/>
  <c r="AK932" i="5"/>
  <c r="AJ932" i="5"/>
  <c r="T932" i="5"/>
  <c r="S932" i="5"/>
  <c r="A932" i="5"/>
  <c r="BI931" i="5"/>
  <c r="BH931" i="5"/>
  <c r="BC931" i="5"/>
  <c r="BB931" i="5"/>
  <c r="AW931" i="5"/>
  <c r="AV931" i="5"/>
  <c r="AQ931" i="5"/>
  <c r="AP931" i="5"/>
  <c r="AK931" i="5"/>
  <c r="AJ931" i="5"/>
  <c r="T931" i="5"/>
  <c r="S931" i="5"/>
  <c r="A931" i="5"/>
  <c r="BI930" i="5"/>
  <c r="BH930" i="5"/>
  <c r="BC930" i="5"/>
  <c r="BB930" i="5"/>
  <c r="AW930" i="5"/>
  <c r="AV930" i="5"/>
  <c r="AQ930" i="5"/>
  <c r="AP930" i="5"/>
  <c r="AK930" i="5"/>
  <c r="AJ930" i="5"/>
  <c r="T930" i="5"/>
  <c r="S930" i="5"/>
  <c r="A930" i="5"/>
  <c r="BI929" i="5"/>
  <c r="BH929" i="5"/>
  <c r="BC929" i="5"/>
  <c r="BB929" i="5"/>
  <c r="AW929" i="5"/>
  <c r="AV929" i="5"/>
  <c r="AQ929" i="5"/>
  <c r="AP929" i="5"/>
  <c r="AK929" i="5"/>
  <c r="AJ929" i="5"/>
  <c r="T929" i="5"/>
  <c r="S929" i="5"/>
  <c r="A929" i="5"/>
  <c r="BI928" i="5"/>
  <c r="BH928" i="5"/>
  <c r="BC928" i="5"/>
  <c r="BB928" i="5"/>
  <c r="AW928" i="5"/>
  <c r="AV928" i="5"/>
  <c r="AQ928" i="5"/>
  <c r="AP928" i="5"/>
  <c r="AK928" i="5"/>
  <c r="AJ928" i="5"/>
  <c r="T928" i="5"/>
  <c r="S928" i="5"/>
  <c r="A928" i="5"/>
  <c r="BI927" i="5"/>
  <c r="BH927" i="5"/>
  <c r="BC927" i="5"/>
  <c r="BB927" i="5"/>
  <c r="AW927" i="5"/>
  <c r="AV927" i="5"/>
  <c r="AQ927" i="5"/>
  <c r="AP927" i="5"/>
  <c r="AK927" i="5"/>
  <c r="AJ927" i="5"/>
  <c r="T927" i="5"/>
  <c r="S927" i="5"/>
  <c r="A927" i="5"/>
  <c r="BI926" i="5"/>
  <c r="BH926" i="5"/>
  <c r="BC926" i="5"/>
  <c r="BB926" i="5"/>
  <c r="AW926" i="5"/>
  <c r="AV926" i="5"/>
  <c r="AQ926" i="5"/>
  <c r="AP926" i="5"/>
  <c r="AK926" i="5"/>
  <c r="AJ926" i="5"/>
  <c r="T926" i="5"/>
  <c r="S926" i="5"/>
  <c r="A926" i="5"/>
  <c r="BI925" i="5"/>
  <c r="BH925" i="5"/>
  <c r="BC925" i="5"/>
  <c r="BB925" i="5"/>
  <c r="AW925" i="5"/>
  <c r="AV925" i="5"/>
  <c r="AQ925" i="5"/>
  <c r="AP925" i="5"/>
  <c r="AK925" i="5"/>
  <c r="AJ925" i="5"/>
  <c r="T925" i="5"/>
  <c r="S925" i="5"/>
  <c r="A925" i="5"/>
  <c r="BI924" i="5"/>
  <c r="BH924" i="5"/>
  <c r="BC924" i="5"/>
  <c r="BB924" i="5"/>
  <c r="AW924" i="5"/>
  <c r="AV924" i="5"/>
  <c r="AQ924" i="5"/>
  <c r="AP924" i="5"/>
  <c r="AK924" i="5"/>
  <c r="AJ924" i="5"/>
  <c r="T924" i="5"/>
  <c r="S924" i="5"/>
  <c r="A924" i="5"/>
  <c r="BI923" i="5"/>
  <c r="BH923" i="5"/>
  <c r="BC923" i="5"/>
  <c r="BB923" i="5"/>
  <c r="AW923" i="5"/>
  <c r="AV923" i="5"/>
  <c r="AQ923" i="5"/>
  <c r="AP923" i="5"/>
  <c r="AK923" i="5"/>
  <c r="AJ923" i="5"/>
  <c r="T923" i="5"/>
  <c r="S923" i="5"/>
  <c r="A923" i="5"/>
  <c r="BI922" i="5"/>
  <c r="BH922" i="5"/>
  <c r="BC922" i="5"/>
  <c r="BB922" i="5"/>
  <c r="AW922" i="5"/>
  <c r="AV922" i="5"/>
  <c r="AQ922" i="5"/>
  <c r="AP922" i="5"/>
  <c r="AK922" i="5"/>
  <c r="AJ922" i="5"/>
  <c r="T922" i="5"/>
  <c r="S922" i="5"/>
  <c r="A922" i="5"/>
  <c r="BI921" i="5"/>
  <c r="BH921" i="5"/>
  <c r="BC921" i="5"/>
  <c r="BB921" i="5"/>
  <c r="AW921" i="5"/>
  <c r="AV921" i="5"/>
  <c r="AQ921" i="5"/>
  <c r="AP921" i="5"/>
  <c r="AK921" i="5"/>
  <c r="AJ921" i="5"/>
  <c r="T921" i="5"/>
  <c r="S921" i="5"/>
  <c r="A921" i="5"/>
  <c r="BI920" i="5"/>
  <c r="BH920" i="5"/>
  <c r="BC920" i="5"/>
  <c r="BB920" i="5"/>
  <c r="AW920" i="5"/>
  <c r="AV920" i="5"/>
  <c r="AQ920" i="5"/>
  <c r="AP920" i="5"/>
  <c r="AK920" i="5"/>
  <c r="AJ920" i="5"/>
  <c r="T920" i="5"/>
  <c r="S920" i="5"/>
  <c r="A920" i="5"/>
  <c r="BI919" i="5"/>
  <c r="BH919" i="5"/>
  <c r="BC919" i="5"/>
  <c r="BB919" i="5"/>
  <c r="AW919" i="5"/>
  <c r="AV919" i="5"/>
  <c r="AQ919" i="5"/>
  <c r="AP919" i="5"/>
  <c r="AK919" i="5"/>
  <c r="AJ919" i="5"/>
  <c r="T919" i="5"/>
  <c r="S919" i="5"/>
  <c r="A919" i="5"/>
  <c r="BI918" i="5"/>
  <c r="BH918" i="5"/>
  <c r="BC918" i="5"/>
  <c r="BB918" i="5"/>
  <c r="AW918" i="5"/>
  <c r="AV918" i="5"/>
  <c r="AQ918" i="5"/>
  <c r="AP918" i="5"/>
  <c r="AK918" i="5"/>
  <c r="AJ918" i="5"/>
  <c r="T918" i="5"/>
  <c r="S918" i="5"/>
  <c r="A918" i="5"/>
  <c r="BI917" i="5"/>
  <c r="BH917" i="5"/>
  <c r="BC917" i="5"/>
  <c r="BB917" i="5"/>
  <c r="AW917" i="5"/>
  <c r="AV917" i="5"/>
  <c r="AQ917" i="5"/>
  <c r="AP917" i="5"/>
  <c r="AK917" i="5"/>
  <c r="AJ917" i="5"/>
  <c r="T917" i="5"/>
  <c r="S917" i="5"/>
  <c r="A917" i="5"/>
  <c r="BI916" i="5"/>
  <c r="BH916" i="5"/>
  <c r="BC916" i="5"/>
  <c r="BB916" i="5"/>
  <c r="AW916" i="5"/>
  <c r="AV916" i="5"/>
  <c r="AQ916" i="5"/>
  <c r="AP916" i="5"/>
  <c r="AK916" i="5"/>
  <c r="AJ916" i="5"/>
  <c r="T916" i="5"/>
  <c r="S916" i="5"/>
  <c r="A916" i="5"/>
  <c r="BI915" i="5"/>
  <c r="BH915" i="5"/>
  <c r="BC915" i="5"/>
  <c r="BB915" i="5"/>
  <c r="AW915" i="5"/>
  <c r="AV915" i="5"/>
  <c r="AQ915" i="5"/>
  <c r="AP915" i="5"/>
  <c r="AK915" i="5"/>
  <c r="AJ915" i="5"/>
  <c r="T915" i="5"/>
  <c r="S915" i="5"/>
  <c r="A915" i="5"/>
  <c r="BI914" i="5"/>
  <c r="BH914" i="5"/>
  <c r="BC914" i="5"/>
  <c r="BB914" i="5"/>
  <c r="AW914" i="5"/>
  <c r="AV914" i="5"/>
  <c r="AQ914" i="5"/>
  <c r="AP914" i="5"/>
  <c r="AK914" i="5"/>
  <c r="AJ914" i="5"/>
  <c r="T914" i="5"/>
  <c r="S914" i="5"/>
  <c r="A914" i="5"/>
  <c r="BI913" i="5"/>
  <c r="BH913" i="5"/>
  <c r="BC913" i="5"/>
  <c r="BB913" i="5"/>
  <c r="AW913" i="5"/>
  <c r="AV913" i="5"/>
  <c r="AQ913" i="5"/>
  <c r="AP913" i="5"/>
  <c r="AK913" i="5"/>
  <c r="AJ913" i="5"/>
  <c r="T913" i="5"/>
  <c r="S913" i="5"/>
  <c r="A913" i="5"/>
  <c r="BI912" i="5"/>
  <c r="BH912" i="5"/>
  <c r="BC912" i="5"/>
  <c r="BB912" i="5"/>
  <c r="AW912" i="5"/>
  <c r="AV912" i="5"/>
  <c r="AQ912" i="5"/>
  <c r="AP912" i="5"/>
  <c r="AK912" i="5"/>
  <c r="AJ912" i="5"/>
  <c r="T912" i="5"/>
  <c r="S912" i="5"/>
  <c r="A912" i="5"/>
  <c r="BI911" i="5"/>
  <c r="BH911" i="5"/>
  <c r="BC911" i="5"/>
  <c r="BB911" i="5"/>
  <c r="AW911" i="5"/>
  <c r="AV911" i="5"/>
  <c r="AQ911" i="5"/>
  <c r="AP911" i="5"/>
  <c r="AK911" i="5"/>
  <c r="AJ911" i="5"/>
  <c r="T911" i="5"/>
  <c r="S911" i="5"/>
  <c r="A911" i="5"/>
  <c r="BI910" i="5"/>
  <c r="BH910" i="5"/>
  <c r="BC910" i="5"/>
  <c r="BB910" i="5"/>
  <c r="AW910" i="5"/>
  <c r="AV910" i="5"/>
  <c r="AQ910" i="5"/>
  <c r="AP910" i="5"/>
  <c r="AK910" i="5"/>
  <c r="AJ910" i="5"/>
  <c r="T910" i="5"/>
  <c r="S910" i="5"/>
  <c r="A910" i="5"/>
  <c r="BI909" i="5"/>
  <c r="BH909" i="5"/>
  <c r="BC909" i="5"/>
  <c r="BB909" i="5"/>
  <c r="AW909" i="5"/>
  <c r="AV909" i="5"/>
  <c r="AQ909" i="5"/>
  <c r="AP909" i="5"/>
  <c r="AK909" i="5"/>
  <c r="AJ909" i="5"/>
  <c r="T909" i="5"/>
  <c r="S909" i="5"/>
  <c r="A909" i="5"/>
  <c r="BI908" i="5"/>
  <c r="BH908" i="5"/>
  <c r="BC908" i="5"/>
  <c r="BB908" i="5"/>
  <c r="AW908" i="5"/>
  <c r="AV908" i="5"/>
  <c r="AQ908" i="5"/>
  <c r="AP908" i="5"/>
  <c r="AK908" i="5"/>
  <c r="AJ908" i="5"/>
  <c r="T908" i="5"/>
  <c r="S908" i="5"/>
  <c r="A908" i="5"/>
  <c r="BI907" i="5"/>
  <c r="BH907" i="5"/>
  <c r="BC907" i="5"/>
  <c r="BB907" i="5"/>
  <c r="AW907" i="5"/>
  <c r="AV907" i="5"/>
  <c r="AQ907" i="5"/>
  <c r="AP907" i="5"/>
  <c r="AK907" i="5"/>
  <c r="AJ907" i="5"/>
  <c r="T907" i="5"/>
  <c r="S907" i="5"/>
  <c r="A907" i="5"/>
  <c r="BI906" i="5"/>
  <c r="BH906" i="5"/>
  <c r="BC906" i="5"/>
  <c r="BB906" i="5"/>
  <c r="AW906" i="5"/>
  <c r="AV906" i="5"/>
  <c r="AQ906" i="5"/>
  <c r="AP906" i="5"/>
  <c r="AK906" i="5"/>
  <c r="AJ906" i="5"/>
  <c r="T906" i="5"/>
  <c r="S906" i="5"/>
  <c r="A906" i="5"/>
  <c r="BI905" i="5"/>
  <c r="BH905" i="5"/>
  <c r="BC905" i="5"/>
  <c r="BB905" i="5"/>
  <c r="AW905" i="5"/>
  <c r="AV905" i="5"/>
  <c r="AQ905" i="5"/>
  <c r="AP905" i="5"/>
  <c r="AK905" i="5"/>
  <c r="AJ905" i="5"/>
  <c r="T905" i="5"/>
  <c r="S905" i="5"/>
  <c r="A905" i="5"/>
  <c r="BI904" i="5"/>
  <c r="BH904" i="5"/>
  <c r="BC904" i="5"/>
  <c r="BB904" i="5"/>
  <c r="AW904" i="5"/>
  <c r="AV904" i="5"/>
  <c r="AQ904" i="5"/>
  <c r="AP904" i="5"/>
  <c r="AK904" i="5"/>
  <c r="AJ904" i="5"/>
  <c r="T904" i="5"/>
  <c r="S904" i="5"/>
  <c r="A904" i="5"/>
  <c r="BI903" i="5"/>
  <c r="BH903" i="5"/>
  <c r="BC903" i="5"/>
  <c r="BB903" i="5"/>
  <c r="AW903" i="5"/>
  <c r="AV903" i="5"/>
  <c r="AQ903" i="5"/>
  <c r="AP903" i="5"/>
  <c r="AK903" i="5"/>
  <c r="AJ903" i="5"/>
  <c r="T903" i="5"/>
  <c r="S903" i="5"/>
  <c r="A903" i="5"/>
  <c r="BI902" i="5"/>
  <c r="BH902" i="5"/>
  <c r="BC902" i="5"/>
  <c r="BB902" i="5"/>
  <c r="AW902" i="5"/>
  <c r="AV902" i="5"/>
  <c r="AQ902" i="5"/>
  <c r="AP902" i="5"/>
  <c r="AK902" i="5"/>
  <c r="AJ902" i="5"/>
  <c r="T902" i="5"/>
  <c r="S902" i="5"/>
  <c r="A902" i="5"/>
  <c r="BI901" i="5"/>
  <c r="BH901" i="5"/>
  <c r="BC901" i="5"/>
  <c r="BB901" i="5"/>
  <c r="AW901" i="5"/>
  <c r="AV901" i="5"/>
  <c r="AQ901" i="5"/>
  <c r="AP901" i="5"/>
  <c r="AK901" i="5"/>
  <c r="AJ901" i="5"/>
  <c r="T901" i="5"/>
  <c r="S901" i="5"/>
  <c r="A901" i="5"/>
  <c r="BI900" i="5"/>
  <c r="BH900" i="5"/>
  <c r="BC900" i="5"/>
  <c r="BB900" i="5"/>
  <c r="AW900" i="5"/>
  <c r="AV900" i="5"/>
  <c r="AQ900" i="5"/>
  <c r="AP900" i="5"/>
  <c r="AK900" i="5"/>
  <c r="AJ900" i="5"/>
  <c r="T900" i="5"/>
  <c r="S900" i="5"/>
  <c r="A900" i="5"/>
  <c r="BI899" i="5"/>
  <c r="BH899" i="5"/>
  <c r="BC899" i="5"/>
  <c r="BB899" i="5"/>
  <c r="AW899" i="5"/>
  <c r="AV899" i="5"/>
  <c r="AQ899" i="5"/>
  <c r="AP899" i="5"/>
  <c r="AK899" i="5"/>
  <c r="AJ899" i="5"/>
  <c r="T899" i="5"/>
  <c r="S899" i="5"/>
  <c r="A899" i="5"/>
  <c r="BI898" i="5"/>
  <c r="BH898" i="5"/>
  <c r="BC898" i="5"/>
  <c r="BB898" i="5"/>
  <c r="AW898" i="5"/>
  <c r="AV898" i="5"/>
  <c r="AQ898" i="5"/>
  <c r="AP898" i="5"/>
  <c r="AK898" i="5"/>
  <c r="AJ898" i="5"/>
  <c r="T898" i="5"/>
  <c r="S898" i="5"/>
  <c r="A898" i="5"/>
  <c r="BI897" i="5"/>
  <c r="BH897" i="5"/>
  <c r="BC897" i="5"/>
  <c r="BB897" i="5"/>
  <c r="AW897" i="5"/>
  <c r="AV897" i="5"/>
  <c r="AQ897" i="5"/>
  <c r="AP897" i="5"/>
  <c r="AK897" i="5"/>
  <c r="AJ897" i="5"/>
  <c r="T897" i="5"/>
  <c r="S897" i="5"/>
  <c r="A897" i="5"/>
  <c r="BI896" i="5"/>
  <c r="BH896" i="5"/>
  <c r="BC896" i="5"/>
  <c r="BB896" i="5"/>
  <c r="AW896" i="5"/>
  <c r="AV896" i="5"/>
  <c r="AQ896" i="5"/>
  <c r="AP896" i="5"/>
  <c r="AK896" i="5"/>
  <c r="AJ896" i="5"/>
  <c r="T896" i="5"/>
  <c r="S896" i="5"/>
  <c r="A896" i="5"/>
  <c r="BI895" i="5"/>
  <c r="BH895" i="5"/>
  <c r="BC895" i="5"/>
  <c r="BB895" i="5"/>
  <c r="AW895" i="5"/>
  <c r="AV895" i="5"/>
  <c r="AQ895" i="5"/>
  <c r="AP895" i="5"/>
  <c r="AK895" i="5"/>
  <c r="AJ895" i="5"/>
  <c r="T895" i="5"/>
  <c r="S895" i="5"/>
  <c r="A895" i="5"/>
  <c r="BI894" i="5"/>
  <c r="BH894" i="5"/>
  <c r="BC894" i="5"/>
  <c r="BB894" i="5"/>
  <c r="AW894" i="5"/>
  <c r="AV894" i="5"/>
  <c r="AQ894" i="5"/>
  <c r="AP894" i="5"/>
  <c r="AK894" i="5"/>
  <c r="AJ894" i="5"/>
  <c r="T894" i="5"/>
  <c r="S894" i="5"/>
  <c r="A894" i="5"/>
  <c r="BI893" i="5"/>
  <c r="BH893" i="5"/>
  <c r="BC893" i="5"/>
  <c r="BB893" i="5"/>
  <c r="AW893" i="5"/>
  <c r="AV893" i="5"/>
  <c r="AQ893" i="5"/>
  <c r="AP893" i="5"/>
  <c r="AK893" i="5"/>
  <c r="AJ893" i="5"/>
  <c r="T893" i="5"/>
  <c r="S893" i="5"/>
  <c r="A893" i="5"/>
  <c r="BI892" i="5"/>
  <c r="BH892" i="5"/>
  <c r="BC892" i="5"/>
  <c r="BB892" i="5"/>
  <c r="AW892" i="5"/>
  <c r="AV892" i="5"/>
  <c r="AQ892" i="5"/>
  <c r="AP892" i="5"/>
  <c r="AK892" i="5"/>
  <c r="AJ892" i="5"/>
  <c r="T892" i="5"/>
  <c r="S892" i="5"/>
  <c r="A892" i="5"/>
  <c r="BI891" i="5"/>
  <c r="BH891" i="5"/>
  <c r="BC891" i="5"/>
  <c r="BB891" i="5"/>
  <c r="AW891" i="5"/>
  <c r="AV891" i="5"/>
  <c r="AQ891" i="5"/>
  <c r="AP891" i="5"/>
  <c r="AK891" i="5"/>
  <c r="AJ891" i="5"/>
  <c r="T891" i="5"/>
  <c r="S891" i="5"/>
  <c r="A891" i="5"/>
  <c r="BI890" i="5"/>
  <c r="BH890" i="5"/>
  <c r="BC890" i="5"/>
  <c r="BB890" i="5"/>
  <c r="AW890" i="5"/>
  <c r="AV890" i="5"/>
  <c r="AQ890" i="5"/>
  <c r="AP890" i="5"/>
  <c r="AK890" i="5"/>
  <c r="AJ890" i="5"/>
  <c r="T890" i="5"/>
  <c r="S890" i="5"/>
  <c r="A890" i="5"/>
  <c r="BI889" i="5"/>
  <c r="BH889" i="5"/>
  <c r="BC889" i="5"/>
  <c r="BB889" i="5"/>
  <c r="AW889" i="5"/>
  <c r="AV889" i="5"/>
  <c r="AQ889" i="5"/>
  <c r="AP889" i="5"/>
  <c r="AK889" i="5"/>
  <c r="AJ889" i="5"/>
  <c r="T889" i="5"/>
  <c r="S889" i="5"/>
  <c r="A889" i="5"/>
  <c r="BI888" i="5"/>
  <c r="BH888" i="5"/>
  <c r="BC888" i="5"/>
  <c r="BB888" i="5"/>
  <c r="AW888" i="5"/>
  <c r="AV888" i="5"/>
  <c r="AQ888" i="5"/>
  <c r="AP888" i="5"/>
  <c r="AK888" i="5"/>
  <c r="AJ888" i="5"/>
  <c r="T888" i="5"/>
  <c r="S888" i="5"/>
  <c r="A888" i="5"/>
  <c r="BI887" i="5"/>
  <c r="BH887" i="5"/>
  <c r="BC887" i="5"/>
  <c r="BB887" i="5"/>
  <c r="AW887" i="5"/>
  <c r="AV887" i="5"/>
  <c r="AQ887" i="5"/>
  <c r="AP887" i="5"/>
  <c r="AK887" i="5"/>
  <c r="AJ887" i="5"/>
  <c r="T887" i="5"/>
  <c r="S887" i="5"/>
  <c r="A887" i="5"/>
  <c r="BI886" i="5"/>
  <c r="BH886" i="5"/>
  <c r="BC886" i="5"/>
  <c r="BB886" i="5"/>
  <c r="AW886" i="5"/>
  <c r="AV886" i="5"/>
  <c r="AQ886" i="5"/>
  <c r="AP886" i="5"/>
  <c r="AK886" i="5"/>
  <c r="AJ886" i="5"/>
  <c r="T886" i="5"/>
  <c r="S886" i="5"/>
  <c r="A886" i="5"/>
  <c r="BI885" i="5"/>
  <c r="BH885" i="5"/>
  <c r="BC885" i="5"/>
  <c r="BB885" i="5"/>
  <c r="AW885" i="5"/>
  <c r="AV885" i="5"/>
  <c r="AQ885" i="5"/>
  <c r="AP885" i="5"/>
  <c r="AK885" i="5"/>
  <c r="AJ885" i="5"/>
  <c r="T885" i="5"/>
  <c r="S885" i="5"/>
  <c r="A885" i="5"/>
  <c r="BI884" i="5"/>
  <c r="BH884" i="5"/>
  <c r="BC884" i="5"/>
  <c r="BB884" i="5"/>
  <c r="AW884" i="5"/>
  <c r="AV884" i="5"/>
  <c r="AQ884" i="5"/>
  <c r="AP884" i="5"/>
  <c r="AK884" i="5"/>
  <c r="AJ884" i="5"/>
  <c r="T884" i="5"/>
  <c r="S884" i="5"/>
  <c r="A884" i="5"/>
  <c r="BI883" i="5"/>
  <c r="BH883" i="5"/>
  <c r="BC883" i="5"/>
  <c r="BB883" i="5"/>
  <c r="AW883" i="5"/>
  <c r="AV883" i="5"/>
  <c r="AQ883" i="5"/>
  <c r="AP883" i="5"/>
  <c r="AK883" i="5"/>
  <c r="AJ883" i="5"/>
  <c r="T883" i="5"/>
  <c r="S883" i="5"/>
  <c r="A883" i="5"/>
  <c r="BI882" i="5"/>
  <c r="BH882" i="5"/>
  <c r="BC882" i="5"/>
  <c r="BB882" i="5"/>
  <c r="AW882" i="5"/>
  <c r="AV882" i="5"/>
  <c r="AQ882" i="5"/>
  <c r="AP882" i="5"/>
  <c r="AK882" i="5"/>
  <c r="AJ882" i="5"/>
  <c r="T882" i="5"/>
  <c r="S882" i="5"/>
  <c r="A882" i="5"/>
  <c r="BI881" i="5"/>
  <c r="BH881" i="5"/>
  <c r="BC881" i="5"/>
  <c r="BB881" i="5"/>
  <c r="AW881" i="5"/>
  <c r="AV881" i="5"/>
  <c r="AQ881" i="5"/>
  <c r="AP881" i="5"/>
  <c r="AK881" i="5"/>
  <c r="AJ881" i="5"/>
  <c r="T881" i="5"/>
  <c r="S881" i="5"/>
  <c r="A881" i="5"/>
  <c r="BI880" i="5"/>
  <c r="BH880" i="5"/>
  <c r="BC880" i="5"/>
  <c r="BB880" i="5"/>
  <c r="AW880" i="5"/>
  <c r="AV880" i="5"/>
  <c r="AQ880" i="5"/>
  <c r="AP880" i="5"/>
  <c r="AK880" i="5"/>
  <c r="AJ880" i="5"/>
  <c r="T880" i="5"/>
  <c r="S880" i="5"/>
  <c r="A880" i="5"/>
  <c r="BI879" i="5"/>
  <c r="BH879" i="5"/>
  <c r="BC879" i="5"/>
  <c r="BB879" i="5"/>
  <c r="AW879" i="5"/>
  <c r="AV879" i="5"/>
  <c r="AQ879" i="5"/>
  <c r="AP879" i="5"/>
  <c r="AK879" i="5"/>
  <c r="AJ879" i="5"/>
  <c r="T879" i="5"/>
  <c r="S879" i="5"/>
  <c r="A879" i="5"/>
  <c r="BI878" i="5"/>
  <c r="BH878" i="5"/>
  <c r="BC878" i="5"/>
  <c r="BB878" i="5"/>
  <c r="AW878" i="5"/>
  <c r="AV878" i="5"/>
  <c r="AQ878" i="5"/>
  <c r="AP878" i="5"/>
  <c r="AK878" i="5"/>
  <c r="AJ878" i="5"/>
  <c r="T878" i="5"/>
  <c r="S878" i="5"/>
  <c r="A878" i="5"/>
  <c r="BI877" i="5"/>
  <c r="BH877" i="5"/>
  <c r="BC877" i="5"/>
  <c r="BB877" i="5"/>
  <c r="AW877" i="5"/>
  <c r="AV877" i="5"/>
  <c r="AQ877" i="5"/>
  <c r="AP877" i="5"/>
  <c r="AK877" i="5"/>
  <c r="AJ877" i="5"/>
  <c r="T877" i="5"/>
  <c r="S877" i="5"/>
  <c r="A877" i="5"/>
  <c r="BI876" i="5"/>
  <c r="BH876" i="5"/>
  <c r="BC876" i="5"/>
  <c r="BB876" i="5"/>
  <c r="AW876" i="5"/>
  <c r="AV876" i="5"/>
  <c r="AQ876" i="5"/>
  <c r="AP876" i="5"/>
  <c r="AK876" i="5"/>
  <c r="AJ876" i="5"/>
  <c r="T876" i="5"/>
  <c r="S876" i="5"/>
  <c r="A876" i="5"/>
  <c r="BI875" i="5"/>
  <c r="BH875" i="5"/>
  <c r="BC875" i="5"/>
  <c r="BB875" i="5"/>
  <c r="AW875" i="5"/>
  <c r="AV875" i="5"/>
  <c r="AQ875" i="5"/>
  <c r="AP875" i="5"/>
  <c r="AK875" i="5"/>
  <c r="AJ875" i="5"/>
  <c r="T875" i="5"/>
  <c r="S875" i="5"/>
  <c r="A875" i="5"/>
  <c r="BI874" i="5"/>
  <c r="BH874" i="5"/>
  <c r="BC874" i="5"/>
  <c r="BB874" i="5"/>
  <c r="AW874" i="5"/>
  <c r="AV874" i="5"/>
  <c r="AQ874" i="5"/>
  <c r="AP874" i="5"/>
  <c r="AK874" i="5"/>
  <c r="AJ874" i="5"/>
  <c r="T874" i="5"/>
  <c r="S874" i="5"/>
  <c r="A874" i="5"/>
  <c r="BI873" i="5"/>
  <c r="BH873" i="5"/>
  <c r="BC873" i="5"/>
  <c r="BB873" i="5"/>
  <c r="AW873" i="5"/>
  <c r="AV873" i="5"/>
  <c r="AQ873" i="5"/>
  <c r="AP873" i="5"/>
  <c r="AK873" i="5"/>
  <c r="AJ873" i="5"/>
  <c r="T873" i="5"/>
  <c r="S873" i="5"/>
  <c r="A873" i="5"/>
  <c r="BI872" i="5"/>
  <c r="BH872" i="5"/>
  <c r="BC872" i="5"/>
  <c r="BB872" i="5"/>
  <c r="AW872" i="5"/>
  <c r="AV872" i="5"/>
  <c r="AQ872" i="5"/>
  <c r="AP872" i="5"/>
  <c r="AK872" i="5"/>
  <c r="AJ872" i="5"/>
  <c r="T872" i="5"/>
  <c r="S872" i="5"/>
  <c r="A872" i="5"/>
  <c r="BI871" i="5"/>
  <c r="BH871" i="5"/>
  <c r="BC871" i="5"/>
  <c r="BB871" i="5"/>
  <c r="AW871" i="5"/>
  <c r="AV871" i="5"/>
  <c r="AQ871" i="5"/>
  <c r="AP871" i="5"/>
  <c r="AK871" i="5"/>
  <c r="AJ871" i="5"/>
  <c r="T871" i="5"/>
  <c r="S871" i="5"/>
  <c r="A871" i="5"/>
  <c r="BI870" i="5"/>
  <c r="BH870" i="5"/>
  <c r="BC870" i="5"/>
  <c r="BB870" i="5"/>
  <c r="AW870" i="5"/>
  <c r="AV870" i="5"/>
  <c r="AQ870" i="5"/>
  <c r="AP870" i="5"/>
  <c r="AK870" i="5"/>
  <c r="AJ870" i="5"/>
  <c r="T870" i="5"/>
  <c r="S870" i="5"/>
  <c r="A870" i="5"/>
  <c r="BI869" i="5"/>
  <c r="BH869" i="5"/>
  <c r="BC869" i="5"/>
  <c r="BB869" i="5"/>
  <c r="AW869" i="5"/>
  <c r="AV869" i="5"/>
  <c r="AQ869" i="5"/>
  <c r="AP869" i="5"/>
  <c r="AK869" i="5"/>
  <c r="AJ869" i="5"/>
  <c r="T869" i="5"/>
  <c r="S869" i="5"/>
  <c r="A869" i="5"/>
  <c r="BI868" i="5"/>
  <c r="BH868" i="5"/>
  <c r="BC868" i="5"/>
  <c r="BB868" i="5"/>
  <c r="AW868" i="5"/>
  <c r="AV868" i="5"/>
  <c r="AQ868" i="5"/>
  <c r="AP868" i="5"/>
  <c r="AK868" i="5"/>
  <c r="AJ868" i="5"/>
  <c r="T868" i="5"/>
  <c r="S868" i="5"/>
  <c r="A868" i="5"/>
  <c r="BI867" i="5"/>
  <c r="BH867" i="5"/>
  <c r="BC867" i="5"/>
  <c r="BB867" i="5"/>
  <c r="AW867" i="5"/>
  <c r="AV867" i="5"/>
  <c r="AQ867" i="5"/>
  <c r="AP867" i="5"/>
  <c r="AK867" i="5"/>
  <c r="AJ867" i="5"/>
  <c r="T867" i="5"/>
  <c r="S867" i="5"/>
  <c r="A867" i="5"/>
  <c r="BI866" i="5"/>
  <c r="BH866" i="5"/>
  <c r="BC866" i="5"/>
  <c r="BB866" i="5"/>
  <c r="AW866" i="5"/>
  <c r="AV866" i="5"/>
  <c r="AQ866" i="5"/>
  <c r="AP866" i="5"/>
  <c r="AK866" i="5"/>
  <c r="AJ866" i="5"/>
  <c r="T866" i="5"/>
  <c r="S866" i="5"/>
  <c r="A866" i="5"/>
  <c r="BI865" i="5"/>
  <c r="BH865" i="5"/>
  <c r="BC865" i="5"/>
  <c r="BB865" i="5"/>
  <c r="AW865" i="5"/>
  <c r="AV865" i="5"/>
  <c r="AQ865" i="5"/>
  <c r="AP865" i="5"/>
  <c r="AK865" i="5"/>
  <c r="AJ865" i="5"/>
  <c r="T865" i="5"/>
  <c r="S865" i="5"/>
  <c r="A865" i="5"/>
  <c r="BI864" i="5"/>
  <c r="BH864" i="5"/>
  <c r="BC864" i="5"/>
  <c r="BB864" i="5"/>
  <c r="AW864" i="5"/>
  <c r="AV864" i="5"/>
  <c r="AQ864" i="5"/>
  <c r="AP864" i="5"/>
  <c r="AK864" i="5"/>
  <c r="AJ864" i="5"/>
  <c r="T864" i="5"/>
  <c r="S864" i="5"/>
  <c r="A864" i="5"/>
  <c r="BI863" i="5"/>
  <c r="BH863" i="5"/>
  <c r="BC863" i="5"/>
  <c r="BB863" i="5"/>
  <c r="AW863" i="5"/>
  <c r="AV863" i="5"/>
  <c r="AQ863" i="5"/>
  <c r="AP863" i="5"/>
  <c r="AK863" i="5"/>
  <c r="AJ863" i="5"/>
  <c r="T863" i="5"/>
  <c r="S863" i="5"/>
  <c r="A863" i="5"/>
  <c r="BI862" i="5"/>
  <c r="BH862" i="5"/>
  <c r="BC862" i="5"/>
  <c r="BB862" i="5"/>
  <c r="AW862" i="5"/>
  <c r="AV862" i="5"/>
  <c r="AQ862" i="5"/>
  <c r="AP862" i="5"/>
  <c r="AK862" i="5"/>
  <c r="AJ862" i="5"/>
  <c r="T862" i="5"/>
  <c r="S862" i="5"/>
  <c r="A862" i="5"/>
  <c r="BI861" i="5"/>
  <c r="BH861" i="5"/>
  <c r="BC861" i="5"/>
  <c r="BB861" i="5"/>
  <c r="AW861" i="5"/>
  <c r="AV861" i="5"/>
  <c r="AQ861" i="5"/>
  <c r="AP861" i="5"/>
  <c r="AK861" i="5"/>
  <c r="AJ861" i="5"/>
  <c r="T861" i="5"/>
  <c r="S861" i="5"/>
  <c r="A861" i="5"/>
  <c r="BI860" i="5"/>
  <c r="BH860" i="5"/>
  <c r="BC860" i="5"/>
  <c r="BB860" i="5"/>
  <c r="AW860" i="5"/>
  <c r="AV860" i="5"/>
  <c r="AQ860" i="5"/>
  <c r="AP860" i="5"/>
  <c r="AK860" i="5"/>
  <c r="AJ860" i="5"/>
  <c r="T860" i="5"/>
  <c r="S860" i="5"/>
  <c r="A860" i="5"/>
  <c r="BI859" i="5"/>
  <c r="BH859" i="5"/>
  <c r="BC859" i="5"/>
  <c r="BB859" i="5"/>
  <c r="AW859" i="5"/>
  <c r="AV859" i="5"/>
  <c r="AQ859" i="5"/>
  <c r="AP859" i="5"/>
  <c r="AK859" i="5"/>
  <c r="AJ859" i="5"/>
  <c r="T859" i="5"/>
  <c r="S859" i="5"/>
  <c r="A859" i="5"/>
  <c r="BI858" i="5"/>
  <c r="BH858" i="5"/>
  <c r="BC858" i="5"/>
  <c r="BB858" i="5"/>
  <c r="AW858" i="5"/>
  <c r="AV858" i="5"/>
  <c r="AQ858" i="5"/>
  <c r="AP858" i="5"/>
  <c r="AK858" i="5"/>
  <c r="AJ858" i="5"/>
  <c r="T858" i="5"/>
  <c r="S858" i="5"/>
  <c r="A858" i="5"/>
  <c r="BI857" i="5"/>
  <c r="BH857" i="5"/>
  <c r="BC857" i="5"/>
  <c r="BB857" i="5"/>
  <c r="AW857" i="5"/>
  <c r="AV857" i="5"/>
  <c r="AQ857" i="5"/>
  <c r="AP857" i="5"/>
  <c r="AK857" i="5"/>
  <c r="AJ857" i="5"/>
  <c r="T857" i="5"/>
  <c r="S857" i="5"/>
  <c r="A857" i="5"/>
  <c r="BI856" i="5"/>
  <c r="BH856" i="5"/>
  <c r="BC856" i="5"/>
  <c r="BB856" i="5"/>
  <c r="AW856" i="5"/>
  <c r="AV856" i="5"/>
  <c r="AQ856" i="5"/>
  <c r="AP856" i="5"/>
  <c r="AK856" i="5"/>
  <c r="AJ856" i="5"/>
  <c r="T856" i="5"/>
  <c r="S856" i="5"/>
  <c r="A856" i="5"/>
  <c r="BI855" i="5"/>
  <c r="BH855" i="5"/>
  <c r="BC855" i="5"/>
  <c r="BB855" i="5"/>
  <c r="AW855" i="5"/>
  <c r="AV855" i="5"/>
  <c r="AQ855" i="5"/>
  <c r="AP855" i="5"/>
  <c r="AK855" i="5"/>
  <c r="AJ855" i="5"/>
  <c r="T855" i="5"/>
  <c r="S855" i="5"/>
  <c r="A855" i="5"/>
  <c r="BI854" i="5"/>
  <c r="BH854" i="5"/>
  <c r="BC854" i="5"/>
  <c r="BB854" i="5"/>
  <c r="AW854" i="5"/>
  <c r="AV854" i="5"/>
  <c r="AQ854" i="5"/>
  <c r="AP854" i="5"/>
  <c r="AK854" i="5"/>
  <c r="AJ854" i="5"/>
  <c r="T854" i="5"/>
  <c r="S854" i="5"/>
  <c r="A854" i="5"/>
  <c r="BI853" i="5"/>
  <c r="BH853" i="5"/>
  <c r="BC853" i="5"/>
  <c r="BB853" i="5"/>
  <c r="AW853" i="5"/>
  <c r="AV853" i="5"/>
  <c r="AQ853" i="5"/>
  <c r="AP853" i="5"/>
  <c r="AK853" i="5"/>
  <c r="AJ853" i="5"/>
  <c r="T853" i="5"/>
  <c r="S853" i="5"/>
  <c r="A853" i="5"/>
  <c r="BI852" i="5"/>
  <c r="BH852" i="5"/>
  <c r="BC852" i="5"/>
  <c r="BB852" i="5"/>
  <c r="AW852" i="5"/>
  <c r="AV852" i="5"/>
  <c r="AQ852" i="5"/>
  <c r="AP852" i="5"/>
  <c r="AK852" i="5"/>
  <c r="AJ852" i="5"/>
  <c r="T852" i="5"/>
  <c r="S852" i="5"/>
  <c r="A852" i="5"/>
  <c r="BI851" i="5"/>
  <c r="BH851" i="5"/>
  <c r="BC851" i="5"/>
  <c r="BB851" i="5"/>
  <c r="AW851" i="5"/>
  <c r="AV851" i="5"/>
  <c r="AQ851" i="5"/>
  <c r="AP851" i="5"/>
  <c r="AK851" i="5"/>
  <c r="AJ851" i="5"/>
  <c r="T851" i="5"/>
  <c r="S851" i="5"/>
  <c r="A851" i="5"/>
  <c r="BI850" i="5"/>
  <c r="BH850" i="5"/>
  <c r="BC850" i="5"/>
  <c r="BB850" i="5"/>
  <c r="AW850" i="5"/>
  <c r="AV850" i="5"/>
  <c r="AQ850" i="5"/>
  <c r="AP850" i="5"/>
  <c r="AK850" i="5"/>
  <c r="AJ850" i="5"/>
  <c r="T850" i="5"/>
  <c r="S850" i="5"/>
  <c r="A850" i="5"/>
  <c r="BI849" i="5"/>
  <c r="BH849" i="5"/>
  <c r="BC849" i="5"/>
  <c r="BB849" i="5"/>
  <c r="AW849" i="5"/>
  <c r="AV849" i="5"/>
  <c r="AQ849" i="5"/>
  <c r="AP849" i="5"/>
  <c r="AK849" i="5"/>
  <c r="AJ849" i="5"/>
  <c r="T849" i="5"/>
  <c r="S849" i="5"/>
  <c r="A849" i="5"/>
  <c r="BI848" i="5"/>
  <c r="BH848" i="5"/>
  <c r="BC848" i="5"/>
  <c r="BB848" i="5"/>
  <c r="AW848" i="5"/>
  <c r="AV848" i="5"/>
  <c r="AQ848" i="5"/>
  <c r="AP848" i="5"/>
  <c r="AK848" i="5"/>
  <c r="AJ848" i="5"/>
  <c r="T848" i="5"/>
  <c r="S848" i="5"/>
  <c r="A848" i="5"/>
  <c r="BI847" i="5"/>
  <c r="BH847" i="5"/>
  <c r="BC847" i="5"/>
  <c r="BB847" i="5"/>
  <c r="AW847" i="5"/>
  <c r="AV847" i="5"/>
  <c r="AQ847" i="5"/>
  <c r="AP847" i="5"/>
  <c r="AK847" i="5"/>
  <c r="AJ847" i="5"/>
  <c r="T847" i="5"/>
  <c r="S847" i="5"/>
  <c r="A847" i="5"/>
  <c r="BI846" i="5"/>
  <c r="BH846" i="5"/>
  <c r="BC846" i="5"/>
  <c r="BB846" i="5"/>
  <c r="AW846" i="5"/>
  <c r="AV846" i="5"/>
  <c r="AQ846" i="5"/>
  <c r="AP846" i="5"/>
  <c r="AK846" i="5"/>
  <c r="AJ846" i="5"/>
  <c r="T846" i="5"/>
  <c r="S846" i="5"/>
  <c r="A846" i="5"/>
  <c r="BI845" i="5"/>
  <c r="BH845" i="5"/>
  <c r="BC845" i="5"/>
  <c r="BB845" i="5"/>
  <c r="AW845" i="5"/>
  <c r="AV845" i="5"/>
  <c r="AQ845" i="5"/>
  <c r="AP845" i="5"/>
  <c r="AK845" i="5"/>
  <c r="AJ845" i="5"/>
  <c r="T845" i="5"/>
  <c r="S845" i="5"/>
  <c r="A845" i="5"/>
  <c r="BI844" i="5"/>
  <c r="BH844" i="5"/>
  <c r="BC844" i="5"/>
  <c r="BB844" i="5"/>
  <c r="AW844" i="5"/>
  <c r="AV844" i="5"/>
  <c r="AQ844" i="5"/>
  <c r="AP844" i="5"/>
  <c r="AK844" i="5"/>
  <c r="AJ844" i="5"/>
  <c r="T844" i="5"/>
  <c r="S844" i="5"/>
  <c r="A844" i="5"/>
  <c r="BI843" i="5"/>
  <c r="BH843" i="5"/>
  <c r="BC843" i="5"/>
  <c r="BB843" i="5"/>
  <c r="AW843" i="5"/>
  <c r="AV843" i="5"/>
  <c r="AQ843" i="5"/>
  <c r="AP843" i="5"/>
  <c r="AK843" i="5"/>
  <c r="AJ843" i="5"/>
  <c r="T843" i="5"/>
  <c r="S843" i="5"/>
  <c r="A843" i="5"/>
  <c r="BI842" i="5"/>
  <c r="BH842" i="5"/>
  <c r="BC842" i="5"/>
  <c r="BB842" i="5"/>
  <c r="AW842" i="5"/>
  <c r="AV842" i="5"/>
  <c r="AQ842" i="5"/>
  <c r="AP842" i="5"/>
  <c r="AK842" i="5"/>
  <c r="AJ842" i="5"/>
  <c r="T842" i="5"/>
  <c r="S842" i="5"/>
  <c r="A842" i="5"/>
  <c r="BI841" i="5"/>
  <c r="BH841" i="5"/>
  <c r="BC841" i="5"/>
  <c r="BB841" i="5"/>
  <c r="AW841" i="5"/>
  <c r="AV841" i="5"/>
  <c r="AQ841" i="5"/>
  <c r="AP841" i="5"/>
  <c r="AK841" i="5"/>
  <c r="AJ841" i="5"/>
  <c r="T841" i="5"/>
  <c r="S841" i="5"/>
  <c r="A841" i="5"/>
  <c r="BI840" i="5"/>
  <c r="BH840" i="5"/>
  <c r="BC840" i="5"/>
  <c r="BB840" i="5"/>
  <c r="AW840" i="5"/>
  <c r="AV840" i="5"/>
  <c r="AQ840" i="5"/>
  <c r="AP840" i="5"/>
  <c r="AK840" i="5"/>
  <c r="AJ840" i="5"/>
  <c r="T840" i="5"/>
  <c r="S840" i="5"/>
  <c r="A840" i="5"/>
  <c r="BI839" i="5"/>
  <c r="BH839" i="5"/>
  <c r="BC839" i="5"/>
  <c r="BB839" i="5"/>
  <c r="AW839" i="5"/>
  <c r="AV839" i="5"/>
  <c r="AQ839" i="5"/>
  <c r="AP839" i="5"/>
  <c r="AK839" i="5"/>
  <c r="AJ839" i="5"/>
  <c r="T839" i="5"/>
  <c r="S839" i="5"/>
  <c r="A839" i="5"/>
  <c r="BI838" i="5"/>
  <c r="BH838" i="5"/>
  <c r="BC838" i="5"/>
  <c r="BB838" i="5"/>
  <c r="AW838" i="5"/>
  <c r="AV838" i="5"/>
  <c r="AQ838" i="5"/>
  <c r="AP838" i="5"/>
  <c r="AK838" i="5"/>
  <c r="AJ838" i="5"/>
  <c r="T838" i="5"/>
  <c r="S838" i="5"/>
  <c r="A838" i="5"/>
  <c r="BI837" i="5"/>
  <c r="BH837" i="5"/>
  <c r="BC837" i="5"/>
  <c r="BB837" i="5"/>
  <c r="AW837" i="5"/>
  <c r="AV837" i="5"/>
  <c r="AQ837" i="5"/>
  <c r="AP837" i="5"/>
  <c r="AK837" i="5"/>
  <c r="AJ837" i="5"/>
  <c r="T837" i="5"/>
  <c r="S837" i="5"/>
  <c r="A837" i="5"/>
  <c r="BI836" i="5"/>
  <c r="BH836" i="5"/>
  <c r="BC836" i="5"/>
  <c r="BB836" i="5"/>
  <c r="AW836" i="5"/>
  <c r="AV836" i="5"/>
  <c r="AQ836" i="5"/>
  <c r="AP836" i="5"/>
  <c r="AK836" i="5"/>
  <c r="AJ836" i="5"/>
  <c r="T836" i="5"/>
  <c r="S836" i="5"/>
  <c r="A836" i="5"/>
  <c r="BI835" i="5"/>
  <c r="BH835" i="5"/>
  <c r="BC835" i="5"/>
  <c r="BB835" i="5"/>
  <c r="AW835" i="5"/>
  <c r="AV835" i="5"/>
  <c r="AQ835" i="5"/>
  <c r="AP835" i="5"/>
  <c r="AK835" i="5"/>
  <c r="AJ835" i="5"/>
  <c r="T835" i="5"/>
  <c r="S835" i="5"/>
  <c r="A835" i="5"/>
  <c r="BI834" i="5"/>
  <c r="BH834" i="5"/>
  <c r="BC834" i="5"/>
  <c r="BB834" i="5"/>
  <c r="AW834" i="5"/>
  <c r="AV834" i="5"/>
  <c r="AQ834" i="5"/>
  <c r="AP834" i="5"/>
  <c r="AK834" i="5"/>
  <c r="AJ834" i="5"/>
  <c r="T834" i="5"/>
  <c r="S834" i="5"/>
  <c r="A834" i="5"/>
  <c r="BI833" i="5"/>
  <c r="BH833" i="5"/>
  <c r="BC833" i="5"/>
  <c r="BB833" i="5"/>
  <c r="AW833" i="5"/>
  <c r="AV833" i="5"/>
  <c r="AQ833" i="5"/>
  <c r="AP833" i="5"/>
  <c r="AK833" i="5"/>
  <c r="AJ833" i="5"/>
  <c r="T833" i="5"/>
  <c r="S833" i="5"/>
  <c r="A833" i="5"/>
  <c r="BI832" i="5"/>
  <c r="BH832" i="5"/>
  <c r="BC832" i="5"/>
  <c r="BB832" i="5"/>
  <c r="AW832" i="5"/>
  <c r="AV832" i="5"/>
  <c r="AQ832" i="5"/>
  <c r="AP832" i="5"/>
  <c r="AK832" i="5"/>
  <c r="AJ832" i="5"/>
  <c r="T832" i="5"/>
  <c r="S832" i="5"/>
  <c r="A832" i="5"/>
  <c r="BI831" i="5"/>
  <c r="BH831" i="5"/>
  <c r="BC831" i="5"/>
  <c r="BB831" i="5"/>
  <c r="AW831" i="5"/>
  <c r="AV831" i="5"/>
  <c r="AQ831" i="5"/>
  <c r="AP831" i="5"/>
  <c r="AK831" i="5"/>
  <c r="AJ831" i="5"/>
  <c r="T831" i="5"/>
  <c r="S831" i="5"/>
  <c r="A831" i="5"/>
  <c r="BI830" i="5"/>
  <c r="BH830" i="5"/>
  <c r="BC830" i="5"/>
  <c r="BB830" i="5"/>
  <c r="AW830" i="5"/>
  <c r="AV830" i="5"/>
  <c r="AQ830" i="5"/>
  <c r="AP830" i="5"/>
  <c r="AK830" i="5"/>
  <c r="AJ830" i="5"/>
  <c r="T830" i="5"/>
  <c r="S830" i="5"/>
  <c r="A830" i="5"/>
  <c r="BI829" i="5"/>
  <c r="BH829" i="5"/>
  <c r="BC829" i="5"/>
  <c r="BB829" i="5"/>
  <c r="AW829" i="5"/>
  <c r="AV829" i="5"/>
  <c r="AQ829" i="5"/>
  <c r="AP829" i="5"/>
  <c r="AK829" i="5"/>
  <c r="AJ829" i="5"/>
  <c r="T829" i="5"/>
  <c r="S829" i="5"/>
  <c r="A829" i="5"/>
  <c r="BI828" i="5"/>
  <c r="BH828" i="5"/>
  <c r="BC828" i="5"/>
  <c r="BB828" i="5"/>
  <c r="AW828" i="5"/>
  <c r="AV828" i="5"/>
  <c r="AQ828" i="5"/>
  <c r="AP828" i="5"/>
  <c r="AK828" i="5"/>
  <c r="AJ828" i="5"/>
  <c r="T828" i="5"/>
  <c r="S828" i="5"/>
  <c r="A828" i="5"/>
  <c r="BI827" i="5"/>
  <c r="BH827" i="5"/>
  <c r="BC827" i="5"/>
  <c r="BB827" i="5"/>
  <c r="AW827" i="5"/>
  <c r="AV827" i="5"/>
  <c r="AQ827" i="5"/>
  <c r="AP827" i="5"/>
  <c r="AK827" i="5"/>
  <c r="AJ827" i="5"/>
  <c r="T827" i="5"/>
  <c r="S827" i="5"/>
  <c r="A827" i="5"/>
  <c r="BI826" i="5"/>
  <c r="BH826" i="5"/>
  <c r="BC826" i="5"/>
  <c r="BB826" i="5"/>
  <c r="AW826" i="5"/>
  <c r="AV826" i="5"/>
  <c r="AQ826" i="5"/>
  <c r="AP826" i="5"/>
  <c r="AK826" i="5"/>
  <c r="AJ826" i="5"/>
  <c r="T826" i="5"/>
  <c r="S826" i="5"/>
  <c r="A826" i="5"/>
  <c r="BI825" i="5"/>
  <c r="BH825" i="5"/>
  <c r="BC825" i="5"/>
  <c r="BB825" i="5"/>
  <c r="AW825" i="5"/>
  <c r="AV825" i="5"/>
  <c r="AQ825" i="5"/>
  <c r="AP825" i="5"/>
  <c r="AK825" i="5"/>
  <c r="AJ825" i="5"/>
  <c r="T825" i="5"/>
  <c r="S825" i="5"/>
  <c r="A825" i="5"/>
  <c r="BI824" i="5"/>
  <c r="BH824" i="5"/>
  <c r="BC824" i="5"/>
  <c r="BB824" i="5"/>
  <c r="AW824" i="5"/>
  <c r="AV824" i="5"/>
  <c r="AQ824" i="5"/>
  <c r="AP824" i="5"/>
  <c r="AK824" i="5"/>
  <c r="AJ824" i="5"/>
  <c r="T824" i="5"/>
  <c r="S824" i="5"/>
  <c r="A824" i="5"/>
  <c r="BI823" i="5"/>
  <c r="BH823" i="5"/>
  <c r="BC823" i="5"/>
  <c r="BB823" i="5"/>
  <c r="AW823" i="5"/>
  <c r="AV823" i="5"/>
  <c r="AQ823" i="5"/>
  <c r="AP823" i="5"/>
  <c r="AK823" i="5"/>
  <c r="AJ823" i="5"/>
  <c r="T823" i="5"/>
  <c r="S823" i="5"/>
  <c r="A823" i="5"/>
  <c r="BI822" i="5"/>
  <c r="BH822" i="5"/>
  <c r="BC822" i="5"/>
  <c r="BB822" i="5"/>
  <c r="AW822" i="5"/>
  <c r="AV822" i="5"/>
  <c r="AQ822" i="5"/>
  <c r="AP822" i="5"/>
  <c r="AK822" i="5"/>
  <c r="AJ822" i="5"/>
  <c r="T822" i="5"/>
  <c r="S822" i="5"/>
  <c r="A822" i="5"/>
  <c r="BI821" i="5"/>
  <c r="BH821" i="5"/>
  <c r="BC821" i="5"/>
  <c r="BB821" i="5"/>
  <c r="AW821" i="5"/>
  <c r="AV821" i="5"/>
  <c r="AQ821" i="5"/>
  <c r="AP821" i="5"/>
  <c r="AK821" i="5"/>
  <c r="AJ821" i="5"/>
  <c r="T821" i="5"/>
  <c r="S821" i="5"/>
  <c r="A821" i="5"/>
  <c r="BI820" i="5"/>
  <c r="BH820" i="5"/>
  <c r="BC820" i="5"/>
  <c r="BB820" i="5"/>
  <c r="AW820" i="5"/>
  <c r="AV820" i="5"/>
  <c r="AQ820" i="5"/>
  <c r="AP820" i="5"/>
  <c r="AK820" i="5"/>
  <c r="AJ820" i="5"/>
  <c r="T820" i="5"/>
  <c r="S820" i="5"/>
  <c r="A820" i="5"/>
  <c r="BI819" i="5"/>
  <c r="BH819" i="5"/>
  <c r="BC819" i="5"/>
  <c r="BB819" i="5"/>
  <c r="AW819" i="5"/>
  <c r="AV819" i="5"/>
  <c r="AQ819" i="5"/>
  <c r="AP819" i="5"/>
  <c r="AK819" i="5"/>
  <c r="AJ819" i="5"/>
  <c r="T819" i="5"/>
  <c r="S819" i="5"/>
  <c r="A819" i="5"/>
  <c r="BI818" i="5"/>
  <c r="BH818" i="5"/>
  <c r="BC818" i="5"/>
  <c r="BB818" i="5"/>
  <c r="AW818" i="5"/>
  <c r="AV818" i="5"/>
  <c r="AQ818" i="5"/>
  <c r="AP818" i="5"/>
  <c r="AK818" i="5"/>
  <c r="AJ818" i="5"/>
  <c r="T818" i="5"/>
  <c r="S818" i="5"/>
  <c r="A818" i="5"/>
  <c r="BI817" i="5"/>
  <c r="BH817" i="5"/>
  <c r="BC817" i="5"/>
  <c r="BB817" i="5"/>
  <c r="AW817" i="5"/>
  <c r="AV817" i="5"/>
  <c r="AQ817" i="5"/>
  <c r="AP817" i="5"/>
  <c r="AK817" i="5"/>
  <c r="AJ817" i="5"/>
  <c r="T817" i="5"/>
  <c r="S817" i="5"/>
  <c r="A817" i="5"/>
  <c r="BI816" i="5"/>
  <c r="BH816" i="5"/>
  <c r="BC816" i="5"/>
  <c r="BB816" i="5"/>
  <c r="AW816" i="5"/>
  <c r="AV816" i="5"/>
  <c r="AQ816" i="5"/>
  <c r="AP816" i="5"/>
  <c r="AK816" i="5"/>
  <c r="AJ816" i="5"/>
  <c r="T816" i="5"/>
  <c r="S816" i="5"/>
  <c r="A816" i="5"/>
  <c r="BI815" i="5"/>
  <c r="BH815" i="5"/>
  <c r="BC815" i="5"/>
  <c r="BB815" i="5"/>
  <c r="AW815" i="5"/>
  <c r="AV815" i="5"/>
  <c r="AQ815" i="5"/>
  <c r="AP815" i="5"/>
  <c r="AK815" i="5"/>
  <c r="AJ815" i="5"/>
  <c r="T815" i="5"/>
  <c r="S815" i="5"/>
  <c r="A815" i="5"/>
  <c r="BI814" i="5"/>
  <c r="BH814" i="5"/>
  <c r="BC814" i="5"/>
  <c r="BB814" i="5"/>
  <c r="AW814" i="5"/>
  <c r="AV814" i="5"/>
  <c r="AQ814" i="5"/>
  <c r="AP814" i="5"/>
  <c r="AK814" i="5"/>
  <c r="AJ814" i="5"/>
  <c r="T814" i="5"/>
  <c r="S814" i="5"/>
  <c r="A814" i="5"/>
  <c r="BI813" i="5"/>
  <c r="BH813" i="5"/>
  <c r="BC813" i="5"/>
  <c r="BB813" i="5"/>
  <c r="AW813" i="5"/>
  <c r="AV813" i="5"/>
  <c r="AQ813" i="5"/>
  <c r="AP813" i="5"/>
  <c r="AK813" i="5"/>
  <c r="AJ813" i="5"/>
  <c r="T813" i="5"/>
  <c r="S813" i="5"/>
  <c r="A813" i="5"/>
  <c r="BI812" i="5"/>
  <c r="BH812" i="5"/>
  <c r="BC812" i="5"/>
  <c r="BB812" i="5"/>
  <c r="AW812" i="5"/>
  <c r="AV812" i="5"/>
  <c r="AQ812" i="5"/>
  <c r="AP812" i="5"/>
  <c r="AK812" i="5"/>
  <c r="AJ812" i="5"/>
  <c r="T812" i="5"/>
  <c r="S812" i="5"/>
  <c r="A812" i="5"/>
  <c r="BI811" i="5"/>
  <c r="BH811" i="5"/>
  <c r="BC811" i="5"/>
  <c r="BB811" i="5"/>
  <c r="AW811" i="5"/>
  <c r="AV811" i="5"/>
  <c r="AQ811" i="5"/>
  <c r="AP811" i="5"/>
  <c r="AK811" i="5"/>
  <c r="AJ811" i="5"/>
  <c r="T811" i="5"/>
  <c r="S811" i="5"/>
  <c r="A811" i="5"/>
  <c r="BI810" i="5"/>
  <c r="BH810" i="5"/>
  <c r="BC810" i="5"/>
  <c r="BB810" i="5"/>
  <c r="AW810" i="5"/>
  <c r="AV810" i="5"/>
  <c r="AQ810" i="5"/>
  <c r="AP810" i="5"/>
  <c r="AK810" i="5"/>
  <c r="AJ810" i="5"/>
  <c r="T810" i="5"/>
  <c r="S810" i="5"/>
  <c r="A810" i="5"/>
  <c r="BI809" i="5"/>
  <c r="BH809" i="5"/>
  <c r="BC809" i="5"/>
  <c r="BB809" i="5"/>
  <c r="AW809" i="5"/>
  <c r="AV809" i="5"/>
  <c r="AQ809" i="5"/>
  <c r="AP809" i="5"/>
  <c r="AK809" i="5"/>
  <c r="AJ809" i="5"/>
  <c r="T809" i="5"/>
  <c r="S809" i="5"/>
  <c r="A809" i="5"/>
  <c r="BI808" i="5"/>
  <c r="BH808" i="5"/>
  <c r="BC808" i="5"/>
  <c r="BB808" i="5"/>
  <c r="AW808" i="5"/>
  <c r="AV808" i="5"/>
  <c r="AQ808" i="5"/>
  <c r="AP808" i="5"/>
  <c r="AK808" i="5"/>
  <c r="AJ808" i="5"/>
  <c r="T808" i="5"/>
  <c r="S808" i="5"/>
  <c r="A808" i="5"/>
  <c r="BI807" i="5"/>
  <c r="BH807" i="5"/>
  <c r="BC807" i="5"/>
  <c r="BB807" i="5"/>
  <c r="AW807" i="5"/>
  <c r="AV807" i="5"/>
  <c r="AQ807" i="5"/>
  <c r="AP807" i="5"/>
  <c r="AK807" i="5"/>
  <c r="AJ807" i="5"/>
  <c r="T807" i="5"/>
  <c r="S807" i="5"/>
  <c r="A807" i="5"/>
  <c r="BI806" i="5"/>
  <c r="BH806" i="5"/>
  <c r="BC806" i="5"/>
  <c r="BB806" i="5"/>
  <c r="AW806" i="5"/>
  <c r="AV806" i="5"/>
  <c r="AQ806" i="5"/>
  <c r="AP806" i="5"/>
  <c r="AK806" i="5"/>
  <c r="AJ806" i="5"/>
  <c r="T806" i="5"/>
  <c r="S806" i="5"/>
  <c r="A806" i="5"/>
  <c r="BI805" i="5"/>
  <c r="BH805" i="5"/>
  <c r="BC805" i="5"/>
  <c r="BB805" i="5"/>
  <c r="AW805" i="5"/>
  <c r="AV805" i="5"/>
  <c r="AQ805" i="5"/>
  <c r="AP805" i="5"/>
  <c r="AK805" i="5"/>
  <c r="AJ805" i="5"/>
  <c r="T805" i="5"/>
  <c r="S805" i="5"/>
  <c r="A805" i="5"/>
  <c r="BI804" i="5"/>
  <c r="BH804" i="5"/>
  <c r="BC804" i="5"/>
  <c r="BB804" i="5"/>
  <c r="AW804" i="5"/>
  <c r="AV804" i="5"/>
  <c r="AQ804" i="5"/>
  <c r="AP804" i="5"/>
  <c r="AK804" i="5"/>
  <c r="AJ804" i="5"/>
  <c r="T804" i="5"/>
  <c r="S804" i="5"/>
  <c r="A804" i="5"/>
  <c r="BI803" i="5"/>
  <c r="BH803" i="5"/>
  <c r="BC803" i="5"/>
  <c r="BB803" i="5"/>
  <c r="AW803" i="5"/>
  <c r="AV803" i="5"/>
  <c r="AQ803" i="5"/>
  <c r="AP803" i="5"/>
  <c r="AK803" i="5"/>
  <c r="AJ803" i="5"/>
  <c r="T803" i="5"/>
  <c r="S803" i="5"/>
  <c r="A803" i="5"/>
  <c r="BI802" i="5"/>
  <c r="BH802" i="5"/>
  <c r="BC802" i="5"/>
  <c r="BB802" i="5"/>
  <c r="AW802" i="5"/>
  <c r="AV802" i="5"/>
  <c r="AQ802" i="5"/>
  <c r="AP802" i="5"/>
  <c r="AK802" i="5"/>
  <c r="AJ802" i="5"/>
  <c r="T802" i="5"/>
  <c r="S802" i="5"/>
  <c r="A802" i="5"/>
  <c r="BI801" i="5"/>
  <c r="BH801" i="5"/>
  <c r="BC801" i="5"/>
  <c r="BB801" i="5"/>
  <c r="AW801" i="5"/>
  <c r="AV801" i="5"/>
  <c r="AQ801" i="5"/>
  <c r="AP801" i="5"/>
  <c r="AK801" i="5"/>
  <c r="AJ801" i="5"/>
  <c r="T801" i="5"/>
  <c r="S801" i="5"/>
  <c r="A801" i="5"/>
  <c r="BI800" i="5"/>
  <c r="BH800" i="5"/>
  <c r="BC800" i="5"/>
  <c r="BB800" i="5"/>
  <c r="AW800" i="5"/>
  <c r="AV800" i="5"/>
  <c r="AQ800" i="5"/>
  <c r="AP800" i="5"/>
  <c r="AK800" i="5"/>
  <c r="AJ800" i="5"/>
  <c r="T800" i="5"/>
  <c r="S800" i="5"/>
  <c r="A800" i="5"/>
  <c r="BI799" i="5"/>
  <c r="BH799" i="5"/>
  <c r="BC799" i="5"/>
  <c r="BB799" i="5"/>
  <c r="AW799" i="5"/>
  <c r="AV799" i="5"/>
  <c r="AQ799" i="5"/>
  <c r="AP799" i="5"/>
  <c r="AK799" i="5"/>
  <c r="AJ799" i="5"/>
  <c r="T799" i="5"/>
  <c r="S799" i="5"/>
  <c r="A799" i="5"/>
  <c r="BI798" i="5"/>
  <c r="BH798" i="5"/>
  <c r="BC798" i="5"/>
  <c r="BB798" i="5"/>
  <c r="AW798" i="5"/>
  <c r="AV798" i="5"/>
  <c r="AQ798" i="5"/>
  <c r="AP798" i="5"/>
  <c r="AK798" i="5"/>
  <c r="AJ798" i="5"/>
  <c r="T798" i="5"/>
  <c r="S798" i="5"/>
  <c r="A798" i="5"/>
  <c r="BI797" i="5"/>
  <c r="BH797" i="5"/>
  <c r="BC797" i="5"/>
  <c r="BB797" i="5"/>
  <c r="AW797" i="5"/>
  <c r="AV797" i="5"/>
  <c r="AQ797" i="5"/>
  <c r="AP797" i="5"/>
  <c r="AK797" i="5"/>
  <c r="AJ797" i="5"/>
  <c r="T797" i="5"/>
  <c r="S797" i="5"/>
  <c r="A797" i="5"/>
  <c r="BI796" i="5"/>
  <c r="BH796" i="5"/>
  <c r="BC796" i="5"/>
  <c r="BB796" i="5"/>
  <c r="AW796" i="5"/>
  <c r="AV796" i="5"/>
  <c r="AQ796" i="5"/>
  <c r="AP796" i="5"/>
  <c r="AK796" i="5"/>
  <c r="AJ796" i="5"/>
  <c r="T796" i="5"/>
  <c r="S796" i="5"/>
  <c r="A796" i="5"/>
  <c r="BI795" i="5"/>
  <c r="BH795" i="5"/>
  <c r="BC795" i="5"/>
  <c r="BB795" i="5"/>
  <c r="AW795" i="5"/>
  <c r="AV795" i="5"/>
  <c r="AQ795" i="5"/>
  <c r="AP795" i="5"/>
  <c r="AK795" i="5"/>
  <c r="AJ795" i="5"/>
  <c r="T795" i="5"/>
  <c r="S795" i="5"/>
  <c r="A795" i="5"/>
  <c r="BI794" i="5"/>
  <c r="BH794" i="5"/>
  <c r="BC794" i="5"/>
  <c r="BB794" i="5"/>
  <c r="AW794" i="5"/>
  <c r="AV794" i="5"/>
  <c r="AQ794" i="5"/>
  <c r="AP794" i="5"/>
  <c r="AK794" i="5"/>
  <c r="AJ794" i="5"/>
  <c r="T794" i="5"/>
  <c r="S794" i="5"/>
  <c r="A794" i="5"/>
  <c r="BI793" i="5"/>
  <c r="BH793" i="5"/>
  <c r="BC793" i="5"/>
  <c r="BB793" i="5"/>
  <c r="AW793" i="5"/>
  <c r="AV793" i="5"/>
  <c r="AQ793" i="5"/>
  <c r="AP793" i="5"/>
  <c r="AK793" i="5"/>
  <c r="AJ793" i="5"/>
  <c r="T793" i="5"/>
  <c r="S793" i="5"/>
  <c r="A793" i="5"/>
  <c r="BI792" i="5"/>
  <c r="BH792" i="5"/>
  <c r="BC792" i="5"/>
  <c r="BB792" i="5"/>
  <c r="AW792" i="5"/>
  <c r="AV792" i="5"/>
  <c r="AQ792" i="5"/>
  <c r="AP792" i="5"/>
  <c r="AK792" i="5"/>
  <c r="AJ792" i="5"/>
  <c r="T792" i="5"/>
  <c r="S792" i="5"/>
  <c r="A792" i="5"/>
  <c r="BI791" i="5"/>
  <c r="BH791" i="5"/>
  <c r="BC791" i="5"/>
  <c r="BB791" i="5"/>
  <c r="AW791" i="5"/>
  <c r="AV791" i="5"/>
  <c r="AQ791" i="5"/>
  <c r="AP791" i="5"/>
  <c r="AK791" i="5"/>
  <c r="AJ791" i="5"/>
  <c r="T791" i="5"/>
  <c r="S791" i="5"/>
  <c r="A791" i="5"/>
  <c r="BI790" i="5"/>
  <c r="BH790" i="5"/>
  <c r="BC790" i="5"/>
  <c r="BB790" i="5"/>
  <c r="AW790" i="5"/>
  <c r="AV790" i="5"/>
  <c r="AQ790" i="5"/>
  <c r="AP790" i="5"/>
  <c r="AK790" i="5"/>
  <c r="AJ790" i="5"/>
  <c r="T790" i="5"/>
  <c r="S790" i="5"/>
  <c r="A790" i="5"/>
  <c r="BI789" i="5"/>
  <c r="BH789" i="5"/>
  <c r="BC789" i="5"/>
  <c r="BB789" i="5"/>
  <c r="AW789" i="5"/>
  <c r="AV789" i="5"/>
  <c r="AQ789" i="5"/>
  <c r="AP789" i="5"/>
  <c r="AK789" i="5"/>
  <c r="AJ789" i="5"/>
  <c r="T789" i="5"/>
  <c r="S789" i="5"/>
  <c r="A789" i="5"/>
  <c r="BI788" i="5"/>
  <c r="BH788" i="5"/>
  <c r="BC788" i="5"/>
  <c r="BB788" i="5"/>
  <c r="AW788" i="5"/>
  <c r="AV788" i="5"/>
  <c r="AQ788" i="5"/>
  <c r="AP788" i="5"/>
  <c r="AK788" i="5"/>
  <c r="AJ788" i="5"/>
  <c r="T788" i="5"/>
  <c r="S788" i="5"/>
  <c r="A788" i="5"/>
  <c r="BI787" i="5"/>
  <c r="BH787" i="5"/>
  <c r="BC787" i="5"/>
  <c r="BB787" i="5"/>
  <c r="AW787" i="5"/>
  <c r="AV787" i="5"/>
  <c r="AQ787" i="5"/>
  <c r="AP787" i="5"/>
  <c r="AK787" i="5"/>
  <c r="AJ787" i="5"/>
  <c r="T787" i="5"/>
  <c r="S787" i="5"/>
  <c r="A787" i="5"/>
  <c r="BI786" i="5"/>
  <c r="BH786" i="5"/>
  <c r="BC786" i="5"/>
  <c r="BB786" i="5"/>
  <c r="AW786" i="5"/>
  <c r="AV786" i="5"/>
  <c r="AQ786" i="5"/>
  <c r="AP786" i="5"/>
  <c r="AK786" i="5"/>
  <c r="AJ786" i="5"/>
  <c r="T786" i="5"/>
  <c r="S786" i="5"/>
  <c r="A786" i="5"/>
  <c r="BI785" i="5"/>
  <c r="BH785" i="5"/>
  <c r="BC785" i="5"/>
  <c r="BB785" i="5"/>
  <c r="AW785" i="5"/>
  <c r="AV785" i="5"/>
  <c r="AQ785" i="5"/>
  <c r="AP785" i="5"/>
  <c r="AK785" i="5"/>
  <c r="AJ785" i="5"/>
  <c r="T785" i="5"/>
  <c r="S785" i="5"/>
  <c r="A785" i="5"/>
  <c r="BI784" i="5"/>
  <c r="BH784" i="5"/>
  <c r="BC784" i="5"/>
  <c r="BB784" i="5"/>
  <c r="AW784" i="5"/>
  <c r="AV784" i="5"/>
  <c r="AQ784" i="5"/>
  <c r="AP784" i="5"/>
  <c r="AK784" i="5"/>
  <c r="AJ784" i="5"/>
  <c r="T784" i="5"/>
  <c r="S784" i="5"/>
  <c r="A784" i="5"/>
  <c r="BI783" i="5"/>
  <c r="BH783" i="5"/>
  <c r="BC783" i="5"/>
  <c r="BB783" i="5"/>
  <c r="AW783" i="5"/>
  <c r="AV783" i="5"/>
  <c r="AQ783" i="5"/>
  <c r="AP783" i="5"/>
  <c r="AK783" i="5"/>
  <c r="AJ783" i="5"/>
  <c r="T783" i="5"/>
  <c r="S783" i="5"/>
  <c r="A783" i="5"/>
  <c r="BI782" i="5"/>
  <c r="BH782" i="5"/>
  <c r="BC782" i="5"/>
  <c r="BB782" i="5"/>
  <c r="AW782" i="5"/>
  <c r="AV782" i="5"/>
  <c r="AQ782" i="5"/>
  <c r="AP782" i="5"/>
  <c r="AK782" i="5"/>
  <c r="AJ782" i="5"/>
  <c r="T782" i="5"/>
  <c r="S782" i="5"/>
  <c r="A782" i="5"/>
  <c r="BI781" i="5"/>
  <c r="BH781" i="5"/>
  <c r="BC781" i="5"/>
  <c r="BB781" i="5"/>
  <c r="AW781" i="5"/>
  <c r="AV781" i="5"/>
  <c r="AQ781" i="5"/>
  <c r="AP781" i="5"/>
  <c r="AK781" i="5"/>
  <c r="AJ781" i="5"/>
  <c r="T781" i="5"/>
  <c r="S781" i="5"/>
  <c r="A781" i="5"/>
  <c r="BI780" i="5"/>
  <c r="BH780" i="5"/>
  <c r="BC780" i="5"/>
  <c r="BB780" i="5"/>
  <c r="AW780" i="5"/>
  <c r="AV780" i="5"/>
  <c r="AQ780" i="5"/>
  <c r="AP780" i="5"/>
  <c r="AK780" i="5"/>
  <c r="AJ780" i="5"/>
  <c r="T780" i="5"/>
  <c r="S780" i="5"/>
  <c r="A780" i="5"/>
  <c r="BI779" i="5"/>
  <c r="BH779" i="5"/>
  <c r="BC779" i="5"/>
  <c r="BB779" i="5"/>
  <c r="AW779" i="5"/>
  <c r="AV779" i="5"/>
  <c r="AQ779" i="5"/>
  <c r="AP779" i="5"/>
  <c r="AK779" i="5"/>
  <c r="AJ779" i="5"/>
  <c r="T779" i="5"/>
  <c r="S779" i="5"/>
  <c r="A779" i="5"/>
  <c r="BI778" i="5"/>
  <c r="BH778" i="5"/>
  <c r="BC778" i="5"/>
  <c r="BB778" i="5"/>
  <c r="AW778" i="5"/>
  <c r="AV778" i="5"/>
  <c r="AQ778" i="5"/>
  <c r="AP778" i="5"/>
  <c r="AK778" i="5"/>
  <c r="AJ778" i="5"/>
  <c r="T778" i="5"/>
  <c r="S778" i="5"/>
  <c r="A778" i="5"/>
  <c r="BI777" i="5"/>
  <c r="BH777" i="5"/>
  <c r="BC777" i="5"/>
  <c r="BB777" i="5"/>
  <c r="AW777" i="5"/>
  <c r="AV777" i="5"/>
  <c r="AQ777" i="5"/>
  <c r="AP777" i="5"/>
  <c r="AK777" i="5"/>
  <c r="AJ777" i="5"/>
  <c r="T777" i="5"/>
  <c r="S777" i="5"/>
  <c r="A777" i="5"/>
  <c r="BI776" i="5"/>
  <c r="BH776" i="5"/>
  <c r="BC776" i="5"/>
  <c r="BB776" i="5"/>
  <c r="AW776" i="5"/>
  <c r="AV776" i="5"/>
  <c r="AQ776" i="5"/>
  <c r="AP776" i="5"/>
  <c r="AK776" i="5"/>
  <c r="AJ776" i="5"/>
  <c r="T776" i="5"/>
  <c r="S776" i="5"/>
  <c r="A776" i="5"/>
  <c r="BI775" i="5"/>
  <c r="BH775" i="5"/>
  <c r="BC775" i="5"/>
  <c r="BB775" i="5"/>
  <c r="AW775" i="5"/>
  <c r="AV775" i="5"/>
  <c r="AQ775" i="5"/>
  <c r="AP775" i="5"/>
  <c r="AK775" i="5"/>
  <c r="AJ775" i="5"/>
  <c r="T775" i="5"/>
  <c r="S775" i="5"/>
  <c r="A775" i="5"/>
  <c r="BI774" i="5"/>
  <c r="BH774" i="5"/>
  <c r="BC774" i="5"/>
  <c r="BB774" i="5"/>
  <c r="AW774" i="5"/>
  <c r="AV774" i="5"/>
  <c r="AQ774" i="5"/>
  <c r="AP774" i="5"/>
  <c r="AK774" i="5"/>
  <c r="AJ774" i="5"/>
  <c r="T774" i="5"/>
  <c r="S774" i="5"/>
  <c r="A774" i="5"/>
  <c r="BI773" i="5"/>
  <c r="BH773" i="5"/>
  <c r="BC773" i="5"/>
  <c r="BB773" i="5"/>
  <c r="AW773" i="5"/>
  <c r="AV773" i="5"/>
  <c r="AQ773" i="5"/>
  <c r="AP773" i="5"/>
  <c r="AK773" i="5"/>
  <c r="AJ773" i="5"/>
  <c r="T773" i="5"/>
  <c r="S773" i="5"/>
  <c r="A773" i="5"/>
  <c r="BI772" i="5"/>
  <c r="BH772" i="5"/>
  <c r="BC772" i="5"/>
  <c r="BB772" i="5"/>
  <c r="AW772" i="5"/>
  <c r="AV772" i="5"/>
  <c r="AQ772" i="5"/>
  <c r="AP772" i="5"/>
  <c r="AK772" i="5"/>
  <c r="AJ772" i="5"/>
  <c r="T772" i="5"/>
  <c r="S772" i="5"/>
  <c r="A772" i="5"/>
  <c r="BI771" i="5"/>
  <c r="BH771" i="5"/>
  <c r="BC771" i="5"/>
  <c r="BB771" i="5"/>
  <c r="AW771" i="5"/>
  <c r="AV771" i="5"/>
  <c r="AQ771" i="5"/>
  <c r="AP771" i="5"/>
  <c r="AK771" i="5"/>
  <c r="AJ771" i="5"/>
  <c r="T771" i="5"/>
  <c r="S771" i="5"/>
  <c r="A771" i="5"/>
  <c r="BI770" i="5"/>
  <c r="BH770" i="5"/>
  <c r="BC770" i="5"/>
  <c r="BB770" i="5"/>
  <c r="AW770" i="5"/>
  <c r="AV770" i="5"/>
  <c r="AQ770" i="5"/>
  <c r="AP770" i="5"/>
  <c r="AK770" i="5"/>
  <c r="AJ770" i="5"/>
  <c r="T770" i="5"/>
  <c r="S770" i="5"/>
  <c r="A770" i="5"/>
  <c r="BI769" i="5"/>
  <c r="BH769" i="5"/>
  <c r="BC769" i="5"/>
  <c r="BB769" i="5"/>
  <c r="AW769" i="5"/>
  <c r="AV769" i="5"/>
  <c r="AQ769" i="5"/>
  <c r="AP769" i="5"/>
  <c r="AK769" i="5"/>
  <c r="AJ769" i="5"/>
  <c r="T769" i="5"/>
  <c r="S769" i="5"/>
  <c r="A769" i="5"/>
  <c r="BI768" i="5"/>
  <c r="BH768" i="5"/>
  <c r="BC768" i="5"/>
  <c r="BB768" i="5"/>
  <c r="AW768" i="5"/>
  <c r="AV768" i="5"/>
  <c r="AQ768" i="5"/>
  <c r="AP768" i="5"/>
  <c r="AK768" i="5"/>
  <c r="AJ768" i="5"/>
  <c r="T768" i="5"/>
  <c r="S768" i="5"/>
  <c r="A768" i="5"/>
  <c r="BI767" i="5"/>
  <c r="BH767" i="5"/>
  <c r="BC767" i="5"/>
  <c r="BB767" i="5"/>
  <c r="AW767" i="5"/>
  <c r="AV767" i="5"/>
  <c r="AQ767" i="5"/>
  <c r="AP767" i="5"/>
  <c r="AK767" i="5"/>
  <c r="AJ767" i="5"/>
  <c r="T767" i="5"/>
  <c r="S767" i="5"/>
  <c r="A767" i="5"/>
  <c r="BI766" i="5"/>
  <c r="BH766" i="5"/>
  <c r="BC766" i="5"/>
  <c r="BB766" i="5"/>
  <c r="AW766" i="5"/>
  <c r="AV766" i="5"/>
  <c r="AQ766" i="5"/>
  <c r="AP766" i="5"/>
  <c r="AK766" i="5"/>
  <c r="AJ766" i="5"/>
  <c r="T766" i="5"/>
  <c r="S766" i="5"/>
  <c r="A766" i="5"/>
  <c r="BI765" i="5"/>
  <c r="BH765" i="5"/>
  <c r="BC765" i="5"/>
  <c r="BB765" i="5"/>
  <c r="AW765" i="5"/>
  <c r="AV765" i="5"/>
  <c r="AQ765" i="5"/>
  <c r="AP765" i="5"/>
  <c r="AK765" i="5"/>
  <c r="AJ765" i="5"/>
  <c r="T765" i="5"/>
  <c r="S765" i="5"/>
  <c r="A765" i="5"/>
  <c r="BI764" i="5"/>
  <c r="BH764" i="5"/>
  <c r="BC764" i="5"/>
  <c r="BB764" i="5"/>
  <c r="AW764" i="5"/>
  <c r="AV764" i="5"/>
  <c r="AQ764" i="5"/>
  <c r="AP764" i="5"/>
  <c r="AK764" i="5"/>
  <c r="AJ764" i="5"/>
  <c r="T764" i="5"/>
  <c r="S764" i="5"/>
  <c r="A764" i="5"/>
  <c r="BI763" i="5"/>
  <c r="BH763" i="5"/>
  <c r="BC763" i="5"/>
  <c r="BB763" i="5"/>
  <c r="AW763" i="5"/>
  <c r="AV763" i="5"/>
  <c r="AQ763" i="5"/>
  <c r="AP763" i="5"/>
  <c r="AK763" i="5"/>
  <c r="AJ763" i="5"/>
  <c r="T763" i="5"/>
  <c r="S763" i="5"/>
  <c r="A763" i="5"/>
  <c r="BI762" i="5"/>
  <c r="BH762" i="5"/>
  <c r="BC762" i="5"/>
  <c r="BB762" i="5"/>
  <c r="AW762" i="5"/>
  <c r="AV762" i="5"/>
  <c r="AQ762" i="5"/>
  <c r="AP762" i="5"/>
  <c r="AK762" i="5"/>
  <c r="AJ762" i="5"/>
  <c r="T762" i="5"/>
  <c r="S762" i="5"/>
  <c r="A762" i="5"/>
  <c r="BI761" i="5"/>
  <c r="BH761" i="5"/>
  <c r="BC761" i="5"/>
  <c r="BB761" i="5"/>
  <c r="AW761" i="5"/>
  <c r="AV761" i="5"/>
  <c r="AQ761" i="5"/>
  <c r="AP761" i="5"/>
  <c r="AK761" i="5"/>
  <c r="AJ761" i="5"/>
  <c r="T761" i="5"/>
  <c r="S761" i="5"/>
  <c r="A761" i="5"/>
  <c r="BI760" i="5"/>
  <c r="BH760" i="5"/>
  <c r="BC760" i="5"/>
  <c r="BB760" i="5"/>
  <c r="AW760" i="5"/>
  <c r="AV760" i="5"/>
  <c r="AQ760" i="5"/>
  <c r="AP760" i="5"/>
  <c r="AK760" i="5"/>
  <c r="AJ760" i="5"/>
  <c r="T760" i="5"/>
  <c r="S760" i="5"/>
  <c r="A760" i="5"/>
  <c r="BI759" i="5"/>
  <c r="BH759" i="5"/>
  <c r="BC759" i="5"/>
  <c r="BB759" i="5"/>
  <c r="AW759" i="5"/>
  <c r="AV759" i="5"/>
  <c r="AQ759" i="5"/>
  <c r="AP759" i="5"/>
  <c r="AK759" i="5"/>
  <c r="AJ759" i="5"/>
  <c r="T759" i="5"/>
  <c r="S759" i="5"/>
  <c r="A759" i="5"/>
  <c r="BI758" i="5"/>
  <c r="BH758" i="5"/>
  <c r="BC758" i="5"/>
  <c r="BB758" i="5"/>
  <c r="AW758" i="5"/>
  <c r="AV758" i="5"/>
  <c r="AQ758" i="5"/>
  <c r="AP758" i="5"/>
  <c r="AK758" i="5"/>
  <c r="AJ758" i="5"/>
  <c r="T758" i="5"/>
  <c r="S758" i="5"/>
  <c r="A758" i="5"/>
  <c r="BI757" i="5"/>
  <c r="BH757" i="5"/>
  <c r="BC757" i="5"/>
  <c r="BB757" i="5"/>
  <c r="AW757" i="5"/>
  <c r="AV757" i="5"/>
  <c r="AQ757" i="5"/>
  <c r="AP757" i="5"/>
  <c r="AK757" i="5"/>
  <c r="AJ757" i="5"/>
  <c r="T757" i="5"/>
  <c r="S757" i="5"/>
  <c r="A757" i="5"/>
  <c r="BI756" i="5"/>
  <c r="BH756" i="5"/>
  <c r="BC756" i="5"/>
  <c r="BB756" i="5"/>
  <c r="AW756" i="5"/>
  <c r="AV756" i="5"/>
  <c r="AQ756" i="5"/>
  <c r="AP756" i="5"/>
  <c r="AK756" i="5"/>
  <c r="AJ756" i="5"/>
  <c r="T756" i="5"/>
  <c r="S756" i="5"/>
  <c r="A756" i="5"/>
  <c r="BI755" i="5"/>
  <c r="BH755" i="5"/>
  <c r="BC755" i="5"/>
  <c r="BB755" i="5"/>
  <c r="AW755" i="5"/>
  <c r="AV755" i="5"/>
  <c r="AQ755" i="5"/>
  <c r="AP755" i="5"/>
  <c r="AK755" i="5"/>
  <c r="AJ755" i="5"/>
  <c r="T755" i="5"/>
  <c r="S755" i="5"/>
  <c r="A755" i="5"/>
  <c r="BI754" i="5"/>
  <c r="BH754" i="5"/>
  <c r="BC754" i="5"/>
  <c r="BB754" i="5"/>
  <c r="AW754" i="5"/>
  <c r="AV754" i="5"/>
  <c r="AQ754" i="5"/>
  <c r="AP754" i="5"/>
  <c r="AK754" i="5"/>
  <c r="AJ754" i="5"/>
  <c r="T754" i="5"/>
  <c r="S754" i="5"/>
  <c r="A754" i="5"/>
  <c r="BI753" i="5"/>
  <c r="BH753" i="5"/>
  <c r="BC753" i="5"/>
  <c r="BB753" i="5"/>
  <c r="AW753" i="5"/>
  <c r="AV753" i="5"/>
  <c r="AQ753" i="5"/>
  <c r="AP753" i="5"/>
  <c r="AK753" i="5"/>
  <c r="AJ753" i="5"/>
  <c r="T753" i="5"/>
  <c r="S753" i="5"/>
  <c r="A753" i="5"/>
  <c r="BI752" i="5"/>
  <c r="BH752" i="5"/>
  <c r="BC752" i="5"/>
  <c r="BB752" i="5"/>
  <c r="AW752" i="5"/>
  <c r="AV752" i="5"/>
  <c r="AQ752" i="5"/>
  <c r="AP752" i="5"/>
  <c r="AK752" i="5"/>
  <c r="AJ752" i="5"/>
  <c r="T752" i="5"/>
  <c r="S752" i="5"/>
  <c r="A752" i="5"/>
  <c r="BI751" i="5"/>
  <c r="BH751" i="5"/>
  <c r="BC751" i="5"/>
  <c r="BB751" i="5"/>
  <c r="AW751" i="5"/>
  <c r="AV751" i="5"/>
  <c r="AQ751" i="5"/>
  <c r="AP751" i="5"/>
  <c r="AK751" i="5"/>
  <c r="AJ751" i="5"/>
  <c r="T751" i="5"/>
  <c r="S751" i="5"/>
  <c r="A751" i="5"/>
  <c r="BI750" i="5"/>
  <c r="BH750" i="5"/>
  <c r="BC750" i="5"/>
  <c r="BB750" i="5"/>
  <c r="AW750" i="5"/>
  <c r="AV750" i="5"/>
  <c r="AQ750" i="5"/>
  <c r="AP750" i="5"/>
  <c r="AK750" i="5"/>
  <c r="AJ750" i="5"/>
  <c r="T750" i="5"/>
  <c r="S750" i="5"/>
  <c r="A750" i="5"/>
  <c r="BI749" i="5"/>
  <c r="BH749" i="5"/>
  <c r="BC749" i="5"/>
  <c r="BB749" i="5"/>
  <c r="AW749" i="5"/>
  <c r="AV749" i="5"/>
  <c r="AQ749" i="5"/>
  <c r="AP749" i="5"/>
  <c r="AK749" i="5"/>
  <c r="AJ749" i="5"/>
  <c r="T749" i="5"/>
  <c r="S749" i="5"/>
  <c r="A749" i="5"/>
  <c r="BI748" i="5"/>
  <c r="BH748" i="5"/>
  <c r="BC748" i="5"/>
  <c r="BB748" i="5"/>
  <c r="AW748" i="5"/>
  <c r="AV748" i="5"/>
  <c r="AQ748" i="5"/>
  <c r="AP748" i="5"/>
  <c r="AK748" i="5"/>
  <c r="AJ748" i="5"/>
  <c r="T748" i="5"/>
  <c r="S748" i="5"/>
  <c r="A748" i="5"/>
  <c r="BI747" i="5"/>
  <c r="BH747" i="5"/>
  <c r="BC747" i="5"/>
  <c r="BB747" i="5"/>
  <c r="AW747" i="5"/>
  <c r="AV747" i="5"/>
  <c r="AQ747" i="5"/>
  <c r="AP747" i="5"/>
  <c r="AK747" i="5"/>
  <c r="AJ747" i="5"/>
  <c r="T747" i="5"/>
  <c r="S747" i="5"/>
  <c r="A747" i="5"/>
  <c r="BI746" i="5"/>
  <c r="BH746" i="5"/>
  <c r="BC746" i="5"/>
  <c r="BB746" i="5"/>
  <c r="AW746" i="5"/>
  <c r="AV746" i="5"/>
  <c r="AQ746" i="5"/>
  <c r="AP746" i="5"/>
  <c r="AK746" i="5"/>
  <c r="AJ746" i="5"/>
  <c r="T746" i="5"/>
  <c r="S746" i="5"/>
  <c r="A746" i="5"/>
  <c r="BI745" i="5"/>
  <c r="BH745" i="5"/>
  <c r="BC745" i="5"/>
  <c r="BB745" i="5"/>
  <c r="AW745" i="5"/>
  <c r="AV745" i="5"/>
  <c r="AQ745" i="5"/>
  <c r="AP745" i="5"/>
  <c r="AK745" i="5"/>
  <c r="AJ745" i="5"/>
  <c r="T745" i="5"/>
  <c r="S745" i="5"/>
  <c r="A745" i="5"/>
  <c r="BI744" i="5"/>
  <c r="BH744" i="5"/>
  <c r="BC744" i="5"/>
  <c r="BB744" i="5"/>
  <c r="AW744" i="5"/>
  <c r="AV744" i="5"/>
  <c r="AQ744" i="5"/>
  <c r="AP744" i="5"/>
  <c r="AK744" i="5"/>
  <c r="AJ744" i="5"/>
  <c r="T744" i="5"/>
  <c r="S744" i="5"/>
  <c r="A744" i="5"/>
  <c r="BI743" i="5"/>
  <c r="BH743" i="5"/>
  <c r="BC743" i="5"/>
  <c r="BB743" i="5"/>
  <c r="AW743" i="5"/>
  <c r="AV743" i="5"/>
  <c r="AQ743" i="5"/>
  <c r="AP743" i="5"/>
  <c r="AK743" i="5"/>
  <c r="AJ743" i="5"/>
  <c r="T743" i="5"/>
  <c r="S743" i="5"/>
  <c r="A743" i="5"/>
  <c r="BI742" i="5"/>
  <c r="BH742" i="5"/>
  <c r="BC742" i="5"/>
  <c r="BB742" i="5"/>
  <c r="AW742" i="5"/>
  <c r="AV742" i="5"/>
  <c r="AQ742" i="5"/>
  <c r="AP742" i="5"/>
  <c r="AK742" i="5"/>
  <c r="AJ742" i="5"/>
  <c r="T742" i="5"/>
  <c r="S742" i="5"/>
  <c r="A742" i="5"/>
  <c r="BI741" i="5"/>
  <c r="BH741" i="5"/>
  <c r="BC741" i="5"/>
  <c r="BB741" i="5"/>
  <c r="AW741" i="5"/>
  <c r="AV741" i="5"/>
  <c r="AQ741" i="5"/>
  <c r="AP741" i="5"/>
  <c r="AK741" i="5"/>
  <c r="AJ741" i="5"/>
  <c r="T741" i="5"/>
  <c r="S741" i="5"/>
  <c r="A741" i="5"/>
  <c r="BI740" i="5"/>
  <c r="BH740" i="5"/>
  <c r="BC740" i="5"/>
  <c r="BB740" i="5"/>
  <c r="AW740" i="5"/>
  <c r="AV740" i="5"/>
  <c r="AQ740" i="5"/>
  <c r="AP740" i="5"/>
  <c r="AK740" i="5"/>
  <c r="AJ740" i="5"/>
  <c r="T740" i="5"/>
  <c r="S740" i="5"/>
  <c r="A740" i="5"/>
  <c r="BI739" i="5"/>
  <c r="BH739" i="5"/>
  <c r="BC739" i="5"/>
  <c r="BB739" i="5"/>
  <c r="AW739" i="5"/>
  <c r="AV739" i="5"/>
  <c r="AQ739" i="5"/>
  <c r="AP739" i="5"/>
  <c r="AK739" i="5"/>
  <c r="AJ739" i="5"/>
  <c r="T739" i="5"/>
  <c r="S739" i="5"/>
  <c r="A739" i="5"/>
  <c r="BI738" i="5"/>
  <c r="BH738" i="5"/>
  <c r="BC738" i="5"/>
  <c r="BB738" i="5"/>
  <c r="AW738" i="5"/>
  <c r="AV738" i="5"/>
  <c r="AQ738" i="5"/>
  <c r="AP738" i="5"/>
  <c r="AK738" i="5"/>
  <c r="AJ738" i="5"/>
  <c r="T738" i="5"/>
  <c r="S738" i="5"/>
  <c r="A738" i="5"/>
  <c r="BI737" i="5"/>
  <c r="BH737" i="5"/>
  <c r="BC737" i="5"/>
  <c r="BB737" i="5"/>
  <c r="AW737" i="5"/>
  <c r="AV737" i="5"/>
  <c r="AQ737" i="5"/>
  <c r="AP737" i="5"/>
  <c r="AK737" i="5"/>
  <c r="AJ737" i="5"/>
  <c r="T737" i="5"/>
  <c r="S737" i="5"/>
  <c r="A737" i="5"/>
  <c r="BI736" i="5"/>
  <c r="BH736" i="5"/>
  <c r="BC736" i="5"/>
  <c r="BB736" i="5"/>
  <c r="AW736" i="5"/>
  <c r="AV736" i="5"/>
  <c r="AQ736" i="5"/>
  <c r="AP736" i="5"/>
  <c r="AK736" i="5"/>
  <c r="AJ736" i="5"/>
  <c r="T736" i="5"/>
  <c r="S736" i="5"/>
  <c r="A736" i="5"/>
  <c r="BI735" i="5"/>
  <c r="BH735" i="5"/>
  <c r="BC735" i="5"/>
  <c r="BB735" i="5"/>
  <c r="AW735" i="5"/>
  <c r="AV735" i="5"/>
  <c r="AQ735" i="5"/>
  <c r="AP735" i="5"/>
  <c r="AK735" i="5"/>
  <c r="AJ735" i="5"/>
  <c r="T735" i="5"/>
  <c r="S735" i="5"/>
  <c r="A735" i="5"/>
  <c r="BI734" i="5"/>
  <c r="BH734" i="5"/>
  <c r="BC734" i="5"/>
  <c r="BB734" i="5"/>
  <c r="AW734" i="5"/>
  <c r="AV734" i="5"/>
  <c r="AQ734" i="5"/>
  <c r="AP734" i="5"/>
  <c r="AK734" i="5"/>
  <c r="AJ734" i="5"/>
  <c r="T734" i="5"/>
  <c r="S734" i="5"/>
  <c r="A734" i="5"/>
  <c r="BI733" i="5"/>
  <c r="BH733" i="5"/>
  <c r="BC733" i="5"/>
  <c r="BB733" i="5"/>
  <c r="AW733" i="5"/>
  <c r="AV733" i="5"/>
  <c r="AQ733" i="5"/>
  <c r="AP733" i="5"/>
  <c r="AK733" i="5"/>
  <c r="AJ733" i="5"/>
  <c r="T733" i="5"/>
  <c r="S733" i="5"/>
  <c r="A733" i="5"/>
  <c r="BI732" i="5"/>
  <c r="BH732" i="5"/>
  <c r="BC732" i="5"/>
  <c r="BB732" i="5"/>
  <c r="AW732" i="5"/>
  <c r="AV732" i="5"/>
  <c r="AQ732" i="5"/>
  <c r="AP732" i="5"/>
  <c r="AK732" i="5"/>
  <c r="AJ732" i="5"/>
  <c r="T732" i="5"/>
  <c r="S732" i="5"/>
  <c r="A732" i="5"/>
  <c r="BI731" i="5"/>
  <c r="BH731" i="5"/>
  <c r="BC731" i="5"/>
  <c r="BB731" i="5"/>
  <c r="AW731" i="5"/>
  <c r="AV731" i="5"/>
  <c r="AQ731" i="5"/>
  <c r="AP731" i="5"/>
  <c r="AK731" i="5"/>
  <c r="AJ731" i="5"/>
  <c r="T731" i="5"/>
  <c r="S731" i="5"/>
  <c r="A731" i="5"/>
  <c r="BI730" i="5"/>
  <c r="BH730" i="5"/>
  <c r="BC730" i="5"/>
  <c r="BB730" i="5"/>
  <c r="AW730" i="5"/>
  <c r="AV730" i="5"/>
  <c r="AQ730" i="5"/>
  <c r="AP730" i="5"/>
  <c r="AK730" i="5"/>
  <c r="AJ730" i="5"/>
  <c r="T730" i="5"/>
  <c r="S730" i="5"/>
  <c r="A730" i="5"/>
  <c r="BI729" i="5"/>
  <c r="BH729" i="5"/>
  <c r="BC729" i="5"/>
  <c r="BB729" i="5"/>
  <c r="AW729" i="5"/>
  <c r="AV729" i="5"/>
  <c r="AQ729" i="5"/>
  <c r="AP729" i="5"/>
  <c r="AK729" i="5"/>
  <c r="AJ729" i="5"/>
  <c r="T729" i="5"/>
  <c r="S729" i="5"/>
  <c r="A729" i="5"/>
  <c r="BI728" i="5"/>
  <c r="BH728" i="5"/>
  <c r="BC728" i="5"/>
  <c r="BB728" i="5"/>
  <c r="AW728" i="5"/>
  <c r="AV728" i="5"/>
  <c r="AQ728" i="5"/>
  <c r="AP728" i="5"/>
  <c r="AK728" i="5"/>
  <c r="AJ728" i="5"/>
  <c r="T728" i="5"/>
  <c r="S728" i="5"/>
  <c r="A728" i="5"/>
  <c r="BI727" i="5"/>
  <c r="BH727" i="5"/>
  <c r="BC727" i="5"/>
  <c r="BB727" i="5"/>
  <c r="AW727" i="5"/>
  <c r="AV727" i="5"/>
  <c r="AQ727" i="5"/>
  <c r="AP727" i="5"/>
  <c r="AK727" i="5"/>
  <c r="AJ727" i="5"/>
  <c r="T727" i="5"/>
  <c r="S727" i="5"/>
  <c r="A727" i="5"/>
  <c r="BI726" i="5"/>
  <c r="BH726" i="5"/>
  <c r="BC726" i="5"/>
  <c r="BB726" i="5"/>
  <c r="AW726" i="5"/>
  <c r="AV726" i="5"/>
  <c r="AQ726" i="5"/>
  <c r="AP726" i="5"/>
  <c r="AK726" i="5"/>
  <c r="AJ726" i="5"/>
  <c r="T726" i="5"/>
  <c r="S726" i="5"/>
  <c r="A726" i="5"/>
  <c r="BI725" i="5"/>
  <c r="BH725" i="5"/>
  <c r="BC725" i="5"/>
  <c r="BB725" i="5"/>
  <c r="AW725" i="5"/>
  <c r="AV725" i="5"/>
  <c r="AQ725" i="5"/>
  <c r="AP725" i="5"/>
  <c r="AK725" i="5"/>
  <c r="AJ725" i="5"/>
  <c r="T725" i="5"/>
  <c r="S725" i="5"/>
  <c r="A725" i="5"/>
  <c r="BI724" i="5"/>
  <c r="BH724" i="5"/>
  <c r="BC724" i="5"/>
  <c r="BB724" i="5"/>
  <c r="AW724" i="5"/>
  <c r="AV724" i="5"/>
  <c r="AQ724" i="5"/>
  <c r="AP724" i="5"/>
  <c r="AK724" i="5"/>
  <c r="AJ724" i="5"/>
  <c r="T724" i="5"/>
  <c r="S724" i="5"/>
  <c r="A724" i="5"/>
  <c r="BI723" i="5"/>
  <c r="BH723" i="5"/>
  <c r="BC723" i="5"/>
  <c r="BB723" i="5"/>
  <c r="AW723" i="5"/>
  <c r="AV723" i="5"/>
  <c r="AQ723" i="5"/>
  <c r="AP723" i="5"/>
  <c r="AK723" i="5"/>
  <c r="AJ723" i="5"/>
  <c r="T723" i="5"/>
  <c r="S723" i="5"/>
  <c r="A723" i="5"/>
  <c r="BI722" i="5"/>
  <c r="BH722" i="5"/>
  <c r="BC722" i="5"/>
  <c r="BB722" i="5"/>
  <c r="AW722" i="5"/>
  <c r="AV722" i="5"/>
  <c r="AQ722" i="5"/>
  <c r="AP722" i="5"/>
  <c r="AK722" i="5"/>
  <c r="AJ722" i="5"/>
  <c r="T722" i="5"/>
  <c r="S722" i="5"/>
  <c r="A722" i="5"/>
  <c r="BI721" i="5"/>
  <c r="BH721" i="5"/>
  <c r="BC721" i="5"/>
  <c r="BB721" i="5"/>
  <c r="AW721" i="5"/>
  <c r="AV721" i="5"/>
  <c r="AQ721" i="5"/>
  <c r="AP721" i="5"/>
  <c r="AK721" i="5"/>
  <c r="AJ721" i="5"/>
  <c r="T721" i="5"/>
  <c r="S721" i="5"/>
  <c r="A721" i="5"/>
  <c r="BI720" i="5"/>
  <c r="BH720" i="5"/>
  <c r="BC720" i="5"/>
  <c r="BB720" i="5"/>
  <c r="AW720" i="5"/>
  <c r="AV720" i="5"/>
  <c r="AQ720" i="5"/>
  <c r="AP720" i="5"/>
  <c r="AK720" i="5"/>
  <c r="AJ720" i="5"/>
  <c r="T720" i="5"/>
  <c r="S720" i="5"/>
  <c r="A720" i="5"/>
  <c r="BI719" i="5"/>
  <c r="BH719" i="5"/>
  <c r="BC719" i="5"/>
  <c r="BB719" i="5"/>
  <c r="AW719" i="5"/>
  <c r="AV719" i="5"/>
  <c r="AQ719" i="5"/>
  <c r="AP719" i="5"/>
  <c r="AK719" i="5"/>
  <c r="AJ719" i="5"/>
  <c r="T719" i="5"/>
  <c r="S719" i="5"/>
  <c r="A719" i="5"/>
  <c r="BI718" i="5"/>
  <c r="BH718" i="5"/>
  <c r="BC718" i="5"/>
  <c r="BB718" i="5"/>
  <c r="AW718" i="5"/>
  <c r="AV718" i="5"/>
  <c r="AQ718" i="5"/>
  <c r="AP718" i="5"/>
  <c r="AK718" i="5"/>
  <c r="AJ718" i="5"/>
  <c r="T718" i="5"/>
  <c r="S718" i="5"/>
  <c r="A718" i="5"/>
  <c r="BI717" i="5"/>
  <c r="BH717" i="5"/>
  <c r="BC717" i="5"/>
  <c r="BB717" i="5"/>
  <c r="AW717" i="5"/>
  <c r="AV717" i="5"/>
  <c r="AQ717" i="5"/>
  <c r="AP717" i="5"/>
  <c r="AK717" i="5"/>
  <c r="AJ717" i="5"/>
  <c r="T717" i="5"/>
  <c r="S717" i="5"/>
  <c r="A717" i="5"/>
  <c r="BI716" i="5"/>
  <c r="BH716" i="5"/>
  <c r="BC716" i="5"/>
  <c r="BB716" i="5"/>
  <c r="AW716" i="5"/>
  <c r="AV716" i="5"/>
  <c r="AQ716" i="5"/>
  <c r="AP716" i="5"/>
  <c r="AK716" i="5"/>
  <c r="AJ716" i="5"/>
  <c r="T716" i="5"/>
  <c r="S716" i="5"/>
  <c r="A716" i="5"/>
  <c r="BI715" i="5"/>
  <c r="BH715" i="5"/>
  <c r="BC715" i="5"/>
  <c r="BB715" i="5"/>
  <c r="AW715" i="5"/>
  <c r="AV715" i="5"/>
  <c r="AQ715" i="5"/>
  <c r="AP715" i="5"/>
  <c r="AK715" i="5"/>
  <c r="AJ715" i="5"/>
  <c r="T715" i="5"/>
  <c r="S715" i="5"/>
  <c r="A715" i="5"/>
  <c r="BI714" i="5"/>
  <c r="BH714" i="5"/>
  <c r="BC714" i="5"/>
  <c r="BB714" i="5"/>
  <c r="AW714" i="5"/>
  <c r="AV714" i="5"/>
  <c r="AQ714" i="5"/>
  <c r="AP714" i="5"/>
  <c r="AK714" i="5"/>
  <c r="AJ714" i="5"/>
  <c r="T714" i="5"/>
  <c r="S714" i="5"/>
  <c r="A714" i="5"/>
  <c r="BI713" i="5"/>
  <c r="BH713" i="5"/>
  <c r="BC713" i="5"/>
  <c r="BB713" i="5"/>
  <c r="AW713" i="5"/>
  <c r="AV713" i="5"/>
  <c r="AQ713" i="5"/>
  <c r="AP713" i="5"/>
  <c r="AK713" i="5"/>
  <c r="AJ713" i="5"/>
  <c r="T713" i="5"/>
  <c r="S713" i="5"/>
  <c r="A713" i="5"/>
  <c r="BI712" i="5"/>
  <c r="BH712" i="5"/>
  <c r="BC712" i="5"/>
  <c r="BB712" i="5"/>
  <c r="AW712" i="5"/>
  <c r="AV712" i="5"/>
  <c r="AQ712" i="5"/>
  <c r="AP712" i="5"/>
  <c r="AK712" i="5"/>
  <c r="AJ712" i="5"/>
  <c r="T712" i="5"/>
  <c r="S712" i="5"/>
  <c r="A712" i="5"/>
  <c r="BI711" i="5"/>
  <c r="BH711" i="5"/>
  <c r="BC711" i="5"/>
  <c r="BB711" i="5"/>
  <c r="AW711" i="5"/>
  <c r="AV711" i="5"/>
  <c r="AQ711" i="5"/>
  <c r="AP711" i="5"/>
  <c r="AK711" i="5"/>
  <c r="AJ711" i="5"/>
  <c r="T711" i="5"/>
  <c r="S711" i="5"/>
  <c r="A711" i="5"/>
  <c r="BI710" i="5"/>
  <c r="BH710" i="5"/>
  <c r="BC710" i="5"/>
  <c r="BB710" i="5"/>
  <c r="AW710" i="5"/>
  <c r="AV710" i="5"/>
  <c r="AQ710" i="5"/>
  <c r="AP710" i="5"/>
  <c r="AK710" i="5"/>
  <c r="AJ710" i="5"/>
  <c r="T710" i="5"/>
  <c r="S710" i="5"/>
  <c r="A710" i="5"/>
  <c r="BI709" i="5"/>
  <c r="BH709" i="5"/>
  <c r="BC709" i="5"/>
  <c r="BB709" i="5"/>
  <c r="AW709" i="5"/>
  <c r="AV709" i="5"/>
  <c r="AQ709" i="5"/>
  <c r="AP709" i="5"/>
  <c r="AK709" i="5"/>
  <c r="AJ709" i="5"/>
  <c r="T709" i="5"/>
  <c r="S709" i="5"/>
  <c r="A709" i="5"/>
  <c r="BI708" i="5"/>
  <c r="BH708" i="5"/>
  <c r="BC708" i="5"/>
  <c r="BB708" i="5"/>
  <c r="AW708" i="5"/>
  <c r="AV708" i="5"/>
  <c r="AQ708" i="5"/>
  <c r="AP708" i="5"/>
  <c r="AK708" i="5"/>
  <c r="AJ708" i="5"/>
  <c r="T708" i="5"/>
  <c r="S708" i="5"/>
  <c r="A708" i="5"/>
  <c r="BI707" i="5"/>
  <c r="BH707" i="5"/>
  <c r="BC707" i="5"/>
  <c r="BB707" i="5"/>
  <c r="AW707" i="5"/>
  <c r="AV707" i="5"/>
  <c r="AQ707" i="5"/>
  <c r="AP707" i="5"/>
  <c r="AK707" i="5"/>
  <c r="AJ707" i="5"/>
  <c r="T707" i="5"/>
  <c r="S707" i="5"/>
  <c r="A707" i="5"/>
  <c r="BI706" i="5"/>
  <c r="BH706" i="5"/>
  <c r="BC706" i="5"/>
  <c r="BB706" i="5"/>
  <c r="AW706" i="5"/>
  <c r="AV706" i="5"/>
  <c r="AQ706" i="5"/>
  <c r="AP706" i="5"/>
  <c r="AK706" i="5"/>
  <c r="AJ706" i="5"/>
  <c r="T706" i="5"/>
  <c r="S706" i="5"/>
  <c r="A706" i="5"/>
  <c r="BI705" i="5"/>
  <c r="BH705" i="5"/>
  <c r="BC705" i="5"/>
  <c r="BB705" i="5"/>
  <c r="AW705" i="5"/>
  <c r="AV705" i="5"/>
  <c r="AQ705" i="5"/>
  <c r="AP705" i="5"/>
  <c r="AK705" i="5"/>
  <c r="AJ705" i="5"/>
  <c r="T705" i="5"/>
  <c r="S705" i="5"/>
  <c r="A705" i="5"/>
  <c r="BI704" i="5"/>
  <c r="BH704" i="5"/>
  <c r="BC704" i="5"/>
  <c r="BB704" i="5"/>
  <c r="AW704" i="5"/>
  <c r="AV704" i="5"/>
  <c r="AQ704" i="5"/>
  <c r="AP704" i="5"/>
  <c r="AK704" i="5"/>
  <c r="AJ704" i="5"/>
  <c r="T704" i="5"/>
  <c r="S704" i="5"/>
  <c r="A704" i="5"/>
  <c r="BI703" i="5"/>
  <c r="BH703" i="5"/>
  <c r="BC703" i="5"/>
  <c r="BB703" i="5"/>
  <c r="AW703" i="5"/>
  <c r="AV703" i="5"/>
  <c r="AQ703" i="5"/>
  <c r="AP703" i="5"/>
  <c r="AK703" i="5"/>
  <c r="AJ703" i="5"/>
  <c r="T703" i="5"/>
  <c r="S703" i="5"/>
  <c r="A703" i="5"/>
  <c r="BI702" i="5"/>
  <c r="BH702" i="5"/>
  <c r="BC702" i="5"/>
  <c r="BB702" i="5"/>
  <c r="AW702" i="5"/>
  <c r="AV702" i="5"/>
  <c r="AQ702" i="5"/>
  <c r="AP702" i="5"/>
  <c r="AK702" i="5"/>
  <c r="AJ702" i="5"/>
  <c r="T702" i="5"/>
  <c r="S702" i="5"/>
  <c r="A702" i="5"/>
  <c r="BI701" i="5"/>
  <c r="BH701" i="5"/>
  <c r="BC701" i="5"/>
  <c r="BB701" i="5"/>
  <c r="AW701" i="5"/>
  <c r="AV701" i="5"/>
  <c r="AQ701" i="5"/>
  <c r="AP701" i="5"/>
  <c r="AK701" i="5"/>
  <c r="AJ701" i="5"/>
  <c r="T701" i="5"/>
  <c r="S701" i="5"/>
  <c r="A701" i="5"/>
  <c r="BI700" i="5"/>
  <c r="BH700" i="5"/>
  <c r="BC700" i="5"/>
  <c r="BB700" i="5"/>
  <c r="AW700" i="5"/>
  <c r="AV700" i="5"/>
  <c r="AQ700" i="5"/>
  <c r="AP700" i="5"/>
  <c r="AK700" i="5"/>
  <c r="AJ700" i="5"/>
  <c r="T700" i="5"/>
  <c r="S700" i="5"/>
  <c r="A700" i="5"/>
  <c r="BI699" i="5"/>
  <c r="BH699" i="5"/>
  <c r="BC699" i="5"/>
  <c r="BB699" i="5"/>
  <c r="AW699" i="5"/>
  <c r="AV699" i="5"/>
  <c r="AQ699" i="5"/>
  <c r="AP699" i="5"/>
  <c r="AK699" i="5"/>
  <c r="AJ699" i="5"/>
  <c r="T699" i="5"/>
  <c r="S699" i="5"/>
  <c r="A699" i="5"/>
  <c r="BI698" i="5"/>
  <c r="BH698" i="5"/>
  <c r="BC698" i="5"/>
  <c r="BB698" i="5"/>
  <c r="AW698" i="5"/>
  <c r="AV698" i="5"/>
  <c r="AQ698" i="5"/>
  <c r="AP698" i="5"/>
  <c r="AK698" i="5"/>
  <c r="AJ698" i="5"/>
  <c r="T698" i="5"/>
  <c r="S698" i="5"/>
  <c r="A698" i="5"/>
  <c r="BI697" i="5"/>
  <c r="BH697" i="5"/>
  <c r="BC697" i="5"/>
  <c r="BB697" i="5"/>
  <c r="AW697" i="5"/>
  <c r="AV697" i="5"/>
  <c r="AQ697" i="5"/>
  <c r="AP697" i="5"/>
  <c r="AK697" i="5"/>
  <c r="AJ697" i="5"/>
  <c r="T697" i="5"/>
  <c r="S697" i="5"/>
  <c r="A697" i="5"/>
  <c r="BI696" i="5"/>
  <c r="BH696" i="5"/>
  <c r="BC696" i="5"/>
  <c r="BB696" i="5"/>
  <c r="AW696" i="5"/>
  <c r="AV696" i="5"/>
  <c r="AQ696" i="5"/>
  <c r="AP696" i="5"/>
  <c r="AK696" i="5"/>
  <c r="AJ696" i="5"/>
  <c r="T696" i="5"/>
  <c r="S696" i="5"/>
  <c r="A696" i="5"/>
  <c r="BI695" i="5"/>
  <c r="BH695" i="5"/>
  <c r="BC695" i="5"/>
  <c r="BB695" i="5"/>
  <c r="AW695" i="5"/>
  <c r="AV695" i="5"/>
  <c r="AQ695" i="5"/>
  <c r="AP695" i="5"/>
  <c r="AK695" i="5"/>
  <c r="AJ695" i="5"/>
  <c r="T695" i="5"/>
  <c r="S695" i="5"/>
  <c r="A695" i="5"/>
  <c r="BI694" i="5"/>
  <c r="BH694" i="5"/>
  <c r="BC694" i="5"/>
  <c r="BB694" i="5"/>
  <c r="AW694" i="5"/>
  <c r="AV694" i="5"/>
  <c r="AQ694" i="5"/>
  <c r="AP694" i="5"/>
  <c r="AK694" i="5"/>
  <c r="AJ694" i="5"/>
  <c r="T694" i="5"/>
  <c r="S694" i="5"/>
  <c r="A694" i="5"/>
  <c r="BI693" i="5"/>
  <c r="BH693" i="5"/>
  <c r="BC693" i="5"/>
  <c r="BB693" i="5"/>
  <c r="AW693" i="5"/>
  <c r="AV693" i="5"/>
  <c r="AQ693" i="5"/>
  <c r="AP693" i="5"/>
  <c r="AK693" i="5"/>
  <c r="AJ693" i="5"/>
  <c r="T693" i="5"/>
  <c r="S693" i="5"/>
  <c r="A693" i="5"/>
  <c r="BI692" i="5"/>
  <c r="BH692" i="5"/>
  <c r="BC692" i="5"/>
  <c r="BB692" i="5"/>
  <c r="AW692" i="5"/>
  <c r="AV692" i="5"/>
  <c r="AQ692" i="5"/>
  <c r="AP692" i="5"/>
  <c r="AK692" i="5"/>
  <c r="AJ692" i="5"/>
  <c r="T692" i="5"/>
  <c r="S692" i="5"/>
  <c r="A692" i="5"/>
  <c r="BI691" i="5"/>
  <c r="BH691" i="5"/>
  <c r="BC691" i="5"/>
  <c r="BB691" i="5"/>
  <c r="AW691" i="5"/>
  <c r="AV691" i="5"/>
  <c r="AQ691" i="5"/>
  <c r="AP691" i="5"/>
  <c r="AK691" i="5"/>
  <c r="AJ691" i="5"/>
  <c r="T691" i="5"/>
  <c r="S691" i="5"/>
  <c r="A691" i="5"/>
  <c r="BI690" i="5"/>
  <c r="BH690" i="5"/>
  <c r="BC690" i="5"/>
  <c r="BB690" i="5"/>
  <c r="AW690" i="5"/>
  <c r="AV690" i="5"/>
  <c r="AQ690" i="5"/>
  <c r="AP690" i="5"/>
  <c r="AK690" i="5"/>
  <c r="AJ690" i="5"/>
  <c r="T690" i="5"/>
  <c r="S690" i="5"/>
  <c r="A690" i="5"/>
  <c r="BI689" i="5"/>
  <c r="BH689" i="5"/>
  <c r="BC689" i="5"/>
  <c r="BB689" i="5"/>
  <c r="AW689" i="5"/>
  <c r="AV689" i="5"/>
  <c r="AQ689" i="5"/>
  <c r="AP689" i="5"/>
  <c r="AK689" i="5"/>
  <c r="AJ689" i="5"/>
  <c r="T689" i="5"/>
  <c r="S689" i="5"/>
  <c r="A689" i="5"/>
  <c r="BI688" i="5"/>
  <c r="BH688" i="5"/>
  <c r="BC688" i="5"/>
  <c r="BB688" i="5"/>
  <c r="AW688" i="5"/>
  <c r="AV688" i="5"/>
  <c r="AQ688" i="5"/>
  <c r="AP688" i="5"/>
  <c r="AK688" i="5"/>
  <c r="AJ688" i="5"/>
  <c r="T688" i="5"/>
  <c r="S688" i="5"/>
  <c r="A688" i="5"/>
  <c r="BI687" i="5"/>
  <c r="BH687" i="5"/>
  <c r="BC687" i="5"/>
  <c r="BB687" i="5"/>
  <c r="AW687" i="5"/>
  <c r="AV687" i="5"/>
  <c r="AQ687" i="5"/>
  <c r="AP687" i="5"/>
  <c r="AK687" i="5"/>
  <c r="AJ687" i="5"/>
  <c r="T687" i="5"/>
  <c r="S687" i="5"/>
  <c r="A687" i="5"/>
  <c r="BI686" i="5"/>
  <c r="BH686" i="5"/>
  <c r="BC686" i="5"/>
  <c r="BB686" i="5"/>
  <c r="AW686" i="5"/>
  <c r="AV686" i="5"/>
  <c r="AQ686" i="5"/>
  <c r="AP686" i="5"/>
  <c r="AK686" i="5"/>
  <c r="AJ686" i="5"/>
  <c r="T686" i="5"/>
  <c r="S686" i="5"/>
  <c r="A686" i="5"/>
  <c r="BI685" i="5"/>
  <c r="BH685" i="5"/>
  <c r="BC685" i="5"/>
  <c r="BB685" i="5"/>
  <c r="AW685" i="5"/>
  <c r="AV685" i="5"/>
  <c r="AQ685" i="5"/>
  <c r="AP685" i="5"/>
  <c r="AK685" i="5"/>
  <c r="AJ685" i="5"/>
  <c r="T685" i="5"/>
  <c r="S685" i="5"/>
  <c r="A685" i="5"/>
  <c r="BI684" i="5"/>
  <c r="BH684" i="5"/>
  <c r="BC684" i="5"/>
  <c r="BB684" i="5"/>
  <c r="AW684" i="5"/>
  <c r="AV684" i="5"/>
  <c r="AQ684" i="5"/>
  <c r="AP684" i="5"/>
  <c r="AK684" i="5"/>
  <c r="AJ684" i="5"/>
  <c r="T684" i="5"/>
  <c r="S684" i="5"/>
  <c r="A684" i="5"/>
  <c r="BI683" i="5"/>
  <c r="BH683" i="5"/>
  <c r="BC683" i="5"/>
  <c r="BB683" i="5"/>
  <c r="AW683" i="5"/>
  <c r="AV683" i="5"/>
  <c r="AQ683" i="5"/>
  <c r="AP683" i="5"/>
  <c r="AK683" i="5"/>
  <c r="AJ683" i="5"/>
  <c r="T683" i="5"/>
  <c r="S683" i="5"/>
  <c r="A683" i="5"/>
  <c r="BI682" i="5"/>
  <c r="BH682" i="5"/>
  <c r="BC682" i="5"/>
  <c r="BB682" i="5"/>
  <c r="AW682" i="5"/>
  <c r="AV682" i="5"/>
  <c r="AQ682" i="5"/>
  <c r="AP682" i="5"/>
  <c r="AK682" i="5"/>
  <c r="AJ682" i="5"/>
  <c r="T682" i="5"/>
  <c r="S682" i="5"/>
  <c r="A682" i="5"/>
  <c r="BI681" i="5"/>
  <c r="BH681" i="5"/>
  <c r="BC681" i="5"/>
  <c r="BB681" i="5"/>
  <c r="AW681" i="5"/>
  <c r="AV681" i="5"/>
  <c r="AQ681" i="5"/>
  <c r="AP681" i="5"/>
  <c r="AK681" i="5"/>
  <c r="AJ681" i="5"/>
  <c r="T681" i="5"/>
  <c r="S681" i="5"/>
  <c r="A681" i="5"/>
  <c r="BI680" i="5"/>
  <c r="BH680" i="5"/>
  <c r="BC680" i="5"/>
  <c r="BB680" i="5"/>
  <c r="AW680" i="5"/>
  <c r="AV680" i="5"/>
  <c r="AQ680" i="5"/>
  <c r="AP680" i="5"/>
  <c r="AK680" i="5"/>
  <c r="AJ680" i="5"/>
  <c r="T680" i="5"/>
  <c r="S680" i="5"/>
  <c r="A680" i="5"/>
  <c r="BI679" i="5"/>
  <c r="BH679" i="5"/>
  <c r="BC679" i="5"/>
  <c r="BB679" i="5"/>
  <c r="AW679" i="5"/>
  <c r="AV679" i="5"/>
  <c r="AQ679" i="5"/>
  <c r="AP679" i="5"/>
  <c r="AK679" i="5"/>
  <c r="AJ679" i="5"/>
  <c r="T679" i="5"/>
  <c r="S679" i="5"/>
  <c r="A679" i="5"/>
  <c r="BI678" i="5"/>
  <c r="BH678" i="5"/>
  <c r="BC678" i="5"/>
  <c r="BB678" i="5"/>
  <c r="AW678" i="5"/>
  <c r="AV678" i="5"/>
  <c r="AQ678" i="5"/>
  <c r="AP678" i="5"/>
  <c r="AK678" i="5"/>
  <c r="AJ678" i="5"/>
  <c r="T678" i="5"/>
  <c r="S678" i="5"/>
  <c r="A678" i="5"/>
  <c r="BI677" i="5"/>
  <c r="BH677" i="5"/>
  <c r="BC677" i="5"/>
  <c r="BB677" i="5"/>
  <c r="AW677" i="5"/>
  <c r="AV677" i="5"/>
  <c r="AQ677" i="5"/>
  <c r="AP677" i="5"/>
  <c r="AK677" i="5"/>
  <c r="AJ677" i="5"/>
  <c r="T677" i="5"/>
  <c r="S677" i="5"/>
  <c r="A677" i="5"/>
  <c r="BI676" i="5"/>
  <c r="BH676" i="5"/>
  <c r="BC676" i="5"/>
  <c r="BB676" i="5"/>
  <c r="AW676" i="5"/>
  <c r="AV676" i="5"/>
  <c r="AQ676" i="5"/>
  <c r="AP676" i="5"/>
  <c r="AK676" i="5"/>
  <c r="AJ676" i="5"/>
  <c r="T676" i="5"/>
  <c r="S676" i="5"/>
  <c r="A676" i="5"/>
  <c r="BI675" i="5"/>
  <c r="BH675" i="5"/>
  <c r="BC675" i="5"/>
  <c r="BB675" i="5"/>
  <c r="AW675" i="5"/>
  <c r="AV675" i="5"/>
  <c r="AQ675" i="5"/>
  <c r="AP675" i="5"/>
  <c r="AK675" i="5"/>
  <c r="AJ675" i="5"/>
  <c r="T675" i="5"/>
  <c r="S675" i="5"/>
  <c r="A675" i="5"/>
  <c r="BI674" i="5"/>
  <c r="BH674" i="5"/>
  <c r="BC674" i="5"/>
  <c r="BB674" i="5"/>
  <c r="AW674" i="5"/>
  <c r="AV674" i="5"/>
  <c r="AQ674" i="5"/>
  <c r="AP674" i="5"/>
  <c r="AK674" i="5"/>
  <c r="AJ674" i="5"/>
  <c r="T674" i="5"/>
  <c r="S674" i="5"/>
  <c r="A674" i="5"/>
  <c r="BI673" i="5"/>
  <c r="BH673" i="5"/>
  <c r="BC673" i="5"/>
  <c r="BB673" i="5"/>
  <c r="AW673" i="5"/>
  <c r="AV673" i="5"/>
  <c r="AQ673" i="5"/>
  <c r="AP673" i="5"/>
  <c r="AK673" i="5"/>
  <c r="AJ673" i="5"/>
  <c r="T673" i="5"/>
  <c r="S673" i="5"/>
  <c r="A673" i="5"/>
  <c r="BI672" i="5"/>
  <c r="BH672" i="5"/>
  <c r="BC672" i="5"/>
  <c r="BB672" i="5"/>
  <c r="AW672" i="5"/>
  <c r="AV672" i="5"/>
  <c r="AQ672" i="5"/>
  <c r="AP672" i="5"/>
  <c r="AK672" i="5"/>
  <c r="AJ672" i="5"/>
  <c r="T672" i="5"/>
  <c r="S672" i="5"/>
  <c r="A672" i="5"/>
  <c r="BI671" i="5"/>
  <c r="BH671" i="5"/>
  <c r="BC671" i="5"/>
  <c r="BB671" i="5"/>
  <c r="AW671" i="5"/>
  <c r="AV671" i="5"/>
  <c r="AQ671" i="5"/>
  <c r="AP671" i="5"/>
  <c r="AK671" i="5"/>
  <c r="AJ671" i="5"/>
  <c r="T671" i="5"/>
  <c r="S671" i="5"/>
  <c r="A671" i="5"/>
  <c r="BI670" i="5"/>
  <c r="BH670" i="5"/>
  <c r="BC670" i="5"/>
  <c r="BB670" i="5"/>
  <c r="AW670" i="5"/>
  <c r="AV670" i="5"/>
  <c r="AQ670" i="5"/>
  <c r="AP670" i="5"/>
  <c r="AK670" i="5"/>
  <c r="AJ670" i="5"/>
  <c r="T670" i="5"/>
  <c r="S670" i="5"/>
  <c r="A670" i="5"/>
  <c r="BI669" i="5"/>
  <c r="BH669" i="5"/>
  <c r="BC669" i="5"/>
  <c r="BB669" i="5"/>
  <c r="AW669" i="5"/>
  <c r="AV669" i="5"/>
  <c r="AQ669" i="5"/>
  <c r="AP669" i="5"/>
  <c r="AK669" i="5"/>
  <c r="AJ669" i="5"/>
  <c r="T669" i="5"/>
  <c r="S669" i="5"/>
  <c r="A669" i="5"/>
  <c r="BI668" i="5"/>
  <c r="BH668" i="5"/>
  <c r="BC668" i="5"/>
  <c r="BB668" i="5"/>
  <c r="AW668" i="5"/>
  <c r="AV668" i="5"/>
  <c r="AQ668" i="5"/>
  <c r="AP668" i="5"/>
  <c r="AK668" i="5"/>
  <c r="AJ668" i="5"/>
  <c r="T668" i="5"/>
  <c r="S668" i="5"/>
  <c r="A668" i="5"/>
  <c r="BI667" i="5"/>
  <c r="BH667" i="5"/>
  <c r="BC667" i="5"/>
  <c r="BB667" i="5"/>
  <c r="AW667" i="5"/>
  <c r="AV667" i="5"/>
  <c r="AQ667" i="5"/>
  <c r="AP667" i="5"/>
  <c r="AK667" i="5"/>
  <c r="AJ667" i="5"/>
  <c r="T667" i="5"/>
  <c r="S667" i="5"/>
  <c r="A667" i="5"/>
  <c r="BI666" i="5"/>
  <c r="BH666" i="5"/>
  <c r="BC666" i="5"/>
  <c r="BB666" i="5"/>
  <c r="AW666" i="5"/>
  <c r="AV666" i="5"/>
  <c r="AQ666" i="5"/>
  <c r="AP666" i="5"/>
  <c r="AK666" i="5"/>
  <c r="AJ666" i="5"/>
  <c r="T666" i="5"/>
  <c r="S666" i="5"/>
  <c r="A666" i="5"/>
  <c r="BI665" i="5"/>
  <c r="BH665" i="5"/>
  <c r="BC665" i="5"/>
  <c r="BB665" i="5"/>
  <c r="AW665" i="5"/>
  <c r="AV665" i="5"/>
  <c r="AQ665" i="5"/>
  <c r="AP665" i="5"/>
  <c r="AK665" i="5"/>
  <c r="AJ665" i="5"/>
  <c r="T665" i="5"/>
  <c r="S665" i="5"/>
  <c r="A665" i="5"/>
  <c r="BI664" i="5"/>
  <c r="BH664" i="5"/>
  <c r="BC664" i="5"/>
  <c r="BB664" i="5"/>
  <c r="AW664" i="5"/>
  <c r="AV664" i="5"/>
  <c r="AQ664" i="5"/>
  <c r="AP664" i="5"/>
  <c r="AK664" i="5"/>
  <c r="AJ664" i="5"/>
  <c r="T664" i="5"/>
  <c r="S664" i="5"/>
  <c r="A664" i="5"/>
  <c r="BI663" i="5"/>
  <c r="BH663" i="5"/>
  <c r="BC663" i="5"/>
  <c r="BB663" i="5"/>
  <c r="AW663" i="5"/>
  <c r="AV663" i="5"/>
  <c r="AQ663" i="5"/>
  <c r="AP663" i="5"/>
  <c r="AK663" i="5"/>
  <c r="AJ663" i="5"/>
  <c r="T663" i="5"/>
  <c r="S663" i="5"/>
  <c r="A663" i="5"/>
  <c r="BI662" i="5"/>
  <c r="BH662" i="5"/>
  <c r="BC662" i="5"/>
  <c r="BB662" i="5"/>
  <c r="AW662" i="5"/>
  <c r="AV662" i="5"/>
  <c r="AQ662" i="5"/>
  <c r="AP662" i="5"/>
  <c r="AK662" i="5"/>
  <c r="AJ662" i="5"/>
  <c r="T662" i="5"/>
  <c r="S662" i="5"/>
  <c r="A662" i="5"/>
  <c r="BI661" i="5"/>
  <c r="BH661" i="5"/>
  <c r="BC661" i="5"/>
  <c r="BB661" i="5"/>
  <c r="AW661" i="5"/>
  <c r="AV661" i="5"/>
  <c r="AQ661" i="5"/>
  <c r="AP661" i="5"/>
  <c r="AK661" i="5"/>
  <c r="AJ661" i="5"/>
  <c r="T661" i="5"/>
  <c r="S661" i="5"/>
  <c r="A661" i="5"/>
  <c r="BI660" i="5"/>
  <c r="BH660" i="5"/>
  <c r="BC660" i="5"/>
  <c r="BB660" i="5"/>
  <c r="AW660" i="5"/>
  <c r="AV660" i="5"/>
  <c r="AQ660" i="5"/>
  <c r="AP660" i="5"/>
  <c r="AK660" i="5"/>
  <c r="AJ660" i="5"/>
  <c r="T660" i="5"/>
  <c r="S660" i="5"/>
  <c r="A660" i="5"/>
  <c r="BI659" i="5"/>
  <c r="BH659" i="5"/>
  <c r="BC659" i="5"/>
  <c r="BB659" i="5"/>
  <c r="AW659" i="5"/>
  <c r="AV659" i="5"/>
  <c r="AQ659" i="5"/>
  <c r="AP659" i="5"/>
  <c r="AK659" i="5"/>
  <c r="AJ659" i="5"/>
  <c r="T659" i="5"/>
  <c r="S659" i="5"/>
  <c r="A659" i="5"/>
  <c r="BI658" i="5"/>
  <c r="BH658" i="5"/>
  <c r="BC658" i="5"/>
  <c r="BB658" i="5"/>
  <c r="AW658" i="5"/>
  <c r="AV658" i="5"/>
  <c r="AQ658" i="5"/>
  <c r="AP658" i="5"/>
  <c r="AK658" i="5"/>
  <c r="AJ658" i="5"/>
  <c r="T658" i="5"/>
  <c r="S658" i="5"/>
  <c r="A658" i="5"/>
  <c r="BI657" i="5"/>
  <c r="BH657" i="5"/>
  <c r="BC657" i="5"/>
  <c r="BB657" i="5"/>
  <c r="AW657" i="5"/>
  <c r="AV657" i="5"/>
  <c r="AQ657" i="5"/>
  <c r="AP657" i="5"/>
  <c r="AK657" i="5"/>
  <c r="AJ657" i="5"/>
  <c r="T657" i="5"/>
  <c r="S657" i="5"/>
  <c r="A657" i="5"/>
  <c r="BI656" i="5"/>
  <c r="BH656" i="5"/>
  <c r="BC656" i="5"/>
  <c r="BB656" i="5"/>
  <c r="AW656" i="5"/>
  <c r="AV656" i="5"/>
  <c r="AQ656" i="5"/>
  <c r="AP656" i="5"/>
  <c r="AK656" i="5"/>
  <c r="AJ656" i="5"/>
  <c r="T656" i="5"/>
  <c r="S656" i="5"/>
  <c r="A656" i="5"/>
  <c r="BI655" i="5"/>
  <c r="BH655" i="5"/>
  <c r="BC655" i="5"/>
  <c r="BB655" i="5"/>
  <c r="AW655" i="5"/>
  <c r="AV655" i="5"/>
  <c r="AQ655" i="5"/>
  <c r="AP655" i="5"/>
  <c r="AK655" i="5"/>
  <c r="AJ655" i="5"/>
  <c r="T655" i="5"/>
  <c r="S655" i="5"/>
  <c r="A655" i="5"/>
  <c r="BI654" i="5"/>
  <c r="BH654" i="5"/>
  <c r="BC654" i="5"/>
  <c r="BB654" i="5"/>
  <c r="AW654" i="5"/>
  <c r="AV654" i="5"/>
  <c r="AQ654" i="5"/>
  <c r="AP654" i="5"/>
  <c r="AK654" i="5"/>
  <c r="AJ654" i="5"/>
  <c r="T654" i="5"/>
  <c r="S654" i="5"/>
  <c r="A654" i="5"/>
  <c r="BI653" i="5"/>
  <c r="BH653" i="5"/>
  <c r="BC653" i="5"/>
  <c r="BB653" i="5"/>
  <c r="AW653" i="5"/>
  <c r="AV653" i="5"/>
  <c r="AQ653" i="5"/>
  <c r="AP653" i="5"/>
  <c r="AK653" i="5"/>
  <c r="AJ653" i="5"/>
  <c r="T653" i="5"/>
  <c r="S653" i="5"/>
  <c r="A653" i="5"/>
  <c r="BI652" i="5"/>
  <c r="BH652" i="5"/>
  <c r="BC652" i="5"/>
  <c r="BB652" i="5"/>
  <c r="AW652" i="5"/>
  <c r="AV652" i="5"/>
  <c r="AQ652" i="5"/>
  <c r="AP652" i="5"/>
  <c r="AK652" i="5"/>
  <c r="AJ652" i="5"/>
  <c r="T652" i="5"/>
  <c r="S652" i="5"/>
  <c r="A652" i="5"/>
  <c r="BI651" i="5"/>
  <c r="BH651" i="5"/>
  <c r="BC651" i="5"/>
  <c r="BB651" i="5"/>
  <c r="AW651" i="5"/>
  <c r="AV651" i="5"/>
  <c r="AQ651" i="5"/>
  <c r="AP651" i="5"/>
  <c r="AK651" i="5"/>
  <c r="AJ651" i="5"/>
  <c r="T651" i="5"/>
  <c r="S651" i="5"/>
  <c r="A651" i="5"/>
  <c r="BI650" i="5"/>
  <c r="BH650" i="5"/>
  <c r="BC650" i="5"/>
  <c r="BB650" i="5"/>
  <c r="AW650" i="5"/>
  <c r="AV650" i="5"/>
  <c r="AQ650" i="5"/>
  <c r="AP650" i="5"/>
  <c r="AK650" i="5"/>
  <c r="AJ650" i="5"/>
  <c r="T650" i="5"/>
  <c r="S650" i="5"/>
  <c r="A650" i="5"/>
  <c r="BI649" i="5"/>
  <c r="BH649" i="5"/>
  <c r="BC649" i="5"/>
  <c r="BB649" i="5"/>
  <c r="AW649" i="5"/>
  <c r="AV649" i="5"/>
  <c r="AQ649" i="5"/>
  <c r="AP649" i="5"/>
  <c r="AK649" i="5"/>
  <c r="AJ649" i="5"/>
  <c r="T649" i="5"/>
  <c r="S649" i="5"/>
  <c r="A649" i="5"/>
  <c r="BI648" i="5"/>
  <c r="BH648" i="5"/>
  <c r="BC648" i="5"/>
  <c r="BB648" i="5"/>
  <c r="AW648" i="5"/>
  <c r="AV648" i="5"/>
  <c r="AQ648" i="5"/>
  <c r="AP648" i="5"/>
  <c r="AK648" i="5"/>
  <c r="AJ648" i="5"/>
  <c r="T648" i="5"/>
  <c r="S648" i="5"/>
  <c r="A648" i="5"/>
  <c r="BI647" i="5"/>
  <c r="BH647" i="5"/>
  <c r="BC647" i="5"/>
  <c r="BB647" i="5"/>
  <c r="AW647" i="5"/>
  <c r="AV647" i="5"/>
  <c r="AQ647" i="5"/>
  <c r="AP647" i="5"/>
  <c r="AK647" i="5"/>
  <c r="AJ647" i="5"/>
  <c r="T647" i="5"/>
  <c r="S647" i="5"/>
  <c r="A647" i="5"/>
  <c r="BI646" i="5"/>
  <c r="BH646" i="5"/>
  <c r="BC646" i="5"/>
  <c r="BB646" i="5"/>
  <c r="AW646" i="5"/>
  <c r="AV646" i="5"/>
  <c r="AQ646" i="5"/>
  <c r="AP646" i="5"/>
  <c r="AK646" i="5"/>
  <c r="AJ646" i="5"/>
  <c r="T646" i="5"/>
  <c r="S646" i="5"/>
  <c r="A646" i="5"/>
  <c r="BI645" i="5"/>
  <c r="BH645" i="5"/>
  <c r="BC645" i="5"/>
  <c r="BB645" i="5"/>
  <c r="AW645" i="5"/>
  <c r="AV645" i="5"/>
  <c r="AQ645" i="5"/>
  <c r="AP645" i="5"/>
  <c r="AK645" i="5"/>
  <c r="AJ645" i="5"/>
  <c r="T645" i="5"/>
  <c r="S645" i="5"/>
  <c r="A645" i="5"/>
  <c r="BI644" i="5"/>
  <c r="BH644" i="5"/>
  <c r="BC644" i="5"/>
  <c r="BB644" i="5"/>
  <c r="AW644" i="5"/>
  <c r="AV644" i="5"/>
  <c r="AQ644" i="5"/>
  <c r="AP644" i="5"/>
  <c r="AK644" i="5"/>
  <c r="AJ644" i="5"/>
  <c r="T644" i="5"/>
  <c r="S644" i="5"/>
  <c r="A644" i="5"/>
  <c r="BI643" i="5"/>
  <c r="BH643" i="5"/>
  <c r="BC643" i="5"/>
  <c r="BB643" i="5"/>
  <c r="AW643" i="5"/>
  <c r="AV643" i="5"/>
  <c r="AQ643" i="5"/>
  <c r="AP643" i="5"/>
  <c r="AK643" i="5"/>
  <c r="AJ643" i="5"/>
  <c r="T643" i="5"/>
  <c r="S643" i="5"/>
  <c r="A643" i="5"/>
  <c r="BI642" i="5"/>
  <c r="BH642" i="5"/>
  <c r="BC642" i="5"/>
  <c r="BB642" i="5"/>
  <c r="AW642" i="5"/>
  <c r="AV642" i="5"/>
  <c r="AQ642" i="5"/>
  <c r="AP642" i="5"/>
  <c r="AK642" i="5"/>
  <c r="AJ642" i="5"/>
  <c r="T642" i="5"/>
  <c r="S642" i="5"/>
  <c r="A642" i="5"/>
  <c r="BI641" i="5"/>
  <c r="BH641" i="5"/>
  <c r="BC641" i="5"/>
  <c r="BB641" i="5"/>
  <c r="AW641" i="5"/>
  <c r="AV641" i="5"/>
  <c r="AQ641" i="5"/>
  <c r="AP641" i="5"/>
  <c r="AK641" i="5"/>
  <c r="AJ641" i="5"/>
  <c r="T641" i="5"/>
  <c r="S641" i="5"/>
  <c r="A641" i="5"/>
  <c r="BI640" i="5"/>
  <c r="BH640" i="5"/>
  <c r="BC640" i="5"/>
  <c r="BB640" i="5"/>
  <c r="AW640" i="5"/>
  <c r="AV640" i="5"/>
  <c r="AQ640" i="5"/>
  <c r="AP640" i="5"/>
  <c r="AK640" i="5"/>
  <c r="AJ640" i="5"/>
  <c r="T640" i="5"/>
  <c r="S640" i="5"/>
  <c r="A640" i="5"/>
  <c r="BI639" i="5"/>
  <c r="BH639" i="5"/>
  <c r="BC639" i="5"/>
  <c r="BB639" i="5"/>
  <c r="AW639" i="5"/>
  <c r="AV639" i="5"/>
  <c r="AQ639" i="5"/>
  <c r="AP639" i="5"/>
  <c r="AK639" i="5"/>
  <c r="AJ639" i="5"/>
  <c r="T639" i="5"/>
  <c r="S639" i="5"/>
  <c r="A639" i="5"/>
  <c r="BI638" i="5"/>
  <c r="BH638" i="5"/>
  <c r="BC638" i="5"/>
  <c r="BB638" i="5"/>
  <c r="AW638" i="5"/>
  <c r="AV638" i="5"/>
  <c r="AQ638" i="5"/>
  <c r="AP638" i="5"/>
  <c r="AK638" i="5"/>
  <c r="AJ638" i="5"/>
  <c r="T638" i="5"/>
  <c r="S638" i="5"/>
  <c r="A638" i="5"/>
  <c r="BI637" i="5"/>
  <c r="BH637" i="5"/>
  <c r="BC637" i="5"/>
  <c r="BB637" i="5"/>
  <c r="AW637" i="5"/>
  <c r="AV637" i="5"/>
  <c r="AQ637" i="5"/>
  <c r="AP637" i="5"/>
  <c r="AK637" i="5"/>
  <c r="AJ637" i="5"/>
  <c r="T637" i="5"/>
  <c r="S637" i="5"/>
  <c r="A637" i="5"/>
  <c r="BI636" i="5"/>
  <c r="BH636" i="5"/>
  <c r="BC636" i="5"/>
  <c r="BB636" i="5"/>
  <c r="AW636" i="5"/>
  <c r="AV636" i="5"/>
  <c r="AQ636" i="5"/>
  <c r="AP636" i="5"/>
  <c r="AK636" i="5"/>
  <c r="AJ636" i="5"/>
  <c r="T636" i="5"/>
  <c r="S636" i="5"/>
  <c r="A636" i="5"/>
  <c r="BI635" i="5"/>
  <c r="BH635" i="5"/>
  <c r="BC635" i="5"/>
  <c r="BB635" i="5"/>
  <c r="AW635" i="5"/>
  <c r="AV635" i="5"/>
  <c r="AQ635" i="5"/>
  <c r="AP635" i="5"/>
  <c r="AK635" i="5"/>
  <c r="AJ635" i="5"/>
  <c r="T635" i="5"/>
  <c r="S635" i="5"/>
  <c r="A635" i="5"/>
  <c r="BI634" i="5"/>
  <c r="BH634" i="5"/>
  <c r="BC634" i="5"/>
  <c r="BB634" i="5"/>
  <c r="AW634" i="5"/>
  <c r="AV634" i="5"/>
  <c r="AQ634" i="5"/>
  <c r="AP634" i="5"/>
  <c r="AK634" i="5"/>
  <c r="AJ634" i="5"/>
  <c r="T634" i="5"/>
  <c r="S634" i="5"/>
  <c r="A634" i="5"/>
  <c r="BI633" i="5"/>
  <c r="BH633" i="5"/>
  <c r="BC633" i="5"/>
  <c r="BB633" i="5"/>
  <c r="AW633" i="5"/>
  <c r="AV633" i="5"/>
  <c r="AQ633" i="5"/>
  <c r="AP633" i="5"/>
  <c r="AK633" i="5"/>
  <c r="AJ633" i="5"/>
  <c r="T633" i="5"/>
  <c r="S633" i="5"/>
  <c r="A633" i="5"/>
  <c r="BI632" i="5"/>
  <c r="BH632" i="5"/>
  <c r="BC632" i="5"/>
  <c r="BB632" i="5"/>
  <c r="AW632" i="5"/>
  <c r="AV632" i="5"/>
  <c r="AQ632" i="5"/>
  <c r="AP632" i="5"/>
  <c r="AK632" i="5"/>
  <c r="AJ632" i="5"/>
  <c r="T632" i="5"/>
  <c r="S632" i="5"/>
  <c r="A632" i="5"/>
  <c r="BI631" i="5"/>
  <c r="BH631" i="5"/>
  <c r="BC631" i="5"/>
  <c r="BB631" i="5"/>
  <c r="AW631" i="5"/>
  <c r="AV631" i="5"/>
  <c r="AQ631" i="5"/>
  <c r="AP631" i="5"/>
  <c r="AK631" i="5"/>
  <c r="AJ631" i="5"/>
  <c r="T631" i="5"/>
  <c r="S631" i="5"/>
  <c r="A631" i="5"/>
  <c r="BI630" i="5"/>
  <c r="BH630" i="5"/>
  <c r="BC630" i="5"/>
  <c r="BB630" i="5"/>
  <c r="AW630" i="5"/>
  <c r="AV630" i="5"/>
  <c r="AQ630" i="5"/>
  <c r="AP630" i="5"/>
  <c r="AK630" i="5"/>
  <c r="AJ630" i="5"/>
  <c r="T630" i="5"/>
  <c r="S630" i="5"/>
  <c r="A630" i="5"/>
  <c r="BI629" i="5"/>
  <c r="BH629" i="5"/>
  <c r="BC629" i="5"/>
  <c r="BB629" i="5"/>
  <c r="AW629" i="5"/>
  <c r="AV629" i="5"/>
  <c r="AQ629" i="5"/>
  <c r="AP629" i="5"/>
  <c r="AK629" i="5"/>
  <c r="AJ629" i="5"/>
  <c r="T629" i="5"/>
  <c r="S629" i="5"/>
  <c r="A629" i="5"/>
  <c r="BI628" i="5"/>
  <c r="BH628" i="5"/>
  <c r="BC628" i="5"/>
  <c r="BB628" i="5"/>
  <c r="AW628" i="5"/>
  <c r="AV628" i="5"/>
  <c r="AQ628" i="5"/>
  <c r="AP628" i="5"/>
  <c r="AK628" i="5"/>
  <c r="AJ628" i="5"/>
  <c r="T628" i="5"/>
  <c r="S628" i="5"/>
  <c r="A628" i="5"/>
  <c r="BI627" i="5"/>
  <c r="BH627" i="5"/>
  <c r="BC627" i="5"/>
  <c r="BB627" i="5"/>
  <c r="AW627" i="5"/>
  <c r="AV627" i="5"/>
  <c r="AQ627" i="5"/>
  <c r="AP627" i="5"/>
  <c r="AK627" i="5"/>
  <c r="AJ627" i="5"/>
  <c r="T627" i="5"/>
  <c r="S627" i="5"/>
  <c r="A627" i="5"/>
  <c r="BI626" i="5"/>
  <c r="BH626" i="5"/>
  <c r="BC626" i="5"/>
  <c r="BB626" i="5"/>
  <c r="AW626" i="5"/>
  <c r="AV626" i="5"/>
  <c r="AQ626" i="5"/>
  <c r="AP626" i="5"/>
  <c r="AK626" i="5"/>
  <c r="AJ626" i="5"/>
  <c r="T626" i="5"/>
  <c r="S626" i="5"/>
  <c r="A626" i="5"/>
  <c r="BI625" i="5"/>
  <c r="BH625" i="5"/>
  <c r="BC625" i="5"/>
  <c r="BB625" i="5"/>
  <c r="AW625" i="5"/>
  <c r="AV625" i="5"/>
  <c r="AQ625" i="5"/>
  <c r="AP625" i="5"/>
  <c r="AK625" i="5"/>
  <c r="AJ625" i="5"/>
  <c r="T625" i="5"/>
  <c r="S625" i="5"/>
  <c r="A625" i="5"/>
  <c r="BI624" i="5"/>
  <c r="BH624" i="5"/>
  <c r="BC624" i="5"/>
  <c r="BB624" i="5"/>
  <c r="AW624" i="5"/>
  <c r="AV624" i="5"/>
  <c r="AQ624" i="5"/>
  <c r="AP624" i="5"/>
  <c r="AK624" i="5"/>
  <c r="AJ624" i="5"/>
  <c r="T624" i="5"/>
  <c r="S624" i="5"/>
  <c r="A624" i="5"/>
  <c r="BI623" i="5"/>
  <c r="BH623" i="5"/>
  <c r="BC623" i="5"/>
  <c r="BB623" i="5"/>
  <c r="AW623" i="5"/>
  <c r="AV623" i="5"/>
  <c r="AQ623" i="5"/>
  <c r="AP623" i="5"/>
  <c r="AK623" i="5"/>
  <c r="AJ623" i="5"/>
  <c r="T623" i="5"/>
  <c r="S623" i="5"/>
  <c r="A623" i="5"/>
  <c r="BI622" i="5"/>
  <c r="BH622" i="5"/>
  <c r="BC622" i="5"/>
  <c r="BB622" i="5"/>
  <c r="AW622" i="5"/>
  <c r="AV622" i="5"/>
  <c r="AQ622" i="5"/>
  <c r="AP622" i="5"/>
  <c r="AK622" i="5"/>
  <c r="AJ622" i="5"/>
  <c r="T622" i="5"/>
  <c r="S622" i="5"/>
  <c r="A622" i="5"/>
  <c r="BI621" i="5"/>
  <c r="BH621" i="5"/>
  <c r="BC621" i="5"/>
  <c r="BB621" i="5"/>
  <c r="AW621" i="5"/>
  <c r="AV621" i="5"/>
  <c r="AQ621" i="5"/>
  <c r="AP621" i="5"/>
  <c r="AK621" i="5"/>
  <c r="AJ621" i="5"/>
  <c r="T621" i="5"/>
  <c r="S621" i="5"/>
  <c r="A621" i="5"/>
  <c r="BI620" i="5"/>
  <c r="BH620" i="5"/>
  <c r="BC620" i="5"/>
  <c r="BB620" i="5"/>
  <c r="AW620" i="5"/>
  <c r="AV620" i="5"/>
  <c r="AQ620" i="5"/>
  <c r="AP620" i="5"/>
  <c r="AK620" i="5"/>
  <c r="AJ620" i="5"/>
  <c r="T620" i="5"/>
  <c r="S620" i="5"/>
  <c r="A620" i="5"/>
  <c r="BI619" i="5"/>
  <c r="BH619" i="5"/>
  <c r="BC619" i="5"/>
  <c r="BB619" i="5"/>
  <c r="AW619" i="5"/>
  <c r="AV619" i="5"/>
  <c r="AQ619" i="5"/>
  <c r="AP619" i="5"/>
  <c r="AK619" i="5"/>
  <c r="AJ619" i="5"/>
  <c r="T619" i="5"/>
  <c r="S619" i="5"/>
  <c r="A619" i="5"/>
  <c r="BI618" i="5"/>
  <c r="BH618" i="5"/>
  <c r="BC618" i="5"/>
  <c r="BB618" i="5"/>
  <c r="AW618" i="5"/>
  <c r="AV618" i="5"/>
  <c r="AQ618" i="5"/>
  <c r="AP618" i="5"/>
  <c r="AK618" i="5"/>
  <c r="AJ618" i="5"/>
  <c r="T618" i="5"/>
  <c r="S618" i="5"/>
  <c r="A618" i="5"/>
  <c r="BI617" i="5"/>
  <c r="BH617" i="5"/>
  <c r="BC617" i="5"/>
  <c r="BB617" i="5"/>
  <c r="AW617" i="5"/>
  <c r="AV617" i="5"/>
  <c r="AQ617" i="5"/>
  <c r="AP617" i="5"/>
  <c r="AK617" i="5"/>
  <c r="AJ617" i="5"/>
  <c r="T617" i="5"/>
  <c r="S617" i="5"/>
  <c r="A617" i="5"/>
  <c r="BI616" i="5"/>
  <c r="BH616" i="5"/>
  <c r="BC616" i="5"/>
  <c r="BB616" i="5"/>
  <c r="AW616" i="5"/>
  <c r="AV616" i="5"/>
  <c r="AQ616" i="5"/>
  <c r="AP616" i="5"/>
  <c r="AK616" i="5"/>
  <c r="AJ616" i="5"/>
  <c r="T616" i="5"/>
  <c r="S616" i="5"/>
  <c r="A616" i="5"/>
  <c r="BI615" i="5"/>
  <c r="BH615" i="5"/>
  <c r="BC615" i="5"/>
  <c r="BB615" i="5"/>
  <c r="AW615" i="5"/>
  <c r="AV615" i="5"/>
  <c r="AQ615" i="5"/>
  <c r="AP615" i="5"/>
  <c r="AK615" i="5"/>
  <c r="AJ615" i="5"/>
  <c r="T615" i="5"/>
  <c r="S615" i="5"/>
  <c r="A615" i="5"/>
  <c r="BI614" i="5"/>
  <c r="BH614" i="5"/>
  <c r="BC614" i="5"/>
  <c r="BB614" i="5"/>
  <c r="AW614" i="5"/>
  <c r="AV614" i="5"/>
  <c r="AQ614" i="5"/>
  <c r="AP614" i="5"/>
  <c r="AK614" i="5"/>
  <c r="AJ614" i="5"/>
  <c r="T614" i="5"/>
  <c r="S614" i="5"/>
  <c r="A614" i="5"/>
  <c r="BI613" i="5"/>
  <c r="BH613" i="5"/>
  <c r="BC613" i="5"/>
  <c r="BB613" i="5"/>
  <c r="AW613" i="5"/>
  <c r="AV613" i="5"/>
  <c r="AQ613" i="5"/>
  <c r="AP613" i="5"/>
  <c r="AK613" i="5"/>
  <c r="AJ613" i="5"/>
  <c r="T613" i="5"/>
  <c r="S613" i="5"/>
  <c r="A613" i="5"/>
  <c r="BI612" i="5"/>
  <c r="BH612" i="5"/>
  <c r="BC612" i="5"/>
  <c r="BB612" i="5"/>
  <c r="AW612" i="5"/>
  <c r="AV612" i="5"/>
  <c r="AQ612" i="5"/>
  <c r="AP612" i="5"/>
  <c r="AK612" i="5"/>
  <c r="AJ612" i="5"/>
  <c r="T612" i="5"/>
  <c r="S612" i="5"/>
  <c r="A612" i="5"/>
  <c r="BI611" i="5"/>
  <c r="BH611" i="5"/>
  <c r="BC611" i="5"/>
  <c r="BB611" i="5"/>
  <c r="AW611" i="5"/>
  <c r="AV611" i="5"/>
  <c r="AQ611" i="5"/>
  <c r="AP611" i="5"/>
  <c r="AK611" i="5"/>
  <c r="AJ611" i="5"/>
  <c r="T611" i="5"/>
  <c r="S611" i="5"/>
  <c r="A611" i="5"/>
  <c r="BI610" i="5"/>
  <c r="BH610" i="5"/>
  <c r="BC610" i="5"/>
  <c r="BB610" i="5"/>
  <c r="AW610" i="5"/>
  <c r="AV610" i="5"/>
  <c r="AQ610" i="5"/>
  <c r="AP610" i="5"/>
  <c r="AK610" i="5"/>
  <c r="AJ610" i="5"/>
  <c r="T610" i="5"/>
  <c r="S610" i="5"/>
  <c r="A610" i="5"/>
  <c r="BI609" i="5"/>
  <c r="BH609" i="5"/>
  <c r="BC609" i="5"/>
  <c r="BB609" i="5"/>
  <c r="AW609" i="5"/>
  <c r="AV609" i="5"/>
  <c r="AQ609" i="5"/>
  <c r="AP609" i="5"/>
  <c r="AK609" i="5"/>
  <c r="AJ609" i="5"/>
  <c r="T609" i="5"/>
  <c r="S609" i="5"/>
  <c r="A609" i="5"/>
  <c r="BI608" i="5"/>
  <c r="BH608" i="5"/>
  <c r="BC608" i="5"/>
  <c r="BB608" i="5"/>
  <c r="AW608" i="5"/>
  <c r="AV608" i="5"/>
  <c r="AQ608" i="5"/>
  <c r="AP608" i="5"/>
  <c r="AK608" i="5"/>
  <c r="AJ608" i="5"/>
  <c r="T608" i="5"/>
  <c r="S608" i="5"/>
  <c r="A608" i="5"/>
  <c r="BI607" i="5"/>
  <c r="BH607" i="5"/>
  <c r="BC607" i="5"/>
  <c r="BB607" i="5"/>
  <c r="AW607" i="5"/>
  <c r="AV607" i="5"/>
  <c r="AQ607" i="5"/>
  <c r="AP607" i="5"/>
  <c r="AK607" i="5"/>
  <c r="AJ607" i="5"/>
  <c r="T607" i="5"/>
  <c r="S607" i="5"/>
  <c r="A607" i="5"/>
  <c r="BI606" i="5"/>
  <c r="BH606" i="5"/>
  <c r="BC606" i="5"/>
  <c r="BB606" i="5"/>
  <c r="AW606" i="5"/>
  <c r="AV606" i="5"/>
  <c r="AQ606" i="5"/>
  <c r="AP606" i="5"/>
  <c r="AK606" i="5"/>
  <c r="AJ606" i="5"/>
  <c r="T606" i="5"/>
  <c r="S606" i="5"/>
  <c r="A606" i="5"/>
  <c r="BI605" i="5"/>
  <c r="BH605" i="5"/>
  <c r="BC605" i="5"/>
  <c r="BB605" i="5"/>
  <c r="AW605" i="5"/>
  <c r="AV605" i="5"/>
  <c r="AQ605" i="5"/>
  <c r="AP605" i="5"/>
  <c r="AK605" i="5"/>
  <c r="AJ605" i="5"/>
  <c r="T605" i="5"/>
  <c r="S605" i="5"/>
  <c r="A605" i="5"/>
  <c r="BI604" i="5"/>
  <c r="BH604" i="5"/>
  <c r="BC604" i="5"/>
  <c r="BB604" i="5"/>
  <c r="AW604" i="5"/>
  <c r="AV604" i="5"/>
  <c r="AQ604" i="5"/>
  <c r="AP604" i="5"/>
  <c r="AK604" i="5"/>
  <c r="AJ604" i="5"/>
  <c r="T604" i="5"/>
  <c r="S604" i="5"/>
  <c r="A604" i="5"/>
  <c r="BI603" i="5"/>
  <c r="BH603" i="5"/>
  <c r="BC603" i="5"/>
  <c r="BB603" i="5"/>
  <c r="AW603" i="5"/>
  <c r="AV603" i="5"/>
  <c r="AQ603" i="5"/>
  <c r="AP603" i="5"/>
  <c r="AK603" i="5"/>
  <c r="AJ603" i="5"/>
  <c r="T603" i="5"/>
  <c r="S603" i="5"/>
  <c r="A603" i="5"/>
  <c r="BI602" i="5"/>
  <c r="BH602" i="5"/>
  <c r="BC602" i="5"/>
  <c r="BB602" i="5"/>
  <c r="AW602" i="5"/>
  <c r="AV602" i="5"/>
  <c r="AQ602" i="5"/>
  <c r="AP602" i="5"/>
  <c r="AK602" i="5"/>
  <c r="AJ602" i="5"/>
  <c r="T602" i="5"/>
  <c r="S602" i="5"/>
  <c r="A602" i="5"/>
  <c r="BI601" i="5"/>
  <c r="BH601" i="5"/>
  <c r="BC601" i="5"/>
  <c r="BB601" i="5"/>
  <c r="AW601" i="5"/>
  <c r="AV601" i="5"/>
  <c r="AQ601" i="5"/>
  <c r="AP601" i="5"/>
  <c r="AK601" i="5"/>
  <c r="AJ601" i="5"/>
  <c r="T601" i="5"/>
  <c r="S601" i="5"/>
  <c r="A601" i="5"/>
  <c r="BI600" i="5"/>
  <c r="BH600" i="5"/>
  <c r="BC600" i="5"/>
  <c r="BB600" i="5"/>
  <c r="AW600" i="5"/>
  <c r="AV600" i="5"/>
  <c r="AQ600" i="5"/>
  <c r="AP600" i="5"/>
  <c r="AK600" i="5"/>
  <c r="AJ600" i="5"/>
  <c r="T600" i="5"/>
  <c r="S600" i="5"/>
  <c r="A600" i="5"/>
  <c r="BI599" i="5"/>
  <c r="BH599" i="5"/>
  <c r="BC599" i="5"/>
  <c r="BB599" i="5"/>
  <c r="AW599" i="5"/>
  <c r="AV599" i="5"/>
  <c r="AQ599" i="5"/>
  <c r="AP599" i="5"/>
  <c r="AK599" i="5"/>
  <c r="AJ599" i="5"/>
  <c r="T599" i="5"/>
  <c r="S599" i="5"/>
  <c r="A599" i="5"/>
  <c r="BI598" i="5"/>
  <c r="BH598" i="5"/>
  <c r="BC598" i="5"/>
  <c r="BB598" i="5"/>
  <c r="AW598" i="5"/>
  <c r="AV598" i="5"/>
  <c r="AQ598" i="5"/>
  <c r="AP598" i="5"/>
  <c r="AK598" i="5"/>
  <c r="AJ598" i="5"/>
  <c r="T598" i="5"/>
  <c r="S598" i="5"/>
  <c r="A598" i="5"/>
  <c r="BI597" i="5"/>
  <c r="BH597" i="5"/>
  <c r="BC597" i="5"/>
  <c r="BB597" i="5"/>
  <c r="AW597" i="5"/>
  <c r="AV597" i="5"/>
  <c r="AQ597" i="5"/>
  <c r="AP597" i="5"/>
  <c r="AK597" i="5"/>
  <c r="AJ597" i="5"/>
  <c r="T597" i="5"/>
  <c r="S597" i="5"/>
  <c r="A597" i="5"/>
  <c r="BI596" i="5"/>
  <c r="BH596" i="5"/>
  <c r="BC596" i="5"/>
  <c r="BB596" i="5"/>
  <c r="AW596" i="5"/>
  <c r="AV596" i="5"/>
  <c r="AQ596" i="5"/>
  <c r="AP596" i="5"/>
  <c r="AK596" i="5"/>
  <c r="AJ596" i="5"/>
  <c r="T596" i="5"/>
  <c r="S596" i="5"/>
  <c r="A596" i="5"/>
  <c r="BI595" i="5"/>
  <c r="BH595" i="5"/>
  <c r="BC595" i="5"/>
  <c r="BB595" i="5"/>
  <c r="AW595" i="5"/>
  <c r="AV595" i="5"/>
  <c r="AQ595" i="5"/>
  <c r="AP595" i="5"/>
  <c r="AK595" i="5"/>
  <c r="AJ595" i="5"/>
  <c r="T595" i="5"/>
  <c r="S595" i="5"/>
  <c r="A595" i="5"/>
  <c r="BI594" i="5"/>
  <c r="BH594" i="5"/>
  <c r="BC594" i="5"/>
  <c r="BB594" i="5"/>
  <c r="AW594" i="5"/>
  <c r="AV594" i="5"/>
  <c r="AQ594" i="5"/>
  <c r="AP594" i="5"/>
  <c r="AK594" i="5"/>
  <c r="AJ594" i="5"/>
  <c r="T594" i="5"/>
  <c r="S594" i="5"/>
  <c r="A594" i="5"/>
  <c r="BI593" i="5"/>
  <c r="BH593" i="5"/>
  <c r="BC593" i="5"/>
  <c r="BB593" i="5"/>
  <c r="AW593" i="5"/>
  <c r="AV593" i="5"/>
  <c r="AQ593" i="5"/>
  <c r="AP593" i="5"/>
  <c r="AK593" i="5"/>
  <c r="AJ593" i="5"/>
  <c r="T593" i="5"/>
  <c r="S593" i="5"/>
  <c r="A593" i="5"/>
  <c r="BI592" i="5"/>
  <c r="BH592" i="5"/>
  <c r="BC592" i="5"/>
  <c r="BB592" i="5"/>
  <c r="AW592" i="5"/>
  <c r="AV592" i="5"/>
  <c r="AQ592" i="5"/>
  <c r="AP592" i="5"/>
  <c r="AK592" i="5"/>
  <c r="AJ592" i="5"/>
  <c r="T592" i="5"/>
  <c r="S592" i="5"/>
  <c r="A592" i="5"/>
  <c r="BI591" i="5"/>
  <c r="BH591" i="5"/>
  <c r="BC591" i="5"/>
  <c r="BB591" i="5"/>
  <c r="AW591" i="5"/>
  <c r="AV591" i="5"/>
  <c r="AQ591" i="5"/>
  <c r="AP591" i="5"/>
  <c r="AK591" i="5"/>
  <c r="AJ591" i="5"/>
  <c r="T591" i="5"/>
  <c r="S591" i="5"/>
  <c r="A591" i="5"/>
  <c r="BI590" i="5"/>
  <c r="BH590" i="5"/>
  <c r="BC590" i="5"/>
  <c r="BB590" i="5"/>
  <c r="AW590" i="5"/>
  <c r="AV590" i="5"/>
  <c r="AQ590" i="5"/>
  <c r="AP590" i="5"/>
  <c r="AK590" i="5"/>
  <c r="AJ590" i="5"/>
  <c r="T590" i="5"/>
  <c r="S590" i="5"/>
  <c r="A590" i="5"/>
  <c r="BI589" i="5"/>
  <c r="BH589" i="5"/>
  <c r="BC589" i="5"/>
  <c r="BB589" i="5"/>
  <c r="AW589" i="5"/>
  <c r="AV589" i="5"/>
  <c r="AQ589" i="5"/>
  <c r="AP589" i="5"/>
  <c r="AK589" i="5"/>
  <c r="AJ589" i="5"/>
  <c r="T589" i="5"/>
  <c r="S589" i="5"/>
  <c r="A589" i="5"/>
  <c r="BI588" i="5"/>
  <c r="BH588" i="5"/>
  <c r="BC588" i="5"/>
  <c r="BB588" i="5"/>
  <c r="AW588" i="5"/>
  <c r="AV588" i="5"/>
  <c r="AQ588" i="5"/>
  <c r="AP588" i="5"/>
  <c r="AK588" i="5"/>
  <c r="AJ588" i="5"/>
  <c r="T588" i="5"/>
  <c r="S588" i="5"/>
  <c r="A588" i="5"/>
  <c r="BI587" i="5"/>
  <c r="BH587" i="5"/>
  <c r="BC587" i="5"/>
  <c r="BB587" i="5"/>
  <c r="AW587" i="5"/>
  <c r="AV587" i="5"/>
  <c r="AQ587" i="5"/>
  <c r="AP587" i="5"/>
  <c r="AK587" i="5"/>
  <c r="AJ587" i="5"/>
  <c r="T587" i="5"/>
  <c r="S587" i="5"/>
  <c r="A587" i="5"/>
  <c r="BI586" i="5"/>
  <c r="BH586" i="5"/>
  <c r="BC586" i="5"/>
  <c r="BB586" i="5"/>
  <c r="AW586" i="5"/>
  <c r="AV586" i="5"/>
  <c r="AQ586" i="5"/>
  <c r="AP586" i="5"/>
  <c r="AK586" i="5"/>
  <c r="AJ586" i="5"/>
  <c r="T586" i="5"/>
  <c r="S586" i="5"/>
  <c r="A586" i="5"/>
  <c r="BI585" i="5"/>
  <c r="BH585" i="5"/>
  <c r="BC585" i="5"/>
  <c r="BB585" i="5"/>
  <c r="AW585" i="5"/>
  <c r="AV585" i="5"/>
  <c r="AQ585" i="5"/>
  <c r="AP585" i="5"/>
  <c r="AK585" i="5"/>
  <c r="AJ585" i="5"/>
  <c r="T585" i="5"/>
  <c r="S585" i="5"/>
  <c r="A585" i="5"/>
  <c r="BI584" i="5"/>
  <c r="BH584" i="5"/>
  <c r="BC584" i="5"/>
  <c r="BB584" i="5"/>
  <c r="AW584" i="5"/>
  <c r="AV584" i="5"/>
  <c r="AQ584" i="5"/>
  <c r="AP584" i="5"/>
  <c r="AK584" i="5"/>
  <c r="AJ584" i="5"/>
  <c r="T584" i="5"/>
  <c r="S584" i="5"/>
  <c r="A584" i="5"/>
  <c r="BI583" i="5"/>
  <c r="BH583" i="5"/>
  <c r="BC583" i="5"/>
  <c r="BB583" i="5"/>
  <c r="AW583" i="5"/>
  <c r="AV583" i="5"/>
  <c r="AQ583" i="5"/>
  <c r="AP583" i="5"/>
  <c r="AK583" i="5"/>
  <c r="AJ583" i="5"/>
  <c r="T583" i="5"/>
  <c r="S583" i="5"/>
  <c r="A583" i="5"/>
  <c r="BI582" i="5"/>
  <c r="BH582" i="5"/>
  <c r="BC582" i="5"/>
  <c r="BB582" i="5"/>
  <c r="AW582" i="5"/>
  <c r="AV582" i="5"/>
  <c r="AQ582" i="5"/>
  <c r="AP582" i="5"/>
  <c r="AK582" i="5"/>
  <c r="AJ582" i="5"/>
  <c r="T582" i="5"/>
  <c r="S582" i="5"/>
  <c r="A582" i="5"/>
  <c r="BI581" i="5"/>
  <c r="BH581" i="5"/>
  <c r="BC581" i="5"/>
  <c r="BB581" i="5"/>
  <c r="AW581" i="5"/>
  <c r="AV581" i="5"/>
  <c r="AQ581" i="5"/>
  <c r="AP581" i="5"/>
  <c r="AK581" i="5"/>
  <c r="AJ581" i="5"/>
  <c r="T581" i="5"/>
  <c r="S581" i="5"/>
  <c r="A581" i="5"/>
  <c r="BI580" i="5"/>
  <c r="BH580" i="5"/>
  <c r="BC580" i="5"/>
  <c r="BB580" i="5"/>
  <c r="AW580" i="5"/>
  <c r="AV580" i="5"/>
  <c r="AQ580" i="5"/>
  <c r="AP580" i="5"/>
  <c r="AK580" i="5"/>
  <c r="AJ580" i="5"/>
  <c r="T580" i="5"/>
  <c r="S580" i="5"/>
  <c r="A580" i="5"/>
  <c r="BI579" i="5"/>
  <c r="BH579" i="5"/>
  <c r="BC579" i="5"/>
  <c r="BB579" i="5"/>
  <c r="AW579" i="5"/>
  <c r="AV579" i="5"/>
  <c r="AQ579" i="5"/>
  <c r="AP579" i="5"/>
  <c r="AK579" i="5"/>
  <c r="AJ579" i="5"/>
  <c r="T579" i="5"/>
  <c r="S579" i="5"/>
  <c r="A579" i="5"/>
  <c r="BI578" i="5"/>
  <c r="BH578" i="5"/>
  <c r="BC578" i="5"/>
  <c r="BB578" i="5"/>
  <c r="AW578" i="5"/>
  <c r="AV578" i="5"/>
  <c r="AQ578" i="5"/>
  <c r="AP578" i="5"/>
  <c r="AK578" i="5"/>
  <c r="AJ578" i="5"/>
  <c r="T578" i="5"/>
  <c r="S578" i="5"/>
  <c r="A578" i="5"/>
  <c r="BI577" i="5"/>
  <c r="BH577" i="5"/>
  <c r="BC577" i="5"/>
  <c r="BB577" i="5"/>
  <c r="AW577" i="5"/>
  <c r="AV577" i="5"/>
  <c r="AQ577" i="5"/>
  <c r="AP577" i="5"/>
  <c r="AK577" i="5"/>
  <c r="AJ577" i="5"/>
  <c r="T577" i="5"/>
  <c r="S577" i="5"/>
  <c r="A577" i="5"/>
  <c r="BI576" i="5"/>
  <c r="BH576" i="5"/>
  <c r="BC576" i="5"/>
  <c r="BB576" i="5"/>
  <c r="AW576" i="5"/>
  <c r="AV576" i="5"/>
  <c r="AQ576" i="5"/>
  <c r="AP576" i="5"/>
  <c r="AK576" i="5"/>
  <c r="AJ576" i="5"/>
  <c r="T576" i="5"/>
  <c r="S576" i="5"/>
  <c r="A576" i="5"/>
  <c r="BI575" i="5"/>
  <c r="BH575" i="5"/>
  <c r="BC575" i="5"/>
  <c r="BB575" i="5"/>
  <c r="AW575" i="5"/>
  <c r="AV575" i="5"/>
  <c r="AQ575" i="5"/>
  <c r="AP575" i="5"/>
  <c r="AK575" i="5"/>
  <c r="AJ575" i="5"/>
  <c r="T575" i="5"/>
  <c r="S575" i="5"/>
  <c r="A575" i="5"/>
  <c r="BI574" i="5"/>
  <c r="BH574" i="5"/>
  <c r="BC574" i="5"/>
  <c r="BB574" i="5"/>
  <c r="AW574" i="5"/>
  <c r="AV574" i="5"/>
  <c r="AQ574" i="5"/>
  <c r="AP574" i="5"/>
  <c r="AK574" i="5"/>
  <c r="AJ574" i="5"/>
  <c r="T574" i="5"/>
  <c r="S574" i="5"/>
  <c r="A574" i="5"/>
  <c r="BI573" i="5"/>
  <c r="BH573" i="5"/>
  <c r="BC573" i="5"/>
  <c r="BB573" i="5"/>
  <c r="AW573" i="5"/>
  <c r="AV573" i="5"/>
  <c r="AQ573" i="5"/>
  <c r="AP573" i="5"/>
  <c r="AK573" i="5"/>
  <c r="AJ573" i="5"/>
  <c r="T573" i="5"/>
  <c r="S573" i="5"/>
  <c r="A573" i="5"/>
  <c r="BI572" i="5"/>
  <c r="BH572" i="5"/>
  <c r="BC572" i="5"/>
  <c r="BB572" i="5"/>
  <c r="AW572" i="5"/>
  <c r="AV572" i="5"/>
  <c r="AQ572" i="5"/>
  <c r="AP572" i="5"/>
  <c r="AK572" i="5"/>
  <c r="AJ572" i="5"/>
  <c r="T572" i="5"/>
  <c r="S572" i="5"/>
  <c r="A572" i="5"/>
  <c r="BI571" i="5"/>
  <c r="BH571" i="5"/>
  <c r="BC571" i="5"/>
  <c r="BB571" i="5"/>
  <c r="AW571" i="5"/>
  <c r="AV571" i="5"/>
  <c r="AQ571" i="5"/>
  <c r="AP571" i="5"/>
  <c r="AK571" i="5"/>
  <c r="AJ571" i="5"/>
  <c r="T571" i="5"/>
  <c r="S571" i="5"/>
  <c r="A571" i="5"/>
  <c r="BI570" i="5"/>
  <c r="BH570" i="5"/>
  <c r="BC570" i="5"/>
  <c r="BB570" i="5"/>
  <c r="AW570" i="5"/>
  <c r="AV570" i="5"/>
  <c r="AQ570" i="5"/>
  <c r="AP570" i="5"/>
  <c r="AK570" i="5"/>
  <c r="AJ570" i="5"/>
  <c r="T570" i="5"/>
  <c r="S570" i="5"/>
  <c r="A570" i="5"/>
  <c r="BI569" i="5"/>
  <c r="BH569" i="5"/>
  <c r="BC569" i="5"/>
  <c r="BB569" i="5"/>
  <c r="AW569" i="5"/>
  <c r="AV569" i="5"/>
  <c r="AQ569" i="5"/>
  <c r="AP569" i="5"/>
  <c r="AK569" i="5"/>
  <c r="AJ569" i="5"/>
  <c r="T569" i="5"/>
  <c r="S569" i="5"/>
  <c r="A569" i="5"/>
  <c r="BI568" i="5"/>
  <c r="BH568" i="5"/>
  <c r="BC568" i="5"/>
  <c r="BB568" i="5"/>
  <c r="AW568" i="5"/>
  <c r="AV568" i="5"/>
  <c r="AQ568" i="5"/>
  <c r="AP568" i="5"/>
  <c r="AK568" i="5"/>
  <c r="AJ568" i="5"/>
  <c r="T568" i="5"/>
  <c r="S568" i="5"/>
  <c r="A568" i="5"/>
  <c r="BI567" i="5"/>
  <c r="BH567" i="5"/>
  <c r="BC567" i="5"/>
  <c r="BB567" i="5"/>
  <c r="AW567" i="5"/>
  <c r="AV567" i="5"/>
  <c r="AQ567" i="5"/>
  <c r="AP567" i="5"/>
  <c r="AK567" i="5"/>
  <c r="AJ567" i="5"/>
  <c r="T567" i="5"/>
  <c r="S567" i="5"/>
  <c r="A567" i="5"/>
  <c r="BI566" i="5"/>
  <c r="BH566" i="5"/>
  <c r="BC566" i="5"/>
  <c r="BB566" i="5"/>
  <c r="AW566" i="5"/>
  <c r="AV566" i="5"/>
  <c r="AQ566" i="5"/>
  <c r="AP566" i="5"/>
  <c r="AK566" i="5"/>
  <c r="AJ566" i="5"/>
  <c r="T566" i="5"/>
  <c r="S566" i="5"/>
  <c r="A566" i="5"/>
  <c r="BI565" i="5"/>
  <c r="BH565" i="5"/>
  <c r="BC565" i="5"/>
  <c r="BB565" i="5"/>
  <c r="AW565" i="5"/>
  <c r="AV565" i="5"/>
  <c r="AQ565" i="5"/>
  <c r="AP565" i="5"/>
  <c r="AK565" i="5"/>
  <c r="AJ565" i="5"/>
  <c r="T565" i="5"/>
  <c r="S565" i="5"/>
  <c r="A565" i="5"/>
  <c r="BI564" i="5"/>
  <c r="BH564" i="5"/>
  <c r="BC564" i="5"/>
  <c r="BB564" i="5"/>
  <c r="AW564" i="5"/>
  <c r="AV564" i="5"/>
  <c r="AQ564" i="5"/>
  <c r="AP564" i="5"/>
  <c r="AK564" i="5"/>
  <c r="AJ564" i="5"/>
  <c r="T564" i="5"/>
  <c r="S564" i="5"/>
  <c r="A564" i="5"/>
  <c r="BI563" i="5"/>
  <c r="BH563" i="5"/>
  <c r="BC563" i="5"/>
  <c r="BB563" i="5"/>
  <c r="AW563" i="5"/>
  <c r="AV563" i="5"/>
  <c r="AQ563" i="5"/>
  <c r="AP563" i="5"/>
  <c r="AK563" i="5"/>
  <c r="AJ563" i="5"/>
  <c r="T563" i="5"/>
  <c r="S563" i="5"/>
  <c r="A563" i="5"/>
  <c r="BI562" i="5"/>
  <c r="BH562" i="5"/>
  <c r="BC562" i="5"/>
  <c r="BB562" i="5"/>
  <c r="AW562" i="5"/>
  <c r="AV562" i="5"/>
  <c r="AQ562" i="5"/>
  <c r="AP562" i="5"/>
  <c r="AK562" i="5"/>
  <c r="AJ562" i="5"/>
  <c r="T562" i="5"/>
  <c r="S562" i="5"/>
  <c r="A562" i="5"/>
  <c r="BI561" i="5"/>
  <c r="BH561" i="5"/>
  <c r="BC561" i="5"/>
  <c r="BB561" i="5"/>
  <c r="AW561" i="5"/>
  <c r="AV561" i="5"/>
  <c r="AQ561" i="5"/>
  <c r="AP561" i="5"/>
  <c r="AK561" i="5"/>
  <c r="AJ561" i="5"/>
  <c r="T561" i="5"/>
  <c r="S561" i="5"/>
  <c r="A561" i="5"/>
  <c r="BI560" i="5"/>
  <c r="BH560" i="5"/>
  <c r="BC560" i="5"/>
  <c r="BB560" i="5"/>
  <c r="AW560" i="5"/>
  <c r="AV560" i="5"/>
  <c r="AQ560" i="5"/>
  <c r="AP560" i="5"/>
  <c r="AK560" i="5"/>
  <c r="AJ560" i="5"/>
  <c r="T560" i="5"/>
  <c r="S560" i="5"/>
  <c r="A560" i="5"/>
  <c r="BI559" i="5"/>
  <c r="BH559" i="5"/>
  <c r="BC559" i="5"/>
  <c r="BB559" i="5"/>
  <c r="AW559" i="5"/>
  <c r="AV559" i="5"/>
  <c r="AQ559" i="5"/>
  <c r="AP559" i="5"/>
  <c r="AK559" i="5"/>
  <c r="AJ559" i="5"/>
  <c r="T559" i="5"/>
  <c r="S559" i="5"/>
  <c r="A559" i="5"/>
  <c r="BI558" i="5"/>
  <c r="BH558" i="5"/>
  <c r="BC558" i="5"/>
  <c r="BB558" i="5"/>
  <c r="AW558" i="5"/>
  <c r="AV558" i="5"/>
  <c r="AQ558" i="5"/>
  <c r="AP558" i="5"/>
  <c r="AK558" i="5"/>
  <c r="AJ558" i="5"/>
  <c r="T558" i="5"/>
  <c r="S558" i="5"/>
  <c r="A558" i="5"/>
  <c r="BI557" i="5"/>
  <c r="BH557" i="5"/>
  <c r="BC557" i="5"/>
  <c r="BB557" i="5"/>
  <c r="AW557" i="5"/>
  <c r="AV557" i="5"/>
  <c r="AQ557" i="5"/>
  <c r="AP557" i="5"/>
  <c r="AK557" i="5"/>
  <c r="AJ557" i="5"/>
  <c r="T557" i="5"/>
  <c r="S557" i="5"/>
  <c r="A557" i="5"/>
  <c r="BI556" i="5"/>
  <c r="BH556" i="5"/>
  <c r="BC556" i="5"/>
  <c r="BB556" i="5"/>
  <c r="AW556" i="5"/>
  <c r="AV556" i="5"/>
  <c r="AQ556" i="5"/>
  <c r="AP556" i="5"/>
  <c r="AK556" i="5"/>
  <c r="AJ556" i="5"/>
  <c r="T556" i="5"/>
  <c r="S556" i="5"/>
  <c r="A556" i="5"/>
  <c r="BI555" i="5"/>
  <c r="BH555" i="5"/>
  <c r="BC555" i="5"/>
  <c r="BB555" i="5"/>
  <c r="AW555" i="5"/>
  <c r="AV555" i="5"/>
  <c r="AQ555" i="5"/>
  <c r="AP555" i="5"/>
  <c r="AK555" i="5"/>
  <c r="AJ555" i="5"/>
  <c r="T555" i="5"/>
  <c r="S555" i="5"/>
  <c r="A555" i="5"/>
  <c r="BI554" i="5"/>
  <c r="BH554" i="5"/>
  <c r="BC554" i="5"/>
  <c r="BB554" i="5"/>
  <c r="AW554" i="5"/>
  <c r="AV554" i="5"/>
  <c r="AQ554" i="5"/>
  <c r="AP554" i="5"/>
  <c r="AK554" i="5"/>
  <c r="AJ554" i="5"/>
  <c r="T554" i="5"/>
  <c r="S554" i="5"/>
  <c r="A554" i="5"/>
  <c r="BI553" i="5"/>
  <c r="BH553" i="5"/>
  <c r="BC553" i="5"/>
  <c r="BB553" i="5"/>
  <c r="AW553" i="5"/>
  <c r="AV553" i="5"/>
  <c r="AQ553" i="5"/>
  <c r="AP553" i="5"/>
  <c r="AK553" i="5"/>
  <c r="AJ553" i="5"/>
  <c r="T553" i="5"/>
  <c r="S553" i="5"/>
  <c r="A553" i="5"/>
  <c r="BI552" i="5"/>
  <c r="BH552" i="5"/>
  <c r="BC552" i="5"/>
  <c r="BB552" i="5"/>
  <c r="AW552" i="5"/>
  <c r="AV552" i="5"/>
  <c r="AQ552" i="5"/>
  <c r="AP552" i="5"/>
  <c r="AK552" i="5"/>
  <c r="AJ552" i="5"/>
  <c r="T552" i="5"/>
  <c r="S552" i="5"/>
  <c r="A552" i="5"/>
  <c r="BI551" i="5"/>
  <c r="BH551" i="5"/>
  <c r="BC551" i="5"/>
  <c r="BB551" i="5"/>
  <c r="AW551" i="5"/>
  <c r="AV551" i="5"/>
  <c r="AQ551" i="5"/>
  <c r="AP551" i="5"/>
  <c r="AK551" i="5"/>
  <c r="AJ551" i="5"/>
  <c r="T551" i="5"/>
  <c r="S551" i="5"/>
  <c r="A551" i="5"/>
  <c r="BI550" i="5"/>
  <c r="BH550" i="5"/>
  <c r="BC550" i="5"/>
  <c r="BB550" i="5"/>
  <c r="AW550" i="5"/>
  <c r="AV550" i="5"/>
  <c r="AQ550" i="5"/>
  <c r="AP550" i="5"/>
  <c r="AK550" i="5"/>
  <c r="AJ550" i="5"/>
  <c r="T550" i="5"/>
  <c r="S550" i="5"/>
  <c r="A550" i="5"/>
  <c r="BI549" i="5"/>
  <c r="BH549" i="5"/>
  <c r="BC549" i="5"/>
  <c r="BB549" i="5"/>
  <c r="AW549" i="5"/>
  <c r="AV549" i="5"/>
  <c r="AQ549" i="5"/>
  <c r="AP549" i="5"/>
  <c r="AK549" i="5"/>
  <c r="AJ549" i="5"/>
  <c r="T549" i="5"/>
  <c r="S549" i="5"/>
  <c r="A549" i="5"/>
  <c r="BI548" i="5"/>
  <c r="BH548" i="5"/>
  <c r="BC548" i="5"/>
  <c r="BB548" i="5"/>
  <c r="AW548" i="5"/>
  <c r="AV548" i="5"/>
  <c r="AQ548" i="5"/>
  <c r="AP548" i="5"/>
  <c r="AK548" i="5"/>
  <c r="AJ548" i="5"/>
  <c r="T548" i="5"/>
  <c r="S548" i="5"/>
  <c r="A548" i="5"/>
  <c r="BI547" i="5"/>
  <c r="BH547" i="5"/>
  <c r="BC547" i="5"/>
  <c r="BB547" i="5"/>
  <c r="AW547" i="5"/>
  <c r="AV547" i="5"/>
  <c r="AQ547" i="5"/>
  <c r="AP547" i="5"/>
  <c r="AK547" i="5"/>
  <c r="AJ547" i="5"/>
  <c r="T547" i="5"/>
  <c r="S547" i="5"/>
  <c r="A547" i="5"/>
  <c r="BI546" i="5"/>
  <c r="BH546" i="5"/>
  <c r="BC546" i="5"/>
  <c r="BB546" i="5"/>
  <c r="AW546" i="5"/>
  <c r="AV546" i="5"/>
  <c r="AQ546" i="5"/>
  <c r="AP546" i="5"/>
  <c r="AK546" i="5"/>
  <c r="AJ546" i="5"/>
  <c r="T546" i="5"/>
  <c r="S546" i="5"/>
  <c r="A546" i="5"/>
  <c r="BI545" i="5"/>
  <c r="BH545" i="5"/>
  <c r="BC545" i="5"/>
  <c r="BB545" i="5"/>
  <c r="AW545" i="5"/>
  <c r="AV545" i="5"/>
  <c r="AQ545" i="5"/>
  <c r="AP545" i="5"/>
  <c r="AK545" i="5"/>
  <c r="AJ545" i="5"/>
  <c r="T545" i="5"/>
  <c r="S545" i="5"/>
  <c r="A545" i="5"/>
  <c r="BI544" i="5"/>
  <c r="BH544" i="5"/>
  <c r="BC544" i="5"/>
  <c r="BB544" i="5"/>
  <c r="AW544" i="5"/>
  <c r="AV544" i="5"/>
  <c r="AQ544" i="5"/>
  <c r="AP544" i="5"/>
  <c r="AK544" i="5"/>
  <c r="AJ544" i="5"/>
  <c r="T544" i="5"/>
  <c r="S544" i="5"/>
  <c r="A544" i="5"/>
  <c r="BI543" i="5"/>
  <c r="BH543" i="5"/>
  <c r="BC543" i="5"/>
  <c r="BB543" i="5"/>
  <c r="AW543" i="5"/>
  <c r="AV543" i="5"/>
  <c r="AQ543" i="5"/>
  <c r="AP543" i="5"/>
  <c r="AK543" i="5"/>
  <c r="AJ543" i="5"/>
  <c r="T543" i="5"/>
  <c r="S543" i="5"/>
  <c r="A543" i="5"/>
  <c r="BI542" i="5"/>
  <c r="BH542" i="5"/>
  <c r="BC542" i="5"/>
  <c r="BB542" i="5"/>
  <c r="AW542" i="5"/>
  <c r="AV542" i="5"/>
  <c r="AQ542" i="5"/>
  <c r="AP542" i="5"/>
  <c r="AK542" i="5"/>
  <c r="AJ542" i="5"/>
  <c r="T542" i="5"/>
  <c r="S542" i="5"/>
  <c r="A542" i="5"/>
  <c r="BI541" i="5"/>
  <c r="BH541" i="5"/>
  <c r="BC541" i="5"/>
  <c r="BB541" i="5"/>
  <c r="AW541" i="5"/>
  <c r="AV541" i="5"/>
  <c r="AQ541" i="5"/>
  <c r="AP541" i="5"/>
  <c r="AK541" i="5"/>
  <c r="AJ541" i="5"/>
  <c r="T541" i="5"/>
  <c r="S541" i="5"/>
  <c r="A541" i="5"/>
  <c r="BI540" i="5"/>
  <c r="BH540" i="5"/>
  <c r="BC540" i="5"/>
  <c r="BB540" i="5"/>
  <c r="AW540" i="5"/>
  <c r="AV540" i="5"/>
  <c r="AQ540" i="5"/>
  <c r="AP540" i="5"/>
  <c r="AK540" i="5"/>
  <c r="AJ540" i="5"/>
  <c r="T540" i="5"/>
  <c r="S540" i="5"/>
  <c r="A540" i="5"/>
  <c r="BI539" i="5"/>
  <c r="BH539" i="5"/>
  <c r="BC539" i="5"/>
  <c r="BB539" i="5"/>
  <c r="AW539" i="5"/>
  <c r="AV539" i="5"/>
  <c r="AQ539" i="5"/>
  <c r="AP539" i="5"/>
  <c r="AK539" i="5"/>
  <c r="AJ539" i="5"/>
  <c r="T539" i="5"/>
  <c r="S539" i="5"/>
  <c r="A539" i="5"/>
  <c r="BI538" i="5"/>
  <c r="BH538" i="5"/>
  <c r="BC538" i="5"/>
  <c r="BB538" i="5"/>
  <c r="AW538" i="5"/>
  <c r="AV538" i="5"/>
  <c r="AQ538" i="5"/>
  <c r="AP538" i="5"/>
  <c r="AK538" i="5"/>
  <c r="AJ538" i="5"/>
  <c r="T538" i="5"/>
  <c r="S538" i="5"/>
  <c r="A538" i="5"/>
  <c r="BI537" i="5"/>
  <c r="BH537" i="5"/>
  <c r="BC537" i="5"/>
  <c r="BB537" i="5"/>
  <c r="AW537" i="5"/>
  <c r="AV537" i="5"/>
  <c r="AQ537" i="5"/>
  <c r="AP537" i="5"/>
  <c r="AK537" i="5"/>
  <c r="AJ537" i="5"/>
  <c r="T537" i="5"/>
  <c r="S537" i="5"/>
  <c r="A537" i="5"/>
  <c r="BI536" i="5"/>
  <c r="BH536" i="5"/>
  <c r="BC536" i="5"/>
  <c r="BB536" i="5"/>
  <c r="AW536" i="5"/>
  <c r="AV536" i="5"/>
  <c r="AQ536" i="5"/>
  <c r="AP536" i="5"/>
  <c r="AK536" i="5"/>
  <c r="AJ536" i="5"/>
  <c r="T536" i="5"/>
  <c r="S536" i="5"/>
  <c r="A536" i="5"/>
  <c r="BI535" i="5"/>
  <c r="BH535" i="5"/>
  <c r="BC535" i="5"/>
  <c r="BB535" i="5"/>
  <c r="AW535" i="5"/>
  <c r="AV535" i="5"/>
  <c r="AQ535" i="5"/>
  <c r="AP535" i="5"/>
  <c r="AK535" i="5"/>
  <c r="AJ535" i="5"/>
  <c r="T535" i="5"/>
  <c r="S535" i="5"/>
  <c r="A535" i="5"/>
  <c r="BI534" i="5"/>
  <c r="BH534" i="5"/>
  <c r="BC534" i="5"/>
  <c r="BB534" i="5"/>
  <c r="AW534" i="5"/>
  <c r="AV534" i="5"/>
  <c r="AQ534" i="5"/>
  <c r="AP534" i="5"/>
  <c r="AK534" i="5"/>
  <c r="AJ534" i="5"/>
  <c r="T534" i="5"/>
  <c r="S534" i="5"/>
  <c r="A534" i="5"/>
  <c r="BI533" i="5"/>
  <c r="BH533" i="5"/>
  <c r="BC533" i="5"/>
  <c r="BB533" i="5"/>
  <c r="AW533" i="5"/>
  <c r="AV533" i="5"/>
  <c r="AQ533" i="5"/>
  <c r="AP533" i="5"/>
  <c r="AK533" i="5"/>
  <c r="AJ533" i="5"/>
  <c r="T533" i="5"/>
  <c r="S533" i="5"/>
  <c r="A533" i="5"/>
  <c r="BI532" i="5"/>
  <c r="BH532" i="5"/>
  <c r="BC532" i="5"/>
  <c r="BB532" i="5"/>
  <c r="AW532" i="5"/>
  <c r="AV532" i="5"/>
  <c r="AQ532" i="5"/>
  <c r="AP532" i="5"/>
  <c r="AK532" i="5"/>
  <c r="AJ532" i="5"/>
  <c r="T532" i="5"/>
  <c r="S532" i="5"/>
  <c r="A532" i="5"/>
  <c r="BI531" i="5"/>
  <c r="BH531" i="5"/>
  <c r="BC531" i="5"/>
  <c r="BB531" i="5"/>
  <c r="AW531" i="5"/>
  <c r="AV531" i="5"/>
  <c r="AQ531" i="5"/>
  <c r="AP531" i="5"/>
  <c r="AK531" i="5"/>
  <c r="AJ531" i="5"/>
  <c r="T531" i="5"/>
  <c r="S531" i="5"/>
  <c r="A531" i="5"/>
  <c r="BI530" i="5"/>
  <c r="BH530" i="5"/>
  <c r="BC530" i="5"/>
  <c r="BB530" i="5"/>
  <c r="AW530" i="5"/>
  <c r="AV530" i="5"/>
  <c r="AQ530" i="5"/>
  <c r="AP530" i="5"/>
  <c r="AK530" i="5"/>
  <c r="AJ530" i="5"/>
  <c r="T530" i="5"/>
  <c r="S530" i="5"/>
  <c r="A530" i="5"/>
  <c r="BI529" i="5"/>
  <c r="BH529" i="5"/>
  <c r="BC529" i="5"/>
  <c r="BB529" i="5"/>
  <c r="AW529" i="5"/>
  <c r="AV529" i="5"/>
  <c r="AQ529" i="5"/>
  <c r="AP529" i="5"/>
  <c r="AK529" i="5"/>
  <c r="AJ529" i="5"/>
  <c r="T529" i="5"/>
  <c r="S529" i="5"/>
  <c r="A529" i="5"/>
  <c r="BI528" i="5"/>
  <c r="BH528" i="5"/>
  <c r="BC528" i="5"/>
  <c r="BB528" i="5"/>
  <c r="AW528" i="5"/>
  <c r="AV528" i="5"/>
  <c r="AQ528" i="5"/>
  <c r="AP528" i="5"/>
  <c r="AK528" i="5"/>
  <c r="AJ528" i="5"/>
  <c r="T528" i="5"/>
  <c r="S528" i="5"/>
  <c r="A528" i="5"/>
  <c r="BI527" i="5"/>
  <c r="BH527" i="5"/>
  <c r="BC527" i="5"/>
  <c r="BB527" i="5"/>
  <c r="AW527" i="5"/>
  <c r="AV527" i="5"/>
  <c r="AQ527" i="5"/>
  <c r="AP527" i="5"/>
  <c r="AK527" i="5"/>
  <c r="AJ527" i="5"/>
  <c r="T527" i="5"/>
  <c r="S527" i="5"/>
  <c r="A527" i="5"/>
  <c r="BI526" i="5"/>
  <c r="BH526" i="5"/>
  <c r="BC526" i="5"/>
  <c r="BB526" i="5"/>
  <c r="AW526" i="5"/>
  <c r="AV526" i="5"/>
  <c r="AQ526" i="5"/>
  <c r="AP526" i="5"/>
  <c r="AK526" i="5"/>
  <c r="AJ526" i="5"/>
  <c r="T526" i="5"/>
  <c r="S526" i="5"/>
  <c r="A526" i="5"/>
  <c r="BI525" i="5"/>
  <c r="BH525" i="5"/>
  <c r="BC525" i="5"/>
  <c r="BB525" i="5"/>
  <c r="AW525" i="5"/>
  <c r="AV525" i="5"/>
  <c r="AQ525" i="5"/>
  <c r="AP525" i="5"/>
  <c r="AK525" i="5"/>
  <c r="AJ525" i="5"/>
  <c r="T525" i="5"/>
  <c r="S525" i="5"/>
  <c r="A525" i="5"/>
  <c r="BI524" i="5"/>
  <c r="BH524" i="5"/>
  <c r="BC524" i="5"/>
  <c r="BB524" i="5"/>
  <c r="AW524" i="5"/>
  <c r="AV524" i="5"/>
  <c r="AQ524" i="5"/>
  <c r="AP524" i="5"/>
  <c r="AK524" i="5"/>
  <c r="AJ524" i="5"/>
  <c r="T524" i="5"/>
  <c r="S524" i="5"/>
  <c r="A524" i="5"/>
  <c r="BI523" i="5"/>
  <c r="BH523" i="5"/>
  <c r="BC523" i="5"/>
  <c r="BB523" i="5"/>
  <c r="AW523" i="5"/>
  <c r="AV523" i="5"/>
  <c r="AQ523" i="5"/>
  <c r="AP523" i="5"/>
  <c r="AK523" i="5"/>
  <c r="AJ523" i="5"/>
  <c r="T523" i="5"/>
  <c r="S523" i="5"/>
  <c r="A523" i="5"/>
  <c r="BI522" i="5"/>
  <c r="BH522" i="5"/>
  <c r="BC522" i="5"/>
  <c r="BB522" i="5"/>
  <c r="AW522" i="5"/>
  <c r="AV522" i="5"/>
  <c r="AQ522" i="5"/>
  <c r="AP522" i="5"/>
  <c r="AK522" i="5"/>
  <c r="AJ522" i="5"/>
  <c r="T522" i="5"/>
  <c r="S522" i="5"/>
  <c r="A522" i="5"/>
  <c r="BI521" i="5"/>
  <c r="BH521" i="5"/>
  <c r="BC521" i="5"/>
  <c r="BB521" i="5"/>
  <c r="AW521" i="5"/>
  <c r="AV521" i="5"/>
  <c r="AQ521" i="5"/>
  <c r="AP521" i="5"/>
  <c r="AK521" i="5"/>
  <c r="AJ521" i="5"/>
  <c r="T521" i="5"/>
  <c r="S521" i="5"/>
  <c r="A521" i="5"/>
  <c r="BI520" i="5"/>
  <c r="BH520" i="5"/>
  <c r="BC520" i="5"/>
  <c r="BB520" i="5"/>
  <c r="AW520" i="5"/>
  <c r="AV520" i="5"/>
  <c r="AQ520" i="5"/>
  <c r="AP520" i="5"/>
  <c r="AK520" i="5"/>
  <c r="AJ520" i="5"/>
  <c r="T520" i="5"/>
  <c r="S520" i="5"/>
  <c r="A520" i="5"/>
  <c r="BI519" i="5"/>
  <c r="BH519" i="5"/>
  <c r="BC519" i="5"/>
  <c r="BB519" i="5"/>
  <c r="AW519" i="5"/>
  <c r="AV519" i="5"/>
  <c r="AQ519" i="5"/>
  <c r="AP519" i="5"/>
  <c r="AK519" i="5"/>
  <c r="AJ519" i="5"/>
  <c r="T519" i="5"/>
  <c r="S519" i="5"/>
  <c r="A519" i="5"/>
  <c r="BI518" i="5"/>
  <c r="BH518" i="5"/>
  <c r="BC518" i="5"/>
  <c r="BB518" i="5"/>
  <c r="AW518" i="5"/>
  <c r="AV518" i="5"/>
  <c r="AQ518" i="5"/>
  <c r="AP518" i="5"/>
  <c r="AK518" i="5"/>
  <c r="AJ518" i="5"/>
  <c r="T518" i="5"/>
  <c r="S518" i="5"/>
  <c r="A518" i="5"/>
  <c r="BI517" i="5"/>
  <c r="BH517" i="5"/>
  <c r="BC517" i="5"/>
  <c r="BB517" i="5"/>
  <c r="AW517" i="5"/>
  <c r="AV517" i="5"/>
  <c r="AQ517" i="5"/>
  <c r="AP517" i="5"/>
  <c r="AK517" i="5"/>
  <c r="AJ517" i="5"/>
  <c r="T517" i="5"/>
  <c r="S517" i="5"/>
  <c r="A517" i="5"/>
  <c r="BI516" i="5"/>
  <c r="BH516" i="5"/>
  <c r="BC516" i="5"/>
  <c r="BB516" i="5"/>
  <c r="AW516" i="5"/>
  <c r="AV516" i="5"/>
  <c r="AQ516" i="5"/>
  <c r="AP516" i="5"/>
  <c r="AK516" i="5"/>
  <c r="AJ516" i="5"/>
  <c r="T516" i="5"/>
  <c r="S516" i="5"/>
  <c r="A516" i="5"/>
  <c r="BI515" i="5"/>
  <c r="BH515" i="5"/>
  <c r="BC515" i="5"/>
  <c r="BB515" i="5"/>
  <c r="AW515" i="5"/>
  <c r="AV515" i="5"/>
  <c r="AQ515" i="5"/>
  <c r="AP515" i="5"/>
  <c r="AK515" i="5"/>
  <c r="AJ515" i="5"/>
  <c r="T515" i="5"/>
  <c r="S515" i="5"/>
  <c r="A515" i="5"/>
  <c r="BI514" i="5"/>
  <c r="BH514" i="5"/>
  <c r="BC514" i="5"/>
  <c r="BB514" i="5"/>
  <c r="AW514" i="5"/>
  <c r="AV514" i="5"/>
  <c r="AQ514" i="5"/>
  <c r="AP514" i="5"/>
  <c r="AK514" i="5"/>
  <c r="AJ514" i="5"/>
  <c r="T514" i="5"/>
  <c r="S514" i="5"/>
  <c r="A514" i="5"/>
  <c r="BI513" i="5"/>
  <c r="BH513" i="5"/>
  <c r="BC513" i="5"/>
  <c r="BB513" i="5"/>
  <c r="AW513" i="5"/>
  <c r="AV513" i="5"/>
  <c r="AQ513" i="5"/>
  <c r="AP513" i="5"/>
  <c r="AK513" i="5"/>
  <c r="AJ513" i="5"/>
  <c r="T513" i="5"/>
  <c r="S513" i="5"/>
  <c r="A513" i="5"/>
  <c r="BI512" i="5"/>
  <c r="BH512" i="5"/>
  <c r="BC512" i="5"/>
  <c r="BB512" i="5"/>
  <c r="AW512" i="5"/>
  <c r="AV512" i="5"/>
  <c r="AQ512" i="5"/>
  <c r="AP512" i="5"/>
  <c r="AK512" i="5"/>
  <c r="AJ512" i="5"/>
  <c r="T512" i="5"/>
  <c r="S512" i="5"/>
  <c r="A512" i="5"/>
  <c r="BI511" i="5"/>
  <c r="BH511" i="5"/>
  <c r="BC511" i="5"/>
  <c r="BB511" i="5"/>
  <c r="AW511" i="5"/>
  <c r="AV511" i="5"/>
  <c r="AQ511" i="5"/>
  <c r="AP511" i="5"/>
  <c r="AK511" i="5"/>
  <c r="AJ511" i="5"/>
  <c r="T511" i="5"/>
  <c r="S511" i="5"/>
  <c r="A511" i="5"/>
  <c r="BI510" i="5"/>
  <c r="BH510" i="5"/>
  <c r="BC510" i="5"/>
  <c r="BB510" i="5"/>
  <c r="AW510" i="5"/>
  <c r="AV510" i="5"/>
  <c r="AQ510" i="5"/>
  <c r="AP510" i="5"/>
  <c r="AK510" i="5"/>
  <c r="AJ510" i="5"/>
  <c r="T510" i="5"/>
  <c r="S510" i="5"/>
  <c r="A510" i="5"/>
  <c r="BI509" i="5"/>
  <c r="BH509" i="5"/>
  <c r="BC509" i="5"/>
  <c r="BB509" i="5"/>
  <c r="AW509" i="5"/>
  <c r="AV509" i="5"/>
  <c r="AQ509" i="5"/>
  <c r="AP509" i="5"/>
  <c r="AK509" i="5"/>
  <c r="AJ509" i="5"/>
  <c r="T509" i="5"/>
  <c r="S509" i="5"/>
  <c r="A509" i="5"/>
  <c r="BI508" i="5"/>
  <c r="BH508" i="5"/>
  <c r="BC508" i="5"/>
  <c r="BB508" i="5"/>
  <c r="AW508" i="5"/>
  <c r="AV508" i="5"/>
  <c r="AQ508" i="5"/>
  <c r="AP508" i="5"/>
  <c r="AK508" i="5"/>
  <c r="AJ508" i="5"/>
  <c r="T508" i="5"/>
  <c r="S508" i="5"/>
  <c r="A508" i="5"/>
  <c r="BI507" i="5"/>
  <c r="BH507" i="5"/>
  <c r="BC507" i="5"/>
  <c r="BB507" i="5"/>
  <c r="AW507" i="5"/>
  <c r="AV507" i="5"/>
  <c r="AQ507" i="5"/>
  <c r="AP507" i="5"/>
  <c r="AK507" i="5"/>
  <c r="AJ507" i="5"/>
  <c r="T507" i="5"/>
  <c r="S507" i="5"/>
  <c r="A507" i="5"/>
  <c r="BI506" i="5"/>
  <c r="BH506" i="5"/>
  <c r="BC506" i="5"/>
  <c r="BB506" i="5"/>
  <c r="AW506" i="5"/>
  <c r="AV506" i="5"/>
  <c r="AQ506" i="5"/>
  <c r="AP506" i="5"/>
  <c r="AK506" i="5"/>
  <c r="AJ506" i="5"/>
  <c r="T506" i="5"/>
  <c r="S506" i="5"/>
  <c r="A506" i="5"/>
  <c r="BI505" i="5"/>
  <c r="BH505" i="5"/>
  <c r="BC505" i="5"/>
  <c r="BB505" i="5"/>
  <c r="AW505" i="5"/>
  <c r="AV505" i="5"/>
  <c r="AQ505" i="5"/>
  <c r="AP505" i="5"/>
  <c r="AK505" i="5"/>
  <c r="AJ505" i="5"/>
  <c r="T505" i="5"/>
  <c r="S505" i="5"/>
  <c r="A505" i="5"/>
  <c r="BI504" i="5"/>
  <c r="BH504" i="5"/>
  <c r="BC504" i="5"/>
  <c r="BB504" i="5"/>
  <c r="AW504" i="5"/>
  <c r="AV504" i="5"/>
  <c r="AQ504" i="5"/>
  <c r="AP504" i="5"/>
  <c r="AK504" i="5"/>
  <c r="AJ504" i="5"/>
  <c r="T504" i="5"/>
  <c r="S504" i="5"/>
  <c r="A504" i="5"/>
  <c r="BI503" i="5"/>
  <c r="BH503" i="5"/>
  <c r="BC503" i="5"/>
  <c r="BB503" i="5"/>
  <c r="AW503" i="5"/>
  <c r="AV503" i="5"/>
  <c r="AQ503" i="5"/>
  <c r="AP503" i="5"/>
  <c r="AK503" i="5"/>
  <c r="AJ503" i="5"/>
  <c r="T503" i="5"/>
  <c r="S503" i="5"/>
  <c r="A503" i="5"/>
  <c r="BI502" i="5"/>
  <c r="BH502" i="5"/>
  <c r="BC502" i="5"/>
  <c r="BB502" i="5"/>
  <c r="AW502" i="5"/>
  <c r="AV502" i="5"/>
  <c r="AQ502" i="5"/>
  <c r="AP502" i="5"/>
  <c r="AK502" i="5"/>
  <c r="AJ502" i="5"/>
  <c r="T502" i="5"/>
  <c r="S502" i="5"/>
  <c r="A502" i="5"/>
  <c r="BI501" i="5"/>
  <c r="BH501" i="5"/>
  <c r="BC501" i="5"/>
  <c r="BB501" i="5"/>
  <c r="AW501" i="5"/>
  <c r="AV501" i="5"/>
  <c r="AQ501" i="5"/>
  <c r="AP501" i="5"/>
  <c r="AK501" i="5"/>
  <c r="AJ501" i="5"/>
  <c r="T501" i="5"/>
  <c r="S501" i="5"/>
  <c r="A501" i="5"/>
  <c r="BI500" i="5"/>
  <c r="BH500" i="5"/>
  <c r="BC500" i="5"/>
  <c r="BB500" i="5"/>
  <c r="AW500" i="5"/>
  <c r="AV500" i="5"/>
  <c r="AQ500" i="5"/>
  <c r="AP500" i="5"/>
  <c r="AK500" i="5"/>
  <c r="AJ500" i="5"/>
  <c r="T500" i="5"/>
  <c r="S500" i="5"/>
  <c r="A500" i="5"/>
  <c r="BI499" i="5"/>
  <c r="BH499" i="5"/>
  <c r="BC499" i="5"/>
  <c r="BB499" i="5"/>
  <c r="AW499" i="5"/>
  <c r="AV499" i="5"/>
  <c r="AQ499" i="5"/>
  <c r="AP499" i="5"/>
  <c r="AK499" i="5"/>
  <c r="AJ499" i="5"/>
  <c r="T499" i="5"/>
  <c r="S499" i="5"/>
  <c r="A499" i="5"/>
  <c r="BI498" i="5"/>
  <c r="BH498" i="5"/>
  <c r="BC498" i="5"/>
  <c r="BB498" i="5"/>
  <c r="AW498" i="5"/>
  <c r="AV498" i="5"/>
  <c r="AQ498" i="5"/>
  <c r="AP498" i="5"/>
  <c r="AK498" i="5"/>
  <c r="AJ498" i="5"/>
  <c r="T498" i="5"/>
  <c r="S498" i="5"/>
  <c r="A498" i="5"/>
  <c r="BI497" i="5"/>
  <c r="BH497" i="5"/>
  <c r="BC497" i="5"/>
  <c r="BB497" i="5"/>
  <c r="AW497" i="5"/>
  <c r="AV497" i="5"/>
  <c r="AQ497" i="5"/>
  <c r="AP497" i="5"/>
  <c r="AK497" i="5"/>
  <c r="AJ497" i="5"/>
  <c r="T497" i="5"/>
  <c r="S497" i="5"/>
  <c r="A497" i="5"/>
  <c r="BI496" i="5"/>
  <c r="BH496" i="5"/>
  <c r="BC496" i="5"/>
  <c r="BB496" i="5"/>
  <c r="AW496" i="5"/>
  <c r="AV496" i="5"/>
  <c r="AQ496" i="5"/>
  <c r="AP496" i="5"/>
  <c r="AK496" i="5"/>
  <c r="AJ496" i="5"/>
  <c r="T496" i="5"/>
  <c r="S496" i="5"/>
  <c r="A496" i="5"/>
  <c r="BI495" i="5"/>
  <c r="BH495" i="5"/>
  <c r="BC495" i="5"/>
  <c r="BB495" i="5"/>
  <c r="AW495" i="5"/>
  <c r="AV495" i="5"/>
  <c r="AQ495" i="5"/>
  <c r="AP495" i="5"/>
  <c r="AK495" i="5"/>
  <c r="AJ495" i="5"/>
  <c r="T495" i="5"/>
  <c r="S495" i="5"/>
  <c r="A495" i="5"/>
  <c r="BI494" i="5"/>
  <c r="BH494" i="5"/>
  <c r="BC494" i="5"/>
  <c r="BB494" i="5"/>
  <c r="AW494" i="5"/>
  <c r="AV494" i="5"/>
  <c r="AQ494" i="5"/>
  <c r="AP494" i="5"/>
  <c r="AK494" i="5"/>
  <c r="AJ494" i="5"/>
  <c r="T494" i="5"/>
  <c r="S494" i="5"/>
  <c r="A494" i="5"/>
  <c r="BI493" i="5"/>
  <c r="BH493" i="5"/>
  <c r="BC493" i="5"/>
  <c r="BB493" i="5"/>
  <c r="AW493" i="5"/>
  <c r="AV493" i="5"/>
  <c r="AQ493" i="5"/>
  <c r="AP493" i="5"/>
  <c r="AK493" i="5"/>
  <c r="AJ493" i="5"/>
  <c r="T493" i="5"/>
  <c r="S493" i="5"/>
  <c r="A493" i="5"/>
  <c r="BI492" i="5"/>
  <c r="BH492" i="5"/>
  <c r="BC492" i="5"/>
  <c r="BB492" i="5"/>
  <c r="AW492" i="5"/>
  <c r="AV492" i="5"/>
  <c r="AQ492" i="5"/>
  <c r="AP492" i="5"/>
  <c r="AK492" i="5"/>
  <c r="AJ492" i="5"/>
  <c r="T492" i="5"/>
  <c r="S492" i="5"/>
  <c r="A492" i="5"/>
  <c r="BI491" i="5"/>
  <c r="BH491" i="5"/>
  <c r="BC491" i="5"/>
  <c r="BB491" i="5"/>
  <c r="AW491" i="5"/>
  <c r="AV491" i="5"/>
  <c r="AQ491" i="5"/>
  <c r="AP491" i="5"/>
  <c r="AK491" i="5"/>
  <c r="AJ491" i="5"/>
  <c r="T491" i="5"/>
  <c r="S491" i="5"/>
  <c r="A491" i="5"/>
  <c r="BI490" i="5"/>
  <c r="BH490" i="5"/>
  <c r="BC490" i="5"/>
  <c r="BB490" i="5"/>
  <c r="AW490" i="5"/>
  <c r="AV490" i="5"/>
  <c r="AQ490" i="5"/>
  <c r="AP490" i="5"/>
  <c r="AK490" i="5"/>
  <c r="AJ490" i="5"/>
  <c r="T490" i="5"/>
  <c r="S490" i="5"/>
  <c r="A490" i="5"/>
  <c r="BI489" i="5"/>
  <c r="BH489" i="5"/>
  <c r="BC489" i="5"/>
  <c r="BB489" i="5"/>
  <c r="AW489" i="5"/>
  <c r="AV489" i="5"/>
  <c r="AQ489" i="5"/>
  <c r="AP489" i="5"/>
  <c r="AK489" i="5"/>
  <c r="AJ489" i="5"/>
  <c r="T489" i="5"/>
  <c r="S489" i="5"/>
  <c r="A489" i="5"/>
  <c r="BI488" i="5"/>
  <c r="BH488" i="5"/>
  <c r="BC488" i="5"/>
  <c r="BB488" i="5"/>
  <c r="AW488" i="5"/>
  <c r="AV488" i="5"/>
  <c r="AQ488" i="5"/>
  <c r="AP488" i="5"/>
  <c r="AK488" i="5"/>
  <c r="AJ488" i="5"/>
  <c r="T488" i="5"/>
  <c r="S488" i="5"/>
  <c r="A488" i="5"/>
  <c r="BI487" i="5"/>
  <c r="BH487" i="5"/>
  <c r="BC487" i="5"/>
  <c r="BB487" i="5"/>
  <c r="AW487" i="5"/>
  <c r="AV487" i="5"/>
  <c r="AQ487" i="5"/>
  <c r="AP487" i="5"/>
  <c r="AK487" i="5"/>
  <c r="AJ487" i="5"/>
  <c r="T487" i="5"/>
  <c r="S487" i="5"/>
  <c r="A487" i="5"/>
  <c r="BI486" i="5"/>
  <c r="BH486" i="5"/>
  <c r="BC486" i="5"/>
  <c r="BB486" i="5"/>
  <c r="AW486" i="5"/>
  <c r="AV486" i="5"/>
  <c r="AQ486" i="5"/>
  <c r="AP486" i="5"/>
  <c r="AK486" i="5"/>
  <c r="AJ486" i="5"/>
  <c r="T486" i="5"/>
  <c r="S486" i="5"/>
  <c r="A486" i="5"/>
  <c r="BI485" i="5"/>
  <c r="BH485" i="5"/>
  <c r="BC485" i="5"/>
  <c r="BB485" i="5"/>
  <c r="AW485" i="5"/>
  <c r="AV485" i="5"/>
  <c r="AQ485" i="5"/>
  <c r="AP485" i="5"/>
  <c r="AK485" i="5"/>
  <c r="AJ485" i="5"/>
  <c r="T485" i="5"/>
  <c r="S485" i="5"/>
  <c r="A485" i="5"/>
  <c r="BI484" i="5"/>
  <c r="BH484" i="5"/>
  <c r="BC484" i="5"/>
  <c r="BB484" i="5"/>
  <c r="AW484" i="5"/>
  <c r="AV484" i="5"/>
  <c r="AQ484" i="5"/>
  <c r="AP484" i="5"/>
  <c r="AK484" i="5"/>
  <c r="AJ484" i="5"/>
  <c r="T484" i="5"/>
  <c r="S484" i="5"/>
  <c r="A484" i="5"/>
  <c r="BI483" i="5"/>
  <c r="BH483" i="5"/>
  <c r="BC483" i="5"/>
  <c r="BB483" i="5"/>
  <c r="AW483" i="5"/>
  <c r="AV483" i="5"/>
  <c r="AQ483" i="5"/>
  <c r="AP483" i="5"/>
  <c r="AK483" i="5"/>
  <c r="AJ483" i="5"/>
  <c r="T483" i="5"/>
  <c r="S483" i="5"/>
  <c r="A483" i="5"/>
  <c r="BI482" i="5"/>
  <c r="BH482" i="5"/>
  <c r="BC482" i="5"/>
  <c r="BB482" i="5"/>
  <c r="AW482" i="5"/>
  <c r="AV482" i="5"/>
  <c r="AQ482" i="5"/>
  <c r="AP482" i="5"/>
  <c r="AK482" i="5"/>
  <c r="AJ482" i="5"/>
  <c r="T482" i="5"/>
  <c r="S482" i="5"/>
  <c r="A482" i="5"/>
  <c r="BI481" i="5"/>
  <c r="BH481" i="5"/>
  <c r="BC481" i="5"/>
  <c r="BB481" i="5"/>
  <c r="AW481" i="5"/>
  <c r="AV481" i="5"/>
  <c r="AQ481" i="5"/>
  <c r="AP481" i="5"/>
  <c r="AK481" i="5"/>
  <c r="AJ481" i="5"/>
  <c r="T481" i="5"/>
  <c r="S481" i="5"/>
  <c r="A481" i="5"/>
  <c r="BI480" i="5"/>
  <c r="BH480" i="5"/>
  <c r="BC480" i="5"/>
  <c r="BB480" i="5"/>
  <c r="AW480" i="5"/>
  <c r="AV480" i="5"/>
  <c r="AQ480" i="5"/>
  <c r="AP480" i="5"/>
  <c r="AK480" i="5"/>
  <c r="AJ480" i="5"/>
  <c r="T480" i="5"/>
  <c r="S480" i="5"/>
  <c r="A480" i="5"/>
  <c r="BI479" i="5"/>
  <c r="BH479" i="5"/>
  <c r="BC479" i="5"/>
  <c r="BB479" i="5"/>
  <c r="AW479" i="5"/>
  <c r="AV479" i="5"/>
  <c r="AQ479" i="5"/>
  <c r="AP479" i="5"/>
  <c r="AK479" i="5"/>
  <c r="AJ479" i="5"/>
  <c r="T479" i="5"/>
  <c r="S479" i="5"/>
  <c r="A479" i="5"/>
  <c r="BI478" i="5"/>
  <c r="BH478" i="5"/>
  <c r="BC478" i="5"/>
  <c r="BB478" i="5"/>
  <c r="AW478" i="5"/>
  <c r="AV478" i="5"/>
  <c r="AQ478" i="5"/>
  <c r="AP478" i="5"/>
  <c r="AK478" i="5"/>
  <c r="AJ478" i="5"/>
  <c r="T478" i="5"/>
  <c r="S478" i="5"/>
  <c r="A478" i="5"/>
  <c r="BI477" i="5"/>
  <c r="BH477" i="5"/>
  <c r="BC477" i="5"/>
  <c r="BB477" i="5"/>
  <c r="AW477" i="5"/>
  <c r="AV477" i="5"/>
  <c r="AQ477" i="5"/>
  <c r="AP477" i="5"/>
  <c r="AK477" i="5"/>
  <c r="AJ477" i="5"/>
  <c r="T477" i="5"/>
  <c r="S477" i="5"/>
  <c r="A477" i="5"/>
  <c r="BI476" i="5"/>
  <c r="BH476" i="5"/>
  <c r="BC476" i="5"/>
  <c r="BB476" i="5"/>
  <c r="AW476" i="5"/>
  <c r="AV476" i="5"/>
  <c r="AQ476" i="5"/>
  <c r="AP476" i="5"/>
  <c r="AK476" i="5"/>
  <c r="AJ476" i="5"/>
  <c r="T476" i="5"/>
  <c r="S476" i="5"/>
  <c r="A476" i="5"/>
  <c r="BI475" i="5"/>
  <c r="BH475" i="5"/>
  <c r="BC475" i="5"/>
  <c r="BB475" i="5"/>
  <c r="AW475" i="5"/>
  <c r="AV475" i="5"/>
  <c r="AQ475" i="5"/>
  <c r="AP475" i="5"/>
  <c r="AK475" i="5"/>
  <c r="AJ475" i="5"/>
  <c r="T475" i="5"/>
  <c r="S475" i="5"/>
  <c r="A475" i="5"/>
  <c r="BI474" i="5"/>
  <c r="BH474" i="5"/>
  <c r="BC474" i="5"/>
  <c r="BB474" i="5"/>
  <c r="AW474" i="5"/>
  <c r="AV474" i="5"/>
  <c r="AQ474" i="5"/>
  <c r="AP474" i="5"/>
  <c r="AK474" i="5"/>
  <c r="AJ474" i="5"/>
  <c r="T474" i="5"/>
  <c r="S474" i="5"/>
  <c r="A474" i="5"/>
  <c r="BI473" i="5"/>
  <c r="BH473" i="5"/>
  <c r="BC473" i="5"/>
  <c r="BB473" i="5"/>
  <c r="AW473" i="5"/>
  <c r="AV473" i="5"/>
  <c r="AQ473" i="5"/>
  <c r="AP473" i="5"/>
  <c r="AK473" i="5"/>
  <c r="AJ473" i="5"/>
  <c r="T473" i="5"/>
  <c r="S473" i="5"/>
  <c r="A473" i="5"/>
  <c r="BI472" i="5"/>
  <c r="BH472" i="5"/>
  <c r="BC472" i="5"/>
  <c r="BB472" i="5"/>
  <c r="AW472" i="5"/>
  <c r="AV472" i="5"/>
  <c r="AQ472" i="5"/>
  <c r="AP472" i="5"/>
  <c r="AK472" i="5"/>
  <c r="AJ472" i="5"/>
  <c r="T472" i="5"/>
  <c r="S472" i="5"/>
  <c r="A472" i="5"/>
  <c r="BI471" i="5"/>
  <c r="BH471" i="5"/>
  <c r="BC471" i="5"/>
  <c r="BB471" i="5"/>
  <c r="AW471" i="5"/>
  <c r="AV471" i="5"/>
  <c r="AQ471" i="5"/>
  <c r="AP471" i="5"/>
  <c r="AK471" i="5"/>
  <c r="AJ471" i="5"/>
  <c r="T471" i="5"/>
  <c r="S471" i="5"/>
  <c r="A471" i="5"/>
  <c r="BI470" i="5"/>
  <c r="BH470" i="5"/>
  <c r="BC470" i="5"/>
  <c r="BB470" i="5"/>
  <c r="AW470" i="5"/>
  <c r="AV470" i="5"/>
  <c r="AQ470" i="5"/>
  <c r="AP470" i="5"/>
  <c r="AK470" i="5"/>
  <c r="AJ470" i="5"/>
  <c r="T470" i="5"/>
  <c r="S470" i="5"/>
  <c r="A470" i="5"/>
  <c r="BI469" i="5"/>
  <c r="BH469" i="5"/>
  <c r="BC469" i="5"/>
  <c r="BB469" i="5"/>
  <c r="AW469" i="5"/>
  <c r="AV469" i="5"/>
  <c r="AQ469" i="5"/>
  <c r="AP469" i="5"/>
  <c r="AK469" i="5"/>
  <c r="AJ469" i="5"/>
  <c r="T469" i="5"/>
  <c r="S469" i="5"/>
  <c r="A469" i="5"/>
  <c r="BI468" i="5"/>
  <c r="BH468" i="5"/>
  <c r="BC468" i="5"/>
  <c r="BB468" i="5"/>
  <c r="AW468" i="5"/>
  <c r="AV468" i="5"/>
  <c r="AQ468" i="5"/>
  <c r="AP468" i="5"/>
  <c r="AK468" i="5"/>
  <c r="AJ468" i="5"/>
  <c r="T468" i="5"/>
  <c r="S468" i="5"/>
  <c r="A468" i="5"/>
  <c r="BI467" i="5"/>
  <c r="BH467" i="5"/>
  <c r="BC467" i="5"/>
  <c r="BB467" i="5"/>
  <c r="AW467" i="5"/>
  <c r="AV467" i="5"/>
  <c r="AQ467" i="5"/>
  <c r="AP467" i="5"/>
  <c r="AK467" i="5"/>
  <c r="AJ467" i="5"/>
  <c r="T467" i="5"/>
  <c r="S467" i="5"/>
  <c r="A467" i="5"/>
  <c r="BI466" i="5"/>
  <c r="BH466" i="5"/>
  <c r="BC466" i="5"/>
  <c r="BB466" i="5"/>
  <c r="AW466" i="5"/>
  <c r="AV466" i="5"/>
  <c r="AQ466" i="5"/>
  <c r="AP466" i="5"/>
  <c r="AK466" i="5"/>
  <c r="AJ466" i="5"/>
  <c r="T466" i="5"/>
  <c r="S466" i="5"/>
  <c r="A466" i="5"/>
  <c r="BI465" i="5"/>
  <c r="BH465" i="5"/>
  <c r="BC465" i="5"/>
  <c r="BB465" i="5"/>
  <c r="AW465" i="5"/>
  <c r="AV465" i="5"/>
  <c r="AQ465" i="5"/>
  <c r="AP465" i="5"/>
  <c r="AK465" i="5"/>
  <c r="AJ465" i="5"/>
  <c r="T465" i="5"/>
  <c r="S465" i="5"/>
  <c r="A465" i="5"/>
  <c r="BI464" i="5"/>
  <c r="BH464" i="5"/>
  <c r="BC464" i="5"/>
  <c r="BB464" i="5"/>
  <c r="AW464" i="5"/>
  <c r="AV464" i="5"/>
  <c r="AQ464" i="5"/>
  <c r="AP464" i="5"/>
  <c r="AK464" i="5"/>
  <c r="AJ464" i="5"/>
  <c r="T464" i="5"/>
  <c r="S464" i="5"/>
  <c r="A464" i="5"/>
  <c r="BI463" i="5"/>
  <c r="BH463" i="5"/>
  <c r="BC463" i="5"/>
  <c r="BB463" i="5"/>
  <c r="AW463" i="5"/>
  <c r="AV463" i="5"/>
  <c r="AQ463" i="5"/>
  <c r="AP463" i="5"/>
  <c r="AK463" i="5"/>
  <c r="AJ463" i="5"/>
  <c r="T463" i="5"/>
  <c r="S463" i="5"/>
  <c r="A463" i="5"/>
  <c r="BI462" i="5"/>
  <c r="BH462" i="5"/>
  <c r="BC462" i="5"/>
  <c r="BB462" i="5"/>
  <c r="AW462" i="5"/>
  <c r="AV462" i="5"/>
  <c r="AQ462" i="5"/>
  <c r="AP462" i="5"/>
  <c r="AK462" i="5"/>
  <c r="AJ462" i="5"/>
  <c r="T462" i="5"/>
  <c r="S462" i="5"/>
  <c r="A462" i="5"/>
  <c r="BI461" i="5"/>
  <c r="BH461" i="5"/>
  <c r="BC461" i="5"/>
  <c r="BB461" i="5"/>
  <c r="AW461" i="5"/>
  <c r="AV461" i="5"/>
  <c r="AQ461" i="5"/>
  <c r="AP461" i="5"/>
  <c r="AK461" i="5"/>
  <c r="AJ461" i="5"/>
  <c r="T461" i="5"/>
  <c r="S461" i="5"/>
  <c r="A461" i="5"/>
  <c r="BI460" i="5"/>
  <c r="BH460" i="5"/>
  <c r="BC460" i="5"/>
  <c r="BB460" i="5"/>
  <c r="AW460" i="5"/>
  <c r="AV460" i="5"/>
  <c r="AQ460" i="5"/>
  <c r="AP460" i="5"/>
  <c r="AK460" i="5"/>
  <c r="AJ460" i="5"/>
  <c r="T460" i="5"/>
  <c r="S460" i="5"/>
  <c r="A460" i="5"/>
  <c r="BI459" i="5"/>
  <c r="BH459" i="5"/>
  <c r="BC459" i="5"/>
  <c r="BB459" i="5"/>
  <c r="AW459" i="5"/>
  <c r="AV459" i="5"/>
  <c r="AQ459" i="5"/>
  <c r="AP459" i="5"/>
  <c r="AK459" i="5"/>
  <c r="AJ459" i="5"/>
  <c r="T459" i="5"/>
  <c r="S459" i="5"/>
  <c r="A459" i="5"/>
  <c r="BI458" i="5"/>
  <c r="BH458" i="5"/>
  <c r="BC458" i="5"/>
  <c r="BB458" i="5"/>
  <c r="AW458" i="5"/>
  <c r="AV458" i="5"/>
  <c r="AQ458" i="5"/>
  <c r="AP458" i="5"/>
  <c r="AK458" i="5"/>
  <c r="AJ458" i="5"/>
  <c r="T458" i="5"/>
  <c r="S458" i="5"/>
  <c r="A458" i="5"/>
  <c r="BI457" i="5"/>
  <c r="BH457" i="5"/>
  <c r="BC457" i="5"/>
  <c r="BB457" i="5"/>
  <c r="AW457" i="5"/>
  <c r="AV457" i="5"/>
  <c r="AQ457" i="5"/>
  <c r="AP457" i="5"/>
  <c r="AK457" i="5"/>
  <c r="AJ457" i="5"/>
  <c r="T457" i="5"/>
  <c r="S457" i="5"/>
  <c r="A457" i="5"/>
  <c r="BI456" i="5"/>
  <c r="BH456" i="5"/>
  <c r="BC456" i="5"/>
  <c r="BB456" i="5"/>
  <c r="AW456" i="5"/>
  <c r="AV456" i="5"/>
  <c r="AQ456" i="5"/>
  <c r="AP456" i="5"/>
  <c r="AK456" i="5"/>
  <c r="AJ456" i="5"/>
  <c r="T456" i="5"/>
  <c r="S456" i="5"/>
  <c r="A456" i="5"/>
  <c r="BI455" i="5"/>
  <c r="BH455" i="5"/>
  <c r="BC455" i="5"/>
  <c r="BB455" i="5"/>
  <c r="AW455" i="5"/>
  <c r="AV455" i="5"/>
  <c r="AQ455" i="5"/>
  <c r="AP455" i="5"/>
  <c r="AK455" i="5"/>
  <c r="AJ455" i="5"/>
  <c r="T455" i="5"/>
  <c r="S455" i="5"/>
  <c r="A455" i="5"/>
  <c r="BI454" i="5"/>
  <c r="BH454" i="5"/>
  <c r="BC454" i="5"/>
  <c r="BB454" i="5"/>
  <c r="AW454" i="5"/>
  <c r="AV454" i="5"/>
  <c r="AQ454" i="5"/>
  <c r="AP454" i="5"/>
  <c r="AK454" i="5"/>
  <c r="AJ454" i="5"/>
  <c r="T454" i="5"/>
  <c r="S454" i="5"/>
  <c r="A454" i="5"/>
  <c r="BI453" i="5"/>
  <c r="BH453" i="5"/>
  <c r="BC453" i="5"/>
  <c r="BB453" i="5"/>
  <c r="AW453" i="5"/>
  <c r="AV453" i="5"/>
  <c r="AQ453" i="5"/>
  <c r="AP453" i="5"/>
  <c r="AK453" i="5"/>
  <c r="AJ453" i="5"/>
  <c r="T453" i="5"/>
  <c r="S453" i="5"/>
  <c r="A453" i="5"/>
  <c r="BI452" i="5"/>
  <c r="BH452" i="5"/>
  <c r="BC452" i="5"/>
  <c r="BB452" i="5"/>
  <c r="AW452" i="5"/>
  <c r="AV452" i="5"/>
  <c r="AQ452" i="5"/>
  <c r="AP452" i="5"/>
  <c r="AK452" i="5"/>
  <c r="AJ452" i="5"/>
  <c r="T452" i="5"/>
  <c r="S452" i="5"/>
  <c r="A452" i="5"/>
  <c r="BI451" i="5"/>
  <c r="BH451" i="5"/>
  <c r="BC451" i="5"/>
  <c r="BB451" i="5"/>
  <c r="AW451" i="5"/>
  <c r="AV451" i="5"/>
  <c r="AQ451" i="5"/>
  <c r="AP451" i="5"/>
  <c r="AK451" i="5"/>
  <c r="AJ451" i="5"/>
  <c r="T451" i="5"/>
  <c r="S451" i="5"/>
  <c r="A451" i="5"/>
  <c r="BI450" i="5"/>
  <c r="BH450" i="5"/>
  <c r="BC450" i="5"/>
  <c r="BB450" i="5"/>
  <c r="AW450" i="5"/>
  <c r="AV450" i="5"/>
  <c r="AQ450" i="5"/>
  <c r="AP450" i="5"/>
  <c r="AK450" i="5"/>
  <c r="AJ450" i="5"/>
  <c r="T450" i="5"/>
  <c r="S450" i="5"/>
  <c r="A450" i="5"/>
  <c r="BI449" i="5"/>
  <c r="BH449" i="5"/>
  <c r="BC449" i="5"/>
  <c r="BB449" i="5"/>
  <c r="AW449" i="5"/>
  <c r="AV449" i="5"/>
  <c r="AQ449" i="5"/>
  <c r="AP449" i="5"/>
  <c r="AK449" i="5"/>
  <c r="AJ449" i="5"/>
  <c r="T449" i="5"/>
  <c r="S449" i="5"/>
  <c r="A449" i="5"/>
  <c r="BI448" i="5"/>
  <c r="BH448" i="5"/>
  <c r="BC448" i="5"/>
  <c r="BB448" i="5"/>
  <c r="AW448" i="5"/>
  <c r="AV448" i="5"/>
  <c r="AQ448" i="5"/>
  <c r="AP448" i="5"/>
  <c r="AK448" i="5"/>
  <c r="AJ448" i="5"/>
  <c r="T448" i="5"/>
  <c r="S448" i="5"/>
  <c r="A448" i="5"/>
  <c r="BI447" i="5"/>
  <c r="BH447" i="5"/>
  <c r="BC447" i="5"/>
  <c r="BB447" i="5"/>
  <c r="AW447" i="5"/>
  <c r="AV447" i="5"/>
  <c r="AQ447" i="5"/>
  <c r="AP447" i="5"/>
  <c r="AK447" i="5"/>
  <c r="AJ447" i="5"/>
  <c r="T447" i="5"/>
  <c r="S447" i="5"/>
  <c r="A447" i="5"/>
  <c r="BI446" i="5"/>
  <c r="BH446" i="5"/>
  <c r="BC446" i="5"/>
  <c r="BB446" i="5"/>
  <c r="AW446" i="5"/>
  <c r="AV446" i="5"/>
  <c r="AQ446" i="5"/>
  <c r="AP446" i="5"/>
  <c r="AK446" i="5"/>
  <c r="AJ446" i="5"/>
  <c r="T446" i="5"/>
  <c r="S446" i="5"/>
  <c r="A446" i="5"/>
  <c r="BI445" i="5"/>
  <c r="BH445" i="5"/>
  <c r="BC445" i="5"/>
  <c r="BB445" i="5"/>
  <c r="AW445" i="5"/>
  <c r="AV445" i="5"/>
  <c r="AQ445" i="5"/>
  <c r="AP445" i="5"/>
  <c r="AK445" i="5"/>
  <c r="AJ445" i="5"/>
  <c r="T445" i="5"/>
  <c r="S445" i="5"/>
  <c r="A445" i="5"/>
  <c r="BI444" i="5"/>
  <c r="BH444" i="5"/>
  <c r="BC444" i="5"/>
  <c r="BB444" i="5"/>
  <c r="AW444" i="5"/>
  <c r="AV444" i="5"/>
  <c r="AQ444" i="5"/>
  <c r="AP444" i="5"/>
  <c r="AK444" i="5"/>
  <c r="AJ444" i="5"/>
  <c r="T444" i="5"/>
  <c r="S444" i="5"/>
  <c r="A444" i="5"/>
  <c r="BI443" i="5"/>
  <c r="BH443" i="5"/>
  <c r="BC443" i="5"/>
  <c r="BB443" i="5"/>
  <c r="AW443" i="5"/>
  <c r="AV443" i="5"/>
  <c r="AQ443" i="5"/>
  <c r="AP443" i="5"/>
  <c r="AK443" i="5"/>
  <c r="AJ443" i="5"/>
  <c r="T443" i="5"/>
  <c r="S443" i="5"/>
  <c r="A443" i="5"/>
  <c r="BI442" i="5"/>
  <c r="BH442" i="5"/>
  <c r="BC442" i="5"/>
  <c r="BB442" i="5"/>
  <c r="AW442" i="5"/>
  <c r="AV442" i="5"/>
  <c r="AQ442" i="5"/>
  <c r="AP442" i="5"/>
  <c r="AK442" i="5"/>
  <c r="AJ442" i="5"/>
  <c r="T442" i="5"/>
  <c r="S442" i="5"/>
  <c r="A442" i="5"/>
  <c r="BI441" i="5"/>
  <c r="BH441" i="5"/>
  <c r="BC441" i="5"/>
  <c r="BB441" i="5"/>
  <c r="AW441" i="5"/>
  <c r="AV441" i="5"/>
  <c r="AQ441" i="5"/>
  <c r="AP441" i="5"/>
  <c r="AK441" i="5"/>
  <c r="AJ441" i="5"/>
  <c r="T441" i="5"/>
  <c r="S441" i="5"/>
  <c r="A441" i="5"/>
  <c r="BI440" i="5"/>
  <c r="BH440" i="5"/>
  <c r="BC440" i="5"/>
  <c r="BB440" i="5"/>
  <c r="AW440" i="5"/>
  <c r="AV440" i="5"/>
  <c r="AQ440" i="5"/>
  <c r="AP440" i="5"/>
  <c r="AK440" i="5"/>
  <c r="AJ440" i="5"/>
  <c r="T440" i="5"/>
  <c r="S440" i="5"/>
  <c r="A440" i="5"/>
  <c r="BI439" i="5"/>
  <c r="BH439" i="5"/>
  <c r="BC439" i="5"/>
  <c r="BB439" i="5"/>
  <c r="AW439" i="5"/>
  <c r="AV439" i="5"/>
  <c r="AQ439" i="5"/>
  <c r="AP439" i="5"/>
  <c r="AK439" i="5"/>
  <c r="AJ439" i="5"/>
  <c r="T439" i="5"/>
  <c r="S439" i="5"/>
  <c r="A439" i="5"/>
  <c r="BI438" i="5"/>
  <c r="BH438" i="5"/>
  <c r="BC438" i="5"/>
  <c r="BB438" i="5"/>
  <c r="AW438" i="5"/>
  <c r="AV438" i="5"/>
  <c r="AQ438" i="5"/>
  <c r="AP438" i="5"/>
  <c r="AK438" i="5"/>
  <c r="AJ438" i="5"/>
  <c r="T438" i="5"/>
  <c r="S438" i="5"/>
  <c r="A438" i="5"/>
  <c r="BI437" i="5"/>
  <c r="BH437" i="5"/>
  <c r="BC437" i="5"/>
  <c r="BB437" i="5"/>
  <c r="AW437" i="5"/>
  <c r="AV437" i="5"/>
  <c r="AQ437" i="5"/>
  <c r="AP437" i="5"/>
  <c r="AK437" i="5"/>
  <c r="AJ437" i="5"/>
  <c r="T437" i="5"/>
  <c r="S437" i="5"/>
  <c r="A437" i="5"/>
  <c r="BI436" i="5"/>
  <c r="BH436" i="5"/>
  <c r="BC436" i="5"/>
  <c r="BB436" i="5"/>
  <c r="AW436" i="5"/>
  <c r="AV436" i="5"/>
  <c r="AQ436" i="5"/>
  <c r="AP436" i="5"/>
  <c r="AK436" i="5"/>
  <c r="AJ436" i="5"/>
  <c r="T436" i="5"/>
  <c r="S436" i="5"/>
  <c r="A436" i="5"/>
  <c r="BI435" i="5"/>
  <c r="BH435" i="5"/>
  <c r="BC435" i="5"/>
  <c r="BB435" i="5"/>
  <c r="AW435" i="5"/>
  <c r="AV435" i="5"/>
  <c r="AQ435" i="5"/>
  <c r="AP435" i="5"/>
  <c r="AK435" i="5"/>
  <c r="AJ435" i="5"/>
  <c r="T435" i="5"/>
  <c r="S435" i="5"/>
  <c r="A435" i="5"/>
  <c r="BI434" i="5"/>
  <c r="BH434" i="5"/>
  <c r="BC434" i="5"/>
  <c r="BB434" i="5"/>
  <c r="AW434" i="5"/>
  <c r="AV434" i="5"/>
  <c r="AQ434" i="5"/>
  <c r="AP434" i="5"/>
  <c r="AK434" i="5"/>
  <c r="AJ434" i="5"/>
  <c r="T434" i="5"/>
  <c r="S434" i="5"/>
  <c r="A434" i="5"/>
  <c r="BI433" i="5"/>
  <c r="BH433" i="5"/>
  <c r="BC433" i="5"/>
  <c r="BB433" i="5"/>
  <c r="AW433" i="5"/>
  <c r="AV433" i="5"/>
  <c r="AQ433" i="5"/>
  <c r="AP433" i="5"/>
  <c r="AK433" i="5"/>
  <c r="AJ433" i="5"/>
  <c r="T433" i="5"/>
  <c r="S433" i="5"/>
  <c r="A433" i="5"/>
  <c r="BI432" i="5"/>
  <c r="BH432" i="5"/>
  <c r="BC432" i="5"/>
  <c r="BB432" i="5"/>
  <c r="AW432" i="5"/>
  <c r="AV432" i="5"/>
  <c r="AQ432" i="5"/>
  <c r="AP432" i="5"/>
  <c r="AK432" i="5"/>
  <c r="AJ432" i="5"/>
  <c r="T432" i="5"/>
  <c r="S432" i="5"/>
  <c r="A432" i="5"/>
  <c r="BI431" i="5"/>
  <c r="BH431" i="5"/>
  <c r="BC431" i="5"/>
  <c r="BB431" i="5"/>
  <c r="AW431" i="5"/>
  <c r="AV431" i="5"/>
  <c r="AQ431" i="5"/>
  <c r="AP431" i="5"/>
  <c r="AK431" i="5"/>
  <c r="AJ431" i="5"/>
  <c r="T431" i="5"/>
  <c r="S431" i="5"/>
  <c r="A431" i="5"/>
  <c r="BI430" i="5"/>
  <c r="BH430" i="5"/>
  <c r="BC430" i="5"/>
  <c r="BB430" i="5"/>
  <c r="AW430" i="5"/>
  <c r="AV430" i="5"/>
  <c r="AQ430" i="5"/>
  <c r="AP430" i="5"/>
  <c r="AK430" i="5"/>
  <c r="AJ430" i="5"/>
  <c r="T430" i="5"/>
  <c r="S430" i="5"/>
  <c r="A430" i="5"/>
  <c r="BI429" i="5"/>
  <c r="BH429" i="5"/>
  <c r="BC429" i="5"/>
  <c r="BB429" i="5"/>
  <c r="AW429" i="5"/>
  <c r="AV429" i="5"/>
  <c r="AQ429" i="5"/>
  <c r="AP429" i="5"/>
  <c r="AK429" i="5"/>
  <c r="AJ429" i="5"/>
  <c r="T429" i="5"/>
  <c r="S429" i="5"/>
  <c r="A429" i="5"/>
  <c r="BI428" i="5"/>
  <c r="BH428" i="5"/>
  <c r="BC428" i="5"/>
  <c r="BB428" i="5"/>
  <c r="AW428" i="5"/>
  <c r="AV428" i="5"/>
  <c r="AQ428" i="5"/>
  <c r="AP428" i="5"/>
  <c r="AK428" i="5"/>
  <c r="AJ428" i="5"/>
  <c r="T428" i="5"/>
  <c r="S428" i="5"/>
  <c r="A428" i="5"/>
  <c r="BI427" i="5"/>
  <c r="BH427" i="5"/>
  <c r="BC427" i="5"/>
  <c r="BB427" i="5"/>
  <c r="AW427" i="5"/>
  <c r="AV427" i="5"/>
  <c r="AQ427" i="5"/>
  <c r="AP427" i="5"/>
  <c r="AK427" i="5"/>
  <c r="AJ427" i="5"/>
  <c r="T427" i="5"/>
  <c r="S427" i="5"/>
  <c r="A427" i="5"/>
  <c r="BI426" i="5"/>
  <c r="BH426" i="5"/>
  <c r="BC426" i="5"/>
  <c r="BB426" i="5"/>
  <c r="AW426" i="5"/>
  <c r="AV426" i="5"/>
  <c r="AQ426" i="5"/>
  <c r="AP426" i="5"/>
  <c r="AK426" i="5"/>
  <c r="AJ426" i="5"/>
  <c r="T426" i="5"/>
  <c r="S426" i="5"/>
  <c r="A426" i="5"/>
  <c r="BI425" i="5"/>
  <c r="BH425" i="5"/>
  <c r="BC425" i="5"/>
  <c r="BB425" i="5"/>
  <c r="AW425" i="5"/>
  <c r="AV425" i="5"/>
  <c r="AQ425" i="5"/>
  <c r="AP425" i="5"/>
  <c r="AK425" i="5"/>
  <c r="AJ425" i="5"/>
  <c r="T425" i="5"/>
  <c r="S425" i="5"/>
  <c r="A425" i="5"/>
  <c r="BI424" i="5"/>
  <c r="BH424" i="5"/>
  <c r="BC424" i="5"/>
  <c r="BB424" i="5"/>
  <c r="AW424" i="5"/>
  <c r="AV424" i="5"/>
  <c r="AQ424" i="5"/>
  <c r="AP424" i="5"/>
  <c r="AK424" i="5"/>
  <c r="AJ424" i="5"/>
  <c r="T424" i="5"/>
  <c r="S424" i="5"/>
  <c r="A424" i="5"/>
  <c r="BI423" i="5"/>
  <c r="BH423" i="5"/>
  <c r="BC423" i="5"/>
  <c r="BB423" i="5"/>
  <c r="AW423" i="5"/>
  <c r="AV423" i="5"/>
  <c r="AQ423" i="5"/>
  <c r="AP423" i="5"/>
  <c r="AK423" i="5"/>
  <c r="AJ423" i="5"/>
  <c r="T423" i="5"/>
  <c r="S423" i="5"/>
  <c r="A423" i="5"/>
  <c r="BI422" i="5"/>
  <c r="BH422" i="5"/>
  <c r="BC422" i="5"/>
  <c r="BB422" i="5"/>
  <c r="AW422" i="5"/>
  <c r="AV422" i="5"/>
  <c r="AQ422" i="5"/>
  <c r="AP422" i="5"/>
  <c r="AK422" i="5"/>
  <c r="AJ422" i="5"/>
  <c r="T422" i="5"/>
  <c r="S422" i="5"/>
  <c r="A422" i="5"/>
  <c r="BI421" i="5"/>
  <c r="BH421" i="5"/>
  <c r="BC421" i="5"/>
  <c r="BB421" i="5"/>
  <c r="AW421" i="5"/>
  <c r="AV421" i="5"/>
  <c r="AQ421" i="5"/>
  <c r="AP421" i="5"/>
  <c r="AK421" i="5"/>
  <c r="AJ421" i="5"/>
  <c r="T421" i="5"/>
  <c r="S421" i="5"/>
  <c r="A421" i="5"/>
  <c r="BI420" i="5"/>
  <c r="BH420" i="5"/>
  <c r="BC420" i="5"/>
  <c r="BB420" i="5"/>
  <c r="AW420" i="5"/>
  <c r="AV420" i="5"/>
  <c r="AQ420" i="5"/>
  <c r="AP420" i="5"/>
  <c r="AK420" i="5"/>
  <c r="AJ420" i="5"/>
  <c r="T420" i="5"/>
  <c r="S420" i="5"/>
  <c r="A420" i="5"/>
  <c r="BI419" i="5"/>
  <c r="BH419" i="5"/>
  <c r="BC419" i="5"/>
  <c r="BB419" i="5"/>
  <c r="AW419" i="5"/>
  <c r="AV419" i="5"/>
  <c r="AQ419" i="5"/>
  <c r="AP419" i="5"/>
  <c r="AK419" i="5"/>
  <c r="AJ419" i="5"/>
  <c r="T419" i="5"/>
  <c r="S419" i="5"/>
  <c r="A419" i="5"/>
  <c r="BI418" i="5"/>
  <c r="BH418" i="5"/>
  <c r="BC418" i="5"/>
  <c r="BB418" i="5"/>
  <c r="AW418" i="5"/>
  <c r="AV418" i="5"/>
  <c r="AQ418" i="5"/>
  <c r="AP418" i="5"/>
  <c r="AK418" i="5"/>
  <c r="AJ418" i="5"/>
  <c r="T418" i="5"/>
  <c r="S418" i="5"/>
  <c r="A418" i="5"/>
  <c r="BI417" i="5"/>
  <c r="BH417" i="5"/>
  <c r="BC417" i="5"/>
  <c r="BB417" i="5"/>
  <c r="AW417" i="5"/>
  <c r="AV417" i="5"/>
  <c r="AQ417" i="5"/>
  <c r="AP417" i="5"/>
  <c r="AK417" i="5"/>
  <c r="AJ417" i="5"/>
  <c r="T417" i="5"/>
  <c r="S417" i="5"/>
  <c r="A417" i="5"/>
  <c r="BI416" i="5"/>
  <c r="BH416" i="5"/>
  <c r="BC416" i="5"/>
  <c r="BB416" i="5"/>
  <c r="AW416" i="5"/>
  <c r="AV416" i="5"/>
  <c r="AQ416" i="5"/>
  <c r="AP416" i="5"/>
  <c r="AK416" i="5"/>
  <c r="AJ416" i="5"/>
  <c r="T416" i="5"/>
  <c r="S416" i="5"/>
  <c r="A416" i="5"/>
  <c r="BI415" i="5"/>
  <c r="BH415" i="5"/>
  <c r="BC415" i="5"/>
  <c r="BB415" i="5"/>
  <c r="AW415" i="5"/>
  <c r="AV415" i="5"/>
  <c r="AQ415" i="5"/>
  <c r="AP415" i="5"/>
  <c r="AK415" i="5"/>
  <c r="AJ415" i="5"/>
  <c r="T415" i="5"/>
  <c r="S415" i="5"/>
  <c r="A415" i="5"/>
  <c r="BI414" i="5"/>
  <c r="BH414" i="5"/>
  <c r="BC414" i="5"/>
  <c r="BB414" i="5"/>
  <c r="AW414" i="5"/>
  <c r="AV414" i="5"/>
  <c r="AQ414" i="5"/>
  <c r="AP414" i="5"/>
  <c r="AK414" i="5"/>
  <c r="AJ414" i="5"/>
  <c r="T414" i="5"/>
  <c r="S414" i="5"/>
  <c r="A414" i="5"/>
  <c r="BI413" i="5"/>
  <c r="BH413" i="5"/>
  <c r="BC413" i="5"/>
  <c r="BB413" i="5"/>
  <c r="AW413" i="5"/>
  <c r="AV413" i="5"/>
  <c r="AQ413" i="5"/>
  <c r="AP413" i="5"/>
  <c r="AK413" i="5"/>
  <c r="AJ413" i="5"/>
  <c r="T413" i="5"/>
  <c r="S413" i="5"/>
  <c r="A413" i="5"/>
  <c r="BI412" i="5"/>
  <c r="BH412" i="5"/>
  <c r="BC412" i="5"/>
  <c r="BB412" i="5"/>
  <c r="AW412" i="5"/>
  <c r="AV412" i="5"/>
  <c r="AQ412" i="5"/>
  <c r="AP412" i="5"/>
  <c r="AK412" i="5"/>
  <c r="AJ412" i="5"/>
  <c r="T412" i="5"/>
  <c r="S412" i="5"/>
  <c r="A412" i="5"/>
  <c r="BI411" i="5"/>
  <c r="BH411" i="5"/>
  <c r="BC411" i="5"/>
  <c r="BB411" i="5"/>
  <c r="AW411" i="5"/>
  <c r="AV411" i="5"/>
  <c r="AQ411" i="5"/>
  <c r="AP411" i="5"/>
  <c r="AK411" i="5"/>
  <c r="AJ411" i="5"/>
  <c r="T411" i="5"/>
  <c r="S411" i="5"/>
  <c r="A411" i="5"/>
  <c r="BI410" i="5"/>
  <c r="BH410" i="5"/>
  <c r="BC410" i="5"/>
  <c r="BB410" i="5"/>
  <c r="AW410" i="5"/>
  <c r="AV410" i="5"/>
  <c r="AQ410" i="5"/>
  <c r="AP410" i="5"/>
  <c r="AK410" i="5"/>
  <c r="AJ410" i="5"/>
  <c r="T410" i="5"/>
  <c r="S410" i="5"/>
  <c r="A410" i="5"/>
  <c r="BI409" i="5"/>
  <c r="BH409" i="5"/>
  <c r="BC409" i="5"/>
  <c r="BB409" i="5"/>
  <c r="AW409" i="5"/>
  <c r="AV409" i="5"/>
  <c r="AQ409" i="5"/>
  <c r="AP409" i="5"/>
  <c r="AK409" i="5"/>
  <c r="AJ409" i="5"/>
  <c r="T409" i="5"/>
  <c r="S409" i="5"/>
  <c r="A409" i="5"/>
  <c r="BI408" i="5"/>
  <c r="BH408" i="5"/>
  <c r="BC408" i="5"/>
  <c r="BB408" i="5"/>
  <c r="AW408" i="5"/>
  <c r="AV408" i="5"/>
  <c r="AQ408" i="5"/>
  <c r="AP408" i="5"/>
  <c r="AK408" i="5"/>
  <c r="AJ408" i="5"/>
  <c r="T408" i="5"/>
  <c r="S408" i="5"/>
  <c r="A408" i="5"/>
  <c r="BI407" i="5"/>
  <c r="BH407" i="5"/>
  <c r="BC407" i="5"/>
  <c r="BB407" i="5"/>
  <c r="AW407" i="5"/>
  <c r="AV407" i="5"/>
  <c r="AQ407" i="5"/>
  <c r="AP407" i="5"/>
  <c r="AK407" i="5"/>
  <c r="AJ407" i="5"/>
  <c r="T407" i="5"/>
  <c r="S407" i="5"/>
  <c r="A407" i="5"/>
  <c r="BI406" i="5"/>
  <c r="BH406" i="5"/>
  <c r="BC406" i="5"/>
  <c r="BB406" i="5"/>
  <c r="AW406" i="5"/>
  <c r="AV406" i="5"/>
  <c r="AQ406" i="5"/>
  <c r="AP406" i="5"/>
  <c r="AK406" i="5"/>
  <c r="AJ406" i="5"/>
  <c r="T406" i="5"/>
  <c r="S406" i="5"/>
  <c r="A406" i="5"/>
  <c r="BI405" i="5"/>
  <c r="BH405" i="5"/>
  <c r="BC405" i="5"/>
  <c r="BB405" i="5"/>
  <c r="AW405" i="5"/>
  <c r="AV405" i="5"/>
  <c r="AQ405" i="5"/>
  <c r="AP405" i="5"/>
  <c r="AK405" i="5"/>
  <c r="AJ405" i="5"/>
  <c r="T405" i="5"/>
  <c r="S405" i="5"/>
  <c r="A405" i="5"/>
  <c r="BI404" i="5"/>
  <c r="BH404" i="5"/>
  <c r="BC404" i="5"/>
  <c r="BB404" i="5"/>
  <c r="AW404" i="5"/>
  <c r="AV404" i="5"/>
  <c r="AQ404" i="5"/>
  <c r="AP404" i="5"/>
  <c r="AK404" i="5"/>
  <c r="AJ404" i="5"/>
  <c r="T404" i="5"/>
  <c r="S404" i="5"/>
  <c r="A404" i="5"/>
  <c r="BI403" i="5"/>
  <c r="BH403" i="5"/>
  <c r="BC403" i="5"/>
  <c r="BB403" i="5"/>
  <c r="AW403" i="5"/>
  <c r="AV403" i="5"/>
  <c r="AQ403" i="5"/>
  <c r="AP403" i="5"/>
  <c r="AK403" i="5"/>
  <c r="AJ403" i="5"/>
  <c r="T403" i="5"/>
  <c r="S403" i="5"/>
  <c r="A403" i="5"/>
  <c r="BI402" i="5"/>
  <c r="BH402" i="5"/>
  <c r="BC402" i="5"/>
  <c r="BB402" i="5"/>
  <c r="AW402" i="5"/>
  <c r="AV402" i="5"/>
  <c r="AQ402" i="5"/>
  <c r="AP402" i="5"/>
  <c r="AK402" i="5"/>
  <c r="AJ402" i="5"/>
  <c r="T402" i="5"/>
  <c r="S402" i="5"/>
  <c r="A402" i="5"/>
  <c r="BI401" i="5"/>
  <c r="BH401" i="5"/>
  <c r="BC401" i="5"/>
  <c r="BB401" i="5"/>
  <c r="AW401" i="5"/>
  <c r="AV401" i="5"/>
  <c r="AQ401" i="5"/>
  <c r="AP401" i="5"/>
  <c r="AK401" i="5"/>
  <c r="AJ401" i="5"/>
  <c r="T401" i="5"/>
  <c r="S401" i="5"/>
  <c r="A401" i="5"/>
  <c r="BI400" i="5"/>
  <c r="BH400" i="5"/>
  <c r="BC400" i="5"/>
  <c r="BB400" i="5"/>
  <c r="AW400" i="5"/>
  <c r="AV400" i="5"/>
  <c r="AQ400" i="5"/>
  <c r="AP400" i="5"/>
  <c r="AK400" i="5"/>
  <c r="AJ400" i="5"/>
  <c r="T400" i="5"/>
  <c r="S400" i="5"/>
  <c r="A400" i="5"/>
  <c r="BI399" i="5"/>
  <c r="BH399" i="5"/>
  <c r="BC399" i="5"/>
  <c r="BB399" i="5"/>
  <c r="AW399" i="5"/>
  <c r="AV399" i="5"/>
  <c r="AQ399" i="5"/>
  <c r="AP399" i="5"/>
  <c r="AK399" i="5"/>
  <c r="AJ399" i="5"/>
  <c r="T399" i="5"/>
  <c r="S399" i="5"/>
  <c r="A399" i="5"/>
  <c r="BI398" i="5"/>
  <c r="BH398" i="5"/>
  <c r="BC398" i="5"/>
  <c r="BB398" i="5"/>
  <c r="AW398" i="5"/>
  <c r="AV398" i="5"/>
  <c r="AQ398" i="5"/>
  <c r="AP398" i="5"/>
  <c r="AK398" i="5"/>
  <c r="AJ398" i="5"/>
  <c r="T398" i="5"/>
  <c r="S398" i="5"/>
  <c r="A398" i="5"/>
  <c r="BI397" i="5"/>
  <c r="BH397" i="5"/>
  <c r="BC397" i="5"/>
  <c r="BB397" i="5"/>
  <c r="AW397" i="5"/>
  <c r="AV397" i="5"/>
  <c r="AQ397" i="5"/>
  <c r="AP397" i="5"/>
  <c r="AK397" i="5"/>
  <c r="AJ397" i="5"/>
  <c r="T397" i="5"/>
  <c r="S397" i="5"/>
  <c r="A397" i="5"/>
  <c r="BI396" i="5"/>
  <c r="BH396" i="5"/>
  <c r="BC396" i="5"/>
  <c r="BB396" i="5"/>
  <c r="AW396" i="5"/>
  <c r="AV396" i="5"/>
  <c r="AQ396" i="5"/>
  <c r="AP396" i="5"/>
  <c r="AK396" i="5"/>
  <c r="AJ396" i="5"/>
  <c r="T396" i="5"/>
  <c r="S396" i="5"/>
  <c r="A396" i="5"/>
  <c r="BI395" i="5"/>
  <c r="BH395" i="5"/>
  <c r="BC395" i="5"/>
  <c r="BB395" i="5"/>
  <c r="AW395" i="5"/>
  <c r="AV395" i="5"/>
  <c r="AQ395" i="5"/>
  <c r="AP395" i="5"/>
  <c r="AK395" i="5"/>
  <c r="AJ395" i="5"/>
  <c r="T395" i="5"/>
  <c r="S395" i="5"/>
  <c r="A395" i="5"/>
  <c r="BI394" i="5"/>
  <c r="BH394" i="5"/>
  <c r="BC394" i="5"/>
  <c r="BB394" i="5"/>
  <c r="AW394" i="5"/>
  <c r="AV394" i="5"/>
  <c r="AQ394" i="5"/>
  <c r="AP394" i="5"/>
  <c r="AK394" i="5"/>
  <c r="AJ394" i="5"/>
  <c r="T394" i="5"/>
  <c r="S394" i="5"/>
  <c r="A394" i="5"/>
  <c r="BI393" i="5"/>
  <c r="BH393" i="5"/>
  <c r="BC393" i="5"/>
  <c r="BB393" i="5"/>
  <c r="AW393" i="5"/>
  <c r="AV393" i="5"/>
  <c r="AQ393" i="5"/>
  <c r="AP393" i="5"/>
  <c r="AK393" i="5"/>
  <c r="AJ393" i="5"/>
  <c r="T393" i="5"/>
  <c r="S393" i="5"/>
  <c r="A393" i="5"/>
  <c r="BI392" i="5"/>
  <c r="BH392" i="5"/>
  <c r="BC392" i="5"/>
  <c r="BB392" i="5"/>
  <c r="AW392" i="5"/>
  <c r="AV392" i="5"/>
  <c r="AQ392" i="5"/>
  <c r="AP392" i="5"/>
  <c r="AK392" i="5"/>
  <c r="AJ392" i="5"/>
  <c r="T392" i="5"/>
  <c r="S392" i="5"/>
  <c r="A392" i="5"/>
  <c r="BI391" i="5"/>
  <c r="BH391" i="5"/>
  <c r="BC391" i="5"/>
  <c r="BB391" i="5"/>
  <c r="AW391" i="5"/>
  <c r="AV391" i="5"/>
  <c r="AQ391" i="5"/>
  <c r="AP391" i="5"/>
  <c r="AK391" i="5"/>
  <c r="AJ391" i="5"/>
  <c r="T391" i="5"/>
  <c r="S391" i="5"/>
  <c r="A391" i="5"/>
  <c r="BI390" i="5"/>
  <c r="BH390" i="5"/>
  <c r="BC390" i="5"/>
  <c r="BB390" i="5"/>
  <c r="AW390" i="5"/>
  <c r="AV390" i="5"/>
  <c r="AQ390" i="5"/>
  <c r="AP390" i="5"/>
  <c r="AK390" i="5"/>
  <c r="AJ390" i="5"/>
  <c r="T390" i="5"/>
  <c r="S390" i="5"/>
  <c r="A390" i="5"/>
  <c r="BI389" i="5"/>
  <c r="BH389" i="5"/>
  <c r="BC389" i="5"/>
  <c r="BB389" i="5"/>
  <c r="AW389" i="5"/>
  <c r="AV389" i="5"/>
  <c r="AQ389" i="5"/>
  <c r="AP389" i="5"/>
  <c r="AK389" i="5"/>
  <c r="AJ389" i="5"/>
  <c r="T389" i="5"/>
  <c r="S389" i="5"/>
  <c r="A389" i="5"/>
  <c r="BI388" i="5"/>
  <c r="BH388" i="5"/>
  <c r="BC388" i="5"/>
  <c r="BB388" i="5"/>
  <c r="AW388" i="5"/>
  <c r="AV388" i="5"/>
  <c r="AQ388" i="5"/>
  <c r="AP388" i="5"/>
  <c r="AK388" i="5"/>
  <c r="AJ388" i="5"/>
  <c r="T388" i="5"/>
  <c r="S388" i="5"/>
  <c r="A388" i="5"/>
  <c r="BI387" i="5"/>
  <c r="BH387" i="5"/>
  <c r="BC387" i="5"/>
  <c r="BB387" i="5"/>
  <c r="AW387" i="5"/>
  <c r="AV387" i="5"/>
  <c r="AQ387" i="5"/>
  <c r="AP387" i="5"/>
  <c r="AK387" i="5"/>
  <c r="AJ387" i="5"/>
  <c r="T387" i="5"/>
  <c r="S387" i="5"/>
  <c r="A387" i="5"/>
  <c r="BI386" i="5"/>
  <c r="BH386" i="5"/>
  <c r="BC386" i="5"/>
  <c r="BB386" i="5"/>
  <c r="AW386" i="5"/>
  <c r="AV386" i="5"/>
  <c r="AQ386" i="5"/>
  <c r="AP386" i="5"/>
  <c r="AK386" i="5"/>
  <c r="AJ386" i="5"/>
  <c r="T386" i="5"/>
  <c r="S386" i="5"/>
  <c r="A386" i="5"/>
  <c r="BI385" i="5"/>
  <c r="BH385" i="5"/>
  <c r="BC385" i="5"/>
  <c r="BB385" i="5"/>
  <c r="AW385" i="5"/>
  <c r="AV385" i="5"/>
  <c r="AQ385" i="5"/>
  <c r="AP385" i="5"/>
  <c r="AK385" i="5"/>
  <c r="AJ385" i="5"/>
  <c r="T385" i="5"/>
  <c r="S385" i="5"/>
  <c r="A385" i="5"/>
  <c r="BI384" i="5"/>
  <c r="BH384" i="5"/>
  <c r="BC384" i="5"/>
  <c r="BB384" i="5"/>
  <c r="AW384" i="5"/>
  <c r="AV384" i="5"/>
  <c r="AQ384" i="5"/>
  <c r="AP384" i="5"/>
  <c r="AK384" i="5"/>
  <c r="AJ384" i="5"/>
  <c r="T384" i="5"/>
  <c r="S384" i="5"/>
  <c r="A384" i="5"/>
  <c r="BI383" i="5"/>
  <c r="BH383" i="5"/>
  <c r="BC383" i="5"/>
  <c r="BB383" i="5"/>
  <c r="AW383" i="5"/>
  <c r="AV383" i="5"/>
  <c r="AQ383" i="5"/>
  <c r="AP383" i="5"/>
  <c r="AK383" i="5"/>
  <c r="AJ383" i="5"/>
  <c r="T383" i="5"/>
  <c r="S383" i="5"/>
  <c r="A383" i="5"/>
  <c r="BI382" i="5"/>
  <c r="BH382" i="5"/>
  <c r="BC382" i="5"/>
  <c r="BB382" i="5"/>
  <c r="AW382" i="5"/>
  <c r="AV382" i="5"/>
  <c r="AQ382" i="5"/>
  <c r="AP382" i="5"/>
  <c r="AK382" i="5"/>
  <c r="AJ382" i="5"/>
  <c r="T382" i="5"/>
  <c r="S382" i="5"/>
  <c r="A382" i="5"/>
  <c r="BI381" i="5"/>
  <c r="BH381" i="5"/>
  <c r="BC381" i="5"/>
  <c r="BB381" i="5"/>
  <c r="AW381" i="5"/>
  <c r="AV381" i="5"/>
  <c r="AQ381" i="5"/>
  <c r="AP381" i="5"/>
  <c r="AK381" i="5"/>
  <c r="AJ381" i="5"/>
  <c r="T381" i="5"/>
  <c r="S381" i="5"/>
  <c r="A381" i="5"/>
  <c r="BI380" i="5"/>
  <c r="BH380" i="5"/>
  <c r="BC380" i="5"/>
  <c r="BB380" i="5"/>
  <c r="AW380" i="5"/>
  <c r="AV380" i="5"/>
  <c r="AQ380" i="5"/>
  <c r="AP380" i="5"/>
  <c r="AK380" i="5"/>
  <c r="AJ380" i="5"/>
  <c r="T380" i="5"/>
  <c r="S380" i="5"/>
  <c r="A380" i="5"/>
  <c r="BI379" i="5"/>
  <c r="BH379" i="5"/>
  <c r="BC379" i="5"/>
  <c r="BB379" i="5"/>
  <c r="AW379" i="5"/>
  <c r="AV379" i="5"/>
  <c r="AQ379" i="5"/>
  <c r="AP379" i="5"/>
  <c r="AK379" i="5"/>
  <c r="AJ379" i="5"/>
  <c r="T379" i="5"/>
  <c r="S379" i="5"/>
  <c r="A379" i="5"/>
  <c r="BI378" i="5"/>
  <c r="BH378" i="5"/>
  <c r="BC378" i="5"/>
  <c r="BB378" i="5"/>
  <c r="AW378" i="5"/>
  <c r="AV378" i="5"/>
  <c r="AQ378" i="5"/>
  <c r="AP378" i="5"/>
  <c r="AK378" i="5"/>
  <c r="AJ378" i="5"/>
  <c r="T378" i="5"/>
  <c r="S378" i="5"/>
  <c r="A378" i="5"/>
  <c r="BI377" i="5"/>
  <c r="BH377" i="5"/>
  <c r="BC377" i="5"/>
  <c r="BB377" i="5"/>
  <c r="AW377" i="5"/>
  <c r="AV377" i="5"/>
  <c r="AQ377" i="5"/>
  <c r="AP377" i="5"/>
  <c r="AK377" i="5"/>
  <c r="AJ377" i="5"/>
  <c r="T377" i="5"/>
  <c r="S377" i="5"/>
  <c r="A377" i="5"/>
  <c r="BI376" i="5"/>
  <c r="BH376" i="5"/>
  <c r="BC376" i="5"/>
  <c r="BB376" i="5"/>
  <c r="AW376" i="5"/>
  <c r="AV376" i="5"/>
  <c r="AQ376" i="5"/>
  <c r="AP376" i="5"/>
  <c r="AK376" i="5"/>
  <c r="AJ376" i="5"/>
  <c r="T376" i="5"/>
  <c r="S376" i="5"/>
  <c r="A376" i="5"/>
  <c r="BI375" i="5"/>
  <c r="BH375" i="5"/>
  <c r="BC375" i="5"/>
  <c r="BB375" i="5"/>
  <c r="AW375" i="5"/>
  <c r="AV375" i="5"/>
  <c r="AQ375" i="5"/>
  <c r="AP375" i="5"/>
  <c r="AK375" i="5"/>
  <c r="AJ375" i="5"/>
  <c r="T375" i="5"/>
  <c r="S375" i="5"/>
  <c r="A375" i="5"/>
  <c r="BI374" i="5"/>
  <c r="BH374" i="5"/>
  <c r="BC374" i="5"/>
  <c r="BB374" i="5"/>
  <c r="AW374" i="5"/>
  <c r="AV374" i="5"/>
  <c r="AQ374" i="5"/>
  <c r="AP374" i="5"/>
  <c r="AK374" i="5"/>
  <c r="AJ374" i="5"/>
  <c r="T374" i="5"/>
  <c r="S374" i="5"/>
  <c r="A374" i="5"/>
  <c r="BI373" i="5"/>
  <c r="BH373" i="5"/>
  <c r="BC373" i="5"/>
  <c r="BB373" i="5"/>
  <c r="AW373" i="5"/>
  <c r="AV373" i="5"/>
  <c r="AQ373" i="5"/>
  <c r="AP373" i="5"/>
  <c r="AK373" i="5"/>
  <c r="AJ373" i="5"/>
  <c r="T373" i="5"/>
  <c r="S373" i="5"/>
  <c r="A373" i="5"/>
  <c r="BI372" i="5"/>
  <c r="BH372" i="5"/>
  <c r="BC372" i="5"/>
  <c r="BB372" i="5"/>
  <c r="AW372" i="5"/>
  <c r="AV372" i="5"/>
  <c r="AQ372" i="5"/>
  <c r="AP372" i="5"/>
  <c r="AK372" i="5"/>
  <c r="AJ372" i="5"/>
  <c r="T372" i="5"/>
  <c r="S372" i="5"/>
  <c r="A372" i="5"/>
  <c r="BI371" i="5"/>
  <c r="BH371" i="5"/>
  <c r="BC371" i="5"/>
  <c r="BB371" i="5"/>
  <c r="AW371" i="5"/>
  <c r="AV371" i="5"/>
  <c r="AQ371" i="5"/>
  <c r="AP371" i="5"/>
  <c r="AK371" i="5"/>
  <c r="AJ371" i="5"/>
  <c r="T371" i="5"/>
  <c r="S371" i="5"/>
  <c r="A371" i="5"/>
  <c r="BI370" i="5"/>
  <c r="BH370" i="5"/>
  <c r="BC370" i="5"/>
  <c r="BB370" i="5"/>
  <c r="AW370" i="5"/>
  <c r="AV370" i="5"/>
  <c r="AQ370" i="5"/>
  <c r="AP370" i="5"/>
  <c r="AK370" i="5"/>
  <c r="AJ370" i="5"/>
  <c r="T370" i="5"/>
  <c r="S370" i="5"/>
  <c r="A370" i="5"/>
  <c r="BI369" i="5"/>
  <c r="BH369" i="5"/>
  <c r="BC369" i="5"/>
  <c r="BB369" i="5"/>
  <c r="AW369" i="5"/>
  <c r="AV369" i="5"/>
  <c r="AQ369" i="5"/>
  <c r="AP369" i="5"/>
  <c r="AK369" i="5"/>
  <c r="AJ369" i="5"/>
  <c r="T369" i="5"/>
  <c r="S369" i="5"/>
  <c r="A369" i="5"/>
  <c r="BI368" i="5"/>
  <c r="BH368" i="5"/>
  <c r="BC368" i="5"/>
  <c r="BB368" i="5"/>
  <c r="AW368" i="5"/>
  <c r="AV368" i="5"/>
  <c r="AQ368" i="5"/>
  <c r="AP368" i="5"/>
  <c r="AK368" i="5"/>
  <c r="AJ368" i="5"/>
  <c r="T368" i="5"/>
  <c r="S368" i="5"/>
  <c r="A368" i="5"/>
  <c r="BI367" i="5"/>
  <c r="BH367" i="5"/>
  <c r="BC367" i="5"/>
  <c r="BB367" i="5"/>
  <c r="AW367" i="5"/>
  <c r="AV367" i="5"/>
  <c r="AQ367" i="5"/>
  <c r="AP367" i="5"/>
  <c r="AK367" i="5"/>
  <c r="AJ367" i="5"/>
  <c r="T367" i="5"/>
  <c r="S367" i="5"/>
  <c r="A367" i="5"/>
  <c r="BI366" i="5"/>
  <c r="BH366" i="5"/>
  <c r="BC366" i="5"/>
  <c r="BB366" i="5"/>
  <c r="AW366" i="5"/>
  <c r="AV366" i="5"/>
  <c r="AQ366" i="5"/>
  <c r="AP366" i="5"/>
  <c r="AK366" i="5"/>
  <c r="AJ366" i="5"/>
  <c r="T366" i="5"/>
  <c r="S366" i="5"/>
  <c r="A366" i="5"/>
  <c r="BI365" i="5"/>
  <c r="BH365" i="5"/>
  <c r="BC365" i="5"/>
  <c r="BB365" i="5"/>
  <c r="AW365" i="5"/>
  <c r="AV365" i="5"/>
  <c r="AQ365" i="5"/>
  <c r="AP365" i="5"/>
  <c r="AK365" i="5"/>
  <c r="AJ365" i="5"/>
  <c r="T365" i="5"/>
  <c r="S365" i="5"/>
  <c r="A365" i="5"/>
  <c r="BI364" i="5"/>
  <c r="BH364" i="5"/>
  <c r="BC364" i="5"/>
  <c r="BB364" i="5"/>
  <c r="AW364" i="5"/>
  <c r="AV364" i="5"/>
  <c r="AQ364" i="5"/>
  <c r="AP364" i="5"/>
  <c r="AK364" i="5"/>
  <c r="AJ364" i="5"/>
  <c r="T364" i="5"/>
  <c r="S364" i="5"/>
  <c r="A364" i="5"/>
  <c r="BI363" i="5"/>
  <c r="BH363" i="5"/>
  <c r="BC363" i="5"/>
  <c r="BB363" i="5"/>
  <c r="AW363" i="5"/>
  <c r="AV363" i="5"/>
  <c r="AQ363" i="5"/>
  <c r="AP363" i="5"/>
  <c r="AK363" i="5"/>
  <c r="AJ363" i="5"/>
  <c r="T363" i="5"/>
  <c r="S363" i="5"/>
  <c r="A363" i="5"/>
  <c r="BI362" i="5"/>
  <c r="BH362" i="5"/>
  <c r="BC362" i="5"/>
  <c r="BB362" i="5"/>
  <c r="AW362" i="5"/>
  <c r="AV362" i="5"/>
  <c r="AQ362" i="5"/>
  <c r="AP362" i="5"/>
  <c r="AK362" i="5"/>
  <c r="AJ362" i="5"/>
  <c r="T362" i="5"/>
  <c r="S362" i="5"/>
  <c r="A362" i="5"/>
  <c r="BI361" i="5"/>
  <c r="BH361" i="5"/>
  <c r="BC361" i="5"/>
  <c r="BB361" i="5"/>
  <c r="AW361" i="5"/>
  <c r="AV361" i="5"/>
  <c r="AQ361" i="5"/>
  <c r="AP361" i="5"/>
  <c r="AK361" i="5"/>
  <c r="AJ361" i="5"/>
  <c r="T361" i="5"/>
  <c r="S361" i="5"/>
  <c r="A361" i="5"/>
  <c r="BI360" i="5"/>
  <c r="BH360" i="5"/>
  <c r="BC360" i="5"/>
  <c r="BB360" i="5"/>
  <c r="AW360" i="5"/>
  <c r="AV360" i="5"/>
  <c r="AQ360" i="5"/>
  <c r="AP360" i="5"/>
  <c r="AK360" i="5"/>
  <c r="AJ360" i="5"/>
  <c r="T360" i="5"/>
  <c r="S360" i="5"/>
  <c r="A360" i="5"/>
  <c r="BI359" i="5"/>
  <c r="BH359" i="5"/>
  <c r="BC359" i="5"/>
  <c r="BB359" i="5"/>
  <c r="AW359" i="5"/>
  <c r="AV359" i="5"/>
  <c r="AQ359" i="5"/>
  <c r="AP359" i="5"/>
  <c r="AK359" i="5"/>
  <c r="AJ359" i="5"/>
  <c r="T359" i="5"/>
  <c r="S359" i="5"/>
  <c r="A359" i="5"/>
  <c r="BI358" i="5"/>
  <c r="BH358" i="5"/>
  <c r="BC358" i="5"/>
  <c r="BB358" i="5"/>
  <c r="AW358" i="5"/>
  <c r="AV358" i="5"/>
  <c r="AQ358" i="5"/>
  <c r="AP358" i="5"/>
  <c r="AK358" i="5"/>
  <c r="AJ358" i="5"/>
  <c r="T358" i="5"/>
  <c r="S358" i="5"/>
  <c r="A358" i="5"/>
  <c r="BI357" i="5"/>
  <c r="BH357" i="5"/>
  <c r="BC357" i="5"/>
  <c r="BB357" i="5"/>
  <c r="AW357" i="5"/>
  <c r="AV357" i="5"/>
  <c r="AQ357" i="5"/>
  <c r="AP357" i="5"/>
  <c r="AK357" i="5"/>
  <c r="AJ357" i="5"/>
  <c r="T357" i="5"/>
  <c r="S357" i="5"/>
  <c r="A357" i="5"/>
  <c r="BI356" i="5"/>
  <c r="BH356" i="5"/>
  <c r="BC356" i="5"/>
  <c r="BB356" i="5"/>
  <c r="AW356" i="5"/>
  <c r="AV356" i="5"/>
  <c r="AQ356" i="5"/>
  <c r="AP356" i="5"/>
  <c r="AK356" i="5"/>
  <c r="AJ356" i="5"/>
  <c r="T356" i="5"/>
  <c r="S356" i="5"/>
  <c r="A356" i="5"/>
  <c r="BI355" i="5"/>
  <c r="BH355" i="5"/>
  <c r="BC355" i="5"/>
  <c r="BB355" i="5"/>
  <c r="AW355" i="5"/>
  <c r="AV355" i="5"/>
  <c r="AQ355" i="5"/>
  <c r="AP355" i="5"/>
  <c r="AK355" i="5"/>
  <c r="AJ355" i="5"/>
  <c r="T355" i="5"/>
  <c r="S355" i="5"/>
  <c r="A355" i="5"/>
  <c r="BI354" i="5"/>
  <c r="BH354" i="5"/>
  <c r="BC354" i="5"/>
  <c r="BB354" i="5"/>
  <c r="AW354" i="5"/>
  <c r="AV354" i="5"/>
  <c r="AQ354" i="5"/>
  <c r="AP354" i="5"/>
  <c r="AK354" i="5"/>
  <c r="AJ354" i="5"/>
  <c r="T354" i="5"/>
  <c r="S354" i="5"/>
  <c r="A354" i="5"/>
  <c r="BI353" i="5"/>
  <c r="BH353" i="5"/>
  <c r="BC353" i="5"/>
  <c r="BB353" i="5"/>
  <c r="AW353" i="5"/>
  <c r="AV353" i="5"/>
  <c r="AQ353" i="5"/>
  <c r="AP353" i="5"/>
  <c r="AK353" i="5"/>
  <c r="AJ353" i="5"/>
  <c r="T353" i="5"/>
  <c r="S353" i="5"/>
  <c r="A353" i="5"/>
  <c r="BI352" i="5"/>
  <c r="BH352" i="5"/>
  <c r="BC352" i="5"/>
  <c r="BB352" i="5"/>
  <c r="AW352" i="5"/>
  <c r="AV352" i="5"/>
  <c r="AQ352" i="5"/>
  <c r="AP352" i="5"/>
  <c r="AK352" i="5"/>
  <c r="AJ352" i="5"/>
  <c r="T352" i="5"/>
  <c r="S352" i="5"/>
  <c r="A352" i="5"/>
  <c r="BI351" i="5"/>
  <c r="BH351" i="5"/>
  <c r="BC351" i="5"/>
  <c r="BB351" i="5"/>
  <c r="AW351" i="5"/>
  <c r="AV351" i="5"/>
  <c r="AQ351" i="5"/>
  <c r="AP351" i="5"/>
  <c r="AK351" i="5"/>
  <c r="AJ351" i="5"/>
  <c r="T351" i="5"/>
  <c r="S351" i="5"/>
  <c r="A351" i="5"/>
  <c r="BI350" i="5"/>
  <c r="BH350" i="5"/>
  <c r="BC350" i="5"/>
  <c r="BB350" i="5"/>
  <c r="AW350" i="5"/>
  <c r="AV350" i="5"/>
  <c r="AQ350" i="5"/>
  <c r="AP350" i="5"/>
  <c r="AK350" i="5"/>
  <c r="AJ350" i="5"/>
  <c r="T350" i="5"/>
  <c r="S350" i="5"/>
  <c r="A350" i="5"/>
  <c r="BI349" i="5"/>
  <c r="BH349" i="5"/>
  <c r="BC349" i="5"/>
  <c r="BB349" i="5"/>
  <c r="AW349" i="5"/>
  <c r="AV349" i="5"/>
  <c r="AQ349" i="5"/>
  <c r="AP349" i="5"/>
  <c r="AK349" i="5"/>
  <c r="AJ349" i="5"/>
  <c r="T349" i="5"/>
  <c r="S349" i="5"/>
  <c r="A349" i="5"/>
  <c r="BI348" i="5"/>
  <c r="BH348" i="5"/>
  <c r="BC348" i="5"/>
  <c r="BB348" i="5"/>
  <c r="AW348" i="5"/>
  <c r="AV348" i="5"/>
  <c r="AQ348" i="5"/>
  <c r="AP348" i="5"/>
  <c r="AK348" i="5"/>
  <c r="AJ348" i="5"/>
  <c r="T348" i="5"/>
  <c r="S348" i="5"/>
  <c r="A348" i="5"/>
  <c r="BI347" i="5"/>
  <c r="BH347" i="5"/>
  <c r="BC347" i="5"/>
  <c r="BB347" i="5"/>
  <c r="AW347" i="5"/>
  <c r="AV347" i="5"/>
  <c r="AQ347" i="5"/>
  <c r="AP347" i="5"/>
  <c r="AK347" i="5"/>
  <c r="AJ347" i="5"/>
  <c r="T347" i="5"/>
  <c r="S347" i="5"/>
  <c r="A347" i="5"/>
  <c r="BI346" i="5"/>
  <c r="BH346" i="5"/>
  <c r="BC346" i="5"/>
  <c r="BB346" i="5"/>
  <c r="AW346" i="5"/>
  <c r="AV346" i="5"/>
  <c r="AQ346" i="5"/>
  <c r="AP346" i="5"/>
  <c r="AK346" i="5"/>
  <c r="AJ346" i="5"/>
  <c r="T346" i="5"/>
  <c r="S346" i="5"/>
  <c r="A346" i="5"/>
  <c r="BI345" i="5"/>
  <c r="BH345" i="5"/>
  <c r="BC345" i="5"/>
  <c r="BB345" i="5"/>
  <c r="AW345" i="5"/>
  <c r="AV345" i="5"/>
  <c r="AQ345" i="5"/>
  <c r="AP345" i="5"/>
  <c r="AK345" i="5"/>
  <c r="AJ345" i="5"/>
  <c r="T345" i="5"/>
  <c r="S345" i="5"/>
  <c r="A345" i="5"/>
  <c r="BI344" i="5"/>
  <c r="BH344" i="5"/>
  <c r="BC344" i="5"/>
  <c r="BB344" i="5"/>
  <c r="AW344" i="5"/>
  <c r="AV344" i="5"/>
  <c r="AQ344" i="5"/>
  <c r="AP344" i="5"/>
  <c r="AK344" i="5"/>
  <c r="AJ344" i="5"/>
  <c r="T344" i="5"/>
  <c r="S344" i="5"/>
  <c r="A344" i="5"/>
  <c r="BI343" i="5"/>
  <c r="BH343" i="5"/>
  <c r="BC343" i="5"/>
  <c r="BB343" i="5"/>
  <c r="AW343" i="5"/>
  <c r="AV343" i="5"/>
  <c r="AQ343" i="5"/>
  <c r="AP343" i="5"/>
  <c r="AK343" i="5"/>
  <c r="AJ343" i="5"/>
  <c r="T343" i="5"/>
  <c r="S343" i="5"/>
  <c r="A343" i="5"/>
  <c r="BI342" i="5"/>
  <c r="BH342" i="5"/>
  <c r="BC342" i="5"/>
  <c r="BB342" i="5"/>
  <c r="AW342" i="5"/>
  <c r="AV342" i="5"/>
  <c r="AQ342" i="5"/>
  <c r="AP342" i="5"/>
  <c r="AK342" i="5"/>
  <c r="AJ342" i="5"/>
  <c r="T342" i="5"/>
  <c r="S342" i="5"/>
  <c r="A342" i="5"/>
  <c r="BI341" i="5"/>
  <c r="BH341" i="5"/>
  <c r="BC341" i="5"/>
  <c r="BB341" i="5"/>
  <c r="AW341" i="5"/>
  <c r="AV341" i="5"/>
  <c r="AQ341" i="5"/>
  <c r="AP341" i="5"/>
  <c r="AK341" i="5"/>
  <c r="AJ341" i="5"/>
  <c r="T341" i="5"/>
  <c r="S341" i="5"/>
  <c r="A341" i="5"/>
  <c r="BI340" i="5"/>
  <c r="BH340" i="5"/>
  <c r="BC340" i="5"/>
  <c r="BB340" i="5"/>
  <c r="AW340" i="5"/>
  <c r="AV340" i="5"/>
  <c r="AQ340" i="5"/>
  <c r="AP340" i="5"/>
  <c r="AK340" i="5"/>
  <c r="AJ340" i="5"/>
  <c r="T340" i="5"/>
  <c r="S340" i="5"/>
  <c r="A340" i="5"/>
  <c r="BI339" i="5"/>
  <c r="BH339" i="5"/>
  <c r="BC339" i="5"/>
  <c r="BB339" i="5"/>
  <c r="AW339" i="5"/>
  <c r="AV339" i="5"/>
  <c r="AQ339" i="5"/>
  <c r="AP339" i="5"/>
  <c r="AK339" i="5"/>
  <c r="AJ339" i="5"/>
  <c r="T339" i="5"/>
  <c r="S339" i="5"/>
  <c r="A339" i="5"/>
  <c r="BI338" i="5"/>
  <c r="BH338" i="5"/>
  <c r="BC338" i="5"/>
  <c r="BB338" i="5"/>
  <c r="AW338" i="5"/>
  <c r="AV338" i="5"/>
  <c r="AQ338" i="5"/>
  <c r="AP338" i="5"/>
  <c r="AK338" i="5"/>
  <c r="AJ338" i="5"/>
  <c r="T338" i="5"/>
  <c r="S338" i="5"/>
  <c r="A338" i="5"/>
  <c r="BI337" i="5"/>
  <c r="BH337" i="5"/>
  <c r="BC337" i="5"/>
  <c r="BB337" i="5"/>
  <c r="AW337" i="5"/>
  <c r="AV337" i="5"/>
  <c r="AQ337" i="5"/>
  <c r="AP337" i="5"/>
  <c r="AK337" i="5"/>
  <c r="AJ337" i="5"/>
  <c r="T337" i="5"/>
  <c r="S337" i="5"/>
  <c r="A337" i="5"/>
  <c r="BI336" i="5"/>
  <c r="BH336" i="5"/>
  <c r="BC336" i="5"/>
  <c r="BB336" i="5"/>
  <c r="AW336" i="5"/>
  <c r="AV336" i="5"/>
  <c r="AQ336" i="5"/>
  <c r="AP336" i="5"/>
  <c r="AK336" i="5"/>
  <c r="AJ336" i="5"/>
  <c r="T336" i="5"/>
  <c r="S336" i="5"/>
  <c r="A336" i="5"/>
  <c r="BI335" i="5"/>
  <c r="BH335" i="5"/>
  <c r="BC335" i="5"/>
  <c r="BB335" i="5"/>
  <c r="AW335" i="5"/>
  <c r="AV335" i="5"/>
  <c r="AQ335" i="5"/>
  <c r="AP335" i="5"/>
  <c r="AK335" i="5"/>
  <c r="AJ335" i="5"/>
  <c r="T335" i="5"/>
  <c r="S335" i="5"/>
  <c r="A335" i="5"/>
  <c r="BI334" i="5"/>
  <c r="BH334" i="5"/>
  <c r="BC334" i="5"/>
  <c r="BB334" i="5"/>
  <c r="AW334" i="5"/>
  <c r="AV334" i="5"/>
  <c r="AQ334" i="5"/>
  <c r="AP334" i="5"/>
  <c r="AK334" i="5"/>
  <c r="AJ334" i="5"/>
  <c r="T334" i="5"/>
  <c r="S334" i="5"/>
  <c r="A334" i="5"/>
  <c r="BI333" i="5"/>
  <c r="BH333" i="5"/>
  <c r="BC333" i="5"/>
  <c r="BB333" i="5"/>
  <c r="AW333" i="5"/>
  <c r="AV333" i="5"/>
  <c r="AQ333" i="5"/>
  <c r="AP333" i="5"/>
  <c r="AK333" i="5"/>
  <c r="AJ333" i="5"/>
  <c r="T333" i="5"/>
  <c r="S333" i="5"/>
  <c r="A333" i="5"/>
  <c r="BI332" i="5"/>
  <c r="BH332" i="5"/>
  <c r="BC332" i="5"/>
  <c r="BB332" i="5"/>
  <c r="AW332" i="5"/>
  <c r="AV332" i="5"/>
  <c r="AQ332" i="5"/>
  <c r="AP332" i="5"/>
  <c r="AK332" i="5"/>
  <c r="AJ332" i="5"/>
  <c r="T332" i="5"/>
  <c r="S332" i="5"/>
  <c r="A332" i="5"/>
  <c r="BI331" i="5"/>
  <c r="BH331" i="5"/>
  <c r="BC331" i="5"/>
  <c r="BB331" i="5"/>
  <c r="AW331" i="5"/>
  <c r="AV331" i="5"/>
  <c r="AQ331" i="5"/>
  <c r="AP331" i="5"/>
  <c r="AK331" i="5"/>
  <c r="AJ331" i="5"/>
  <c r="T331" i="5"/>
  <c r="S331" i="5"/>
  <c r="A331" i="5"/>
  <c r="BI330" i="5"/>
  <c r="BH330" i="5"/>
  <c r="BC330" i="5"/>
  <c r="BB330" i="5"/>
  <c r="AW330" i="5"/>
  <c r="AV330" i="5"/>
  <c r="AQ330" i="5"/>
  <c r="AP330" i="5"/>
  <c r="AK330" i="5"/>
  <c r="AJ330" i="5"/>
  <c r="T330" i="5"/>
  <c r="S330" i="5"/>
  <c r="A330" i="5"/>
  <c r="BI329" i="5"/>
  <c r="BH329" i="5"/>
  <c r="BC329" i="5"/>
  <c r="BB329" i="5"/>
  <c r="AW329" i="5"/>
  <c r="AV329" i="5"/>
  <c r="AQ329" i="5"/>
  <c r="AP329" i="5"/>
  <c r="AK329" i="5"/>
  <c r="AJ329" i="5"/>
  <c r="T329" i="5"/>
  <c r="S329" i="5"/>
  <c r="A329" i="5"/>
  <c r="BI328" i="5"/>
  <c r="BH328" i="5"/>
  <c r="BC328" i="5"/>
  <c r="BB328" i="5"/>
  <c r="AW328" i="5"/>
  <c r="AV328" i="5"/>
  <c r="AQ328" i="5"/>
  <c r="AP328" i="5"/>
  <c r="AK328" i="5"/>
  <c r="AJ328" i="5"/>
  <c r="T328" i="5"/>
  <c r="S328" i="5"/>
  <c r="A328" i="5"/>
  <c r="BI327" i="5"/>
  <c r="BH327" i="5"/>
  <c r="BC327" i="5"/>
  <c r="BB327" i="5"/>
  <c r="AW327" i="5"/>
  <c r="AV327" i="5"/>
  <c r="AQ327" i="5"/>
  <c r="AP327" i="5"/>
  <c r="AK327" i="5"/>
  <c r="AJ327" i="5"/>
  <c r="T327" i="5"/>
  <c r="S327" i="5"/>
  <c r="A327" i="5"/>
  <c r="BI326" i="5"/>
  <c r="BH326" i="5"/>
  <c r="BC326" i="5"/>
  <c r="BB326" i="5"/>
  <c r="AW326" i="5"/>
  <c r="AV326" i="5"/>
  <c r="AQ326" i="5"/>
  <c r="AP326" i="5"/>
  <c r="AK326" i="5"/>
  <c r="AJ326" i="5"/>
  <c r="T326" i="5"/>
  <c r="S326" i="5"/>
  <c r="A326" i="5"/>
  <c r="BI325" i="5"/>
  <c r="BH325" i="5"/>
  <c r="BC325" i="5"/>
  <c r="BB325" i="5"/>
  <c r="AW325" i="5"/>
  <c r="AV325" i="5"/>
  <c r="AQ325" i="5"/>
  <c r="AP325" i="5"/>
  <c r="AK325" i="5"/>
  <c r="AJ325" i="5"/>
  <c r="T325" i="5"/>
  <c r="S325" i="5"/>
  <c r="A325" i="5"/>
  <c r="BI324" i="5"/>
  <c r="BH324" i="5"/>
  <c r="BC324" i="5"/>
  <c r="BB324" i="5"/>
  <c r="AW324" i="5"/>
  <c r="AV324" i="5"/>
  <c r="AQ324" i="5"/>
  <c r="AP324" i="5"/>
  <c r="AK324" i="5"/>
  <c r="AJ324" i="5"/>
  <c r="T324" i="5"/>
  <c r="S324" i="5"/>
  <c r="A324" i="5"/>
  <c r="BI323" i="5"/>
  <c r="BH323" i="5"/>
  <c r="BC323" i="5"/>
  <c r="BB323" i="5"/>
  <c r="AW323" i="5"/>
  <c r="AV323" i="5"/>
  <c r="AQ323" i="5"/>
  <c r="AP323" i="5"/>
  <c r="AK323" i="5"/>
  <c r="AJ323" i="5"/>
  <c r="T323" i="5"/>
  <c r="S323" i="5"/>
  <c r="A323" i="5"/>
  <c r="BI322" i="5"/>
  <c r="BH322" i="5"/>
  <c r="BC322" i="5"/>
  <c r="BB322" i="5"/>
  <c r="AW322" i="5"/>
  <c r="AV322" i="5"/>
  <c r="AQ322" i="5"/>
  <c r="AP322" i="5"/>
  <c r="AK322" i="5"/>
  <c r="AJ322" i="5"/>
  <c r="T322" i="5"/>
  <c r="S322" i="5"/>
  <c r="A322" i="5"/>
  <c r="BI321" i="5"/>
  <c r="BH321" i="5"/>
  <c r="BC321" i="5"/>
  <c r="BB321" i="5"/>
  <c r="AW321" i="5"/>
  <c r="AV321" i="5"/>
  <c r="AQ321" i="5"/>
  <c r="AP321" i="5"/>
  <c r="AK321" i="5"/>
  <c r="AJ321" i="5"/>
  <c r="T321" i="5"/>
  <c r="S321" i="5"/>
  <c r="A321" i="5"/>
  <c r="BI320" i="5"/>
  <c r="BH320" i="5"/>
  <c r="BC320" i="5"/>
  <c r="BB320" i="5"/>
  <c r="AW320" i="5"/>
  <c r="AV320" i="5"/>
  <c r="AQ320" i="5"/>
  <c r="AP320" i="5"/>
  <c r="AK320" i="5"/>
  <c r="AJ320" i="5"/>
  <c r="T320" i="5"/>
  <c r="S320" i="5"/>
  <c r="A320" i="5"/>
  <c r="BI319" i="5"/>
  <c r="BH319" i="5"/>
  <c r="BC319" i="5"/>
  <c r="BB319" i="5"/>
  <c r="AW319" i="5"/>
  <c r="AV319" i="5"/>
  <c r="AQ319" i="5"/>
  <c r="AP319" i="5"/>
  <c r="AK319" i="5"/>
  <c r="AJ319" i="5"/>
  <c r="T319" i="5"/>
  <c r="S319" i="5"/>
  <c r="A319" i="5"/>
  <c r="BI318" i="5"/>
  <c r="BH318" i="5"/>
  <c r="BC318" i="5"/>
  <c r="BB318" i="5"/>
  <c r="AW318" i="5"/>
  <c r="AV318" i="5"/>
  <c r="AQ318" i="5"/>
  <c r="AP318" i="5"/>
  <c r="AK318" i="5"/>
  <c r="AJ318" i="5"/>
  <c r="T318" i="5"/>
  <c r="S318" i="5"/>
  <c r="A318" i="5"/>
  <c r="BI317" i="5"/>
  <c r="BH317" i="5"/>
  <c r="BC317" i="5"/>
  <c r="BB317" i="5"/>
  <c r="AW317" i="5"/>
  <c r="AV317" i="5"/>
  <c r="AQ317" i="5"/>
  <c r="AP317" i="5"/>
  <c r="AK317" i="5"/>
  <c r="AJ317" i="5"/>
  <c r="T317" i="5"/>
  <c r="S317" i="5"/>
  <c r="A317" i="5"/>
  <c r="BI316" i="5"/>
  <c r="BH316" i="5"/>
  <c r="BC316" i="5"/>
  <c r="BB316" i="5"/>
  <c r="AW316" i="5"/>
  <c r="AV316" i="5"/>
  <c r="AQ316" i="5"/>
  <c r="AP316" i="5"/>
  <c r="AK316" i="5"/>
  <c r="AJ316" i="5"/>
  <c r="T316" i="5"/>
  <c r="S316" i="5"/>
  <c r="A316" i="5"/>
  <c r="BI315" i="5"/>
  <c r="BH315" i="5"/>
  <c r="BC315" i="5"/>
  <c r="BB315" i="5"/>
  <c r="AW315" i="5"/>
  <c r="AV315" i="5"/>
  <c r="AQ315" i="5"/>
  <c r="AP315" i="5"/>
  <c r="AK315" i="5"/>
  <c r="AJ315" i="5"/>
  <c r="T315" i="5"/>
  <c r="S315" i="5"/>
  <c r="A315" i="5"/>
  <c r="BI314" i="5"/>
  <c r="BH314" i="5"/>
  <c r="BC314" i="5"/>
  <c r="BB314" i="5"/>
  <c r="AW314" i="5"/>
  <c r="AV314" i="5"/>
  <c r="AQ314" i="5"/>
  <c r="AP314" i="5"/>
  <c r="AK314" i="5"/>
  <c r="AJ314" i="5"/>
  <c r="T314" i="5"/>
  <c r="S314" i="5"/>
  <c r="A314" i="5"/>
  <c r="BI313" i="5"/>
  <c r="BH313" i="5"/>
  <c r="BC313" i="5"/>
  <c r="BB313" i="5"/>
  <c r="AW313" i="5"/>
  <c r="AV313" i="5"/>
  <c r="AQ313" i="5"/>
  <c r="AP313" i="5"/>
  <c r="AK313" i="5"/>
  <c r="AJ313" i="5"/>
  <c r="T313" i="5"/>
  <c r="S313" i="5"/>
  <c r="A313" i="5"/>
  <c r="BI312" i="5"/>
  <c r="BH312" i="5"/>
  <c r="BC312" i="5"/>
  <c r="BB312" i="5"/>
  <c r="AW312" i="5"/>
  <c r="AV312" i="5"/>
  <c r="AQ312" i="5"/>
  <c r="AP312" i="5"/>
  <c r="AK312" i="5"/>
  <c r="AJ312" i="5"/>
  <c r="T312" i="5"/>
  <c r="S312" i="5"/>
  <c r="A312" i="5"/>
  <c r="BI311" i="5"/>
  <c r="BH311" i="5"/>
  <c r="BC311" i="5"/>
  <c r="BB311" i="5"/>
  <c r="AW311" i="5"/>
  <c r="AV311" i="5"/>
  <c r="AQ311" i="5"/>
  <c r="AP311" i="5"/>
  <c r="AK311" i="5"/>
  <c r="AJ311" i="5"/>
  <c r="T311" i="5"/>
  <c r="S311" i="5"/>
  <c r="A311" i="5"/>
  <c r="BI310" i="5"/>
  <c r="BH310" i="5"/>
  <c r="BC310" i="5"/>
  <c r="BB310" i="5"/>
  <c r="AW310" i="5"/>
  <c r="AV310" i="5"/>
  <c r="AQ310" i="5"/>
  <c r="AP310" i="5"/>
  <c r="AK310" i="5"/>
  <c r="AJ310" i="5"/>
  <c r="T310" i="5"/>
  <c r="S310" i="5"/>
  <c r="A310" i="5"/>
  <c r="BI309" i="5"/>
  <c r="BH309" i="5"/>
  <c r="BC309" i="5"/>
  <c r="BB309" i="5"/>
  <c r="AW309" i="5"/>
  <c r="AV309" i="5"/>
  <c r="AQ309" i="5"/>
  <c r="AP309" i="5"/>
  <c r="AK309" i="5"/>
  <c r="AJ309" i="5"/>
  <c r="T309" i="5"/>
  <c r="S309" i="5"/>
  <c r="A309" i="5"/>
  <c r="BI308" i="5"/>
  <c r="BH308" i="5"/>
  <c r="BC308" i="5"/>
  <c r="BB308" i="5"/>
  <c r="AW308" i="5"/>
  <c r="AV308" i="5"/>
  <c r="AQ308" i="5"/>
  <c r="AP308" i="5"/>
  <c r="AK308" i="5"/>
  <c r="AJ308" i="5"/>
  <c r="T308" i="5"/>
  <c r="S308" i="5"/>
  <c r="A308" i="5"/>
  <c r="BI307" i="5"/>
  <c r="BH307" i="5"/>
  <c r="BC307" i="5"/>
  <c r="BB307" i="5"/>
  <c r="AW307" i="5"/>
  <c r="AV307" i="5"/>
  <c r="AQ307" i="5"/>
  <c r="AP307" i="5"/>
  <c r="AK307" i="5"/>
  <c r="AJ307" i="5"/>
  <c r="T307" i="5"/>
  <c r="S307" i="5"/>
  <c r="A307" i="5"/>
  <c r="BI306" i="5"/>
  <c r="BH306" i="5"/>
  <c r="BC306" i="5"/>
  <c r="BB306" i="5"/>
  <c r="AW306" i="5"/>
  <c r="AV306" i="5"/>
  <c r="AQ306" i="5"/>
  <c r="AP306" i="5"/>
  <c r="AK306" i="5"/>
  <c r="AJ306" i="5"/>
  <c r="T306" i="5"/>
  <c r="S306" i="5"/>
  <c r="A306" i="5"/>
  <c r="BI305" i="5"/>
  <c r="BH305" i="5"/>
  <c r="BC305" i="5"/>
  <c r="BB305" i="5"/>
  <c r="AW305" i="5"/>
  <c r="AV305" i="5"/>
  <c r="AQ305" i="5"/>
  <c r="AP305" i="5"/>
  <c r="AK305" i="5"/>
  <c r="AJ305" i="5"/>
  <c r="T305" i="5"/>
  <c r="S305" i="5"/>
  <c r="A305" i="5"/>
  <c r="BI304" i="5"/>
  <c r="BH304" i="5"/>
  <c r="BC304" i="5"/>
  <c r="BB304" i="5"/>
  <c r="AW304" i="5"/>
  <c r="AV304" i="5"/>
  <c r="AQ304" i="5"/>
  <c r="AP304" i="5"/>
  <c r="AK304" i="5"/>
  <c r="AJ304" i="5"/>
  <c r="T304" i="5"/>
  <c r="S304" i="5"/>
  <c r="A304" i="5"/>
  <c r="BI303" i="5"/>
  <c r="BH303" i="5"/>
  <c r="BC303" i="5"/>
  <c r="BB303" i="5"/>
  <c r="AW303" i="5"/>
  <c r="AV303" i="5"/>
  <c r="AQ303" i="5"/>
  <c r="AP303" i="5"/>
  <c r="AK303" i="5"/>
  <c r="AJ303" i="5"/>
  <c r="T303" i="5"/>
  <c r="S303" i="5"/>
  <c r="A303" i="5"/>
  <c r="BI302" i="5"/>
  <c r="BH302" i="5"/>
  <c r="BC302" i="5"/>
  <c r="BB302" i="5"/>
  <c r="AW302" i="5"/>
  <c r="AV302" i="5"/>
  <c r="AQ302" i="5"/>
  <c r="AP302" i="5"/>
  <c r="AK302" i="5"/>
  <c r="AJ302" i="5"/>
  <c r="T302" i="5"/>
  <c r="S302" i="5"/>
  <c r="A302" i="5"/>
  <c r="BI301" i="5"/>
  <c r="BH301" i="5"/>
  <c r="BC301" i="5"/>
  <c r="BB301" i="5"/>
  <c r="AW301" i="5"/>
  <c r="AV301" i="5"/>
  <c r="AQ301" i="5"/>
  <c r="AP301" i="5"/>
  <c r="AK301" i="5"/>
  <c r="AJ301" i="5"/>
  <c r="T301" i="5"/>
  <c r="S301" i="5"/>
  <c r="A301" i="5"/>
  <c r="BI300" i="5"/>
  <c r="BH300" i="5"/>
  <c r="BC300" i="5"/>
  <c r="BB300" i="5"/>
  <c r="AW300" i="5"/>
  <c r="AV300" i="5"/>
  <c r="AQ300" i="5"/>
  <c r="AP300" i="5"/>
  <c r="AK300" i="5"/>
  <c r="AJ300" i="5"/>
  <c r="T300" i="5"/>
  <c r="S300" i="5"/>
  <c r="A300" i="5"/>
  <c r="BI299" i="5"/>
  <c r="BH299" i="5"/>
  <c r="BC299" i="5"/>
  <c r="BB299" i="5"/>
  <c r="AW299" i="5"/>
  <c r="AV299" i="5"/>
  <c r="AQ299" i="5"/>
  <c r="AP299" i="5"/>
  <c r="AK299" i="5"/>
  <c r="AJ299" i="5"/>
  <c r="T299" i="5"/>
  <c r="S299" i="5"/>
  <c r="A299" i="5"/>
  <c r="BI298" i="5"/>
  <c r="BH298" i="5"/>
  <c r="BC298" i="5"/>
  <c r="BB298" i="5"/>
  <c r="AW298" i="5"/>
  <c r="AV298" i="5"/>
  <c r="AQ298" i="5"/>
  <c r="AP298" i="5"/>
  <c r="AK298" i="5"/>
  <c r="AJ298" i="5"/>
  <c r="T298" i="5"/>
  <c r="S298" i="5"/>
  <c r="A298" i="5"/>
  <c r="BI297" i="5"/>
  <c r="BH297" i="5"/>
  <c r="BC297" i="5"/>
  <c r="BB297" i="5"/>
  <c r="AW297" i="5"/>
  <c r="AV297" i="5"/>
  <c r="AQ297" i="5"/>
  <c r="AP297" i="5"/>
  <c r="AK297" i="5"/>
  <c r="AJ297" i="5"/>
  <c r="T297" i="5"/>
  <c r="S297" i="5"/>
  <c r="A297" i="5"/>
  <c r="BI296" i="5"/>
  <c r="BH296" i="5"/>
  <c r="BC296" i="5"/>
  <c r="BB296" i="5"/>
  <c r="AW296" i="5"/>
  <c r="AV296" i="5"/>
  <c r="AQ296" i="5"/>
  <c r="AP296" i="5"/>
  <c r="AK296" i="5"/>
  <c r="AJ296" i="5"/>
  <c r="T296" i="5"/>
  <c r="S296" i="5"/>
  <c r="A296" i="5"/>
  <c r="BI295" i="5"/>
  <c r="BH295" i="5"/>
  <c r="BC295" i="5"/>
  <c r="BB295" i="5"/>
  <c r="AW295" i="5"/>
  <c r="AV295" i="5"/>
  <c r="AQ295" i="5"/>
  <c r="AP295" i="5"/>
  <c r="AK295" i="5"/>
  <c r="AJ295" i="5"/>
  <c r="T295" i="5"/>
  <c r="S295" i="5"/>
  <c r="A295" i="5"/>
  <c r="BI294" i="5"/>
  <c r="BH294" i="5"/>
  <c r="BC294" i="5"/>
  <c r="BB294" i="5"/>
  <c r="AW294" i="5"/>
  <c r="AV294" i="5"/>
  <c r="AQ294" i="5"/>
  <c r="AP294" i="5"/>
  <c r="AK294" i="5"/>
  <c r="AJ294" i="5"/>
  <c r="T294" i="5"/>
  <c r="S294" i="5"/>
  <c r="A294" i="5"/>
  <c r="BI293" i="5"/>
  <c r="BH293" i="5"/>
  <c r="BC293" i="5"/>
  <c r="BB293" i="5"/>
  <c r="AW293" i="5"/>
  <c r="AV293" i="5"/>
  <c r="AQ293" i="5"/>
  <c r="AP293" i="5"/>
  <c r="AK293" i="5"/>
  <c r="AJ293" i="5"/>
  <c r="T293" i="5"/>
  <c r="S293" i="5"/>
  <c r="A293" i="5"/>
  <c r="BI292" i="5"/>
  <c r="BH292" i="5"/>
  <c r="BC292" i="5"/>
  <c r="BB292" i="5"/>
  <c r="AW292" i="5"/>
  <c r="AV292" i="5"/>
  <c r="AQ292" i="5"/>
  <c r="AP292" i="5"/>
  <c r="AK292" i="5"/>
  <c r="AJ292" i="5"/>
  <c r="T292" i="5"/>
  <c r="S292" i="5"/>
  <c r="A292" i="5"/>
  <c r="BI291" i="5"/>
  <c r="BH291" i="5"/>
  <c r="BC291" i="5"/>
  <c r="BB291" i="5"/>
  <c r="AW291" i="5"/>
  <c r="AV291" i="5"/>
  <c r="AQ291" i="5"/>
  <c r="AP291" i="5"/>
  <c r="AK291" i="5"/>
  <c r="AJ291" i="5"/>
  <c r="T291" i="5"/>
  <c r="S291" i="5"/>
  <c r="A291" i="5"/>
  <c r="BI290" i="5"/>
  <c r="BH290" i="5"/>
  <c r="BC290" i="5"/>
  <c r="BB290" i="5"/>
  <c r="AW290" i="5"/>
  <c r="AV290" i="5"/>
  <c r="AQ290" i="5"/>
  <c r="AP290" i="5"/>
  <c r="AK290" i="5"/>
  <c r="AJ290" i="5"/>
  <c r="T290" i="5"/>
  <c r="S290" i="5"/>
  <c r="A290" i="5"/>
  <c r="BI289" i="5"/>
  <c r="BH289" i="5"/>
  <c r="BC289" i="5"/>
  <c r="BB289" i="5"/>
  <c r="AW289" i="5"/>
  <c r="AV289" i="5"/>
  <c r="AQ289" i="5"/>
  <c r="AP289" i="5"/>
  <c r="AK289" i="5"/>
  <c r="AJ289" i="5"/>
  <c r="T289" i="5"/>
  <c r="S289" i="5"/>
  <c r="A289" i="5"/>
  <c r="BI288" i="5"/>
  <c r="BH288" i="5"/>
  <c r="BC288" i="5"/>
  <c r="BB288" i="5"/>
  <c r="AW288" i="5"/>
  <c r="AV288" i="5"/>
  <c r="AQ288" i="5"/>
  <c r="AP288" i="5"/>
  <c r="AK288" i="5"/>
  <c r="AJ288" i="5"/>
  <c r="T288" i="5"/>
  <c r="S288" i="5"/>
  <c r="A288" i="5"/>
  <c r="BI287" i="5"/>
  <c r="BH287" i="5"/>
  <c r="BC287" i="5"/>
  <c r="BB287" i="5"/>
  <c r="AW287" i="5"/>
  <c r="AV287" i="5"/>
  <c r="AQ287" i="5"/>
  <c r="AP287" i="5"/>
  <c r="AK287" i="5"/>
  <c r="AJ287" i="5"/>
  <c r="T287" i="5"/>
  <c r="S287" i="5"/>
  <c r="A287" i="5"/>
  <c r="BI286" i="5"/>
  <c r="BH286" i="5"/>
  <c r="BC286" i="5"/>
  <c r="BB286" i="5"/>
  <c r="AW286" i="5"/>
  <c r="AV286" i="5"/>
  <c r="AQ286" i="5"/>
  <c r="AP286" i="5"/>
  <c r="AK286" i="5"/>
  <c r="AJ286" i="5"/>
  <c r="T286" i="5"/>
  <c r="S286" i="5"/>
  <c r="A286" i="5"/>
  <c r="BI285" i="5"/>
  <c r="BH285" i="5"/>
  <c r="BC285" i="5"/>
  <c r="BB285" i="5"/>
  <c r="AW285" i="5"/>
  <c r="AV285" i="5"/>
  <c r="AQ285" i="5"/>
  <c r="AP285" i="5"/>
  <c r="AK285" i="5"/>
  <c r="AJ285" i="5"/>
  <c r="T285" i="5"/>
  <c r="S285" i="5"/>
  <c r="A285" i="5"/>
  <c r="BI284" i="5"/>
  <c r="BH284" i="5"/>
  <c r="BC284" i="5"/>
  <c r="BB284" i="5"/>
  <c r="AW284" i="5"/>
  <c r="AV284" i="5"/>
  <c r="AQ284" i="5"/>
  <c r="AP284" i="5"/>
  <c r="AK284" i="5"/>
  <c r="AJ284" i="5"/>
  <c r="T284" i="5"/>
  <c r="S284" i="5"/>
  <c r="A284" i="5"/>
  <c r="BI283" i="5"/>
  <c r="BH283" i="5"/>
  <c r="BC283" i="5"/>
  <c r="BB283" i="5"/>
  <c r="AW283" i="5"/>
  <c r="AV283" i="5"/>
  <c r="AQ283" i="5"/>
  <c r="AP283" i="5"/>
  <c r="AK283" i="5"/>
  <c r="AJ283" i="5"/>
  <c r="T283" i="5"/>
  <c r="S283" i="5"/>
  <c r="A283" i="5"/>
  <c r="BI282" i="5"/>
  <c r="BH282" i="5"/>
  <c r="BC282" i="5"/>
  <c r="BB282" i="5"/>
  <c r="AW282" i="5"/>
  <c r="AV282" i="5"/>
  <c r="AQ282" i="5"/>
  <c r="AP282" i="5"/>
  <c r="AK282" i="5"/>
  <c r="AJ282" i="5"/>
  <c r="T282" i="5"/>
  <c r="S282" i="5"/>
  <c r="A282" i="5"/>
  <c r="BI281" i="5"/>
  <c r="BH281" i="5"/>
  <c r="BC281" i="5"/>
  <c r="BB281" i="5"/>
  <c r="AW281" i="5"/>
  <c r="AV281" i="5"/>
  <c r="AQ281" i="5"/>
  <c r="AP281" i="5"/>
  <c r="AK281" i="5"/>
  <c r="AJ281" i="5"/>
  <c r="T281" i="5"/>
  <c r="S281" i="5"/>
  <c r="A281" i="5"/>
  <c r="BI280" i="5"/>
  <c r="BH280" i="5"/>
  <c r="BC280" i="5"/>
  <c r="BB280" i="5"/>
  <c r="AW280" i="5"/>
  <c r="AV280" i="5"/>
  <c r="AQ280" i="5"/>
  <c r="AP280" i="5"/>
  <c r="AK280" i="5"/>
  <c r="AJ280" i="5"/>
  <c r="T280" i="5"/>
  <c r="S280" i="5"/>
  <c r="A280" i="5"/>
  <c r="BI279" i="5"/>
  <c r="BH279" i="5"/>
  <c r="BC279" i="5"/>
  <c r="BB279" i="5"/>
  <c r="AW279" i="5"/>
  <c r="AV279" i="5"/>
  <c r="AQ279" i="5"/>
  <c r="AP279" i="5"/>
  <c r="AK279" i="5"/>
  <c r="AJ279" i="5"/>
  <c r="T279" i="5"/>
  <c r="S279" i="5"/>
  <c r="A279" i="5"/>
  <c r="BI278" i="5"/>
  <c r="BH278" i="5"/>
  <c r="BC278" i="5"/>
  <c r="BB278" i="5"/>
  <c r="AW278" i="5"/>
  <c r="AV278" i="5"/>
  <c r="AQ278" i="5"/>
  <c r="AP278" i="5"/>
  <c r="AK278" i="5"/>
  <c r="AJ278" i="5"/>
  <c r="T278" i="5"/>
  <c r="S278" i="5"/>
  <c r="A278" i="5"/>
  <c r="BI277" i="5"/>
  <c r="BH277" i="5"/>
  <c r="BC277" i="5"/>
  <c r="BB277" i="5"/>
  <c r="AW277" i="5"/>
  <c r="AV277" i="5"/>
  <c r="AQ277" i="5"/>
  <c r="AP277" i="5"/>
  <c r="AK277" i="5"/>
  <c r="AJ277" i="5"/>
  <c r="T277" i="5"/>
  <c r="S277" i="5"/>
  <c r="A277" i="5"/>
  <c r="BI276" i="5"/>
  <c r="BH276" i="5"/>
  <c r="BC276" i="5"/>
  <c r="BB276" i="5"/>
  <c r="AW276" i="5"/>
  <c r="AV276" i="5"/>
  <c r="AQ276" i="5"/>
  <c r="AP276" i="5"/>
  <c r="AK276" i="5"/>
  <c r="AJ276" i="5"/>
  <c r="T276" i="5"/>
  <c r="S276" i="5"/>
  <c r="A276" i="5"/>
  <c r="BI275" i="5"/>
  <c r="BH275" i="5"/>
  <c r="BC275" i="5"/>
  <c r="BB275" i="5"/>
  <c r="AW275" i="5"/>
  <c r="AV275" i="5"/>
  <c r="AQ275" i="5"/>
  <c r="AP275" i="5"/>
  <c r="AK275" i="5"/>
  <c r="AJ275" i="5"/>
  <c r="T275" i="5"/>
  <c r="S275" i="5"/>
  <c r="A275" i="5"/>
  <c r="BI274" i="5"/>
  <c r="BH274" i="5"/>
  <c r="BC274" i="5"/>
  <c r="BB274" i="5"/>
  <c r="AW274" i="5"/>
  <c r="AV274" i="5"/>
  <c r="AQ274" i="5"/>
  <c r="AP274" i="5"/>
  <c r="AK274" i="5"/>
  <c r="AJ274" i="5"/>
  <c r="T274" i="5"/>
  <c r="S274" i="5"/>
  <c r="A274" i="5"/>
  <c r="BI273" i="5"/>
  <c r="BH273" i="5"/>
  <c r="BC273" i="5"/>
  <c r="BB273" i="5"/>
  <c r="AW273" i="5"/>
  <c r="AV273" i="5"/>
  <c r="AQ273" i="5"/>
  <c r="AP273" i="5"/>
  <c r="AK273" i="5"/>
  <c r="AJ273" i="5"/>
  <c r="T273" i="5"/>
  <c r="S273" i="5"/>
  <c r="A273" i="5"/>
  <c r="BI272" i="5"/>
  <c r="BH272" i="5"/>
  <c r="BC272" i="5"/>
  <c r="BB272" i="5"/>
  <c r="AW272" i="5"/>
  <c r="AV272" i="5"/>
  <c r="AQ272" i="5"/>
  <c r="AP272" i="5"/>
  <c r="AK272" i="5"/>
  <c r="AJ272" i="5"/>
  <c r="T272" i="5"/>
  <c r="S272" i="5"/>
  <c r="A272" i="5"/>
  <c r="BI271" i="5"/>
  <c r="BH271" i="5"/>
  <c r="BC271" i="5"/>
  <c r="BB271" i="5"/>
  <c r="AW271" i="5"/>
  <c r="AV271" i="5"/>
  <c r="AQ271" i="5"/>
  <c r="AP271" i="5"/>
  <c r="AK271" i="5"/>
  <c r="AJ271" i="5"/>
  <c r="T271" i="5"/>
  <c r="S271" i="5"/>
  <c r="A271" i="5"/>
  <c r="BI270" i="5"/>
  <c r="BH270" i="5"/>
  <c r="BC270" i="5"/>
  <c r="BB270" i="5"/>
  <c r="AW270" i="5"/>
  <c r="AV270" i="5"/>
  <c r="AQ270" i="5"/>
  <c r="AP270" i="5"/>
  <c r="AK270" i="5"/>
  <c r="AJ270" i="5"/>
  <c r="T270" i="5"/>
  <c r="S270" i="5"/>
  <c r="A270" i="5"/>
  <c r="BI269" i="5"/>
  <c r="BH269" i="5"/>
  <c r="BC269" i="5"/>
  <c r="BB269" i="5"/>
  <c r="AW269" i="5"/>
  <c r="AV269" i="5"/>
  <c r="AQ269" i="5"/>
  <c r="AP269" i="5"/>
  <c r="AK269" i="5"/>
  <c r="AJ269" i="5"/>
  <c r="T269" i="5"/>
  <c r="S269" i="5"/>
  <c r="A269" i="5"/>
  <c r="BI268" i="5"/>
  <c r="BH268" i="5"/>
  <c r="BC268" i="5"/>
  <c r="BB268" i="5"/>
  <c r="AW268" i="5"/>
  <c r="AV268" i="5"/>
  <c r="AQ268" i="5"/>
  <c r="AP268" i="5"/>
  <c r="AK268" i="5"/>
  <c r="AJ268" i="5"/>
  <c r="T268" i="5"/>
  <c r="S268" i="5"/>
  <c r="A268" i="5"/>
  <c r="BI267" i="5"/>
  <c r="BH267" i="5"/>
  <c r="BC267" i="5"/>
  <c r="BB267" i="5"/>
  <c r="AW267" i="5"/>
  <c r="AV267" i="5"/>
  <c r="AQ267" i="5"/>
  <c r="AP267" i="5"/>
  <c r="AK267" i="5"/>
  <c r="AJ267" i="5"/>
  <c r="T267" i="5"/>
  <c r="S267" i="5"/>
  <c r="A267" i="5"/>
  <c r="BI266" i="5"/>
  <c r="BH266" i="5"/>
  <c r="BC266" i="5"/>
  <c r="BB266" i="5"/>
  <c r="AW266" i="5"/>
  <c r="AV266" i="5"/>
  <c r="AQ266" i="5"/>
  <c r="AP266" i="5"/>
  <c r="AK266" i="5"/>
  <c r="AJ266" i="5"/>
  <c r="T266" i="5"/>
  <c r="S266" i="5"/>
  <c r="A266" i="5"/>
  <c r="BI265" i="5"/>
  <c r="BH265" i="5"/>
  <c r="BC265" i="5"/>
  <c r="BB265" i="5"/>
  <c r="AW265" i="5"/>
  <c r="AV265" i="5"/>
  <c r="AQ265" i="5"/>
  <c r="AP265" i="5"/>
  <c r="AK265" i="5"/>
  <c r="AJ265" i="5"/>
  <c r="T265" i="5"/>
  <c r="S265" i="5"/>
  <c r="A265" i="5"/>
  <c r="BI264" i="5"/>
  <c r="BH264" i="5"/>
  <c r="BC264" i="5"/>
  <c r="BB264" i="5"/>
  <c r="AW264" i="5"/>
  <c r="AV264" i="5"/>
  <c r="AQ264" i="5"/>
  <c r="AP264" i="5"/>
  <c r="AK264" i="5"/>
  <c r="AJ264" i="5"/>
  <c r="T264" i="5"/>
  <c r="S264" i="5"/>
  <c r="A264" i="5"/>
  <c r="BI263" i="5"/>
  <c r="BH263" i="5"/>
  <c r="BC263" i="5"/>
  <c r="BB263" i="5"/>
  <c r="AW263" i="5"/>
  <c r="AV263" i="5"/>
  <c r="AQ263" i="5"/>
  <c r="AP263" i="5"/>
  <c r="AK263" i="5"/>
  <c r="AJ263" i="5"/>
  <c r="T263" i="5"/>
  <c r="S263" i="5"/>
  <c r="A263" i="5"/>
  <c r="BI262" i="5"/>
  <c r="BH262" i="5"/>
  <c r="BC262" i="5"/>
  <c r="BB262" i="5"/>
  <c r="AW262" i="5"/>
  <c r="AV262" i="5"/>
  <c r="AQ262" i="5"/>
  <c r="AP262" i="5"/>
  <c r="AK262" i="5"/>
  <c r="AJ262" i="5"/>
  <c r="T262" i="5"/>
  <c r="S262" i="5"/>
  <c r="A262" i="5"/>
  <c r="BI261" i="5"/>
  <c r="BH261" i="5"/>
  <c r="BC261" i="5"/>
  <c r="BB261" i="5"/>
  <c r="AW261" i="5"/>
  <c r="AV261" i="5"/>
  <c r="AQ261" i="5"/>
  <c r="AP261" i="5"/>
  <c r="AK261" i="5"/>
  <c r="AJ261" i="5"/>
  <c r="T261" i="5"/>
  <c r="S261" i="5"/>
  <c r="A261" i="5"/>
  <c r="BI260" i="5"/>
  <c r="BH260" i="5"/>
  <c r="BC260" i="5"/>
  <c r="BB260" i="5"/>
  <c r="AW260" i="5"/>
  <c r="AV260" i="5"/>
  <c r="AQ260" i="5"/>
  <c r="AP260" i="5"/>
  <c r="AK260" i="5"/>
  <c r="AJ260" i="5"/>
  <c r="T260" i="5"/>
  <c r="S260" i="5"/>
  <c r="A260" i="5"/>
  <c r="BI259" i="5"/>
  <c r="BH259" i="5"/>
  <c r="BC259" i="5"/>
  <c r="BB259" i="5"/>
  <c r="AW259" i="5"/>
  <c r="AV259" i="5"/>
  <c r="AQ259" i="5"/>
  <c r="AP259" i="5"/>
  <c r="AK259" i="5"/>
  <c r="AJ259" i="5"/>
  <c r="T259" i="5"/>
  <c r="S259" i="5"/>
  <c r="A259" i="5"/>
  <c r="BI258" i="5"/>
  <c r="BH258" i="5"/>
  <c r="BC258" i="5"/>
  <c r="BB258" i="5"/>
  <c r="AW258" i="5"/>
  <c r="AV258" i="5"/>
  <c r="AQ258" i="5"/>
  <c r="AP258" i="5"/>
  <c r="AK258" i="5"/>
  <c r="AJ258" i="5"/>
  <c r="T258" i="5"/>
  <c r="S258" i="5"/>
  <c r="A258" i="5"/>
  <c r="BI257" i="5"/>
  <c r="BH257" i="5"/>
  <c r="BC257" i="5"/>
  <c r="BB257" i="5"/>
  <c r="AW257" i="5"/>
  <c r="AV257" i="5"/>
  <c r="AQ257" i="5"/>
  <c r="AP257" i="5"/>
  <c r="AK257" i="5"/>
  <c r="AJ257" i="5"/>
  <c r="T257" i="5"/>
  <c r="S257" i="5"/>
  <c r="A257" i="5"/>
  <c r="BI256" i="5"/>
  <c r="BH256" i="5"/>
  <c r="BC256" i="5"/>
  <c r="BB256" i="5"/>
  <c r="AW256" i="5"/>
  <c r="AV256" i="5"/>
  <c r="AQ256" i="5"/>
  <c r="AP256" i="5"/>
  <c r="AK256" i="5"/>
  <c r="AJ256" i="5"/>
  <c r="T256" i="5"/>
  <c r="S256" i="5"/>
  <c r="A256" i="5"/>
  <c r="BI255" i="5"/>
  <c r="BH255" i="5"/>
  <c r="BC255" i="5"/>
  <c r="BB255" i="5"/>
  <c r="AW255" i="5"/>
  <c r="AV255" i="5"/>
  <c r="AQ255" i="5"/>
  <c r="AP255" i="5"/>
  <c r="AK255" i="5"/>
  <c r="AJ255" i="5"/>
  <c r="T255" i="5"/>
  <c r="S255" i="5"/>
  <c r="A255" i="5"/>
  <c r="BI254" i="5"/>
  <c r="BH254" i="5"/>
  <c r="BC254" i="5"/>
  <c r="BB254" i="5"/>
  <c r="AW254" i="5"/>
  <c r="AV254" i="5"/>
  <c r="AQ254" i="5"/>
  <c r="AP254" i="5"/>
  <c r="AK254" i="5"/>
  <c r="AJ254" i="5"/>
  <c r="T254" i="5"/>
  <c r="S254" i="5"/>
  <c r="A254" i="5"/>
  <c r="BI253" i="5"/>
  <c r="BH253" i="5"/>
  <c r="BC253" i="5"/>
  <c r="BB253" i="5"/>
  <c r="AW253" i="5"/>
  <c r="AV253" i="5"/>
  <c r="AQ253" i="5"/>
  <c r="AP253" i="5"/>
  <c r="AK253" i="5"/>
  <c r="AJ253" i="5"/>
  <c r="T253" i="5"/>
  <c r="S253" i="5"/>
  <c r="A253" i="5"/>
  <c r="BI252" i="5"/>
  <c r="BH252" i="5"/>
  <c r="BC252" i="5"/>
  <c r="BB252" i="5"/>
  <c r="AW252" i="5"/>
  <c r="AV252" i="5"/>
  <c r="AQ252" i="5"/>
  <c r="AP252" i="5"/>
  <c r="AK252" i="5"/>
  <c r="AJ252" i="5"/>
  <c r="T252" i="5"/>
  <c r="S252" i="5"/>
  <c r="A252" i="5"/>
  <c r="BI251" i="5"/>
  <c r="BH251" i="5"/>
  <c r="BC251" i="5"/>
  <c r="BB251" i="5"/>
  <c r="AW251" i="5"/>
  <c r="AV251" i="5"/>
  <c r="AQ251" i="5"/>
  <c r="AP251" i="5"/>
  <c r="AK251" i="5"/>
  <c r="AJ251" i="5"/>
  <c r="T251" i="5"/>
  <c r="S251" i="5"/>
  <c r="A251" i="5"/>
  <c r="BI250" i="5"/>
  <c r="BH250" i="5"/>
  <c r="BC250" i="5"/>
  <c r="BB250" i="5"/>
  <c r="AW250" i="5"/>
  <c r="AV250" i="5"/>
  <c r="AQ250" i="5"/>
  <c r="AP250" i="5"/>
  <c r="AK250" i="5"/>
  <c r="AJ250" i="5"/>
  <c r="T250" i="5"/>
  <c r="S250" i="5"/>
  <c r="A250" i="5"/>
  <c r="BI249" i="5"/>
  <c r="BH249" i="5"/>
  <c r="BC249" i="5"/>
  <c r="BB249" i="5"/>
  <c r="AW249" i="5"/>
  <c r="AV249" i="5"/>
  <c r="AQ249" i="5"/>
  <c r="AP249" i="5"/>
  <c r="AK249" i="5"/>
  <c r="AJ249" i="5"/>
  <c r="T249" i="5"/>
  <c r="S249" i="5"/>
  <c r="A249" i="5"/>
  <c r="BI248" i="5"/>
  <c r="BH248" i="5"/>
  <c r="BC248" i="5"/>
  <c r="BB248" i="5"/>
  <c r="AW248" i="5"/>
  <c r="AV248" i="5"/>
  <c r="AQ248" i="5"/>
  <c r="AP248" i="5"/>
  <c r="AK248" i="5"/>
  <c r="AJ248" i="5"/>
  <c r="T248" i="5"/>
  <c r="S248" i="5"/>
  <c r="A248" i="5"/>
  <c r="BI247" i="5"/>
  <c r="BH247" i="5"/>
  <c r="BC247" i="5"/>
  <c r="BB247" i="5"/>
  <c r="AW247" i="5"/>
  <c r="AV247" i="5"/>
  <c r="AQ247" i="5"/>
  <c r="AP247" i="5"/>
  <c r="AK247" i="5"/>
  <c r="AJ247" i="5"/>
  <c r="T247" i="5"/>
  <c r="S247" i="5"/>
  <c r="A247" i="5"/>
  <c r="BI246" i="5"/>
  <c r="BH246" i="5"/>
  <c r="BC246" i="5"/>
  <c r="BB246" i="5"/>
  <c r="AW246" i="5"/>
  <c r="AV246" i="5"/>
  <c r="AQ246" i="5"/>
  <c r="AP246" i="5"/>
  <c r="AK246" i="5"/>
  <c r="AJ246" i="5"/>
  <c r="T246" i="5"/>
  <c r="S246" i="5"/>
  <c r="A246" i="5"/>
  <c r="BI245" i="5"/>
  <c r="BH245" i="5"/>
  <c r="BC245" i="5"/>
  <c r="BB245" i="5"/>
  <c r="AW245" i="5"/>
  <c r="AV245" i="5"/>
  <c r="AQ245" i="5"/>
  <c r="AP245" i="5"/>
  <c r="AK245" i="5"/>
  <c r="AJ245" i="5"/>
  <c r="T245" i="5"/>
  <c r="S245" i="5"/>
  <c r="A245" i="5"/>
  <c r="BI244" i="5"/>
  <c r="BH244" i="5"/>
  <c r="BC244" i="5"/>
  <c r="BB244" i="5"/>
  <c r="AW244" i="5"/>
  <c r="AV244" i="5"/>
  <c r="AQ244" i="5"/>
  <c r="AP244" i="5"/>
  <c r="AK244" i="5"/>
  <c r="AJ244" i="5"/>
  <c r="T244" i="5"/>
  <c r="S244" i="5"/>
  <c r="A244" i="5"/>
  <c r="BI243" i="5"/>
  <c r="BH243" i="5"/>
  <c r="BC243" i="5"/>
  <c r="BB243" i="5"/>
  <c r="AW243" i="5"/>
  <c r="AV243" i="5"/>
  <c r="AQ243" i="5"/>
  <c r="AP243" i="5"/>
  <c r="AK243" i="5"/>
  <c r="AJ243" i="5"/>
  <c r="T243" i="5"/>
  <c r="S243" i="5"/>
  <c r="A243" i="5"/>
  <c r="BI242" i="5"/>
  <c r="BH242" i="5"/>
  <c r="BC242" i="5"/>
  <c r="BB242" i="5"/>
  <c r="AW242" i="5"/>
  <c r="AV242" i="5"/>
  <c r="AQ242" i="5"/>
  <c r="AP242" i="5"/>
  <c r="AK242" i="5"/>
  <c r="AJ242" i="5"/>
  <c r="T242" i="5"/>
  <c r="S242" i="5"/>
  <c r="A242" i="5"/>
  <c r="BI241" i="5"/>
  <c r="BH241" i="5"/>
  <c r="BC241" i="5"/>
  <c r="BB241" i="5"/>
  <c r="AW241" i="5"/>
  <c r="AV241" i="5"/>
  <c r="AQ241" i="5"/>
  <c r="AP241" i="5"/>
  <c r="AK241" i="5"/>
  <c r="AJ241" i="5"/>
  <c r="T241" i="5"/>
  <c r="S241" i="5"/>
  <c r="A241" i="5"/>
  <c r="BI240" i="5"/>
  <c r="BH240" i="5"/>
  <c r="BC240" i="5"/>
  <c r="BB240" i="5"/>
  <c r="AW240" i="5"/>
  <c r="AV240" i="5"/>
  <c r="AQ240" i="5"/>
  <c r="AP240" i="5"/>
  <c r="AK240" i="5"/>
  <c r="AJ240" i="5"/>
  <c r="T240" i="5"/>
  <c r="S240" i="5"/>
  <c r="A240" i="5"/>
  <c r="BI239" i="5"/>
  <c r="BH239" i="5"/>
  <c r="BC239" i="5"/>
  <c r="BB239" i="5"/>
  <c r="AW239" i="5"/>
  <c r="AV239" i="5"/>
  <c r="AQ239" i="5"/>
  <c r="AP239" i="5"/>
  <c r="AK239" i="5"/>
  <c r="AJ239" i="5"/>
  <c r="T239" i="5"/>
  <c r="S239" i="5"/>
  <c r="A239" i="5"/>
  <c r="BI238" i="5"/>
  <c r="BH238" i="5"/>
  <c r="BC238" i="5"/>
  <c r="BB238" i="5"/>
  <c r="AW238" i="5"/>
  <c r="AV238" i="5"/>
  <c r="AQ238" i="5"/>
  <c r="AP238" i="5"/>
  <c r="AK238" i="5"/>
  <c r="AJ238" i="5"/>
  <c r="T238" i="5"/>
  <c r="S238" i="5"/>
  <c r="A238" i="5"/>
  <c r="BI237" i="5"/>
  <c r="BH237" i="5"/>
  <c r="BC237" i="5"/>
  <c r="BB237" i="5"/>
  <c r="AW237" i="5"/>
  <c r="AV237" i="5"/>
  <c r="AQ237" i="5"/>
  <c r="AP237" i="5"/>
  <c r="AK237" i="5"/>
  <c r="AJ237" i="5"/>
  <c r="T237" i="5"/>
  <c r="S237" i="5"/>
  <c r="A237" i="5"/>
  <c r="BI236" i="5"/>
  <c r="BH236" i="5"/>
  <c r="BC236" i="5"/>
  <c r="BB236" i="5"/>
  <c r="AW236" i="5"/>
  <c r="AV236" i="5"/>
  <c r="AQ236" i="5"/>
  <c r="AP236" i="5"/>
  <c r="AK236" i="5"/>
  <c r="AJ236" i="5"/>
  <c r="T236" i="5"/>
  <c r="S236" i="5"/>
  <c r="A236" i="5"/>
  <c r="BI235" i="5"/>
  <c r="BH235" i="5"/>
  <c r="BC235" i="5"/>
  <c r="BB235" i="5"/>
  <c r="AW235" i="5"/>
  <c r="AV235" i="5"/>
  <c r="AQ235" i="5"/>
  <c r="AP235" i="5"/>
  <c r="AK235" i="5"/>
  <c r="AJ235" i="5"/>
  <c r="T235" i="5"/>
  <c r="S235" i="5"/>
  <c r="A235" i="5"/>
  <c r="BI234" i="5"/>
  <c r="BH234" i="5"/>
  <c r="BC234" i="5"/>
  <c r="BB234" i="5"/>
  <c r="AW234" i="5"/>
  <c r="AV234" i="5"/>
  <c r="AQ234" i="5"/>
  <c r="AP234" i="5"/>
  <c r="AK234" i="5"/>
  <c r="AJ234" i="5"/>
  <c r="T234" i="5"/>
  <c r="S234" i="5"/>
  <c r="A234" i="5"/>
  <c r="BI233" i="5"/>
  <c r="BH233" i="5"/>
  <c r="BC233" i="5"/>
  <c r="BB233" i="5"/>
  <c r="AW233" i="5"/>
  <c r="AV233" i="5"/>
  <c r="AQ233" i="5"/>
  <c r="AP233" i="5"/>
  <c r="AK233" i="5"/>
  <c r="AJ233" i="5"/>
  <c r="T233" i="5"/>
  <c r="S233" i="5"/>
  <c r="A233" i="5"/>
  <c r="BI232" i="5"/>
  <c r="BH232" i="5"/>
  <c r="BC232" i="5"/>
  <c r="BB232" i="5"/>
  <c r="AW232" i="5"/>
  <c r="AV232" i="5"/>
  <c r="AQ232" i="5"/>
  <c r="AP232" i="5"/>
  <c r="AK232" i="5"/>
  <c r="AJ232" i="5"/>
  <c r="T232" i="5"/>
  <c r="S232" i="5"/>
  <c r="A232" i="5"/>
  <c r="BI231" i="5"/>
  <c r="BH231" i="5"/>
  <c r="BC231" i="5"/>
  <c r="BB231" i="5"/>
  <c r="AW231" i="5"/>
  <c r="AV231" i="5"/>
  <c r="AQ231" i="5"/>
  <c r="AP231" i="5"/>
  <c r="AK231" i="5"/>
  <c r="AJ231" i="5"/>
  <c r="T231" i="5"/>
  <c r="S231" i="5"/>
  <c r="A231" i="5"/>
  <c r="BI230" i="5"/>
  <c r="BH230" i="5"/>
  <c r="BC230" i="5"/>
  <c r="BB230" i="5"/>
  <c r="AW230" i="5"/>
  <c r="AV230" i="5"/>
  <c r="AQ230" i="5"/>
  <c r="AP230" i="5"/>
  <c r="AK230" i="5"/>
  <c r="AJ230" i="5"/>
  <c r="T230" i="5"/>
  <c r="S230" i="5"/>
  <c r="A230" i="5"/>
  <c r="BI229" i="5"/>
  <c r="BH229" i="5"/>
  <c r="BC229" i="5"/>
  <c r="BB229" i="5"/>
  <c r="AW229" i="5"/>
  <c r="AV229" i="5"/>
  <c r="AQ229" i="5"/>
  <c r="AP229" i="5"/>
  <c r="AK229" i="5"/>
  <c r="AJ229" i="5"/>
  <c r="T229" i="5"/>
  <c r="S229" i="5"/>
  <c r="A229" i="5"/>
  <c r="BI228" i="5"/>
  <c r="BH228" i="5"/>
  <c r="BC228" i="5"/>
  <c r="BB228" i="5"/>
  <c r="AW228" i="5"/>
  <c r="AV228" i="5"/>
  <c r="AQ228" i="5"/>
  <c r="AP228" i="5"/>
  <c r="AK228" i="5"/>
  <c r="AJ228" i="5"/>
  <c r="T228" i="5"/>
  <c r="S228" i="5"/>
  <c r="A228" i="5"/>
  <c r="BI227" i="5"/>
  <c r="BH227" i="5"/>
  <c r="BC227" i="5"/>
  <c r="BB227" i="5"/>
  <c r="AW227" i="5"/>
  <c r="AV227" i="5"/>
  <c r="AQ227" i="5"/>
  <c r="AP227" i="5"/>
  <c r="AK227" i="5"/>
  <c r="AJ227" i="5"/>
  <c r="T227" i="5"/>
  <c r="S227" i="5"/>
  <c r="A227" i="5"/>
  <c r="BI226" i="5"/>
  <c r="BH226" i="5"/>
  <c r="BC226" i="5"/>
  <c r="BB226" i="5"/>
  <c r="AW226" i="5"/>
  <c r="AV226" i="5"/>
  <c r="AQ226" i="5"/>
  <c r="AP226" i="5"/>
  <c r="AK226" i="5"/>
  <c r="AJ226" i="5"/>
  <c r="T226" i="5"/>
  <c r="S226" i="5"/>
  <c r="A226" i="5"/>
  <c r="BI225" i="5"/>
  <c r="BH225" i="5"/>
  <c r="BC225" i="5"/>
  <c r="BB225" i="5"/>
  <c r="AW225" i="5"/>
  <c r="AV225" i="5"/>
  <c r="AQ225" i="5"/>
  <c r="AP225" i="5"/>
  <c r="AK225" i="5"/>
  <c r="AJ225" i="5"/>
  <c r="T225" i="5"/>
  <c r="S225" i="5"/>
  <c r="A225" i="5"/>
  <c r="BI224" i="5"/>
  <c r="BH224" i="5"/>
  <c r="BC224" i="5"/>
  <c r="BB224" i="5"/>
  <c r="AW224" i="5"/>
  <c r="AV224" i="5"/>
  <c r="AQ224" i="5"/>
  <c r="AP224" i="5"/>
  <c r="AK224" i="5"/>
  <c r="AJ224" i="5"/>
  <c r="T224" i="5"/>
  <c r="S224" i="5"/>
  <c r="A224" i="5"/>
  <c r="BI223" i="5"/>
  <c r="BH223" i="5"/>
  <c r="BC223" i="5"/>
  <c r="BB223" i="5"/>
  <c r="AW223" i="5"/>
  <c r="AV223" i="5"/>
  <c r="AQ223" i="5"/>
  <c r="AP223" i="5"/>
  <c r="AK223" i="5"/>
  <c r="AJ223" i="5"/>
  <c r="T223" i="5"/>
  <c r="S223" i="5"/>
  <c r="A223" i="5"/>
  <c r="BI222" i="5"/>
  <c r="BH222" i="5"/>
  <c r="BC222" i="5"/>
  <c r="BB222" i="5"/>
  <c r="AW222" i="5"/>
  <c r="AV222" i="5"/>
  <c r="AQ222" i="5"/>
  <c r="AP222" i="5"/>
  <c r="AK222" i="5"/>
  <c r="AJ222" i="5"/>
  <c r="T222" i="5"/>
  <c r="S222" i="5"/>
  <c r="A222" i="5"/>
  <c r="BI221" i="5"/>
  <c r="BH221" i="5"/>
  <c r="BC221" i="5"/>
  <c r="BB221" i="5"/>
  <c r="AW221" i="5"/>
  <c r="AV221" i="5"/>
  <c r="AQ221" i="5"/>
  <c r="AP221" i="5"/>
  <c r="AK221" i="5"/>
  <c r="AJ221" i="5"/>
  <c r="T221" i="5"/>
  <c r="S221" i="5"/>
  <c r="A221" i="5"/>
  <c r="BI220" i="5"/>
  <c r="BH220" i="5"/>
  <c r="BC220" i="5"/>
  <c r="BB220" i="5"/>
  <c r="AW220" i="5"/>
  <c r="AV220" i="5"/>
  <c r="AQ220" i="5"/>
  <c r="AP220" i="5"/>
  <c r="AK220" i="5"/>
  <c r="AJ220" i="5"/>
  <c r="T220" i="5"/>
  <c r="S220" i="5"/>
  <c r="A220" i="5"/>
  <c r="BI219" i="5"/>
  <c r="BH219" i="5"/>
  <c r="BC219" i="5"/>
  <c r="BB219" i="5"/>
  <c r="AW219" i="5"/>
  <c r="AV219" i="5"/>
  <c r="AQ219" i="5"/>
  <c r="AP219" i="5"/>
  <c r="AK219" i="5"/>
  <c r="AJ219" i="5"/>
  <c r="T219" i="5"/>
  <c r="S219" i="5"/>
  <c r="A219" i="5"/>
  <c r="BI218" i="5"/>
  <c r="BH218" i="5"/>
  <c r="BC218" i="5"/>
  <c r="BB218" i="5"/>
  <c r="AW218" i="5"/>
  <c r="AV218" i="5"/>
  <c r="AQ218" i="5"/>
  <c r="AP218" i="5"/>
  <c r="AK218" i="5"/>
  <c r="AJ218" i="5"/>
  <c r="T218" i="5"/>
  <c r="S218" i="5"/>
  <c r="A218" i="5"/>
  <c r="BI217" i="5"/>
  <c r="BH217" i="5"/>
  <c r="BC217" i="5"/>
  <c r="BB217" i="5"/>
  <c r="AW217" i="5"/>
  <c r="AV217" i="5"/>
  <c r="AQ217" i="5"/>
  <c r="AP217" i="5"/>
  <c r="AK217" i="5"/>
  <c r="AJ217" i="5"/>
  <c r="T217" i="5"/>
  <c r="S217" i="5"/>
  <c r="A217" i="5"/>
  <c r="BI216" i="5"/>
  <c r="BH216" i="5"/>
  <c r="BC216" i="5"/>
  <c r="BB216" i="5"/>
  <c r="AW216" i="5"/>
  <c r="AV216" i="5"/>
  <c r="AQ216" i="5"/>
  <c r="AP216" i="5"/>
  <c r="AK216" i="5"/>
  <c r="AJ216" i="5"/>
  <c r="T216" i="5"/>
  <c r="S216" i="5"/>
  <c r="A216" i="5"/>
  <c r="BI215" i="5"/>
  <c r="BH215" i="5"/>
  <c r="BC215" i="5"/>
  <c r="BB215" i="5"/>
  <c r="AW215" i="5"/>
  <c r="AV215" i="5"/>
  <c r="AQ215" i="5"/>
  <c r="AP215" i="5"/>
  <c r="AK215" i="5"/>
  <c r="AJ215" i="5"/>
  <c r="T215" i="5"/>
  <c r="S215" i="5"/>
  <c r="A215" i="5"/>
  <c r="BI214" i="5"/>
  <c r="BH214" i="5"/>
  <c r="BC214" i="5"/>
  <c r="BB214" i="5"/>
  <c r="AW214" i="5"/>
  <c r="AV214" i="5"/>
  <c r="AQ214" i="5"/>
  <c r="AP214" i="5"/>
  <c r="AK214" i="5"/>
  <c r="AJ214" i="5"/>
  <c r="T214" i="5"/>
  <c r="S214" i="5"/>
  <c r="A214" i="5"/>
  <c r="BI213" i="5"/>
  <c r="BH213" i="5"/>
  <c r="BC213" i="5"/>
  <c r="BB213" i="5"/>
  <c r="AW213" i="5"/>
  <c r="AV213" i="5"/>
  <c r="AQ213" i="5"/>
  <c r="AP213" i="5"/>
  <c r="AK213" i="5"/>
  <c r="AJ213" i="5"/>
  <c r="T213" i="5"/>
  <c r="S213" i="5"/>
  <c r="A213" i="5"/>
  <c r="BI212" i="5"/>
  <c r="BH212" i="5"/>
  <c r="BC212" i="5"/>
  <c r="BB212" i="5"/>
  <c r="AW212" i="5"/>
  <c r="AV212" i="5"/>
  <c r="AQ212" i="5"/>
  <c r="AP212" i="5"/>
  <c r="AK212" i="5"/>
  <c r="AJ212" i="5"/>
  <c r="T212" i="5"/>
  <c r="S212" i="5"/>
  <c r="A212" i="5"/>
  <c r="BI211" i="5"/>
  <c r="BH211" i="5"/>
  <c r="BC211" i="5"/>
  <c r="BB211" i="5"/>
  <c r="AW211" i="5"/>
  <c r="AV211" i="5"/>
  <c r="AQ211" i="5"/>
  <c r="AP211" i="5"/>
  <c r="AK211" i="5"/>
  <c r="AJ211" i="5"/>
  <c r="T211" i="5"/>
  <c r="S211" i="5"/>
  <c r="A211" i="5"/>
  <c r="BI210" i="5"/>
  <c r="BH210" i="5"/>
  <c r="BC210" i="5"/>
  <c r="BB210" i="5"/>
  <c r="AW210" i="5"/>
  <c r="AV210" i="5"/>
  <c r="AQ210" i="5"/>
  <c r="AP210" i="5"/>
  <c r="AK210" i="5"/>
  <c r="AJ210" i="5"/>
  <c r="T210" i="5"/>
  <c r="S210" i="5"/>
  <c r="A210" i="5"/>
  <c r="BI209" i="5"/>
  <c r="BH209" i="5"/>
  <c r="BC209" i="5"/>
  <c r="BB209" i="5"/>
  <c r="AW209" i="5"/>
  <c r="AV209" i="5"/>
  <c r="AQ209" i="5"/>
  <c r="AP209" i="5"/>
  <c r="AK209" i="5"/>
  <c r="AJ209" i="5"/>
  <c r="T209" i="5"/>
  <c r="S209" i="5"/>
  <c r="A209" i="5"/>
  <c r="BI208" i="5"/>
  <c r="BH208" i="5"/>
  <c r="BC208" i="5"/>
  <c r="BB208" i="5"/>
  <c r="AW208" i="5"/>
  <c r="AV208" i="5"/>
  <c r="AQ208" i="5"/>
  <c r="AP208" i="5"/>
  <c r="AK208" i="5"/>
  <c r="AJ208" i="5"/>
  <c r="T208" i="5"/>
  <c r="S208" i="5"/>
  <c r="A208" i="5"/>
  <c r="BI207" i="5"/>
  <c r="BH207" i="5"/>
  <c r="BC207" i="5"/>
  <c r="BB207" i="5"/>
  <c r="AW207" i="5"/>
  <c r="AV207" i="5"/>
  <c r="AQ207" i="5"/>
  <c r="AP207" i="5"/>
  <c r="AK207" i="5"/>
  <c r="AJ207" i="5"/>
  <c r="T207" i="5"/>
  <c r="S207" i="5"/>
  <c r="A207" i="5"/>
  <c r="BI206" i="5"/>
  <c r="BH206" i="5"/>
  <c r="BC206" i="5"/>
  <c r="BB206" i="5"/>
  <c r="AW206" i="5"/>
  <c r="AV206" i="5"/>
  <c r="AQ206" i="5"/>
  <c r="AP206" i="5"/>
  <c r="AK206" i="5"/>
  <c r="AJ206" i="5"/>
  <c r="T206" i="5"/>
  <c r="S206" i="5"/>
  <c r="A206" i="5"/>
  <c r="BI205" i="5"/>
  <c r="BH205" i="5"/>
  <c r="BC205" i="5"/>
  <c r="BB205" i="5"/>
  <c r="AW205" i="5"/>
  <c r="AV205" i="5"/>
  <c r="AQ205" i="5"/>
  <c r="AP205" i="5"/>
  <c r="AK205" i="5"/>
  <c r="AJ205" i="5"/>
  <c r="T205" i="5"/>
  <c r="S205" i="5"/>
  <c r="A205" i="5"/>
  <c r="BI204" i="5"/>
  <c r="BH204" i="5"/>
  <c r="BC204" i="5"/>
  <c r="BB204" i="5"/>
  <c r="AW204" i="5"/>
  <c r="AV204" i="5"/>
  <c r="AQ204" i="5"/>
  <c r="AP204" i="5"/>
  <c r="AK204" i="5"/>
  <c r="AJ204" i="5"/>
  <c r="T204" i="5"/>
  <c r="S204" i="5"/>
  <c r="A204" i="5"/>
  <c r="BI203" i="5"/>
  <c r="BH203" i="5"/>
  <c r="BC203" i="5"/>
  <c r="BB203" i="5"/>
  <c r="AW203" i="5"/>
  <c r="AV203" i="5"/>
  <c r="AQ203" i="5"/>
  <c r="AP203" i="5"/>
  <c r="AK203" i="5"/>
  <c r="AJ203" i="5"/>
  <c r="T203" i="5"/>
  <c r="S203" i="5"/>
  <c r="A203" i="5"/>
  <c r="BI202" i="5"/>
  <c r="BH202" i="5"/>
  <c r="BC202" i="5"/>
  <c r="BB202" i="5"/>
  <c r="AW202" i="5"/>
  <c r="AV202" i="5"/>
  <c r="AQ202" i="5"/>
  <c r="AP202" i="5"/>
  <c r="AK202" i="5"/>
  <c r="AJ202" i="5"/>
  <c r="T202" i="5"/>
  <c r="S202" i="5"/>
  <c r="A202" i="5"/>
  <c r="BI201" i="5"/>
  <c r="BH201" i="5"/>
  <c r="BC201" i="5"/>
  <c r="BB201" i="5"/>
  <c r="AW201" i="5"/>
  <c r="AV201" i="5"/>
  <c r="AQ201" i="5"/>
  <c r="AP201" i="5"/>
  <c r="AK201" i="5"/>
  <c r="AJ201" i="5"/>
  <c r="T201" i="5"/>
  <c r="S201" i="5"/>
  <c r="A201" i="5"/>
  <c r="BI200" i="5"/>
  <c r="BH200" i="5"/>
  <c r="BC200" i="5"/>
  <c r="BB200" i="5"/>
  <c r="AW200" i="5"/>
  <c r="AV200" i="5"/>
  <c r="AQ200" i="5"/>
  <c r="AP200" i="5"/>
  <c r="AK200" i="5"/>
  <c r="AJ200" i="5"/>
  <c r="T200" i="5"/>
  <c r="S200" i="5"/>
  <c r="A200" i="5"/>
  <c r="BI199" i="5"/>
  <c r="BH199" i="5"/>
  <c r="BC199" i="5"/>
  <c r="BB199" i="5"/>
  <c r="AW199" i="5"/>
  <c r="AV199" i="5"/>
  <c r="AQ199" i="5"/>
  <c r="AP199" i="5"/>
  <c r="AK199" i="5"/>
  <c r="AJ199" i="5"/>
  <c r="T199" i="5"/>
  <c r="S199" i="5"/>
  <c r="A199" i="5"/>
  <c r="BI198" i="5"/>
  <c r="BH198" i="5"/>
  <c r="BC198" i="5"/>
  <c r="BB198" i="5"/>
  <c r="AW198" i="5"/>
  <c r="AV198" i="5"/>
  <c r="AQ198" i="5"/>
  <c r="AP198" i="5"/>
  <c r="AK198" i="5"/>
  <c r="AJ198" i="5"/>
  <c r="T198" i="5"/>
  <c r="S198" i="5"/>
  <c r="A198" i="5"/>
  <c r="BI197" i="5"/>
  <c r="BH197" i="5"/>
  <c r="BC197" i="5"/>
  <c r="BB197" i="5"/>
  <c r="AW197" i="5"/>
  <c r="AV197" i="5"/>
  <c r="AQ197" i="5"/>
  <c r="AP197" i="5"/>
  <c r="AK197" i="5"/>
  <c r="AJ197" i="5"/>
  <c r="T197" i="5"/>
  <c r="S197" i="5"/>
  <c r="A197" i="5"/>
  <c r="BI196" i="5"/>
  <c r="BH196" i="5"/>
  <c r="BC196" i="5"/>
  <c r="BB196" i="5"/>
  <c r="AW196" i="5"/>
  <c r="AV196" i="5"/>
  <c r="AQ196" i="5"/>
  <c r="AP196" i="5"/>
  <c r="AK196" i="5"/>
  <c r="AJ196" i="5"/>
  <c r="T196" i="5"/>
  <c r="S196" i="5"/>
  <c r="A196" i="5"/>
  <c r="BI195" i="5"/>
  <c r="BH195" i="5"/>
  <c r="BC195" i="5"/>
  <c r="BB195" i="5"/>
  <c r="AW195" i="5"/>
  <c r="AV195" i="5"/>
  <c r="AQ195" i="5"/>
  <c r="AP195" i="5"/>
  <c r="AK195" i="5"/>
  <c r="AJ195" i="5"/>
  <c r="T195" i="5"/>
  <c r="S195" i="5"/>
  <c r="A195" i="5"/>
  <c r="BI194" i="5"/>
  <c r="BH194" i="5"/>
  <c r="BC194" i="5"/>
  <c r="BB194" i="5"/>
  <c r="AW194" i="5"/>
  <c r="AV194" i="5"/>
  <c r="AQ194" i="5"/>
  <c r="AP194" i="5"/>
  <c r="AK194" i="5"/>
  <c r="AJ194" i="5"/>
  <c r="T194" i="5"/>
  <c r="S194" i="5"/>
  <c r="A194" i="5"/>
  <c r="BI193" i="5"/>
  <c r="BH193" i="5"/>
  <c r="BC193" i="5"/>
  <c r="BB193" i="5"/>
  <c r="AW193" i="5"/>
  <c r="AV193" i="5"/>
  <c r="AQ193" i="5"/>
  <c r="AP193" i="5"/>
  <c r="AK193" i="5"/>
  <c r="AJ193" i="5"/>
  <c r="T193" i="5"/>
  <c r="S193" i="5"/>
  <c r="A193" i="5"/>
  <c r="BI192" i="5"/>
  <c r="BH192" i="5"/>
  <c r="BC192" i="5"/>
  <c r="BB192" i="5"/>
  <c r="AW192" i="5"/>
  <c r="AV192" i="5"/>
  <c r="AQ192" i="5"/>
  <c r="AP192" i="5"/>
  <c r="AK192" i="5"/>
  <c r="AJ192" i="5"/>
  <c r="T192" i="5"/>
  <c r="S192" i="5"/>
  <c r="A192" i="5"/>
  <c r="BI191" i="5"/>
  <c r="BH191" i="5"/>
  <c r="BC191" i="5"/>
  <c r="BB191" i="5"/>
  <c r="AW191" i="5"/>
  <c r="AV191" i="5"/>
  <c r="AQ191" i="5"/>
  <c r="AP191" i="5"/>
  <c r="AK191" i="5"/>
  <c r="AJ191" i="5"/>
  <c r="T191" i="5"/>
  <c r="S191" i="5"/>
  <c r="A191" i="5"/>
  <c r="BI190" i="5"/>
  <c r="BH190" i="5"/>
  <c r="BC190" i="5"/>
  <c r="BB190" i="5"/>
  <c r="AW190" i="5"/>
  <c r="AV190" i="5"/>
  <c r="AQ190" i="5"/>
  <c r="AP190" i="5"/>
  <c r="AK190" i="5"/>
  <c r="AJ190" i="5"/>
  <c r="T190" i="5"/>
  <c r="S190" i="5"/>
  <c r="A190" i="5"/>
  <c r="BI189" i="5"/>
  <c r="BH189" i="5"/>
  <c r="BC189" i="5"/>
  <c r="BB189" i="5"/>
  <c r="AW189" i="5"/>
  <c r="AV189" i="5"/>
  <c r="AQ189" i="5"/>
  <c r="AP189" i="5"/>
  <c r="AK189" i="5"/>
  <c r="AJ189" i="5"/>
  <c r="T189" i="5"/>
  <c r="S189" i="5"/>
  <c r="A189" i="5"/>
  <c r="BI188" i="5"/>
  <c r="BH188" i="5"/>
  <c r="BC188" i="5"/>
  <c r="BB188" i="5"/>
  <c r="AW188" i="5"/>
  <c r="AV188" i="5"/>
  <c r="AQ188" i="5"/>
  <c r="AP188" i="5"/>
  <c r="AK188" i="5"/>
  <c r="AJ188" i="5"/>
  <c r="T188" i="5"/>
  <c r="S188" i="5"/>
  <c r="A188" i="5"/>
  <c r="BI187" i="5"/>
  <c r="BH187" i="5"/>
  <c r="BC187" i="5"/>
  <c r="BB187" i="5"/>
  <c r="AW187" i="5"/>
  <c r="AV187" i="5"/>
  <c r="AQ187" i="5"/>
  <c r="AP187" i="5"/>
  <c r="AK187" i="5"/>
  <c r="AJ187" i="5"/>
  <c r="T187" i="5"/>
  <c r="S187" i="5"/>
  <c r="A187" i="5"/>
  <c r="BI186" i="5"/>
  <c r="BH186" i="5"/>
  <c r="BC186" i="5"/>
  <c r="BB186" i="5"/>
  <c r="AW186" i="5"/>
  <c r="AV186" i="5"/>
  <c r="AQ186" i="5"/>
  <c r="AP186" i="5"/>
  <c r="AK186" i="5"/>
  <c r="AJ186" i="5"/>
  <c r="T186" i="5"/>
  <c r="S186" i="5"/>
  <c r="A186" i="5"/>
  <c r="BI185" i="5"/>
  <c r="BH185" i="5"/>
  <c r="BC185" i="5"/>
  <c r="BB185" i="5"/>
  <c r="AW185" i="5"/>
  <c r="AV185" i="5"/>
  <c r="AQ185" i="5"/>
  <c r="AP185" i="5"/>
  <c r="AK185" i="5"/>
  <c r="AJ185" i="5"/>
  <c r="T185" i="5"/>
  <c r="S185" i="5"/>
  <c r="A185" i="5"/>
  <c r="BI184" i="5"/>
  <c r="BH184" i="5"/>
  <c r="BC184" i="5"/>
  <c r="BB184" i="5"/>
  <c r="AW184" i="5"/>
  <c r="AV184" i="5"/>
  <c r="AQ184" i="5"/>
  <c r="AP184" i="5"/>
  <c r="AK184" i="5"/>
  <c r="AJ184" i="5"/>
  <c r="T184" i="5"/>
  <c r="S184" i="5"/>
  <c r="A184" i="5"/>
  <c r="BI183" i="5"/>
  <c r="BH183" i="5"/>
  <c r="BC183" i="5"/>
  <c r="BB183" i="5"/>
  <c r="AW183" i="5"/>
  <c r="AV183" i="5"/>
  <c r="AQ183" i="5"/>
  <c r="AP183" i="5"/>
  <c r="AK183" i="5"/>
  <c r="AJ183" i="5"/>
  <c r="T183" i="5"/>
  <c r="S183" i="5"/>
  <c r="A183" i="5"/>
  <c r="BI182" i="5"/>
  <c r="BH182" i="5"/>
  <c r="BC182" i="5"/>
  <c r="BB182" i="5"/>
  <c r="AW182" i="5"/>
  <c r="AV182" i="5"/>
  <c r="AQ182" i="5"/>
  <c r="AP182" i="5"/>
  <c r="AK182" i="5"/>
  <c r="AJ182" i="5"/>
  <c r="T182" i="5"/>
  <c r="S182" i="5"/>
  <c r="A182" i="5"/>
  <c r="BI181" i="5"/>
  <c r="BH181" i="5"/>
  <c r="BC181" i="5"/>
  <c r="BB181" i="5"/>
  <c r="AW181" i="5"/>
  <c r="AV181" i="5"/>
  <c r="AQ181" i="5"/>
  <c r="AP181" i="5"/>
  <c r="AK181" i="5"/>
  <c r="AJ181" i="5"/>
  <c r="T181" i="5"/>
  <c r="S181" i="5"/>
  <c r="A181" i="5"/>
  <c r="BI180" i="5"/>
  <c r="BH180" i="5"/>
  <c r="BC180" i="5"/>
  <c r="BB180" i="5"/>
  <c r="AW180" i="5"/>
  <c r="AV180" i="5"/>
  <c r="AQ180" i="5"/>
  <c r="AP180" i="5"/>
  <c r="AK180" i="5"/>
  <c r="AJ180" i="5"/>
  <c r="T180" i="5"/>
  <c r="S180" i="5"/>
  <c r="A180" i="5"/>
  <c r="BI179" i="5"/>
  <c r="BH179" i="5"/>
  <c r="BC179" i="5"/>
  <c r="BB179" i="5"/>
  <c r="AW179" i="5"/>
  <c r="AV179" i="5"/>
  <c r="AQ179" i="5"/>
  <c r="AP179" i="5"/>
  <c r="AK179" i="5"/>
  <c r="AJ179" i="5"/>
  <c r="T179" i="5"/>
  <c r="S179" i="5"/>
  <c r="A179" i="5"/>
  <c r="BI178" i="5"/>
  <c r="BH178" i="5"/>
  <c r="BC178" i="5"/>
  <c r="BB178" i="5"/>
  <c r="AW178" i="5"/>
  <c r="AV178" i="5"/>
  <c r="AQ178" i="5"/>
  <c r="AP178" i="5"/>
  <c r="AK178" i="5"/>
  <c r="AJ178" i="5"/>
  <c r="T178" i="5"/>
  <c r="S178" i="5"/>
  <c r="A178" i="5"/>
  <c r="BI177" i="5"/>
  <c r="BH177" i="5"/>
  <c r="BC177" i="5"/>
  <c r="BB177" i="5"/>
  <c r="AW177" i="5"/>
  <c r="AV177" i="5"/>
  <c r="AQ177" i="5"/>
  <c r="AP177" i="5"/>
  <c r="AK177" i="5"/>
  <c r="AJ177" i="5"/>
  <c r="T177" i="5"/>
  <c r="S177" i="5"/>
  <c r="A177" i="5"/>
  <c r="BI176" i="5"/>
  <c r="BH176" i="5"/>
  <c r="BC176" i="5"/>
  <c r="BB176" i="5"/>
  <c r="AW176" i="5"/>
  <c r="AV176" i="5"/>
  <c r="AQ176" i="5"/>
  <c r="AP176" i="5"/>
  <c r="AK176" i="5"/>
  <c r="AJ176" i="5"/>
  <c r="T176" i="5"/>
  <c r="S176" i="5"/>
  <c r="A176" i="5"/>
  <c r="BI175" i="5"/>
  <c r="BH175" i="5"/>
  <c r="BC175" i="5"/>
  <c r="BB175" i="5"/>
  <c r="AW175" i="5"/>
  <c r="AV175" i="5"/>
  <c r="AQ175" i="5"/>
  <c r="AP175" i="5"/>
  <c r="AK175" i="5"/>
  <c r="AJ175" i="5"/>
  <c r="T175" i="5"/>
  <c r="S175" i="5"/>
  <c r="A175" i="5"/>
  <c r="BI174" i="5"/>
  <c r="BH174" i="5"/>
  <c r="BC174" i="5"/>
  <c r="BB174" i="5"/>
  <c r="AW174" i="5"/>
  <c r="AV174" i="5"/>
  <c r="AQ174" i="5"/>
  <c r="AP174" i="5"/>
  <c r="AK174" i="5"/>
  <c r="AJ174" i="5"/>
  <c r="T174" i="5"/>
  <c r="S174" i="5"/>
  <c r="A174" i="5"/>
  <c r="BI173" i="5"/>
  <c r="BH173" i="5"/>
  <c r="BC173" i="5"/>
  <c r="BB173" i="5"/>
  <c r="AW173" i="5"/>
  <c r="AV173" i="5"/>
  <c r="AQ173" i="5"/>
  <c r="AP173" i="5"/>
  <c r="AK173" i="5"/>
  <c r="AJ173" i="5"/>
  <c r="T173" i="5"/>
  <c r="S173" i="5"/>
  <c r="A173" i="5"/>
  <c r="BI172" i="5"/>
  <c r="BH172" i="5"/>
  <c r="BC172" i="5"/>
  <c r="BB172" i="5"/>
  <c r="AW172" i="5"/>
  <c r="AV172" i="5"/>
  <c r="AQ172" i="5"/>
  <c r="AP172" i="5"/>
  <c r="AK172" i="5"/>
  <c r="AJ172" i="5"/>
  <c r="T172" i="5"/>
  <c r="S172" i="5"/>
  <c r="A172" i="5"/>
  <c r="BI171" i="5"/>
  <c r="BH171" i="5"/>
  <c r="BC171" i="5"/>
  <c r="BB171" i="5"/>
  <c r="AW171" i="5"/>
  <c r="AV171" i="5"/>
  <c r="AQ171" i="5"/>
  <c r="AP171" i="5"/>
  <c r="AK171" i="5"/>
  <c r="AJ171" i="5"/>
  <c r="T171" i="5"/>
  <c r="S171" i="5"/>
  <c r="A171" i="5"/>
  <c r="BI170" i="5"/>
  <c r="BH170" i="5"/>
  <c r="BC170" i="5"/>
  <c r="BB170" i="5"/>
  <c r="AW170" i="5"/>
  <c r="AV170" i="5"/>
  <c r="AQ170" i="5"/>
  <c r="AP170" i="5"/>
  <c r="AK170" i="5"/>
  <c r="AJ170" i="5"/>
  <c r="T170" i="5"/>
  <c r="S170" i="5"/>
  <c r="A170" i="5"/>
  <c r="BI169" i="5"/>
  <c r="BH169" i="5"/>
  <c r="BC169" i="5"/>
  <c r="BB169" i="5"/>
  <c r="AW169" i="5"/>
  <c r="AV169" i="5"/>
  <c r="AQ169" i="5"/>
  <c r="AP169" i="5"/>
  <c r="AK169" i="5"/>
  <c r="AJ169" i="5"/>
  <c r="T169" i="5"/>
  <c r="S169" i="5"/>
  <c r="A169" i="5"/>
  <c r="BI168" i="5"/>
  <c r="BH168" i="5"/>
  <c r="BC168" i="5"/>
  <c r="BB168" i="5"/>
  <c r="AW168" i="5"/>
  <c r="AV168" i="5"/>
  <c r="AQ168" i="5"/>
  <c r="AP168" i="5"/>
  <c r="AK168" i="5"/>
  <c r="AJ168" i="5"/>
  <c r="T168" i="5"/>
  <c r="S168" i="5"/>
  <c r="A168" i="5"/>
  <c r="BI167" i="5"/>
  <c r="BH167" i="5"/>
  <c r="BC167" i="5"/>
  <c r="BB167" i="5"/>
  <c r="AW167" i="5"/>
  <c r="AV167" i="5"/>
  <c r="AQ167" i="5"/>
  <c r="AP167" i="5"/>
  <c r="AK167" i="5"/>
  <c r="AJ167" i="5"/>
  <c r="T167" i="5"/>
  <c r="S167" i="5"/>
  <c r="A167" i="5"/>
  <c r="BI166" i="5"/>
  <c r="BH166" i="5"/>
  <c r="BC166" i="5"/>
  <c r="BB166" i="5"/>
  <c r="AW166" i="5"/>
  <c r="AV166" i="5"/>
  <c r="AQ166" i="5"/>
  <c r="AP166" i="5"/>
  <c r="AK166" i="5"/>
  <c r="AJ166" i="5"/>
  <c r="T166" i="5"/>
  <c r="S166" i="5"/>
  <c r="A166" i="5"/>
  <c r="BI165" i="5"/>
  <c r="BH165" i="5"/>
  <c r="BC165" i="5"/>
  <c r="BB165" i="5"/>
  <c r="AW165" i="5"/>
  <c r="AV165" i="5"/>
  <c r="AQ165" i="5"/>
  <c r="AP165" i="5"/>
  <c r="AK165" i="5"/>
  <c r="AJ165" i="5"/>
  <c r="T165" i="5"/>
  <c r="S165" i="5"/>
  <c r="A165" i="5"/>
  <c r="BI164" i="5"/>
  <c r="BH164" i="5"/>
  <c r="BC164" i="5"/>
  <c r="BB164" i="5"/>
  <c r="AW164" i="5"/>
  <c r="AV164" i="5"/>
  <c r="AQ164" i="5"/>
  <c r="AP164" i="5"/>
  <c r="AK164" i="5"/>
  <c r="AJ164" i="5"/>
  <c r="T164" i="5"/>
  <c r="S164" i="5"/>
  <c r="A164" i="5"/>
  <c r="BI163" i="5"/>
  <c r="BH163" i="5"/>
  <c r="BC163" i="5"/>
  <c r="BB163" i="5"/>
  <c r="AW163" i="5"/>
  <c r="AV163" i="5"/>
  <c r="AQ163" i="5"/>
  <c r="AP163" i="5"/>
  <c r="AK163" i="5"/>
  <c r="AJ163" i="5"/>
  <c r="T163" i="5"/>
  <c r="S163" i="5"/>
  <c r="A163" i="5"/>
  <c r="BI162" i="5"/>
  <c r="BH162" i="5"/>
  <c r="BC162" i="5"/>
  <c r="BB162" i="5"/>
  <c r="AW162" i="5"/>
  <c r="AV162" i="5"/>
  <c r="AQ162" i="5"/>
  <c r="AP162" i="5"/>
  <c r="AK162" i="5"/>
  <c r="AJ162" i="5"/>
  <c r="T162" i="5"/>
  <c r="S162" i="5"/>
  <c r="A162" i="5"/>
  <c r="BI161" i="5"/>
  <c r="BH161" i="5"/>
  <c r="BC161" i="5"/>
  <c r="BB161" i="5"/>
  <c r="AW161" i="5"/>
  <c r="AV161" i="5"/>
  <c r="AQ161" i="5"/>
  <c r="AP161" i="5"/>
  <c r="AK161" i="5"/>
  <c r="AJ161" i="5"/>
  <c r="T161" i="5"/>
  <c r="S161" i="5"/>
  <c r="A161" i="5"/>
  <c r="BI160" i="5"/>
  <c r="BH160" i="5"/>
  <c r="BC160" i="5"/>
  <c r="BB160" i="5"/>
  <c r="AW160" i="5"/>
  <c r="AV160" i="5"/>
  <c r="AQ160" i="5"/>
  <c r="AP160" i="5"/>
  <c r="AK160" i="5"/>
  <c r="AJ160" i="5"/>
  <c r="T160" i="5"/>
  <c r="S160" i="5"/>
  <c r="A160" i="5"/>
  <c r="BI159" i="5"/>
  <c r="BH159" i="5"/>
  <c r="BC159" i="5"/>
  <c r="BB159" i="5"/>
  <c r="AW159" i="5"/>
  <c r="AV159" i="5"/>
  <c r="AQ159" i="5"/>
  <c r="AP159" i="5"/>
  <c r="AK159" i="5"/>
  <c r="AJ159" i="5"/>
  <c r="T159" i="5"/>
  <c r="S159" i="5"/>
  <c r="A159" i="5"/>
  <c r="BI158" i="5"/>
  <c r="BH158" i="5"/>
  <c r="BC158" i="5"/>
  <c r="BB158" i="5"/>
  <c r="AW158" i="5"/>
  <c r="AV158" i="5"/>
  <c r="AQ158" i="5"/>
  <c r="AP158" i="5"/>
  <c r="AK158" i="5"/>
  <c r="AJ158" i="5"/>
  <c r="T158" i="5"/>
  <c r="S158" i="5"/>
  <c r="A158" i="5"/>
  <c r="BI157" i="5"/>
  <c r="BH157" i="5"/>
  <c r="BC157" i="5"/>
  <c r="BB157" i="5"/>
  <c r="AW157" i="5"/>
  <c r="AV157" i="5"/>
  <c r="AQ157" i="5"/>
  <c r="AP157" i="5"/>
  <c r="AK157" i="5"/>
  <c r="AJ157" i="5"/>
  <c r="T157" i="5"/>
  <c r="S157" i="5"/>
  <c r="A157" i="5"/>
  <c r="BI156" i="5"/>
  <c r="BH156" i="5"/>
  <c r="BC156" i="5"/>
  <c r="BB156" i="5"/>
  <c r="AW156" i="5"/>
  <c r="AV156" i="5"/>
  <c r="AQ156" i="5"/>
  <c r="AP156" i="5"/>
  <c r="AK156" i="5"/>
  <c r="AJ156" i="5"/>
  <c r="T156" i="5"/>
  <c r="S156" i="5"/>
  <c r="A156" i="5"/>
  <c r="BI155" i="5"/>
  <c r="BH155" i="5"/>
  <c r="BC155" i="5"/>
  <c r="BB155" i="5"/>
  <c r="AW155" i="5"/>
  <c r="AV155" i="5"/>
  <c r="AQ155" i="5"/>
  <c r="AP155" i="5"/>
  <c r="AK155" i="5"/>
  <c r="AJ155" i="5"/>
  <c r="T155" i="5"/>
  <c r="S155" i="5"/>
  <c r="A155" i="5"/>
  <c r="BI154" i="5"/>
  <c r="BH154" i="5"/>
  <c r="BC154" i="5"/>
  <c r="BB154" i="5"/>
  <c r="AW154" i="5"/>
  <c r="AV154" i="5"/>
  <c r="AQ154" i="5"/>
  <c r="AP154" i="5"/>
  <c r="AK154" i="5"/>
  <c r="AJ154" i="5"/>
  <c r="T154" i="5"/>
  <c r="S154" i="5"/>
  <c r="A154" i="5"/>
  <c r="BI153" i="5"/>
  <c r="BH153" i="5"/>
  <c r="BC153" i="5"/>
  <c r="BB153" i="5"/>
  <c r="AW153" i="5"/>
  <c r="AV153" i="5"/>
  <c r="AQ153" i="5"/>
  <c r="AP153" i="5"/>
  <c r="AK153" i="5"/>
  <c r="AJ153" i="5"/>
  <c r="T153" i="5"/>
  <c r="S153" i="5"/>
  <c r="A153" i="5"/>
  <c r="BI152" i="5"/>
  <c r="BH152" i="5"/>
  <c r="BC152" i="5"/>
  <c r="BB152" i="5"/>
  <c r="AW152" i="5"/>
  <c r="AV152" i="5"/>
  <c r="AQ152" i="5"/>
  <c r="AP152" i="5"/>
  <c r="AK152" i="5"/>
  <c r="AJ152" i="5"/>
  <c r="T152" i="5"/>
  <c r="S152" i="5"/>
  <c r="A152" i="5"/>
  <c r="BI151" i="5"/>
  <c r="BH151" i="5"/>
  <c r="BC151" i="5"/>
  <c r="BB151" i="5"/>
  <c r="AW151" i="5"/>
  <c r="AV151" i="5"/>
  <c r="AQ151" i="5"/>
  <c r="AP151" i="5"/>
  <c r="AK151" i="5"/>
  <c r="AJ151" i="5"/>
  <c r="T151" i="5"/>
  <c r="S151" i="5"/>
  <c r="A151" i="5"/>
  <c r="BI150" i="5"/>
  <c r="BH150" i="5"/>
  <c r="BC150" i="5"/>
  <c r="BB150" i="5"/>
  <c r="AW150" i="5"/>
  <c r="AV150" i="5"/>
  <c r="AQ150" i="5"/>
  <c r="AP150" i="5"/>
  <c r="AK150" i="5"/>
  <c r="AJ150" i="5"/>
  <c r="T150" i="5"/>
  <c r="S150" i="5"/>
  <c r="A150" i="5"/>
  <c r="BI149" i="5"/>
  <c r="BH149" i="5"/>
  <c r="BC149" i="5"/>
  <c r="BB149" i="5"/>
  <c r="AW149" i="5"/>
  <c r="AV149" i="5"/>
  <c r="AQ149" i="5"/>
  <c r="AP149" i="5"/>
  <c r="AK149" i="5"/>
  <c r="AJ149" i="5"/>
  <c r="T149" i="5"/>
  <c r="S149" i="5"/>
  <c r="A149" i="5"/>
  <c r="BI148" i="5"/>
  <c r="BH148" i="5"/>
  <c r="BC148" i="5"/>
  <c r="BB148" i="5"/>
  <c r="AW148" i="5"/>
  <c r="AV148" i="5"/>
  <c r="AQ148" i="5"/>
  <c r="AP148" i="5"/>
  <c r="AK148" i="5"/>
  <c r="AJ148" i="5"/>
  <c r="T148" i="5"/>
  <c r="S148" i="5"/>
  <c r="A148" i="5"/>
  <c r="BI147" i="5"/>
  <c r="BH147" i="5"/>
  <c r="BC147" i="5"/>
  <c r="BB147" i="5"/>
  <c r="AW147" i="5"/>
  <c r="AV147" i="5"/>
  <c r="AQ147" i="5"/>
  <c r="AP147" i="5"/>
  <c r="AK147" i="5"/>
  <c r="AJ147" i="5"/>
  <c r="T147" i="5"/>
  <c r="S147" i="5"/>
  <c r="A147" i="5"/>
  <c r="BI146" i="5"/>
  <c r="BH146" i="5"/>
  <c r="BC146" i="5"/>
  <c r="BB146" i="5"/>
  <c r="AW146" i="5"/>
  <c r="AV146" i="5"/>
  <c r="AQ146" i="5"/>
  <c r="AP146" i="5"/>
  <c r="AK146" i="5"/>
  <c r="AJ146" i="5"/>
  <c r="T146" i="5"/>
  <c r="S146" i="5"/>
  <c r="A146" i="5"/>
  <c r="BI145" i="5"/>
  <c r="BH145" i="5"/>
  <c r="BC145" i="5"/>
  <c r="BB145" i="5"/>
  <c r="AW145" i="5"/>
  <c r="AV145" i="5"/>
  <c r="AQ145" i="5"/>
  <c r="AP145" i="5"/>
  <c r="AK145" i="5"/>
  <c r="AJ145" i="5"/>
  <c r="T145" i="5"/>
  <c r="S145" i="5"/>
  <c r="A145" i="5"/>
  <c r="BI144" i="5"/>
  <c r="BH144" i="5"/>
  <c r="BC144" i="5"/>
  <c r="BB144" i="5"/>
  <c r="AW144" i="5"/>
  <c r="AV144" i="5"/>
  <c r="AQ144" i="5"/>
  <c r="AP144" i="5"/>
  <c r="AK144" i="5"/>
  <c r="AJ144" i="5"/>
  <c r="T144" i="5"/>
  <c r="S144" i="5"/>
  <c r="A144" i="5"/>
  <c r="BI143" i="5"/>
  <c r="BH143" i="5"/>
  <c r="BC143" i="5"/>
  <c r="BB143" i="5"/>
  <c r="AW143" i="5"/>
  <c r="AV143" i="5"/>
  <c r="AQ143" i="5"/>
  <c r="AP143" i="5"/>
  <c r="AK143" i="5"/>
  <c r="AJ143" i="5"/>
  <c r="T143" i="5"/>
  <c r="S143" i="5"/>
  <c r="A143" i="5"/>
  <c r="BI142" i="5"/>
  <c r="BH142" i="5"/>
  <c r="BC142" i="5"/>
  <c r="BB142" i="5"/>
  <c r="AW142" i="5"/>
  <c r="AV142" i="5"/>
  <c r="AQ142" i="5"/>
  <c r="AP142" i="5"/>
  <c r="AK142" i="5"/>
  <c r="AJ142" i="5"/>
  <c r="T142" i="5"/>
  <c r="S142" i="5"/>
  <c r="A142" i="5"/>
  <c r="BI141" i="5"/>
  <c r="BH141" i="5"/>
  <c r="BC141" i="5"/>
  <c r="BB141" i="5"/>
  <c r="AW141" i="5"/>
  <c r="AV141" i="5"/>
  <c r="AQ141" i="5"/>
  <c r="AP141" i="5"/>
  <c r="AK141" i="5"/>
  <c r="AJ141" i="5"/>
  <c r="T141" i="5"/>
  <c r="S141" i="5"/>
  <c r="A141" i="5"/>
  <c r="BI140" i="5"/>
  <c r="BH140" i="5"/>
  <c r="BC140" i="5"/>
  <c r="BB140" i="5"/>
  <c r="AW140" i="5"/>
  <c r="AV140" i="5"/>
  <c r="AQ140" i="5"/>
  <c r="AP140" i="5"/>
  <c r="AK140" i="5"/>
  <c r="AJ140" i="5"/>
  <c r="T140" i="5"/>
  <c r="S140" i="5"/>
  <c r="A140" i="5"/>
  <c r="BI139" i="5"/>
  <c r="BH139" i="5"/>
  <c r="BC139" i="5"/>
  <c r="BB139" i="5"/>
  <c r="AW139" i="5"/>
  <c r="AV139" i="5"/>
  <c r="AQ139" i="5"/>
  <c r="AP139" i="5"/>
  <c r="AK139" i="5"/>
  <c r="AJ139" i="5"/>
  <c r="T139" i="5"/>
  <c r="S139" i="5"/>
  <c r="A139" i="5"/>
  <c r="BI138" i="5"/>
  <c r="BH138" i="5"/>
  <c r="BC138" i="5"/>
  <c r="BB138" i="5"/>
  <c r="AW138" i="5"/>
  <c r="AV138" i="5"/>
  <c r="AQ138" i="5"/>
  <c r="AP138" i="5"/>
  <c r="AK138" i="5"/>
  <c r="AJ138" i="5"/>
  <c r="T138" i="5"/>
  <c r="S138" i="5"/>
  <c r="A138" i="5"/>
  <c r="BI137" i="5"/>
  <c r="BH137" i="5"/>
  <c r="BC137" i="5"/>
  <c r="BB137" i="5"/>
  <c r="AW137" i="5"/>
  <c r="AV137" i="5"/>
  <c r="AQ137" i="5"/>
  <c r="AP137" i="5"/>
  <c r="AK137" i="5"/>
  <c r="AJ137" i="5"/>
  <c r="T137" i="5"/>
  <c r="S137" i="5"/>
  <c r="A137" i="5"/>
  <c r="BI136" i="5"/>
  <c r="BH136" i="5"/>
  <c r="BC136" i="5"/>
  <c r="BB136" i="5"/>
  <c r="AW136" i="5"/>
  <c r="AV136" i="5"/>
  <c r="AQ136" i="5"/>
  <c r="AP136" i="5"/>
  <c r="AK136" i="5"/>
  <c r="AJ136" i="5"/>
  <c r="T136" i="5"/>
  <c r="S136" i="5"/>
  <c r="A136" i="5"/>
  <c r="BI135" i="5"/>
  <c r="BH135" i="5"/>
  <c r="BC135" i="5"/>
  <c r="BB135" i="5"/>
  <c r="AW135" i="5"/>
  <c r="AV135" i="5"/>
  <c r="AQ135" i="5"/>
  <c r="AP135" i="5"/>
  <c r="AK135" i="5"/>
  <c r="AJ135" i="5"/>
  <c r="T135" i="5"/>
  <c r="S135" i="5"/>
  <c r="A135" i="5"/>
  <c r="BI134" i="5"/>
  <c r="BH134" i="5"/>
  <c r="BC134" i="5"/>
  <c r="BB134" i="5"/>
  <c r="AW134" i="5"/>
  <c r="AV134" i="5"/>
  <c r="AQ134" i="5"/>
  <c r="AP134" i="5"/>
  <c r="AK134" i="5"/>
  <c r="AJ134" i="5"/>
  <c r="T134" i="5"/>
  <c r="S134" i="5"/>
  <c r="A134" i="5"/>
  <c r="BI133" i="5"/>
  <c r="BH133" i="5"/>
  <c r="BC133" i="5"/>
  <c r="BB133" i="5"/>
  <c r="AW133" i="5"/>
  <c r="AV133" i="5"/>
  <c r="AQ133" i="5"/>
  <c r="AP133" i="5"/>
  <c r="AK133" i="5"/>
  <c r="AJ133" i="5"/>
  <c r="T133" i="5"/>
  <c r="S133" i="5"/>
  <c r="A133" i="5"/>
  <c r="BI132" i="5"/>
  <c r="BH132" i="5"/>
  <c r="BC132" i="5"/>
  <c r="BB132" i="5"/>
  <c r="AW132" i="5"/>
  <c r="AV132" i="5"/>
  <c r="AQ132" i="5"/>
  <c r="AP132" i="5"/>
  <c r="AK132" i="5"/>
  <c r="AJ132" i="5"/>
  <c r="T132" i="5"/>
  <c r="S132" i="5"/>
  <c r="A132" i="5"/>
  <c r="BI131" i="5"/>
  <c r="BH131" i="5"/>
  <c r="BC131" i="5"/>
  <c r="BB131" i="5"/>
  <c r="AW131" i="5"/>
  <c r="AV131" i="5"/>
  <c r="AQ131" i="5"/>
  <c r="AP131" i="5"/>
  <c r="AK131" i="5"/>
  <c r="AJ131" i="5"/>
  <c r="T131" i="5"/>
  <c r="S131" i="5"/>
  <c r="A131" i="5"/>
  <c r="BI130" i="5"/>
  <c r="BH130" i="5"/>
  <c r="BC130" i="5"/>
  <c r="BB130" i="5"/>
  <c r="AW130" i="5"/>
  <c r="AV130" i="5"/>
  <c r="AQ130" i="5"/>
  <c r="AP130" i="5"/>
  <c r="AK130" i="5"/>
  <c r="AJ130" i="5"/>
  <c r="T130" i="5"/>
  <c r="S130" i="5"/>
  <c r="A130" i="5"/>
  <c r="BI129" i="5"/>
  <c r="BH129" i="5"/>
  <c r="BC129" i="5"/>
  <c r="BB129" i="5"/>
  <c r="AW129" i="5"/>
  <c r="AV129" i="5"/>
  <c r="AQ129" i="5"/>
  <c r="AP129" i="5"/>
  <c r="AK129" i="5"/>
  <c r="AJ129" i="5"/>
  <c r="T129" i="5"/>
  <c r="S129" i="5"/>
  <c r="A129" i="5"/>
  <c r="BI128" i="5"/>
  <c r="BH128" i="5"/>
  <c r="BC128" i="5"/>
  <c r="BB128" i="5"/>
  <c r="AW128" i="5"/>
  <c r="AV128" i="5"/>
  <c r="AQ128" i="5"/>
  <c r="AP128" i="5"/>
  <c r="AK128" i="5"/>
  <c r="AJ128" i="5"/>
  <c r="T128" i="5"/>
  <c r="S128" i="5"/>
  <c r="A128" i="5"/>
  <c r="BI127" i="5"/>
  <c r="BH127" i="5"/>
  <c r="BC127" i="5"/>
  <c r="BB127" i="5"/>
  <c r="AW127" i="5"/>
  <c r="AV127" i="5"/>
  <c r="AQ127" i="5"/>
  <c r="AP127" i="5"/>
  <c r="AK127" i="5"/>
  <c r="AJ127" i="5"/>
  <c r="T127" i="5"/>
  <c r="S127" i="5"/>
  <c r="A127" i="5"/>
  <c r="BI126" i="5"/>
  <c r="BH126" i="5"/>
  <c r="BC126" i="5"/>
  <c r="BB126" i="5"/>
  <c r="AW126" i="5"/>
  <c r="AV126" i="5"/>
  <c r="AQ126" i="5"/>
  <c r="AP126" i="5"/>
  <c r="AK126" i="5"/>
  <c r="AJ126" i="5"/>
  <c r="T126" i="5"/>
  <c r="S126" i="5"/>
  <c r="A126" i="5"/>
  <c r="BI125" i="5"/>
  <c r="BH125" i="5"/>
  <c r="BC125" i="5"/>
  <c r="BB125" i="5"/>
  <c r="AW125" i="5"/>
  <c r="AV125" i="5"/>
  <c r="AQ125" i="5"/>
  <c r="AP125" i="5"/>
  <c r="AK125" i="5"/>
  <c r="AJ125" i="5"/>
  <c r="T125" i="5"/>
  <c r="S125" i="5"/>
  <c r="A125" i="5"/>
  <c r="BI124" i="5"/>
  <c r="BH124" i="5"/>
  <c r="BC124" i="5"/>
  <c r="BB124" i="5"/>
  <c r="AW124" i="5"/>
  <c r="AV124" i="5"/>
  <c r="AQ124" i="5"/>
  <c r="AP124" i="5"/>
  <c r="AK124" i="5"/>
  <c r="AJ124" i="5"/>
  <c r="T124" i="5"/>
  <c r="S124" i="5"/>
  <c r="A124" i="5"/>
  <c r="BI123" i="5"/>
  <c r="BH123" i="5"/>
  <c r="BC123" i="5"/>
  <c r="BB123" i="5"/>
  <c r="AW123" i="5"/>
  <c r="AV123" i="5"/>
  <c r="AQ123" i="5"/>
  <c r="AP123" i="5"/>
  <c r="AK123" i="5"/>
  <c r="AJ123" i="5"/>
  <c r="T123" i="5"/>
  <c r="S123" i="5"/>
  <c r="A123" i="5"/>
  <c r="BI122" i="5"/>
  <c r="BH122" i="5"/>
  <c r="BC122" i="5"/>
  <c r="BB122" i="5"/>
  <c r="AW122" i="5"/>
  <c r="AV122" i="5"/>
  <c r="AQ122" i="5"/>
  <c r="AP122" i="5"/>
  <c r="AK122" i="5"/>
  <c r="AJ122" i="5"/>
  <c r="T122" i="5"/>
  <c r="S122" i="5"/>
  <c r="A122" i="5"/>
  <c r="BI121" i="5"/>
  <c r="BH121" i="5"/>
  <c r="BC121" i="5"/>
  <c r="BB121" i="5"/>
  <c r="AW121" i="5"/>
  <c r="AV121" i="5"/>
  <c r="AQ121" i="5"/>
  <c r="AP121" i="5"/>
  <c r="AK121" i="5"/>
  <c r="AJ121" i="5"/>
  <c r="T121" i="5"/>
  <c r="S121" i="5"/>
  <c r="A121" i="5"/>
  <c r="BI120" i="5"/>
  <c r="BH120" i="5"/>
  <c r="BC120" i="5"/>
  <c r="BB120" i="5"/>
  <c r="AW120" i="5"/>
  <c r="AV120" i="5"/>
  <c r="AQ120" i="5"/>
  <c r="AP120" i="5"/>
  <c r="AK120" i="5"/>
  <c r="AJ120" i="5"/>
  <c r="T120" i="5"/>
  <c r="S120" i="5"/>
  <c r="A120" i="5"/>
  <c r="BI119" i="5"/>
  <c r="BH119" i="5"/>
  <c r="BC119" i="5"/>
  <c r="BB119" i="5"/>
  <c r="AW119" i="5"/>
  <c r="AV119" i="5"/>
  <c r="AQ119" i="5"/>
  <c r="AP119" i="5"/>
  <c r="AK119" i="5"/>
  <c r="AJ119" i="5"/>
  <c r="T119" i="5"/>
  <c r="S119" i="5"/>
  <c r="A119" i="5"/>
  <c r="BI118" i="5"/>
  <c r="BH118" i="5"/>
  <c r="BC118" i="5"/>
  <c r="BB118" i="5"/>
  <c r="AW118" i="5"/>
  <c r="AV118" i="5"/>
  <c r="AQ118" i="5"/>
  <c r="AP118" i="5"/>
  <c r="AK118" i="5"/>
  <c r="AJ118" i="5"/>
  <c r="T118" i="5"/>
  <c r="S118" i="5"/>
  <c r="A118" i="5"/>
  <c r="BI117" i="5"/>
  <c r="BH117" i="5"/>
  <c r="BC117" i="5"/>
  <c r="BB117" i="5"/>
  <c r="AW117" i="5"/>
  <c r="AV117" i="5"/>
  <c r="AQ117" i="5"/>
  <c r="AP117" i="5"/>
  <c r="AK117" i="5"/>
  <c r="AJ117" i="5"/>
  <c r="T117" i="5"/>
  <c r="S117" i="5"/>
  <c r="A117" i="5"/>
  <c r="BI116" i="5"/>
  <c r="BH116" i="5"/>
  <c r="BC116" i="5"/>
  <c r="BB116" i="5"/>
  <c r="AW116" i="5"/>
  <c r="AV116" i="5"/>
  <c r="AQ116" i="5"/>
  <c r="AP116" i="5"/>
  <c r="AK116" i="5"/>
  <c r="AJ116" i="5"/>
  <c r="T116" i="5"/>
  <c r="S116" i="5"/>
  <c r="A116" i="5"/>
  <c r="BI115" i="5"/>
  <c r="BH115" i="5"/>
  <c r="BC115" i="5"/>
  <c r="BB115" i="5"/>
  <c r="AW115" i="5"/>
  <c r="AV115" i="5"/>
  <c r="AQ115" i="5"/>
  <c r="AP115" i="5"/>
  <c r="AK115" i="5"/>
  <c r="AJ115" i="5"/>
  <c r="T115" i="5"/>
  <c r="S115" i="5"/>
  <c r="A115" i="5"/>
  <c r="BI114" i="5"/>
  <c r="BH114" i="5"/>
  <c r="BC114" i="5"/>
  <c r="BB114" i="5"/>
  <c r="AW114" i="5"/>
  <c r="AV114" i="5"/>
  <c r="AQ114" i="5"/>
  <c r="AP114" i="5"/>
  <c r="AK114" i="5"/>
  <c r="AJ114" i="5"/>
  <c r="T114" i="5"/>
  <c r="S114" i="5"/>
  <c r="A114" i="5"/>
  <c r="BI113" i="5"/>
  <c r="BH113" i="5"/>
  <c r="BC113" i="5"/>
  <c r="BB113" i="5"/>
  <c r="AW113" i="5"/>
  <c r="AV113" i="5"/>
  <c r="AQ113" i="5"/>
  <c r="AP113" i="5"/>
  <c r="AK113" i="5"/>
  <c r="AJ113" i="5"/>
  <c r="T113" i="5"/>
  <c r="S113" i="5"/>
  <c r="A113" i="5"/>
  <c r="BI112" i="5"/>
  <c r="BH112" i="5"/>
  <c r="BC112" i="5"/>
  <c r="BB112" i="5"/>
  <c r="AW112" i="5"/>
  <c r="AV112" i="5"/>
  <c r="AQ112" i="5"/>
  <c r="AP112" i="5"/>
  <c r="AK112" i="5"/>
  <c r="AJ112" i="5"/>
  <c r="T112" i="5"/>
  <c r="S112" i="5"/>
  <c r="A112" i="5"/>
  <c r="BI111" i="5"/>
  <c r="BH111" i="5"/>
  <c r="BC111" i="5"/>
  <c r="BB111" i="5"/>
  <c r="AW111" i="5"/>
  <c r="AV111" i="5"/>
  <c r="AQ111" i="5"/>
  <c r="AP111" i="5"/>
  <c r="AK111" i="5"/>
  <c r="AJ111" i="5"/>
  <c r="T111" i="5"/>
  <c r="S111" i="5"/>
  <c r="A111" i="5"/>
  <c r="BI110" i="5"/>
  <c r="BH110" i="5"/>
  <c r="BC110" i="5"/>
  <c r="BB110" i="5"/>
  <c r="AW110" i="5"/>
  <c r="AV110" i="5"/>
  <c r="AQ110" i="5"/>
  <c r="AP110" i="5"/>
  <c r="AK110" i="5"/>
  <c r="AJ110" i="5"/>
  <c r="T110" i="5"/>
  <c r="S110" i="5"/>
  <c r="A110" i="5"/>
  <c r="BI109" i="5"/>
  <c r="BH109" i="5"/>
  <c r="BC109" i="5"/>
  <c r="BB109" i="5"/>
  <c r="AW109" i="5"/>
  <c r="AV109" i="5"/>
  <c r="AQ109" i="5"/>
  <c r="AP109" i="5"/>
  <c r="AK109" i="5"/>
  <c r="AJ109" i="5"/>
  <c r="T109" i="5"/>
  <c r="S109" i="5"/>
  <c r="A109" i="5"/>
  <c r="BI108" i="5"/>
  <c r="BH108" i="5"/>
  <c r="BC108" i="5"/>
  <c r="BB108" i="5"/>
  <c r="AW108" i="5"/>
  <c r="AV108" i="5"/>
  <c r="AQ108" i="5"/>
  <c r="AP108" i="5"/>
  <c r="AK108" i="5"/>
  <c r="AJ108" i="5"/>
  <c r="T108" i="5"/>
  <c r="S108" i="5"/>
  <c r="A108" i="5"/>
  <c r="BI107" i="5"/>
  <c r="BH107" i="5"/>
  <c r="BC107" i="5"/>
  <c r="BB107" i="5"/>
  <c r="AW107" i="5"/>
  <c r="AV107" i="5"/>
  <c r="AQ107" i="5"/>
  <c r="AP107" i="5"/>
  <c r="AK107" i="5"/>
  <c r="AJ107" i="5"/>
  <c r="T107" i="5"/>
  <c r="S107" i="5"/>
  <c r="A107" i="5"/>
  <c r="BI106" i="5"/>
  <c r="BH106" i="5"/>
  <c r="BC106" i="5"/>
  <c r="BB106" i="5"/>
  <c r="AW106" i="5"/>
  <c r="AV106" i="5"/>
  <c r="AQ106" i="5"/>
  <c r="AP106" i="5"/>
  <c r="AK106" i="5"/>
  <c r="AJ106" i="5"/>
  <c r="T106" i="5"/>
  <c r="S106" i="5"/>
  <c r="A106" i="5"/>
  <c r="BI105" i="5"/>
  <c r="BH105" i="5"/>
  <c r="BC105" i="5"/>
  <c r="BB105" i="5"/>
  <c r="AW105" i="5"/>
  <c r="AV105" i="5"/>
  <c r="AQ105" i="5"/>
  <c r="AP105" i="5"/>
  <c r="AK105" i="5"/>
  <c r="AJ105" i="5"/>
  <c r="T105" i="5"/>
  <c r="S105" i="5"/>
  <c r="A105" i="5"/>
  <c r="BI104" i="5"/>
  <c r="BH104" i="5"/>
  <c r="BC104" i="5"/>
  <c r="BB104" i="5"/>
  <c r="AW104" i="5"/>
  <c r="AV104" i="5"/>
  <c r="AQ104" i="5"/>
  <c r="AP104" i="5"/>
  <c r="AK104" i="5"/>
  <c r="AJ104" i="5"/>
  <c r="T104" i="5"/>
  <c r="S104" i="5"/>
  <c r="A104" i="5"/>
  <c r="BI103" i="5"/>
  <c r="BH103" i="5"/>
  <c r="BC103" i="5"/>
  <c r="BB103" i="5"/>
  <c r="AW103" i="5"/>
  <c r="AV103" i="5"/>
  <c r="AQ103" i="5"/>
  <c r="AP103" i="5"/>
  <c r="AK103" i="5"/>
  <c r="AJ103" i="5"/>
  <c r="T103" i="5"/>
  <c r="S103" i="5"/>
  <c r="A103" i="5"/>
  <c r="BI102" i="5"/>
  <c r="BH102" i="5"/>
  <c r="BC102" i="5"/>
  <c r="BB102" i="5"/>
  <c r="AW102" i="5"/>
  <c r="AV102" i="5"/>
  <c r="AQ102" i="5"/>
  <c r="AP102" i="5"/>
  <c r="AK102" i="5"/>
  <c r="AJ102" i="5"/>
  <c r="T102" i="5"/>
  <c r="S102" i="5"/>
  <c r="A102" i="5"/>
  <c r="BI101" i="5"/>
  <c r="BH101" i="5"/>
  <c r="BC101" i="5"/>
  <c r="BB101" i="5"/>
  <c r="AW101" i="5"/>
  <c r="AV101" i="5"/>
  <c r="AQ101" i="5"/>
  <c r="AP101" i="5"/>
  <c r="AK101" i="5"/>
  <c r="AJ101" i="5"/>
  <c r="T101" i="5"/>
  <c r="S101" i="5"/>
  <c r="A101" i="5"/>
  <c r="BI100" i="5"/>
  <c r="BH100" i="5"/>
  <c r="BC100" i="5"/>
  <c r="BB100" i="5"/>
  <c r="AW100" i="5"/>
  <c r="AV100" i="5"/>
  <c r="AQ100" i="5"/>
  <c r="AP100" i="5"/>
  <c r="AK100" i="5"/>
  <c r="AJ100" i="5"/>
  <c r="T100" i="5"/>
  <c r="S100" i="5"/>
  <c r="A100" i="5"/>
  <c r="BI99" i="5"/>
  <c r="BH99" i="5"/>
  <c r="BC99" i="5"/>
  <c r="BB99" i="5"/>
  <c r="AW99" i="5"/>
  <c r="AV99" i="5"/>
  <c r="AQ99" i="5"/>
  <c r="AP99" i="5"/>
  <c r="AK99" i="5"/>
  <c r="AJ99" i="5"/>
  <c r="T99" i="5"/>
  <c r="S99" i="5"/>
  <c r="A99" i="5"/>
  <c r="BI98" i="5"/>
  <c r="BH98" i="5"/>
  <c r="BC98" i="5"/>
  <c r="BB98" i="5"/>
  <c r="AW98" i="5"/>
  <c r="AV98" i="5"/>
  <c r="AQ98" i="5"/>
  <c r="AP98" i="5"/>
  <c r="AK98" i="5"/>
  <c r="AJ98" i="5"/>
  <c r="T98" i="5"/>
  <c r="S98" i="5"/>
  <c r="A98" i="5"/>
  <c r="BI97" i="5"/>
  <c r="BH97" i="5"/>
  <c r="BC97" i="5"/>
  <c r="BB97" i="5"/>
  <c r="AW97" i="5"/>
  <c r="AV97" i="5"/>
  <c r="AQ97" i="5"/>
  <c r="AP97" i="5"/>
  <c r="AK97" i="5"/>
  <c r="AJ97" i="5"/>
  <c r="T97" i="5"/>
  <c r="S97" i="5"/>
  <c r="A97" i="5"/>
  <c r="BI96" i="5"/>
  <c r="BH96" i="5"/>
  <c r="BC96" i="5"/>
  <c r="BB96" i="5"/>
  <c r="AW96" i="5"/>
  <c r="AV96" i="5"/>
  <c r="AQ96" i="5"/>
  <c r="AP96" i="5"/>
  <c r="AK96" i="5"/>
  <c r="AJ96" i="5"/>
  <c r="T96" i="5"/>
  <c r="S96" i="5"/>
  <c r="A96" i="5"/>
  <c r="BI95" i="5"/>
  <c r="BH95" i="5"/>
  <c r="BC95" i="5"/>
  <c r="BB95" i="5"/>
  <c r="AW95" i="5"/>
  <c r="AV95" i="5"/>
  <c r="AQ95" i="5"/>
  <c r="AP95" i="5"/>
  <c r="AK95" i="5"/>
  <c r="AJ95" i="5"/>
  <c r="T95" i="5"/>
  <c r="S95" i="5"/>
  <c r="A95" i="5"/>
  <c r="BI94" i="5"/>
  <c r="BH94" i="5"/>
  <c r="BC94" i="5"/>
  <c r="BB94" i="5"/>
  <c r="AW94" i="5"/>
  <c r="AV94" i="5"/>
  <c r="AQ94" i="5"/>
  <c r="AP94" i="5"/>
  <c r="AK94" i="5"/>
  <c r="AJ94" i="5"/>
  <c r="T94" i="5"/>
  <c r="S94" i="5"/>
  <c r="A94" i="5"/>
  <c r="BI93" i="5"/>
  <c r="BH93" i="5"/>
  <c r="BC93" i="5"/>
  <c r="BB93" i="5"/>
  <c r="AW93" i="5"/>
  <c r="AV93" i="5"/>
  <c r="AQ93" i="5"/>
  <c r="AP93" i="5"/>
  <c r="AK93" i="5"/>
  <c r="AJ93" i="5"/>
  <c r="T93" i="5"/>
  <c r="S93" i="5"/>
  <c r="A93" i="5"/>
  <c r="BI92" i="5"/>
  <c r="BH92" i="5"/>
  <c r="BC92" i="5"/>
  <c r="BB92" i="5"/>
  <c r="AW92" i="5"/>
  <c r="AV92" i="5"/>
  <c r="AQ92" i="5"/>
  <c r="AP92" i="5"/>
  <c r="AK92" i="5"/>
  <c r="AJ92" i="5"/>
  <c r="T92" i="5"/>
  <c r="S92" i="5"/>
  <c r="A92" i="5"/>
  <c r="BI91" i="5"/>
  <c r="BH91" i="5"/>
  <c r="BC91" i="5"/>
  <c r="BB91" i="5"/>
  <c r="AW91" i="5"/>
  <c r="AV91" i="5"/>
  <c r="AQ91" i="5"/>
  <c r="AP91" i="5"/>
  <c r="AK91" i="5"/>
  <c r="AJ91" i="5"/>
  <c r="T91" i="5"/>
  <c r="S91" i="5"/>
  <c r="A91" i="5"/>
  <c r="BI90" i="5"/>
  <c r="BH90" i="5"/>
  <c r="BC90" i="5"/>
  <c r="BB90" i="5"/>
  <c r="AW90" i="5"/>
  <c r="AV90" i="5"/>
  <c r="AQ90" i="5"/>
  <c r="AP90" i="5"/>
  <c r="AK90" i="5"/>
  <c r="AJ90" i="5"/>
  <c r="T90" i="5"/>
  <c r="S90" i="5"/>
  <c r="A90" i="5"/>
  <c r="BI89" i="5"/>
  <c r="BH89" i="5"/>
  <c r="BC89" i="5"/>
  <c r="BB89" i="5"/>
  <c r="AW89" i="5"/>
  <c r="AV89" i="5"/>
  <c r="AQ89" i="5"/>
  <c r="AP89" i="5"/>
  <c r="AK89" i="5"/>
  <c r="AJ89" i="5"/>
  <c r="T89" i="5"/>
  <c r="S89" i="5"/>
  <c r="A89" i="5"/>
  <c r="BI88" i="5"/>
  <c r="BH88" i="5"/>
  <c r="BC88" i="5"/>
  <c r="BB88" i="5"/>
  <c r="AW88" i="5"/>
  <c r="AV88" i="5"/>
  <c r="AQ88" i="5"/>
  <c r="AP88" i="5"/>
  <c r="AK88" i="5"/>
  <c r="AJ88" i="5"/>
  <c r="T88" i="5"/>
  <c r="S88" i="5"/>
  <c r="A88" i="5"/>
  <c r="BI87" i="5"/>
  <c r="BH87" i="5"/>
  <c r="BC87" i="5"/>
  <c r="BB87" i="5"/>
  <c r="AW87" i="5"/>
  <c r="AV87" i="5"/>
  <c r="AQ87" i="5"/>
  <c r="AP87" i="5"/>
  <c r="AK87" i="5"/>
  <c r="AJ87" i="5"/>
  <c r="T87" i="5"/>
  <c r="S87" i="5"/>
  <c r="A87" i="5"/>
  <c r="BI86" i="5"/>
  <c r="BH86" i="5"/>
  <c r="BC86" i="5"/>
  <c r="BB86" i="5"/>
  <c r="AW86" i="5"/>
  <c r="AV86" i="5"/>
  <c r="AQ86" i="5"/>
  <c r="AP86" i="5"/>
  <c r="AK86" i="5"/>
  <c r="AJ86" i="5"/>
  <c r="T86" i="5"/>
  <c r="S86" i="5"/>
  <c r="A86" i="5"/>
  <c r="BI85" i="5"/>
  <c r="BH85" i="5"/>
  <c r="BC85" i="5"/>
  <c r="BB85" i="5"/>
  <c r="AW85" i="5"/>
  <c r="AV85" i="5"/>
  <c r="AQ85" i="5"/>
  <c r="AP85" i="5"/>
  <c r="AK85" i="5"/>
  <c r="AJ85" i="5"/>
  <c r="T85" i="5"/>
  <c r="S85" i="5"/>
  <c r="A85" i="5"/>
  <c r="BI84" i="5"/>
  <c r="BH84" i="5"/>
  <c r="BC84" i="5"/>
  <c r="BB84" i="5"/>
  <c r="AW84" i="5"/>
  <c r="AV84" i="5"/>
  <c r="AQ84" i="5"/>
  <c r="AP84" i="5"/>
  <c r="AK84" i="5"/>
  <c r="AJ84" i="5"/>
  <c r="T84" i="5"/>
  <c r="S84" i="5"/>
  <c r="A84" i="5"/>
  <c r="BI83" i="5"/>
  <c r="BH83" i="5"/>
  <c r="BC83" i="5"/>
  <c r="BB83" i="5"/>
  <c r="AW83" i="5"/>
  <c r="AV83" i="5"/>
  <c r="AQ83" i="5"/>
  <c r="AP83" i="5"/>
  <c r="AK83" i="5"/>
  <c r="AJ83" i="5"/>
  <c r="T83" i="5"/>
  <c r="S83" i="5"/>
  <c r="A83" i="5"/>
  <c r="BI82" i="5"/>
  <c r="BH82" i="5"/>
  <c r="BC82" i="5"/>
  <c r="BB82" i="5"/>
  <c r="AW82" i="5"/>
  <c r="AV82" i="5"/>
  <c r="AQ82" i="5"/>
  <c r="AP82" i="5"/>
  <c r="AK82" i="5"/>
  <c r="AJ82" i="5"/>
  <c r="T82" i="5"/>
  <c r="S82" i="5"/>
  <c r="A82" i="5"/>
  <c r="BI81" i="5"/>
  <c r="BH81" i="5"/>
  <c r="BC81" i="5"/>
  <c r="BB81" i="5"/>
  <c r="AW81" i="5"/>
  <c r="AV81" i="5"/>
  <c r="AQ81" i="5"/>
  <c r="AP81" i="5"/>
  <c r="AK81" i="5"/>
  <c r="AJ81" i="5"/>
  <c r="T81" i="5"/>
  <c r="S81" i="5"/>
  <c r="A81" i="5"/>
  <c r="BI80" i="5"/>
  <c r="BH80" i="5"/>
  <c r="BC80" i="5"/>
  <c r="BB80" i="5"/>
  <c r="AW80" i="5"/>
  <c r="AV80" i="5"/>
  <c r="AQ80" i="5"/>
  <c r="AP80" i="5"/>
  <c r="AK80" i="5"/>
  <c r="AJ80" i="5"/>
  <c r="T80" i="5"/>
  <c r="S80" i="5"/>
  <c r="A80" i="5"/>
  <c r="BI79" i="5"/>
  <c r="BH79" i="5"/>
  <c r="BC79" i="5"/>
  <c r="BB79" i="5"/>
  <c r="AW79" i="5"/>
  <c r="AV79" i="5"/>
  <c r="AQ79" i="5"/>
  <c r="AP79" i="5"/>
  <c r="AK79" i="5"/>
  <c r="AJ79" i="5"/>
  <c r="T79" i="5"/>
  <c r="S79" i="5"/>
  <c r="A79" i="5"/>
  <c r="BI78" i="5"/>
  <c r="BH78" i="5"/>
  <c r="BC78" i="5"/>
  <c r="BB78" i="5"/>
  <c r="AW78" i="5"/>
  <c r="AV78" i="5"/>
  <c r="AQ78" i="5"/>
  <c r="AP78" i="5"/>
  <c r="AK78" i="5"/>
  <c r="AJ78" i="5"/>
  <c r="T78" i="5"/>
  <c r="S78" i="5"/>
  <c r="A78" i="5"/>
  <c r="BI77" i="5"/>
  <c r="BH77" i="5"/>
  <c r="BC77" i="5"/>
  <c r="BB77" i="5"/>
  <c r="AW77" i="5"/>
  <c r="AV77" i="5"/>
  <c r="AQ77" i="5"/>
  <c r="AP77" i="5"/>
  <c r="AK77" i="5"/>
  <c r="AJ77" i="5"/>
  <c r="T77" i="5"/>
  <c r="S77" i="5"/>
  <c r="A77" i="5"/>
  <c r="BI76" i="5"/>
  <c r="BH76" i="5"/>
  <c r="BC76" i="5"/>
  <c r="BB76" i="5"/>
  <c r="AW76" i="5"/>
  <c r="AV76" i="5"/>
  <c r="AQ76" i="5"/>
  <c r="AP76" i="5"/>
  <c r="AK76" i="5"/>
  <c r="AJ76" i="5"/>
  <c r="T76" i="5"/>
  <c r="S76" i="5"/>
  <c r="A76" i="5"/>
  <c r="BI75" i="5"/>
  <c r="BH75" i="5"/>
  <c r="BC75" i="5"/>
  <c r="BB75" i="5"/>
  <c r="AW75" i="5"/>
  <c r="AV75" i="5"/>
  <c r="AQ75" i="5"/>
  <c r="AP75" i="5"/>
  <c r="AK75" i="5"/>
  <c r="AJ75" i="5"/>
  <c r="T75" i="5"/>
  <c r="S75" i="5"/>
  <c r="A75" i="5"/>
  <c r="BI74" i="5"/>
  <c r="BH74" i="5"/>
  <c r="BC74" i="5"/>
  <c r="BB74" i="5"/>
  <c r="AW74" i="5"/>
  <c r="AV74" i="5"/>
  <c r="AQ74" i="5"/>
  <c r="AP74" i="5"/>
  <c r="AK74" i="5"/>
  <c r="AJ74" i="5"/>
  <c r="T74" i="5"/>
  <c r="S74" i="5"/>
  <c r="A74" i="5"/>
  <c r="BI73" i="5"/>
  <c r="BH73" i="5"/>
  <c r="BC73" i="5"/>
  <c r="BB73" i="5"/>
  <c r="AW73" i="5"/>
  <c r="AV73" i="5"/>
  <c r="AQ73" i="5"/>
  <c r="AP73" i="5"/>
  <c r="AK73" i="5"/>
  <c r="AJ73" i="5"/>
  <c r="T73" i="5"/>
  <c r="S73" i="5"/>
  <c r="A73" i="5"/>
  <c r="BI72" i="5"/>
  <c r="BH72" i="5"/>
  <c r="BC72" i="5"/>
  <c r="BB72" i="5"/>
  <c r="AW72" i="5"/>
  <c r="AV72" i="5"/>
  <c r="AQ72" i="5"/>
  <c r="AP72" i="5"/>
  <c r="AK72" i="5"/>
  <c r="AJ72" i="5"/>
  <c r="T72" i="5"/>
  <c r="S72" i="5"/>
  <c r="A72" i="5"/>
  <c r="BI71" i="5"/>
  <c r="BH71" i="5"/>
  <c r="BC71" i="5"/>
  <c r="BB71" i="5"/>
  <c r="AW71" i="5"/>
  <c r="AV71" i="5"/>
  <c r="AQ71" i="5"/>
  <c r="AP71" i="5"/>
  <c r="AK71" i="5"/>
  <c r="AJ71" i="5"/>
  <c r="T71" i="5"/>
  <c r="S71" i="5"/>
  <c r="A71" i="5"/>
  <c r="BI70" i="5"/>
  <c r="BH70" i="5"/>
  <c r="BC70" i="5"/>
  <c r="BB70" i="5"/>
  <c r="AW70" i="5"/>
  <c r="AV70" i="5"/>
  <c r="AQ70" i="5"/>
  <c r="AP70" i="5"/>
  <c r="AK70" i="5"/>
  <c r="AJ70" i="5"/>
  <c r="T70" i="5"/>
  <c r="S70" i="5"/>
  <c r="A70" i="5"/>
  <c r="BI69" i="5"/>
  <c r="BH69" i="5"/>
  <c r="BC69" i="5"/>
  <c r="BB69" i="5"/>
  <c r="AW69" i="5"/>
  <c r="AV69" i="5"/>
  <c r="AQ69" i="5"/>
  <c r="AP69" i="5"/>
  <c r="AK69" i="5"/>
  <c r="AJ69" i="5"/>
  <c r="T69" i="5"/>
  <c r="S69" i="5"/>
  <c r="A69" i="5"/>
  <c r="BI68" i="5"/>
  <c r="BH68" i="5"/>
  <c r="BC68" i="5"/>
  <c r="BB68" i="5"/>
  <c r="AW68" i="5"/>
  <c r="AV68" i="5"/>
  <c r="AQ68" i="5"/>
  <c r="AP68" i="5"/>
  <c r="AK68" i="5"/>
  <c r="AJ68" i="5"/>
  <c r="T68" i="5"/>
  <c r="S68" i="5"/>
  <c r="A68" i="5"/>
  <c r="BI67" i="5"/>
  <c r="BH67" i="5"/>
  <c r="BC67" i="5"/>
  <c r="BB67" i="5"/>
  <c r="AW67" i="5"/>
  <c r="AV67" i="5"/>
  <c r="AQ67" i="5"/>
  <c r="AP67" i="5"/>
  <c r="AK67" i="5"/>
  <c r="AJ67" i="5"/>
  <c r="T67" i="5"/>
  <c r="S67" i="5"/>
  <c r="A67" i="5"/>
  <c r="BI66" i="5"/>
  <c r="BH66" i="5"/>
  <c r="BC66" i="5"/>
  <c r="BB66" i="5"/>
  <c r="AW66" i="5"/>
  <c r="AV66" i="5"/>
  <c r="AQ66" i="5"/>
  <c r="AP66" i="5"/>
  <c r="AK66" i="5"/>
  <c r="AJ66" i="5"/>
  <c r="T66" i="5"/>
  <c r="S66" i="5"/>
  <c r="A66" i="5"/>
  <c r="BI65" i="5"/>
  <c r="BH65" i="5"/>
  <c r="BC65" i="5"/>
  <c r="BB65" i="5"/>
  <c r="AW65" i="5"/>
  <c r="AV65" i="5"/>
  <c r="AQ65" i="5"/>
  <c r="AP65" i="5"/>
  <c r="AK65" i="5"/>
  <c r="AJ65" i="5"/>
  <c r="T65" i="5"/>
  <c r="S65" i="5"/>
  <c r="A65" i="5"/>
  <c r="BI64" i="5"/>
  <c r="BH64" i="5"/>
  <c r="BC64" i="5"/>
  <c r="BB64" i="5"/>
  <c r="AW64" i="5"/>
  <c r="AV64" i="5"/>
  <c r="AQ64" i="5"/>
  <c r="AP64" i="5"/>
  <c r="AK64" i="5"/>
  <c r="AJ64" i="5"/>
  <c r="T64" i="5"/>
  <c r="S64" i="5"/>
  <c r="A64" i="5"/>
  <c r="BI63" i="5"/>
  <c r="BH63" i="5"/>
  <c r="BC63" i="5"/>
  <c r="BB63" i="5"/>
  <c r="AW63" i="5"/>
  <c r="AV63" i="5"/>
  <c r="AQ63" i="5"/>
  <c r="AP63" i="5"/>
  <c r="AK63" i="5"/>
  <c r="AJ63" i="5"/>
  <c r="T63" i="5"/>
  <c r="S63" i="5"/>
  <c r="A63" i="5"/>
  <c r="BI62" i="5"/>
  <c r="BH62" i="5"/>
  <c r="BC62" i="5"/>
  <c r="BB62" i="5"/>
  <c r="AW62" i="5"/>
  <c r="AV62" i="5"/>
  <c r="AQ62" i="5"/>
  <c r="AP62" i="5"/>
  <c r="AK62" i="5"/>
  <c r="AJ62" i="5"/>
  <c r="T62" i="5"/>
  <c r="S62" i="5"/>
  <c r="A62" i="5"/>
  <c r="BI61" i="5"/>
  <c r="BH61" i="5"/>
  <c r="BC61" i="5"/>
  <c r="BB61" i="5"/>
  <c r="AW61" i="5"/>
  <c r="AV61" i="5"/>
  <c r="AQ61" i="5"/>
  <c r="AP61" i="5"/>
  <c r="AK61" i="5"/>
  <c r="AJ61" i="5"/>
  <c r="T61" i="5"/>
  <c r="S61" i="5"/>
  <c r="A61" i="5"/>
  <c r="BI60" i="5"/>
  <c r="BH60" i="5"/>
  <c r="BC60" i="5"/>
  <c r="BB60" i="5"/>
  <c r="AW60" i="5"/>
  <c r="AV60" i="5"/>
  <c r="AQ60" i="5"/>
  <c r="AP60" i="5"/>
  <c r="AK60" i="5"/>
  <c r="AJ60" i="5"/>
  <c r="T60" i="5"/>
  <c r="S60" i="5"/>
  <c r="A60" i="5"/>
  <c r="BI59" i="5"/>
  <c r="BH59" i="5"/>
  <c r="BC59" i="5"/>
  <c r="BB59" i="5"/>
  <c r="AW59" i="5"/>
  <c r="AV59" i="5"/>
  <c r="AQ59" i="5"/>
  <c r="AP59" i="5"/>
  <c r="AK59" i="5"/>
  <c r="AJ59" i="5"/>
  <c r="T59" i="5"/>
  <c r="S59" i="5"/>
  <c r="A59" i="5"/>
  <c r="BI58" i="5"/>
  <c r="BH58" i="5"/>
  <c r="BC58" i="5"/>
  <c r="BB58" i="5"/>
  <c r="AW58" i="5"/>
  <c r="AV58" i="5"/>
  <c r="AQ58" i="5"/>
  <c r="AP58" i="5"/>
  <c r="AK58" i="5"/>
  <c r="AJ58" i="5"/>
  <c r="T58" i="5"/>
  <c r="S58" i="5"/>
  <c r="A58" i="5"/>
  <c r="BI57" i="5"/>
  <c r="BH57" i="5"/>
  <c r="BC57" i="5"/>
  <c r="BB57" i="5"/>
  <c r="AW57" i="5"/>
  <c r="AV57" i="5"/>
  <c r="AQ57" i="5"/>
  <c r="AP57" i="5"/>
  <c r="AK57" i="5"/>
  <c r="AJ57" i="5"/>
  <c r="T57" i="5"/>
  <c r="S57" i="5"/>
  <c r="A57" i="5"/>
  <c r="BI56" i="5"/>
  <c r="BH56" i="5"/>
  <c r="BC56" i="5"/>
  <c r="BB56" i="5"/>
  <c r="AW56" i="5"/>
  <c r="AV56" i="5"/>
  <c r="AQ56" i="5"/>
  <c r="AP56" i="5"/>
  <c r="AK56" i="5"/>
  <c r="AJ56" i="5"/>
  <c r="T56" i="5"/>
  <c r="S56" i="5"/>
  <c r="A56" i="5"/>
  <c r="BI55" i="5"/>
  <c r="BH55" i="5"/>
  <c r="BC55" i="5"/>
  <c r="BB55" i="5"/>
  <c r="AW55" i="5"/>
  <c r="AV55" i="5"/>
  <c r="AQ55" i="5"/>
  <c r="AP55" i="5"/>
  <c r="AK55" i="5"/>
  <c r="AJ55" i="5"/>
  <c r="T55" i="5"/>
  <c r="S55" i="5"/>
  <c r="A55" i="5"/>
  <c r="BI54" i="5"/>
  <c r="BH54" i="5"/>
  <c r="BC54" i="5"/>
  <c r="BB54" i="5"/>
  <c r="AW54" i="5"/>
  <c r="AV54" i="5"/>
  <c r="AQ54" i="5"/>
  <c r="AP54" i="5"/>
  <c r="AK54" i="5"/>
  <c r="AJ54" i="5"/>
  <c r="T54" i="5"/>
  <c r="S54" i="5"/>
  <c r="A54" i="5"/>
  <c r="BI53" i="5"/>
  <c r="BH53" i="5"/>
  <c r="BC53" i="5"/>
  <c r="BB53" i="5"/>
  <c r="AW53" i="5"/>
  <c r="AV53" i="5"/>
  <c r="AQ53" i="5"/>
  <c r="AP53" i="5"/>
  <c r="AK53" i="5"/>
  <c r="AJ53" i="5"/>
  <c r="T53" i="5"/>
  <c r="S53" i="5"/>
  <c r="A53" i="5"/>
  <c r="BI52" i="5"/>
  <c r="BH52" i="5"/>
  <c r="BC52" i="5"/>
  <c r="BB52" i="5"/>
  <c r="AW52" i="5"/>
  <c r="AV52" i="5"/>
  <c r="AQ52" i="5"/>
  <c r="AP52" i="5"/>
  <c r="AK52" i="5"/>
  <c r="AJ52" i="5"/>
  <c r="T52" i="5"/>
  <c r="S52" i="5"/>
  <c r="A52" i="5"/>
  <c r="BI51" i="5"/>
  <c r="BH51" i="5"/>
  <c r="BC51" i="5"/>
  <c r="BB51" i="5"/>
  <c r="AW51" i="5"/>
  <c r="AV51" i="5"/>
  <c r="AQ51" i="5"/>
  <c r="AP51" i="5"/>
  <c r="AK51" i="5"/>
  <c r="AJ51" i="5"/>
  <c r="T51" i="5"/>
  <c r="S51" i="5"/>
  <c r="A51" i="5"/>
  <c r="BI50" i="5"/>
  <c r="BH50" i="5"/>
  <c r="BC50" i="5"/>
  <c r="BB50" i="5"/>
  <c r="AW50" i="5"/>
  <c r="AV50" i="5"/>
  <c r="AQ50" i="5"/>
  <c r="AP50" i="5"/>
  <c r="AK50" i="5"/>
  <c r="AJ50" i="5"/>
  <c r="T50" i="5"/>
  <c r="S50" i="5"/>
  <c r="A50" i="5"/>
  <c r="BI49" i="5"/>
  <c r="BH49" i="5"/>
  <c r="BC49" i="5"/>
  <c r="BB49" i="5"/>
  <c r="AW49" i="5"/>
  <c r="AV49" i="5"/>
  <c r="AQ49" i="5"/>
  <c r="AP49" i="5"/>
  <c r="AK49" i="5"/>
  <c r="AJ49" i="5"/>
  <c r="T49" i="5"/>
  <c r="S49" i="5"/>
  <c r="A49" i="5"/>
  <c r="BI48" i="5"/>
  <c r="BH48" i="5"/>
  <c r="BC48" i="5"/>
  <c r="BB48" i="5"/>
  <c r="AW48" i="5"/>
  <c r="AV48" i="5"/>
  <c r="AQ48" i="5"/>
  <c r="AP48" i="5"/>
  <c r="AK48" i="5"/>
  <c r="AJ48" i="5"/>
  <c r="T48" i="5"/>
  <c r="S48" i="5"/>
  <c r="A48" i="5"/>
  <c r="BI47" i="5"/>
  <c r="BH47" i="5"/>
  <c r="BC47" i="5"/>
  <c r="BB47" i="5"/>
  <c r="AW47" i="5"/>
  <c r="AV47" i="5"/>
  <c r="AQ47" i="5"/>
  <c r="AP47" i="5"/>
  <c r="AK47" i="5"/>
  <c r="AJ47" i="5"/>
  <c r="T47" i="5"/>
  <c r="S47" i="5"/>
  <c r="A47" i="5"/>
  <c r="BI46" i="5"/>
  <c r="BH46" i="5"/>
  <c r="BC46" i="5"/>
  <c r="BB46" i="5"/>
  <c r="AW46" i="5"/>
  <c r="AV46" i="5"/>
  <c r="AQ46" i="5"/>
  <c r="AP46" i="5"/>
  <c r="AK46" i="5"/>
  <c r="AJ46" i="5"/>
  <c r="T46" i="5"/>
  <c r="S46" i="5"/>
  <c r="A46" i="5"/>
  <c r="BI45" i="5"/>
  <c r="BH45" i="5"/>
  <c r="BC45" i="5"/>
  <c r="BB45" i="5"/>
  <c r="AW45" i="5"/>
  <c r="AV45" i="5"/>
  <c r="AQ45" i="5"/>
  <c r="AP45" i="5"/>
  <c r="AK45" i="5"/>
  <c r="AJ45" i="5"/>
  <c r="T45" i="5"/>
  <c r="S45" i="5"/>
  <c r="A45" i="5"/>
  <c r="BI44" i="5"/>
  <c r="BH44" i="5"/>
  <c r="BC44" i="5"/>
  <c r="BB44" i="5"/>
  <c r="AW44" i="5"/>
  <c r="AV44" i="5"/>
  <c r="AQ44" i="5"/>
  <c r="AP44" i="5"/>
  <c r="AK44" i="5"/>
  <c r="AJ44" i="5"/>
  <c r="T44" i="5"/>
  <c r="S44" i="5"/>
  <c r="A44" i="5"/>
  <c r="BI43" i="5"/>
  <c r="BH43" i="5"/>
  <c r="BC43" i="5"/>
  <c r="BB43" i="5"/>
  <c r="AW43" i="5"/>
  <c r="AV43" i="5"/>
  <c r="AQ43" i="5"/>
  <c r="AP43" i="5"/>
  <c r="AK43" i="5"/>
  <c r="AJ43" i="5"/>
  <c r="T43" i="5"/>
  <c r="S43" i="5"/>
  <c r="A43" i="5"/>
  <c r="BI42" i="5"/>
  <c r="BH42" i="5"/>
  <c r="BC42" i="5"/>
  <c r="BB42" i="5"/>
  <c r="AW42" i="5"/>
  <c r="AV42" i="5"/>
  <c r="AQ42" i="5"/>
  <c r="AP42" i="5"/>
  <c r="AK42" i="5"/>
  <c r="AJ42" i="5"/>
  <c r="T42" i="5"/>
  <c r="S42" i="5"/>
  <c r="A42" i="5"/>
  <c r="BI41" i="5"/>
  <c r="BH41" i="5"/>
  <c r="BC41" i="5"/>
  <c r="BB41" i="5"/>
  <c r="AW41" i="5"/>
  <c r="AV41" i="5"/>
  <c r="AQ41" i="5"/>
  <c r="AP41" i="5"/>
  <c r="AK41" i="5"/>
  <c r="AJ41" i="5"/>
  <c r="T41" i="5"/>
  <c r="S41" i="5"/>
  <c r="A41" i="5"/>
  <c r="BI40" i="5"/>
  <c r="BH40" i="5"/>
  <c r="BC40" i="5"/>
  <c r="BB40" i="5"/>
  <c r="AW40" i="5"/>
  <c r="AV40" i="5"/>
  <c r="AQ40" i="5"/>
  <c r="AP40" i="5"/>
  <c r="AK40" i="5"/>
  <c r="AJ40" i="5"/>
  <c r="T40" i="5"/>
  <c r="S40" i="5"/>
  <c r="A40" i="5"/>
  <c r="BI39" i="5"/>
  <c r="BH39" i="5"/>
  <c r="BC39" i="5"/>
  <c r="BB39" i="5"/>
  <c r="AW39" i="5"/>
  <c r="AV39" i="5"/>
  <c r="AQ39" i="5"/>
  <c r="AP39" i="5"/>
  <c r="AK39" i="5"/>
  <c r="AJ39" i="5"/>
  <c r="T39" i="5"/>
  <c r="S39" i="5"/>
  <c r="A39" i="5"/>
  <c r="BI38" i="5"/>
  <c r="BH38" i="5"/>
  <c r="BC38" i="5"/>
  <c r="BB38" i="5"/>
  <c r="AW38" i="5"/>
  <c r="AV38" i="5"/>
  <c r="AQ38" i="5"/>
  <c r="AP38" i="5"/>
  <c r="AK38" i="5"/>
  <c r="AJ38" i="5"/>
  <c r="T38" i="5"/>
  <c r="S38" i="5"/>
  <c r="A38" i="5"/>
  <c r="BI37" i="5"/>
  <c r="BH37" i="5"/>
  <c r="BC37" i="5"/>
  <c r="BB37" i="5"/>
  <c r="AW37" i="5"/>
  <c r="AV37" i="5"/>
  <c r="AQ37" i="5"/>
  <c r="AP37" i="5"/>
  <c r="AK37" i="5"/>
  <c r="AJ37" i="5"/>
  <c r="T37" i="5"/>
  <c r="S37" i="5"/>
  <c r="A37" i="5"/>
  <c r="BI36" i="5"/>
  <c r="BH36" i="5"/>
  <c r="BC36" i="5"/>
  <c r="BB36" i="5"/>
  <c r="AW36" i="5"/>
  <c r="AV36" i="5"/>
  <c r="AQ36" i="5"/>
  <c r="AP36" i="5"/>
  <c r="AK36" i="5"/>
  <c r="AJ36" i="5"/>
  <c r="T36" i="5"/>
  <c r="S36" i="5"/>
  <c r="A36" i="5"/>
  <c r="BI35" i="5"/>
  <c r="BH35" i="5"/>
  <c r="BC35" i="5"/>
  <c r="BB35" i="5"/>
  <c r="AW35" i="5"/>
  <c r="AV35" i="5"/>
  <c r="AQ35" i="5"/>
  <c r="AP35" i="5"/>
  <c r="AK35" i="5"/>
  <c r="AJ35" i="5"/>
  <c r="T35" i="5"/>
  <c r="S35" i="5"/>
  <c r="A35" i="5"/>
  <c r="BI34" i="5"/>
  <c r="BH34" i="5"/>
  <c r="BC34" i="5"/>
  <c r="BB34" i="5"/>
  <c r="AW34" i="5"/>
  <c r="AV34" i="5"/>
  <c r="AQ34" i="5"/>
  <c r="AP34" i="5"/>
  <c r="AK34" i="5"/>
  <c r="AJ34" i="5"/>
  <c r="T34" i="5"/>
  <c r="S34" i="5"/>
  <c r="A34" i="5"/>
  <c r="BI33" i="5"/>
  <c r="BH33" i="5"/>
  <c r="BC33" i="5"/>
  <c r="BB33" i="5"/>
  <c r="AW33" i="5"/>
  <c r="AV33" i="5"/>
  <c r="AQ33" i="5"/>
  <c r="AP33" i="5"/>
  <c r="AK33" i="5"/>
  <c r="AJ33" i="5"/>
  <c r="T33" i="5"/>
  <c r="S33" i="5"/>
  <c r="A33" i="5"/>
  <c r="BI32" i="5"/>
  <c r="BH32" i="5"/>
  <c r="BC32" i="5"/>
  <c r="BB32" i="5"/>
  <c r="AW32" i="5"/>
  <c r="AV32" i="5"/>
  <c r="AQ32" i="5"/>
  <c r="AP32" i="5"/>
  <c r="AK32" i="5"/>
  <c r="AJ32" i="5"/>
  <c r="T32" i="5"/>
  <c r="S32" i="5"/>
  <c r="A32" i="5"/>
  <c r="BI31" i="5"/>
  <c r="BH31" i="5"/>
  <c r="BC31" i="5"/>
  <c r="BB31" i="5"/>
  <c r="AW31" i="5"/>
  <c r="AV31" i="5"/>
  <c r="AQ31" i="5"/>
  <c r="AP31" i="5"/>
  <c r="AK31" i="5"/>
  <c r="AJ31" i="5"/>
  <c r="T31" i="5"/>
  <c r="S31" i="5"/>
  <c r="A31" i="5"/>
  <c r="BI30" i="5"/>
  <c r="BH30" i="5"/>
  <c r="BC30" i="5"/>
  <c r="BB30" i="5"/>
  <c r="AW30" i="5"/>
  <c r="AV30" i="5"/>
  <c r="AQ30" i="5"/>
  <c r="AP30" i="5"/>
  <c r="AK30" i="5"/>
  <c r="AJ30" i="5"/>
  <c r="T30" i="5"/>
  <c r="S30" i="5"/>
  <c r="A30" i="5"/>
  <c r="BI29" i="5"/>
  <c r="BH29" i="5"/>
  <c r="BC29" i="5"/>
  <c r="BB29" i="5"/>
  <c r="AW29" i="5"/>
  <c r="AV29" i="5"/>
  <c r="AQ29" i="5"/>
  <c r="AP29" i="5"/>
  <c r="AK29" i="5"/>
  <c r="AJ29" i="5"/>
  <c r="T29" i="5"/>
  <c r="S29" i="5"/>
  <c r="A29" i="5"/>
  <c r="BI28" i="5"/>
  <c r="BH28" i="5"/>
  <c r="BC28" i="5"/>
  <c r="BB28" i="5"/>
  <c r="AW28" i="5"/>
  <c r="AV28" i="5"/>
  <c r="AQ28" i="5"/>
  <c r="AP28" i="5"/>
  <c r="AK28" i="5"/>
  <c r="AJ28" i="5"/>
  <c r="T28" i="5"/>
  <c r="S28" i="5"/>
  <c r="A28" i="5"/>
  <c r="BI27" i="5"/>
  <c r="BH27" i="5"/>
  <c r="BC27" i="5"/>
  <c r="BB27" i="5"/>
  <c r="AW27" i="5"/>
  <c r="AV27" i="5"/>
  <c r="AQ27" i="5"/>
  <c r="AP27" i="5"/>
  <c r="AK27" i="5"/>
  <c r="AJ27" i="5"/>
  <c r="T27" i="5"/>
  <c r="S27" i="5"/>
  <c r="A27" i="5"/>
  <c r="BI26" i="5"/>
  <c r="BH26" i="5"/>
  <c r="BC26" i="5"/>
  <c r="BB26" i="5"/>
  <c r="AW26" i="5"/>
  <c r="AV26" i="5"/>
  <c r="AQ26" i="5"/>
  <c r="AP26" i="5"/>
  <c r="AK26" i="5"/>
  <c r="AJ26" i="5"/>
  <c r="T26" i="5"/>
  <c r="S26" i="5"/>
  <c r="A26" i="5"/>
  <c r="BI25" i="5"/>
  <c r="BH25" i="5"/>
  <c r="BC25" i="5"/>
  <c r="BB25" i="5"/>
  <c r="AW25" i="5"/>
  <c r="AV25" i="5"/>
  <c r="AQ25" i="5"/>
  <c r="AP25" i="5"/>
  <c r="AK25" i="5"/>
  <c r="AJ25" i="5"/>
  <c r="T25" i="5"/>
  <c r="S25" i="5"/>
  <c r="A25" i="5"/>
  <c r="BI24" i="5"/>
  <c r="BH24" i="5"/>
  <c r="BC24" i="5"/>
  <c r="BB24" i="5"/>
  <c r="AW24" i="5"/>
  <c r="AV24" i="5"/>
  <c r="AQ24" i="5"/>
  <c r="AP24" i="5"/>
  <c r="AK24" i="5"/>
  <c r="AJ24" i="5"/>
  <c r="T24" i="5"/>
  <c r="S24" i="5"/>
  <c r="A24" i="5"/>
  <c r="BI23" i="5"/>
  <c r="BH23" i="5"/>
  <c r="BC23" i="5"/>
  <c r="BB23" i="5"/>
  <c r="AW23" i="5"/>
  <c r="AV23" i="5"/>
  <c r="AQ23" i="5"/>
  <c r="AP23" i="5"/>
  <c r="AK23" i="5"/>
  <c r="AJ23" i="5"/>
  <c r="T23" i="5"/>
  <c r="S23" i="5"/>
  <c r="A23" i="5"/>
  <c r="BI22" i="5"/>
  <c r="BH22" i="5"/>
  <c r="BC22" i="5"/>
  <c r="BB22" i="5"/>
  <c r="AW22" i="5"/>
  <c r="AV22" i="5"/>
  <c r="AQ22" i="5"/>
  <c r="AP22" i="5"/>
  <c r="AK22" i="5"/>
  <c r="AJ22" i="5"/>
  <c r="T22" i="5"/>
  <c r="S22" i="5"/>
  <c r="A22" i="5"/>
  <c r="BI21" i="5"/>
  <c r="BH21" i="5"/>
  <c r="BC21" i="5"/>
  <c r="BB21" i="5"/>
  <c r="AW21" i="5"/>
  <c r="AV21" i="5"/>
  <c r="AQ21" i="5"/>
  <c r="AP21" i="5"/>
  <c r="AK21" i="5"/>
  <c r="AJ21" i="5"/>
  <c r="T21" i="5"/>
  <c r="S21" i="5"/>
  <c r="A21" i="5"/>
  <c r="BI20" i="5"/>
  <c r="BH20" i="5"/>
  <c r="BC20" i="5"/>
  <c r="BB20" i="5"/>
  <c r="AW20" i="5"/>
  <c r="AV20" i="5"/>
  <c r="AQ20" i="5"/>
  <c r="AP20" i="5"/>
  <c r="AK20" i="5"/>
  <c r="AJ20" i="5"/>
  <c r="T20" i="5"/>
  <c r="S20" i="5"/>
  <c r="A20" i="5"/>
  <c r="BI19" i="5"/>
  <c r="BH19" i="5"/>
  <c r="BC19" i="5"/>
  <c r="BB19" i="5"/>
  <c r="AW19" i="5"/>
  <c r="AV19" i="5"/>
  <c r="AQ19" i="5"/>
  <c r="AP19" i="5"/>
  <c r="AK19" i="5"/>
  <c r="AJ19" i="5"/>
  <c r="T19" i="5"/>
  <c r="S19" i="5"/>
  <c r="A19" i="5"/>
  <c r="BI18" i="5"/>
  <c r="BH18" i="5"/>
  <c r="BC18" i="5"/>
  <c r="BB18" i="5"/>
  <c r="AW18" i="5"/>
  <c r="AV18" i="5"/>
  <c r="AQ18" i="5"/>
  <c r="AP18" i="5"/>
  <c r="AK18" i="5"/>
  <c r="AJ18" i="5"/>
  <c r="T18" i="5"/>
  <c r="S18" i="5"/>
  <c r="A18" i="5"/>
  <c r="BI17" i="5"/>
  <c r="BH17" i="5"/>
  <c r="BC17" i="5"/>
  <c r="BB17" i="5"/>
  <c r="AW17" i="5"/>
  <c r="AV17" i="5"/>
  <c r="AQ17" i="5"/>
  <c r="AP17" i="5"/>
  <c r="AK17" i="5"/>
  <c r="AJ17" i="5"/>
  <c r="T17" i="5"/>
  <c r="S17" i="5"/>
  <c r="A17" i="5"/>
  <c r="BI16" i="5"/>
  <c r="BH16" i="5"/>
  <c r="BC16" i="5"/>
  <c r="BB16" i="5"/>
  <c r="AW16" i="5"/>
  <c r="AV16" i="5"/>
  <c r="AQ16" i="5"/>
  <c r="AP16" i="5"/>
  <c r="AK16" i="5"/>
  <c r="AJ16" i="5"/>
  <c r="T16" i="5"/>
  <c r="S16" i="5"/>
  <c r="A16" i="5"/>
  <c r="BI15" i="5"/>
  <c r="BH15" i="5"/>
  <c r="BC15" i="5"/>
  <c r="BB15" i="5"/>
  <c r="AW15" i="5"/>
  <c r="AV15" i="5"/>
  <c r="AQ15" i="5"/>
  <c r="AP15" i="5"/>
  <c r="AK15" i="5"/>
  <c r="AJ15" i="5"/>
  <c r="T15" i="5"/>
  <c r="S15" i="5"/>
  <c r="A15" i="5"/>
  <c r="BI14" i="5"/>
  <c r="BH14" i="5"/>
  <c r="BC14" i="5"/>
  <c r="BB14" i="5"/>
  <c r="AW14" i="5"/>
  <c r="AV14" i="5"/>
  <c r="AQ14" i="5"/>
  <c r="AP14" i="5"/>
  <c r="AK14" i="5"/>
  <c r="AJ14" i="5"/>
  <c r="T14" i="5"/>
  <c r="S14" i="5"/>
  <c r="A14" i="5"/>
  <c r="BI13" i="5"/>
  <c r="BH13" i="5"/>
  <c r="BC13" i="5"/>
  <c r="BB13" i="5"/>
  <c r="AW13" i="5"/>
  <c r="AV13" i="5"/>
  <c r="AQ13" i="5"/>
  <c r="AP13" i="5"/>
  <c r="AK13" i="5"/>
  <c r="AJ13" i="5"/>
  <c r="T13" i="5"/>
  <c r="S13" i="5"/>
  <c r="A13" i="5"/>
  <c r="BI12" i="5"/>
  <c r="BH12" i="5"/>
  <c r="BC12" i="5"/>
  <c r="BB12" i="5"/>
  <c r="AW12" i="5"/>
  <c r="AV12" i="5"/>
  <c r="AQ12" i="5"/>
  <c r="AP12" i="5"/>
  <c r="AK12" i="5"/>
  <c r="AJ12" i="5"/>
  <c r="T12" i="5"/>
  <c r="S12" i="5"/>
  <c r="A12" i="5"/>
  <c r="BI11" i="5"/>
  <c r="BH11" i="5"/>
  <c r="BC11" i="5"/>
  <c r="BB11" i="5"/>
  <c r="AW11" i="5"/>
  <c r="AV11" i="5"/>
  <c r="AQ11" i="5"/>
  <c r="AP11" i="5"/>
  <c r="AK11" i="5"/>
  <c r="AJ11" i="5"/>
  <c r="T11" i="5"/>
  <c r="S11" i="5"/>
  <c r="A11" i="5"/>
  <c r="BI10" i="5"/>
  <c r="BH10" i="5"/>
  <c r="BC10" i="5"/>
  <c r="BB10" i="5"/>
  <c r="AW10" i="5"/>
  <c r="AV10" i="5"/>
  <c r="AQ10" i="5"/>
  <c r="AP10" i="5"/>
  <c r="AK10" i="5"/>
  <c r="AJ10" i="5"/>
  <c r="T10" i="5"/>
  <c r="S10" i="5"/>
  <c r="A10" i="5"/>
  <c r="BI9" i="5"/>
  <c r="BH9" i="5"/>
  <c r="BC9" i="5"/>
  <c r="BB9" i="5"/>
  <c r="AW9" i="5"/>
  <c r="AV9" i="5"/>
  <c r="AQ9" i="5"/>
  <c r="AP9" i="5"/>
  <c r="AK9" i="5"/>
  <c r="AJ9" i="5"/>
  <c r="T9" i="5"/>
  <c r="S9" i="5"/>
  <c r="A9" i="5"/>
  <c r="BI8" i="5"/>
  <c r="BH8" i="5"/>
  <c r="BC8" i="5"/>
  <c r="BB8" i="5"/>
  <c r="AW8" i="5"/>
  <c r="AV8" i="5"/>
  <c r="AQ8" i="5"/>
  <c r="AP8" i="5"/>
  <c r="AK8" i="5"/>
  <c r="AJ8" i="5"/>
  <c r="T8" i="5"/>
  <c r="S8" i="5"/>
  <c r="A8" i="5"/>
  <c r="BI7" i="5"/>
  <c r="BH7" i="5"/>
  <c r="BC7" i="5"/>
  <c r="BB7" i="5"/>
  <c r="AW7" i="5"/>
  <c r="AV7" i="5"/>
  <c r="AQ7" i="5"/>
  <c r="AP7" i="5"/>
  <c r="AK7" i="5"/>
  <c r="AJ7" i="5"/>
  <c r="T7" i="5"/>
  <c r="S7" i="5"/>
  <c r="A7" i="5"/>
  <c r="BI6" i="5"/>
  <c r="BH6" i="5"/>
  <c r="BC6" i="5"/>
  <c r="BB6" i="5"/>
  <c r="AW6" i="5"/>
  <c r="AV6" i="5"/>
  <c r="AQ6" i="5"/>
  <c r="AP6" i="5"/>
  <c r="AK6" i="5"/>
  <c r="AJ6" i="5"/>
  <c r="T6" i="5"/>
  <c r="S6" i="5"/>
  <c r="A6" i="5"/>
  <c r="AD960" i="4"/>
  <c r="AC960" i="4"/>
  <c r="R960" i="4"/>
  <c r="Q960" i="4"/>
  <c r="AD959" i="4"/>
  <c r="AC959" i="4"/>
  <c r="R959" i="4"/>
  <c r="Q959" i="4"/>
  <c r="AD958" i="4"/>
  <c r="AC958" i="4"/>
  <c r="R958" i="4"/>
  <c r="Q958" i="4"/>
  <c r="AD957" i="4"/>
  <c r="AC957" i="4"/>
  <c r="R957" i="4"/>
  <c r="Q957" i="4"/>
  <c r="AD956" i="4"/>
  <c r="AC956" i="4"/>
  <c r="R956" i="4"/>
  <c r="Q956" i="4"/>
  <c r="AD955" i="4"/>
  <c r="AC955" i="4"/>
  <c r="R955" i="4"/>
  <c r="Q955" i="4"/>
  <c r="AD954" i="4"/>
  <c r="AC954" i="4"/>
  <c r="R954" i="4"/>
  <c r="Q954" i="4"/>
  <c r="AD953" i="4"/>
  <c r="AC953" i="4"/>
  <c r="R953" i="4"/>
  <c r="Q953" i="4"/>
  <c r="AD952" i="4"/>
  <c r="AC952" i="4"/>
  <c r="R952" i="4"/>
  <c r="Q952" i="4"/>
  <c r="AD951" i="4"/>
  <c r="AC951" i="4"/>
  <c r="R951" i="4"/>
  <c r="Q951" i="4"/>
  <c r="AD950" i="4"/>
  <c r="AC950" i="4"/>
  <c r="R950" i="4"/>
  <c r="Q950" i="4"/>
  <c r="AD949" i="4"/>
  <c r="AC949" i="4"/>
  <c r="R949" i="4"/>
  <c r="Q949" i="4"/>
  <c r="AD948" i="4"/>
  <c r="AC948" i="4"/>
  <c r="R948" i="4"/>
  <c r="Q948" i="4"/>
  <c r="AJ947" i="4"/>
  <c r="AD947" i="4"/>
  <c r="AC947" i="4"/>
  <c r="R947" i="4"/>
  <c r="Q947" i="4"/>
  <c r="A947" i="4"/>
  <c r="AJ946" i="4"/>
  <c r="AD946" i="4"/>
  <c r="AC946" i="4"/>
  <c r="R946" i="4"/>
  <c r="Q946" i="4"/>
  <c r="A946" i="4"/>
  <c r="AJ945" i="4"/>
  <c r="AD945" i="4"/>
  <c r="AC945" i="4"/>
  <c r="R945" i="4"/>
  <c r="Q945" i="4"/>
  <c r="A945" i="4"/>
  <c r="AJ944" i="4"/>
  <c r="AD944" i="4"/>
  <c r="AC944" i="4"/>
  <c r="R944" i="4"/>
  <c r="Q944" i="4"/>
  <c r="A944" i="4"/>
  <c r="AJ943" i="4"/>
  <c r="AD943" i="4"/>
  <c r="AC943" i="4"/>
  <c r="R943" i="4"/>
  <c r="Q943" i="4"/>
  <c r="A943" i="4"/>
  <c r="AJ942" i="4"/>
  <c r="AD942" i="4"/>
  <c r="AC942" i="4"/>
  <c r="R942" i="4"/>
  <c r="Q942" i="4"/>
  <c r="A942" i="4"/>
  <c r="AJ941" i="4"/>
  <c r="AD941" i="4"/>
  <c r="AC941" i="4"/>
  <c r="R941" i="4"/>
  <c r="Q941" i="4"/>
  <c r="A941" i="4"/>
  <c r="AJ940" i="4"/>
  <c r="AD940" i="4"/>
  <c r="AC940" i="4"/>
  <c r="R940" i="4"/>
  <c r="Q940" i="4"/>
  <c r="A940" i="4"/>
  <c r="AJ939" i="4"/>
  <c r="AD939" i="4"/>
  <c r="AC939" i="4"/>
  <c r="R939" i="4"/>
  <c r="Q939" i="4"/>
  <c r="A939" i="4"/>
  <c r="AJ938" i="4"/>
  <c r="AD938" i="4"/>
  <c r="AC938" i="4"/>
  <c r="R938" i="4"/>
  <c r="Q938" i="4"/>
  <c r="A938" i="4"/>
  <c r="AJ937" i="4"/>
  <c r="AD937" i="4"/>
  <c r="AC937" i="4"/>
  <c r="R937" i="4"/>
  <c r="Q937" i="4"/>
  <c r="A937" i="4"/>
  <c r="AJ936" i="4"/>
  <c r="AD936" i="4"/>
  <c r="AC936" i="4"/>
  <c r="R936" i="4"/>
  <c r="Q936" i="4"/>
  <c r="A936" i="4"/>
  <c r="AJ935" i="4"/>
  <c r="AD935" i="4"/>
  <c r="AC935" i="4"/>
  <c r="R935" i="4"/>
  <c r="Q935" i="4"/>
  <c r="A935" i="4"/>
  <c r="AJ934" i="4"/>
  <c r="AD934" i="4"/>
  <c r="AC934" i="4"/>
  <c r="R934" i="4"/>
  <c r="Q934" i="4"/>
  <c r="A934" i="4"/>
  <c r="AJ933" i="4"/>
  <c r="AD933" i="4"/>
  <c r="AC933" i="4"/>
  <c r="R933" i="4"/>
  <c r="Q933" i="4"/>
  <c r="A933" i="4"/>
  <c r="AJ932" i="4"/>
  <c r="AD932" i="4"/>
  <c r="AC932" i="4"/>
  <c r="R932" i="4"/>
  <c r="Q932" i="4"/>
  <c r="A932" i="4"/>
  <c r="AJ931" i="4"/>
  <c r="AD931" i="4"/>
  <c r="AC931" i="4"/>
  <c r="R931" i="4"/>
  <c r="Q931" i="4"/>
  <c r="A931" i="4"/>
  <c r="AJ930" i="4"/>
  <c r="AD930" i="4"/>
  <c r="AC930" i="4"/>
  <c r="R930" i="4"/>
  <c r="Q930" i="4"/>
  <c r="A930" i="4"/>
  <c r="AJ929" i="4"/>
  <c r="AD929" i="4"/>
  <c r="AC929" i="4"/>
  <c r="R929" i="4"/>
  <c r="Q929" i="4"/>
  <c r="A929" i="4"/>
  <c r="AJ928" i="4"/>
  <c r="AD928" i="4"/>
  <c r="AC928" i="4"/>
  <c r="R928" i="4"/>
  <c r="Q928" i="4"/>
  <c r="A928" i="4"/>
  <c r="AJ927" i="4"/>
  <c r="AD927" i="4"/>
  <c r="AC927" i="4"/>
  <c r="R927" i="4"/>
  <c r="Q927" i="4"/>
  <c r="A927" i="4"/>
  <c r="AJ926" i="4"/>
  <c r="AD926" i="4"/>
  <c r="AC926" i="4"/>
  <c r="R926" i="4"/>
  <c r="Q926" i="4"/>
  <c r="A926" i="4"/>
  <c r="AJ925" i="4"/>
  <c r="AD925" i="4"/>
  <c r="AC925" i="4"/>
  <c r="R925" i="4"/>
  <c r="Q925" i="4"/>
  <c r="A925" i="4"/>
  <c r="AJ924" i="4"/>
  <c r="AD924" i="4"/>
  <c r="AC924" i="4"/>
  <c r="R924" i="4"/>
  <c r="Q924" i="4"/>
  <c r="A924" i="4"/>
  <c r="AJ923" i="4"/>
  <c r="AD923" i="4"/>
  <c r="AC923" i="4"/>
  <c r="R923" i="4"/>
  <c r="Q923" i="4"/>
  <c r="A923" i="4"/>
  <c r="AJ922" i="4"/>
  <c r="AD922" i="4"/>
  <c r="AC922" i="4"/>
  <c r="R922" i="4"/>
  <c r="Q922" i="4"/>
  <c r="A922" i="4"/>
  <c r="AJ921" i="4"/>
  <c r="AD921" i="4"/>
  <c r="AC921" i="4"/>
  <c r="R921" i="4"/>
  <c r="Q921" i="4"/>
  <c r="A921" i="4"/>
  <c r="AJ920" i="4"/>
  <c r="AD920" i="4"/>
  <c r="AC920" i="4"/>
  <c r="R920" i="4"/>
  <c r="Q920" i="4"/>
  <c r="A920" i="4"/>
  <c r="AJ919" i="4"/>
  <c r="AD919" i="4"/>
  <c r="AC919" i="4"/>
  <c r="R919" i="4"/>
  <c r="Q919" i="4"/>
  <c r="A919" i="4"/>
  <c r="AJ918" i="4"/>
  <c r="AD918" i="4"/>
  <c r="AC918" i="4"/>
  <c r="R918" i="4"/>
  <c r="Q918" i="4"/>
  <c r="A918" i="4"/>
  <c r="AJ917" i="4"/>
  <c r="AD917" i="4"/>
  <c r="AC917" i="4"/>
  <c r="R917" i="4"/>
  <c r="Q917" i="4"/>
  <c r="A917" i="4"/>
  <c r="AJ916" i="4"/>
  <c r="AD916" i="4"/>
  <c r="AC916" i="4"/>
  <c r="R916" i="4"/>
  <c r="Q916" i="4"/>
  <c r="A916" i="4"/>
  <c r="AJ915" i="4"/>
  <c r="AD915" i="4"/>
  <c r="AC915" i="4"/>
  <c r="R915" i="4"/>
  <c r="Q915" i="4"/>
  <c r="A915" i="4"/>
  <c r="AJ914" i="4"/>
  <c r="AD914" i="4"/>
  <c r="AC914" i="4"/>
  <c r="R914" i="4"/>
  <c r="Q914" i="4"/>
  <c r="A914" i="4"/>
  <c r="AJ913" i="4"/>
  <c r="AD913" i="4"/>
  <c r="AC913" i="4"/>
  <c r="R913" i="4"/>
  <c r="Q913" i="4"/>
  <c r="A913" i="4"/>
  <c r="AJ912" i="4"/>
  <c r="AD912" i="4"/>
  <c r="AC912" i="4"/>
  <c r="R912" i="4"/>
  <c r="Q912" i="4"/>
  <c r="A912" i="4"/>
  <c r="AJ911" i="4"/>
  <c r="AD911" i="4"/>
  <c r="AC911" i="4"/>
  <c r="R911" i="4"/>
  <c r="Q911" i="4"/>
  <c r="A911" i="4"/>
  <c r="AJ910" i="4"/>
  <c r="AD910" i="4"/>
  <c r="AC910" i="4"/>
  <c r="R910" i="4"/>
  <c r="Q910" i="4"/>
  <c r="A910" i="4"/>
  <c r="AJ909" i="4"/>
  <c r="AD909" i="4"/>
  <c r="AC909" i="4"/>
  <c r="R909" i="4"/>
  <c r="Q909" i="4"/>
  <c r="A909" i="4"/>
  <c r="AJ908" i="4"/>
  <c r="AD908" i="4"/>
  <c r="AC908" i="4"/>
  <c r="R908" i="4"/>
  <c r="Q908" i="4"/>
  <c r="A908" i="4"/>
  <c r="AJ907" i="4"/>
  <c r="AD907" i="4"/>
  <c r="AC907" i="4"/>
  <c r="R907" i="4"/>
  <c r="Q907" i="4"/>
  <c r="A907" i="4"/>
  <c r="AJ906" i="4"/>
  <c r="AD906" i="4"/>
  <c r="AC906" i="4"/>
  <c r="R906" i="4"/>
  <c r="Q906" i="4"/>
  <c r="A906" i="4"/>
  <c r="AJ905" i="4"/>
  <c r="AD905" i="4"/>
  <c r="AC905" i="4"/>
  <c r="R905" i="4"/>
  <c r="Q905" i="4"/>
  <c r="A905" i="4"/>
  <c r="AJ904" i="4"/>
  <c r="AD904" i="4"/>
  <c r="AC904" i="4"/>
  <c r="R904" i="4"/>
  <c r="Q904" i="4"/>
  <c r="A904" i="4"/>
  <c r="AJ903" i="4"/>
  <c r="AD903" i="4"/>
  <c r="AC903" i="4"/>
  <c r="R903" i="4"/>
  <c r="Q903" i="4"/>
  <c r="A903" i="4"/>
  <c r="AJ902" i="4"/>
  <c r="AD902" i="4"/>
  <c r="AC902" i="4"/>
  <c r="R902" i="4"/>
  <c r="Q902" i="4"/>
  <c r="A902" i="4"/>
  <c r="AJ901" i="4"/>
  <c r="AD901" i="4"/>
  <c r="AC901" i="4"/>
  <c r="R901" i="4"/>
  <c r="Q901" i="4"/>
  <c r="A901" i="4"/>
  <c r="AJ900" i="4"/>
  <c r="AD900" i="4"/>
  <c r="AC900" i="4"/>
  <c r="R900" i="4"/>
  <c r="Q900" i="4"/>
  <c r="A900" i="4"/>
  <c r="AJ899" i="4"/>
  <c r="AD899" i="4"/>
  <c r="AC899" i="4"/>
  <c r="R899" i="4"/>
  <c r="Q899" i="4"/>
  <c r="A899" i="4"/>
  <c r="AJ898" i="4"/>
  <c r="AD898" i="4"/>
  <c r="AC898" i="4"/>
  <c r="R898" i="4"/>
  <c r="Q898" i="4"/>
  <c r="A898" i="4"/>
  <c r="AJ897" i="4"/>
  <c r="AD897" i="4"/>
  <c r="AC897" i="4"/>
  <c r="R897" i="4"/>
  <c r="Q897" i="4"/>
  <c r="A897" i="4"/>
  <c r="AJ896" i="4"/>
  <c r="AD896" i="4"/>
  <c r="AC896" i="4"/>
  <c r="R896" i="4"/>
  <c r="Q896" i="4"/>
  <c r="A896" i="4"/>
  <c r="AJ895" i="4"/>
  <c r="AD895" i="4"/>
  <c r="AC895" i="4"/>
  <c r="R895" i="4"/>
  <c r="Q895" i="4"/>
  <c r="A895" i="4"/>
  <c r="AJ894" i="4"/>
  <c r="AD894" i="4"/>
  <c r="AC894" i="4"/>
  <c r="R894" i="4"/>
  <c r="Q894" i="4"/>
  <c r="A894" i="4"/>
  <c r="AJ893" i="4"/>
  <c r="AD893" i="4"/>
  <c r="AC893" i="4"/>
  <c r="R893" i="4"/>
  <c r="Q893" i="4"/>
  <c r="A893" i="4"/>
  <c r="AJ892" i="4"/>
  <c r="AD892" i="4"/>
  <c r="AC892" i="4"/>
  <c r="R892" i="4"/>
  <c r="Q892" i="4"/>
  <c r="A892" i="4"/>
  <c r="AJ891" i="4"/>
  <c r="AD891" i="4"/>
  <c r="AC891" i="4"/>
  <c r="R891" i="4"/>
  <c r="Q891" i="4"/>
  <c r="A891" i="4"/>
  <c r="AJ890" i="4"/>
  <c r="AD890" i="4"/>
  <c r="AC890" i="4"/>
  <c r="R890" i="4"/>
  <c r="Q890" i="4"/>
  <c r="A890" i="4"/>
  <c r="AJ889" i="4"/>
  <c r="AD889" i="4"/>
  <c r="AC889" i="4"/>
  <c r="R889" i="4"/>
  <c r="Q889" i="4"/>
  <c r="A889" i="4"/>
  <c r="AJ888" i="4"/>
  <c r="AD888" i="4"/>
  <c r="AC888" i="4"/>
  <c r="R888" i="4"/>
  <c r="Q888" i="4"/>
  <c r="A888" i="4"/>
  <c r="AJ887" i="4"/>
  <c r="AD887" i="4"/>
  <c r="AC887" i="4"/>
  <c r="R887" i="4"/>
  <c r="Q887" i="4"/>
  <c r="A887" i="4"/>
  <c r="AJ886" i="4"/>
  <c r="AD886" i="4"/>
  <c r="AC886" i="4"/>
  <c r="R886" i="4"/>
  <c r="Q886" i="4"/>
  <c r="A886" i="4"/>
  <c r="AJ885" i="4"/>
  <c r="AD885" i="4"/>
  <c r="AC885" i="4"/>
  <c r="R885" i="4"/>
  <c r="Q885" i="4"/>
  <c r="A885" i="4"/>
  <c r="AJ884" i="4"/>
  <c r="AD884" i="4"/>
  <c r="AC884" i="4"/>
  <c r="R884" i="4"/>
  <c r="Q884" i="4"/>
  <c r="A884" i="4"/>
  <c r="AJ883" i="4"/>
  <c r="AD883" i="4"/>
  <c r="AC883" i="4"/>
  <c r="R883" i="4"/>
  <c r="Q883" i="4"/>
  <c r="A883" i="4"/>
  <c r="AJ882" i="4"/>
  <c r="AD882" i="4"/>
  <c r="AC882" i="4"/>
  <c r="R882" i="4"/>
  <c r="Q882" i="4"/>
  <c r="A882" i="4"/>
  <c r="AJ881" i="4"/>
  <c r="AD881" i="4"/>
  <c r="AC881" i="4"/>
  <c r="R881" i="4"/>
  <c r="Q881" i="4"/>
  <c r="A881" i="4"/>
  <c r="AJ880" i="4"/>
  <c r="AD880" i="4"/>
  <c r="AC880" i="4"/>
  <c r="R880" i="4"/>
  <c r="Q880" i="4"/>
  <c r="A880" i="4"/>
  <c r="AJ879" i="4"/>
  <c r="AD879" i="4"/>
  <c r="AC879" i="4"/>
  <c r="R879" i="4"/>
  <c r="Q879" i="4"/>
  <c r="A879" i="4"/>
  <c r="AJ878" i="4"/>
  <c r="AD878" i="4"/>
  <c r="AC878" i="4"/>
  <c r="R878" i="4"/>
  <c r="Q878" i="4"/>
  <c r="A878" i="4"/>
  <c r="AJ877" i="4"/>
  <c r="AD877" i="4"/>
  <c r="AC877" i="4"/>
  <c r="R877" i="4"/>
  <c r="Q877" i="4"/>
  <c r="A877" i="4"/>
  <c r="AJ876" i="4"/>
  <c r="AD876" i="4"/>
  <c r="AC876" i="4"/>
  <c r="R876" i="4"/>
  <c r="Q876" i="4"/>
  <c r="A876" i="4"/>
  <c r="AJ875" i="4"/>
  <c r="AD875" i="4"/>
  <c r="AC875" i="4"/>
  <c r="R875" i="4"/>
  <c r="Q875" i="4"/>
  <c r="A875" i="4"/>
  <c r="AJ874" i="4"/>
  <c r="AD874" i="4"/>
  <c r="AC874" i="4"/>
  <c r="R874" i="4"/>
  <c r="Q874" i="4"/>
  <c r="A874" i="4"/>
  <c r="AJ873" i="4"/>
  <c r="AD873" i="4"/>
  <c r="AC873" i="4"/>
  <c r="R873" i="4"/>
  <c r="Q873" i="4"/>
  <c r="A873" i="4"/>
  <c r="AJ872" i="4"/>
  <c r="AD872" i="4"/>
  <c r="AC872" i="4"/>
  <c r="R872" i="4"/>
  <c r="Q872" i="4"/>
  <c r="A872" i="4"/>
  <c r="AJ871" i="4"/>
  <c r="AD871" i="4"/>
  <c r="AC871" i="4"/>
  <c r="R871" i="4"/>
  <c r="Q871" i="4"/>
  <c r="A871" i="4"/>
  <c r="AJ870" i="4"/>
  <c r="AD870" i="4"/>
  <c r="AC870" i="4"/>
  <c r="R870" i="4"/>
  <c r="Q870" i="4"/>
  <c r="A870" i="4"/>
  <c r="AJ869" i="4"/>
  <c r="AD869" i="4"/>
  <c r="AC869" i="4"/>
  <c r="R869" i="4"/>
  <c r="Q869" i="4"/>
  <c r="A869" i="4"/>
  <c r="AJ868" i="4"/>
  <c r="AD868" i="4"/>
  <c r="AC868" i="4"/>
  <c r="R868" i="4"/>
  <c r="Q868" i="4"/>
  <c r="A868" i="4"/>
  <c r="AJ867" i="4"/>
  <c r="AD867" i="4"/>
  <c r="AC867" i="4"/>
  <c r="R867" i="4"/>
  <c r="Q867" i="4"/>
  <c r="A867" i="4"/>
  <c r="AJ866" i="4"/>
  <c r="AD866" i="4"/>
  <c r="AC866" i="4"/>
  <c r="R866" i="4"/>
  <c r="Q866" i="4"/>
  <c r="A866" i="4"/>
  <c r="AJ865" i="4"/>
  <c r="AD865" i="4"/>
  <c r="AC865" i="4"/>
  <c r="R865" i="4"/>
  <c r="Q865" i="4"/>
  <c r="A865" i="4"/>
  <c r="AJ864" i="4"/>
  <c r="AD864" i="4"/>
  <c r="AC864" i="4"/>
  <c r="R864" i="4"/>
  <c r="Q864" i="4"/>
  <c r="A864" i="4"/>
  <c r="AJ863" i="4"/>
  <c r="AD863" i="4"/>
  <c r="AC863" i="4"/>
  <c r="R863" i="4"/>
  <c r="Q863" i="4"/>
  <c r="A863" i="4"/>
  <c r="AJ862" i="4"/>
  <c r="AD862" i="4"/>
  <c r="AC862" i="4"/>
  <c r="R862" i="4"/>
  <c r="Q862" i="4"/>
  <c r="A862" i="4"/>
  <c r="AJ861" i="4"/>
  <c r="AD861" i="4"/>
  <c r="AC861" i="4"/>
  <c r="R861" i="4"/>
  <c r="Q861" i="4"/>
  <c r="A861" i="4"/>
  <c r="AJ860" i="4"/>
  <c r="AD860" i="4"/>
  <c r="AC860" i="4"/>
  <c r="R860" i="4"/>
  <c r="Q860" i="4"/>
  <c r="A860" i="4"/>
  <c r="AJ859" i="4"/>
  <c r="AD859" i="4"/>
  <c r="AC859" i="4"/>
  <c r="R859" i="4"/>
  <c r="Q859" i="4"/>
  <c r="A859" i="4"/>
  <c r="AJ858" i="4"/>
  <c r="AD858" i="4"/>
  <c r="AC858" i="4"/>
  <c r="R858" i="4"/>
  <c r="Q858" i="4"/>
  <c r="A858" i="4"/>
  <c r="AJ857" i="4"/>
  <c r="AD857" i="4"/>
  <c r="AC857" i="4"/>
  <c r="R857" i="4"/>
  <c r="Q857" i="4"/>
  <c r="A857" i="4"/>
  <c r="AJ856" i="4"/>
  <c r="AD856" i="4"/>
  <c r="AC856" i="4"/>
  <c r="R856" i="4"/>
  <c r="Q856" i="4"/>
  <c r="A856" i="4"/>
  <c r="AJ855" i="4"/>
  <c r="AD855" i="4"/>
  <c r="AC855" i="4"/>
  <c r="R855" i="4"/>
  <c r="Q855" i="4"/>
  <c r="A855" i="4"/>
  <c r="AJ854" i="4"/>
  <c r="AD854" i="4"/>
  <c r="AC854" i="4"/>
  <c r="R854" i="4"/>
  <c r="Q854" i="4"/>
  <c r="A854" i="4"/>
  <c r="AJ853" i="4"/>
  <c r="AD853" i="4"/>
  <c r="AC853" i="4"/>
  <c r="R853" i="4"/>
  <c r="Q853" i="4"/>
  <c r="A853" i="4"/>
  <c r="AJ852" i="4"/>
  <c r="AD852" i="4"/>
  <c r="AC852" i="4"/>
  <c r="R852" i="4"/>
  <c r="Q852" i="4"/>
  <c r="A852" i="4"/>
  <c r="AJ851" i="4"/>
  <c r="AD851" i="4"/>
  <c r="AC851" i="4"/>
  <c r="R851" i="4"/>
  <c r="Q851" i="4"/>
  <c r="A851" i="4"/>
  <c r="AJ850" i="4"/>
  <c r="AD850" i="4"/>
  <c r="AC850" i="4"/>
  <c r="R850" i="4"/>
  <c r="Q850" i="4"/>
  <c r="A850" i="4"/>
  <c r="AJ849" i="4"/>
  <c r="AD849" i="4"/>
  <c r="AC849" i="4"/>
  <c r="R849" i="4"/>
  <c r="Q849" i="4"/>
  <c r="A849" i="4"/>
  <c r="AJ848" i="4"/>
  <c r="AD848" i="4"/>
  <c r="AC848" i="4"/>
  <c r="R848" i="4"/>
  <c r="Q848" i="4"/>
  <c r="A848" i="4"/>
  <c r="AJ847" i="4"/>
  <c r="AD847" i="4"/>
  <c r="AC847" i="4"/>
  <c r="R847" i="4"/>
  <c r="Q847" i="4"/>
  <c r="A847" i="4"/>
  <c r="AJ846" i="4"/>
  <c r="AD846" i="4"/>
  <c r="AC846" i="4"/>
  <c r="R846" i="4"/>
  <c r="Q846" i="4"/>
  <c r="A846" i="4"/>
  <c r="AJ845" i="4"/>
  <c r="AD845" i="4"/>
  <c r="AC845" i="4"/>
  <c r="R845" i="4"/>
  <c r="Q845" i="4"/>
  <c r="A845" i="4"/>
  <c r="AJ844" i="4"/>
  <c r="AD844" i="4"/>
  <c r="AC844" i="4"/>
  <c r="R844" i="4"/>
  <c r="Q844" i="4"/>
  <c r="A844" i="4"/>
  <c r="AJ843" i="4"/>
  <c r="AD843" i="4"/>
  <c r="AC843" i="4"/>
  <c r="R843" i="4"/>
  <c r="Q843" i="4"/>
  <c r="A843" i="4"/>
  <c r="AJ842" i="4"/>
  <c r="AD842" i="4"/>
  <c r="AC842" i="4"/>
  <c r="R842" i="4"/>
  <c r="Q842" i="4"/>
  <c r="A842" i="4"/>
  <c r="AJ841" i="4"/>
  <c r="AD841" i="4"/>
  <c r="AC841" i="4"/>
  <c r="R841" i="4"/>
  <c r="Q841" i="4"/>
  <c r="A841" i="4"/>
  <c r="AJ840" i="4"/>
  <c r="AD840" i="4"/>
  <c r="AC840" i="4"/>
  <c r="R840" i="4"/>
  <c r="Q840" i="4"/>
  <c r="A840" i="4"/>
  <c r="AJ839" i="4"/>
  <c r="AD839" i="4"/>
  <c r="AC839" i="4"/>
  <c r="R839" i="4"/>
  <c r="Q839" i="4"/>
  <c r="A839" i="4"/>
  <c r="AJ838" i="4"/>
  <c r="AD838" i="4"/>
  <c r="AC838" i="4"/>
  <c r="R838" i="4"/>
  <c r="Q838" i="4"/>
  <c r="A838" i="4"/>
  <c r="AJ837" i="4"/>
  <c r="AD837" i="4"/>
  <c r="AC837" i="4"/>
  <c r="R837" i="4"/>
  <c r="Q837" i="4"/>
  <c r="A837" i="4"/>
  <c r="AJ836" i="4"/>
  <c r="AD836" i="4"/>
  <c r="AC836" i="4"/>
  <c r="R836" i="4"/>
  <c r="Q836" i="4"/>
  <c r="A836" i="4"/>
  <c r="AJ835" i="4"/>
  <c r="AD835" i="4"/>
  <c r="AC835" i="4"/>
  <c r="R835" i="4"/>
  <c r="Q835" i="4"/>
  <c r="A835" i="4"/>
  <c r="AJ834" i="4"/>
  <c r="AD834" i="4"/>
  <c r="AC834" i="4"/>
  <c r="R834" i="4"/>
  <c r="Q834" i="4"/>
  <c r="A834" i="4"/>
  <c r="AJ833" i="4"/>
  <c r="AD833" i="4"/>
  <c r="AC833" i="4"/>
  <c r="R833" i="4"/>
  <c r="Q833" i="4"/>
  <c r="A833" i="4"/>
  <c r="AJ832" i="4"/>
  <c r="AD832" i="4"/>
  <c r="AC832" i="4"/>
  <c r="R832" i="4"/>
  <c r="Q832" i="4"/>
  <c r="A832" i="4"/>
  <c r="AJ831" i="4"/>
  <c r="AD831" i="4"/>
  <c r="AC831" i="4"/>
  <c r="R831" i="4"/>
  <c r="Q831" i="4"/>
  <c r="A831" i="4"/>
  <c r="AJ830" i="4"/>
  <c r="AD830" i="4"/>
  <c r="AC830" i="4"/>
  <c r="R830" i="4"/>
  <c r="Q830" i="4"/>
  <c r="A830" i="4"/>
  <c r="AJ829" i="4"/>
  <c r="AD829" i="4"/>
  <c r="AC829" i="4"/>
  <c r="R829" i="4"/>
  <c r="Q829" i="4"/>
  <c r="A829" i="4"/>
  <c r="AJ828" i="4"/>
  <c r="AD828" i="4"/>
  <c r="AC828" i="4"/>
  <c r="R828" i="4"/>
  <c r="Q828" i="4"/>
  <c r="A828" i="4"/>
  <c r="AJ827" i="4"/>
  <c r="AD827" i="4"/>
  <c r="AC827" i="4"/>
  <c r="R827" i="4"/>
  <c r="Q827" i="4"/>
  <c r="A827" i="4"/>
  <c r="AJ826" i="4"/>
  <c r="AD826" i="4"/>
  <c r="AC826" i="4"/>
  <c r="R826" i="4"/>
  <c r="Q826" i="4"/>
  <c r="A826" i="4"/>
  <c r="AJ825" i="4"/>
  <c r="AD825" i="4"/>
  <c r="AC825" i="4"/>
  <c r="R825" i="4"/>
  <c r="Q825" i="4"/>
  <c r="A825" i="4"/>
  <c r="AJ824" i="4"/>
  <c r="AD824" i="4"/>
  <c r="AC824" i="4"/>
  <c r="R824" i="4"/>
  <c r="Q824" i="4"/>
  <c r="A824" i="4"/>
  <c r="AJ823" i="4"/>
  <c r="AD823" i="4"/>
  <c r="AC823" i="4"/>
  <c r="R823" i="4"/>
  <c r="Q823" i="4"/>
  <c r="A823" i="4"/>
  <c r="AJ822" i="4"/>
  <c r="AD822" i="4"/>
  <c r="AC822" i="4"/>
  <c r="R822" i="4"/>
  <c r="Q822" i="4"/>
  <c r="A822" i="4"/>
  <c r="AJ821" i="4"/>
  <c r="AD821" i="4"/>
  <c r="AC821" i="4"/>
  <c r="R821" i="4"/>
  <c r="Q821" i="4"/>
  <c r="A821" i="4"/>
  <c r="AJ820" i="4"/>
  <c r="AD820" i="4"/>
  <c r="AC820" i="4"/>
  <c r="R820" i="4"/>
  <c r="Q820" i="4"/>
  <c r="A820" i="4"/>
  <c r="AJ819" i="4"/>
  <c r="AD819" i="4"/>
  <c r="AC819" i="4"/>
  <c r="R819" i="4"/>
  <c r="Q819" i="4"/>
  <c r="A819" i="4"/>
  <c r="AJ818" i="4"/>
  <c r="AD818" i="4"/>
  <c r="AC818" i="4"/>
  <c r="R818" i="4"/>
  <c r="Q818" i="4"/>
  <c r="A818" i="4"/>
  <c r="AJ817" i="4"/>
  <c r="AD817" i="4"/>
  <c r="AC817" i="4"/>
  <c r="R817" i="4"/>
  <c r="Q817" i="4"/>
  <c r="A817" i="4"/>
  <c r="AJ816" i="4"/>
  <c r="AD816" i="4"/>
  <c r="AC816" i="4"/>
  <c r="R816" i="4"/>
  <c r="Q816" i="4"/>
  <c r="A816" i="4"/>
  <c r="AJ815" i="4"/>
  <c r="AD815" i="4"/>
  <c r="AC815" i="4"/>
  <c r="R815" i="4"/>
  <c r="Q815" i="4"/>
  <c r="A815" i="4"/>
  <c r="AJ814" i="4"/>
  <c r="AD814" i="4"/>
  <c r="AC814" i="4"/>
  <c r="R814" i="4"/>
  <c r="Q814" i="4"/>
  <c r="A814" i="4"/>
  <c r="AJ813" i="4"/>
  <c r="AD813" i="4"/>
  <c r="AC813" i="4"/>
  <c r="R813" i="4"/>
  <c r="Q813" i="4"/>
  <c r="A813" i="4"/>
  <c r="AJ812" i="4"/>
  <c r="AD812" i="4"/>
  <c r="AC812" i="4"/>
  <c r="R812" i="4"/>
  <c r="Q812" i="4"/>
  <c r="A812" i="4"/>
  <c r="AJ811" i="4"/>
  <c r="AD811" i="4"/>
  <c r="AC811" i="4"/>
  <c r="R811" i="4"/>
  <c r="Q811" i="4"/>
  <c r="A811" i="4"/>
  <c r="AJ810" i="4"/>
  <c r="AD810" i="4"/>
  <c r="AC810" i="4"/>
  <c r="R810" i="4"/>
  <c r="Q810" i="4"/>
  <c r="A810" i="4"/>
  <c r="AJ809" i="4"/>
  <c r="AD809" i="4"/>
  <c r="AC809" i="4"/>
  <c r="R809" i="4"/>
  <c r="Q809" i="4"/>
  <c r="A809" i="4"/>
  <c r="AJ808" i="4"/>
  <c r="AD808" i="4"/>
  <c r="AC808" i="4"/>
  <c r="R808" i="4"/>
  <c r="Q808" i="4"/>
  <c r="A808" i="4"/>
  <c r="AJ807" i="4"/>
  <c r="AD807" i="4"/>
  <c r="AC807" i="4"/>
  <c r="R807" i="4"/>
  <c r="Q807" i="4"/>
  <c r="A807" i="4"/>
  <c r="AJ806" i="4"/>
  <c r="AD806" i="4"/>
  <c r="AC806" i="4"/>
  <c r="R806" i="4"/>
  <c r="Q806" i="4"/>
  <c r="A806" i="4"/>
  <c r="AJ805" i="4"/>
  <c r="AD805" i="4"/>
  <c r="AC805" i="4"/>
  <c r="R805" i="4"/>
  <c r="Q805" i="4"/>
  <c r="A805" i="4"/>
  <c r="AJ804" i="4"/>
  <c r="AD804" i="4"/>
  <c r="AC804" i="4"/>
  <c r="R804" i="4"/>
  <c r="Q804" i="4"/>
  <c r="A804" i="4"/>
  <c r="AJ803" i="4"/>
  <c r="AD803" i="4"/>
  <c r="AC803" i="4"/>
  <c r="R803" i="4"/>
  <c r="Q803" i="4"/>
  <c r="A803" i="4"/>
  <c r="AJ802" i="4"/>
  <c r="AD802" i="4"/>
  <c r="AC802" i="4"/>
  <c r="R802" i="4"/>
  <c r="Q802" i="4"/>
  <c r="A802" i="4"/>
  <c r="AJ801" i="4"/>
  <c r="AD801" i="4"/>
  <c r="AC801" i="4"/>
  <c r="R801" i="4"/>
  <c r="Q801" i="4"/>
  <c r="A801" i="4"/>
  <c r="AJ800" i="4"/>
  <c r="AD800" i="4"/>
  <c r="AC800" i="4"/>
  <c r="R800" i="4"/>
  <c r="Q800" i="4"/>
  <c r="A800" i="4"/>
  <c r="AJ799" i="4"/>
  <c r="AD799" i="4"/>
  <c r="AC799" i="4"/>
  <c r="R799" i="4"/>
  <c r="Q799" i="4"/>
  <c r="A799" i="4"/>
  <c r="AJ798" i="4"/>
  <c r="AD798" i="4"/>
  <c r="AC798" i="4"/>
  <c r="R798" i="4"/>
  <c r="Q798" i="4"/>
  <c r="A798" i="4"/>
  <c r="AJ797" i="4"/>
  <c r="AD797" i="4"/>
  <c r="AC797" i="4"/>
  <c r="R797" i="4"/>
  <c r="Q797" i="4"/>
  <c r="A797" i="4"/>
  <c r="AJ796" i="4"/>
  <c r="AD796" i="4"/>
  <c r="AC796" i="4"/>
  <c r="R796" i="4"/>
  <c r="Q796" i="4"/>
  <c r="A796" i="4"/>
  <c r="AJ795" i="4"/>
  <c r="AD795" i="4"/>
  <c r="AC795" i="4"/>
  <c r="R795" i="4"/>
  <c r="Q795" i="4"/>
  <c r="A795" i="4"/>
  <c r="AJ794" i="4"/>
  <c r="AD794" i="4"/>
  <c r="AC794" i="4"/>
  <c r="R794" i="4"/>
  <c r="Q794" i="4"/>
  <c r="A794" i="4"/>
  <c r="AJ793" i="4"/>
  <c r="AD793" i="4"/>
  <c r="AC793" i="4"/>
  <c r="R793" i="4"/>
  <c r="Q793" i="4"/>
  <c r="A793" i="4"/>
  <c r="AJ792" i="4"/>
  <c r="AD792" i="4"/>
  <c r="AC792" i="4"/>
  <c r="R792" i="4"/>
  <c r="Q792" i="4"/>
  <c r="A792" i="4"/>
  <c r="AJ791" i="4"/>
  <c r="AD791" i="4"/>
  <c r="AC791" i="4"/>
  <c r="R791" i="4"/>
  <c r="Q791" i="4"/>
  <c r="A791" i="4"/>
  <c r="AJ790" i="4"/>
  <c r="AD790" i="4"/>
  <c r="AC790" i="4"/>
  <c r="R790" i="4"/>
  <c r="Q790" i="4"/>
  <c r="A790" i="4"/>
  <c r="AJ789" i="4"/>
  <c r="AD789" i="4"/>
  <c r="AC789" i="4"/>
  <c r="R789" i="4"/>
  <c r="Q789" i="4"/>
  <c r="A789" i="4"/>
  <c r="AJ788" i="4"/>
  <c r="AD788" i="4"/>
  <c r="AC788" i="4"/>
  <c r="R788" i="4"/>
  <c r="Q788" i="4"/>
  <c r="A788" i="4"/>
  <c r="AJ787" i="4"/>
  <c r="AD787" i="4"/>
  <c r="AC787" i="4"/>
  <c r="R787" i="4"/>
  <c r="Q787" i="4"/>
  <c r="A787" i="4"/>
  <c r="AJ786" i="4"/>
  <c r="AD786" i="4"/>
  <c r="AC786" i="4"/>
  <c r="R786" i="4"/>
  <c r="Q786" i="4"/>
  <c r="A786" i="4"/>
  <c r="AJ785" i="4"/>
  <c r="AD785" i="4"/>
  <c r="AC785" i="4"/>
  <c r="R785" i="4"/>
  <c r="Q785" i="4"/>
  <c r="A785" i="4"/>
  <c r="AJ784" i="4"/>
  <c r="AD784" i="4"/>
  <c r="AC784" i="4"/>
  <c r="R784" i="4"/>
  <c r="Q784" i="4"/>
  <c r="A784" i="4"/>
  <c r="AJ783" i="4"/>
  <c r="AD783" i="4"/>
  <c r="AC783" i="4"/>
  <c r="R783" i="4"/>
  <c r="Q783" i="4"/>
  <c r="A783" i="4"/>
  <c r="AJ782" i="4"/>
  <c r="AD782" i="4"/>
  <c r="AC782" i="4"/>
  <c r="R782" i="4"/>
  <c r="Q782" i="4"/>
  <c r="A782" i="4"/>
  <c r="AJ781" i="4"/>
  <c r="AD781" i="4"/>
  <c r="AC781" i="4"/>
  <c r="R781" i="4"/>
  <c r="Q781" i="4"/>
  <c r="A781" i="4"/>
  <c r="AJ780" i="4"/>
  <c r="AD780" i="4"/>
  <c r="AC780" i="4"/>
  <c r="R780" i="4"/>
  <c r="Q780" i="4"/>
  <c r="A780" i="4"/>
  <c r="AJ779" i="4"/>
  <c r="AD779" i="4"/>
  <c r="AC779" i="4"/>
  <c r="R779" i="4"/>
  <c r="Q779" i="4"/>
  <c r="A779" i="4"/>
  <c r="AJ778" i="4"/>
  <c r="AD778" i="4"/>
  <c r="AC778" i="4"/>
  <c r="R778" i="4"/>
  <c r="Q778" i="4"/>
  <c r="A778" i="4"/>
  <c r="AJ777" i="4"/>
  <c r="AD777" i="4"/>
  <c r="AC777" i="4"/>
  <c r="R777" i="4"/>
  <c r="Q777" i="4"/>
  <c r="A777" i="4"/>
  <c r="AJ776" i="4"/>
  <c r="AD776" i="4"/>
  <c r="AC776" i="4"/>
  <c r="R776" i="4"/>
  <c r="Q776" i="4"/>
  <c r="A776" i="4"/>
  <c r="AJ775" i="4"/>
  <c r="AD775" i="4"/>
  <c r="AC775" i="4"/>
  <c r="R775" i="4"/>
  <c r="Q775" i="4"/>
  <c r="A775" i="4"/>
  <c r="AJ774" i="4"/>
  <c r="AD774" i="4"/>
  <c r="AC774" i="4"/>
  <c r="R774" i="4"/>
  <c r="Q774" i="4"/>
  <c r="A774" i="4"/>
  <c r="AJ773" i="4"/>
  <c r="AD773" i="4"/>
  <c r="AC773" i="4"/>
  <c r="R773" i="4"/>
  <c r="Q773" i="4"/>
  <c r="A773" i="4"/>
  <c r="AJ772" i="4"/>
  <c r="AD772" i="4"/>
  <c r="AC772" i="4"/>
  <c r="R772" i="4"/>
  <c r="Q772" i="4"/>
  <c r="A772" i="4"/>
  <c r="AJ771" i="4"/>
  <c r="AD771" i="4"/>
  <c r="AC771" i="4"/>
  <c r="R771" i="4"/>
  <c r="Q771" i="4"/>
  <c r="A771" i="4"/>
  <c r="AJ770" i="4"/>
  <c r="AD770" i="4"/>
  <c r="AC770" i="4"/>
  <c r="R770" i="4"/>
  <c r="Q770" i="4"/>
  <c r="A770" i="4"/>
  <c r="AJ769" i="4"/>
  <c r="AD769" i="4"/>
  <c r="AC769" i="4"/>
  <c r="R769" i="4"/>
  <c r="Q769" i="4"/>
  <c r="A769" i="4"/>
  <c r="AJ768" i="4"/>
  <c r="AD768" i="4"/>
  <c r="AC768" i="4"/>
  <c r="R768" i="4"/>
  <c r="Q768" i="4"/>
  <c r="A768" i="4"/>
  <c r="AJ767" i="4"/>
  <c r="AD767" i="4"/>
  <c r="AC767" i="4"/>
  <c r="R767" i="4"/>
  <c r="Q767" i="4"/>
  <c r="A767" i="4"/>
  <c r="AJ766" i="4"/>
  <c r="AD766" i="4"/>
  <c r="AC766" i="4"/>
  <c r="R766" i="4"/>
  <c r="Q766" i="4"/>
  <c r="A766" i="4"/>
  <c r="AJ765" i="4"/>
  <c r="AD765" i="4"/>
  <c r="AC765" i="4"/>
  <c r="R765" i="4"/>
  <c r="Q765" i="4"/>
  <c r="A765" i="4"/>
  <c r="AJ764" i="4"/>
  <c r="AD764" i="4"/>
  <c r="AC764" i="4"/>
  <c r="R764" i="4"/>
  <c r="Q764" i="4"/>
  <c r="A764" i="4"/>
  <c r="AJ763" i="4"/>
  <c r="AD763" i="4"/>
  <c r="AC763" i="4"/>
  <c r="R763" i="4"/>
  <c r="Q763" i="4"/>
  <c r="A763" i="4"/>
  <c r="AJ762" i="4"/>
  <c r="AD762" i="4"/>
  <c r="AC762" i="4"/>
  <c r="R762" i="4"/>
  <c r="Q762" i="4"/>
  <c r="A762" i="4"/>
  <c r="AJ761" i="4"/>
  <c r="AD761" i="4"/>
  <c r="AC761" i="4"/>
  <c r="R761" i="4"/>
  <c r="Q761" i="4"/>
  <c r="A761" i="4"/>
  <c r="AJ760" i="4"/>
  <c r="AD760" i="4"/>
  <c r="AC760" i="4"/>
  <c r="R760" i="4"/>
  <c r="Q760" i="4"/>
  <c r="A760" i="4"/>
  <c r="AJ759" i="4"/>
  <c r="AD759" i="4"/>
  <c r="AC759" i="4"/>
  <c r="R759" i="4"/>
  <c r="Q759" i="4"/>
  <c r="A759" i="4"/>
  <c r="AJ758" i="4"/>
  <c r="AD758" i="4"/>
  <c r="AC758" i="4"/>
  <c r="R758" i="4"/>
  <c r="Q758" i="4"/>
  <c r="A758" i="4"/>
  <c r="AJ757" i="4"/>
  <c r="AD757" i="4"/>
  <c r="AC757" i="4"/>
  <c r="R757" i="4"/>
  <c r="Q757" i="4"/>
  <c r="A757" i="4"/>
  <c r="AJ756" i="4"/>
  <c r="AD756" i="4"/>
  <c r="AC756" i="4"/>
  <c r="R756" i="4"/>
  <c r="Q756" i="4"/>
  <c r="A756" i="4"/>
  <c r="AJ755" i="4"/>
  <c r="AD755" i="4"/>
  <c r="AC755" i="4"/>
  <c r="R755" i="4"/>
  <c r="Q755" i="4"/>
  <c r="A755" i="4"/>
  <c r="AJ754" i="4"/>
  <c r="AD754" i="4"/>
  <c r="AC754" i="4"/>
  <c r="R754" i="4"/>
  <c r="Q754" i="4"/>
  <c r="A754" i="4"/>
  <c r="AJ753" i="4"/>
  <c r="AD753" i="4"/>
  <c r="AC753" i="4"/>
  <c r="R753" i="4"/>
  <c r="Q753" i="4"/>
  <c r="A753" i="4"/>
  <c r="AJ752" i="4"/>
  <c r="AD752" i="4"/>
  <c r="AC752" i="4"/>
  <c r="R752" i="4"/>
  <c r="Q752" i="4"/>
  <c r="A752" i="4"/>
  <c r="AJ751" i="4"/>
  <c r="AD751" i="4"/>
  <c r="AC751" i="4"/>
  <c r="R751" i="4"/>
  <c r="Q751" i="4"/>
  <c r="A751" i="4"/>
  <c r="AJ750" i="4"/>
  <c r="AD750" i="4"/>
  <c r="AC750" i="4"/>
  <c r="R750" i="4"/>
  <c r="Q750" i="4"/>
  <c r="A750" i="4"/>
  <c r="AJ749" i="4"/>
  <c r="AD749" i="4"/>
  <c r="AC749" i="4"/>
  <c r="R749" i="4"/>
  <c r="Q749" i="4"/>
  <c r="A749" i="4"/>
  <c r="AJ748" i="4"/>
  <c r="AD748" i="4"/>
  <c r="AC748" i="4"/>
  <c r="R748" i="4"/>
  <c r="Q748" i="4"/>
  <c r="A748" i="4"/>
  <c r="AJ747" i="4"/>
  <c r="AD747" i="4"/>
  <c r="AC747" i="4"/>
  <c r="R747" i="4"/>
  <c r="Q747" i="4"/>
  <c r="A747" i="4"/>
  <c r="AJ746" i="4"/>
  <c r="AD746" i="4"/>
  <c r="AC746" i="4"/>
  <c r="R746" i="4"/>
  <c r="Q746" i="4"/>
  <c r="A746" i="4"/>
  <c r="AJ745" i="4"/>
  <c r="AD745" i="4"/>
  <c r="AC745" i="4"/>
  <c r="R745" i="4"/>
  <c r="Q745" i="4"/>
  <c r="A745" i="4"/>
  <c r="AJ744" i="4"/>
  <c r="AD744" i="4"/>
  <c r="AC744" i="4"/>
  <c r="R744" i="4"/>
  <c r="Q744" i="4"/>
  <c r="A744" i="4"/>
  <c r="AJ743" i="4"/>
  <c r="AD743" i="4"/>
  <c r="AC743" i="4"/>
  <c r="R743" i="4"/>
  <c r="Q743" i="4"/>
  <c r="A743" i="4"/>
  <c r="AJ742" i="4"/>
  <c r="AD742" i="4"/>
  <c r="AC742" i="4"/>
  <c r="R742" i="4"/>
  <c r="Q742" i="4"/>
  <c r="A742" i="4"/>
  <c r="AJ741" i="4"/>
  <c r="AD741" i="4"/>
  <c r="AC741" i="4"/>
  <c r="R741" i="4"/>
  <c r="Q741" i="4"/>
  <c r="A741" i="4"/>
  <c r="AJ740" i="4"/>
  <c r="AD740" i="4"/>
  <c r="AC740" i="4"/>
  <c r="R740" i="4"/>
  <c r="Q740" i="4"/>
  <c r="A740" i="4"/>
  <c r="AJ739" i="4"/>
  <c r="AD739" i="4"/>
  <c r="AC739" i="4"/>
  <c r="R739" i="4"/>
  <c r="Q739" i="4"/>
  <c r="A739" i="4"/>
  <c r="AJ738" i="4"/>
  <c r="AD738" i="4"/>
  <c r="AC738" i="4"/>
  <c r="R738" i="4"/>
  <c r="Q738" i="4"/>
  <c r="A738" i="4"/>
  <c r="AJ737" i="4"/>
  <c r="AD737" i="4"/>
  <c r="AC737" i="4"/>
  <c r="R737" i="4"/>
  <c r="Q737" i="4"/>
  <c r="A737" i="4"/>
  <c r="AJ736" i="4"/>
  <c r="AD736" i="4"/>
  <c r="AC736" i="4"/>
  <c r="R736" i="4"/>
  <c r="Q736" i="4"/>
  <c r="A736" i="4"/>
  <c r="AJ735" i="4"/>
  <c r="AD735" i="4"/>
  <c r="AC735" i="4"/>
  <c r="R735" i="4"/>
  <c r="Q735" i="4"/>
  <c r="A735" i="4"/>
  <c r="AJ734" i="4"/>
  <c r="AD734" i="4"/>
  <c r="AC734" i="4"/>
  <c r="R734" i="4"/>
  <c r="Q734" i="4"/>
  <c r="A734" i="4"/>
  <c r="AJ733" i="4"/>
  <c r="AD733" i="4"/>
  <c r="AC733" i="4"/>
  <c r="R733" i="4"/>
  <c r="Q733" i="4"/>
  <c r="A733" i="4"/>
  <c r="AJ732" i="4"/>
  <c r="AD732" i="4"/>
  <c r="AC732" i="4"/>
  <c r="R732" i="4"/>
  <c r="Q732" i="4"/>
  <c r="A732" i="4"/>
  <c r="AJ731" i="4"/>
  <c r="AD731" i="4"/>
  <c r="AC731" i="4"/>
  <c r="R731" i="4"/>
  <c r="Q731" i="4"/>
  <c r="A731" i="4"/>
  <c r="AJ730" i="4"/>
  <c r="AD730" i="4"/>
  <c r="AC730" i="4"/>
  <c r="R730" i="4"/>
  <c r="Q730" i="4"/>
  <c r="A730" i="4"/>
  <c r="AJ729" i="4"/>
  <c r="AD729" i="4"/>
  <c r="AC729" i="4"/>
  <c r="R729" i="4"/>
  <c r="Q729" i="4"/>
  <c r="A729" i="4"/>
  <c r="AJ728" i="4"/>
  <c r="AD728" i="4"/>
  <c r="AC728" i="4"/>
  <c r="R728" i="4"/>
  <c r="Q728" i="4"/>
  <c r="A728" i="4"/>
  <c r="AJ727" i="4"/>
  <c r="AD727" i="4"/>
  <c r="AC727" i="4"/>
  <c r="R727" i="4"/>
  <c r="Q727" i="4"/>
  <c r="A727" i="4"/>
  <c r="AJ726" i="4"/>
  <c r="AD726" i="4"/>
  <c r="AC726" i="4"/>
  <c r="R726" i="4"/>
  <c r="Q726" i="4"/>
  <c r="A726" i="4"/>
  <c r="AJ725" i="4"/>
  <c r="AD725" i="4"/>
  <c r="AC725" i="4"/>
  <c r="R725" i="4"/>
  <c r="Q725" i="4"/>
  <c r="A725" i="4"/>
  <c r="AJ724" i="4"/>
  <c r="AD724" i="4"/>
  <c r="AC724" i="4"/>
  <c r="R724" i="4"/>
  <c r="Q724" i="4"/>
  <c r="A724" i="4"/>
  <c r="AJ723" i="4"/>
  <c r="AD723" i="4"/>
  <c r="AC723" i="4"/>
  <c r="R723" i="4"/>
  <c r="Q723" i="4"/>
  <c r="A723" i="4"/>
  <c r="AJ722" i="4"/>
  <c r="AD722" i="4"/>
  <c r="AC722" i="4"/>
  <c r="R722" i="4"/>
  <c r="Q722" i="4"/>
  <c r="A722" i="4"/>
  <c r="AJ721" i="4"/>
  <c r="AD721" i="4"/>
  <c r="AC721" i="4"/>
  <c r="R721" i="4"/>
  <c r="Q721" i="4"/>
  <c r="A721" i="4"/>
  <c r="AJ720" i="4"/>
  <c r="AD720" i="4"/>
  <c r="AC720" i="4"/>
  <c r="R720" i="4"/>
  <c r="Q720" i="4"/>
  <c r="A720" i="4"/>
  <c r="AJ719" i="4"/>
  <c r="AD719" i="4"/>
  <c r="AC719" i="4"/>
  <c r="R719" i="4"/>
  <c r="Q719" i="4"/>
  <c r="A719" i="4"/>
  <c r="AJ718" i="4"/>
  <c r="AD718" i="4"/>
  <c r="AC718" i="4"/>
  <c r="R718" i="4"/>
  <c r="Q718" i="4"/>
  <c r="A718" i="4"/>
  <c r="AJ717" i="4"/>
  <c r="AD717" i="4"/>
  <c r="AC717" i="4"/>
  <c r="R717" i="4"/>
  <c r="Q717" i="4"/>
  <c r="A717" i="4"/>
  <c r="AJ716" i="4"/>
  <c r="AD716" i="4"/>
  <c r="AC716" i="4"/>
  <c r="R716" i="4"/>
  <c r="Q716" i="4"/>
  <c r="A716" i="4"/>
  <c r="AJ715" i="4"/>
  <c r="AD715" i="4"/>
  <c r="AC715" i="4"/>
  <c r="R715" i="4"/>
  <c r="Q715" i="4"/>
  <c r="A715" i="4"/>
  <c r="AJ714" i="4"/>
  <c r="AD714" i="4"/>
  <c r="AC714" i="4"/>
  <c r="R714" i="4"/>
  <c r="Q714" i="4"/>
  <c r="A714" i="4"/>
  <c r="AJ713" i="4"/>
  <c r="AD713" i="4"/>
  <c r="AC713" i="4"/>
  <c r="R713" i="4"/>
  <c r="Q713" i="4"/>
  <c r="A713" i="4"/>
  <c r="AJ712" i="4"/>
  <c r="AD712" i="4"/>
  <c r="AC712" i="4"/>
  <c r="R712" i="4"/>
  <c r="Q712" i="4"/>
  <c r="A712" i="4"/>
  <c r="AJ711" i="4"/>
  <c r="AD711" i="4"/>
  <c r="AC711" i="4"/>
  <c r="R711" i="4"/>
  <c r="Q711" i="4"/>
  <c r="A711" i="4"/>
  <c r="AJ710" i="4"/>
  <c r="AD710" i="4"/>
  <c r="AC710" i="4"/>
  <c r="R710" i="4"/>
  <c r="Q710" i="4"/>
  <c r="A710" i="4"/>
  <c r="AJ709" i="4"/>
  <c r="AD709" i="4"/>
  <c r="AC709" i="4"/>
  <c r="R709" i="4"/>
  <c r="Q709" i="4"/>
  <c r="A709" i="4"/>
  <c r="AJ708" i="4"/>
  <c r="AD708" i="4"/>
  <c r="AC708" i="4"/>
  <c r="R708" i="4"/>
  <c r="Q708" i="4"/>
  <c r="A708" i="4"/>
  <c r="AJ707" i="4"/>
  <c r="AD707" i="4"/>
  <c r="AC707" i="4"/>
  <c r="R707" i="4"/>
  <c r="Q707" i="4"/>
  <c r="A707" i="4"/>
  <c r="AJ706" i="4"/>
  <c r="AD706" i="4"/>
  <c r="AC706" i="4"/>
  <c r="R706" i="4"/>
  <c r="Q706" i="4"/>
  <c r="A706" i="4"/>
  <c r="AJ705" i="4"/>
  <c r="AD705" i="4"/>
  <c r="AC705" i="4"/>
  <c r="R705" i="4"/>
  <c r="Q705" i="4"/>
  <c r="A705" i="4"/>
  <c r="AJ704" i="4"/>
  <c r="AD704" i="4"/>
  <c r="AC704" i="4"/>
  <c r="R704" i="4"/>
  <c r="Q704" i="4"/>
  <c r="A704" i="4"/>
  <c r="AJ703" i="4"/>
  <c r="AD703" i="4"/>
  <c r="AC703" i="4"/>
  <c r="R703" i="4"/>
  <c r="Q703" i="4"/>
  <c r="A703" i="4"/>
  <c r="AJ702" i="4"/>
  <c r="AD702" i="4"/>
  <c r="AC702" i="4"/>
  <c r="R702" i="4"/>
  <c r="Q702" i="4"/>
  <c r="A702" i="4"/>
  <c r="AJ701" i="4"/>
  <c r="AD701" i="4"/>
  <c r="AC701" i="4"/>
  <c r="R701" i="4"/>
  <c r="Q701" i="4"/>
  <c r="A701" i="4"/>
  <c r="AJ700" i="4"/>
  <c r="AD700" i="4"/>
  <c r="AC700" i="4"/>
  <c r="R700" i="4"/>
  <c r="Q700" i="4"/>
  <c r="A700" i="4"/>
  <c r="AJ699" i="4"/>
  <c r="AD699" i="4"/>
  <c r="AC699" i="4"/>
  <c r="R699" i="4"/>
  <c r="Q699" i="4"/>
  <c r="A699" i="4"/>
  <c r="AJ698" i="4"/>
  <c r="AD698" i="4"/>
  <c r="AC698" i="4"/>
  <c r="R698" i="4"/>
  <c r="Q698" i="4"/>
  <c r="A698" i="4"/>
  <c r="AJ697" i="4"/>
  <c r="AD697" i="4"/>
  <c r="AC697" i="4"/>
  <c r="R697" i="4"/>
  <c r="Q697" i="4"/>
  <c r="A697" i="4"/>
  <c r="AJ696" i="4"/>
  <c r="AD696" i="4"/>
  <c r="AC696" i="4"/>
  <c r="R696" i="4"/>
  <c r="Q696" i="4"/>
  <c r="A696" i="4"/>
  <c r="AJ695" i="4"/>
  <c r="AD695" i="4"/>
  <c r="AC695" i="4"/>
  <c r="R695" i="4"/>
  <c r="Q695" i="4"/>
  <c r="A695" i="4"/>
  <c r="AJ694" i="4"/>
  <c r="AD694" i="4"/>
  <c r="AC694" i="4"/>
  <c r="R694" i="4"/>
  <c r="Q694" i="4"/>
  <c r="A694" i="4"/>
  <c r="AJ693" i="4"/>
  <c r="AD693" i="4"/>
  <c r="AC693" i="4"/>
  <c r="R693" i="4"/>
  <c r="Q693" i="4"/>
  <c r="A693" i="4"/>
  <c r="AJ692" i="4"/>
  <c r="AD692" i="4"/>
  <c r="AC692" i="4"/>
  <c r="R692" i="4"/>
  <c r="Q692" i="4"/>
  <c r="A692" i="4"/>
  <c r="AJ691" i="4"/>
  <c r="AD691" i="4"/>
  <c r="AC691" i="4"/>
  <c r="R691" i="4"/>
  <c r="Q691" i="4"/>
  <c r="A691" i="4"/>
  <c r="AJ690" i="4"/>
  <c r="AD690" i="4"/>
  <c r="AC690" i="4"/>
  <c r="R690" i="4"/>
  <c r="Q690" i="4"/>
  <c r="A690" i="4"/>
  <c r="AJ689" i="4"/>
  <c r="AD689" i="4"/>
  <c r="AC689" i="4"/>
  <c r="R689" i="4"/>
  <c r="Q689" i="4"/>
  <c r="A689" i="4"/>
  <c r="AJ688" i="4"/>
  <c r="AD688" i="4"/>
  <c r="AC688" i="4"/>
  <c r="R688" i="4"/>
  <c r="Q688" i="4"/>
  <c r="A688" i="4"/>
  <c r="AJ687" i="4"/>
  <c r="AD687" i="4"/>
  <c r="AC687" i="4"/>
  <c r="R687" i="4"/>
  <c r="Q687" i="4"/>
  <c r="A687" i="4"/>
  <c r="AJ686" i="4"/>
  <c r="AD686" i="4"/>
  <c r="AC686" i="4"/>
  <c r="R686" i="4"/>
  <c r="Q686" i="4"/>
  <c r="A686" i="4"/>
  <c r="AJ685" i="4"/>
  <c r="AD685" i="4"/>
  <c r="AC685" i="4"/>
  <c r="R685" i="4"/>
  <c r="Q685" i="4"/>
  <c r="A685" i="4"/>
  <c r="AJ684" i="4"/>
  <c r="AD684" i="4"/>
  <c r="AC684" i="4"/>
  <c r="R684" i="4"/>
  <c r="Q684" i="4"/>
  <c r="A684" i="4"/>
  <c r="AJ683" i="4"/>
  <c r="AD683" i="4"/>
  <c r="AC683" i="4"/>
  <c r="R683" i="4"/>
  <c r="Q683" i="4"/>
  <c r="A683" i="4"/>
  <c r="AJ682" i="4"/>
  <c r="AD682" i="4"/>
  <c r="AC682" i="4"/>
  <c r="R682" i="4"/>
  <c r="Q682" i="4"/>
  <c r="A682" i="4"/>
  <c r="AJ681" i="4"/>
  <c r="AD681" i="4"/>
  <c r="AC681" i="4"/>
  <c r="R681" i="4"/>
  <c r="Q681" i="4"/>
  <c r="A681" i="4"/>
  <c r="AJ680" i="4"/>
  <c r="AD680" i="4"/>
  <c r="AC680" i="4"/>
  <c r="R680" i="4"/>
  <c r="Q680" i="4"/>
  <c r="A680" i="4"/>
  <c r="AJ679" i="4"/>
  <c r="AD679" i="4"/>
  <c r="AC679" i="4"/>
  <c r="R679" i="4"/>
  <c r="Q679" i="4"/>
  <c r="A679" i="4"/>
  <c r="AJ678" i="4"/>
  <c r="AD678" i="4"/>
  <c r="AC678" i="4"/>
  <c r="R678" i="4"/>
  <c r="Q678" i="4"/>
  <c r="A678" i="4"/>
  <c r="AJ677" i="4"/>
  <c r="AD677" i="4"/>
  <c r="AC677" i="4"/>
  <c r="R677" i="4"/>
  <c r="Q677" i="4"/>
  <c r="A677" i="4"/>
  <c r="AJ676" i="4"/>
  <c r="AD676" i="4"/>
  <c r="AC676" i="4"/>
  <c r="R676" i="4"/>
  <c r="Q676" i="4"/>
  <c r="A676" i="4"/>
  <c r="AJ675" i="4"/>
  <c r="AD675" i="4"/>
  <c r="AC675" i="4"/>
  <c r="R675" i="4"/>
  <c r="Q675" i="4"/>
  <c r="A675" i="4"/>
  <c r="AJ674" i="4"/>
  <c r="AD674" i="4"/>
  <c r="AC674" i="4"/>
  <c r="R674" i="4"/>
  <c r="Q674" i="4"/>
  <c r="A674" i="4"/>
  <c r="AJ673" i="4"/>
  <c r="AD673" i="4"/>
  <c r="AC673" i="4"/>
  <c r="R673" i="4"/>
  <c r="Q673" i="4"/>
  <c r="A673" i="4"/>
  <c r="AJ672" i="4"/>
  <c r="AD672" i="4"/>
  <c r="AC672" i="4"/>
  <c r="R672" i="4"/>
  <c r="Q672" i="4"/>
  <c r="A672" i="4"/>
  <c r="AJ671" i="4"/>
  <c r="AD671" i="4"/>
  <c r="AC671" i="4"/>
  <c r="R671" i="4"/>
  <c r="Q671" i="4"/>
  <c r="A671" i="4"/>
  <c r="AJ670" i="4"/>
  <c r="AD670" i="4"/>
  <c r="AC670" i="4"/>
  <c r="R670" i="4"/>
  <c r="Q670" i="4"/>
  <c r="A670" i="4"/>
  <c r="AJ669" i="4"/>
  <c r="AD669" i="4"/>
  <c r="AC669" i="4"/>
  <c r="R669" i="4"/>
  <c r="Q669" i="4"/>
  <c r="A669" i="4"/>
  <c r="AJ668" i="4"/>
  <c r="AD668" i="4"/>
  <c r="AC668" i="4"/>
  <c r="R668" i="4"/>
  <c r="Q668" i="4"/>
  <c r="A668" i="4"/>
  <c r="AJ667" i="4"/>
  <c r="AD667" i="4"/>
  <c r="AC667" i="4"/>
  <c r="R667" i="4"/>
  <c r="Q667" i="4"/>
  <c r="A667" i="4"/>
  <c r="AJ666" i="4"/>
  <c r="AD666" i="4"/>
  <c r="AC666" i="4"/>
  <c r="R666" i="4"/>
  <c r="Q666" i="4"/>
  <c r="A666" i="4"/>
  <c r="AJ665" i="4"/>
  <c r="AD665" i="4"/>
  <c r="AC665" i="4"/>
  <c r="R665" i="4"/>
  <c r="Q665" i="4"/>
  <c r="A665" i="4"/>
  <c r="AJ664" i="4"/>
  <c r="AD664" i="4"/>
  <c r="AC664" i="4"/>
  <c r="R664" i="4"/>
  <c r="Q664" i="4"/>
  <c r="A664" i="4"/>
  <c r="AJ663" i="4"/>
  <c r="AD663" i="4"/>
  <c r="AC663" i="4"/>
  <c r="R663" i="4"/>
  <c r="Q663" i="4"/>
  <c r="A663" i="4"/>
  <c r="AJ662" i="4"/>
  <c r="AD662" i="4"/>
  <c r="AC662" i="4"/>
  <c r="R662" i="4"/>
  <c r="Q662" i="4"/>
  <c r="A662" i="4"/>
  <c r="AJ661" i="4"/>
  <c r="AD661" i="4"/>
  <c r="AC661" i="4"/>
  <c r="R661" i="4"/>
  <c r="Q661" i="4"/>
  <c r="A661" i="4"/>
  <c r="AJ660" i="4"/>
  <c r="AD660" i="4"/>
  <c r="AC660" i="4"/>
  <c r="R660" i="4"/>
  <c r="Q660" i="4"/>
  <c r="A660" i="4"/>
  <c r="AJ659" i="4"/>
  <c r="AD659" i="4"/>
  <c r="AC659" i="4"/>
  <c r="R659" i="4"/>
  <c r="Q659" i="4"/>
  <c r="A659" i="4"/>
  <c r="AJ658" i="4"/>
  <c r="AD658" i="4"/>
  <c r="AC658" i="4"/>
  <c r="R658" i="4"/>
  <c r="Q658" i="4"/>
  <c r="A658" i="4"/>
  <c r="AJ657" i="4"/>
  <c r="AD657" i="4"/>
  <c r="AC657" i="4"/>
  <c r="R657" i="4"/>
  <c r="Q657" i="4"/>
  <c r="A657" i="4"/>
  <c r="AJ656" i="4"/>
  <c r="AD656" i="4"/>
  <c r="AC656" i="4"/>
  <c r="R656" i="4"/>
  <c r="Q656" i="4"/>
  <c r="A656" i="4"/>
  <c r="AJ655" i="4"/>
  <c r="AD655" i="4"/>
  <c r="AC655" i="4"/>
  <c r="R655" i="4"/>
  <c r="Q655" i="4"/>
  <c r="A655" i="4"/>
  <c r="AJ654" i="4"/>
  <c r="AD654" i="4"/>
  <c r="AC654" i="4"/>
  <c r="R654" i="4"/>
  <c r="Q654" i="4"/>
  <c r="A654" i="4"/>
  <c r="AJ653" i="4"/>
  <c r="AD653" i="4"/>
  <c r="AC653" i="4"/>
  <c r="R653" i="4"/>
  <c r="Q653" i="4"/>
  <c r="A653" i="4"/>
  <c r="AJ652" i="4"/>
  <c r="AD652" i="4"/>
  <c r="AC652" i="4"/>
  <c r="R652" i="4"/>
  <c r="Q652" i="4"/>
  <c r="A652" i="4"/>
  <c r="AJ651" i="4"/>
  <c r="AD651" i="4"/>
  <c r="AC651" i="4"/>
  <c r="R651" i="4"/>
  <c r="Q651" i="4"/>
  <c r="A651" i="4"/>
  <c r="AJ650" i="4"/>
  <c r="AD650" i="4"/>
  <c r="AC650" i="4"/>
  <c r="R650" i="4"/>
  <c r="Q650" i="4"/>
  <c r="A650" i="4"/>
  <c r="AJ649" i="4"/>
  <c r="AD649" i="4"/>
  <c r="AC649" i="4"/>
  <c r="R649" i="4"/>
  <c r="Q649" i="4"/>
  <c r="A649" i="4"/>
  <c r="AJ648" i="4"/>
  <c r="AD648" i="4"/>
  <c r="AC648" i="4"/>
  <c r="R648" i="4"/>
  <c r="Q648" i="4"/>
  <c r="A648" i="4"/>
  <c r="AJ647" i="4"/>
  <c r="AD647" i="4"/>
  <c r="AC647" i="4"/>
  <c r="R647" i="4"/>
  <c r="Q647" i="4"/>
  <c r="A647" i="4"/>
  <c r="AJ646" i="4"/>
  <c r="AD646" i="4"/>
  <c r="AC646" i="4"/>
  <c r="R646" i="4"/>
  <c r="Q646" i="4"/>
  <c r="A646" i="4"/>
  <c r="AJ645" i="4"/>
  <c r="AD645" i="4"/>
  <c r="AC645" i="4"/>
  <c r="R645" i="4"/>
  <c r="Q645" i="4"/>
  <c r="A645" i="4"/>
  <c r="AJ644" i="4"/>
  <c r="AD644" i="4"/>
  <c r="AC644" i="4"/>
  <c r="R644" i="4"/>
  <c r="Q644" i="4"/>
  <c r="A644" i="4"/>
  <c r="AJ643" i="4"/>
  <c r="AD643" i="4"/>
  <c r="AC643" i="4"/>
  <c r="R643" i="4"/>
  <c r="Q643" i="4"/>
  <c r="A643" i="4"/>
  <c r="AJ642" i="4"/>
  <c r="AD642" i="4"/>
  <c r="AC642" i="4"/>
  <c r="R642" i="4"/>
  <c r="Q642" i="4"/>
  <c r="A642" i="4"/>
  <c r="AJ641" i="4"/>
  <c r="AD641" i="4"/>
  <c r="AC641" i="4"/>
  <c r="R641" i="4"/>
  <c r="Q641" i="4"/>
  <c r="A641" i="4"/>
  <c r="AJ640" i="4"/>
  <c r="AD640" i="4"/>
  <c r="AC640" i="4"/>
  <c r="R640" i="4"/>
  <c r="Q640" i="4"/>
  <c r="A640" i="4"/>
  <c r="AJ639" i="4"/>
  <c r="AD639" i="4"/>
  <c r="AC639" i="4"/>
  <c r="R639" i="4"/>
  <c r="Q639" i="4"/>
  <c r="A639" i="4"/>
  <c r="AJ638" i="4"/>
  <c r="AD638" i="4"/>
  <c r="AC638" i="4"/>
  <c r="R638" i="4"/>
  <c r="Q638" i="4"/>
  <c r="A638" i="4"/>
  <c r="AJ637" i="4"/>
  <c r="AD637" i="4"/>
  <c r="AC637" i="4"/>
  <c r="R637" i="4"/>
  <c r="Q637" i="4"/>
  <c r="A637" i="4"/>
  <c r="AJ636" i="4"/>
  <c r="AD636" i="4"/>
  <c r="AC636" i="4"/>
  <c r="R636" i="4"/>
  <c r="Q636" i="4"/>
  <c r="A636" i="4"/>
  <c r="AJ635" i="4"/>
  <c r="AD635" i="4"/>
  <c r="AC635" i="4"/>
  <c r="R635" i="4"/>
  <c r="Q635" i="4"/>
  <c r="A635" i="4"/>
  <c r="AJ634" i="4"/>
  <c r="AD634" i="4"/>
  <c r="AC634" i="4"/>
  <c r="R634" i="4"/>
  <c r="Q634" i="4"/>
  <c r="A634" i="4"/>
  <c r="AJ633" i="4"/>
  <c r="AD633" i="4"/>
  <c r="AC633" i="4"/>
  <c r="R633" i="4"/>
  <c r="Q633" i="4"/>
  <c r="A633" i="4"/>
  <c r="AJ632" i="4"/>
  <c r="AD632" i="4"/>
  <c r="AC632" i="4"/>
  <c r="R632" i="4"/>
  <c r="Q632" i="4"/>
  <c r="A632" i="4"/>
  <c r="AJ631" i="4"/>
  <c r="AD631" i="4"/>
  <c r="AC631" i="4"/>
  <c r="R631" i="4"/>
  <c r="Q631" i="4"/>
  <c r="A631" i="4"/>
  <c r="AJ630" i="4"/>
  <c r="AD630" i="4"/>
  <c r="AC630" i="4"/>
  <c r="R630" i="4"/>
  <c r="Q630" i="4"/>
  <c r="A630" i="4"/>
  <c r="AJ629" i="4"/>
  <c r="AD629" i="4"/>
  <c r="AC629" i="4"/>
  <c r="R629" i="4"/>
  <c r="Q629" i="4"/>
  <c r="A629" i="4"/>
  <c r="AJ628" i="4"/>
  <c r="AD628" i="4"/>
  <c r="AC628" i="4"/>
  <c r="R628" i="4"/>
  <c r="Q628" i="4"/>
  <c r="A628" i="4"/>
  <c r="AJ627" i="4"/>
  <c r="AD627" i="4"/>
  <c r="AC627" i="4"/>
  <c r="R627" i="4"/>
  <c r="Q627" i="4"/>
  <c r="A627" i="4"/>
  <c r="AJ626" i="4"/>
  <c r="AD626" i="4"/>
  <c r="AC626" i="4"/>
  <c r="R626" i="4"/>
  <c r="Q626" i="4"/>
  <c r="A626" i="4"/>
  <c r="AJ625" i="4"/>
  <c r="AD625" i="4"/>
  <c r="AC625" i="4"/>
  <c r="R625" i="4"/>
  <c r="Q625" i="4"/>
  <c r="A625" i="4"/>
  <c r="AJ624" i="4"/>
  <c r="AD624" i="4"/>
  <c r="AC624" i="4"/>
  <c r="R624" i="4"/>
  <c r="Q624" i="4"/>
  <c r="A624" i="4"/>
  <c r="AJ623" i="4"/>
  <c r="AD623" i="4"/>
  <c r="AC623" i="4"/>
  <c r="R623" i="4"/>
  <c r="Q623" i="4"/>
  <c r="A623" i="4"/>
  <c r="AJ622" i="4"/>
  <c r="AD622" i="4"/>
  <c r="AC622" i="4"/>
  <c r="R622" i="4"/>
  <c r="Q622" i="4"/>
  <c r="A622" i="4"/>
  <c r="AJ621" i="4"/>
  <c r="AD621" i="4"/>
  <c r="AC621" i="4"/>
  <c r="R621" i="4"/>
  <c r="Q621" i="4"/>
  <c r="A621" i="4"/>
  <c r="AJ620" i="4"/>
  <c r="AD620" i="4"/>
  <c r="AC620" i="4"/>
  <c r="R620" i="4"/>
  <c r="Q620" i="4"/>
  <c r="A620" i="4"/>
  <c r="AJ619" i="4"/>
  <c r="AD619" i="4"/>
  <c r="AC619" i="4"/>
  <c r="R619" i="4"/>
  <c r="Q619" i="4"/>
  <c r="A619" i="4"/>
  <c r="AJ618" i="4"/>
  <c r="AD618" i="4"/>
  <c r="AC618" i="4"/>
  <c r="R618" i="4"/>
  <c r="Q618" i="4"/>
  <c r="A618" i="4"/>
  <c r="AJ617" i="4"/>
  <c r="AD617" i="4"/>
  <c r="AC617" i="4"/>
  <c r="R617" i="4"/>
  <c r="Q617" i="4"/>
  <c r="A617" i="4"/>
  <c r="AJ616" i="4"/>
  <c r="AD616" i="4"/>
  <c r="AC616" i="4"/>
  <c r="R616" i="4"/>
  <c r="Q616" i="4"/>
  <c r="A616" i="4"/>
  <c r="AJ615" i="4"/>
  <c r="AD615" i="4"/>
  <c r="AC615" i="4"/>
  <c r="R615" i="4"/>
  <c r="Q615" i="4"/>
  <c r="A615" i="4"/>
  <c r="AJ614" i="4"/>
  <c r="AD614" i="4"/>
  <c r="AC614" i="4"/>
  <c r="R614" i="4"/>
  <c r="Q614" i="4"/>
  <c r="A614" i="4"/>
  <c r="AJ613" i="4"/>
  <c r="AD613" i="4"/>
  <c r="AC613" i="4"/>
  <c r="R613" i="4"/>
  <c r="Q613" i="4"/>
  <c r="A613" i="4"/>
  <c r="AJ612" i="4"/>
  <c r="AD612" i="4"/>
  <c r="AC612" i="4"/>
  <c r="R612" i="4"/>
  <c r="Q612" i="4"/>
  <c r="A612" i="4"/>
  <c r="AJ611" i="4"/>
  <c r="AD611" i="4"/>
  <c r="AC611" i="4"/>
  <c r="R611" i="4"/>
  <c r="Q611" i="4"/>
  <c r="A611" i="4"/>
  <c r="AJ610" i="4"/>
  <c r="AD610" i="4"/>
  <c r="AC610" i="4"/>
  <c r="R610" i="4"/>
  <c r="Q610" i="4"/>
  <c r="A610" i="4"/>
  <c r="AJ609" i="4"/>
  <c r="AD609" i="4"/>
  <c r="AC609" i="4"/>
  <c r="R609" i="4"/>
  <c r="Q609" i="4"/>
  <c r="A609" i="4"/>
  <c r="AJ608" i="4"/>
  <c r="AD608" i="4"/>
  <c r="AC608" i="4"/>
  <c r="R608" i="4"/>
  <c r="Q608" i="4"/>
  <c r="A608" i="4"/>
  <c r="AJ607" i="4"/>
  <c r="AD607" i="4"/>
  <c r="AC607" i="4"/>
  <c r="R607" i="4"/>
  <c r="Q607" i="4"/>
  <c r="A607" i="4"/>
  <c r="AJ606" i="4"/>
  <c r="AD606" i="4"/>
  <c r="AC606" i="4"/>
  <c r="R606" i="4"/>
  <c r="Q606" i="4"/>
  <c r="A606" i="4"/>
  <c r="AJ605" i="4"/>
  <c r="AD605" i="4"/>
  <c r="AC605" i="4"/>
  <c r="R605" i="4"/>
  <c r="Q605" i="4"/>
  <c r="A605" i="4"/>
  <c r="AJ604" i="4"/>
  <c r="AD604" i="4"/>
  <c r="AC604" i="4"/>
  <c r="R604" i="4"/>
  <c r="Q604" i="4"/>
  <c r="A604" i="4"/>
  <c r="AJ603" i="4"/>
  <c r="AD603" i="4"/>
  <c r="AC603" i="4"/>
  <c r="R603" i="4"/>
  <c r="Q603" i="4"/>
  <c r="A603" i="4"/>
  <c r="AJ602" i="4"/>
  <c r="AD602" i="4"/>
  <c r="AC602" i="4"/>
  <c r="R602" i="4"/>
  <c r="Q602" i="4"/>
  <c r="A602" i="4"/>
  <c r="AJ601" i="4"/>
  <c r="AD601" i="4"/>
  <c r="AC601" i="4"/>
  <c r="R601" i="4"/>
  <c r="Q601" i="4"/>
  <c r="A601" i="4"/>
  <c r="AJ600" i="4"/>
  <c r="AD600" i="4"/>
  <c r="AC600" i="4"/>
  <c r="R600" i="4"/>
  <c r="Q600" i="4"/>
  <c r="A600" i="4"/>
  <c r="AJ599" i="4"/>
  <c r="AD599" i="4"/>
  <c r="AC599" i="4"/>
  <c r="R599" i="4"/>
  <c r="Q599" i="4"/>
  <c r="A599" i="4"/>
  <c r="AJ598" i="4"/>
  <c r="AD598" i="4"/>
  <c r="AC598" i="4"/>
  <c r="R598" i="4"/>
  <c r="Q598" i="4"/>
  <c r="A598" i="4"/>
  <c r="AJ597" i="4"/>
  <c r="AD597" i="4"/>
  <c r="AC597" i="4"/>
  <c r="R597" i="4"/>
  <c r="Q597" i="4"/>
  <c r="A597" i="4"/>
  <c r="AJ596" i="4"/>
  <c r="AD596" i="4"/>
  <c r="AC596" i="4"/>
  <c r="R596" i="4"/>
  <c r="Q596" i="4"/>
  <c r="A596" i="4"/>
  <c r="AJ595" i="4"/>
  <c r="AD595" i="4"/>
  <c r="AC595" i="4"/>
  <c r="R595" i="4"/>
  <c r="Q595" i="4"/>
  <c r="A595" i="4"/>
  <c r="AJ594" i="4"/>
  <c r="AD594" i="4"/>
  <c r="AC594" i="4"/>
  <c r="R594" i="4"/>
  <c r="Q594" i="4"/>
  <c r="A594" i="4"/>
  <c r="AJ593" i="4"/>
  <c r="AD593" i="4"/>
  <c r="AC593" i="4"/>
  <c r="R593" i="4"/>
  <c r="Q593" i="4"/>
  <c r="A593" i="4"/>
  <c r="AJ592" i="4"/>
  <c r="AD592" i="4"/>
  <c r="AC592" i="4"/>
  <c r="R592" i="4"/>
  <c r="Q592" i="4"/>
  <c r="A592" i="4"/>
  <c r="AJ591" i="4"/>
  <c r="AD591" i="4"/>
  <c r="AC591" i="4"/>
  <c r="R591" i="4"/>
  <c r="Q591" i="4"/>
  <c r="A591" i="4"/>
  <c r="AJ590" i="4"/>
  <c r="AD590" i="4"/>
  <c r="AC590" i="4"/>
  <c r="R590" i="4"/>
  <c r="Q590" i="4"/>
  <c r="A590" i="4"/>
  <c r="AJ589" i="4"/>
  <c r="AD589" i="4"/>
  <c r="AC589" i="4"/>
  <c r="R589" i="4"/>
  <c r="Q589" i="4"/>
  <c r="A589" i="4"/>
  <c r="AJ588" i="4"/>
  <c r="AD588" i="4"/>
  <c r="AC588" i="4"/>
  <c r="R588" i="4"/>
  <c r="Q588" i="4"/>
  <c r="A588" i="4"/>
  <c r="AJ587" i="4"/>
  <c r="AD587" i="4"/>
  <c r="AC587" i="4"/>
  <c r="R587" i="4"/>
  <c r="Q587" i="4"/>
  <c r="A587" i="4"/>
  <c r="AJ586" i="4"/>
  <c r="AD586" i="4"/>
  <c r="AC586" i="4"/>
  <c r="R586" i="4"/>
  <c r="Q586" i="4"/>
  <c r="A586" i="4"/>
  <c r="AJ585" i="4"/>
  <c r="AD585" i="4"/>
  <c r="AC585" i="4"/>
  <c r="R585" i="4"/>
  <c r="Q585" i="4"/>
  <c r="A585" i="4"/>
  <c r="AJ584" i="4"/>
  <c r="AD584" i="4"/>
  <c r="AC584" i="4"/>
  <c r="R584" i="4"/>
  <c r="Q584" i="4"/>
  <c r="A584" i="4"/>
  <c r="AJ583" i="4"/>
  <c r="AD583" i="4"/>
  <c r="AC583" i="4"/>
  <c r="R583" i="4"/>
  <c r="Q583" i="4"/>
  <c r="A583" i="4"/>
  <c r="AJ582" i="4"/>
  <c r="AD582" i="4"/>
  <c r="AC582" i="4"/>
  <c r="R582" i="4"/>
  <c r="Q582" i="4"/>
  <c r="A582" i="4"/>
  <c r="AJ581" i="4"/>
  <c r="AD581" i="4"/>
  <c r="AC581" i="4"/>
  <c r="R581" i="4"/>
  <c r="Q581" i="4"/>
  <c r="A581" i="4"/>
  <c r="AJ580" i="4"/>
  <c r="AD580" i="4"/>
  <c r="AC580" i="4"/>
  <c r="R580" i="4"/>
  <c r="Q580" i="4"/>
  <c r="A580" i="4"/>
  <c r="AJ579" i="4"/>
  <c r="AD579" i="4"/>
  <c r="AC579" i="4"/>
  <c r="R579" i="4"/>
  <c r="Q579" i="4"/>
  <c r="A579" i="4"/>
  <c r="AJ578" i="4"/>
  <c r="AD578" i="4"/>
  <c r="AC578" i="4"/>
  <c r="R578" i="4"/>
  <c r="Q578" i="4"/>
  <c r="A578" i="4"/>
  <c r="AJ577" i="4"/>
  <c r="AD577" i="4"/>
  <c r="AC577" i="4"/>
  <c r="R577" i="4"/>
  <c r="Q577" i="4"/>
  <c r="A577" i="4"/>
  <c r="AJ576" i="4"/>
  <c r="AD576" i="4"/>
  <c r="AC576" i="4"/>
  <c r="R576" i="4"/>
  <c r="Q576" i="4"/>
  <c r="A576" i="4"/>
  <c r="AJ575" i="4"/>
  <c r="AD575" i="4"/>
  <c r="AC575" i="4"/>
  <c r="R575" i="4"/>
  <c r="Q575" i="4"/>
  <c r="A575" i="4"/>
  <c r="AJ574" i="4"/>
  <c r="AD574" i="4"/>
  <c r="AC574" i="4"/>
  <c r="R574" i="4"/>
  <c r="Q574" i="4"/>
  <c r="A574" i="4"/>
  <c r="AJ573" i="4"/>
  <c r="AD573" i="4"/>
  <c r="AC573" i="4"/>
  <c r="R573" i="4"/>
  <c r="Q573" i="4"/>
  <c r="A573" i="4"/>
  <c r="AJ572" i="4"/>
  <c r="AD572" i="4"/>
  <c r="AC572" i="4"/>
  <c r="R572" i="4"/>
  <c r="Q572" i="4"/>
  <c r="A572" i="4"/>
  <c r="AJ571" i="4"/>
  <c r="AD571" i="4"/>
  <c r="AC571" i="4"/>
  <c r="R571" i="4"/>
  <c r="Q571" i="4"/>
  <c r="A571" i="4"/>
  <c r="AJ570" i="4"/>
  <c r="AD570" i="4"/>
  <c r="AC570" i="4"/>
  <c r="R570" i="4"/>
  <c r="Q570" i="4"/>
  <c r="A570" i="4"/>
  <c r="AJ569" i="4"/>
  <c r="AD569" i="4"/>
  <c r="AC569" i="4"/>
  <c r="R569" i="4"/>
  <c r="Q569" i="4"/>
  <c r="A569" i="4"/>
  <c r="AJ568" i="4"/>
  <c r="AD568" i="4"/>
  <c r="AC568" i="4"/>
  <c r="R568" i="4"/>
  <c r="Q568" i="4"/>
  <c r="A568" i="4"/>
  <c r="AJ567" i="4"/>
  <c r="AD567" i="4"/>
  <c r="AC567" i="4"/>
  <c r="R567" i="4"/>
  <c r="Q567" i="4"/>
  <c r="A567" i="4"/>
  <c r="AJ566" i="4"/>
  <c r="AD566" i="4"/>
  <c r="AC566" i="4"/>
  <c r="R566" i="4"/>
  <c r="Q566" i="4"/>
  <c r="A566" i="4"/>
  <c r="AJ565" i="4"/>
  <c r="AD565" i="4"/>
  <c r="AC565" i="4"/>
  <c r="R565" i="4"/>
  <c r="Q565" i="4"/>
  <c r="A565" i="4"/>
  <c r="AJ564" i="4"/>
  <c r="AD564" i="4"/>
  <c r="AC564" i="4"/>
  <c r="R564" i="4"/>
  <c r="Q564" i="4"/>
  <c r="A564" i="4"/>
  <c r="AJ563" i="4"/>
  <c r="AD563" i="4"/>
  <c r="AC563" i="4"/>
  <c r="R563" i="4"/>
  <c r="Q563" i="4"/>
  <c r="A563" i="4"/>
  <c r="AJ562" i="4"/>
  <c r="AD562" i="4"/>
  <c r="AC562" i="4"/>
  <c r="R562" i="4"/>
  <c r="Q562" i="4"/>
  <c r="A562" i="4"/>
  <c r="AJ561" i="4"/>
  <c r="AD561" i="4"/>
  <c r="AC561" i="4"/>
  <c r="R561" i="4"/>
  <c r="Q561" i="4"/>
  <c r="A561" i="4"/>
  <c r="AJ560" i="4"/>
  <c r="AD560" i="4"/>
  <c r="AC560" i="4"/>
  <c r="R560" i="4"/>
  <c r="Q560" i="4"/>
  <c r="A560" i="4"/>
  <c r="AJ559" i="4"/>
  <c r="AD559" i="4"/>
  <c r="AC559" i="4"/>
  <c r="R559" i="4"/>
  <c r="Q559" i="4"/>
  <c r="A559" i="4"/>
  <c r="AJ558" i="4"/>
  <c r="AD558" i="4"/>
  <c r="AC558" i="4"/>
  <c r="R558" i="4"/>
  <c r="Q558" i="4"/>
  <c r="A558" i="4"/>
  <c r="AJ557" i="4"/>
  <c r="AD557" i="4"/>
  <c r="AC557" i="4"/>
  <c r="R557" i="4"/>
  <c r="Q557" i="4"/>
  <c r="A557" i="4"/>
  <c r="AJ556" i="4"/>
  <c r="AD556" i="4"/>
  <c r="AC556" i="4"/>
  <c r="R556" i="4"/>
  <c r="Q556" i="4"/>
  <c r="A556" i="4"/>
  <c r="AJ555" i="4"/>
  <c r="AD555" i="4"/>
  <c r="AC555" i="4"/>
  <c r="R555" i="4"/>
  <c r="Q555" i="4"/>
  <c r="A555" i="4"/>
  <c r="AJ554" i="4"/>
  <c r="AD554" i="4"/>
  <c r="AC554" i="4"/>
  <c r="R554" i="4"/>
  <c r="Q554" i="4"/>
  <c r="A554" i="4"/>
  <c r="AJ553" i="4"/>
  <c r="AD553" i="4"/>
  <c r="AC553" i="4"/>
  <c r="R553" i="4"/>
  <c r="Q553" i="4"/>
  <c r="A553" i="4"/>
  <c r="AJ552" i="4"/>
  <c r="AD552" i="4"/>
  <c r="AC552" i="4"/>
  <c r="R552" i="4"/>
  <c r="Q552" i="4"/>
  <c r="A552" i="4"/>
  <c r="AJ551" i="4"/>
  <c r="AD551" i="4"/>
  <c r="AC551" i="4"/>
  <c r="R551" i="4"/>
  <c r="Q551" i="4"/>
  <c r="A551" i="4"/>
  <c r="AJ550" i="4"/>
  <c r="AD550" i="4"/>
  <c r="AC550" i="4"/>
  <c r="R550" i="4"/>
  <c r="Q550" i="4"/>
  <c r="A550" i="4"/>
  <c r="AJ549" i="4"/>
  <c r="AD549" i="4"/>
  <c r="AC549" i="4"/>
  <c r="R549" i="4"/>
  <c r="Q549" i="4"/>
  <c r="A549" i="4"/>
  <c r="AJ548" i="4"/>
  <c r="AD548" i="4"/>
  <c r="AC548" i="4"/>
  <c r="R548" i="4"/>
  <c r="Q548" i="4"/>
  <c r="A548" i="4"/>
  <c r="AJ547" i="4"/>
  <c r="AD547" i="4"/>
  <c r="AC547" i="4"/>
  <c r="R547" i="4"/>
  <c r="Q547" i="4"/>
  <c r="A547" i="4"/>
  <c r="AJ546" i="4"/>
  <c r="AD546" i="4"/>
  <c r="AC546" i="4"/>
  <c r="R546" i="4"/>
  <c r="Q546" i="4"/>
  <c r="A546" i="4"/>
  <c r="AJ545" i="4"/>
  <c r="AD545" i="4"/>
  <c r="AC545" i="4"/>
  <c r="R545" i="4"/>
  <c r="Q545" i="4"/>
  <c r="A545" i="4"/>
  <c r="AJ544" i="4"/>
  <c r="AD544" i="4"/>
  <c r="AC544" i="4"/>
  <c r="R544" i="4"/>
  <c r="Q544" i="4"/>
  <c r="A544" i="4"/>
  <c r="AJ543" i="4"/>
  <c r="AD543" i="4"/>
  <c r="AC543" i="4"/>
  <c r="R543" i="4"/>
  <c r="Q543" i="4"/>
  <c r="A543" i="4"/>
  <c r="AJ542" i="4"/>
  <c r="AD542" i="4"/>
  <c r="AC542" i="4"/>
  <c r="R542" i="4"/>
  <c r="Q542" i="4"/>
  <c r="A542" i="4"/>
  <c r="AJ541" i="4"/>
  <c r="AD541" i="4"/>
  <c r="AC541" i="4"/>
  <c r="R541" i="4"/>
  <c r="Q541" i="4"/>
  <c r="A541" i="4"/>
  <c r="AJ540" i="4"/>
  <c r="AD540" i="4"/>
  <c r="AC540" i="4"/>
  <c r="R540" i="4"/>
  <c r="Q540" i="4"/>
  <c r="A540" i="4"/>
  <c r="AJ539" i="4"/>
  <c r="AD539" i="4"/>
  <c r="AC539" i="4"/>
  <c r="R539" i="4"/>
  <c r="Q539" i="4"/>
  <c r="A539" i="4"/>
  <c r="AJ538" i="4"/>
  <c r="AD538" i="4"/>
  <c r="AC538" i="4"/>
  <c r="R538" i="4"/>
  <c r="Q538" i="4"/>
  <c r="A538" i="4"/>
  <c r="AJ537" i="4"/>
  <c r="AD537" i="4"/>
  <c r="AC537" i="4"/>
  <c r="R537" i="4"/>
  <c r="Q537" i="4"/>
  <c r="A537" i="4"/>
  <c r="AJ536" i="4"/>
  <c r="AD536" i="4"/>
  <c r="AC536" i="4"/>
  <c r="R536" i="4"/>
  <c r="Q536" i="4"/>
  <c r="A536" i="4"/>
  <c r="AJ535" i="4"/>
  <c r="AD535" i="4"/>
  <c r="AC535" i="4"/>
  <c r="R535" i="4"/>
  <c r="Q535" i="4"/>
  <c r="A535" i="4"/>
  <c r="AJ534" i="4"/>
  <c r="AD534" i="4"/>
  <c r="AC534" i="4"/>
  <c r="R534" i="4"/>
  <c r="Q534" i="4"/>
  <c r="A534" i="4"/>
  <c r="AJ533" i="4"/>
  <c r="AD533" i="4"/>
  <c r="AC533" i="4"/>
  <c r="R533" i="4"/>
  <c r="Q533" i="4"/>
  <c r="A533" i="4"/>
  <c r="AJ532" i="4"/>
  <c r="AD532" i="4"/>
  <c r="AC532" i="4"/>
  <c r="R532" i="4"/>
  <c r="Q532" i="4"/>
  <c r="A532" i="4"/>
  <c r="AJ531" i="4"/>
  <c r="AD531" i="4"/>
  <c r="AC531" i="4"/>
  <c r="R531" i="4"/>
  <c r="Q531" i="4"/>
  <c r="A531" i="4"/>
  <c r="AJ530" i="4"/>
  <c r="AD530" i="4"/>
  <c r="AC530" i="4"/>
  <c r="R530" i="4"/>
  <c r="Q530" i="4"/>
  <c r="A530" i="4"/>
  <c r="AJ529" i="4"/>
  <c r="AD529" i="4"/>
  <c r="AC529" i="4"/>
  <c r="R529" i="4"/>
  <c r="Q529" i="4"/>
  <c r="A529" i="4"/>
  <c r="AJ528" i="4"/>
  <c r="AD528" i="4"/>
  <c r="AC528" i="4"/>
  <c r="R528" i="4"/>
  <c r="Q528" i="4"/>
  <c r="A528" i="4"/>
  <c r="AJ527" i="4"/>
  <c r="AD527" i="4"/>
  <c r="AC527" i="4"/>
  <c r="R527" i="4"/>
  <c r="Q527" i="4"/>
  <c r="A527" i="4"/>
  <c r="AJ526" i="4"/>
  <c r="AD526" i="4"/>
  <c r="AC526" i="4"/>
  <c r="R526" i="4"/>
  <c r="Q526" i="4"/>
  <c r="A526" i="4"/>
  <c r="AJ525" i="4"/>
  <c r="AD525" i="4"/>
  <c r="AC525" i="4"/>
  <c r="R525" i="4"/>
  <c r="Q525" i="4"/>
  <c r="A525" i="4"/>
  <c r="AJ524" i="4"/>
  <c r="AD524" i="4"/>
  <c r="AC524" i="4"/>
  <c r="R524" i="4"/>
  <c r="Q524" i="4"/>
  <c r="A524" i="4"/>
  <c r="AJ523" i="4"/>
  <c r="AD523" i="4"/>
  <c r="AC523" i="4"/>
  <c r="R523" i="4"/>
  <c r="Q523" i="4"/>
  <c r="A523" i="4"/>
  <c r="AJ522" i="4"/>
  <c r="AD522" i="4"/>
  <c r="AC522" i="4"/>
  <c r="R522" i="4"/>
  <c r="Q522" i="4"/>
  <c r="A522" i="4"/>
  <c r="AJ521" i="4"/>
  <c r="AD521" i="4"/>
  <c r="AC521" i="4"/>
  <c r="R521" i="4"/>
  <c r="Q521" i="4"/>
  <c r="A521" i="4"/>
  <c r="AJ520" i="4"/>
  <c r="AD520" i="4"/>
  <c r="AC520" i="4"/>
  <c r="R520" i="4"/>
  <c r="Q520" i="4"/>
  <c r="A520" i="4"/>
  <c r="AJ519" i="4"/>
  <c r="AD519" i="4"/>
  <c r="AC519" i="4"/>
  <c r="R519" i="4"/>
  <c r="Q519" i="4"/>
  <c r="A519" i="4"/>
  <c r="AJ518" i="4"/>
  <c r="AD518" i="4"/>
  <c r="AC518" i="4"/>
  <c r="R518" i="4"/>
  <c r="Q518" i="4"/>
  <c r="A518" i="4"/>
  <c r="AJ517" i="4"/>
  <c r="AD517" i="4"/>
  <c r="AC517" i="4"/>
  <c r="R517" i="4"/>
  <c r="Q517" i="4"/>
  <c r="A517" i="4"/>
  <c r="AJ516" i="4"/>
  <c r="AD516" i="4"/>
  <c r="AC516" i="4"/>
  <c r="R516" i="4"/>
  <c r="Q516" i="4"/>
  <c r="A516" i="4"/>
  <c r="AJ515" i="4"/>
  <c r="AD515" i="4"/>
  <c r="AC515" i="4"/>
  <c r="R515" i="4"/>
  <c r="Q515" i="4"/>
  <c r="A515" i="4"/>
  <c r="AJ514" i="4"/>
  <c r="AD514" i="4"/>
  <c r="AC514" i="4"/>
  <c r="R514" i="4"/>
  <c r="Q514" i="4"/>
  <c r="A514" i="4"/>
  <c r="AJ513" i="4"/>
  <c r="AD513" i="4"/>
  <c r="AC513" i="4"/>
  <c r="R513" i="4"/>
  <c r="Q513" i="4"/>
  <c r="A513" i="4"/>
  <c r="AJ512" i="4"/>
  <c r="AD512" i="4"/>
  <c r="AC512" i="4"/>
  <c r="R512" i="4"/>
  <c r="Q512" i="4"/>
  <c r="A512" i="4"/>
  <c r="AJ511" i="4"/>
  <c r="AD511" i="4"/>
  <c r="AC511" i="4"/>
  <c r="R511" i="4"/>
  <c r="Q511" i="4"/>
  <c r="A511" i="4"/>
  <c r="AJ510" i="4"/>
  <c r="AD510" i="4"/>
  <c r="AC510" i="4"/>
  <c r="R510" i="4"/>
  <c r="Q510" i="4"/>
  <c r="A510" i="4"/>
  <c r="AJ509" i="4"/>
  <c r="AD509" i="4"/>
  <c r="AC509" i="4"/>
  <c r="R509" i="4"/>
  <c r="Q509" i="4"/>
  <c r="A509" i="4"/>
  <c r="AJ508" i="4"/>
  <c r="AD508" i="4"/>
  <c r="AC508" i="4"/>
  <c r="R508" i="4"/>
  <c r="Q508" i="4"/>
  <c r="A508" i="4"/>
  <c r="AJ507" i="4"/>
  <c r="AD507" i="4"/>
  <c r="AC507" i="4"/>
  <c r="R507" i="4"/>
  <c r="Q507" i="4"/>
  <c r="A507" i="4"/>
  <c r="AJ506" i="4"/>
  <c r="AD506" i="4"/>
  <c r="AC506" i="4"/>
  <c r="R506" i="4"/>
  <c r="Q506" i="4"/>
  <c r="A506" i="4"/>
  <c r="AJ505" i="4"/>
  <c r="AD505" i="4"/>
  <c r="AC505" i="4"/>
  <c r="R505" i="4"/>
  <c r="Q505" i="4"/>
  <c r="A505" i="4"/>
  <c r="AJ504" i="4"/>
  <c r="AD504" i="4"/>
  <c r="AC504" i="4"/>
  <c r="R504" i="4"/>
  <c r="Q504" i="4"/>
  <c r="A504" i="4"/>
  <c r="AJ503" i="4"/>
  <c r="AD503" i="4"/>
  <c r="AC503" i="4"/>
  <c r="R503" i="4"/>
  <c r="Q503" i="4"/>
  <c r="A503" i="4"/>
  <c r="AJ502" i="4"/>
  <c r="AD502" i="4"/>
  <c r="AC502" i="4"/>
  <c r="R502" i="4"/>
  <c r="Q502" i="4"/>
  <c r="A502" i="4"/>
  <c r="AJ501" i="4"/>
  <c r="AD501" i="4"/>
  <c r="AC501" i="4"/>
  <c r="R501" i="4"/>
  <c r="Q501" i="4"/>
  <c r="A501" i="4"/>
  <c r="AJ500" i="4"/>
  <c r="AD500" i="4"/>
  <c r="AC500" i="4"/>
  <c r="R500" i="4"/>
  <c r="Q500" i="4"/>
  <c r="A500" i="4"/>
  <c r="AJ499" i="4"/>
  <c r="AD499" i="4"/>
  <c r="AC499" i="4"/>
  <c r="R499" i="4"/>
  <c r="Q499" i="4"/>
  <c r="A499" i="4"/>
  <c r="AJ498" i="4"/>
  <c r="AD498" i="4"/>
  <c r="AC498" i="4"/>
  <c r="R498" i="4"/>
  <c r="Q498" i="4"/>
  <c r="A498" i="4"/>
  <c r="AJ497" i="4"/>
  <c r="AD497" i="4"/>
  <c r="AC497" i="4"/>
  <c r="R497" i="4"/>
  <c r="Q497" i="4"/>
  <c r="A497" i="4"/>
  <c r="AJ496" i="4"/>
  <c r="AD496" i="4"/>
  <c r="AC496" i="4"/>
  <c r="R496" i="4"/>
  <c r="Q496" i="4"/>
  <c r="A496" i="4"/>
  <c r="AJ495" i="4"/>
  <c r="AD495" i="4"/>
  <c r="AC495" i="4"/>
  <c r="R495" i="4"/>
  <c r="Q495" i="4"/>
  <c r="A495" i="4"/>
  <c r="AJ494" i="4"/>
  <c r="AD494" i="4"/>
  <c r="AC494" i="4"/>
  <c r="R494" i="4"/>
  <c r="Q494" i="4"/>
  <c r="A494" i="4"/>
  <c r="AJ493" i="4"/>
  <c r="AD493" i="4"/>
  <c r="AC493" i="4"/>
  <c r="R493" i="4"/>
  <c r="Q493" i="4"/>
  <c r="A493" i="4"/>
  <c r="AJ492" i="4"/>
  <c r="AD492" i="4"/>
  <c r="AC492" i="4"/>
  <c r="R492" i="4"/>
  <c r="Q492" i="4"/>
  <c r="A492" i="4"/>
  <c r="AJ491" i="4"/>
  <c r="AD491" i="4"/>
  <c r="AC491" i="4"/>
  <c r="R491" i="4"/>
  <c r="Q491" i="4"/>
  <c r="A491" i="4"/>
  <c r="AJ490" i="4"/>
  <c r="AD490" i="4"/>
  <c r="AC490" i="4"/>
  <c r="R490" i="4"/>
  <c r="Q490" i="4"/>
  <c r="A490" i="4"/>
  <c r="AJ489" i="4"/>
  <c r="AD489" i="4"/>
  <c r="AC489" i="4"/>
  <c r="R489" i="4"/>
  <c r="Q489" i="4"/>
  <c r="A489" i="4"/>
  <c r="AJ488" i="4"/>
  <c r="AD488" i="4"/>
  <c r="AC488" i="4"/>
  <c r="R488" i="4"/>
  <c r="Q488" i="4"/>
  <c r="A488" i="4"/>
  <c r="AJ487" i="4"/>
  <c r="AD487" i="4"/>
  <c r="AC487" i="4"/>
  <c r="R487" i="4"/>
  <c r="Q487" i="4"/>
  <c r="A487" i="4"/>
  <c r="AJ486" i="4"/>
  <c r="AD486" i="4"/>
  <c r="AC486" i="4"/>
  <c r="R486" i="4"/>
  <c r="Q486" i="4"/>
  <c r="A486" i="4"/>
  <c r="AJ485" i="4"/>
  <c r="AD485" i="4"/>
  <c r="AC485" i="4"/>
  <c r="R485" i="4"/>
  <c r="Q485" i="4"/>
  <c r="A485" i="4"/>
  <c r="AJ484" i="4"/>
  <c r="AD484" i="4"/>
  <c r="AC484" i="4"/>
  <c r="R484" i="4"/>
  <c r="Q484" i="4"/>
  <c r="A484" i="4"/>
  <c r="AJ483" i="4"/>
  <c r="AD483" i="4"/>
  <c r="AC483" i="4"/>
  <c r="R483" i="4"/>
  <c r="Q483" i="4"/>
  <c r="A483" i="4"/>
  <c r="AJ482" i="4"/>
  <c r="AD482" i="4"/>
  <c r="AC482" i="4"/>
  <c r="R482" i="4"/>
  <c r="Q482" i="4"/>
  <c r="A482" i="4"/>
  <c r="AJ481" i="4"/>
  <c r="AD481" i="4"/>
  <c r="AC481" i="4"/>
  <c r="R481" i="4"/>
  <c r="Q481" i="4"/>
  <c r="A481" i="4"/>
  <c r="AJ480" i="4"/>
  <c r="AD480" i="4"/>
  <c r="AC480" i="4"/>
  <c r="R480" i="4"/>
  <c r="Q480" i="4"/>
  <c r="A480" i="4"/>
  <c r="AJ479" i="4"/>
  <c r="AD479" i="4"/>
  <c r="AC479" i="4"/>
  <c r="R479" i="4"/>
  <c r="Q479" i="4"/>
  <c r="A479" i="4"/>
  <c r="AJ478" i="4"/>
  <c r="AD478" i="4"/>
  <c r="AC478" i="4"/>
  <c r="R478" i="4"/>
  <c r="Q478" i="4"/>
  <c r="A478" i="4"/>
  <c r="AJ477" i="4"/>
  <c r="AD477" i="4"/>
  <c r="AC477" i="4"/>
  <c r="R477" i="4"/>
  <c r="Q477" i="4"/>
  <c r="A477" i="4"/>
  <c r="AJ476" i="4"/>
  <c r="AD476" i="4"/>
  <c r="AC476" i="4"/>
  <c r="R476" i="4"/>
  <c r="Q476" i="4"/>
  <c r="A476" i="4"/>
  <c r="AJ475" i="4"/>
  <c r="AD475" i="4"/>
  <c r="AC475" i="4"/>
  <c r="R475" i="4"/>
  <c r="Q475" i="4"/>
  <c r="A475" i="4"/>
  <c r="AJ474" i="4"/>
  <c r="AD474" i="4"/>
  <c r="AC474" i="4"/>
  <c r="R474" i="4"/>
  <c r="Q474" i="4"/>
  <c r="A474" i="4"/>
  <c r="AJ473" i="4"/>
  <c r="AD473" i="4"/>
  <c r="AC473" i="4"/>
  <c r="R473" i="4"/>
  <c r="Q473" i="4"/>
  <c r="A473" i="4"/>
  <c r="AJ472" i="4"/>
  <c r="AD472" i="4"/>
  <c r="AC472" i="4"/>
  <c r="R472" i="4"/>
  <c r="Q472" i="4"/>
  <c r="A472" i="4"/>
  <c r="AJ471" i="4"/>
  <c r="AD471" i="4"/>
  <c r="AC471" i="4"/>
  <c r="R471" i="4"/>
  <c r="Q471" i="4"/>
  <c r="A471" i="4"/>
  <c r="AJ470" i="4"/>
  <c r="AD470" i="4"/>
  <c r="AC470" i="4"/>
  <c r="R470" i="4"/>
  <c r="Q470" i="4"/>
  <c r="A470" i="4"/>
  <c r="AJ469" i="4"/>
  <c r="AD469" i="4"/>
  <c r="AC469" i="4"/>
  <c r="R469" i="4"/>
  <c r="Q469" i="4"/>
  <c r="A469" i="4"/>
  <c r="AJ468" i="4"/>
  <c r="AD468" i="4"/>
  <c r="AC468" i="4"/>
  <c r="R468" i="4"/>
  <c r="Q468" i="4"/>
  <c r="A468" i="4"/>
  <c r="AJ467" i="4"/>
  <c r="AD467" i="4"/>
  <c r="AC467" i="4"/>
  <c r="R467" i="4"/>
  <c r="Q467" i="4"/>
  <c r="A467" i="4"/>
  <c r="AJ466" i="4"/>
  <c r="AD466" i="4"/>
  <c r="AC466" i="4"/>
  <c r="R466" i="4"/>
  <c r="Q466" i="4"/>
  <c r="A466" i="4"/>
  <c r="AJ465" i="4"/>
  <c r="AD465" i="4"/>
  <c r="AC465" i="4"/>
  <c r="R465" i="4"/>
  <c r="Q465" i="4"/>
  <c r="A465" i="4"/>
  <c r="AJ464" i="4"/>
  <c r="AD464" i="4"/>
  <c r="AC464" i="4"/>
  <c r="R464" i="4"/>
  <c r="Q464" i="4"/>
  <c r="A464" i="4"/>
  <c r="AJ463" i="4"/>
  <c r="AD463" i="4"/>
  <c r="AC463" i="4"/>
  <c r="R463" i="4"/>
  <c r="Q463" i="4"/>
  <c r="A463" i="4"/>
  <c r="AJ462" i="4"/>
  <c r="AD462" i="4"/>
  <c r="AC462" i="4"/>
  <c r="R462" i="4"/>
  <c r="Q462" i="4"/>
  <c r="A462" i="4"/>
  <c r="AJ461" i="4"/>
  <c r="AD461" i="4"/>
  <c r="AC461" i="4"/>
  <c r="R461" i="4"/>
  <c r="Q461" i="4"/>
  <c r="A461" i="4"/>
  <c r="AJ460" i="4"/>
  <c r="AD460" i="4"/>
  <c r="AC460" i="4"/>
  <c r="R460" i="4"/>
  <c r="Q460" i="4"/>
  <c r="A460" i="4"/>
  <c r="AJ459" i="4"/>
  <c r="AD459" i="4"/>
  <c r="AC459" i="4"/>
  <c r="R459" i="4"/>
  <c r="Q459" i="4"/>
  <c r="A459" i="4"/>
  <c r="AJ458" i="4"/>
  <c r="AD458" i="4"/>
  <c r="AC458" i="4"/>
  <c r="R458" i="4"/>
  <c r="Q458" i="4"/>
  <c r="A458" i="4"/>
  <c r="AJ457" i="4"/>
  <c r="AD457" i="4"/>
  <c r="AC457" i="4"/>
  <c r="R457" i="4"/>
  <c r="Q457" i="4"/>
  <c r="A457" i="4"/>
  <c r="AJ456" i="4"/>
  <c r="AD456" i="4"/>
  <c r="AC456" i="4"/>
  <c r="R456" i="4"/>
  <c r="Q456" i="4"/>
  <c r="A456" i="4"/>
  <c r="AJ455" i="4"/>
  <c r="AD455" i="4"/>
  <c r="AC455" i="4"/>
  <c r="R455" i="4"/>
  <c r="Q455" i="4"/>
  <c r="A455" i="4"/>
  <c r="AJ454" i="4"/>
  <c r="AD454" i="4"/>
  <c r="AC454" i="4"/>
  <c r="R454" i="4"/>
  <c r="Q454" i="4"/>
  <c r="A454" i="4"/>
  <c r="AJ453" i="4"/>
  <c r="AD453" i="4"/>
  <c r="AC453" i="4"/>
  <c r="R453" i="4"/>
  <c r="Q453" i="4"/>
  <c r="A453" i="4"/>
  <c r="AJ452" i="4"/>
  <c r="AD452" i="4"/>
  <c r="AC452" i="4"/>
  <c r="R452" i="4"/>
  <c r="Q452" i="4"/>
  <c r="A452" i="4"/>
  <c r="AJ451" i="4"/>
  <c r="AD451" i="4"/>
  <c r="AC451" i="4"/>
  <c r="R451" i="4"/>
  <c r="Q451" i="4"/>
  <c r="A451" i="4"/>
  <c r="AJ450" i="4"/>
  <c r="AD450" i="4"/>
  <c r="AC450" i="4"/>
  <c r="R450" i="4"/>
  <c r="Q450" i="4"/>
  <c r="A450" i="4"/>
  <c r="AJ449" i="4"/>
  <c r="AD449" i="4"/>
  <c r="AC449" i="4"/>
  <c r="R449" i="4"/>
  <c r="Q449" i="4"/>
  <c r="A449" i="4"/>
  <c r="AJ448" i="4"/>
  <c r="AD448" i="4"/>
  <c r="AC448" i="4"/>
  <c r="R448" i="4"/>
  <c r="Q448" i="4"/>
  <c r="A448" i="4"/>
  <c r="AJ447" i="4"/>
  <c r="AD447" i="4"/>
  <c r="AC447" i="4"/>
  <c r="R447" i="4"/>
  <c r="Q447" i="4"/>
  <c r="A447" i="4"/>
  <c r="AJ446" i="4"/>
  <c r="AD446" i="4"/>
  <c r="AC446" i="4"/>
  <c r="R446" i="4"/>
  <c r="Q446" i="4"/>
  <c r="A446" i="4"/>
  <c r="AJ445" i="4"/>
  <c r="AD445" i="4"/>
  <c r="AC445" i="4"/>
  <c r="R445" i="4"/>
  <c r="Q445" i="4"/>
  <c r="A445" i="4"/>
  <c r="AJ444" i="4"/>
  <c r="AD444" i="4"/>
  <c r="AC444" i="4"/>
  <c r="R444" i="4"/>
  <c r="Q444" i="4"/>
  <c r="A444" i="4"/>
  <c r="AJ443" i="4"/>
  <c r="AD443" i="4"/>
  <c r="AC443" i="4"/>
  <c r="R443" i="4"/>
  <c r="Q443" i="4"/>
  <c r="A443" i="4"/>
  <c r="AJ442" i="4"/>
  <c r="AD442" i="4"/>
  <c r="AC442" i="4"/>
  <c r="R442" i="4"/>
  <c r="Q442" i="4"/>
  <c r="A442" i="4"/>
  <c r="AJ441" i="4"/>
  <c r="AD441" i="4"/>
  <c r="AC441" i="4"/>
  <c r="R441" i="4"/>
  <c r="Q441" i="4"/>
  <c r="A441" i="4"/>
  <c r="AJ440" i="4"/>
  <c r="AD440" i="4"/>
  <c r="AC440" i="4"/>
  <c r="R440" i="4"/>
  <c r="Q440" i="4"/>
  <c r="A440" i="4"/>
  <c r="AJ439" i="4"/>
  <c r="AD439" i="4"/>
  <c r="AC439" i="4"/>
  <c r="R439" i="4"/>
  <c r="Q439" i="4"/>
  <c r="A439" i="4"/>
  <c r="AJ438" i="4"/>
  <c r="AD438" i="4"/>
  <c r="AC438" i="4"/>
  <c r="R438" i="4"/>
  <c r="Q438" i="4"/>
  <c r="A438" i="4"/>
  <c r="AJ437" i="4"/>
  <c r="AD437" i="4"/>
  <c r="AC437" i="4"/>
  <c r="R437" i="4"/>
  <c r="Q437" i="4"/>
  <c r="A437" i="4"/>
  <c r="AJ436" i="4"/>
  <c r="AD436" i="4"/>
  <c r="AC436" i="4"/>
  <c r="R436" i="4"/>
  <c r="Q436" i="4"/>
  <c r="A436" i="4"/>
  <c r="AJ435" i="4"/>
  <c r="AD435" i="4"/>
  <c r="AC435" i="4"/>
  <c r="R435" i="4"/>
  <c r="Q435" i="4"/>
  <c r="A435" i="4"/>
  <c r="AJ434" i="4"/>
  <c r="AD434" i="4"/>
  <c r="AC434" i="4"/>
  <c r="R434" i="4"/>
  <c r="Q434" i="4"/>
  <c r="A434" i="4"/>
  <c r="AJ433" i="4"/>
  <c r="AD433" i="4"/>
  <c r="AC433" i="4"/>
  <c r="R433" i="4"/>
  <c r="Q433" i="4"/>
  <c r="A433" i="4"/>
  <c r="AJ432" i="4"/>
  <c r="AD432" i="4"/>
  <c r="AC432" i="4"/>
  <c r="R432" i="4"/>
  <c r="Q432" i="4"/>
  <c r="A432" i="4"/>
  <c r="AJ431" i="4"/>
  <c r="AD431" i="4"/>
  <c r="AC431" i="4"/>
  <c r="R431" i="4"/>
  <c r="Q431" i="4"/>
  <c r="A431" i="4"/>
  <c r="AJ430" i="4"/>
  <c r="AD430" i="4"/>
  <c r="AC430" i="4"/>
  <c r="R430" i="4"/>
  <c r="Q430" i="4"/>
  <c r="A430" i="4"/>
  <c r="AJ429" i="4"/>
  <c r="AD429" i="4"/>
  <c r="AC429" i="4"/>
  <c r="R429" i="4"/>
  <c r="Q429" i="4"/>
  <c r="A429" i="4"/>
  <c r="AJ428" i="4"/>
  <c r="AD428" i="4"/>
  <c r="AC428" i="4"/>
  <c r="R428" i="4"/>
  <c r="Q428" i="4"/>
  <c r="A428" i="4"/>
  <c r="AJ427" i="4"/>
  <c r="AD427" i="4"/>
  <c r="AC427" i="4"/>
  <c r="R427" i="4"/>
  <c r="Q427" i="4"/>
  <c r="A427" i="4"/>
  <c r="AJ426" i="4"/>
  <c r="AD426" i="4"/>
  <c r="AC426" i="4"/>
  <c r="R426" i="4"/>
  <c r="Q426" i="4"/>
  <c r="A426" i="4"/>
  <c r="AJ425" i="4"/>
  <c r="AD425" i="4"/>
  <c r="AC425" i="4"/>
  <c r="R425" i="4"/>
  <c r="Q425" i="4"/>
  <c r="A425" i="4"/>
  <c r="AJ424" i="4"/>
  <c r="AD424" i="4"/>
  <c r="AC424" i="4"/>
  <c r="R424" i="4"/>
  <c r="Q424" i="4"/>
  <c r="A424" i="4"/>
  <c r="AJ423" i="4"/>
  <c r="AD423" i="4"/>
  <c r="AC423" i="4"/>
  <c r="R423" i="4"/>
  <c r="Q423" i="4"/>
  <c r="A423" i="4"/>
  <c r="AJ422" i="4"/>
  <c r="AD422" i="4"/>
  <c r="AC422" i="4"/>
  <c r="R422" i="4"/>
  <c r="Q422" i="4"/>
  <c r="A422" i="4"/>
  <c r="AJ421" i="4"/>
  <c r="AD421" i="4"/>
  <c r="AC421" i="4"/>
  <c r="R421" i="4"/>
  <c r="Q421" i="4"/>
  <c r="A421" i="4"/>
  <c r="AJ420" i="4"/>
  <c r="AD420" i="4"/>
  <c r="AC420" i="4"/>
  <c r="R420" i="4"/>
  <c r="Q420" i="4"/>
  <c r="A420" i="4"/>
  <c r="AJ419" i="4"/>
  <c r="AD419" i="4"/>
  <c r="AC419" i="4"/>
  <c r="R419" i="4"/>
  <c r="Q419" i="4"/>
  <c r="A419" i="4"/>
  <c r="AJ418" i="4"/>
  <c r="AD418" i="4"/>
  <c r="AC418" i="4"/>
  <c r="R418" i="4"/>
  <c r="Q418" i="4"/>
  <c r="A418" i="4"/>
  <c r="AJ417" i="4"/>
  <c r="AD417" i="4"/>
  <c r="AC417" i="4"/>
  <c r="R417" i="4"/>
  <c r="Q417" i="4"/>
  <c r="A417" i="4"/>
  <c r="AJ416" i="4"/>
  <c r="AD416" i="4"/>
  <c r="AC416" i="4"/>
  <c r="R416" i="4"/>
  <c r="Q416" i="4"/>
  <c r="A416" i="4"/>
  <c r="AJ415" i="4"/>
  <c r="AD415" i="4"/>
  <c r="AC415" i="4"/>
  <c r="R415" i="4"/>
  <c r="Q415" i="4"/>
  <c r="A415" i="4"/>
  <c r="AJ414" i="4"/>
  <c r="AD414" i="4"/>
  <c r="AC414" i="4"/>
  <c r="R414" i="4"/>
  <c r="Q414" i="4"/>
  <c r="A414" i="4"/>
  <c r="AJ413" i="4"/>
  <c r="AD413" i="4"/>
  <c r="AC413" i="4"/>
  <c r="R413" i="4"/>
  <c r="Q413" i="4"/>
  <c r="A413" i="4"/>
  <c r="AJ412" i="4"/>
  <c r="AD412" i="4"/>
  <c r="AC412" i="4"/>
  <c r="R412" i="4"/>
  <c r="Q412" i="4"/>
  <c r="A412" i="4"/>
  <c r="AJ411" i="4"/>
  <c r="AD411" i="4"/>
  <c r="AC411" i="4"/>
  <c r="R411" i="4"/>
  <c r="Q411" i="4"/>
  <c r="A411" i="4"/>
  <c r="AJ410" i="4"/>
  <c r="AD410" i="4"/>
  <c r="AC410" i="4"/>
  <c r="R410" i="4"/>
  <c r="Q410" i="4"/>
  <c r="A410" i="4"/>
  <c r="AJ409" i="4"/>
  <c r="AD409" i="4"/>
  <c r="AC409" i="4"/>
  <c r="R409" i="4"/>
  <c r="Q409" i="4"/>
  <c r="A409" i="4"/>
  <c r="AJ408" i="4"/>
  <c r="AD408" i="4"/>
  <c r="AC408" i="4"/>
  <c r="R408" i="4"/>
  <c r="Q408" i="4"/>
  <c r="A408" i="4"/>
  <c r="AJ407" i="4"/>
  <c r="AD407" i="4"/>
  <c r="AC407" i="4"/>
  <c r="R407" i="4"/>
  <c r="Q407" i="4"/>
  <c r="A407" i="4"/>
  <c r="AJ406" i="4"/>
  <c r="AD406" i="4"/>
  <c r="AC406" i="4"/>
  <c r="R406" i="4"/>
  <c r="Q406" i="4"/>
  <c r="A406" i="4"/>
  <c r="AJ405" i="4"/>
  <c r="AD405" i="4"/>
  <c r="AC405" i="4"/>
  <c r="R405" i="4"/>
  <c r="Q405" i="4"/>
  <c r="A405" i="4"/>
  <c r="AJ404" i="4"/>
  <c r="AD404" i="4"/>
  <c r="AC404" i="4"/>
  <c r="R404" i="4"/>
  <c r="Q404" i="4"/>
  <c r="A404" i="4"/>
  <c r="AJ403" i="4"/>
  <c r="AD403" i="4"/>
  <c r="AC403" i="4"/>
  <c r="R403" i="4"/>
  <c r="Q403" i="4"/>
  <c r="A403" i="4"/>
  <c r="AJ402" i="4"/>
  <c r="AD402" i="4"/>
  <c r="AC402" i="4"/>
  <c r="R402" i="4"/>
  <c r="Q402" i="4"/>
  <c r="A402" i="4"/>
  <c r="AJ401" i="4"/>
  <c r="AD401" i="4"/>
  <c r="AC401" i="4"/>
  <c r="R401" i="4"/>
  <c r="Q401" i="4"/>
  <c r="A401" i="4"/>
  <c r="AJ400" i="4"/>
  <c r="AD400" i="4"/>
  <c r="AC400" i="4"/>
  <c r="R400" i="4"/>
  <c r="Q400" i="4"/>
  <c r="A400" i="4"/>
  <c r="AJ399" i="4"/>
  <c r="AD399" i="4"/>
  <c r="AC399" i="4"/>
  <c r="R399" i="4"/>
  <c r="Q399" i="4"/>
  <c r="A399" i="4"/>
  <c r="AJ398" i="4"/>
  <c r="AD398" i="4"/>
  <c r="AC398" i="4"/>
  <c r="R398" i="4"/>
  <c r="Q398" i="4"/>
  <c r="A398" i="4"/>
  <c r="AJ397" i="4"/>
  <c r="AD397" i="4"/>
  <c r="AC397" i="4"/>
  <c r="R397" i="4"/>
  <c r="Q397" i="4"/>
  <c r="A397" i="4"/>
  <c r="AJ396" i="4"/>
  <c r="AD396" i="4"/>
  <c r="AC396" i="4"/>
  <c r="R396" i="4"/>
  <c r="Q396" i="4"/>
  <c r="A396" i="4"/>
  <c r="AJ395" i="4"/>
  <c r="AD395" i="4"/>
  <c r="AC395" i="4"/>
  <c r="R395" i="4"/>
  <c r="Q395" i="4"/>
  <c r="A395" i="4"/>
  <c r="AJ394" i="4"/>
  <c r="AD394" i="4"/>
  <c r="AC394" i="4"/>
  <c r="R394" i="4"/>
  <c r="Q394" i="4"/>
  <c r="A394" i="4"/>
  <c r="AJ393" i="4"/>
  <c r="AD393" i="4"/>
  <c r="AC393" i="4"/>
  <c r="R393" i="4"/>
  <c r="Q393" i="4"/>
  <c r="A393" i="4"/>
  <c r="AJ392" i="4"/>
  <c r="AD392" i="4"/>
  <c r="AC392" i="4"/>
  <c r="R392" i="4"/>
  <c r="Q392" i="4"/>
  <c r="A392" i="4"/>
  <c r="AJ391" i="4"/>
  <c r="AD391" i="4"/>
  <c r="AC391" i="4"/>
  <c r="R391" i="4"/>
  <c r="Q391" i="4"/>
  <c r="A391" i="4"/>
  <c r="AJ390" i="4"/>
  <c r="AD390" i="4"/>
  <c r="AC390" i="4"/>
  <c r="R390" i="4"/>
  <c r="Q390" i="4"/>
  <c r="A390" i="4"/>
  <c r="AJ389" i="4"/>
  <c r="AD389" i="4"/>
  <c r="AC389" i="4"/>
  <c r="R389" i="4"/>
  <c r="Q389" i="4"/>
  <c r="A389" i="4"/>
  <c r="AJ388" i="4"/>
  <c r="AD388" i="4"/>
  <c r="AC388" i="4"/>
  <c r="R388" i="4"/>
  <c r="Q388" i="4"/>
  <c r="A388" i="4"/>
  <c r="AJ387" i="4"/>
  <c r="AD387" i="4"/>
  <c r="AC387" i="4"/>
  <c r="R387" i="4"/>
  <c r="Q387" i="4"/>
  <c r="A387" i="4"/>
  <c r="AJ386" i="4"/>
  <c r="AD386" i="4"/>
  <c r="AC386" i="4"/>
  <c r="R386" i="4"/>
  <c r="Q386" i="4"/>
  <c r="A386" i="4"/>
  <c r="AJ385" i="4"/>
  <c r="AD385" i="4"/>
  <c r="AC385" i="4"/>
  <c r="R385" i="4"/>
  <c r="Q385" i="4"/>
  <c r="A385" i="4"/>
  <c r="AJ384" i="4"/>
  <c r="AD384" i="4"/>
  <c r="AC384" i="4"/>
  <c r="R384" i="4"/>
  <c r="Q384" i="4"/>
  <c r="A384" i="4"/>
  <c r="AJ383" i="4"/>
  <c r="AD383" i="4"/>
  <c r="AC383" i="4"/>
  <c r="R383" i="4"/>
  <c r="Q383" i="4"/>
  <c r="A383" i="4"/>
  <c r="AJ382" i="4"/>
  <c r="AD382" i="4"/>
  <c r="AC382" i="4"/>
  <c r="R382" i="4"/>
  <c r="Q382" i="4"/>
  <c r="A382" i="4"/>
  <c r="AJ381" i="4"/>
  <c r="AD381" i="4"/>
  <c r="AC381" i="4"/>
  <c r="R381" i="4"/>
  <c r="Q381" i="4"/>
  <c r="A381" i="4"/>
  <c r="AJ380" i="4"/>
  <c r="AD380" i="4"/>
  <c r="AC380" i="4"/>
  <c r="R380" i="4"/>
  <c r="Q380" i="4"/>
  <c r="A380" i="4"/>
  <c r="AJ379" i="4"/>
  <c r="AD379" i="4"/>
  <c r="AC379" i="4"/>
  <c r="R379" i="4"/>
  <c r="Q379" i="4"/>
  <c r="A379" i="4"/>
  <c r="AJ378" i="4"/>
  <c r="AD378" i="4"/>
  <c r="AC378" i="4"/>
  <c r="R378" i="4"/>
  <c r="Q378" i="4"/>
  <c r="A378" i="4"/>
  <c r="AJ377" i="4"/>
  <c r="AD377" i="4"/>
  <c r="AC377" i="4"/>
  <c r="R377" i="4"/>
  <c r="Q377" i="4"/>
  <c r="A377" i="4"/>
  <c r="AJ376" i="4"/>
  <c r="AD376" i="4"/>
  <c r="AC376" i="4"/>
  <c r="R376" i="4"/>
  <c r="Q376" i="4"/>
  <c r="A376" i="4"/>
  <c r="AJ375" i="4"/>
  <c r="AD375" i="4"/>
  <c r="AC375" i="4"/>
  <c r="R375" i="4"/>
  <c r="Q375" i="4"/>
  <c r="A375" i="4"/>
  <c r="AJ374" i="4"/>
  <c r="AD374" i="4"/>
  <c r="AC374" i="4"/>
  <c r="R374" i="4"/>
  <c r="Q374" i="4"/>
  <c r="A374" i="4"/>
  <c r="AJ373" i="4"/>
  <c r="AD373" i="4"/>
  <c r="AC373" i="4"/>
  <c r="R373" i="4"/>
  <c r="Q373" i="4"/>
  <c r="A373" i="4"/>
  <c r="AJ372" i="4"/>
  <c r="AD372" i="4"/>
  <c r="AC372" i="4"/>
  <c r="R372" i="4"/>
  <c r="Q372" i="4"/>
  <c r="A372" i="4"/>
  <c r="AJ371" i="4"/>
  <c r="AD371" i="4"/>
  <c r="AC371" i="4"/>
  <c r="R371" i="4"/>
  <c r="Q371" i="4"/>
  <c r="A371" i="4"/>
  <c r="AJ370" i="4"/>
  <c r="AD370" i="4"/>
  <c r="AC370" i="4"/>
  <c r="R370" i="4"/>
  <c r="Q370" i="4"/>
  <c r="A370" i="4"/>
  <c r="AJ369" i="4"/>
  <c r="AD369" i="4"/>
  <c r="AC369" i="4"/>
  <c r="R369" i="4"/>
  <c r="Q369" i="4"/>
  <c r="A369" i="4"/>
  <c r="AJ368" i="4"/>
  <c r="AD368" i="4"/>
  <c r="AC368" i="4"/>
  <c r="R368" i="4"/>
  <c r="Q368" i="4"/>
  <c r="A368" i="4"/>
  <c r="AJ367" i="4"/>
  <c r="AD367" i="4"/>
  <c r="AC367" i="4"/>
  <c r="R367" i="4"/>
  <c r="Q367" i="4"/>
  <c r="A367" i="4"/>
  <c r="AJ366" i="4"/>
  <c r="AD366" i="4"/>
  <c r="AC366" i="4"/>
  <c r="R366" i="4"/>
  <c r="Q366" i="4"/>
  <c r="A366" i="4"/>
  <c r="AJ365" i="4"/>
  <c r="AD365" i="4"/>
  <c r="AC365" i="4"/>
  <c r="R365" i="4"/>
  <c r="Q365" i="4"/>
  <c r="A365" i="4"/>
  <c r="AJ364" i="4"/>
  <c r="AD364" i="4"/>
  <c r="AC364" i="4"/>
  <c r="R364" i="4"/>
  <c r="Q364" i="4"/>
  <c r="A364" i="4"/>
  <c r="AJ363" i="4"/>
  <c r="AD363" i="4"/>
  <c r="AC363" i="4"/>
  <c r="R363" i="4"/>
  <c r="Q363" i="4"/>
  <c r="A363" i="4"/>
  <c r="AJ362" i="4"/>
  <c r="AD362" i="4"/>
  <c r="AC362" i="4"/>
  <c r="R362" i="4"/>
  <c r="Q362" i="4"/>
  <c r="A362" i="4"/>
  <c r="AJ361" i="4"/>
  <c r="AD361" i="4"/>
  <c r="AC361" i="4"/>
  <c r="R361" i="4"/>
  <c r="Q361" i="4"/>
  <c r="A361" i="4"/>
  <c r="AJ360" i="4"/>
  <c r="AD360" i="4"/>
  <c r="AC360" i="4"/>
  <c r="R360" i="4"/>
  <c r="Q360" i="4"/>
  <c r="A360" i="4"/>
  <c r="AJ359" i="4"/>
  <c r="AD359" i="4"/>
  <c r="AC359" i="4"/>
  <c r="R359" i="4"/>
  <c r="Q359" i="4"/>
  <c r="A359" i="4"/>
  <c r="AJ358" i="4"/>
  <c r="AD358" i="4"/>
  <c r="AC358" i="4"/>
  <c r="R358" i="4"/>
  <c r="Q358" i="4"/>
  <c r="A358" i="4"/>
  <c r="AJ357" i="4"/>
  <c r="AD357" i="4"/>
  <c r="AC357" i="4"/>
  <c r="R357" i="4"/>
  <c r="Q357" i="4"/>
  <c r="A357" i="4"/>
  <c r="AJ356" i="4"/>
  <c r="AD356" i="4"/>
  <c r="AC356" i="4"/>
  <c r="R356" i="4"/>
  <c r="Q356" i="4"/>
  <c r="A356" i="4"/>
  <c r="AJ355" i="4"/>
  <c r="AD355" i="4"/>
  <c r="AC355" i="4"/>
  <c r="R355" i="4"/>
  <c r="Q355" i="4"/>
  <c r="A355" i="4"/>
  <c r="AJ354" i="4"/>
  <c r="AD354" i="4"/>
  <c r="AC354" i="4"/>
  <c r="R354" i="4"/>
  <c r="Q354" i="4"/>
  <c r="A354" i="4"/>
  <c r="AJ353" i="4"/>
  <c r="AD353" i="4"/>
  <c r="AC353" i="4"/>
  <c r="R353" i="4"/>
  <c r="Q353" i="4"/>
  <c r="A353" i="4"/>
  <c r="AJ352" i="4"/>
  <c r="AD352" i="4"/>
  <c r="AC352" i="4"/>
  <c r="R352" i="4"/>
  <c r="Q352" i="4"/>
  <c r="A352" i="4"/>
  <c r="AJ351" i="4"/>
  <c r="AD351" i="4"/>
  <c r="AC351" i="4"/>
  <c r="R351" i="4"/>
  <c r="Q351" i="4"/>
  <c r="A351" i="4"/>
  <c r="AJ350" i="4"/>
  <c r="AD350" i="4"/>
  <c r="AC350" i="4"/>
  <c r="R350" i="4"/>
  <c r="Q350" i="4"/>
  <c r="A350" i="4"/>
  <c r="AJ349" i="4"/>
  <c r="AD349" i="4"/>
  <c r="AC349" i="4"/>
  <c r="R349" i="4"/>
  <c r="Q349" i="4"/>
  <c r="A349" i="4"/>
  <c r="AJ348" i="4"/>
  <c r="AD348" i="4"/>
  <c r="AC348" i="4"/>
  <c r="R348" i="4"/>
  <c r="Q348" i="4"/>
  <c r="A348" i="4"/>
  <c r="AJ347" i="4"/>
  <c r="AD347" i="4"/>
  <c r="AC347" i="4"/>
  <c r="R347" i="4"/>
  <c r="Q347" i="4"/>
  <c r="A347" i="4"/>
  <c r="AJ346" i="4"/>
  <c r="AD346" i="4"/>
  <c r="AC346" i="4"/>
  <c r="R346" i="4"/>
  <c r="Q346" i="4"/>
  <c r="A346" i="4"/>
  <c r="AJ345" i="4"/>
  <c r="AD345" i="4"/>
  <c r="AC345" i="4"/>
  <c r="R345" i="4"/>
  <c r="Q345" i="4"/>
  <c r="A345" i="4"/>
  <c r="AJ344" i="4"/>
  <c r="AD344" i="4"/>
  <c r="AC344" i="4"/>
  <c r="R344" i="4"/>
  <c r="Q344" i="4"/>
  <c r="A344" i="4"/>
  <c r="AJ343" i="4"/>
  <c r="AD343" i="4"/>
  <c r="AC343" i="4"/>
  <c r="R343" i="4"/>
  <c r="Q343" i="4"/>
  <c r="A343" i="4"/>
  <c r="AJ342" i="4"/>
  <c r="AD342" i="4"/>
  <c r="AC342" i="4"/>
  <c r="R342" i="4"/>
  <c r="Q342" i="4"/>
  <c r="A342" i="4"/>
  <c r="AJ341" i="4"/>
  <c r="AD341" i="4"/>
  <c r="AC341" i="4"/>
  <c r="R341" i="4"/>
  <c r="Q341" i="4"/>
  <c r="A341" i="4"/>
  <c r="AJ340" i="4"/>
  <c r="AD340" i="4"/>
  <c r="AC340" i="4"/>
  <c r="R340" i="4"/>
  <c r="Q340" i="4"/>
  <c r="A340" i="4"/>
  <c r="AJ339" i="4"/>
  <c r="AD339" i="4"/>
  <c r="AC339" i="4"/>
  <c r="R339" i="4"/>
  <c r="Q339" i="4"/>
  <c r="A339" i="4"/>
  <c r="AJ338" i="4"/>
  <c r="AD338" i="4"/>
  <c r="AC338" i="4"/>
  <c r="R338" i="4"/>
  <c r="Q338" i="4"/>
  <c r="A338" i="4"/>
  <c r="AJ337" i="4"/>
  <c r="AD337" i="4"/>
  <c r="AC337" i="4"/>
  <c r="R337" i="4"/>
  <c r="Q337" i="4"/>
  <c r="A337" i="4"/>
  <c r="AJ336" i="4"/>
  <c r="AD336" i="4"/>
  <c r="AC336" i="4"/>
  <c r="R336" i="4"/>
  <c r="Q336" i="4"/>
  <c r="A336" i="4"/>
  <c r="AJ335" i="4"/>
  <c r="AD335" i="4"/>
  <c r="AC335" i="4"/>
  <c r="R335" i="4"/>
  <c r="Q335" i="4"/>
  <c r="A335" i="4"/>
  <c r="AJ334" i="4"/>
  <c r="AD334" i="4"/>
  <c r="AC334" i="4"/>
  <c r="R334" i="4"/>
  <c r="Q334" i="4"/>
  <c r="A334" i="4"/>
  <c r="AJ333" i="4"/>
  <c r="AD333" i="4"/>
  <c r="AC333" i="4"/>
  <c r="R333" i="4"/>
  <c r="Q333" i="4"/>
  <c r="A333" i="4"/>
  <c r="AJ332" i="4"/>
  <c r="AD332" i="4"/>
  <c r="AC332" i="4"/>
  <c r="R332" i="4"/>
  <c r="Q332" i="4"/>
  <c r="A332" i="4"/>
  <c r="AJ331" i="4"/>
  <c r="AD331" i="4"/>
  <c r="AC331" i="4"/>
  <c r="R331" i="4"/>
  <c r="Q331" i="4"/>
  <c r="A331" i="4"/>
  <c r="AJ330" i="4"/>
  <c r="AD330" i="4"/>
  <c r="AC330" i="4"/>
  <c r="R330" i="4"/>
  <c r="Q330" i="4"/>
  <c r="A330" i="4"/>
  <c r="AJ329" i="4"/>
  <c r="AD329" i="4"/>
  <c r="AC329" i="4"/>
  <c r="R329" i="4"/>
  <c r="Q329" i="4"/>
  <c r="A329" i="4"/>
  <c r="AJ328" i="4"/>
  <c r="AD328" i="4"/>
  <c r="AC328" i="4"/>
  <c r="R328" i="4"/>
  <c r="Q328" i="4"/>
  <c r="A328" i="4"/>
  <c r="AJ327" i="4"/>
  <c r="AD327" i="4"/>
  <c r="AC327" i="4"/>
  <c r="R327" i="4"/>
  <c r="Q327" i="4"/>
  <c r="A327" i="4"/>
  <c r="AJ326" i="4"/>
  <c r="AD326" i="4"/>
  <c r="AC326" i="4"/>
  <c r="R326" i="4"/>
  <c r="Q326" i="4"/>
  <c r="A326" i="4"/>
  <c r="AJ325" i="4"/>
  <c r="AD325" i="4"/>
  <c r="AC325" i="4"/>
  <c r="R325" i="4"/>
  <c r="Q325" i="4"/>
  <c r="A325" i="4"/>
  <c r="AJ324" i="4"/>
  <c r="AD324" i="4"/>
  <c r="AC324" i="4"/>
  <c r="R324" i="4"/>
  <c r="Q324" i="4"/>
  <c r="A324" i="4"/>
  <c r="AJ323" i="4"/>
  <c r="AD323" i="4"/>
  <c r="AC323" i="4"/>
  <c r="R323" i="4"/>
  <c r="Q323" i="4"/>
  <c r="A323" i="4"/>
  <c r="AJ322" i="4"/>
  <c r="AD322" i="4"/>
  <c r="AC322" i="4"/>
  <c r="R322" i="4"/>
  <c r="Q322" i="4"/>
  <c r="A322" i="4"/>
  <c r="AJ321" i="4"/>
  <c r="AD321" i="4"/>
  <c r="AC321" i="4"/>
  <c r="R321" i="4"/>
  <c r="Q321" i="4"/>
  <c r="A321" i="4"/>
  <c r="AJ320" i="4"/>
  <c r="AD320" i="4"/>
  <c r="AC320" i="4"/>
  <c r="R320" i="4"/>
  <c r="Q320" i="4"/>
  <c r="A320" i="4"/>
  <c r="AJ319" i="4"/>
  <c r="AD319" i="4"/>
  <c r="AC319" i="4"/>
  <c r="R319" i="4"/>
  <c r="Q319" i="4"/>
  <c r="A319" i="4"/>
  <c r="AJ318" i="4"/>
  <c r="AD318" i="4"/>
  <c r="AC318" i="4"/>
  <c r="R318" i="4"/>
  <c r="Q318" i="4"/>
  <c r="A318" i="4"/>
  <c r="AJ317" i="4"/>
  <c r="AD317" i="4"/>
  <c r="AC317" i="4"/>
  <c r="R317" i="4"/>
  <c r="Q317" i="4"/>
  <c r="A317" i="4"/>
  <c r="AJ316" i="4"/>
  <c r="AD316" i="4"/>
  <c r="AC316" i="4"/>
  <c r="R316" i="4"/>
  <c r="Q316" i="4"/>
  <c r="A316" i="4"/>
  <c r="AJ315" i="4"/>
  <c r="AD315" i="4"/>
  <c r="AC315" i="4"/>
  <c r="R315" i="4"/>
  <c r="Q315" i="4"/>
  <c r="A315" i="4"/>
  <c r="AJ314" i="4"/>
  <c r="AD314" i="4"/>
  <c r="AC314" i="4"/>
  <c r="R314" i="4"/>
  <c r="Q314" i="4"/>
  <c r="A314" i="4"/>
  <c r="AJ313" i="4"/>
  <c r="AD313" i="4"/>
  <c r="AC313" i="4"/>
  <c r="R313" i="4"/>
  <c r="Q313" i="4"/>
  <c r="A313" i="4"/>
  <c r="AJ312" i="4"/>
  <c r="AD312" i="4"/>
  <c r="AC312" i="4"/>
  <c r="R312" i="4"/>
  <c r="Q312" i="4"/>
  <c r="A312" i="4"/>
  <c r="AJ311" i="4"/>
  <c r="AD311" i="4"/>
  <c r="AC311" i="4"/>
  <c r="R311" i="4"/>
  <c r="Q311" i="4"/>
  <c r="A311" i="4"/>
  <c r="AJ310" i="4"/>
  <c r="AD310" i="4"/>
  <c r="AC310" i="4"/>
  <c r="R310" i="4"/>
  <c r="Q310" i="4"/>
  <c r="A310" i="4"/>
  <c r="AJ309" i="4"/>
  <c r="AD309" i="4"/>
  <c r="AC309" i="4"/>
  <c r="R309" i="4"/>
  <c r="Q309" i="4"/>
  <c r="A309" i="4"/>
  <c r="AJ308" i="4"/>
  <c r="AD308" i="4"/>
  <c r="AC308" i="4"/>
  <c r="R308" i="4"/>
  <c r="Q308" i="4"/>
  <c r="A308" i="4"/>
  <c r="AJ307" i="4"/>
  <c r="AD307" i="4"/>
  <c r="AC307" i="4"/>
  <c r="R307" i="4"/>
  <c r="Q307" i="4"/>
  <c r="A307" i="4"/>
  <c r="AJ306" i="4"/>
  <c r="AD306" i="4"/>
  <c r="AC306" i="4"/>
  <c r="R306" i="4"/>
  <c r="Q306" i="4"/>
  <c r="A306" i="4"/>
  <c r="AJ305" i="4"/>
  <c r="AD305" i="4"/>
  <c r="AC305" i="4"/>
  <c r="R305" i="4"/>
  <c r="Q305" i="4"/>
  <c r="A305" i="4"/>
  <c r="AJ304" i="4"/>
  <c r="AD304" i="4"/>
  <c r="AC304" i="4"/>
  <c r="R304" i="4"/>
  <c r="Q304" i="4"/>
  <c r="A304" i="4"/>
  <c r="AJ303" i="4"/>
  <c r="AD303" i="4"/>
  <c r="AC303" i="4"/>
  <c r="R303" i="4"/>
  <c r="Q303" i="4"/>
  <c r="A303" i="4"/>
  <c r="AJ302" i="4"/>
  <c r="AD302" i="4"/>
  <c r="AC302" i="4"/>
  <c r="R302" i="4"/>
  <c r="Q302" i="4"/>
  <c r="A302" i="4"/>
  <c r="AJ301" i="4"/>
  <c r="AD301" i="4"/>
  <c r="AC301" i="4"/>
  <c r="R301" i="4"/>
  <c r="Q301" i="4"/>
  <c r="A301" i="4"/>
  <c r="AJ300" i="4"/>
  <c r="AD300" i="4"/>
  <c r="AC300" i="4"/>
  <c r="R300" i="4"/>
  <c r="Q300" i="4"/>
  <c r="A300" i="4"/>
  <c r="AJ299" i="4"/>
  <c r="AD299" i="4"/>
  <c r="AC299" i="4"/>
  <c r="R299" i="4"/>
  <c r="Q299" i="4"/>
  <c r="A299" i="4"/>
  <c r="AJ298" i="4"/>
  <c r="AD298" i="4"/>
  <c r="AC298" i="4"/>
  <c r="R298" i="4"/>
  <c r="Q298" i="4"/>
  <c r="A298" i="4"/>
  <c r="AJ297" i="4"/>
  <c r="AD297" i="4"/>
  <c r="AC297" i="4"/>
  <c r="R297" i="4"/>
  <c r="Q297" i="4"/>
  <c r="A297" i="4"/>
  <c r="AJ296" i="4"/>
  <c r="AD296" i="4"/>
  <c r="AC296" i="4"/>
  <c r="R296" i="4"/>
  <c r="Q296" i="4"/>
  <c r="A296" i="4"/>
  <c r="AJ295" i="4"/>
  <c r="AD295" i="4"/>
  <c r="AC295" i="4"/>
  <c r="R295" i="4"/>
  <c r="Q295" i="4"/>
  <c r="A295" i="4"/>
  <c r="AJ294" i="4"/>
  <c r="AD294" i="4"/>
  <c r="AC294" i="4"/>
  <c r="R294" i="4"/>
  <c r="Q294" i="4"/>
  <c r="A294" i="4"/>
  <c r="AJ293" i="4"/>
  <c r="AD293" i="4"/>
  <c r="AC293" i="4"/>
  <c r="R293" i="4"/>
  <c r="Q293" i="4"/>
  <c r="A293" i="4"/>
  <c r="AJ292" i="4"/>
  <c r="AD292" i="4"/>
  <c r="AC292" i="4"/>
  <c r="R292" i="4"/>
  <c r="Q292" i="4"/>
  <c r="A292" i="4"/>
  <c r="AJ291" i="4"/>
  <c r="AD291" i="4"/>
  <c r="AC291" i="4"/>
  <c r="R291" i="4"/>
  <c r="Q291" i="4"/>
  <c r="A291" i="4"/>
  <c r="AJ290" i="4"/>
  <c r="AD290" i="4"/>
  <c r="AC290" i="4"/>
  <c r="R290" i="4"/>
  <c r="Q290" i="4"/>
  <c r="A290" i="4"/>
  <c r="AJ289" i="4"/>
  <c r="AD289" i="4"/>
  <c r="AC289" i="4"/>
  <c r="R289" i="4"/>
  <c r="Q289" i="4"/>
  <c r="A289" i="4"/>
  <c r="AJ288" i="4"/>
  <c r="AD288" i="4"/>
  <c r="AC288" i="4"/>
  <c r="R288" i="4"/>
  <c r="Q288" i="4"/>
  <c r="A288" i="4"/>
  <c r="AJ287" i="4"/>
  <c r="AD287" i="4"/>
  <c r="AC287" i="4"/>
  <c r="R287" i="4"/>
  <c r="Q287" i="4"/>
  <c r="A287" i="4"/>
  <c r="AJ286" i="4"/>
  <c r="AD286" i="4"/>
  <c r="AC286" i="4"/>
  <c r="R286" i="4"/>
  <c r="Q286" i="4"/>
  <c r="A286" i="4"/>
  <c r="AJ285" i="4"/>
  <c r="AD285" i="4"/>
  <c r="AC285" i="4"/>
  <c r="R285" i="4"/>
  <c r="Q285" i="4"/>
  <c r="A285" i="4"/>
  <c r="AJ284" i="4"/>
  <c r="AD284" i="4"/>
  <c r="AC284" i="4"/>
  <c r="R284" i="4"/>
  <c r="Q284" i="4"/>
  <c r="A284" i="4"/>
  <c r="AJ283" i="4"/>
  <c r="AD283" i="4"/>
  <c r="AC283" i="4"/>
  <c r="R283" i="4"/>
  <c r="Q283" i="4"/>
  <c r="A283" i="4"/>
  <c r="AJ282" i="4"/>
  <c r="AD282" i="4"/>
  <c r="AC282" i="4"/>
  <c r="R282" i="4"/>
  <c r="Q282" i="4"/>
  <c r="A282" i="4"/>
  <c r="AJ281" i="4"/>
  <c r="AD281" i="4"/>
  <c r="AC281" i="4"/>
  <c r="R281" i="4"/>
  <c r="Q281" i="4"/>
  <c r="A281" i="4"/>
  <c r="AJ280" i="4"/>
  <c r="AD280" i="4"/>
  <c r="AC280" i="4"/>
  <c r="R280" i="4"/>
  <c r="Q280" i="4"/>
  <c r="A280" i="4"/>
  <c r="AJ279" i="4"/>
  <c r="AD279" i="4"/>
  <c r="AC279" i="4"/>
  <c r="R279" i="4"/>
  <c r="Q279" i="4"/>
  <c r="A279" i="4"/>
  <c r="AJ278" i="4"/>
  <c r="AD278" i="4"/>
  <c r="AC278" i="4"/>
  <c r="R278" i="4"/>
  <c r="Q278" i="4"/>
  <c r="A278" i="4"/>
  <c r="AJ277" i="4"/>
  <c r="AD277" i="4"/>
  <c r="AC277" i="4"/>
  <c r="R277" i="4"/>
  <c r="Q277" i="4"/>
  <c r="A277" i="4"/>
  <c r="AJ276" i="4"/>
  <c r="AD276" i="4"/>
  <c r="AC276" i="4"/>
  <c r="R276" i="4"/>
  <c r="Q276" i="4"/>
  <c r="A276" i="4"/>
  <c r="AJ275" i="4"/>
  <c r="AD275" i="4"/>
  <c r="AC275" i="4"/>
  <c r="R275" i="4"/>
  <c r="Q275" i="4"/>
  <c r="A275" i="4"/>
  <c r="AJ274" i="4"/>
  <c r="AD274" i="4"/>
  <c r="AC274" i="4"/>
  <c r="R274" i="4"/>
  <c r="Q274" i="4"/>
  <c r="A274" i="4"/>
  <c r="AJ273" i="4"/>
  <c r="AD273" i="4"/>
  <c r="AC273" i="4"/>
  <c r="R273" i="4"/>
  <c r="Q273" i="4"/>
  <c r="A273" i="4"/>
  <c r="AJ272" i="4"/>
  <c r="AD272" i="4"/>
  <c r="AC272" i="4"/>
  <c r="R272" i="4"/>
  <c r="Q272" i="4"/>
  <c r="A272" i="4"/>
  <c r="AJ271" i="4"/>
  <c r="AD271" i="4"/>
  <c r="AC271" i="4"/>
  <c r="R271" i="4"/>
  <c r="Q271" i="4"/>
  <c r="A271" i="4"/>
  <c r="AJ270" i="4"/>
  <c r="AD270" i="4"/>
  <c r="AC270" i="4"/>
  <c r="R270" i="4"/>
  <c r="Q270" i="4"/>
  <c r="A270" i="4"/>
  <c r="AJ269" i="4"/>
  <c r="AD269" i="4"/>
  <c r="AC269" i="4"/>
  <c r="R269" i="4"/>
  <c r="Q269" i="4"/>
  <c r="A269" i="4"/>
  <c r="AJ268" i="4"/>
  <c r="AD268" i="4"/>
  <c r="AC268" i="4"/>
  <c r="R268" i="4"/>
  <c r="Q268" i="4"/>
  <c r="A268" i="4"/>
  <c r="AJ267" i="4"/>
  <c r="AD267" i="4"/>
  <c r="AC267" i="4"/>
  <c r="R267" i="4"/>
  <c r="Q267" i="4"/>
  <c r="A267" i="4"/>
  <c r="AJ266" i="4"/>
  <c r="AD266" i="4"/>
  <c r="AC266" i="4"/>
  <c r="R266" i="4"/>
  <c r="Q266" i="4"/>
  <c r="A266" i="4"/>
  <c r="AJ265" i="4"/>
  <c r="AD265" i="4"/>
  <c r="AC265" i="4"/>
  <c r="R265" i="4"/>
  <c r="Q265" i="4"/>
  <c r="A265" i="4"/>
  <c r="AJ264" i="4"/>
  <c r="AD264" i="4"/>
  <c r="AC264" i="4"/>
  <c r="R264" i="4"/>
  <c r="Q264" i="4"/>
  <c r="A264" i="4"/>
  <c r="AJ263" i="4"/>
  <c r="AD263" i="4"/>
  <c r="AC263" i="4"/>
  <c r="R263" i="4"/>
  <c r="Q263" i="4"/>
  <c r="A263" i="4"/>
  <c r="AJ262" i="4"/>
  <c r="AD262" i="4"/>
  <c r="AC262" i="4"/>
  <c r="R262" i="4"/>
  <c r="Q262" i="4"/>
  <c r="A262" i="4"/>
  <c r="AJ261" i="4"/>
  <c r="AD261" i="4"/>
  <c r="AC261" i="4"/>
  <c r="R261" i="4"/>
  <c r="Q261" i="4"/>
  <c r="A261" i="4"/>
  <c r="AJ260" i="4"/>
  <c r="AD260" i="4"/>
  <c r="AC260" i="4"/>
  <c r="R260" i="4"/>
  <c r="Q260" i="4"/>
  <c r="A260" i="4"/>
  <c r="AJ259" i="4"/>
  <c r="AD259" i="4"/>
  <c r="AC259" i="4"/>
  <c r="R259" i="4"/>
  <c r="Q259" i="4"/>
  <c r="A259" i="4"/>
  <c r="AJ258" i="4"/>
  <c r="AD258" i="4"/>
  <c r="AC258" i="4"/>
  <c r="R258" i="4"/>
  <c r="Q258" i="4"/>
  <c r="A258" i="4"/>
  <c r="AJ257" i="4"/>
  <c r="AD257" i="4"/>
  <c r="AC257" i="4"/>
  <c r="R257" i="4"/>
  <c r="Q257" i="4"/>
  <c r="A257" i="4"/>
  <c r="AJ256" i="4"/>
  <c r="AD256" i="4"/>
  <c r="AC256" i="4"/>
  <c r="R256" i="4"/>
  <c r="Q256" i="4"/>
  <c r="A256" i="4"/>
  <c r="AJ255" i="4"/>
  <c r="AD255" i="4"/>
  <c r="AC255" i="4"/>
  <c r="R255" i="4"/>
  <c r="Q255" i="4"/>
  <c r="A255" i="4"/>
  <c r="AJ254" i="4"/>
  <c r="AD254" i="4"/>
  <c r="AC254" i="4"/>
  <c r="R254" i="4"/>
  <c r="Q254" i="4"/>
  <c r="A254" i="4"/>
  <c r="AJ253" i="4"/>
  <c r="AD253" i="4"/>
  <c r="AC253" i="4"/>
  <c r="R253" i="4"/>
  <c r="Q253" i="4"/>
  <c r="A253" i="4"/>
  <c r="AJ252" i="4"/>
  <c r="AD252" i="4"/>
  <c r="AC252" i="4"/>
  <c r="R252" i="4"/>
  <c r="Q252" i="4"/>
  <c r="A252" i="4"/>
  <c r="AJ251" i="4"/>
  <c r="AD251" i="4"/>
  <c r="AC251" i="4"/>
  <c r="R251" i="4"/>
  <c r="Q251" i="4"/>
  <c r="A251" i="4"/>
  <c r="AJ250" i="4"/>
  <c r="AD250" i="4"/>
  <c r="AC250" i="4"/>
  <c r="R250" i="4"/>
  <c r="Q250" i="4"/>
  <c r="A250" i="4"/>
  <c r="AJ249" i="4"/>
  <c r="AD249" i="4"/>
  <c r="AC249" i="4"/>
  <c r="R249" i="4"/>
  <c r="Q249" i="4"/>
  <c r="A249" i="4"/>
  <c r="AJ248" i="4"/>
  <c r="AD248" i="4"/>
  <c r="AC248" i="4"/>
  <c r="R248" i="4"/>
  <c r="Q248" i="4"/>
  <c r="A248" i="4"/>
  <c r="AJ247" i="4"/>
  <c r="AD247" i="4"/>
  <c r="AC247" i="4"/>
  <c r="R247" i="4"/>
  <c r="Q247" i="4"/>
  <c r="A247" i="4"/>
  <c r="AJ246" i="4"/>
  <c r="AD246" i="4"/>
  <c r="AC246" i="4"/>
  <c r="R246" i="4"/>
  <c r="Q246" i="4"/>
  <c r="A246" i="4"/>
  <c r="AJ245" i="4"/>
  <c r="AD245" i="4"/>
  <c r="AC245" i="4"/>
  <c r="R245" i="4"/>
  <c r="Q245" i="4"/>
  <c r="A245" i="4"/>
  <c r="AJ244" i="4"/>
  <c r="AD244" i="4"/>
  <c r="AC244" i="4"/>
  <c r="R244" i="4"/>
  <c r="Q244" i="4"/>
  <c r="A244" i="4"/>
  <c r="AJ243" i="4"/>
  <c r="AD243" i="4"/>
  <c r="AC243" i="4"/>
  <c r="R243" i="4"/>
  <c r="Q243" i="4"/>
  <c r="A243" i="4"/>
  <c r="AJ242" i="4"/>
  <c r="AD242" i="4"/>
  <c r="AC242" i="4"/>
  <c r="R242" i="4"/>
  <c r="Q242" i="4"/>
  <c r="A242" i="4"/>
  <c r="AJ241" i="4"/>
  <c r="AD241" i="4"/>
  <c r="AC241" i="4"/>
  <c r="R241" i="4"/>
  <c r="Q241" i="4"/>
  <c r="A241" i="4"/>
  <c r="AJ240" i="4"/>
  <c r="AD240" i="4"/>
  <c r="AC240" i="4"/>
  <c r="R240" i="4"/>
  <c r="Q240" i="4"/>
  <c r="A240" i="4"/>
  <c r="AJ239" i="4"/>
  <c r="AD239" i="4"/>
  <c r="AC239" i="4"/>
  <c r="R239" i="4"/>
  <c r="Q239" i="4"/>
  <c r="A239" i="4"/>
  <c r="AJ238" i="4"/>
  <c r="AD238" i="4"/>
  <c r="AC238" i="4"/>
  <c r="R238" i="4"/>
  <c r="Q238" i="4"/>
  <c r="A238" i="4"/>
  <c r="AJ237" i="4"/>
  <c r="AD237" i="4"/>
  <c r="AC237" i="4"/>
  <c r="R237" i="4"/>
  <c r="Q237" i="4"/>
  <c r="A237" i="4"/>
  <c r="AJ236" i="4"/>
  <c r="AD236" i="4"/>
  <c r="AC236" i="4"/>
  <c r="R236" i="4"/>
  <c r="Q236" i="4"/>
  <c r="A236" i="4"/>
  <c r="AJ235" i="4"/>
  <c r="AD235" i="4"/>
  <c r="AC235" i="4"/>
  <c r="R235" i="4"/>
  <c r="Q235" i="4"/>
  <c r="A235" i="4"/>
  <c r="AJ234" i="4"/>
  <c r="AD234" i="4"/>
  <c r="AC234" i="4"/>
  <c r="R234" i="4"/>
  <c r="Q234" i="4"/>
  <c r="A234" i="4"/>
  <c r="AJ233" i="4"/>
  <c r="AD233" i="4"/>
  <c r="AC233" i="4"/>
  <c r="R233" i="4"/>
  <c r="Q233" i="4"/>
  <c r="A233" i="4"/>
  <c r="AJ232" i="4"/>
  <c r="AD232" i="4"/>
  <c r="AC232" i="4"/>
  <c r="R232" i="4"/>
  <c r="Q232" i="4"/>
  <c r="A232" i="4"/>
  <c r="AJ231" i="4"/>
  <c r="AD231" i="4"/>
  <c r="AC231" i="4"/>
  <c r="R231" i="4"/>
  <c r="Q231" i="4"/>
  <c r="A231" i="4"/>
  <c r="AJ230" i="4"/>
  <c r="AD230" i="4"/>
  <c r="AC230" i="4"/>
  <c r="R230" i="4"/>
  <c r="Q230" i="4"/>
  <c r="A230" i="4"/>
  <c r="AJ229" i="4"/>
  <c r="AD229" i="4"/>
  <c r="AC229" i="4"/>
  <c r="R229" i="4"/>
  <c r="Q229" i="4"/>
  <c r="A229" i="4"/>
  <c r="AJ228" i="4"/>
  <c r="AD228" i="4"/>
  <c r="AC228" i="4"/>
  <c r="R228" i="4"/>
  <c r="Q228" i="4"/>
  <c r="A228" i="4"/>
  <c r="AJ227" i="4"/>
  <c r="AD227" i="4"/>
  <c r="AC227" i="4"/>
  <c r="R227" i="4"/>
  <c r="Q227" i="4"/>
  <c r="A227" i="4"/>
  <c r="AJ226" i="4"/>
  <c r="AD226" i="4"/>
  <c r="AC226" i="4"/>
  <c r="R226" i="4"/>
  <c r="Q226" i="4"/>
  <c r="A226" i="4"/>
  <c r="AJ225" i="4"/>
  <c r="AD225" i="4"/>
  <c r="AC225" i="4"/>
  <c r="R225" i="4"/>
  <c r="Q225" i="4"/>
  <c r="A225" i="4"/>
  <c r="AJ224" i="4"/>
  <c r="AD224" i="4"/>
  <c r="AC224" i="4"/>
  <c r="R224" i="4"/>
  <c r="Q224" i="4"/>
  <c r="A224" i="4"/>
  <c r="AJ223" i="4"/>
  <c r="AD223" i="4"/>
  <c r="AC223" i="4"/>
  <c r="R223" i="4"/>
  <c r="Q223" i="4"/>
  <c r="A223" i="4"/>
  <c r="AJ222" i="4"/>
  <c r="AD222" i="4"/>
  <c r="AC222" i="4"/>
  <c r="R222" i="4"/>
  <c r="Q222" i="4"/>
  <c r="A222" i="4"/>
  <c r="AJ221" i="4"/>
  <c r="AD221" i="4"/>
  <c r="AC221" i="4"/>
  <c r="R221" i="4"/>
  <c r="Q221" i="4"/>
  <c r="A221" i="4"/>
  <c r="AJ220" i="4"/>
  <c r="AD220" i="4"/>
  <c r="AC220" i="4"/>
  <c r="R220" i="4"/>
  <c r="Q220" i="4"/>
  <c r="A220" i="4"/>
  <c r="AJ219" i="4"/>
  <c r="AD219" i="4"/>
  <c r="AC219" i="4"/>
  <c r="R219" i="4"/>
  <c r="Q219" i="4"/>
  <c r="A219" i="4"/>
  <c r="AJ218" i="4"/>
  <c r="AD218" i="4"/>
  <c r="AC218" i="4"/>
  <c r="R218" i="4"/>
  <c r="Q218" i="4"/>
  <c r="A218" i="4"/>
  <c r="AJ217" i="4"/>
  <c r="AD217" i="4"/>
  <c r="AC217" i="4"/>
  <c r="R217" i="4"/>
  <c r="Q217" i="4"/>
  <c r="A217" i="4"/>
  <c r="AJ216" i="4"/>
  <c r="AD216" i="4"/>
  <c r="AC216" i="4"/>
  <c r="R216" i="4"/>
  <c r="Q216" i="4"/>
  <c r="A216" i="4"/>
  <c r="AJ215" i="4"/>
  <c r="AD215" i="4"/>
  <c r="AC215" i="4"/>
  <c r="R215" i="4"/>
  <c r="Q215" i="4"/>
  <c r="A215" i="4"/>
  <c r="AJ214" i="4"/>
  <c r="AD214" i="4"/>
  <c r="AC214" i="4"/>
  <c r="R214" i="4"/>
  <c r="Q214" i="4"/>
  <c r="A214" i="4"/>
  <c r="AJ213" i="4"/>
  <c r="AD213" i="4"/>
  <c r="AC213" i="4"/>
  <c r="R213" i="4"/>
  <c r="Q213" i="4"/>
  <c r="A213" i="4"/>
  <c r="AJ212" i="4"/>
  <c r="AD212" i="4"/>
  <c r="AC212" i="4"/>
  <c r="R212" i="4"/>
  <c r="Q212" i="4"/>
  <c r="A212" i="4"/>
  <c r="AJ211" i="4"/>
  <c r="AD211" i="4"/>
  <c r="AC211" i="4"/>
  <c r="R211" i="4"/>
  <c r="Q211" i="4"/>
  <c r="A211" i="4"/>
  <c r="AJ210" i="4"/>
  <c r="AD210" i="4"/>
  <c r="AC210" i="4"/>
  <c r="R210" i="4"/>
  <c r="Q210" i="4"/>
  <c r="A210" i="4"/>
  <c r="AJ209" i="4"/>
  <c r="AD209" i="4"/>
  <c r="AC209" i="4"/>
  <c r="R209" i="4"/>
  <c r="Q209" i="4"/>
  <c r="A209" i="4"/>
  <c r="AJ208" i="4"/>
  <c r="AD208" i="4"/>
  <c r="AC208" i="4"/>
  <c r="R208" i="4"/>
  <c r="Q208" i="4"/>
  <c r="A208" i="4"/>
  <c r="AJ207" i="4"/>
  <c r="AD207" i="4"/>
  <c r="AC207" i="4"/>
  <c r="R207" i="4"/>
  <c r="Q207" i="4"/>
  <c r="A207" i="4"/>
  <c r="AJ206" i="4"/>
  <c r="AD206" i="4"/>
  <c r="AC206" i="4"/>
  <c r="R206" i="4"/>
  <c r="Q206" i="4"/>
  <c r="A206" i="4"/>
  <c r="AJ205" i="4"/>
  <c r="AD205" i="4"/>
  <c r="AC205" i="4"/>
  <c r="R205" i="4"/>
  <c r="Q205" i="4"/>
  <c r="A205" i="4"/>
  <c r="AJ204" i="4"/>
  <c r="AD204" i="4"/>
  <c r="AC204" i="4"/>
  <c r="R204" i="4"/>
  <c r="Q204" i="4"/>
  <c r="A204" i="4"/>
  <c r="AJ203" i="4"/>
  <c r="AD203" i="4"/>
  <c r="AC203" i="4"/>
  <c r="R203" i="4"/>
  <c r="Q203" i="4"/>
  <c r="A203" i="4"/>
  <c r="AJ202" i="4"/>
  <c r="AD202" i="4"/>
  <c r="AC202" i="4"/>
  <c r="R202" i="4"/>
  <c r="Q202" i="4"/>
  <c r="A202" i="4"/>
  <c r="AJ201" i="4"/>
  <c r="AD201" i="4"/>
  <c r="AC201" i="4"/>
  <c r="R201" i="4"/>
  <c r="Q201" i="4"/>
  <c r="A201" i="4"/>
  <c r="AJ200" i="4"/>
  <c r="AD200" i="4"/>
  <c r="AC200" i="4"/>
  <c r="R200" i="4"/>
  <c r="Q200" i="4"/>
  <c r="A200" i="4"/>
  <c r="AJ199" i="4"/>
  <c r="AD199" i="4"/>
  <c r="AC199" i="4"/>
  <c r="R199" i="4"/>
  <c r="Q199" i="4"/>
  <c r="A199" i="4"/>
  <c r="AJ198" i="4"/>
  <c r="AD198" i="4"/>
  <c r="AC198" i="4"/>
  <c r="R198" i="4"/>
  <c r="Q198" i="4"/>
  <c r="A198" i="4"/>
  <c r="AJ197" i="4"/>
  <c r="AD197" i="4"/>
  <c r="AC197" i="4"/>
  <c r="R197" i="4"/>
  <c r="Q197" i="4"/>
  <c r="A197" i="4"/>
  <c r="AJ196" i="4"/>
  <c r="AD196" i="4"/>
  <c r="AC196" i="4"/>
  <c r="R196" i="4"/>
  <c r="Q196" i="4"/>
  <c r="A196" i="4"/>
  <c r="AJ195" i="4"/>
  <c r="AD195" i="4"/>
  <c r="AC195" i="4"/>
  <c r="R195" i="4"/>
  <c r="Q195" i="4"/>
  <c r="A195" i="4"/>
  <c r="AJ194" i="4"/>
  <c r="AD194" i="4"/>
  <c r="AC194" i="4"/>
  <c r="R194" i="4"/>
  <c r="Q194" i="4"/>
  <c r="A194" i="4"/>
  <c r="AJ193" i="4"/>
  <c r="AD193" i="4"/>
  <c r="AC193" i="4"/>
  <c r="R193" i="4"/>
  <c r="Q193" i="4"/>
  <c r="A193" i="4"/>
  <c r="AJ192" i="4"/>
  <c r="AD192" i="4"/>
  <c r="AC192" i="4"/>
  <c r="R192" i="4"/>
  <c r="Q192" i="4"/>
  <c r="A192" i="4"/>
  <c r="AJ191" i="4"/>
  <c r="AD191" i="4"/>
  <c r="AC191" i="4"/>
  <c r="R191" i="4"/>
  <c r="Q191" i="4"/>
  <c r="A191" i="4"/>
  <c r="AJ190" i="4"/>
  <c r="AD190" i="4"/>
  <c r="AC190" i="4"/>
  <c r="R190" i="4"/>
  <c r="Q190" i="4"/>
  <c r="A190" i="4"/>
  <c r="AJ189" i="4"/>
  <c r="AD189" i="4"/>
  <c r="AC189" i="4"/>
  <c r="R189" i="4"/>
  <c r="Q189" i="4"/>
  <c r="A189" i="4"/>
  <c r="AJ188" i="4"/>
  <c r="AD188" i="4"/>
  <c r="AC188" i="4"/>
  <c r="R188" i="4"/>
  <c r="Q188" i="4"/>
  <c r="A188" i="4"/>
  <c r="AJ187" i="4"/>
  <c r="AD187" i="4"/>
  <c r="AC187" i="4"/>
  <c r="R187" i="4"/>
  <c r="Q187" i="4"/>
  <c r="A187" i="4"/>
  <c r="AJ186" i="4"/>
  <c r="AD186" i="4"/>
  <c r="AC186" i="4"/>
  <c r="R186" i="4"/>
  <c r="Q186" i="4"/>
  <c r="A186" i="4"/>
  <c r="AJ185" i="4"/>
  <c r="AD185" i="4"/>
  <c r="AC185" i="4"/>
  <c r="R185" i="4"/>
  <c r="Q185" i="4"/>
  <c r="A185" i="4"/>
  <c r="AJ184" i="4"/>
  <c r="AD184" i="4"/>
  <c r="AC184" i="4"/>
  <c r="R184" i="4"/>
  <c r="Q184" i="4"/>
  <c r="A184" i="4"/>
  <c r="AJ183" i="4"/>
  <c r="AD183" i="4"/>
  <c r="AC183" i="4"/>
  <c r="R183" i="4"/>
  <c r="Q183" i="4"/>
  <c r="A183" i="4"/>
  <c r="AJ182" i="4"/>
  <c r="AD182" i="4"/>
  <c r="AC182" i="4"/>
  <c r="R182" i="4"/>
  <c r="Q182" i="4"/>
  <c r="A182" i="4"/>
  <c r="AJ181" i="4"/>
  <c r="AD181" i="4"/>
  <c r="AC181" i="4"/>
  <c r="R181" i="4"/>
  <c r="Q181" i="4"/>
  <c r="A181" i="4"/>
  <c r="AJ180" i="4"/>
  <c r="AD180" i="4"/>
  <c r="AC180" i="4"/>
  <c r="R180" i="4"/>
  <c r="Q180" i="4"/>
  <c r="A180" i="4"/>
  <c r="AJ179" i="4"/>
  <c r="AD179" i="4"/>
  <c r="AC179" i="4"/>
  <c r="R179" i="4"/>
  <c r="Q179" i="4"/>
  <c r="A179" i="4"/>
  <c r="AJ178" i="4"/>
  <c r="AD178" i="4"/>
  <c r="AC178" i="4"/>
  <c r="R178" i="4"/>
  <c r="Q178" i="4"/>
  <c r="A178" i="4"/>
  <c r="AJ177" i="4"/>
  <c r="AD177" i="4"/>
  <c r="AC177" i="4"/>
  <c r="R177" i="4"/>
  <c r="Q177" i="4"/>
  <c r="A177" i="4"/>
  <c r="AJ176" i="4"/>
  <c r="AD176" i="4"/>
  <c r="AC176" i="4"/>
  <c r="R176" i="4"/>
  <c r="Q176" i="4"/>
  <c r="A176" i="4"/>
  <c r="AJ175" i="4"/>
  <c r="AD175" i="4"/>
  <c r="AC175" i="4"/>
  <c r="R175" i="4"/>
  <c r="Q175" i="4"/>
  <c r="A175" i="4"/>
  <c r="AJ174" i="4"/>
  <c r="AD174" i="4"/>
  <c r="AC174" i="4"/>
  <c r="R174" i="4"/>
  <c r="Q174" i="4"/>
  <c r="A174" i="4"/>
  <c r="AJ173" i="4"/>
  <c r="AD173" i="4"/>
  <c r="AC173" i="4"/>
  <c r="R173" i="4"/>
  <c r="Q173" i="4"/>
  <c r="A173" i="4"/>
  <c r="AJ172" i="4"/>
  <c r="AD172" i="4"/>
  <c r="AC172" i="4"/>
  <c r="R172" i="4"/>
  <c r="Q172" i="4"/>
  <c r="A172" i="4"/>
  <c r="AJ171" i="4"/>
  <c r="AD171" i="4"/>
  <c r="AC171" i="4"/>
  <c r="R171" i="4"/>
  <c r="Q171" i="4"/>
  <c r="A171" i="4"/>
  <c r="AJ170" i="4"/>
  <c r="AD170" i="4"/>
  <c r="AC170" i="4"/>
  <c r="R170" i="4"/>
  <c r="Q170" i="4"/>
  <c r="A170" i="4"/>
  <c r="AJ169" i="4"/>
  <c r="AD169" i="4"/>
  <c r="AC169" i="4"/>
  <c r="R169" i="4"/>
  <c r="Q169" i="4"/>
  <c r="A169" i="4"/>
  <c r="AJ168" i="4"/>
  <c r="AD168" i="4"/>
  <c r="AC168" i="4"/>
  <c r="R168" i="4"/>
  <c r="Q168" i="4"/>
  <c r="A168" i="4"/>
  <c r="AJ167" i="4"/>
  <c r="AD167" i="4"/>
  <c r="AC167" i="4"/>
  <c r="R167" i="4"/>
  <c r="Q167" i="4"/>
  <c r="A167" i="4"/>
  <c r="AJ166" i="4"/>
  <c r="AD166" i="4"/>
  <c r="AC166" i="4"/>
  <c r="R166" i="4"/>
  <c r="Q166" i="4"/>
  <c r="A166" i="4"/>
  <c r="AJ165" i="4"/>
  <c r="AD165" i="4"/>
  <c r="AC165" i="4"/>
  <c r="R165" i="4"/>
  <c r="Q165" i="4"/>
  <c r="A165" i="4"/>
  <c r="AJ164" i="4"/>
  <c r="AD164" i="4"/>
  <c r="AC164" i="4"/>
  <c r="R164" i="4"/>
  <c r="Q164" i="4"/>
  <c r="A164" i="4"/>
  <c r="AJ163" i="4"/>
  <c r="AD163" i="4"/>
  <c r="AC163" i="4"/>
  <c r="R163" i="4"/>
  <c r="Q163" i="4"/>
  <c r="A163" i="4"/>
  <c r="AJ162" i="4"/>
  <c r="AD162" i="4"/>
  <c r="AC162" i="4"/>
  <c r="R162" i="4"/>
  <c r="Q162" i="4"/>
  <c r="A162" i="4"/>
  <c r="AJ161" i="4"/>
  <c r="AD161" i="4"/>
  <c r="AC161" i="4"/>
  <c r="R161" i="4"/>
  <c r="Q161" i="4"/>
  <c r="A161" i="4"/>
  <c r="AJ160" i="4"/>
  <c r="AD160" i="4"/>
  <c r="AC160" i="4"/>
  <c r="R160" i="4"/>
  <c r="Q160" i="4"/>
  <c r="A160" i="4"/>
  <c r="AJ159" i="4"/>
  <c r="AD159" i="4"/>
  <c r="AC159" i="4"/>
  <c r="R159" i="4"/>
  <c r="Q159" i="4"/>
  <c r="A159" i="4"/>
  <c r="AJ158" i="4"/>
  <c r="AD158" i="4"/>
  <c r="AC158" i="4"/>
  <c r="R158" i="4"/>
  <c r="Q158" i="4"/>
  <c r="A158" i="4"/>
  <c r="AJ157" i="4"/>
  <c r="AD157" i="4"/>
  <c r="AC157" i="4"/>
  <c r="R157" i="4"/>
  <c r="Q157" i="4"/>
  <c r="A157" i="4"/>
  <c r="AJ156" i="4"/>
  <c r="AD156" i="4"/>
  <c r="AC156" i="4"/>
  <c r="R156" i="4"/>
  <c r="Q156" i="4"/>
  <c r="A156" i="4"/>
  <c r="AJ155" i="4"/>
  <c r="AD155" i="4"/>
  <c r="AC155" i="4"/>
  <c r="R155" i="4"/>
  <c r="Q155" i="4"/>
  <c r="A155" i="4"/>
  <c r="AJ154" i="4"/>
  <c r="AD154" i="4"/>
  <c r="AC154" i="4"/>
  <c r="R154" i="4"/>
  <c r="Q154" i="4"/>
  <c r="A154" i="4"/>
  <c r="AJ153" i="4"/>
  <c r="AD153" i="4"/>
  <c r="AC153" i="4"/>
  <c r="R153" i="4"/>
  <c r="Q153" i="4"/>
  <c r="A153" i="4"/>
  <c r="AJ152" i="4"/>
  <c r="AD152" i="4"/>
  <c r="AC152" i="4"/>
  <c r="R152" i="4"/>
  <c r="Q152" i="4"/>
  <c r="A152" i="4"/>
  <c r="AJ151" i="4"/>
  <c r="AD151" i="4"/>
  <c r="AC151" i="4"/>
  <c r="R151" i="4"/>
  <c r="Q151" i="4"/>
  <c r="A151" i="4"/>
  <c r="AJ150" i="4"/>
  <c r="AD150" i="4"/>
  <c r="AC150" i="4"/>
  <c r="R150" i="4"/>
  <c r="Q150" i="4"/>
  <c r="A150" i="4"/>
  <c r="AJ149" i="4"/>
  <c r="AD149" i="4"/>
  <c r="AC149" i="4"/>
  <c r="R149" i="4"/>
  <c r="Q149" i="4"/>
  <c r="A149" i="4"/>
  <c r="AJ148" i="4"/>
  <c r="AD148" i="4"/>
  <c r="AC148" i="4"/>
  <c r="R148" i="4"/>
  <c r="Q148" i="4"/>
  <c r="A148" i="4"/>
  <c r="AJ147" i="4"/>
  <c r="AD147" i="4"/>
  <c r="AC147" i="4"/>
  <c r="R147" i="4"/>
  <c r="Q147" i="4"/>
  <c r="A147" i="4"/>
  <c r="AJ146" i="4"/>
  <c r="AD146" i="4"/>
  <c r="AC146" i="4"/>
  <c r="R146" i="4"/>
  <c r="Q146" i="4"/>
  <c r="A146" i="4"/>
  <c r="AJ145" i="4"/>
  <c r="AD145" i="4"/>
  <c r="AC145" i="4"/>
  <c r="R145" i="4"/>
  <c r="Q145" i="4"/>
  <c r="A145" i="4"/>
  <c r="AJ144" i="4"/>
  <c r="AD144" i="4"/>
  <c r="AC144" i="4"/>
  <c r="R144" i="4"/>
  <c r="Q144" i="4"/>
  <c r="A144" i="4"/>
  <c r="AJ143" i="4"/>
  <c r="AD143" i="4"/>
  <c r="AC143" i="4"/>
  <c r="R143" i="4"/>
  <c r="Q143" i="4"/>
  <c r="A143" i="4"/>
  <c r="AJ142" i="4"/>
  <c r="AD142" i="4"/>
  <c r="AC142" i="4"/>
  <c r="R142" i="4"/>
  <c r="Q142" i="4"/>
  <c r="A142" i="4"/>
  <c r="AJ141" i="4"/>
  <c r="AD141" i="4"/>
  <c r="AC141" i="4"/>
  <c r="R141" i="4"/>
  <c r="Q141" i="4"/>
  <c r="A141" i="4"/>
  <c r="AJ140" i="4"/>
  <c r="AD140" i="4"/>
  <c r="AC140" i="4"/>
  <c r="R140" i="4"/>
  <c r="Q140" i="4"/>
  <c r="A140" i="4"/>
  <c r="AJ139" i="4"/>
  <c r="AD139" i="4"/>
  <c r="AC139" i="4"/>
  <c r="R139" i="4"/>
  <c r="Q139" i="4"/>
  <c r="A139" i="4"/>
  <c r="AJ138" i="4"/>
  <c r="AD138" i="4"/>
  <c r="AC138" i="4"/>
  <c r="R138" i="4"/>
  <c r="Q138" i="4"/>
  <c r="A138" i="4"/>
  <c r="AJ137" i="4"/>
  <c r="AD137" i="4"/>
  <c r="AC137" i="4"/>
  <c r="R137" i="4"/>
  <c r="Q137" i="4"/>
  <c r="A137" i="4"/>
  <c r="AJ136" i="4"/>
  <c r="AD136" i="4"/>
  <c r="AC136" i="4"/>
  <c r="R136" i="4"/>
  <c r="Q136" i="4"/>
  <c r="A136" i="4"/>
  <c r="AJ135" i="4"/>
  <c r="AD135" i="4"/>
  <c r="AC135" i="4"/>
  <c r="R135" i="4"/>
  <c r="Q135" i="4"/>
  <c r="A135" i="4"/>
  <c r="AJ134" i="4"/>
  <c r="AD134" i="4"/>
  <c r="AC134" i="4"/>
  <c r="R134" i="4"/>
  <c r="Q134" i="4"/>
  <c r="A134" i="4"/>
  <c r="AJ133" i="4"/>
  <c r="AD133" i="4"/>
  <c r="AC133" i="4"/>
  <c r="R133" i="4"/>
  <c r="Q133" i="4"/>
  <c r="A133" i="4"/>
  <c r="AJ132" i="4"/>
  <c r="AD132" i="4"/>
  <c r="AC132" i="4"/>
  <c r="R132" i="4"/>
  <c r="Q132" i="4"/>
  <c r="A132" i="4"/>
  <c r="AJ131" i="4"/>
  <c r="AD131" i="4"/>
  <c r="AC131" i="4"/>
  <c r="R131" i="4"/>
  <c r="Q131" i="4"/>
  <c r="A131" i="4"/>
  <c r="AJ130" i="4"/>
  <c r="AD130" i="4"/>
  <c r="AC130" i="4"/>
  <c r="R130" i="4"/>
  <c r="Q130" i="4"/>
  <c r="A130" i="4"/>
  <c r="AJ129" i="4"/>
  <c r="AD129" i="4"/>
  <c r="AC129" i="4"/>
  <c r="R129" i="4"/>
  <c r="Q129" i="4"/>
  <c r="A129" i="4"/>
  <c r="AJ128" i="4"/>
  <c r="AD128" i="4"/>
  <c r="AC128" i="4"/>
  <c r="R128" i="4"/>
  <c r="Q128" i="4"/>
  <c r="A128" i="4"/>
  <c r="AJ127" i="4"/>
  <c r="AD127" i="4"/>
  <c r="AC127" i="4"/>
  <c r="R127" i="4"/>
  <c r="Q127" i="4"/>
  <c r="A127" i="4"/>
  <c r="AJ126" i="4"/>
  <c r="AD126" i="4"/>
  <c r="AC126" i="4"/>
  <c r="R126" i="4"/>
  <c r="Q126" i="4"/>
  <c r="A126" i="4"/>
  <c r="AJ125" i="4"/>
  <c r="AD125" i="4"/>
  <c r="AC125" i="4"/>
  <c r="R125" i="4"/>
  <c r="Q125" i="4"/>
  <c r="A125" i="4"/>
  <c r="AJ124" i="4"/>
  <c r="AD124" i="4"/>
  <c r="AC124" i="4"/>
  <c r="R124" i="4"/>
  <c r="Q124" i="4"/>
  <c r="A124" i="4"/>
  <c r="AJ123" i="4"/>
  <c r="AD123" i="4"/>
  <c r="AC123" i="4"/>
  <c r="R123" i="4"/>
  <c r="Q123" i="4"/>
  <c r="A123" i="4"/>
  <c r="AJ122" i="4"/>
  <c r="AD122" i="4"/>
  <c r="AC122" i="4"/>
  <c r="R122" i="4"/>
  <c r="Q122" i="4"/>
  <c r="A122" i="4"/>
  <c r="AJ121" i="4"/>
  <c r="AD121" i="4"/>
  <c r="AC121" i="4"/>
  <c r="R121" i="4"/>
  <c r="Q121" i="4"/>
  <c r="A121" i="4"/>
  <c r="AJ120" i="4"/>
  <c r="AD120" i="4"/>
  <c r="AC120" i="4"/>
  <c r="R120" i="4"/>
  <c r="Q120" i="4"/>
  <c r="A120" i="4"/>
  <c r="AJ119" i="4"/>
  <c r="AD119" i="4"/>
  <c r="AC119" i="4"/>
  <c r="R119" i="4"/>
  <c r="Q119" i="4"/>
  <c r="A119" i="4"/>
  <c r="AJ118" i="4"/>
  <c r="AD118" i="4"/>
  <c r="AC118" i="4"/>
  <c r="R118" i="4"/>
  <c r="Q118" i="4"/>
  <c r="A118" i="4"/>
  <c r="AJ117" i="4"/>
  <c r="AD117" i="4"/>
  <c r="AC117" i="4"/>
  <c r="R117" i="4"/>
  <c r="Q117" i="4"/>
  <c r="A117" i="4"/>
  <c r="AJ116" i="4"/>
  <c r="AD116" i="4"/>
  <c r="AC116" i="4"/>
  <c r="R116" i="4"/>
  <c r="Q116" i="4"/>
  <c r="A116" i="4"/>
  <c r="AJ115" i="4"/>
  <c r="AD115" i="4"/>
  <c r="AC115" i="4"/>
  <c r="R115" i="4"/>
  <c r="Q115" i="4"/>
  <c r="A115" i="4"/>
  <c r="AJ114" i="4"/>
  <c r="AD114" i="4"/>
  <c r="AC114" i="4"/>
  <c r="R114" i="4"/>
  <c r="Q114" i="4"/>
  <c r="A114" i="4"/>
  <c r="AJ113" i="4"/>
  <c r="AD113" i="4"/>
  <c r="AC113" i="4"/>
  <c r="R113" i="4"/>
  <c r="Q113" i="4"/>
  <c r="A113" i="4"/>
  <c r="AJ112" i="4"/>
  <c r="AD112" i="4"/>
  <c r="AC112" i="4"/>
  <c r="R112" i="4"/>
  <c r="Q112" i="4"/>
  <c r="A112" i="4"/>
  <c r="AJ111" i="4"/>
  <c r="AD111" i="4"/>
  <c r="AC111" i="4"/>
  <c r="R111" i="4"/>
  <c r="Q111" i="4"/>
  <c r="A111" i="4"/>
  <c r="AJ110" i="4"/>
  <c r="AD110" i="4"/>
  <c r="AC110" i="4"/>
  <c r="R110" i="4"/>
  <c r="Q110" i="4"/>
  <c r="A110" i="4"/>
  <c r="AJ109" i="4"/>
  <c r="AD109" i="4"/>
  <c r="AC109" i="4"/>
  <c r="R109" i="4"/>
  <c r="Q109" i="4"/>
  <c r="A109" i="4"/>
  <c r="AJ108" i="4"/>
  <c r="AD108" i="4"/>
  <c r="AC108" i="4"/>
  <c r="R108" i="4"/>
  <c r="Q108" i="4"/>
  <c r="A108" i="4"/>
  <c r="AJ107" i="4"/>
  <c r="AD107" i="4"/>
  <c r="AC107" i="4"/>
  <c r="R107" i="4"/>
  <c r="Q107" i="4"/>
  <c r="A107" i="4"/>
  <c r="AJ106" i="4"/>
  <c r="AD106" i="4"/>
  <c r="AC106" i="4"/>
  <c r="R106" i="4"/>
  <c r="Q106" i="4"/>
  <c r="A106" i="4"/>
  <c r="AJ105" i="4"/>
  <c r="AD105" i="4"/>
  <c r="AC105" i="4"/>
  <c r="R105" i="4"/>
  <c r="Q105" i="4"/>
  <c r="A105" i="4"/>
  <c r="AJ104" i="4"/>
  <c r="AD104" i="4"/>
  <c r="AC104" i="4"/>
  <c r="R104" i="4"/>
  <c r="Q104" i="4"/>
  <c r="A104" i="4"/>
  <c r="AJ103" i="4"/>
  <c r="AD103" i="4"/>
  <c r="AC103" i="4"/>
  <c r="R103" i="4"/>
  <c r="Q103" i="4"/>
  <c r="A103" i="4"/>
  <c r="AJ102" i="4"/>
  <c r="AD102" i="4"/>
  <c r="AC102" i="4"/>
  <c r="R102" i="4"/>
  <c r="Q102" i="4"/>
  <c r="A102" i="4"/>
  <c r="AJ101" i="4"/>
  <c r="AD101" i="4"/>
  <c r="AC101" i="4"/>
  <c r="R101" i="4"/>
  <c r="Q101" i="4"/>
  <c r="A101" i="4"/>
  <c r="AJ100" i="4"/>
  <c r="AD100" i="4"/>
  <c r="AC100" i="4"/>
  <c r="R100" i="4"/>
  <c r="Q100" i="4"/>
  <c r="A100" i="4"/>
  <c r="AJ99" i="4"/>
  <c r="AD99" i="4"/>
  <c r="AC99" i="4"/>
  <c r="R99" i="4"/>
  <c r="Q99" i="4"/>
  <c r="A99" i="4"/>
  <c r="AJ98" i="4"/>
  <c r="AD98" i="4"/>
  <c r="AC98" i="4"/>
  <c r="R98" i="4"/>
  <c r="Q98" i="4"/>
  <c r="A98" i="4"/>
  <c r="AJ97" i="4"/>
  <c r="AD97" i="4"/>
  <c r="AC97" i="4"/>
  <c r="R97" i="4"/>
  <c r="Q97" i="4"/>
  <c r="A97" i="4"/>
  <c r="AJ96" i="4"/>
  <c r="AD96" i="4"/>
  <c r="AC96" i="4"/>
  <c r="R96" i="4"/>
  <c r="Q96" i="4"/>
  <c r="A96" i="4"/>
  <c r="AJ95" i="4"/>
  <c r="AD95" i="4"/>
  <c r="AC95" i="4"/>
  <c r="R95" i="4"/>
  <c r="Q95" i="4"/>
  <c r="A95" i="4"/>
  <c r="AJ94" i="4"/>
  <c r="AD94" i="4"/>
  <c r="AC94" i="4"/>
  <c r="R94" i="4"/>
  <c r="Q94" i="4"/>
  <c r="A94" i="4"/>
  <c r="AJ93" i="4"/>
  <c r="AD93" i="4"/>
  <c r="AC93" i="4"/>
  <c r="R93" i="4"/>
  <c r="Q93" i="4"/>
  <c r="A93" i="4"/>
  <c r="AJ92" i="4"/>
  <c r="AD92" i="4"/>
  <c r="AC92" i="4"/>
  <c r="R92" i="4"/>
  <c r="Q92" i="4"/>
  <c r="A92" i="4"/>
  <c r="AJ91" i="4"/>
  <c r="AD91" i="4"/>
  <c r="AC91" i="4"/>
  <c r="R91" i="4"/>
  <c r="Q91" i="4"/>
  <c r="A91" i="4"/>
  <c r="AJ90" i="4"/>
  <c r="AD90" i="4"/>
  <c r="AC90" i="4"/>
  <c r="R90" i="4"/>
  <c r="Q90" i="4"/>
  <c r="A90" i="4"/>
  <c r="AJ89" i="4"/>
  <c r="AD89" i="4"/>
  <c r="AC89" i="4"/>
  <c r="R89" i="4"/>
  <c r="Q89" i="4"/>
  <c r="A89" i="4"/>
  <c r="AJ88" i="4"/>
  <c r="AD88" i="4"/>
  <c r="AC88" i="4"/>
  <c r="R88" i="4"/>
  <c r="Q88" i="4"/>
  <c r="A88" i="4"/>
  <c r="AJ87" i="4"/>
  <c r="AD87" i="4"/>
  <c r="AC87" i="4"/>
  <c r="R87" i="4"/>
  <c r="Q87" i="4"/>
  <c r="A87" i="4"/>
  <c r="AJ86" i="4"/>
  <c r="AD86" i="4"/>
  <c r="AC86" i="4"/>
  <c r="R86" i="4"/>
  <c r="Q86" i="4"/>
  <c r="A86" i="4"/>
  <c r="AJ85" i="4"/>
  <c r="AD85" i="4"/>
  <c r="AC85" i="4"/>
  <c r="R85" i="4"/>
  <c r="Q85" i="4"/>
  <c r="A85" i="4"/>
  <c r="AJ84" i="4"/>
  <c r="AD84" i="4"/>
  <c r="AC84" i="4"/>
  <c r="R84" i="4"/>
  <c r="Q84" i="4"/>
  <c r="A84" i="4"/>
  <c r="AJ83" i="4"/>
  <c r="AD83" i="4"/>
  <c r="AC83" i="4"/>
  <c r="R83" i="4"/>
  <c r="Q83" i="4"/>
  <c r="A83" i="4"/>
  <c r="AJ82" i="4"/>
  <c r="AD82" i="4"/>
  <c r="AC82" i="4"/>
  <c r="R82" i="4"/>
  <c r="Q82" i="4"/>
  <c r="A82" i="4"/>
  <c r="AJ81" i="4"/>
  <c r="AD81" i="4"/>
  <c r="AC81" i="4"/>
  <c r="R81" i="4"/>
  <c r="Q81" i="4"/>
  <c r="A81" i="4"/>
  <c r="AJ80" i="4"/>
  <c r="AD80" i="4"/>
  <c r="AC80" i="4"/>
  <c r="R80" i="4"/>
  <c r="Q80" i="4"/>
  <c r="A80" i="4"/>
  <c r="AJ79" i="4"/>
  <c r="AD79" i="4"/>
  <c r="AC79" i="4"/>
  <c r="R79" i="4"/>
  <c r="Q79" i="4"/>
  <c r="A79" i="4"/>
  <c r="AJ78" i="4"/>
  <c r="AD78" i="4"/>
  <c r="AC78" i="4"/>
  <c r="R78" i="4"/>
  <c r="Q78" i="4"/>
  <c r="A78" i="4"/>
  <c r="AJ77" i="4"/>
  <c r="AD77" i="4"/>
  <c r="AC77" i="4"/>
  <c r="R77" i="4"/>
  <c r="Q77" i="4"/>
  <c r="A77" i="4"/>
  <c r="AJ76" i="4"/>
  <c r="AD76" i="4"/>
  <c r="AC76" i="4"/>
  <c r="R76" i="4"/>
  <c r="Q76" i="4"/>
  <c r="A76" i="4"/>
  <c r="AJ75" i="4"/>
  <c r="AD75" i="4"/>
  <c r="AC75" i="4"/>
  <c r="R75" i="4"/>
  <c r="Q75" i="4"/>
  <c r="A75" i="4"/>
  <c r="AJ74" i="4"/>
  <c r="AD74" i="4"/>
  <c r="AC74" i="4"/>
  <c r="R74" i="4"/>
  <c r="Q74" i="4"/>
  <c r="A74" i="4"/>
  <c r="AJ73" i="4"/>
  <c r="AD73" i="4"/>
  <c r="AC73" i="4"/>
  <c r="R73" i="4"/>
  <c r="Q73" i="4"/>
  <c r="A73" i="4"/>
  <c r="AJ72" i="4"/>
  <c r="AD72" i="4"/>
  <c r="AC72" i="4"/>
  <c r="R72" i="4"/>
  <c r="Q72" i="4"/>
  <c r="A72" i="4"/>
  <c r="AJ71" i="4"/>
  <c r="AD71" i="4"/>
  <c r="AC71" i="4"/>
  <c r="R71" i="4"/>
  <c r="Q71" i="4"/>
  <c r="A71" i="4"/>
  <c r="AJ70" i="4"/>
  <c r="AD70" i="4"/>
  <c r="AC70" i="4"/>
  <c r="R70" i="4"/>
  <c r="Q70" i="4"/>
  <c r="A70" i="4"/>
  <c r="AJ69" i="4"/>
  <c r="AD69" i="4"/>
  <c r="AC69" i="4"/>
  <c r="R69" i="4"/>
  <c r="Q69" i="4"/>
  <c r="A69" i="4"/>
  <c r="AJ68" i="4"/>
  <c r="AD68" i="4"/>
  <c r="AC68" i="4"/>
  <c r="R68" i="4"/>
  <c r="Q68" i="4"/>
  <c r="A68" i="4"/>
  <c r="AJ67" i="4"/>
  <c r="AD67" i="4"/>
  <c r="AC67" i="4"/>
  <c r="R67" i="4"/>
  <c r="Q67" i="4"/>
  <c r="A67" i="4"/>
  <c r="AJ66" i="4"/>
  <c r="AD66" i="4"/>
  <c r="AC66" i="4"/>
  <c r="R66" i="4"/>
  <c r="Q66" i="4"/>
  <c r="A66" i="4"/>
  <c r="AJ65" i="4"/>
  <c r="AD65" i="4"/>
  <c r="AC65" i="4"/>
  <c r="R65" i="4"/>
  <c r="Q65" i="4"/>
  <c r="A65" i="4"/>
  <c r="AJ64" i="4"/>
  <c r="AD64" i="4"/>
  <c r="AC64" i="4"/>
  <c r="R64" i="4"/>
  <c r="Q64" i="4"/>
  <c r="A64" i="4"/>
  <c r="AJ63" i="4"/>
  <c r="AD63" i="4"/>
  <c r="AC63" i="4"/>
  <c r="R63" i="4"/>
  <c r="Q63" i="4"/>
  <c r="A63" i="4"/>
  <c r="AJ62" i="4"/>
  <c r="AD62" i="4"/>
  <c r="AC62" i="4"/>
  <c r="R62" i="4"/>
  <c r="Q62" i="4"/>
  <c r="A62" i="4"/>
  <c r="AJ61" i="4"/>
  <c r="AD61" i="4"/>
  <c r="AC61" i="4"/>
  <c r="R61" i="4"/>
  <c r="Q61" i="4"/>
  <c r="A61" i="4"/>
  <c r="AJ60" i="4"/>
  <c r="AD60" i="4"/>
  <c r="AC60" i="4"/>
  <c r="R60" i="4"/>
  <c r="Q60" i="4"/>
  <c r="A60" i="4"/>
  <c r="AJ59" i="4"/>
  <c r="AD59" i="4"/>
  <c r="AC59" i="4"/>
  <c r="R59" i="4"/>
  <c r="Q59" i="4"/>
  <c r="A59" i="4"/>
  <c r="AJ58" i="4"/>
  <c r="AD58" i="4"/>
  <c r="AC58" i="4"/>
  <c r="R58" i="4"/>
  <c r="Q58" i="4"/>
  <c r="A58" i="4"/>
  <c r="AJ57" i="4"/>
  <c r="AD57" i="4"/>
  <c r="AC57" i="4"/>
  <c r="R57" i="4"/>
  <c r="Q57" i="4"/>
  <c r="A57" i="4"/>
  <c r="AJ56" i="4"/>
  <c r="AD56" i="4"/>
  <c r="AC56" i="4"/>
  <c r="R56" i="4"/>
  <c r="Q56" i="4"/>
  <c r="A56" i="4"/>
  <c r="AJ55" i="4"/>
  <c r="AD55" i="4"/>
  <c r="AC55" i="4"/>
  <c r="R55" i="4"/>
  <c r="Q55" i="4"/>
  <c r="A55" i="4"/>
  <c r="AJ54" i="4"/>
  <c r="AD54" i="4"/>
  <c r="AC54" i="4"/>
  <c r="R54" i="4"/>
  <c r="Q54" i="4"/>
  <c r="A54" i="4"/>
  <c r="AJ53" i="4"/>
  <c r="AD53" i="4"/>
  <c r="AC53" i="4"/>
  <c r="R53" i="4"/>
  <c r="Q53" i="4"/>
  <c r="A53" i="4"/>
  <c r="AJ52" i="4"/>
  <c r="AD52" i="4"/>
  <c r="AC52" i="4"/>
  <c r="R52" i="4"/>
  <c r="Q52" i="4"/>
  <c r="A52" i="4"/>
  <c r="AJ51" i="4"/>
  <c r="AD51" i="4"/>
  <c r="AC51" i="4"/>
  <c r="R51" i="4"/>
  <c r="Q51" i="4"/>
  <c r="A51" i="4"/>
  <c r="AJ50" i="4"/>
  <c r="AD50" i="4"/>
  <c r="AC50" i="4"/>
  <c r="R50" i="4"/>
  <c r="Q50" i="4"/>
  <c r="A50" i="4"/>
  <c r="AJ49" i="4"/>
  <c r="AD49" i="4"/>
  <c r="AC49" i="4"/>
  <c r="R49" i="4"/>
  <c r="Q49" i="4"/>
  <c r="A49" i="4"/>
  <c r="AJ48" i="4"/>
  <c r="AD48" i="4"/>
  <c r="AC48" i="4"/>
  <c r="R48" i="4"/>
  <c r="Q48" i="4"/>
  <c r="A48" i="4"/>
  <c r="AJ47" i="4"/>
  <c r="AD47" i="4"/>
  <c r="AC47" i="4"/>
  <c r="R47" i="4"/>
  <c r="Q47" i="4"/>
  <c r="A47" i="4"/>
  <c r="AJ46" i="4"/>
  <c r="AD46" i="4"/>
  <c r="AC46" i="4"/>
  <c r="R46" i="4"/>
  <c r="Q46" i="4"/>
  <c r="A46" i="4"/>
  <c r="AJ45" i="4"/>
  <c r="AD45" i="4"/>
  <c r="AC45" i="4"/>
  <c r="R45" i="4"/>
  <c r="Q45" i="4"/>
  <c r="A45" i="4"/>
  <c r="AJ44" i="4"/>
  <c r="AD44" i="4"/>
  <c r="AC44" i="4"/>
  <c r="R44" i="4"/>
  <c r="Q44" i="4"/>
  <c r="A44" i="4"/>
  <c r="AJ43" i="4"/>
  <c r="AD43" i="4"/>
  <c r="AC43" i="4"/>
  <c r="R43" i="4"/>
  <c r="Q43" i="4"/>
  <c r="A43" i="4"/>
  <c r="AJ42" i="4"/>
  <c r="AD42" i="4"/>
  <c r="AC42" i="4"/>
  <c r="R42" i="4"/>
  <c r="Q42" i="4"/>
  <c r="A42" i="4"/>
  <c r="AJ41" i="4"/>
  <c r="AD41" i="4"/>
  <c r="AC41" i="4"/>
  <c r="R41" i="4"/>
  <c r="Q41" i="4"/>
  <c r="A41" i="4"/>
  <c r="AJ40" i="4"/>
  <c r="AD40" i="4"/>
  <c r="AC40" i="4"/>
  <c r="R40" i="4"/>
  <c r="Q40" i="4"/>
  <c r="A40" i="4"/>
  <c r="AJ39" i="4"/>
  <c r="AD39" i="4"/>
  <c r="AC39" i="4"/>
  <c r="R39" i="4"/>
  <c r="Q39" i="4"/>
  <c r="A39" i="4"/>
  <c r="AJ38" i="4"/>
  <c r="AD38" i="4"/>
  <c r="AC38" i="4"/>
  <c r="R38" i="4"/>
  <c r="Q38" i="4"/>
  <c r="A38" i="4"/>
  <c r="AJ37" i="4"/>
  <c r="AD37" i="4"/>
  <c r="AC37" i="4"/>
  <c r="R37" i="4"/>
  <c r="Q37" i="4"/>
  <c r="A37" i="4"/>
  <c r="AJ36" i="4"/>
  <c r="AD36" i="4"/>
  <c r="AC36" i="4"/>
  <c r="R36" i="4"/>
  <c r="Q36" i="4"/>
  <c r="A36" i="4"/>
  <c r="AJ35" i="4"/>
  <c r="AD35" i="4"/>
  <c r="AC35" i="4"/>
  <c r="R35" i="4"/>
  <c r="Q35" i="4"/>
  <c r="A35" i="4"/>
  <c r="AJ34" i="4"/>
  <c r="AD34" i="4"/>
  <c r="AC34" i="4"/>
  <c r="R34" i="4"/>
  <c r="Q34" i="4"/>
  <c r="A34" i="4"/>
  <c r="AJ33" i="4"/>
  <c r="AD33" i="4"/>
  <c r="AC33" i="4"/>
  <c r="R33" i="4"/>
  <c r="Q33" i="4"/>
  <c r="A33" i="4"/>
  <c r="AJ32" i="4"/>
  <c r="AD32" i="4"/>
  <c r="AC32" i="4"/>
  <c r="R32" i="4"/>
  <c r="Q32" i="4"/>
  <c r="A32" i="4"/>
  <c r="AJ31" i="4"/>
  <c r="AD31" i="4"/>
  <c r="AC31" i="4"/>
  <c r="R31" i="4"/>
  <c r="Q31" i="4"/>
  <c r="A31" i="4"/>
  <c r="AJ30" i="4"/>
  <c r="AD30" i="4"/>
  <c r="AC30" i="4"/>
  <c r="R30" i="4"/>
  <c r="Q30" i="4"/>
  <c r="A30" i="4"/>
  <c r="AJ29" i="4"/>
  <c r="AD29" i="4"/>
  <c r="AC29" i="4"/>
  <c r="R29" i="4"/>
  <c r="Q29" i="4"/>
  <c r="A29" i="4"/>
  <c r="AJ28" i="4"/>
  <c r="AD28" i="4"/>
  <c r="AC28" i="4"/>
  <c r="R28" i="4"/>
  <c r="Q28" i="4"/>
  <c r="A28" i="4"/>
  <c r="AJ27" i="4"/>
  <c r="AD27" i="4"/>
  <c r="AC27" i="4"/>
  <c r="R27" i="4"/>
  <c r="Q27" i="4"/>
  <c r="A27" i="4"/>
  <c r="AJ26" i="4"/>
  <c r="AD26" i="4"/>
  <c r="AC26" i="4"/>
  <c r="R26" i="4"/>
  <c r="Q26" i="4"/>
  <c r="A26" i="4"/>
  <c r="AJ25" i="4"/>
  <c r="AD25" i="4"/>
  <c r="AC25" i="4"/>
  <c r="R25" i="4"/>
  <c r="Q25" i="4"/>
  <c r="A25" i="4"/>
  <c r="AJ24" i="4"/>
  <c r="AD24" i="4"/>
  <c r="AC24" i="4"/>
  <c r="R24" i="4"/>
  <c r="Q24" i="4"/>
  <c r="A24" i="4"/>
  <c r="AJ23" i="4"/>
  <c r="AD23" i="4"/>
  <c r="AC23" i="4"/>
  <c r="R23" i="4"/>
  <c r="Q23" i="4"/>
  <c r="A23" i="4"/>
  <c r="AJ22" i="4"/>
  <c r="AD22" i="4"/>
  <c r="AC22" i="4"/>
  <c r="R22" i="4"/>
  <c r="Q22" i="4"/>
  <c r="A22" i="4"/>
  <c r="AJ21" i="4"/>
  <c r="AD21" i="4"/>
  <c r="AC21" i="4"/>
  <c r="R21" i="4"/>
  <c r="Q21" i="4"/>
  <c r="A21" i="4"/>
  <c r="AJ20" i="4"/>
  <c r="AD20" i="4"/>
  <c r="AC20" i="4"/>
  <c r="R20" i="4"/>
  <c r="Q20" i="4"/>
  <c r="A20" i="4"/>
  <c r="AJ19" i="4"/>
  <c r="AD19" i="4"/>
  <c r="AC19" i="4"/>
  <c r="R19" i="4"/>
  <c r="Q19" i="4"/>
  <c r="A19" i="4"/>
  <c r="AJ18" i="4"/>
  <c r="AD18" i="4"/>
  <c r="AC18" i="4"/>
  <c r="R18" i="4"/>
  <c r="Q18" i="4"/>
  <c r="A18" i="4"/>
  <c r="AJ17" i="4"/>
  <c r="AD17" i="4"/>
  <c r="AC17" i="4"/>
  <c r="R17" i="4"/>
  <c r="Q17" i="4"/>
  <c r="A17" i="4"/>
  <c r="AJ16" i="4"/>
  <c r="AD16" i="4"/>
  <c r="AC16" i="4"/>
  <c r="R16" i="4"/>
  <c r="Q16" i="4"/>
  <c r="A16" i="4"/>
  <c r="AJ15" i="4"/>
  <c r="AD15" i="4"/>
  <c r="AC15" i="4"/>
  <c r="R15" i="4"/>
  <c r="Q15" i="4"/>
  <c r="A15" i="4"/>
  <c r="AJ14" i="4"/>
  <c r="AD14" i="4"/>
  <c r="AC14" i="4"/>
  <c r="R14" i="4"/>
  <c r="Q14" i="4"/>
  <c r="A14" i="4"/>
  <c r="AJ13" i="4"/>
  <c r="AD13" i="4"/>
  <c r="AC13" i="4"/>
  <c r="R13" i="4"/>
  <c r="Q13" i="4"/>
  <c r="A13" i="4"/>
  <c r="AJ12" i="4"/>
  <c r="AD12" i="4"/>
  <c r="AC12" i="4"/>
  <c r="R12" i="4"/>
  <c r="Q12" i="4"/>
  <c r="A12" i="4"/>
  <c r="AJ11" i="4"/>
  <c r="AD11" i="4"/>
  <c r="AC11" i="4"/>
  <c r="R11" i="4"/>
  <c r="Q11" i="4"/>
  <c r="A11" i="4"/>
  <c r="AJ10" i="4"/>
  <c r="AD10" i="4"/>
  <c r="AC10" i="4"/>
  <c r="R10" i="4"/>
  <c r="Q10" i="4"/>
  <c r="A10" i="4"/>
  <c r="AJ9" i="4"/>
  <c r="AD9" i="4"/>
  <c r="AC9" i="4"/>
  <c r="R9" i="4"/>
  <c r="Q9" i="4"/>
  <c r="A9" i="4"/>
  <c r="AJ8" i="4"/>
  <c r="AD8" i="4"/>
  <c r="AC8" i="4"/>
  <c r="R8" i="4"/>
  <c r="Q8" i="4"/>
  <c r="A8" i="4"/>
  <c r="AJ7" i="4"/>
  <c r="AD7" i="4"/>
  <c r="AC7" i="4"/>
  <c r="R7" i="4"/>
  <c r="Q7" i="4"/>
  <c r="A7" i="4"/>
  <c r="AJ6" i="4"/>
  <c r="AD6" i="4"/>
  <c r="AC6" i="4"/>
  <c r="R6" i="4"/>
  <c r="Q6" i="4"/>
  <c r="A6" i="4"/>
  <c r="AJ5" i="4"/>
  <c r="AD5" i="4"/>
  <c r="AC5" i="4"/>
  <c r="R5" i="4"/>
  <c r="Q5" i="4"/>
  <c r="A5" i="4"/>
  <c r="AJ4" i="4"/>
  <c r="AD4" i="4"/>
  <c r="AC4" i="4"/>
  <c r="R4" i="4"/>
  <c r="Q4" i="4"/>
  <c r="A4" i="4"/>
  <c r="A3" i="4"/>
  <c r="A2" i="4"/>
  <c r="A1" i="4"/>
</calcChain>
</file>

<file path=xl/sharedStrings.xml><?xml version="1.0" encoding="utf-8"?>
<sst xmlns="http://schemas.openxmlformats.org/spreadsheetml/2006/main" count="3563" uniqueCount="1799">
  <si>
    <t>UNIT KERJA</t>
  </si>
  <si>
    <t xml:space="preserve">KODE </t>
  </si>
  <si>
    <t>DIREKTORAT UTAMA</t>
  </si>
  <si>
    <t>D1</t>
  </si>
  <si>
    <t>NAMA PROYEK</t>
  </si>
  <si>
    <t>KODE RISIKO</t>
  </si>
  <si>
    <t>DIVISI SEKRETARIS PERUSAHAAN</t>
  </si>
  <si>
    <t>31 TS Jabodebek</t>
  </si>
  <si>
    <t>LJ31</t>
  </si>
  <si>
    <t xml:space="preserve">Departemen Hubungan Masyarakat dan Kantor Perwakilan </t>
  </si>
  <si>
    <t>4TS KRDE &amp; 4TS KRDE BIAS</t>
  </si>
  <si>
    <t>KB4</t>
  </si>
  <si>
    <t>-</t>
  </si>
  <si>
    <t>Bagian Humas dan Protokoler</t>
  </si>
  <si>
    <t>KERETA UKUR MYC</t>
  </si>
  <si>
    <t>MYC</t>
  </si>
  <si>
    <t>Bagian Kesekretariatan dan Kearsipan</t>
  </si>
  <si>
    <t>TMC ACEH</t>
  </si>
  <si>
    <t>TMCA</t>
  </si>
  <si>
    <t>Bagian Perwakilan Jakarta dan Bandung</t>
  </si>
  <si>
    <t>Kereta Ukur LRT Jabodebek</t>
  </si>
  <si>
    <t>UKJ</t>
  </si>
  <si>
    <t xml:space="preserve">Departemen Tata Kelola Manajemen Korporasi </t>
  </si>
  <si>
    <t>Kereta Derek LRT Jabodebek</t>
  </si>
  <si>
    <t>DLJ</t>
  </si>
  <si>
    <t>Bagian Strategi Korporasi</t>
  </si>
  <si>
    <t>PPCW Rail LRT Jabodebek</t>
  </si>
  <si>
    <t>PRLJ</t>
  </si>
  <si>
    <t>Bagian Pelaporan Korporasi</t>
  </si>
  <si>
    <t>PPCW Las LRT Jabodebek</t>
  </si>
  <si>
    <t>PLLJ</t>
  </si>
  <si>
    <t xml:space="preserve">              Tim Kerja Direksi</t>
  </si>
  <si>
    <t>Lori Kerja LRT Jabodebek</t>
  </si>
  <si>
    <t>LKLJ</t>
  </si>
  <si>
    <t>DIVISI SATUAN PENGAWASAN INTERN</t>
  </si>
  <si>
    <t>Lori Gerinda LRT Jabodebek</t>
  </si>
  <si>
    <t>LGLJ</t>
  </si>
  <si>
    <t>Departemen Audit Operasional</t>
  </si>
  <si>
    <t>Kereta Penolong LRT Jabodebek</t>
  </si>
  <si>
    <t>KPLJ</t>
  </si>
  <si>
    <t>Departemen Audit Keuangan</t>
  </si>
  <si>
    <t>480 KKBW GB 50 Ton</t>
  </si>
  <si>
    <t>KG5T</t>
  </si>
  <si>
    <t>DIREKTORAT KEUANGAN, SDM, DAN MANAJEMEN RISIKO</t>
  </si>
  <si>
    <t>D2</t>
  </si>
  <si>
    <t>Loco Langsir (KCI) &amp; 12 TRAINSET KRL KCI</t>
  </si>
  <si>
    <t>KCI</t>
  </si>
  <si>
    <t>DIVISI KEUANGAN DAN AKUNTANSI</t>
  </si>
  <si>
    <t>Hybrid Trainer PNM &amp; 1 UNIT HYBRID TRAIN PNM</t>
  </si>
  <si>
    <t>PNM</t>
  </si>
  <si>
    <t>Departemen Perencanaan &amp; Pengendalian Keuangan</t>
  </si>
  <si>
    <t>VM Bridge Inspection</t>
  </si>
  <si>
    <t>VMBI</t>
  </si>
  <si>
    <t>Bagian Perencanaan Keuangan</t>
  </si>
  <si>
    <t>8 M Bus Listrik G20</t>
  </si>
  <si>
    <t>BLG20</t>
  </si>
  <si>
    <t>Bagian Verifikasi</t>
  </si>
  <si>
    <t xml:space="preserve">Tramover (Kereta Layang TMII) </t>
  </si>
  <si>
    <t>KLT</t>
  </si>
  <si>
    <t>Departemen Pendanaan dan Perbendaharaan</t>
  </si>
  <si>
    <t>AC Kereta Cepat Kapasitas 35 kW</t>
  </si>
  <si>
    <t>KC35</t>
  </si>
  <si>
    <t>Bagian Pendanaan</t>
  </si>
  <si>
    <t>AC Kereta Cepat Kapasitas 15 kW</t>
  </si>
  <si>
    <t>KC15</t>
  </si>
  <si>
    <t>Bagian Perbendaharaan dan Asuransi</t>
  </si>
  <si>
    <t>SS Sliper Car</t>
  </si>
  <si>
    <t>SC</t>
  </si>
  <si>
    <t>Departemen Akuntansi &amp; Perpajakan</t>
  </si>
  <si>
    <t>Locomotive Zambia &amp; 30 LOCOMOTIVE ZAMBIA</t>
  </si>
  <si>
    <t>LZ</t>
  </si>
  <si>
    <t>Bagian Pelaporan dan Analisa Akuntansi/Keuangan</t>
  </si>
  <si>
    <t>Kereta Kongo</t>
  </si>
  <si>
    <t>KK</t>
  </si>
  <si>
    <t>Bagian Pajak dan Fasilitas Kepabeanan</t>
  </si>
  <si>
    <t>2 TS KA PERINTIS MAKASSAR PARE PARE</t>
  </si>
  <si>
    <t>2MP</t>
  </si>
  <si>
    <t xml:space="preserve">Departemen Tanggung Jawab Sosial dan Lingkungan </t>
  </si>
  <si>
    <t>GGW PT. TEL &amp; 17 GERBONG GGW PT. TEL</t>
  </si>
  <si>
    <t>GGWT</t>
  </si>
  <si>
    <t>Bagian Perencanaan dan Monitoring TJSL</t>
  </si>
  <si>
    <t>50 Unit Loco Platform UGL</t>
  </si>
  <si>
    <t>UGL</t>
  </si>
  <si>
    <t>Bagian Pengelolaan TJSL</t>
  </si>
  <si>
    <t>KERETA UKUR</t>
  </si>
  <si>
    <t>KU</t>
  </si>
  <si>
    <t>DIVISI HUMAN CAPITAL AND GENERAL AFFAIRS</t>
  </si>
  <si>
    <t>PROYEK KFW REVITALISASI</t>
  </si>
  <si>
    <t>KFWR</t>
  </si>
  <si>
    <t>Departemen Pengelolaan Organisasi, SDM, dan Sistem</t>
  </si>
  <si>
    <t>480 KKBW</t>
  </si>
  <si>
    <t>KKBW</t>
  </si>
  <si>
    <t>Bagian Pengembangan Organisasi dan SDM</t>
  </si>
  <si>
    <t>PROYEK 1 UNIT LOKO LANGSIR</t>
  </si>
  <si>
    <t>LL1</t>
  </si>
  <si>
    <t>Bagian Pengembangan Sistem</t>
  </si>
  <si>
    <t>5 CAR KERETA EKSEKUTIF (SLEEPING COACHES) MALNAGA MALAYSIA</t>
  </si>
  <si>
    <t>SCM</t>
  </si>
  <si>
    <t>Departemen Manajemen Talenta dan Training</t>
  </si>
  <si>
    <t>200 CARS BG BANGLADESH (EIB FUND)</t>
  </si>
  <si>
    <t>BG</t>
  </si>
  <si>
    <t>Bagian Asesmen dan Evaluasi SDM</t>
  </si>
  <si>
    <t>10 LOCOMOTIVE PLATFORM UGL AUSTRALIA</t>
  </si>
  <si>
    <t>UGLA</t>
  </si>
  <si>
    <t>Bagian Training dan Culture</t>
  </si>
  <si>
    <t>BUS 12 METER</t>
  </si>
  <si>
    <t>B12M</t>
  </si>
  <si>
    <t>Departemen Remunenrasi dan Hubungan Industrial</t>
  </si>
  <si>
    <t>BUS 7.2 METER</t>
  </si>
  <si>
    <t>B7M</t>
  </si>
  <si>
    <t>Bagian Remunerasi dan Fasilitas SDM</t>
  </si>
  <si>
    <t>MODA TRANSPORTASI PARIWISATA</t>
  </si>
  <si>
    <t>MTP</t>
  </si>
  <si>
    <t>Bagian Hubin dan Database Pegawai</t>
  </si>
  <si>
    <t>4 TS DMU PNR</t>
  </si>
  <si>
    <t>PNR</t>
  </si>
  <si>
    <t>Departemen General Affairs</t>
  </si>
  <si>
    <t>8TS LRT Palembang</t>
  </si>
  <si>
    <t>PLM</t>
  </si>
  <si>
    <t>Bagian Pengelolaan Aset Non Produksi</t>
  </si>
  <si>
    <t>Proyek 10 TS KRL KfW</t>
  </si>
  <si>
    <t>KFW</t>
  </si>
  <si>
    <t>Bagian Umum</t>
  </si>
  <si>
    <t>Proyek TMC PPI</t>
  </si>
  <si>
    <t>TMC</t>
  </si>
  <si>
    <t>DIVISI MANAJEMEN RISIKO DAN KEPATUHAN</t>
  </si>
  <si>
    <t>3 Loko dan Passenger Coach Filipina</t>
  </si>
  <si>
    <t>FL</t>
  </si>
  <si>
    <t>Departemen Manajemen Risiko Terintegrasi</t>
  </si>
  <si>
    <t>PROYEK 612 Kereta Penumpang</t>
  </si>
  <si>
    <t>612SSC</t>
  </si>
  <si>
    <t>Bagian Manajemen Risiko Keuangan dan Operasional</t>
  </si>
  <si>
    <t>PROYEK 16 TS KRL KCI</t>
  </si>
  <si>
    <t>16KCI</t>
  </si>
  <si>
    <t>Bagian Risiko Proyek dan Investasi</t>
  </si>
  <si>
    <t>PROYEK 11 TS LUXURY Train</t>
  </si>
  <si>
    <t>11LXT</t>
  </si>
  <si>
    <t>Departemen Kepatuhan dan Tata Kelola Perusahaan</t>
  </si>
  <si>
    <t>19 TS KRL Retrofit</t>
  </si>
  <si>
    <t>KRLR</t>
  </si>
  <si>
    <t>Bagian Kepatuhan Terintegrasi</t>
  </si>
  <si>
    <t>Bogie Set TB 1014</t>
  </si>
  <si>
    <t>BST</t>
  </si>
  <si>
    <t>Bagian Tata Kelola Terintegrasi</t>
  </si>
  <si>
    <t>Gerbong Terbuka Bottom Dump</t>
  </si>
  <si>
    <t>BTD</t>
  </si>
  <si>
    <t>DIVISI HUKUM</t>
  </si>
  <si>
    <t>Departemen Hukum Korporasi</t>
  </si>
  <si>
    <t>Bagian Kebijakan Hukum</t>
  </si>
  <si>
    <t>Bagian Integrasi Hukum</t>
  </si>
  <si>
    <t>Bagian Hukum Bisnis</t>
  </si>
  <si>
    <t>Bagian Dispute Resolution</t>
  </si>
  <si>
    <t>DIREKTORAT PENGEMBANGAN</t>
  </si>
  <si>
    <t>D3</t>
  </si>
  <si>
    <t>DIVISI TEKNOLOGI</t>
  </si>
  <si>
    <t>Departemen Engineering</t>
  </si>
  <si>
    <t>Bagian Product Engineering</t>
  </si>
  <si>
    <t>Bagian Quality Engineering</t>
  </si>
  <si>
    <t>Bagian Electrical Engineering System</t>
  </si>
  <si>
    <t>Bagian Mechanical Engineering System</t>
  </si>
  <si>
    <t>Departemen Desain</t>
  </si>
  <si>
    <t>Bagian Bogie and Wagon Design</t>
  </si>
  <si>
    <t>Bagian Carbody Design</t>
  </si>
  <si>
    <t>Bagian Mechanical and Interior Design</t>
  </si>
  <si>
    <t>Bagian Electrical Design</t>
  </si>
  <si>
    <t>Departemen Teknologi Produksi</t>
  </si>
  <si>
    <t>Bagian Teknologi Proses</t>
  </si>
  <si>
    <t>Unit Teknologi Proses Fabrikasi</t>
  </si>
  <si>
    <t>Unit Teknologi Proses Finishing</t>
  </si>
  <si>
    <t>Unit Teknologi Proses Elektrik</t>
  </si>
  <si>
    <t>Bagian Shop Drawing</t>
  </si>
  <si>
    <t>Unit Shop Drawing 1</t>
  </si>
  <si>
    <t>Unit Shop Drawing 2</t>
  </si>
  <si>
    <t>Bagian Preparation and Support</t>
  </si>
  <si>
    <t>Bagian Welding Technology</t>
  </si>
  <si>
    <t>Unit Welding Preparation</t>
  </si>
  <si>
    <t>Unit Welding Examination and Inspection</t>
  </si>
  <si>
    <t>Bagian Technology Process Management and RAMS</t>
  </si>
  <si>
    <t>DIVISI RISET &amp; PENGEMBANGAN</t>
  </si>
  <si>
    <t>Departemen Pengembangan Produk dan Teknologi</t>
  </si>
  <si>
    <t>Pengembangan Sistem Transportasi</t>
  </si>
  <si>
    <t>Bagian Pengembangan Strategi Teknologi dan Manufaktur</t>
  </si>
  <si>
    <t>Departemen Sistem dan Komponen Tier 1</t>
  </si>
  <si>
    <t>Bagian Pengembangan Produk dan Sistem</t>
  </si>
  <si>
    <t>Bagian Perencanaan, Pengendalian, dan Proses Produksi</t>
  </si>
  <si>
    <t>Departemen Teknologi Informasi</t>
  </si>
  <si>
    <t>Bagian Operasional dan Infrastruktur Teknologi Informasi</t>
  </si>
  <si>
    <t>Bagian Perencanaan dan Transformasi Teknologi Informasi</t>
  </si>
  <si>
    <t>DIVISI SUBSIDIARY AND BUSINESS STRATEGY</t>
  </si>
  <si>
    <t>Departemen Subsidiary and Investment Planning</t>
  </si>
  <si>
    <t>Bagian Subsidiary</t>
  </si>
  <si>
    <t>Bagian Investment</t>
  </si>
  <si>
    <t>Departemen Business Development</t>
  </si>
  <si>
    <t>Bagian Business Planning</t>
  </si>
  <si>
    <t>Bagian Business Implementation adn Controlling</t>
  </si>
  <si>
    <t>DIREKTORAT OPERASI</t>
  </si>
  <si>
    <t>D4</t>
  </si>
  <si>
    <t xml:space="preserve">Divisi Pemasaran </t>
  </si>
  <si>
    <t>Departemen Pemasaran Proyek</t>
  </si>
  <si>
    <t>Bagian Perencanaan Pemasaran</t>
  </si>
  <si>
    <t>Bagian Pengendalian Pemasaran</t>
  </si>
  <si>
    <t>Bagian Administrasi Pemasaran Proyek</t>
  </si>
  <si>
    <t>Departemen Bid &amp; Pricing</t>
  </si>
  <si>
    <t>Bagian Bid Preparation and Administration</t>
  </si>
  <si>
    <t>Bagian Pricing</t>
  </si>
  <si>
    <t>Divisi Perencanaan dan Pengendalian Operasi</t>
  </si>
  <si>
    <t>Departemen Perencanaan &amp; Pengendalian Produksi</t>
  </si>
  <si>
    <t>Bagian Perencanaan Produksi dan Material</t>
  </si>
  <si>
    <t>Unit Perencanaan Proses Produksi</t>
  </si>
  <si>
    <t>Unit Perencanaan Material</t>
  </si>
  <si>
    <t>Bagian Pengendalian Produksi Fabrikasi</t>
  </si>
  <si>
    <t>Unit Pengendalian Produksi</t>
  </si>
  <si>
    <t>Unit Transportasi dan Feeding Fabrikasi</t>
  </si>
  <si>
    <t>Bagian Pengendalian Produksi Finishing</t>
  </si>
  <si>
    <t>Unit Pengenadlian Finishing</t>
  </si>
  <si>
    <t>Unit Transportasi dan Feeding Finishing</t>
  </si>
  <si>
    <t>Bagian Pengendalian Material</t>
  </si>
  <si>
    <t>Unit Pengendalian Material Fabrikasi</t>
  </si>
  <si>
    <t>Unit Pengendalian Material Finishing</t>
  </si>
  <si>
    <t>Departemen Pengendalian dan Pemeliharaan Aset</t>
  </si>
  <si>
    <t>Bagian Pengendalian Peralatan dan Fasilitas Produksi</t>
  </si>
  <si>
    <t>Unit Pengendalian Peralatan dan Fasilitas Produksi Fabrikasi</t>
  </si>
  <si>
    <t>Unit Pengendalian Peralatan dan Fasilitas Produksi Finishing</t>
  </si>
  <si>
    <t>Bagian Pemeliharaan Mesin dan Alat Angkat Angkut</t>
  </si>
  <si>
    <t>Unit Pemeliharaan Mesin</t>
  </si>
  <si>
    <t>Unit Pemeliharaan Alat Angkat, Angkut, dan Otomotif</t>
  </si>
  <si>
    <t xml:space="preserve">Bagian Pemeliharaan Gedung dan Fasilitas </t>
  </si>
  <si>
    <t>Unit Pemeliharaan Gedung dan Fasilitas Sipil</t>
  </si>
  <si>
    <t>Unit Pemeliharaan Utilitas</t>
  </si>
  <si>
    <t>Divisi Pabrik banyuwangi</t>
  </si>
  <si>
    <t>Departemen Dukungan Bisnis</t>
  </si>
  <si>
    <t>Bagian Keuangan, Akuntansi, dan Pajak</t>
  </si>
  <si>
    <t>Bagian Humas dan Hukum</t>
  </si>
  <si>
    <t>Bagian Personalia dan Umum</t>
  </si>
  <si>
    <t>Departemen Operasional</t>
  </si>
  <si>
    <t>Bagian Perencanaan dan Pengendalian Produksi Banyuwangi</t>
  </si>
  <si>
    <t>Unit Pengendalian Produksi Fabrikasi Banyuwangi</t>
  </si>
  <si>
    <t>Unit Pengendalian Produksi Finishing Banyuwangi</t>
  </si>
  <si>
    <t>Bagian Fabrikasi Banyuwangi</t>
  </si>
  <si>
    <t>Unit Metal Wrking and Machining Banyuwangi</t>
  </si>
  <si>
    <t>Unit Minor Assy Banyuwangi</t>
  </si>
  <si>
    <t>Unit Sub Assy Banyuwangi</t>
  </si>
  <si>
    <t>Unit Carbody Banyuwangi</t>
  </si>
  <si>
    <t>Bagian Finishing</t>
  </si>
  <si>
    <t>Unit Mekanik dan Bogie Banyuwangi</t>
  </si>
  <si>
    <t>Unit Elektrik Banyuwangi</t>
  </si>
  <si>
    <t>Unit Interior Banyuwangi</t>
  </si>
  <si>
    <t>Unit Painting Banyuwangi</t>
  </si>
  <si>
    <t>Bagian Pemeliharaan Banyuwangi</t>
  </si>
  <si>
    <t>Unit Pemeliharaan Mesin Banyuwangi</t>
  </si>
  <si>
    <t>Unit Pemeliharaan Gedung dan Fasilitas Banyuwangi</t>
  </si>
  <si>
    <t>Divisi Produksi</t>
  </si>
  <si>
    <t>Departemen Fabrikasi</t>
  </si>
  <si>
    <t>Bagian Metal Working</t>
  </si>
  <si>
    <t>Unit Cutting and Drilling</t>
  </si>
  <si>
    <t>Unit Bending and Punching</t>
  </si>
  <si>
    <t xml:space="preserve">Bagian Machining </t>
  </si>
  <si>
    <t xml:space="preserve">Unit CNC Machining </t>
  </si>
  <si>
    <t>Unit Manual Machining and Heat Treatment</t>
  </si>
  <si>
    <t xml:space="preserve">Bagian Minor Assembly </t>
  </si>
  <si>
    <t>Unit Minor Assy Carbody</t>
  </si>
  <si>
    <t>Unit Accessories adn Bracket Assy</t>
  </si>
  <si>
    <t>Bagian Sub Assembling</t>
  </si>
  <si>
    <t>Unit Roof Assembling</t>
  </si>
  <si>
    <t>Unit Sidewall Assembling</t>
  </si>
  <si>
    <t>Unit Underframe and Endwall Assembling</t>
  </si>
  <si>
    <t>Bagian Carbody Assembling</t>
  </si>
  <si>
    <t>Unit Carbody Assembling</t>
  </si>
  <si>
    <t>Unit Fitting Accessories and Ceiling</t>
  </si>
  <si>
    <t>Unit Straightening and End Process</t>
  </si>
  <si>
    <t>Departemen Finishing</t>
  </si>
  <si>
    <t>Bagian Pengecatan dan Proteksi</t>
  </si>
  <si>
    <t>Unit Proteksi</t>
  </si>
  <si>
    <t>Unit Pengecatan Part, Komponen, dan GFRP</t>
  </si>
  <si>
    <t>Unit Marking and Lettering</t>
  </si>
  <si>
    <t>Bagian Interior</t>
  </si>
  <si>
    <t>Unit Pemasangan Ceiling dan Sidewall</t>
  </si>
  <si>
    <t>Unit Pemasangan Kabin and Lavatory</t>
  </si>
  <si>
    <t>Unit Pemasangan Komponen Interior</t>
  </si>
  <si>
    <t>Unit Pemasangan Aksesoris Interior</t>
  </si>
  <si>
    <t>Bagian Pemasangan Perpipaan dan Sistem Pengereman</t>
  </si>
  <si>
    <t>Unit Perencanaan dan Minor Piping</t>
  </si>
  <si>
    <t>Unit Instalasi Perpipaan</t>
  </si>
  <si>
    <t>Unit Jointing Komponen Perpipaan</t>
  </si>
  <si>
    <t>Bagian Instalasi Mekanik</t>
  </si>
  <si>
    <t>Unit Instalasi Komponen Mekanik</t>
  </si>
  <si>
    <t>Unit Power Komponen dan Instalasi</t>
  </si>
  <si>
    <t>Bagian Instalasi Sistem Elektrik</t>
  </si>
  <si>
    <t>Unit Instalasi Kabel dan Routing Harness</t>
  </si>
  <si>
    <t>Unit Pemasangan Komponen Elektrik</t>
  </si>
  <si>
    <t>Bagian Koneksi Sistem Elektrik</t>
  </si>
  <si>
    <t>Unit Koneksi Komponen Elektrik</t>
  </si>
  <si>
    <t>Unit Fungsi Komponen Elektrik</t>
  </si>
  <si>
    <t>Departemen Bogie</t>
  </si>
  <si>
    <t>Bagian Fabrikasi Bogie</t>
  </si>
  <si>
    <t>Unit Minor Assembly Bogie</t>
  </si>
  <si>
    <t>Unit Sub Assy Bogie</t>
  </si>
  <si>
    <t>Unit Assy Bogie Frame</t>
  </si>
  <si>
    <t>Bagian Finishing Bogie</t>
  </si>
  <si>
    <t>Unit Minor Bogie Assy Component</t>
  </si>
  <si>
    <t>Unit Final Bogie Assy Component</t>
  </si>
  <si>
    <t>DIREKTORAT PENGELOLAAN KUALITAS</t>
  </si>
  <si>
    <t>D5</t>
  </si>
  <si>
    <t>Divisi Pengelolaan Kualitas dan Dukungan Produk</t>
  </si>
  <si>
    <t>Departemen Pengelolaan Kualitas Produk</t>
  </si>
  <si>
    <t>Bagian Incoming Inspection</t>
  </si>
  <si>
    <t>Unit Pemeriksaan Barang Mekanik</t>
  </si>
  <si>
    <t>Unit Pemeriksaan Barang Elektrik</t>
  </si>
  <si>
    <t>Unit Pemeriksaan Subcont</t>
  </si>
  <si>
    <t>Bagian Pengendalian Kualitas Produksi</t>
  </si>
  <si>
    <t>Unit Metal Working, Machining, Minor Assy, adn Sub Assy Inspection</t>
  </si>
  <si>
    <t>Unit Carbody adn Bogie Frame Inspection</t>
  </si>
  <si>
    <t>Unit Special process, Interior, adn Exterior Inspection</t>
  </si>
  <si>
    <t>Unit Mechanical Installation Inspection</t>
  </si>
  <si>
    <t>Unit Electrical Installation Inspection</t>
  </si>
  <si>
    <t>Bagian Final Inspection and Testing</t>
  </si>
  <si>
    <t>Unit Final Testing for Electrical and Control</t>
  </si>
  <si>
    <t>Unit Final Testing for Mechanical System</t>
  </si>
  <si>
    <t>Unit Running Test and Product Handover</t>
  </si>
  <si>
    <t>Departemen Pengelolaan Kualitas Pabrik Banyuwangi</t>
  </si>
  <si>
    <t>Bagian Pengendalian Kualitas Produksi Banyuwangi</t>
  </si>
  <si>
    <t>Unit Pengendalian Proses Fabrikasi Banyuwangi</t>
  </si>
  <si>
    <t>Unit Pengendalian Proses Finishing Banyuwangi</t>
  </si>
  <si>
    <t>Bagian Final Inspection and Testing Banyuwangi</t>
  </si>
  <si>
    <t>Unit Incoming Inspection Banyuwangi</t>
  </si>
  <si>
    <t>Unit Final Testing for Electrical and Control Banyuwangi</t>
  </si>
  <si>
    <t>Unit Final Testing for Mechanical System Banyuwangi</t>
  </si>
  <si>
    <t>Departemen Dukungan Kepuasan Pelanggan</t>
  </si>
  <si>
    <t>Bagian Dukungan dan Pelatihan Pelanggan</t>
  </si>
  <si>
    <t>Bagian After Sales</t>
  </si>
  <si>
    <t>Unit Mekanik</t>
  </si>
  <si>
    <t>Unit Elektrik</t>
  </si>
  <si>
    <t>Divisi Pengelolaan Kualitas Proses Bisnis</t>
  </si>
  <si>
    <t>Departemen Quality Management and Safety Health Environment</t>
  </si>
  <si>
    <t>Bagian Quality Management</t>
  </si>
  <si>
    <t>Bagian Safety, Health, and Environment</t>
  </si>
  <si>
    <t>Bagian Quality Management and Safety Health Environment Banyuwangi</t>
  </si>
  <si>
    <t>Departemen Digitalisasi Operasi dan Mampu Telusur Produk</t>
  </si>
  <si>
    <t>Bagain Manajemen dan Digitalisasi Operasi</t>
  </si>
  <si>
    <t>Bagian Dokumentasi dan Mampu Telusur Produk</t>
  </si>
  <si>
    <t>Bagian Digitalisasi dan Mampu Telusur Produk Banyuwangi</t>
  </si>
  <si>
    <t>Bagian Pengelolaan Aset Produksi</t>
  </si>
  <si>
    <t>Divisi Logistik</t>
  </si>
  <si>
    <t>Departemen Pengadaan I</t>
  </si>
  <si>
    <t>Bagian Pengadaan Komponen Utama</t>
  </si>
  <si>
    <t>Bagian Pengadaan Komponen Elektrik</t>
  </si>
  <si>
    <t>Bagian Pengadaan Komponen Mekanik</t>
  </si>
  <si>
    <t>Departemen Pengadaan II</t>
  </si>
  <si>
    <t>Bagian pengadaan Bahan Baku dan Consumabel Tools</t>
  </si>
  <si>
    <t>Bagian Pengadaan Jasa Produksi</t>
  </si>
  <si>
    <t>Bagian Pengdaan Barang dan Jasa Umum</t>
  </si>
  <si>
    <t>Departemen Distribusi dan Gudang</t>
  </si>
  <si>
    <t>Bagian Ekspedisi</t>
  </si>
  <si>
    <t>Unit Operasion Distribusi</t>
  </si>
  <si>
    <t>Unit Perencanaan Distribusi</t>
  </si>
  <si>
    <t>Bagian Gudang</t>
  </si>
  <si>
    <t>Unit Operasional Gudang</t>
  </si>
  <si>
    <t>Unit Perencanaan Gudang</t>
  </si>
  <si>
    <t>Bagian Distribusi Banyuwangi</t>
  </si>
  <si>
    <t>Unit Operasional Distribusi Banyuwangi</t>
  </si>
  <si>
    <t>Unit Perencanaan Distribusi Banyuwangi</t>
  </si>
  <si>
    <t>Bagian Gudang Banyuwangi</t>
  </si>
  <si>
    <t>Unit Operasional Gudang Banyuwangi</t>
  </si>
  <si>
    <t>Unit Perencanaan Gudang Banyuwangi</t>
  </si>
  <si>
    <t>Departemen Perencanaan dan Pengendalian Pengadaan</t>
  </si>
  <si>
    <t>Bagian Perencanaan Pengadaan</t>
  </si>
  <si>
    <t>Bagian Pengendalian Pengadaan</t>
  </si>
  <si>
    <t>Project Manager Grup</t>
  </si>
  <si>
    <t>Project Manager Proyek LRT jabodetabek</t>
  </si>
  <si>
    <t>Project Manager proyek 612 Unit SS New Generation dan 11 Car Kereta K1 Luxury 26 Seat</t>
  </si>
  <si>
    <t>Project Manager Proyek 16 Trainset Sarana Kereta Rel Listril (KRL) Baru PT KCI dan Proyek Retrofit KRL KCI</t>
  </si>
  <si>
    <t>Project Manager 50 loko UGL Rail Service PTY Ltd dan Pengadaan 17 Gerbong Pulp PT TEL</t>
  </si>
  <si>
    <t>Project Manager Proyek Vehicle Maintenance LRT Jabodetabek</t>
  </si>
  <si>
    <t>Project Manager Angkutan Perintis Kereta Api Makassar - Parepare</t>
  </si>
  <si>
    <t xml:space="preserve">Project Manager Proyek TMC PPI </t>
  </si>
  <si>
    <t>Site Manager MSA</t>
  </si>
  <si>
    <t>Project Manager Proyek Kereta Derek</t>
  </si>
  <si>
    <t>Penetapan nilai Tingkat Kemungkinan dan Tingkat Dampak oleh Risk Owner dapat mengacu :
1. Peraturan Direksi PT Industri Kereta Api (Persero) Nomor PER-05/INKA/2024 Tentang Pedoman Manajemen Risiko PT INKA (Persero)
2. Kebijakan SMAP PER-19.1/INKA/2023 (untuk risiko penyuapan).</t>
  </si>
  <si>
    <t>Peraturan Direksi PT Industri Kereta Api (Persero) Nomor PER-05/INKA/2024 Tentang Pedoman Manajemen Risiko PT INKA (Persero)</t>
  </si>
  <si>
    <t>A. Kode Risiko</t>
  </si>
  <si>
    <t>Format Penulisan Kode Risiko Aktivitas Divisi</t>
  </si>
  <si>
    <t>No</t>
  </si>
  <si>
    <t>Kode Risiko</t>
  </si>
  <si>
    <t>Keterangan</t>
  </si>
  <si>
    <t>Kode Risiko-Kode Divisi-Nomor Urut Risiko</t>
  </si>
  <si>
    <t>RS</t>
  </si>
  <si>
    <t>Risiko Strategis</t>
  </si>
  <si>
    <t>RK</t>
  </si>
  <si>
    <t>Risiko Keuangan</t>
  </si>
  <si>
    <t>Contoh:</t>
  </si>
  <si>
    <t>RS-230-01</t>
  </si>
  <si>
    <t>RO</t>
  </si>
  <si>
    <t>Risiko Operasional</t>
  </si>
  <si>
    <t>Keterangan:</t>
  </si>
  <si>
    <t>RH</t>
  </si>
  <si>
    <t>Risiko Hukum &amp; Kepatuhan</t>
  </si>
  <si>
    <t>RS  :</t>
  </si>
  <si>
    <t>Kode Risiko Strategis</t>
  </si>
  <si>
    <t>RR</t>
  </si>
  <si>
    <t>Risiko Reputasi</t>
  </si>
  <si>
    <t>230 :</t>
  </si>
  <si>
    <t>Kode Divisi MRK</t>
  </si>
  <si>
    <t>01   :</t>
  </si>
  <si>
    <t>Nomor Urut Risiko</t>
  </si>
  <si>
    <t>Dalam hal penentuan kode risiko proyek, akan menyesuaikan atau diatur oleh masing-masing Risk Owner</t>
  </si>
  <si>
    <t xml:space="preserve">B. Heatmap Risiko </t>
  </si>
  <si>
    <t>C. Kriteria Efektivitas Kontrol Pengendalian</t>
  </si>
  <si>
    <t>Kategori</t>
  </si>
  <si>
    <t>Nilai</t>
  </si>
  <si>
    <t>Kriteria</t>
  </si>
  <si>
    <t>Tidak Efektif</t>
  </si>
  <si>
    <t>Pengendalian yang ada sangat lemah atau tidak berjalan dalam pelaksanaan proses bisnis</t>
  </si>
  <si>
    <t>Kurang Efektif</t>
  </si>
  <si>
    <t>Pengendalian yang ada kurang berfungsi (baik kontrol administratif atau teknis sudah ada namun masih perlu diperbaiki dan pelaksanaannya belum konsisten dilakukan).</t>
  </si>
  <si>
    <t>Efektif</t>
  </si>
  <si>
    <t>Pengendalian yang ada sudah berfungsi (baik kontrol administratif atau teknis yang sudah memadai namu pelaksanaannya belum konsisten dilakukan)</t>
  </si>
  <si>
    <t>Sangat Efektif</t>
  </si>
  <si>
    <t>Pengendalian yang ada sudah berfungsi optimal (baik kontrol administratif atau teknis yang sudah memadai dan pelaksanaannya sudah konsisten dilakukan)</t>
  </si>
  <si>
    <t>D. Contoh Penentuan Kriteria Probabilitas</t>
  </si>
  <si>
    <t xml:space="preserve">Tingkat Kemungkinan </t>
  </si>
  <si>
    <t>Kriteria Probabilitas Risiko Aktivitas Divisi
(memenuhi satu atau kedua kriteria berikut)</t>
  </si>
  <si>
    <t>Kemungkinan terjadi</t>
  </si>
  <si>
    <t>Frekuensi kemungkinan terjadi</t>
  </si>
  <si>
    <t>Sangat Rendah</t>
  </si>
  <si>
    <t xml:space="preserve">Probabilitas kejadian Risiko di bawah 20% </t>
  </si>
  <si>
    <t>Maksimal 1 kali dalam setahun</t>
  </si>
  <si>
    <t xml:space="preserve">&lt; 1 permil dari frekuensi kejadian / jumlah transaksi </t>
  </si>
  <si>
    <t>Rendah</t>
  </si>
  <si>
    <t xml:space="preserve">Probabilitas kejadian Risiko dari 20% sampai dengan 40% </t>
  </si>
  <si>
    <t>2 sampai 3 kali dalam setahun</t>
  </si>
  <si>
    <t xml:space="preserve">Dari 1 permil s/d 1% dari frekuensi kejadian / jumlah transaksi </t>
  </si>
  <si>
    <t>Moderat</t>
  </si>
  <si>
    <t xml:space="preserve">Probabilitas kejadian Risiko antara 40% sampai dengan 60% </t>
  </si>
  <si>
    <t>4 sampai 6 kali dalam setahun</t>
  </si>
  <si>
    <t xml:space="preserve">Diatas 1% s/d 5% dari frekuensi kejadian / jumlah transaksi </t>
  </si>
  <si>
    <t>Tinggi</t>
  </si>
  <si>
    <t xml:space="preserve">Probabilitas kejadian Risiko antara 60% sampai dengan 80% </t>
  </si>
  <si>
    <t>7 sampai sembilan kali dalam setahun</t>
  </si>
  <si>
    <t xml:space="preserve">Diatas 5 s/d 10% dari frekuensi kejadian / jumlah transaksi </t>
  </si>
  <si>
    <t>Sangat Tinggi</t>
  </si>
  <si>
    <t xml:space="preserve">Probabilitas kejadian Risiko antara 80% sampai dengan 100% </t>
  </si>
  <si>
    <t>10 kali atau lebih dalam setahun</t>
  </si>
  <si>
    <t xml:space="preserve">&gt; 10% dari frekuensi kejadian / jumlah transaksi </t>
  </si>
  <si>
    <t>E. Contoh Penentuan Kriteria Dampak</t>
  </si>
  <si>
    <t>Risiko Utama Tahun 2024</t>
  </si>
  <si>
    <t>Tingkat Dampak Risiko Utama Tahun 2024</t>
  </si>
  <si>
    <t>Risiko perubahan kebijakan pemerintah maupun calon pelanggan terkait pengadaaan produk kereta pasar domestik.</t>
  </si>
  <si>
    <t xml:space="preserve">Target kontrak proyek Kereta Api dalam Negeri tercapai 100% </t>
  </si>
  <si>
    <t xml:space="preserve">Tidak tercapainya target kontrak proyek sebesar &lt; 2% dari nilai kontrak proyek Kereta Api dalam Negeri </t>
  </si>
  <si>
    <t xml:space="preserve">Tidak tercapainya target kontrak proyek sebesar 2≤x&lt;4% dari nilai kontrak proyek Kereta Api dalam Negeri </t>
  </si>
  <si>
    <t xml:space="preserve">Tidak tercapainya target kontrak proyek sebesar 4≤x&lt;5% dari nilai kontrak proyek Kereta Api dalam Negeri </t>
  </si>
  <si>
    <t xml:space="preserve">Tidak tercapainya target kontrak proyek sebesar ≥ 5% dari nilai kontrak proyek Kereta Api dalam Negeri </t>
  </si>
  <si>
    <t>Risiko perubahan kebijakan pemerintah (negara tujuan ekspor) maupun calon pelanggan terkait pengadaaan produk kereta ekspor.</t>
  </si>
  <si>
    <t xml:space="preserve">Target kontrak proyek Kereta Api luar Negeri tercapai 100% </t>
  </si>
  <si>
    <t xml:space="preserve">Tidak tercapainya target kontrak proyek sebesar &lt; 2% dari nilai kontrak proyek Kereta Api luar Negeri </t>
  </si>
  <si>
    <t xml:space="preserve">Tidak tercapainya target kontrak proyek sebesar 2≤x&lt;4% dari nilai kontrak proyek Kereta Api luar Negeri </t>
  </si>
  <si>
    <t>Tidak tercapainya target kontrak proyek sebesar 4≤x&lt;5% dari nilai kontrak proyek Kereta Api luar Negeri</t>
  </si>
  <si>
    <t xml:space="preserve">Tidak tercapainya target kontrak proyek sebesar ≥ 5% dari nilai kontrak proyek Kereta Api luar Negeri </t>
  </si>
  <si>
    <t>Risiko tidak diperolehnya (tidak maksimalnya) dukungan pendanaan proyek yang diperoleh.</t>
  </si>
  <si>
    <t>Munculnya biaya cost over run &lt; 3% dari anggaran biaya bunga proyek.</t>
  </si>
  <si>
    <t>Munculnya biaya cost over run 3≤x&lt;4% dari anggaran biaya bunga proyek.</t>
  </si>
  <si>
    <t>Munculnya biaya cost over run 4≤x&lt;5% dari anggaran biaya bunga proyek.</t>
  </si>
  <si>
    <t>Munculnya biaya cost over run 5≤x&lt;6% dari anggaran biaya bunga proyek.</t>
  </si>
  <si>
    <t>Munculnya biaya cost over run ≥ 6% dari anggaran biaya bunga proyek.</t>
  </si>
  <si>
    <t>Risiko tingkat suku bunga lebih tinggi dari asumsi awal.</t>
  </si>
  <si>
    <t>Potensi terjadi kenaikan biaya bunga sebesar &lt; Rp7 M.</t>
  </si>
  <si>
    <t>Potensi terjadi kenaikan biaya bunga sebesar 
Rp 7≤x&lt;14 M.</t>
  </si>
  <si>
    <t>Potensi terjadi kenaikan biaya bunga sebesar 
Rp 14≤x&lt;22 M.</t>
  </si>
  <si>
    <t>Potensi terjadi kenaikan biaya bunga sebesar 
Rp 22≤x&lt;30 M.</t>
  </si>
  <si>
    <t>Potensi terjadi kenaikan biaya bunga sebesar ≥ 
Rp 30 M.</t>
  </si>
  <si>
    <t>Risiko keterlambatan penyerahan proyek.</t>
  </si>
  <si>
    <t>Denda keterlambatan sebesar 1‰ x Nilai Kontrak X &lt; 5 hari keterlambatan (Denda keterlambatan &lt; 1% x Nilai Kontrak)</t>
  </si>
  <si>
    <t>Denda keterlambatan sebesar 1‰ x Nilai Kontrak X 5≤x&lt;20 hari keterlambatan (Denda keterlambatan 0,5 - 2% x Nilai Kontrak)</t>
  </si>
  <si>
    <t>Denda keterlambatan sebesar 1‰ x Nilai Kontrak X 20≤x&lt;35 hari keterlambatan (Denda keterlambatan = 2 - 3,5 % x Nilai Kontrak)</t>
  </si>
  <si>
    <t>Denda keterlambatan sebesar 1‰ x Nilai Kontrak X 35≤x&lt;50 hari keterlambatan (Denda keterlambatan =  3.5 - 5% x Nilai Kontrak)</t>
  </si>
  <si>
    <t>Denda keterlambatan sebesar 1‰ x Nilai Kontrak X ≥ 50hari keterlambatan (Denda keterlambatan ≥ 5% x Nilai Kontrak)</t>
  </si>
  <si>
    <t>Risiko nilai tukar transaksi pengadaan komponen impor lebih tinggi dari asumsi awal.</t>
  </si>
  <si>
    <t>Munculnya beban rugi selisih kurs &lt; 0,2% dari penjualan.</t>
  </si>
  <si>
    <t>Munculnya beban rugi selisih kurs 0,2≤x&lt;0,3% dari penjualan.</t>
  </si>
  <si>
    <t>Munculnya beban rugi selisih kurs 0,3≤x&lt;0,4% dari penjualan.</t>
  </si>
  <si>
    <t>Munculnya beban rugi selisih kurs 0,4≤x&lt;0,5% dari penjualan.</t>
  </si>
  <si>
    <t>Munculnya beban rugi selisih kurs ≥ 0,5% dari penjualan.</t>
  </si>
  <si>
    <t>Risiko kenaikan Cost of Goods Solds (COGS)/Beban Pokok Penjualan.</t>
  </si>
  <si>
    <t>Overbudget &lt; 1% dari Cost of Goods Solds masing-masing proyek</t>
  </si>
  <si>
    <t>Overbudget 1≤x&lt;1,6% dari Cost of Goods Solds masing-masing proyek</t>
  </si>
  <si>
    <t>Overbudget 1,6≤x&lt;2,3% dari Cost of Goods Solds masing-masing proyek</t>
  </si>
  <si>
    <t>Overbudget 2,3≤x&lt;3% dari Cost of Goods Solds masing-masing proyek</t>
  </si>
  <si>
    <t>Overbudget ≥ 3% dari Cost of Goods Solds masing-masing proyek</t>
  </si>
  <si>
    <t>Risiko kegagalan perusahaan dalam membentuk ekosistem komponen Tier 1 untuk meningkatkan TKDN dan penggunaan produk dalam negeri.</t>
  </si>
  <si>
    <t>Penyerapan anggaran pengembangan tercapai 100%.</t>
  </si>
  <si>
    <t>Penyerapan anggaran pengembangan 
94≤x&lt;99%.</t>
  </si>
  <si>
    <t>Penyerapan anggaran pengembangan 87≤x&lt;94%.</t>
  </si>
  <si>
    <t>Penyerapan anggaran pengembangan 80≤x&lt;87%.</t>
  </si>
  <si>
    <t>Penyerapan anggaran pengembangan ≤ 80%.</t>
  </si>
  <si>
    <t>Risiko kualitas produk tidak memenuhi standar keberterimaan.</t>
  </si>
  <si>
    <t>TIdak ada peningkatan biaya after sales (sesuai anggaran after sales)</t>
  </si>
  <si>
    <t>Peningkatan biaya after sales &lt; 6%</t>
  </si>
  <si>
    <t>Peningkatan biaya after sales 6≤x&lt;13%</t>
  </si>
  <si>
    <t>Peningkatan biaya after sales 13≤x&lt;20%</t>
  </si>
  <si>
    <t>Peningkatan biaya after sales ≥ 20%</t>
  </si>
  <si>
    <t>Risiko keterlambatan investasi di Pabrik Banyuwangi dan Madiun.</t>
  </si>
  <si>
    <t>Target produksi di Pabrik Banyuwangi dan Madiun tidak tercapai &lt; 1%</t>
  </si>
  <si>
    <t>Target produksi di Pabrik Banyuwangi dan Madiun tidak tercapai 1≤x&lt;4%</t>
  </si>
  <si>
    <t>Target produksi di Pabrik Banyuwangi dan Madiun tidak tercapai 4≤x&lt;7%</t>
  </si>
  <si>
    <t>Target produksi di Pabrik Banyuwangi dan Madiun tidak tercapai 7≤x&lt;10%</t>
  </si>
  <si>
    <t>Target produksi di Pabrik Banyuwangi dan Madiun tidak tercapai ≥ 10%</t>
  </si>
  <si>
    <t xml:space="preserve">Risiko pencairan dana PMN tidak sesuai dengan perkiraan awal (perkiraan pencairan pada triwulan III atau triwulan IV tahun 2024) </t>
  </si>
  <si>
    <t>Tidak ada selisih nilai penerimaan Penyertaan Modal Negara (PMN)</t>
  </si>
  <si>
    <t>Deviasi Perolehan (selisih perolehan) dana Penyertaan Modal Negara (PMN) &lt; 100 Juta</t>
  </si>
  <si>
    <t>Deviasi Perolehan (selisih perolehan) dana Penyertaan Modal Negara (PMN) 100≤x&lt;200 Juta</t>
  </si>
  <si>
    <t>Deviasi Perolehan (selisih perolehan) dana Penyertaan Modal Negara (PMN) 200≤x&lt;300 Juta</t>
  </si>
  <si>
    <t>Deviasi Perolehan (selisih perolehan) dana Penyertaan Modal Negara (PMN) ≥ 300 Juta</t>
  </si>
  <si>
    <t>F. Penanganan Risiko</t>
  </si>
  <si>
    <t>Level Risiko</t>
  </si>
  <si>
    <t>Kriteria Umum</t>
  </si>
  <si>
    <t>PIC Penanganan Risiko</t>
  </si>
  <si>
    <t>Rencana Penanganan</t>
  </si>
  <si>
    <t>Low</t>
  </si>
  <si>
    <t>Risiko dinilai tidak memerlukan tindak pencegahan usaha yang signifikan, respons yang lebih ringan atau rutin mungkin cukup tetapi tetap perlu dipertimbangkan.</t>
  </si>
  <si>
    <t>Tindakan penanganan risiko menjadi tanggungjawab unit kerja untuk terus memantau risiko</t>
  </si>
  <si>
    <t>a. Prosedur rutin yang cukup untuk menanggung dampak.
b. Perlu pengendalian intern dan pemantauan yang efektif. 
c. Strategi fokus pada pemantauan dan reviu terhadap prosedur pengendalian yang sudah ada.</t>
  </si>
  <si>
    <t>Low to Moderate</t>
  </si>
  <si>
    <t>Risiko dinilai tidak signifikan terhadap sasaran dan tidak diperlukan tindakan penanganan (mitigasi) tertentu, karena pengendalian yang ada sudah melekat dalam proses bisnis yang ada dan efektif mengendalikan risiko.</t>
  </si>
  <si>
    <t>Tindakan penanganan risiko menjadi tanggungjawab Manager dan/atau Supervisor dan/atau Project Manager (apabila risiko berkaitan dengan keproyekan) dilakukan dalam kegiatan rutin unit kerja agar level risiko tidak naik</t>
  </si>
  <si>
    <t>Moderate</t>
  </si>
  <si>
    <t>Risiko dinilai mempunyai pengaruh terhadap sasaran, namun mekanisme kontrol yang ada masih dapat mengendalikannya. Meskipun demikian, apabila risiko tersebut berpotensi (cenderung) meningkat ke tingkat risiko tinggi, maka diperlukan langkah penanganan (mitigasi) tertentu.</t>
  </si>
  <si>
    <t>Tindakan penanganan  risiko menjadi tanggung jawab Senior Manager dan/atau Project Manager (apabila risiko berkaitan dengan keproyekan)</t>
  </si>
  <si>
    <t>a. Perlu dikelola dan reviu secara rutin.
b. Perlu pengendalian intern dan pemantauan yang efektif. 
c. Strategi harus dilaksanakan.</t>
  </si>
  <si>
    <t>Moderate to High</t>
  </si>
  <si>
    <t>Risiko dinilai menghambat pencapaian sasaran, dan mekanisme kontrol yang ada belum cukup mengendalikan risiko tersebut. Diperlukan	langkah penanganan (mitigasi) untuk sekurang-kurangnya menurunkan tingkat ke menengah.</t>
  </si>
  <si>
    <t>Tindakan penanganan  risiko menjadi tanggung jawab General Manager</t>
  </si>
  <si>
    <t>a. Perlu pengelolaan aktif dan reviu secara rutin.
b. Strategi harus dilaksanakan. Terutama difokuskan pada pemeliharaan kendali yang sudah baik.
c. Pendekatan yang tepat.</t>
  </si>
  <si>
    <t>High</t>
  </si>
  <si>
    <t>Risiko dinilai berpotensi menggagalkan pencapaian sasaran. Apabila risiko ini diambil, wajib dilakukan penanganan (mitigasi) dan perhatian khusus serta detail, dikarenakan sudah berada di atas batas toleransi risiko perusahaan.</t>
  </si>
  <si>
    <t>Tindakan penanganan  risiko menjadi tanggung jawab Top Management</t>
  </si>
  <si>
    <t>a. Pengelolaan yang bersifat urgent dan aktif, melibatkan Dewan Direksi.
b. Strategi risiko wajib dilaksanakan secepatnya.
c. Pendekatan yang segera dan tepat serta pelaporan secara rutin.</t>
  </si>
  <si>
    <t>G. Risk Appetite Statement</t>
  </si>
  <si>
    <t>Risk Appetite
 Statement</t>
  </si>
  <si>
    <t>Sikap Terhadap Risiko</t>
  </si>
  <si>
    <t>Parameter</t>
  </si>
  <si>
    <t>Satuan Ukuran</t>
  </si>
  <si>
    <t>Nilai Batasan/ Limit</t>
  </si>
  <si>
    <t>Keterkaitan dengan Sasaran Perusahaan</t>
  </si>
  <si>
    <t>BUMN memperoleh Dana Penyertaan Modal Negara (PMN) tahun 2024.</t>
  </si>
  <si>
    <t>Konservatif</t>
  </si>
  <si>
    <t>Proses perolehan PMN tahun 2024.</t>
  </si>
  <si>
    <t>Lain Lain</t>
  </si>
  <si>
    <t>Akhir triwulan III (bulan September)</t>
  </si>
  <si>
    <t>Top Risk 2024</t>
  </si>
  <si>
    <t>BUMN memiliki Top Talent Muda (usia ≤ usia 42 tahun) dalam posisi strategis atau struktural.</t>
  </si>
  <si>
    <t>Rasio Top Talent Muda (Usia ≤ 42 tahun).</t>
  </si>
  <si>
    <t>%</t>
  </si>
  <si>
    <t>KPI 2024</t>
  </si>
  <si>
    <t>BUMN secara aktif berupaya memproleh kepastian atas perolehan kontrak.</t>
  </si>
  <si>
    <t>Kepastian Ijin Prinsip.</t>
  </si>
  <si>
    <t>Bulan</t>
  </si>
  <si>
    <t>1 Bulan</t>
  </si>
  <si>
    <t>BUMN melakukan optimalisasi pengelolaan volatilitas pasar dan makroekonomi dengan menerima konsekuensi beban secara terukur.</t>
  </si>
  <si>
    <t>Kenaikan biaya bunga pendanaan.</t>
  </si>
  <si>
    <t>Kenaikan Nilai Tukar.</t>
  </si>
  <si>
    <t>Liabilitas (target pendanaan proyek pada tahun berjalan menggunakan Lembaga Keuangan/Lembaga Pembiayaan).</t>
  </si>
  <si>
    <t>BUMN memenuhi kewajiban keuangan dan mempertahankan struktur keuangan yang sehat dan menjaga keberlangsungan usaha secara berkesinambungan.</t>
  </si>
  <si>
    <t>Interest Bearing Debt to EBITDA.</t>
  </si>
  <si>
    <t>Kali</t>
  </si>
  <si>
    <t>4 Kali</t>
  </si>
  <si>
    <t>Saldo Kas Minimum.</t>
  </si>
  <si>
    <t>3 Kali dari Biops</t>
  </si>
  <si>
    <t>Timbulnya Biaya cost overrun.</t>
  </si>
  <si>
    <t>BUMN tidak mentoleransi adanya pelanggaran hukum.</t>
  </si>
  <si>
    <t>Tidak Toleran</t>
  </si>
  <si>
    <t>Jumlah pelanggaran Hukum.</t>
  </si>
  <si>
    <t>RAS Kementerian BUMN</t>
  </si>
  <si>
    <t>BUMN berfokus menjalankan kegiatan bisnis utamanya secara tepat waktu, tepat sasaran dan menjalankan dengan itikad baik.</t>
  </si>
  <si>
    <t>Rasio Biaya Cost of Goods Solds (COGS) terhadap penjualan.</t>
  </si>
  <si>
    <t>On time delivery product.</t>
  </si>
  <si>
    <t>Top Risk 2024 dan KPI 2024</t>
  </si>
  <si>
    <t>Ketidakseuaian Produk (Non Conformity Report).</t>
  </si>
  <si>
    <t>Complaint.</t>
  </si>
  <si>
    <t>Peningkatan Biaya After Sales.</t>
  </si>
  <si>
    <t>BUMN secara aktif dan konsisten menjaga kinerja perusahaan dalam pengelolaan lingkungan.</t>
  </si>
  <si>
    <t>PROPER</t>
  </si>
  <si>
    <t>lain lain</t>
  </si>
  <si>
    <t>PROPER Biru</t>
  </si>
  <si>
    <t>Top Risk 2024 dan RAS Kementerian BUMN</t>
  </si>
  <si>
    <t>BUMN tidak mentoleransi adanya accident yang berakibat fatality.</t>
  </si>
  <si>
    <t>Accident yang mengakibatkan fatality.</t>
  </si>
  <si>
    <t>H. Opsi Penanganan Risiko</t>
  </si>
  <si>
    <t>Opsi Penanganan Risiko</t>
  </si>
  <si>
    <t>Avoid/Hindari</t>
  </si>
  <si>
    <t>Menghindari risiko dengan memutuskan untuk tidak memulai atau melanjutkan aktivitas yang menimbulkan risiko.</t>
  </si>
  <si>
    <t>Accept/Monitor</t>
  </si>
  <si>
    <t>1. Mengambil atau meningkatkan risiko untuk mengejar peluang.
 2. Mempertahankan risiko dengan keputusan berdasar informasi.</t>
  </si>
  <si>
    <t>Mitigate/Reduce</t>
  </si>
  <si>
    <t>1. Menghilangkan sumber risiko.
 2. Mengubah kemungkinan.
 3. Mengubah konsekuensi/dampak.</t>
  </si>
  <si>
    <t>Transfer/Sharing</t>
  </si>
  <si>
    <t>Membagi risiko (misalnya dengan potential partner).</t>
  </si>
  <si>
    <t>I. Efektivitas Penanganan Risiko</t>
  </si>
  <si>
    <t>Efektivitas Penanganan  Risiko</t>
  </si>
  <si>
    <t>Pencatatan</t>
  </si>
  <si>
    <t>a. Current risk berada pada level yang sama dengan Inherent Risk/Current Risk periode sebelumnya dan berada di level Rendah.
 b. Penanganan risiko telah dilakukan secara keseluruhan.</t>
  </si>
  <si>
    <t>Effective (Efektif)</t>
  </si>
  <si>
    <t>a. Current risk telah mengalami penurunan level hingga didalam batas limit (garis putus-putus warna hitam antara menengah dan tinggi).
 b. Penanganan risiko telah dilakukan secara
 keseluruhan atau sebagian besar.</t>
  </si>
  <si>
    <t>Mostly Effective (Mendekati Efektif)</t>
  </si>
  <si>
    <t>a. Current risk telah mengalami penurunan level namun masih diluar batas limit (garis putus-putus warna hitam antara menengah dan tinggi).
 b. Penanganan risiko dilakukan sebagian.</t>
  </si>
  <si>
    <t>Partially Effective (Kurang Efektif)</t>
  </si>
  <si>
    <t>a. Current risk telah mengalami penurunan nilai namun masih diluar batas limit (garis putus-putus warna hitam antara menengah dan tinggi).
 b. Penanganan risiko dilakukan sebagian.</t>
  </si>
  <si>
    <t>In-Effective (Tidak Efektif)</t>
  </si>
  <si>
    <t>a. Current risk stagnan atau naik dan berada diluar batas limit (garis putus-putus warna hitam antara menengah dan tinggi).
 b. Penanganan risiko dilakukan secara keseluruhan maupun sebagian namun nilai risiko cenderung meningkat.</t>
  </si>
  <si>
    <t>Unmeasurable</t>
  </si>
  <si>
    <t>a. Current Risk stagnan atau mengalami kenaikan.
 b. Penangan risiko sama sekali belum dilakukan.</t>
  </si>
  <si>
    <t>PER-19.1/INKA/2023 Tentang Pedoman Sistem Manajemen Anti Penyuapan (SMAP) ISO 37001:2016</t>
  </si>
  <si>
    <t xml:space="preserve">A. Heatmap Risiko Penyuapan </t>
  </si>
  <si>
    <t xml:space="preserve">B. Kriteria Likelihood </t>
  </si>
  <si>
    <t>Likelihood</t>
  </si>
  <si>
    <t>Kriteria Kemungkinan Risiko SMAP
(memenuhi satu atau kedua kriteria berikut)</t>
  </si>
  <si>
    <t>Probabilitas kemungkinan terjadi</t>
  </si>
  <si>
    <t>Parameter/Indikator</t>
  </si>
  <si>
    <t>x≥80%</t>
  </si>
  <si>
    <t>Hampir pasti</t>
  </si>
  <si>
    <t>Ditentukan oleh masing-masing Unit</t>
  </si>
  <si>
    <t>60%&lt;x≤80%</t>
  </si>
  <si>
    <t>Kemungkinan Besar</t>
  </si>
  <si>
    <t>40%&lt;x≤60</t>
  </si>
  <si>
    <t>Kemungkinan Sedang</t>
  </si>
  <si>
    <t>20%&lt;x≤40%</t>
  </si>
  <si>
    <t>Kemungkinan Kecil</t>
  </si>
  <si>
    <t>x≤20%</t>
  </si>
  <si>
    <t>Jarang</t>
  </si>
  <si>
    <t>C. Kriteria Dampak</t>
  </si>
  <si>
    <t>Dampak</t>
  </si>
  <si>
    <t>Tingkat Dampak Risiko SMAP</t>
  </si>
  <si>
    <t>Level</t>
  </si>
  <si>
    <t>Keuangan (Kerugian dan Biaya Rehabilitasi)/Tahun</t>
  </si>
  <si>
    <t>Reputasi</t>
  </si>
  <si>
    <t>Operasional</t>
  </si>
  <si>
    <t>Hukum</t>
  </si>
  <si>
    <t>Budaya</t>
  </si>
  <si>
    <t>x&gt;500 juta</t>
  </si>
  <si>
    <t>Publikasi negatif formal mencapai skala nasional dan internasional yang sulit dikendalikan</t>
  </si>
  <si>
    <t>Kegiatan operasional terhenti.</t>
  </si>
  <si>
    <t>Sanksi Surat Peringatan Akhir SPA-II/PHK dari Direksi, atau Sanksi dari Pengadilan/Penegak Hukum.</t>
  </si>
  <si>
    <t>Dilakukan oleh Top Management, Eselon 1 atau Direksi.</t>
  </si>
  <si>
    <t>300 juta&lt;x≤500 juta</t>
  </si>
  <si>
    <t>Publikasi negatif formal mencapai skala regional</t>
  </si>
  <si>
    <t>Kegiatan operasional terlambat dan berdampak terkena denda.</t>
  </si>
  <si>
    <t>Sanksi Surat Peringatan Akhir Tingkat Pertama(SPA-I) dari Direksi.</t>
  </si>
  <si>
    <t>Dilakukan oleh Eselon 2, Kepala Divisi, General Manager.</t>
  </si>
  <si>
    <t xml:space="preserve">Sedang </t>
  </si>
  <si>
    <t>100 juta&lt;x≤300 juta</t>
  </si>
  <si>
    <t>Meluasnya publikasi negatif informal secara tertulis (contoh: email)</t>
  </si>
  <si>
    <t>Kegiatan operasional terlambat dari jadwal yang ditetapkan, tetapi tidak berdampak denda.</t>
  </si>
  <si>
    <t>Sanksi Surat Peringatan Tingkat Pertama/Kedua (SP 1/II) dari Direksi.</t>
  </si>
  <si>
    <t>Dilakukan oleh Middle Level Management,Eselon 3, Senior Manager, Manager, atau Kepala Bagian.</t>
  </si>
  <si>
    <t xml:space="preserve">Rendah </t>
  </si>
  <si>
    <t>x≤100 juta</t>
  </si>
  <si>
    <t>Meluasnya publikasi negatif secara verbal</t>
  </si>
  <si>
    <t>Kegiatan operasional terganggu, tetapi masih tepat waktu.</t>
  </si>
  <si>
    <t>Sanksi Nota Tidak Puas dari Pimpinan</t>
  </si>
  <si>
    <t>Dilakukan oleh Low Level Management Eselon 4, Asisten Manajer, atau Supervisor.</t>
  </si>
  <si>
    <t>Terdapat indikasi/potensi</t>
  </si>
  <si>
    <t>Tidak terindikasi adanya pengaruh terhadap reputasi</t>
  </si>
  <si>
    <t>Kegiatan Operasional tetap berjalan lancar</t>
  </si>
  <si>
    <t>Sanksi teguran lisan dari Pimpinan</t>
  </si>
  <si>
    <t>Dilakukan oleh Staf atau dilakukan sendiri</t>
  </si>
  <si>
    <t xml:space="preserve">Info: Sebagai tanda pengesahan dokumen, tambahkanlah nama dan tanggal saat dilakukan pengesahan. </t>
  </si>
  <si>
    <t>Dokumen Manajemen Risiko</t>
  </si>
  <si>
    <t>Disetujui Oleh</t>
  </si>
  <si>
    <t>Nama</t>
  </si>
  <si>
    <t>Tanggal</t>
  </si>
  <si>
    <t>Kode Risiko
Utama</t>
  </si>
  <si>
    <t>Sasaran atau Job Desc Divisi/Departemen/Unit Kerja</t>
  </si>
  <si>
    <t>Peristiwa Risiko (Risk Event)</t>
  </si>
  <si>
    <t>Kategori Risiko</t>
  </si>
  <si>
    <t>Penyebab Risiko</t>
  </si>
  <si>
    <t>Key Risk Indicators</t>
  </si>
  <si>
    <t>Unit Satuan KRI</t>
  </si>
  <si>
    <t>Kategori Threshold KRI</t>
  </si>
  <si>
    <t>Kuantifikasi Dampak Risiko (Inherent)</t>
  </si>
  <si>
    <t>Penjelasan Dampak Risiko (Inherent)</t>
  </si>
  <si>
    <t xml:space="preserve">Nilai Probabilitas </t>
  </si>
  <si>
    <t>Skala Dampak
(Inherent)</t>
  </si>
  <si>
    <t>Skala Probabilitas 
(Inherent)</t>
  </si>
  <si>
    <t>Nilai Skala Risiko (Inherent Risk)</t>
  </si>
  <si>
    <t>Level Risiko
(Inherent)</t>
  </si>
  <si>
    <t>Kontrol Eksisting</t>
  </si>
  <si>
    <t>Rencana Perlakuan Risiko</t>
  </si>
  <si>
    <t xml:space="preserve">Breakdown Rencana Perlakuan Risiko </t>
  </si>
  <si>
    <t>Output Breakdown Rencana Perlakuan Risiko</t>
  </si>
  <si>
    <t>Biaya Perlakuan Risiko
(Rupiah)</t>
  </si>
  <si>
    <t>Target 
 Waktu Perlakuan Risiko</t>
  </si>
  <si>
    <t xml:space="preserve">Target Nilai Probabilitas </t>
  </si>
  <si>
    <t>Target Skala Dampak
(Residual)</t>
  </si>
  <si>
    <t>Target Skala Probabilitas
(Residual)</t>
  </si>
  <si>
    <t>Nilai Skala Risiko (Residual)</t>
  </si>
  <si>
    <t>Level Risiko 
(Residual)</t>
  </si>
  <si>
    <t>Rupiah
(Residual Target)</t>
  </si>
  <si>
    <t>Penjelasan</t>
  </si>
  <si>
    <t>Prioritas Risiko</t>
  </si>
  <si>
    <t>Status</t>
  </si>
  <si>
    <t>Bulan Input</t>
  </si>
  <si>
    <t>Bulan (angka)</t>
  </si>
  <si>
    <t>Catatan Review Risk Agent</t>
  </si>
  <si>
    <t>Tanggal Review Risk Agent</t>
  </si>
  <si>
    <t>Catatan Review Manajemen Risiko</t>
  </si>
  <si>
    <t>Tanggal Review Manajemen Risiko</t>
  </si>
  <si>
    <t>Catatan Review Risk Owner I</t>
  </si>
  <si>
    <t>Tanggal Review Risk Owner I</t>
  </si>
  <si>
    <t>Catatan Review Risk Owner II</t>
  </si>
  <si>
    <t>Tanggal Review Risk Owner II</t>
  </si>
  <si>
    <t>Aman</t>
  </si>
  <si>
    <t>Hati-Hati</t>
  </si>
  <si>
    <t>Bahaya</t>
  </si>
  <si>
    <t>Kode Risiko mengacu pada Risiko Utama Perusahaan</t>
  </si>
  <si>
    <t>Menuliskan Sasaran atau Job Description dari Divisi/Departemen/Unit Kerja termasuk pekerjaan yang dialihdayakan</t>
  </si>
  <si>
    <t>Menuliskan nama risiko yang dipertimbangkan dapat mengganggu pencapaian Sasaran Korporasi. Dapat juga ditambahkan uraian terkait lokasi dan waktu diperkirakan terjadinya risiko.</t>
  </si>
  <si>
    <t>Menuliskan kategori risiko meliputi 
1. Risiko Strategis 
2. Risiko Keuangan 
3. Risiko Operasional 
4. Risiko Hukum &amp; Kepatuhan
5. Risiko Reputasi</t>
  </si>
  <si>
    <t>Menuliskan penyebab terjadinya Risiko secara rinci, yang berasal dari eksternal dan/atau internal. Dapat juga ditambahkan uraian terkait penyebab apakah bersifat 'controlable' atau 'uncontrolable'.</t>
  </si>
  <si>
    <t>Setiap peristiwa risiko harus memiliki minimal satu (Key RIsk Indicator) KRI, KRI merupakan early warning atau leading indicator sebelum peristiwa risiko terjadi</t>
  </si>
  <si>
    <t>Unit satuan KRI bisa berbentuk amount/percentage/range/kualitatif</t>
  </si>
  <si>
    <t>Key Risk Indicator (KRI) di-breakdown dalam 3 treshold yaitu:
1. Leading indicator Aman
2. Leading indicator Hati-hati
3. Leading indicator Bahaya</t>
  </si>
  <si>
    <t>Menuliskan dampak yang bersifat 'intangible' yang mungkin timbul apabila terjadi peristiwa risiko (risk event), atau dampak yang bersifat 'tangible' yang mungkin timbul apabila terjadi peristiwa risiko (risk event), yang besarannya dapat dikonversi dalam bentuk finansial.</t>
  </si>
  <si>
    <t>Menuliskan dampak yang bersifat 'intangible' yang mungkin timbul apabila terjadi peristiwa risiko (risk event).</t>
  </si>
  <si>
    <t xml:space="preserve">Mengisikan nilai probabilitas atas suatu risiko tersebut. berdasarkan skala probabilitas yang telah ditetapkan
1. Probabilitas x &lt; 20% 
2. Probabilitas 20% ≤ x ≤ 40% 
3. Probabilitas 40% &lt; x ≤ 60% 
4. Probabilitas 60% &lt; x ≤ 80% 
5. Probabilitas 80% &lt; x ≤ 100% </t>
  </si>
  <si>
    <t>Menuliskan besaran dampak risiko sebelum adanya kontrol eksisting dengan besaran skala 1 s.d 5.</t>
  </si>
  <si>
    <t>Menuliskan besaran probabilitas  risiko sebelum adanya kontrol eksisting dengan besaran skala 1 s.d 5.</t>
  </si>
  <si>
    <t>Menuliskan tingkat risiko berdasarkan perkalian dari besaran dampak dengan besaran probabilitas inheren.</t>
  </si>
  <si>
    <t>Menuliskan kategori untuk tingkat risiko inheren yang telah diperoleh (Low, Low to Moderate, Moderate, Moderate to High, High).</t>
  </si>
  <si>
    <t>Menuliskan alat pengendalian risiko yang telah dimiliki untuk mengubah atau mengelola risiko. Alat pengendalian risiko tersebut dapat berupa pedoman, prosedur, instruksi kerja, alur kerja, teknologi, metode, atau peralatan.</t>
  </si>
  <si>
    <t>1. Menuliskan rencana perlakuan risiko terhadap penyebab dari risiko yang dipertimbangkan atau pemulihan dari dampak risiko. 
2. Dapat ditambahkan juga keterangan kategori atas penanganan risiko yang ditetapkan meliputi:
1. Avoid 
2. Accept 
3. Mitigate/Reduce 
4. Transfer</t>
  </si>
  <si>
    <t>Menuliskan detail breakdown dari rencana perlakuan risiko (Kolom ini diperuntukan bagi risiko utama)</t>
  </si>
  <si>
    <t>Menuliskan target output dari detail breakdown dari rencana perlakuan risiko. (Kolom ini diperuntukan bagi risiko utama)</t>
  </si>
  <si>
    <t>Diisi dengan anggaran dalam pelaksanaan perlakuan risiko</t>
  </si>
  <si>
    <t>Menuliskan jadwal target rencana perlakuan risiko diterapkan</t>
  </si>
  <si>
    <t>Mengisi Divisi yang bertanggung jawab terhadap penanganan risiko</t>
  </si>
  <si>
    <t>Menuliskan target besaran dampak setelah perlakuan risiko diterapkan dengan besaran skala 1 s.d 5.</t>
  </si>
  <si>
    <t>Menuliskan target besaran probabilitas setelah perlakuan risiko diterapkan dengan besaran skala 1 s.d 5.</t>
  </si>
  <si>
    <t>Menuliskan tingkat risiko berdasarkan perkalian dari besaran probabilitas dengan besaran dampak current.</t>
  </si>
  <si>
    <t>Menuliskan dampak yang bersifat 'tangible' yang mungkin timbul apabila terjadi peristiwa risiko (risk event), yang besarannya dapat dikonversi dalam bentuk finansial, setelah perlakuan risiko.</t>
  </si>
  <si>
    <t>Menuliskan detil penjelasan risiko residual (target)</t>
  </si>
  <si>
    <t>Urutan prioritas risiko berdasarkan urutan risiko dari tinggi ke rendah mengacu nilai risiko pada Current Risk Level.</t>
  </si>
  <si>
    <t>Status risiko (Aktif/Non Aktif)
 1. Aktif : Jika risiko masih dipantau.
 2. Non Aktif: Jika risiko telah diupdate</t>
  </si>
  <si>
    <t>Diisi nama bulan input Monitoring Risiko</t>
  </si>
  <si>
    <t>Diisi tanggal input Monitoring Risiko (angka)</t>
  </si>
  <si>
    <t>Reviu atau catatan dari Risk Agent (Pejabat setingkat Manajer)</t>
  </si>
  <si>
    <t>Tanggal reviu Risk Agent (Pejabat setingkat Manajer)</t>
  </si>
  <si>
    <t>Reviu atau catatan dari Bagian Manajemen Risiko</t>
  </si>
  <si>
    <t>Tanggal reviu Bagian Manajemen Risiko</t>
  </si>
  <si>
    <t>Reviu atau catatan dari Risk Owner I (Pejabat setingkat Senior Manajer dan/atau Project Manajer apabila risiko berkaitan dengan keproyekan)</t>
  </si>
  <si>
    <t>Tanggal reviu Risk Owner I (Pejabat setingkat Senior Manajer dan/atau Project Manajer apabila risiko berkaitan dengan keproyekan)</t>
  </si>
  <si>
    <t>Reviu atau catatan dari Risk Owner II (Pejabat setingkat General Manajer)</t>
  </si>
  <si>
    <t>Tanggal reviu Risk Owner II (Pejabat setingkat General Manajer)</t>
  </si>
  <si>
    <t>IDENTIFIKASI RISIKO (Merefer RCSA)</t>
  </si>
  <si>
    <t>RENCANA PENANGANAN (Merefer RCSA)</t>
  </si>
  <si>
    <t>PEMANTAUAN DAN TINJAUAN</t>
  </si>
  <si>
    <t>Risiko Residual (Target) 
(Merefer RCSA)</t>
  </si>
  <si>
    <t>Keterangan Status Penanganan</t>
  </si>
  <si>
    <t>Helper</t>
  </si>
  <si>
    <t>Kode Risiko Utama</t>
  </si>
  <si>
    <t>Bulan Angka</t>
  </si>
  <si>
    <t>Sasaran</t>
  </si>
  <si>
    <t>Dampak Risiko</t>
  </si>
  <si>
    <t>Risiko Inherent</t>
  </si>
  <si>
    <t>Breakdown Rencana Perlakuan Risiko</t>
  </si>
  <si>
    <t>Output Rencana Perlakuan Risiko</t>
  </si>
  <si>
    <t xml:space="preserve">Target Waktu Perlakuan Risiko </t>
  </si>
  <si>
    <t xml:space="preserve">Realisasi Timeline Perlakuan Risiko </t>
  </si>
  <si>
    <t>Realisasi Biaya Perlakuan Risiko
(Rp)</t>
  </si>
  <si>
    <t>Person In Charge</t>
  </si>
  <si>
    <t>Progress Pelaksanaan Rencana Perlakuan Risiko</t>
  </si>
  <si>
    <t xml:space="preserve">Risiko Current </t>
  </si>
  <si>
    <t>Triwulan I</t>
  </si>
  <si>
    <t>Triwulan II</t>
  </si>
  <si>
    <t>Triwulan III</t>
  </si>
  <si>
    <t>Triwulan IV</t>
  </si>
  <si>
    <t>Rupiah</t>
  </si>
  <si>
    <t>Skala Dampak</t>
  </si>
  <si>
    <t xml:space="preserve">Skala Probabilitas </t>
  </si>
  <si>
    <t xml:space="preserve">Nilai Skala Risiko </t>
  </si>
  <si>
    <t>Uraian</t>
  </si>
  <si>
    <t>Penilaian efektifitas</t>
  </si>
  <si>
    <t>Belum</t>
  </si>
  <si>
    <t>Proses</t>
  </si>
  <si>
    <t>Sudah</t>
  </si>
  <si>
    <t>Nilai Probabilitas</t>
  </si>
  <si>
    <t>Skala Probabilitas</t>
  </si>
  <si>
    <t>Nilai Skala Risiko</t>
  </si>
  <si>
    <t xml:space="preserve">Level Risiko </t>
  </si>
  <si>
    <t>Trend Risiko</t>
  </si>
  <si>
    <t>Khusus Dashboard Monitoring Risiko</t>
  </si>
  <si>
    <t>Menuliskan kategori risiko meliputi 
 1. Risiko Strategis 
 2. Risiko Keuangan 
 3. Risiko Operasional 
 4. Risiko Hukum &amp; Kepatuhan
 5. Risiko Reputasi</t>
  </si>
  <si>
    <t>Mengkonversi Efektivitas yang dilakukan dalam bentuk angka (1-4).</t>
  </si>
  <si>
    <t>1. Menuliskan rencana perlakuan risiko terhadap penyebab dari risiko yang dipertimbangkan atau pemulihan dari dampak risiko. 
 2. Dapat ditambahkan juga keterangan kategori atas penanganan risiko yang ditetapkan meliputi:
 1. Avoid 
 2. Accept 
 3. Mitigate/Reduce 
 4. Transfer</t>
  </si>
  <si>
    <t>Menuliskan breakdown dari masing-masing rencana perlakuan risiko yang akan dilaksanakan</t>
  </si>
  <si>
    <t>Menuliskan output dari masing-masing rencana perlakuan risiko yang akan dilaksanakan</t>
  </si>
  <si>
    <t xml:space="preserve">Menuliskan realisasi dari target rencana perlakuan risiko diterapkan
</t>
  </si>
  <si>
    <t xml:space="preserve">Terhadap masing-masing perlakuan risiko agar diisikan juga atas realisasi biaya perlakuan risikonya. </t>
  </si>
  <si>
    <t>Mengisi personil yang bertanggung jawab terhadap penanganan risiko pada aktivitas Divisi: 
1. Low: Tindakan penanganan risiko menjadi tanggungjawab unit kerja untuk terus memantau risiko.
2. Low To Moderate: Tindakan penanganan risiko menjadi tanggung jawab Manager dan/atau Supervisor dan/atau Project Manager (apabila risiko berkaitan dengan keproyekan). 
3. Moderate: Tindakan penanganan risiko menjadi tanggung jawab Senior Manager dan/atau Project Manager (apabila risiko berkaitan dengan keproyekan). 
4. Moderate to High: Tindakan penanganan risiko menjadi tanggung jawab General Manager.
5. High : Tindakan penanganan risiko menjadi tanggung jawab Top Management.</t>
  </si>
  <si>
    <t>Penjelasan status dari masing-masing rencana perlakuan risiko dengan menuliskan tingkat persentase penanganan risiko 0%.</t>
  </si>
  <si>
    <t>Penjelasan status dari masing-masing rencana penanganan risiko dengan menuliskan tingkat persentase penanganan risiko 1%-99%.</t>
  </si>
  <si>
    <t>Penjelasan status dari masing-masing rencana penanganan risiko dengan menuliskan tingkat persentase penanganan risiko 100%</t>
  </si>
  <si>
    <t>Menuliskan target besaran dampak setelah penanganan risiko diterapkan dengan besaran skala 1 s.d 5.</t>
  </si>
  <si>
    <t>Menuliskan target besaran probabilitas setelah penanganan risiko diterapkan dengan besaran skala 1 s.d 5.</t>
  </si>
  <si>
    <t>Menuliskan tingkat risiko berdasarkan perkalian dari besaran kemungkinan dengan besaran dampak current.</t>
  </si>
  <si>
    <t xml:space="preserve">Menuliskan kategori untuk tingkat risiko inheren yang telah diperoleh (Low, Low to Moderate, Moderate, Moderate to High, High) </t>
  </si>
  <si>
    <t>Membandingkan nilai level inherent monitoring saat ini dengan nilai inherent monitoring sebelumnya.</t>
  </si>
  <si>
    <t>Menuliskan besaran dampak risiko target dengan besaran skala 1 s.d 5.</t>
  </si>
  <si>
    <t>Menuliskan tingkat risiko berdasarkan perkalian dari besaran probabilitas dengan besaran dampak inheren.</t>
  </si>
  <si>
    <t>Penjelasan mengenai dampak risiko akhir setelah dilakukan perlakuan risiko Triwulan I</t>
  </si>
  <si>
    <t>Penjelasan mengenai dampak risiko akhir setelah dilakukan penanganan risiko Triwulan II</t>
  </si>
  <si>
    <t>Penjelasan mengenai dampak risiko akhir setelah dilakukan penanganan risiko Triwulan III</t>
  </si>
  <si>
    <t>Mengisi personil yang bertanggung jawab terhadap penanganan risiko pada aktivitas Divisi: 
1. Low: Tindakan penanganan risiko menjadi tanggungjawab unit kerja untuk terus memantau risiko.
2. Low To Moderate: Tindakan penanganan risiko menjadi tanggung jawab Manager dan/atau Supervisor dan/atau Project Manager (apabila risiko berkaitan dengan keproyekan). 
3. Moderate: Tindakan penanganan risiko menjadi tanggung jawab Senior Manager dan/atau Project Manager (apabila risiko berkaitan dengan keproyekan). 
4. Moderate to High: Tindakan penanganan risiko menjadi tanggung jawab General Manager.
5. High : Tindakan penanganan risiko menjadi tanggung jawab Top Management."</t>
  </si>
  <si>
    <t>Penjelasan mengenai status penanganan risiko</t>
  </si>
  <si>
    <t>Reviu atau catatan dari Risk Owner II (Pejabat setingkat General Manajer))</t>
  </si>
  <si>
    <t>Tanggal reviu Risk Owner II (Pejabat setingkat General Manajer))</t>
  </si>
  <si>
    <t>Aspirasi Pemegang Saham/Pemilik Modal untuk Penyusunan Rencana kerja dan Anggaran Perusahaan Tahun 2023 Nomor S-683/MBU/10/2022</t>
  </si>
  <si>
    <t>Risk Appetite Metric</t>
  </si>
  <si>
    <t>Taksonomi</t>
  </si>
  <si>
    <t>Key Risk Indicators (KRI)</t>
  </si>
  <si>
    <t>Risk Appetite</t>
  </si>
  <si>
    <t>Risk Tolerance</t>
  </si>
  <si>
    <t>Risk Limit</t>
  </si>
  <si>
    <t>Tema</t>
  </si>
  <si>
    <t>Peristiwa</t>
  </si>
  <si>
    <t>Proyek</t>
  </si>
  <si>
    <t>1a. Risiko perubahan kebijakan pemerintah maupun calon pelanggan terkait pengadaaan produk kereta api pasar domestik.</t>
  </si>
  <si>
    <t>Kepastian atas tahapan perolehan kontrak.</t>
  </si>
  <si>
    <t>Belum adanya kepastian Ijin Prinsip Pengadaan dari Direksi Customer terkait target kontrak, maksimal 3 bulan sebelum target kontrak.</t>
  </si>
  <si>
    <t>Belum adanya kepastian Ijin Prinsip Pengadaan dari Direksi Customer terkait target kontrak, maksimal 2 bulan sebelum target kontrak.</t>
  </si>
  <si>
    <t>Belum adanya kepastian Ijin Prinsip Pengadaan dari Direksi Customer terkait target kontrak, maksimal 1 bulan sebelum target kontrak.</t>
  </si>
  <si>
    <t>1.b. Risiko
menurunnya peluang produk pengembangan yang disebabkan persaingan pasar.</t>
  </si>
  <si>
    <t>2. Risiko perubahan kebijakan pemerintah (negara tujuan ekspor) maupun calon pelanggan terkait pengadaaan produk kereta api ekspor.</t>
  </si>
  <si>
    <t>Belum adanya kepastian penandatanganan kontrak utama antara Customer dan end Customer terkait target kontrak, maksimal 3 bulan sebelum target kontrak.</t>
  </si>
  <si>
    <t>Belum adanya kepastian penandatanganan kontrak utama antara Customer dan end Customer terkait target kontrak, maksimal 2 bulan sebelum target kontrak.</t>
  </si>
  <si>
    <t>Belum adanya kepastian penandatanganan kontrak utama antara Customer dan end Customer terkait target kontrak, maksimal 1 bulan sebelum target kontrak.</t>
  </si>
  <si>
    <t>3. Risiko tidak diperolehnya (tidak maksimalnya) dukungan pendanaan proyek yang diperoleh</t>
  </si>
  <si>
    <t>Offering letter dari calon pemberi dana</t>
  </si>
  <si>
    <t>Belum adanya kepastian offering letter dari calon pemberi dana untuk proyek penunjukan langsung pada saat submit proposal
sedangkan proyek tender pada saat aanwijzing</t>
  </si>
  <si>
    <t>Belum adanya kepastian offering letter dari calon pemberi dana untuk proyek penunjukan langsung pada saat pembahasan spesifikasi teknis
dengan pelanggan sedangkan proyek tender pada saat submit dokumen tender</t>
  </si>
  <si>
    <t>Belum adanya kepastian offering letter dari calon pemberi dana untuk proyek penunjukan langsung pada saat penyusunan kontrak
sedangkan proyek tender pada saat pengumuman pemenang</t>
  </si>
  <si>
    <t>4. Risiko kenaikan suku bunga pendanaan proyek</t>
  </si>
  <si>
    <t>Suku bunga acuan dari BI</t>
  </si>
  <si>
    <t>Kenaikan suku bunga ≤ 50 bps</t>
  </si>
  <si>
    <t>Kenaikan suku bunga 50-125 bps</t>
  </si>
  <si>
    <t>Kenaikan suku bunga maksimal sebesar 125 bps</t>
  </si>
  <si>
    <t>5. Risiko penyerahan/penyelesaian produk tidak sesuai rencana</t>
  </si>
  <si>
    <t>Perhitungan S- Curve.</t>
  </si>
  <si>
    <t>Deviasi perencanaan dan realisasi pengerjaan proyek (S-Curve) ≤ 3% untuk masing-masing proses.</t>
  </si>
  <si>
    <t>Deviasi perencanaan dan realisasi pengerjaan proyek (S- Curve) 3-5% untuk masing- masing proses.</t>
  </si>
  <si>
    <t>Deviasi perencanaan dan realisasi pengerjaan proyek (S-Curve) maksimal sebesar 5% untuk masing-masing proses.</t>
  </si>
  <si>
    <t>Non- Proyek</t>
  </si>
  <si>
    <t>6. Risiko nilai tukar</t>
  </si>
  <si>
    <t>Tingkat Volatilitas</t>
  </si>
  <si>
    <t>Volatility currency (USD terhadap Rupiah) ≤ 2,5%</t>
  </si>
  <si>
    <t>Volatility currency (USD terhadap Rupiah) 2,5-5%</t>
  </si>
  <si>
    <t>Volatility currency (USD terhadap Rupiah) ≥ 5%</t>
  </si>
  <si>
    <t>7. Risiko peningkatan Cost of Goods Solds (COGS)</t>
  </si>
  <si>
    <t>Cost of Goods Solds (COGS).</t>
  </si>
  <si>
    <t>Kenaikan COGS sebesar
≤1% antara perencanaan dan realisasi.</t>
  </si>
  <si>
    <t>Kenaikan COGS sebesar 1-3% antara perencanaan dan realisasi.</t>
  </si>
  <si>
    <t>Kenaikan COGS maksimal sebesar 3% antara perencanaan dan realisasi.</t>
  </si>
  <si>
    <t>8. Risiko tidak tercapainya target keuntungan</t>
  </si>
  <si>
    <t>Laba tahun berjalan.</t>
  </si>
  <si>
    <t>Penurunan laba ≤ 20% dari target laba tahun berjalan.</t>
  </si>
  <si>
    <t>Penurunan laba 20-50% dari target laba tahun berjalan.</t>
  </si>
  <si>
    <t>Penurunan laba maksimal sebesar 50% dari target laba tahun berjalan.</t>
  </si>
  <si>
    <t>9. Risiko tidak tercapainya target pengembangan produk</t>
  </si>
  <si>
    <t>Gap kompetensi.</t>
  </si>
  <si>
    <t>Gap kompetensi ≤4%.</t>
  </si>
  <si>
    <t>Gap kompetensi 4-8%.</t>
  </si>
  <si>
    <t>Gap kompetensi maksimal sebesar 8%.</t>
  </si>
  <si>
    <t>10. Risiko belum maksimalnya kualitas produk</t>
  </si>
  <si>
    <t>Ketidakseuaian Produk (Non Conformity Report) sebesar
≤1%.</t>
  </si>
  <si>
    <t>Ketidakseuaian Produk (Non Conformity Report) sebesar 1- 4%.</t>
  </si>
  <si>
    <t>Ketidakseuaian Produk (Non Conformity Report) sebesar
≥4%.</t>
  </si>
  <si>
    <t>11. Risiko bencana alam/disaster</t>
  </si>
  <si>
    <t>a. Adanya peringatan bencana dari BMKG
b. Adanyaperingatan terkait wabah baik skala nasional maupun global
c. Adanya peringatan dari Badan Siber dan Sandi Negara (BSSN)</t>
  </si>
  <si>
    <t>a. Adanya peringatan bencana dari BMKG
b. Adanya peringatan terkait endemi (kejadian penyakit menular, seperti flu, malaria, dan sebagainya, yang terus ada secara konsisten di tempat tertentu atau di antara populasi)
c. Adanya peringatan dari Badan Siber dan Sandi Negara (BSSN)</t>
  </si>
  <si>
    <t>a. Adanya peringatan bencana dari BMKG
b. Adanya peringatan terkait epidemi (kejadian penyakit yang menyerang lebih banyak orang dalam waktu singkat, dan dapat merebak dalam satu atau beberapa wilayah)
c. Adanya peringatan dari Badan Siber dan Sandi Negara (BSSN)</t>
  </si>
  <si>
    <t>a. Adanya peringatan bencana dari BMKG
b. Adanya peringatan terkait pandemi (epidemi yang berlangsung di seluruh dunia) c. Adanya peringatan dari Badan Siber dan Sandi Negara (BSSN)</t>
  </si>
  <si>
    <t>Kriteria 
Probabilitas</t>
  </si>
  <si>
    <t>A                   Terjadinya Kecelakaan Kerja</t>
  </si>
  <si>
    <t>B
Kompetensi analisis RAMS (Reliability, Aviability, Maintenanceability, Serviceability) masih kurang</t>
  </si>
  <si>
    <t>C                                                                                                                                                                                                                                                             Noise produk di dalam kereta tidak sesuai dengan spesifikasi keberterimaan</t>
  </si>
  <si>
    <t xml:space="preserve">D
Peningkatan kompetensi dapat menjadi singkat.
</t>
  </si>
  <si>
    <t>E
Prototipe digital tidak selalu mencerminkan kondisi nyata dengan akurat</t>
  </si>
  <si>
    <t>F
Ketidakpastian Regulasi</t>
  </si>
  <si>
    <t xml:space="preserve">G
Adanya Tantangan Implementasi dalam Proses hilirisasi industri </t>
  </si>
  <si>
    <t>H
Risiko Penyuapan dalam proses approval dokumen spesifikasi teknis dari calon pemasok</t>
  </si>
  <si>
    <t>I
Risiko Penyuapan dalam kegiatan survei vendor</t>
  </si>
  <si>
    <t xml:space="preserve">J
Kerjasama yang tidak sehat dengan supplier tertentu dalam menentukan spesifikasi material/komponen. </t>
  </si>
  <si>
    <t>K
Penerapan The Internasional Railway Industry Standart (IRIS)</t>
  </si>
  <si>
    <t>L
Harga produk PT INKA yang cukup kompetitif, sehingga mampu bersaing</t>
  </si>
  <si>
    <t>M
Peningkatan kandungan komponen lokal (TKDN) yang memungkinkan terjadinya penyuapan</t>
  </si>
  <si>
    <t>N
Kesalahan yang tejadi dari penyediaan barang/jasa</t>
  </si>
  <si>
    <t>O
Menjalin kerjasama dengan Perguruan Tinggi atau Lembaga Penelitian. Dapat diperoleh sparepart yang berkualitas dengan tujuan peningkatan TKDN, namun dapat juga disalahgunakan sehingga terjadi fraud</t>
  </si>
  <si>
    <t xml:space="preserve">P
Menjalin kerjasama dengan Konsultan. </t>
  </si>
  <si>
    <t xml:space="preserve">Q
Kerjasama yang tidak sehat dengan Customer </t>
  </si>
  <si>
    <t>R
Terdapat pelanggaran
prosedur terhadap auditor eksternal</t>
  </si>
  <si>
    <t xml:space="preserve">S
Adanya hambatan untuk mengimplementasi FMECA </t>
  </si>
  <si>
    <t>T
Bill of Material tidak akurat</t>
  </si>
  <si>
    <t xml:space="preserve">U
Keterlambatan penyelesaian BOM
</t>
  </si>
  <si>
    <t>V
Terdapat ketidak-sesuaian (non-conformity) pada dokumen proses</t>
  </si>
  <si>
    <t>W
Keterlambatan output dokumen Teknologi Proses</t>
  </si>
  <si>
    <t>X
Keterlambatan penyelesaian BOM</t>
  </si>
  <si>
    <t>Y
Ketepatan release desain terhadap master schedule</t>
  </si>
  <si>
    <t>Z
Kualitas output desain belum akurat (kesalahan desain)</t>
  </si>
  <si>
    <t>Sangat Besar</t>
  </si>
  <si>
    <t xml:space="preserve">Hanya memiliki 1 orang yang bisa membuat analisi RAMS </t>
  </si>
  <si>
    <t>Kemungkinan besar peningkatan kompetensi akan terjadi dalam waktu yang relatif singkat, misalnya dalam 3-6 bulan. (Lebih dari 70%)</t>
  </si>
  <si>
    <t>Prototipe digital tidak akan mencerminkan kondisi nyata dengan akurat dalam sebagian besar kasus.
Presentase: Lebih dari 70%)</t>
  </si>
  <si>
    <t>Probabilitas tinggi bahwa regulasi akan berubah atau tidak pasti.
Presentase: Lebih dari 70%</t>
  </si>
  <si>
    <t>Akan ada tantangan signifikan dalam implementasi proses hilirisasi industri.
Presentase: Lebih dari 70%.</t>
  </si>
  <si>
    <t>Risiko penyuapan akan muncul dalam proses approval dokumen spesifikasi teknis dari calon pemasok.
Presentase: Lebih dari 70%</t>
  </si>
  <si>
    <t>Risiko penyuapan terjadi dengan frekuensi tinggi dalam kegiatan survei vendor.
Presentase: Lebih dari 70%.</t>
  </si>
  <si>
    <t>Kemungkinan besar bahwa akan terjadi kerjasama yang tidak sehat dengan supplier tertentu dalam menentukan spesifikasi material atau komponen.
Presentase: Lebih dari 70%</t>
  </si>
  <si>
    <t>Risiko terkait penerapan standar IRIS sering terjadi atau muncul dengan frekuensi tinggi.
Presentase: Lebih dari 70%</t>
  </si>
  <si>
    <t>Terdapat kemungkinan lebih dari 75% bahwa harga produk PT INKA akan cukup kompetitif dan mampu bersaing.</t>
  </si>
  <si>
    <t>Terdapat kemungkinan lebih dari 75% bahwa peningkatan TKDN dapat memungkinkan terjadinya penyuapan.</t>
  </si>
  <si>
    <t>Kesalahan terjadi secara terus-menerus atau hampir setiap kali ada penyediaan barang/jasa.</t>
  </si>
  <si>
    <t>Terdapat kemungkinan lebih dari 75% bahwa kerjasama tersebut dapat disalahgunakan untuk tujuan fraud.</t>
  </si>
  <si>
    <t>Risiko sangat tinggi terjadi ketika menjalin kerjasama dengan konsultan. Misalnya, risiko lebih dari 80% bahwa kerjasama tersebut tidak akan berhasil atau menimbulkan dampak negatif yang signifikan.</t>
  </si>
  <si>
    <t>Probabilitas sangat tinggi bahwa kerjasama dengan pelanggan akan berjalan tidak sehat. Misalnya, lebih dari 80% kemungkinan bahwa hubungan kerjasama akan mengalami masalah atau konflik yang signifikan.</t>
  </si>
  <si>
    <t>Probabilitas sangat tinggi bahwa terdapat pelanggaran prosedur terhadap auditor eksternal. Misalnya, lebih dari 80% kemungkinan bahwa prosedur audit tidak akan diikuti atau dilanggar dengan serius.</t>
  </si>
  <si>
    <t>Kemungkinan hambatan terjadi sangat tinggi. Hambatan hampir pasti akan muncul selama proses implementasi.
Probabilitas: &gt;90%
Contoh Hambatan: Ketidakpastian data yang sangat tinggi, resistensi perubahan yang ekstrem dari tim, atau kurangnya dukungan dari manajemen puncak.</t>
  </si>
  <si>
    <t xml:space="preserve">Besar </t>
  </si>
  <si>
    <t>7 sampai 9 kali dalam setahun</t>
  </si>
  <si>
    <t>Memiliki 2-3 orang yang bisa membuat analisis RAMS</t>
  </si>
  <si>
    <t>Kemungkinan peningkatan kompetensi sangat tinggi, meskipun mungkin membutuhkan waktu yang lebih lama dari yang singkat. (Antara 60-70%)</t>
  </si>
  <si>
    <t>Prototipe digital tidak akan mencerminkan kondisi nyata dengan akurat, meskipun ada beberapa kesamaan.
Presentase: Antara 60-70%.</t>
  </si>
  <si>
    <t>Probabilitas cukup tinggi bahwa regulasi akan mengalami ketidakpastian.
Presentase: Antara 60-70%.</t>
  </si>
  <si>
    <t>Akan ada beberapa tantangan dalam implementasi proses hilirisasi industri.
Presentase: Antara 60-70%.</t>
  </si>
  <si>
    <t>Risiko penyuapan akan muncul dalam proses approval dokumen spesifikasi teknis dari calon pemasok.
Presentase: Antara 60-70%.</t>
  </si>
  <si>
    <t>Risiko penyuapan terjadi dengan frekuensi cukup tinggi dalam kegiatan survei vendor.
Presentase: Antara 60-70%.</t>
  </si>
  <si>
    <t>Kemungkinan cukup tinggi bahwa akan terjadi kerjasama yang tidak sehat dengan supplier tertentu dalam menentukan spesifikasi material atau komponen.
Presentase: Antara 60-70%.</t>
  </si>
  <si>
    <t>Risiko terkait penerapan standar IRIS cukup sering terjadi atau muncul.
Presentase: Antara 60-70%.</t>
  </si>
  <si>
    <t>Terdapat kemungkinan sekitar 50% - 75% bahwa harga produk PT INKA akan cukup kompetitif dan mampu bersaing.</t>
  </si>
  <si>
    <t>Terdapat kemungkinan sekitar 50% - 75% bahwa peningkatan TKDN dapat memungkinkan terjadinya penyuapan.</t>
  </si>
  <si>
    <t>Kesalahan terjadi sering, mungkin beberapa kali dalam satu periode tertentu.</t>
  </si>
  <si>
    <t>Terdapat kemungkinan sekitar 50% - 75% bahwa kerjasama tersebut dapat disalahgunakan untuk tujuan fraud.</t>
  </si>
  <si>
    <t xml:space="preserve">Risiko cukup tinggi untuk menjalin kerjasama dengan konsultan, tetapi tidak sebesar kategori "sangat besar". Contohnya, kemungkinan risiko antara 60-80%.
</t>
  </si>
  <si>
    <t>Probabilitas cukup tinggi untuk terjadi kerjasama yang tidak sehat dengan pelanggan, tetapi tidak sebesar kategori "sangat besar". Contohnya, kemungkinan antara 60-80% bahwa kerjasama akan menghadapi tantangan atau ketegangan yang cukup besar.</t>
  </si>
  <si>
    <t>Probabilitas cukup tinggi untuk terjadinya pelanggaran prosedur terhadap auditor eksternal, tetapi tidak sebesar kategori "sangat besar". Contohnya, kemungkinan antara 60-80% bahwa prosedur audit dapat dilanggar dalam beberapa aspek.</t>
  </si>
  <si>
    <t>Kemungkinan hambatan terjadi cukup tinggi. Hambatan sangat mungkin terjadi dan memerlukan perhatian khusus.
Probabilitas: 70-90%
Contoh Hambatan: Keterbatasan sumber daya yang signifikan, kompleksitas sistem yang tinggi, atau resistensi dari bagian-bagian tertentu dalam organisasi.</t>
  </si>
  <si>
    <t>Sedang</t>
  </si>
  <si>
    <t>Memiliki 4-6 orang yang bisa membuat analisis RAMS</t>
  </si>
  <si>
    <t>Kemungkinan peningkatan kompetensi cukup tinggi dalam rentang waktu yang diberikan. (Antara 50-60%)</t>
  </si>
  <si>
    <t>Prototipe digital tidak akan mencerminkan kondisi nyata dengan akurat, perlu beberapa penyesuaian atau revisi.
Presentase: Antara 40-60%.</t>
  </si>
  <si>
    <t>Probabilitas moderat bahwa regulasi akan mengalami ketidakpastian dalam tingkat tertentu.
Presentase: Antara 40-60%.</t>
  </si>
  <si>
    <t>Akan ada beberapa tantangan dalam implementasi proses hilirisasi industri.
Presentase: Antara 40-60%.</t>
  </si>
  <si>
    <t>Risiko penyuapan akan muncul dalam proses approval dokumen spesifikasi teknis dari calon pemasok.
Presentase: Antara 40-60%.</t>
  </si>
  <si>
    <t>Risiko penyuapan terjadi dengan frekuensi moderat dalam kegiatan survei vendor.
Presentase: Antara 40-60%.</t>
  </si>
  <si>
    <t>Kemungkinan moderat bahwa akan terjadi kerjasama yang tidak sehat dengan supplier tertentu dalam menentukan spesifikasi material atau komponen.
Presentase: Antara 40-60%.</t>
  </si>
  <si>
    <t>Risiko terkait penerapan standar IRIS terjadi dengan frekuensi moderat.
Presentase: Antara 40-60%.</t>
  </si>
  <si>
    <t>Terdapat kemungkinan sekitar 25% - 50% bahwa harga produk PT INKA akan cukup kompetitif dan mampu bersaing.</t>
  </si>
  <si>
    <t>Terdapat kemungkinan sekitar 25% - 50% bahwa peningkatan TKDN dapat memungkinkan terjadinya penyuapan.</t>
  </si>
  <si>
    <t>Kesalahan terjadi dengan frekuensi yang moderat, mungkin sesekali dalam beberapa periode.</t>
  </si>
  <si>
    <t>Terdapat kemungkinan sekitar 25% - 50% bahwa kerjasama tersebut dapat disalahgunakan untuk tujuan fraud.</t>
  </si>
  <si>
    <t>Risiko rata-rata atau moderat untuk menjalin kerjasama dengan konsultan. Ini bisa dianggap sebagai kategori tengah, dengan probabilitas risiko sekitar 40-60%.</t>
  </si>
  <si>
    <t>Probabilitas rata-rata atau moderat untuk kerjasama yang tidak sehat dengan pelanggan. Ini bisa dianggap sebagai kategori tengah, dengan kemungkinan sekitar 40-60%.</t>
  </si>
  <si>
    <t>Probabilitas rata-rata atau moderat untuk terdapat pelanggaran prosedur terhadap auditor eksternal. Ini bisa dianggap sebagai kategori tengah, dengan kemungkinan sekitar 40-60%.</t>
  </si>
  <si>
    <t>Kemungkinan hambatan terjadi sedang. Hambatan mungkin terjadi, namun masih bisa diatasi dengan upaya yang cukup.
Probabilitas: 30-70%
Contoh Hambatan: Kurangnya pemahaman awal mengenai FMECA di tim, kebutuhan pelatihan tambahan, atau adanya konflik jadwal.</t>
  </si>
  <si>
    <t>Kecil</t>
  </si>
  <si>
    <t>Memiliki 7-9 orang yang bisa membuat analisis RAMS</t>
  </si>
  <si>
    <t>Kemungkinan peningkatan kompetensi rendah dalam waktu tertentu. (Antara 20-40%)</t>
  </si>
  <si>
    <t>Prototipe digital tidak akan mencerminkan kondisi nyata dengan akurat, tetapi mungkin memerlukan beberapa penyesuaian.
Presentase: Antara 20-40%.</t>
  </si>
  <si>
    <t>Probabilitas rendah bahwa regulasi akan mengalami ketidakpastian, tetapi tidak dapat diabaikan.
Presentase: Antara 20-40%</t>
  </si>
  <si>
    <t>Akan ada tantangan dalam implementasi proses hilirisasi industri.
Presentase: Antara 20-40%.</t>
  </si>
  <si>
    <t>Risiko penyuapan akan muncul dalam proses approval dokumen spesifikasi teknis dari calon pemasok.
Presentase: Antara 20-40%.</t>
  </si>
  <si>
    <t>Risiko penyuapan terjadi dengan frekuensi rendah dalam kegiatan survei vendor.
Presentase: Antara 20-40%.</t>
  </si>
  <si>
    <t>Kemungkinan rendah bahwa akan terjadi kerjasama yang tidak sehat dengan supplier tertentu dalam menentukan spesifikasi material atau komponen.
Presentase: Antara 20-40%.</t>
  </si>
  <si>
    <t>Risiko terkait penerapan standar IRIS jarang terjadi.
Presentase: Antara 20-40%.</t>
  </si>
  <si>
    <t>Terdapat kemungkinan kurang dari 25% bahwa harga produk PT INKA akan cukup kompetitif dan mampu bersaing.</t>
  </si>
  <si>
    <t>Terdapat kemungkinan kurang dari 25% bahwa peningkatan TKDN dapat memungkinkan terjadinya penyuapan.</t>
  </si>
  <si>
    <t>Kesalahan terjadi jarang, mungkin hanya terjadi sekali atau dua kali dalam periode panjang.</t>
  </si>
  <si>
    <t>Terdapat kemungkinan kurang dari 25% bahwa kerjasama tersebut dapat disalahgunakan untuk tujuan fraud.</t>
  </si>
  <si>
    <t>Risiko rendah untuk menjalin kerjasama dengan konsultan. Misalnya, kemungkinan risiko kurang dari 40%.</t>
  </si>
  <si>
    <t>Probabilitas rendah untuk kerjasama yang tidak sehat dengan pelanggan. Misalnya, kemungkinan kurang dari 40% bahwa akan terjadi masalah serius dalam hubungan kerjasama.</t>
  </si>
  <si>
    <t>Probabilitas rendah untuk terdapat pelanggaran prosedur terhadap auditor eksternal. Misalnya, kemungkinan kurang dari 40% bahwa terdapat pelanggaran yang signifikan terhadap prosedur audit.</t>
  </si>
  <si>
    <t>Kemungkinan hambatan terjadi rendah. Hambatan mungkin muncul, tetapi dampaknya terbatas dan bisa diatasi dengan langkah-langkah mitigasi sederhana.
Probabilitas: 10-30%
Contoh Hambatan: Perbedaan kecil dalam interpretasi data, penyesuaian proses minor, atau beberapa anggota tim yang perlu pembinaan tambahan.</t>
  </si>
  <si>
    <t>Sangat Kecil</t>
  </si>
  <si>
    <t>Memiliki 10 orang atau lebih  yang bisa membuat analisis RAMS</t>
  </si>
  <si>
    <t>Kemungkinan peningkatan kompetensi sangat rendah atau hampir tidak mungkin terjadi dalam waktu yang ditentukan. (Kurang dari 20%)</t>
  </si>
  <si>
    <t>Prototipe digital tidak akan mencerminkan kondisi nyata dengan akurat.
Presentase: Kurang dari 20%</t>
  </si>
  <si>
    <t>Probabilitas sangat rendah bahwa regulasi akan mengalami ketidakpastian.
Presentase: Kurang dari 20%.</t>
  </si>
  <si>
    <t>Risiko penyuapan akan muncul dalam proses approval dokumen spesifikasi teknis dari calon pemasok.
Presentase: Kurang dari 20%.</t>
  </si>
  <si>
    <t>Risiko penyuapan terjadi dengan frekuensi sangat rendah dalam kegiatan survei vendor.
Presentase: Kurang dari 20%.</t>
  </si>
  <si>
    <t>Kemungkinan sangat rendah bahwa akan terjadi kerjasama yang tidak sehat dengan supplier tertentu dalam menentukan spesifikasi material atau komponen.
Presentase: Kurang dari 20%.</t>
  </si>
  <si>
    <t>Risiko terkait penerapan standar IRIS sangat jarang terjadi.
Presentase: Kurang dari 20%.</t>
  </si>
  <si>
    <t>Terdapat kemungkinan sangat rendah, kurang dari 5%, bahwa harga produk PT INKA akan cukup kompetitif dan mampu bersaing.</t>
  </si>
  <si>
    <t>Terdapat kemungkinan sangat rendah, kurang dari 5%, bahwa peningkatan TKDN dapat memungkinkan terjadinya penyuapan.</t>
  </si>
  <si>
    <t>Kesalahan terjadi sangat jarang atau hampir tidak pernah, bisa terjadi hanya dalam situasi-situasi yang sangat tidak biasa.</t>
  </si>
  <si>
    <t>Terdapat kemungkinan sangat rendah, kurang dari 5%, bahwa kerjasama tersebut dapat disalahgunakan untuk tujuan fraud.</t>
  </si>
  <si>
    <t>Risiko sangat rendah untuk menjalin kerjasama dengan konsultan. Contohnya, risiko kurang dari 20% atau hampir tidak ada risiko yang signifikan.</t>
  </si>
  <si>
    <t xml:space="preserve">Probabilitas sangat rendah untuk kerjasama yang tidak sehat dengan pelanggan. Contohnya, risiko kurang dari 20% atau hampir tidak ada kemungkinan bahwa kerjasama akan berjalan tidak sehat.
</t>
  </si>
  <si>
    <t>Probabilitas sangat rendah untuk terdapat pelanggaran prosedur terhadap auditor eksternal. Contohnya, risiko kurang dari 20% atau hampir tidak ada kemungkinan bahwa prosedur audit akan dilanggar.</t>
  </si>
  <si>
    <t>Kemungkinan hambatan terjadi sangat rendah. Hampir tidak ada hambatan yang diperkirakan akan muncul.
Probabilitas: &lt;10%
Contoh Hambatan: Proyek sudah siap dengan data yang memadai, tim sudah berpengalaman, dan ada dukungan penuh dari manajemen.</t>
  </si>
  <si>
    <t>Kriteria 
Dampak</t>
  </si>
  <si>
    <t>Sangat Signifikan</t>
  </si>
  <si>
    <t>Kecelakaan yang mengakibatkan cedera serius atau kematian, dampak besar terhadap produktivitas, lingkungan kerja, dan reputasi perusahaan.</t>
  </si>
  <si>
    <t>Dampak yang mengancam keseluruhan sistem atau operasi, mengakibatkan penurunan signifikan dalam kinerja reliabilitas, ketersediaan, perawatan, atau kinerja layanan yang berkelanjutan.</t>
  </si>
  <si>
    <t xml:space="preserve">Risiko sangat besar atau luar biasa dari peningkatan kompetensi yang dapat mengakibatkan dampak negatif yang signifikan. Misalnya, perubahan yang menyebabkan kebingungan atau resistensi besar dalam organisasi.
</t>
  </si>
  <si>
    <t xml:space="preserve">Risiko sangat besar bahwa prototipe digital tidak mencerminkan kondisi nyata dengan akurat, yang dapat mengakibatkan dampak negatif yang signifikan. Misalnya, pengembangan produk atau layanan yang mengalami penundaan atau kegagalan signifikan karena perbedaan yang besar antara prototipe dan produk akhir.
</t>
  </si>
  <si>
    <t>Risiko sangat besar dari ketidakpastian regulasi yang dapat memiliki dampak negatif yang signifikan pada organisasi atau proyek. Misalnya, perubahan kebijakan atau regulasi yang drastis dapat mengubah secara fundamental cara bisnis beroperasi atau mengakibatkan kepatuhan yang sulit dicapai.</t>
  </si>
  <si>
    <t xml:space="preserve">Risiko sangat besar dari adanya tantangan implementasi dalam proses hilirisasi industri yang dapat memiliki dampak negatif yang signifikan. Misalnya, kesulitan yang serius dalam mengubah proses produksi atau infrastruktur yang dapat mengganggu kinerja atau keberlanjutan bisnis secara keseluruhan.
</t>
  </si>
  <si>
    <t>Risiko sangat besar dari penyuapan dalam proses approval dokumen spesifikasi teknis yang dapat memiliki dampak negatif yang signifikan. Misalnya, pengaruh yang besar terhadap keputusan pengadaan yang dapat merugikan perusahaan secara finansial atau reputasi.</t>
  </si>
  <si>
    <t>Risiko sangat besar dari penyuapan dalam kegiatan survei vendor yang dapat memiliki dampak negatif yang signifikan. Misalnya, hasil survei yang dipengaruhi secara tidak adil oleh praktik penyuapan dapat menyebabkan keputusan yang merugikan perusahaan secara finansial atau reputasi.</t>
  </si>
  <si>
    <t>Risiko sangat besar dari kerjasama yang tidak sehat dengan supplier tertentu dalam menentukan spesifikasi material atau komponen yang dapat memiliki dampak negatif yang signifikan. Misalnya, kerjasama yang buruk dapat menyebabkan penggunaan material atau komponen yang tidak sesuai dengan standar atau spesifikasi yang diinginkan, mengakibatkan masalah kualitas atau keamanan produk.</t>
  </si>
  <si>
    <t xml:space="preserve">Risiko sangat besar dari penerapan standar IRIS yang dapat memiliki dampak negatif yang signifikan terhadap operasi atau proyek perusahaan. Misalnya, biaya implementasi yang tinggi atau kesulitan yang signifikan dalam mematuhi semua persyaratan standar.
</t>
  </si>
  <si>
    <t>Risiko harga produk yang kompetitif dapat memiliki dampak negatif yang signifikan terhadap perusahaan. Contohnya, jika harga yang terlalu rendah mengurangi margin keuntungan secara substansial atau mengurangi kualitas persepsi produk.</t>
  </si>
  <si>
    <t>Dampak negatif yang sangat besar dari peningkatan TKDN yang memungkinkan terjadinya penyuapan. Misalnya, penyuapan yang melibatkan nilai kontrak atau keputusan pengadaan yang signifikan, yang dapat merugikan perusahaan secara finansial atau reputasi.</t>
  </si>
  <si>
    <t>Dampak negatif yang sangat besar dari kesalahan dalam penyediaan barang/jasa. Misalnya, kesalahan yang mengakibatkan kerugian finansial besar, pelanggaran hukum atau regulasi yang signifikan, atau kerusakan serius terhadap reputasi perusahaan.</t>
  </si>
  <si>
    <t>Dampak negatif yang sangat besar dari kerjasama dengan perguruan tinggi atau lembaga penelitian, di mana terjadi fraud yang signifikan. Misalnya, penyalahgunaan yang mengakibatkan kerugian finansial besar, atau kerusakan serius terhadap reputasi perusahaan akibat skandal penipuan.</t>
  </si>
  <si>
    <t>Dampak negatif yang sangat besar dari kerjasama dengan konsultan. Misalnya, terjadi konflik kepentingan yang serius, biaya konsultan yang tidak terkendali, atau kegagalan proyek yang signifikan yang mengakibatkan kerugian finansial besar bagi perusahaan.</t>
  </si>
  <si>
    <t xml:space="preserve">Dampak negatif yang sangat besar dari kerjasama yang tidak sehat dengan pelanggan. Misalnya, terjadinya konflik yang parah yang mengakibatkan kerugian finansial signifikan bagi perusahaan atau kerusakan serius terhadap reputasi.
</t>
  </si>
  <si>
    <t>Dampak negatif yang sangat besar dari terdapat pelanggaran prosedur terhadap auditor eksternal. Misalnya, terjadinya sanksi hukum yang serius, reputasi perusahaan yang parah tercoreng, atau kerugian finansial yang signifikan akibat denda atau biaya tambahan yang tinggi.</t>
  </si>
  <si>
    <t>Hambatan ini bisa menghentikan proyek secara keseluruhan, menyebabkan hilangnya sumber daya yang besar, atau mengakibatkan kegagalan dalam mencapai tujuan kritis.</t>
  </si>
  <si>
    <t>Jika kesalahan desain ditolak diawal maka potensi dampak adalah keterlambatan. Denda keterlambatan sebesar 1‰ x Nilai Kontrak X ≥ 50hari keterlambatan (Denda keterlambatan ≥ 5% x Nilai Kontrak)</t>
  </si>
  <si>
    <t>Signifikan</t>
  </si>
  <si>
    <t xml:space="preserve">Kecelakaan yang menyebabkan cedera yang memerlukan perawatan medis, absensi kerja yang signifikan, dan mempengaruhi operasional sehari-hari perusahaan.
</t>
  </si>
  <si>
    <t>Dampak yang dapat menyebabkan gangguan signifikan dalam operasi atau penggunaan sistem, mempengaruhi reliabilitas, ketersediaan, perawatan, atau kinerja layanan secara berarti.</t>
  </si>
  <si>
    <t>Risiko besar dari peningkatan kompetensi yang dapat memiliki dampak yang cukup besar. Contohnya, perubahan yang mengganggu proses atau keberlanjutan operasional.</t>
  </si>
  <si>
    <t>Risiko besar bahwa prototipe digital tidak sepenuhnya mencerminkan kondisi nyata, yang dapat memiliki dampak yang cukup besar. Contohnya, prototipe yang menyebabkan kesalahpahaman atau harapan yang tidak realistis dari pihak stakeholder atau pengguna akhir.</t>
  </si>
  <si>
    <t>Risiko besar dari ketidakpastian regulasi yang dapat memiliki dampak yang cukup besar. Contohnya, perubahan kecil dalam regulasi yang mempengaruhi kepatuhan atau biaya operasional secara substansial.</t>
  </si>
  <si>
    <t>Risiko besar dari adanya tantangan implementasi dalam proses hilirisasi industri yang dapat memiliki dampak yang cukup besar. Contohnya, kendala yang mempengaruhi waktu atau biaya implementasi yang signifikan, namun masih dapat diatasi dengan upaya tambahan.</t>
  </si>
  <si>
    <t>Risiko besar dari penyuapan dalam proses approval dokumen spesifikasi teknis yang dapat memiliki dampak yang cukup besar. Contohnya, pengaruh yang dapat mengarah pada ketidakadilan atau ketidaktransparanan dalam proses pengadaan.</t>
  </si>
  <si>
    <t>Risiko besar dari penyuapan dalam kegiatan survei vendor yang dapat memiliki dampak yang cukup besar. Contohnya, penilaian atau peringkat vendor yang tidak akurat karena adanya pengaruh penyuapan yang mempengaruhi hasil survei.</t>
  </si>
  <si>
    <t>Risiko besar dari kerjasama yang tidak sehat dengan supplier tertentu dalam menentukan spesifikasi material atau komponen yang dapat memiliki dampak yang cukup besar. Contohnya, ketidaksesuaian yang signifikan dalam spesifikasi yang dipilih dapat mengakibatkan keterlambatan produksi atau biaya tambahan untuk koreksi atau penggantian material.</t>
  </si>
  <si>
    <t>Risiko besar dari penerapan standar IRIS yang dapat memiliki dampak yang cukup besar. Contohnya, pengaruh terhadap jadwal proyek atau biaya yang lebih tinggi dari perkiraan awal karena persyaratan tambahan dari standar IRIS.</t>
  </si>
  <si>
    <t>Risiko harga produk yang kompetitif dapat memiliki dampak yang cukup besar terhadap perusahaan. Misalnya, kemungkinan adanya kerugian finansial karena harga terlalu rendah untuk menutup biaya produksi atau operasional.</t>
  </si>
  <si>
    <t>Dampak negatif yang cukup besar dari peningkatan TKDN yang memungkinkan terjadinya penyuapan. Contohnya, risiko kerugian yang signifikan akibat praktik korupsi dalam proses pengadaan atau penggunaan komponen lokal.</t>
  </si>
  <si>
    <t>Dampak negatif yang cukup besar dari kesalahan dalam penyediaan barang/jasa. Contohnya, kerugian finansial yang signifikan namun dapat dikelola, atau dampak yang merugikan terhadap hubungan dengan pelanggan atau mitra bisnis.</t>
  </si>
  <si>
    <t xml:space="preserve">Dampak negatif yang cukup besar dari kerjasama tersebut, di mana terdapat potensi penyalahgunaan yang signifikan. Contohnya, kerugian finansial yang cukup besar atau dampak yang merugikan terhadap hubungan dengan pihak lainnya karena kepercayaan yang terganggu.
</t>
  </si>
  <si>
    <t>Dampak negatif yang cukup besar dari kerjasama tersebut. Contohnya, kinerja konsultan yang kurang memuaskan yang menyebabkan keterlambatan proyek atau biaya lebih tinggi dari yang diantisipasi, yang dapat mempengaruhi hasil proyek atau operasional perusahaan.</t>
  </si>
  <si>
    <t>Dampak negatif yang cukup besar dari kerjasama tersebut. Contohnya, adanya perselisihan yang mempengaruhi jalannya proyek atau layanan, yang mengakibatkan kerugian finansial yang signifikan atau kehilangan pelanggan.</t>
  </si>
  <si>
    <t>Dampak negatif yang cukup besar dari terdapat pelanggaran tersebut. Contohnya, terjadi ketidakpatuhan yang signifikan terhadap peraturan atau kebijakan audit yang dapat mengganggu proses audit dan menyebabkan biaya tambahan atau sanksi yang merugikan.</t>
  </si>
  <si>
    <t>Hambatan ini bisa menyebabkan penundaan besar, biaya tambahan yang signifikan, atau menurunkan efisiensi proses secara keseluruhan.</t>
  </si>
  <si>
    <t>Jika kesalahan desain ditolak diawal maka potensi dampak adalah keterlambatan. Denda keterlambatan sebesar 1‰ x Nilai Kontrak X 35≤x&lt;50 hari keterlambatan (Denda keterlambatan =  3.5 - 5% x Nilai Kontrak)</t>
  </si>
  <si>
    <t>Medium</t>
  </si>
  <si>
    <t xml:space="preserve">Kecelakaan yang menghasilkan cedera ringan atau insiden yang membutuhkan perhatian medis minimal, dapat menyebabkan absensi kerja singkat, dan membutuhkan perbaikan prosedur kerja.
</t>
  </si>
  <si>
    <t>Dampak yang mempengaruhi operasi sistem secara moderat, dengan penurunan dalam reliabilitas, ketersediaan, perawatan, atau kinerja layanan yang dapat ditangani tetapi memerlukan perhatian.</t>
  </si>
  <si>
    <t>Risiko moderat dari peningkatan kompetensi yang dapat memiliki dampak yang sedang. Ini bisa dianggap sebagai kategori tengah, di mana risiko dapat dikelola dengan langkah-langkah mitigasi yang tepat.</t>
  </si>
  <si>
    <t>Risiko moderat bahwa prototipe digital tidak sepenuhnya mencerminkan kondisi nyata, yang dapat memiliki dampak yang sedang. Ini bisa dianggap sebagai kategori tengah, di mana beberapa aspek atau fitur mungkin tidak sesuai dengan ekspektasi atau kebutuhan sebenarnya.</t>
  </si>
  <si>
    <t>Risiko moderat dari ketidakpastian regulasi yang dapat memiliki dampak yang moderat. Ini bisa dianggap sebagai kategori tengah, di mana perubahan regulasi mungkin mempengaruhi beberapa aspek operasional atau kepatuhan.</t>
  </si>
  <si>
    <t>Risiko moderat dari adanya tantangan implementasi dalam proses hilirisasi industri yang dapat memiliki dampak yang moderat. Ini bisa dianggap sebagai kategori tengah, di mana beberapa hambatan atau kesulitan dapat memperlambat atau mengganggu proses implementasi, tetapi masih dapat dikelola dengan langkah-langkah mitigasi yang tepat.</t>
  </si>
  <si>
    <t>Risiko moderat dari penyuapan dalam proses approval dokumen spesifikasi teknis yang dapat memiliki dampak yang moderat. Ini bisa dianggap sebagai kategori tengah, di mana pengaruh penyuapan mungkin mempengaruhi sebagian kecil dari proses pengadaan.</t>
  </si>
  <si>
    <t>Risiko moderat dari penyuapan dalam kegiatan survei vendor yang dapat memiliki dampak yang moderat. Ini bisa dianggap sebagai kategori tengah, di mana pengaruh penyuapan mungkin mempengaruhi sebagian kecil dari hasil survei atau evaluasi vendor.</t>
  </si>
  <si>
    <t>Risiko moderat dari kerjasama yang tidak sehat dengan supplier tertentu dalam menentukan spesifikasi material atau komponen yang dapat memiliki dampak yang moderat. Ini bisa dianggap sebagai kategori tengah, di mana beberapa ketidaksesuaian atau kesulitan mungkin terjadi dalam proses produksi atau integrasi produk akhir.</t>
  </si>
  <si>
    <t>Risiko moderat dari penerapan standar IRIS yang dapat memiliki dampak yang moderat. Ini bisa dianggap sebagai kategori tengah, di mana beberapa penyesuaian atau biaya tambahan mungkin diperlukan untuk mematuhi standar tersebut.</t>
  </si>
  <si>
    <t>Risiko harga produk yang kompetitif dapat memiliki dampak yang moderat terhadap perusahaan. Ini berarti ada kemungkinan bahwa penurunan keuntungan atau pertumbuhan yang lebih lambat mungkin terjadi akibat strategi harga yang kompetitif.</t>
  </si>
  <si>
    <t>Dampak negatif yang moderat dari peningkatan TKDN yang memungkinkan terjadinya penyuapan. Ini bisa dianggap sebagai kategori tengah, di mana ada risiko terhadap integritas proses pengadaan atau pengelolaan TKDN yang dapat mempengaruhi reputasi perusahaan.</t>
  </si>
  <si>
    <t>Dampak negatif yang moderat dari kesalahan dalam penyediaan barang/jasa. Ini bisa dianggap sebagai kategori tengah, di mana terdapat beberapa gangguan atau biaya tambahan yang timbul akibat kesalahan, tetapi masih dapat dikelola dan tidak menyebabkan kerugian besar.</t>
  </si>
  <si>
    <t>Dampak negatif yang moderat dari kerjasama dengan perguruan tinggi atau lembaga penelitian, di mana terdapat risiko fraud yang dapat mengganggu operasional atau menyebabkan biaya tambahan yang signifikan. Ini bisa dianggap sebagai kategori tengah, di mana kontrol dan pengawasan lebih ketat mungkin diperlukan.</t>
  </si>
  <si>
    <t>Dampak negatif yang moderat dari kerjasama dengan konsultan. Ini bisa mencakup beberapa gangguan atau biaya tambahan yang timbul, tetapi masih dapat dikelola dan tidak menyebabkan kerugian besar bagi perusahaan.</t>
  </si>
  <si>
    <t>Dampak negatif yang moderat dari kerjasama yang tidak sehat dengan pelanggan. Ini bisa mencakup gangguan operasional atau biaya tambahan yang timbul akibat ketidaksepakatan atau masalah dalam hubungan dengan pelanggan, namun masih dapat dikelola.</t>
  </si>
  <si>
    <t>Dampak negatif yang moderat dari terdapat pelanggaran prosedur terhadap auditor eksternal. Ini bisa mencakup gangguan operasional atau biaya tambahan yang timbul akibat ketidaksesuaian prosedur audit, namun masih dapat dikelola dan tidak mengancam kelangsungan perusahaan secara signifikan.</t>
  </si>
  <si>
    <t>Hambatan ini bisa menyebabkan beberapa penyesuaian dalam jadwal, biaya, atau ruang lingkup, tetapi dampaknya masih dalam batas toleransi yang bisa dikelola.</t>
  </si>
  <si>
    <t>Minor</t>
  </si>
  <si>
    <t>Insiden kecil yang tidak mengakibatkan cedera fisik, tetapi dapat menyebabkan kerugian atau kerusakan peralatan atau properti.</t>
  </si>
  <si>
    <t>Dampak yang memiliki dampak kecil terhadap reliabilitas, ketersediaan, perawatan, atau kinerja layanan, dan dapat diatasi dengan mudah tanpa mengganggu operasi secara signifikan.</t>
  </si>
  <si>
    <t>Risiko kecil dari peningkatan kompetensi yang dapat memiliki dampak terbatas atau kecil. Misalnya, perubahan yang hanya mempengaruhi sejumlah kecil anggota tim atau area tertentu.</t>
  </si>
  <si>
    <t>Risiko kecil bahwa prototipe digital tidak mencerminkan kondisi nyata dengan akurat, dengan dampak terbatas atau kecil. Misalnya, perbedaan yang terdeteksi namun tidak mengganggu secara signifikan proses pengembangan atau pengujian produk.</t>
  </si>
  <si>
    <t>Risiko kecil dari ketidakpastian regulasi yang dapat memiliki dampak terbatas atau kecil. Misalnya, perubahan yang tidak signifikan dalam regulasi yang tidak mempengaruhi secara substansial operasi atau kepatuhan organisasi.</t>
  </si>
  <si>
    <t>Risiko kecil dari adanya tantangan implementasi dalam proses hilirisasi industri yang dapat memiliki dampak terbatas atau kecil. Misalnya, kendala kecil dalam integrasi sistem atau teknologi baru yang tidak signifikan dalam skala operasional.</t>
  </si>
  <si>
    <t xml:space="preserve">Risiko kecil dari penyuapan dalam proses approval dokumen spesifikasi teknis yang dapat memiliki dampak terbatas atau kecil. Misalnya, upaya penyuapan yang terdeteksi dan diatasi sebelum berdampak signifikan pada keputusan pengadaan.
</t>
  </si>
  <si>
    <t>Risiko kecil dari penyuapan dalam kegiatan survei vendor yang dapat memiliki dampak terbatas atau kecil. Misalnya, upaya penyuapan yang terdeteksi dan diatasi sebelum berdampak signifikan pada hasil survei atau evaluasi vendor.</t>
  </si>
  <si>
    <t>Risiko kecil dari kerjasama yang tidak sehat dengan supplier tertentu dalam menentukan spesifikasi material atau komponen yang dapat memiliki dampak terbatas atau kecil. Misalnya, masalah kecil yang dapat diselesaikan dengan perubahan spesifikasi atau komunikasi yang lebih baik dengan supplier.</t>
  </si>
  <si>
    <t>Risiko kecil dari penerapan standar IRIS yang dapat memiliki dampak terbatas atau kecil. Misalnya, perubahan minor dalam prosedur atau dokumentasi yang tidak signifikan secara substansial.</t>
  </si>
  <si>
    <t>Risiko harga produk yang kompetitif akan memiliki dampak terbatas atau kecil terhadap perusahaan. Ini mungkin terjadi ketika harga yang kompetitif tidak menghasilkan hasil yang diharapkan dalam hal pangsa pasar atau pertumbuhan pendapatan.</t>
  </si>
  <si>
    <t>Dampak negatif yang terbatas atau kecil dari peningkatan TKDN yang memungkinkan terjadinya penyuapan. Misalnya, penyalahgunaan yang terdeteksi dan diatasi secara cepat sebelum dapat menyebabkan dampak yang signifikan.</t>
  </si>
  <si>
    <t>Dampak negatif yang terbatas atau kecil dari kesalahan dalam penyediaan barang/jasa. Misalnya, kesalahan yang hanya menghasilkan biaya tambahan kecil atau gangguan operasional yang sementara.</t>
  </si>
  <si>
    <t>Dampak negatif yang terbatas atau kecil dari kerjasama tersebut. Misalnya, kesalahan yang terdeteksi dengan cepat dan memiliki dampak finansial atau operasional yang minimal.</t>
  </si>
  <si>
    <t xml:space="preserve">Dampak negatif yang terbatas atau kecil dari kerjasama tersebut. Misalnya, masalah kecil yang dapat diatasi dengan mudah atau biaya tambahan yang tidak signifikan.
</t>
  </si>
  <si>
    <t>Dampak negatif yang terbatas atau kecil dari kerjasama tersebut. Misalnya, masalah kecil yang mempengaruhi kepuasan pelanggan secara sementara atau biaya tambahan yang tidak signifikan.</t>
  </si>
  <si>
    <t>Dampak negatif yang terbatas atau kecil dari terdapat pelanggaran tersebut. Misalnya, kesalahan administratif kecil yang dapat dikoreksi dengan mudah tanpa dampak besar pada proses audit atau operasional perusahaan.</t>
  </si>
  <si>
    <t>Hambatan ini bisa menimbulkan gangguan kecil, seperti perpanjangan waktu yang sedikit, kebutuhan untuk beberapa penyesuaian proses, atau biaya tambahan minimal.</t>
  </si>
  <si>
    <t>Kesalahan desain terjadi pada saat produk sudah BAST maka dampaknya customer
melakukan penuntutan melalui sehingga INKA harus mengeluarkan biaya untuk penyesuaian dan perbaikan desain tersebut sesuai dengan requirement customer</t>
  </si>
  <si>
    <t>Tidak Signifikan</t>
  </si>
  <si>
    <t>Insiden atau potensi bahaya yang tidak menyebabkan cedera fisik atau kerugian materiil, tetapi memerlukan perhatian untuk mencegah kejadian serupa di masa depan.</t>
  </si>
  <si>
    <t>Dampak yang tidak mempengaruhi reliabilitas, ketersediaan, perawatan, atau kinerja layanan secara berarti, mungkin hanya memerlukan tindakan pencegahan kecil atau perubahan kecil dalam proses.</t>
  </si>
  <si>
    <t>Risiko yang tidak signifikan dari peningkatan kompetensi, di mana dampaknya hampir tidak terlihat atau tidak berdampak pada organisasi secara keseluruhan.</t>
  </si>
  <si>
    <t>Risiko yang tidak signifikan bahwa prototipe digital tidak mencerminkan kondisi nyata dengan akurat, di mana dampaknya hampir tidak terlihat atau tidak berdampak secara nyata pada hasil akhir produk atau layanan.</t>
  </si>
  <si>
    <t>Risiko yang tidak signifikan dari ketidakpastian regulasi, di mana dampaknya hampir tidak terlihat atau tidak berdampak secara nyata pada operasi atau kepatuhan organisasi.</t>
  </si>
  <si>
    <t>Risiko yang tidak signifikan dari adanya tantangan implementasi dalam proses hilirisasi industri, di mana dampaknya hampir tidak terlihat atau tidak berdampak secara nyata pada proses atau hasil hilirisasi industri.</t>
  </si>
  <si>
    <t>Risiko yang tidak signifikan dari penyuapan dalam proses approval dokumen spesifikasi teknis, di mana dampaknya hampir tidak terlihat atau tidak berdampak secara nyata pada proses pengadaan atau integritas perusahaan.</t>
  </si>
  <si>
    <t>Risiko yang tidak signifikan dari penyuapan dalam kegiatan survei vendor, di mana dampaknya hampir tidak terlihat atau tidak berdampak secara nyata pada hasil survei atau evaluasi vendor.</t>
  </si>
  <si>
    <t>Risiko yang tidak signifikan dari kerjasama yang tidak sehat dengan supplier tertentu dalam menentukan spesifikasi material atau komponen, di mana dampaknya hampir tidak terlihat atau tidak berdampak secara nyata pada proses atau hasil akhir produk.</t>
  </si>
  <si>
    <t>Risiko yang tidak signifikan dari penerapan standar IRIS, di mana dampaknya hampir tidak terlihat atau tidak berdampak secara nyata pada operasi atau hasil akhir perusahaan.</t>
  </si>
  <si>
    <t>Risiko harga produk yang kompetitif akan memiliki dampak negatif yang nyata terhadap perusahaan. Ini berarti strategi harga yang kompetitif tidak secara substansial mempengaruhi kinerja atau hasil perusahaan.</t>
  </si>
  <si>
    <t>Tidak ada dampak negatif yang signifikan dari peningkatan TKDN yang memungkinkan terjadinya penyuapan. Ini berarti risiko penyuapan dalam konteks peningkatan TKDN dianggap sangat rendah atau tidak relevan.</t>
  </si>
  <si>
    <t>Tidak ada dampak negatif yang signifikan dari kesalahan dalam penyediaan barang/jasa. Ini berarti kesalahan tersebut memiliki dampak yang minimal atau tidak ada pada perusahaan.</t>
  </si>
  <si>
    <t>Tidak ada dampak negatif yang signifikan dari kerjasama dengan perguruan tinggi atau lembaga penelitian. Ini berarti risiko fraud atau penyalahgunaan dalam konteks kerjasama ini dianggap sangat rendah atau tidak relevan.</t>
  </si>
  <si>
    <t>Tidak ada dampak negatif yang signifikan dari kerjasama dengan konsultan. Ini berarti kerjasama dengan konsultan tidak berpotensi mengakibatkan gangguan atau kerugian yang signifikan bagi perusahaan.</t>
  </si>
  <si>
    <t>Tidak ada dampak negatif yang signifikan dari kerjasama yang tidak sehat dengan pelanggan. Ini berarti kerjasama dengan pelanggan tidak berpotensi mengakibatkan gangguan atau kerugian yang signifikan bagi perusahaan.</t>
  </si>
  <si>
    <t>Tidak ada dampak negatif yang signifikan dari terdapat pelanggaran prosedur terhadap auditor eksternal. Ini berarti pelanggaran yang terjadi tidak berpotensi mengakibatkan gangguan atau kerugian yang signifikan bagi perusahaan.</t>
  </si>
  <si>
    <t>Hambatan ini hampir tidak menimbulkan gangguan atau tidak ada perubahan yang diperlukan dalam proses implementasi.</t>
  </si>
  <si>
    <t>Kesalahan desain terjadi pada saat produk sudah BAST (frekuensi lebih dari 1x) maka dampaknya customer
melakukan penuntutan melalui sehingga INKA harus mengeluarkan biaya untuk penyesuaian dan perbaikan desain tersebut sesuai dengan requirement customer</t>
  </si>
  <si>
    <t>Unit Kerja</t>
  </si>
  <si>
    <t>NIP</t>
  </si>
  <si>
    <t>Jabatan</t>
  </si>
  <si>
    <t>Email</t>
  </si>
  <si>
    <t>No HP</t>
  </si>
  <si>
    <t>A</t>
  </si>
  <si>
    <t>YANG SUDAH UPDATE</t>
  </si>
  <si>
    <t>Chandra Agung Sasono</t>
  </si>
  <si>
    <t>General Manajer</t>
  </si>
  <si>
    <t>Risk Owner (GM)</t>
  </si>
  <si>
    <t>chandraagungsasono@gmail.com</t>
  </si>
  <si>
    <t>081333092244</t>
  </si>
  <si>
    <t>CHECKLIST</t>
  </si>
  <si>
    <t xml:space="preserve">Agung Dwi Cahyono </t>
  </si>
  <si>
    <t>Senior Manajer</t>
  </si>
  <si>
    <t>Risk Owner (SM)</t>
  </si>
  <si>
    <t>agungdwicahyono158@gmail.com</t>
  </si>
  <si>
    <t xml:space="preserve">Bagian Hubungan Masyarakat </t>
  </si>
  <si>
    <t>M Advin Hidayat</t>
  </si>
  <si>
    <t>Manajer</t>
  </si>
  <si>
    <t>Risk Agent</t>
  </si>
  <si>
    <t>advinkom@gmail.com</t>
  </si>
  <si>
    <t>08563231570 / 08111221134</t>
  </si>
  <si>
    <t xml:space="preserve">Bagian Kantor Perwakilan Jakarta </t>
  </si>
  <si>
    <t>Lilik Subandi</t>
  </si>
  <si>
    <t>bandhi47@gmail.com</t>
  </si>
  <si>
    <t>08128277525</t>
  </si>
  <si>
    <t>Rina Haryati</t>
  </si>
  <si>
    <t>Staff</t>
  </si>
  <si>
    <t xml:space="preserve">Risk Officer </t>
  </si>
  <si>
    <t>507.rinaharyati@gmail.com</t>
  </si>
  <si>
    <t>Nur Fadhilah</t>
  </si>
  <si>
    <t>nurfadilah.inka@gmail.com</t>
  </si>
  <si>
    <t>DIVISI MANAJEMEN RISIKO DAN HUKUM</t>
  </si>
  <si>
    <t>Gunawan</t>
  </si>
  <si>
    <t xml:space="preserve">Bagian Pelaporan Korporasi </t>
  </si>
  <si>
    <t>Maulina Setyasih</t>
  </si>
  <si>
    <t>Diah Laili R</t>
  </si>
  <si>
    <t>Staf</t>
  </si>
  <si>
    <t>diahlaili.r@gmail.com</t>
  </si>
  <si>
    <t>081249272757</t>
  </si>
  <si>
    <t>Sukoroto</t>
  </si>
  <si>
    <t>sukoroto@gmail.com</t>
  </si>
  <si>
    <t>081803421165</t>
  </si>
  <si>
    <t>DIVISI PEMASARAN</t>
  </si>
  <si>
    <t xml:space="preserve">Setyo Wibowo </t>
  </si>
  <si>
    <t>aabowi1234@gmail.com</t>
  </si>
  <si>
    <t>DIVISI PERENCANAAN DAN PENGENDALIAN OPERASI</t>
  </si>
  <si>
    <t>Stiaji Triade P</t>
  </si>
  <si>
    <t>Sp Muda</t>
  </si>
  <si>
    <t>stiajitriadepriantoro@gmail.com</t>
  </si>
  <si>
    <t>08567249668</t>
  </si>
  <si>
    <t>DIVISI PABRIK BANYUWANGI</t>
  </si>
  <si>
    <t xml:space="preserve">Firman Ansori </t>
  </si>
  <si>
    <t>binansori@gmail.com</t>
  </si>
  <si>
    <t>DIVISI PENGELOLAAN KUALITAS DAN DUKUNGAN PRODUK</t>
  </si>
  <si>
    <t>Hendy Widanarko</t>
  </si>
  <si>
    <t>hendywidanarko@gmail.com</t>
  </si>
  <si>
    <t>085718033691</t>
  </si>
  <si>
    <t>DIVISI PENGELOLAAN KUALITAS PROSES BISNIS</t>
  </si>
  <si>
    <t xml:space="preserve">Usy Ramadani </t>
  </si>
  <si>
    <t>usy.ramadani@gmail.com</t>
  </si>
  <si>
    <t>B</t>
  </si>
  <si>
    <t>DIVISI LOGISTIK</t>
  </si>
  <si>
    <t>Edwyn Dwi Cahyono</t>
  </si>
  <si>
    <t>edwyn.dcahyo@gmail.com</t>
  </si>
  <si>
    <t>08113484892</t>
  </si>
  <si>
    <t>DEPARTEMEN SISTEM DAN KOMPONEN TIER 1</t>
  </si>
  <si>
    <t>Reni Kurniawati</t>
  </si>
  <si>
    <t>reni.gwom@gmail.com</t>
  </si>
  <si>
    <t>081946227444</t>
  </si>
  <si>
    <t>DEPARTEMEN TANGGUNG JAWAB SOSIAL DAN LINGKUNGAN</t>
  </si>
  <si>
    <t>Bagian Perencanaan &amp; Pengendalian Keuangan</t>
  </si>
  <si>
    <t>Vina</t>
  </si>
  <si>
    <t xml:space="preserve">Risk Agent </t>
  </si>
  <si>
    <t>vina.laviola@gmail.com</t>
  </si>
  <si>
    <t>PROJECT MANAGER</t>
  </si>
  <si>
    <t>Andrianto</t>
  </si>
  <si>
    <t>andrianto.inka@gmail.com</t>
  </si>
  <si>
    <t>081336433613</t>
  </si>
  <si>
    <t>Adhitya Noviyudha Yustiawan</t>
  </si>
  <si>
    <t>yudha.yustiawan@gmail.com</t>
  </si>
  <si>
    <t>08112655189</t>
  </si>
  <si>
    <t>Bagian Perbendaharaan &amp; Asuransi</t>
  </si>
  <si>
    <t xml:space="preserve">Rochmat Sumantri </t>
  </si>
  <si>
    <t>rochmatsumantri@gmail.com</t>
  </si>
  <si>
    <t>Grahandy Nur Hidayat</t>
  </si>
  <si>
    <t>Risk Officer</t>
  </si>
  <si>
    <t>grahandynh@gmail.com</t>
  </si>
  <si>
    <t>Prima Amanda</t>
  </si>
  <si>
    <t>prima.amanda.p@gmail.com</t>
  </si>
  <si>
    <t>Puguh Dwi Tjahjono</t>
  </si>
  <si>
    <t>Puguh72@gmail.com</t>
  </si>
  <si>
    <t>Departemen Pengelolaan Organisasi dan SDM</t>
  </si>
  <si>
    <t>Sigit Sugiarto</t>
  </si>
  <si>
    <t>sigit.sugiarto.inka@gmail.com</t>
  </si>
  <si>
    <t>085230441228</t>
  </si>
  <si>
    <t>Erlinda Permata Sari</t>
  </si>
  <si>
    <t>erlindapermatasari14@gmail.com</t>
  </si>
  <si>
    <t>`089668871048</t>
  </si>
  <si>
    <t>Dyah Retnowati</t>
  </si>
  <si>
    <t>dyahretnowati971@gmail.com</t>
  </si>
  <si>
    <t>082245748913</t>
  </si>
  <si>
    <t>Reza Priambodo</t>
  </si>
  <si>
    <t>rezaciano@gmail.com</t>
  </si>
  <si>
    <t>085933038348</t>
  </si>
  <si>
    <t>Departemen Personalia dan Hubungan Industrial</t>
  </si>
  <si>
    <t>Retno Purbo</t>
  </si>
  <si>
    <t>retnopurbo07@gmail.com</t>
  </si>
  <si>
    <t>08125981844</t>
  </si>
  <si>
    <t>Noerhidayati</t>
  </si>
  <si>
    <t>filohiday@gmail.com</t>
  </si>
  <si>
    <t>081332627589</t>
  </si>
  <si>
    <t>Bambang R.D</t>
  </si>
  <si>
    <t>bambangrinka@gmail.com</t>
  </si>
  <si>
    <t>082244463063</t>
  </si>
  <si>
    <t>Winarto</t>
  </si>
  <si>
    <t>winarto98129@gmail.com</t>
  </si>
  <si>
    <t>085235992188</t>
  </si>
  <si>
    <t>Rochmad Agung W.</t>
  </si>
  <si>
    <t xml:space="preserve">Risk Owner </t>
  </si>
  <si>
    <t>rochmadagungwidodo@gmail.com</t>
  </si>
  <si>
    <t>08113119067</t>
  </si>
  <si>
    <t>Departemen Manajemen Risiko dan Kepatuhan</t>
  </si>
  <si>
    <t>Agnisa Bhakti P.</t>
  </si>
  <si>
    <t xml:space="preserve">agnisa.bhakti@gmail.com
</t>
  </si>
  <si>
    <t>081332696725</t>
  </si>
  <si>
    <t>Bagian Manajemen Risiko dan Hukum</t>
  </si>
  <si>
    <t>Rangga Sukmantara</t>
  </si>
  <si>
    <t>sukmantara56@gmail.com</t>
  </si>
  <si>
    <t>08563512632</t>
  </si>
  <si>
    <t>Andrawina Sukma H</t>
  </si>
  <si>
    <t>harsanjaniandrawina@gmail.com</t>
  </si>
  <si>
    <t>081359474555</t>
  </si>
  <si>
    <t>Septyan Nanda P.</t>
  </si>
  <si>
    <t>septyanpangestu@gmail.com</t>
  </si>
  <si>
    <t>081218213241</t>
  </si>
  <si>
    <t>Alda Putri M.</t>
  </si>
  <si>
    <t>aldaputrim7@gmail.com</t>
  </si>
  <si>
    <t>08195060697</t>
  </si>
  <si>
    <t xml:space="preserve">Bagian Kepatuhan </t>
  </si>
  <si>
    <t>Ridwan Al Rossid Budiantoro</t>
  </si>
  <si>
    <t>ridwan.alrossid@gmail.com</t>
  </si>
  <si>
    <t>081224934957</t>
  </si>
  <si>
    <t>Elisa Windi</t>
  </si>
  <si>
    <t>elisawindi.ew@gmail.com</t>
  </si>
  <si>
    <t>08155041977</t>
  </si>
  <si>
    <t>Departemen Hukum</t>
  </si>
  <si>
    <t>Henny Lyna Nilandari</t>
  </si>
  <si>
    <t>henny27@gmail.com</t>
  </si>
  <si>
    <t>083866300962</t>
  </si>
  <si>
    <t>Cania Putri Asri</t>
  </si>
  <si>
    <t>caniaputriasri@gmail.com</t>
  </si>
  <si>
    <t>081335415454 / 085755205181</t>
  </si>
  <si>
    <t xml:space="preserve">Wahyu Purnomo </t>
  </si>
  <si>
    <t>Plt Spesialis Pratama</t>
  </si>
  <si>
    <t>Wepe2113@gmail.com</t>
  </si>
  <si>
    <t>085648714385</t>
  </si>
  <si>
    <t xml:space="preserve">Shereena El Islamy </t>
  </si>
  <si>
    <t>Shereenaeiwork@gmail.com</t>
  </si>
  <si>
    <t>082234901630</t>
  </si>
  <si>
    <t>Inggit W Prasetio</t>
  </si>
  <si>
    <t>inggit.wprasetio99@gmail.com</t>
  </si>
  <si>
    <t>08113484881</t>
  </si>
  <si>
    <t xml:space="preserve">Candra Wulan Sari </t>
  </si>
  <si>
    <t>candrawulan44@gmail.com</t>
  </si>
  <si>
    <t>085736604560</t>
  </si>
  <si>
    <t>C</t>
  </si>
  <si>
    <t>Kristanto</t>
  </si>
  <si>
    <t>kristanto1982@gmail.com</t>
  </si>
  <si>
    <t>085755547630</t>
  </si>
  <si>
    <t>Rudy Indrawan</t>
  </si>
  <si>
    <t xml:space="preserve">Diva Yulian Trisna </t>
  </si>
  <si>
    <t xml:space="preserve">Hernawan Prasanto </t>
  </si>
  <si>
    <t>Rivananto</t>
  </si>
  <si>
    <t>mr.budiagussetiawan@gmail.com</t>
  </si>
  <si>
    <t>085648667425</t>
  </si>
  <si>
    <t>Alit Darmawan</t>
  </si>
  <si>
    <t>R. Nova Adrianto</t>
  </si>
  <si>
    <t>nova.adrianto@inka.co.id</t>
  </si>
  <si>
    <t>085649142215</t>
  </si>
  <si>
    <t>Dian Pertiwi</t>
  </si>
  <si>
    <t>pertiwidian77@gmail.com</t>
  </si>
  <si>
    <t>088228483739</t>
  </si>
  <si>
    <t>Anugrah Rizky Novan Pradana</t>
  </si>
  <si>
    <t>Febry Pandu Wijaya</t>
  </si>
  <si>
    <t>febrypw@gmail.com</t>
  </si>
  <si>
    <t>08113184672</t>
  </si>
  <si>
    <t>Departemen Pengembangan Produk &amp; Teknologi</t>
  </si>
  <si>
    <t>Triaji Widi Atmojo</t>
  </si>
  <si>
    <t>Triaji.widi@gmail.com</t>
  </si>
  <si>
    <t>08123406923</t>
  </si>
  <si>
    <t>Abdul Rohman Farid</t>
  </si>
  <si>
    <t>faridmesin@gmail.com</t>
  </si>
  <si>
    <t>Prelly Maharumi</t>
  </si>
  <si>
    <t>prellym6@gmail.com</t>
  </si>
  <si>
    <t>08563001540</t>
  </si>
  <si>
    <t>Bagian Pengembangan Sistem Transportasi</t>
  </si>
  <si>
    <t>Fifin Nugroho</t>
  </si>
  <si>
    <t>fifinnugroho@gmail.com</t>
  </si>
  <si>
    <t>Departemen Pengembangan Bisnis</t>
  </si>
  <si>
    <t>Ririn Sulistyowati</t>
  </si>
  <si>
    <t>ririn2202@gmail.com</t>
  </si>
  <si>
    <t>081331613982</t>
  </si>
  <si>
    <t>Bagian Skema Bisnis &amp; Aliansi</t>
  </si>
  <si>
    <t xml:space="preserve">Nuur Aisyah M </t>
  </si>
  <si>
    <t>alisha.abiyasa@gmail.com</t>
  </si>
  <si>
    <t>08113492081</t>
  </si>
  <si>
    <t>Heidy Anggraini</t>
  </si>
  <si>
    <t>heidy.anggraini.putri@gmail.com</t>
  </si>
  <si>
    <t>Bagian Riset Bisnis</t>
  </si>
  <si>
    <t>Hendri Dwi Saputra</t>
  </si>
  <si>
    <t>hendri.d.saputra@gmail.com</t>
  </si>
  <si>
    <t>M. Itqon</t>
  </si>
  <si>
    <t>itqon01@gmail.com</t>
  </si>
  <si>
    <t>085230277555</t>
  </si>
  <si>
    <t>Agri Kridanto</t>
  </si>
  <si>
    <t>agrikridanto@gmail.com</t>
  </si>
  <si>
    <t>081803502277</t>
  </si>
  <si>
    <t>Bagian Operasional &amp; Infrastruktur Teknologi Informasi</t>
  </si>
  <si>
    <t>Guntarto Budi Rohmadi</t>
  </si>
  <si>
    <t>iguntarto@gmail.com</t>
  </si>
  <si>
    <t>Muhammad Ghazali Suwardi</t>
  </si>
  <si>
    <t>ghazali.suwardi@gmail.com</t>
  </si>
  <si>
    <t>Bambang Sutrisno</t>
  </si>
  <si>
    <t>bambang.sutrisno.1973@gmail.com</t>
  </si>
  <si>
    <t>08113484929</t>
  </si>
  <si>
    <t>Moch. Athur Akbar</t>
  </si>
  <si>
    <t>sang.atuy@gmail.com</t>
  </si>
  <si>
    <t>08113666333</t>
  </si>
  <si>
    <t>Strategi Inisiatif</t>
  </si>
  <si>
    <t>Dyka Rahayu Meyla Sari</t>
  </si>
  <si>
    <t>dyka.rahayu03@gmail.com</t>
  </si>
  <si>
    <t>`081259913674</t>
  </si>
  <si>
    <t>Gandi Widhi Artha</t>
  </si>
  <si>
    <t>gandiwidhiartha@gmail.com</t>
  </si>
  <si>
    <t>085645052326</t>
  </si>
  <si>
    <t>Romal Hadi Setyawan</t>
  </si>
  <si>
    <t>romal.hadi@inka.co.id</t>
  </si>
  <si>
    <t>Dian Rahmat Fauzi</t>
  </si>
  <si>
    <t xml:space="preserve"> Risk Agent</t>
  </si>
  <si>
    <t xml:space="preserve">ponorogoq1985@gmail.com </t>
  </si>
  <si>
    <t>085648010334</t>
  </si>
  <si>
    <t>Muhammad Alfian Hidayat</t>
  </si>
  <si>
    <t>alfin.300595@gmail.com</t>
  </si>
  <si>
    <t>D</t>
  </si>
  <si>
    <t>Wiwid Afriyanto</t>
  </si>
  <si>
    <t>wiwid.afriyanto@gmail.com</t>
  </si>
  <si>
    <t>08113483326</t>
  </si>
  <si>
    <t>Agung Nur Muharrom</t>
  </si>
  <si>
    <t>anm1808@gmail.com</t>
  </si>
  <si>
    <t>083849657338 / 08113484882</t>
  </si>
  <si>
    <t xml:space="preserve">Apridita Dwi S. </t>
  </si>
  <si>
    <t>aprid.hadi@gmail.com</t>
  </si>
  <si>
    <t>08125972453</t>
  </si>
  <si>
    <t>Rizki Tri Kurniawan</t>
  </si>
  <si>
    <t>rizkitrikurniawan@gmail.com</t>
  </si>
  <si>
    <t>08113699911</t>
  </si>
  <si>
    <t>Elok F</t>
  </si>
  <si>
    <t>fatchiati@gmail.com</t>
  </si>
  <si>
    <t>08975044409 / 081353009740</t>
  </si>
  <si>
    <t>Bagian Bid Preparation &amp; administration</t>
  </si>
  <si>
    <t>Nungki Kus Ludfiani</t>
  </si>
  <si>
    <t>nungkikuslud1403@gmail.com</t>
  </si>
  <si>
    <t>Onny Mareta</t>
  </si>
  <si>
    <t>onny.maretha@gmail.com</t>
  </si>
  <si>
    <t>081232300106</t>
  </si>
  <si>
    <t xml:space="preserve">Fitria Rahmawati </t>
  </si>
  <si>
    <t>fitriarahmw@gmail.com</t>
  </si>
  <si>
    <t>Wisnu Melianto</t>
  </si>
  <si>
    <t>Plt. Manajer</t>
  </si>
  <si>
    <t>wisnumelianto09@gmail.com</t>
  </si>
  <si>
    <t>083838338358</t>
  </si>
  <si>
    <t xml:space="preserve">Wai Wahdan </t>
  </si>
  <si>
    <t>waiwahdan@gmail.com</t>
  </si>
  <si>
    <t xml:space="preserve">Virgianto Atlantika </t>
  </si>
  <si>
    <t>Risk Owner (PM)</t>
  </si>
  <si>
    <t>M Ja'far Sodiq</t>
  </si>
  <si>
    <t>jafara3@gmail.com</t>
  </si>
  <si>
    <t>083845451219</t>
  </si>
  <si>
    <t>Ana</t>
  </si>
  <si>
    <t>anapriyangga@gmail.com</t>
  </si>
  <si>
    <t>081231631111</t>
  </si>
  <si>
    <t>Ayik</t>
  </si>
  <si>
    <t>pimpro1.inka@gmail.com</t>
  </si>
  <si>
    <t>085725601198</t>
  </si>
  <si>
    <t>Dekanita Estrie Paksi</t>
  </si>
  <si>
    <t>dekanitaep@gmail.com</t>
  </si>
  <si>
    <t>085743009975</t>
  </si>
  <si>
    <t>Rifdah Permata Gemilang</t>
  </si>
  <si>
    <t>rifdahpermata.rp@gmail.com</t>
  </si>
  <si>
    <t>Agus Widodo</t>
  </si>
  <si>
    <t>priyanggodo@gmail.com</t>
  </si>
  <si>
    <t>08123396342</t>
  </si>
  <si>
    <t>Achmad Fitroh Sayekti</t>
  </si>
  <si>
    <t>Supervisor</t>
  </si>
  <si>
    <t>fitrohsayekti@gmail.com</t>
  </si>
  <si>
    <t xml:space="preserve">Edi Winarno </t>
  </si>
  <si>
    <t>Arif Gunantoko</t>
  </si>
  <si>
    <t>gunantoko@gmail.com</t>
  </si>
  <si>
    <t>08111044547</t>
  </si>
  <si>
    <t>Deni Wulandani</t>
  </si>
  <si>
    <t>dennniwd@gmail.com</t>
  </si>
  <si>
    <t xml:space="preserve">Yulius Artha </t>
  </si>
  <si>
    <t>Surono</t>
  </si>
  <si>
    <t>Andi Arif Isyanto</t>
  </si>
  <si>
    <t>Hadi Wuriyanto</t>
  </si>
  <si>
    <t>Hariesya Randy</t>
  </si>
  <si>
    <t>Rizky Firdaus</t>
  </si>
  <si>
    <t xml:space="preserve">Putri </t>
  </si>
  <si>
    <t xml:space="preserve">Sekdiv </t>
  </si>
  <si>
    <t>sekretariat.bwi@gmail.com</t>
  </si>
  <si>
    <t>DIVISI PRODUKSI</t>
  </si>
  <si>
    <t xml:space="preserve">Hery Prasetya </t>
  </si>
  <si>
    <t xml:space="preserve">Suwanto </t>
  </si>
  <si>
    <t>Gati Suhandoko</t>
  </si>
  <si>
    <t>Lukito</t>
  </si>
  <si>
    <t xml:space="preserve">Muji Santoso </t>
  </si>
  <si>
    <t>Aftahlana Rizky Hidayat H</t>
  </si>
  <si>
    <t>E</t>
  </si>
  <si>
    <t>Bintang Gumilar</t>
  </si>
  <si>
    <t>bintang.gumilar70@gmail.com</t>
  </si>
  <si>
    <t>Panji Sulaksono</t>
  </si>
  <si>
    <t>zinedinepanzidane@gmail.com</t>
  </si>
  <si>
    <t>Djahari Irianto</t>
  </si>
  <si>
    <t>iridjahari67@gmail.com</t>
  </si>
  <si>
    <t>Mahendra W. S.</t>
  </si>
  <si>
    <t>Spesialist</t>
  </si>
  <si>
    <t>mahendrawisnusaputra@gmail.com</t>
  </si>
  <si>
    <t>Fajar Eriansyah</t>
  </si>
  <si>
    <t>fajaro.mits@gmail.com</t>
  </si>
  <si>
    <t>M. Rifki Effendi</t>
  </si>
  <si>
    <t>rifkiefendi51@gmail.com</t>
  </si>
  <si>
    <t>Bagian Final Inspection &amp; Testing</t>
  </si>
  <si>
    <t>Joko Erwanto</t>
  </si>
  <si>
    <t>jokoerwanto82@gmail.com</t>
  </si>
  <si>
    <t>Martha Adi</t>
  </si>
  <si>
    <t>martha.materialits@gmail.com</t>
  </si>
  <si>
    <t xml:space="preserve">Agus Rochman </t>
  </si>
  <si>
    <t>agusrochman.inka@gmail.com</t>
  </si>
  <si>
    <t>Bagian Final Inspection&amp; Testing Banyuwangi</t>
  </si>
  <si>
    <t>Arief Purwanto</t>
  </si>
  <si>
    <t>ariefpurwanto88@gmail.com</t>
  </si>
  <si>
    <t>Sugiyatno</t>
  </si>
  <si>
    <t>sugiyatno04@gmail.com</t>
  </si>
  <si>
    <t>Bagian Dukungan dan pelatihan pelanggan</t>
  </si>
  <si>
    <t xml:space="preserve">Bedy Kharisma </t>
  </si>
  <si>
    <t>Bedy.kharisma@gmail.com</t>
  </si>
  <si>
    <t xml:space="preserve">Haqqul Aminnova El Faris
</t>
  </si>
  <si>
    <t>haqqul.a.el.faris@gmail.com</t>
  </si>
  <si>
    <t>Riant Adzandy</t>
  </si>
  <si>
    <t>riant.adzandy@gmail.com</t>
  </si>
  <si>
    <t>Donny Erowadi</t>
  </si>
  <si>
    <t>donnyerowadi@gmail.com</t>
  </si>
  <si>
    <t>Dian Perdania</t>
  </si>
  <si>
    <t>dianperdania@gmail.com</t>
  </si>
  <si>
    <t>Moch. Iszar</t>
  </si>
  <si>
    <t>iszar2013@gmail.com</t>
  </si>
  <si>
    <t>Iis Mei Maharani</t>
  </si>
  <si>
    <t>ijupiis@gmail.com</t>
  </si>
  <si>
    <t>Kristiyanto</t>
  </si>
  <si>
    <t>kristiyanto9704@gmail.com</t>
  </si>
  <si>
    <t>08123449360</t>
  </si>
  <si>
    <t>Bagian Safety Health Environment</t>
  </si>
  <si>
    <t>Agus Purwanto</t>
  </si>
  <si>
    <t>agspurwantopnrg@gmail.com</t>
  </si>
  <si>
    <t>08113387183</t>
  </si>
  <si>
    <t>Bagian Dokumentasi &amp; Mampu Telusur Produk</t>
  </si>
  <si>
    <t>Anggoro Dwi P</t>
  </si>
  <si>
    <t>anggoro.dwi.p@gmail.com</t>
  </si>
  <si>
    <t>Bagian Management &amp; Digitalisasi Operasi</t>
  </si>
  <si>
    <t>Egie Wendra</t>
  </si>
  <si>
    <t>egiewendra@gmail.com</t>
  </si>
  <si>
    <t>Rossy Nain Nopan</t>
  </si>
  <si>
    <t>rossynain52@gmail.com</t>
  </si>
  <si>
    <t>Antonius Wisnudharta P</t>
  </si>
  <si>
    <t>Farid Ahmad Lail</t>
  </si>
  <si>
    <t>Faridahmadinka@gmail.com</t>
  </si>
  <si>
    <t>085755209100</t>
  </si>
  <si>
    <t>Departemen Ekspedisi dan Gudang</t>
  </si>
  <si>
    <t xml:space="preserve">Nurul Fadhilah </t>
  </si>
  <si>
    <t>Nurulnufa.fadhilah@gmail.com</t>
  </si>
  <si>
    <t>Laulia Ariyani Rangkuti</t>
  </si>
  <si>
    <t>laulia.ariyani@gmail.com</t>
  </si>
  <si>
    <t>Bagoes Iman P.</t>
  </si>
  <si>
    <t xml:space="preserve">Sp. Pratama </t>
  </si>
  <si>
    <t>bagoes.ip@gmail.com</t>
  </si>
  <si>
    <t>081333670491</t>
  </si>
  <si>
    <t>PROJECT MANAGER GRUP</t>
  </si>
  <si>
    <t>Akhmat Busori</t>
  </si>
  <si>
    <t>akhmat.busori@gmail.com</t>
  </si>
  <si>
    <t>081335656792</t>
  </si>
  <si>
    <t>Putu Rio Aditya Dharma</t>
  </si>
  <si>
    <t>jimbrocha@gmail.com</t>
  </si>
  <si>
    <t>081333191368</t>
  </si>
  <si>
    <t>Andy Hermawan</t>
  </si>
  <si>
    <t>andyhermawansetyanto@gmail.com</t>
  </si>
  <si>
    <t>08113055299</t>
  </si>
  <si>
    <t>Toto Isdarto</t>
  </si>
  <si>
    <t>isdarto@gmail.com</t>
  </si>
  <si>
    <t>Muhamad Arif Wakhid</t>
  </si>
  <si>
    <t>muhamad.wakhid@gmail.com</t>
  </si>
  <si>
    <t>08536780786</t>
  </si>
  <si>
    <t>Nuzulal Muttaqin</t>
  </si>
  <si>
    <t>nuzulalm@gmail.com</t>
  </si>
  <si>
    <t>Kode Risiko
31</t>
  </si>
  <si>
    <t>Tingkat Dampak
(Inherent)</t>
  </si>
  <si>
    <t>Tingkat Probabilitas
(Inherent)</t>
  </si>
  <si>
    <t>Nilai Skala Risiko (Inherent)</t>
  </si>
  <si>
    <t>Level Risiko (Inherent)</t>
  </si>
  <si>
    <t xml:space="preserve">Efektifitas Kontrol </t>
  </si>
  <si>
    <t>Tingkat Dampak
(Current)</t>
  </si>
  <si>
    <t>Tingkat Probabilitas
(Current)</t>
  </si>
  <si>
    <t>Nilai Skala Risiko 
(Current)</t>
  </si>
  <si>
    <t>Level Risiko 
(Current)</t>
  </si>
  <si>
    <t>Rencana Penanganan Risiko</t>
  </si>
  <si>
    <t xml:space="preserve">Breakdown Rencana Penanganan </t>
  </si>
  <si>
    <t>Output Breakdown Rencana Penanganan Risiko</t>
  </si>
  <si>
    <t>Target 
 Waktu Penanganan</t>
  </si>
  <si>
    <t>Biaya Penanganan Risiko</t>
  </si>
  <si>
    <t>Target Skala Dampak
(Residual Target)</t>
  </si>
  <si>
    <t>Target Skala Probabilitas
(Residual Target)</t>
  </si>
  <si>
    <t>Nilai Skala Risiko 
(Residual)</t>
  </si>
  <si>
    <t>Kuantifikasi Dampak Risiko (Residual Target)</t>
  </si>
  <si>
    <t>Penjelasan Dampak Risiko (Residual Target)</t>
  </si>
  <si>
    <t xml:space="preserve">Catatan Review Risk Owner II </t>
  </si>
  <si>
    <t xml:space="preserve">Tanggal Review Risk Owner II </t>
  </si>
  <si>
    <t>Petunjuk pengisian dapat dilihat pada pedoman Manajemen Risiko
 Contoh penulisan kode risiko sebagai berikut:
 RK-210-1
 Keterangan :
 RK : Kode Risiko (Risiko Keuangan = RK)
 210 : Kode Divisi (Divisi Keuangan = 210)
 1 : Nomor Urut Risiko</t>
  </si>
  <si>
    <t>Menuliskan dampak yang bersifat 'intangible' yang mungkin timbul apabila terjadi peristiwa risiko (risk event) atau yang besarannya dapat dikonversi dalam bentuk finansial.</t>
  </si>
  <si>
    <t>Diisi dengan penjelasan/deskripsi atas dampak yang akan diterima apabila risiko terjadi.</t>
  </si>
  <si>
    <t>Menuliskan besaran kemungkinan risiko sebelum adanya kontrol eksisting dengan besaran skala 1 s.d 5.</t>
  </si>
  <si>
    <t>Menuliskan tingkat risiko berdasarkan perkalian dari besaran kemungkinan dengan besaran dampak inheren.</t>
  </si>
  <si>
    <t>Menuliskan penilaian atas efektivitas kontrol eksisting dengan kriteria sebagai berikut:
 1. Tidak Efektif
 2. Kurang Efektif
 3. Efektif
 4. Sangat Efektif
 Kriteria dapat dilihat pada sheet Pedoman MR dan Kebijakan Risk Appetite dan Risk Tolerance</t>
  </si>
  <si>
    <t>Menuliskan besaran dampak risiko setelah adanya kontrol eksisting dengan besaran skala 1 s.d 5.</t>
  </si>
  <si>
    <t>Menuliskan besaran kemungkinan risiko setelah adanya kontrol eksisting dengan besaran skala 1 s.d 5</t>
  </si>
  <si>
    <t>1. Menuliskan rencana penanganan terhadap penyebab dari risiko yang dipertimbangkan atau pemulihan dari dampak risiko. 
 2. Dapat ditambahkan juga keterangan kategori atas penanganan risiko yang ditetapkan meliputi:
 1. Avoid 
 2. Accept 
 3. Mitigate/Reduce 
 4. Transfer</t>
  </si>
  <si>
    <t>Menuliskan detail breakdown dari rencana penanganan risiko (Kolom ini diperuntukan bagi risiko utama)</t>
  </si>
  <si>
    <t>Menuliskan target output dari detail breakdown dari rencana penanganan risiko. (Kolom ini diperuntukan bagi risiko utama)</t>
  </si>
  <si>
    <t>Menuliskan jadwal rencana perlakuan risiko diterapkan</t>
  </si>
  <si>
    <t>Menuliskan biaya yang muncul atas penanganan risiko</t>
  </si>
  <si>
    <t>Menuliskan target besaran kemungkinan setelah penanganan risiko diterapkan dengan besaran skala 1 s.d 5.</t>
  </si>
  <si>
    <t>Diisi nama bulan input identifikasi risiko</t>
  </si>
  <si>
    <t>Diisi tanggal input identifikasi risiko</t>
  </si>
  <si>
    <t>PROKER DIVISI</t>
  </si>
  <si>
    <t>RO-31-3-PRO</t>
  </si>
  <si>
    <t>Zero Accident</t>
  </si>
  <si>
    <t>Terjadinya Kecelakaan Kerja</t>
  </si>
  <si>
    <t>1. Human Error / ketidak hati-hatian karyawan dalam bekerja (C)                                                                                                                                                                                                                                                        2. Karyawan kurang memahami SOP/ Prosedur Keselamatan Kerja (C)                                                                                                                                                                                                                                                                    3. Kerusakan tools pendukung kerja (UC)</t>
  </si>
  <si>
    <t>1. Tidak tercapainya Zero Accident                                                                                                                                                                                                                      2. Kerusakan alat mengakibatkan proses bisnis / operasional terhambat                                                                                                                                                              3. Terganggunya proses bisnis/operasional Divisi akibat kekurangan personil sehingga penyelesaian pekerjaan tidak sesuai target</t>
  </si>
  <si>
    <t>3=Moderat</t>
  </si>
  <si>
    <t>3=Bisa Terjadi</t>
  </si>
  <si>
    <t>1. Perusahaan telah memberikan fasilitas alat pelindung diri (APD) sesuai standar yang berlaku                                                                                                          2. Perusahaan telah melakukan pemeriksaan dan pemeliharaan secara berkala                                                                                                                                3. Perusahaan telah memberikan pelatihan dan pendidikan keselamatan kerja                                                                                                                                                                  4. Perusahaan menyediakan fasilitas kesehatan klinik INKA sebagai fasilitas penanganan pertama                                                                                                                5. Menerapkan 5R pada Divisi                                                                                                                                                                                                              6. Sosialisasi K3LH</t>
  </si>
  <si>
    <t>2=Jarang Terjadi</t>
  </si>
  <si>
    <t xml:space="preserve">1. Menerapkan prosedur K3 dalam menjalankan pekerjaan                                                                                                                                                                                                                                    
2. Melakukan  briefing awal sebelum melakukan pekerjaan (ketika melakukan pekerjaan di lapangan) </t>
  </si>
  <si>
    <t xml:space="preserve">setiap memulai pekerjaan </t>
  </si>
  <si>
    <t>Tindakan penanganan risiko menjadi tanggung jawab Manager</t>
  </si>
  <si>
    <t>2=Rendah</t>
  </si>
  <si>
    <t>1=Sangat Jarang Terjadi</t>
  </si>
  <si>
    <t>1. Peningkatan Keselamatan Kerja
2. Meningkatkan Produktivitas
3. Kepatuhan Terhadap Regulasi
4. Budaya Keselamatan yang Lebih Kuat</t>
  </si>
  <si>
    <t>Aktif</t>
  </si>
  <si>
    <t>Agustus</t>
  </si>
  <si>
    <t>RO-31-4-PRO</t>
  </si>
  <si>
    <t>Peningkatan kompetensi personil melalui training engineering requirement management, rollingstock homologation process, ETAP eTrax AC/DC rail traction system, software engineering PLC (coding language, algorithms), fluent (advance) crashworthiness, measurement pengujian carbody, digital prototyping, pneumatic &amp; hydraulic system, autocad electrical dan RAMS.</t>
  </si>
  <si>
    <t>Peningkatan kompetensi dapat menjadi singkat.</t>
  </si>
  <si>
    <t>1. Tidak ada rencana untuk pengembangan
berkelanjutan atau pembaruan keterampilan
2. Pelatihan yang dilakukan tidak secara berkala</t>
  </si>
  <si>
    <t>1. Keterampilan yang diperoleh dari pelatihan bisa menjadi usang atau tidak relevan seiring berjalannya waktu
2. Karyawan mungkin membuat lebih banyak kesalahan dalam pekerjaan</t>
  </si>
  <si>
    <t>1. Kolaborasi antar tim membantu memastikan bahwa pengetahuan dan keterampilan yang baru diperoleh dapat ditransfer dan diterapkan dengan efektif.
2. Evaluasi rutin dari hasil pekerjaan</t>
  </si>
  <si>
    <t xml:space="preserve">1. Membuat list pelatihan mencakup topik-topik yang relevan dan diperlukan untuk pekerjaan saat ini 
2. Menggunakan checklist atau proses verifikasi untuk memastikan bahwa semua langkah yang diperlukan telah dilakukan dengan benar sebelum menyelesaikan tugas atau proyek. </t>
  </si>
  <si>
    <t>Setiap awal dan akhir project</t>
  </si>
  <si>
    <t>Rp 0</t>
  </si>
  <si>
    <t>1. Adaptasi Terhadap Perubahan Teknologi dan Proses
2. Peningkatan Kualitas Kerja
3. Peningkatan Keterampilan dan Pengetahuan</t>
  </si>
  <si>
    <t>RO-31-5-PRO</t>
  </si>
  <si>
    <t>Peningkatan kualitas output desain melalui digital prototyping, katalog/standart part (standarisasi komponen dan pemanfaatan komponen), design guide, adjustable rig uji konstruksi carbody, program co-engineering dengan perusahaan yang memiliki level lebih tinggi.</t>
  </si>
  <si>
    <t>prototipe digital tidak selalu mencerminkan kondisi nyata dengan akurat</t>
  </si>
  <si>
    <t>Model matematis atau algoritma yang digunakan dalam prototipe digital mungkin tidak sepenuhnya mewakili perilaku sistem yang sesungguhnya</t>
  </si>
  <si>
    <t>Menurunnya kualitas output desain</t>
  </si>
  <si>
    <t>4=Tinggi</t>
  </si>
  <si>
    <t>Melakukan validasi dan verifikasi secara menyeluruh terhadap prototipe digital menggunakan data dan informasi yang tersedia melalui simulasi</t>
  </si>
  <si>
    <t>5=Hampir Pasti Terjadi</t>
  </si>
  <si>
    <t>Menetapkan kriteria kinerja yang jelas dan ukur keberhasilan prototipe digital berdasarkan standar dan spesifikasi yang telah ditetapkan.</t>
  </si>
  <si>
    <t>Selama project berlangsung</t>
  </si>
  <si>
    <t>Tindakan penanganan risiko menjadi tanggung jawab General Manager.</t>
  </si>
  <si>
    <t>1. Meningkatkan Kepuasan Pelanggan
2. Meningkatkan Kepercayaan Diri Tim Desain</t>
  </si>
  <si>
    <t>RO-31-6-PRO</t>
  </si>
  <si>
    <t>Peningkatan TKDN gerbong kereta.</t>
  </si>
  <si>
    <t>Ketidakpastian Regulasi</t>
  </si>
  <si>
    <t>Perubahan dalam kebijakan atau regulasi pemerintah terkait TKDN</t>
  </si>
  <si>
    <t>mempengaruhi strategi produksi dan rencana investasi jangka panjang</t>
  </si>
  <si>
    <t>4=Sangat Mungkin Terjadi</t>
  </si>
  <si>
    <t>Mengikuti training TKDN yang diselenggarakan oleh PT Surveyor Indonesia yang disesuaikan dengan PERATURAN MENTERI PERINDUSTRIAN NOMOR 16 TAHUN 2011.</t>
  </si>
  <si>
    <t xml:space="preserve">Pemantauan Kebijakan dan Regulasi dengan menetapkan tim atau orang yang bertanggung jawab untuk memantau perubahan kebijakan dan regulasi yang berhubungan dengan TKDN. </t>
  </si>
  <si>
    <t>Tindakan penanganan risiko menjadi tanggung jawab General Manager Divisi Teknologi</t>
  </si>
  <si>
    <t>1. Pengurangan Ketergantungan pada Impor
2. Peningkatan Kapasitas dan Keahlian Teknologi Lokal
3. Peningkatan Kualitas Produk Lokal</t>
  </si>
  <si>
    <t>RO-31-7-PRO</t>
  </si>
  <si>
    <t>Hilirisasi industri dengan melibatkan institusi pendidikan (lengan industri).</t>
  </si>
  <si>
    <t xml:space="preserve">Adanya Tantangan Implementasi dalam Proses hilirisasi industri </t>
  </si>
  <si>
    <t xml:space="preserve">Proses hilirisasi industri memerlukan integrasi yang kuat antara institusi pendidikan dan industri. </t>
  </si>
  <si>
    <t>Berdampak dalam hal harmonisasi tujuan, prioritas, dan metodologi antara kedua pihak, serta koordinasi yang kurang efektif dalam pelaksanaan program hilirisasi.</t>
  </si>
  <si>
    <t xml:space="preserve">Memperkuat kolaborasi antara institusi pendidikan dan industri dalam merancang dan mengimplementasikan program hilirisasi dengan Menjalin kerjasama dengan Perguruan Tinggi atau Lembaga Penelitian (Contoh: MSIB)
</t>
  </si>
  <si>
    <t>Melakukan perbaikan berkelanjutan berdasarkan umpan balik dari industri dan lulusan.</t>
  </si>
  <si>
    <t>1. Meningkatkan Relevansi dan Daya Tarik Pendidikan
2. Memperkuat Hubungan antara Industri dan Akademisi</t>
  </si>
  <si>
    <t>1. LRT Jabodebek</t>
  </si>
  <si>
    <t>DEPT. ENGINEERING</t>
  </si>
  <si>
    <t xml:space="preserve">RO-311-1-LJ31
</t>
  </si>
  <si>
    <t>Pembuatan FMECA</t>
  </si>
  <si>
    <t xml:space="preserve">Adanya hambatan untuk mengimplementasi FMECA </t>
  </si>
  <si>
    <t>Engineering belum menjangkau FMECA secara luas</t>
  </si>
  <si>
    <t>Tidak dapat menanggulangi risiko ketika produk sudah terdelivey</t>
  </si>
  <si>
    <t>Sosialisasi kepada departemen engineering terkait FMECA pada saat basic desain</t>
  </si>
  <si>
    <t>1. Follow up kebutuhan dokumen pendukung verifikasi kepada pihak terkait
2. Melakukan verifikasi berdasarkan FMECA</t>
  </si>
  <si>
    <t>1. Peningkatan Keselamatan Operasional
2. Peningkatan Keandalan Sistem</t>
  </si>
  <si>
    <t>2. 612 Kereta Penumpang PT. KAI</t>
  </si>
  <si>
    <t>RO-311-1-KPKAI</t>
  </si>
  <si>
    <t>DEPT. DESAIN</t>
  </si>
  <si>
    <t>RO-312-2-KPKAI</t>
  </si>
  <si>
    <t>Keberterimaan noise</t>
  </si>
  <si>
    <t>Noise produk di dalam kereta tidak sesuai dengan spesifikasi keberterimaan</t>
  </si>
  <si>
    <t>1. Desain insulasi kurang sesuai 
2. Faktor eksternal (kondisi kualitas track) tidak sesuai standard
3. Proses pemasangan insulasi tidak sesuai desain</t>
  </si>
  <si>
    <t>Kereta tidak diterima oleh customer</t>
  </si>
  <si>
    <t>5=Sangat Tinggi</t>
  </si>
  <si>
    <t>1. Dilakukan pengukuran noise dan sumber noise pada produk yang sedang beroperasi.</t>
  </si>
  <si>
    <t>1. Membuat desain insulasi yang baik
2. Melakukan pengukuran noise pada sub system yang terkait dengan insulasi</t>
  </si>
  <si>
    <t>Pada awal proses produksi</t>
  </si>
  <si>
    <t>1. Peningkatan Kenyamanan Penumpang
2. Meningkatkan Kepuasan dan Loyalitas Pelanggan</t>
  </si>
  <si>
    <t>3. PROYEK 16 TS KRL KCI (16KCI)</t>
  </si>
  <si>
    <t>RO-311-1-16KCI</t>
  </si>
  <si>
    <t>Penyusunan Bill Of Material (BOM)</t>
  </si>
  <si>
    <t>Bill of Material tidak akurat</t>
  </si>
  <si>
    <t>1. Kurangnya data pendukung dalam penyusunan BOM
2. Kompetensi personil kurang</t>
  </si>
  <si>
    <t>Terjadi kesalahan pembelian komponen terkait jumlah dan komponen tidak terbeli</t>
  </si>
  <si>
    <t>1. Memaksimalkan tahapan basic design.</t>
  </si>
  <si>
    <t>1. Output basic design di review secara berkala.
2. Pembuatan desain guide dalam penyusunan BOM</t>
  </si>
  <si>
    <t>Setiap Awal Project</t>
  </si>
  <si>
    <t>1. Pengurangan Kesalahan Produksi
2. Peningkatan Efisiensi Produksi</t>
  </si>
  <si>
    <t>RO-311-2-16KCI</t>
  </si>
  <si>
    <t>Ketepatan waktu penyelesaian BOM (Bill of Material)</t>
  </si>
  <si>
    <t>Keterlambatan penyelesaian BOM</t>
  </si>
  <si>
    <t>1. Keterbatasan personil yang memiliki kualifikasi dalam penyusunan dokumen BOM ( C ) 
2. Keterlambatan dokumen penyusun seperti spesifikasi produk yang diperlukan dari divisi engineering, Melakukan pengujian produk yang sesuai dengan spesifikasi yang diinginkan dan keterlambatan gambar desain dari Divisi Teknologi. (UC)</t>
  </si>
  <si>
    <t>1. Material tidak sesuai spesifikasi yang dibutuhkan.
2. Keterlambatan kedatangan material
3. Keterlambatan proses produksi 
4. Keterlambatan pengiriman</t>
  </si>
  <si>
    <t>Divisi Teknologi sudah memiliki Instruksi Mutu dengan no. IM-310.08.014 dengan judul Pembuatan Bill of Material</t>
  </si>
  <si>
    <t>Dilakukan monitoring dengan divisi terkait atas kelengkapan dokumen yang dibutuhkan. mempercepat proses pencarian vendor dan memfasilitasi pengujian dengan pihak ke 3</t>
  </si>
  <si>
    <t>setelah ada kontrak/ SO/ SPPH proyek sekitar triwulan ke-2 (April-Juni) 2023</t>
  </si>
  <si>
    <t>SM Teknologi Produksi</t>
  </si>
  <si>
    <t>1. Mempercepat Proses Produksi
2. Menghindari Penundaan Proyek</t>
  </si>
  <si>
    <t>RO-311-3-16KCI</t>
  </si>
  <si>
    <t>RO-312-1-16KCI</t>
  </si>
  <si>
    <t>Kesesuaian (conformity) Design Drawing</t>
  </si>
  <si>
    <t>Terdapat ketidak-sesuaian (non-conformity) pada dokumen proses</t>
  </si>
  <si>
    <t>1. Adanya perubahan konsep desain.(UC)
2. Adanya perbedaan komponen/ material yang datang tidak sesuai desain. (C)
3. Penyesuaian hasil trial. (UC)
4. Penyesuaian desain dengan kemampuan proses produksi. (UC)</t>
  </si>
  <si>
    <t>1. Kesalahan dalam proses produksi 
2. Keterlambatan pengiriman</t>
  </si>
  <si>
    <t>Memaksimalkan tinjauan proses dan segera membuat DCR agar tidak terulang di project selanjutnya</t>
  </si>
  <si>
    <t>Mengadakan tinjauan proses dan menganalisa masukan dari pihak produksi</t>
  </si>
  <si>
    <t>Setelah doc desain turun dari Div Teknologi</t>
  </si>
  <si>
    <t>1. Peningkatan Kualitas Produk 
2. Meminimalkan Cacat dan Perbaikan</t>
  </si>
  <si>
    <t>RO-312-2-16KCI</t>
  </si>
  <si>
    <t>RO-312-3-16KCI</t>
  </si>
  <si>
    <t>Desain belum menjangkau FMECA secara luas</t>
  </si>
  <si>
    <t>Sosialisasi kepada departemen desain terkait FMECA pada saat basic desain</t>
  </si>
  <si>
    <t>DEPT. TEKNOLOGI PRODUKSI</t>
  </si>
  <si>
    <t>RO-313-1-16KCI</t>
  </si>
  <si>
    <t>Ketepatan waktu penyelesaian dokumen PI, FC, FP dsb</t>
  </si>
  <si>
    <t>Keterlambatan output dokumen Teknologi Proses</t>
  </si>
  <si>
    <t>1. Keterbatasan personil yang memiliki kualifikasi dalam pembuatan dokumen proses. (C) 
2. Keterbatasan device dan software yang digunakan (C) 
3. Keterlambatan output desain drawing (UC) 
4. Revisi drawing (UC)</t>
  </si>
  <si>
    <t>1. Departemen Teknologi Produksi sudah memiliki Instruksi Mutu terkait pembuatan output dokumen departemen process. 
2. Memaksimalkan potensi personil yang tersedia</t>
  </si>
  <si>
    <t>1. Menambah jam lembur 2. Mengatur skala prioritas pekerjaan 3. Mapping man power</t>
  </si>
  <si>
    <t>1. Peningkatan Efisiensi Produksi
2. Mengurangi Risiko Kesalahan Produksi</t>
  </si>
  <si>
    <t>RO-313-2-16KCI</t>
  </si>
  <si>
    <t>Ketepatan waktu penyelesaian dokumen JIG</t>
  </si>
  <si>
    <t>1. Menambah jam lembur 
2. Mengatur skala prioritas pekerjaan 
3. Mapping man power</t>
  </si>
  <si>
    <t>Mempercepat Waktu Peluncuran Produk</t>
  </si>
  <si>
    <t>4. PROYEK 19 TS KRL Retrofit (KRLR)</t>
  </si>
  <si>
    <t>RO-311-1-KRLR</t>
  </si>
  <si>
    <t>RO-311-2-KRLR</t>
  </si>
  <si>
    <t>RO-312-1-KRLR</t>
  </si>
  <si>
    <t>Ketepatan waktu release desain</t>
  </si>
  <si>
    <t>Ketepatan release desain terhadap master schedule</t>
  </si>
  <si>
    <t>1. Kecukupan data pendukung desain kurang
2. Komponen obsolet
3. Perubahan konsep atas permintaan customer
4. Kecukupan personil (konseptor)</t>
  </si>
  <si>
    <t>Terjadinya keterlambatan output desain</t>
  </si>
  <si>
    <t>1. Memaksimalkan tahapan diskusi teknis dengan supplier
2. Koordinasi dengan Logistik terkait sourching komponen
3. Memaksimalokan proses approval dokumen dengan customer</t>
  </si>
  <si>
    <t>1. Dalam penentuan komponen berkoordinasi dengan Logistik untuk memastikan harga dan ketersediaannya di supplier</t>
  </si>
  <si>
    <t>Mempercepat Jadwal Produksi</t>
  </si>
  <si>
    <t>RO-312-2-KRLR</t>
  </si>
  <si>
    <t>Kualitas Output Desain</t>
  </si>
  <si>
    <t>Kualitas output desain belum akurat (kesalahan desain)</t>
  </si>
  <si>
    <t>Kompetensi personil kurang</t>
  </si>
  <si>
    <t>Desain sulit diaplikasikan di proses produksi</t>
  </si>
  <si>
    <t>1. Pembuatan desain guide dalam proses desain
2. Penggunaan desain yang sudah proven</t>
  </si>
  <si>
    <t>1. Menunjuk personil yang kompeten untuk membuat desain guide terkait proses desain
2. Desain yang sudah proven dari proyek sejenis dijadikan referensi pembuatan desain.</t>
  </si>
  <si>
    <t>Peningkatan Kualitas Produk</t>
  </si>
  <si>
    <t>RO-313-1-KRLR</t>
  </si>
  <si>
    <t>RO-313-2-KRLR</t>
  </si>
  <si>
    <t xml:space="preserve">Ketepatan waktu penyelesaian dokumen NDT, WP, WELDING CONDITION </t>
  </si>
  <si>
    <t>1. Unit Teknologi Produksi sudah memiliki Instruksi Mutu terkait pembuatan output dokumen departemen process. 
2. Memaksimalkan potensi personil yang tersedia</t>
  </si>
  <si>
    <t>1. Mengurangi Risiko Kesalahan Pengelasan
2. Meningkatkan Kepatuhan terhadap Standar dan Regulasi</t>
  </si>
  <si>
    <t>5. PROYEK Bogie Set TB 1014 (BST)</t>
  </si>
  <si>
    <t>RO-311-2-BST</t>
  </si>
  <si>
    <t>Kesesuaian antara Pre BOM dengan BOM Realisasi</t>
  </si>
  <si>
    <t xml:space="preserve"> 
Risiko terjadinya penggunaan BOM yang tidak akurat</t>
  </si>
  <si>
    <t>Peningkatan Akurasi Perencanaan Produksi</t>
  </si>
  <si>
    <t>RO-312-1-BST</t>
  </si>
  <si>
    <t>RO-312-2-BST</t>
  </si>
  <si>
    <t xml:space="preserve"> 
Peningkatan Kualitas Produk
</t>
  </si>
  <si>
    <t>RO-313-1-BST</t>
  </si>
  <si>
    <t>6. PROYEK 50 Unit Loco Platform UGL (UGL)</t>
  </si>
  <si>
    <t>RO-311-1-UGL</t>
  </si>
  <si>
    <t>RO-313-1-UGL</t>
  </si>
  <si>
    <t>Kesesuaian (conformity) dengan MD</t>
  </si>
  <si>
    <t>Mengurangi Kebutuhan Revisi dan Modifikasi</t>
  </si>
  <si>
    <t>6. 450 Container Flat Top Wagon UGL (450CFT)</t>
  </si>
  <si>
    <t>RO-311-3-450CFT</t>
  </si>
  <si>
    <t>RO-312-1-450CFT</t>
  </si>
  <si>
    <t>RO-313-1-450CFT</t>
  </si>
  <si>
    <t xml:space="preserve">SMAP </t>
  </si>
  <si>
    <t>RS-310-1</t>
  </si>
  <si>
    <t>Mentaati dan menjalankan prosedur dan kebijakan SMAP terkait klausul 8.04 tentang Pengendalian Non Keuangan, Pimpinan Unit Kerja melakukan pembinaan secara intensif
Mengacu IID-231.07.04.01</t>
  </si>
  <si>
    <t>Risiko pembuatan Bill of Material (BOM)</t>
  </si>
  <si>
    <t>Risiko :
1. Penentuan BOM kerjasama dengan salah calon supplier
untuk mengarahkan pada produk tertentu
2. Ketidaksesuaian antara BOM yang digunakan PPC dan BOM terbaru yang dikeluarkan oleh Divisi Teknologi.
Peluang:
Dengan adanya pembuatan BOM untuk memperjelas spesifikasi material yang akan dilakukan pembelian (UC)</t>
  </si>
  <si>
    <t>1. Kegiatan operasional terlambat dari jadwal yang ditetapkan, tetapi tidak berdampak denda
2. Kegiatan operasional terlambat dari jadwal yang ditetapkan, tetapi tidak berdampak denda.</t>
  </si>
  <si>
    <t>Penerapan:
'1. Peraturan Direksi PER-23/INKA/2016 tentang Pedoman Kode Etik Bab II
- Huruf A ayat (1) tentang Kepatuhan Peraturan bahwa setiap Insan INKA harus mematuhi Peraturan dan ketentuan yang berlaku di PT INKA (persero)
- Huruf D Ayat (1) tentang Gratifikasi yang dianggap Suap bahwa seluruh Insan INKA dilarang menerima atau memberi hadiah/bingkisan dari pihak ketiga yang berkaitan dengan operasional perusahaan.
- Huruf F tentang Suap bahwa:
a. Seluruh Insan INKA dilarang menerima atau menjanjikan sesuatu sehingga melakukan pelanggaran atas kewajiban yang seharusnya dilakukan.
b. Seluruh Insan INKA dilarang memberi dan menjajikan sesuatu kepada siapapun dengan maksud agar yang bersangkutan melakukan pelanggaran yang dapat merugikan Perseroan dan menimbulkan benturan kepentingan.
- Huruf G ayat (2) tentang Hubungan dengan pelanggan bahwa:
Seluruh Insan INKA bekerja dengan integritas jujur dan profesional untuk kepentingan dan kemajuan perseroan dan tidak mengabaikan kepentingan stakeholder
2. Peraturan Direksi No. PER-18/INKA/2017 tentang Tata Tertib PT INKA (Persero); Pasal 15 bahwa sebagai karyawan dilarang melakukan hal-hal antara lain menerima suap/pemberian apapun dari siapa saja untuk keuntungan diri sendiri dengan menggunakan kewenangan yang dimiliki untuk melakukan hal-hal yang merugikan atau mengurangi keuntungan perusahaan.
3. Peraturan Direksi No. PER-24/INKA/2017 tentang Perubahan PER-18/INKA/2017 tentang Tata Tertib PT INKA (Persero); Pasal 1 tentang hukuman atas pelanggaran tata tertib perusahaan.
4. Peraturan Direksi No. PER-22/INKA/2018 tentang Perubahan Kedua Tata Tertib PT INKA (Persero), Pasal 15 tentang larangan karyawan bahwa karyawan tidak boleh menerima dan meberikan suap
5. Peraturan Direksi No. PER-09/INKA/2015 tentang Sistem Pelaporan Pelanggaran; bab I tentang ruang lingkup pelaporan
6. Adanya monitoring dari atasan;
7. Pakta Integritas untuk personel yang ditugaskan di unit terkait.
8. Standar keberterimaan internasional
9. Sistem Manajemen Mutu ISO 9001 No. PM -  Desain Dan Pengembangan Produk &amp; Jasa_Rev. E</t>
  </si>
  <si>
    <t>1. Mentaati dan menjalankan prosedur dan kebijakan SMAP terkait klausul 8.04 tentang Pengendalian Non Keuangan, Pimpinan Unit Kerja melakukan pebinaan secara intensif
2. Melakukan uji kelayakan terhadap personil yang ditempatkan pada Divisi Teknologi sesuai persyaratan ISO 37001
3. Melakukan sosialisasi Peraturan &amp; Kebijakan Anti Penyuapan PT INKA (Persero) dalam bentuk google form dari SDM
4. Koordinasi dengan Departemen Manajemen Rantai Pasokan untuk penandatangan komitmen mematuhi kebijakan ISO 37001 PT INKA (Persero) dan Uji Kelayakan untuk Pemasok.
5. Melakukan Sosialisasi Peraturan Direksi Kode Etik, Tata Tertib, dan Whistleblowing System dengan menggunakan google form dari SDM
6. Menggunakan platform autodesk vault untuk penyesuaian BOM
7. Melakukan koordinasi melalui rapat produksi yang dikerjakan divisi PPO 
Peluang :
Melakukan sourcing dan update spesifikasi teknis barang yang ada di pasaran</t>
  </si>
  <si>
    <t>Tindakan penanganan risiko menjadi tanggung jawab Senior Manager Engineering dan Senior Manager Desain</t>
  </si>
  <si>
    <t>1=Sangat Rendah</t>
  </si>
  <si>
    <t>Menghindari risiko sanksi hukum, denda, atau kerugian reputasi yang dapat timbul dari ketidakpatuhan terhadap regulasi.</t>
  </si>
  <si>
    <t>RS-310-2</t>
  </si>
  <si>
    <t>Mentaati dan menjalankan prosedur dan kebijakan SMAP terkait klausul 8.04 tentang Pengendalian Non Keuangan, Pimpinan Unit Kerja melakukan pebinaan secara intensif
Mengacu IID-231.07.04.01</t>
  </si>
  <si>
    <t>Risiko Penyuapan dalam proses approval dokumen spesifikasi teknis dari calon pemasok</t>
  </si>
  <si>
    <t>Risiko:
1. Penyuapan dalam proses approval dokumen dari calon pemasok dengan meloloskannya
Peluang:
Dengan proses approval dokumen spesifikasi teknis dari calon pemasok untuk mendapatkan material yang berkualitas.  (C).</t>
  </si>
  <si>
    <t>Penerapan:
'1. Peraturan Direksi PER-23/INKA/2016 tentang Pedoman Kode Etik Bab II
- Huruf A ayat (1) tentang Kepatuhan Peraturan bahwa setiap Insan INKA harus mematuhi Peraturan dan ketentuan yang berlaku di PT INKA (persero)
- Huruf D Ayat (1) tentang Gratifikasi yang dianggap Suap bahwa seluruh Insan INKA dilarang menerima atau memberi hadiah/bingkisan dari pihak ketiga yang berkaitan dengan operasional perusahaan.
- Huruf F tentang Suap bahwa:
a. Seluruh Insan INKA dilarang menerima atau menjanjikan sesuatu sehingga melakukan pelanggaran atas kewajiban yang seharusnya dilakukan.
b. Seluruh Insan INKA dilarang memberi dan menjajikan sesuatu kepada siapapun dengan maksud agar yang bersangkutan melakukan pelanggaran yang dapat merugikan Perseroan dan menimbulkan benturan kepentingan.
- Huruf G ayat (2) tentang Hubungan dengan pelanggan bahwa:
Seluruh Insan INKA bekerja dengan integritas jujur dan profesional untuk kepentingan dan kemajuan perseroan dan tidak mengabaikan kepentingan stakeholder
2. Peraturan Direksi No. PER-18/INKA/2017 tentang Tata Tertib PT INKA (Persero); Pasal 15 bahwa sebagai karyawan dilarang melakukan hal-hal antara lain menerima suap/pemberian apapun dari siapa saja untuk keuntungan diri sendiri dengan menggunakan kewenangan yang dimiliki untuk melakukan hal-hal yang merugikan atau mengurangi keuntungan perusahaan.
3. Peraturan Direksi No. PER-24/INKA/2017 tentang Perubahan PER-18/INKA/2017 tentang Tata Tertib PT INKA (Persero); Pasal 1 tentang hukuman atas pelanggaran tata tertib perusahaan.
4. Peraturan Direksi No. PER-22/INKA/2018 tentang Perubahan Kedua Tata Tertib PT INKA (Persero), Pasal 15 tentang larangan karyawan bahwa karyawan tidak boleh menerima dan meberikan suap
5. Peraturan Direksi No. PER-09/INKA/2015 tentang Sistem Pelaporan Pelanggaran; bab I tentang ruang lingkup pelaporan
6. Adanya monitoring dari atasan;
7. Pakta Integritas untuk personel yang
ditugaskan di unit terkait.
8. Standar keberterimaan internasional
9. Sistem Manajemen Mutu ISO 9001 No. PM - 08.03 Desain Dan Pengembangan Produk &amp; Jasa_Rev. E</t>
  </si>
  <si>
    <t>1. Mentaati dan menjalankan prosedur dan kebijakan SMAP terkait klausul 8.04 tentang Pengendalian Non Keuangan, Pimpinan Unit Kerja melakukan pebinaan secara intensif
2. Melakukan uji kelayakan terhadap personil yang ditempatkan pada Divisi Teknologi sesuaipersyaratan ISO 37001
3. Melakukan sosialisasi Peraturan &amp; Kebijakan Anti Penyuapan PT INKA (Persero) dengan menggunakan google form dari SDM
4. Koordinasi dengan Departemen Manajemen Rantai Pasokan untuk penandatangan komitmen mematuhi kebijakan ISO 37001 PT INKA (Persero) dan Uji Kelayakan untuk Pemasok.
5. Melakukan Sosialisasi Peraturan Direksi Kode Etik, Tata Tertib, dan Whistleblowing System dengan menggunakan google form dari SDM
Peluang :
Melakukan sourcing dan update spesifikasi teknis barang yang ada di pasaran</t>
  </si>
  <si>
    <t>Memperkuat kepercayaan dari semua pemangku kepentingan, termasuk calon pemasok, karyawan, dan pelanggan, serta memastikan bahwa keputusan diambil secara adil dan terbuka.</t>
  </si>
  <si>
    <t>RS-310-3</t>
  </si>
  <si>
    <t>Risiko Penyuapan dalam kegiatan survei vendor</t>
  </si>
  <si>
    <t>Risiko :
Penyuapan dalam proses penentuan keberterimaan vendor/supplier
Peluang:
Dengan adanya kegiatan survei vendor dalam penentuan kelayakan vendor (C).</t>
  </si>
  <si>
    <t>Kegiatan operasional terlambat dari jadwal yang ditetapkan, tetapi tidak berdampak denda</t>
  </si>
  <si>
    <t>1.  Peraturan Direksi PER-23/INKA/2016 tentang Pedoman Kode Etik;
2. Peraturan Direksi No PER-01-INKA-2020 Pedoman Umum Pengadaan Barang dan Jasa PT INKA (Persero);
3. Peraturan Direksi No. PER-18/INKA/2017 tentang Tata Tertib PT INKA (Persero);
4. Peraturan Direksi No. PER-24/INKA/2017 tentang Perubahan PER-18/INKA/2017 tentang Tata Tertib PT INKA (Persero);
5. Peraturan Direksi No. PER-22/INKA/2018 tentang Perubahan Kedua Tata Tertib PT INKA (Persero);
6. Peraturan Direksi No. PER-09/INKA/2015 tentang Sistem Pelaporan Pelanggaran;
7. Peraturan Direksi No. PER-05/INKA/2017 tentang Perubahan 09/INKA/2015 tentang Sistem Pelaporan Pelanggaran;
8. Adanya monitoring dari atasan.
9. Pakta Integritas.</t>
  </si>
  <si>
    <t>Mentaati dan menjalankan prosedur dan kebijakan SMAP terkait klausul 8.04 tentang Pengendalian Non Keuangan, Pimpinan Unit Kerja melakukan pebinaan secara intensif</t>
  </si>
  <si>
    <t>Mengurangi kemungkinan kerugian finansial dari kontrak yang buruk dan meningkatkan keberlanjutan operasional dengan memilih vendor yang lebih andal.</t>
  </si>
  <si>
    <t>RS-310-4</t>
  </si>
  <si>
    <t>Menjalin kerjasama yang baik dengan supplier tertentu untuk menentukan spesifikasi material/komponen
Mengacu IID-231.07.04.01</t>
  </si>
  <si>
    <t>Kerjasama yang tidak sehat dengan supplier tertentu dalam menentukan spesifikasi material/komponen. Dapat diperoleh material/komponen yang berkualitas, namun dapat disalahgunakan sehingga terjadi penyuapan.
(IID-310.04.01 / klausul 4.1 (Isu Internal dan Eksternal))</t>
  </si>
  <si>
    <t>Risiko :
Penentuan kerjasama dengan salah calon supplier untuk mengarahkan pada produk tertentu
Peluang :
Dengan proses approval dokumen spesifikasi teknis dari supplier untuk mendapatkan material yang berkualitas. (C).</t>
  </si>
  <si>
    <t>1.  Peraturan Direksi PER-23/INKA/2016 tentang Pedoman Kode Etik;
2. Peraturan Direksi No PER-01-INKA-2020 Pedoman Umum Pengadaan Barang dan Jasa PT INKA (Persero);
3. Peraturan Direksi No. PER-18/INKA/2017 tentang Tata Tertib PT INKA (Persero);
4. Peraturan Direksi No. PER-24/INKA/2017 tentang Perubahan PER-18/INKA/2017 tentang Tata Tertib PT INKA (Persero);
5. Peraturan Direksi No. PER-22/INKA/2018 tentang Perubahan Kedua Tata Tertib PT INKA (Persero);
6. Peraturan Direksi No. PER-09/INKA/2015 tentang Sistem Pelaporan Pelanggaran;
7. Peraturan Direksi No. PER-05/INKA/2017 tentang Perubahan 09/INKA/2015 tentang Sistem Pelaporan Pelanggaran;
8. Adanya monitoring dari atasan;
9. Sistem Manajemen Mutu ISO 9001;
10 Standar keberterimaan internasional;
11. Pakta Integritas.</t>
  </si>
  <si>
    <t>1. Melakukan uji kelayakan terhadap personil yang ditempat pada proses pembuatan spesifikasi;
2. Melakukan uji kelayakan terhadap rekan bisnis sesuai dengan ISO 37001;
3. Koordinasi dengan Departemen Managemen Rantai Pasokan untuk penandatangan komitmen kepatuahn oleh supplier terhadap pelaksanaan SMAP PT INKA (Persero)</t>
  </si>
  <si>
    <t>Potensi untuk menerima produk yang tidak sesuai standar, yang dapat mempengaruhi kualitas produk akhir.</t>
  </si>
  <si>
    <t>RS-310-5</t>
  </si>
  <si>
    <t>Menaati dan menjalankan Prosedur sesuai ISO 9001:2015 yang dimiliki Perseroan agar menyesuaiakan Standart IRIS.
Mengacu IID-231.07.04.01</t>
  </si>
  <si>
    <t>Penerapan The Internasional Railway Industry Standart (IRIS)
(IID-310.04.01/klausul 4.1 (Isu Internal dan Eksternal))</t>
  </si>
  <si>
    <t>Pekerjaan atau penyediaan suku cadang yang tidak termasuk dalam lingkup pekerjaan dan tidak dapat diantisipasi secara wajar oleh organisasi, tetapi harus diselesaikan untuk mencapai penerimaan sehingga terjadi penyuapan (C)</t>
  </si>
  <si>
    <t>1.  Peraturan Direksi PER-23/INKA/2016 tentang Pedoman Kode Etik;
2. Peraturan Direksi No PER-01-INKA-2020 Pedoman Umum Pengadaan Barang dan Jasa PT INKA (Persero);
3. Peraturan Direksi No. PER-18/INKA/2017 tentang Tata Tertib PT INKA (Persero);
4. Peraturan Direksi No. PER-24/INKA/2017 tentang Perubahan PER-18/INKA/2017 tentang Tata Tertib PT INKA (Persero);
5. Peraturan Direksi No. PER-22/INKA/2018 tentang Perubahan Kedua Tata Tertib PT INKA (Persero);
6. Peraturan Direksi No. PER-09/INKA/2015 tentang Sistem Pelaporan Pelanggaran;
7. Peraturan Direksi No. PER-05/INKA/2017 tentang Perubahan 09/INKA/2015 tentang Sistem Pelaporan Pelanggaran;
8. Adanya monitoring dari atasan;
9. Sistem Manajemen Mutu ISO 9001;
10. Standar keberterimaan internasional;
11. Pakta Integritas.</t>
  </si>
  <si>
    <t>1.  Melakukan review terhadap standar keberterimaan untuk semua produk INKA.
2. Melakukan review terhadap Prosedur sesuai ISO 9001:2015 yang dimiliki Perseroan agar menyesuaiakan Standart IRIS.</t>
  </si>
  <si>
    <t>Memudahkan perusahaan untuk memasuki pasar internasional dan memenuhi persyaratan regulasi di berbagai negara.</t>
  </si>
  <si>
    <t>RS-310-6</t>
  </si>
  <si>
    <t>Dapat memperluas jaringan supplier/pemasok dan atau menjalin kemitraan dengan pemasok untuk mendapatkan harga material/komponen yang kompetitif.
Mengacu IID-231.07.04.01</t>
  </si>
  <si>
    <t>Harga produk PT INKA yang cukup kompetitif, sehingga mampu bersaing
(IID-310.04.01 / klausul 4.1 (Isu Internal dan Eksternal))</t>
  </si>
  <si>
    <t>Risiko :
Penetuan kerjasama dalam R&amp;D dan/atau spesifikasi komponen yang memenuhi kebutuhan customer
Peluang :
Dengan proses approval dokumen spesifikasi teknis dari supplier untuk mendapatkan material yang berkualitas. (C).</t>
  </si>
  <si>
    <t>1. Melaksanakan proses bisnis internal sesuai dengan Sistem Manajemen Mutu dan peraturan Direksi lainnya yang berlaku dan melakukan perbaikan secara berkelanjutan agar proses produksi semakin efisien.
2. Melakukan sosialisasi Kebijakan Anti Penyuapan Perusahaan kepada Customer
3. Melakukan Uji kelayakan Rekan Bisnis (Calon Customer/Customer)
4. Melakukan sosialisasi Kebijakan dan Prosedur SMAP kepada karyawan
5. Penandatangan Pakta Integritas dan Uji Kelayakan Personil Karyawan
6. Penerapan SMAP oleh seluruh Jajaran Perusahaan (Dewan Komisaris, Direksi, dan Karyawan)
7. Memperluas jaringan supplier/pemasok dan atau menjalin kemitraan dengan pemasok untuk mendapatkan harga material/komponen yang kompetitif.</t>
  </si>
  <si>
    <t>Meningkatkan citra perusahaan di pasar dan mendapatkan pengakuan positif dari pelanggan dan pemangku kepentingan.</t>
  </si>
  <si>
    <t>RS-310-7</t>
  </si>
  <si>
    <t>Mentaati dan menjalankan prosedur dan kebijakan SMAP terkait klausul 4.1 (Isu Internal dan Eksternal)
Mengacu IID-231.07.04.01</t>
  </si>
  <si>
    <t>Peningkatan kandungan komponen lokal (TKDN) yang memungkinkan terjadinya penyuapan
(IID-310.04.01/klausul 4.1 (Isu Internal dan Eksternal))</t>
  </si>
  <si>
    <t>Risiko :
Rendahnya tingkat kandungan komponen dalam negeri  (UC).</t>
  </si>
  <si>
    <t>1. Melaksanakan proses bisnis internal sesuai dengan Sistem Manajemen Mutu dan peraturan Direksi lainnya yang berlaku dan melakukan perbaikan secara berkelanjutan agar proses produksi semakin efisien.
2. Melakukan sosialisasi Kebijakan Anti Penyuapan Perusahaan kepada karyawan;
3. Penandatangan Pakta Integritas dan Uji Kelayakan Personil Karyawan
4. Penerapan SMAP oleh seluruh Jajaran Perusahaan (Dewan Komisaris, Direksi, dan Karyawan)</t>
  </si>
  <si>
    <t>Meningkatkan kapasitas dan efisiensi infrastruktur industri lokal.</t>
  </si>
  <si>
    <t>RS-310-8</t>
  </si>
  <si>
    <t>Menjalin kerjasama yang baik dengan supplier dalam penyediaan barang/jasa 
Mengacu IID-231.07.04.01
KHD-310-04-01</t>
  </si>
  <si>
    <t>Kesalahan yang tejadi dari penyediaan barang/jasa
(KHD-310-04-01/klausul 4.2 (Kebutuhan dan harapan para pemangku kepentingan))</t>
  </si>
  <si>
    <t>Memberikan informasi yang tidak benar (misal : mark up harga)  (C).</t>
  </si>
  <si>
    <t>1. Keterlambatan submit design drawing menyebabkan update komunikasi teknis terhambat
2. Kegiatan operasional terlambat dari jadwal yang ditetapkan, tetapi tidak berdampak denda</t>
  </si>
  <si>
    <t>Dilakukan pembuatan progress mingguan untuk mengkontrol sejauh mana design drawing sedang berjalan.</t>
  </si>
  <si>
    <t>- Membuat Relevansi Jadwal untuk meminimalisir keterlambatan</t>
  </si>
  <si>
    <t>Tindakan penanganan risiko menjadi tanggung jawab Senior Manager Engineering</t>
  </si>
  <si>
    <t>Menjamin kelancaran operasi dan produksi, serta mengurangi kemungkinan penundaan atau kekurangan pasokan.</t>
  </si>
  <si>
    <t>RS-310-9</t>
  </si>
  <si>
    <t>Mentaati dan menjalankan prosedur dan kebijakan SMAP terkait IID-310.04.01/klausul 4.1 (Isu Internal dan Eksternal dan KHD-310-04-01/klausul 4.2 (Kebutuhan dan harapan para pemangku kepentingan)</t>
  </si>
  <si>
    <t>Menjalin kerjasama dengan Perguruan Tinggi atau Lembaga Penelitian. 
(IID-310.04.01/klausul 4.1 (Isu Internal dan Eksternal dan KHD-310-04-01/klausul 4.2 (Kebutuhan dan harapan para pemangku kepentingan)</t>
  </si>
  <si>
    <t>1. Pengembangan yang dilakukan tidak aplikatif atau sebatas research  (C).
2. Tuntutan adanya penlitian dengan waktu terikat pada pemberi sponsor dana (pemerintah/LPDP/BRIN) (UC)</t>
  </si>
  <si>
    <t>1. Kerjasama yang tidak sehat
2. Pengembangan yang dilakukan tidak dapat diimplementasikan
3. Kegiatan operasional terlambat dari jadwal yang ditetapkan, tetapi tidak berdampak denda</t>
  </si>
  <si>
    <t>1. Research bersama (penelitian dan pengembangan)
2. Tersedianya desain spare part dalam negeri</t>
  </si>
  <si>
    <t>1. Peningkatan TKDN 
2. Peningkatan kompetensi</t>
  </si>
  <si>
    <t>Perusahaan dapat memanfaatkan hasil penelitian dan teknologi terbaru untuk meningkatkan produk dan proses mereka, serta tetap kompetitif di pasar.</t>
  </si>
  <si>
    <t>RS-310-10</t>
  </si>
  <si>
    <t>Menjalin kerjasama dengan Konsultan. Dapat diperoleh sparepart yang berkualitas, namun dapat juga disalahgunakan sehingga terjadi fraud
(IID-310.04.01/klausul 4.1 (Isu Internal dan Eksternal dan KHD-310-04-01/klausul 4.2 (Kebutuhan dan harapan para pemangku kepentingan)</t>
  </si>
  <si>
    <t>Memberikan informasi yang tidak benar (misal : mark up harga) (C).</t>
  </si>
  <si>
    <t>1. Kerjasama yang tidak sehat
2. Capaian kegiatan Konsultan yang tidak sesuai dengan kebutuhan kontrak
3. Kegiatan operasional terlambat dari jadwal yang ditetapkan, tetapi tidak berdampak denda</t>
  </si>
  <si>
    <t>Masukan terkait proses desain guna perbaikan kualitas sistem</t>
  </si>
  <si>
    <t>1. Efisiensi pada proses desain (mengurangi potensi ketidaksesuaian desain)
2. Peningkatan kompetensi karyawan yang terlibat</t>
  </si>
  <si>
    <t>Membantu perusahaan dalam merencanakan dan melaksanakan proyek dengan standar teknis yang tinggi, serta mengatasi masalah teknis yang mungkin timbul.</t>
  </si>
  <si>
    <t>RS-310-11</t>
  </si>
  <si>
    <t>Kerjasama yang tidak sehat dengan Customer dalam penentuan spesifikasi untuk memihak/mengarahkan supplier tertentu 
(IID-310.04.01/klausul 4.1 (Isu Internal dan Eksternal dan KHD-310-04-01/klausul 4.2 (Kebutuhan dan harapan para pemangku kepentingan)</t>
  </si>
  <si>
    <t>Terjadi perubahan spesifikasi dari customer di tengah proses desain (UC)</t>
  </si>
  <si>
    <t>1. Kegiatan operasional terlambat dari jadwal yang ditetapkan, tetapi tidak berdampak denda.
2. Kegiatan operasional terganggu, tetapi masih tepat waktu.</t>
  </si>
  <si>
    <t>Dilakukan koordinasi bertahap dengan customer dalam penentuan spesifikasi untuk menjamin dokumen engineering yang diterbitkan selalu sejalan dengan contract requirement, atau apabila terjadi perubahan, dapat diketahui sejak dini</t>
  </si>
  <si>
    <t>1. Melakukan uji kelayakan terhadap personil yang ditempat pada proses pembuatan spesifikasi;
2. Melakukan uji kelayakan terhadap rekan bisnis sesuai dengan ISO 37001;
3. Melakukan sosialisasi Peraturan &amp; Kebijakan Anti Penyuapan PT INKA (Persero)</t>
  </si>
  <si>
    <t>Mengurangi kompleksitas dalam proses pembelian dan negosiasi.</t>
  </si>
  <si>
    <t>RS-310-12</t>
  </si>
  <si>
    <t>Terdapat pelanggaran
prosedur terhadap auditor eksternal</t>
  </si>
  <si>
    <t xml:space="preserve">Laporan yang masih belum transparan </t>
  </si>
  <si>
    <t xml:space="preserve">Adanya informasi yang belum
transparan </t>
  </si>
  <si>
    <t>Dilakukan koordinasi dengan auditor 
eksternal dengan memberikan pendapat yang 
memadai wajar tanpa pengecualian</t>
  </si>
  <si>
    <t>Dokumentasi dilakukan menggunakan autodesk vault.</t>
  </si>
  <si>
    <t>Meningkatkan kredibilitas perusahaan di mata pemangku kepentingan, termasuk investor, pelanggan, dan regulator, serta memperkuat reputasi perusahaan.</t>
  </si>
  <si>
    <t>Probabilitas</t>
  </si>
  <si>
    <t>3=BIsa Terjadi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</si>
</sst>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 mmmm\ yyyy"/>
    <numFmt numFmtId="165" formatCode="d\-m\-yyyy"/>
    <numFmt numFmtId="166" formatCode="d/m/yyyy"/>
  </numFmts>
  <fonts count="65">
    <font>
      <sz val="10"/>
      <color rgb="FF000000"/>
      <name val="Arial"/>
      <scheme val="minor"/>
    </font>
    <font>
      <b/>
      <sz val="11"/>
      <color theme="1"/>
      <name val="Arial"/>
    </font>
    <font>
      <sz val="10"/>
      <color theme="1"/>
      <name val="Arial"/>
    </font>
    <font>
      <b/>
      <sz val="14"/>
      <color theme="1"/>
      <name val="Arial"/>
    </font>
    <font>
      <sz val="11"/>
      <color theme="1"/>
      <name val="Arial"/>
    </font>
    <font>
      <sz val="12"/>
      <color theme="1"/>
      <name val="Calibri"/>
    </font>
    <font>
      <i/>
      <sz val="11"/>
      <color theme="1"/>
      <name val="Arial"/>
    </font>
    <font>
      <b/>
      <sz val="10"/>
      <color theme="1"/>
      <name val="Arial"/>
    </font>
    <font>
      <b/>
      <sz val="12"/>
      <color theme="1"/>
      <name val="Arial"/>
    </font>
    <font>
      <sz val="11"/>
      <color theme="1"/>
      <name val="Roboto"/>
    </font>
    <font>
      <b/>
      <sz val="10"/>
      <color theme="1"/>
      <name val="Arial"/>
    </font>
    <font>
      <sz val="10"/>
      <color theme="1"/>
      <name val="Arial"/>
    </font>
    <font>
      <i/>
      <sz val="10"/>
      <color theme="1"/>
      <name val="Arial"/>
    </font>
    <font>
      <b/>
      <sz val="10"/>
      <color rgb="FFFFFFFF"/>
      <name val="Arial"/>
    </font>
    <font>
      <b/>
      <i/>
      <sz val="10"/>
      <color rgb="FFFFFFFF"/>
      <name val="Arial"/>
    </font>
    <font>
      <i/>
      <sz val="10"/>
      <color theme="1"/>
      <name val="Arial"/>
    </font>
    <font>
      <b/>
      <sz val="11"/>
      <color rgb="FFFFFFFF"/>
      <name val="Arial"/>
    </font>
    <font>
      <i/>
      <sz val="11"/>
      <color theme="1"/>
      <name val="&quot;Arial MT&quot;"/>
    </font>
    <font>
      <sz val="11"/>
      <color theme="1"/>
      <name val="&quot;Arial MT&quot;"/>
    </font>
    <font>
      <b/>
      <i/>
      <sz val="10"/>
      <color theme="1"/>
      <name val="Arial"/>
    </font>
    <font>
      <sz val="10"/>
      <color theme="1"/>
      <name val="Arial"/>
      <scheme val="minor"/>
    </font>
    <font>
      <sz val="10"/>
      <color rgb="FF000000"/>
      <name val="Calibri"/>
    </font>
    <font>
      <b/>
      <sz val="8"/>
      <color rgb="FFFFFFFF"/>
      <name val="Arial"/>
    </font>
    <font>
      <b/>
      <sz val="8"/>
      <color theme="1"/>
      <name val="Arial"/>
    </font>
    <font>
      <sz val="10"/>
      <color theme="1"/>
      <name val="Calibri"/>
    </font>
    <font>
      <sz val="10"/>
      <color theme="1"/>
      <name val="Calibri"/>
    </font>
    <font>
      <sz val="11"/>
      <color rgb="FF000000"/>
      <name val="Inconsolata"/>
    </font>
    <font>
      <sz val="10"/>
      <color rgb="FF000000"/>
      <name val="Arial"/>
    </font>
    <font>
      <sz val="13"/>
      <color rgb="FF000000"/>
      <name val="Arial"/>
    </font>
    <font>
      <sz val="10"/>
      <color rgb="FF000000"/>
      <name val="Arial"/>
    </font>
    <font>
      <sz val="13"/>
      <color rgb="FF000000"/>
      <name val="Inconsolata"/>
    </font>
    <font>
      <sz val="12"/>
      <color theme="1"/>
      <name val="Arial"/>
    </font>
    <font>
      <b/>
      <i/>
      <sz val="14"/>
      <color theme="1"/>
      <name val="Arial"/>
      <scheme val="minor"/>
    </font>
    <font>
      <i/>
      <sz val="12"/>
      <color theme="1"/>
      <name val="Arial"/>
    </font>
    <font>
      <sz val="10"/>
      <color theme="1"/>
      <name val="&quot;Times New Roman&quot;"/>
    </font>
    <font>
      <sz val="10"/>
      <color theme="1"/>
      <name val="&quot;Arial MT&quot;"/>
    </font>
    <font>
      <b/>
      <sz val="10"/>
      <color theme="1"/>
      <name val="Arial"/>
      <scheme val="minor"/>
    </font>
    <font>
      <sz val="10"/>
      <color rgb="FFFFFFFF"/>
      <name val="Arial"/>
      <scheme val="minor"/>
    </font>
    <font>
      <sz val="11"/>
      <color rgb="FFFFFFFF"/>
      <name val="Arial"/>
    </font>
    <font>
      <sz val="11"/>
      <color rgb="FFFFFFFF"/>
      <name val="Arial"/>
      <scheme val="minor"/>
    </font>
    <font>
      <sz val="11"/>
      <color theme="1"/>
      <name val="Arial"/>
      <scheme val="minor"/>
    </font>
    <font>
      <u/>
      <sz val="11"/>
      <color rgb="FF000000"/>
      <name val="Arial"/>
    </font>
    <font>
      <u/>
      <sz val="11"/>
      <color rgb="FF000000"/>
      <name val="Arial"/>
    </font>
    <font>
      <u/>
      <sz val="11"/>
      <color rgb="FF000000"/>
      <name val="Arial"/>
    </font>
    <font>
      <u/>
      <sz val="11"/>
      <color rgb="FF000000"/>
      <name val="Arial"/>
    </font>
    <font>
      <u/>
      <sz val="11"/>
      <color theme="1"/>
      <name val="Arial"/>
    </font>
    <font>
      <u/>
      <sz val="11"/>
      <color theme="1"/>
      <name val="Arial"/>
    </font>
    <font>
      <u/>
      <sz val="11"/>
      <color theme="1"/>
      <name val="Arial"/>
    </font>
    <font>
      <u/>
      <sz val="11"/>
      <color rgb="FF000000"/>
      <name val="Arial"/>
    </font>
    <font>
      <u/>
      <sz val="11"/>
      <color theme="1"/>
      <name val="Arial"/>
    </font>
    <font>
      <sz val="11"/>
      <color rgb="FF000000"/>
      <name val="Arial"/>
    </font>
    <font>
      <b/>
      <sz val="11"/>
      <color theme="1"/>
      <name val="Arial"/>
      <scheme val="minor"/>
    </font>
    <font>
      <u/>
      <sz val="11"/>
      <color theme="1"/>
      <name val="Arial"/>
    </font>
    <font>
      <u/>
      <sz val="11"/>
      <color rgb="FF000000"/>
      <name val="Arial"/>
    </font>
    <font>
      <u/>
      <sz val="11"/>
      <color rgb="FF0000FF"/>
      <name val="Arial"/>
    </font>
    <font>
      <u/>
      <sz val="11"/>
      <color theme="1"/>
      <name val="Arial"/>
    </font>
    <font>
      <b/>
      <sz val="11"/>
      <color rgb="FF000000"/>
      <name val="Arial"/>
    </font>
    <font>
      <sz val="11"/>
      <color rgb="FF000000"/>
      <name val="Calibri"/>
    </font>
    <font>
      <sz val="11"/>
      <color theme="1"/>
      <name val="Calibri"/>
    </font>
    <font>
      <sz val="11"/>
      <color rgb="FF1F1F1F"/>
      <name val="Arial"/>
    </font>
    <font>
      <sz val="11"/>
      <color rgb="FF000000"/>
      <name val="Docs-Calibri"/>
    </font>
    <font>
      <b/>
      <sz val="14"/>
      <color theme="1"/>
      <name val="Calibri"/>
    </font>
    <font>
      <b/>
      <sz val="14"/>
      <color rgb="FFFFFFFF"/>
      <name val="Calibri"/>
    </font>
    <font>
      <b/>
      <sz val="17"/>
      <color rgb="FFFFFFFF"/>
      <name val="Calibri"/>
    </font>
    <font>
      <b/>
      <sz val="17"/>
      <color theme="1"/>
      <name val="Calibri"/>
    </font>
  </fonts>
  <fills count="36">
    <fill>
      <patternFill patternType="none"/>
    </fill>
    <fill>
      <patternFill patternType="gray125"/>
    </fill>
    <fill>
      <patternFill patternType="solid">
        <fgColor rgb="FFEA9999"/>
        <bgColor rgb="FFEA9999"/>
      </patternFill>
    </fill>
    <fill>
      <patternFill patternType="solid">
        <fgColor rgb="FFFFFFFF"/>
        <bgColor rgb="FFFFFFFF"/>
      </patternFill>
    </fill>
    <fill>
      <patternFill patternType="solid">
        <fgColor rgb="FFFFFF00"/>
        <bgColor rgb="FFFFFF00"/>
      </patternFill>
    </fill>
    <fill>
      <patternFill patternType="solid">
        <fgColor rgb="FFFFE599"/>
        <bgColor rgb="FFFFE599"/>
      </patternFill>
    </fill>
    <fill>
      <patternFill patternType="solid">
        <fgColor rgb="FFCCCCCC"/>
        <bgColor rgb="FFCCCCCC"/>
      </patternFill>
    </fill>
    <fill>
      <patternFill patternType="solid">
        <fgColor rgb="FFC8C8C8"/>
        <bgColor rgb="FFC8C8C8"/>
      </patternFill>
    </fill>
    <fill>
      <patternFill patternType="solid">
        <fgColor rgb="FFFFD966"/>
        <bgColor rgb="FFFFD966"/>
      </patternFill>
    </fill>
    <fill>
      <patternFill patternType="solid">
        <fgColor rgb="FFD0E0E3"/>
        <bgColor rgb="FFD0E0E3"/>
      </patternFill>
    </fill>
    <fill>
      <patternFill patternType="solid">
        <fgColor rgb="FF00B050"/>
        <bgColor rgb="FF00B050"/>
      </patternFill>
    </fill>
    <fill>
      <patternFill patternType="solid">
        <fgColor rgb="FF92D050"/>
        <bgColor rgb="FF92D050"/>
      </patternFill>
    </fill>
    <fill>
      <patternFill patternType="solid">
        <fgColor rgb="FFFFC000"/>
        <bgColor rgb="FFFFC000"/>
      </patternFill>
    </fill>
    <fill>
      <patternFill patternType="solid">
        <fgColor rgb="FFFF0000"/>
        <bgColor rgb="FFFF0000"/>
      </patternFill>
    </fill>
    <fill>
      <patternFill patternType="solid">
        <fgColor rgb="FF44546A"/>
        <bgColor rgb="FF44546A"/>
      </patternFill>
    </fill>
    <fill>
      <patternFill patternType="solid">
        <fgColor rgb="FF002060"/>
        <bgColor rgb="FF002060"/>
      </patternFill>
    </fill>
    <fill>
      <patternFill patternType="solid">
        <fgColor rgb="FF9CC2E5"/>
        <bgColor rgb="FF9CC2E5"/>
      </patternFill>
    </fill>
    <fill>
      <patternFill patternType="solid">
        <fgColor theme="0"/>
        <bgColor theme="0"/>
      </patternFill>
    </fill>
    <fill>
      <patternFill patternType="solid">
        <fgColor rgb="FFCC0000"/>
        <bgColor rgb="FFCC0000"/>
      </patternFill>
    </fill>
    <fill>
      <patternFill patternType="solid">
        <fgColor rgb="FFFF00FF"/>
        <bgColor rgb="FFFF00FF"/>
      </patternFill>
    </fill>
    <fill>
      <patternFill patternType="solid">
        <fgColor rgb="FF9900FF"/>
        <bgColor rgb="FF9900FF"/>
      </patternFill>
    </fill>
    <fill>
      <patternFill patternType="solid">
        <fgColor rgb="FFB6D7A8"/>
        <bgColor rgb="FFB6D7A8"/>
      </patternFill>
    </fill>
    <fill>
      <patternFill patternType="solid">
        <fgColor rgb="FFB6D7A2"/>
        <bgColor rgb="FFB6D7A2"/>
      </patternFill>
    </fill>
    <fill>
      <patternFill patternType="solid">
        <fgColor rgb="FF34A853"/>
        <bgColor rgb="FF34A853"/>
      </patternFill>
    </fill>
    <fill>
      <patternFill patternType="solid">
        <fgColor rgb="FF3D85C6"/>
        <bgColor rgb="FF3D85C6"/>
      </patternFill>
    </fill>
    <fill>
      <patternFill patternType="solid">
        <fgColor rgb="FF4A86E8"/>
        <bgColor rgb="FF4A86E8"/>
      </patternFill>
    </fill>
    <fill>
      <patternFill patternType="solid">
        <fgColor rgb="FFF4CCCC"/>
        <bgColor rgb="FFF4CCCC"/>
      </patternFill>
    </fill>
    <fill>
      <patternFill patternType="solid">
        <fgColor rgb="FF6D9EEB"/>
        <bgColor rgb="FF6D9EEB"/>
      </patternFill>
    </fill>
    <fill>
      <patternFill patternType="solid">
        <fgColor rgb="FFB7B7B7"/>
        <bgColor rgb="FFB7B7B7"/>
      </patternFill>
    </fill>
    <fill>
      <patternFill patternType="solid">
        <fgColor rgb="FFFF9900"/>
        <bgColor rgb="FFFF9900"/>
      </patternFill>
    </fill>
    <fill>
      <patternFill patternType="solid">
        <fgColor rgb="FF1C4587"/>
        <bgColor rgb="FF1C4587"/>
      </patternFill>
    </fill>
    <fill>
      <patternFill patternType="solid">
        <fgColor rgb="FF980000"/>
        <bgColor rgb="FF980000"/>
      </patternFill>
    </fill>
    <fill>
      <patternFill patternType="solid">
        <fgColor rgb="FF9BC2E6"/>
        <bgColor rgb="FF9BC2E6"/>
      </patternFill>
    </fill>
    <fill>
      <patternFill patternType="solid">
        <fgColor rgb="FF92CDDC"/>
        <bgColor rgb="FF92CDDC"/>
      </patternFill>
    </fill>
    <fill>
      <patternFill patternType="solid">
        <fgColor rgb="FF800000"/>
        <bgColor rgb="FF800000"/>
      </patternFill>
    </fill>
    <fill>
      <patternFill patternType="solid">
        <fgColor rgb="FF7FE817"/>
        <bgColor rgb="FF7FE817"/>
      </patternFill>
    </fill>
  </fills>
  <borders count="33">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FFFFFF"/>
      </right>
      <top/>
      <bottom style="thin">
        <color rgb="FF000000"/>
      </bottom>
      <diagonal/>
    </border>
    <border>
      <left/>
      <right style="thin">
        <color rgb="FFFFFFFF"/>
      </right>
      <top/>
      <bottom style="thin">
        <color rgb="FF000000"/>
      </bottom>
      <diagonal/>
    </border>
    <border>
      <left/>
      <right/>
      <top style="thin">
        <color rgb="FF000000"/>
      </top>
      <bottom/>
      <diagonal/>
    </border>
    <border>
      <left style="thick">
        <color rgb="FF000000"/>
      </left>
      <right/>
      <top style="thick">
        <color rgb="FF000000"/>
      </top>
      <bottom/>
      <diagonal/>
    </border>
    <border>
      <left/>
      <right style="thick">
        <color rgb="FF000000"/>
      </right>
      <top style="thick">
        <color rgb="FF000000"/>
      </top>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top/>
      <bottom style="thick">
        <color rgb="FF000000"/>
      </bottom>
      <diagonal/>
    </border>
    <border>
      <left/>
      <right style="thick">
        <color rgb="FF000000"/>
      </right>
      <top/>
      <bottom style="thick">
        <color rgb="FF000000"/>
      </bottom>
      <diagonal/>
    </border>
    <border>
      <left style="thick">
        <color rgb="FF000000"/>
      </left>
      <right style="thick">
        <color rgb="FF000000"/>
      </right>
      <top style="thick">
        <color rgb="FF000000"/>
      </top>
      <bottom style="thick">
        <color rgb="FF000000"/>
      </bottom>
      <diagonal/>
    </border>
    <border>
      <left/>
      <right style="medium">
        <color rgb="FF000000"/>
      </right>
      <top/>
      <bottom style="thick">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medium">
        <color rgb="FF000000"/>
      </right>
      <top/>
      <bottom style="medium">
        <color rgb="FF000000"/>
      </bottom>
      <diagonal/>
    </border>
    <border>
      <left style="medium">
        <color rgb="FF000000"/>
      </left>
      <right style="medium">
        <color rgb="FF000000"/>
      </right>
      <top/>
      <bottom style="thick">
        <color rgb="FF000000"/>
      </bottom>
      <diagonal/>
    </border>
    <border>
      <left style="thick">
        <color rgb="FF000000"/>
      </left>
      <right style="thick">
        <color rgb="FF000000"/>
      </right>
      <top/>
      <bottom/>
      <diagonal/>
    </border>
    <border>
      <left style="thick">
        <color rgb="FF000000"/>
      </left>
      <right style="thick">
        <color rgb="FF000000"/>
      </right>
      <top/>
      <bottom style="thick">
        <color rgb="FF000000"/>
      </bottom>
      <diagonal/>
    </border>
    <border>
      <left style="medium">
        <color rgb="FF000000"/>
      </left>
      <right style="medium">
        <color rgb="FF000000"/>
      </right>
      <top style="medium">
        <color rgb="FF000000"/>
      </top>
      <bottom style="thick">
        <color rgb="FF000000"/>
      </bottom>
      <diagonal/>
    </border>
  </borders>
  <cellStyleXfs count="1">
    <xf numFmtId="0" fontId="0" fillId="0" borderId="0"/>
  </cellStyleXfs>
  <cellXfs count="619">
    <xf numFmtId="0" fontId="0" fillId="0" borderId="0" xfId="0"/>
    <xf numFmtId="0" fontId="1" fillId="0" borderId="3" xfId="0" applyFont="1" applyBorder="1"/>
    <xf numFmtId="0" fontId="3" fillId="2" borderId="4" xfId="0" applyFont="1" applyFill="1" applyBorder="1" applyAlignment="1">
      <alignment horizontal="center" vertical="top"/>
    </xf>
    <xf numFmtId="0" fontId="5" fillId="0" borderId="7" xfId="0" applyFont="1" applyBorder="1" applyAlignment="1">
      <alignment vertical="top"/>
    </xf>
    <xf numFmtId="0" fontId="5" fillId="0" borderId="3" xfId="0" applyFont="1" applyBorder="1" applyAlignment="1">
      <alignment horizontal="center" vertical="top"/>
    </xf>
    <xf numFmtId="0" fontId="5" fillId="0" borderId="7" xfId="0" applyFont="1" applyBorder="1"/>
    <xf numFmtId="0" fontId="5" fillId="0" borderId="3" xfId="0" applyFont="1" applyBorder="1" applyAlignment="1">
      <alignment horizontal="center"/>
    </xf>
    <xf numFmtId="0" fontId="4" fillId="0" borderId="0" xfId="0" applyFont="1" applyAlignment="1">
      <alignment horizontal="center"/>
    </xf>
    <xf numFmtId="0" fontId="4" fillId="0" borderId="2" xfId="0" applyFont="1" applyBorder="1" applyAlignment="1">
      <alignment horizontal="center"/>
    </xf>
    <xf numFmtId="0" fontId="5" fillId="3" borderId="7" xfId="0" applyFont="1" applyFill="1" applyBorder="1"/>
    <xf numFmtId="0" fontId="5" fillId="3" borderId="3" xfId="0" applyFont="1" applyFill="1" applyBorder="1" applyAlignment="1">
      <alignment horizontal="center"/>
    </xf>
    <xf numFmtId="0" fontId="2" fillId="0" borderId="7" xfId="0" applyFont="1" applyBorder="1"/>
    <xf numFmtId="0" fontId="4" fillId="0" borderId="3" xfId="0" applyFont="1" applyBorder="1" applyAlignment="1">
      <alignment horizontal="right"/>
    </xf>
    <xf numFmtId="0" fontId="2" fillId="0" borderId="4" xfId="0" applyFont="1" applyBorder="1"/>
    <xf numFmtId="0" fontId="2" fillId="0" borderId="4" xfId="0" applyFont="1" applyBorder="1" applyAlignment="1">
      <alignment horizontal="center"/>
    </xf>
    <xf numFmtId="0" fontId="4" fillId="0" borderId="4" xfId="0" applyFont="1" applyBorder="1" applyAlignment="1">
      <alignment horizontal="right"/>
    </xf>
    <xf numFmtId="0" fontId="7" fillId="5" borderId="5" xfId="0" applyFont="1" applyFill="1" applyBorder="1"/>
    <xf numFmtId="0" fontId="2" fillId="5" borderId="0" xfId="0" applyFont="1" applyFill="1"/>
    <xf numFmtId="0" fontId="7" fillId="3" borderId="7" xfId="0" applyFont="1" applyFill="1" applyBorder="1" applyAlignment="1">
      <alignment horizontal="center"/>
    </xf>
    <xf numFmtId="0" fontId="7" fillId="3" borderId="7" xfId="0" applyFont="1" applyFill="1" applyBorder="1" applyAlignment="1">
      <alignment horizontal="right"/>
    </xf>
    <xf numFmtId="0" fontId="2" fillId="3" borderId="6" xfId="0" applyFont="1" applyFill="1" applyBorder="1"/>
    <xf numFmtId="0" fontId="4" fillId="3" borderId="0" xfId="0" applyFont="1" applyFill="1" applyAlignment="1">
      <alignment horizontal="right"/>
    </xf>
    <xf numFmtId="0" fontId="8" fillId="3" borderId="0" xfId="0" applyFont="1" applyFill="1"/>
    <xf numFmtId="0" fontId="2" fillId="3" borderId="2" xfId="0" applyFont="1" applyFill="1" applyBorder="1" applyAlignment="1">
      <alignment horizontal="right"/>
    </xf>
    <xf numFmtId="0" fontId="7" fillId="3" borderId="3" xfId="0" applyFont="1" applyFill="1" applyBorder="1" applyAlignment="1">
      <alignment horizontal="right"/>
    </xf>
    <xf numFmtId="49" fontId="7" fillId="3" borderId="3" xfId="0" applyNumberFormat="1" applyFont="1" applyFill="1" applyBorder="1" applyAlignment="1">
      <alignment horizontal="right"/>
    </xf>
    <xf numFmtId="0" fontId="2" fillId="3" borderId="0" xfId="0" applyFont="1" applyFill="1"/>
    <xf numFmtId="0" fontId="7" fillId="5" borderId="1" xfId="0" applyFont="1" applyFill="1" applyBorder="1"/>
    <xf numFmtId="0" fontId="7" fillId="0" borderId="7" xfId="0" applyFont="1" applyBorder="1" applyAlignment="1">
      <alignment horizontal="center"/>
    </xf>
    <xf numFmtId="0" fontId="2" fillId="0" borderId="7" xfId="0" applyFont="1" applyBorder="1" applyAlignment="1">
      <alignment horizontal="center"/>
    </xf>
    <xf numFmtId="0" fontId="2" fillId="0" borderId="7" xfId="0" applyFont="1" applyBorder="1" applyAlignment="1">
      <alignment horizontal="center" vertical="center"/>
    </xf>
    <xf numFmtId="0" fontId="2" fillId="0" borderId="3" xfId="0" applyFont="1" applyBorder="1" applyAlignment="1">
      <alignment vertical="center" wrapText="1"/>
    </xf>
    <xf numFmtId="0" fontId="11" fillId="0" borderId="4" xfId="0" applyFont="1" applyBorder="1" applyAlignment="1">
      <alignment horizontal="center" vertical="center"/>
    </xf>
    <xf numFmtId="0" fontId="11" fillId="3" borderId="4" xfId="0" applyFont="1" applyFill="1" applyBorder="1" applyAlignment="1">
      <alignment vertical="center" wrapText="1"/>
    </xf>
    <xf numFmtId="0" fontId="11" fillId="0" borderId="4" xfId="0" applyFont="1" applyBorder="1" applyAlignment="1">
      <alignment vertical="center" wrapText="1"/>
    </xf>
    <xf numFmtId="0" fontId="12" fillId="3" borderId="4" xfId="0" applyFont="1" applyFill="1" applyBorder="1" applyAlignment="1">
      <alignment vertical="center" wrapText="1"/>
    </xf>
    <xf numFmtId="0" fontId="2" fillId="8" borderId="0" xfId="0" applyFont="1" applyFill="1"/>
    <xf numFmtId="0" fontId="7" fillId="9" borderId="3" xfId="0" applyFont="1" applyFill="1" applyBorder="1" applyAlignment="1">
      <alignment horizontal="center" wrapText="1"/>
    </xf>
    <xf numFmtId="0" fontId="7" fillId="0" borderId="3" xfId="0" applyFont="1" applyBorder="1" applyAlignment="1">
      <alignment horizontal="center" wrapText="1"/>
    </xf>
    <xf numFmtId="0" fontId="2" fillId="3" borderId="3" xfId="0" applyFont="1" applyFill="1" applyBorder="1" applyAlignment="1">
      <alignment vertical="top" wrapText="1"/>
    </xf>
    <xf numFmtId="0" fontId="2" fillId="5" borderId="2" xfId="0" applyFont="1" applyFill="1" applyBorder="1"/>
    <xf numFmtId="0" fontId="13" fillId="14" borderId="7" xfId="0" applyFont="1" applyFill="1" applyBorder="1" applyAlignment="1">
      <alignment horizontal="center"/>
    </xf>
    <xf numFmtId="0" fontId="14" fillId="14" borderId="3" xfId="0" applyFont="1" applyFill="1" applyBorder="1" applyAlignment="1">
      <alignment horizontal="center" wrapText="1"/>
    </xf>
    <xf numFmtId="0" fontId="13" fillId="14" borderId="3" xfId="0" applyFont="1" applyFill="1" applyBorder="1" applyAlignment="1">
      <alignment horizontal="center" wrapText="1"/>
    </xf>
    <xf numFmtId="0" fontId="2" fillId="0" borderId="3" xfId="0" applyFont="1" applyBorder="1" applyAlignment="1">
      <alignment horizontal="center"/>
    </xf>
    <xf numFmtId="0" fontId="15" fillId="0" borderId="3" xfId="0" applyFont="1" applyBorder="1" applyAlignment="1">
      <alignment horizontal="center"/>
    </xf>
    <xf numFmtId="0" fontId="2" fillId="3" borderId="3" xfId="0" applyFont="1" applyFill="1" applyBorder="1" applyAlignment="1">
      <alignment wrapText="1"/>
    </xf>
    <xf numFmtId="9" fontId="2" fillId="0" borderId="3" xfId="0" applyNumberFormat="1" applyFont="1" applyBorder="1" applyAlignment="1">
      <alignment horizontal="center" wrapText="1"/>
    </xf>
    <xf numFmtId="0" fontId="2" fillId="3" borderId="7" xfId="0" applyFont="1" applyFill="1" applyBorder="1" applyAlignment="1">
      <alignment horizontal="center" vertical="top"/>
    </xf>
    <xf numFmtId="9" fontId="2" fillId="3" borderId="3" xfId="0" applyNumberFormat="1" applyFont="1" applyFill="1" applyBorder="1" applyAlignment="1">
      <alignment horizontal="center" wrapText="1"/>
    </xf>
    <xf numFmtId="9" fontId="2" fillId="0" borderId="3" xfId="0" applyNumberFormat="1" applyFont="1" applyBorder="1" applyAlignment="1">
      <alignment horizontal="center"/>
    </xf>
    <xf numFmtId="0" fontId="15" fillId="0" borderId="3" xfId="0" applyFont="1" applyBorder="1" applyAlignment="1">
      <alignment wrapText="1"/>
    </xf>
    <xf numFmtId="9" fontId="2" fillId="3" borderId="3" xfId="0" applyNumberFormat="1" applyFont="1" applyFill="1" applyBorder="1" applyAlignment="1">
      <alignment horizontal="center"/>
    </xf>
    <xf numFmtId="0" fontId="15" fillId="0" borderId="3" xfId="0" applyFont="1" applyBorder="1" applyAlignment="1">
      <alignment horizontal="center" wrapText="1"/>
    </xf>
    <xf numFmtId="0" fontId="16" fillId="15" borderId="15" xfId="0" applyFont="1" applyFill="1" applyBorder="1" applyAlignment="1">
      <alignment horizontal="center" wrapText="1"/>
    </xf>
    <xf numFmtId="0" fontId="16" fillId="15" borderId="16" xfId="0" applyFont="1" applyFill="1" applyBorder="1" applyAlignment="1">
      <alignment horizontal="center" wrapText="1"/>
    </xf>
    <xf numFmtId="0" fontId="4" fillId="0" borderId="7" xfId="0" applyFont="1" applyBorder="1" applyAlignment="1">
      <alignment horizontal="center" vertical="center" wrapText="1"/>
    </xf>
    <xf numFmtId="0" fontId="6" fillId="0" borderId="3" xfId="0" applyFont="1" applyBorder="1" applyAlignment="1">
      <alignment vertical="center" wrapText="1"/>
    </xf>
    <xf numFmtId="0" fontId="16" fillId="15" borderId="15" xfId="0" applyFont="1" applyFill="1" applyBorder="1" applyAlignment="1">
      <alignment horizontal="center"/>
    </xf>
    <xf numFmtId="0" fontId="2" fillId="0" borderId="3" xfId="0" applyFont="1" applyBorder="1" applyAlignment="1">
      <alignment horizontal="center" wrapText="1"/>
    </xf>
    <xf numFmtId="0" fontId="7" fillId="6" borderId="3" xfId="0" applyFont="1" applyFill="1" applyBorder="1" applyAlignment="1">
      <alignment horizontal="center" wrapText="1"/>
    </xf>
    <xf numFmtId="0" fontId="2" fillId="0" borderId="7" xfId="0" applyFont="1" applyBorder="1" applyAlignment="1">
      <alignment horizontal="center" vertical="top"/>
    </xf>
    <xf numFmtId="0" fontId="2" fillId="0" borderId="3" xfId="0" applyFont="1" applyBorder="1" applyAlignment="1">
      <alignment horizontal="center" vertical="top"/>
    </xf>
    <xf numFmtId="0" fontId="20" fillId="0" borderId="0" xfId="0" applyFont="1" applyAlignment="1">
      <alignment horizontal="center"/>
    </xf>
    <xf numFmtId="0" fontId="20" fillId="17" borderId="0" xfId="0" applyFont="1" applyFill="1" applyAlignment="1">
      <alignment horizontal="center" vertical="center"/>
    </xf>
    <xf numFmtId="0" fontId="20" fillId="8" borderId="0" xfId="0" applyFont="1" applyFill="1" applyAlignment="1">
      <alignment horizontal="center" vertical="center"/>
    </xf>
    <xf numFmtId="0" fontId="20" fillId="0" borderId="0" xfId="0" applyFont="1" applyAlignment="1">
      <alignment horizontal="left" vertical="top" wrapText="1"/>
    </xf>
    <xf numFmtId="0" fontId="20" fillId="0" borderId="0" xfId="0" applyFont="1" applyAlignment="1">
      <alignment horizontal="center" vertical="top" wrapText="1"/>
    </xf>
    <xf numFmtId="0" fontId="2" fillId="0" borderId="0" xfId="0" applyFont="1" applyAlignment="1">
      <alignment horizontal="center" vertical="top"/>
    </xf>
    <xf numFmtId="164" fontId="2" fillId="0" borderId="0" xfId="0" applyNumberFormat="1" applyFont="1" applyAlignment="1">
      <alignment horizontal="center" vertical="top"/>
    </xf>
    <xf numFmtId="0" fontId="20" fillId="0" borderId="0" xfId="0" applyFont="1" applyAlignment="1">
      <alignment horizontal="center" vertical="top"/>
    </xf>
    <xf numFmtId="0" fontId="20" fillId="0" borderId="0" xfId="0" applyFont="1" applyAlignment="1">
      <alignment vertical="top"/>
    </xf>
    <xf numFmtId="0" fontId="21" fillId="0" borderId="0" xfId="0" applyFont="1" applyAlignment="1">
      <alignment horizontal="center" vertical="top" wrapText="1"/>
    </xf>
    <xf numFmtId="0" fontId="23" fillId="4" borderId="4" xfId="0" applyFont="1" applyFill="1" applyBorder="1" applyAlignment="1">
      <alignment horizontal="center" wrapText="1"/>
    </xf>
    <xf numFmtId="0" fontId="22" fillId="13" borderId="4" xfId="0" applyFont="1" applyFill="1" applyBorder="1" applyAlignment="1">
      <alignment horizontal="center" wrapText="1"/>
    </xf>
    <xf numFmtId="0" fontId="2" fillId="22" borderId="4" xfId="0" applyFont="1" applyFill="1" applyBorder="1" applyAlignment="1">
      <alignment vertical="top" wrapText="1"/>
    </xf>
    <xf numFmtId="0" fontId="2" fillId="22" borderId="4" xfId="0" applyFont="1" applyFill="1" applyBorder="1" applyAlignment="1">
      <alignment horizontal="center" vertical="top" wrapText="1"/>
    </xf>
    <xf numFmtId="0" fontId="11" fillId="0" borderId="4" xfId="0" applyFont="1" applyBorder="1" applyAlignment="1">
      <alignment vertical="top"/>
    </xf>
    <xf numFmtId="0" fontId="11" fillId="0" borderId="4" xfId="0" applyFont="1" applyBorder="1" applyAlignment="1">
      <alignment vertical="top" wrapText="1"/>
    </xf>
    <xf numFmtId="0" fontId="24" fillId="0" borderId="4" xfId="0" applyFont="1" applyBorder="1" applyAlignment="1">
      <alignment horizontal="center" vertical="top" wrapText="1"/>
    </xf>
    <xf numFmtId="0" fontId="21" fillId="0" borderId="4" xfId="0" applyFont="1" applyBorder="1" applyAlignment="1">
      <alignment horizontal="center" vertical="top" wrapText="1"/>
    </xf>
    <xf numFmtId="0" fontId="2" fillId="3" borderId="4" xfId="0" applyFont="1" applyFill="1" applyBorder="1" applyAlignment="1">
      <alignment vertical="top"/>
    </xf>
    <xf numFmtId="0" fontId="2" fillId="13" borderId="0" xfId="0" applyFont="1" applyFill="1" applyAlignment="1">
      <alignment vertical="top"/>
    </xf>
    <xf numFmtId="0" fontId="2" fillId="13" borderId="11" xfId="0" applyFont="1" applyFill="1" applyBorder="1" applyAlignment="1">
      <alignment vertical="top"/>
    </xf>
    <xf numFmtId="0" fontId="22" fillId="10" borderId="4" xfId="0" applyFont="1" applyFill="1" applyBorder="1" applyAlignment="1">
      <alignment horizontal="center" wrapText="1"/>
    </xf>
    <xf numFmtId="0" fontId="23" fillId="4" borderId="12" xfId="0" applyFont="1" applyFill="1" applyBorder="1" applyAlignment="1">
      <alignment horizontal="center" wrapText="1"/>
    </xf>
    <xf numFmtId="0" fontId="22" fillId="13" borderId="12" xfId="0" applyFont="1" applyFill="1" applyBorder="1" applyAlignment="1">
      <alignment horizontal="center" wrapText="1"/>
    </xf>
    <xf numFmtId="0" fontId="25" fillId="21" borderId="4" xfId="0" applyFont="1" applyFill="1" applyBorder="1" applyAlignment="1">
      <alignment vertical="top" wrapText="1"/>
    </xf>
    <xf numFmtId="0" fontId="2" fillId="21" borderId="4" xfId="0" applyFont="1" applyFill="1" applyBorder="1" applyAlignment="1">
      <alignment horizontal="center" vertical="top" wrapText="1"/>
    </xf>
    <xf numFmtId="0" fontId="2" fillId="22" borderId="12" xfId="0" applyFont="1" applyFill="1" applyBorder="1" applyAlignment="1">
      <alignment horizontal="center" vertical="top" wrapText="1"/>
    </xf>
    <xf numFmtId="0" fontId="2" fillId="21" borderId="12" xfId="0" applyFont="1" applyFill="1" applyBorder="1" applyAlignment="1">
      <alignment vertical="top" wrapText="1"/>
    </xf>
    <xf numFmtId="0" fontId="2" fillId="21" borderId="11" xfId="0" applyFont="1" applyFill="1" applyBorder="1" applyAlignment="1">
      <alignment horizontal="center" vertical="top" wrapText="1"/>
    </xf>
    <xf numFmtId="0" fontId="2" fillId="21" borderId="10" xfId="0" applyFont="1" applyFill="1" applyBorder="1" applyAlignment="1">
      <alignment horizontal="center" vertical="top" wrapText="1"/>
    </xf>
    <xf numFmtId="0" fontId="2" fillId="21" borderId="12" xfId="0" applyFont="1" applyFill="1" applyBorder="1" applyAlignment="1">
      <alignment horizontal="center" vertical="top" wrapText="1"/>
    </xf>
    <xf numFmtId="0" fontId="2" fillId="21" borderId="12" xfId="0" applyFont="1" applyFill="1" applyBorder="1" applyAlignment="1">
      <alignment vertical="top"/>
    </xf>
    <xf numFmtId="0" fontId="2" fillId="21" borderId="14" xfId="0" applyFont="1" applyFill="1" applyBorder="1" applyAlignment="1">
      <alignment vertical="top"/>
    </xf>
    <xf numFmtId="0" fontId="2" fillId="22" borderId="12" xfId="0" applyFont="1" applyFill="1" applyBorder="1" applyAlignment="1">
      <alignment vertical="top"/>
    </xf>
    <xf numFmtId="0" fontId="26" fillId="3" borderId="4" xfId="0" applyFont="1" applyFill="1" applyBorder="1" applyAlignment="1">
      <alignment vertical="top"/>
    </xf>
    <xf numFmtId="0" fontId="20" fillId="0" borderId="4" xfId="0" applyFont="1" applyBorder="1" applyAlignment="1">
      <alignment horizontal="center" vertical="top"/>
    </xf>
    <xf numFmtId="0" fontId="20" fillId="0" borderId="4" xfId="0" applyFont="1" applyBorder="1" applyAlignment="1">
      <alignment horizontal="center" vertical="top" wrapText="1"/>
    </xf>
    <xf numFmtId="0" fontId="2" fillId="0" borderId="4" xfId="0" applyFont="1" applyBorder="1" applyAlignment="1">
      <alignment vertical="top"/>
    </xf>
    <xf numFmtId="0" fontId="20" fillId="0" borderId="4" xfId="0" applyFont="1" applyBorder="1" applyAlignment="1">
      <alignment vertical="top"/>
    </xf>
    <xf numFmtId="0" fontId="24" fillId="0" borderId="4" xfId="0" applyFont="1" applyBorder="1" applyAlignment="1">
      <alignment vertical="top" wrapText="1"/>
    </xf>
    <xf numFmtId="0" fontId="2" fillId="3" borderId="4" xfId="0" applyFont="1" applyFill="1" applyBorder="1" applyAlignment="1">
      <alignment horizontal="center" vertical="top"/>
    </xf>
    <xf numFmtId="0" fontId="25" fillId="0" borderId="4" xfId="0" applyFont="1" applyBorder="1" applyAlignment="1">
      <alignment vertical="top"/>
    </xf>
    <xf numFmtId="0" fontId="24" fillId="0" borderId="4" xfId="0" applyFont="1" applyBorder="1" applyAlignment="1">
      <alignment horizontal="center" vertical="top"/>
    </xf>
    <xf numFmtId="0" fontId="20" fillId="0" borderId="4" xfId="0" applyFont="1" applyBorder="1" applyAlignment="1">
      <alignment vertical="top" wrapText="1"/>
    </xf>
    <xf numFmtId="0" fontId="11" fillId="0" borderId="4" xfId="0" applyFont="1" applyBorder="1" applyAlignment="1">
      <alignment horizontal="center" vertical="top" wrapText="1"/>
    </xf>
    <xf numFmtId="0" fontId="28" fillId="0" borderId="4" xfId="0" applyFont="1" applyBorder="1" applyAlignment="1">
      <alignment horizontal="center" vertical="top" wrapText="1"/>
    </xf>
    <xf numFmtId="0" fontId="2" fillId="0" borderId="4" xfId="0" applyFont="1" applyBorder="1" applyAlignment="1">
      <alignment horizontal="center" vertical="top"/>
    </xf>
    <xf numFmtId="0" fontId="11" fillId="0" borderId="12" xfId="0" applyFont="1" applyBorder="1" applyAlignment="1">
      <alignment horizontal="center" vertical="top" wrapText="1"/>
    </xf>
    <xf numFmtId="0" fontId="11" fillId="3" borderId="12" xfId="0" applyFont="1" applyFill="1" applyBorder="1" applyAlignment="1">
      <alignment horizontal="center" vertical="top"/>
    </xf>
    <xf numFmtId="0" fontId="28" fillId="0" borderId="4" xfId="0" applyFont="1" applyBorder="1" applyAlignment="1">
      <alignment horizontal="center" vertical="top"/>
    </xf>
    <xf numFmtId="0" fontId="11" fillId="0" borderId="12" xfId="0" applyFont="1" applyBorder="1" applyAlignment="1">
      <alignment horizontal="center" vertical="top"/>
    </xf>
    <xf numFmtId="0" fontId="29" fillId="0" borderId="4" xfId="0" applyFont="1" applyBorder="1" applyAlignment="1">
      <alignment horizontal="center" vertical="top" wrapText="1"/>
    </xf>
    <xf numFmtId="0" fontId="7" fillId="26" borderId="4" xfId="0" applyFont="1" applyFill="1" applyBorder="1" applyAlignment="1">
      <alignment horizontal="center" wrapText="1"/>
    </xf>
    <xf numFmtId="0" fontId="2" fillId="21" borderId="3" xfId="0" applyFont="1" applyFill="1" applyBorder="1" applyAlignment="1">
      <alignment horizontal="center" vertical="top" wrapText="1"/>
    </xf>
    <xf numFmtId="0" fontId="2" fillId="21" borderId="3" xfId="0" applyFont="1" applyFill="1" applyBorder="1" applyAlignment="1">
      <alignment vertical="top" wrapText="1"/>
    </xf>
    <xf numFmtId="0" fontId="2" fillId="21" borderId="7" xfId="0" applyFont="1" applyFill="1" applyBorder="1" applyAlignment="1">
      <alignment horizontal="center" vertical="top" wrapText="1"/>
    </xf>
    <xf numFmtId="0" fontId="2" fillId="22" borderId="3" xfId="0" applyFont="1" applyFill="1" applyBorder="1" applyAlignment="1">
      <alignment horizontal="center" vertical="top" wrapText="1"/>
    </xf>
    <xf numFmtId="0" fontId="2" fillId="22" borderId="3" xfId="0" applyFont="1" applyFill="1" applyBorder="1" applyAlignment="1">
      <alignment vertical="top" wrapText="1"/>
    </xf>
    <xf numFmtId="0" fontId="30" fillId="3" borderId="4" xfId="0" applyFont="1" applyFill="1" applyBorder="1" applyAlignment="1">
      <alignment horizontal="left" vertical="top"/>
    </xf>
    <xf numFmtId="0" fontId="27" fillId="0" borderId="4" xfId="0" applyFont="1" applyBorder="1" applyAlignment="1">
      <alignment horizontal="center" vertical="top" wrapText="1"/>
    </xf>
    <xf numFmtId="0" fontId="2" fillId="0" borderId="0" xfId="0" applyFont="1" applyAlignment="1">
      <alignment vertical="top"/>
    </xf>
    <xf numFmtId="0" fontId="2" fillId="13" borderId="10" xfId="0" applyFont="1" applyFill="1" applyBorder="1"/>
    <xf numFmtId="0" fontId="7" fillId="13" borderId="10" xfId="0" applyFont="1" applyFill="1" applyBorder="1" applyAlignment="1">
      <alignment horizontal="center"/>
    </xf>
    <xf numFmtId="0" fontId="2" fillId="13" borderId="11" xfId="0" applyFont="1" applyFill="1" applyBorder="1"/>
    <xf numFmtId="0" fontId="2" fillId="13" borderId="12" xfId="0" applyFont="1" applyFill="1" applyBorder="1"/>
    <xf numFmtId="0" fontId="2" fillId="24" borderId="0" xfId="0" applyFont="1" applyFill="1"/>
    <xf numFmtId="0" fontId="2" fillId="24" borderId="6" xfId="0" applyFont="1" applyFill="1" applyBorder="1"/>
    <xf numFmtId="0" fontId="2" fillId="24" borderId="2" xfId="0" applyFont="1" applyFill="1" applyBorder="1"/>
    <xf numFmtId="0" fontId="2" fillId="24" borderId="3" xfId="0" applyFont="1" applyFill="1" applyBorder="1"/>
    <xf numFmtId="0" fontId="7" fillId="26" borderId="3" xfId="0" applyFont="1" applyFill="1" applyBorder="1" applyAlignment="1">
      <alignment horizontal="center" wrapText="1"/>
    </xf>
    <xf numFmtId="0" fontId="31" fillId="0" borderId="0" xfId="0" applyFont="1"/>
    <xf numFmtId="0" fontId="31" fillId="0" borderId="4" xfId="0" applyFont="1" applyBorder="1" applyAlignment="1">
      <alignment vertical="top" wrapText="1"/>
    </xf>
    <xf numFmtId="0" fontId="33" fillId="0" borderId="4" xfId="0" applyFont="1" applyBorder="1" applyAlignment="1">
      <alignment vertical="top" wrapText="1"/>
    </xf>
    <xf numFmtId="0" fontId="31" fillId="0" borderId="4" xfId="0" applyFont="1" applyBorder="1" applyAlignment="1">
      <alignment horizontal="center" vertical="top" wrapText="1"/>
    </xf>
    <xf numFmtId="0" fontId="35" fillId="0" borderId="0" xfId="0" applyFont="1" applyAlignment="1">
      <alignment vertical="top" wrapText="1"/>
    </xf>
    <xf numFmtId="0" fontId="34" fillId="0" borderId="0" xfId="0" applyFont="1" applyAlignment="1">
      <alignment vertical="top" wrapText="1"/>
    </xf>
    <xf numFmtId="0" fontId="7" fillId="29" borderId="4" xfId="0" applyFont="1" applyFill="1" applyBorder="1" applyAlignment="1">
      <alignment horizontal="center" vertical="center"/>
    </xf>
    <xf numFmtId="0" fontId="1" fillId="5" borderId="0" xfId="0" applyFont="1" applyFill="1" applyAlignment="1">
      <alignment horizontal="center" vertical="center" wrapText="1"/>
    </xf>
    <xf numFmtId="0" fontId="7" fillId="5" borderId="0" xfId="0" applyFont="1" applyFill="1" applyAlignment="1">
      <alignment horizontal="center" vertical="center" wrapText="1"/>
    </xf>
    <xf numFmtId="0" fontId="36" fillId="5" borderId="0" xfId="0" applyFont="1" applyFill="1" applyAlignment="1">
      <alignment horizontal="center" vertical="center" wrapText="1"/>
    </xf>
    <xf numFmtId="0" fontId="2" fillId="0" borderId="4" xfId="0" applyFont="1" applyBorder="1" applyAlignment="1">
      <alignment horizontal="center" vertical="center" wrapText="1"/>
    </xf>
    <xf numFmtId="0" fontId="2" fillId="0" borderId="4" xfId="0" applyFont="1" applyBorder="1" applyAlignment="1">
      <alignment horizontal="center"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top" wrapText="1"/>
    </xf>
    <xf numFmtId="0" fontId="16" fillId="30" borderId="4" xfId="0" applyFont="1" applyFill="1" applyBorder="1" applyAlignment="1">
      <alignment horizontal="center"/>
    </xf>
    <xf numFmtId="0" fontId="16" fillId="30" borderId="4" xfId="0" applyFont="1" applyFill="1" applyBorder="1" applyAlignment="1">
      <alignment horizontal="center" vertical="center"/>
    </xf>
    <xf numFmtId="0" fontId="16" fillId="30" borderId="4" xfId="0" applyFont="1" applyFill="1" applyBorder="1" applyAlignment="1">
      <alignment vertical="center"/>
    </xf>
    <xf numFmtId="0" fontId="37" fillId="30" borderId="0" xfId="0" applyFont="1" applyFill="1"/>
    <xf numFmtId="0" fontId="38" fillId="31" borderId="6" xfId="0" applyFont="1" applyFill="1" applyBorder="1" applyAlignment="1">
      <alignment horizontal="center"/>
    </xf>
    <xf numFmtId="0" fontId="39" fillId="31" borderId="0" xfId="0" applyFont="1" applyFill="1"/>
    <xf numFmtId="0" fontId="4" fillId="0" borderId="8" xfId="0" applyFont="1" applyBorder="1"/>
    <xf numFmtId="0" fontId="1" fillId="0" borderId="4" xfId="0" applyFont="1" applyBorder="1" applyAlignment="1">
      <alignment horizontal="left" vertical="center" wrapText="1"/>
    </xf>
    <xf numFmtId="0" fontId="40" fillId="0" borderId="4" xfId="0" quotePrefix="1" applyFont="1" applyBorder="1"/>
    <xf numFmtId="0" fontId="16" fillId="31" borderId="4" xfId="0" applyFont="1" applyFill="1" applyBorder="1" applyAlignment="1">
      <alignment horizontal="center"/>
    </xf>
    <xf numFmtId="0" fontId="16" fillId="31" borderId="12" xfId="0" applyFont="1" applyFill="1" applyBorder="1" applyAlignment="1">
      <alignment horizontal="left"/>
    </xf>
    <xf numFmtId="0" fontId="16" fillId="31" borderId="12" xfId="0" applyFont="1" applyFill="1" applyBorder="1" applyAlignment="1">
      <alignment horizontal="center"/>
    </xf>
    <xf numFmtId="0" fontId="4" fillId="0" borderId="7" xfId="0" applyFont="1" applyBorder="1" applyAlignment="1">
      <alignment horizontal="center" vertical="center"/>
    </xf>
    <xf numFmtId="0" fontId="4" fillId="0" borderId="3" xfId="0" applyFont="1" applyBorder="1" applyAlignment="1">
      <alignment horizontal="center"/>
    </xf>
    <xf numFmtId="0" fontId="41" fillId="17" borderId="4" xfId="0" applyFont="1" applyFill="1" applyBorder="1" applyAlignment="1">
      <alignment vertical="center"/>
    </xf>
    <xf numFmtId="0" fontId="4" fillId="0" borderId="4" xfId="0" applyFont="1" applyBorder="1" applyAlignment="1">
      <alignment vertical="center"/>
    </xf>
    <xf numFmtId="0" fontId="1" fillId="17" borderId="4" xfId="0" applyFont="1" applyFill="1" applyBorder="1" applyAlignment="1">
      <alignment horizontal="left" vertical="center"/>
    </xf>
    <xf numFmtId="0" fontId="40" fillId="0" borderId="4" xfId="0" applyFont="1" applyBorder="1"/>
    <xf numFmtId="0" fontId="4" fillId="0" borderId="5" xfId="0" applyFont="1" applyBorder="1"/>
    <xf numFmtId="0" fontId="42" fillId="17" borderId="4" xfId="0" applyFont="1" applyFill="1" applyBorder="1"/>
    <xf numFmtId="0" fontId="4" fillId="0" borderId="6" xfId="0" applyFont="1" applyBorder="1" applyAlignment="1">
      <alignment horizontal="center"/>
    </xf>
    <xf numFmtId="0" fontId="4" fillId="0" borderId="4" xfId="0" applyFont="1" applyBorder="1"/>
    <xf numFmtId="0" fontId="40" fillId="0" borderId="2" xfId="0" applyFont="1" applyBorder="1"/>
    <xf numFmtId="0" fontId="4" fillId="0" borderId="12" xfId="0" applyFont="1" applyBorder="1"/>
    <xf numFmtId="0" fontId="39" fillId="31" borderId="4" xfId="0" applyFont="1" applyFill="1" applyBorder="1" applyAlignment="1">
      <alignment horizontal="left"/>
    </xf>
    <xf numFmtId="0" fontId="39" fillId="31" borderId="4" xfId="0" applyFont="1" applyFill="1" applyBorder="1"/>
    <xf numFmtId="0" fontId="43" fillId="0" borderId="4" xfId="0" applyFont="1" applyBorder="1" applyAlignment="1">
      <alignment vertical="center"/>
    </xf>
    <xf numFmtId="0" fontId="4" fillId="3" borderId="0" xfId="0" applyFont="1" applyFill="1"/>
    <xf numFmtId="0" fontId="4" fillId="3" borderId="4" xfId="0" applyFont="1" applyFill="1" applyBorder="1" applyAlignment="1">
      <alignment horizontal="left" vertical="center"/>
    </xf>
    <xf numFmtId="0" fontId="1" fillId="3" borderId="4" xfId="0" applyFont="1" applyFill="1" applyBorder="1" applyAlignment="1">
      <alignment horizontal="left" vertical="center" wrapText="1"/>
    </xf>
    <xf numFmtId="0" fontId="44" fillId="3" borderId="4" xfId="0" applyFont="1" applyFill="1" applyBorder="1" applyAlignment="1">
      <alignment vertical="center"/>
    </xf>
    <xf numFmtId="49" fontId="4" fillId="3" borderId="4" xfId="0" applyNumberFormat="1" applyFont="1" applyFill="1" applyBorder="1" applyAlignment="1">
      <alignment vertical="center"/>
    </xf>
    <xf numFmtId="0" fontId="40" fillId="3" borderId="0" xfId="0" applyFont="1" applyFill="1"/>
    <xf numFmtId="0" fontId="40" fillId="3" borderId="4" xfId="0" applyFont="1" applyFill="1" applyBorder="1" applyAlignment="1">
      <alignment horizontal="center" vertical="center"/>
    </xf>
    <xf numFmtId="0" fontId="40" fillId="3" borderId="4" xfId="0" applyFont="1" applyFill="1" applyBorder="1" applyAlignment="1">
      <alignment horizontal="left" vertical="center"/>
    </xf>
    <xf numFmtId="0" fontId="4" fillId="0" borderId="4" xfId="0" applyFont="1" applyBorder="1" applyAlignment="1">
      <alignment horizontal="center"/>
    </xf>
    <xf numFmtId="0" fontId="4" fillId="17" borderId="4" xfId="0" applyFont="1" applyFill="1" applyBorder="1"/>
    <xf numFmtId="0" fontId="4" fillId="0" borderId="4" xfId="0" applyFont="1" applyBorder="1" applyAlignment="1">
      <alignment horizontal="left" vertical="top" wrapText="1"/>
    </xf>
    <xf numFmtId="0" fontId="45" fillId="17" borderId="4" xfId="0" applyFont="1" applyFill="1" applyBorder="1" applyAlignment="1">
      <alignment vertical="center" wrapText="1"/>
    </xf>
    <xf numFmtId="0" fontId="1" fillId="3" borderId="4" xfId="0" applyFont="1" applyFill="1" applyBorder="1" applyAlignment="1">
      <alignment horizontal="left" vertical="center"/>
    </xf>
    <xf numFmtId="0" fontId="4" fillId="3" borderId="4" xfId="0" applyFont="1" applyFill="1" applyBorder="1" applyAlignment="1">
      <alignment vertical="center"/>
    </xf>
    <xf numFmtId="0" fontId="4" fillId="17" borderId="4" xfId="0" applyFont="1" applyFill="1" applyBorder="1" applyAlignment="1">
      <alignment vertical="center"/>
    </xf>
    <xf numFmtId="0" fontId="46" fillId="17" borderId="4" xfId="0" applyFont="1" applyFill="1" applyBorder="1" applyAlignment="1">
      <alignment vertical="center"/>
    </xf>
    <xf numFmtId="0" fontId="2" fillId="0" borderId="6" xfId="0" applyFont="1" applyBorder="1"/>
    <xf numFmtId="0" fontId="4" fillId="3" borderId="12" xfId="0" applyFont="1" applyFill="1" applyBorder="1" applyAlignment="1">
      <alignment horizontal="left"/>
    </xf>
    <xf numFmtId="49" fontId="4" fillId="0" borderId="12" xfId="0" applyNumberFormat="1" applyFont="1" applyBorder="1"/>
    <xf numFmtId="0" fontId="4" fillId="0" borderId="4" xfId="0" quotePrefix="1" applyFont="1" applyBorder="1" applyAlignment="1">
      <alignment vertical="center"/>
    </xf>
    <xf numFmtId="0" fontId="47" fillId="3" borderId="12" xfId="0" applyFont="1" applyFill="1" applyBorder="1"/>
    <xf numFmtId="0" fontId="4" fillId="0" borderId="4" xfId="0" applyFont="1" applyBorder="1" applyAlignment="1">
      <alignment horizontal="left" vertical="center" wrapText="1"/>
    </xf>
    <xf numFmtId="0" fontId="4" fillId="0" borderId="4" xfId="0" applyFont="1" applyBorder="1" applyAlignment="1">
      <alignment vertical="center" wrapText="1"/>
    </xf>
    <xf numFmtId="0" fontId="48" fillId="0" borderId="4" xfId="0" applyFont="1" applyBorder="1"/>
    <xf numFmtId="0" fontId="49" fillId="17" borderId="4" xfId="0" applyFont="1" applyFill="1" applyBorder="1" applyAlignment="1">
      <alignment vertical="center"/>
    </xf>
    <xf numFmtId="0" fontId="4" fillId="17" borderId="4" xfId="0" applyFont="1" applyFill="1" applyBorder="1" applyAlignment="1">
      <alignment horizontal="left" vertical="center"/>
    </xf>
    <xf numFmtId="0" fontId="50" fillId="0" borderId="4" xfId="0" applyFont="1" applyBorder="1" applyAlignment="1">
      <alignment horizontal="left" vertical="center" wrapText="1"/>
    </xf>
    <xf numFmtId="0" fontId="4" fillId="17" borderId="4" xfId="0" applyFont="1" applyFill="1" applyBorder="1" applyAlignment="1">
      <alignment horizontal="left" vertical="center" wrapText="1"/>
    </xf>
    <xf numFmtId="0" fontId="40" fillId="0" borderId="4" xfId="0" applyFont="1" applyBorder="1" applyAlignment="1">
      <alignment horizontal="left" vertical="center"/>
    </xf>
    <xf numFmtId="0" fontId="51" fillId="0" borderId="4" xfId="0" applyFont="1" applyBorder="1" applyAlignment="1">
      <alignment horizontal="left" vertical="center"/>
    </xf>
    <xf numFmtId="0" fontId="40" fillId="0" borderId="4" xfId="0" applyFont="1" applyBorder="1" applyAlignment="1">
      <alignment vertical="center"/>
    </xf>
    <xf numFmtId="0" fontId="52" fillId="3" borderId="4" xfId="0" applyFont="1" applyFill="1" applyBorder="1" applyAlignment="1">
      <alignment vertical="center"/>
    </xf>
    <xf numFmtId="0" fontId="1" fillId="3" borderId="12" xfId="0" applyFont="1" applyFill="1" applyBorder="1"/>
    <xf numFmtId="0" fontId="4" fillId="3" borderId="12" xfId="0" applyFont="1" applyFill="1" applyBorder="1"/>
    <xf numFmtId="0" fontId="1" fillId="0" borderId="5" xfId="0" applyFont="1" applyBorder="1"/>
    <xf numFmtId="0" fontId="1" fillId="0" borderId="4" xfId="0" applyFont="1" applyBorder="1" applyAlignment="1">
      <alignment horizontal="left" vertical="center"/>
    </xf>
    <xf numFmtId="0" fontId="4" fillId="17" borderId="4" xfId="0" quotePrefix="1" applyFont="1" applyFill="1" applyBorder="1" applyAlignment="1">
      <alignment vertical="center"/>
    </xf>
    <xf numFmtId="0" fontId="1" fillId="0" borderId="2" xfId="0" applyFont="1" applyBorder="1"/>
    <xf numFmtId="49" fontId="4" fillId="0" borderId="4" xfId="0" applyNumberFormat="1" applyFont="1" applyBorder="1" applyAlignment="1">
      <alignment vertical="center"/>
    </xf>
    <xf numFmtId="0" fontId="53" fillId="3" borderId="4" xfId="0" applyFont="1" applyFill="1" applyBorder="1" applyAlignment="1">
      <alignment horizontal="left"/>
    </xf>
    <xf numFmtId="0" fontId="54" fillId="3" borderId="12" xfId="0" applyFont="1" applyFill="1" applyBorder="1"/>
    <xf numFmtId="49" fontId="4" fillId="0" borderId="12" xfId="0" quotePrefix="1" applyNumberFormat="1" applyFont="1" applyBorder="1"/>
    <xf numFmtId="0" fontId="1" fillId="3" borderId="12" xfId="0" applyFont="1" applyFill="1" applyBorder="1" applyAlignment="1">
      <alignment horizontal="left"/>
    </xf>
    <xf numFmtId="0" fontId="55" fillId="3" borderId="12" xfId="0" applyFont="1" applyFill="1" applyBorder="1"/>
    <xf numFmtId="0" fontId="4" fillId="0" borderId="4" xfId="0" applyFont="1" applyBorder="1" applyAlignment="1">
      <alignment horizontal="left"/>
    </xf>
    <xf numFmtId="0" fontId="2" fillId="3" borderId="12" xfId="0" applyFont="1" applyFill="1" applyBorder="1"/>
    <xf numFmtId="0" fontId="50" fillId="17" borderId="4" xfId="0" applyFont="1" applyFill="1" applyBorder="1" applyAlignment="1">
      <alignment horizontal="left"/>
    </xf>
    <xf numFmtId="0" fontId="50" fillId="17" borderId="4" xfId="0" applyFont="1" applyFill="1" applyBorder="1"/>
    <xf numFmtId="0" fontId="1" fillId="17" borderId="4" xfId="0" applyFont="1" applyFill="1" applyBorder="1" applyAlignment="1">
      <alignment horizontal="left" vertical="center" wrapText="1"/>
    </xf>
    <xf numFmtId="0" fontId="40" fillId="0" borderId="12" xfId="0" applyFont="1" applyBorder="1" applyAlignment="1">
      <alignment horizontal="left"/>
    </xf>
    <xf numFmtId="0" fontId="4" fillId="3" borderId="4" xfId="0" applyFont="1" applyFill="1" applyBorder="1" applyAlignment="1">
      <alignment horizontal="left"/>
    </xf>
    <xf numFmtId="0" fontId="1" fillId="3" borderId="4" xfId="0" applyFont="1" applyFill="1" applyBorder="1" applyAlignment="1">
      <alignment horizontal="left"/>
    </xf>
    <xf numFmtId="0" fontId="4" fillId="0" borderId="12" xfId="0" applyFont="1" applyBorder="1" applyAlignment="1">
      <alignment vertical="center"/>
    </xf>
    <xf numFmtId="0" fontId="40" fillId="0" borderId="4" xfId="0" applyFont="1" applyBorder="1" applyAlignment="1">
      <alignment horizontal="left"/>
    </xf>
    <xf numFmtId="0" fontId="40" fillId="0" borderId="6" xfId="0" applyFont="1" applyBorder="1"/>
    <xf numFmtId="0" fontId="4" fillId="0" borderId="4" xfId="0" applyFont="1" applyBorder="1" applyAlignment="1">
      <alignment horizontal="left" vertical="center"/>
    </xf>
    <xf numFmtId="0" fontId="56" fillId="12" borderId="4" xfId="0" applyFont="1" applyFill="1" applyBorder="1" applyAlignment="1">
      <alignment horizontal="center" vertical="center"/>
    </xf>
    <xf numFmtId="0" fontId="56" fillId="12" borderId="4" xfId="0" applyFont="1" applyFill="1" applyBorder="1" applyAlignment="1">
      <alignment horizontal="center" vertical="center" wrapText="1"/>
    </xf>
    <xf numFmtId="0" fontId="56" fillId="18" borderId="4" xfId="0" applyFont="1" applyFill="1" applyBorder="1" applyAlignment="1">
      <alignment horizontal="center" vertical="center" wrapText="1"/>
    </xf>
    <xf numFmtId="0" fontId="56" fillId="16" borderId="4" xfId="0" applyFont="1" applyFill="1" applyBorder="1" applyAlignment="1">
      <alignment horizontal="center" vertical="center" wrapText="1"/>
    </xf>
    <xf numFmtId="0" fontId="56" fillId="32" borderId="4" xfId="0" applyFont="1" applyFill="1" applyBorder="1" applyAlignment="1">
      <alignment horizontal="center" vertical="center" wrapText="1"/>
    </xf>
    <xf numFmtId="0" fontId="56" fillId="7" borderId="4" xfId="0" applyFont="1" applyFill="1" applyBorder="1" applyAlignment="1">
      <alignment horizontal="center" vertical="center" wrapText="1"/>
    </xf>
    <xf numFmtId="0" fontId="56" fillId="4" borderId="4" xfId="0" applyFont="1" applyFill="1" applyBorder="1" applyAlignment="1">
      <alignment horizontal="center" vertical="center" wrapText="1"/>
    </xf>
    <xf numFmtId="0" fontId="56" fillId="19" borderId="4" xfId="0" applyFont="1" applyFill="1" applyBorder="1" applyAlignment="1">
      <alignment horizontal="center" vertical="center" wrapText="1"/>
    </xf>
    <xf numFmtId="0" fontId="56" fillId="20" borderId="4" xfId="0" applyFont="1" applyFill="1" applyBorder="1" applyAlignment="1">
      <alignment horizontal="center" vertical="top" wrapText="1"/>
    </xf>
    <xf numFmtId="0" fontId="56" fillId="20" borderId="4" xfId="0" applyFont="1" applyFill="1" applyBorder="1" applyAlignment="1">
      <alignment horizontal="center" vertical="center" wrapText="1"/>
    </xf>
    <xf numFmtId="0" fontId="50" fillId="21" borderId="4" xfId="0" applyFont="1" applyFill="1" applyBorder="1" applyAlignment="1">
      <alignment horizontal="left" vertical="top" wrapText="1"/>
    </xf>
    <xf numFmtId="0" fontId="50" fillId="21" borderId="4" xfId="0" applyFont="1" applyFill="1" applyBorder="1" applyAlignment="1">
      <alignment horizontal="center" vertical="top" wrapText="1"/>
    </xf>
    <xf numFmtId="0" fontId="50" fillId="21" borderId="4" xfId="0" applyFont="1" applyFill="1" applyBorder="1" applyAlignment="1">
      <alignment vertical="top" wrapText="1"/>
    </xf>
    <xf numFmtId="0" fontId="50" fillId="22" borderId="4" xfId="0" applyFont="1" applyFill="1" applyBorder="1" applyAlignment="1">
      <alignment vertical="top" wrapText="1"/>
    </xf>
    <xf numFmtId="0" fontId="50" fillId="22" borderId="4" xfId="0" applyFont="1" applyFill="1" applyBorder="1" applyAlignment="1">
      <alignment horizontal="center" vertical="top" wrapText="1"/>
    </xf>
    <xf numFmtId="0" fontId="56" fillId="0" borderId="4" xfId="0" applyFont="1" applyBorder="1" applyAlignment="1">
      <alignment horizontal="left" vertical="top" wrapText="1"/>
    </xf>
    <xf numFmtId="0" fontId="57" fillId="0" borderId="4" xfId="0" applyFont="1" applyBorder="1" applyAlignment="1">
      <alignment horizontal="center" vertical="top" wrapText="1"/>
    </xf>
    <xf numFmtId="0" fontId="57" fillId="4" borderId="4" xfId="0" applyFont="1" applyFill="1" applyBorder="1" applyAlignment="1">
      <alignment horizontal="center" vertical="top" wrapText="1"/>
    </xf>
    <xf numFmtId="0" fontId="57" fillId="11" borderId="4" xfId="0" applyFont="1" applyFill="1" applyBorder="1" applyAlignment="1">
      <alignment horizontal="center" vertical="top" wrapText="1"/>
    </xf>
    <xf numFmtId="0" fontId="50" fillId="0" borderId="4" xfId="0" applyFont="1" applyBorder="1" applyAlignment="1">
      <alignment vertical="top" wrapText="1"/>
    </xf>
    <xf numFmtId="0" fontId="50" fillId="0" borderId="4" xfId="0" applyFont="1" applyBorder="1" applyAlignment="1">
      <alignment vertical="top"/>
    </xf>
    <xf numFmtId="0" fontId="50" fillId="0" borderId="4" xfId="0" applyFont="1" applyBorder="1" applyAlignment="1">
      <alignment horizontal="center" vertical="top"/>
    </xf>
    <xf numFmtId="164" fontId="50" fillId="0" borderId="4" xfId="0" applyNumberFormat="1" applyFont="1" applyBorder="1" applyAlignment="1">
      <alignment vertical="top"/>
    </xf>
    <xf numFmtId="164" fontId="50" fillId="3" borderId="4" xfId="0" applyNumberFormat="1" applyFont="1" applyFill="1" applyBorder="1" applyAlignment="1">
      <alignment vertical="top"/>
    </xf>
    <xf numFmtId="0" fontId="50" fillId="3" borderId="4" xfId="0" applyFont="1" applyFill="1" applyBorder="1" applyAlignment="1">
      <alignment vertical="top"/>
    </xf>
    <xf numFmtId="0" fontId="57" fillId="12" borderId="4" xfId="0" applyFont="1" applyFill="1" applyBorder="1" applyAlignment="1">
      <alignment horizontal="center" vertical="top" wrapText="1"/>
    </xf>
    <xf numFmtId="0" fontId="57" fillId="11" borderId="4" xfId="0" applyFont="1" applyFill="1" applyBorder="1" applyAlignment="1">
      <alignment vertical="top" wrapText="1"/>
    </xf>
    <xf numFmtId="0" fontId="50" fillId="3" borderId="4" xfId="0" applyFont="1" applyFill="1" applyBorder="1" applyAlignment="1">
      <alignment vertical="top" wrapText="1"/>
    </xf>
    <xf numFmtId="0" fontId="50" fillId="0" borderId="4" xfId="0" applyFont="1" applyBorder="1" applyAlignment="1">
      <alignment horizontal="center" vertical="top" wrapText="1"/>
    </xf>
    <xf numFmtId="166" fontId="50" fillId="0" borderId="4" xfId="0" applyNumberFormat="1" applyFont="1" applyBorder="1" applyAlignment="1">
      <alignment vertical="top"/>
    </xf>
    <xf numFmtId="0" fontId="57" fillId="13" borderId="4" xfId="0" applyFont="1" applyFill="1" applyBorder="1" applyAlignment="1">
      <alignment horizontal="center" vertical="top" wrapText="1"/>
    </xf>
    <xf numFmtId="0" fontId="4" fillId="0" borderId="3" xfId="0" applyFont="1" applyBorder="1" applyAlignment="1">
      <alignment horizontal="left" vertical="top"/>
    </xf>
    <xf numFmtId="0" fontId="4" fillId="0" borderId="3" xfId="0" applyFont="1" applyBorder="1" applyAlignment="1">
      <alignment horizontal="center" vertical="top" wrapText="1"/>
    </xf>
    <xf numFmtId="0" fontId="58" fillId="12" borderId="4" xfId="0" applyFont="1" applyFill="1" applyBorder="1" applyAlignment="1">
      <alignment horizontal="center" vertical="top" wrapText="1"/>
    </xf>
    <xf numFmtId="0" fontId="4" fillId="0" borderId="3" xfId="0" applyFont="1" applyBorder="1" applyAlignment="1">
      <alignment vertical="top"/>
    </xf>
    <xf numFmtId="0" fontId="58" fillId="11" borderId="4" xfId="0" applyFont="1" applyFill="1" applyBorder="1" applyAlignment="1">
      <alignment horizontal="center" vertical="top" wrapText="1"/>
    </xf>
    <xf numFmtId="0" fontId="4" fillId="0" borderId="3" xfId="0" applyFont="1" applyBorder="1" applyAlignment="1">
      <alignment horizontal="center" vertical="top"/>
    </xf>
    <xf numFmtId="165" fontId="4" fillId="0" borderId="3" xfId="0" applyNumberFormat="1" applyFont="1" applyBorder="1" applyAlignment="1">
      <alignment vertical="top"/>
    </xf>
    <xf numFmtId="164" fontId="4" fillId="3" borderId="4" xfId="0" applyNumberFormat="1" applyFont="1" applyFill="1" applyBorder="1" applyAlignment="1">
      <alignment vertical="top"/>
    </xf>
    <xf numFmtId="166" fontId="4" fillId="0" borderId="3" xfId="0" applyNumberFormat="1" applyFont="1" applyBorder="1" applyAlignment="1">
      <alignment vertical="top"/>
    </xf>
    <xf numFmtId="0" fontId="4" fillId="0" borderId="12" xfId="0" applyFont="1" applyBorder="1" applyAlignment="1">
      <alignment horizontal="center" vertical="top" wrapText="1"/>
    </xf>
    <xf numFmtId="0" fontId="4" fillId="0" borderId="12" xfId="0" applyFont="1" applyBorder="1" applyAlignment="1">
      <alignment vertical="top" wrapText="1"/>
    </xf>
    <xf numFmtId="0" fontId="4" fillId="0" borderId="12" xfId="0" applyFont="1" applyBorder="1" applyAlignment="1">
      <alignment horizontal="center" vertical="top"/>
    </xf>
    <xf numFmtId="0" fontId="4" fillId="3" borderId="12" xfId="0" applyFont="1" applyFill="1" applyBorder="1" applyAlignment="1">
      <alignment horizontal="center" vertical="top" wrapText="1"/>
    </xf>
    <xf numFmtId="0" fontId="4" fillId="3" borderId="12" xfId="0" applyFont="1" applyFill="1" applyBorder="1" applyAlignment="1">
      <alignment vertical="top" wrapText="1"/>
    </xf>
    <xf numFmtId="164" fontId="4" fillId="3" borderId="4" xfId="0" applyNumberFormat="1" applyFont="1" applyFill="1" applyBorder="1" applyAlignment="1">
      <alignment horizontal="center" vertical="top" wrapText="1"/>
    </xf>
    <xf numFmtId="0" fontId="59" fillId="3" borderId="3" xfId="0" applyFont="1" applyFill="1" applyBorder="1" applyAlignment="1">
      <alignment horizontal="left" vertical="top" wrapText="1"/>
    </xf>
    <xf numFmtId="0" fontId="4" fillId="3" borderId="3" xfId="0" applyFont="1" applyFill="1" applyBorder="1" applyAlignment="1">
      <alignment horizontal="center" vertical="top" wrapText="1"/>
    </xf>
    <xf numFmtId="0" fontId="4" fillId="3" borderId="3" xfId="0" applyFont="1" applyFill="1" applyBorder="1" applyAlignment="1">
      <alignment vertical="top" wrapText="1"/>
    </xf>
    <xf numFmtId="0" fontId="4" fillId="3" borderId="4" xfId="0" applyFont="1" applyFill="1" applyBorder="1"/>
    <xf numFmtId="14" fontId="4" fillId="0" borderId="3" xfId="0" applyNumberFormat="1" applyFont="1" applyBorder="1" applyAlignment="1">
      <alignment vertical="top"/>
    </xf>
    <xf numFmtId="164" fontId="4" fillId="0" borderId="3" xfId="0" applyNumberFormat="1" applyFont="1" applyBorder="1" applyAlignment="1">
      <alignment vertical="top"/>
    </xf>
    <xf numFmtId="0" fontId="4" fillId="0" borderId="12" xfId="0" applyFont="1" applyBorder="1" applyAlignment="1">
      <alignment vertical="top"/>
    </xf>
    <xf numFmtId="0" fontId="6" fillId="3" borderId="3" xfId="0" applyFont="1" applyFill="1" applyBorder="1" applyAlignment="1">
      <alignment vertical="top"/>
    </xf>
    <xf numFmtId="0" fontId="58" fillId="4" borderId="4" xfId="0" applyFont="1" applyFill="1" applyBorder="1" applyAlignment="1">
      <alignment horizontal="center" vertical="top" wrapText="1"/>
    </xf>
    <xf numFmtId="0" fontId="4" fillId="3" borderId="3" xfId="0" applyFont="1" applyFill="1" applyBorder="1" applyAlignment="1">
      <alignment vertical="top"/>
    </xf>
    <xf numFmtId="0" fontId="58" fillId="0" borderId="4" xfId="0" applyFont="1" applyBorder="1" applyAlignment="1">
      <alignment horizontal="center" vertical="top" wrapText="1"/>
    </xf>
    <xf numFmtId="164" fontId="4" fillId="0" borderId="12" xfId="0" applyNumberFormat="1" applyFont="1" applyBorder="1" applyAlignment="1">
      <alignment vertical="top"/>
    </xf>
    <xf numFmtId="0" fontId="57" fillId="3" borderId="4" xfId="0" applyFont="1" applyFill="1" applyBorder="1" applyAlignment="1">
      <alignment horizontal="left" vertical="top"/>
    </xf>
    <xf numFmtId="0" fontId="50" fillId="0" borderId="3" xfId="0" applyFont="1" applyBorder="1" applyAlignment="1">
      <alignment horizontal="center" vertical="top"/>
    </xf>
    <xf numFmtId="0" fontId="57" fillId="3" borderId="4" xfId="0" quotePrefix="1" applyFont="1" applyFill="1" applyBorder="1" applyAlignment="1">
      <alignment vertical="top" wrapText="1"/>
    </xf>
    <xf numFmtId="0" fontId="57" fillId="3" borderId="4" xfId="0" applyFont="1" applyFill="1" applyBorder="1" applyAlignment="1">
      <alignment horizontal="center" vertical="top" wrapText="1"/>
    </xf>
    <xf numFmtId="0" fontId="57" fillId="23" borderId="4" xfId="0" applyFont="1" applyFill="1" applyBorder="1" applyAlignment="1">
      <alignment horizontal="center" vertical="top" wrapText="1"/>
    </xf>
    <xf numFmtId="0" fontId="57" fillId="3" borderId="4" xfId="0" applyFont="1" applyFill="1" applyBorder="1" applyAlignment="1">
      <alignment vertical="top" wrapText="1"/>
    </xf>
    <xf numFmtId="166" fontId="50" fillId="0" borderId="4" xfId="0" applyNumberFormat="1" applyFont="1" applyBorder="1" applyAlignment="1">
      <alignment horizontal="right" vertical="top"/>
    </xf>
    <xf numFmtId="0" fontId="57" fillId="0" borderId="4" xfId="0" quotePrefix="1" applyFont="1" applyBorder="1" applyAlignment="1">
      <alignment vertical="top" wrapText="1"/>
    </xf>
    <xf numFmtId="0" fontId="57" fillId="0" borderId="4" xfId="0" applyFont="1" applyBorder="1" applyAlignment="1">
      <alignment vertical="top" wrapText="1"/>
    </xf>
    <xf numFmtId="0" fontId="60" fillId="0" borderId="4" xfId="0" applyFont="1" applyBorder="1" applyAlignment="1">
      <alignment horizontal="center" vertical="top" wrapText="1"/>
    </xf>
    <xf numFmtId="0" fontId="4" fillId="3" borderId="4" xfId="0" applyFont="1" applyFill="1" applyBorder="1" applyAlignment="1">
      <alignment horizontal="left" vertical="top" wrapText="1"/>
    </xf>
    <xf numFmtId="0" fontId="4" fillId="3" borderId="4" xfId="0" applyFont="1" applyFill="1" applyBorder="1" applyAlignment="1">
      <alignment horizontal="center" vertical="top" wrapText="1"/>
    </xf>
    <xf numFmtId="0" fontId="4" fillId="0" borderId="4" xfId="0" applyFont="1" applyBorder="1" applyAlignment="1">
      <alignment vertical="top" wrapText="1"/>
    </xf>
    <xf numFmtId="0" fontId="4" fillId="3" borderId="4" xfId="0" applyFont="1" applyFill="1" applyBorder="1" applyAlignment="1">
      <alignment vertical="top" wrapText="1"/>
    </xf>
    <xf numFmtId="0" fontId="4" fillId="0" borderId="4" xfId="0" applyFont="1" applyBorder="1" applyAlignment="1">
      <alignment horizontal="left" vertical="top"/>
    </xf>
    <xf numFmtId="0" fontId="4" fillId="0" borderId="4" xfId="0" applyFont="1" applyBorder="1" applyAlignment="1">
      <alignment vertical="top"/>
    </xf>
    <xf numFmtId="0" fontId="4" fillId="0" borderId="4" xfId="0" applyFont="1" applyBorder="1" applyAlignment="1">
      <alignment horizontal="center" vertical="top"/>
    </xf>
    <xf numFmtId="0" fontId="4" fillId="0" borderId="4" xfId="0" applyFont="1" applyBorder="1" applyAlignment="1">
      <alignment horizontal="center" vertical="top" wrapText="1"/>
    </xf>
    <xf numFmtId="0" fontId="4" fillId="3" borderId="4" xfId="0" applyFont="1" applyFill="1" applyBorder="1" applyAlignment="1">
      <alignment horizontal="center" vertical="top"/>
    </xf>
    <xf numFmtId="0" fontId="2" fillId="33" borderId="18" xfId="0" applyFont="1" applyFill="1" applyBorder="1" applyAlignment="1">
      <alignment vertical="center"/>
    </xf>
    <xf numFmtId="0" fontId="2" fillId="33" borderId="19" xfId="0" applyFont="1" applyFill="1" applyBorder="1" applyAlignment="1">
      <alignment vertical="center"/>
    </xf>
    <xf numFmtId="0" fontId="2" fillId="33" borderId="22" xfId="0" applyFont="1" applyFill="1" applyBorder="1" applyAlignment="1">
      <alignment vertical="center"/>
    </xf>
    <xf numFmtId="0" fontId="2" fillId="33" borderId="23" xfId="0" applyFont="1" applyFill="1" applyBorder="1" applyAlignment="1">
      <alignment vertical="center"/>
    </xf>
    <xf numFmtId="0" fontId="61" fillId="3" borderId="24" xfId="0" applyFont="1" applyFill="1" applyBorder="1" applyAlignment="1">
      <alignment horizontal="center" vertical="center"/>
    </xf>
    <xf numFmtId="0" fontId="62" fillId="34" borderId="24" xfId="0" applyFont="1" applyFill="1" applyBorder="1" applyAlignment="1">
      <alignment horizontal="center" vertical="center"/>
    </xf>
    <xf numFmtId="0" fontId="63" fillId="10" borderId="25" xfId="0" applyFont="1" applyFill="1" applyBorder="1" applyAlignment="1">
      <alignment horizontal="center" vertical="center"/>
    </xf>
    <xf numFmtId="0" fontId="64" fillId="35" borderId="25" xfId="0" applyFont="1" applyFill="1" applyBorder="1" applyAlignment="1">
      <alignment horizontal="center" vertical="center"/>
    </xf>
    <xf numFmtId="0" fontId="64" fillId="4" borderId="25" xfId="0" applyFont="1" applyFill="1" applyBorder="1" applyAlignment="1">
      <alignment horizontal="center" vertical="center"/>
    </xf>
    <xf numFmtId="0" fontId="64" fillId="35" borderId="28" xfId="0" applyFont="1" applyFill="1" applyBorder="1" applyAlignment="1">
      <alignment horizontal="center" vertical="center"/>
    </xf>
    <xf numFmtId="0" fontId="64" fillId="12" borderId="28" xfId="0" applyFont="1" applyFill="1" applyBorder="1" applyAlignment="1">
      <alignment horizontal="center" vertical="center"/>
    </xf>
    <xf numFmtId="0" fontId="63" fillId="10" borderId="28" xfId="0" applyFont="1" applyFill="1" applyBorder="1" applyAlignment="1">
      <alignment horizontal="center" vertical="center"/>
    </xf>
    <xf numFmtId="0" fontId="64" fillId="4" borderId="28" xfId="0" applyFont="1" applyFill="1" applyBorder="1" applyAlignment="1">
      <alignment horizontal="center" vertical="center"/>
    </xf>
    <xf numFmtId="0" fontId="63" fillId="13" borderId="28" xfId="0" applyFont="1" applyFill="1" applyBorder="1" applyAlignment="1">
      <alignment horizontal="center" vertical="center"/>
    </xf>
    <xf numFmtId="0" fontId="64" fillId="35" borderId="26" xfId="0" applyFont="1" applyFill="1" applyBorder="1" applyAlignment="1">
      <alignment horizontal="center" vertical="center"/>
    </xf>
    <xf numFmtId="0" fontId="64" fillId="4" borderId="26" xfId="0" applyFont="1" applyFill="1" applyBorder="1" applyAlignment="1">
      <alignment horizontal="center" vertical="center"/>
    </xf>
    <xf numFmtId="0" fontId="64" fillId="12" borderId="26" xfId="0" applyFont="1" applyFill="1" applyBorder="1" applyAlignment="1">
      <alignment horizontal="center" vertical="center"/>
    </xf>
    <xf numFmtId="0" fontId="63" fillId="13" borderId="26" xfId="0" applyFont="1" applyFill="1" applyBorder="1" applyAlignment="1">
      <alignment horizontal="center" vertical="center"/>
    </xf>
    <xf numFmtId="0" fontId="63" fillId="13" borderId="25" xfId="0" applyFont="1" applyFill="1" applyBorder="1" applyAlignment="1">
      <alignment horizontal="center" vertical="center"/>
    </xf>
    <xf numFmtId="0" fontId="20" fillId="0" borderId="0" xfId="0" applyFont="1" applyAlignment="1">
      <alignment vertical="center"/>
    </xf>
    <xf numFmtId="0" fontId="20" fillId="0" borderId="0" xfId="0" applyFont="1" applyAlignment="1">
      <alignment horizontal="center" vertical="center" wrapText="1"/>
    </xf>
    <xf numFmtId="0" fontId="61" fillId="33" borderId="18" xfId="0" applyFont="1" applyFill="1" applyBorder="1" applyAlignment="1">
      <alignment horizontal="center" vertical="center" textRotation="90" wrapText="1"/>
    </xf>
    <xf numFmtId="0" fontId="61" fillId="33" borderId="19" xfId="0" applyFont="1" applyFill="1" applyBorder="1" applyAlignment="1">
      <alignment horizontal="center" vertical="center" textRotation="90"/>
    </xf>
    <xf numFmtId="0" fontId="20" fillId="0" borderId="0" xfId="0" applyFont="1" applyAlignment="1">
      <alignment horizontal="center" vertical="center"/>
    </xf>
    <xf numFmtId="0" fontId="61" fillId="33" borderId="22" xfId="0" applyFont="1" applyFill="1" applyBorder="1" applyAlignment="1">
      <alignment horizontal="center" vertical="center" textRotation="90"/>
    </xf>
    <xf numFmtId="0" fontId="61" fillId="33" borderId="23" xfId="0" applyFont="1" applyFill="1" applyBorder="1" applyAlignment="1">
      <alignment horizontal="center" vertical="center" textRotation="90"/>
    </xf>
    <xf numFmtId="0" fontId="62" fillId="10" borderId="24" xfId="0" applyFont="1" applyFill="1" applyBorder="1" applyAlignment="1">
      <alignment horizontal="center" vertical="center"/>
    </xf>
    <xf numFmtId="0" fontId="61" fillId="35" borderId="24" xfId="0" applyFont="1" applyFill="1" applyBorder="1" applyAlignment="1">
      <alignment horizontal="center" vertical="center"/>
    </xf>
    <xf numFmtId="0" fontId="61" fillId="4" borderId="24" xfId="0" applyFont="1" applyFill="1" applyBorder="1" applyAlignment="1">
      <alignment horizontal="center" vertical="center"/>
    </xf>
    <xf numFmtId="0" fontId="62" fillId="13" borderId="24" xfId="0" applyFont="1" applyFill="1" applyBorder="1" applyAlignment="1">
      <alignment horizontal="center" vertical="center"/>
    </xf>
    <xf numFmtId="0" fontId="61" fillId="12" borderId="24" xfId="0" applyFont="1" applyFill="1" applyBorder="1" applyAlignment="1">
      <alignment horizontal="center" vertical="center"/>
    </xf>
    <xf numFmtId="0" fontId="58" fillId="3" borderId="0" xfId="0" applyFont="1" applyFill="1" applyAlignment="1">
      <alignment horizontal="center" vertical="center" wrapText="1"/>
    </xf>
    <xf numFmtId="0" fontId="58" fillId="0" borderId="0" xfId="0" applyFont="1" applyAlignment="1">
      <alignment horizontal="center" vertical="center"/>
    </xf>
    <xf numFmtId="0" fontId="20" fillId="0" borderId="0" xfId="0" applyFont="1"/>
    <xf numFmtId="0" fontId="4" fillId="0" borderId="2" xfId="0" applyFont="1" applyBorder="1"/>
    <xf numFmtId="0" fontId="1" fillId="0" borderId="1" xfId="0" applyFont="1" applyBorder="1"/>
    <xf numFmtId="0" fontId="6" fillId="0" borderId="0" xfId="0" applyFont="1"/>
    <xf numFmtId="0" fontId="2" fillId="3" borderId="2" xfId="0" applyFont="1" applyFill="1" applyBorder="1"/>
    <xf numFmtId="0" fontId="7" fillId="24" borderId="0" xfId="0" applyFont="1" applyFill="1" applyAlignment="1">
      <alignment horizontal="center" wrapText="1"/>
    </xf>
    <xf numFmtId="0" fontId="7" fillId="13" borderId="11" xfId="0" applyFont="1" applyFill="1" applyBorder="1" applyAlignment="1">
      <alignment horizontal="center" wrapText="1"/>
    </xf>
    <xf numFmtId="0" fontId="1" fillId="0" borderId="0" xfId="0" applyFont="1"/>
    <xf numFmtId="0" fontId="4" fillId="0" borderId="17" xfId="0" applyFont="1" applyBorder="1"/>
    <xf numFmtId="0" fontId="4" fillId="0" borderId="0" xfId="0" applyFont="1" applyAlignment="1">
      <alignment vertical="top" wrapText="1"/>
    </xf>
    <xf numFmtId="0" fontId="4" fillId="0" borderId="6" xfId="0" applyFont="1" applyBorder="1"/>
    <xf numFmtId="0" fontId="0" fillId="0" borderId="0" xfId="0"/>
    <xf numFmtId="0" fontId="2" fillId="0" borderId="1" xfId="0" applyFont="1" applyBorder="1"/>
    <xf numFmtId="0" fontId="4" fillId="0" borderId="3" xfId="0" applyFont="1" applyBorder="1"/>
    <xf numFmtId="0" fontId="2" fillId="0" borderId="5" xfId="0" applyFont="1" applyBorder="1"/>
    <xf numFmtId="0" fontId="2" fillId="0" borderId="2" xfId="0" applyFont="1" applyBorder="1"/>
    <xf numFmtId="0" fontId="2" fillId="0" borderId="0" xfId="0" applyFont="1"/>
    <xf numFmtId="0" fontId="4" fillId="0" borderId="3" xfId="0" applyFont="1" applyBorder="1" applyAlignment="1">
      <alignment vertical="center"/>
    </xf>
    <xf numFmtId="0" fontId="7" fillId="7" borderId="3" xfId="0" applyFont="1" applyFill="1" applyBorder="1" applyAlignment="1">
      <alignment horizontal="center" wrapText="1"/>
    </xf>
    <xf numFmtId="0" fontId="2" fillId="0" borderId="3" xfId="0" applyFont="1" applyBorder="1" applyAlignment="1">
      <alignment horizontal="center" vertical="top" wrapText="1"/>
    </xf>
    <xf numFmtId="0" fontId="7" fillId="3" borderId="3" xfId="0" applyFont="1" applyFill="1" applyBorder="1" applyAlignment="1">
      <alignment horizontal="center"/>
    </xf>
    <xf numFmtId="0" fontId="2" fillId="3" borderId="3" xfId="0" applyFont="1" applyFill="1" applyBorder="1" applyAlignment="1">
      <alignment horizontal="center"/>
    </xf>
    <xf numFmtId="0" fontId="2" fillId="3" borderId="3" xfId="0" applyFont="1" applyFill="1" applyBorder="1"/>
    <xf numFmtId="0" fontId="7" fillId="0" borderId="3" xfId="0" applyFont="1" applyBorder="1" applyAlignment="1">
      <alignment horizontal="center"/>
    </xf>
    <xf numFmtId="0" fontId="2" fillId="0" borderId="3" xfId="0" applyFont="1" applyBorder="1"/>
    <xf numFmtId="0" fontId="2" fillId="0" borderId="3" xfId="0" applyFont="1" applyBorder="1" applyAlignment="1">
      <alignment wrapText="1"/>
    </xf>
    <xf numFmtId="0" fontId="7" fillId="6" borderId="4"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2" fillId="0" borderId="3" xfId="0" applyFont="1" applyBorder="1" applyAlignment="1">
      <alignment vertical="top" wrapText="1"/>
    </xf>
    <xf numFmtId="0" fontId="7" fillId="12" borderId="4" xfId="0" applyFont="1" applyFill="1" applyBorder="1" applyAlignment="1">
      <alignment horizontal="center" wrapText="1"/>
    </xf>
    <xf numFmtId="0" fontId="2" fillId="21" borderId="4" xfId="0" applyFont="1" applyFill="1" applyBorder="1" applyAlignment="1">
      <alignment vertical="top" wrapText="1"/>
    </xf>
    <xf numFmtId="0" fontId="7" fillId="24" borderId="4" xfId="0" applyFont="1" applyFill="1" applyBorder="1" applyAlignment="1">
      <alignment horizontal="center" wrapText="1"/>
    </xf>
    <xf numFmtId="0" fontId="7" fillId="12" borderId="3" xfId="0" applyFont="1" applyFill="1" applyBorder="1" applyAlignment="1">
      <alignment horizontal="center" wrapText="1"/>
    </xf>
    <xf numFmtId="0" fontId="7" fillId="24" borderId="3" xfId="0" applyFont="1" applyFill="1" applyBorder="1" applyAlignment="1">
      <alignment horizontal="center" wrapText="1"/>
    </xf>
    <xf numFmtId="0" fontId="31" fillId="28" borderId="4" xfId="0" applyFont="1" applyFill="1" applyBorder="1" applyAlignment="1">
      <alignment horizontal="center" vertical="center" wrapText="1"/>
    </xf>
    <xf numFmtId="0" fontId="40" fillId="0" borderId="0" xfId="0" applyFont="1"/>
    <xf numFmtId="0" fontId="4" fillId="0" borderId="0" xfId="0" applyFont="1"/>
    <xf numFmtId="0" fontId="40" fillId="0" borderId="5" xfId="0" applyFont="1" applyBorder="1"/>
    <xf numFmtId="0" fontId="40" fillId="0" borderId="1" xfId="0" applyFont="1" applyBorder="1"/>
    <xf numFmtId="0" fontId="4" fillId="0" borderId="9" xfId="0" applyFont="1" applyBorder="1"/>
    <xf numFmtId="0" fontId="4" fillId="0" borderId="3" xfId="0" applyFont="1" applyBorder="1" applyAlignment="1">
      <alignment vertical="top" wrapText="1"/>
    </xf>
    <xf numFmtId="0" fontId="4" fillId="0" borderId="6" xfId="0" applyFont="1" applyBorder="1"/>
    <xf numFmtId="0" fontId="0" fillId="0" borderId="0" xfId="0"/>
    <xf numFmtId="0" fontId="0" fillId="0" borderId="6" xfId="0" applyBorder="1"/>
    <xf numFmtId="0" fontId="6" fillId="0" borderId="6" xfId="0" applyFont="1" applyBorder="1" applyAlignment="1">
      <alignment wrapText="1"/>
    </xf>
    <xf numFmtId="0" fontId="4" fillId="0" borderId="0" xfId="0" applyFont="1" applyAlignment="1">
      <alignment wrapText="1"/>
    </xf>
    <xf numFmtId="0" fontId="4" fillId="0" borderId="3" xfId="0" applyFont="1" applyBorder="1" applyAlignment="1">
      <alignment wrapText="1"/>
    </xf>
    <xf numFmtId="0" fontId="0" fillId="0" borderId="2" xfId="0" applyBorder="1"/>
    <xf numFmtId="0" fontId="0" fillId="0" borderId="3" xfId="0" applyBorder="1"/>
    <xf numFmtId="0" fontId="4" fillId="0" borderId="3" xfId="0" applyFont="1" applyBorder="1"/>
    <xf numFmtId="0" fontId="6" fillId="0" borderId="6" xfId="0" applyFont="1" applyBorder="1"/>
    <xf numFmtId="0" fontId="4" fillId="0" borderId="6" xfId="0" applyFont="1" applyBorder="1" applyAlignment="1">
      <alignment wrapText="1"/>
    </xf>
    <xf numFmtId="0" fontId="1" fillId="0" borderId="7" xfId="0" applyFont="1" applyBorder="1"/>
    <xf numFmtId="0" fontId="2" fillId="0" borderId="1" xfId="0" applyFont="1" applyBorder="1"/>
    <xf numFmtId="0" fontId="0" fillId="0" borderId="5" xfId="0" applyBorder="1"/>
    <xf numFmtId="0" fontId="0" fillId="0" borderId="1" xfId="0" applyBorder="1"/>
    <xf numFmtId="0" fontId="2" fillId="0" borderId="2" xfId="0" applyFont="1" applyBorder="1"/>
    <xf numFmtId="0" fontId="2" fillId="0" borderId="0" xfId="0" applyFont="1"/>
    <xf numFmtId="0" fontId="2" fillId="0" borderId="5" xfId="0" applyFont="1" applyBorder="1"/>
    <xf numFmtId="0" fontId="4" fillId="0" borderId="7" xfId="0" applyFont="1" applyBorder="1"/>
    <xf numFmtId="0" fontId="1" fillId="0" borderId="7" xfId="0" applyFont="1" applyBorder="1" applyAlignment="1">
      <alignment horizontal="center"/>
    </xf>
    <xf numFmtId="0" fontId="16" fillId="15" borderId="3" xfId="0" applyFont="1" applyFill="1" applyBorder="1" applyAlignment="1">
      <alignment horizontal="center"/>
    </xf>
    <xf numFmtId="0" fontId="6" fillId="0" borderId="3" xfId="0" applyFont="1" applyBorder="1" applyAlignment="1">
      <alignment vertical="center"/>
    </xf>
    <xf numFmtId="0" fontId="18" fillId="0" borderId="3" xfId="0" applyFont="1" applyBorder="1" applyAlignment="1">
      <alignment vertical="center"/>
    </xf>
    <xf numFmtId="0" fontId="17" fillId="0" borderId="3" xfId="0" applyFont="1" applyBorder="1" applyAlignment="1">
      <alignment vertical="center"/>
    </xf>
    <xf numFmtId="0" fontId="4" fillId="0" borderId="3" xfId="0" applyFont="1" applyBorder="1" applyAlignment="1">
      <alignment vertical="center" wrapText="1"/>
    </xf>
    <xf numFmtId="0" fontId="7" fillId="5" borderId="2" xfId="0" applyFont="1" applyFill="1" applyBorder="1"/>
    <xf numFmtId="0" fontId="7" fillId="12" borderId="7" xfId="0" applyFont="1" applyFill="1" applyBorder="1" applyAlignment="1">
      <alignment horizontal="center" vertical="top" wrapText="1"/>
    </xf>
    <xf numFmtId="0" fontId="7" fillId="13" borderId="7" xfId="0" applyFont="1" applyFill="1" applyBorder="1" applyAlignment="1">
      <alignment horizontal="center" vertical="top" wrapText="1"/>
    </xf>
    <xf numFmtId="0" fontId="16" fillId="15" borderId="3" xfId="0" applyFont="1" applyFill="1" applyBorder="1" applyAlignment="1">
      <alignment horizontal="center" wrapText="1"/>
    </xf>
    <xf numFmtId="0" fontId="7" fillId="9" borderId="7" xfId="0" applyFont="1" applyFill="1" applyBorder="1" applyAlignment="1">
      <alignment horizontal="center" wrapText="1"/>
    </xf>
    <xf numFmtId="0" fontId="7" fillId="10" borderId="7" xfId="0" applyFont="1" applyFill="1" applyBorder="1" applyAlignment="1">
      <alignment horizontal="center" vertical="top" wrapText="1"/>
    </xf>
    <xf numFmtId="0" fontId="2" fillId="0" borderId="3" xfId="0" applyFont="1" applyBorder="1" applyAlignment="1">
      <alignment vertical="top" wrapText="1"/>
    </xf>
    <xf numFmtId="0" fontId="7" fillId="11" borderId="7" xfId="0" applyFont="1" applyFill="1" applyBorder="1" applyAlignment="1">
      <alignment horizontal="center" vertical="top" wrapText="1"/>
    </xf>
    <xf numFmtId="0" fontId="7" fillId="4" borderId="7" xfId="0" applyFont="1" applyFill="1" applyBorder="1" applyAlignment="1">
      <alignment horizontal="center" vertical="top" wrapText="1"/>
    </xf>
    <xf numFmtId="0" fontId="10" fillId="7" borderId="4" xfId="0" applyFont="1" applyFill="1" applyBorder="1" applyAlignment="1">
      <alignment horizontal="center" vertical="center"/>
    </xf>
    <xf numFmtId="0" fontId="0" fillId="0" borderId="11" xfId="0" applyBorder="1"/>
    <xf numFmtId="0" fontId="0" fillId="0" borderId="12" xfId="0" applyBorder="1"/>
    <xf numFmtId="0" fontId="7" fillId="6" borderId="4" xfId="0" applyFont="1" applyFill="1" applyBorder="1" applyAlignment="1">
      <alignment horizontal="center" vertical="center"/>
    </xf>
    <xf numFmtId="0" fontId="0" fillId="0" borderId="9" xfId="0" applyBorder="1"/>
    <xf numFmtId="0" fontId="0" fillId="0" borderId="14" xfId="0" applyBorder="1"/>
    <xf numFmtId="0" fontId="0" fillId="0" borderId="7" xfId="0" applyBorder="1"/>
    <xf numFmtId="0" fontId="10" fillId="7" borderId="4" xfId="0" applyFont="1" applyFill="1" applyBorder="1" applyAlignment="1">
      <alignment horizontal="center" vertical="center" wrapText="1"/>
    </xf>
    <xf numFmtId="0" fontId="7" fillId="8" borderId="2" xfId="0" applyFont="1" applyFill="1" applyBorder="1"/>
    <xf numFmtId="0" fontId="2" fillId="0" borderId="3" xfId="0" applyFont="1" applyBorder="1" applyAlignment="1">
      <alignment wrapText="1"/>
    </xf>
    <xf numFmtId="0" fontId="7" fillId="5" borderId="0" xfId="0" applyFont="1" applyFill="1"/>
    <xf numFmtId="0" fontId="7" fillId="6" borderId="4" xfId="0" applyFont="1" applyFill="1" applyBorder="1" applyAlignment="1">
      <alignment horizontal="center" vertical="center" wrapText="1"/>
    </xf>
    <xf numFmtId="0" fontId="7" fillId="0" borderId="3" xfId="0" applyFont="1" applyBorder="1" applyAlignment="1">
      <alignment horizontal="center"/>
    </xf>
    <xf numFmtId="0" fontId="2" fillId="0" borderId="3" xfId="0" applyFont="1" applyBorder="1"/>
    <xf numFmtId="0" fontId="2" fillId="3" borderId="3" xfId="0" applyFont="1" applyFill="1" applyBorder="1"/>
    <xf numFmtId="0" fontId="9" fillId="0" borderId="0" xfId="0" applyFont="1" applyAlignment="1">
      <alignment vertical="top" wrapText="1"/>
    </xf>
    <xf numFmtId="0" fontId="7" fillId="3" borderId="2" xfId="0" applyFont="1" applyFill="1" applyBorder="1" applyAlignment="1">
      <alignment vertical="top"/>
    </xf>
    <xf numFmtId="0" fontId="7" fillId="4" borderId="7" xfId="0" applyFont="1" applyFill="1" applyBorder="1" applyAlignment="1">
      <alignment horizontal="center" vertical="center"/>
    </xf>
    <xf numFmtId="0" fontId="2" fillId="3" borderId="2" xfId="0" applyFont="1" applyFill="1" applyBorder="1" applyAlignment="1">
      <alignment horizontal="center"/>
    </xf>
    <xf numFmtId="0" fontId="7" fillId="3" borderId="3" xfId="0" applyFont="1" applyFill="1" applyBorder="1" applyAlignment="1">
      <alignment horizontal="center"/>
    </xf>
    <xf numFmtId="0" fontId="2" fillId="3" borderId="3" xfId="0" applyFont="1" applyFill="1" applyBorder="1" applyAlignment="1">
      <alignment horizontal="center"/>
    </xf>
    <xf numFmtId="0" fontId="2" fillId="0" borderId="3" xfId="0" applyFont="1" applyBorder="1" applyAlignment="1">
      <alignment horizontal="center" vertical="top" wrapText="1"/>
    </xf>
    <xf numFmtId="0" fontId="7" fillId="7" borderId="7" xfId="0" applyFont="1" applyFill="1" applyBorder="1" applyAlignment="1">
      <alignment horizontal="center"/>
    </xf>
    <xf numFmtId="0" fontId="7" fillId="7" borderId="3" xfId="0" applyFont="1" applyFill="1" applyBorder="1" applyAlignment="1">
      <alignment horizontal="center" wrapText="1"/>
    </xf>
    <xf numFmtId="0" fontId="7" fillId="7" borderId="3" xfId="0" applyFont="1" applyFill="1" applyBorder="1" applyAlignment="1">
      <alignment horizontal="center"/>
    </xf>
    <xf numFmtId="0" fontId="7" fillId="7" borderId="7" xfId="0" applyFont="1" applyFill="1" applyBorder="1"/>
    <xf numFmtId="0" fontId="19" fillId="7" borderId="3" xfId="0" applyFont="1" applyFill="1" applyBorder="1"/>
    <xf numFmtId="0" fontId="7" fillId="11" borderId="0" xfId="0" applyFont="1" applyFill="1" applyAlignment="1">
      <alignment horizontal="center"/>
    </xf>
    <xf numFmtId="0" fontId="4" fillId="0" borderId="3" xfId="0" applyFont="1" applyBorder="1" applyAlignment="1">
      <alignment vertical="center"/>
    </xf>
    <xf numFmtId="0" fontId="20" fillId="16" borderId="0" xfId="0" applyFont="1" applyFill="1" applyAlignment="1">
      <alignment horizontal="center" vertical="center"/>
    </xf>
    <xf numFmtId="0" fontId="13" fillId="20" borderId="4" xfId="0" applyFont="1" applyFill="1" applyBorder="1" applyAlignment="1">
      <alignment horizontal="center" wrapText="1"/>
    </xf>
    <xf numFmtId="0" fontId="7" fillId="4" borderId="4" xfId="0" applyFont="1" applyFill="1" applyBorder="1" applyAlignment="1">
      <alignment horizontal="center" wrapText="1"/>
    </xf>
    <xf numFmtId="0" fontId="13" fillId="19" borderId="4" xfId="0" applyFont="1" applyFill="1" applyBorder="1" applyAlignment="1">
      <alignment horizontal="center" wrapText="1"/>
    </xf>
    <xf numFmtId="0" fontId="7" fillId="7" borderId="4" xfId="0" applyFont="1" applyFill="1" applyBorder="1" applyAlignment="1">
      <alignment horizontal="center" wrapText="1"/>
    </xf>
    <xf numFmtId="0" fontId="13" fillId="18" borderId="4" xfId="0" applyFont="1" applyFill="1" applyBorder="1" applyAlignment="1">
      <alignment horizontal="center" wrapText="1"/>
    </xf>
    <xf numFmtId="0" fontId="7" fillId="16" borderId="4" xfId="0" applyFont="1" applyFill="1" applyBorder="1" applyAlignment="1">
      <alignment horizontal="center" wrapText="1"/>
    </xf>
    <xf numFmtId="0" fontId="2" fillId="21" borderId="4" xfId="0" applyFont="1" applyFill="1" applyBorder="1" applyAlignment="1">
      <alignment vertical="top" wrapText="1"/>
    </xf>
    <xf numFmtId="0" fontId="7" fillId="12" borderId="4" xfId="0" applyFont="1" applyFill="1" applyBorder="1" applyAlignment="1">
      <alignment horizontal="center" wrapText="1"/>
    </xf>
    <xf numFmtId="0" fontId="7" fillId="12" borderId="4" xfId="0" applyFont="1" applyFill="1" applyBorder="1" applyAlignment="1">
      <alignment horizontal="center"/>
    </xf>
    <xf numFmtId="0" fontId="7" fillId="23" borderId="0" xfId="0" applyFont="1" applyFill="1" applyAlignment="1">
      <alignment horizontal="center" wrapText="1"/>
    </xf>
    <xf numFmtId="0" fontId="7" fillId="23" borderId="4" xfId="0" applyFont="1" applyFill="1" applyBorder="1" applyAlignment="1">
      <alignment horizontal="center" wrapText="1"/>
    </xf>
    <xf numFmtId="0" fontId="7" fillId="12" borderId="0" xfId="0" applyFont="1" applyFill="1" applyAlignment="1">
      <alignment horizontal="center" wrapText="1"/>
    </xf>
    <xf numFmtId="0" fontId="7" fillId="25" borderId="4" xfId="0" applyFont="1" applyFill="1" applyBorder="1" applyAlignment="1">
      <alignment horizontal="center" wrapText="1"/>
    </xf>
    <xf numFmtId="0" fontId="7" fillId="13" borderId="4" xfId="0" applyFont="1" applyFill="1" applyBorder="1" applyAlignment="1">
      <alignment horizontal="center" vertical="top"/>
    </xf>
    <xf numFmtId="0" fontId="7" fillId="13" borderId="4" xfId="0" applyFont="1" applyFill="1" applyBorder="1" applyAlignment="1">
      <alignment horizontal="center" wrapText="1"/>
    </xf>
    <xf numFmtId="0" fontId="7" fillId="13" borderId="4" xfId="0" applyFont="1" applyFill="1" applyBorder="1" applyAlignment="1">
      <alignment horizontal="center" vertical="top" wrapText="1"/>
    </xf>
    <xf numFmtId="0" fontId="7" fillId="13" borderId="13" xfId="0" applyFont="1" applyFill="1" applyBorder="1" applyAlignment="1">
      <alignment horizontal="center" wrapText="1"/>
    </xf>
    <xf numFmtId="0" fontId="0" fillId="0" borderId="17" xfId="0" applyBorder="1"/>
    <xf numFmtId="0" fontId="7" fillId="24" borderId="4" xfId="0" applyFont="1" applyFill="1" applyBorder="1" applyAlignment="1">
      <alignment horizontal="center" wrapText="1"/>
    </xf>
    <xf numFmtId="0" fontId="13" fillId="19" borderId="12" xfId="0" applyFont="1" applyFill="1" applyBorder="1" applyAlignment="1">
      <alignment horizontal="center" wrapText="1"/>
    </xf>
    <xf numFmtId="0" fontId="13" fillId="20" borderId="12" xfId="0" applyFont="1" applyFill="1" applyBorder="1" applyAlignment="1">
      <alignment horizontal="center" wrapText="1"/>
    </xf>
    <xf numFmtId="0" fontId="7" fillId="13" borderId="12" xfId="0" applyFont="1" applyFill="1" applyBorder="1" applyAlignment="1">
      <alignment horizontal="center" wrapText="1"/>
    </xf>
    <xf numFmtId="0" fontId="7" fillId="23" borderId="7" xfId="0" applyFont="1" applyFill="1" applyBorder="1" applyAlignment="1">
      <alignment horizontal="center" wrapText="1"/>
    </xf>
    <xf numFmtId="0" fontId="7" fillId="12" borderId="3" xfId="0" applyFont="1" applyFill="1" applyBorder="1" applyAlignment="1">
      <alignment horizontal="center" wrapText="1"/>
    </xf>
    <xf numFmtId="0" fontId="7" fillId="24" borderId="3" xfId="0" applyFont="1" applyFill="1" applyBorder="1" applyAlignment="1">
      <alignment horizontal="center" wrapText="1"/>
    </xf>
    <xf numFmtId="0" fontId="7" fillId="23" borderId="3" xfId="0" applyFont="1" applyFill="1" applyBorder="1" applyAlignment="1">
      <alignment horizontal="center" wrapText="1"/>
    </xf>
    <xf numFmtId="0" fontId="19" fillId="12" borderId="3" xfId="0" applyFont="1" applyFill="1" applyBorder="1" applyAlignment="1">
      <alignment horizontal="center" wrapText="1"/>
    </xf>
    <xf numFmtId="0" fontId="31" fillId="27" borderId="0" xfId="0" applyFont="1" applyFill="1" applyAlignment="1">
      <alignment horizontal="center" vertical="center"/>
    </xf>
    <xf numFmtId="0" fontId="32" fillId="0" borderId="0" xfId="0" applyFont="1" applyAlignment="1">
      <alignment horizontal="center"/>
    </xf>
    <xf numFmtId="0" fontId="31" fillId="28" borderId="4" xfId="0" applyFont="1" applyFill="1" applyBorder="1" applyAlignment="1">
      <alignment horizontal="center" vertical="center" wrapText="1"/>
    </xf>
    <xf numFmtId="0" fontId="33" fillId="28" borderId="4" xfId="0" applyFont="1" applyFill="1" applyBorder="1" applyAlignment="1">
      <alignment horizontal="center" vertical="center" wrapText="1"/>
    </xf>
    <xf numFmtId="0" fontId="40" fillId="0" borderId="5" xfId="0" applyFont="1" applyBorder="1"/>
    <xf numFmtId="0" fontId="1" fillId="0" borderId="6" xfId="0" applyFont="1" applyBorder="1"/>
    <xf numFmtId="0" fontId="40" fillId="0" borderId="1" xfId="0" applyFont="1" applyBorder="1"/>
    <xf numFmtId="0" fontId="40" fillId="0" borderId="8" xfId="0" applyFont="1" applyBorder="1"/>
    <xf numFmtId="0" fontId="4" fillId="0" borderId="9" xfId="0" applyFont="1" applyBorder="1"/>
    <xf numFmtId="0" fontId="16" fillId="31" borderId="7" xfId="0" applyFont="1" applyFill="1" applyBorder="1"/>
    <xf numFmtId="0" fontId="1" fillId="0" borderId="9" xfId="0" applyFont="1" applyBorder="1"/>
    <xf numFmtId="0" fontId="4" fillId="0" borderId="3" xfId="0" applyFont="1" applyBorder="1" applyAlignment="1">
      <alignment vertical="top" wrapText="1"/>
    </xf>
    <xf numFmtId="0" fontId="51" fillId="0" borderId="8" xfId="0" applyFont="1" applyBorder="1"/>
    <xf numFmtId="0" fontId="40" fillId="0" borderId="7" xfId="0" applyFont="1" applyBorder="1"/>
    <xf numFmtId="0" fontId="16" fillId="31" borderId="4" xfId="0" applyFont="1" applyFill="1" applyBorder="1"/>
    <xf numFmtId="0" fontId="1" fillId="0" borderId="9" xfId="0" applyFont="1" applyBorder="1" applyAlignment="1">
      <alignment wrapText="1"/>
    </xf>
    <xf numFmtId="0" fontId="40" fillId="0" borderId="10" xfId="0" applyFont="1" applyBorder="1"/>
    <xf numFmtId="0" fontId="4" fillId="0" borderId="12" xfId="0" applyFont="1" applyBorder="1" applyAlignment="1">
      <alignment wrapText="1"/>
    </xf>
    <xf numFmtId="0" fontId="16" fillId="31" borderId="7" xfId="0" applyFont="1" applyFill="1" applyBorder="1" applyAlignment="1">
      <alignment wrapText="1"/>
    </xf>
    <xf numFmtId="0" fontId="4" fillId="3" borderId="0" xfId="0" applyFont="1" applyFill="1" applyAlignment="1">
      <alignment wrapText="1"/>
    </xf>
    <xf numFmtId="0" fontId="4" fillId="0" borderId="0" xfId="0" applyFont="1"/>
    <xf numFmtId="0" fontId="16" fillId="30" borderId="4" xfId="0" applyFont="1" applyFill="1" applyBorder="1" applyAlignment="1">
      <alignment horizontal="center" vertical="center" wrapText="1"/>
    </xf>
    <xf numFmtId="0" fontId="16" fillId="31" borderId="13" xfId="0" applyFont="1" applyFill="1" applyBorder="1"/>
    <xf numFmtId="0" fontId="40" fillId="0" borderId="0" xfId="0" applyFont="1"/>
    <xf numFmtId="0" fontId="61" fillId="33" borderId="21" xfId="0" applyFont="1" applyFill="1" applyBorder="1" applyAlignment="1">
      <alignment horizontal="center" vertical="center" wrapText="1"/>
    </xf>
    <xf numFmtId="0" fontId="0" fillId="0" borderId="20" xfId="0" applyBorder="1"/>
    <xf numFmtId="0" fontId="0" fillId="0" borderId="21" xfId="0" applyBorder="1"/>
    <xf numFmtId="0" fontId="61" fillId="33" borderId="32" xfId="0" applyFont="1" applyFill="1" applyBorder="1" applyAlignment="1">
      <alignment horizontal="center" vertical="center" textRotation="90"/>
    </xf>
    <xf numFmtId="0" fontId="0" fillId="0" borderId="27" xfId="0" applyBorder="1"/>
    <xf numFmtId="0" fontId="0" fillId="0" borderId="29" xfId="0" applyBorder="1"/>
    <xf numFmtId="0" fontId="61" fillId="33" borderId="24" xfId="0" applyFont="1" applyFill="1" applyBorder="1" applyAlignment="1">
      <alignment horizontal="center" vertical="center" wrapText="1"/>
    </xf>
    <xf numFmtId="0" fontId="61" fillId="33" borderId="24" xfId="0" applyFont="1" applyFill="1" applyBorder="1" applyAlignment="1">
      <alignment horizontal="center" vertical="center" textRotation="90" wrapText="1"/>
    </xf>
    <xf numFmtId="0" fontId="0" fillId="0" borderId="30" xfId="0" applyBorder="1"/>
    <xf numFmtId="0" fontId="0" fillId="0" borderId="31" xfId="0" applyBorder="1"/>
    <xf numFmtId="0" fontId="57" fillId="0" borderId="4" xfId="0" applyFont="1" applyBorder="1" applyAlignment="1">
      <alignment horizontal="left" vertical="top"/>
    </xf>
    <xf numFmtId="0" fontId="4" fillId="3" borderId="7" xfId="0" applyFont="1" applyFill="1" applyBorder="1" applyAlignment="1">
      <alignment horizontal="left" vertical="top" wrapText="1"/>
    </xf>
    <xf numFmtId="0" fontId="56" fillId="4" borderId="4" xfId="0" applyFont="1" applyFill="1" applyBorder="1" applyAlignment="1">
      <alignment horizontal="left" vertical="top" wrapText="1"/>
    </xf>
    <xf numFmtId="0" fontId="56" fillId="0" borderId="10" xfId="0" applyFont="1" applyBorder="1" applyAlignment="1">
      <alignment horizontal="left" vertical="top" wrapText="1"/>
    </xf>
    <xf numFmtId="0" fontId="56" fillId="4" borderId="4" xfId="0" applyFont="1" applyFill="1" applyBorder="1" applyAlignment="1">
      <alignment horizontal="left" vertical="top"/>
    </xf>
    <xf numFmtId="0" fontId="57" fillId="3" borderId="10" xfId="0" applyFont="1" applyFill="1" applyBorder="1" applyAlignment="1">
      <alignment horizontal="left" vertical="top"/>
    </xf>
    <xf numFmtId="0" fontId="1" fillId="4" borderId="4" xfId="0" applyFont="1" applyFill="1" applyBorder="1" applyAlignment="1">
      <alignment horizontal="left" wrapText="1"/>
    </xf>
    <xf numFmtId="0" fontId="4" fillId="0" borderId="10" xfId="0" applyFont="1" applyBorder="1" applyAlignment="1">
      <alignment horizontal="left" vertical="top"/>
    </xf>
    <xf numFmtId="0" fontId="4" fillId="3" borderId="3" xfId="0" applyFont="1" applyFill="1" applyBorder="1" applyAlignment="1">
      <alignment horizontal="left" vertical="top" wrapText="1"/>
    </xf>
    <xf numFmtId="0" fontId="1" fillId="13" borderId="4" xfId="0" applyFont="1" applyFill="1" applyBorder="1" applyAlignment="1">
      <alignment horizontal="left" wrapText="1"/>
    </xf>
    <xf numFmtId="0" fontId="4" fillId="3" borderId="10" xfId="0" applyFont="1" applyFill="1" applyBorder="1" applyAlignment="1">
      <alignment horizontal="left" vertical="top" wrapText="1"/>
    </xf>
    <xf numFmtId="0" fontId="56" fillId="0" borderId="3" xfId="0" applyFont="1" applyBorder="1" applyAlignment="1">
      <alignment horizontal="left" vertical="top" wrapText="1"/>
    </xf>
    <xf numFmtId="0" fontId="1" fillId="25" borderId="4" xfId="0" applyFont="1" applyFill="1" applyBorder="1" applyAlignment="1">
      <alignment horizontal="left" wrapText="1"/>
    </xf>
    <xf numFmtId="0" fontId="59" fillId="3" borderId="10" xfId="0" applyFont="1" applyFill="1" applyBorder="1" applyAlignment="1">
      <alignment horizontal="left" vertical="top" wrapText="1"/>
    </xf>
    <xf numFmtId="0" fontId="1" fillId="21" borderId="4" xfId="0" applyFont="1" applyFill="1" applyBorder="1" applyAlignment="1">
      <alignment horizontal="left" wrapText="1"/>
    </xf>
    <xf numFmtId="0" fontId="50" fillId="0" borderId="10" xfId="0" applyFont="1" applyBorder="1" applyAlignment="1">
      <alignment horizontal="left" vertical="top"/>
    </xf>
    <xf numFmtId="0" fontId="59" fillId="3" borderId="4" xfId="0" applyFont="1" applyFill="1" applyBorder="1" applyAlignment="1">
      <alignment horizontal="left" vertical="top" wrapText="1"/>
    </xf>
    <xf numFmtId="0" fontId="50" fillId="0" borderId="12" xfId="0" applyFont="1" applyBorder="1" applyAlignment="1">
      <alignment horizontal="left" vertical="top"/>
    </xf>
    <xf numFmtId="0" fontId="50" fillId="0" borderId="3" xfId="0" applyFont="1" applyBorder="1" applyAlignment="1">
      <alignment horizontal="left" vertical="top"/>
    </xf>
    <xf numFmtId="0" fontId="56" fillId="13" borderId="10" xfId="0" applyFont="1" applyFill="1" applyBorder="1" applyAlignment="1">
      <alignment horizontal="left" vertical="top" wrapText="1"/>
    </xf>
    <xf numFmtId="0" fontId="4" fillId="3" borderId="7" xfId="0" applyFont="1" applyFill="1" applyBorder="1" applyAlignment="1">
      <alignment vertical="top" wrapText="1"/>
    </xf>
    <xf numFmtId="0" fontId="50" fillId="0" borderId="11" xfId="0" applyFont="1" applyBorder="1" applyAlignment="1">
      <alignment vertical="top" wrapText="1"/>
    </xf>
    <xf numFmtId="0" fontId="56" fillId="4" borderId="4" xfId="0" applyFont="1" applyFill="1" applyBorder="1" applyAlignment="1">
      <alignment vertical="top"/>
    </xf>
    <xf numFmtId="0" fontId="57" fillId="0" borderId="11" xfId="0" applyFont="1" applyBorder="1" applyAlignment="1">
      <alignment vertical="top" wrapText="1"/>
    </xf>
    <xf numFmtId="0" fontId="1" fillId="4" borderId="4" xfId="0" applyFont="1" applyFill="1" applyBorder="1" applyAlignment="1">
      <alignment wrapText="1"/>
    </xf>
    <xf numFmtId="0" fontId="4" fillId="0" borderId="11" xfId="0" applyFont="1" applyBorder="1" applyAlignment="1">
      <alignment vertical="top"/>
    </xf>
    <xf numFmtId="0" fontId="1" fillId="13" borderId="4" xfId="0" applyFont="1" applyFill="1" applyBorder="1" applyAlignment="1">
      <alignment wrapText="1"/>
    </xf>
    <xf numFmtId="0" fontId="4" fillId="3" borderId="11" xfId="0" applyFont="1" applyFill="1" applyBorder="1" applyAlignment="1">
      <alignment vertical="top" wrapText="1"/>
    </xf>
    <xf numFmtId="0" fontId="50" fillId="0" borderId="3" xfId="0" applyFont="1" applyBorder="1" applyAlignment="1">
      <alignment vertical="top" wrapText="1"/>
    </xf>
    <xf numFmtId="0" fontId="56" fillId="4" borderId="4" xfId="0" applyFont="1" applyFill="1" applyBorder="1" applyAlignment="1">
      <alignment vertical="top" wrapText="1"/>
    </xf>
    <xf numFmtId="0" fontId="1" fillId="25" borderId="4" xfId="0" applyFont="1" applyFill="1" applyBorder="1" applyAlignment="1">
      <alignment wrapText="1"/>
    </xf>
    <xf numFmtId="0" fontId="4" fillId="0" borderId="11" xfId="0" applyFont="1" applyBorder="1" applyAlignment="1">
      <alignment vertical="top" wrapText="1"/>
    </xf>
    <xf numFmtId="0" fontId="1" fillId="21" borderId="4" xfId="0" applyFont="1" applyFill="1" applyBorder="1" applyAlignment="1">
      <alignment wrapText="1"/>
    </xf>
    <xf numFmtId="0" fontId="50" fillId="0" borderId="12" xfId="0" applyFont="1" applyBorder="1" applyAlignment="1">
      <alignment vertical="top" wrapText="1"/>
    </xf>
    <xf numFmtId="0" fontId="50" fillId="0" borderId="3" xfId="0" applyFont="1" applyBorder="1" applyAlignment="1">
      <alignment vertical="top"/>
    </xf>
    <xf numFmtId="0" fontId="50" fillId="0" borderId="11" xfId="0" applyFont="1" applyBorder="1" applyAlignment="1">
      <alignment vertical="top"/>
    </xf>
    <xf numFmtId="0" fontId="50" fillId="13" borderId="11" xfId="0" applyFont="1" applyFill="1" applyBorder="1" applyAlignment="1">
      <alignment vertical="top"/>
    </xf>
    <xf numFmtId="0" fontId="50" fillId="3" borderId="11" xfId="0" applyFont="1" applyFill="1" applyBorder="1" applyAlignment="1">
      <alignment vertical="top" wrapText="1"/>
    </xf>
    <xf numFmtId="0" fontId="50" fillId="3" borderId="12" xfId="0" applyFont="1" applyFill="1" applyBorder="1" applyAlignment="1">
      <alignment vertical="top" wrapText="1"/>
    </xf>
    <xf numFmtId="0" fontId="6" fillId="3" borderId="11" xfId="0" applyFont="1" applyFill="1" applyBorder="1" applyAlignment="1">
      <alignment vertical="top"/>
    </xf>
    <xf numFmtId="0" fontId="50" fillId="3" borderId="3" xfId="0" applyFont="1" applyFill="1" applyBorder="1" applyAlignment="1">
      <alignment vertical="top" wrapText="1"/>
    </xf>
    <xf numFmtId="0" fontId="50" fillId="0" borderId="11" xfId="0" applyFont="1" applyBorder="1" applyAlignment="1">
      <alignment horizontal="center" vertical="top" wrapText="1"/>
    </xf>
    <xf numFmtId="0" fontId="4" fillId="0" borderId="11" xfId="0" applyFont="1" applyBorder="1" applyAlignment="1">
      <alignment horizontal="center" vertical="top" wrapText="1"/>
    </xf>
    <xf numFmtId="0" fontId="50" fillId="0" borderId="3" xfId="0" applyFont="1" applyBorder="1" applyAlignment="1">
      <alignment horizontal="center" vertical="top" wrapText="1"/>
    </xf>
    <xf numFmtId="0" fontId="50" fillId="0" borderId="12" xfId="0" applyFont="1" applyBorder="1" applyAlignment="1">
      <alignment horizontal="center" vertical="top" wrapText="1"/>
    </xf>
    <xf numFmtId="0" fontId="50" fillId="0" borderId="11" xfId="0" applyFont="1" applyBorder="1" applyAlignment="1">
      <alignment horizontal="center" vertical="top"/>
    </xf>
    <xf numFmtId="0" fontId="4" fillId="0" borderId="11" xfId="0" applyFont="1" applyBorder="1" applyAlignment="1">
      <alignment horizontal="center" vertical="top"/>
    </xf>
    <xf numFmtId="0" fontId="57" fillId="3" borderId="11" xfId="0" applyFont="1" applyFill="1" applyBorder="1" applyAlignment="1">
      <alignment vertical="top" wrapText="1"/>
    </xf>
    <xf numFmtId="0" fontId="4" fillId="0" borderId="7" xfId="0" applyFont="1" applyBorder="1" applyAlignment="1">
      <alignment vertical="top" wrapText="1"/>
    </xf>
    <xf numFmtId="0" fontId="57" fillId="0" borderId="11" xfId="0" applyFont="1" applyBorder="1" applyAlignment="1">
      <alignment horizontal="center" vertical="top" wrapText="1"/>
    </xf>
    <xf numFmtId="0" fontId="58" fillId="0" borderId="11" xfId="0" applyFont="1" applyBorder="1" applyAlignment="1">
      <alignment horizontal="center" vertical="top" wrapText="1"/>
    </xf>
    <xf numFmtId="0" fontId="57" fillId="4" borderId="11" xfId="0" applyFont="1" applyFill="1" applyBorder="1" applyAlignment="1">
      <alignment horizontal="center" vertical="top" wrapText="1"/>
    </xf>
    <xf numFmtId="0" fontId="57" fillId="11" borderId="11" xfId="0" applyFont="1" applyFill="1" applyBorder="1" applyAlignment="1">
      <alignment horizontal="center" vertical="top" wrapText="1"/>
    </xf>
    <xf numFmtId="0" fontId="58" fillId="12" borderId="11" xfId="0" applyFont="1" applyFill="1" applyBorder="1" applyAlignment="1">
      <alignment horizontal="center" vertical="top" wrapText="1"/>
    </xf>
    <xf numFmtId="0" fontId="4" fillId="3" borderId="11" xfId="0" applyFont="1" applyFill="1" applyBorder="1" applyAlignment="1">
      <alignment horizontal="center" vertical="top" wrapText="1"/>
    </xf>
    <xf numFmtId="0" fontId="58" fillId="4" borderId="11" xfId="0" applyFont="1" applyFill="1" applyBorder="1" applyAlignment="1">
      <alignment horizontal="center" vertical="top" wrapText="1"/>
    </xf>
    <xf numFmtId="0" fontId="58" fillId="11" borderId="11" xfId="0" applyFont="1" applyFill="1" applyBorder="1" applyAlignment="1">
      <alignment horizontal="center" vertical="top" wrapText="1"/>
    </xf>
    <xf numFmtId="0" fontId="57" fillId="13" borderId="11" xfId="0" applyFont="1" applyFill="1" applyBorder="1" applyAlignment="1">
      <alignment horizontal="center" vertical="top" wrapText="1"/>
    </xf>
    <xf numFmtId="0" fontId="50" fillId="0" borderId="12" xfId="0" applyFont="1" applyBorder="1" applyAlignment="1">
      <alignment horizontal="center" vertical="top"/>
    </xf>
    <xf numFmtId="0" fontId="57" fillId="11" borderId="11" xfId="0" applyFont="1" applyFill="1" applyBorder="1" applyAlignment="1">
      <alignment vertical="top" wrapText="1"/>
    </xf>
    <xf numFmtId="0" fontId="60" fillId="0" borderId="11" xfId="0" applyFont="1" applyBorder="1" applyAlignment="1">
      <alignment horizontal="center" vertical="top" wrapText="1"/>
    </xf>
    <xf numFmtId="0" fontId="57" fillId="3" borderId="11" xfId="0" applyFont="1" applyFill="1" applyBorder="1" applyAlignment="1">
      <alignment horizontal="center" vertical="top" wrapText="1"/>
    </xf>
    <xf numFmtId="0" fontId="57" fillId="23" borderId="11" xfId="0" applyFont="1" applyFill="1" applyBorder="1" applyAlignment="1">
      <alignment horizontal="center" vertical="top" wrapText="1"/>
    </xf>
    <xf numFmtId="0" fontId="50" fillId="13" borderId="11" xfId="0" applyFont="1" applyFill="1" applyBorder="1" applyAlignment="1">
      <alignment vertical="top" wrapText="1"/>
    </xf>
    <xf numFmtId="0" fontId="50" fillId="3" borderId="11" xfId="0" applyFont="1" applyFill="1" applyBorder="1" applyAlignment="1">
      <alignment vertical="top"/>
    </xf>
    <xf numFmtId="0" fontId="4" fillId="3" borderId="3" xfId="0" applyFont="1" applyFill="1" applyBorder="1" applyAlignment="1">
      <alignment horizontal="center" vertical="top"/>
    </xf>
    <xf numFmtId="0" fontId="4" fillId="3" borderId="11" xfId="0" applyFont="1" applyFill="1" applyBorder="1" applyAlignment="1">
      <alignment horizontal="center" vertical="top"/>
    </xf>
    <xf numFmtId="0" fontId="50" fillId="3" borderId="3" xfId="0" applyFont="1" applyFill="1" applyBorder="1" applyAlignment="1">
      <alignment vertical="top"/>
    </xf>
    <xf numFmtId="0" fontId="50" fillId="3" borderId="12" xfId="0" applyFont="1" applyFill="1" applyBorder="1" applyAlignment="1">
      <alignment vertical="top"/>
    </xf>
    <xf numFmtId="0" fontId="4" fillId="3" borderId="12" xfId="0" applyFont="1" applyFill="1" applyBorder="1" applyAlignment="1">
      <alignment vertical="top"/>
    </xf>
    <xf numFmtId="0" fontId="4" fillId="3" borderId="11" xfId="0" applyFont="1" applyFill="1" applyBorder="1" applyAlignment="1">
      <alignment vertical="top"/>
    </xf>
    <xf numFmtId="0" fontId="4" fillId="3" borderId="11" xfId="0" applyFont="1" applyFill="1" applyBorder="1"/>
    <xf numFmtId="0" fontId="50" fillId="0" borderId="12" xfId="0" applyFont="1" applyBorder="1" applyAlignment="1">
      <alignment vertical="top"/>
    </xf>
    <xf numFmtId="0" fontId="4" fillId="3" borderId="3" xfId="0" applyFont="1" applyFill="1" applyBorder="1"/>
    <xf numFmtId="0" fontId="59" fillId="3" borderId="4" xfId="0" applyFont="1" applyFill="1" applyBorder="1" applyAlignment="1">
      <alignment wrapText="1"/>
    </xf>
    <xf numFmtId="0" fontId="50" fillId="0" borderId="6" xfId="0" applyFont="1" applyBorder="1" applyAlignment="1">
      <alignment vertical="top"/>
    </xf>
    <xf numFmtId="0" fontId="59" fillId="3" borderId="11" xfId="0" applyFont="1" applyFill="1" applyBorder="1" applyAlignment="1">
      <alignment wrapText="1"/>
    </xf>
    <xf numFmtId="0" fontId="4" fillId="0" borderId="6" xfId="0" applyFont="1" applyBorder="1" applyAlignment="1">
      <alignment vertical="top"/>
    </xf>
    <xf numFmtId="164" fontId="50" fillId="0" borderId="3" xfId="0" applyNumberFormat="1" applyFont="1" applyBorder="1" applyAlignment="1">
      <alignment vertical="top"/>
    </xf>
    <xf numFmtId="0" fontId="50" fillId="13" borderId="11" xfId="0" applyFont="1" applyFill="1" applyBorder="1"/>
    <xf numFmtId="164" fontId="50" fillId="0" borderId="11" xfId="0" applyNumberFormat="1" applyFont="1" applyBorder="1" applyAlignment="1">
      <alignment vertical="top"/>
    </xf>
    <xf numFmtId="165" fontId="4" fillId="0" borderId="11" xfId="0" applyNumberFormat="1" applyFont="1" applyBorder="1" applyAlignment="1">
      <alignment vertical="top"/>
    </xf>
    <xf numFmtId="164" fontId="4" fillId="3" borderId="3" xfId="0" applyNumberFormat="1" applyFont="1" applyFill="1" applyBorder="1" applyAlignment="1">
      <alignment horizontal="center" vertical="top" wrapText="1"/>
    </xf>
    <xf numFmtId="164" fontId="4" fillId="3" borderId="11" xfId="0" applyNumberFormat="1" applyFont="1" applyFill="1" applyBorder="1" applyAlignment="1">
      <alignment horizontal="center" vertical="top" wrapText="1"/>
    </xf>
    <xf numFmtId="14" fontId="4" fillId="0" borderId="4" xfId="0" applyNumberFormat="1" applyFont="1" applyBorder="1" applyAlignment="1">
      <alignment vertical="top"/>
    </xf>
    <xf numFmtId="165" fontId="50" fillId="0" borderId="11" xfId="0" applyNumberFormat="1" applyFont="1" applyBorder="1" applyAlignment="1">
      <alignment vertical="top"/>
    </xf>
    <xf numFmtId="14" fontId="4" fillId="0" borderId="4" xfId="0" applyNumberFormat="1" applyFont="1" applyBorder="1" applyAlignment="1">
      <alignment horizontal="right" vertical="top"/>
    </xf>
    <xf numFmtId="165" fontId="50" fillId="0" borderId="12" xfId="0" applyNumberFormat="1" applyFont="1" applyBorder="1" applyAlignment="1">
      <alignment vertical="top"/>
    </xf>
    <xf numFmtId="165" fontId="4" fillId="0" borderId="4" xfId="0" applyNumberFormat="1" applyFont="1" applyBorder="1" applyAlignment="1">
      <alignment vertical="top"/>
    </xf>
    <xf numFmtId="165" fontId="50" fillId="0" borderId="3" xfId="0" applyNumberFormat="1" applyFont="1" applyBorder="1" applyAlignment="1">
      <alignment vertical="top"/>
    </xf>
    <xf numFmtId="14" fontId="4" fillId="0" borderId="11" xfId="0" applyNumberFormat="1" applyFont="1" applyBorder="1" applyAlignment="1">
      <alignment horizontal="right" vertical="top"/>
    </xf>
    <xf numFmtId="14" fontId="50" fillId="13" borderId="11" xfId="0" applyNumberFormat="1" applyFont="1" applyFill="1" applyBorder="1" applyAlignment="1">
      <alignment vertical="top"/>
    </xf>
    <xf numFmtId="164" fontId="50" fillId="3" borderId="11" xfId="0" applyNumberFormat="1" applyFont="1" applyFill="1" applyBorder="1" applyAlignment="1">
      <alignment vertical="top"/>
    </xf>
    <xf numFmtId="164" fontId="4" fillId="3" borderId="11" xfId="0" applyNumberFormat="1" applyFont="1" applyFill="1" applyBorder="1" applyAlignment="1">
      <alignment vertical="top"/>
    </xf>
    <xf numFmtId="166" fontId="50" fillId="0" borderId="11" xfId="0" applyNumberFormat="1" applyFont="1" applyBorder="1" applyAlignment="1">
      <alignment horizontal="right" vertical="top"/>
    </xf>
    <xf numFmtId="166" fontId="50" fillId="0" borderId="11" xfId="0" applyNumberFormat="1" applyFont="1" applyBorder="1" applyAlignment="1">
      <alignment vertical="top"/>
    </xf>
    <xf numFmtId="164" fontId="4" fillId="3" borderId="3" xfId="0" applyNumberFormat="1" applyFont="1" applyFill="1" applyBorder="1" applyAlignment="1">
      <alignment vertical="top"/>
    </xf>
    <xf numFmtId="166" fontId="4" fillId="0" borderId="11" xfId="0" applyNumberFormat="1" applyFont="1" applyBorder="1" applyAlignment="1">
      <alignment vertical="top"/>
    </xf>
    <xf numFmtId="164" fontId="50" fillId="3" borderId="3" xfId="0" applyNumberFormat="1" applyFont="1" applyFill="1" applyBorder="1" applyAlignment="1">
      <alignment vertical="top"/>
    </xf>
    <xf numFmtId="164" fontId="4" fillId="0" borderId="4" xfId="0" applyNumberFormat="1" applyFont="1" applyBorder="1" applyAlignment="1">
      <alignment vertical="top"/>
    </xf>
    <xf numFmtId="166" fontId="50" fillId="0" borderId="12" xfId="0" applyNumberFormat="1" applyFont="1" applyBorder="1" applyAlignment="1">
      <alignment vertical="top"/>
    </xf>
    <xf numFmtId="166" fontId="4" fillId="0" borderId="4" xfId="0" applyNumberFormat="1" applyFont="1" applyBorder="1" applyAlignment="1">
      <alignment vertical="top"/>
    </xf>
    <xf numFmtId="166" fontId="50" fillId="0" borderId="3" xfId="0" applyNumberFormat="1" applyFont="1" applyBorder="1" applyAlignment="1">
      <alignment vertical="top"/>
    </xf>
    <xf numFmtId="164" fontId="4" fillId="0" borderId="11" xfId="0" applyNumberFormat="1" applyFont="1" applyBorder="1" applyAlignment="1">
      <alignment vertical="top"/>
    </xf>
    <xf numFmtId="164" fontId="50" fillId="13" borderId="11" xfId="0" applyNumberFormat="1" applyFont="1" applyFill="1" applyBorder="1" applyAlignment="1">
      <alignment vertical="top"/>
    </xf>
    <xf numFmtId="164" fontId="50" fillId="3" borderId="12" xfId="0" applyNumberFormat="1" applyFont="1" applyFill="1" applyBorder="1" applyAlignment="1">
      <alignment vertical="top"/>
    </xf>
    <xf numFmtId="164" fontId="50" fillId="0" borderId="12" xfId="0" applyNumberFormat="1" applyFont="1" applyBorder="1" applyAlignment="1">
      <alignment vertical="top"/>
    </xf>
    <xf numFmtId="14" fontId="4" fillId="0" borderId="12" xfId="0" applyNumberFormat="1" applyFont="1" applyBorder="1" applyAlignment="1">
      <alignment vertical="top"/>
    </xf>
    <xf numFmtId="164" fontId="4" fillId="3" borderId="12" xfId="0" applyNumberFormat="1" applyFont="1" applyFill="1" applyBorder="1" applyAlignment="1">
      <alignment horizontal="center" vertical="top" wrapText="1"/>
    </xf>
    <xf numFmtId="14" fontId="50" fillId="0" borderId="12" xfId="0" applyNumberFormat="1" applyFont="1" applyBorder="1" applyAlignment="1">
      <alignment vertical="top"/>
    </xf>
    <xf numFmtId="14" fontId="50" fillId="0" borderId="3" xfId="0" applyNumberFormat="1" applyFont="1" applyBorder="1" applyAlignment="1">
      <alignment vertical="top"/>
    </xf>
    <xf numFmtId="164" fontId="50" fillId="13" borderId="12" xfId="0" applyNumberFormat="1" applyFont="1" applyFill="1" applyBorder="1" applyAlignment="1">
      <alignment vertical="top"/>
    </xf>
  </cellXfs>
  <cellStyles count="1">
    <cellStyle name="Normal" xfId="0" builtinId="0"/>
  </cellStyles>
  <dxfs count="56">
    <dxf>
      <font>
        <color rgb="FF000000"/>
      </font>
      <fill>
        <patternFill patternType="solid">
          <fgColor rgb="FFFFC000"/>
          <bgColor rgb="FFFFC000"/>
        </patternFill>
      </fill>
    </dxf>
    <dxf>
      <font>
        <color rgb="FFFFFFFF"/>
      </font>
      <fill>
        <patternFill patternType="solid">
          <fgColor rgb="FFFF0000"/>
          <bgColor rgb="FFFF0000"/>
        </patternFill>
      </fill>
    </dxf>
    <dxf>
      <fill>
        <patternFill patternType="solid">
          <fgColor rgb="FFFFFF00"/>
          <bgColor rgb="FFFFFF00"/>
        </patternFill>
      </fill>
    </dxf>
    <dxf>
      <font>
        <color rgb="FF000000"/>
      </font>
      <fill>
        <patternFill patternType="solid">
          <fgColor rgb="FF92D050"/>
          <bgColor rgb="FF92D050"/>
        </patternFill>
      </fill>
    </dxf>
    <dxf>
      <font>
        <color rgb="FFFFFFFF"/>
      </font>
      <fill>
        <patternFill patternType="solid">
          <fgColor rgb="FF34A853"/>
          <bgColor rgb="FF34A853"/>
        </patternFill>
      </fill>
    </dxf>
    <dxf>
      <font>
        <color rgb="FFFFFFFF"/>
      </font>
      <fill>
        <patternFill patternType="solid">
          <fgColor rgb="FFFF0000"/>
          <bgColor rgb="FFFF0000"/>
        </patternFill>
      </fill>
    </dxf>
    <dxf>
      <font>
        <color rgb="FF000000"/>
      </font>
      <fill>
        <patternFill patternType="solid">
          <fgColor rgb="FFFFC000"/>
          <bgColor rgb="FFFFC000"/>
        </patternFill>
      </fill>
    </dxf>
    <dxf>
      <fill>
        <patternFill patternType="solid">
          <fgColor rgb="FFFFFF00"/>
          <bgColor rgb="FFFFFF00"/>
        </patternFill>
      </fill>
    </dxf>
    <dxf>
      <font>
        <color rgb="FF000000"/>
      </font>
      <fill>
        <patternFill patternType="solid">
          <fgColor rgb="FF92D050"/>
          <bgColor rgb="FF92D050"/>
        </patternFill>
      </fill>
    </dxf>
    <dxf>
      <font>
        <color rgb="FFFFFFFF"/>
      </font>
      <fill>
        <patternFill patternType="solid">
          <fgColor rgb="FF34A853"/>
          <bgColor rgb="FF34A853"/>
        </patternFill>
      </fill>
    </dxf>
    <dxf>
      <font>
        <color theme="0"/>
      </font>
      <fill>
        <patternFill patternType="solid">
          <fgColor rgb="FFFF0000"/>
          <bgColor rgb="FFFF0000"/>
        </patternFill>
      </fill>
    </dxf>
    <dxf>
      <font>
        <color rgb="FF000000"/>
      </font>
      <fill>
        <patternFill patternType="solid">
          <fgColor rgb="FFFFC000"/>
          <bgColor rgb="FFFFC000"/>
        </patternFill>
      </fill>
    </dxf>
    <dxf>
      <font>
        <color rgb="FF000000"/>
      </font>
      <fill>
        <patternFill patternType="solid">
          <fgColor rgb="FFFFFF00"/>
          <bgColor rgb="FFFFFF00"/>
        </patternFill>
      </fill>
    </dxf>
    <dxf>
      <fill>
        <patternFill patternType="solid">
          <fgColor rgb="FF92D050"/>
          <bgColor rgb="FF92D050"/>
        </patternFill>
      </fill>
    </dxf>
    <dxf>
      <font>
        <color rgb="FFFFFFFF"/>
      </font>
      <fill>
        <patternFill patternType="solid">
          <fgColor rgb="FF34A853"/>
          <bgColor rgb="FF34A853"/>
        </patternFill>
      </fill>
    </dxf>
    <dxf>
      <font>
        <color rgb="FFFFFFFF"/>
      </font>
      <fill>
        <patternFill patternType="solid">
          <fgColor rgb="FFFF0000"/>
          <bgColor rgb="FFFF0000"/>
        </patternFill>
      </fill>
    </dxf>
    <dxf>
      <font>
        <color rgb="FF000000"/>
      </font>
      <fill>
        <patternFill patternType="solid">
          <fgColor rgb="FFFFC000"/>
          <bgColor rgb="FFFFC000"/>
        </patternFill>
      </fill>
    </dxf>
    <dxf>
      <font>
        <color rgb="FF000000"/>
      </font>
      <fill>
        <patternFill patternType="solid">
          <fgColor rgb="FFFFFF00"/>
          <bgColor rgb="FFFFFF00"/>
        </patternFill>
      </fill>
    </dxf>
    <dxf>
      <font>
        <color rgb="FF000000"/>
      </font>
      <fill>
        <patternFill patternType="solid">
          <fgColor rgb="FF92D050"/>
          <bgColor rgb="FF92D050"/>
        </patternFill>
      </fill>
    </dxf>
    <dxf>
      <font>
        <color rgb="FFFFFFFF"/>
      </font>
      <fill>
        <patternFill patternType="solid">
          <fgColor rgb="FF34A853"/>
          <bgColor rgb="FF34A853"/>
        </patternFill>
      </fill>
    </dxf>
    <dxf>
      <fill>
        <patternFill patternType="solid">
          <fgColor theme="7"/>
          <bgColor theme="7"/>
        </patternFill>
      </fill>
    </dxf>
    <dxf>
      <fill>
        <patternFill patternType="solid">
          <fgColor theme="7"/>
          <bgColor theme="7"/>
        </patternFill>
      </fill>
    </dxf>
    <dxf>
      <font>
        <color theme="0"/>
      </font>
      <fill>
        <patternFill patternType="solid">
          <fgColor rgb="FFFF0000"/>
          <bgColor rgb="FFFF0000"/>
        </patternFill>
      </fill>
    </dxf>
    <dxf>
      <font>
        <color rgb="FF000000"/>
      </font>
      <fill>
        <patternFill patternType="solid">
          <fgColor rgb="FFFFC000"/>
          <bgColor rgb="FFFFC000"/>
        </patternFill>
      </fill>
    </dxf>
    <dxf>
      <font>
        <color rgb="FF000000"/>
      </font>
      <fill>
        <patternFill patternType="solid">
          <fgColor rgb="FFFFFF00"/>
          <bgColor rgb="FFFFFF00"/>
        </patternFill>
      </fill>
    </dxf>
    <dxf>
      <fill>
        <patternFill patternType="solid">
          <fgColor rgb="FF92D050"/>
          <bgColor rgb="FF92D050"/>
        </patternFill>
      </fill>
    </dxf>
    <dxf>
      <font>
        <color rgb="FFFFFFFF"/>
      </font>
      <fill>
        <patternFill patternType="solid">
          <fgColor rgb="FF34A853"/>
          <bgColor rgb="FF34A853"/>
        </patternFill>
      </fill>
    </dxf>
    <dxf>
      <font>
        <color rgb="FFFFFFFF"/>
      </font>
      <fill>
        <patternFill patternType="solid">
          <fgColor rgb="FFFF0000"/>
          <bgColor rgb="FFFF0000"/>
        </patternFill>
      </fill>
    </dxf>
    <dxf>
      <font>
        <color rgb="FF000000"/>
      </font>
      <fill>
        <patternFill patternType="solid">
          <fgColor rgb="FFFFC000"/>
          <bgColor rgb="FFFFC000"/>
        </patternFill>
      </fill>
    </dxf>
    <dxf>
      <font>
        <color rgb="FF000000"/>
      </font>
      <fill>
        <patternFill patternType="solid">
          <fgColor rgb="FFFFFF00"/>
          <bgColor rgb="FFFFFF00"/>
        </patternFill>
      </fill>
    </dxf>
    <dxf>
      <font>
        <color rgb="FF000000"/>
      </font>
      <fill>
        <patternFill patternType="solid">
          <fgColor rgb="FF92D050"/>
          <bgColor rgb="FF92D050"/>
        </patternFill>
      </fill>
    </dxf>
    <dxf>
      <font>
        <color rgb="FFFFFFFF"/>
      </font>
      <fill>
        <patternFill patternType="solid">
          <fgColor rgb="FF34A853"/>
          <bgColor rgb="FF34A853"/>
        </patternFill>
      </fill>
    </dxf>
    <dxf>
      <fill>
        <patternFill patternType="solid">
          <fgColor theme="7"/>
          <bgColor theme="7"/>
        </patternFill>
      </fill>
    </dxf>
    <dxf>
      <fill>
        <patternFill patternType="solid">
          <fgColor theme="7"/>
          <bgColor theme="7"/>
        </patternFill>
      </fill>
    </dxf>
    <dxf>
      <font>
        <color theme="0"/>
      </font>
      <fill>
        <patternFill patternType="solid">
          <fgColor rgb="FFFF0000"/>
          <bgColor rgb="FFFF0000"/>
        </patternFill>
      </fill>
    </dxf>
    <dxf>
      <font>
        <color rgb="FF000000"/>
      </font>
      <fill>
        <patternFill patternType="solid">
          <fgColor rgb="FFFFC000"/>
          <bgColor rgb="FFFFC000"/>
        </patternFill>
      </fill>
    </dxf>
    <dxf>
      <font>
        <color rgb="FF000000"/>
      </font>
      <fill>
        <patternFill patternType="solid">
          <fgColor rgb="FFFFFF00"/>
          <bgColor rgb="FFFFFF00"/>
        </patternFill>
      </fill>
    </dxf>
    <dxf>
      <fill>
        <patternFill patternType="solid">
          <fgColor rgb="FF92D050"/>
          <bgColor rgb="FF92D050"/>
        </patternFill>
      </fill>
    </dxf>
    <dxf>
      <font>
        <color rgb="FFFFFFFF"/>
      </font>
      <fill>
        <patternFill patternType="solid">
          <fgColor rgb="FF34A853"/>
          <bgColor rgb="FF34A853"/>
        </patternFill>
      </fill>
    </dxf>
    <dxf>
      <font>
        <color rgb="FFFFFFFF"/>
      </font>
      <fill>
        <patternFill patternType="solid">
          <fgColor rgb="FFFF0000"/>
          <bgColor rgb="FFFF0000"/>
        </patternFill>
      </fill>
    </dxf>
    <dxf>
      <font>
        <color rgb="FF000000"/>
      </font>
      <fill>
        <patternFill patternType="solid">
          <fgColor rgb="FFFFC000"/>
          <bgColor rgb="FFFFC000"/>
        </patternFill>
      </fill>
    </dxf>
    <dxf>
      <font>
        <color rgb="FF000000"/>
      </font>
      <fill>
        <patternFill patternType="solid">
          <fgColor rgb="FFFFFF00"/>
          <bgColor rgb="FFFFFF00"/>
        </patternFill>
      </fill>
    </dxf>
    <dxf>
      <font>
        <color rgb="FF000000"/>
      </font>
      <fill>
        <patternFill patternType="solid">
          <fgColor rgb="FF92D050"/>
          <bgColor rgb="FF92D050"/>
        </patternFill>
      </fill>
    </dxf>
    <dxf>
      <font>
        <color rgb="FFFFFFFF"/>
      </font>
      <fill>
        <patternFill patternType="solid">
          <fgColor rgb="FF34A853"/>
          <bgColor rgb="FF34A853"/>
        </patternFill>
      </fill>
    </dxf>
    <dxf>
      <fill>
        <patternFill patternType="solid">
          <fgColor theme="7"/>
          <bgColor theme="7"/>
        </patternFill>
      </fill>
    </dxf>
    <dxf>
      <fill>
        <patternFill patternType="solid">
          <fgColor theme="7"/>
          <bgColor theme="7"/>
        </patternFill>
      </fill>
    </dxf>
    <dxf>
      <font>
        <color theme="0"/>
      </font>
      <fill>
        <patternFill patternType="solid">
          <fgColor rgb="FFFF0000"/>
          <bgColor rgb="FFFF0000"/>
        </patternFill>
      </fill>
    </dxf>
    <dxf>
      <font>
        <color rgb="FF000000"/>
      </font>
      <fill>
        <patternFill patternType="solid">
          <fgColor rgb="FFFFC000"/>
          <bgColor rgb="FFFFC000"/>
        </patternFill>
      </fill>
    </dxf>
    <dxf>
      <font>
        <color rgb="FF000000"/>
      </font>
      <fill>
        <patternFill patternType="solid">
          <fgColor rgb="FFFFFF00"/>
          <bgColor rgb="FFFFFF00"/>
        </patternFill>
      </fill>
    </dxf>
    <dxf>
      <fill>
        <patternFill patternType="solid">
          <fgColor rgb="FF92D050"/>
          <bgColor rgb="FF92D050"/>
        </patternFill>
      </fill>
    </dxf>
    <dxf>
      <font>
        <color rgb="FFFFFFFF"/>
      </font>
      <fill>
        <patternFill patternType="solid">
          <fgColor rgb="FF34A853"/>
          <bgColor rgb="FF34A853"/>
        </patternFill>
      </fill>
    </dxf>
    <dxf>
      <font>
        <color rgb="FFFFFFFF"/>
      </font>
      <fill>
        <patternFill patternType="solid">
          <fgColor rgb="FFFF0000"/>
          <bgColor rgb="FFFF0000"/>
        </patternFill>
      </fill>
    </dxf>
    <dxf>
      <font>
        <color rgb="FF000000"/>
      </font>
      <fill>
        <patternFill patternType="solid">
          <fgColor rgb="FFFFC000"/>
          <bgColor rgb="FFFFC000"/>
        </patternFill>
      </fill>
    </dxf>
    <dxf>
      <font>
        <color rgb="FF000000"/>
      </font>
      <fill>
        <patternFill patternType="solid">
          <fgColor rgb="FFFFFF00"/>
          <bgColor rgb="FFFFFF00"/>
        </patternFill>
      </fill>
    </dxf>
    <dxf>
      <font>
        <color rgb="FF000000"/>
      </font>
      <fill>
        <patternFill patternType="solid">
          <fgColor rgb="FF92D050"/>
          <bgColor rgb="FF92D050"/>
        </patternFill>
      </fill>
    </dxf>
    <dxf>
      <font>
        <color rgb="FFFFFFFF"/>
      </font>
      <fill>
        <patternFill patternType="solid">
          <fgColor rgb="FF34A853"/>
          <bgColor rgb="FF34A85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190500</xdr:colOff>
      <xdr:row>18</xdr:row>
      <xdr:rowOff>47625</xdr:rowOff>
    </xdr:from>
    <xdr:ext cx="3867150" cy="4286250"/>
    <xdr:pic>
      <xdr:nvPicPr>
        <xdr:cNvPr id="2" name="image1.png" title="Image"/>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1</xdr:col>
      <xdr:colOff>647700</xdr:colOff>
      <xdr:row>121</xdr:row>
      <xdr:rowOff>9525</xdr:rowOff>
    </xdr:from>
    <xdr:ext cx="3562350" cy="3943350"/>
    <xdr:pic>
      <xdr:nvPicPr>
        <xdr:cNvPr id="3" name="image1.png" title="Image"/>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Bula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lan"/>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sigit.sugiarto.inka@gmail.com" TargetMode="External"/><Relationship Id="rId13" Type="http://schemas.openxmlformats.org/officeDocument/2006/relationships/hyperlink" Target="mailto:rochmadagungwidodo@gmail.com" TargetMode="External"/><Relationship Id="rId18" Type="http://schemas.openxmlformats.org/officeDocument/2006/relationships/hyperlink" Target="mailto:henny27@gmail.com" TargetMode="External"/><Relationship Id="rId26" Type="http://schemas.openxmlformats.org/officeDocument/2006/relationships/hyperlink" Target="mailto:bambang.sutrisno.1973@gmail.com" TargetMode="External"/><Relationship Id="rId39" Type="http://schemas.openxmlformats.org/officeDocument/2006/relationships/hyperlink" Target="mailto:bagoes.ip@gmail.com" TargetMode="External"/><Relationship Id="rId3" Type="http://schemas.openxmlformats.org/officeDocument/2006/relationships/hyperlink" Target="mailto:stiajitriadepriantoro@gmail.com" TargetMode="External"/><Relationship Id="rId21" Type="http://schemas.openxmlformats.org/officeDocument/2006/relationships/hyperlink" Target="mailto:mr.budiagussetiawan@gmail.com" TargetMode="External"/><Relationship Id="rId34" Type="http://schemas.openxmlformats.org/officeDocument/2006/relationships/hyperlink" Target="mailto:dekanitaep@gmail.com" TargetMode="External"/><Relationship Id="rId7" Type="http://schemas.openxmlformats.org/officeDocument/2006/relationships/hyperlink" Target="mailto:yudha.yustiawan@gmail.com" TargetMode="External"/><Relationship Id="rId12" Type="http://schemas.openxmlformats.org/officeDocument/2006/relationships/hyperlink" Target="mailto:winarto98129@gmail.com" TargetMode="External"/><Relationship Id="rId17" Type="http://schemas.openxmlformats.org/officeDocument/2006/relationships/hyperlink" Target="mailto:septyanpangestu@gmail.com" TargetMode="External"/><Relationship Id="rId25" Type="http://schemas.openxmlformats.org/officeDocument/2006/relationships/hyperlink" Target="mailto:itqon01@gmail.com" TargetMode="External"/><Relationship Id="rId33" Type="http://schemas.openxmlformats.org/officeDocument/2006/relationships/hyperlink" Target="mailto:anapriyangga@gmail.com" TargetMode="External"/><Relationship Id="rId38" Type="http://schemas.openxmlformats.org/officeDocument/2006/relationships/hyperlink" Target="mailto:agspurwantopnrg@gmail.com" TargetMode="External"/><Relationship Id="rId2" Type="http://schemas.openxmlformats.org/officeDocument/2006/relationships/hyperlink" Target="mailto:sukoroto@gmail.com" TargetMode="External"/><Relationship Id="rId16" Type="http://schemas.openxmlformats.org/officeDocument/2006/relationships/hyperlink" Target="mailto:harsanjaniandrawina@gmail.com" TargetMode="External"/><Relationship Id="rId20" Type="http://schemas.openxmlformats.org/officeDocument/2006/relationships/hyperlink" Target="mailto:kristanto1982@gmail.com" TargetMode="External"/><Relationship Id="rId29" Type="http://schemas.openxmlformats.org/officeDocument/2006/relationships/hyperlink" Target="mailto:gandiwidhiartha@gmail.com" TargetMode="External"/><Relationship Id="rId41" Type="http://schemas.openxmlformats.org/officeDocument/2006/relationships/hyperlink" Target="mailto:muhamad.wakhid@gmail.com" TargetMode="External"/><Relationship Id="rId1" Type="http://schemas.openxmlformats.org/officeDocument/2006/relationships/hyperlink" Target="mailto:advinkom@gmail.com" TargetMode="External"/><Relationship Id="rId6" Type="http://schemas.openxmlformats.org/officeDocument/2006/relationships/hyperlink" Target="mailto:andrianto.inka@gmail.com" TargetMode="External"/><Relationship Id="rId11" Type="http://schemas.openxmlformats.org/officeDocument/2006/relationships/hyperlink" Target="mailto:bambangrinka@gmail.com" TargetMode="External"/><Relationship Id="rId24" Type="http://schemas.openxmlformats.org/officeDocument/2006/relationships/hyperlink" Target="mailto:alisha.abiyasa@gmail.com" TargetMode="External"/><Relationship Id="rId32" Type="http://schemas.openxmlformats.org/officeDocument/2006/relationships/hyperlink" Target="mailto:rizkitrikurniawan@gmail.com" TargetMode="External"/><Relationship Id="rId37" Type="http://schemas.openxmlformats.org/officeDocument/2006/relationships/hyperlink" Target="mailto:kristiyanto9704@gmail.com" TargetMode="External"/><Relationship Id="rId40" Type="http://schemas.openxmlformats.org/officeDocument/2006/relationships/hyperlink" Target="mailto:akhmat.busori@gmail.com" TargetMode="External"/><Relationship Id="rId5" Type="http://schemas.openxmlformats.org/officeDocument/2006/relationships/hyperlink" Target="mailto:reni.gwom@gmail.com" TargetMode="External"/><Relationship Id="rId15" Type="http://schemas.openxmlformats.org/officeDocument/2006/relationships/hyperlink" Target="mailto:sukmantara56@gmail.com" TargetMode="External"/><Relationship Id="rId23" Type="http://schemas.openxmlformats.org/officeDocument/2006/relationships/hyperlink" Target="mailto:prellym6@gmail.com" TargetMode="External"/><Relationship Id="rId28" Type="http://schemas.openxmlformats.org/officeDocument/2006/relationships/hyperlink" Target="mailto:dyka.rahayu03@gmail.com" TargetMode="External"/><Relationship Id="rId36" Type="http://schemas.openxmlformats.org/officeDocument/2006/relationships/hyperlink" Target="mailto:ijupiis@gmail.com" TargetMode="External"/><Relationship Id="rId10" Type="http://schemas.openxmlformats.org/officeDocument/2006/relationships/hyperlink" Target="mailto:filohiday@gmail.com" TargetMode="External"/><Relationship Id="rId19" Type="http://schemas.openxmlformats.org/officeDocument/2006/relationships/hyperlink" Target="mailto:Wepe2113@gmail.com" TargetMode="External"/><Relationship Id="rId31" Type="http://schemas.openxmlformats.org/officeDocument/2006/relationships/hyperlink" Target="mailto:anm1808@gmail.com" TargetMode="External"/><Relationship Id="rId4" Type="http://schemas.openxmlformats.org/officeDocument/2006/relationships/hyperlink" Target="mailto:hendywidanarko@gmail.com" TargetMode="External"/><Relationship Id="rId9" Type="http://schemas.openxmlformats.org/officeDocument/2006/relationships/hyperlink" Target="mailto:erlindapermatasari14@gmail.com" TargetMode="External"/><Relationship Id="rId14" Type="http://schemas.openxmlformats.org/officeDocument/2006/relationships/hyperlink" Target="mailto:agnisa230789@gmail.com" TargetMode="External"/><Relationship Id="rId22" Type="http://schemas.openxmlformats.org/officeDocument/2006/relationships/hyperlink" Target="mailto:febrypw@gmail.com" TargetMode="External"/><Relationship Id="rId27" Type="http://schemas.openxmlformats.org/officeDocument/2006/relationships/hyperlink" Target="mailto:sang.atuy@gmail.com" TargetMode="External"/><Relationship Id="rId30" Type="http://schemas.openxmlformats.org/officeDocument/2006/relationships/hyperlink" Target="mailto:ponorogoq1985@gmail.com" TargetMode="External"/><Relationship Id="rId35" Type="http://schemas.openxmlformats.org/officeDocument/2006/relationships/hyperlink" Target="mailto:dianperdani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933"/>
  <sheetViews>
    <sheetView workbookViewId="0">
      <selection activeCell="H3" sqref="H3"/>
    </sheetView>
  </sheetViews>
  <sheetFormatPr defaultColWidth="12.6328125" defaultRowHeight="15.75" customHeight="1"/>
  <cols>
    <col min="1" max="1" width="3.90625" style="352" customWidth="1"/>
    <col min="2" max="2" width="3.7265625" style="352" customWidth="1"/>
    <col min="3" max="4" width="3.90625" style="352" customWidth="1"/>
    <col min="7" max="7" width="31.453125" style="352" customWidth="1"/>
    <col min="10" max="10" width="56.6328125" style="352" customWidth="1"/>
    <col min="11" max="11" width="16.36328125" style="352" customWidth="1"/>
  </cols>
  <sheetData>
    <row r="1" spans="1:24" ht="14" customHeight="1">
      <c r="A1" s="401" t="s">
        <v>0</v>
      </c>
      <c r="B1" s="388"/>
      <c r="C1" s="388"/>
      <c r="D1" s="388"/>
      <c r="E1" s="388"/>
      <c r="F1" s="388"/>
      <c r="G1" s="389"/>
      <c r="H1" s="1" t="s">
        <v>1</v>
      </c>
      <c r="I1" s="357"/>
      <c r="J1" s="357"/>
      <c r="K1" s="357"/>
      <c r="L1" s="357"/>
      <c r="M1" s="357"/>
      <c r="N1" s="357"/>
      <c r="O1" s="357"/>
      <c r="P1" s="357"/>
      <c r="Q1" s="357"/>
      <c r="R1" s="357"/>
      <c r="S1" s="357"/>
      <c r="T1" s="357"/>
      <c r="U1" s="357"/>
      <c r="V1" s="357"/>
      <c r="W1" s="357"/>
      <c r="X1" s="357"/>
    </row>
    <row r="2" spans="1:24" ht="18" customHeight="1">
      <c r="A2" s="393" t="s">
        <v>2</v>
      </c>
      <c r="B2" s="388"/>
      <c r="C2" s="388"/>
      <c r="D2" s="388"/>
      <c r="E2" s="388"/>
      <c r="F2" s="388"/>
      <c r="G2" s="389"/>
      <c r="H2" s="1" t="s">
        <v>3</v>
      </c>
      <c r="I2" s="357"/>
      <c r="J2" s="2" t="s">
        <v>4</v>
      </c>
      <c r="K2" s="2" t="s">
        <v>5</v>
      </c>
      <c r="L2" s="357"/>
      <c r="M2" s="357"/>
      <c r="N2" s="357"/>
      <c r="O2" s="357"/>
      <c r="P2" s="357"/>
      <c r="Q2" s="357"/>
      <c r="R2" s="357"/>
      <c r="S2" s="357"/>
      <c r="T2" s="357"/>
      <c r="U2" s="357"/>
      <c r="V2" s="357"/>
      <c r="W2" s="357"/>
      <c r="X2" s="357"/>
    </row>
    <row r="3" spans="1:24" ht="15.5" customHeight="1">
      <c r="A3" s="355"/>
      <c r="B3" s="382" t="s">
        <v>6</v>
      </c>
      <c r="C3" s="383"/>
      <c r="D3" s="383"/>
      <c r="E3" s="383"/>
      <c r="F3" s="383"/>
      <c r="G3" s="384"/>
      <c r="H3" s="12">
        <v>11</v>
      </c>
      <c r="I3" s="357"/>
      <c r="J3" s="3" t="s">
        <v>7</v>
      </c>
      <c r="K3" s="4" t="s">
        <v>8</v>
      </c>
      <c r="L3" s="357"/>
      <c r="M3" s="357"/>
      <c r="N3" s="357"/>
      <c r="O3" s="357"/>
      <c r="P3" s="357"/>
      <c r="Q3" s="357"/>
      <c r="R3" s="357"/>
      <c r="S3" s="357"/>
      <c r="T3" s="357"/>
      <c r="U3" s="357"/>
      <c r="V3" s="357"/>
      <c r="W3" s="357"/>
      <c r="X3" s="357"/>
    </row>
    <row r="4" spans="1:24" ht="15.75" customHeight="1">
      <c r="A4" s="394"/>
      <c r="B4" s="383"/>
      <c r="C4" s="382" t="s">
        <v>9</v>
      </c>
      <c r="D4" s="383"/>
      <c r="E4" s="383"/>
      <c r="F4" s="383"/>
      <c r="G4" s="384"/>
      <c r="H4" s="12">
        <v>111</v>
      </c>
      <c r="I4" s="357"/>
      <c r="J4" s="5" t="s">
        <v>10</v>
      </c>
      <c r="K4" s="6" t="s">
        <v>11</v>
      </c>
      <c r="L4" s="357"/>
      <c r="M4" s="357"/>
      <c r="N4" s="357"/>
      <c r="O4" s="357"/>
      <c r="P4" s="357"/>
      <c r="Q4" s="357"/>
      <c r="R4" s="357"/>
      <c r="S4" s="357"/>
      <c r="T4" s="357"/>
      <c r="U4" s="357"/>
      <c r="V4" s="357"/>
      <c r="W4" s="357"/>
      <c r="X4" s="357"/>
    </row>
    <row r="5" spans="1:24" ht="15.75" customHeight="1">
      <c r="A5" s="395"/>
      <c r="B5" s="383"/>
      <c r="C5" s="7" t="s">
        <v>12</v>
      </c>
      <c r="D5" s="382" t="s">
        <v>13</v>
      </c>
      <c r="E5" s="383"/>
      <c r="F5" s="383"/>
      <c r="G5" s="384"/>
      <c r="H5" s="12">
        <v>1111</v>
      </c>
      <c r="I5" s="357"/>
      <c r="J5" s="5" t="s">
        <v>14</v>
      </c>
      <c r="K5" s="6" t="s">
        <v>15</v>
      </c>
      <c r="L5" s="357"/>
      <c r="M5" s="357"/>
      <c r="N5" s="357"/>
      <c r="O5" s="357"/>
      <c r="P5" s="357"/>
      <c r="Q5" s="357"/>
      <c r="R5" s="357"/>
      <c r="S5" s="357"/>
      <c r="T5" s="357"/>
      <c r="U5" s="357"/>
      <c r="V5" s="357"/>
      <c r="W5" s="357"/>
      <c r="X5" s="357"/>
    </row>
    <row r="6" spans="1:24" ht="15.75" customHeight="1">
      <c r="A6" s="395"/>
      <c r="B6" s="383"/>
      <c r="C6" s="7" t="s">
        <v>12</v>
      </c>
      <c r="D6" s="382" t="s">
        <v>16</v>
      </c>
      <c r="E6" s="383"/>
      <c r="F6" s="383"/>
      <c r="G6" s="384"/>
      <c r="H6" s="12">
        <v>1112</v>
      </c>
      <c r="I6" s="357"/>
      <c r="J6" s="5" t="s">
        <v>17</v>
      </c>
      <c r="K6" s="6" t="s">
        <v>18</v>
      </c>
      <c r="L6" s="357"/>
      <c r="M6" s="357"/>
      <c r="N6" s="357"/>
      <c r="O6" s="357"/>
      <c r="P6" s="357"/>
      <c r="Q6" s="357"/>
      <c r="R6" s="357"/>
      <c r="S6" s="357"/>
      <c r="T6" s="357"/>
      <c r="U6" s="357"/>
      <c r="V6" s="357"/>
      <c r="W6" s="357"/>
      <c r="X6" s="357"/>
    </row>
    <row r="7" spans="1:24" ht="15.75" customHeight="1">
      <c r="A7" s="395"/>
      <c r="B7" s="383"/>
      <c r="C7" s="7" t="s">
        <v>12</v>
      </c>
      <c r="D7" s="382" t="s">
        <v>19</v>
      </c>
      <c r="E7" s="383"/>
      <c r="F7" s="383"/>
      <c r="G7" s="384"/>
      <c r="H7" s="12">
        <v>1113</v>
      </c>
      <c r="I7" s="357"/>
      <c r="J7" s="5" t="s">
        <v>20</v>
      </c>
      <c r="K7" s="6" t="s">
        <v>21</v>
      </c>
      <c r="L7" s="357"/>
      <c r="M7" s="357"/>
      <c r="N7" s="357"/>
      <c r="O7" s="357"/>
      <c r="P7" s="357"/>
      <c r="Q7" s="357"/>
      <c r="R7" s="357"/>
      <c r="S7" s="357"/>
      <c r="T7" s="357"/>
      <c r="U7" s="357"/>
      <c r="V7" s="357"/>
      <c r="W7" s="357"/>
      <c r="X7" s="357"/>
    </row>
    <row r="8" spans="1:24" ht="15.75" customHeight="1">
      <c r="A8" s="395"/>
      <c r="B8" s="383"/>
      <c r="C8" s="382" t="s">
        <v>22</v>
      </c>
      <c r="D8" s="383"/>
      <c r="E8" s="383"/>
      <c r="F8" s="383"/>
      <c r="G8" s="384"/>
      <c r="H8" s="12">
        <v>112</v>
      </c>
      <c r="I8" s="357"/>
      <c r="J8" s="5" t="s">
        <v>23</v>
      </c>
      <c r="K8" s="6" t="s">
        <v>24</v>
      </c>
      <c r="L8" s="357"/>
      <c r="M8" s="357"/>
      <c r="N8" s="357"/>
      <c r="O8" s="357"/>
      <c r="P8" s="357"/>
      <c r="Q8" s="357"/>
      <c r="R8" s="357"/>
      <c r="S8" s="357"/>
      <c r="T8" s="357"/>
      <c r="U8" s="357"/>
      <c r="V8" s="357"/>
      <c r="W8" s="357"/>
      <c r="X8" s="357"/>
    </row>
    <row r="9" spans="1:24" ht="15.75" customHeight="1">
      <c r="A9" s="395"/>
      <c r="B9" s="383"/>
      <c r="C9" s="7" t="s">
        <v>12</v>
      </c>
      <c r="D9" s="382" t="s">
        <v>25</v>
      </c>
      <c r="E9" s="383"/>
      <c r="F9" s="383"/>
      <c r="G9" s="384"/>
      <c r="H9" s="12">
        <v>1121</v>
      </c>
      <c r="I9" s="357"/>
      <c r="J9" s="5" t="s">
        <v>26</v>
      </c>
      <c r="K9" s="6" t="s">
        <v>27</v>
      </c>
      <c r="L9" s="357"/>
      <c r="M9" s="357"/>
      <c r="N9" s="357"/>
      <c r="O9" s="357"/>
      <c r="P9" s="357"/>
      <c r="Q9" s="357"/>
      <c r="R9" s="357"/>
      <c r="S9" s="357"/>
      <c r="T9" s="357"/>
      <c r="U9" s="357"/>
      <c r="V9" s="357"/>
      <c r="W9" s="357"/>
      <c r="X9" s="357"/>
    </row>
    <row r="10" spans="1:24" ht="15.75" customHeight="1">
      <c r="A10" s="396"/>
      <c r="B10" s="388"/>
      <c r="C10" s="8" t="s">
        <v>12</v>
      </c>
      <c r="D10" s="390" t="s">
        <v>28</v>
      </c>
      <c r="E10" s="388"/>
      <c r="F10" s="388"/>
      <c r="G10" s="389"/>
      <c r="H10" s="12">
        <v>1122</v>
      </c>
      <c r="I10" s="357"/>
      <c r="J10" s="5" t="s">
        <v>29</v>
      </c>
      <c r="K10" s="6" t="s">
        <v>30</v>
      </c>
      <c r="L10" s="357"/>
      <c r="M10" s="357"/>
      <c r="N10" s="357"/>
      <c r="O10" s="357"/>
      <c r="P10" s="357"/>
      <c r="Q10" s="357"/>
      <c r="R10" s="357"/>
      <c r="S10" s="357"/>
      <c r="T10" s="357"/>
      <c r="U10" s="357"/>
      <c r="V10" s="357"/>
      <c r="W10" s="357"/>
      <c r="X10" s="357"/>
    </row>
    <row r="11" spans="1:24" ht="15.75" customHeight="1">
      <c r="A11" s="400" t="s">
        <v>31</v>
      </c>
      <c r="B11" s="388"/>
      <c r="C11" s="388"/>
      <c r="D11" s="388"/>
      <c r="E11" s="388"/>
      <c r="F11" s="388"/>
      <c r="G11" s="389"/>
      <c r="H11" s="12">
        <v>113</v>
      </c>
      <c r="I11" s="357"/>
      <c r="J11" s="5" t="s">
        <v>32</v>
      </c>
      <c r="K11" s="6" t="s">
        <v>33</v>
      </c>
      <c r="L11" s="357"/>
      <c r="M11" s="357"/>
      <c r="N11" s="357"/>
      <c r="O11" s="357"/>
      <c r="P11" s="357"/>
      <c r="Q11" s="357"/>
      <c r="R11" s="357"/>
      <c r="S11" s="357"/>
      <c r="T11" s="357"/>
      <c r="U11" s="357"/>
      <c r="V11" s="357"/>
      <c r="W11" s="357"/>
      <c r="X11" s="357"/>
    </row>
    <row r="12" spans="1:24" ht="15.75" customHeight="1">
      <c r="A12" s="355"/>
      <c r="B12" s="382" t="s">
        <v>34</v>
      </c>
      <c r="C12" s="383"/>
      <c r="D12" s="383"/>
      <c r="E12" s="383"/>
      <c r="F12" s="383"/>
      <c r="G12" s="384"/>
      <c r="H12" s="12">
        <v>12</v>
      </c>
      <c r="I12" s="357"/>
      <c r="J12" s="5" t="s">
        <v>35</v>
      </c>
      <c r="K12" s="6" t="s">
        <v>36</v>
      </c>
      <c r="L12" s="357"/>
      <c r="M12" s="357"/>
      <c r="N12" s="357"/>
      <c r="O12" s="357"/>
      <c r="P12" s="357"/>
      <c r="Q12" s="357"/>
      <c r="R12" s="357"/>
      <c r="S12" s="357"/>
      <c r="T12" s="357"/>
      <c r="U12" s="357"/>
      <c r="V12" s="357"/>
      <c r="W12" s="357"/>
      <c r="X12" s="357"/>
    </row>
    <row r="13" spans="1:24" ht="15.75" customHeight="1">
      <c r="A13" s="394"/>
      <c r="B13" s="383"/>
      <c r="C13" s="382" t="s">
        <v>37</v>
      </c>
      <c r="D13" s="383"/>
      <c r="E13" s="383"/>
      <c r="F13" s="383"/>
      <c r="G13" s="384"/>
      <c r="H13" s="12">
        <v>121</v>
      </c>
      <c r="I13" s="357"/>
      <c r="J13" s="5" t="s">
        <v>38</v>
      </c>
      <c r="K13" s="6" t="s">
        <v>39</v>
      </c>
      <c r="L13" s="357"/>
      <c r="M13" s="357"/>
      <c r="N13" s="357"/>
      <c r="O13" s="357"/>
      <c r="P13" s="357"/>
      <c r="Q13" s="357"/>
      <c r="R13" s="357"/>
      <c r="S13" s="357"/>
      <c r="T13" s="357"/>
      <c r="U13" s="357"/>
      <c r="V13" s="357"/>
      <c r="W13" s="357"/>
      <c r="X13" s="357"/>
    </row>
    <row r="14" spans="1:24" ht="15.75" customHeight="1">
      <c r="A14" s="396"/>
      <c r="B14" s="388"/>
      <c r="C14" s="390" t="s">
        <v>40</v>
      </c>
      <c r="D14" s="388"/>
      <c r="E14" s="388"/>
      <c r="F14" s="388"/>
      <c r="G14" s="389"/>
      <c r="H14" s="12">
        <v>122</v>
      </c>
      <c r="I14" s="357"/>
      <c r="J14" s="5" t="s">
        <v>41</v>
      </c>
      <c r="K14" s="6" t="s">
        <v>42</v>
      </c>
      <c r="L14" s="357"/>
      <c r="M14" s="357"/>
      <c r="N14" s="357"/>
      <c r="O14" s="357"/>
      <c r="P14" s="357"/>
      <c r="Q14" s="357"/>
      <c r="R14" s="357"/>
      <c r="S14" s="357"/>
      <c r="T14" s="357"/>
      <c r="U14" s="357"/>
      <c r="V14" s="357"/>
      <c r="W14" s="357"/>
      <c r="X14" s="357"/>
    </row>
    <row r="15" spans="1:24" ht="15.75" customHeight="1">
      <c r="A15" s="393" t="s">
        <v>43</v>
      </c>
      <c r="B15" s="388"/>
      <c r="C15" s="388"/>
      <c r="D15" s="388"/>
      <c r="E15" s="388"/>
      <c r="F15" s="388"/>
      <c r="G15" s="389"/>
      <c r="H15" s="1" t="s">
        <v>44</v>
      </c>
      <c r="I15" s="357"/>
      <c r="J15" s="5" t="s">
        <v>45</v>
      </c>
      <c r="K15" s="6" t="s">
        <v>46</v>
      </c>
      <c r="L15" s="357"/>
      <c r="M15" s="357"/>
      <c r="N15" s="357"/>
      <c r="O15" s="357"/>
      <c r="P15" s="357"/>
      <c r="Q15" s="357"/>
      <c r="R15" s="357"/>
      <c r="S15" s="357"/>
      <c r="T15" s="357"/>
      <c r="U15" s="357"/>
      <c r="V15" s="357"/>
      <c r="W15" s="357"/>
      <c r="X15" s="357"/>
    </row>
    <row r="16" spans="1:24" ht="15.75" customHeight="1">
      <c r="A16" s="355"/>
      <c r="B16" s="382" t="s">
        <v>47</v>
      </c>
      <c r="C16" s="383"/>
      <c r="D16" s="383"/>
      <c r="E16" s="383"/>
      <c r="F16" s="383"/>
      <c r="G16" s="384"/>
      <c r="H16" s="12">
        <v>21</v>
      </c>
      <c r="I16" s="357"/>
      <c r="J16" s="5" t="s">
        <v>48</v>
      </c>
      <c r="K16" s="6" t="s">
        <v>49</v>
      </c>
      <c r="L16" s="357"/>
      <c r="M16" s="357"/>
      <c r="N16" s="357"/>
      <c r="O16" s="357"/>
      <c r="P16" s="357"/>
      <c r="Q16" s="357"/>
      <c r="R16" s="357"/>
      <c r="S16" s="357"/>
      <c r="T16" s="357"/>
      <c r="U16" s="357"/>
      <c r="V16" s="357"/>
      <c r="W16" s="357"/>
      <c r="X16" s="357"/>
    </row>
    <row r="17" spans="1:24" ht="15.75" customHeight="1">
      <c r="A17" s="394"/>
      <c r="B17" s="383"/>
      <c r="C17" s="382" t="s">
        <v>50</v>
      </c>
      <c r="D17" s="383"/>
      <c r="E17" s="383"/>
      <c r="F17" s="383"/>
      <c r="G17" s="384"/>
      <c r="H17" s="12">
        <v>211</v>
      </c>
      <c r="I17" s="357"/>
      <c r="J17" s="5" t="s">
        <v>51</v>
      </c>
      <c r="K17" s="6" t="s">
        <v>52</v>
      </c>
      <c r="L17" s="357"/>
      <c r="M17" s="357"/>
      <c r="N17" s="357"/>
      <c r="O17" s="357"/>
      <c r="P17" s="357"/>
      <c r="Q17" s="357"/>
      <c r="R17" s="357"/>
      <c r="S17" s="357"/>
      <c r="T17" s="357"/>
      <c r="U17" s="357"/>
      <c r="V17" s="357"/>
      <c r="W17" s="357"/>
      <c r="X17" s="357"/>
    </row>
    <row r="18" spans="1:24" ht="15.75" customHeight="1">
      <c r="A18" s="395"/>
      <c r="B18" s="383"/>
      <c r="C18" s="7" t="s">
        <v>12</v>
      </c>
      <c r="D18" s="382" t="s">
        <v>53</v>
      </c>
      <c r="E18" s="383"/>
      <c r="F18" s="383"/>
      <c r="G18" s="384"/>
      <c r="H18" s="12">
        <v>2111</v>
      </c>
      <c r="I18" s="357"/>
      <c r="J18" s="5" t="s">
        <v>54</v>
      </c>
      <c r="K18" s="6" t="s">
        <v>55</v>
      </c>
      <c r="L18" s="357"/>
      <c r="M18" s="357"/>
      <c r="N18" s="357"/>
      <c r="O18" s="357"/>
      <c r="P18" s="357"/>
      <c r="Q18" s="357"/>
      <c r="R18" s="357"/>
      <c r="S18" s="357"/>
      <c r="T18" s="357"/>
      <c r="U18" s="357"/>
      <c r="V18" s="357"/>
      <c r="W18" s="357"/>
      <c r="X18" s="357"/>
    </row>
    <row r="19" spans="1:24" ht="15.5" customHeight="1">
      <c r="A19" s="395"/>
      <c r="B19" s="383"/>
      <c r="C19" s="7" t="s">
        <v>12</v>
      </c>
      <c r="D19" s="382" t="s">
        <v>56</v>
      </c>
      <c r="E19" s="383"/>
      <c r="F19" s="383"/>
      <c r="G19" s="384"/>
      <c r="H19" s="12">
        <v>2112</v>
      </c>
      <c r="I19" s="357"/>
      <c r="J19" s="5" t="s">
        <v>57</v>
      </c>
      <c r="K19" s="6" t="s">
        <v>58</v>
      </c>
      <c r="L19" s="357"/>
      <c r="M19" s="357"/>
      <c r="N19" s="357"/>
      <c r="O19" s="357"/>
      <c r="P19" s="357"/>
      <c r="Q19" s="357"/>
      <c r="R19" s="357"/>
      <c r="S19" s="357"/>
      <c r="T19" s="357"/>
      <c r="U19" s="357"/>
      <c r="V19" s="357"/>
      <c r="W19" s="357"/>
      <c r="X19" s="357"/>
    </row>
    <row r="20" spans="1:24" ht="15.5" customHeight="1">
      <c r="A20" s="395"/>
      <c r="B20" s="383"/>
      <c r="C20" s="382" t="s">
        <v>59</v>
      </c>
      <c r="D20" s="383"/>
      <c r="E20" s="383"/>
      <c r="F20" s="383"/>
      <c r="G20" s="384"/>
      <c r="H20" s="12">
        <v>212</v>
      </c>
      <c r="I20" s="357"/>
      <c r="J20" s="5" t="s">
        <v>60</v>
      </c>
      <c r="K20" s="6" t="s">
        <v>61</v>
      </c>
      <c r="L20" s="357"/>
      <c r="M20" s="357"/>
      <c r="N20" s="357"/>
      <c r="O20" s="357"/>
      <c r="P20" s="357"/>
      <c r="Q20" s="357"/>
      <c r="R20" s="357"/>
      <c r="S20" s="357"/>
      <c r="T20" s="357"/>
      <c r="U20" s="357"/>
      <c r="V20" s="357"/>
      <c r="W20" s="357"/>
      <c r="X20" s="357"/>
    </row>
    <row r="21" spans="1:24" ht="15.5" customHeight="1">
      <c r="A21" s="395"/>
      <c r="B21" s="383"/>
      <c r="C21" s="7" t="s">
        <v>12</v>
      </c>
      <c r="D21" s="382" t="s">
        <v>62</v>
      </c>
      <c r="E21" s="383"/>
      <c r="F21" s="383"/>
      <c r="G21" s="384"/>
      <c r="H21" s="12">
        <v>2121</v>
      </c>
      <c r="I21" s="357"/>
      <c r="J21" s="5" t="s">
        <v>63</v>
      </c>
      <c r="K21" s="6" t="s">
        <v>64</v>
      </c>
      <c r="L21" s="357"/>
      <c r="M21" s="357"/>
      <c r="N21" s="357"/>
      <c r="O21" s="357"/>
      <c r="P21" s="357"/>
      <c r="Q21" s="357"/>
      <c r="R21" s="357"/>
      <c r="S21" s="357"/>
      <c r="T21" s="357"/>
      <c r="U21" s="357"/>
      <c r="V21" s="357"/>
      <c r="W21" s="357"/>
      <c r="X21" s="357"/>
    </row>
    <row r="22" spans="1:24" ht="15.5" customHeight="1">
      <c r="A22" s="395"/>
      <c r="B22" s="383"/>
      <c r="C22" s="7" t="s">
        <v>12</v>
      </c>
      <c r="D22" s="382" t="s">
        <v>65</v>
      </c>
      <c r="E22" s="383"/>
      <c r="F22" s="383"/>
      <c r="G22" s="384"/>
      <c r="H22" s="12">
        <v>2122</v>
      </c>
      <c r="I22" s="357"/>
      <c r="J22" s="5" t="s">
        <v>66</v>
      </c>
      <c r="K22" s="6" t="s">
        <v>67</v>
      </c>
      <c r="L22" s="357"/>
      <c r="M22" s="357"/>
      <c r="N22" s="357"/>
      <c r="O22" s="357"/>
      <c r="P22" s="357"/>
      <c r="Q22" s="357"/>
      <c r="R22" s="357"/>
      <c r="S22" s="357"/>
      <c r="T22" s="357"/>
      <c r="U22" s="357"/>
      <c r="V22" s="357"/>
      <c r="W22" s="357"/>
      <c r="X22" s="357"/>
    </row>
    <row r="23" spans="1:24" ht="15.5" customHeight="1">
      <c r="A23" s="395"/>
      <c r="B23" s="383"/>
      <c r="C23" s="382" t="s">
        <v>68</v>
      </c>
      <c r="D23" s="383"/>
      <c r="E23" s="383"/>
      <c r="F23" s="383"/>
      <c r="G23" s="384"/>
      <c r="H23" s="12">
        <v>213</v>
      </c>
      <c r="I23" s="357"/>
      <c r="J23" s="5" t="s">
        <v>69</v>
      </c>
      <c r="K23" s="6" t="s">
        <v>70</v>
      </c>
      <c r="L23" s="357"/>
      <c r="M23" s="357"/>
      <c r="N23" s="357"/>
      <c r="O23" s="357"/>
      <c r="P23" s="357"/>
      <c r="Q23" s="357"/>
      <c r="R23" s="357"/>
      <c r="S23" s="357"/>
      <c r="T23" s="357"/>
      <c r="U23" s="357"/>
      <c r="V23" s="357"/>
      <c r="W23" s="357"/>
      <c r="X23" s="357"/>
    </row>
    <row r="24" spans="1:24" ht="15.5" customHeight="1">
      <c r="A24" s="395"/>
      <c r="B24" s="383"/>
      <c r="C24" s="7" t="s">
        <v>12</v>
      </c>
      <c r="D24" s="382" t="s">
        <v>71</v>
      </c>
      <c r="E24" s="383"/>
      <c r="F24" s="383"/>
      <c r="G24" s="384"/>
      <c r="H24" s="12">
        <v>2131</v>
      </c>
      <c r="I24" s="357"/>
      <c r="J24" s="5" t="s">
        <v>72</v>
      </c>
      <c r="K24" s="6" t="s">
        <v>73</v>
      </c>
      <c r="L24" s="357"/>
      <c r="M24" s="357"/>
      <c r="N24" s="357"/>
      <c r="O24" s="357"/>
      <c r="P24" s="357"/>
      <c r="Q24" s="357"/>
      <c r="R24" s="357"/>
      <c r="S24" s="357"/>
      <c r="T24" s="357"/>
      <c r="U24" s="357"/>
      <c r="V24" s="357"/>
      <c r="W24" s="357"/>
      <c r="X24" s="357"/>
    </row>
    <row r="25" spans="1:24" ht="15.5" customHeight="1">
      <c r="A25" s="395"/>
      <c r="B25" s="383"/>
      <c r="C25" s="7" t="s">
        <v>12</v>
      </c>
      <c r="D25" s="382" t="s">
        <v>74</v>
      </c>
      <c r="E25" s="383"/>
      <c r="F25" s="383"/>
      <c r="G25" s="384"/>
      <c r="H25" s="12">
        <v>2132</v>
      </c>
      <c r="I25" s="357"/>
      <c r="J25" s="5" t="s">
        <v>75</v>
      </c>
      <c r="K25" s="6" t="s">
        <v>76</v>
      </c>
      <c r="L25" s="357"/>
      <c r="M25" s="357"/>
      <c r="N25" s="357"/>
      <c r="O25" s="357"/>
      <c r="P25" s="357"/>
      <c r="Q25" s="357"/>
      <c r="R25" s="357"/>
      <c r="S25" s="357"/>
      <c r="T25" s="357"/>
      <c r="U25" s="357"/>
      <c r="V25" s="357"/>
      <c r="W25" s="357"/>
      <c r="X25" s="357"/>
    </row>
    <row r="26" spans="1:24" ht="15.5" customHeight="1">
      <c r="A26" s="395"/>
      <c r="B26" s="383"/>
      <c r="C26" s="382" t="s">
        <v>77</v>
      </c>
      <c r="D26" s="383"/>
      <c r="E26" s="383"/>
      <c r="F26" s="383"/>
      <c r="G26" s="384"/>
      <c r="H26" s="12">
        <v>241</v>
      </c>
      <c r="I26" s="357"/>
      <c r="J26" s="5" t="s">
        <v>78</v>
      </c>
      <c r="K26" s="6" t="s">
        <v>79</v>
      </c>
      <c r="L26" s="357"/>
      <c r="M26" s="357"/>
      <c r="N26" s="357"/>
      <c r="O26" s="357"/>
      <c r="P26" s="357"/>
      <c r="Q26" s="357"/>
      <c r="R26" s="357"/>
      <c r="S26" s="357"/>
      <c r="T26" s="357"/>
      <c r="U26" s="357"/>
      <c r="V26" s="357"/>
      <c r="W26" s="357"/>
      <c r="X26" s="357"/>
    </row>
    <row r="27" spans="1:24" ht="15.5" customHeight="1">
      <c r="A27" s="395"/>
      <c r="B27" s="383"/>
      <c r="C27" s="7" t="s">
        <v>12</v>
      </c>
      <c r="D27" s="382" t="s">
        <v>80</v>
      </c>
      <c r="E27" s="383"/>
      <c r="F27" s="383"/>
      <c r="G27" s="384"/>
      <c r="H27" s="12">
        <v>2411</v>
      </c>
      <c r="I27" s="357"/>
      <c r="J27" s="5" t="s">
        <v>81</v>
      </c>
      <c r="K27" s="6" t="s">
        <v>82</v>
      </c>
      <c r="L27" s="357"/>
      <c r="M27" s="357"/>
      <c r="N27" s="357"/>
      <c r="O27" s="357"/>
      <c r="P27" s="357"/>
      <c r="Q27" s="357"/>
      <c r="R27" s="357"/>
      <c r="S27" s="357"/>
      <c r="T27" s="357"/>
      <c r="U27" s="357"/>
      <c r="V27" s="357"/>
      <c r="W27" s="357"/>
      <c r="X27" s="357"/>
    </row>
    <row r="28" spans="1:24" ht="15.5" customHeight="1">
      <c r="A28" s="396"/>
      <c r="B28" s="388"/>
      <c r="C28" s="8" t="s">
        <v>12</v>
      </c>
      <c r="D28" s="390" t="s">
        <v>83</v>
      </c>
      <c r="E28" s="388"/>
      <c r="F28" s="388"/>
      <c r="G28" s="389"/>
      <c r="H28" s="12">
        <v>2412</v>
      </c>
      <c r="I28" s="357"/>
      <c r="J28" s="9" t="s">
        <v>84</v>
      </c>
      <c r="K28" s="10" t="s">
        <v>85</v>
      </c>
      <c r="L28" s="357"/>
      <c r="M28" s="357"/>
      <c r="N28" s="357"/>
      <c r="O28" s="357"/>
      <c r="P28" s="357"/>
      <c r="Q28" s="357"/>
      <c r="R28" s="357"/>
      <c r="S28" s="357"/>
      <c r="T28" s="357"/>
      <c r="U28" s="357"/>
      <c r="V28" s="357"/>
      <c r="W28" s="357"/>
      <c r="X28" s="357"/>
    </row>
    <row r="29" spans="1:24" ht="15.5" customHeight="1">
      <c r="A29" s="355"/>
      <c r="B29" s="382" t="s">
        <v>86</v>
      </c>
      <c r="C29" s="383"/>
      <c r="D29" s="383"/>
      <c r="E29" s="383"/>
      <c r="F29" s="383"/>
      <c r="G29" s="384"/>
      <c r="H29" s="12">
        <v>22</v>
      </c>
      <c r="I29" s="357"/>
      <c r="J29" s="9" t="s">
        <v>87</v>
      </c>
      <c r="K29" s="10" t="s">
        <v>88</v>
      </c>
      <c r="L29" s="357"/>
      <c r="M29" s="357"/>
      <c r="N29" s="357"/>
      <c r="O29" s="357"/>
      <c r="P29" s="357"/>
      <c r="Q29" s="357"/>
      <c r="R29" s="357"/>
      <c r="S29" s="357"/>
      <c r="T29" s="357"/>
      <c r="U29" s="357"/>
      <c r="V29" s="357"/>
      <c r="W29" s="357"/>
      <c r="X29" s="357"/>
    </row>
    <row r="30" spans="1:24" ht="15.5" customHeight="1">
      <c r="A30" s="394"/>
      <c r="B30" s="383"/>
      <c r="C30" s="382" t="s">
        <v>89</v>
      </c>
      <c r="D30" s="383"/>
      <c r="E30" s="383"/>
      <c r="F30" s="383"/>
      <c r="G30" s="384"/>
      <c r="H30" s="12">
        <v>221</v>
      </c>
      <c r="I30" s="357"/>
      <c r="J30" s="9" t="s">
        <v>90</v>
      </c>
      <c r="K30" s="10" t="s">
        <v>91</v>
      </c>
      <c r="L30" s="357"/>
      <c r="M30" s="357"/>
      <c r="N30" s="357"/>
      <c r="O30" s="357"/>
      <c r="P30" s="357"/>
      <c r="Q30" s="357"/>
      <c r="R30" s="357"/>
      <c r="S30" s="357"/>
      <c r="T30" s="357"/>
      <c r="U30" s="357"/>
      <c r="V30" s="357"/>
      <c r="W30" s="357"/>
      <c r="X30" s="357"/>
    </row>
    <row r="31" spans="1:24" ht="15.5" customHeight="1">
      <c r="A31" s="395"/>
      <c r="B31" s="383"/>
      <c r="C31" s="7" t="s">
        <v>12</v>
      </c>
      <c r="D31" s="382" t="s">
        <v>92</v>
      </c>
      <c r="E31" s="383"/>
      <c r="F31" s="383"/>
      <c r="G31" s="384"/>
      <c r="H31" s="12">
        <v>2211</v>
      </c>
      <c r="I31" s="357"/>
      <c r="J31" s="9" t="s">
        <v>93</v>
      </c>
      <c r="K31" s="10" t="s">
        <v>94</v>
      </c>
      <c r="L31" s="357"/>
      <c r="M31" s="357"/>
      <c r="N31" s="357"/>
      <c r="O31" s="357"/>
      <c r="P31" s="357"/>
      <c r="Q31" s="357"/>
      <c r="R31" s="357"/>
      <c r="S31" s="357"/>
      <c r="T31" s="357"/>
      <c r="U31" s="357"/>
      <c r="V31" s="357"/>
      <c r="W31" s="357"/>
      <c r="X31" s="357"/>
    </row>
    <row r="32" spans="1:24" ht="15.5" customHeight="1">
      <c r="A32" s="395"/>
      <c r="B32" s="383"/>
      <c r="C32" s="7" t="s">
        <v>12</v>
      </c>
      <c r="D32" s="382" t="s">
        <v>95</v>
      </c>
      <c r="E32" s="383"/>
      <c r="F32" s="383"/>
      <c r="G32" s="384"/>
      <c r="H32" s="12">
        <v>2212</v>
      </c>
      <c r="I32" s="357"/>
      <c r="J32" s="5" t="s">
        <v>96</v>
      </c>
      <c r="K32" s="6" t="s">
        <v>97</v>
      </c>
      <c r="L32" s="357"/>
      <c r="M32" s="357"/>
      <c r="N32" s="357"/>
      <c r="O32" s="357"/>
      <c r="P32" s="357"/>
      <c r="Q32" s="357"/>
      <c r="R32" s="357"/>
      <c r="S32" s="357"/>
      <c r="T32" s="357"/>
      <c r="U32" s="357"/>
      <c r="V32" s="357"/>
      <c r="W32" s="357"/>
      <c r="X32" s="357"/>
    </row>
    <row r="33" spans="1:24" ht="15.5" customHeight="1">
      <c r="A33" s="395"/>
      <c r="B33" s="383"/>
      <c r="C33" s="382" t="s">
        <v>98</v>
      </c>
      <c r="D33" s="383"/>
      <c r="E33" s="383"/>
      <c r="F33" s="383"/>
      <c r="G33" s="384"/>
      <c r="H33" s="12">
        <v>222</v>
      </c>
      <c r="I33" s="357"/>
      <c r="J33" s="5" t="s">
        <v>99</v>
      </c>
      <c r="K33" s="6" t="s">
        <v>100</v>
      </c>
      <c r="L33" s="357"/>
      <c r="M33" s="357"/>
      <c r="N33" s="357"/>
      <c r="O33" s="357"/>
      <c r="P33" s="357"/>
      <c r="Q33" s="357"/>
      <c r="R33" s="357"/>
      <c r="S33" s="357"/>
      <c r="T33" s="357"/>
      <c r="U33" s="357"/>
      <c r="V33" s="357"/>
      <c r="W33" s="357"/>
      <c r="X33" s="357"/>
    </row>
    <row r="34" spans="1:24" ht="15.5" customHeight="1">
      <c r="A34" s="395"/>
      <c r="B34" s="383"/>
      <c r="C34" s="7" t="s">
        <v>12</v>
      </c>
      <c r="D34" s="382" t="s">
        <v>101</v>
      </c>
      <c r="E34" s="383"/>
      <c r="F34" s="383"/>
      <c r="G34" s="384"/>
      <c r="H34" s="12">
        <v>2221</v>
      </c>
      <c r="I34" s="357"/>
      <c r="J34" s="5" t="s">
        <v>102</v>
      </c>
      <c r="K34" s="6" t="s">
        <v>103</v>
      </c>
      <c r="L34" s="357"/>
      <c r="M34" s="357"/>
      <c r="N34" s="357"/>
      <c r="O34" s="357"/>
      <c r="P34" s="357"/>
      <c r="Q34" s="357"/>
      <c r="R34" s="357"/>
      <c r="S34" s="357"/>
      <c r="T34" s="357"/>
      <c r="U34" s="357"/>
      <c r="V34" s="357"/>
      <c r="W34" s="357"/>
      <c r="X34" s="357"/>
    </row>
    <row r="35" spans="1:24" ht="15.5" customHeight="1">
      <c r="A35" s="395"/>
      <c r="B35" s="383"/>
      <c r="C35" s="7" t="s">
        <v>12</v>
      </c>
      <c r="D35" s="382" t="s">
        <v>104</v>
      </c>
      <c r="E35" s="383"/>
      <c r="F35" s="383"/>
      <c r="G35" s="384"/>
      <c r="H35" s="12">
        <v>2222</v>
      </c>
      <c r="I35" s="357"/>
      <c r="J35" s="5" t="s">
        <v>105</v>
      </c>
      <c r="K35" s="6" t="s">
        <v>106</v>
      </c>
      <c r="L35" s="357"/>
      <c r="M35" s="357"/>
      <c r="N35" s="357"/>
      <c r="O35" s="357"/>
      <c r="P35" s="357"/>
      <c r="Q35" s="357"/>
      <c r="R35" s="357"/>
      <c r="S35" s="357"/>
      <c r="T35" s="357"/>
      <c r="U35" s="357"/>
      <c r="V35" s="357"/>
      <c r="W35" s="357"/>
      <c r="X35" s="357"/>
    </row>
    <row r="36" spans="1:24" ht="15.5" customHeight="1">
      <c r="A36" s="395"/>
      <c r="B36" s="383"/>
      <c r="C36" s="382" t="s">
        <v>107</v>
      </c>
      <c r="D36" s="383"/>
      <c r="E36" s="383"/>
      <c r="F36" s="383"/>
      <c r="G36" s="384"/>
      <c r="H36" s="12">
        <v>223</v>
      </c>
      <c r="I36" s="357"/>
      <c r="J36" s="5" t="s">
        <v>108</v>
      </c>
      <c r="K36" s="10" t="s">
        <v>109</v>
      </c>
      <c r="L36" s="357"/>
      <c r="M36" s="357"/>
      <c r="N36" s="357"/>
      <c r="O36" s="357"/>
      <c r="P36" s="357"/>
      <c r="Q36" s="357"/>
      <c r="R36" s="357"/>
      <c r="S36" s="357"/>
      <c r="T36" s="357"/>
      <c r="U36" s="357"/>
      <c r="V36" s="357"/>
      <c r="W36" s="357"/>
      <c r="X36" s="357"/>
    </row>
    <row r="37" spans="1:24" ht="15.5" customHeight="1">
      <c r="A37" s="395"/>
      <c r="B37" s="383"/>
      <c r="C37" s="7" t="s">
        <v>12</v>
      </c>
      <c r="D37" s="382" t="s">
        <v>110</v>
      </c>
      <c r="E37" s="383"/>
      <c r="F37" s="383"/>
      <c r="G37" s="384"/>
      <c r="H37" s="12">
        <v>2231</v>
      </c>
      <c r="I37" s="357"/>
      <c r="J37" s="5" t="s">
        <v>111</v>
      </c>
      <c r="K37" s="10" t="s">
        <v>112</v>
      </c>
      <c r="L37" s="357"/>
      <c r="M37" s="357"/>
      <c r="N37" s="357"/>
      <c r="O37" s="357"/>
      <c r="P37" s="357"/>
      <c r="Q37" s="357"/>
      <c r="R37" s="357"/>
      <c r="S37" s="357"/>
      <c r="T37" s="357"/>
      <c r="U37" s="357"/>
      <c r="V37" s="357"/>
      <c r="W37" s="357"/>
      <c r="X37" s="357"/>
    </row>
    <row r="38" spans="1:24" ht="14" customHeight="1">
      <c r="A38" s="395"/>
      <c r="B38" s="383"/>
      <c r="C38" s="7" t="s">
        <v>12</v>
      </c>
      <c r="D38" s="382" t="s">
        <v>113</v>
      </c>
      <c r="E38" s="383"/>
      <c r="F38" s="383"/>
      <c r="G38" s="384"/>
      <c r="H38" s="12">
        <v>2232</v>
      </c>
      <c r="I38" s="357"/>
      <c r="J38" s="11" t="s">
        <v>114</v>
      </c>
      <c r="K38" s="44" t="s">
        <v>115</v>
      </c>
      <c r="L38" s="357"/>
      <c r="M38" s="357"/>
      <c r="N38" s="357"/>
      <c r="O38" s="357"/>
      <c r="P38" s="357"/>
      <c r="Q38" s="357"/>
      <c r="R38" s="357"/>
      <c r="S38" s="357"/>
      <c r="T38" s="357"/>
      <c r="U38" s="357"/>
      <c r="V38" s="357"/>
      <c r="W38" s="357"/>
      <c r="X38" s="357"/>
    </row>
    <row r="39" spans="1:24" ht="14.5" customHeight="1">
      <c r="A39" s="395"/>
      <c r="B39" s="383"/>
      <c r="C39" s="382" t="s">
        <v>116</v>
      </c>
      <c r="D39" s="383"/>
      <c r="E39" s="383"/>
      <c r="F39" s="383"/>
      <c r="G39" s="384"/>
      <c r="H39" s="12">
        <v>224</v>
      </c>
      <c r="I39" s="357"/>
      <c r="J39" s="11" t="s">
        <v>117</v>
      </c>
      <c r="K39" s="44" t="s">
        <v>118</v>
      </c>
      <c r="L39" s="357"/>
      <c r="M39" s="357"/>
      <c r="N39" s="357"/>
      <c r="O39" s="357"/>
      <c r="P39" s="357"/>
      <c r="Q39" s="357"/>
      <c r="R39" s="357"/>
      <c r="S39" s="357"/>
      <c r="T39" s="357"/>
      <c r="U39" s="357"/>
      <c r="V39" s="357"/>
      <c r="W39" s="357"/>
      <c r="X39" s="357"/>
    </row>
    <row r="40" spans="1:24" ht="14" customHeight="1">
      <c r="A40" s="395"/>
      <c r="B40" s="383"/>
      <c r="C40" s="7" t="s">
        <v>12</v>
      </c>
      <c r="D40" s="382" t="s">
        <v>119</v>
      </c>
      <c r="E40" s="383"/>
      <c r="F40" s="383"/>
      <c r="G40" s="384"/>
      <c r="H40" s="12">
        <v>2241</v>
      </c>
      <c r="I40" s="357"/>
      <c r="J40" s="11" t="s">
        <v>120</v>
      </c>
      <c r="K40" s="44" t="s">
        <v>121</v>
      </c>
      <c r="L40" s="357"/>
      <c r="M40" s="357"/>
      <c r="N40" s="357"/>
      <c r="O40" s="357"/>
      <c r="P40" s="357"/>
      <c r="Q40" s="357"/>
      <c r="R40" s="357"/>
      <c r="S40" s="357"/>
      <c r="T40" s="357"/>
      <c r="U40" s="357"/>
      <c r="V40" s="357"/>
      <c r="W40" s="357"/>
      <c r="X40" s="357"/>
    </row>
    <row r="41" spans="1:24" ht="14" customHeight="1">
      <c r="A41" s="396"/>
      <c r="B41" s="388"/>
      <c r="C41" s="8" t="s">
        <v>12</v>
      </c>
      <c r="D41" s="390" t="s">
        <v>122</v>
      </c>
      <c r="E41" s="388"/>
      <c r="F41" s="388"/>
      <c r="G41" s="389"/>
      <c r="H41" s="12">
        <v>2242</v>
      </c>
      <c r="I41" s="357"/>
      <c r="J41" s="11" t="s">
        <v>123</v>
      </c>
      <c r="K41" s="44" t="s">
        <v>124</v>
      </c>
      <c r="L41" s="357"/>
      <c r="M41" s="357"/>
      <c r="N41" s="357"/>
      <c r="O41" s="357"/>
      <c r="P41" s="357"/>
      <c r="Q41" s="357"/>
      <c r="R41" s="357"/>
      <c r="S41" s="357"/>
      <c r="T41" s="357"/>
      <c r="U41" s="357"/>
      <c r="V41" s="357"/>
      <c r="W41" s="357"/>
      <c r="X41" s="357"/>
    </row>
    <row r="42" spans="1:24" ht="14" customHeight="1">
      <c r="A42" s="355"/>
      <c r="B42" s="382" t="s">
        <v>125</v>
      </c>
      <c r="C42" s="383"/>
      <c r="D42" s="383"/>
      <c r="E42" s="383"/>
      <c r="F42" s="383"/>
      <c r="G42" s="384"/>
      <c r="H42" s="12">
        <v>23</v>
      </c>
      <c r="I42" s="357"/>
      <c r="J42" s="11" t="s">
        <v>126</v>
      </c>
      <c r="K42" s="44" t="s">
        <v>127</v>
      </c>
      <c r="L42" s="357"/>
      <c r="M42" s="357"/>
      <c r="N42" s="357"/>
      <c r="O42" s="357"/>
      <c r="P42" s="357"/>
      <c r="Q42" s="357"/>
      <c r="R42" s="357"/>
      <c r="S42" s="357"/>
      <c r="T42" s="357"/>
      <c r="U42" s="357"/>
      <c r="V42" s="357"/>
      <c r="W42" s="357"/>
      <c r="X42" s="357"/>
    </row>
    <row r="43" spans="1:24" ht="14" customHeight="1">
      <c r="A43" s="394"/>
      <c r="B43" s="383"/>
      <c r="C43" s="390" t="s">
        <v>128</v>
      </c>
      <c r="D43" s="388"/>
      <c r="E43" s="388"/>
      <c r="F43" s="388"/>
      <c r="G43" s="389"/>
      <c r="H43" s="12">
        <v>231</v>
      </c>
      <c r="I43" s="357"/>
      <c r="J43" s="11" t="s">
        <v>129</v>
      </c>
      <c r="K43" s="44" t="s">
        <v>130</v>
      </c>
      <c r="L43" s="357"/>
      <c r="M43" s="357"/>
      <c r="N43" s="357"/>
      <c r="O43" s="357"/>
      <c r="P43" s="357"/>
      <c r="Q43" s="357"/>
      <c r="R43" s="357"/>
      <c r="S43" s="357"/>
      <c r="T43" s="357"/>
      <c r="U43" s="357"/>
      <c r="V43" s="357"/>
      <c r="W43" s="357"/>
      <c r="X43" s="357"/>
    </row>
    <row r="44" spans="1:24" ht="14" customHeight="1">
      <c r="A44" s="395"/>
      <c r="B44" s="383"/>
      <c r="C44" s="7" t="s">
        <v>12</v>
      </c>
      <c r="D44" s="390" t="s">
        <v>131</v>
      </c>
      <c r="E44" s="388"/>
      <c r="F44" s="388"/>
      <c r="G44" s="389"/>
      <c r="H44" s="12">
        <v>2311</v>
      </c>
      <c r="I44" s="357"/>
      <c r="J44" s="11" t="s">
        <v>132</v>
      </c>
      <c r="K44" s="44" t="s">
        <v>133</v>
      </c>
      <c r="L44" s="357"/>
      <c r="M44" s="357"/>
      <c r="N44" s="357"/>
      <c r="O44" s="357"/>
      <c r="P44" s="357"/>
      <c r="Q44" s="357"/>
      <c r="R44" s="357"/>
      <c r="S44" s="357"/>
      <c r="T44" s="357"/>
      <c r="U44" s="357"/>
      <c r="V44" s="357"/>
      <c r="W44" s="357"/>
      <c r="X44" s="357"/>
    </row>
    <row r="45" spans="1:24" ht="14" customHeight="1">
      <c r="A45" s="395"/>
      <c r="B45" s="383"/>
      <c r="C45" s="7" t="s">
        <v>12</v>
      </c>
      <c r="D45" s="382" t="s">
        <v>134</v>
      </c>
      <c r="E45" s="383"/>
      <c r="F45" s="383"/>
      <c r="G45" s="384"/>
      <c r="H45" s="12">
        <v>2312</v>
      </c>
      <c r="I45" s="357"/>
      <c r="J45" s="11" t="s">
        <v>135</v>
      </c>
      <c r="K45" s="44" t="s">
        <v>136</v>
      </c>
      <c r="L45" s="357"/>
      <c r="M45" s="357"/>
      <c r="N45" s="357"/>
      <c r="O45" s="357"/>
      <c r="P45" s="357"/>
      <c r="Q45" s="357"/>
      <c r="R45" s="357"/>
      <c r="S45" s="357"/>
      <c r="T45" s="357"/>
      <c r="U45" s="357"/>
      <c r="V45" s="357"/>
      <c r="W45" s="357"/>
      <c r="X45" s="357"/>
    </row>
    <row r="46" spans="1:24" ht="14" customHeight="1">
      <c r="A46" s="395"/>
      <c r="B46" s="383"/>
      <c r="C46" s="382" t="s">
        <v>137</v>
      </c>
      <c r="D46" s="383"/>
      <c r="E46" s="383"/>
      <c r="F46" s="383"/>
      <c r="G46" s="384"/>
      <c r="H46" s="12">
        <v>232</v>
      </c>
      <c r="I46" s="357"/>
      <c r="J46" s="13" t="s">
        <v>138</v>
      </c>
      <c r="K46" s="14" t="s">
        <v>139</v>
      </c>
      <c r="L46" s="357"/>
      <c r="M46" s="357"/>
      <c r="N46" s="357"/>
      <c r="O46" s="357"/>
      <c r="P46" s="357"/>
      <c r="Q46" s="357"/>
      <c r="R46" s="357"/>
      <c r="S46" s="357"/>
      <c r="T46" s="357"/>
      <c r="U46" s="357"/>
      <c r="V46" s="357"/>
      <c r="W46" s="357"/>
      <c r="X46" s="357"/>
    </row>
    <row r="47" spans="1:24" ht="14" customHeight="1">
      <c r="A47" s="395"/>
      <c r="B47" s="383"/>
      <c r="C47" s="7" t="s">
        <v>12</v>
      </c>
      <c r="D47" s="382" t="s">
        <v>140</v>
      </c>
      <c r="E47" s="383"/>
      <c r="F47" s="383"/>
      <c r="G47" s="384"/>
      <c r="H47" s="12">
        <v>2321</v>
      </c>
      <c r="I47" s="357"/>
      <c r="J47" s="13" t="s">
        <v>141</v>
      </c>
      <c r="K47" s="14" t="s">
        <v>142</v>
      </c>
      <c r="L47" s="357"/>
      <c r="M47" s="357"/>
      <c r="N47" s="357"/>
      <c r="O47" s="357"/>
      <c r="P47" s="357"/>
      <c r="Q47" s="357"/>
      <c r="R47" s="357"/>
      <c r="S47" s="357"/>
      <c r="T47" s="357"/>
      <c r="U47" s="357"/>
      <c r="V47" s="357"/>
      <c r="W47" s="357"/>
      <c r="X47" s="357"/>
    </row>
    <row r="48" spans="1:24" ht="14" customHeight="1">
      <c r="A48" s="396"/>
      <c r="B48" s="388"/>
      <c r="C48" s="8" t="s">
        <v>12</v>
      </c>
      <c r="D48" s="390" t="s">
        <v>143</v>
      </c>
      <c r="E48" s="388"/>
      <c r="F48" s="388"/>
      <c r="G48" s="389"/>
      <c r="H48" s="12">
        <v>2322</v>
      </c>
      <c r="I48" s="357"/>
      <c r="J48" s="13" t="s">
        <v>144</v>
      </c>
      <c r="K48" s="14" t="s">
        <v>145</v>
      </c>
      <c r="L48" s="357"/>
      <c r="M48" s="357"/>
      <c r="N48" s="357"/>
      <c r="O48" s="357"/>
      <c r="P48" s="357"/>
      <c r="Q48" s="357"/>
      <c r="R48" s="357"/>
      <c r="S48" s="357"/>
      <c r="T48" s="357"/>
      <c r="U48" s="357"/>
      <c r="V48" s="357"/>
      <c r="W48" s="357"/>
      <c r="X48" s="357"/>
    </row>
    <row r="49" spans="1:24" ht="14" customHeight="1">
      <c r="A49" s="355"/>
      <c r="B49" s="382" t="s">
        <v>146</v>
      </c>
      <c r="C49" s="383"/>
      <c r="D49" s="383"/>
      <c r="E49" s="383"/>
      <c r="F49" s="383"/>
      <c r="G49" s="384"/>
      <c r="H49" s="12">
        <v>24</v>
      </c>
      <c r="I49" s="357"/>
      <c r="J49" s="357"/>
      <c r="K49" s="357"/>
      <c r="L49" s="357"/>
      <c r="M49" s="357"/>
      <c r="N49" s="357"/>
      <c r="O49" s="357"/>
      <c r="P49" s="357"/>
      <c r="Q49" s="357"/>
      <c r="R49" s="357"/>
      <c r="S49" s="357"/>
      <c r="T49" s="357"/>
      <c r="U49" s="357"/>
      <c r="V49" s="357"/>
      <c r="W49" s="357"/>
      <c r="X49" s="357"/>
    </row>
    <row r="50" spans="1:24" ht="14" customHeight="1">
      <c r="A50" s="399"/>
      <c r="B50" s="383"/>
      <c r="C50" s="382" t="s">
        <v>147</v>
      </c>
      <c r="D50" s="383"/>
      <c r="E50" s="383"/>
      <c r="F50" s="383"/>
      <c r="G50" s="384"/>
      <c r="H50" s="12">
        <v>241</v>
      </c>
      <c r="I50" s="357"/>
      <c r="J50" s="357"/>
      <c r="K50" s="357"/>
      <c r="L50" s="357"/>
      <c r="M50" s="357"/>
      <c r="N50" s="357"/>
      <c r="O50" s="357"/>
      <c r="P50" s="357"/>
      <c r="Q50" s="357"/>
      <c r="R50" s="357"/>
      <c r="S50" s="357"/>
      <c r="T50" s="357"/>
      <c r="U50" s="357"/>
      <c r="V50" s="357"/>
      <c r="W50" s="357"/>
      <c r="X50" s="357"/>
    </row>
    <row r="51" spans="1:24" ht="14" customHeight="1">
      <c r="A51" s="395"/>
      <c r="B51" s="383"/>
      <c r="C51" s="7" t="s">
        <v>12</v>
      </c>
      <c r="D51" s="382" t="s">
        <v>148</v>
      </c>
      <c r="E51" s="383"/>
      <c r="F51" s="383"/>
      <c r="G51" s="384"/>
      <c r="H51" s="12">
        <v>2411</v>
      </c>
      <c r="I51" s="357"/>
      <c r="J51" s="357"/>
      <c r="K51" s="357"/>
      <c r="L51" s="357"/>
      <c r="M51" s="357"/>
      <c r="N51" s="357"/>
      <c r="O51" s="357"/>
      <c r="P51" s="357"/>
      <c r="Q51" s="357"/>
      <c r="R51" s="357"/>
      <c r="S51" s="357"/>
      <c r="T51" s="357"/>
      <c r="U51" s="357"/>
      <c r="V51" s="357"/>
      <c r="W51" s="357"/>
      <c r="X51" s="357"/>
    </row>
    <row r="52" spans="1:24" ht="14" customHeight="1">
      <c r="A52" s="395"/>
      <c r="B52" s="383"/>
      <c r="C52" s="7" t="s">
        <v>12</v>
      </c>
      <c r="D52" s="382" t="s">
        <v>149</v>
      </c>
      <c r="E52" s="383"/>
      <c r="F52" s="383"/>
      <c r="G52" s="384"/>
      <c r="H52" s="12">
        <v>2412</v>
      </c>
      <c r="I52" s="357"/>
      <c r="J52" s="357"/>
      <c r="K52" s="357"/>
      <c r="L52" s="357"/>
      <c r="M52" s="357"/>
      <c r="N52" s="357"/>
      <c r="O52" s="357"/>
      <c r="P52" s="357"/>
      <c r="Q52" s="357"/>
      <c r="R52" s="357"/>
      <c r="S52" s="357"/>
      <c r="T52" s="357"/>
      <c r="U52" s="357"/>
      <c r="V52" s="357"/>
      <c r="W52" s="357"/>
      <c r="X52" s="357"/>
    </row>
    <row r="53" spans="1:24" ht="14" customHeight="1">
      <c r="A53" s="395"/>
      <c r="B53" s="383"/>
      <c r="C53" s="382" t="s">
        <v>137</v>
      </c>
      <c r="D53" s="383"/>
      <c r="E53" s="383"/>
      <c r="F53" s="383"/>
      <c r="G53" s="384"/>
      <c r="H53" s="12">
        <v>242</v>
      </c>
      <c r="I53" s="357"/>
      <c r="J53" s="357"/>
      <c r="K53" s="357"/>
      <c r="L53" s="357"/>
      <c r="M53" s="357"/>
      <c r="N53" s="357"/>
      <c r="O53" s="357"/>
      <c r="P53" s="357"/>
      <c r="Q53" s="357"/>
      <c r="R53" s="357"/>
      <c r="S53" s="357"/>
      <c r="T53" s="357"/>
      <c r="U53" s="357"/>
      <c r="V53" s="357"/>
      <c r="W53" s="357"/>
      <c r="X53" s="357"/>
    </row>
    <row r="54" spans="1:24" ht="14" customHeight="1">
      <c r="A54" s="395"/>
      <c r="B54" s="383"/>
      <c r="C54" s="7" t="s">
        <v>12</v>
      </c>
      <c r="D54" s="382" t="s">
        <v>150</v>
      </c>
      <c r="E54" s="383"/>
      <c r="F54" s="383"/>
      <c r="G54" s="384"/>
      <c r="H54" s="12">
        <v>2421</v>
      </c>
      <c r="I54" s="357"/>
      <c r="J54" s="357"/>
      <c r="K54" s="357"/>
      <c r="L54" s="357"/>
      <c r="M54" s="357"/>
      <c r="N54" s="357"/>
      <c r="O54" s="357"/>
      <c r="P54" s="357"/>
      <c r="Q54" s="357"/>
      <c r="R54" s="357"/>
      <c r="S54" s="357"/>
      <c r="T54" s="357"/>
      <c r="U54" s="357"/>
      <c r="V54" s="357"/>
      <c r="W54" s="357"/>
      <c r="X54" s="357"/>
    </row>
    <row r="55" spans="1:24" ht="14.5" customHeight="1">
      <c r="A55" s="395"/>
      <c r="B55" s="383"/>
      <c r="C55" s="7" t="s">
        <v>12</v>
      </c>
      <c r="D55" s="382" t="s">
        <v>151</v>
      </c>
      <c r="E55" s="383"/>
      <c r="F55" s="383"/>
      <c r="G55" s="384"/>
      <c r="H55" s="12">
        <v>2422</v>
      </c>
      <c r="I55" s="357"/>
      <c r="J55" s="357"/>
      <c r="K55" s="357"/>
      <c r="L55" s="357"/>
      <c r="M55" s="357"/>
      <c r="N55" s="357"/>
      <c r="O55" s="357"/>
      <c r="P55" s="357"/>
      <c r="Q55" s="357"/>
      <c r="R55" s="357"/>
      <c r="S55" s="357"/>
      <c r="T55" s="357"/>
      <c r="U55" s="357"/>
      <c r="V55" s="357"/>
      <c r="W55" s="357"/>
      <c r="X55" s="357"/>
    </row>
    <row r="56" spans="1:24" ht="14" customHeight="1">
      <c r="A56" s="393" t="s">
        <v>152</v>
      </c>
      <c r="B56" s="388"/>
      <c r="C56" s="388"/>
      <c r="D56" s="388"/>
      <c r="E56" s="388"/>
      <c r="F56" s="388"/>
      <c r="G56" s="389"/>
      <c r="H56" s="1" t="s">
        <v>153</v>
      </c>
      <c r="I56" s="357"/>
      <c r="J56" s="357"/>
      <c r="K56" s="357"/>
      <c r="L56" s="357"/>
      <c r="M56" s="357"/>
      <c r="N56" s="357"/>
      <c r="O56" s="357"/>
      <c r="P56" s="357"/>
      <c r="Q56" s="357"/>
      <c r="R56" s="357"/>
      <c r="S56" s="357"/>
      <c r="T56" s="357"/>
      <c r="U56" s="357"/>
      <c r="V56" s="357"/>
      <c r="W56" s="357"/>
      <c r="X56" s="357"/>
    </row>
    <row r="57" spans="1:24" ht="14" customHeight="1">
      <c r="A57" s="355"/>
      <c r="B57" s="382" t="s">
        <v>154</v>
      </c>
      <c r="C57" s="383"/>
      <c r="D57" s="383"/>
      <c r="E57" s="383"/>
      <c r="F57" s="383"/>
      <c r="G57" s="384"/>
      <c r="H57" s="12">
        <v>31</v>
      </c>
      <c r="I57" s="357"/>
      <c r="J57" s="357"/>
      <c r="K57" s="357"/>
      <c r="L57" s="357"/>
      <c r="M57" s="357"/>
      <c r="N57" s="357"/>
      <c r="O57" s="357"/>
      <c r="P57" s="357"/>
      <c r="Q57" s="357"/>
      <c r="R57" s="357"/>
      <c r="S57" s="357"/>
      <c r="T57" s="357"/>
      <c r="U57" s="357"/>
      <c r="V57" s="357"/>
      <c r="W57" s="357"/>
      <c r="X57" s="357"/>
    </row>
    <row r="58" spans="1:24" ht="14.5" customHeight="1">
      <c r="A58" s="394"/>
      <c r="B58" s="383"/>
      <c r="C58" s="382" t="s">
        <v>155</v>
      </c>
      <c r="D58" s="383"/>
      <c r="E58" s="383"/>
      <c r="F58" s="383"/>
      <c r="G58" s="384"/>
      <c r="H58" s="12">
        <v>311</v>
      </c>
      <c r="I58" s="357"/>
      <c r="J58" s="357"/>
      <c r="K58" s="357"/>
      <c r="L58" s="357"/>
      <c r="M58" s="357"/>
      <c r="N58" s="357"/>
      <c r="O58" s="357"/>
      <c r="P58" s="357"/>
      <c r="Q58" s="357"/>
      <c r="R58" s="357"/>
      <c r="S58" s="357"/>
      <c r="T58" s="357"/>
      <c r="U58" s="357"/>
      <c r="V58" s="357"/>
      <c r="W58" s="357"/>
      <c r="X58" s="357"/>
    </row>
    <row r="59" spans="1:24" ht="14.5" customHeight="1">
      <c r="A59" s="395"/>
      <c r="B59" s="383"/>
      <c r="C59" s="7" t="s">
        <v>12</v>
      </c>
      <c r="D59" s="382" t="s">
        <v>156</v>
      </c>
      <c r="E59" s="383"/>
      <c r="F59" s="383"/>
      <c r="G59" s="384"/>
      <c r="H59" s="12">
        <v>3111</v>
      </c>
      <c r="I59" s="357"/>
      <c r="J59" s="357"/>
      <c r="K59" s="357"/>
      <c r="L59" s="357"/>
      <c r="M59" s="357"/>
      <c r="N59" s="357"/>
      <c r="O59" s="357"/>
      <c r="P59" s="357"/>
      <c r="Q59" s="357"/>
      <c r="R59" s="357"/>
      <c r="S59" s="357"/>
      <c r="T59" s="357"/>
      <c r="U59" s="357"/>
      <c r="V59" s="357"/>
      <c r="W59" s="357"/>
      <c r="X59" s="357"/>
    </row>
    <row r="60" spans="1:24" ht="14.5" customHeight="1">
      <c r="A60" s="395"/>
      <c r="B60" s="383"/>
      <c r="C60" s="7" t="s">
        <v>12</v>
      </c>
      <c r="D60" s="382" t="s">
        <v>157</v>
      </c>
      <c r="E60" s="383"/>
      <c r="F60" s="383"/>
      <c r="G60" s="384"/>
      <c r="H60" s="12">
        <v>3112</v>
      </c>
      <c r="I60" s="357"/>
      <c r="J60" s="357"/>
      <c r="K60" s="357"/>
      <c r="L60" s="357"/>
      <c r="M60" s="357"/>
      <c r="N60" s="357"/>
      <c r="O60" s="357"/>
      <c r="P60" s="357"/>
      <c r="Q60" s="357"/>
      <c r="R60" s="357"/>
      <c r="S60" s="357"/>
      <c r="T60" s="357"/>
      <c r="U60" s="357"/>
      <c r="V60" s="357"/>
      <c r="W60" s="357"/>
      <c r="X60" s="357"/>
    </row>
    <row r="61" spans="1:24" ht="14.5" customHeight="1">
      <c r="A61" s="395"/>
      <c r="B61" s="383"/>
      <c r="C61" s="7" t="s">
        <v>12</v>
      </c>
      <c r="D61" s="382" t="s">
        <v>158</v>
      </c>
      <c r="E61" s="383"/>
      <c r="F61" s="383"/>
      <c r="G61" s="384"/>
      <c r="H61" s="12">
        <v>3113</v>
      </c>
      <c r="I61" s="357"/>
      <c r="J61" s="357"/>
      <c r="K61" s="357"/>
      <c r="L61" s="357"/>
      <c r="M61" s="357"/>
      <c r="N61" s="357"/>
      <c r="O61" s="357"/>
      <c r="P61" s="357"/>
      <c r="Q61" s="357"/>
      <c r="R61" s="357"/>
      <c r="S61" s="357"/>
      <c r="T61" s="357"/>
      <c r="U61" s="357"/>
      <c r="V61" s="357"/>
      <c r="W61" s="357"/>
      <c r="X61" s="357"/>
    </row>
    <row r="62" spans="1:24" ht="14.5" customHeight="1">
      <c r="A62" s="395"/>
      <c r="B62" s="383"/>
      <c r="C62" s="7" t="s">
        <v>12</v>
      </c>
      <c r="D62" s="382" t="s">
        <v>159</v>
      </c>
      <c r="E62" s="383"/>
      <c r="F62" s="383"/>
      <c r="G62" s="384"/>
      <c r="H62" s="12">
        <v>3114</v>
      </c>
      <c r="I62" s="357"/>
      <c r="J62" s="357"/>
      <c r="K62" s="357"/>
      <c r="L62" s="357"/>
      <c r="M62" s="357"/>
      <c r="N62" s="357"/>
      <c r="O62" s="357"/>
      <c r="P62" s="357"/>
      <c r="Q62" s="357"/>
      <c r="R62" s="357"/>
      <c r="S62" s="357"/>
      <c r="T62" s="357"/>
      <c r="U62" s="357"/>
      <c r="V62" s="357"/>
      <c r="W62" s="357"/>
      <c r="X62" s="357"/>
    </row>
    <row r="63" spans="1:24" ht="14" customHeight="1">
      <c r="A63" s="395"/>
      <c r="B63" s="383"/>
      <c r="C63" s="382" t="s">
        <v>160</v>
      </c>
      <c r="D63" s="383"/>
      <c r="E63" s="383"/>
      <c r="F63" s="383"/>
      <c r="G63" s="384"/>
      <c r="H63" s="12">
        <v>312</v>
      </c>
      <c r="I63" s="357"/>
      <c r="J63" s="357"/>
      <c r="K63" s="357"/>
      <c r="L63" s="357"/>
      <c r="M63" s="357"/>
      <c r="N63" s="357"/>
      <c r="O63" s="357"/>
      <c r="P63" s="357"/>
      <c r="Q63" s="357"/>
      <c r="R63" s="357"/>
      <c r="S63" s="357"/>
      <c r="T63" s="357"/>
      <c r="U63" s="357"/>
      <c r="V63" s="357"/>
      <c r="W63" s="357"/>
      <c r="X63" s="357"/>
    </row>
    <row r="64" spans="1:24" ht="14.5" customHeight="1">
      <c r="A64" s="395"/>
      <c r="B64" s="383"/>
      <c r="C64" s="7" t="s">
        <v>12</v>
      </c>
      <c r="D64" s="382" t="s">
        <v>161</v>
      </c>
      <c r="E64" s="383"/>
      <c r="F64" s="383"/>
      <c r="G64" s="384"/>
      <c r="H64" s="12">
        <v>3121</v>
      </c>
      <c r="I64" s="357"/>
      <c r="J64" s="357"/>
      <c r="K64" s="357"/>
      <c r="L64" s="357"/>
      <c r="M64" s="357"/>
      <c r="N64" s="357"/>
      <c r="O64" s="357"/>
      <c r="P64" s="357"/>
      <c r="Q64" s="357"/>
      <c r="R64" s="357"/>
      <c r="S64" s="357"/>
      <c r="T64" s="357"/>
      <c r="U64" s="357"/>
      <c r="V64" s="357"/>
      <c r="W64" s="357"/>
      <c r="X64" s="357"/>
    </row>
    <row r="65" spans="1:24" ht="14.5" customHeight="1">
      <c r="A65" s="395"/>
      <c r="B65" s="383"/>
      <c r="C65" s="7" t="s">
        <v>12</v>
      </c>
      <c r="D65" s="382" t="s">
        <v>162</v>
      </c>
      <c r="E65" s="383"/>
      <c r="F65" s="383"/>
      <c r="G65" s="384"/>
      <c r="H65" s="12">
        <v>3122</v>
      </c>
      <c r="I65" s="357"/>
      <c r="J65" s="357"/>
      <c r="K65" s="357"/>
      <c r="L65" s="357"/>
      <c r="M65" s="357"/>
      <c r="N65" s="357"/>
      <c r="O65" s="357"/>
      <c r="P65" s="357"/>
      <c r="Q65" s="357"/>
      <c r="R65" s="357"/>
      <c r="S65" s="357"/>
      <c r="T65" s="357"/>
      <c r="U65" s="357"/>
      <c r="V65" s="357"/>
      <c r="W65" s="357"/>
      <c r="X65" s="357"/>
    </row>
    <row r="66" spans="1:24" ht="14.5" customHeight="1">
      <c r="A66" s="395"/>
      <c r="B66" s="383"/>
      <c r="C66" s="7" t="s">
        <v>12</v>
      </c>
      <c r="D66" s="390" t="s">
        <v>163</v>
      </c>
      <c r="E66" s="388"/>
      <c r="F66" s="388"/>
      <c r="G66" s="389"/>
      <c r="H66" s="12">
        <v>3123</v>
      </c>
      <c r="I66" s="357"/>
      <c r="J66" s="357"/>
      <c r="K66" s="357"/>
      <c r="L66" s="357"/>
      <c r="M66" s="357"/>
      <c r="N66" s="357"/>
      <c r="O66" s="357"/>
      <c r="P66" s="357"/>
      <c r="Q66" s="357"/>
      <c r="R66" s="357"/>
      <c r="S66" s="357"/>
      <c r="T66" s="357"/>
      <c r="U66" s="357"/>
      <c r="V66" s="357"/>
      <c r="W66" s="357"/>
      <c r="X66" s="357"/>
    </row>
    <row r="67" spans="1:24" ht="14.5" customHeight="1">
      <c r="A67" s="395"/>
      <c r="B67" s="383"/>
      <c r="C67" s="7" t="s">
        <v>12</v>
      </c>
      <c r="D67" s="382" t="s">
        <v>164</v>
      </c>
      <c r="E67" s="383"/>
      <c r="F67" s="383"/>
      <c r="G67" s="384"/>
      <c r="H67" s="12">
        <v>3124</v>
      </c>
      <c r="I67" s="357"/>
      <c r="J67" s="357"/>
      <c r="K67" s="357"/>
      <c r="L67" s="357"/>
      <c r="M67" s="357"/>
      <c r="N67" s="357"/>
      <c r="O67" s="357"/>
      <c r="P67" s="357"/>
      <c r="Q67" s="357"/>
      <c r="R67" s="357"/>
      <c r="S67" s="357"/>
      <c r="T67" s="357"/>
      <c r="U67" s="357"/>
      <c r="V67" s="357"/>
      <c r="W67" s="357"/>
      <c r="X67" s="357"/>
    </row>
    <row r="68" spans="1:24" ht="14" customHeight="1">
      <c r="A68" s="395"/>
      <c r="B68" s="383"/>
      <c r="C68" s="382" t="s">
        <v>165</v>
      </c>
      <c r="D68" s="383"/>
      <c r="E68" s="383"/>
      <c r="F68" s="383"/>
      <c r="G68" s="384"/>
      <c r="H68" s="12">
        <v>313</v>
      </c>
      <c r="I68" s="357"/>
      <c r="J68" s="357"/>
      <c r="K68" s="357"/>
      <c r="L68" s="357"/>
      <c r="M68" s="357"/>
      <c r="N68" s="357"/>
      <c r="O68" s="357"/>
      <c r="P68" s="357"/>
      <c r="Q68" s="357"/>
      <c r="R68" s="357"/>
      <c r="S68" s="357"/>
      <c r="T68" s="357"/>
      <c r="U68" s="357"/>
      <c r="V68" s="357"/>
      <c r="W68" s="357"/>
      <c r="X68" s="357"/>
    </row>
    <row r="69" spans="1:24" ht="14" customHeight="1">
      <c r="A69" s="395"/>
      <c r="B69" s="383"/>
      <c r="C69" s="7" t="s">
        <v>12</v>
      </c>
      <c r="D69" s="382" t="s">
        <v>166</v>
      </c>
      <c r="E69" s="383"/>
      <c r="F69" s="383"/>
      <c r="G69" s="384"/>
      <c r="H69" s="12">
        <v>3131</v>
      </c>
      <c r="I69" s="357"/>
      <c r="J69" s="357"/>
      <c r="K69" s="357"/>
      <c r="L69" s="357"/>
      <c r="M69" s="357"/>
      <c r="N69" s="357"/>
      <c r="O69" s="357"/>
      <c r="P69" s="357"/>
      <c r="Q69" s="357"/>
      <c r="R69" s="357"/>
      <c r="S69" s="357"/>
      <c r="T69" s="357"/>
      <c r="U69" s="357"/>
      <c r="V69" s="357"/>
      <c r="W69" s="357"/>
      <c r="X69" s="357"/>
    </row>
    <row r="70" spans="1:24" ht="14" customHeight="1">
      <c r="A70" s="395"/>
      <c r="B70" s="383"/>
      <c r="C70" s="357"/>
      <c r="D70" s="7" t="s">
        <v>12</v>
      </c>
      <c r="E70" s="382" t="s">
        <v>167</v>
      </c>
      <c r="F70" s="383"/>
      <c r="G70" s="384"/>
      <c r="H70" s="12">
        <v>31311</v>
      </c>
      <c r="I70" s="357"/>
      <c r="J70" s="357"/>
      <c r="K70" s="357"/>
      <c r="L70" s="357"/>
      <c r="M70" s="357"/>
      <c r="N70" s="357"/>
      <c r="O70" s="357"/>
      <c r="P70" s="357"/>
      <c r="Q70" s="357"/>
      <c r="R70" s="357"/>
      <c r="S70" s="357"/>
      <c r="T70" s="357"/>
      <c r="U70" s="357"/>
      <c r="V70" s="357"/>
      <c r="W70" s="357"/>
      <c r="X70" s="357"/>
    </row>
    <row r="71" spans="1:24" ht="14.5" customHeight="1">
      <c r="A71" s="395"/>
      <c r="B71" s="383"/>
      <c r="C71" s="357"/>
      <c r="D71" s="7" t="s">
        <v>12</v>
      </c>
      <c r="E71" s="382" t="s">
        <v>168</v>
      </c>
      <c r="F71" s="383"/>
      <c r="G71" s="384"/>
      <c r="H71" s="12">
        <v>31312</v>
      </c>
      <c r="I71" s="357"/>
      <c r="J71" s="357"/>
      <c r="K71" s="357"/>
      <c r="L71" s="357"/>
      <c r="M71" s="357"/>
      <c r="N71" s="357"/>
      <c r="O71" s="357"/>
      <c r="P71" s="357"/>
      <c r="Q71" s="357"/>
      <c r="R71" s="357"/>
      <c r="S71" s="357"/>
      <c r="T71" s="357"/>
      <c r="U71" s="357"/>
      <c r="V71" s="357"/>
      <c r="W71" s="357"/>
      <c r="X71" s="357"/>
    </row>
    <row r="72" spans="1:24" ht="14" customHeight="1">
      <c r="A72" s="395"/>
      <c r="B72" s="383"/>
      <c r="C72" s="357"/>
      <c r="D72" s="7" t="s">
        <v>12</v>
      </c>
      <c r="E72" s="382" t="s">
        <v>169</v>
      </c>
      <c r="F72" s="383"/>
      <c r="G72" s="384"/>
      <c r="H72" s="12">
        <v>31313</v>
      </c>
      <c r="I72" s="357"/>
      <c r="J72" s="357"/>
      <c r="K72" s="357"/>
      <c r="L72" s="357"/>
      <c r="M72" s="357"/>
      <c r="N72" s="357"/>
      <c r="O72" s="357"/>
      <c r="P72" s="357"/>
      <c r="Q72" s="357"/>
      <c r="R72" s="357"/>
      <c r="S72" s="357"/>
      <c r="T72" s="357"/>
      <c r="U72" s="357"/>
      <c r="V72" s="357"/>
      <c r="W72" s="357"/>
      <c r="X72" s="357"/>
    </row>
    <row r="73" spans="1:24" ht="14.5" customHeight="1">
      <c r="A73" s="395"/>
      <c r="B73" s="383"/>
      <c r="C73" s="7" t="s">
        <v>12</v>
      </c>
      <c r="D73" s="382" t="s">
        <v>170</v>
      </c>
      <c r="E73" s="383"/>
      <c r="F73" s="383"/>
      <c r="G73" s="384"/>
      <c r="H73" s="12">
        <v>3132</v>
      </c>
      <c r="I73" s="357"/>
      <c r="J73" s="357"/>
      <c r="K73" s="357"/>
      <c r="L73" s="357"/>
      <c r="M73" s="357"/>
      <c r="N73" s="357"/>
      <c r="O73" s="357"/>
      <c r="P73" s="357"/>
      <c r="Q73" s="357"/>
      <c r="R73" s="357"/>
      <c r="S73" s="357"/>
      <c r="T73" s="357"/>
      <c r="U73" s="357"/>
      <c r="V73" s="357"/>
      <c r="W73" s="357"/>
      <c r="X73" s="357"/>
    </row>
    <row r="74" spans="1:24" ht="14.5" customHeight="1">
      <c r="A74" s="395"/>
      <c r="B74" s="383"/>
      <c r="C74" s="357"/>
      <c r="D74" s="7" t="s">
        <v>12</v>
      </c>
      <c r="E74" s="382" t="s">
        <v>171</v>
      </c>
      <c r="F74" s="383"/>
      <c r="G74" s="384"/>
      <c r="H74" s="12">
        <v>31321</v>
      </c>
      <c r="I74" s="357"/>
      <c r="J74" s="357"/>
      <c r="K74" s="357"/>
      <c r="L74" s="357"/>
      <c r="M74" s="357"/>
      <c r="N74" s="357"/>
      <c r="O74" s="357"/>
      <c r="P74" s="357"/>
      <c r="Q74" s="357"/>
      <c r="R74" s="357"/>
      <c r="S74" s="357"/>
      <c r="T74" s="357"/>
      <c r="U74" s="357"/>
      <c r="V74" s="357"/>
      <c r="W74" s="357"/>
      <c r="X74" s="357"/>
    </row>
    <row r="75" spans="1:24" ht="14.5" customHeight="1">
      <c r="A75" s="395"/>
      <c r="B75" s="383"/>
      <c r="C75" s="357"/>
      <c r="D75" s="7" t="s">
        <v>12</v>
      </c>
      <c r="E75" s="382" t="s">
        <v>172</v>
      </c>
      <c r="F75" s="383"/>
      <c r="G75" s="384"/>
      <c r="H75" s="12">
        <v>31322</v>
      </c>
      <c r="I75" s="357"/>
      <c r="J75" s="357"/>
      <c r="K75" s="357"/>
      <c r="L75" s="357"/>
      <c r="M75" s="357"/>
      <c r="N75" s="357"/>
      <c r="O75" s="357"/>
      <c r="P75" s="357"/>
      <c r="Q75" s="357"/>
      <c r="R75" s="357"/>
      <c r="S75" s="357"/>
      <c r="T75" s="357"/>
      <c r="U75" s="357"/>
      <c r="V75" s="357"/>
      <c r="W75" s="357"/>
      <c r="X75" s="357"/>
    </row>
    <row r="76" spans="1:24" ht="14.5" customHeight="1">
      <c r="A76" s="395"/>
      <c r="B76" s="383"/>
      <c r="C76" s="7" t="s">
        <v>12</v>
      </c>
      <c r="D76" s="382" t="s">
        <v>173</v>
      </c>
      <c r="E76" s="383"/>
      <c r="F76" s="383"/>
      <c r="G76" s="384"/>
      <c r="H76" s="12">
        <v>3133</v>
      </c>
      <c r="I76" s="357"/>
      <c r="J76" s="357"/>
      <c r="K76" s="357"/>
      <c r="L76" s="357"/>
      <c r="M76" s="357"/>
      <c r="N76" s="357"/>
      <c r="O76" s="357"/>
      <c r="P76" s="357"/>
      <c r="Q76" s="357"/>
      <c r="R76" s="357"/>
      <c r="S76" s="357"/>
      <c r="T76" s="357"/>
      <c r="U76" s="357"/>
      <c r="V76" s="357"/>
      <c r="W76" s="357"/>
      <c r="X76" s="357"/>
    </row>
    <row r="77" spans="1:24" ht="14.5" customHeight="1">
      <c r="A77" s="395"/>
      <c r="B77" s="383"/>
      <c r="C77" s="7" t="s">
        <v>12</v>
      </c>
      <c r="D77" s="382" t="s">
        <v>174</v>
      </c>
      <c r="E77" s="383"/>
      <c r="F77" s="383"/>
      <c r="G77" s="384"/>
      <c r="H77" s="12">
        <v>3134</v>
      </c>
      <c r="I77" s="357"/>
      <c r="J77" s="357"/>
      <c r="K77" s="357"/>
      <c r="L77" s="357"/>
      <c r="M77" s="357"/>
      <c r="N77" s="357"/>
      <c r="O77" s="357"/>
      <c r="P77" s="357"/>
      <c r="Q77" s="357"/>
      <c r="R77" s="357"/>
      <c r="S77" s="357"/>
      <c r="T77" s="357"/>
      <c r="U77" s="357"/>
      <c r="V77" s="357"/>
      <c r="W77" s="357"/>
      <c r="X77" s="357"/>
    </row>
    <row r="78" spans="1:24" ht="14.5" customHeight="1">
      <c r="A78" s="395"/>
      <c r="B78" s="383"/>
      <c r="C78" s="357"/>
      <c r="D78" s="7" t="s">
        <v>12</v>
      </c>
      <c r="E78" s="382" t="s">
        <v>175</v>
      </c>
      <c r="F78" s="383"/>
      <c r="G78" s="384"/>
      <c r="H78" s="12">
        <v>31341</v>
      </c>
      <c r="I78" s="357"/>
      <c r="J78" s="357"/>
      <c r="K78" s="357"/>
      <c r="L78" s="357"/>
      <c r="M78" s="357"/>
      <c r="N78" s="357"/>
      <c r="O78" s="357"/>
      <c r="P78" s="357"/>
      <c r="Q78" s="357"/>
      <c r="R78" s="357"/>
      <c r="S78" s="357"/>
      <c r="T78" s="357"/>
      <c r="U78" s="357"/>
      <c r="V78" s="357"/>
      <c r="W78" s="357"/>
      <c r="X78" s="357"/>
    </row>
    <row r="79" spans="1:24" ht="14.5" customHeight="1">
      <c r="A79" s="396"/>
      <c r="B79" s="388"/>
      <c r="C79" s="357"/>
      <c r="D79" s="7" t="s">
        <v>12</v>
      </c>
      <c r="E79" s="390" t="s">
        <v>176</v>
      </c>
      <c r="F79" s="388"/>
      <c r="G79" s="389"/>
      <c r="H79" s="12">
        <v>31342</v>
      </c>
      <c r="I79" s="357"/>
      <c r="J79" s="357"/>
      <c r="K79" s="357"/>
      <c r="L79" s="357"/>
      <c r="M79" s="357"/>
      <c r="N79" s="357"/>
      <c r="O79" s="357"/>
      <c r="P79" s="357"/>
      <c r="Q79" s="357"/>
      <c r="R79" s="357"/>
      <c r="S79" s="357"/>
      <c r="T79" s="357"/>
      <c r="U79" s="357"/>
      <c r="V79" s="357"/>
      <c r="W79" s="357"/>
      <c r="X79" s="357"/>
    </row>
    <row r="80" spans="1:24" ht="14.5" customHeight="1">
      <c r="A80" s="353"/>
      <c r="B80" s="8" t="s">
        <v>12</v>
      </c>
      <c r="C80" s="390" t="s">
        <v>177</v>
      </c>
      <c r="D80" s="388"/>
      <c r="E80" s="388"/>
      <c r="F80" s="388"/>
      <c r="G80" s="389"/>
      <c r="H80" s="12">
        <v>3141</v>
      </c>
      <c r="I80" s="357"/>
      <c r="J80" s="357"/>
      <c r="K80" s="357"/>
      <c r="L80" s="357"/>
      <c r="M80" s="357"/>
      <c r="N80" s="357"/>
      <c r="O80" s="357"/>
      <c r="P80" s="357"/>
      <c r="Q80" s="357"/>
      <c r="R80" s="357"/>
      <c r="S80" s="357"/>
      <c r="T80" s="357"/>
      <c r="U80" s="357"/>
      <c r="V80" s="357"/>
      <c r="W80" s="357"/>
      <c r="X80" s="357"/>
    </row>
    <row r="81" spans="1:24" ht="14" customHeight="1">
      <c r="A81" s="353"/>
      <c r="B81" s="390" t="s">
        <v>178</v>
      </c>
      <c r="C81" s="388"/>
      <c r="D81" s="388"/>
      <c r="E81" s="388"/>
      <c r="F81" s="388"/>
      <c r="G81" s="389"/>
      <c r="H81" s="12">
        <v>32</v>
      </c>
      <c r="I81" s="357"/>
      <c r="J81" s="357"/>
      <c r="K81" s="357"/>
      <c r="L81" s="357"/>
      <c r="M81" s="357"/>
      <c r="N81" s="357"/>
      <c r="O81" s="357"/>
      <c r="P81" s="357"/>
      <c r="Q81" s="357"/>
      <c r="R81" s="357"/>
      <c r="S81" s="357"/>
      <c r="T81" s="357"/>
      <c r="U81" s="357"/>
      <c r="V81" s="357"/>
      <c r="W81" s="357"/>
      <c r="X81" s="357"/>
    </row>
    <row r="82" spans="1:24" ht="14" customHeight="1">
      <c r="A82" s="394"/>
      <c r="B82" s="383"/>
      <c r="C82" s="382" t="s">
        <v>179</v>
      </c>
      <c r="D82" s="383"/>
      <c r="E82" s="383"/>
      <c r="F82" s="383"/>
      <c r="G82" s="384"/>
      <c r="H82" s="12">
        <v>321</v>
      </c>
      <c r="I82" s="357"/>
      <c r="J82" s="357"/>
      <c r="K82" s="357"/>
      <c r="L82" s="357"/>
      <c r="M82" s="357"/>
      <c r="N82" s="357"/>
      <c r="O82" s="357"/>
      <c r="P82" s="357"/>
      <c r="Q82" s="357"/>
      <c r="R82" s="357"/>
      <c r="S82" s="357"/>
      <c r="T82" s="357"/>
      <c r="U82" s="357"/>
      <c r="V82" s="357"/>
      <c r="W82" s="357"/>
      <c r="X82" s="357"/>
    </row>
    <row r="83" spans="1:24" ht="14" customHeight="1">
      <c r="A83" s="395"/>
      <c r="B83" s="383"/>
      <c r="C83" s="7" t="s">
        <v>12</v>
      </c>
      <c r="D83" s="390" t="s">
        <v>180</v>
      </c>
      <c r="E83" s="388"/>
      <c r="F83" s="388"/>
      <c r="G83" s="389"/>
      <c r="H83" s="12">
        <v>3211</v>
      </c>
      <c r="I83" s="357"/>
      <c r="J83" s="357"/>
      <c r="K83" s="357"/>
      <c r="L83" s="357"/>
      <c r="M83" s="357"/>
      <c r="N83" s="357"/>
      <c r="O83" s="357"/>
      <c r="P83" s="357"/>
      <c r="Q83" s="357"/>
      <c r="R83" s="357"/>
      <c r="S83" s="357"/>
      <c r="T83" s="357"/>
      <c r="U83" s="357"/>
      <c r="V83" s="357"/>
      <c r="W83" s="357"/>
      <c r="X83" s="357"/>
    </row>
    <row r="84" spans="1:24" ht="14" customHeight="1">
      <c r="A84" s="395"/>
      <c r="B84" s="383"/>
      <c r="C84" s="7" t="s">
        <v>12</v>
      </c>
      <c r="D84" s="382" t="s">
        <v>181</v>
      </c>
      <c r="E84" s="383"/>
      <c r="F84" s="383"/>
      <c r="G84" s="384"/>
      <c r="H84" s="12">
        <v>3212</v>
      </c>
      <c r="I84" s="357"/>
      <c r="J84" s="357"/>
      <c r="K84" s="357"/>
      <c r="L84" s="357"/>
      <c r="M84" s="357"/>
      <c r="N84" s="357"/>
      <c r="O84" s="357"/>
      <c r="P84" s="357"/>
      <c r="Q84" s="357"/>
      <c r="R84" s="357"/>
      <c r="S84" s="357"/>
      <c r="T84" s="357"/>
      <c r="U84" s="357"/>
      <c r="V84" s="357"/>
      <c r="W84" s="357"/>
      <c r="X84" s="357"/>
    </row>
    <row r="85" spans="1:24" ht="14" customHeight="1">
      <c r="A85" s="395"/>
      <c r="B85" s="383"/>
      <c r="C85" s="382" t="s">
        <v>182</v>
      </c>
      <c r="D85" s="383"/>
      <c r="E85" s="383"/>
      <c r="F85" s="383"/>
      <c r="G85" s="384"/>
      <c r="H85" s="12">
        <v>322</v>
      </c>
      <c r="I85" s="357"/>
      <c r="J85" s="357"/>
      <c r="K85" s="357"/>
      <c r="L85" s="357"/>
      <c r="M85" s="357"/>
      <c r="N85" s="357"/>
      <c r="O85" s="357"/>
      <c r="P85" s="357"/>
      <c r="Q85" s="357"/>
      <c r="R85" s="357"/>
      <c r="S85" s="357"/>
      <c r="T85" s="357"/>
      <c r="U85" s="357"/>
      <c r="V85" s="357"/>
      <c r="W85" s="357"/>
      <c r="X85" s="357"/>
    </row>
    <row r="86" spans="1:24" ht="14" customHeight="1">
      <c r="A86" s="395"/>
      <c r="B86" s="383"/>
      <c r="C86" s="7" t="s">
        <v>12</v>
      </c>
      <c r="D86" s="382" t="s">
        <v>183</v>
      </c>
      <c r="E86" s="383"/>
      <c r="F86" s="383"/>
      <c r="G86" s="384"/>
      <c r="H86" s="12">
        <v>3221</v>
      </c>
      <c r="I86" s="357"/>
      <c r="J86" s="357"/>
      <c r="K86" s="357"/>
      <c r="L86" s="357"/>
      <c r="M86" s="357"/>
      <c r="N86" s="357"/>
      <c r="O86" s="357"/>
      <c r="P86" s="357"/>
      <c r="Q86" s="357"/>
      <c r="R86" s="357"/>
      <c r="S86" s="357"/>
      <c r="T86" s="357"/>
      <c r="U86" s="357"/>
      <c r="V86" s="357"/>
      <c r="W86" s="357"/>
      <c r="X86" s="357"/>
    </row>
    <row r="87" spans="1:24" ht="14" customHeight="1">
      <c r="A87" s="395"/>
      <c r="B87" s="383"/>
      <c r="C87" s="7" t="s">
        <v>12</v>
      </c>
      <c r="D87" s="382" t="s">
        <v>184</v>
      </c>
      <c r="E87" s="383"/>
      <c r="F87" s="383"/>
      <c r="G87" s="384"/>
      <c r="H87" s="12">
        <v>3222</v>
      </c>
      <c r="I87" s="357"/>
      <c r="J87" s="357"/>
      <c r="K87" s="357"/>
      <c r="L87" s="357"/>
      <c r="M87" s="357"/>
      <c r="N87" s="357"/>
      <c r="O87" s="357"/>
      <c r="P87" s="357"/>
      <c r="Q87" s="357"/>
      <c r="R87" s="357"/>
      <c r="S87" s="357"/>
      <c r="T87" s="357"/>
      <c r="U87" s="357"/>
      <c r="V87" s="357"/>
      <c r="W87" s="357"/>
      <c r="X87" s="357"/>
    </row>
    <row r="88" spans="1:24" ht="14" customHeight="1">
      <c r="A88" s="395"/>
      <c r="B88" s="383"/>
      <c r="C88" s="382" t="s">
        <v>185</v>
      </c>
      <c r="D88" s="383"/>
      <c r="E88" s="383"/>
      <c r="F88" s="383"/>
      <c r="G88" s="384"/>
      <c r="H88" s="12">
        <v>323</v>
      </c>
      <c r="I88" s="357"/>
      <c r="J88" s="357"/>
      <c r="K88" s="357"/>
      <c r="L88" s="357"/>
      <c r="M88" s="357"/>
      <c r="N88" s="357"/>
      <c r="O88" s="357"/>
      <c r="P88" s="357"/>
      <c r="Q88" s="357"/>
      <c r="R88" s="357"/>
      <c r="S88" s="357"/>
      <c r="T88" s="357"/>
      <c r="U88" s="357"/>
      <c r="V88" s="357"/>
      <c r="W88" s="357"/>
      <c r="X88" s="357"/>
    </row>
    <row r="89" spans="1:24" ht="14" customHeight="1">
      <c r="A89" s="395"/>
      <c r="B89" s="383"/>
      <c r="C89" s="7" t="s">
        <v>12</v>
      </c>
      <c r="D89" s="382" t="s">
        <v>186</v>
      </c>
      <c r="E89" s="383"/>
      <c r="F89" s="383"/>
      <c r="G89" s="384"/>
      <c r="H89" s="12">
        <v>3231</v>
      </c>
      <c r="I89" s="357"/>
      <c r="J89" s="357"/>
      <c r="K89" s="357"/>
      <c r="L89" s="357"/>
      <c r="M89" s="357"/>
      <c r="N89" s="357"/>
      <c r="O89" s="357"/>
      <c r="P89" s="357"/>
      <c r="Q89" s="357"/>
      <c r="R89" s="357"/>
      <c r="S89" s="357"/>
      <c r="T89" s="357"/>
      <c r="U89" s="357"/>
      <c r="V89" s="357"/>
      <c r="W89" s="357"/>
      <c r="X89" s="357"/>
    </row>
    <row r="90" spans="1:24" ht="14" customHeight="1">
      <c r="A90" s="396"/>
      <c r="B90" s="388"/>
      <c r="C90" s="8" t="s">
        <v>12</v>
      </c>
      <c r="D90" s="390" t="s">
        <v>187</v>
      </c>
      <c r="E90" s="388"/>
      <c r="F90" s="388"/>
      <c r="G90" s="389"/>
      <c r="H90" s="12">
        <v>3232</v>
      </c>
      <c r="I90" s="357"/>
      <c r="J90" s="357"/>
      <c r="K90" s="357"/>
      <c r="L90" s="357"/>
      <c r="M90" s="357"/>
      <c r="N90" s="357"/>
      <c r="O90" s="357"/>
      <c r="P90" s="357"/>
      <c r="Q90" s="357"/>
      <c r="R90" s="357"/>
      <c r="S90" s="357"/>
      <c r="T90" s="357"/>
      <c r="U90" s="357"/>
      <c r="V90" s="357"/>
      <c r="W90" s="357"/>
      <c r="X90" s="357"/>
    </row>
    <row r="91" spans="1:24" ht="14.5" customHeight="1">
      <c r="A91" s="357"/>
      <c r="B91" s="382" t="s">
        <v>188</v>
      </c>
      <c r="C91" s="383"/>
      <c r="D91" s="383"/>
      <c r="E91" s="383"/>
      <c r="F91" s="383"/>
      <c r="G91" s="384"/>
      <c r="H91" s="12">
        <v>33</v>
      </c>
      <c r="I91" s="357"/>
      <c r="J91" s="357"/>
      <c r="K91" s="357"/>
      <c r="L91" s="357"/>
      <c r="M91" s="357"/>
      <c r="N91" s="357"/>
      <c r="O91" s="357"/>
      <c r="P91" s="357"/>
      <c r="Q91" s="357"/>
      <c r="R91" s="357"/>
      <c r="S91" s="357"/>
      <c r="T91" s="357"/>
      <c r="U91" s="357"/>
      <c r="V91" s="357"/>
      <c r="W91" s="357"/>
      <c r="X91" s="357"/>
    </row>
    <row r="92" spans="1:24" ht="14.5" customHeight="1">
      <c r="A92" s="397"/>
      <c r="B92" s="383"/>
      <c r="C92" s="382" t="s">
        <v>189</v>
      </c>
      <c r="D92" s="383"/>
      <c r="E92" s="383"/>
      <c r="F92" s="383"/>
      <c r="G92" s="384"/>
      <c r="H92" s="12">
        <v>331</v>
      </c>
      <c r="I92" s="357"/>
      <c r="J92" s="357"/>
      <c r="K92" s="357"/>
      <c r="L92" s="357"/>
      <c r="M92" s="357"/>
      <c r="N92" s="357"/>
      <c r="O92" s="357"/>
      <c r="P92" s="357"/>
      <c r="Q92" s="357"/>
      <c r="R92" s="357"/>
      <c r="S92" s="357"/>
      <c r="T92" s="357"/>
      <c r="U92" s="357"/>
      <c r="V92" s="357"/>
      <c r="W92" s="357"/>
      <c r="X92" s="357"/>
    </row>
    <row r="93" spans="1:24" ht="14.5" customHeight="1">
      <c r="A93" s="383"/>
      <c r="B93" s="383"/>
      <c r="C93" s="7" t="s">
        <v>12</v>
      </c>
      <c r="D93" s="382" t="s">
        <v>190</v>
      </c>
      <c r="E93" s="383"/>
      <c r="F93" s="383"/>
      <c r="G93" s="384"/>
      <c r="H93" s="12">
        <v>3311</v>
      </c>
      <c r="I93" s="357"/>
      <c r="J93" s="357"/>
      <c r="K93" s="357"/>
      <c r="L93" s="357"/>
      <c r="M93" s="357"/>
      <c r="N93" s="357"/>
      <c r="O93" s="357"/>
      <c r="P93" s="357"/>
      <c r="Q93" s="357"/>
      <c r="R93" s="357"/>
      <c r="S93" s="357"/>
      <c r="T93" s="357"/>
      <c r="U93" s="357"/>
      <c r="V93" s="357"/>
      <c r="W93" s="357"/>
      <c r="X93" s="357"/>
    </row>
    <row r="94" spans="1:24" ht="14.5" customHeight="1">
      <c r="A94" s="383"/>
      <c r="B94" s="383"/>
      <c r="C94" s="7" t="s">
        <v>12</v>
      </c>
      <c r="D94" s="382" t="s">
        <v>191</v>
      </c>
      <c r="E94" s="383"/>
      <c r="F94" s="383"/>
      <c r="G94" s="384"/>
      <c r="H94" s="12">
        <v>3312</v>
      </c>
      <c r="I94" s="357"/>
      <c r="J94" s="357"/>
      <c r="K94" s="357"/>
      <c r="L94" s="357"/>
      <c r="M94" s="357"/>
      <c r="N94" s="357"/>
      <c r="O94" s="357"/>
      <c r="P94" s="357"/>
      <c r="Q94" s="357"/>
      <c r="R94" s="357"/>
      <c r="S94" s="357"/>
      <c r="T94" s="357"/>
      <c r="U94" s="357"/>
      <c r="V94" s="357"/>
      <c r="W94" s="357"/>
      <c r="X94" s="357"/>
    </row>
    <row r="95" spans="1:24" ht="14.5" customHeight="1">
      <c r="A95" s="383"/>
      <c r="B95" s="383"/>
      <c r="C95" s="382" t="s">
        <v>192</v>
      </c>
      <c r="D95" s="383"/>
      <c r="E95" s="383"/>
      <c r="F95" s="383"/>
      <c r="G95" s="384"/>
      <c r="H95" s="12">
        <v>332</v>
      </c>
      <c r="I95" s="357"/>
      <c r="J95" s="357"/>
      <c r="K95" s="357"/>
      <c r="L95" s="357"/>
      <c r="M95" s="357"/>
      <c r="N95" s="357"/>
      <c r="O95" s="357"/>
      <c r="P95" s="357"/>
      <c r="Q95" s="357"/>
      <c r="R95" s="357"/>
      <c r="S95" s="357"/>
      <c r="T95" s="357"/>
      <c r="U95" s="357"/>
      <c r="V95" s="357"/>
      <c r="W95" s="357"/>
      <c r="X95" s="357"/>
    </row>
    <row r="96" spans="1:24" ht="14.5" customHeight="1">
      <c r="A96" s="383"/>
      <c r="B96" s="383"/>
      <c r="C96" s="7" t="s">
        <v>12</v>
      </c>
      <c r="D96" s="382" t="s">
        <v>193</v>
      </c>
      <c r="E96" s="383"/>
      <c r="F96" s="383"/>
      <c r="G96" s="384"/>
      <c r="H96" s="12">
        <v>3321</v>
      </c>
      <c r="I96" s="357"/>
      <c r="J96" s="357"/>
      <c r="K96" s="357"/>
      <c r="L96" s="357"/>
      <c r="M96" s="357"/>
      <c r="N96" s="357"/>
      <c r="O96" s="357"/>
      <c r="P96" s="357"/>
      <c r="Q96" s="357"/>
      <c r="R96" s="357"/>
      <c r="S96" s="357"/>
      <c r="T96" s="357"/>
      <c r="U96" s="357"/>
      <c r="V96" s="357"/>
      <c r="W96" s="357"/>
      <c r="X96" s="357"/>
    </row>
    <row r="97" spans="1:24" ht="14.5" customHeight="1">
      <c r="A97" s="388"/>
      <c r="B97" s="388"/>
      <c r="C97" s="8" t="s">
        <v>12</v>
      </c>
      <c r="D97" s="390" t="s">
        <v>194</v>
      </c>
      <c r="E97" s="388"/>
      <c r="F97" s="388"/>
      <c r="G97" s="389"/>
      <c r="H97" s="12">
        <v>3322</v>
      </c>
      <c r="I97" s="357"/>
      <c r="J97" s="357"/>
      <c r="K97" s="357"/>
      <c r="L97" s="357"/>
      <c r="M97" s="357"/>
      <c r="N97" s="357"/>
      <c r="O97" s="357"/>
      <c r="P97" s="357"/>
      <c r="Q97" s="357"/>
      <c r="R97" s="357"/>
      <c r="S97" s="357"/>
      <c r="T97" s="357"/>
      <c r="U97" s="357"/>
      <c r="V97" s="357"/>
      <c r="W97" s="357"/>
      <c r="X97" s="357"/>
    </row>
    <row r="98" spans="1:24" ht="14" customHeight="1">
      <c r="A98" s="393" t="s">
        <v>195</v>
      </c>
      <c r="B98" s="388"/>
      <c r="C98" s="388"/>
      <c r="D98" s="388"/>
      <c r="E98" s="388"/>
      <c r="F98" s="388"/>
      <c r="G98" s="389"/>
      <c r="H98" s="1" t="s">
        <v>196</v>
      </c>
      <c r="I98" s="357"/>
      <c r="J98" s="357"/>
      <c r="K98" s="357"/>
      <c r="L98" s="357"/>
      <c r="M98" s="357"/>
      <c r="N98" s="357"/>
      <c r="O98" s="357"/>
      <c r="P98" s="357"/>
      <c r="Q98" s="357"/>
      <c r="R98" s="357"/>
      <c r="S98" s="357"/>
      <c r="T98" s="357"/>
      <c r="U98" s="357"/>
      <c r="V98" s="357"/>
      <c r="W98" s="357"/>
      <c r="X98" s="357"/>
    </row>
    <row r="99" spans="1:24" ht="14" customHeight="1">
      <c r="A99" s="357"/>
      <c r="B99" s="382" t="s">
        <v>197</v>
      </c>
      <c r="C99" s="383"/>
      <c r="D99" s="383"/>
      <c r="E99" s="383"/>
      <c r="F99" s="383"/>
      <c r="G99" s="384"/>
      <c r="H99" s="12">
        <v>41</v>
      </c>
      <c r="I99" s="357"/>
      <c r="J99" s="357"/>
      <c r="K99" s="357"/>
      <c r="L99" s="357"/>
      <c r="M99" s="357"/>
      <c r="N99" s="357"/>
      <c r="O99" s="357"/>
      <c r="P99" s="357"/>
      <c r="Q99" s="357"/>
      <c r="R99" s="357"/>
      <c r="S99" s="357"/>
      <c r="T99" s="357"/>
      <c r="U99" s="357"/>
      <c r="V99" s="357"/>
      <c r="W99" s="357"/>
      <c r="X99" s="357"/>
    </row>
    <row r="100" spans="1:24" ht="14" customHeight="1">
      <c r="A100" s="397"/>
      <c r="B100" s="383"/>
      <c r="C100" s="382" t="s">
        <v>198</v>
      </c>
      <c r="D100" s="383"/>
      <c r="E100" s="383"/>
      <c r="F100" s="383"/>
      <c r="G100" s="384"/>
      <c r="H100" s="12">
        <v>411</v>
      </c>
      <c r="I100" s="357"/>
      <c r="J100" s="357"/>
      <c r="K100" s="357"/>
      <c r="L100" s="357"/>
      <c r="M100" s="357"/>
      <c r="N100" s="357"/>
      <c r="O100" s="357"/>
      <c r="P100" s="357"/>
      <c r="Q100" s="357"/>
      <c r="R100" s="357"/>
      <c r="S100" s="357"/>
      <c r="T100" s="357"/>
      <c r="U100" s="357"/>
      <c r="V100" s="357"/>
      <c r="W100" s="357"/>
      <c r="X100" s="357"/>
    </row>
    <row r="101" spans="1:24" ht="14" customHeight="1">
      <c r="A101" s="383"/>
      <c r="B101" s="383"/>
      <c r="C101" s="7" t="s">
        <v>12</v>
      </c>
      <c r="D101" s="382" t="s">
        <v>199</v>
      </c>
      <c r="E101" s="383"/>
      <c r="F101" s="383"/>
      <c r="G101" s="384"/>
      <c r="H101" s="12">
        <v>4111</v>
      </c>
      <c r="I101" s="357"/>
      <c r="J101" s="357"/>
      <c r="K101" s="357"/>
      <c r="L101" s="357"/>
      <c r="M101" s="357"/>
      <c r="N101" s="357"/>
      <c r="O101" s="357"/>
      <c r="P101" s="357"/>
      <c r="Q101" s="357"/>
      <c r="R101" s="357"/>
      <c r="S101" s="357"/>
      <c r="T101" s="357"/>
      <c r="U101" s="357"/>
      <c r="V101" s="357"/>
      <c r="W101" s="357"/>
      <c r="X101" s="357"/>
    </row>
    <row r="102" spans="1:24" ht="14" customHeight="1">
      <c r="A102" s="383"/>
      <c r="B102" s="383"/>
      <c r="C102" s="7" t="s">
        <v>12</v>
      </c>
      <c r="D102" s="382" t="s">
        <v>200</v>
      </c>
      <c r="E102" s="383"/>
      <c r="F102" s="383"/>
      <c r="G102" s="384"/>
      <c r="H102" s="12">
        <v>4112</v>
      </c>
      <c r="I102" s="357"/>
      <c r="J102" s="357"/>
      <c r="K102" s="357"/>
      <c r="L102" s="357"/>
      <c r="M102" s="357"/>
      <c r="N102" s="357"/>
      <c r="O102" s="357"/>
      <c r="P102" s="357"/>
      <c r="Q102" s="357"/>
      <c r="R102" s="357"/>
      <c r="S102" s="357"/>
      <c r="T102" s="357"/>
      <c r="U102" s="357"/>
      <c r="V102" s="357"/>
      <c r="W102" s="357"/>
      <c r="X102" s="357"/>
    </row>
    <row r="103" spans="1:24" ht="14" customHeight="1">
      <c r="A103" s="383"/>
      <c r="B103" s="383"/>
      <c r="C103" s="7" t="s">
        <v>12</v>
      </c>
      <c r="D103" s="382" t="s">
        <v>201</v>
      </c>
      <c r="E103" s="383"/>
      <c r="F103" s="383"/>
      <c r="G103" s="384"/>
      <c r="H103" s="12">
        <v>4113</v>
      </c>
      <c r="I103" s="357"/>
      <c r="J103" s="357"/>
      <c r="K103" s="357"/>
      <c r="L103" s="357"/>
      <c r="M103" s="357"/>
      <c r="N103" s="357"/>
      <c r="O103" s="357"/>
      <c r="P103" s="357"/>
      <c r="Q103" s="357"/>
      <c r="R103" s="357"/>
      <c r="S103" s="357"/>
      <c r="T103" s="357"/>
      <c r="U103" s="357"/>
      <c r="V103" s="357"/>
      <c r="W103" s="357"/>
      <c r="X103" s="357"/>
    </row>
    <row r="104" spans="1:24" ht="14.5" customHeight="1">
      <c r="A104" s="383"/>
      <c r="B104" s="383"/>
      <c r="C104" s="382" t="s">
        <v>202</v>
      </c>
      <c r="D104" s="383"/>
      <c r="E104" s="383"/>
      <c r="F104" s="383"/>
      <c r="G104" s="384"/>
      <c r="H104" s="12">
        <v>412</v>
      </c>
      <c r="I104" s="357"/>
      <c r="J104" s="357"/>
      <c r="K104" s="357"/>
      <c r="L104" s="357"/>
      <c r="M104" s="357"/>
      <c r="N104" s="357"/>
      <c r="O104" s="357"/>
      <c r="P104" s="357"/>
      <c r="Q104" s="357"/>
      <c r="R104" s="357"/>
      <c r="S104" s="357"/>
      <c r="T104" s="357"/>
      <c r="U104" s="357"/>
      <c r="V104" s="357"/>
      <c r="W104" s="357"/>
      <c r="X104" s="357"/>
    </row>
    <row r="105" spans="1:24" ht="14.5" customHeight="1">
      <c r="A105" s="383"/>
      <c r="B105" s="383"/>
      <c r="C105" s="7" t="s">
        <v>12</v>
      </c>
      <c r="D105" s="382" t="s">
        <v>203</v>
      </c>
      <c r="E105" s="383"/>
      <c r="F105" s="383"/>
      <c r="G105" s="384"/>
      <c r="H105" s="12">
        <v>4121</v>
      </c>
      <c r="I105" s="357"/>
      <c r="J105" s="357"/>
      <c r="K105" s="357"/>
      <c r="L105" s="357"/>
      <c r="M105" s="357"/>
      <c r="N105" s="357"/>
      <c r="O105" s="357"/>
      <c r="P105" s="357"/>
      <c r="Q105" s="357"/>
      <c r="R105" s="357"/>
      <c r="S105" s="357"/>
      <c r="T105" s="357"/>
      <c r="U105" s="357"/>
      <c r="V105" s="357"/>
      <c r="W105" s="357"/>
      <c r="X105" s="357"/>
    </row>
    <row r="106" spans="1:24" ht="14.5" customHeight="1">
      <c r="A106" s="388"/>
      <c r="B106" s="388"/>
      <c r="C106" s="8" t="s">
        <v>12</v>
      </c>
      <c r="D106" s="390" t="s">
        <v>204</v>
      </c>
      <c r="E106" s="388"/>
      <c r="F106" s="388"/>
      <c r="G106" s="389"/>
      <c r="H106" s="12">
        <v>4122</v>
      </c>
      <c r="I106" s="357"/>
      <c r="J106" s="357"/>
      <c r="K106" s="357"/>
      <c r="L106" s="357"/>
      <c r="M106" s="357"/>
      <c r="N106" s="357"/>
      <c r="O106" s="357"/>
      <c r="P106" s="357"/>
      <c r="Q106" s="357"/>
      <c r="R106" s="357"/>
      <c r="S106" s="357"/>
      <c r="T106" s="357"/>
      <c r="U106" s="357"/>
      <c r="V106" s="357"/>
      <c r="W106" s="357"/>
      <c r="X106" s="357"/>
    </row>
    <row r="107" spans="1:24" ht="14" customHeight="1">
      <c r="A107" s="357"/>
      <c r="B107" s="382" t="s">
        <v>205</v>
      </c>
      <c r="C107" s="383"/>
      <c r="D107" s="383"/>
      <c r="E107" s="383"/>
      <c r="F107" s="383"/>
      <c r="G107" s="384"/>
      <c r="H107" s="12">
        <v>42</v>
      </c>
      <c r="I107" s="357"/>
      <c r="J107" s="357"/>
      <c r="K107" s="357"/>
      <c r="L107" s="357"/>
      <c r="M107" s="357"/>
      <c r="N107" s="357"/>
      <c r="O107" s="357"/>
      <c r="P107" s="357"/>
      <c r="Q107" s="357"/>
      <c r="R107" s="357"/>
      <c r="S107" s="357"/>
      <c r="T107" s="357"/>
      <c r="U107" s="357"/>
      <c r="V107" s="357"/>
      <c r="W107" s="357"/>
      <c r="X107" s="357"/>
    </row>
    <row r="108" spans="1:24" ht="14" customHeight="1">
      <c r="A108" s="397"/>
      <c r="B108" s="383"/>
      <c r="C108" s="382" t="s">
        <v>206</v>
      </c>
      <c r="D108" s="383"/>
      <c r="E108" s="383"/>
      <c r="F108" s="383"/>
      <c r="G108" s="384"/>
      <c r="H108" s="12">
        <v>421</v>
      </c>
      <c r="I108" s="357"/>
      <c r="J108" s="357"/>
      <c r="K108" s="357"/>
      <c r="L108" s="357"/>
      <c r="M108" s="357"/>
      <c r="N108" s="357"/>
      <c r="O108" s="357"/>
      <c r="P108" s="357"/>
      <c r="Q108" s="357"/>
      <c r="R108" s="357"/>
      <c r="S108" s="357"/>
      <c r="T108" s="357"/>
      <c r="U108" s="357"/>
      <c r="V108" s="357"/>
      <c r="W108" s="357"/>
      <c r="X108" s="357"/>
    </row>
    <row r="109" spans="1:24" ht="14" customHeight="1">
      <c r="A109" s="383"/>
      <c r="B109" s="383"/>
      <c r="C109" s="7" t="s">
        <v>12</v>
      </c>
      <c r="D109" s="377" t="s">
        <v>207</v>
      </c>
      <c r="E109" s="357"/>
      <c r="F109" s="357"/>
      <c r="G109" s="191"/>
      <c r="H109" s="12">
        <v>4211</v>
      </c>
      <c r="I109" s="357"/>
      <c r="J109" s="357"/>
      <c r="K109" s="357"/>
      <c r="L109" s="357"/>
      <c r="M109" s="357"/>
      <c r="N109" s="357"/>
      <c r="O109" s="357"/>
      <c r="P109" s="357"/>
      <c r="Q109" s="357"/>
      <c r="R109" s="357"/>
      <c r="S109" s="357"/>
      <c r="T109" s="357"/>
      <c r="U109" s="357"/>
      <c r="V109" s="357"/>
      <c r="W109" s="357"/>
      <c r="X109" s="357"/>
    </row>
    <row r="110" spans="1:24" ht="14" customHeight="1">
      <c r="A110" s="383"/>
      <c r="B110" s="383"/>
      <c r="C110" s="398"/>
      <c r="D110" s="7" t="s">
        <v>12</v>
      </c>
      <c r="E110" s="382" t="s">
        <v>208</v>
      </c>
      <c r="F110" s="383"/>
      <c r="G110" s="384"/>
      <c r="H110" s="12">
        <v>42111</v>
      </c>
      <c r="I110" s="357"/>
      <c r="J110" s="357"/>
      <c r="K110" s="357"/>
      <c r="L110" s="357"/>
      <c r="M110" s="357"/>
      <c r="N110" s="357"/>
      <c r="O110" s="357"/>
      <c r="P110" s="357"/>
      <c r="Q110" s="357"/>
      <c r="R110" s="357"/>
      <c r="S110" s="357"/>
      <c r="T110" s="357"/>
      <c r="U110" s="357"/>
      <c r="V110" s="357"/>
      <c r="W110" s="357"/>
      <c r="X110" s="357"/>
    </row>
    <row r="111" spans="1:24" ht="14" customHeight="1">
      <c r="A111" s="383"/>
      <c r="B111" s="383"/>
      <c r="C111" s="383"/>
      <c r="D111" s="7" t="s">
        <v>12</v>
      </c>
      <c r="E111" s="382" t="s">
        <v>209</v>
      </c>
      <c r="F111" s="383"/>
      <c r="G111" s="384"/>
      <c r="H111" s="12">
        <v>42112</v>
      </c>
      <c r="I111" s="357"/>
      <c r="J111" s="357"/>
      <c r="K111" s="357"/>
      <c r="L111" s="357"/>
      <c r="M111" s="357"/>
      <c r="N111" s="357"/>
      <c r="O111" s="357"/>
      <c r="P111" s="357"/>
      <c r="Q111" s="357"/>
      <c r="R111" s="357"/>
      <c r="S111" s="357"/>
      <c r="T111" s="357"/>
      <c r="U111" s="357"/>
      <c r="V111" s="357"/>
      <c r="W111" s="357"/>
      <c r="X111" s="357"/>
    </row>
    <row r="112" spans="1:24" ht="14" customHeight="1">
      <c r="A112" s="383"/>
      <c r="B112" s="383"/>
      <c r="C112" s="7" t="s">
        <v>12</v>
      </c>
      <c r="D112" s="382" t="s">
        <v>210</v>
      </c>
      <c r="E112" s="383"/>
      <c r="F112" s="383"/>
      <c r="G112" s="384"/>
      <c r="H112" s="12">
        <v>4212</v>
      </c>
      <c r="I112" s="357"/>
      <c r="J112" s="357"/>
      <c r="K112" s="357"/>
      <c r="L112" s="357"/>
      <c r="M112" s="357"/>
      <c r="N112" s="357"/>
      <c r="O112" s="357"/>
      <c r="P112" s="357"/>
      <c r="Q112" s="357"/>
      <c r="R112" s="357"/>
      <c r="S112" s="357"/>
      <c r="T112" s="357"/>
      <c r="U112" s="357"/>
      <c r="V112" s="357"/>
      <c r="W112" s="357"/>
      <c r="X112" s="357"/>
    </row>
    <row r="113" spans="1:24" ht="14" customHeight="1">
      <c r="A113" s="383"/>
      <c r="B113" s="383"/>
      <c r="C113" s="398"/>
      <c r="D113" s="7" t="s">
        <v>12</v>
      </c>
      <c r="E113" s="382" t="s">
        <v>211</v>
      </c>
      <c r="F113" s="383"/>
      <c r="G113" s="384"/>
      <c r="H113" s="12">
        <v>42121</v>
      </c>
      <c r="I113" s="357"/>
      <c r="J113" s="357"/>
      <c r="K113" s="357"/>
      <c r="L113" s="357"/>
      <c r="M113" s="357"/>
      <c r="N113" s="357"/>
      <c r="O113" s="357"/>
      <c r="P113" s="357"/>
      <c r="Q113" s="357"/>
      <c r="R113" s="357"/>
      <c r="S113" s="357"/>
      <c r="T113" s="357"/>
      <c r="U113" s="357"/>
      <c r="V113" s="357"/>
      <c r="W113" s="357"/>
      <c r="X113" s="357"/>
    </row>
    <row r="114" spans="1:24" ht="14.5" customHeight="1">
      <c r="A114" s="383"/>
      <c r="B114" s="383"/>
      <c r="C114" s="383"/>
      <c r="D114" s="7" t="s">
        <v>12</v>
      </c>
      <c r="E114" s="382" t="s">
        <v>212</v>
      </c>
      <c r="F114" s="383"/>
      <c r="G114" s="384"/>
      <c r="H114" s="12">
        <v>42122</v>
      </c>
      <c r="I114" s="357"/>
      <c r="J114" s="357"/>
      <c r="K114" s="357"/>
      <c r="L114" s="357"/>
      <c r="M114" s="357"/>
      <c r="N114" s="357"/>
      <c r="O114" s="357"/>
      <c r="P114" s="357"/>
      <c r="Q114" s="357"/>
      <c r="R114" s="357"/>
      <c r="S114" s="357"/>
      <c r="T114" s="357"/>
      <c r="U114" s="357"/>
      <c r="V114" s="357"/>
      <c r="W114" s="357"/>
      <c r="X114" s="357"/>
    </row>
    <row r="115" spans="1:24" ht="14.5" customHeight="1">
      <c r="A115" s="383"/>
      <c r="B115" s="383"/>
      <c r="C115" s="7" t="s">
        <v>12</v>
      </c>
      <c r="D115" s="382" t="s">
        <v>213</v>
      </c>
      <c r="E115" s="383"/>
      <c r="F115" s="383"/>
      <c r="G115" s="384"/>
      <c r="H115" s="12">
        <v>4213</v>
      </c>
      <c r="I115" s="357"/>
      <c r="J115" s="357"/>
      <c r="K115" s="357"/>
      <c r="L115" s="357"/>
      <c r="M115" s="357"/>
      <c r="N115" s="357"/>
      <c r="O115" s="357"/>
      <c r="P115" s="357"/>
      <c r="Q115" s="357"/>
      <c r="R115" s="357"/>
      <c r="S115" s="357"/>
      <c r="T115" s="357"/>
      <c r="U115" s="357"/>
      <c r="V115" s="357"/>
      <c r="W115" s="357"/>
      <c r="X115" s="357"/>
    </row>
    <row r="116" spans="1:24" ht="14.5" customHeight="1">
      <c r="A116" s="383"/>
      <c r="B116" s="383"/>
      <c r="C116" s="398"/>
      <c r="D116" s="7" t="s">
        <v>12</v>
      </c>
      <c r="E116" s="382" t="s">
        <v>214</v>
      </c>
      <c r="F116" s="383"/>
      <c r="G116" s="384"/>
      <c r="H116" s="12">
        <v>42131</v>
      </c>
      <c r="I116" s="357"/>
      <c r="J116" s="357"/>
      <c r="K116" s="357"/>
      <c r="L116" s="357"/>
      <c r="M116" s="357"/>
      <c r="N116" s="357"/>
      <c r="O116" s="357"/>
      <c r="P116" s="357"/>
      <c r="Q116" s="357"/>
      <c r="R116" s="357"/>
      <c r="S116" s="357"/>
      <c r="T116" s="357"/>
      <c r="U116" s="357"/>
      <c r="V116" s="357"/>
      <c r="W116" s="357"/>
      <c r="X116" s="357"/>
    </row>
    <row r="117" spans="1:24" ht="14.5" customHeight="1">
      <c r="A117" s="383"/>
      <c r="B117" s="383"/>
      <c r="C117" s="383"/>
      <c r="D117" s="7" t="s">
        <v>12</v>
      </c>
      <c r="E117" s="377" t="s">
        <v>215</v>
      </c>
      <c r="F117" s="357"/>
      <c r="G117" s="191"/>
      <c r="H117" s="12">
        <v>42132</v>
      </c>
      <c r="I117" s="357"/>
      <c r="J117" s="357"/>
      <c r="K117" s="357"/>
      <c r="L117" s="357"/>
      <c r="M117" s="357"/>
      <c r="N117" s="357"/>
      <c r="O117" s="357"/>
      <c r="P117" s="357"/>
      <c r="Q117" s="357"/>
      <c r="R117" s="357"/>
      <c r="S117" s="357"/>
      <c r="T117" s="357"/>
      <c r="U117" s="357"/>
      <c r="V117" s="357"/>
      <c r="W117" s="357"/>
      <c r="X117" s="357"/>
    </row>
    <row r="118" spans="1:24" ht="14" customHeight="1">
      <c r="A118" s="383"/>
      <c r="B118" s="383"/>
      <c r="C118" s="7" t="s">
        <v>12</v>
      </c>
      <c r="D118" s="382" t="s">
        <v>216</v>
      </c>
      <c r="E118" s="383"/>
      <c r="F118" s="383"/>
      <c r="G118" s="384"/>
      <c r="H118" s="12">
        <v>4214</v>
      </c>
      <c r="I118" s="357"/>
      <c r="J118" s="357"/>
      <c r="K118" s="357"/>
      <c r="L118" s="357"/>
      <c r="M118" s="357"/>
      <c r="N118" s="357"/>
      <c r="O118" s="357"/>
      <c r="P118" s="357"/>
      <c r="Q118" s="357"/>
      <c r="R118" s="357"/>
      <c r="S118" s="357"/>
      <c r="T118" s="357"/>
      <c r="U118" s="357"/>
      <c r="V118" s="357"/>
      <c r="W118" s="357"/>
      <c r="X118" s="357"/>
    </row>
    <row r="119" spans="1:24" ht="14" customHeight="1">
      <c r="A119" s="383"/>
      <c r="B119" s="383"/>
      <c r="C119" s="398"/>
      <c r="D119" s="7" t="s">
        <v>12</v>
      </c>
      <c r="E119" s="377" t="s">
        <v>217</v>
      </c>
      <c r="F119" s="357"/>
      <c r="G119" s="191"/>
      <c r="H119" s="12">
        <v>42141</v>
      </c>
      <c r="I119" s="357"/>
      <c r="J119" s="357"/>
      <c r="K119" s="357"/>
      <c r="L119" s="357"/>
      <c r="M119" s="357"/>
      <c r="N119" s="357"/>
      <c r="O119" s="357"/>
      <c r="P119" s="357"/>
      <c r="Q119" s="357"/>
      <c r="R119" s="357"/>
      <c r="S119" s="357"/>
      <c r="T119" s="357"/>
      <c r="U119" s="357"/>
      <c r="V119" s="357"/>
      <c r="W119" s="357"/>
      <c r="X119" s="357"/>
    </row>
    <row r="120" spans="1:24" ht="14.5" customHeight="1">
      <c r="A120" s="383"/>
      <c r="B120" s="383"/>
      <c r="C120" s="383"/>
      <c r="D120" s="7" t="s">
        <v>12</v>
      </c>
      <c r="E120" s="377" t="s">
        <v>218</v>
      </c>
      <c r="F120" s="357"/>
      <c r="G120" s="191"/>
      <c r="H120" s="12">
        <v>42142</v>
      </c>
      <c r="I120" s="357"/>
      <c r="J120" s="357"/>
      <c r="K120" s="357"/>
      <c r="L120" s="357"/>
      <c r="M120" s="357"/>
      <c r="N120" s="357"/>
      <c r="O120" s="357"/>
      <c r="P120" s="357"/>
      <c r="Q120" s="357"/>
      <c r="R120" s="357"/>
      <c r="S120" s="357"/>
      <c r="T120" s="357"/>
      <c r="U120" s="357"/>
      <c r="V120" s="357"/>
      <c r="W120" s="357"/>
      <c r="X120" s="357"/>
    </row>
    <row r="121" spans="1:24" ht="14" customHeight="1">
      <c r="A121" s="383"/>
      <c r="B121" s="383"/>
      <c r="C121" s="382" t="s">
        <v>219</v>
      </c>
      <c r="D121" s="383"/>
      <c r="E121" s="383"/>
      <c r="F121" s="383"/>
      <c r="G121" s="384"/>
      <c r="H121" s="12">
        <v>422</v>
      </c>
      <c r="I121" s="357"/>
      <c r="J121" s="357"/>
      <c r="K121" s="357"/>
      <c r="L121" s="357"/>
      <c r="M121" s="357"/>
      <c r="N121" s="357"/>
      <c r="O121" s="357"/>
      <c r="P121" s="357"/>
      <c r="Q121" s="357"/>
      <c r="R121" s="357"/>
      <c r="S121" s="357"/>
      <c r="T121" s="357"/>
      <c r="U121" s="357"/>
      <c r="V121" s="357"/>
      <c r="W121" s="357"/>
      <c r="X121" s="357"/>
    </row>
    <row r="122" spans="1:24" ht="14" customHeight="1">
      <c r="A122" s="383"/>
      <c r="B122" s="383"/>
      <c r="C122" s="7" t="s">
        <v>12</v>
      </c>
      <c r="D122" s="377" t="s">
        <v>220</v>
      </c>
      <c r="E122" s="357"/>
      <c r="F122" s="357"/>
      <c r="G122" s="191"/>
      <c r="H122" s="12">
        <v>4221</v>
      </c>
      <c r="I122" s="357"/>
      <c r="J122" s="357"/>
      <c r="K122" s="357"/>
      <c r="L122" s="357"/>
      <c r="M122" s="357"/>
      <c r="N122" s="357"/>
      <c r="O122" s="357"/>
      <c r="P122" s="357"/>
      <c r="Q122" s="357"/>
      <c r="R122" s="357"/>
      <c r="S122" s="357"/>
      <c r="T122" s="357"/>
      <c r="U122" s="357"/>
      <c r="V122" s="357"/>
      <c r="W122" s="357"/>
      <c r="X122" s="357"/>
    </row>
    <row r="123" spans="1:24" ht="14" customHeight="1">
      <c r="A123" s="383"/>
      <c r="B123" s="383"/>
      <c r="C123" s="398"/>
      <c r="D123" s="7" t="s">
        <v>12</v>
      </c>
      <c r="E123" s="377" t="s">
        <v>221</v>
      </c>
      <c r="F123" s="357"/>
      <c r="G123" s="191"/>
      <c r="H123" s="12">
        <v>42211</v>
      </c>
      <c r="I123" s="357"/>
      <c r="J123" s="357"/>
      <c r="K123" s="357"/>
      <c r="L123" s="357"/>
      <c r="M123" s="357"/>
      <c r="N123" s="357"/>
      <c r="O123" s="357"/>
      <c r="P123" s="357"/>
      <c r="Q123" s="357"/>
      <c r="R123" s="357"/>
      <c r="S123" s="357"/>
      <c r="T123" s="357"/>
      <c r="U123" s="357"/>
      <c r="V123" s="357"/>
      <c r="W123" s="357"/>
      <c r="X123" s="357"/>
    </row>
    <row r="124" spans="1:24" ht="14.5" customHeight="1">
      <c r="A124" s="383"/>
      <c r="B124" s="383"/>
      <c r="C124" s="383"/>
      <c r="D124" s="7" t="s">
        <v>12</v>
      </c>
      <c r="E124" s="377" t="s">
        <v>222</v>
      </c>
      <c r="F124" s="357"/>
      <c r="G124" s="191"/>
      <c r="H124" s="12">
        <v>42212</v>
      </c>
      <c r="I124" s="357"/>
      <c r="J124" s="357"/>
      <c r="K124" s="357"/>
      <c r="L124" s="357"/>
      <c r="M124" s="357"/>
      <c r="N124" s="357"/>
      <c r="O124" s="357"/>
      <c r="P124" s="357"/>
      <c r="Q124" s="357"/>
      <c r="R124" s="357"/>
      <c r="S124" s="357"/>
      <c r="T124" s="357"/>
      <c r="U124" s="357"/>
      <c r="V124" s="357"/>
      <c r="W124" s="357"/>
      <c r="X124" s="357"/>
    </row>
    <row r="125" spans="1:24" ht="14" customHeight="1">
      <c r="A125" s="383"/>
      <c r="B125" s="383"/>
      <c r="C125" s="7" t="s">
        <v>12</v>
      </c>
      <c r="D125" s="377" t="s">
        <v>223</v>
      </c>
      <c r="E125" s="357"/>
      <c r="F125" s="357"/>
      <c r="G125" s="191"/>
      <c r="H125" s="12">
        <v>4222</v>
      </c>
      <c r="I125" s="357"/>
      <c r="J125" s="357"/>
      <c r="K125" s="357"/>
      <c r="L125" s="357"/>
      <c r="M125" s="357"/>
      <c r="N125" s="357"/>
      <c r="O125" s="357"/>
      <c r="P125" s="357"/>
      <c r="Q125" s="357"/>
      <c r="R125" s="357"/>
      <c r="S125" s="357"/>
      <c r="T125" s="357"/>
      <c r="U125" s="357"/>
      <c r="V125" s="357"/>
      <c r="W125" s="357"/>
      <c r="X125" s="357"/>
    </row>
    <row r="126" spans="1:24" ht="14" customHeight="1">
      <c r="A126" s="383"/>
      <c r="B126" s="383"/>
      <c r="C126" s="398"/>
      <c r="D126" s="7" t="s">
        <v>12</v>
      </c>
      <c r="E126" s="382" t="s">
        <v>224</v>
      </c>
      <c r="F126" s="383"/>
      <c r="G126" s="384"/>
      <c r="H126" s="12">
        <v>42221</v>
      </c>
      <c r="I126" s="357"/>
      <c r="J126" s="357"/>
      <c r="K126" s="357"/>
      <c r="L126" s="357"/>
      <c r="M126" s="357"/>
      <c r="N126" s="357"/>
      <c r="O126" s="357"/>
      <c r="P126" s="357"/>
      <c r="Q126" s="357"/>
      <c r="R126" s="357"/>
      <c r="S126" s="357"/>
      <c r="T126" s="357"/>
      <c r="U126" s="357"/>
      <c r="V126" s="357"/>
      <c r="W126" s="357"/>
      <c r="X126" s="357"/>
    </row>
    <row r="127" spans="1:24" ht="14" customHeight="1">
      <c r="A127" s="383"/>
      <c r="B127" s="383"/>
      <c r="C127" s="383"/>
      <c r="D127" s="7" t="s">
        <v>12</v>
      </c>
      <c r="E127" s="377" t="s">
        <v>225</v>
      </c>
      <c r="F127" s="357"/>
      <c r="G127" s="191"/>
      <c r="H127" s="12">
        <v>42222</v>
      </c>
      <c r="I127" s="357"/>
      <c r="J127" s="357"/>
      <c r="K127" s="357"/>
      <c r="L127" s="357"/>
      <c r="M127" s="357"/>
      <c r="N127" s="357"/>
      <c r="O127" s="357"/>
      <c r="P127" s="357"/>
      <c r="Q127" s="357"/>
      <c r="R127" s="357"/>
      <c r="S127" s="357"/>
      <c r="T127" s="357"/>
      <c r="U127" s="357"/>
      <c r="V127" s="357"/>
      <c r="W127" s="357"/>
      <c r="X127" s="357"/>
    </row>
    <row r="128" spans="1:24" ht="14" customHeight="1">
      <c r="A128" s="383"/>
      <c r="B128" s="383"/>
      <c r="C128" s="7" t="s">
        <v>12</v>
      </c>
      <c r="D128" s="377" t="s">
        <v>226</v>
      </c>
      <c r="E128" s="357"/>
      <c r="F128" s="357"/>
      <c r="G128" s="191"/>
      <c r="H128" s="12">
        <v>4223</v>
      </c>
      <c r="I128" s="357"/>
      <c r="J128" s="357"/>
      <c r="K128" s="357"/>
      <c r="L128" s="357"/>
      <c r="M128" s="357"/>
      <c r="N128" s="357"/>
      <c r="O128" s="357"/>
      <c r="P128" s="357"/>
      <c r="Q128" s="357"/>
      <c r="R128" s="357"/>
      <c r="S128" s="357"/>
      <c r="T128" s="357"/>
      <c r="U128" s="357"/>
      <c r="V128" s="357"/>
      <c r="W128" s="357"/>
      <c r="X128" s="357"/>
    </row>
    <row r="129" spans="1:24" ht="14" customHeight="1">
      <c r="A129" s="383"/>
      <c r="B129" s="383"/>
      <c r="C129" s="397"/>
      <c r="D129" s="7" t="s">
        <v>12</v>
      </c>
      <c r="E129" s="377" t="s">
        <v>227</v>
      </c>
      <c r="F129" s="357"/>
      <c r="G129" s="191"/>
      <c r="H129" s="12">
        <v>42231</v>
      </c>
      <c r="I129" s="357"/>
      <c r="J129" s="357"/>
      <c r="K129" s="357"/>
      <c r="L129" s="357"/>
      <c r="M129" s="357"/>
      <c r="N129" s="357"/>
      <c r="O129" s="357"/>
      <c r="P129" s="357"/>
      <c r="Q129" s="357"/>
      <c r="R129" s="357"/>
      <c r="S129" s="357"/>
      <c r="T129" s="357"/>
      <c r="U129" s="357"/>
      <c r="V129" s="357"/>
      <c r="W129" s="357"/>
      <c r="X129" s="357"/>
    </row>
    <row r="130" spans="1:24" ht="14" customHeight="1">
      <c r="A130" s="388"/>
      <c r="B130" s="388"/>
      <c r="C130" s="388"/>
      <c r="D130" s="8" t="s">
        <v>12</v>
      </c>
      <c r="E130" s="390" t="s">
        <v>228</v>
      </c>
      <c r="F130" s="388"/>
      <c r="G130" s="389"/>
      <c r="H130" s="12">
        <v>42232</v>
      </c>
      <c r="I130" s="357"/>
      <c r="J130" s="357"/>
      <c r="K130" s="357"/>
      <c r="L130" s="357"/>
      <c r="M130" s="357"/>
      <c r="N130" s="357"/>
      <c r="O130" s="357"/>
      <c r="P130" s="357"/>
      <c r="Q130" s="357"/>
      <c r="R130" s="357"/>
      <c r="S130" s="357"/>
      <c r="T130" s="357"/>
      <c r="U130" s="357"/>
      <c r="V130" s="357"/>
      <c r="W130" s="357"/>
      <c r="X130" s="357"/>
    </row>
    <row r="131" spans="1:24" ht="14" customHeight="1">
      <c r="A131" s="357"/>
      <c r="B131" s="382" t="s">
        <v>229</v>
      </c>
      <c r="C131" s="383"/>
      <c r="D131" s="383"/>
      <c r="E131" s="383"/>
      <c r="F131" s="383"/>
      <c r="G131" s="384"/>
      <c r="H131" s="12">
        <v>43</v>
      </c>
      <c r="I131" s="357"/>
      <c r="J131" s="357"/>
      <c r="K131" s="357"/>
      <c r="L131" s="357"/>
      <c r="M131" s="357"/>
      <c r="N131" s="357"/>
      <c r="O131" s="357"/>
      <c r="P131" s="357"/>
      <c r="Q131" s="357"/>
      <c r="R131" s="357"/>
      <c r="S131" s="357"/>
      <c r="T131" s="357"/>
      <c r="U131" s="357"/>
      <c r="V131" s="357"/>
      <c r="W131" s="357"/>
      <c r="X131" s="357"/>
    </row>
    <row r="132" spans="1:24" ht="14" customHeight="1">
      <c r="A132" s="397"/>
      <c r="B132" s="383"/>
      <c r="C132" s="382" t="s">
        <v>230</v>
      </c>
      <c r="D132" s="383"/>
      <c r="E132" s="383"/>
      <c r="F132" s="383"/>
      <c r="G132" s="384"/>
      <c r="H132" s="12">
        <v>431</v>
      </c>
      <c r="I132" s="357"/>
      <c r="J132" s="357"/>
      <c r="K132" s="357"/>
      <c r="L132" s="357"/>
      <c r="M132" s="357"/>
      <c r="N132" s="357"/>
      <c r="O132" s="357"/>
      <c r="P132" s="357"/>
      <c r="Q132" s="357"/>
      <c r="R132" s="357"/>
      <c r="S132" s="357"/>
      <c r="T132" s="357"/>
      <c r="U132" s="357"/>
      <c r="V132" s="357"/>
      <c r="W132" s="357"/>
      <c r="X132" s="357"/>
    </row>
    <row r="133" spans="1:24" ht="14" customHeight="1">
      <c r="A133" s="383"/>
      <c r="B133" s="383"/>
      <c r="C133" s="7" t="s">
        <v>12</v>
      </c>
      <c r="D133" s="377" t="s">
        <v>231</v>
      </c>
      <c r="E133" s="357"/>
      <c r="F133" s="357"/>
      <c r="G133" s="191"/>
      <c r="H133" s="12">
        <v>4311</v>
      </c>
      <c r="I133" s="357"/>
      <c r="J133" s="357"/>
      <c r="K133" s="357"/>
      <c r="L133" s="357"/>
      <c r="M133" s="357"/>
      <c r="N133" s="357"/>
      <c r="O133" s="357"/>
      <c r="P133" s="357"/>
      <c r="Q133" s="357"/>
      <c r="R133" s="357"/>
      <c r="S133" s="357"/>
      <c r="T133" s="357"/>
      <c r="U133" s="357"/>
      <c r="V133" s="357"/>
      <c r="W133" s="357"/>
      <c r="X133" s="357"/>
    </row>
    <row r="134" spans="1:24" ht="14" customHeight="1">
      <c r="A134" s="383"/>
      <c r="B134" s="383"/>
      <c r="C134" s="7" t="s">
        <v>12</v>
      </c>
      <c r="D134" s="382" t="s">
        <v>232</v>
      </c>
      <c r="E134" s="383"/>
      <c r="F134" s="383"/>
      <c r="G134" s="384"/>
      <c r="H134" s="12">
        <v>4312</v>
      </c>
      <c r="I134" s="357"/>
      <c r="J134" s="357"/>
      <c r="K134" s="357"/>
      <c r="L134" s="357"/>
      <c r="M134" s="357"/>
      <c r="N134" s="357"/>
      <c r="O134" s="357"/>
      <c r="P134" s="357"/>
      <c r="Q134" s="357"/>
      <c r="R134" s="357"/>
      <c r="S134" s="357"/>
      <c r="T134" s="357"/>
      <c r="U134" s="357"/>
      <c r="V134" s="357"/>
      <c r="W134" s="357"/>
      <c r="X134" s="357"/>
    </row>
    <row r="135" spans="1:24" ht="14" customHeight="1">
      <c r="A135" s="383"/>
      <c r="B135" s="383"/>
      <c r="C135" s="7" t="s">
        <v>12</v>
      </c>
      <c r="D135" s="382" t="s">
        <v>233</v>
      </c>
      <c r="E135" s="383"/>
      <c r="F135" s="383"/>
      <c r="G135" s="384"/>
      <c r="H135" s="12">
        <v>4313</v>
      </c>
      <c r="I135" s="357"/>
      <c r="J135" s="357"/>
      <c r="K135" s="357"/>
      <c r="L135" s="357"/>
      <c r="M135" s="357"/>
      <c r="N135" s="357"/>
      <c r="O135" s="357"/>
      <c r="P135" s="357"/>
      <c r="Q135" s="357"/>
      <c r="R135" s="357"/>
      <c r="S135" s="357"/>
      <c r="T135" s="357"/>
      <c r="U135" s="357"/>
      <c r="V135" s="357"/>
      <c r="W135" s="357"/>
      <c r="X135" s="357"/>
    </row>
    <row r="136" spans="1:24" ht="14" customHeight="1">
      <c r="A136" s="383"/>
      <c r="B136" s="383"/>
      <c r="C136" s="382" t="s">
        <v>234</v>
      </c>
      <c r="D136" s="383"/>
      <c r="E136" s="383"/>
      <c r="F136" s="383"/>
      <c r="G136" s="384"/>
      <c r="H136" s="12">
        <v>432</v>
      </c>
      <c r="I136" s="357"/>
      <c r="J136" s="357"/>
      <c r="K136" s="357"/>
      <c r="L136" s="357"/>
      <c r="M136" s="357"/>
      <c r="N136" s="357"/>
      <c r="O136" s="357"/>
      <c r="P136" s="357"/>
      <c r="Q136" s="357"/>
      <c r="R136" s="357"/>
      <c r="S136" s="357"/>
      <c r="T136" s="357"/>
      <c r="U136" s="357"/>
      <c r="V136" s="357"/>
      <c r="W136" s="357"/>
      <c r="X136" s="357"/>
    </row>
    <row r="137" spans="1:24" ht="14" customHeight="1">
      <c r="A137" s="383"/>
      <c r="B137" s="383"/>
      <c r="C137" s="7" t="s">
        <v>12</v>
      </c>
      <c r="D137" s="377" t="s">
        <v>235</v>
      </c>
      <c r="E137" s="357"/>
      <c r="F137" s="357"/>
      <c r="G137" s="191"/>
      <c r="H137" s="12">
        <v>4321</v>
      </c>
      <c r="I137" s="357"/>
      <c r="J137" s="357"/>
      <c r="K137" s="357"/>
      <c r="L137" s="357"/>
      <c r="M137" s="357"/>
      <c r="N137" s="357"/>
      <c r="O137" s="357"/>
      <c r="P137" s="357"/>
      <c r="Q137" s="357"/>
      <c r="R137" s="357"/>
      <c r="S137" s="357"/>
      <c r="T137" s="357"/>
      <c r="U137" s="357"/>
      <c r="V137" s="357"/>
      <c r="W137" s="357"/>
      <c r="X137" s="357"/>
    </row>
    <row r="138" spans="1:24" ht="14" customHeight="1">
      <c r="A138" s="383"/>
      <c r="B138" s="383"/>
      <c r="C138" s="357"/>
      <c r="D138" s="7" t="s">
        <v>12</v>
      </c>
      <c r="E138" s="382" t="s">
        <v>236</v>
      </c>
      <c r="F138" s="383"/>
      <c r="G138" s="384"/>
      <c r="H138" s="12">
        <v>43211</v>
      </c>
      <c r="I138" s="357"/>
      <c r="J138" s="357"/>
      <c r="K138" s="357"/>
      <c r="L138" s="357"/>
      <c r="M138" s="357"/>
      <c r="N138" s="357"/>
      <c r="O138" s="357"/>
      <c r="P138" s="357"/>
      <c r="Q138" s="357"/>
      <c r="R138" s="357"/>
      <c r="S138" s="357"/>
      <c r="T138" s="357"/>
      <c r="U138" s="357"/>
      <c r="V138" s="357"/>
      <c r="W138" s="357"/>
      <c r="X138" s="357"/>
    </row>
    <row r="139" spans="1:24" ht="14.5" customHeight="1">
      <c r="A139" s="383"/>
      <c r="B139" s="383"/>
      <c r="C139" s="357"/>
      <c r="D139" s="7" t="s">
        <v>12</v>
      </c>
      <c r="E139" s="382" t="s">
        <v>237</v>
      </c>
      <c r="F139" s="383"/>
      <c r="G139" s="384"/>
      <c r="H139" s="12">
        <v>43212</v>
      </c>
      <c r="I139" s="357"/>
      <c r="J139" s="357"/>
      <c r="K139" s="357"/>
      <c r="L139" s="357"/>
      <c r="M139" s="357"/>
      <c r="N139" s="357"/>
      <c r="O139" s="357"/>
      <c r="P139" s="357"/>
      <c r="Q139" s="357"/>
      <c r="R139" s="357"/>
      <c r="S139" s="357"/>
      <c r="T139" s="357"/>
      <c r="U139" s="357"/>
      <c r="V139" s="357"/>
      <c r="W139" s="357"/>
      <c r="X139" s="357"/>
    </row>
    <row r="140" spans="1:24" ht="14" customHeight="1">
      <c r="A140" s="383"/>
      <c r="B140" s="383"/>
      <c r="C140" s="7" t="s">
        <v>12</v>
      </c>
      <c r="D140" s="382" t="s">
        <v>238</v>
      </c>
      <c r="E140" s="383"/>
      <c r="F140" s="383"/>
      <c r="G140" s="384"/>
      <c r="H140" s="12">
        <v>4322</v>
      </c>
      <c r="I140" s="357"/>
      <c r="J140" s="357"/>
      <c r="K140" s="357"/>
      <c r="L140" s="357"/>
      <c r="M140" s="357"/>
      <c r="N140" s="357"/>
      <c r="O140" s="357"/>
      <c r="P140" s="357"/>
      <c r="Q140" s="357"/>
      <c r="R140" s="357"/>
      <c r="S140" s="357"/>
      <c r="T140" s="357"/>
      <c r="U140" s="357"/>
      <c r="V140" s="357"/>
      <c r="W140" s="357"/>
      <c r="X140" s="357"/>
    </row>
    <row r="141" spans="1:24" ht="14.5" customHeight="1">
      <c r="A141" s="383"/>
      <c r="B141" s="383"/>
      <c r="C141" s="357"/>
      <c r="D141" s="7" t="s">
        <v>12</v>
      </c>
      <c r="E141" s="382" t="s">
        <v>239</v>
      </c>
      <c r="F141" s="383"/>
      <c r="G141" s="384"/>
      <c r="H141" s="12">
        <v>43221</v>
      </c>
      <c r="I141" s="357"/>
      <c r="J141" s="357"/>
      <c r="K141" s="357"/>
      <c r="L141" s="357"/>
      <c r="M141" s="357"/>
      <c r="N141" s="357"/>
      <c r="O141" s="357"/>
      <c r="P141" s="357"/>
      <c r="Q141" s="357"/>
      <c r="R141" s="357"/>
      <c r="S141" s="357"/>
      <c r="T141" s="357"/>
      <c r="U141" s="357"/>
      <c r="V141" s="357"/>
      <c r="W141" s="357"/>
      <c r="X141" s="357"/>
    </row>
    <row r="142" spans="1:24" ht="14.5" customHeight="1">
      <c r="A142" s="383"/>
      <c r="B142" s="383"/>
      <c r="C142" s="357"/>
      <c r="D142" s="7" t="s">
        <v>12</v>
      </c>
      <c r="E142" s="382" t="s">
        <v>240</v>
      </c>
      <c r="F142" s="383"/>
      <c r="G142" s="384"/>
      <c r="H142" s="12">
        <v>43222</v>
      </c>
      <c r="I142" s="357"/>
      <c r="J142" s="357"/>
      <c r="K142" s="357"/>
      <c r="L142" s="357"/>
      <c r="M142" s="357"/>
      <c r="N142" s="357"/>
      <c r="O142" s="357"/>
      <c r="P142" s="357"/>
      <c r="Q142" s="357"/>
      <c r="R142" s="357"/>
      <c r="S142" s="357"/>
      <c r="T142" s="357"/>
      <c r="U142" s="357"/>
      <c r="V142" s="357"/>
      <c r="W142" s="357"/>
      <c r="X142" s="357"/>
    </row>
    <row r="143" spans="1:24" ht="14.5" customHeight="1">
      <c r="A143" s="383"/>
      <c r="B143" s="383"/>
      <c r="C143" s="357"/>
      <c r="D143" s="7" t="s">
        <v>12</v>
      </c>
      <c r="E143" s="382" t="s">
        <v>241</v>
      </c>
      <c r="F143" s="383"/>
      <c r="G143" s="384"/>
      <c r="H143" s="12">
        <v>43223</v>
      </c>
      <c r="I143" s="357"/>
      <c r="J143" s="357"/>
      <c r="K143" s="357"/>
      <c r="L143" s="357"/>
      <c r="M143" s="357"/>
      <c r="N143" s="357"/>
      <c r="O143" s="357"/>
      <c r="P143" s="357"/>
      <c r="Q143" s="357"/>
      <c r="R143" s="357"/>
      <c r="S143" s="357"/>
      <c r="T143" s="357"/>
      <c r="U143" s="357"/>
      <c r="V143" s="357"/>
      <c r="W143" s="357"/>
      <c r="X143" s="357"/>
    </row>
    <row r="144" spans="1:24" ht="14.5" customHeight="1">
      <c r="A144" s="383"/>
      <c r="B144" s="383"/>
      <c r="C144" s="357"/>
      <c r="D144" s="7" t="s">
        <v>12</v>
      </c>
      <c r="E144" s="382" t="s">
        <v>242</v>
      </c>
      <c r="F144" s="383"/>
      <c r="G144" s="384"/>
      <c r="H144" s="12">
        <v>43224</v>
      </c>
      <c r="I144" s="357"/>
      <c r="J144" s="357"/>
      <c r="K144" s="357"/>
      <c r="L144" s="357"/>
      <c r="M144" s="357"/>
      <c r="N144" s="357"/>
      <c r="O144" s="357"/>
      <c r="P144" s="357"/>
      <c r="Q144" s="357"/>
      <c r="R144" s="357"/>
      <c r="S144" s="357"/>
      <c r="T144" s="357"/>
      <c r="U144" s="357"/>
      <c r="V144" s="357"/>
      <c r="W144" s="357"/>
      <c r="X144" s="357"/>
    </row>
    <row r="145" spans="1:24" ht="14.5" customHeight="1">
      <c r="A145" s="383"/>
      <c r="B145" s="383"/>
      <c r="C145" s="7" t="s">
        <v>12</v>
      </c>
      <c r="D145" s="382" t="s">
        <v>243</v>
      </c>
      <c r="E145" s="383"/>
      <c r="F145" s="383"/>
      <c r="G145" s="384"/>
      <c r="H145" s="12">
        <v>4323</v>
      </c>
      <c r="I145" s="357"/>
      <c r="J145" s="357"/>
      <c r="K145" s="357"/>
      <c r="L145" s="357"/>
      <c r="M145" s="357"/>
      <c r="N145" s="357"/>
      <c r="O145" s="357"/>
      <c r="P145" s="357"/>
      <c r="Q145" s="357"/>
      <c r="R145" s="357"/>
      <c r="S145" s="357"/>
      <c r="T145" s="357"/>
      <c r="U145" s="357"/>
      <c r="V145" s="357"/>
      <c r="W145" s="357"/>
      <c r="X145" s="357"/>
    </row>
    <row r="146" spans="1:24" ht="14" customHeight="1">
      <c r="A146" s="383"/>
      <c r="B146" s="383"/>
      <c r="C146" s="357"/>
      <c r="D146" s="7" t="s">
        <v>12</v>
      </c>
      <c r="E146" s="382" t="s">
        <v>244</v>
      </c>
      <c r="F146" s="383"/>
      <c r="G146" s="384"/>
      <c r="H146" s="12">
        <v>43231</v>
      </c>
      <c r="I146" s="357"/>
      <c r="J146" s="357"/>
      <c r="K146" s="357"/>
      <c r="L146" s="357"/>
      <c r="M146" s="357"/>
      <c r="N146" s="357"/>
      <c r="O146" s="357"/>
      <c r="P146" s="357"/>
      <c r="Q146" s="357"/>
      <c r="R146" s="357"/>
      <c r="S146" s="357"/>
      <c r="T146" s="357"/>
      <c r="U146" s="357"/>
      <c r="V146" s="357"/>
      <c r="W146" s="357"/>
      <c r="X146" s="357"/>
    </row>
    <row r="147" spans="1:24" ht="14" customHeight="1">
      <c r="A147" s="383"/>
      <c r="B147" s="383"/>
      <c r="C147" s="357"/>
      <c r="D147" s="7" t="s">
        <v>12</v>
      </c>
      <c r="E147" s="382" t="s">
        <v>245</v>
      </c>
      <c r="F147" s="383"/>
      <c r="G147" s="384"/>
      <c r="H147" s="12">
        <v>43232</v>
      </c>
      <c r="I147" s="357"/>
      <c r="J147" s="357"/>
      <c r="K147" s="357"/>
      <c r="L147" s="357"/>
      <c r="M147" s="357"/>
      <c r="N147" s="357"/>
      <c r="O147" s="357"/>
      <c r="P147" s="357"/>
      <c r="Q147" s="357"/>
      <c r="R147" s="357"/>
      <c r="S147" s="357"/>
      <c r="T147" s="357"/>
      <c r="U147" s="357"/>
      <c r="V147" s="357"/>
      <c r="W147" s="357"/>
      <c r="X147" s="357"/>
    </row>
    <row r="148" spans="1:24" ht="14" customHeight="1">
      <c r="A148" s="383"/>
      <c r="B148" s="383"/>
      <c r="C148" s="357"/>
      <c r="D148" s="7" t="s">
        <v>12</v>
      </c>
      <c r="E148" s="382" t="s">
        <v>246</v>
      </c>
      <c r="F148" s="383"/>
      <c r="G148" s="384"/>
      <c r="H148" s="12">
        <v>43233</v>
      </c>
      <c r="I148" s="357"/>
      <c r="J148" s="357"/>
      <c r="K148" s="357"/>
      <c r="L148" s="357"/>
      <c r="M148" s="357"/>
      <c r="N148" s="357"/>
      <c r="O148" s="357"/>
      <c r="P148" s="357"/>
      <c r="Q148" s="357"/>
      <c r="R148" s="357"/>
      <c r="S148" s="357"/>
      <c r="T148" s="357"/>
      <c r="U148" s="357"/>
      <c r="V148" s="357"/>
      <c r="W148" s="357"/>
      <c r="X148" s="357"/>
    </row>
    <row r="149" spans="1:24" ht="14.5" customHeight="1">
      <c r="A149" s="383"/>
      <c r="B149" s="383"/>
      <c r="C149" s="357"/>
      <c r="D149" s="7" t="s">
        <v>12</v>
      </c>
      <c r="E149" s="382" t="s">
        <v>247</v>
      </c>
      <c r="F149" s="383"/>
      <c r="G149" s="384"/>
      <c r="H149" s="12">
        <v>43234</v>
      </c>
      <c r="I149" s="357"/>
      <c r="J149" s="357"/>
      <c r="K149" s="357"/>
      <c r="L149" s="357"/>
      <c r="M149" s="357"/>
      <c r="N149" s="357"/>
      <c r="O149" s="357"/>
      <c r="P149" s="357"/>
      <c r="Q149" s="357"/>
      <c r="R149" s="357"/>
      <c r="S149" s="357"/>
      <c r="T149" s="357"/>
      <c r="U149" s="357"/>
      <c r="V149" s="357"/>
      <c r="W149" s="357"/>
      <c r="X149" s="357"/>
    </row>
    <row r="150" spans="1:24" ht="14" customHeight="1">
      <c r="A150" s="383"/>
      <c r="B150" s="383"/>
      <c r="C150" s="7" t="s">
        <v>12</v>
      </c>
      <c r="D150" s="382" t="s">
        <v>248</v>
      </c>
      <c r="E150" s="383"/>
      <c r="F150" s="383"/>
      <c r="G150" s="384"/>
      <c r="H150" s="12">
        <v>4324</v>
      </c>
      <c r="I150" s="357"/>
      <c r="J150" s="357"/>
      <c r="K150" s="357"/>
      <c r="L150" s="357"/>
      <c r="M150" s="357"/>
      <c r="N150" s="357"/>
      <c r="O150" s="357"/>
      <c r="P150" s="357"/>
      <c r="Q150" s="357"/>
      <c r="R150" s="357"/>
      <c r="S150" s="357"/>
      <c r="T150" s="357"/>
      <c r="U150" s="357"/>
      <c r="V150" s="357"/>
      <c r="W150" s="357"/>
      <c r="X150" s="357"/>
    </row>
    <row r="151" spans="1:24" ht="14" customHeight="1">
      <c r="A151" s="383"/>
      <c r="B151" s="383"/>
      <c r="C151" s="357"/>
      <c r="D151" s="7" t="s">
        <v>12</v>
      </c>
      <c r="E151" s="382" t="s">
        <v>249</v>
      </c>
      <c r="F151" s="383"/>
      <c r="G151" s="384"/>
      <c r="H151" s="12">
        <v>43241</v>
      </c>
      <c r="I151" s="357"/>
      <c r="J151" s="357"/>
      <c r="K151" s="357"/>
      <c r="L151" s="357"/>
      <c r="M151" s="357"/>
      <c r="N151" s="357"/>
      <c r="O151" s="357"/>
      <c r="P151" s="357"/>
      <c r="Q151" s="357"/>
      <c r="R151" s="357"/>
      <c r="S151" s="357"/>
      <c r="T151" s="357"/>
      <c r="U151" s="357"/>
      <c r="V151" s="357"/>
      <c r="W151" s="357"/>
      <c r="X151" s="357"/>
    </row>
    <row r="152" spans="1:24" ht="14" customHeight="1">
      <c r="A152" s="388"/>
      <c r="B152" s="388"/>
      <c r="C152" s="356"/>
      <c r="D152" s="8" t="s">
        <v>12</v>
      </c>
      <c r="E152" s="390" t="s">
        <v>250</v>
      </c>
      <c r="F152" s="388"/>
      <c r="G152" s="389"/>
      <c r="H152" s="12">
        <v>43242</v>
      </c>
      <c r="I152" s="357"/>
      <c r="J152" s="357"/>
      <c r="K152" s="357"/>
      <c r="L152" s="357"/>
      <c r="M152" s="357"/>
      <c r="N152" s="357"/>
      <c r="O152" s="357"/>
      <c r="P152" s="357"/>
      <c r="Q152" s="357"/>
      <c r="R152" s="357"/>
      <c r="S152" s="357"/>
      <c r="T152" s="357"/>
      <c r="U152" s="357"/>
      <c r="V152" s="357"/>
      <c r="W152" s="357"/>
      <c r="X152" s="357"/>
    </row>
    <row r="153" spans="1:24" ht="14" customHeight="1">
      <c r="A153" s="357"/>
      <c r="B153" s="382" t="s">
        <v>251</v>
      </c>
      <c r="C153" s="383"/>
      <c r="D153" s="383"/>
      <c r="E153" s="383"/>
      <c r="F153" s="383"/>
      <c r="G153" s="384"/>
      <c r="H153" s="12">
        <v>44</v>
      </c>
      <c r="I153" s="357"/>
      <c r="J153" s="357"/>
      <c r="K153" s="357"/>
      <c r="L153" s="357"/>
      <c r="M153" s="357"/>
      <c r="N153" s="357"/>
      <c r="O153" s="357"/>
      <c r="P153" s="357"/>
      <c r="Q153" s="357"/>
      <c r="R153" s="357"/>
      <c r="S153" s="357"/>
      <c r="T153" s="357"/>
      <c r="U153" s="357"/>
      <c r="V153" s="357"/>
      <c r="W153" s="357"/>
      <c r="X153" s="357"/>
    </row>
    <row r="154" spans="1:24" ht="14" customHeight="1">
      <c r="A154" s="397"/>
      <c r="B154" s="383"/>
      <c r="C154" s="382" t="s">
        <v>252</v>
      </c>
      <c r="D154" s="383"/>
      <c r="E154" s="383"/>
      <c r="F154" s="383"/>
      <c r="G154" s="384"/>
      <c r="H154" s="12">
        <v>441</v>
      </c>
      <c r="I154" s="357"/>
      <c r="J154" s="357"/>
      <c r="K154" s="357"/>
      <c r="L154" s="357"/>
      <c r="M154" s="357"/>
      <c r="N154" s="357"/>
      <c r="O154" s="357"/>
      <c r="P154" s="357"/>
      <c r="Q154" s="357"/>
      <c r="R154" s="357"/>
      <c r="S154" s="357"/>
      <c r="T154" s="357"/>
      <c r="U154" s="357"/>
      <c r="V154" s="357"/>
      <c r="W154" s="357"/>
      <c r="X154" s="357"/>
    </row>
    <row r="155" spans="1:24" ht="14.5" customHeight="1">
      <c r="A155" s="383"/>
      <c r="B155" s="383"/>
      <c r="C155" s="7" t="s">
        <v>12</v>
      </c>
      <c r="D155" s="382" t="s">
        <v>253</v>
      </c>
      <c r="E155" s="383"/>
      <c r="F155" s="383"/>
      <c r="G155" s="384"/>
      <c r="H155" s="12">
        <v>4411</v>
      </c>
      <c r="I155" s="357"/>
      <c r="J155" s="357"/>
      <c r="K155" s="357"/>
      <c r="L155" s="357"/>
      <c r="M155" s="357"/>
      <c r="N155" s="357"/>
      <c r="O155" s="357"/>
      <c r="P155" s="357"/>
      <c r="Q155" s="357"/>
      <c r="R155" s="357"/>
      <c r="S155" s="357"/>
      <c r="T155" s="357"/>
      <c r="U155" s="357"/>
      <c r="V155" s="357"/>
      <c r="W155" s="357"/>
      <c r="X155" s="357"/>
    </row>
    <row r="156" spans="1:24" ht="14.5" customHeight="1">
      <c r="A156" s="383"/>
      <c r="B156" s="383"/>
      <c r="C156" s="398"/>
      <c r="D156" s="7" t="s">
        <v>12</v>
      </c>
      <c r="E156" s="382" t="s">
        <v>254</v>
      </c>
      <c r="F156" s="383"/>
      <c r="G156" s="384"/>
      <c r="H156" s="12">
        <v>44111</v>
      </c>
      <c r="I156" s="357"/>
      <c r="J156" s="357"/>
      <c r="K156" s="357"/>
      <c r="L156" s="357"/>
      <c r="M156" s="357"/>
      <c r="N156" s="357"/>
      <c r="O156" s="357"/>
      <c r="P156" s="357"/>
      <c r="Q156" s="357"/>
      <c r="R156" s="357"/>
      <c r="S156" s="357"/>
      <c r="T156" s="357"/>
      <c r="U156" s="357"/>
      <c r="V156" s="357"/>
      <c r="W156" s="357"/>
      <c r="X156" s="357"/>
    </row>
    <row r="157" spans="1:24" ht="14.5" customHeight="1">
      <c r="A157" s="383"/>
      <c r="B157" s="383"/>
      <c r="C157" s="383"/>
      <c r="D157" s="7" t="s">
        <v>12</v>
      </c>
      <c r="E157" s="382" t="s">
        <v>255</v>
      </c>
      <c r="F157" s="383"/>
      <c r="G157" s="384"/>
      <c r="H157" s="12">
        <v>44112</v>
      </c>
      <c r="I157" s="357"/>
      <c r="J157" s="357"/>
      <c r="K157" s="357"/>
      <c r="L157" s="357"/>
      <c r="M157" s="357"/>
      <c r="N157" s="357"/>
      <c r="O157" s="357"/>
      <c r="P157" s="357"/>
      <c r="Q157" s="357"/>
      <c r="R157" s="357"/>
      <c r="S157" s="357"/>
      <c r="T157" s="357"/>
      <c r="U157" s="357"/>
      <c r="V157" s="357"/>
      <c r="W157" s="357"/>
      <c r="X157" s="357"/>
    </row>
    <row r="158" spans="1:24" ht="14.5" customHeight="1">
      <c r="A158" s="383"/>
      <c r="B158" s="383"/>
      <c r="C158" s="7" t="s">
        <v>12</v>
      </c>
      <c r="D158" s="382" t="s">
        <v>256</v>
      </c>
      <c r="E158" s="383"/>
      <c r="F158" s="383"/>
      <c r="G158" s="384"/>
      <c r="H158" s="12">
        <v>4412</v>
      </c>
      <c r="I158" s="357"/>
      <c r="J158" s="357"/>
      <c r="K158" s="357"/>
      <c r="L158" s="357"/>
      <c r="M158" s="357"/>
      <c r="N158" s="357"/>
      <c r="O158" s="357"/>
      <c r="P158" s="357"/>
      <c r="Q158" s="357"/>
      <c r="R158" s="357"/>
      <c r="S158" s="357"/>
      <c r="T158" s="357"/>
      <c r="U158" s="357"/>
      <c r="V158" s="357"/>
      <c r="W158" s="357"/>
      <c r="X158" s="357"/>
    </row>
    <row r="159" spans="1:24" ht="14.5" customHeight="1">
      <c r="A159" s="383"/>
      <c r="B159" s="383"/>
      <c r="C159" s="398"/>
      <c r="D159" s="7" t="s">
        <v>12</v>
      </c>
      <c r="E159" s="382" t="s">
        <v>257</v>
      </c>
      <c r="F159" s="383"/>
      <c r="G159" s="384"/>
      <c r="H159" s="12">
        <v>44121</v>
      </c>
      <c r="I159" s="357"/>
      <c r="J159" s="357"/>
      <c r="K159" s="357"/>
      <c r="L159" s="357"/>
      <c r="M159" s="357"/>
      <c r="N159" s="357"/>
      <c r="O159" s="357"/>
      <c r="P159" s="357"/>
      <c r="Q159" s="357"/>
      <c r="R159" s="357"/>
      <c r="S159" s="357"/>
      <c r="T159" s="357"/>
      <c r="U159" s="357"/>
      <c r="V159" s="357"/>
      <c r="W159" s="357"/>
      <c r="X159" s="357"/>
    </row>
    <row r="160" spans="1:24" ht="14.5" customHeight="1">
      <c r="A160" s="383"/>
      <c r="B160" s="383"/>
      <c r="C160" s="383"/>
      <c r="D160" s="7" t="s">
        <v>12</v>
      </c>
      <c r="E160" s="382" t="s">
        <v>258</v>
      </c>
      <c r="F160" s="383"/>
      <c r="G160" s="384"/>
      <c r="H160" s="12">
        <v>44122</v>
      </c>
      <c r="I160" s="357"/>
      <c r="J160" s="357"/>
      <c r="K160" s="357"/>
      <c r="L160" s="357"/>
      <c r="M160" s="357"/>
      <c r="N160" s="357"/>
      <c r="O160" s="357"/>
      <c r="P160" s="357"/>
      <c r="Q160" s="357"/>
      <c r="R160" s="357"/>
      <c r="S160" s="357"/>
      <c r="T160" s="357"/>
      <c r="U160" s="357"/>
      <c r="V160" s="357"/>
      <c r="W160" s="357"/>
      <c r="X160" s="357"/>
    </row>
    <row r="161" spans="1:24" ht="14.5" customHeight="1">
      <c r="A161" s="383"/>
      <c r="B161" s="383"/>
      <c r="C161" s="7" t="s">
        <v>12</v>
      </c>
      <c r="D161" s="382" t="s">
        <v>259</v>
      </c>
      <c r="E161" s="383"/>
      <c r="F161" s="383"/>
      <c r="G161" s="384"/>
      <c r="H161" s="12">
        <v>4413</v>
      </c>
      <c r="I161" s="357"/>
      <c r="J161" s="357"/>
      <c r="K161" s="357"/>
      <c r="L161" s="357"/>
      <c r="M161" s="357"/>
      <c r="N161" s="357"/>
      <c r="O161" s="357"/>
      <c r="P161" s="357"/>
      <c r="Q161" s="357"/>
      <c r="R161" s="357"/>
      <c r="S161" s="357"/>
      <c r="T161" s="357"/>
      <c r="U161" s="357"/>
      <c r="V161" s="357"/>
      <c r="W161" s="357"/>
      <c r="X161" s="357"/>
    </row>
    <row r="162" spans="1:24" ht="14.5" customHeight="1">
      <c r="A162" s="383"/>
      <c r="B162" s="383"/>
      <c r="C162" s="398"/>
      <c r="D162" s="7" t="s">
        <v>12</v>
      </c>
      <c r="E162" s="382" t="s">
        <v>260</v>
      </c>
      <c r="F162" s="383"/>
      <c r="G162" s="384"/>
      <c r="H162" s="12">
        <v>44131</v>
      </c>
      <c r="I162" s="357"/>
      <c r="J162" s="357"/>
      <c r="K162" s="357"/>
      <c r="L162" s="357"/>
      <c r="M162" s="357"/>
      <c r="N162" s="357"/>
      <c r="O162" s="357"/>
      <c r="P162" s="357"/>
      <c r="Q162" s="357"/>
      <c r="R162" s="357"/>
      <c r="S162" s="357"/>
      <c r="T162" s="357"/>
      <c r="U162" s="357"/>
      <c r="V162" s="357"/>
      <c r="W162" s="357"/>
      <c r="X162" s="357"/>
    </row>
    <row r="163" spans="1:24" ht="14.5" customHeight="1">
      <c r="A163" s="383"/>
      <c r="B163" s="383"/>
      <c r="C163" s="383"/>
      <c r="D163" s="7" t="s">
        <v>12</v>
      </c>
      <c r="E163" s="382" t="s">
        <v>261</v>
      </c>
      <c r="F163" s="383"/>
      <c r="G163" s="384"/>
      <c r="H163" s="12">
        <v>44132</v>
      </c>
      <c r="I163" s="357"/>
      <c r="J163" s="357"/>
      <c r="K163" s="357"/>
      <c r="L163" s="357"/>
      <c r="M163" s="357"/>
      <c r="N163" s="357"/>
      <c r="O163" s="357"/>
      <c r="P163" s="357"/>
      <c r="Q163" s="357"/>
      <c r="R163" s="357"/>
      <c r="S163" s="357"/>
      <c r="T163" s="357"/>
      <c r="U163" s="357"/>
      <c r="V163" s="357"/>
      <c r="W163" s="357"/>
      <c r="X163" s="357"/>
    </row>
    <row r="164" spans="1:24" ht="14.5" customHeight="1">
      <c r="A164" s="383"/>
      <c r="B164" s="383"/>
      <c r="C164" s="7" t="s">
        <v>12</v>
      </c>
      <c r="D164" s="382" t="s">
        <v>262</v>
      </c>
      <c r="E164" s="383"/>
      <c r="F164" s="383"/>
      <c r="G164" s="384"/>
      <c r="H164" s="12">
        <v>4414</v>
      </c>
      <c r="I164" s="357"/>
      <c r="J164" s="357"/>
      <c r="K164" s="357"/>
      <c r="L164" s="357"/>
      <c r="M164" s="357"/>
      <c r="N164" s="357"/>
      <c r="O164" s="357"/>
      <c r="P164" s="357"/>
      <c r="Q164" s="357"/>
      <c r="R164" s="357"/>
      <c r="S164" s="357"/>
      <c r="T164" s="357"/>
      <c r="U164" s="357"/>
      <c r="V164" s="357"/>
      <c r="W164" s="357"/>
      <c r="X164" s="357"/>
    </row>
    <row r="165" spans="1:24" ht="14.5" customHeight="1">
      <c r="A165" s="383"/>
      <c r="B165" s="383"/>
      <c r="C165" s="398"/>
      <c r="D165" s="7" t="s">
        <v>12</v>
      </c>
      <c r="E165" s="382" t="s">
        <v>263</v>
      </c>
      <c r="F165" s="383"/>
      <c r="G165" s="384"/>
      <c r="H165" s="12">
        <v>44141</v>
      </c>
      <c r="I165" s="357"/>
      <c r="J165" s="357"/>
      <c r="K165" s="357"/>
      <c r="L165" s="357"/>
      <c r="M165" s="357"/>
      <c r="N165" s="357"/>
      <c r="O165" s="357"/>
      <c r="P165" s="357"/>
      <c r="Q165" s="357"/>
      <c r="R165" s="357"/>
      <c r="S165" s="357"/>
      <c r="T165" s="357"/>
      <c r="U165" s="357"/>
      <c r="V165" s="357"/>
      <c r="W165" s="357"/>
      <c r="X165" s="357"/>
    </row>
    <row r="166" spans="1:24" ht="14.5" customHeight="1">
      <c r="A166" s="383"/>
      <c r="B166" s="383"/>
      <c r="C166" s="383"/>
      <c r="D166" s="7" t="s">
        <v>12</v>
      </c>
      <c r="E166" s="390" t="s">
        <v>264</v>
      </c>
      <c r="F166" s="388"/>
      <c r="G166" s="389"/>
      <c r="H166" s="12">
        <v>44142</v>
      </c>
      <c r="I166" s="357"/>
      <c r="J166" s="357"/>
      <c r="K166" s="357"/>
      <c r="L166" s="357"/>
      <c r="M166" s="357"/>
      <c r="N166" s="357"/>
      <c r="O166" s="357"/>
      <c r="P166" s="357"/>
      <c r="Q166" s="357"/>
      <c r="R166" s="357"/>
      <c r="S166" s="357"/>
      <c r="T166" s="357"/>
      <c r="U166" s="357"/>
      <c r="V166" s="357"/>
      <c r="W166" s="357"/>
      <c r="X166" s="357"/>
    </row>
    <row r="167" spans="1:24" ht="14.5" customHeight="1">
      <c r="A167" s="383"/>
      <c r="B167" s="383"/>
      <c r="C167" s="383"/>
      <c r="D167" s="7" t="s">
        <v>12</v>
      </c>
      <c r="E167" s="377" t="s">
        <v>265</v>
      </c>
      <c r="F167" s="357"/>
      <c r="G167" s="191"/>
      <c r="H167" s="12">
        <v>44143</v>
      </c>
      <c r="I167" s="357"/>
      <c r="J167" s="357"/>
      <c r="K167" s="357"/>
      <c r="L167" s="357"/>
      <c r="M167" s="357"/>
      <c r="N167" s="357"/>
      <c r="O167" s="357"/>
      <c r="P167" s="357"/>
      <c r="Q167" s="357"/>
      <c r="R167" s="357"/>
      <c r="S167" s="357"/>
      <c r="T167" s="357"/>
      <c r="U167" s="357"/>
      <c r="V167" s="357"/>
      <c r="W167" s="357"/>
      <c r="X167" s="357"/>
    </row>
    <row r="168" spans="1:24" ht="14.5" customHeight="1">
      <c r="A168" s="383"/>
      <c r="B168" s="383"/>
      <c r="C168" s="7" t="s">
        <v>12</v>
      </c>
      <c r="D168" s="382" t="s">
        <v>266</v>
      </c>
      <c r="E168" s="383"/>
      <c r="F168" s="383"/>
      <c r="G168" s="384"/>
      <c r="H168" s="12">
        <v>4415</v>
      </c>
      <c r="I168" s="357"/>
      <c r="J168" s="357"/>
      <c r="K168" s="357"/>
      <c r="L168" s="357"/>
      <c r="M168" s="357"/>
      <c r="N168" s="357"/>
      <c r="O168" s="357"/>
      <c r="P168" s="357"/>
      <c r="Q168" s="357"/>
      <c r="R168" s="357"/>
      <c r="S168" s="357"/>
      <c r="T168" s="357"/>
      <c r="U168" s="357"/>
      <c r="V168" s="357"/>
      <c r="W168" s="357"/>
      <c r="X168" s="357"/>
    </row>
    <row r="169" spans="1:24" ht="14.5" customHeight="1">
      <c r="A169" s="383"/>
      <c r="B169" s="383"/>
      <c r="C169" s="398"/>
      <c r="D169" s="7" t="s">
        <v>12</v>
      </c>
      <c r="E169" s="382" t="s">
        <v>267</v>
      </c>
      <c r="F169" s="383"/>
      <c r="G169" s="384"/>
      <c r="H169" s="12">
        <v>44151</v>
      </c>
      <c r="I169" s="357"/>
      <c r="J169" s="357"/>
      <c r="K169" s="357"/>
      <c r="L169" s="357"/>
      <c r="M169" s="357"/>
      <c r="N169" s="357"/>
      <c r="O169" s="357"/>
      <c r="P169" s="357"/>
      <c r="Q169" s="357"/>
      <c r="R169" s="357"/>
      <c r="S169" s="357"/>
      <c r="T169" s="357"/>
      <c r="U169" s="357"/>
      <c r="V169" s="357"/>
      <c r="W169" s="357"/>
      <c r="X169" s="357"/>
    </row>
    <row r="170" spans="1:24" ht="14.5" customHeight="1">
      <c r="A170" s="383"/>
      <c r="B170" s="383"/>
      <c r="C170" s="383"/>
      <c r="D170" s="7" t="s">
        <v>12</v>
      </c>
      <c r="E170" s="382" t="s">
        <v>268</v>
      </c>
      <c r="F170" s="383"/>
      <c r="G170" s="384"/>
      <c r="H170" s="12">
        <v>44152</v>
      </c>
      <c r="I170" s="357"/>
      <c r="J170" s="357"/>
      <c r="K170" s="357"/>
      <c r="L170" s="357"/>
      <c r="M170" s="357"/>
      <c r="N170" s="357"/>
      <c r="O170" s="357"/>
      <c r="P170" s="357"/>
      <c r="Q170" s="357"/>
      <c r="R170" s="357"/>
      <c r="S170" s="357"/>
      <c r="T170" s="357"/>
      <c r="U170" s="357"/>
      <c r="V170" s="357"/>
      <c r="W170" s="357"/>
      <c r="X170" s="357"/>
    </row>
    <row r="171" spans="1:24" ht="14.5" customHeight="1">
      <c r="A171" s="383"/>
      <c r="B171" s="383"/>
      <c r="C171" s="383"/>
      <c r="D171" s="7" t="s">
        <v>12</v>
      </c>
      <c r="E171" s="382" t="s">
        <v>269</v>
      </c>
      <c r="F171" s="383"/>
      <c r="G171" s="384"/>
      <c r="H171" s="12">
        <v>44153</v>
      </c>
      <c r="I171" s="357"/>
      <c r="J171" s="357"/>
      <c r="K171" s="357"/>
      <c r="L171" s="357"/>
      <c r="M171" s="357"/>
      <c r="N171" s="357"/>
      <c r="O171" s="357"/>
      <c r="P171" s="357"/>
      <c r="Q171" s="357"/>
      <c r="R171" s="357"/>
      <c r="S171" s="357"/>
      <c r="T171" s="357"/>
      <c r="U171" s="357"/>
      <c r="V171" s="357"/>
      <c r="W171" s="357"/>
      <c r="X171" s="357"/>
    </row>
    <row r="172" spans="1:24" ht="14.5" customHeight="1">
      <c r="A172" s="383"/>
      <c r="B172" s="383"/>
      <c r="C172" s="382" t="s">
        <v>270</v>
      </c>
      <c r="D172" s="383"/>
      <c r="E172" s="383"/>
      <c r="F172" s="383"/>
      <c r="G172" s="384"/>
      <c r="H172" s="12">
        <v>442</v>
      </c>
      <c r="I172" s="357"/>
      <c r="J172" s="357"/>
      <c r="K172" s="357"/>
      <c r="L172" s="357"/>
      <c r="M172" s="357"/>
      <c r="N172" s="357"/>
      <c r="O172" s="357"/>
      <c r="P172" s="357"/>
      <c r="Q172" s="357"/>
      <c r="R172" s="357"/>
      <c r="S172" s="357"/>
      <c r="T172" s="357"/>
      <c r="U172" s="357"/>
      <c r="V172" s="357"/>
      <c r="W172" s="357"/>
      <c r="X172" s="357"/>
    </row>
    <row r="173" spans="1:24" ht="14" customHeight="1">
      <c r="A173" s="383"/>
      <c r="B173" s="383"/>
      <c r="C173" s="7" t="s">
        <v>12</v>
      </c>
      <c r="D173" s="382" t="s">
        <v>271</v>
      </c>
      <c r="E173" s="383"/>
      <c r="F173" s="383"/>
      <c r="G173" s="384"/>
      <c r="H173" s="12">
        <v>4421</v>
      </c>
      <c r="I173" s="357"/>
      <c r="J173" s="357"/>
      <c r="K173" s="357"/>
      <c r="L173" s="357"/>
      <c r="M173" s="357"/>
      <c r="N173" s="357"/>
      <c r="O173" s="357"/>
      <c r="P173" s="357"/>
      <c r="Q173" s="357"/>
      <c r="R173" s="357"/>
      <c r="S173" s="357"/>
      <c r="T173" s="357"/>
      <c r="U173" s="357"/>
      <c r="V173" s="357"/>
      <c r="W173" s="357"/>
      <c r="X173" s="357"/>
    </row>
    <row r="174" spans="1:24" ht="14" customHeight="1">
      <c r="A174" s="383"/>
      <c r="B174" s="383"/>
      <c r="C174" s="398"/>
      <c r="D174" s="7" t="s">
        <v>12</v>
      </c>
      <c r="E174" s="382" t="s">
        <v>272</v>
      </c>
      <c r="F174" s="383"/>
      <c r="G174" s="384"/>
      <c r="H174" s="12">
        <v>44211</v>
      </c>
      <c r="I174" s="357"/>
      <c r="J174" s="357"/>
      <c r="K174" s="357"/>
      <c r="L174" s="357"/>
      <c r="M174" s="357"/>
      <c r="N174" s="357"/>
      <c r="O174" s="357"/>
      <c r="P174" s="357"/>
      <c r="Q174" s="357"/>
      <c r="R174" s="357"/>
      <c r="S174" s="357"/>
      <c r="T174" s="357"/>
      <c r="U174" s="357"/>
      <c r="V174" s="357"/>
      <c r="W174" s="357"/>
      <c r="X174" s="357"/>
    </row>
    <row r="175" spans="1:24" ht="14" customHeight="1">
      <c r="A175" s="383"/>
      <c r="B175" s="383"/>
      <c r="C175" s="383"/>
      <c r="D175" s="7" t="s">
        <v>12</v>
      </c>
      <c r="E175" s="382" t="s">
        <v>273</v>
      </c>
      <c r="F175" s="383"/>
      <c r="G175" s="384"/>
      <c r="H175" s="12">
        <v>44212</v>
      </c>
      <c r="I175" s="357"/>
      <c r="J175" s="357"/>
      <c r="K175" s="357"/>
      <c r="L175" s="357"/>
      <c r="M175" s="357"/>
      <c r="N175" s="357"/>
      <c r="O175" s="357"/>
      <c r="P175" s="357"/>
      <c r="Q175" s="357"/>
      <c r="R175" s="357"/>
      <c r="S175" s="357"/>
      <c r="T175" s="357"/>
      <c r="U175" s="357"/>
      <c r="V175" s="357"/>
      <c r="W175" s="357"/>
      <c r="X175" s="357"/>
    </row>
    <row r="176" spans="1:24" ht="14.5" customHeight="1">
      <c r="A176" s="383"/>
      <c r="B176" s="383"/>
      <c r="C176" s="383"/>
      <c r="D176" s="7" t="s">
        <v>12</v>
      </c>
      <c r="E176" s="382" t="s">
        <v>274</v>
      </c>
      <c r="F176" s="383"/>
      <c r="G176" s="384"/>
      <c r="H176" s="12">
        <v>44213</v>
      </c>
      <c r="I176" s="357"/>
      <c r="J176" s="357"/>
      <c r="K176" s="357"/>
      <c r="L176" s="357"/>
      <c r="M176" s="357"/>
      <c r="N176" s="357"/>
      <c r="O176" s="357"/>
      <c r="P176" s="357"/>
      <c r="Q176" s="357"/>
      <c r="R176" s="357"/>
      <c r="S176" s="357"/>
      <c r="T176" s="357"/>
      <c r="U176" s="357"/>
      <c r="V176" s="357"/>
      <c r="W176" s="357"/>
      <c r="X176" s="357"/>
    </row>
    <row r="177" spans="1:24" ht="14" customHeight="1">
      <c r="A177" s="383"/>
      <c r="B177" s="383"/>
      <c r="C177" s="7" t="s">
        <v>12</v>
      </c>
      <c r="D177" s="382" t="s">
        <v>275</v>
      </c>
      <c r="E177" s="383"/>
      <c r="F177" s="383"/>
      <c r="G177" s="384"/>
      <c r="H177" s="12">
        <v>4422</v>
      </c>
      <c r="I177" s="357"/>
      <c r="J177" s="357"/>
      <c r="K177" s="357"/>
      <c r="L177" s="357"/>
      <c r="M177" s="357"/>
      <c r="N177" s="357"/>
      <c r="O177" s="357"/>
      <c r="P177" s="357"/>
      <c r="Q177" s="357"/>
      <c r="R177" s="357"/>
      <c r="S177" s="357"/>
      <c r="T177" s="357"/>
      <c r="U177" s="357"/>
      <c r="V177" s="357"/>
      <c r="W177" s="357"/>
      <c r="X177" s="357"/>
    </row>
    <row r="178" spans="1:24" ht="14.5" customHeight="1">
      <c r="A178" s="383"/>
      <c r="B178" s="383"/>
      <c r="C178" s="398"/>
      <c r="D178" s="7" t="s">
        <v>12</v>
      </c>
      <c r="E178" s="344" t="s">
        <v>276</v>
      </c>
      <c r="F178" s="357"/>
      <c r="G178" s="191"/>
      <c r="H178" s="12">
        <v>44221</v>
      </c>
      <c r="I178" s="357"/>
      <c r="J178" s="357"/>
      <c r="K178" s="357"/>
      <c r="L178" s="357"/>
      <c r="M178" s="357"/>
      <c r="N178" s="357"/>
      <c r="O178" s="357"/>
      <c r="P178" s="357"/>
      <c r="Q178" s="357"/>
      <c r="R178" s="357"/>
      <c r="S178" s="357"/>
      <c r="T178" s="357"/>
      <c r="U178" s="357"/>
      <c r="V178" s="357"/>
      <c r="W178" s="357"/>
      <c r="X178" s="357"/>
    </row>
    <row r="179" spans="1:24" ht="14" customHeight="1">
      <c r="A179" s="383"/>
      <c r="B179" s="383"/>
      <c r="C179" s="383"/>
      <c r="D179" s="7" t="s">
        <v>12</v>
      </c>
      <c r="E179" s="377" t="s">
        <v>277</v>
      </c>
      <c r="F179" s="357"/>
      <c r="G179" s="191"/>
      <c r="H179" s="12">
        <v>44222</v>
      </c>
      <c r="I179" s="357"/>
      <c r="J179" s="357"/>
      <c r="K179" s="357"/>
      <c r="L179" s="357"/>
      <c r="M179" s="357"/>
      <c r="N179" s="357"/>
      <c r="O179" s="357"/>
      <c r="P179" s="357"/>
      <c r="Q179" s="357"/>
      <c r="R179" s="357"/>
      <c r="S179" s="357"/>
      <c r="T179" s="357"/>
      <c r="U179" s="357"/>
      <c r="V179" s="357"/>
      <c r="W179" s="357"/>
      <c r="X179" s="357"/>
    </row>
    <row r="180" spans="1:24" ht="14" customHeight="1">
      <c r="A180" s="383"/>
      <c r="B180" s="383"/>
      <c r="C180" s="383"/>
      <c r="D180" s="7" t="s">
        <v>12</v>
      </c>
      <c r="E180" s="377" t="s">
        <v>278</v>
      </c>
      <c r="F180" s="357"/>
      <c r="G180" s="191"/>
      <c r="H180" s="12">
        <v>44223</v>
      </c>
      <c r="I180" s="357"/>
      <c r="J180" s="357"/>
      <c r="K180" s="357"/>
      <c r="L180" s="357"/>
      <c r="M180" s="357"/>
      <c r="N180" s="357"/>
      <c r="O180" s="357"/>
      <c r="P180" s="357"/>
      <c r="Q180" s="357"/>
      <c r="R180" s="357"/>
      <c r="S180" s="357"/>
      <c r="T180" s="357"/>
      <c r="U180" s="357"/>
      <c r="V180" s="357"/>
      <c r="W180" s="357"/>
      <c r="X180" s="357"/>
    </row>
    <row r="181" spans="1:24" ht="14" customHeight="1">
      <c r="A181" s="383"/>
      <c r="B181" s="383"/>
      <c r="C181" s="383"/>
      <c r="D181" s="7" t="s">
        <v>12</v>
      </c>
      <c r="E181" s="377" t="s">
        <v>279</v>
      </c>
      <c r="F181" s="357"/>
      <c r="G181" s="191"/>
      <c r="H181" s="12">
        <v>44224</v>
      </c>
      <c r="I181" s="357"/>
      <c r="J181" s="357"/>
      <c r="K181" s="357"/>
      <c r="L181" s="357"/>
      <c r="M181" s="357"/>
      <c r="N181" s="357"/>
      <c r="O181" s="357"/>
      <c r="P181" s="357"/>
      <c r="Q181" s="357"/>
      <c r="R181" s="357"/>
      <c r="S181" s="357"/>
      <c r="T181" s="357"/>
      <c r="U181" s="357"/>
      <c r="V181" s="357"/>
      <c r="W181" s="357"/>
      <c r="X181" s="357"/>
    </row>
    <row r="182" spans="1:24" ht="14" customHeight="1">
      <c r="A182" s="383"/>
      <c r="B182" s="383"/>
      <c r="C182" s="7" t="s">
        <v>12</v>
      </c>
      <c r="D182" s="377" t="s">
        <v>280</v>
      </c>
      <c r="E182" s="357"/>
      <c r="F182" s="357"/>
      <c r="G182" s="191"/>
      <c r="H182" s="12">
        <v>4423</v>
      </c>
      <c r="I182" s="357"/>
      <c r="J182" s="357"/>
      <c r="K182" s="357"/>
      <c r="L182" s="357"/>
      <c r="M182" s="357"/>
      <c r="N182" s="357"/>
      <c r="O182" s="357"/>
      <c r="P182" s="357"/>
      <c r="Q182" s="357"/>
      <c r="R182" s="357"/>
      <c r="S182" s="357"/>
      <c r="T182" s="357"/>
      <c r="U182" s="357"/>
      <c r="V182" s="357"/>
      <c r="W182" s="357"/>
      <c r="X182" s="357"/>
    </row>
    <row r="183" spans="1:24" ht="14" customHeight="1">
      <c r="A183" s="383"/>
      <c r="B183" s="383"/>
      <c r="C183" s="398"/>
      <c r="D183" s="7" t="s">
        <v>12</v>
      </c>
      <c r="E183" s="377" t="s">
        <v>281</v>
      </c>
      <c r="F183" s="357"/>
      <c r="G183" s="191"/>
      <c r="H183" s="12">
        <v>44231</v>
      </c>
      <c r="I183" s="357"/>
      <c r="J183" s="357"/>
      <c r="K183" s="357"/>
      <c r="L183" s="357"/>
      <c r="M183" s="357"/>
      <c r="N183" s="357"/>
      <c r="O183" s="357"/>
      <c r="P183" s="357"/>
      <c r="Q183" s="357"/>
      <c r="R183" s="357"/>
      <c r="S183" s="357"/>
      <c r="T183" s="357"/>
      <c r="U183" s="357"/>
      <c r="V183" s="357"/>
      <c r="W183" s="357"/>
      <c r="X183" s="357"/>
    </row>
    <row r="184" spans="1:24" ht="14" customHeight="1">
      <c r="A184" s="383"/>
      <c r="B184" s="383"/>
      <c r="C184" s="383"/>
      <c r="D184" s="7" t="s">
        <v>12</v>
      </c>
      <c r="E184" s="390" t="s">
        <v>282</v>
      </c>
      <c r="F184" s="388"/>
      <c r="G184" s="389"/>
      <c r="H184" s="12">
        <v>44232</v>
      </c>
      <c r="I184" s="357"/>
      <c r="J184" s="357"/>
      <c r="K184" s="357"/>
      <c r="L184" s="357"/>
      <c r="M184" s="357"/>
      <c r="N184" s="357"/>
      <c r="O184" s="357"/>
      <c r="P184" s="357"/>
      <c r="Q184" s="357"/>
      <c r="R184" s="357"/>
      <c r="S184" s="357"/>
      <c r="T184" s="357"/>
      <c r="U184" s="357"/>
      <c r="V184" s="357"/>
      <c r="W184" s="357"/>
      <c r="X184" s="357"/>
    </row>
    <row r="185" spans="1:24" ht="14.5" customHeight="1">
      <c r="A185" s="383"/>
      <c r="B185" s="383"/>
      <c r="C185" s="383"/>
      <c r="D185" s="7" t="s">
        <v>12</v>
      </c>
      <c r="E185" s="377" t="s">
        <v>283</v>
      </c>
      <c r="F185" s="357"/>
      <c r="G185" s="191"/>
      <c r="H185" s="12">
        <v>44233</v>
      </c>
      <c r="I185" s="357"/>
      <c r="J185" s="357"/>
      <c r="K185" s="357"/>
      <c r="L185" s="357"/>
      <c r="M185" s="357"/>
      <c r="N185" s="357"/>
      <c r="O185" s="357"/>
      <c r="P185" s="357"/>
      <c r="Q185" s="357"/>
      <c r="R185" s="357"/>
      <c r="S185" s="357"/>
      <c r="T185" s="357"/>
      <c r="U185" s="357"/>
      <c r="V185" s="357"/>
      <c r="W185" s="357"/>
      <c r="X185" s="357"/>
    </row>
    <row r="186" spans="1:24" ht="14" customHeight="1">
      <c r="A186" s="383"/>
      <c r="B186" s="383"/>
      <c r="C186" s="7" t="s">
        <v>12</v>
      </c>
      <c r="D186" s="377" t="s">
        <v>284</v>
      </c>
      <c r="E186" s="357"/>
      <c r="F186" s="357"/>
      <c r="G186" s="191"/>
      <c r="H186" s="12">
        <v>4424</v>
      </c>
      <c r="I186" s="357"/>
      <c r="J186" s="357"/>
      <c r="K186" s="357"/>
      <c r="L186" s="357"/>
      <c r="M186" s="357"/>
      <c r="N186" s="357"/>
      <c r="O186" s="357"/>
      <c r="P186" s="357"/>
      <c r="Q186" s="357"/>
      <c r="R186" s="357"/>
      <c r="S186" s="357"/>
      <c r="T186" s="357"/>
      <c r="U186" s="357"/>
      <c r="V186" s="357"/>
      <c r="W186" s="357"/>
      <c r="X186" s="357"/>
    </row>
    <row r="187" spans="1:24" ht="14" customHeight="1">
      <c r="A187" s="383"/>
      <c r="B187" s="383"/>
      <c r="C187" s="398"/>
      <c r="D187" s="7" t="s">
        <v>12</v>
      </c>
      <c r="E187" s="377" t="s">
        <v>285</v>
      </c>
      <c r="F187" s="357"/>
      <c r="G187" s="191"/>
      <c r="H187" s="12">
        <v>44241</v>
      </c>
      <c r="I187" s="357"/>
      <c r="J187" s="357"/>
      <c r="K187" s="357"/>
      <c r="L187" s="357"/>
      <c r="M187" s="357"/>
      <c r="N187" s="357"/>
      <c r="O187" s="357"/>
      <c r="P187" s="357"/>
      <c r="Q187" s="357"/>
      <c r="R187" s="357"/>
      <c r="S187" s="357"/>
      <c r="T187" s="357"/>
      <c r="U187" s="357"/>
      <c r="V187" s="357"/>
      <c r="W187" s="357"/>
      <c r="X187" s="357"/>
    </row>
    <row r="188" spans="1:24" ht="14" customHeight="1">
      <c r="A188" s="383"/>
      <c r="B188" s="383"/>
      <c r="C188" s="383"/>
      <c r="D188" s="7" t="s">
        <v>12</v>
      </c>
      <c r="E188" s="377" t="s">
        <v>286</v>
      </c>
      <c r="F188" s="357"/>
      <c r="G188" s="191"/>
      <c r="H188" s="12">
        <v>44242</v>
      </c>
      <c r="I188" s="357"/>
      <c r="J188" s="357"/>
      <c r="K188" s="357"/>
      <c r="L188" s="357"/>
      <c r="M188" s="357"/>
      <c r="N188" s="357"/>
      <c r="O188" s="357"/>
      <c r="P188" s="357"/>
      <c r="Q188" s="357"/>
      <c r="R188" s="357"/>
      <c r="S188" s="357"/>
      <c r="T188" s="357"/>
      <c r="U188" s="357"/>
      <c r="V188" s="357"/>
      <c r="W188" s="357"/>
      <c r="X188" s="357"/>
    </row>
    <row r="189" spans="1:24" ht="14" customHeight="1">
      <c r="A189" s="383"/>
      <c r="B189" s="383"/>
      <c r="C189" s="7" t="s">
        <v>12</v>
      </c>
      <c r="D189" s="382" t="s">
        <v>287</v>
      </c>
      <c r="E189" s="383"/>
      <c r="F189" s="383"/>
      <c r="G189" s="384"/>
      <c r="H189" s="12">
        <v>4425</v>
      </c>
      <c r="I189" s="357"/>
      <c r="J189" s="357"/>
      <c r="K189" s="357"/>
      <c r="L189" s="357"/>
      <c r="M189" s="357"/>
      <c r="N189" s="357"/>
      <c r="O189" s="357"/>
      <c r="P189" s="357"/>
      <c r="Q189" s="357"/>
      <c r="R189" s="357"/>
      <c r="S189" s="357"/>
      <c r="T189" s="357"/>
      <c r="U189" s="357"/>
      <c r="V189" s="357"/>
      <c r="W189" s="357"/>
      <c r="X189" s="357"/>
    </row>
    <row r="190" spans="1:24" ht="14.5" customHeight="1">
      <c r="A190" s="383"/>
      <c r="B190" s="383"/>
      <c r="C190" s="398"/>
      <c r="D190" s="7" t="s">
        <v>12</v>
      </c>
      <c r="E190" s="382" t="s">
        <v>288</v>
      </c>
      <c r="F190" s="383"/>
      <c r="G190" s="384"/>
      <c r="H190" s="12">
        <v>44251</v>
      </c>
      <c r="I190" s="357"/>
      <c r="J190" s="357"/>
      <c r="K190" s="357"/>
      <c r="L190" s="357"/>
      <c r="M190" s="357"/>
      <c r="N190" s="357"/>
      <c r="O190" s="357"/>
      <c r="P190" s="357"/>
      <c r="Q190" s="357"/>
      <c r="R190" s="357"/>
      <c r="S190" s="357"/>
      <c r="T190" s="357"/>
      <c r="U190" s="357"/>
      <c r="V190" s="357"/>
      <c r="W190" s="357"/>
      <c r="X190" s="357"/>
    </row>
    <row r="191" spans="1:24" ht="14" customHeight="1">
      <c r="A191" s="383"/>
      <c r="B191" s="383"/>
      <c r="C191" s="383"/>
      <c r="D191" s="7" t="s">
        <v>12</v>
      </c>
      <c r="E191" s="382" t="s">
        <v>289</v>
      </c>
      <c r="F191" s="383"/>
      <c r="G191" s="384"/>
      <c r="H191" s="12">
        <v>44252</v>
      </c>
      <c r="I191" s="357"/>
      <c r="J191" s="357"/>
      <c r="K191" s="357"/>
      <c r="L191" s="357"/>
      <c r="M191" s="357"/>
      <c r="N191" s="357"/>
      <c r="O191" s="357"/>
      <c r="P191" s="357"/>
      <c r="Q191" s="357"/>
      <c r="R191" s="357"/>
      <c r="S191" s="357"/>
      <c r="T191" s="357"/>
      <c r="U191" s="357"/>
      <c r="V191" s="357"/>
      <c r="W191" s="357"/>
      <c r="X191" s="357"/>
    </row>
    <row r="192" spans="1:24" ht="14" customHeight="1">
      <c r="A192" s="383"/>
      <c r="B192" s="383"/>
      <c r="C192" s="7" t="s">
        <v>12</v>
      </c>
      <c r="D192" s="382" t="s">
        <v>290</v>
      </c>
      <c r="E192" s="383"/>
      <c r="F192" s="383"/>
      <c r="G192" s="384"/>
      <c r="H192" s="12">
        <v>4426</v>
      </c>
      <c r="I192" s="357"/>
      <c r="J192" s="357"/>
      <c r="K192" s="357"/>
      <c r="L192" s="357"/>
      <c r="M192" s="357"/>
      <c r="N192" s="357"/>
      <c r="O192" s="357"/>
      <c r="P192" s="357"/>
      <c r="Q192" s="357"/>
      <c r="R192" s="357"/>
      <c r="S192" s="357"/>
      <c r="T192" s="357"/>
      <c r="U192" s="357"/>
      <c r="V192" s="357"/>
      <c r="W192" s="357"/>
      <c r="X192" s="357"/>
    </row>
    <row r="193" spans="1:24" ht="14" customHeight="1">
      <c r="A193" s="383"/>
      <c r="B193" s="383"/>
      <c r="C193" s="357"/>
      <c r="D193" s="7" t="s">
        <v>12</v>
      </c>
      <c r="E193" s="382" t="s">
        <v>291</v>
      </c>
      <c r="F193" s="383"/>
      <c r="G193" s="384"/>
      <c r="H193" s="12">
        <v>44261</v>
      </c>
      <c r="I193" s="357"/>
      <c r="J193" s="357"/>
      <c r="K193" s="357"/>
      <c r="L193" s="357"/>
      <c r="M193" s="357"/>
      <c r="N193" s="357"/>
      <c r="O193" s="357"/>
      <c r="P193" s="357"/>
      <c r="Q193" s="357"/>
      <c r="R193" s="357"/>
      <c r="S193" s="357"/>
      <c r="T193" s="357"/>
      <c r="U193" s="357"/>
      <c r="V193" s="357"/>
      <c r="W193" s="357"/>
      <c r="X193" s="357"/>
    </row>
    <row r="194" spans="1:24" ht="14" customHeight="1">
      <c r="A194" s="383"/>
      <c r="B194" s="383"/>
      <c r="C194" s="357"/>
      <c r="D194" s="7" t="s">
        <v>12</v>
      </c>
      <c r="E194" s="382" t="s">
        <v>292</v>
      </c>
      <c r="F194" s="383"/>
      <c r="G194" s="384"/>
      <c r="H194" s="12">
        <v>44262</v>
      </c>
      <c r="I194" s="357"/>
      <c r="J194" s="357"/>
      <c r="K194" s="357"/>
      <c r="L194" s="357"/>
      <c r="M194" s="357"/>
      <c r="N194" s="357"/>
      <c r="O194" s="357"/>
      <c r="P194" s="357"/>
      <c r="Q194" s="357"/>
      <c r="R194" s="357"/>
      <c r="S194" s="357"/>
      <c r="T194" s="357"/>
      <c r="U194" s="357"/>
      <c r="V194" s="357"/>
      <c r="W194" s="357"/>
      <c r="X194" s="357"/>
    </row>
    <row r="195" spans="1:24" ht="14" customHeight="1">
      <c r="A195" s="383"/>
      <c r="B195" s="383"/>
      <c r="C195" s="382" t="s">
        <v>293</v>
      </c>
      <c r="D195" s="383"/>
      <c r="E195" s="383"/>
      <c r="F195" s="383"/>
      <c r="G195" s="384"/>
      <c r="H195" s="12">
        <v>443</v>
      </c>
      <c r="I195" s="357"/>
      <c r="J195" s="357"/>
      <c r="K195" s="357"/>
      <c r="L195" s="357"/>
      <c r="M195" s="357"/>
      <c r="N195" s="357"/>
      <c r="O195" s="357"/>
      <c r="P195" s="357"/>
      <c r="Q195" s="357"/>
      <c r="R195" s="357"/>
      <c r="S195" s="357"/>
      <c r="T195" s="357"/>
      <c r="U195" s="357"/>
      <c r="V195" s="357"/>
      <c r="W195" s="357"/>
      <c r="X195" s="357"/>
    </row>
    <row r="196" spans="1:24" ht="14" customHeight="1">
      <c r="A196" s="383"/>
      <c r="B196" s="383"/>
      <c r="C196" s="7" t="s">
        <v>12</v>
      </c>
      <c r="D196" s="382" t="s">
        <v>294</v>
      </c>
      <c r="E196" s="383"/>
      <c r="F196" s="383"/>
      <c r="G196" s="384"/>
      <c r="H196" s="12">
        <v>4431</v>
      </c>
      <c r="I196" s="357"/>
      <c r="J196" s="357"/>
      <c r="K196" s="357"/>
      <c r="L196" s="357"/>
      <c r="M196" s="357"/>
      <c r="N196" s="357"/>
      <c r="O196" s="357"/>
      <c r="P196" s="357"/>
      <c r="Q196" s="357"/>
      <c r="R196" s="357"/>
      <c r="S196" s="357"/>
      <c r="T196" s="357"/>
      <c r="U196" s="357"/>
      <c r="V196" s="357"/>
      <c r="W196" s="357"/>
      <c r="X196" s="357"/>
    </row>
    <row r="197" spans="1:24" ht="14.5" customHeight="1">
      <c r="A197" s="383"/>
      <c r="B197" s="383"/>
      <c r="C197" s="398"/>
      <c r="D197" s="7" t="s">
        <v>12</v>
      </c>
      <c r="E197" s="382" t="s">
        <v>295</v>
      </c>
      <c r="F197" s="383"/>
      <c r="G197" s="384"/>
      <c r="H197" s="12">
        <v>44311</v>
      </c>
      <c r="I197" s="357"/>
      <c r="J197" s="357"/>
      <c r="K197" s="357"/>
      <c r="L197" s="357"/>
      <c r="M197" s="357"/>
      <c r="N197" s="357"/>
      <c r="O197" s="357"/>
      <c r="P197" s="357"/>
      <c r="Q197" s="357"/>
      <c r="R197" s="357"/>
      <c r="S197" s="357"/>
      <c r="T197" s="357"/>
      <c r="U197" s="357"/>
      <c r="V197" s="357"/>
      <c r="W197" s="357"/>
      <c r="X197" s="357"/>
    </row>
    <row r="198" spans="1:24" ht="14.5" customHeight="1">
      <c r="A198" s="383"/>
      <c r="B198" s="383"/>
      <c r="C198" s="383"/>
      <c r="D198" s="7" t="s">
        <v>12</v>
      </c>
      <c r="E198" s="382" t="s">
        <v>296</v>
      </c>
      <c r="F198" s="383"/>
      <c r="G198" s="384"/>
      <c r="H198" s="12">
        <v>44312</v>
      </c>
      <c r="I198" s="357"/>
      <c r="J198" s="357"/>
      <c r="K198" s="357"/>
      <c r="L198" s="357"/>
      <c r="M198" s="357"/>
      <c r="N198" s="357"/>
      <c r="O198" s="357"/>
      <c r="P198" s="357"/>
      <c r="Q198" s="357"/>
      <c r="R198" s="357"/>
      <c r="S198" s="357"/>
      <c r="T198" s="357"/>
      <c r="U198" s="357"/>
      <c r="V198" s="357"/>
      <c r="W198" s="357"/>
      <c r="X198" s="357"/>
    </row>
    <row r="199" spans="1:24" ht="14.5" customHeight="1">
      <c r="A199" s="383"/>
      <c r="B199" s="383"/>
      <c r="C199" s="383"/>
      <c r="D199" s="7" t="s">
        <v>12</v>
      </c>
      <c r="E199" s="382" t="s">
        <v>297</v>
      </c>
      <c r="F199" s="383"/>
      <c r="G199" s="384"/>
      <c r="H199" s="12">
        <v>44313</v>
      </c>
      <c r="I199" s="357"/>
      <c r="J199" s="357"/>
      <c r="K199" s="357"/>
      <c r="L199" s="357"/>
      <c r="M199" s="357"/>
      <c r="N199" s="357"/>
      <c r="O199" s="357"/>
      <c r="P199" s="357"/>
      <c r="Q199" s="357"/>
      <c r="R199" s="357"/>
      <c r="S199" s="357"/>
      <c r="T199" s="357"/>
      <c r="U199" s="357"/>
      <c r="V199" s="357"/>
      <c r="W199" s="357"/>
      <c r="X199" s="357"/>
    </row>
    <row r="200" spans="1:24" ht="14" customHeight="1">
      <c r="A200" s="383"/>
      <c r="B200" s="383"/>
      <c r="C200" s="7" t="s">
        <v>12</v>
      </c>
      <c r="D200" s="382" t="s">
        <v>298</v>
      </c>
      <c r="E200" s="383"/>
      <c r="F200" s="383"/>
      <c r="G200" s="384"/>
      <c r="H200" s="12">
        <v>4432</v>
      </c>
      <c r="I200" s="357"/>
      <c r="J200" s="357"/>
      <c r="K200" s="357"/>
      <c r="L200" s="357"/>
      <c r="M200" s="357"/>
      <c r="N200" s="357"/>
      <c r="O200" s="357"/>
      <c r="P200" s="357"/>
      <c r="Q200" s="357"/>
      <c r="R200" s="357"/>
      <c r="S200" s="357"/>
      <c r="T200" s="357"/>
      <c r="U200" s="357"/>
      <c r="V200" s="357"/>
      <c r="W200" s="357"/>
      <c r="X200" s="357"/>
    </row>
    <row r="201" spans="1:24" ht="14" customHeight="1">
      <c r="A201" s="383"/>
      <c r="B201" s="383"/>
      <c r="C201" s="397"/>
      <c r="D201" s="7" t="s">
        <v>12</v>
      </c>
      <c r="E201" s="382" t="s">
        <v>299</v>
      </c>
      <c r="F201" s="383"/>
      <c r="G201" s="384"/>
      <c r="H201" s="12">
        <v>44321</v>
      </c>
      <c r="I201" s="357"/>
      <c r="J201" s="357"/>
      <c r="K201" s="357"/>
      <c r="L201" s="357"/>
      <c r="M201" s="357"/>
      <c r="N201" s="357"/>
      <c r="O201" s="357"/>
      <c r="P201" s="357"/>
      <c r="Q201" s="357"/>
      <c r="R201" s="357"/>
      <c r="S201" s="357"/>
      <c r="T201" s="357"/>
      <c r="U201" s="357"/>
      <c r="V201" s="357"/>
      <c r="W201" s="357"/>
      <c r="X201" s="357"/>
    </row>
    <row r="202" spans="1:24" ht="14" customHeight="1">
      <c r="A202" s="388"/>
      <c r="B202" s="388"/>
      <c r="C202" s="388"/>
      <c r="D202" s="8" t="s">
        <v>12</v>
      </c>
      <c r="E202" s="390" t="s">
        <v>300</v>
      </c>
      <c r="F202" s="388"/>
      <c r="G202" s="389"/>
      <c r="H202" s="12">
        <v>44322</v>
      </c>
      <c r="I202" s="357"/>
      <c r="J202" s="357"/>
      <c r="K202" s="357"/>
      <c r="L202" s="357"/>
      <c r="M202" s="357"/>
      <c r="N202" s="357"/>
      <c r="O202" s="357"/>
      <c r="P202" s="357"/>
      <c r="Q202" s="357"/>
      <c r="R202" s="357"/>
      <c r="S202" s="357"/>
      <c r="T202" s="357"/>
      <c r="U202" s="357"/>
      <c r="V202" s="357"/>
      <c r="W202" s="357"/>
      <c r="X202" s="357"/>
    </row>
    <row r="203" spans="1:24" ht="14" customHeight="1">
      <c r="A203" s="393" t="s">
        <v>301</v>
      </c>
      <c r="B203" s="388"/>
      <c r="C203" s="388"/>
      <c r="D203" s="388"/>
      <c r="E203" s="388"/>
      <c r="F203" s="388"/>
      <c r="G203" s="389"/>
      <c r="H203" s="1" t="s">
        <v>302</v>
      </c>
      <c r="I203" s="357"/>
      <c r="J203" s="357"/>
      <c r="K203" s="357"/>
      <c r="L203" s="357"/>
      <c r="M203" s="357"/>
      <c r="N203" s="357"/>
      <c r="O203" s="357"/>
      <c r="P203" s="357"/>
      <c r="Q203" s="357"/>
      <c r="R203" s="357"/>
      <c r="S203" s="357"/>
      <c r="T203" s="357"/>
      <c r="U203" s="357"/>
      <c r="V203" s="357"/>
      <c r="W203" s="357"/>
      <c r="X203" s="357"/>
    </row>
    <row r="204" spans="1:24" ht="14" customHeight="1">
      <c r="A204" s="357"/>
      <c r="B204" s="382" t="s">
        <v>303</v>
      </c>
      <c r="C204" s="383"/>
      <c r="D204" s="383"/>
      <c r="E204" s="383"/>
      <c r="F204" s="383"/>
      <c r="G204" s="384"/>
      <c r="H204" s="12">
        <v>51</v>
      </c>
      <c r="I204" s="357"/>
      <c r="J204" s="357"/>
      <c r="K204" s="357"/>
      <c r="L204" s="357"/>
      <c r="M204" s="357"/>
      <c r="N204" s="357"/>
      <c r="O204" s="357"/>
      <c r="P204" s="357"/>
      <c r="Q204" s="357"/>
      <c r="R204" s="357"/>
      <c r="S204" s="357"/>
      <c r="T204" s="357"/>
      <c r="U204" s="357"/>
      <c r="V204" s="357"/>
      <c r="W204" s="357"/>
      <c r="X204" s="357"/>
    </row>
    <row r="205" spans="1:24" ht="14" customHeight="1">
      <c r="A205" s="397"/>
      <c r="B205" s="383"/>
      <c r="C205" s="382" t="s">
        <v>304</v>
      </c>
      <c r="D205" s="383"/>
      <c r="E205" s="383"/>
      <c r="F205" s="383"/>
      <c r="G205" s="384"/>
      <c r="H205" s="12">
        <v>511</v>
      </c>
      <c r="I205" s="357"/>
      <c r="J205" s="357"/>
      <c r="K205" s="357"/>
      <c r="L205" s="357"/>
      <c r="M205" s="357"/>
      <c r="N205" s="357"/>
      <c r="O205" s="357"/>
      <c r="P205" s="357"/>
      <c r="Q205" s="357"/>
      <c r="R205" s="357"/>
      <c r="S205" s="357"/>
      <c r="T205" s="357"/>
      <c r="U205" s="357"/>
      <c r="V205" s="357"/>
      <c r="W205" s="357"/>
      <c r="X205" s="357"/>
    </row>
    <row r="206" spans="1:24" ht="14.5" customHeight="1">
      <c r="A206" s="383"/>
      <c r="B206" s="383"/>
      <c r="C206" s="7" t="s">
        <v>12</v>
      </c>
      <c r="D206" s="382" t="s">
        <v>305</v>
      </c>
      <c r="E206" s="383"/>
      <c r="F206" s="383"/>
      <c r="G206" s="384"/>
      <c r="H206" s="12">
        <v>5111</v>
      </c>
      <c r="I206" s="357"/>
      <c r="J206" s="357"/>
      <c r="K206" s="357"/>
      <c r="L206" s="357"/>
      <c r="M206" s="357"/>
      <c r="N206" s="357"/>
      <c r="O206" s="357"/>
      <c r="P206" s="357"/>
      <c r="Q206" s="357"/>
      <c r="R206" s="357"/>
      <c r="S206" s="357"/>
      <c r="T206" s="357"/>
      <c r="U206" s="357"/>
      <c r="V206" s="357"/>
      <c r="W206" s="357"/>
      <c r="X206" s="357"/>
    </row>
    <row r="207" spans="1:24" ht="14" customHeight="1">
      <c r="A207" s="383"/>
      <c r="B207" s="383"/>
      <c r="C207" s="398"/>
      <c r="D207" s="7" t="s">
        <v>12</v>
      </c>
      <c r="E207" s="382" t="s">
        <v>306</v>
      </c>
      <c r="F207" s="383"/>
      <c r="G207" s="384"/>
      <c r="H207" s="12">
        <v>51111</v>
      </c>
      <c r="I207" s="357"/>
      <c r="J207" s="357"/>
      <c r="K207" s="357"/>
      <c r="L207" s="357"/>
      <c r="M207" s="357"/>
      <c r="N207" s="357"/>
      <c r="O207" s="357"/>
      <c r="P207" s="357"/>
      <c r="Q207" s="357"/>
      <c r="R207" s="357"/>
      <c r="S207" s="357"/>
      <c r="T207" s="357"/>
      <c r="U207" s="357"/>
      <c r="V207" s="357"/>
      <c r="W207" s="357"/>
      <c r="X207" s="357"/>
    </row>
    <row r="208" spans="1:24" ht="14" customHeight="1">
      <c r="A208" s="383"/>
      <c r="B208" s="383"/>
      <c r="C208" s="383"/>
      <c r="D208" s="7" t="s">
        <v>12</v>
      </c>
      <c r="E208" s="382" t="s">
        <v>307</v>
      </c>
      <c r="F208" s="383"/>
      <c r="G208" s="384"/>
      <c r="H208" s="12">
        <v>51112</v>
      </c>
      <c r="I208" s="357"/>
      <c r="J208" s="357"/>
      <c r="K208" s="357"/>
      <c r="L208" s="357"/>
      <c r="M208" s="357"/>
      <c r="N208" s="357"/>
      <c r="O208" s="357"/>
      <c r="P208" s="357"/>
      <c r="Q208" s="357"/>
      <c r="R208" s="357"/>
      <c r="S208" s="357"/>
      <c r="T208" s="357"/>
      <c r="U208" s="357"/>
      <c r="V208" s="357"/>
      <c r="W208" s="357"/>
      <c r="X208" s="357"/>
    </row>
    <row r="209" spans="1:24" ht="14.5" customHeight="1">
      <c r="A209" s="383"/>
      <c r="B209" s="383"/>
      <c r="C209" s="383"/>
      <c r="D209" s="7" t="s">
        <v>12</v>
      </c>
      <c r="E209" s="382" t="s">
        <v>308</v>
      </c>
      <c r="F209" s="383"/>
      <c r="G209" s="384"/>
      <c r="H209" s="12">
        <v>51113</v>
      </c>
      <c r="I209" s="357"/>
      <c r="J209" s="357"/>
      <c r="K209" s="357"/>
      <c r="L209" s="357"/>
      <c r="M209" s="357"/>
      <c r="N209" s="357"/>
      <c r="O209" s="357"/>
      <c r="P209" s="357"/>
      <c r="Q209" s="357"/>
      <c r="R209" s="357"/>
      <c r="S209" s="357"/>
      <c r="T209" s="357"/>
      <c r="U209" s="357"/>
      <c r="V209" s="357"/>
      <c r="W209" s="357"/>
      <c r="X209" s="357"/>
    </row>
    <row r="210" spans="1:24" ht="14" customHeight="1">
      <c r="A210" s="383"/>
      <c r="B210" s="383"/>
      <c r="C210" s="7" t="s">
        <v>12</v>
      </c>
      <c r="D210" s="377" t="s">
        <v>309</v>
      </c>
      <c r="E210" s="357"/>
      <c r="F210" s="357"/>
      <c r="G210" s="191"/>
      <c r="H210" s="12">
        <v>5112</v>
      </c>
      <c r="I210" s="357"/>
      <c r="J210" s="357"/>
      <c r="K210" s="357"/>
      <c r="L210" s="357"/>
      <c r="M210" s="357"/>
      <c r="N210" s="357"/>
      <c r="O210" s="357"/>
      <c r="P210" s="357"/>
      <c r="Q210" s="357"/>
      <c r="R210" s="357"/>
      <c r="S210" s="357"/>
      <c r="T210" s="357"/>
      <c r="U210" s="357"/>
      <c r="V210" s="357"/>
      <c r="W210" s="357"/>
      <c r="X210" s="357"/>
    </row>
    <row r="211" spans="1:24" ht="14.5" customHeight="1">
      <c r="A211" s="383"/>
      <c r="B211" s="383"/>
      <c r="C211" s="398"/>
      <c r="D211" s="7" t="s">
        <v>12</v>
      </c>
      <c r="E211" s="382" t="s">
        <v>310</v>
      </c>
      <c r="F211" s="383"/>
      <c r="G211" s="384"/>
      <c r="H211" s="12">
        <v>51121</v>
      </c>
      <c r="I211" s="357"/>
      <c r="J211" s="357"/>
      <c r="K211" s="357"/>
      <c r="L211" s="357"/>
      <c r="M211" s="357"/>
      <c r="N211" s="357"/>
      <c r="O211" s="357"/>
      <c r="P211" s="357"/>
      <c r="Q211" s="357"/>
      <c r="R211" s="357"/>
      <c r="S211" s="357"/>
      <c r="T211" s="357"/>
      <c r="U211" s="357"/>
      <c r="V211" s="357"/>
      <c r="W211" s="357"/>
      <c r="X211" s="357"/>
    </row>
    <row r="212" spans="1:24" ht="14.5" customHeight="1">
      <c r="A212" s="383"/>
      <c r="B212" s="383"/>
      <c r="C212" s="383"/>
      <c r="D212" s="7" t="s">
        <v>12</v>
      </c>
      <c r="E212" s="382" t="s">
        <v>311</v>
      </c>
      <c r="F212" s="383"/>
      <c r="G212" s="384"/>
      <c r="H212" s="12">
        <v>51122</v>
      </c>
      <c r="I212" s="357"/>
      <c r="J212" s="357"/>
      <c r="K212" s="357"/>
      <c r="L212" s="357"/>
      <c r="M212" s="357"/>
      <c r="N212" s="357"/>
      <c r="O212" s="357"/>
      <c r="P212" s="357"/>
      <c r="Q212" s="357"/>
      <c r="R212" s="357"/>
      <c r="S212" s="357"/>
      <c r="T212" s="357"/>
      <c r="U212" s="357"/>
      <c r="V212" s="357"/>
      <c r="W212" s="357"/>
      <c r="X212" s="357"/>
    </row>
    <row r="213" spans="1:24" ht="14.5" customHeight="1">
      <c r="A213" s="383"/>
      <c r="B213" s="383"/>
      <c r="C213" s="383"/>
      <c r="D213" s="7" t="s">
        <v>12</v>
      </c>
      <c r="E213" s="382" t="s">
        <v>312</v>
      </c>
      <c r="F213" s="383"/>
      <c r="G213" s="384"/>
      <c r="H213" s="12">
        <v>51123</v>
      </c>
      <c r="I213" s="357"/>
      <c r="J213" s="357"/>
      <c r="K213" s="357"/>
      <c r="L213" s="357"/>
      <c r="M213" s="357"/>
      <c r="N213" s="357"/>
      <c r="O213" s="357"/>
      <c r="P213" s="357"/>
      <c r="Q213" s="357"/>
      <c r="R213" s="357"/>
      <c r="S213" s="357"/>
      <c r="T213" s="357"/>
      <c r="U213" s="357"/>
      <c r="V213" s="357"/>
      <c r="W213" s="357"/>
      <c r="X213" s="357"/>
    </row>
    <row r="214" spans="1:24" ht="14.5" customHeight="1">
      <c r="A214" s="383"/>
      <c r="B214" s="383"/>
      <c r="C214" s="383"/>
      <c r="D214" s="7" t="s">
        <v>12</v>
      </c>
      <c r="E214" s="382" t="s">
        <v>313</v>
      </c>
      <c r="F214" s="383"/>
      <c r="G214" s="384"/>
      <c r="H214" s="12">
        <v>51124</v>
      </c>
      <c r="I214" s="357"/>
      <c r="J214" s="357"/>
      <c r="K214" s="357"/>
      <c r="L214" s="357"/>
      <c r="M214" s="357"/>
      <c r="N214" s="357"/>
      <c r="O214" s="357"/>
      <c r="P214" s="357"/>
      <c r="Q214" s="357"/>
      <c r="R214" s="357"/>
      <c r="S214" s="357"/>
      <c r="T214" s="357"/>
      <c r="U214" s="357"/>
      <c r="V214" s="357"/>
      <c r="W214" s="357"/>
      <c r="X214" s="357"/>
    </row>
    <row r="215" spans="1:24" ht="14.5" customHeight="1">
      <c r="A215" s="383"/>
      <c r="B215" s="383"/>
      <c r="C215" s="383"/>
      <c r="D215" s="7" t="s">
        <v>12</v>
      </c>
      <c r="E215" s="382" t="s">
        <v>314</v>
      </c>
      <c r="F215" s="383"/>
      <c r="G215" s="384"/>
      <c r="H215" s="12">
        <v>51125</v>
      </c>
      <c r="I215" s="357"/>
      <c r="J215" s="357"/>
      <c r="K215" s="357"/>
      <c r="L215" s="357"/>
      <c r="M215" s="357"/>
      <c r="N215" s="357"/>
      <c r="O215" s="357"/>
      <c r="P215" s="357"/>
      <c r="Q215" s="357"/>
      <c r="R215" s="357"/>
      <c r="S215" s="357"/>
      <c r="T215" s="357"/>
      <c r="U215" s="357"/>
      <c r="V215" s="357"/>
      <c r="W215" s="357"/>
      <c r="X215" s="357"/>
    </row>
    <row r="216" spans="1:24" ht="14.5" customHeight="1">
      <c r="A216" s="383"/>
      <c r="B216" s="383"/>
      <c r="C216" s="7" t="s">
        <v>12</v>
      </c>
      <c r="D216" s="377" t="s">
        <v>315</v>
      </c>
      <c r="E216" s="357"/>
      <c r="F216" s="357"/>
      <c r="G216" s="191"/>
      <c r="H216" s="12">
        <v>5113</v>
      </c>
      <c r="I216" s="357"/>
      <c r="J216" s="357"/>
      <c r="K216" s="357"/>
      <c r="L216" s="357"/>
      <c r="M216" s="357"/>
      <c r="N216" s="357"/>
      <c r="O216" s="357"/>
      <c r="P216" s="357"/>
      <c r="Q216" s="357"/>
      <c r="R216" s="357"/>
      <c r="S216" s="357"/>
      <c r="T216" s="357"/>
      <c r="U216" s="357"/>
      <c r="V216" s="357"/>
      <c r="W216" s="357"/>
      <c r="X216" s="357"/>
    </row>
    <row r="217" spans="1:24" ht="14.5" customHeight="1">
      <c r="A217" s="383"/>
      <c r="B217" s="383"/>
      <c r="C217" s="398"/>
      <c r="D217" s="7" t="s">
        <v>12</v>
      </c>
      <c r="E217" s="382" t="s">
        <v>316</v>
      </c>
      <c r="F217" s="383"/>
      <c r="G217" s="384"/>
      <c r="H217" s="12">
        <v>51131</v>
      </c>
      <c r="I217" s="357"/>
      <c r="J217" s="357"/>
      <c r="K217" s="357"/>
      <c r="L217" s="357"/>
      <c r="M217" s="357"/>
      <c r="N217" s="357"/>
      <c r="O217" s="357"/>
      <c r="P217" s="357"/>
      <c r="Q217" s="357"/>
      <c r="R217" s="357"/>
      <c r="S217" s="357"/>
      <c r="T217" s="357"/>
      <c r="U217" s="357"/>
      <c r="V217" s="357"/>
      <c r="W217" s="357"/>
      <c r="X217" s="357"/>
    </row>
    <row r="218" spans="1:24" ht="14.5" customHeight="1">
      <c r="A218" s="383"/>
      <c r="B218" s="383"/>
      <c r="C218" s="383"/>
      <c r="D218" s="7" t="s">
        <v>12</v>
      </c>
      <c r="E218" s="382" t="s">
        <v>317</v>
      </c>
      <c r="F218" s="383"/>
      <c r="G218" s="384"/>
      <c r="H218" s="12">
        <v>51132</v>
      </c>
      <c r="I218" s="357"/>
      <c r="J218" s="357"/>
      <c r="K218" s="357"/>
      <c r="L218" s="357"/>
      <c r="M218" s="357"/>
      <c r="N218" s="357"/>
      <c r="O218" s="357"/>
      <c r="P218" s="357"/>
      <c r="Q218" s="357"/>
      <c r="R218" s="357"/>
      <c r="S218" s="357"/>
      <c r="T218" s="357"/>
      <c r="U218" s="357"/>
      <c r="V218" s="357"/>
      <c r="W218" s="357"/>
      <c r="X218" s="357"/>
    </row>
    <row r="219" spans="1:24" ht="14.5" customHeight="1">
      <c r="A219" s="383"/>
      <c r="B219" s="383"/>
      <c r="C219" s="383"/>
      <c r="D219" s="7" t="s">
        <v>12</v>
      </c>
      <c r="E219" s="382" t="s">
        <v>318</v>
      </c>
      <c r="F219" s="383"/>
      <c r="G219" s="384"/>
      <c r="H219" s="12">
        <v>51133</v>
      </c>
      <c r="I219" s="357"/>
      <c r="J219" s="357"/>
      <c r="K219" s="357"/>
      <c r="L219" s="357"/>
      <c r="M219" s="357"/>
      <c r="N219" s="357"/>
      <c r="O219" s="357"/>
      <c r="P219" s="357"/>
      <c r="Q219" s="357"/>
      <c r="R219" s="357"/>
      <c r="S219" s="357"/>
      <c r="T219" s="357"/>
      <c r="U219" s="357"/>
      <c r="V219" s="357"/>
      <c r="W219" s="357"/>
      <c r="X219" s="357"/>
    </row>
    <row r="220" spans="1:24" ht="14" customHeight="1">
      <c r="A220" s="383"/>
      <c r="B220" s="383"/>
      <c r="C220" s="382" t="s">
        <v>319</v>
      </c>
      <c r="D220" s="383"/>
      <c r="E220" s="383"/>
      <c r="F220" s="383"/>
      <c r="G220" s="384"/>
      <c r="H220" s="12">
        <v>512</v>
      </c>
      <c r="I220" s="357"/>
      <c r="J220" s="357"/>
      <c r="K220" s="357"/>
      <c r="L220" s="357"/>
      <c r="M220" s="357"/>
      <c r="N220" s="357"/>
      <c r="O220" s="357"/>
      <c r="P220" s="357"/>
      <c r="Q220" s="357"/>
      <c r="R220" s="357"/>
      <c r="S220" s="357"/>
      <c r="T220" s="357"/>
      <c r="U220" s="357"/>
      <c r="V220" s="357"/>
      <c r="W220" s="357"/>
      <c r="X220" s="357"/>
    </row>
    <row r="221" spans="1:24" ht="14" customHeight="1">
      <c r="A221" s="383"/>
      <c r="B221" s="383"/>
      <c r="C221" s="7" t="s">
        <v>12</v>
      </c>
      <c r="D221" s="377" t="s">
        <v>320</v>
      </c>
      <c r="E221" s="357"/>
      <c r="F221" s="357"/>
      <c r="G221" s="191"/>
      <c r="H221" s="12">
        <v>5121</v>
      </c>
      <c r="I221" s="357"/>
      <c r="J221" s="357"/>
      <c r="K221" s="357"/>
      <c r="L221" s="357"/>
      <c r="M221" s="357"/>
      <c r="N221" s="357"/>
      <c r="O221" s="357"/>
      <c r="P221" s="357"/>
      <c r="Q221" s="357"/>
      <c r="R221" s="357"/>
      <c r="S221" s="357"/>
      <c r="T221" s="357"/>
      <c r="U221" s="357"/>
      <c r="V221" s="357"/>
      <c r="W221" s="357"/>
      <c r="X221" s="357"/>
    </row>
    <row r="222" spans="1:24" ht="14" customHeight="1">
      <c r="A222" s="383"/>
      <c r="B222" s="383"/>
      <c r="C222" s="398"/>
      <c r="D222" s="7" t="s">
        <v>12</v>
      </c>
      <c r="E222" s="382" t="s">
        <v>321</v>
      </c>
      <c r="F222" s="383"/>
      <c r="G222" s="384"/>
      <c r="H222" s="12">
        <v>51211</v>
      </c>
      <c r="I222" s="357"/>
      <c r="J222" s="357"/>
      <c r="K222" s="357"/>
      <c r="L222" s="357"/>
      <c r="M222" s="357"/>
      <c r="N222" s="357"/>
      <c r="O222" s="357"/>
      <c r="P222" s="357"/>
      <c r="Q222" s="357"/>
      <c r="R222" s="357"/>
      <c r="S222" s="357"/>
      <c r="T222" s="357"/>
      <c r="U222" s="357"/>
      <c r="V222" s="357"/>
      <c r="W222" s="357"/>
      <c r="X222" s="357"/>
    </row>
    <row r="223" spans="1:24" ht="14.5" customHeight="1">
      <c r="A223" s="383"/>
      <c r="B223" s="383"/>
      <c r="C223" s="383"/>
      <c r="D223" s="7" t="s">
        <v>12</v>
      </c>
      <c r="E223" s="382" t="s">
        <v>322</v>
      </c>
      <c r="F223" s="383"/>
      <c r="G223" s="384"/>
      <c r="H223" s="12">
        <v>51212</v>
      </c>
      <c r="I223" s="357"/>
      <c r="J223" s="357"/>
      <c r="K223" s="357"/>
      <c r="L223" s="357"/>
      <c r="M223" s="357"/>
      <c r="N223" s="357"/>
      <c r="O223" s="357"/>
      <c r="P223" s="357"/>
      <c r="Q223" s="357"/>
      <c r="R223" s="357"/>
      <c r="S223" s="357"/>
      <c r="T223" s="357"/>
      <c r="U223" s="357"/>
      <c r="V223" s="357"/>
      <c r="W223" s="357"/>
      <c r="X223" s="357"/>
    </row>
    <row r="224" spans="1:24" ht="14.5" customHeight="1">
      <c r="A224" s="383"/>
      <c r="B224" s="383"/>
      <c r="C224" s="7" t="s">
        <v>12</v>
      </c>
      <c r="D224" s="377" t="s">
        <v>323</v>
      </c>
      <c r="E224" s="357"/>
      <c r="F224" s="357"/>
      <c r="G224" s="191"/>
      <c r="H224" s="12">
        <v>5122</v>
      </c>
      <c r="I224" s="357"/>
      <c r="J224" s="357"/>
      <c r="K224" s="357"/>
      <c r="L224" s="357"/>
      <c r="M224" s="357"/>
      <c r="N224" s="357"/>
      <c r="O224" s="357"/>
      <c r="P224" s="357"/>
      <c r="Q224" s="357"/>
      <c r="R224" s="357"/>
      <c r="S224" s="357"/>
      <c r="T224" s="357"/>
      <c r="U224" s="357"/>
      <c r="V224" s="357"/>
      <c r="W224" s="357"/>
      <c r="X224" s="357"/>
    </row>
    <row r="225" spans="1:24" ht="14.5" customHeight="1">
      <c r="A225" s="383"/>
      <c r="B225" s="383"/>
      <c r="C225" s="398"/>
      <c r="D225" s="7" t="s">
        <v>12</v>
      </c>
      <c r="E225" s="382" t="s">
        <v>324</v>
      </c>
      <c r="F225" s="383"/>
      <c r="G225" s="384"/>
      <c r="H225" s="12">
        <v>51221</v>
      </c>
      <c r="I225" s="357"/>
      <c r="J225" s="357"/>
      <c r="K225" s="357"/>
      <c r="L225" s="357"/>
      <c r="M225" s="357"/>
      <c r="N225" s="357"/>
      <c r="O225" s="357"/>
      <c r="P225" s="357"/>
      <c r="Q225" s="357"/>
      <c r="R225" s="357"/>
      <c r="S225" s="357"/>
      <c r="T225" s="357"/>
      <c r="U225" s="357"/>
      <c r="V225" s="357"/>
      <c r="W225" s="357"/>
      <c r="X225" s="357"/>
    </row>
    <row r="226" spans="1:24" ht="14.5" customHeight="1">
      <c r="A226" s="383"/>
      <c r="B226" s="383"/>
      <c r="C226" s="383"/>
      <c r="D226" s="7" t="s">
        <v>12</v>
      </c>
      <c r="E226" s="382" t="s">
        <v>325</v>
      </c>
      <c r="F226" s="383"/>
      <c r="G226" s="384"/>
      <c r="H226" s="12">
        <v>51222</v>
      </c>
      <c r="I226" s="357"/>
      <c r="J226" s="357"/>
      <c r="K226" s="357"/>
      <c r="L226" s="357"/>
      <c r="M226" s="357"/>
      <c r="N226" s="357"/>
      <c r="O226" s="357"/>
      <c r="P226" s="357"/>
      <c r="Q226" s="357"/>
      <c r="R226" s="357"/>
      <c r="S226" s="357"/>
      <c r="T226" s="357"/>
      <c r="U226" s="357"/>
      <c r="V226" s="357"/>
      <c r="W226" s="357"/>
      <c r="X226" s="357"/>
    </row>
    <row r="227" spans="1:24" ht="14.5" customHeight="1">
      <c r="A227" s="383"/>
      <c r="B227" s="383"/>
      <c r="C227" s="383"/>
      <c r="D227" s="7" t="s">
        <v>12</v>
      </c>
      <c r="E227" s="382" t="s">
        <v>326</v>
      </c>
      <c r="F227" s="383"/>
      <c r="G227" s="384"/>
      <c r="H227" s="12">
        <v>51223</v>
      </c>
      <c r="I227" s="357"/>
      <c r="J227" s="357"/>
      <c r="K227" s="357"/>
      <c r="L227" s="357"/>
      <c r="M227" s="357"/>
      <c r="N227" s="357"/>
      <c r="O227" s="357"/>
      <c r="P227" s="357"/>
      <c r="Q227" s="357"/>
      <c r="R227" s="357"/>
      <c r="S227" s="357"/>
      <c r="T227" s="357"/>
      <c r="U227" s="357"/>
      <c r="V227" s="357"/>
      <c r="W227" s="357"/>
      <c r="X227" s="357"/>
    </row>
    <row r="228" spans="1:24" ht="14" customHeight="1">
      <c r="A228" s="383"/>
      <c r="B228" s="383"/>
      <c r="C228" s="382" t="s">
        <v>327</v>
      </c>
      <c r="D228" s="383"/>
      <c r="E228" s="383"/>
      <c r="F228" s="383"/>
      <c r="G228" s="384"/>
      <c r="H228" s="12">
        <v>513</v>
      </c>
      <c r="I228" s="357"/>
      <c r="J228" s="357"/>
      <c r="K228" s="357"/>
      <c r="L228" s="357"/>
      <c r="M228" s="357"/>
      <c r="N228" s="357"/>
      <c r="O228" s="357"/>
      <c r="P228" s="357"/>
      <c r="Q228" s="357"/>
      <c r="R228" s="357"/>
      <c r="S228" s="357"/>
      <c r="T228" s="357"/>
      <c r="U228" s="357"/>
      <c r="V228" s="357"/>
      <c r="W228" s="357"/>
      <c r="X228" s="357"/>
    </row>
    <row r="229" spans="1:24" ht="14" customHeight="1">
      <c r="A229" s="383"/>
      <c r="B229" s="383"/>
      <c r="C229" s="7" t="s">
        <v>12</v>
      </c>
      <c r="D229" s="377" t="s">
        <v>328</v>
      </c>
      <c r="E229" s="357"/>
      <c r="F229" s="357"/>
      <c r="G229" s="191"/>
      <c r="H229" s="12">
        <v>5131</v>
      </c>
      <c r="I229" s="357"/>
      <c r="J229" s="357"/>
      <c r="K229" s="357"/>
      <c r="L229" s="357"/>
      <c r="M229" s="357"/>
      <c r="N229" s="357"/>
      <c r="O229" s="357"/>
      <c r="P229" s="357"/>
      <c r="Q229" s="357"/>
      <c r="R229" s="357"/>
      <c r="S229" s="357"/>
      <c r="T229" s="357"/>
      <c r="U229" s="357"/>
      <c r="V229" s="357"/>
      <c r="W229" s="357"/>
      <c r="X229" s="357"/>
    </row>
    <row r="230" spans="1:24" ht="14.5" customHeight="1">
      <c r="A230" s="383"/>
      <c r="B230" s="383"/>
      <c r="C230" s="7" t="s">
        <v>12</v>
      </c>
      <c r="D230" s="382" t="s">
        <v>329</v>
      </c>
      <c r="E230" s="383"/>
      <c r="F230" s="383"/>
      <c r="G230" s="384"/>
      <c r="H230" s="12">
        <v>5132</v>
      </c>
      <c r="I230" s="357"/>
      <c r="J230" s="357"/>
      <c r="K230" s="357"/>
      <c r="L230" s="357"/>
      <c r="M230" s="357"/>
      <c r="N230" s="357"/>
      <c r="O230" s="357"/>
      <c r="P230" s="357"/>
      <c r="Q230" s="357"/>
      <c r="R230" s="357"/>
      <c r="S230" s="357"/>
      <c r="T230" s="357"/>
      <c r="U230" s="357"/>
      <c r="V230" s="357"/>
      <c r="W230" s="357"/>
      <c r="X230" s="357"/>
    </row>
    <row r="231" spans="1:24" ht="14" customHeight="1">
      <c r="A231" s="383"/>
      <c r="B231" s="383"/>
      <c r="C231" s="397"/>
      <c r="D231" s="7" t="s">
        <v>12</v>
      </c>
      <c r="E231" s="382" t="s">
        <v>330</v>
      </c>
      <c r="F231" s="383"/>
      <c r="G231" s="384"/>
      <c r="H231" s="12">
        <v>51321</v>
      </c>
      <c r="I231" s="357"/>
      <c r="J231" s="357"/>
      <c r="K231" s="357"/>
      <c r="L231" s="357"/>
      <c r="M231" s="357"/>
      <c r="N231" s="357"/>
      <c r="O231" s="357"/>
      <c r="P231" s="357"/>
      <c r="Q231" s="357"/>
      <c r="R231" s="357"/>
      <c r="S231" s="357"/>
      <c r="T231" s="357"/>
      <c r="U231" s="357"/>
      <c r="V231" s="357"/>
      <c r="W231" s="357"/>
      <c r="X231" s="357"/>
    </row>
    <row r="232" spans="1:24" ht="14" customHeight="1">
      <c r="A232" s="388"/>
      <c r="B232" s="388"/>
      <c r="C232" s="388"/>
      <c r="D232" s="8" t="s">
        <v>12</v>
      </c>
      <c r="E232" s="390" t="s">
        <v>331</v>
      </c>
      <c r="F232" s="388"/>
      <c r="G232" s="389"/>
      <c r="H232" s="12">
        <v>51322</v>
      </c>
      <c r="I232" s="357"/>
      <c r="J232" s="357"/>
      <c r="K232" s="357"/>
      <c r="L232" s="357"/>
      <c r="M232" s="357"/>
      <c r="N232" s="357"/>
      <c r="O232" s="357"/>
      <c r="P232" s="357"/>
      <c r="Q232" s="357"/>
      <c r="R232" s="357"/>
      <c r="S232" s="357"/>
      <c r="T232" s="357"/>
      <c r="U232" s="357"/>
      <c r="V232" s="357"/>
      <c r="W232" s="357"/>
      <c r="X232" s="357"/>
    </row>
    <row r="233" spans="1:24" ht="14" customHeight="1">
      <c r="A233" s="356"/>
      <c r="B233" s="390" t="s">
        <v>332</v>
      </c>
      <c r="C233" s="388"/>
      <c r="D233" s="388"/>
      <c r="E233" s="388"/>
      <c r="F233" s="388"/>
      <c r="G233" s="389"/>
      <c r="H233" s="12">
        <v>52</v>
      </c>
      <c r="I233" s="357"/>
      <c r="J233" s="357"/>
      <c r="K233" s="357"/>
      <c r="L233" s="357"/>
      <c r="M233" s="357"/>
      <c r="N233" s="357"/>
      <c r="O233" s="357"/>
      <c r="P233" s="357"/>
      <c r="Q233" s="357"/>
      <c r="R233" s="357"/>
      <c r="S233" s="357"/>
      <c r="T233" s="357"/>
      <c r="U233" s="357"/>
      <c r="V233" s="357"/>
      <c r="W233" s="357"/>
      <c r="X233" s="357"/>
    </row>
    <row r="234" spans="1:24" ht="14.5" customHeight="1">
      <c r="A234" s="397"/>
      <c r="B234" s="383"/>
      <c r="C234" s="382" t="s">
        <v>333</v>
      </c>
      <c r="D234" s="383"/>
      <c r="E234" s="383"/>
      <c r="F234" s="383"/>
      <c r="G234" s="384"/>
      <c r="H234" s="12">
        <v>521</v>
      </c>
      <c r="I234" s="357"/>
      <c r="J234" s="357"/>
      <c r="K234" s="357"/>
      <c r="L234" s="357"/>
      <c r="M234" s="357"/>
      <c r="N234" s="357"/>
      <c r="O234" s="357"/>
      <c r="P234" s="357"/>
      <c r="Q234" s="357"/>
      <c r="R234" s="357"/>
      <c r="S234" s="357"/>
      <c r="T234" s="357"/>
      <c r="U234" s="357"/>
      <c r="V234" s="357"/>
      <c r="W234" s="357"/>
      <c r="X234" s="357"/>
    </row>
    <row r="235" spans="1:24" ht="14.5" customHeight="1">
      <c r="A235" s="383"/>
      <c r="B235" s="383"/>
      <c r="C235" s="7" t="s">
        <v>12</v>
      </c>
      <c r="D235" s="382" t="s">
        <v>334</v>
      </c>
      <c r="E235" s="383"/>
      <c r="F235" s="383"/>
      <c r="G235" s="384"/>
      <c r="H235" s="12">
        <v>5211</v>
      </c>
      <c r="I235" s="357"/>
      <c r="J235" s="357"/>
      <c r="K235" s="357"/>
      <c r="L235" s="357"/>
      <c r="M235" s="357"/>
      <c r="N235" s="357"/>
      <c r="O235" s="357"/>
      <c r="P235" s="357"/>
      <c r="Q235" s="357"/>
      <c r="R235" s="357"/>
      <c r="S235" s="357"/>
      <c r="T235" s="357"/>
      <c r="U235" s="357"/>
      <c r="V235" s="357"/>
      <c r="W235" s="357"/>
      <c r="X235" s="357"/>
    </row>
    <row r="236" spans="1:24" ht="14.5" customHeight="1">
      <c r="A236" s="383"/>
      <c r="B236" s="383"/>
      <c r="C236" s="7" t="s">
        <v>12</v>
      </c>
      <c r="D236" s="377" t="s">
        <v>335</v>
      </c>
      <c r="E236" s="357"/>
      <c r="F236" s="357"/>
      <c r="G236" s="191"/>
      <c r="H236" s="12">
        <v>5212</v>
      </c>
      <c r="I236" s="357"/>
      <c r="J236" s="357"/>
      <c r="K236" s="357"/>
      <c r="L236" s="357"/>
      <c r="M236" s="357"/>
      <c r="N236" s="357"/>
      <c r="O236" s="357"/>
      <c r="P236" s="357"/>
      <c r="Q236" s="357"/>
      <c r="R236" s="357"/>
      <c r="S236" s="357"/>
      <c r="T236" s="357"/>
      <c r="U236" s="357"/>
      <c r="V236" s="357"/>
      <c r="W236" s="357"/>
      <c r="X236" s="357"/>
    </row>
    <row r="237" spans="1:24" ht="14.5" customHeight="1">
      <c r="A237" s="383"/>
      <c r="B237" s="383"/>
      <c r="C237" s="7" t="s">
        <v>12</v>
      </c>
      <c r="D237" s="377" t="s">
        <v>336</v>
      </c>
      <c r="E237" s="357"/>
      <c r="F237" s="357"/>
      <c r="G237" s="191"/>
      <c r="H237" s="12">
        <v>5213</v>
      </c>
      <c r="I237" s="357"/>
      <c r="J237" s="357"/>
      <c r="K237" s="357"/>
      <c r="L237" s="357"/>
      <c r="M237" s="357"/>
      <c r="N237" s="357"/>
      <c r="O237" s="357"/>
      <c r="P237" s="357"/>
      <c r="Q237" s="357"/>
      <c r="R237" s="357"/>
      <c r="S237" s="357"/>
      <c r="T237" s="357"/>
      <c r="U237" s="357"/>
      <c r="V237" s="357"/>
      <c r="W237" s="357"/>
      <c r="X237" s="357"/>
    </row>
    <row r="238" spans="1:24" ht="14" customHeight="1">
      <c r="A238" s="383"/>
      <c r="B238" s="383"/>
      <c r="C238" s="382" t="s">
        <v>337</v>
      </c>
      <c r="D238" s="383"/>
      <c r="E238" s="383"/>
      <c r="F238" s="383"/>
      <c r="G238" s="384"/>
      <c r="H238" s="12">
        <v>522</v>
      </c>
      <c r="I238" s="357"/>
      <c r="J238" s="357"/>
      <c r="K238" s="357"/>
      <c r="L238" s="357"/>
      <c r="M238" s="357"/>
      <c r="N238" s="357"/>
      <c r="O238" s="357"/>
      <c r="P238" s="357"/>
      <c r="Q238" s="357"/>
      <c r="R238" s="357"/>
      <c r="S238" s="357"/>
      <c r="T238" s="357"/>
      <c r="U238" s="357"/>
      <c r="V238" s="357"/>
      <c r="W238" s="357"/>
      <c r="X238" s="357"/>
    </row>
    <row r="239" spans="1:24" ht="14" customHeight="1">
      <c r="A239" s="383"/>
      <c r="B239" s="383"/>
      <c r="C239" s="7" t="s">
        <v>12</v>
      </c>
      <c r="D239" s="382" t="s">
        <v>338</v>
      </c>
      <c r="E239" s="383"/>
      <c r="F239" s="383"/>
      <c r="G239" s="384"/>
      <c r="H239" s="12">
        <v>5221</v>
      </c>
      <c r="I239" s="357"/>
      <c r="J239" s="357"/>
      <c r="K239" s="357"/>
      <c r="L239" s="357"/>
      <c r="M239" s="357"/>
      <c r="N239" s="357"/>
      <c r="O239" s="357"/>
      <c r="P239" s="357"/>
      <c r="Q239" s="357"/>
      <c r="R239" s="357"/>
      <c r="S239" s="357"/>
      <c r="T239" s="357"/>
      <c r="U239" s="357"/>
      <c r="V239" s="357"/>
      <c r="W239" s="357"/>
      <c r="X239" s="357"/>
    </row>
    <row r="240" spans="1:24" ht="14" customHeight="1">
      <c r="A240" s="383"/>
      <c r="B240" s="383"/>
      <c r="C240" s="7" t="s">
        <v>12</v>
      </c>
      <c r="D240" s="382" t="s">
        <v>339</v>
      </c>
      <c r="E240" s="383"/>
      <c r="F240" s="383"/>
      <c r="G240" s="384"/>
      <c r="H240" s="12">
        <v>5222</v>
      </c>
      <c r="I240" s="357"/>
      <c r="J240" s="357"/>
      <c r="K240" s="357"/>
      <c r="L240" s="357"/>
      <c r="M240" s="357"/>
      <c r="N240" s="357"/>
      <c r="O240" s="357"/>
      <c r="P240" s="357"/>
      <c r="Q240" s="357"/>
      <c r="R240" s="357"/>
      <c r="S240" s="357"/>
      <c r="T240" s="357"/>
      <c r="U240" s="357"/>
      <c r="V240" s="357"/>
      <c r="W240" s="357"/>
      <c r="X240" s="357"/>
    </row>
    <row r="241" spans="1:24" ht="14" customHeight="1">
      <c r="A241" s="383"/>
      <c r="B241" s="383"/>
      <c r="C241" s="7" t="s">
        <v>12</v>
      </c>
      <c r="D241" s="382" t="s">
        <v>340</v>
      </c>
      <c r="E241" s="383"/>
      <c r="F241" s="383"/>
      <c r="G241" s="384"/>
      <c r="H241" s="12">
        <v>5223</v>
      </c>
      <c r="I241" s="357"/>
      <c r="J241" s="357"/>
      <c r="K241" s="357"/>
      <c r="L241" s="357"/>
      <c r="M241" s="357"/>
      <c r="N241" s="357"/>
      <c r="O241" s="357"/>
      <c r="P241" s="357"/>
      <c r="Q241" s="357"/>
      <c r="R241" s="357"/>
      <c r="S241" s="357"/>
      <c r="T241" s="357"/>
      <c r="U241" s="357"/>
      <c r="V241" s="357"/>
      <c r="W241" s="357"/>
      <c r="X241" s="357"/>
    </row>
    <row r="242" spans="1:24" ht="14" customHeight="1">
      <c r="A242" s="388"/>
      <c r="B242" s="388"/>
      <c r="C242" s="8" t="s">
        <v>12</v>
      </c>
      <c r="D242" s="390" t="s">
        <v>341</v>
      </c>
      <c r="E242" s="388"/>
      <c r="F242" s="388"/>
      <c r="G242" s="389"/>
      <c r="H242" s="12">
        <v>5224</v>
      </c>
      <c r="I242" s="357"/>
      <c r="J242" s="357"/>
      <c r="K242" s="357"/>
      <c r="L242" s="357"/>
      <c r="M242" s="357"/>
      <c r="N242" s="357"/>
      <c r="O242" s="357"/>
      <c r="P242" s="357"/>
      <c r="Q242" s="357"/>
      <c r="R242" s="357"/>
      <c r="S242" s="357"/>
      <c r="T242" s="357"/>
      <c r="U242" s="357"/>
      <c r="V242" s="357"/>
      <c r="W242" s="357"/>
      <c r="X242" s="357"/>
    </row>
    <row r="243" spans="1:24" ht="14" customHeight="1">
      <c r="A243" s="356"/>
      <c r="B243" s="390" t="s">
        <v>342</v>
      </c>
      <c r="C243" s="388"/>
      <c r="D243" s="388"/>
      <c r="E243" s="388"/>
      <c r="F243" s="388"/>
      <c r="G243" s="389"/>
      <c r="H243" s="12">
        <v>53</v>
      </c>
      <c r="I243" s="357"/>
      <c r="J243" s="357"/>
      <c r="K243" s="357"/>
      <c r="L243" s="357"/>
      <c r="M243" s="357"/>
      <c r="N243" s="357"/>
      <c r="O243" s="357"/>
      <c r="P243" s="357"/>
      <c r="Q243" s="357"/>
      <c r="R243" s="357"/>
      <c r="S243" s="357"/>
      <c r="T243" s="357"/>
      <c r="U243" s="357"/>
      <c r="V243" s="357"/>
      <c r="W243" s="357"/>
      <c r="X243" s="357"/>
    </row>
    <row r="244" spans="1:24" ht="14" customHeight="1">
      <c r="A244" s="397"/>
      <c r="B244" s="383"/>
      <c r="C244" s="382" t="s">
        <v>343</v>
      </c>
      <c r="D244" s="383"/>
      <c r="E244" s="383"/>
      <c r="F244" s="383"/>
      <c r="G244" s="384"/>
      <c r="H244" s="12">
        <v>531</v>
      </c>
      <c r="I244" s="357"/>
      <c r="J244" s="357"/>
      <c r="K244" s="357"/>
      <c r="L244" s="357"/>
      <c r="M244" s="357"/>
      <c r="N244" s="357"/>
      <c r="O244" s="357"/>
      <c r="P244" s="357"/>
      <c r="Q244" s="357"/>
      <c r="R244" s="357"/>
      <c r="S244" s="357"/>
      <c r="T244" s="357"/>
      <c r="U244" s="357"/>
      <c r="V244" s="357"/>
      <c r="W244" s="357"/>
      <c r="X244" s="357"/>
    </row>
    <row r="245" spans="1:24" ht="14" customHeight="1">
      <c r="A245" s="383"/>
      <c r="B245" s="383"/>
      <c r="C245" s="7" t="s">
        <v>12</v>
      </c>
      <c r="D245" s="377" t="s">
        <v>344</v>
      </c>
      <c r="E245" s="357"/>
      <c r="F245" s="357"/>
      <c r="G245" s="191"/>
      <c r="H245" s="12">
        <v>5311</v>
      </c>
      <c r="I245" s="357"/>
      <c r="J245" s="357"/>
      <c r="K245" s="357"/>
      <c r="L245" s="357"/>
      <c r="M245" s="357"/>
      <c r="N245" s="357"/>
      <c r="O245" s="357"/>
      <c r="P245" s="357"/>
      <c r="Q245" s="357"/>
      <c r="R245" s="357"/>
      <c r="S245" s="357"/>
      <c r="T245" s="357"/>
      <c r="U245" s="357"/>
      <c r="V245" s="357"/>
      <c r="W245" s="357"/>
      <c r="X245" s="357"/>
    </row>
    <row r="246" spans="1:24" ht="14" customHeight="1">
      <c r="A246" s="383"/>
      <c r="B246" s="383"/>
      <c r="C246" s="7" t="s">
        <v>12</v>
      </c>
      <c r="D246" s="382" t="s">
        <v>345</v>
      </c>
      <c r="E246" s="383"/>
      <c r="F246" s="383"/>
      <c r="G246" s="384"/>
      <c r="H246" s="12">
        <v>5312</v>
      </c>
      <c r="I246" s="357"/>
      <c r="J246" s="357"/>
      <c r="K246" s="357"/>
      <c r="L246" s="357"/>
      <c r="M246" s="357"/>
      <c r="N246" s="357"/>
      <c r="O246" s="357"/>
      <c r="P246" s="357"/>
      <c r="Q246" s="357"/>
      <c r="R246" s="357"/>
      <c r="S246" s="357"/>
      <c r="T246" s="357"/>
      <c r="U246" s="357"/>
      <c r="V246" s="357"/>
      <c r="W246" s="357"/>
      <c r="X246" s="357"/>
    </row>
    <row r="247" spans="1:24" ht="14" customHeight="1">
      <c r="A247" s="383"/>
      <c r="B247" s="383"/>
      <c r="C247" s="7" t="s">
        <v>12</v>
      </c>
      <c r="D247" s="382" t="s">
        <v>346</v>
      </c>
      <c r="E247" s="383"/>
      <c r="F247" s="383"/>
      <c r="G247" s="384"/>
      <c r="H247" s="12">
        <v>5313</v>
      </c>
      <c r="I247" s="357"/>
      <c r="J247" s="357"/>
      <c r="K247" s="357"/>
      <c r="L247" s="357"/>
      <c r="M247" s="357"/>
      <c r="N247" s="357"/>
      <c r="O247" s="357"/>
      <c r="P247" s="357"/>
      <c r="Q247" s="357"/>
      <c r="R247" s="357"/>
      <c r="S247" s="357"/>
      <c r="T247" s="357"/>
      <c r="U247" s="357"/>
      <c r="V247" s="357"/>
      <c r="W247" s="357"/>
      <c r="X247" s="357"/>
    </row>
    <row r="248" spans="1:24" ht="14" customHeight="1">
      <c r="A248" s="383"/>
      <c r="B248" s="383"/>
      <c r="C248" s="382" t="s">
        <v>347</v>
      </c>
      <c r="D248" s="383"/>
      <c r="E248" s="383"/>
      <c r="F248" s="383"/>
      <c r="G248" s="384"/>
      <c r="H248" s="12">
        <v>532</v>
      </c>
      <c r="I248" s="357"/>
      <c r="J248" s="357"/>
      <c r="K248" s="357"/>
      <c r="L248" s="357"/>
      <c r="M248" s="357"/>
      <c r="N248" s="357"/>
      <c r="O248" s="357"/>
      <c r="P248" s="357"/>
      <c r="Q248" s="357"/>
      <c r="R248" s="357"/>
      <c r="S248" s="357"/>
      <c r="T248" s="357"/>
      <c r="U248" s="357"/>
      <c r="V248" s="357"/>
      <c r="W248" s="357"/>
      <c r="X248" s="357"/>
    </row>
    <row r="249" spans="1:24" ht="14.5" customHeight="1">
      <c r="A249" s="383"/>
      <c r="B249" s="383"/>
      <c r="C249" s="7" t="s">
        <v>12</v>
      </c>
      <c r="D249" s="382" t="s">
        <v>348</v>
      </c>
      <c r="E249" s="383"/>
      <c r="F249" s="383"/>
      <c r="G249" s="384"/>
      <c r="H249" s="12">
        <v>5321</v>
      </c>
      <c r="I249" s="357"/>
      <c r="J249" s="357"/>
      <c r="K249" s="357"/>
      <c r="L249" s="357"/>
      <c r="M249" s="357"/>
      <c r="N249" s="357"/>
      <c r="O249" s="357"/>
      <c r="P249" s="357"/>
      <c r="Q249" s="357"/>
      <c r="R249" s="357"/>
      <c r="S249" s="357"/>
      <c r="T249" s="357"/>
      <c r="U249" s="357"/>
      <c r="V249" s="357"/>
      <c r="W249" s="357"/>
      <c r="X249" s="357"/>
    </row>
    <row r="250" spans="1:24" ht="14" customHeight="1">
      <c r="A250" s="383"/>
      <c r="B250" s="383"/>
      <c r="C250" s="7" t="s">
        <v>12</v>
      </c>
      <c r="D250" s="382" t="s">
        <v>349</v>
      </c>
      <c r="E250" s="383"/>
      <c r="F250" s="383"/>
      <c r="G250" s="384"/>
      <c r="H250" s="12">
        <v>5322</v>
      </c>
      <c r="I250" s="357"/>
      <c r="J250" s="357"/>
      <c r="K250" s="357"/>
      <c r="L250" s="357"/>
      <c r="M250" s="357"/>
      <c r="N250" s="357"/>
      <c r="O250" s="357"/>
      <c r="P250" s="357"/>
      <c r="Q250" s="357"/>
      <c r="R250" s="357"/>
      <c r="S250" s="357"/>
      <c r="T250" s="357"/>
      <c r="U250" s="357"/>
      <c r="V250" s="357"/>
      <c r="W250" s="357"/>
      <c r="X250" s="357"/>
    </row>
    <row r="251" spans="1:24" ht="14" customHeight="1">
      <c r="A251" s="383"/>
      <c r="B251" s="383"/>
      <c r="C251" s="7" t="s">
        <v>12</v>
      </c>
      <c r="D251" s="382" t="s">
        <v>350</v>
      </c>
      <c r="E251" s="383"/>
      <c r="F251" s="383"/>
      <c r="G251" s="384"/>
      <c r="H251" s="12">
        <v>5323</v>
      </c>
      <c r="I251" s="357"/>
      <c r="J251" s="357"/>
      <c r="K251" s="357"/>
      <c r="L251" s="357"/>
      <c r="M251" s="357"/>
      <c r="N251" s="357"/>
      <c r="O251" s="357"/>
      <c r="P251" s="357"/>
      <c r="Q251" s="357"/>
      <c r="R251" s="357"/>
      <c r="S251" s="357"/>
      <c r="T251" s="357"/>
      <c r="U251" s="357"/>
      <c r="V251" s="357"/>
      <c r="W251" s="357"/>
      <c r="X251" s="357"/>
    </row>
    <row r="252" spans="1:24" ht="14" customHeight="1">
      <c r="A252" s="383"/>
      <c r="B252" s="383"/>
      <c r="C252" s="382" t="s">
        <v>351</v>
      </c>
      <c r="D252" s="383"/>
      <c r="E252" s="383"/>
      <c r="F252" s="383"/>
      <c r="G252" s="384"/>
      <c r="H252" s="12">
        <v>533</v>
      </c>
      <c r="I252" s="357"/>
      <c r="J252" s="357"/>
      <c r="K252" s="357"/>
      <c r="L252" s="357"/>
      <c r="M252" s="357"/>
      <c r="N252" s="357"/>
      <c r="O252" s="357"/>
      <c r="P252" s="357"/>
      <c r="Q252" s="357"/>
      <c r="R252" s="357"/>
      <c r="S252" s="357"/>
      <c r="T252" s="357"/>
      <c r="U252" s="357"/>
      <c r="V252" s="357"/>
      <c r="W252" s="357"/>
      <c r="X252" s="357"/>
    </row>
    <row r="253" spans="1:24" ht="14" customHeight="1">
      <c r="A253" s="383"/>
      <c r="B253" s="383"/>
      <c r="C253" s="7" t="s">
        <v>12</v>
      </c>
      <c r="D253" s="382" t="s">
        <v>352</v>
      </c>
      <c r="E253" s="383"/>
      <c r="F253" s="383"/>
      <c r="G253" s="384"/>
      <c r="H253" s="12">
        <v>5331</v>
      </c>
      <c r="I253" s="357"/>
      <c r="J253" s="357"/>
      <c r="K253" s="357"/>
      <c r="L253" s="357"/>
      <c r="M253" s="357"/>
      <c r="N253" s="357"/>
      <c r="O253" s="357"/>
      <c r="P253" s="357"/>
      <c r="Q253" s="357"/>
      <c r="R253" s="357"/>
      <c r="S253" s="357"/>
      <c r="T253" s="357"/>
      <c r="U253" s="357"/>
      <c r="V253" s="357"/>
      <c r="W253" s="357"/>
      <c r="X253" s="357"/>
    </row>
    <row r="254" spans="1:24" ht="14" customHeight="1">
      <c r="A254" s="383"/>
      <c r="B254" s="383"/>
      <c r="C254" s="398"/>
      <c r="D254" s="7" t="s">
        <v>12</v>
      </c>
      <c r="E254" s="382" t="s">
        <v>353</v>
      </c>
      <c r="F254" s="383"/>
      <c r="G254" s="384"/>
      <c r="H254" s="12">
        <v>53311</v>
      </c>
      <c r="I254" s="357"/>
      <c r="J254" s="357"/>
      <c r="K254" s="357"/>
      <c r="L254" s="357"/>
      <c r="M254" s="357"/>
      <c r="N254" s="357"/>
      <c r="O254" s="357"/>
      <c r="P254" s="357"/>
      <c r="Q254" s="357"/>
      <c r="R254" s="357"/>
      <c r="S254" s="357"/>
      <c r="T254" s="357"/>
      <c r="U254" s="357"/>
      <c r="V254" s="357"/>
      <c r="W254" s="357"/>
      <c r="X254" s="357"/>
    </row>
    <row r="255" spans="1:24" ht="14" customHeight="1">
      <c r="A255" s="383"/>
      <c r="B255" s="383"/>
      <c r="C255" s="383"/>
      <c r="D255" s="7" t="s">
        <v>12</v>
      </c>
      <c r="E255" s="382" t="s">
        <v>354</v>
      </c>
      <c r="F255" s="383"/>
      <c r="G255" s="384"/>
      <c r="H255" s="12">
        <v>53312</v>
      </c>
      <c r="I255" s="357"/>
      <c r="J255" s="357"/>
      <c r="K255" s="357"/>
      <c r="L255" s="357"/>
      <c r="M255" s="357"/>
      <c r="N255" s="357"/>
      <c r="O255" s="357"/>
      <c r="P255" s="357"/>
      <c r="Q255" s="357"/>
      <c r="R255" s="357"/>
      <c r="S255" s="357"/>
      <c r="T255" s="357"/>
      <c r="U255" s="357"/>
      <c r="V255" s="357"/>
      <c r="W255" s="357"/>
      <c r="X255" s="357"/>
    </row>
    <row r="256" spans="1:24" ht="14" customHeight="1">
      <c r="A256" s="383"/>
      <c r="B256" s="383"/>
      <c r="C256" s="7" t="s">
        <v>12</v>
      </c>
      <c r="D256" s="382" t="s">
        <v>355</v>
      </c>
      <c r="E256" s="383"/>
      <c r="F256" s="383"/>
      <c r="G256" s="384"/>
      <c r="H256" s="12">
        <v>5332</v>
      </c>
      <c r="I256" s="357"/>
      <c r="J256" s="357"/>
      <c r="K256" s="357"/>
      <c r="L256" s="357"/>
      <c r="M256" s="357"/>
      <c r="N256" s="357"/>
      <c r="O256" s="357"/>
      <c r="P256" s="357"/>
      <c r="Q256" s="357"/>
      <c r="R256" s="357"/>
      <c r="S256" s="357"/>
      <c r="T256" s="357"/>
      <c r="U256" s="357"/>
      <c r="V256" s="357"/>
      <c r="W256" s="357"/>
      <c r="X256" s="357"/>
    </row>
    <row r="257" spans="1:24" ht="14" customHeight="1">
      <c r="A257" s="383"/>
      <c r="B257" s="383"/>
      <c r="C257" s="398"/>
      <c r="D257" s="7" t="s">
        <v>12</v>
      </c>
      <c r="E257" s="382" t="s">
        <v>356</v>
      </c>
      <c r="F257" s="383"/>
      <c r="G257" s="384"/>
      <c r="H257" s="12">
        <v>53321</v>
      </c>
      <c r="I257" s="357"/>
      <c r="J257" s="357"/>
      <c r="K257" s="357"/>
      <c r="L257" s="357"/>
      <c r="M257" s="357"/>
      <c r="N257" s="357"/>
      <c r="O257" s="357"/>
      <c r="P257" s="357"/>
      <c r="Q257" s="357"/>
      <c r="R257" s="357"/>
      <c r="S257" s="357"/>
      <c r="T257" s="357"/>
      <c r="U257" s="357"/>
      <c r="V257" s="357"/>
      <c r="W257" s="357"/>
      <c r="X257" s="357"/>
    </row>
    <row r="258" spans="1:24" ht="14" customHeight="1">
      <c r="A258" s="383"/>
      <c r="B258" s="383"/>
      <c r="C258" s="383"/>
      <c r="D258" s="7" t="s">
        <v>12</v>
      </c>
      <c r="E258" s="382" t="s">
        <v>357</v>
      </c>
      <c r="F258" s="383"/>
      <c r="G258" s="384"/>
      <c r="H258" s="12">
        <v>53322</v>
      </c>
      <c r="I258" s="357"/>
      <c r="J258" s="357"/>
      <c r="K258" s="357"/>
      <c r="L258" s="357"/>
      <c r="M258" s="357"/>
      <c r="N258" s="357"/>
      <c r="O258" s="357"/>
      <c r="P258" s="357"/>
      <c r="Q258" s="357"/>
      <c r="R258" s="357"/>
      <c r="S258" s="357"/>
      <c r="T258" s="357"/>
      <c r="U258" s="357"/>
      <c r="V258" s="357"/>
      <c r="W258" s="357"/>
      <c r="X258" s="357"/>
    </row>
    <row r="259" spans="1:24" ht="14" customHeight="1">
      <c r="A259" s="383"/>
      <c r="B259" s="383"/>
      <c r="C259" s="7" t="s">
        <v>12</v>
      </c>
      <c r="D259" s="382" t="s">
        <v>358</v>
      </c>
      <c r="E259" s="383"/>
      <c r="F259" s="383"/>
      <c r="G259" s="384"/>
      <c r="H259" s="12">
        <v>5333</v>
      </c>
      <c r="I259" s="357"/>
      <c r="J259" s="357"/>
      <c r="K259" s="357"/>
      <c r="L259" s="357"/>
      <c r="M259" s="357"/>
      <c r="N259" s="357"/>
      <c r="O259" s="357"/>
      <c r="P259" s="357"/>
      <c r="Q259" s="357"/>
      <c r="R259" s="357"/>
      <c r="S259" s="357"/>
      <c r="T259" s="357"/>
      <c r="U259" s="357"/>
      <c r="V259" s="357"/>
      <c r="W259" s="357"/>
      <c r="X259" s="357"/>
    </row>
    <row r="260" spans="1:24" ht="14" customHeight="1">
      <c r="A260" s="383"/>
      <c r="B260" s="383"/>
      <c r="C260" s="398"/>
      <c r="D260" s="7" t="s">
        <v>12</v>
      </c>
      <c r="E260" s="382" t="s">
        <v>359</v>
      </c>
      <c r="F260" s="383"/>
      <c r="G260" s="384"/>
      <c r="H260" s="12">
        <v>53331</v>
      </c>
      <c r="I260" s="357"/>
      <c r="J260" s="357"/>
      <c r="K260" s="357"/>
      <c r="L260" s="357"/>
      <c r="M260" s="357"/>
      <c r="N260" s="357"/>
      <c r="O260" s="357"/>
      <c r="P260" s="357"/>
      <c r="Q260" s="357"/>
      <c r="R260" s="357"/>
      <c r="S260" s="357"/>
      <c r="T260" s="357"/>
      <c r="U260" s="357"/>
      <c r="V260" s="357"/>
      <c r="W260" s="357"/>
      <c r="X260" s="357"/>
    </row>
    <row r="261" spans="1:24" ht="14" customHeight="1">
      <c r="A261" s="383"/>
      <c r="B261" s="383"/>
      <c r="C261" s="383"/>
      <c r="D261" s="7" t="s">
        <v>12</v>
      </c>
      <c r="E261" s="382" t="s">
        <v>360</v>
      </c>
      <c r="F261" s="383"/>
      <c r="G261" s="384"/>
      <c r="H261" s="12">
        <v>53332</v>
      </c>
      <c r="I261" s="357"/>
      <c r="J261" s="357"/>
      <c r="K261" s="357"/>
      <c r="L261" s="357"/>
      <c r="M261" s="357"/>
      <c r="N261" s="357"/>
      <c r="O261" s="357"/>
      <c r="P261" s="357"/>
      <c r="Q261" s="357"/>
      <c r="R261" s="357"/>
      <c r="S261" s="357"/>
      <c r="T261" s="357"/>
      <c r="U261" s="357"/>
      <c r="V261" s="357"/>
      <c r="W261" s="357"/>
      <c r="X261" s="357"/>
    </row>
    <row r="262" spans="1:24" ht="14" customHeight="1">
      <c r="A262" s="383"/>
      <c r="B262" s="383"/>
      <c r="C262" s="7" t="s">
        <v>12</v>
      </c>
      <c r="D262" s="382" t="s">
        <v>361</v>
      </c>
      <c r="E262" s="383"/>
      <c r="F262" s="383"/>
      <c r="G262" s="384"/>
      <c r="H262" s="12">
        <v>5334</v>
      </c>
      <c r="I262" s="357"/>
      <c r="J262" s="357"/>
      <c r="K262" s="357"/>
      <c r="L262" s="357"/>
      <c r="M262" s="357"/>
      <c r="N262" s="357"/>
      <c r="O262" s="357"/>
      <c r="P262" s="357"/>
      <c r="Q262" s="357"/>
      <c r="R262" s="357"/>
      <c r="S262" s="357"/>
      <c r="T262" s="357"/>
      <c r="U262" s="357"/>
      <c r="V262" s="357"/>
      <c r="W262" s="357"/>
      <c r="X262" s="357"/>
    </row>
    <row r="263" spans="1:24" ht="14" customHeight="1">
      <c r="A263" s="383"/>
      <c r="B263" s="383"/>
      <c r="C263" s="398"/>
      <c r="D263" s="7" t="s">
        <v>12</v>
      </c>
      <c r="E263" s="382" t="s">
        <v>362</v>
      </c>
      <c r="F263" s="383"/>
      <c r="G263" s="384"/>
      <c r="H263" s="12">
        <v>53341</v>
      </c>
      <c r="I263" s="357"/>
      <c r="J263" s="357"/>
      <c r="K263" s="357"/>
      <c r="L263" s="357"/>
      <c r="M263" s="357"/>
      <c r="N263" s="357"/>
      <c r="O263" s="357"/>
      <c r="P263" s="357"/>
      <c r="Q263" s="357"/>
      <c r="R263" s="357"/>
      <c r="S263" s="357"/>
      <c r="T263" s="357"/>
      <c r="U263" s="357"/>
      <c r="V263" s="357"/>
      <c r="W263" s="357"/>
      <c r="X263" s="357"/>
    </row>
    <row r="264" spans="1:24" ht="14" customHeight="1">
      <c r="A264" s="383"/>
      <c r="B264" s="383"/>
      <c r="C264" s="383"/>
      <c r="D264" s="7" t="s">
        <v>12</v>
      </c>
      <c r="E264" s="382" t="s">
        <v>363</v>
      </c>
      <c r="F264" s="383"/>
      <c r="G264" s="384"/>
      <c r="H264" s="12">
        <v>53342</v>
      </c>
      <c r="I264" s="357"/>
      <c r="J264" s="357"/>
      <c r="K264" s="357"/>
      <c r="L264" s="357"/>
      <c r="M264" s="357"/>
      <c r="N264" s="357"/>
      <c r="O264" s="357"/>
      <c r="P264" s="357"/>
      <c r="Q264" s="357"/>
      <c r="R264" s="357"/>
      <c r="S264" s="357"/>
      <c r="T264" s="357"/>
      <c r="U264" s="357"/>
      <c r="V264" s="357"/>
      <c r="W264" s="357"/>
      <c r="X264" s="357"/>
    </row>
    <row r="265" spans="1:24" ht="14" customHeight="1">
      <c r="A265" s="383"/>
      <c r="B265" s="383"/>
      <c r="C265" s="382" t="s">
        <v>364</v>
      </c>
      <c r="D265" s="383"/>
      <c r="E265" s="383"/>
      <c r="F265" s="383"/>
      <c r="G265" s="384"/>
      <c r="H265" s="12">
        <v>534</v>
      </c>
      <c r="I265" s="357"/>
      <c r="J265" s="357"/>
      <c r="K265" s="357"/>
      <c r="L265" s="357"/>
      <c r="M265" s="357"/>
      <c r="N265" s="357"/>
      <c r="O265" s="357"/>
      <c r="P265" s="357"/>
      <c r="Q265" s="357"/>
      <c r="R265" s="357"/>
      <c r="S265" s="357"/>
      <c r="T265" s="357"/>
      <c r="U265" s="357"/>
      <c r="V265" s="357"/>
      <c r="W265" s="357"/>
      <c r="X265" s="357"/>
    </row>
    <row r="266" spans="1:24" ht="14" customHeight="1">
      <c r="A266" s="383"/>
      <c r="B266" s="383"/>
      <c r="C266" s="7" t="s">
        <v>12</v>
      </c>
      <c r="D266" s="382" t="s">
        <v>365</v>
      </c>
      <c r="E266" s="383"/>
      <c r="F266" s="383"/>
      <c r="G266" s="384"/>
      <c r="H266" s="12">
        <v>5341</v>
      </c>
      <c r="I266" s="357"/>
      <c r="J266" s="357"/>
      <c r="K266" s="357"/>
      <c r="L266" s="357"/>
      <c r="M266" s="357"/>
      <c r="N266" s="357"/>
      <c r="O266" s="357"/>
      <c r="P266" s="357"/>
      <c r="Q266" s="357"/>
      <c r="R266" s="357"/>
      <c r="S266" s="357"/>
      <c r="T266" s="357"/>
      <c r="U266" s="357"/>
      <c r="V266" s="357"/>
      <c r="W266" s="357"/>
      <c r="X266" s="357"/>
    </row>
    <row r="267" spans="1:24" ht="14" customHeight="1">
      <c r="A267" s="388"/>
      <c r="B267" s="388"/>
      <c r="C267" s="8" t="s">
        <v>12</v>
      </c>
      <c r="D267" s="390" t="s">
        <v>366</v>
      </c>
      <c r="E267" s="388"/>
      <c r="F267" s="388"/>
      <c r="G267" s="389"/>
      <c r="H267" s="12">
        <v>5342</v>
      </c>
      <c r="I267" s="357"/>
      <c r="J267" s="357"/>
      <c r="K267" s="357"/>
      <c r="L267" s="357"/>
      <c r="M267" s="357"/>
      <c r="N267" s="357"/>
      <c r="O267" s="357"/>
      <c r="P267" s="357"/>
      <c r="Q267" s="357"/>
      <c r="R267" s="357"/>
      <c r="S267" s="357"/>
      <c r="T267" s="357"/>
      <c r="U267" s="357"/>
      <c r="V267" s="357"/>
      <c r="W267" s="357"/>
      <c r="X267" s="357"/>
    </row>
    <row r="268" spans="1:24" ht="14.5" customHeight="1">
      <c r="A268" s="357"/>
      <c r="B268" s="391" t="s">
        <v>367</v>
      </c>
      <c r="C268" s="383"/>
      <c r="D268" s="383"/>
      <c r="E268" s="383"/>
      <c r="F268" s="383"/>
      <c r="G268" s="384"/>
      <c r="H268" s="191"/>
      <c r="I268" s="357"/>
      <c r="J268" s="357"/>
      <c r="K268" s="357"/>
      <c r="L268" s="357"/>
      <c r="M268" s="357"/>
      <c r="N268" s="357"/>
      <c r="O268" s="357"/>
      <c r="P268" s="357"/>
      <c r="Q268" s="357"/>
      <c r="R268" s="357"/>
      <c r="S268" s="357"/>
      <c r="T268" s="357"/>
      <c r="U268" s="357"/>
      <c r="V268" s="357"/>
      <c r="W268" s="357"/>
      <c r="X268" s="357"/>
    </row>
    <row r="269" spans="1:24" ht="14.5" customHeight="1">
      <c r="A269" s="397"/>
      <c r="B269" s="383"/>
      <c r="C269" s="7" t="s">
        <v>12</v>
      </c>
      <c r="D269" s="344" t="s">
        <v>368</v>
      </c>
      <c r="E269" s="357"/>
      <c r="F269" s="357"/>
      <c r="G269" s="191"/>
      <c r="H269" s="12">
        <v>541</v>
      </c>
      <c r="I269" s="357"/>
      <c r="J269" s="357"/>
      <c r="K269" s="357"/>
      <c r="L269" s="357"/>
      <c r="M269" s="357"/>
      <c r="N269" s="357"/>
      <c r="O269" s="357"/>
      <c r="P269" s="357"/>
      <c r="Q269" s="357"/>
      <c r="R269" s="357"/>
      <c r="S269" s="357"/>
      <c r="T269" s="357"/>
      <c r="U269" s="357"/>
      <c r="V269" s="357"/>
      <c r="W269" s="357"/>
      <c r="X269" s="357"/>
    </row>
    <row r="270" spans="1:24" ht="14" customHeight="1">
      <c r="A270" s="383"/>
      <c r="B270" s="383"/>
      <c r="C270" s="7" t="s">
        <v>12</v>
      </c>
      <c r="D270" s="392" t="s">
        <v>369</v>
      </c>
      <c r="E270" s="383"/>
      <c r="F270" s="383"/>
      <c r="G270" s="384"/>
      <c r="H270" s="12">
        <v>542</v>
      </c>
      <c r="I270" s="357"/>
      <c r="J270" s="357"/>
      <c r="K270" s="357"/>
      <c r="L270" s="357"/>
      <c r="M270" s="357"/>
      <c r="N270" s="357"/>
      <c r="O270" s="357"/>
      <c r="P270" s="357"/>
      <c r="Q270" s="357"/>
      <c r="R270" s="357"/>
      <c r="S270" s="357"/>
      <c r="T270" s="357"/>
      <c r="U270" s="357"/>
      <c r="V270" s="357"/>
      <c r="W270" s="357"/>
      <c r="X270" s="357"/>
    </row>
    <row r="271" spans="1:24" ht="14" customHeight="1">
      <c r="A271" s="383"/>
      <c r="B271" s="383"/>
      <c r="C271" s="7" t="s">
        <v>12</v>
      </c>
      <c r="D271" s="392" t="s">
        <v>370</v>
      </c>
      <c r="E271" s="383"/>
      <c r="F271" s="383"/>
      <c r="G271" s="384"/>
      <c r="H271" s="12">
        <v>543</v>
      </c>
      <c r="I271" s="357"/>
      <c r="J271" s="357"/>
      <c r="K271" s="357"/>
      <c r="L271" s="357"/>
      <c r="M271" s="357"/>
      <c r="N271" s="357"/>
      <c r="O271" s="357"/>
      <c r="P271" s="357"/>
      <c r="Q271" s="357"/>
      <c r="R271" s="357"/>
      <c r="S271" s="357"/>
      <c r="T271" s="357"/>
      <c r="U271" s="357"/>
      <c r="V271" s="357"/>
      <c r="W271" s="357"/>
      <c r="X271" s="357"/>
    </row>
    <row r="272" spans="1:24" ht="14.5" customHeight="1">
      <c r="A272" s="383"/>
      <c r="B272" s="383"/>
      <c r="C272" s="7" t="s">
        <v>12</v>
      </c>
      <c r="D272" s="385" t="s">
        <v>371</v>
      </c>
      <c r="E272" s="383"/>
      <c r="F272" s="383"/>
      <c r="G272" s="384"/>
      <c r="H272" s="12">
        <v>544</v>
      </c>
      <c r="I272" s="357"/>
      <c r="J272" s="357"/>
      <c r="K272" s="357"/>
      <c r="L272" s="357"/>
      <c r="M272" s="357"/>
      <c r="N272" s="357"/>
      <c r="O272" s="357"/>
      <c r="P272" s="357"/>
      <c r="Q272" s="357"/>
      <c r="R272" s="357"/>
      <c r="S272" s="357"/>
      <c r="T272" s="357"/>
      <c r="U272" s="357"/>
      <c r="V272" s="357"/>
      <c r="W272" s="357"/>
      <c r="X272" s="357"/>
    </row>
    <row r="273" spans="1:24" ht="14" customHeight="1">
      <c r="A273" s="383"/>
      <c r="B273" s="383"/>
      <c r="C273" s="7" t="s">
        <v>12</v>
      </c>
      <c r="D273" s="392" t="s">
        <v>372</v>
      </c>
      <c r="E273" s="383"/>
      <c r="F273" s="383"/>
      <c r="G273" s="384"/>
      <c r="H273" s="12">
        <v>545</v>
      </c>
      <c r="I273" s="357"/>
      <c r="J273" s="357"/>
      <c r="K273" s="357"/>
      <c r="L273" s="357"/>
      <c r="M273" s="357"/>
      <c r="N273" s="357"/>
      <c r="O273" s="357"/>
      <c r="P273" s="357"/>
      <c r="Q273" s="357"/>
      <c r="R273" s="357"/>
      <c r="S273" s="357"/>
      <c r="T273" s="357"/>
      <c r="U273" s="357"/>
      <c r="V273" s="357"/>
      <c r="W273" s="357"/>
      <c r="X273" s="357"/>
    </row>
    <row r="274" spans="1:24" ht="14.5" customHeight="1">
      <c r="A274" s="383"/>
      <c r="B274" s="383"/>
      <c r="C274" s="7" t="s">
        <v>12</v>
      </c>
      <c r="D274" s="385" t="s">
        <v>373</v>
      </c>
      <c r="E274" s="383"/>
      <c r="F274" s="383"/>
      <c r="G274" s="384"/>
      <c r="H274" s="12">
        <v>546</v>
      </c>
      <c r="I274" s="357"/>
      <c r="J274" s="357"/>
      <c r="K274" s="357"/>
      <c r="L274" s="357"/>
      <c r="M274" s="357"/>
      <c r="N274" s="357"/>
      <c r="O274" s="357"/>
      <c r="P274" s="357"/>
      <c r="Q274" s="357"/>
      <c r="R274" s="357"/>
      <c r="S274" s="357"/>
      <c r="T274" s="357"/>
      <c r="U274" s="357"/>
      <c r="V274" s="357"/>
      <c r="W274" s="357"/>
      <c r="X274" s="357"/>
    </row>
    <row r="275" spans="1:24" ht="14.5" customHeight="1">
      <c r="A275" s="383"/>
      <c r="B275" s="383"/>
      <c r="C275" s="7" t="s">
        <v>12</v>
      </c>
      <c r="D275" s="385" t="s">
        <v>374</v>
      </c>
      <c r="E275" s="383"/>
      <c r="F275" s="383"/>
      <c r="G275" s="384"/>
      <c r="H275" s="12">
        <v>547</v>
      </c>
      <c r="I275" s="357"/>
      <c r="J275" s="357"/>
      <c r="K275" s="357"/>
      <c r="L275" s="357"/>
      <c r="M275" s="357"/>
      <c r="N275" s="357"/>
      <c r="O275" s="357"/>
      <c r="P275" s="357"/>
      <c r="Q275" s="357"/>
      <c r="R275" s="357"/>
      <c r="S275" s="357"/>
      <c r="T275" s="357"/>
      <c r="U275" s="357"/>
      <c r="V275" s="357"/>
      <c r="W275" s="357"/>
      <c r="X275" s="357"/>
    </row>
    <row r="276" spans="1:24" ht="14" customHeight="1">
      <c r="A276" s="383"/>
      <c r="B276" s="383"/>
      <c r="C276" s="7" t="s">
        <v>12</v>
      </c>
      <c r="D276" s="386" t="s">
        <v>375</v>
      </c>
      <c r="E276" s="383"/>
      <c r="F276" s="383"/>
      <c r="G276" s="383"/>
      <c r="H276" s="15">
        <v>548</v>
      </c>
      <c r="I276" s="357"/>
      <c r="J276" s="357"/>
      <c r="K276" s="357"/>
      <c r="L276" s="357"/>
      <c r="M276" s="357"/>
      <c r="N276" s="357"/>
      <c r="O276" s="357"/>
      <c r="P276" s="357"/>
      <c r="Q276" s="357"/>
      <c r="R276" s="357"/>
      <c r="S276" s="357"/>
      <c r="T276" s="357"/>
      <c r="U276" s="357"/>
      <c r="V276" s="357"/>
      <c r="W276" s="357"/>
      <c r="X276" s="357"/>
    </row>
    <row r="277" spans="1:24" ht="14" customHeight="1">
      <c r="A277" s="388"/>
      <c r="B277" s="388"/>
      <c r="C277" s="8" t="s">
        <v>12</v>
      </c>
      <c r="D277" s="387" t="s">
        <v>376</v>
      </c>
      <c r="E277" s="388"/>
      <c r="F277" s="388"/>
      <c r="G277" s="389"/>
      <c r="H277" s="12">
        <v>549</v>
      </c>
      <c r="I277" s="357"/>
      <c r="J277" s="357"/>
      <c r="K277" s="357"/>
      <c r="L277" s="357"/>
      <c r="M277" s="357"/>
      <c r="N277" s="357"/>
      <c r="O277" s="357"/>
      <c r="P277" s="357"/>
      <c r="Q277" s="357"/>
      <c r="R277" s="357"/>
      <c r="S277" s="357"/>
      <c r="T277" s="357"/>
      <c r="U277" s="357"/>
      <c r="V277" s="357"/>
      <c r="W277" s="357"/>
      <c r="X277" s="357"/>
    </row>
    <row r="278" spans="1:24" ht="12.5" customHeight="1">
      <c r="A278" s="357"/>
      <c r="B278" s="357"/>
      <c r="C278" s="357"/>
      <c r="D278" s="357"/>
      <c r="E278" s="357"/>
      <c r="F278" s="357"/>
      <c r="G278" s="357"/>
      <c r="H278" s="357"/>
      <c r="I278" s="357"/>
      <c r="J278" s="357"/>
      <c r="K278" s="357"/>
      <c r="L278" s="357"/>
      <c r="M278" s="357"/>
      <c r="N278" s="357"/>
      <c r="O278" s="357"/>
      <c r="P278" s="357"/>
      <c r="Q278" s="357"/>
      <c r="R278" s="357"/>
      <c r="S278" s="357"/>
      <c r="T278" s="357"/>
      <c r="U278" s="357"/>
      <c r="V278" s="357"/>
      <c r="W278" s="357"/>
      <c r="X278" s="357"/>
    </row>
    <row r="279" spans="1:24" ht="12.5" customHeight="1">
      <c r="A279" s="357"/>
      <c r="B279" s="357"/>
      <c r="C279" s="357"/>
      <c r="D279" s="357"/>
      <c r="E279" s="357"/>
      <c r="F279" s="357"/>
      <c r="G279" s="357"/>
      <c r="H279" s="357"/>
      <c r="I279" s="357"/>
      <c r="J279" s="357"/>
      <c r="K279" s="357"/>
      <c r="L279" s="357"/>
      <c r="M279" s="357"/>
      <c r="N279" s="357"/>
      <c r="O279" s="357"/>
      <c r="P279" s="357"/>
      <c r="Q279" s="357"/>
      <c r="R279" s="357"/>
      <c r="S279" s="357"/>
      <c r="T279" s="357"/>
      <c r="U279" s="357"/>
      <c r="V279" s="357"/>
      <c r="W279" s="357"/>
      <c r="X279" s="357"/>
    </row>
    <row r="280" spans="1:24" ht="12.5" customHeight="1">
      <c r="A280" s="357"/>
      <c r="B280" s="357"/>
      <c r="C280" s="357"/>
      <c r="D280" s="357"/>
      <c r="E280" s="357"/>
      <c r="F280" s="357"/>
      <c r="G280" s="357"/>
      <c r="H280" s="357"/>
      <c r="I280" s="357"/>
      <c r="J280" s="357"/>
      <c r="K280" s="357"/>
      <c r="L280" s="357"/>
      <c r="M280" s="357"/>
      <c r="N280" s="357"/>
      <c r="O280" s="357"/>
      <c r="P280" s="357"/>
      <c r="Q280" s="357"/>
      <c r="R280" s="357"/>
      <c r="S280" s="357"/>
      <c r="T280" s="357"/>
      <c r="U280" s="357"/>
      <c r="V280" s="357"/>
      <c r="W280" s="357"/>
      <c r="X280" s="357"/>
    </row>
    <row r="281" spans="1:24" ht="12.5" customHeight="1">
      <c r="A281" s="357"/>
      <c r="B281" s="357"/>
      <c r="C281" s="357"/>
      <c r="D281" s="357"/>
      <c r="E281" s="357"/>
      <c r="F281" s="357"/>
      <c r="G281" s="357"/>
      <c r="H281" s="357"/>
      <c r="I281" s="357"/>
      <c r="J281" s="357"/>
      <c r="K281" s="357"/>
      <c r="L281" s="357"/>
      <c r="M281" s="357"/>
      <c r="N281" s="357"/>
      <c r="O281" s="357"/>
      <c r="P281" s="357"/>
      <c r="Q281" s="357"/>
      <c r="R281" s="357"/>
      <c r="S281" s="357"/>
      <c r="T281" s="357"/>
      <c r="U281" s="357"/>
      <c r="V281" s="357"/>
      <c r="W281" s="357"/>
      <c r="X281" s="357"/>
    </row>
    <row r="282" spans="1:24" ht="12.5" customHeight="1">
      <c r="A282" s="357"/>
      <c r="B282" s="357"/>
      <c r="C282" s="357"/>
      <c r="D282" s="357"/>
      <c r="E282" s="357"/>
      <c r="F282" s="357"/>
      <c r="G282" s="357"/>
      <c r="H282" s="357"/>
      <c r="I282" s="357"/>
      <c r="J282" s="357"/>
      <c r="K282" s="357"/>
      <c r="L282" s="357"/>
      <c r="M282" s="357"/>
      <c r="N282" s="357"/>
      <c r="O282" s="357"/>
      <c r="P282" s="357"/>
      <c r="Q282" s="357"/>
      <c r="R282" s="357"/>
      <c r="S282" s="357"/>
      <c r="T282" s="357"/>
      <c r="U282" s="357"/>
      <c r="V282" s="357"/>
      <c r="W282" s="357"/>
      <c r="X282" s="357"/>
    </row>
    <row r="283" spans="1:24" ht="12.5" customHeight="1">
      <c r="A283" s="357"/>
      <c r="B283" s="357"/>
      <c r="C283" s="357"/>
      <c r="D283" s="357"/>
      <c r="E283" s="357"/>
      <c r="F283" s="357"/>
      <c r="G283" s="357"/>
      <c r="H283" s="357"/>
      <c r="I283" s="357"/>
      <c r="J283" s="357"/>
      <c r="K283" s="357"/>
      <c r="L283" s="357"/>
      <c r="M283" s="357"/>
      <c r="N283" s="357"/>
      <c r="O283" s="357"/>
      <c r="P283" s="357"/>
      <c r="Q283" s="357"/>
      <c r="R283" s="357"/>
      <c r="S283" s="357"/>
      <c r="T283" s="357"/>
      <c r="U283" s="357"/>
      <c r="V283" s="357"/>
      <c r="W283" s="357"/>
      <c r="X283" s="357"/>
    </row>
    <row r="284" spans="1:24" ht="12.5" customHeight="1">
      <c r="A284" s="357"/>
      <c r="B284" s="357"/>
      <c r="C284" s="357"/>
      <c r="D284" s="357"/>
      <c r="E284" s="357"/>
      <c r="F284" s="357"/>
      <c r="G284" s="357"/>
      <c r="H284" s="357"/>
      <c r="I284" s="357"/>
      <c r="J284" s="357"/>
      <c r="K284" s="357"/>
      <c r="L284" s="357"/>
      <c r="M284" s="357"/>
      <c r="N284" s="357"/>
      <c r="O284" s="357"/>
      <c r="P284" s="357"/>
      <c r="Q284" s="357"/>
      <c r="R284" s="357"/>
      <c r="S284" s="357"/>
      <c r="T284" s="357"/>
      <c r="U284" s="357"/>
      <c r="V284" s="357"/>
      <c r="W284" s="357"/>
      <c r="X284" s="357"/>
    </row>
    <row r="285" spans="1:24" ht="12.5" customHeight="1">
      <c r="A285" s="357"/>
      <c r="B285" s="357"/>
      <c r="C285" s="357"/>
      <c r="D285" s="357"/>
      <c r="E285" s="357"/>
      <c r="F285" s="357"/>
      <c r="G285" s="357"/>
      <c r="H285" s="357"/>
      <c r="I285" s="357"/>
      <c r="J285" s="357"/>
      <c r="K285" s="357"/>
      <c r="L285" s="357"/>
      <c r="M285" s="357"/>
      <c r="N285" s="357"/>
      <c r="O285" s="357"/>
      <c r="P285" s="357"/>
      <c r="Q285" s="357"/>
      <c r="R285" s="357"/>
      <c r="S285" s="357"/>
      <c r="T285" s="357"/>
      <c r="U285" s="357"/>
      <c r="V285" s="357"/>
      <c r="W285" s="357"/>
      <c r="X285" s="357"/>
    </row>
    <row r="286" spans="1:24" ht="12.5" customHeight="1">
      <c r="A286" s="357"/>
      <c r="B286" s="357"/>
      <c r="C286" s="357"/>
      <c r="D286" s="357"/>
      <c r="E286" s="357"/>
      <c r="F286" s="357"/>
      <c r="G286" s="357"/>
      <c r="H286" s="357"/>
      <c r="I286" s="357"/>
      <c r="J286" s="357"/>
      <c r="K286" s="357"/>
      <c r="L286" s="357"/>
      <c r="M286" s="357"/>
      <c r="N286" s="357"/>
      <c r="O286" s="357"/>
      <c r="P286" s="357"/>
      <c r="Q286" s="357"/>
      <c r="R286" s="357"/>
      <c r="S286" s="357"/>
      <c r="T286" s="357"/>
      <c r="U286" s="357"/>
      <c r="V286" s="357"/>
      <c r="W286" s="357"/>
      <c r="X286" s="357"/>
    </row>
    <row r="287" spans="1:24" ht="12.5" customHeight="1">
      <c r="A287" s="357"/>
      <c r="B287" s="357"/>
      <c r="C287" s="357"/>
      <c r="D287" s="357"/>
      <c r="E287" s="357"/>
      <c r="F287" s="357"/>
      <c r="G287" s="357"/>
      <c r="H287" s="357"/>
      <c r="I287" s="357"/>
      <c r="J287" s="357"/>
      <c r="K287" s="357"/>
      <c r="L287" s="357"/>
      <c r="M287" s="357"/>
      <c r="N287" s="357"/>
      <c r="O287" s="357"/>
      <c r="P287" s="357"/>
      <c r="Q287" s="357"/>
      <c r="R287" s="357"/>
      <c r="S287" s="357"/>
      <c r="T287" s="357"/>
      <c r="U287" s="357"/>
      <c r="V287" s="357"/>
      <c r="W287" s="357"/>
      <c r="X287" s="357"/>
    </row>
    <row r="288" spans="1:24" ht="12.5" customHeight="1">
      <c r="A288" s="357"/>
      <c r="B288" s="357"/>
      <c r="C288" s="357"/>
      <c r="D288" s="357"/>
      <c r="E288" s="357"/>
      <c r="F288" s="357"/>
      <c r="G288" s="357"/>
      <c r="H288" s="357"/>
      <c r="I288" s="357"/>
      <c r="J288" s="357"/>
      <c r="K288" s="357"/>
      <c r="L288" s="357"/>
      <c r="M288" s="357"/>
      <c r="N288" s="357"/>
      <c r="O288" s="357"/>
      <c r="P288" s="357"/>
      <c r="Q288" s="357"/>
      <c r="R288" s="357"/>
      <c r="S288" s="357"/>
      <c r="T288" s="357"/>
      <c r="U288" s="357"/>
      <c r="V288" s="357"/>
      <c r="W288" s="357"/>
      <c r="X288" s="357"/>
    </row>
    <row r="289" spans="1:24" ht="12.5" customHeight="1">
      <c r="A289" s="357"/>
      <c r="B289" s="357"/>
      <c r="C289" s="357"/>
      <c r="D289" s="357"/>
      <c r="E289" s="357"/>
      <c r="F289" s="357"/>
      <c r="G289" s="357"/>
      <c r="H289" s="357"/>
      <c r="I289" s="357"/>
      <c r="J289" s="357"/>
      <c r="K289" s="357"/>
      <c r="L289" s="357"/>
      <c r="M289" s="357"/>
      <c r="N289" s="357"/>
      <c r="O289" s="357"/>
      <c r="P289" s="357"/>
      <c r="Q289" s="357"/>
      <c r="R289" s="357"/>
      <c r="S289" s="357"/>
      <c r="T289" s="357"/>
      <c r="U289" s="357"/>
      <c r="V289" s="357"/>
      <c r="W289" s="357"/>
      <c r="X289" s="357"/>
    </row>
    <row r="290" spans="1:24" ht="12.5" customHeight="1">
      <c r="A290" s="357"/>
      <c r="B290" s="357"/>
      <c r="C290" s="357"/>
      <c r="D290" s="357"/>
      <c r="E290" s="357"/>
      <c r="F290" s="357"/>
      <c r="G290" s="357"/>
      <c r="H290" s="357"/>
      <c r="I290" s="357"/>
      <c r="J290" s="357"/>
      <c r="K290" s="357"/>
      <c r="L290" s="357"/>
      <c r="M290" s="357"/>
      <c r="N290" s="357"/>
      <c r="O290" s="357"/>
      <c r="P290" s="357"/>
      <c r="Q290" s="357"/>
      <c r="R290" s="357"/>
      <c r="S290" s="357"/>
      <c r="T290" s="357"/>
      <c r="U290" s="357"/>
      <c r="V290" s="357"/>
      <c r="W290" s="357"/>
      <c r="X290" s="357"/>
    </row>
    <row r="291" spans="1:24" ht="12.5" customHeight="1">
      <c r="A291" s="357"/>
      <c r="B291" s="357"/>
      <c r="C291" s="357"/>
      <c r="D291" s="357"/>
      <c r="E291" s="357"/>
      <c r="F291" s="357"/>
      <c r="G291" s="357"/>
      <c r="H291" s="357"/>
      <c r="I291" s="357"/>
      <c r="J291" s="357"/>
      <c r="K291" s="357"/>
      <c r="L291" s="357"/>
      <c r="M291" s="357"/>
      <c r="N291" s="357"/>
      <c r="O291" s="357"/>
      <c r="P291" s="357"/>
      <c r="Q291" s="357"/>
      <c r="R291" s="357"/>
      <c r="S291" s="357"/>
      <c r="T291" s="357"/>
      <c r="U291" s="357"/>
      <c r="V291" s="357"/>
      <c r="W291" s="357"/>
      <c r="X291" s="357"/>
    </row>
    <row r="292" spans="1:24" ht="12.5" customHeight="1">
      <c r="A292" s="357"/>
      <c r="B292" s="357"/>
      <c r="C292" s="357"/>
      <c r="D292" s="357"/>
      <c r="E292" s="357"/>
      <c r="F292" s="357"/>
      <c r="G292" s="357"/>
      <c r="H292" s="357"/>
      <c r="I292" s="357"/>
      <c r="J292" s="357"/>
      <c r="K292" s="357"/>
      <c r="L292" s="357"/>
      <c r="M292" s="357"/>
      <c r="N292" s="357"/>
      <c r="O292" s="357"/>
      <c r="P292" s="357"/>
      <c r="Q292" s="357"/>
      <c r="R292" s="357"/>
      <c r="S292" s="357"/>
      <c r="T292" s="357"/>
      <c r="U292" s="357"/>
      <c r="V292" s="357"/>
      <c r="W292" s="357"/>
      <c r="X292" s="357"/>
    </row>
    <row r="293" spans="1:24" ht="12.5" customHeight="1">
      <c r="A293" s="357"/>
      <c r="B293" s="357"/>
      <c r="C293" s="357"/>
      <c r="D293" s="357"/>
      <c r="E293" s="357"/>
      <c r="F293" s="357"/>
      <c r="G293" s="357"/>
      <c r="H293" s="357"/>
      <c r="I293" s="357"/>
      <c r="J293" s="357"/>
      <c r="K293" s="357"/>
      <c r="L293" s="357"/>
      <c r="M293" s="357"/>
      <c r="N293" s="357"/>
      <c r="O293" s="357"/>
      <c r="P293" s="357"/>
      <c r="Q293" s="357"/>
      <c r="R293" s="357"/>
      <c r="S293" s="357"/>
      <c r="T293" s="357"/>
      <c r="U293" s="357"/>
      <c r="V293" s="357"/>
      <c r="W293" s="357"/>
      <c r="X293" s="357"/>
    </row>
    <row r="294" spans="1:24" ht="12.5" customHeight="1">
      <c r="A294" s="357"/>
      <c r="B294" s="357"/>
      <c r="C294" s="357"/>
      <c r="D294" s="357"/>
      <c r="E294" s="357"/>
      <c r="F294" s="357"/>
      <c r="G294" s="357"/>
      <c r="H294" s="357"/>
      <c r="I294" s="357"/>
      <c r="J294" s="357"/>
      <c r="K294" s="357"/>
      <c r="L294" s="357"/>
      <c r="M294" s="357"/>
      <c r="N294" s="357"/>
      <c r="O294" s="357"/>
      <c r="P294" s="357"/>
      <c r="Q294" s="357"/>
      <c r="R294" s="357"/>
      <c r="S294" s="357"/>
      <c r="T294" s="357"/>
      <c r="U294" s="357"/>
      <c r="V294" s="357"/>
      <c r="W294" s="357"/>
      <c r="X294" s="357"/>
    </row>
    <row r="295" spans="1:24" ht="12.5" customHeight="1">
      <c r="A295" s="357"/>
      <c r="B295" s="357"/>
      <c r="C295" s="357"/>
      <c r="D295" s="357"/>
      <c r="E295" s="357"/>
      <c r="F295" s="357"/>
      <c r="G295" s="357"/>
      <c r="H295" s="357"/>
      <c r="I295" s="357"/>
      <c r="J295" s="357"/>
      <c r="K295" s="357"/>
      <c r="L295" s="357"/>
      <c r="M295" s="357"/>
      <c r="N295" s="357"/>
      <c r="O295" s="357"/>
      <c r="P295" s="357"/>
      <c r="Q295" s="357"/>
      <c r="R295" s="357"/>
      <c r="S295" s="357"/>
      <c r="T295" s="357"/>
      <c r="U295" s="357"/>
      <c r="V295" s="357"/>
      <c r="W295" s="357"/>
      <c r="X295" s="357"/>
    </row>
    <row r="296" spans="1:24" ht="12.5" customHeight="1">
      <c r="A296" s="357"/>
      <c r="B296" s="357"/>
      <c r="C296" s="357"/>
      <c r="D296" s="357"/>
      <c r="E296" s="357"/>
      <c r="F296" s="357"/>
      <c r="G296" s="357"/>
      <c r="H296" s="357"/>
      <c r="I296" s="357"/>
      <c r="J296" s="357"/>
      <c r="K296" s="357"/>
      <c r="L296" s="357"/>
      <c r="M296" s="357"/>
      <c r="N296" s="357"/>
      <c r="O296" s="357"/>
      <c r="P296" s="357"/>
      <c r="Q296" s="357"/>
      <c r="R296" s="357"/>
      <c r="S296" s="357"/>
      <c r="T296" s="357"/>
      <c r="U296" s="357"/>
      <c r="V296" s="357"/>
      <c r="W296" s="357"/>
      <c r="X296" s="357"/>
    </row>
    <row r="297" spans="1:24" ht="12.5" customHeight="1">
      <c r="A297" s="357"/>
      <c r="B297" s="357"/>
      <c r="C297" s="357"/>
      <c r="D297" s="357"/>
      <c r="E297" s="357"/>
      <c r="F297" s="357"/>
      <c r="G297" s="357"/>
      <c r="H297" s="357"/>
      <c r="I297" s="357"/>
      <c r="J297" s="357"/>
      <c r="K297" s="357"/>
      <c r="L297" s="357"/>
      <c r="M297" s="357"/>
      <c r="N297" s="357"/>
      <c r="O297" s="357"/>
      <c r="P297" s="357"/>
      <c r="Q297" s="357"/>
      <c r="R297" s="357"/>
      <c r="S297" s="357"/>
      <c r="T297" s="357"/>
      <c r="U297" s="357"/>
      <c r="V297" s="357"/>
      <c r="W297" s="357"/>
      <c r="X297" s="357"/>
    </row>
    <row r="298" spans="1:24" ht="12.5" customHeight="1">
      <c r="A298" s="357"/>
      <c r="B298" s="357"/>
      <c r="C298" s="357"/>
      <c r="D298" s="357"/>
      <c r="E298" s="357"/>
      <c r="F298" s="357"/>
      <c r="G298" s="357"/>
      <c r="H298" s="357"/>
      <c r="I298" s="357"/>
      <c r="J298" s="357"/>
      <c r="K298" s="357"/>
      <c r="L298" s="357"/>
      <c r="M298" s="357"/>
      <c r="N298" s="357"/>
      <c r="O298" s="357"/>
      <c r="P298" s="357"/>
      <c r="Q298" s="357"/>
      <c r="R298" s="357"/>
      <c r="S298" s="357"/>
      <c r="T298" s="357"/>
      <c r="U298" s="357"/>
      <c r="V298" s="357"/>
      <c r="W298" s="357"/>
      <c r="X298" s="357"/>
    </row>
    <row r="299" spans="1:24" ht="12.5" customHeight="1">
      <c r="A299" s="357"/>
      <c r="B299" s="357"/>
      <c r="C299" s="357"/>
      <c r="D299" s="357"/>
      <c r="E299" s="357"/>
      <c r="F299" s="357"/>
      <c r="G299" s="357"/>
      <c r="H299" s="357"/>
      <c r="I299" s="357"/>
      <c r="J299" s="357"/>
      <c r="K299" s="357"/>
      <c r="L299" s="357"/>
      <c r="M299" s="357"/>
      <c r="N299" s="357"/>
      <c r="O299" s="357"/>
      <c r="P299" s="357"/>
      <c r="Q299" s="357"/>
      <c r="R299" s="357"/>
      <c r="S299" s="357"/>
      <c r="T299" s="357"/>
      <c r="U299" s="357"/>
      <c r="V299" s="357"/>
      <c r="W299" s="357"/>
      <c r="X299" s="357"/>
    </row>
    <row r="300" spans="1:24" ht="12.5" customHeight="1">
      <c r="A300" s="357"/>
      <c r="B300" s="357"/>
      <c r="C300" s="357"/>
      <c r="D300" s="357"/>
      <c r="E300" s="357"/>
      <c r="F300" s="357"/>
      <c r="G300" s="357"/>
      <c r="H300" s="357"/>
      <c r="I300" s="357"/>
      <c r="J300" s="357"/>
      <c r="K300" s="357"/>
      <c r="L300" s="357"/>
      <c r="M300" s="357"/>
      <c r="N300" s="357"/>
      <c r="O300" s="357"/>
      <c r="P300" s="357"/>
      <c r="Q300" s="357"/>
      <c r="R300" s="357"/>
      <c r="S300" s="357"/>
      <c r="T300" s="357"/>
      <c r="U300" s="357"/>
      <c r="V300" s="357"/>
      <c r="W300" s="357"/>
      <c r="X300" s="357"/>
    </row>
    <row r="301" spans="1:24" ht="12.5" customHeight="1">
      <c r="A301" s="357"/>
      <c r="B301" s="357"/>
      <c r="C301" s="357"/>
      <c r="D301" s="357"/>
      <c r="E301" s="357"/>
      <c r="F301" s="357"/>
      <c r="G301" s="357"/>
      <c r="H301" s="357"/>
      <c r="I301" s="357"/>
      <c r="J301" s="357"/>
      <c r="K301" s="357"/>
      <c r="L301" s="357"/>
      <c r="M301" s="357"/>
      <c r="N301" s="357"/>
      <c r="O301" s="357"/>
      <c r="P301" s="357"/>
      <c r="Q301" s="357"/>
      <c r="R301" s="357"/>
      <c r="S301" s="357"/>
      <c r="T301" s="357"/>
      <c r="U301" s="357"/>
      <c r="V301" s="357"/>
      <c r="W301" s="357"/>
      <c r="X301" s="357"/>
    </row>
    <row r="302" spans="1:24" ht="12.5" customHeight="1">
      <c r="A302" s="357"/>
      <c r="B302" s="357"/>
      <c r="C302" s="357"/>
      <c r="D302" s="357"/>
      <c r="E302" s="357"/>
      <c r="F302" s="357"/>
      <c r="G302" s="357"/>
      <c r="H302" s="357"/>
      <c r="I302" s="357"/>
      <c r="J302" s="357"/>
      <c r="K302" s="357"/>
      <c r="L302" s="357"/>
      <c r="M302" s="357"/>
      <c r="N302" s="357"/>
      <c r="O302" s="357"/>
      <c r="P302" s="357"/>
      <c r="Q302" s="357"/>
      <c r="R302" s="357"/>
      <c r="S302" s="357"/>
      <c r="T302" s="357"/>
      <c r="U302" s="357"/>
      <c r="V302" s="357"/>
      <c r="W302" s="357"/>
      <c r="X302" s="357"/>
    </row>
    <row r="303" spans="1:24" ht="12.5" customHeight="1">
      <c r="A303" s="357"/>
      <c r="B303" s="357"/>
      <c r="C303" s="357"/>
      <c r="D303" s="357"/>
      <c r="E303" s="357"/>
      <c r="F303" s="357"/>
      <c r="G303" s="357"/>
      <c r="H303" s="357"/>
      <c r="I303" s="357"/>
      <c r="J303" s="357"/>
      <c r="K303" s="357"/>
      <c r="L303" s="357"/>
      <c r="M303" s="357"/>
      <c r="N303" s="357"/>
      <c r="O303" s="357"/>
      <c r="P303" s="357"/>
      <c r="Q303" s="357"/>
      <c r="R303" s="357"/>
      <c r="S303" s="357"/>
      <c r="T303" s="357"/>
      <c r="U303" s="357"/>
      <c r="V303" s="357"/>
      <c r="W303" s="357"/>
      <c r="X303" s="357"/>
    </row>
    <row r="304" spans="1:24" ht="12.5" customHeight="1">
      <c r="A304" s="357"/>
      <c r="B304" s="357"/>
      <c r="C304" s="357"/>
      <c r="D304" s="357"/>
      <c r="E304" s="357"/>
      <c r="F304" s="357"/>
      <c r="G304" s="357"/>
      <c r="H304" s="357"/>
      <c r="I304" s="357"/>
      <c r="J304" s="357"/>
      <c r="K304" s="357"/>
      <c r="L304" s="357"/>
      <c r="M304" s="357"/>
      <c r="N304" s="357"/>
      <c r="O304" s="357"/>
      <c r="P304" s="357"/>
      <c r="Q304" s="357"/>
      <c r="R304" s="357"/>
      <c r="S304" s="357"/>
      <c r="T304" s="357"/>
      <c r="U304" s="357"/>
      <c r="V304" s="357"/>
      <c r="W304" s="357"/>
      <c r="X304" s="357"/>
    </row>
    <row r="305" spans="1:24" ht="12.5" customHeight="1">
      <c r="A305" s="357"/>
      <c r="B305" s="357"/>
      <c r="C305" s="357"/>
      <c r="D305" s="357"/>
      <c r="E305" s="357"/>
      <c r="F305" s="357"/>
      <c r="G305" s="357"/>
      <c r="H305" s="357"/>
      <c r="I305" s="357"/>
      <c r="J305" s="357"/>
      <c r="K305" s="357"/>
      <c r="L305" s="357"/>
      <c r="M305" s="357"/>
      <c r="N305" s="357"/>
      <c r="O305" s="357"/>
      <c r="P305" s="357"/>
      <c r="Q305" s="357"/>
      <c r="R305" s="357"/>
      <c r="S305" s="357"/>
      <c r="T305" s="357"/>
      <c r="U305" s="357"/>
      <c r="V305" s="357"/>
      <c r="W305" s="357"/>
      <c r="X305" s="357"/>
    </row>
    <row r="306" spans="1:24" ht="12.5" customHeight="1">
      <c r="A306" s="357"/>
      <c r="B306" s="357"/>
      <c r="C306" s="357"/>
      <c r="D306" s="357"/>
      <c r="E306" s="357"/>
      <c r="F306" s="357"/>
      <c r="G306" s="357"/>
      <c r="H306" s="357"/>
      <c r="I306" s="357"/>
      <c r="J306" s="357"/>
      <c r="K306" s="357"/>
      <c r="L306" s="357"/>
      <c r="M306" s="357"/>
      <c r="N306" s="357"/>
      <c r="O306" s="357"/>
      <c r="P306" s="357"/>
      <c r="Q306" s="357"/>
      <c r="R306" s="357"/>
      <c r="S306" s="357"/>
      <c r="T306" s="357"/>
      <c r="U306" s="357"/>
      <c r="V306" s="357"/>
      <c r="W306" s="357"/>
      <c r="X306" s="357"/>
    </row>
    <row r="307" spans="1:24" ht="12.5" customHeight="1">
      <c r="A307" s="357"/>
      <c r="B307" s="357"/>
      <c r="C307" s="357"/>
      <c r="D307" s="357"/>
      <c r="E307" s="357"/>
      <c r="F307" s="357"/>
      <c r="G307" s="357"/>
      <c r="H307" s="357"/>
      <c r="I307" s="357"/>
      <c r="J307" s="357"/>
      <c r="K307" s="357"/>
      <c r="L307" s="357"/>
      <c r="M307" s="357"/>
      <c r="N307" s="357"/>
      <c r="O307" s="357"/>
      <c r="P307" s="357"/>
      <c r="Q307" s="357"/>
      <c r="R307" s="357"/>
      <c r="S307" s="357"/>
      <c r="T307" s="357"/>
      <c r="U307" s="357"/>
      <c r="V307" s="357"/>
      <c r="W307" s="357"/>
      <c r="X307" s="357"/>
    </row>
    <row r="308" spans="1:24" ht="12.5" customHeight="1">
      <c r="A308" s="357"/>
      <c r="B308" s="357"/>
      <c r="C308" s="357"/>
      <c r="D308" s="357"/>
      <c r="E308" s="357"/>
      <c r="F308" s="357"/>
      <c r="G308" s="357"/>
      <c r="H308" s="357"/>
      <c r="I308" s="357"/>
      <c r="J308" s="357"/>
      <c r="K308" s="357"/>
      <c r="L308" s="357"/>
      <c r="M308" s="357"/>
      <c r="N308" s="357"/>
      <c r="O308" s="357"/>
      <c r="P308" s="357"/>
      <c r="Q308" s="357"/>
      <c r="R308" s="357"/>
      <c r="S308" s="357"/>
      <c r="T308" s="357"/>
      <c r="U308" s="357"/>
      <c r="V308" s="357"/>
      <c r="W308" s="357"/>
      <c r="X308" s="357"/>
    </row>
    <row r="309" spans="1:24" ht="12.5" customHeight="1">
      <c r="A309" s="357"/>
      <c r="B309" s="357"/>
      <c r="C309" s="357"/>
      <c r="D309" s="357"/>
      <c r="E309" s="357"/>
      <c r="F309" s="357"/>
      <c r="G309" s="357"/>
      <c r="H309" s="357"/>
      <c r="I309" s="357"/>
      <c r="J309" s="357"/>
      <c r="K309" s="357"/>
      <c r="L309" s="357"/>
      <c r="M309" s="357"/>
      <c r="N309" s="357"/>
      <c r="O309" s="357"/>
      <c r="P309" s="357"/>
      <c r="Q309" s="357"/>
      <c r="R309" s="357"/>
      <c r="S309" s="357"/>
      <c r="T309" s="357"/>
      <c r="U309" s="357"/>
      <c r="V309" s="357"/>
      <c r="W309" s="357"/>
      <c r="X309" s="357"/>
    </row>
    <row r="310" spans="1:24" ht="12.5" customHeight="1">
      <c r="A310" s="357"/>
      <c r="B310" s="357"/>
      <c r="C310" s="357"/>
      <c r="D310" s="357"/>
      <c r="E310" s="357"/>
      <c r="F310" s="357"/>
      <c r="G310" s="357"/>
      <c r="H310" s="357"/>
      <c r="I310" s="357"/>
      <c r="J310" s="357"/>
      <c r="K310" s="357"/>
      <c r="L310" s="357"/>
      <c r="M310" s="357"/>
      <c r="N310" s="357"/>
      <c r="O310" s="357"/>
      <c r="P310" s="357"/>
      <c r="Q310" s="357"/>
      <c r="R310" s="357"/>
      <c r="S310" s="357"/>
      <c r="T310" s="357"/>
      <c r="U310" s="357"/>
      <c r="V310" s="357"/>
      <c r="W310" s="357"/>
      <c r="X310" s="357"/>
    </row>
    <row r="311" spans="1:24" ht="12.5" customHeight="1">
      <c r="A311" s="357"/>
      <c r="B311" s="357"/>
      <c r="C311" s="357"/>
      <c r="D311" s="357"/>
      <c r="E311" s="357"/>
      <c r="F311" s="357"/>
      <c r="G311" s="357"/>
      <c r="H311" s="357"/>
      <c r="I311" s="357"/>
      <c r="J311" s="357"/>
      <c r="K311" s="357"/>
      <c r="L311" s="357"/>
      <c r="M311" s="357"/>
      <c r="N311" s="357"/>
      <c r="O311" s="357"/>
      <c r="P311" s="357"/>
      <c r="Q311" s="357"/>
      <c r="R311" s="357"/>
      <c r="S311" s="357"/>
      <c r="T311" s="357"/>
      <c r="U311" s="357"/>
      <c r="V311" s="357"/>
      <c r="W311" s="357"/>
      <c r="X311" s="357"/>
    </row>
    <row r="312" spans="1:24" ht="12.5" customHeight="1">
      <c r="A312" s="357"/>
      <c r="B312" s="357"/>
      <c r="C312" s="357"/>
      <c r="D312" s="357"/>
      <c r="E312" s="357"/>
      <c r="F312" s="357"/>
      <c r="G312" s="357"/>
      <c r="H312" s="357"/>
      <c r="I312" s="357"/>
      <c r="J312" s="357"/>
      <c r="K312" s="357"/>
      <c r="L312" s="357"/>
      <c r="M312" s="357"/>
      <c r="N312" s="357"/>
      <c r="O312" s="357"/>
      <c r="P312" s="357"/>
      <c r="Q312" s="357"/>
      <c r="R312" s="357"/>
      <c r="S312" s="357"/>
      <c r="T312" s="357"/>
      <c r="U312" s="357"/>
      <c r="V312" s="357"/>
      <c r="W312" s="357"/>
      <c r="X312" s="357"/>
    </row>
    <row r="313" spans="1:24" ht="12.5" customHeight="1">
      <c r="A313" s="357"/>
      <c r="B313" s="357"/>
      <c r="C313" s="357"/>
      <c r="D313" s="357"/>
      <c r="E313" s="357"/>
      <c r="F313" s="357"/>
      <c r="G313" s="357"/>
      <c r="H313" s="357"/>
      <c r="I313" s="357"/>
      <c r="J313" s="357"/>
      <c r="K313" s="357"/>
      <c r="L313" s="357"/>
      <c r="M313" s="357"/>
      <c r="N313" s="357"/>
      <c r="O313" s="357"/>
      <c r="P313" s="357"/>
      <c r="Q313" s="357"/>
      <c r="R313" s="357"/>
      <c r="S313" s="357"/>
      <c r="T313" s="357"/>
      <c r="U313" s="357"/>
      <c r="V313" s="357"/>
      <c r="W313" s="357"/>
      <c r="X313" s="357"/>
    </row>
    <row r="314" spans="1:24" ht="12.5" customHeight="1">
      <c r="A314" s="357"/>
      <c r="B314" s="357"/>
      <c r="C314" s="357"/>
      <c r="D314" s="357"/>
      <c r="E314" s="357"/>
      <c r="F314" s="357"/>
      <c r="G314" s="357"/>
      <c r="H314" s="357"/>
      <c r="I314" s="357"/>
      <c r="J314" s="357"/>
      <c r="K314" s="357"/>
      <c r="L314" s="357"/>
      <c r="M314" s="357"/>
      <c r="N314" s="357"/>
      <c r="O314" s="357"/>
      <c r="P314" s="357"/>
      <c r="Q314" s="357"/>
      <c r="R314" s="357"/>
      <c r="S314" s="357"/>
      <c r="T314" s="357"/>
      <c r="U314" s="357"/>
      <c r="V314" s="357"/>
      <c r="W314" s="357"/>
      <c r="X314" s="357"/>
    </row>
    <row r="315" spans="1:24" ht="12.5" customHeight="1">
      <c r="A315" s="357"/>
      <c r="B315" s="357"/>
      <c r="C315" s="357"/>
      <c r="D315" s="357"/>
      <c r="E315" s="357"/>
      <c r="F315" s="357"/>
      <c r="G315" s="357"/>
      <c r="H315" s="357"/>
      <c r="I315" s="357"/>
      <c r="J315" s="357"/>
      <c r="K315" s="357"/>
      <c r="L315" s="357"/>
      <c r="M315" s="357"/>
      <c r="N315" s="357"/>
      <c r="O315" s="357"/>
      <c r="P315" s="357"/>
      <c r="Q315" s="357"/>
      <c r="R315" s="357"/>
      <c r="S315" s="357"/>
      <c r="T315" s="357"/>
      <c r="U315" s="357"/>
      <c r="V315" s="357"/>
      <c r="W315" s="357"/>
      <c r="X315" s="357"/>
    </row>
    <row r="316" spans="1:24" ht="12.5" customHeight="1">
      <c r="A316" s="357"/>
      <c r="B316" s="357"/>
      <c r="C316" s="357"/>
      <c r="D316" s="357"/>
      <c r="E316" s="357"/>
      <c r="F316" s="357"/>
      <c r="G316" s="357"/>
      <c r="H316" s="357"/>
      <c r="I316" s="357"/>
      <c r="J316" s="357"/>
      <c r="K316" s="357"/>
      <c r="L316" s="357"/>
      <c r="M316" s="357"/>
      <c r="N316" s="357"/>
      <c r="O316" s="357"/>
      <c r="P316" s="357"/>
      <c r="Q316" s="357"/>
      <c r="R316" s="357"/>
      <c r="S316" s="357"/>
      <c r="T316" s="357"/>
      <c r="U316" s="357"/>
      <c r="V316" s="357"/>
      <c r="W316" s="357"/>
      <c r="X316" s="357"/>
    </row>
    <row r="317" spans="1:24" ht="12.5" customHeight="1">
      <c r="A317" s="357"/>
      <c r="B317" s="357"/>
      <c r="C317" s="357"/>
      <c r="D317" s="357"/>
      <c r="E317" s="357"/>
      <c r="F317" s="357"/>
      <c r="G317" s="357"/>
      <c r="H317" s="357"/>
      <c r="I317" s="357"/>
      <c r="J317" s="357"/>
      <c r="K317" s="357"/>
      <c r="L317" s="357"/>
      <c r="M317" s="357"/>
      <c r="N317" s="357"/>
      <c r="O317" s="357"/>
      <c r="P317" s="357"/>
      <c r="Q317" s="357"/>
      <c r="R317" s="357"/>
      <c r="S317" s="357"/>
      <c r="T317" s="357"/>
      <c r="U317" s="357"/>
      <c r="V317" s="357"/>
      <c r="W317" s="357"/>
      <c r="X317" s="357"/>
    </row>
    <row r="318" spans="1:24" ht="12.5" customHeight="1">
      <c r="A318" s="357"/>
      <c r="B318" s="357"/>
      <c r="C318" s="357"/>
      <c r="D318" s="357"/>
      <c r="E318" s="357"/>
      <c r="F318" s="357"/>
      <c r="G318" s="357"/>
      <c r="H318" s="357"/>
      <c r="I318" s="357"/>
      <c r="J318" s="357"/>
      <c r="K318" s="357"/>
      <c r="L318" s="357"/>
      <c r="M318" s="357"/>
      <c r="N318" s="357"/>
      <c r="O318" s="357"/>
      <c r="P318" s="357"/>
      <c r="Q318" s="357"/>
      <c r="R318" s="357"/>
      <c r="S318" s="357"/>
      <c r="T318" s="357"/>
      <c r="U318" s="357"/>
      <c r="V318" s="357"/>
      <c r="W318" s="357"/>
      <c r="X318" s="357"/>
    </row>
    <row r="319" spans="1:24" ht="12.5" customHeight="1">
      <c r="A319" s="357"/>
      <c r="B319" s="357"/>
      <c r="C319" s="357"/>
      <c r="D319" s="357"/>
      <c r="E319" s="357"/>
      <c r="F319" s="357"/>
      <c r="G319" s="357"/>
      <c r="H319" s="357"/>
      <c r="I319" s="357"/>
      <c r="J319" s="357"/>
      <c r="K319" s="357"/>
      <c r="L319" s="357"/>
      <c r="M319" s="357"/>
      <c r="N319" s="357"/>
      <c r="O319" s="357"/>
      <c r="P319" s="357"/>
      <c r="Q319" s="357"/>
      <c r="R319" s="357"/>
      <c r="S319" s="357"/>
      <c r="T319" s="357"/>
      <c r="U319" s="357"/>
      <c r="V319" s="357"/>
      <c r="W319" s="357"/>
      <c r="X319" s="357"/>
    </row>
    <row r="320" spans="1:24" ht="12.5" customHeight="1">
      <c r="A320" s="357"/>
      <c r="B320" s="357"/>
      <c r="C320" s="357"/>
      <c r="D320" s="357"/>
      <c r="E320" s="357"/>
      <c r="F320" s="357"/>
      <c r="G320" s="357"/>
      <c r="H320" s="357"/>
      <c r="I320" s="357"/>
      <c r="J320" s="357"/>
      <c r="K320" s="357"/>
      <c r="L320" s="357"/>
      <c r="M320" s="357"/>
      <c r="N320" s="357"/>
      <c r="O320" s="357"/>
      <c r="P320" s="357"/>
      <c r="Q320" s="357"/>
      <c r="R320" s="357"/>
      <c r="S320" s="357"/>
      <c r="T320" s="357"/>
      <c r="U320" s="357"/>
      <c r="V320" s="357"/>
      <c r="W320" s="357"/>
      <c r="X320" s="357"/>
    </row>
    <row r="321" spans="1:24" ht="12.5" customHeight="1">
      <c r="A321" s="357"/>
      <c r="B321" s="357"/>
      <c r="C321" s="357"/>
      <c r="D321" s="357"/>
      <c r="E321" s="357"/>
      <c r="F321" s="357"/>
      <c r="G321" s="357"/>
      <c r="H321" s="357"/>
      <c r="I321" s="357"/>
      <c r="J321" s="357"/>
      <c r="K321" s="357"/>
      <c r="L321" s="357"/>
      <c r="M321" s="357"/>
      <c r="N321" s="357"/>
      <c r="O321" s="357"/>
      <c r="P321" s="357"/>
      <c r="Q321" s="357"/>
      <c r="R321" s="357"/>
      <c r="S321" s="357"/>
      <c r="T321" s="357"/>
      <c r="U321" s="357"/>
      <c r="V321" s="357"/>
      <c r="W321" s="357"/>
      <c r="X321" s="357"/>
    </row>
    <row r="322" spans="1:24" ht="12.5" customHeight="1">
      <c r="A322" s="357"/>
      <c r="B322" s="357"/>
      <c r="C322" s="357"/>
      <c r="D322" s="357"/>
      <c r="E322" s="357"/>
      <c r="F322" s="357"/>
      <c r="G322" s="357"/>
      <c r="H322" s="357"/>
      <c r="I322" s="357"/>
      <c r="J322" s="357"/>
      <c r="K322" s="357"/>
      <c r="L322" s="357"/>
      <c r="M322" s="357"/>
      <c r="N322" s="357"/>
      <c r="O322" s="357"/>
      <c r="P322" s="357"/>
      <c r="Q322" s="357"/>
      <c r="R322" s="357"/>
      <c r="S322" s="357"/>
      <c r="T322" s="357"/>
      <c r="U322" s="357"/>
      <c r="V322" s="357"/>
      <c r="W322" s="357"/>
      <c r="X322" s="357"/>
    </row>
    <row r="323" spans="1:24" ht="12.5" customHeight="1">
      <c r="A323" s="357"/>
      <c r="B323" s="357"/>
      <c r="C323" s="357"/>
      <c r="D323" s="357"/>
      <c r="E323" s="357"/>
      <c r="F323" s="357"/>
      <c r="G323" s="357"/>
      <c r="H323" s="357"/>
      <c r="I323" s="357"/>
      <c r="J323" s="357"/>
      <c r="K323" s="357"/>
      <c r="L323" s="357"/>
      <c r="M323" s="357"/>
      <c r="N323" s="357"/>
      <c r="O323" s="357"/>
      <c r="P323" s="357"/>
      <c r="Q323" s="357"/>
      <c r="R323" s="357"/>
      <c r="S323" s="357"/>
      <c r="T323" s="357"/>
      <c r="U323" s="357"/>
      <c r="V323" s="357"/>
      <c r="W323" s="357"/>
      <c r="X323" s="357"/>
    </row>
    <row r="324" spans="1:24" ht="12.5" customHeight="1">
      <c r="A324" s="357"/>
      <c r="B324" s="357"/>
      <c r="C324" s="357"/>
      <c r="D324" s="357"/>
      <c r="E324" s="357"/>
      <c r="F324" s="357"/>
      <c r="G324" s="357"/>
      <c r="H324" s="357"/>
      <c r="I324" s="357"/>
      <c r="J324" s="357"/>
      <c r="K324" s="357"/>
      <c r="L324" s="357"/>
      <c r="M324" s="357"/>
      <c r="N324" s="357"/>
      <c r="O324" s="357"/>
      <c r="P324" s="357"/>
      <c r="Q324" s="357"/>
      <c r="R324" s="357"/>
      <c r="S324" s="357"/>
      <c r="T324" s="357"/>
      <c r="U324" s="357"/>
      <c r="V324" s="357"/>
      <c r="W324" s="357"/>
      <c r="X324" s="357"/>
    </row>
    <row r="325" spans="1:24" ht="12.5" customHeight="1">
      <c r="A325" s="357"/>
      <c r="B325" s="357"/>
      <c r="C325" s="357"/>
      <c r="D325" s="357"/>
      <c r="E325" s="357"/>
      <c r="F325" s="357"/>
      <c r="G325" s="357"/>
      <c r="H325" s="357"/>
      <c r="I325" s="357"/>
      <c r="J325" s="357"/>
      <c r="K325" s="357"/>
      <c r="L325" s="357"/>
      <c r="M325" s="357"/>
      <c r="N325" s="357"/>
      <c r="O325" s="357"/>
      <c r="P325" s="357"/>
      <c r="Q325" s="357"/>
      <c r="R325" s="357"/>
      <c r="S325" s="357"/>
      <c r="T325" s="357"/>
      <c r="U325" s="357"/>
      <c r="V325" s="357"/>
      <c r="W325" s="357"/>
      <c r="X325" s="357"/>
    </row>
    <row r="326" spans="1:24" ht="12.5" customHeight="1">
      <c r="A326" s="357"/>
      <c r="B326" s="357"/>
      <c r="C326" s="357"/>
      <c r="D326" s="357"/>
      <c r="E326" s="357"/>
      <c r="F326" s="357"/>
      <c r="G326" s="357"/>
      <c r="H326" s="357"/>
      <c r="I326" s="357"/>
      <c r="J326" s="357"/>
      <c r="K326" s="357"/>
      <c r="L326" s="357"/>
      <c r="M326" s="357"/>
      <c r="N326" s="357"/>
      <c r="O326" s="357"/>
      <c r="P326" s="357"/>
      <c r="Q326" s="357"/>
      <c r="R326" s="357"/>
      <c r="S326" s="357"/>
      <c r="T326" s="357"/>
      <c r="U326" s="357"/>
      <c r="V326" s="357"/>
      <c r="W326" s="357"/>
      <c r="X326" s="357"/>
    </row>
    <row r="327" spans="1:24" ht="12.5" customHeight="1">
      <c r="A327" s="357"/>
      <c r="B327" s="357"/>
      <c r="C327" s="357"/>
      <c r="D327" s="357"/>
      <c r="E327" s="357"/>
      <c r="F327" s="357"/>
      <c r="G327" s="357"/>
      <c r="H327" s="357"/>
      <c r="I327" s="357"/>
      <c r="J327" s="357"/>
      <c r="K327" s="357"/>
      <c r="L327" s="357"/>
      <c r="M327" s="357"/>
      <c r="N327" s="357"/>
      <c r="O327" s="357"/>
      <c r="P327" s="357"/>
      <c r="Q327" s="357"/>
      <c r="R327" s="357"/>
      <c r="S327" s="357"/>
      <c r="T327" s="357"/>
      <c r="U327" s="357"/>
      <c r="V327" s="357"/>
      <c r="W327" s="357"/>
      <c r="X327" s="357"/>
    </row>
    <row r="328" spans="1:24" ht="12.5" customHeight="1">
      <c r="A328" s="357"/>
      <c r="B328" s="357"/>
      <c r="C328" s="357"/>
      <c r="D328" s="357"/>
      <c r="E328" s="357"/>
      <c r="F328" s="357"/>
      <c r="G328" s="357"/>
      <c r="H328" s="357"/>
      <c r="I328" s="357"/>
      <c r="J328" s="357"/>
      <c r="K328" s="357"/>
      <c r="L328" s="357"/>
      <c r="M328" s="357"/>
      <c r="N328" s="357"/>
      <c r="O328" s="357"/>
      <c r="P328" s="357"/>
      <c r="Q328" s="357"/>
      <c r="R328" s="357"/>
      <c r="S328" s="357"/>
      <c r="T328" s="357"/>
      <c r="U328" s="357"/>
      <c r="V328" s="357"/>
      <c r="W328" s="357"/>
      <c r="X328" s="357"/>
    </row>
    <row r="329" spans="1:24" ht="12.5" customHeight="1">
      <c r="A329" s="357"/>
      <c r="B329" s="357"/>
      <c r="C329" s="357"/>
      <c r="D329" s="357"/>
      <c r="E329" s="357"/>
      <c r="F329" s="357"/>
      <c r="G329" s="357"/>
      <c r="H329" s="357"/>
      <c r="I329" s="357"/>
      <c r="J329" s="357"/>
      <c r="K329" s="357"/>
      <c r="L329" s="357"/>
      <c r="M329" s="357"/>
      <c r="N329" s="357"/>
      <c r="O329" s="357"/>
      <c r="P329" s="357"/>
      <c r="Q329" s="357"/>
      <c r="R329" s="357"/>
      <c r="S329" s="357"/>
      <c r="T329" s="357"/>
      <c r="U329" s="357"/>
      <c r="V329" s="357"/>
      <c r="W329" s="357"/>
      <c r="X329" s="357"/>
    </row>
    <row r="330" spans="1:24" ht="12.5" customHeight="1">
      <c r="A330" s="357"/>
      <c r="B330" s="357"/>
      <c r="C330" s="357"/>
      <c r="D330" s="357"/>
      <c r="E330" s="357"/>
      <c r="F330" s="357"/>
      <c r="G330" s="357"/>
      <c r="H330" s="357"/>
      <c r="I330" s="357"/>
      <c r="J330" s="357"/>
      <c r="K330" s="357"/>
      <c r="L330" s="357"/>
      <c r="M330" s="357"/>
      <c r="N330" s="357"/>
      <c r="O330" s="357"/>
      <c r="P330" s="357"/>
      <c r="Q330" s="357"/>
      <c r="R330" s="357"/>
      <c r="S330" s="357"/>
      <c r="T330" s="357"/>
      <c r="U330" s="357"/>
      <c r="V330" s="357"/>
      <c r="W330" s="357"/>
      <c r="X330" s="357"/>
    </row>
    <row r="331" spans="1:24" ht="12.5" customHeight="1">
      <c r="A331" s="357"/>
      <c r="B331" s="357"/>
      <c r="C331" s="357"/>
      <c r="D331" s="357"/>
      <c r="E331" s="357"/>
      <c r="F331" s="357"/>
      <c r="G331" s="357"/>
      <c r="H331" s="357"/>
      <c r="I331" s="357"/>
      <c r="J331" s="357"/>
      <c r="K331" s="357"/>
      <c r="L331" s="357"/>
      <c r="M331" s="357"/>
      <c r="N331" s="357"/>
      <c r="O331" s="357"/>
      <c r="P331" s="357"/>
      <c r="Q331" s="357"/>
      <c r="R331" s="357"/>
      <c r="S331" s="357"/>
      <c r="T331" s="357"/>
      <c r="U331" s="357"/>
      <c r="V331" s="357"/>
      <c r="W331" s="357"/>
      <c r="X331" s="357"/>
    </row>
    <row r="332" spans="1:24" ht="12.5" customHeight="1">
      <c r="A332" s="357"/>
      <c r="B332" s="357"/>
      <c r="C332" s="357"/>
      <c r="D332" s="357"/>
      <c r="E332" s="357"/>
      <c r="F332" s="357"/>
      <c r="G332" s="357"/>
      <c r="H332" s="357"/>
      <c r="I332" s="357"/>
      <c r="J332" s="357"/>
      <c r="K332" s="357"/>
      <c r="L332" s="357"/>
      <c r="M332" s="357"/>
      <c r="N332" s="357"/>
      <c r="O332" s="357"/>
      <c r="P332" s="357"/>
      <c r="Q332" s="357"/>
      <c r="R332" s="357"/>
      <c r="S332" s="357"/>
      <c r="T332" s="357"/>
      <c r="U332" s="357"/>
      <c r="V332" s="357"/>
      <c r="W332" s="357"/>
      <c r="X332" s="357"/>
    </row>
    <row r="333" spans="1:24" ht="12.5" customHeight="1">
      <c r="A333" s="357"/>
      <c r="B333" s="357"/>
      <c r="C333" s="357"/>
      <c r="D333" s="357"/>
      <c r="E333" s="357"/>
      <c r="F333" s="357"/>
      <c r="G333" s="357"/>
      <c r="H333" s="357"/>
      <c r="I333" s="357"/>
      <c r="J333" s="357"/>
      <c r="K333" s="357"/>
      <c r="L333" s="357"/>
      <c r="M333" s="357"/>
      <c r="N333" s="357"/>
      <c r="O333" s="357"/>
      <c r="P333" s="357"/>
      <c r="Q333" s="357"/>
      <c r="R333" s="357"/>
      <c r="S333" s="357"/>
      <c r="T333" s="357"/>
      <c r="U333" s="357"/>
      <c r="V333" s="357"/>
      <c r="W333" s="357"/>
      <c r="X333" s="357"/>
    </row>
    <row r="334" spans="1:24" ht="12.5" customHeight="1">
      <c r="A334" s="357"/>
      <c r="B334" s="357"/>
      <c r="C334" s="357"/>
      <c r="D334" s="357"/>
      <c r="E334" s="357"/>
      <c r="F334" s="357"/>
      <c r="G334" s="357"/>
      <c r="H334" s="357"/>
      <c r="I334" s="357"/>
      <c r="J334" s="357"/>
      <c r="K334" s="357"/>
      <c r="L334" s="357"/>
      <c r="M334" s="357"/>
      <c r="N334" s="357"/>
      <c r="O334" s="357"/>
      <c r="P334" s="357"/>
      <c r="Q334" s="357"/>
      <c r="R334" s="357"/>
      <c r="S334" s="357"/>
      <c r="T334" s="357"/>
      <c r="U334" s="357"/>
      <c r="V334" s="357"/>
      <c r="W334" s="357"/>
      <c r="X334" s="357"/>
    </row>
    <row r="335" spans="1:24" ht="12.5" customHeight="1">
      <c r="A335" s="357"/>
      <c r="B335" s="357"/>
      <c r="C335" s="357"/>
      <c r="D335" s="357"/>
      <c r="E335" s="357"/>
      <c r="F335" s="357"/>
      <c r="G335" s="357"/>
      <c r="H335" s="357"/>
      <c r="I335" s="357"/>
      <c r="J335" s="357"/>
      <c r="K335" s="357"/>
      <c r="L335" s="357"/>
      <c r="M335" s="357"/>
      <c r="N335" s="357"/>
      <c r="O335" s="357"/>
      <c r="P335" s="357"/>
      <c r="Q335" s="357"/>
      <c r="R335" s="357"/>
      <c r="S335" s="357"/>
      <c r="T335" s="357"/>
      <c r="U335" s="357"/>
      <c r="V335" s="357"/>
      <c r="W335" s="357"/>
      <c r="X335" s="357"/>
    </row>
    <row r="336" spans="1:24" ht="12.5" customHeight="1">
      <c r="A336" s="357"/>
      <c r="B336" s="357"/>
      <c r="C336" s="357"/>
      <c r="D336" s="357"/>
      <c r="E336" s="357"/>
      <c r="F336" s="357"/>
      <c r="G336" s="357"/>
      <c r="H336" s="357"/>
      <c r="I336" s="357"/>
      <c r="J336" s="357"/>
      <c r="K336" s="357"/>
      <c r="L336" s="357"/>
      <c r="M336" s="357"/>
      <c r="N336" s="357"/>
      <c r="O336" s="357"/>
      <c r="P336" s="357"/>
      <c r="Q336" s="357"/>
      <c r="R336" s="357"/>
      <c r="S336" s="357"/>
      <c r="T336" s="357"/>
      <c r="U336" s="357"/>
      <c r="V336" s="357"/>
      <c r="W336" s="357"/>
      <c r="X336" s="357"/>
    </row>
    <row r="337" spans="1:24" ht="12.5" customHeight="1">
      <c r="A337" s="357"/>
      <c r="B337" s="357"/>
      <c r="C337" s="357"/>
      <c r="D337" s="357"/>
      <c r="E337" s="357"/>
      <c r="F337" s="357"/>
      <c r="G337" s="357"/>
      <c r="H337" s="357"/>
      <c r="I337" s="357"/>
      <c r="J337" s="357"/>
      <c r="K337" s="357"/>
      <c r="L337" s="357"/>
      <c r="M337" s="357"/>
      <c r="N337" s="357"/>
      <c r="O337" s="357"/>
      <c r="P337" s="357"/>
      <c r="Q337" s="357"/>
      <c r="R337" s="357"/>
      <c r="S337" s="357"/>
      <c r="T337" s="357"/>
      <c r="U337" s="357"/>
      <c r="V337" s="357"/>
      <c r="W337" s="357"/>
      <c r="X337" s="357"/>
    </row>
    <row r="338" spans="1:24" ht="12.5" customHeight="1">
      <c r="A338" s="357"/>
      <c r="B338" s="357"/>
      <c r="C338" s="357"/>
      <c r="D338" s="357"/>
      <c r="E338" s="357"/>
      <c r="F338" s="357"/>
      <c r="G338" s="357"/>
      <c r="H338" s="357"/>
      <c r="I338" s="357"/>
      <c r="J338" s="357"/>
      <c r="K338" s="357"/>
      <c r="L338" s="357"/>
      <c r="M338" s="357"/>
      <c r="N338" s="357"/>
      <c r="O338" s="357"/>
      <c r="P338" s="357"/>
      <c r="Q338" s="357"/>
      <c r="R338" s="357"/>
      <c r="S338" s="357"/>
      <c r="T338" s="357"/>
      <c r="U338" s="357"/>
      <c r="V338" s="357"/>
      <c r="W338" s="357"/>
      <c r="X338" s="357"/>
    </row>
    <row r="339" spans="1:24" ht="12.5" customHeight="1">
      <c r="A339" s="357"/>
      <c r="B339" s="357"/>
      <c r="C339" s="357"/>
      <c r="D339" s="357"/>
      <c r="E339" s="357"/>
      <c r="F339" s="357"/>
      <c r="G339" s="357"/>
      <c r="H339" s="357"/>
      <c r="I339" s="357"/>
      <c r="J339" s="357"/>
      <c r="K339" s="357"/>
      <c r="L339" s="357"/>
      <c r="M339" s="357"/>
      <c r="N339" s="357"/>
      <c r="O339" s="357"/>
      <c r="P339" s="357"/>
      <c r="Q339" s="357"/>
      <c r="R339" s="357"/>
      <c r="S339" s="357"/>
      <c r="T339" s="357"/>
      <c r="U339" s="357"/>
      <c r="V339" s="357"/>
      <c r="W339" s="357"/>
      <c r="X339" s="357"/>
    </row>
    <row r="340" spans="1:24" ht="12.5" customHeight="1">
      <c r="A340" s="357"/>
      <c r="B340" s="357"/>
      <c r="C340" s="357"/>
      <c r="D340" s="357"/>
      <c r="E340" s="357"/>
      <c r="F340" s="357"/>
      <c r="G340" s="357"/>
      <c r="H340" s="357"/>
      <c r="I340" s="357"/>
      <c r="J340" s="357"/>
      <c r="K340" s="357"/>
      <c r="L340" s="357"/>
      <c r="M340" s="357"/>
      <c r="N340" s="357"/>
      <c r="O340" s="357"/>
      <c r="P340" s="357"/>
      <c r="Q340" s="357"/>
      <c r="R340" s="357"/>
      <c r="S340" s="357"/>
      <c r="T340" s="357"/>
      <c r="U340" s="357"/>
      <c r="V340" s="357"/>
      <c r="W340" s="357"/>
      <c r="X340" s="357"/>
    </row>
    <row r="341" spans="1:24" ht="12.5" customHeight="1">
      <c r="A341" s="357"/>
      <c r="B341" s="357"/>
      <c r="C341" s="357"/>
      <c r="D341" s="357"/>
      <c r="E341" s="357"/>
      <c r="F341" s="357"/>
      <c r="G341" s="357"/>
      <c r="H341" s="357"/>
      <c r="I341" s="357"/>
      <c r="J341" s="357"/>
      <c r="K341" s="357"/>
      <c r="L341" s="357"/>
      <c r="M341" s="357"/>
      <c r="N341" s="357"/>
      <c r="O341" s="357"/>
      <c r="P341" s="357"/>
      <c r="Q341" s="357"/>
      <c r="R341" s="357"/>
      <c r="S341" s="357"/>
      <c r="T341" s="357"/>
      <c r="U341" s="357"/>
      <c r="V341" s="357"/>
      <c r="W341" s="357"/>
      <c r="X341" s="357"/>
    </row>
    <row r="342" spans="1:24" ht="12.5" customHeight="1">
      <c r="A342" s="357"/>
      <c r="B342" s="357"/>
      <c r="C342" s="357"/>
      <c r="D342" s="357"/>
      <c r="E342" s="357"/>
      <c r="F342" s="357"/>
      <c r="G342" s="357"/>
      <c r="H342" s="357"/>
      <c r="I342" s="357"/>
      <c r="J342" s="357"/>
      <c r="K342" s="357"/>
      <c r="L342" s="357"/>
      <c r="M342" s="357"/>
      <c r="N342" s="357"/>
      <c r="O342" s="357"/>
      <c r="P342" s="357"/>
      <c r="Q342" s="357"/>
      <c r="R342" s="357"/>
      <c r="S342" s="357"/>
      <c r="T342" s="357"/>
      <c r="U342" s="357"/>
      <c r="V342" s="357"/>
      <c r="W342" s="357"/>
      <c r="X342" s="357"/>
    </row>
    <row r="343" spans="1:24" ht="12.5" customHeight="1">
      <c r="A343" s="357"/>
      <c r="B343" s="357"/>
      <c r="C343" s="357"/>
      <c r="D343" s="357"/>
      <c r="E343" s="357"/>
      <c r="F343" s="357"/>
      <c r="G343" s="357"/>
      <c r="H343" s="357"/>
      <c r="I343" s="357"/>
      <c r="J343" s="357"/>
      <c r="K343" s="357"/>
      <c r="L343" s="357"/>
      <c r="M343" s="357"/>
      <c r="N343" s="357"/>
      <c r="O343" s="357"/>
      <c r="P343" s="357"/>
      <c r="Q343" s="357"/>
      <c r="R343" s="357"/>
      <c r="S343" s="357"/>
      <c r="T343" s="357"/>
      <c r="U343" s="357"/>
      <c r="V343" s="357"/>
      <c r="W343" s="357"/>
      <c r="X343" s="357"/>
    </row>
    <row r="344" spans="1:24" ht="12.5" customHeight="1">
      <c r="A344" s="357"/>
      <c r="B344" s="357"/>
      <c r="C344" s="357"/>
      <c r="D344" s="357"/>
      <c r="E344" s="357"/>
      <c r="F344" s="357"/>
      <c r="G344" s="357"/>
      <c r="H344" s="357"/>
      <c r="I344" s="357"/>
      <c r="J344" s="357"/>
      <c r="K344" s="357"/>
      <c r="L344" s="357"/>
      <c r="M344" s="357"/>
      <c r="N344" s="357"/>
      <c r="O344" s="357"/>
      <c r="P344" s="357"/>
      <c r="Q344" s="357"/>
      <c r="R344" s="357"/>
      <c r="S344" s="357"/>
      <c r="T344" s="357"/>
      <c r="U344" s="357"/>
      <c r="V344" s="357"/>
      <c r="W344" s="357"/>
      <c r="X344" s="357"/>
    </row>
    <row r="345" spans="1:24" ht="12.5" customHeight="1">
      <c r="A345" s="357"/>
      <c r="B345" s="357"/>
      <c r="C345" s="357"/>
      <c r="D345" s="357"/>
      <c r="E345" s="357"/>
      <c r="F345" s="357"/>
      <c r="G345" s="357"/>
      <c r="H345" s="357"/>
      <c r="I345" s="357"/>
      <c r="J345" s="357"/>
      <c r="K345" s="357"/>
      <c r="L345" s="357"/>
      <c r="M345" s="357"/>
      <c r="N345" s="357"/>
      <c r="O345" s="357"/>
      <c r="P345" s="357"/>
      <c r="Q345" s="357"/>
      <c r="R345" s="357"/>
      <c r="S345" s="357"/>
      <c r="T345" s="357"/>
      <c r="U345" s="357"/>
      <c r="V345" s="357"/>
      <c r="W345" s="357"/>
      <c r="X345" s="357"/>
    </row>
    <row r="346" spans="1:24" ht="12.5" customHeight="1">
      <c r="A346" s="357"/>
      <c r="B346" s="357"/>
      <c r="C346" s="357"/>
      <c r="D346" s="357"/>
      <c r="E346" s="357"/>
      <c r="F346" s="357"/>
      <c r="G346" s="357"/>
      <c r="H346" s="357"/>
      <c r="I346" s="357"/>
      <c r="J346" s="357"/>
      <c r="K346" s="357"/>
      <c r="L346" s="357"/>
      <c r="M346" s="357"/>
      <c r="N346" s="357"/>
      <c r="O346" s="357"/>
      <c r="P346" s="357"/>
      <c r="Q346" s="357"/>
      <c r="R346" s="357"/>
      <c r="S346" s="357"/>
      <c r="T346" s="357"/>
      <c r="U346" s="357"/>
      <c r="V346" s="357"/>
      <c r="W346" s="357"/>
      <c r="X346" s="357"/>
    </row>
    <row r="347" spans="1:24" ht="12.5" customHeight="1">
      <c r="A347" s="357"/>
      <c r="B347" s="357"/>
      <c r="C347" s="357"/>
      <c r="D347" s="357"/>
      <c r="E347" s="357"/>
      <c r="F347" s="357"/>
      <c r="G347" s="357"/>
      <c r="H347" s="357"/>
      <c r="I347" s="357"/>
      <c r="J347" s="357"/>
      <c r="K347" s="357"/>
      <c r="L347" s="357"/>
      <c r="M347" s="357"/>
      <c r="N347" s="357"/>
      <c r="O347" s="357"/>
      <c r="P347" s="357"/>
      <c r="Q347" s="357"/>
      <c r="R347" s="357"/>
      <c r="S347" s="357"/>
      <c r="T347" s="357"/>
      <c r="U347" s="357"/>
      <c r="V347" s="357"/>
      <c r="W347" s="357"/>
      <c r="X347" s="357"/>
    </row>
    <row r="348" spans="1:24" ht="12.5" customHeight="1">
      <c r="A348" s="357"/>
      <c r="B348" s="357"/>
      <c r="C348" s="357"/>
      <c r="D348" s="357"/>
      <c r="E348" s="357"/>
      <c r="F348" s="357"/>
      <c r="G348" s="357"/>
      <c r="H348" s="357"/>
      <c r="I348" s="357"/>
      <c r="J348" s="357"/>
      <c r="K348" s="357"/>
      <c r="L348" s="357"/>
      <c r="M348" s="357"/>
      <c r="N348" s="357"/>
      <c r="O348" s="357"/>
      <c r="P348" s="357"/>
      <c r="Q348" s="357"/>
      <c r="R348" s="357"/>
      <c r="S348" s="357"/>
      <c r="T348" s="357"/>
      <c r="U348" s="357"/>
      <c r="V348" s="357"/>
      <c r="W348" s="357"/>
      <c r="X348" s="357"/>
    </row>
    <row r="349" spans="1:24" ht="12.5" customHeight="1">
      <c r="A349" s="357"/>
      <c r="B349" s="357"/>
      <c r="C349" s="357"/>
      <c r="D349" s="357"/>
      <c r="E349" s="357"/>
      <c r="F349" s="357"/>
      <c r="G349" s="357"/>
      <c r="H349" s="357"/>
      <c r="I349" s="357"/>
      <c r="J349" s="357"/>
      <c r="K349" s="357"/>
      <c r="L349" s="357"/>
      <c r="M349" s="357"/>
      <c r="N349" s="357"/>
      <c r="O349" s="357"/>
      <c r="P349" s="357"/>
      <c r="Q349" s="357"/>
      <c r="R349" s="357"/>
      <c r="S349" s="357"/>
      <c r="T349" s="357"/>
      <c r="U349" s="357"/>
      <c r="V349" s="357"/>
      <c r="W349" s="357"/>
      <c r="X349" s="357"/>
    </row>
    <row r="350" spans="1:24" ht="12.5" customHeight="1">
      <c r="A350" s="357"/>
      <c r="B350" s="357"/>
      <c r="C350" s="357"/>
      <c r="D350" s="357"/>
      <c r="E350" s="357"/>
      <c r="F350" s="357"/>
      <c r="G350" s="357"/>
      <c r="H350" s="357"/>
      <c r="I350" s="357"/>
      <c r="J350" s="357"/>
      <c r="K350" s="357"/>
      <c r="L350" s="357"/>
      <c r="M350" s="357"/>
      <c r="N350" s="357"/>
      <c r="O350" s="357"/>
      <c r="P350" s="357"/>
      <c r="Q350" s="357"/>
      <c r="R350" s="357"/>
      <c r="S350" s="357"/>
      <c r="T350" s="357"/>
      <c r="U350" s="357"/>
      <c r="V350" s="357"/>
      <c r="W350" s="357"/>
      <c r="X350" s="357"/>
    </row>
    <row r="351" spans="1:24" ht="12.5" customHeight="1">
      <c r="A351" s="357"/>
      <c r="B351" s="357"/>
      <c r="C351" s="357"/>
      <c r="D351" s="357"/>
      <c r="E351" s="357"/>
      <c r="F351" s="357"/>
      <c r="G351" s="357"/>
      <c r="H351" s="357"/>
      <c r="I351" s="357"/>
      <c r="J351" s="357"/>
      <c r="K351" s="357"/>
      <c r="L351" s="357"/>
      <c r="M351" s="357"/>
      <c r="N351" s="357"/>
      <c r="O351" s="357"/>
      <c r="P351" s="357"/>
      <c r="Q351" s="357"/>
      <c r="R351" s="357"/>
      <c r="S351" s="357"/>
      <c r="T351" s="357"/>
      <c r="U351" s="357"/>
      <c r="V351" s="357"/>
      <c r="W351" s="357"/>
      <c r="X351" s="357"/>
    </row>
    <row r="352" spans="1:24" ht="12.5" customHeight="1">
      <c r="A352" s="357"/>
      <c r="B352" s="357"/>
      <c r="C352" s="357"/>
      <c r="D352" s="357"/>
      <c r="E352" s="357"/>
      <c r="F352" s="357"/>
      <c r="G352" s="357"/>
      <c r="H352" s="357"/>
      <c r="I352" s="357"/>
      <c r="J352" s="357"/>
      <c r="K352" s="357"/>
      <c r="L352" s="357"/>
      <c r="M352" s="357"/>
      <c r="N352" s="357"/>
      <c r="O352" s="357"/>
      <c r="P352" s="357"/>
      <c r="Q352" s="357"/>
      <c r="R352" s="357"/>
      <c r="S352" s="357"/>
      <c r="T352" s="357"/>
      <c r="U352" s="357"/>
      <c r="V352" s="357"/>
      <c r="W352" s="357"/>
      <c r="X352" s="357"/>
    </row>
    <row r="353" spans="1:24" ht="12.5" customHeight="1">
      <c r="A353" s="357"/>
      <c r="B353" s="357"/>
      <c r="C353" s="357"/>
      <c r="D353" s="357"/>
      <c r="E353" s="357"/>
      <c r="F353" s="357"/>
      <c r="G353" s="357"/>
      <c r="H353" s="357"/>
      <c r="I353" s="357"/>
      <c r="J353" s="357"/>
      <c r="K353" s="357"/>
      <c r="L353" s="357"/>
      <c r="M353" s="357"/>
      <c r="N353" s="357"/>
      <c r="O353" s="357"/>
      <c r="P353" s="357"/>
      <c r="Q353" s="357"/>
      <c r="R353" s="357"/>
      <c r="S353" s="357"/>
      <c r="T353" s="357"/>
      <c r="U353" s="357"/>
      <c r="V353" s="357"/>
      <c r="W353" s="357"/>
      <c r="X353" s="357"/>
    </row>
    <row r="354" spans="1:24" ht="12.5" customHeight="1">
      <c r="A354" s="357"/>
      <c r="B354" s="357"/>
      <c r="C354" s="357"/>
      <c r="D354" s="357"/>
      <c r="E354" s="357"/>
      <c r="F354" s="357"/>
      <c r="G354" s="357"/>
      <c r="H354" s="357"/>
      <c r="I354" s="357"/>
      <c r="J354" s="357"/>
      <c r="K354" s="357"/>
      <c r="L354" s="357"/>
      <c r="M354" s="357"/>
      <c r="N354" s="357"/>
      <c r="O354" s="357"/>
      <c r="P354" s="357"/>
      <c r="Q354" s="357"/>
      <c r="R354" s="357"/>
      <c r="S354" s="357"/>
      <c r="T354" s="357"/>
      <c r="U354" s="357"/>
      <c r="V354" s="357"/>
      <c r="W354" s="357"/>
      <c r="X354" s="357"/>
    </row>
    <row r="355" spans="1:24" ht="12.5" customHeight="1">
      <c r="A355" s="357"/>
      <c r="B355" s="357"/>
      <c r="C355" s="357"/>
      <c r="D355" s="357"/>
      <c r="E355" s="357"/>
      <c r="F355" s="357"/>
      <c r="G355" s="357"/>
      <c r="H355" s="357"/>
      <c r="I355" s="357"/>
      <c r="J355" s="357"/>
      <c r="K355" s="357"/>
      <c r="L355" s="357"/>
      <c r="M355" s="357"/>
      <c r="N355" s="357"/>
      <c r="O355" s="357"/>
      <c r="P355" s="357"/>
      <c r="Q355" s="357"/>
      <c r="R355" s="357"/>
      <c r="S355" s="357"/>
      <c r="T355" s="357"/>
      <c r="U355" s="357"/>
      <c r="V355" s="357"/>
      <c r="W355" s="357"/>
      <c r="X355" s="357"/>
    </row>
    <row r="356" spans="1:24" ht="12.5" customHeight="1">
      <c r="A356" s="357"/>
      <c r="B356" s="357"/>
      <c r="C356" s="357"/>
      <c r="D356" s="357"/>
      <c r="E356" s="357"/>
      <c r="F356" s="357"/>
      <c r="G356" s="357"/>
      <c r="H356" s="357"/>
      <c r="I356" s="357"/>
      <c r="J356" s="357"/>
      <c r="K356" s="357"/>
      <c r="L356" s="357"/>
      <c r="M356" s="357"/>
      <c r="N356" s="357"/>
      <c r="O356" s="357"/>
      <c r="P356" s="357"/>
      <c r="Q356" s="357"/>
      <c r="R356" s="357"/>
      <c r="S356" s="357"/>
      <c r="T356" s="357"/>
      <c r="U356" s="357"/>
      <c r="V356" s="357"/>
      <c r="W356" s="357"/>
      <c r="X356" s="357"/>
    </row>
    <row r="357" spans="1:24" ht="12.5" customHeight="1">
      <c r="A357" s="357"/>
      <c r="B357" s="357"/>
      <c r="C357" s="357"/>
      <c r="D357" s="357"/>
      <c r="E357" s="357"/>
      <c r="F357" s="357"/>
      <c r="G357" s="357"/>
      <c r="H357" s="357"/>
      <c r="I357" s="357"/>
      <c r="J357" s="357"/>
      <c r="K357" s="357"/>
      <c r="L357" s="357"/>
      <c r="M357" s="357"/>
      <c r="N357" s="357"/>
      <c r="O357" s="357"/>
      <c r="P357" s="357"/>
      <c r="Q357" s="357"/>
      <c r="R357" s="357"/>
      <c r="S357" s="357"/>
      <c r="T357" s="357"/>
      <c r="U357" s="357"/>
      <c r="V357" s="357"/>
      <c r="W357" s="357"/>
      <c r="X357" s="357"/>
    </row>
    <row r="358" spans="1:24" ht="12.5" customHeight="1">
      <c r="A358" s="357"/>
      <c r="B358" s="357"/>
      <c r="C358" s="357"/>
      <c r="D358" s="357"/>
      <c r="E358" s="357"/>
      <c r="F358" s="357"/>
      <c r="G358" s="357"/>
      <c r="H358" s="357"/>
      <c r="I358" s="357"/>
      <c r="J358" s="357"/>
      <c r="K358" s="357"/>
      <c r="L358" s="357"/>
      <c r="M358" s="357"/>
      <c r="N358" s="357"/>
      <c r="O358" s="357"/>
      <c r="P358" s="357"/>
      <c r="Q358" s="357"/>
      <c r="R358" s="357"/>
      <c r="S358" s="357"/>
      <c r="T358" s="357"/>
      <c r="U358" s="357"/>
      <c r="V358" s="357"/>
      <c r="W358" s="357"/>
      <c r="X358" s="357"/>
    </row>
    <row r="359" spans="1:24" ht="12.5" customHeight="1">
      <c r="A359" s="357"/>
      <c r="B359" s="357"/>
      <c r="C359" s="357"/>
      <c r="D359" s="357"/>
      <c r="E359" s="357"/>
      <c r="F359" s="357"/>
      <c r="G359" s="357"/>
      <c r="H359" s="357"/>
      <c r="I359" s="357"/>
      <c r="J359" s="357"/>
      <c r="K359" s="357"/>
      <c r="L359" s="357"/>
      <c r="M359" s="357"/>
      <c r="N359" s="357"/>
      <c r="O359" s="357"/>
      <c r="P359" s="357"/>
      <c r="Q359" s="357"/>
      <c r="R359" s="357"/>
      <c r="S359" s="357"/>
      <c r="T359" s="357"/>
      <c r="U359" s="357"/>
      <c r="V359" s="357"/>
      <c r="W359" s="357"/>
      <c r="X359" s="357"/>
    </row>
    <row r="360" spans="1:24" ht="12.5" customHeight="1">
      <c r="A360" s="357"/>
      <c r="B360" s="357"/>
      <c r="C360" s="357"/>
      <c r="D360" s="357"/>
      <c r="E360" s="357"/>
      <c r="F360" s="357"/>
      <c r="G360" s="357"/>
      <c r="H360" s="357"/>
      <c r="I360" s="357"/>
      <c r="J360" s="357"/>
      <c r="K360" s="357"/>
      <c r="L360" s="357"/>
      <c r="M360" s="357"/>
      <c r="N360" s="357"/>
      <c r="O360" s="357"/>
      <c r="P360" s="357"/>
      <c r="Q360" s="357"/>
      <c r="R360" s="357"/>
      <c r="S360" s="357"/>
      <c r="T360" s="357"/>
      <c r="U360" s="357"/>
      <c r="V360" s="357"/>
      <c r="W360" s="357"/>
      <c r="X360" s="357"/>
    </row>
    <row r="361" spans="1:24" ht="12.5" customHeight="1">
      <c r="A361" s="357"/>
      <c r="B361" s="357"/>
      <c r="C361" s="357"/>
      <c r="D361" s="357"/>
      <c r="E361" s="357"/>
      <c r="F361" s="357"/>
      <c r="G361" s="357"/>
      <c r="H361" s="357"/>
      <c r="I361" s="357"/>
      <c r="J361" s="357"/>
      <c r="K361" s="357"/>
      <c r="L361" s="357"/>
      <c r="M361" s="357"/>
      <c r="N361" s="357"/>
      <c r="O361" s="357"/>
      <c r="P361" s="357"/>
      <c r="Q361" s="357"/>
      <c r="R361" s="357"/>
      <c r="S361" s="357"/>
      <c r="T361" s="357"/>
      <c r="U361" s="357"/>
      <c r="V361" s="357"/>
      <c r="W361" s="357"/>
      <c r="X361" s="357"/>
    </row>
    <row r="362" spans="1:24" ht="12.5" customHeight="1">
      <c r="A362" s="357"/>
      <c r="B362" s="357"/>
      <c r="C362" s="357"/>
      <c r="D362" s="357"/>
      <c r="E362" s="357"/>
      <c r="F362" s="357"/>
      <c r="G362" s="357"/>
      <c r="H362" s="357"/>
      <c r="I362" s="357"/>
      <c r="J362" s="357"/>
      <c r="K362" s="357"/>
      <c r="L362" s="357"/>
      <c r="M362" s="357"/>
      <c r="N362" s="357"/>
      <c r="O362" s="357"/>
      <c r="P362" s="357"/>
      <c r="Q362" s="357"/>
      <c r="R362" s="357"/>
      <c r="S362" s="357"/>
      <c r="T362" s="357"/>
      <c r="U362" s="357"/>
      <c r="V362" s="357"/>
      <c r="W362" s="357"/>
      <c r="X362" s="357"/>
    </row>
    <row r="363" spans="1:24" ht="12.5" customHeight="1">
      <c r="A363" s="357"/>
      <c r="B363" s="357"/>
      <c r="C363" s="357"/>
      <c r="D363" s="357"/>
      <c r="E363" s="357"/>
      <c r="F363" s="357"/>
      <c r="G363" s="357"/>
      <c r="H363" s="357"/>
      <c r="I363" s="357"/>
      <c r="J363" s="357"/>
      <c r="K363" s="357"/>
      <c r="L363" s="357"/>
      <c r="M363" s="357"/>
      <c r="N363" s="357"/>
      <c r="O363" s="357"/>
      <c r="P363" s="357"/>
      <c r="Q363" s="357"/>
      <c r="R363" s="357"/>
      <c r="S363" s="357"/>
      <c r="T363" s="357"/>
      <c r="U363" s="357"/>
      <c r="V363" s="357"/>
      <c r="W363" s="357"/>
      <c r="X363" s="357"/>
    </row>
    <row r="364" spans="1:24" ht="12.5" customHeight="1">
      <c r="A364" s="357"/>
      <c r="B364" s="357"/>
      <c r="C364" s="357"/>
      <c r="D364" s="357"/>
      <c r="E364" s="357"/>
      <c r="F364" s="357"/>
      <c r="G364" s="357"/>
      <c r="H364" s="357"/>
      <c r="I364" s="357"/>
      <c r="J364" s="357"/>
      <c r="K364" s="357"/>
      <c r="L364" s="357"/>
      <c r="M364" s="357"/>
      <c r="N364" s="357"/>
      <c r="O364" s="357"/>
      <c r="P364" s="357"/>
      <c r="Q364" s="357"/>
      <c r="R364" s="357"/>
      <c r="S364" s="357"/>
      <c r="T364" s="357"/>
      <c r="U364" s="357"/>
      <c r="V364" s="357"/>
      <c r="W364" s="357"/>
      <c r="X364" s="357"/>
    </row>
    <row r="365" spans="1:24" ht="12.5" customHeight="1">
      <c r="A365" s="357"/>
      <c r="B365" s="357"/>
      <c r="C365" s="357"/>
      <c r="D365" s="357"/>
      <c r="E365" s="357"/>
      <c r="F365" s="357"/>
      <c r="G365" s="357"/>
      <c r="H365" s="357"/>
      <c r="I365" s="357"/>
      <c r="J365" s="357"/>
      <c r="K365" s="357"/>
      <c r="L365" s="357"/>
      <c r="M365" s="357"/>
      <c r="N365" s="357"/>
      <c r="O365" s="357"/>
      <c r="P365" s="357"/>
      <c r="Q365" s="357"/>
      <c r="R365" s="357"/>
      <c r="S365" s="357"/>
      <c r="T365" s="357"/>
      <c r="U365" s="357"/>
      <c r="V365" s="357"/>
      <c r="W365" s="357"/>
      <c r="X365" s="357"/>
    </row>
    <row r="366" spans="1:24" ht="12.5" customHeight="1">
      <c r="A366" s="357"/>
      <c r="B366" s="357"/>
      <c r="C366" s="357"/>
      <c r="D366" s="357"/>
      <c r="E366" s="357"/>
      <c r="F366" s="357"/>
      <c r="G366" s="357"/>
      <c r="H366" s="357"/>
      <c r="I366" s="357"/>
      <c r="J366" s="357"/>
      <c r="K366" s="357"/>
      <c r="L366" s="357"/>
      <c r="M366" s="357"/>
      <c r="N366" s="357"/>
      <c r="O366" s="357"/>
      <c r="P366" s="357"/>
      <c r="Q366" s="357"/>
      <c r="R366" s="357"/>
      <c r="S366" s="357"/>
      <c r="T366" s="357"/>
      <c r="U366" s="357"/>
      <c r="V366" s="357"/>
      <c r="W366" s="357"/>
      <c r="X366" s="357"/>
    </row>
    <row r="367" spans="1:24" ht="12.5" customHeight="1">
      <c r="A367" s="357"/>
      <c r="B367" s="357"/>
      <c r="C367" s="357"/>
      <c r="D367" s="357"/>
      <c r="E367" s="357"/>
      <c r="F367" s="357"/>
      <c r="G367" s="357"/>
      <c r="H367" s="357"/>
      <c r="I367" s="357"/>
      <c r="J367" s="357"/>
      <c r="K367" s="357"/>
      <c r="L367" s="357"/>
      <c r="M367" s="357"/>
      <c r="N367" s="357"/>
      <c r="O367" s="357"/>
      <c r="P367" s="357"/>
      <c r="Q367" s="357"/>
      <c r="R367" s="357"/>
      <c r="S367" s="357"/>
      <c r="T367" s="357"/>
      <c r="U367" s="357"/>
      <c r="V367" s="357"/>
      <c r="W367" s="357"/>
      <c r="X367" s="357"/>
    </row>
    <row r="368" spans="1:24" ht="12.5" customHeight="1">
      <c r="A368" s="357"/>
      <c r="B368" s="357"/>
      <c r="C368" s="357"/>
      <c r="D368" s="357"/>
      <c r="E368" s="357"/>
      <c r="F368" s="357"/>
      <c r="G368" s="357"/>
      <c r="H368" s="357"/>
      <c r="I368" s="357"/>
      <c r="J368" s="357"/>
      <c r="K368" s="357"/>
      <c r="L368" s="357"/>
      <c r="M368" s="357"/>
      <c r="N368" s="357"/>
      <c r="O368" s="357"/>
      <c r="P368" s="357"/>
      <c r="Q368" s="357"/>
      <c r="R368" s="357"/>
      <c r="S368" s="357"/>
      <c r="T368" s="357"/>
      <c r="U368" s="357"/>
      <c r="V368" s="357"/>
      <c r="W368" s="357"/>
      <c r="X368" s="357"/>
    </row>
    <row r="369" spans="1:24" ht="12.5" customHeight="1">
      <c r="A369" s="357"/>
      <c r="B369" s="357"/>
      <c r="C369" s="357"/>
      <c r="D369" s="357"/>
      <c r="E369" s="357"/>
      <c r="F369" s="357"/>
      <c r="G369" s="357"/>
      <c r="H369" s="357"/>
      <c r="I369" s="357"/>
      <c r="J369" s="357"/>
      <c r="K369" s="357"/>
      <c r="L369" s="357"/>
      <c r="M369" s="357"/>
      <c r="N369" s="357"/>
      <c r="O369" s="357"/>
      <c r="P369" s="357"/>
      <c r="Q369" s="357"/>
      <c r="R369" s="357"/>
      <c r="S369" s="357"/>
      <c r="T369" s="357"/>
      <c r="U369" s="357"/>
      <c r="V369" s="357"/>
      <c r="W369" s="357"/>
      <c r="X369" s="357"/>
    </row>
    <row r="370" spans="1:24" ht="12.5" customHeight="1">
      <c r="A370" s="357"/>
      <c r="B370" s="357"/>
      <c r="C370" s="357"/>
      <c r="D370" s="357"/>
      <c r="E370" s="357"/>
      <c r="F370" s="357"/>
      <c r="G370" s="357"/>
      <c r="H370" s="357"/>
      <c r="I370" s="357"/>
      <c r="J370" s="357"/>
      <c r="K370" s="357"/>
      <c r="L370" s="357"/>
      <c r="M370" s="357"/>
      <c r="N370" s="357"/>
      <c r="O370" s="357"/>
      <c r="P370" s="357"/>
      <c r="Q370" s="357"/>
      <c r="R370" s="357"/>
      <c r="S370" s="357"/>
      <c r="T370" s="357"/>
      <c r="U370" s="357"/>
      <c r="V370" s="357"/>
      <c r="W370" s="357"/>
      <c r="X370" s="357"/>
    </row>
    <row r="371" spans="1:24" ht="12.5" customHeight="1">
      <c r="A371" s="357"/>
      <c r="B371" s="357"/>
      <c r="C371" s="357"/>
      <c r="D371" s="357"/>
      <c r="E371" s="357"/>
      <c r="F371" s="357"/>
      <c r="G371" s="357"/>
      <c r="H371" s="357"/>
      <c r="I371" s="357"/>
      <c r="J371" s="357"/>
      <c r="K371" s="357"/>
      <c r="L371" s="357"/>
      <c r="M371" s="357"/>
      <c r="N371" s="357"/>
      <c r="O371" s="357"/>
      <c r="P371" s="357"/>
      <c r="Q371" s="357"/>
      <c r="R371" s="357"/>
      <c r="S371" s="357"/>
      <c r="T371" s="357"/>
      <c r="U371" s="357"/>
      <c r="V371" s="357"/>
      <c r="W371" s="357"/>
      <c r="X371" s="357"/>
    </row>
    <row r="372" spans="1:24" ht="12.5" customHeight="1">
      <c r="A372" s="357"/>
      <c r="B372" s="357"/>
      <c r="C372" s="357"/>
      <c r="D372" s="357"/>
      <c r="E372" s="357"/>
      <c r="F372" s="357"/>
      <c r="G372" s="357"/>
      <c r="H372" s="357"/>
      <c r="I372" s="357"/>
      <c r="J372" s="357"/>
      <c r="K372" s="357"/>
      <c r="L372" s="357"/>
      <c r="M372" s="357"/>
      <c r="N372" s="357"/>
      <c r="O372" s="357"/>
      <c r="P372" s="357"/>
      <c r="Q372" s="357"/>
      <c r="R372" s="357"/>
      <c r="S372" s="357"/>
      <c r="T372" s="357"/>
      <c r="U372" s="357"/>
      <c r="V372" s="357"/>
      <c r="W372" s="357"/>
      <c r="X372" s="357"/>
    </row>
    <row r="373" spans="1:24" ht="12.5" customHeight="1">
      <c r="A373" s="357"/>
      <c r="B373" s="357"/>
      <c r="C373" s="357"/>
      <c r="D373" s="357"/>
      <c r="E373" s="357"/>
      <c r="F373" s="357"/>
      <c r="G373" s="357"/>
      <c r="H373" s="357"/>
      <c r="I373" s="357"/>
      <c r="J373" s="357"/>
      <c r="K373" s="357"/>
      <c r="L373" s="357"/>
      <c r="M373" s="357"/>
      <c r="N373" s="357"/>
      <c r="O373" s="357"/>
      <c r="P373" s="357"/>
      <c r="Q373" s="357"/>
      <c r="R373" s="357"/>
      <c r="S373" s="357"/>
      <c r="T373" s="357"/>
      <c r="U373" s="357"/>
      <c r="V373" s="357"/>
      <c r="W373" s="357"/>
      <c r="X373" s="357"/>
    </row>
    <row r="374" spans="1:24" ht="12.5" customHeight="1">
      <c r="A374" s="357"/>
      <c r="B374" s="357"/>
      <c r="C374" s="357"/>
      <c r="D374" s="357"/>
      <c r="E374" s="357"/>
      <c r="F374" s="357"/>
      <c r="G374" s="357"/>
      <c r="H374" s="357"/>
      <c r="I374" s="357"/>
      <c r="J374" s="357"/>
      <c r="K374" s="357"/>
      <c r="L374" s="357"/>
      <c r="M374" s="357"/>
      <c r="N374" s="357"/>
      <c r="O374" s="357"/>
      <c r="P374" s="357"/>
      <c r="Q374" s="357"/>
      <c r="R374" s="357"/>
      <c r="S374" s="357"/>
      <c r="T374" s="357"/>
      <c r="U374" s="357"/>
      <c r="V374" s="357"/>
      <c r="W374" s="357"/>
      <c r="X374" s="357"/>
    </row>
    <row r="375" spans="1:24" ht="12.5" customHeight="1">
      <c r="A375" s="357"/>
      <c r="B375" s="357"/>
      <c r="C375" s="357"/>
      <c r="D375" s="357"/>
      <c r="E375" s="357"/>
      <c r="F375" s="357"/>
      <c r="G375" s="357"/>
      <c r="H375" s="357"/>
      <c r="I375" s="357"/>
      <c r="J375" s="357"/>
      <c r="K375" s="357"/>
      <c r="L375" s="357"/>
      <c r="M375" s="357"/>
      <c r="N375" s="357"/>
      <c r="O375" s="357"/>
      <c r="P375" s="357"/>
      <c r="Q375" s="357"/>
      <c r="R375" s="357"/>
      <c r="S375" s="357"/>
      <c r="T375" s="357"/>
      <c r="U375" s="357"/>
      <c r="V375" s="357"/>
      <c r="W375" s="357"/>
      <c r="X375" s="357"/>
    </row>
    <row r="376" spans="1:24" ht="12.5" customHeight="1">
      <c r="A376" s="357"/>
      <c r="B376" s="357"/>
      <c r="C376" s="357"/>
      <c r="D376" s="357"/>
      <c r="E376" s="357"/>
      <c r="F376" s="357"/>
      <c r="G376" s="357"/>
      <c r="H376" s="357"/>
      <c r="I376" s="357"/>
      <c r="J376" s="357"/>
      <c r="K376" s="357"/>
      <c r="L376" s="357"/>
      <c r="M376" s="357"/>
      <c r="N376" s="357"/>
      <c r="O376" s="357"/>
      <c r="P376" s="357"/>
      <c r="Q376" s="357"/>
      <c r="R376" s="357"/>
      <c r="S376" s="357"/>
      <c r="T376" s="357"/>
      <c r="U376" s="357"/>
      <c r="V376" s="357"/>
      <c r="W376" s="357"/>
      <c r="X376" s="357"/>
    </row>
    <row r="377" spans="1:24" ht="12.5" customHeight="1">
      <c r="A377" s="357"/>
      <c r="B377" s="357"/>
      <c r="C377" s="357"/>
      <c r="D377" s="357"/>
      <c r="E377" s="357"/>
      <c r="F377" s="357"/>
      <c r="G377" s="357"/>
      <c r="H377" s="357"/>
      <c r="I377" s="357"/>
      <c r="J377" s="357"/>
      <c r="K377" s="357"/>
      <c r="L377" s="357"/>
      <c r="M377" s="357"/>
      <c r="N377" s="357"/>
      <c r="O377" s="357"/>
      <c r="P377" s="357"/>
      <c r="Q377" s="357"/>
      <c r="R377" s="357"/>
      <c r="S377" s="357"/>
      <c r="T377" s="357"/>
      <c r="U377" s="357"/>
      <c r="V377" s="357"/>
      <c r="W377" s="357"/>
      <c r="X377" s="357"/>
    </row>
    <row r="378" spans="1:24" ht="12.5" customHeight="1">
      <c r="A378" s="357"/>
      <c r="B378" s="357"/>
      <c r="C378" s="357"/>
      <c r="D378" s="357"/>
      <c r="E378" s="357"/>
      <c r="F378" s="357"/>
      <c r="G378" s="357"/>
      <c r="H378" s="357"/>
      <c r="I378" s="357"/>
      <c r="J378" s="357"/>
      <c r="K378" s="357"/>
      <c r="L378" s="357"/>
      <c r="M378" s="357"/>
      <c r="N378" s="357"/>
      <c r="O378" s="357"/>
      <c r="P378" s="357"/>
      <c r="Q378" s="357"/>
      <c r="R378" s="357"/>
      <c r="S378" s="357"/>
      <c r="T378" s="357"/>
      <c r="U378" s="357"/>
      <c r="V378" s="357"/>
      <c r="W378" s="357"/>
      <c r="X378" s="357"/>
    </row>
    <row r="379" spans="1:24" ht="12.5" customHeight="1">
      <c r="A379" s="357"/>
      <c r="B379" s="357"/>
      <c r="C379" s="357"/>
      <c r="D379" s="357"/>
      <c r="E379" s="357"/>
      <c r="F379" s="357"/>
      <c r="G379" s="357"/>
      <c r="H379" s="357"/>
      <c r="I379" s="357"/>
      <c r="J379" s="357"/>
      <c r="K379" s="357"/>
      <c r="L379" s="357"/>
      <c r="M379" s="357"/>
      <c r="N379" s="357"/>
      <c r="O379" s="357"/>
      <c r="P379" s="357"/>
      <c r="Q379" s="357"/>
      <c r="R379" s="357"/>
      <c r="S379" s="357"/>
      <c r="T379" s="357"/>
      <c r="U379" s="357"/>
      <c r="V379" s="357"/>
      <c r="W379" s="357"/>
      <c r="X379" s="357"/>
    </row>
    <row r="380" spans="1:24" ht="12.5" customHeight="1">
      <c r="A380" s="357"/>
      <c r="B380" s="357"/>
      <c r="C380" s="357"/>
      <c r="D380" s="357"/>
      <c r="E380" s="357"/>
      <c r="F380" s="357"/>
      <c r="G380" s="357"/>
      <c r="H380" s="357"/>
      <c r="I380" s="357"/>
      <c r="J380" s="357"/>
      <c r="K380" s="357"/>
      <c r="L380" s="357"/>
      <c r="M380" s="357"/>
      <c r="N380" s="357"/>
      <c r="O380" s="357"/>
      <c r="P380" s="357"/>
      <c r="Q380" s="357"/>
      <c r="R380" s="357"/>
      <c r="S380" s="357"/>
      <c r="T380" s="357"/>
      <c r="U380" s="357"/>
      <c r="V380" s="357"/>
      <c r="W380" s="357"/>
      <c r="X380" s="357"/>
    </row>
    <row r="381" spans="1:24" ht="12.5" customHeight="1">
      <c r="A381" s="357"/>
      <c r="B381" s="357"/>
      <c r="C381" s="357"/>
      <c r="D381" s="357"/>
      <c r="E381" s="357"/>
      <c r="F381" s="357"/>
      <c r="G381" s="357"/>
      <c r="H381" s="357"/>
      <c r="I381" s="357"/>
      <c r="J381" s="357"/>
      <c r="K381" s="357"/>
      <c r="L381" s="357"/>
      <c r="M381" s="357"/>
      <c r="N381" s="357"/>
      <c r="O381" s="357"/>
      <c r="P381" s="357"/>
      <c r="Q381" s="357"/>
      <c r="R381" s="357"/>
      <c r="S381" s="357"/>
      <c r="T381" s="357"/>
      <c r="U381" s="357"/>
      <c r="V381" s="357"/>
      <c r="W381" s="357"/>
      <c r="X381" s="357"/>
    </row>
    <row r="382" spans="1:24" ht="12.5" customHeight="1">
      <c r="A382" s="357"/>
      <c r="B382" s="357"/>
      <c r="C382" s="357"/>
      <c r="D382" s="357"/>
      <c r="E382" s="357"/>
      <c r="F382" s="357"/>
      <c r="G382" s="357"/>
      <c r="H382" s="357"/>
      <c r="I382" s="357"/>
      <c r="J382" s="357"/>
      <c r="K382" s="357"/>
      <c r="L382" s="357"/>
      <c r="M382" s="357"/>
      <c r="N382" s="357"/>
      <c r="O382" s="357"/>
      <c r="P382" s="357"/>
      <c r="Q382" s="357"/>
      <c r="R382" s="357"/>
      <c r="S382" s="357"/>
      <c r="T382" s="357"/>
      <c r="U382" s="357"/>
      <c r="V382" s="357"/>
      <c r="W382" s="357"/>
      <c r="X382" s="357"/>
    </row>
    <row r="383" spans="1:24" ht="12.5" customHeight="1">
      <c r="A383" s="357"/>
      <c r="B383" s="357"/>
      <c r="C383" s="357"/>
      <c r="D383" s="357"/>
      <c r="E383" s="357"/>
      <c r="F383" s="357"/>
      <c r="G383" s="357"/>
      <c r="H383" s="357"/>
      <c r="I383" s="357"/>
      <c r="J383" s="357"/>
      <c r="K383" s="357"/>
      <c r="L383" s="357"/>
      <c r="M383" s="357"/>
      <c r="N383" s="357"/>
      <c r="O383" s="357"/>
      <c r="P383" s="357"/>
      <c r="Q383" s="357"/>
      <c r="R383" s="357"/>
      <c r="S383" s="357"/>
      <c r="T383" s="357"/>
      <c r="U383" s="357"/>
      <c r="V383" s="357"/>
      <c r="W383" s="357"/>
      <c r="X383" s="357"/>
    </row>
    <row r="384" spans="1:24" ht="12.5" customHeight="1">
      <c r="A384" s="357"/>
      <c r="B384" s="357"/>
      <c r="C384" s="357"/>
      <c r="D384" s="357"/>
      <c r="E384" s="357"/>
      <c r="F384" s="357"/>
      <c r="G384" s="357"/>
      <c r="H384" s="357"/>
      <c r="I384" s="357"/>
      <c r="J384" s="357"/>
      <c r="K384" s="357"/>
      <c r="L384" s="357"/>
      <c r="M384" s="357"/>
      <c r="N384" s="357"/>
      <c r="O384" s="357"/>
      <c r="P384" s="357"/>
      <c r="Q384" s="357"/>
      <c r="R384" s="357"/>
      <c r="S384" s="357"/>
      <c r="T384" s="357"/>
      <c r="U384" s="357"/>
      <c r="V384" s="357"/>
      <c r="W384" s="357"/>
      <c r="X384" s="357"/>
    </row>
    <row r="385" spans="1:24" ht="12.5" customHeight="1">
      <c r="A385" s="357"/>
      <c r="B385" s="357"/>
      <c r="C385" s="357"/>
      <c r="D385" s="357"/>
      <c r="E385" s="357"/>
      <c r="F385" s="357"/>
      <c r="G385" s="357"/>
      <c r="H385" s="357"/>
      <c r="I385" s="357"/>
      <c r="J385" s="357"/>
      <c r="K385" s="357"/>
      <c r="L385" s="357"/>
      <c r="M385" s="357"/>
      <c r="N385" s="357"/>
      <c r="O385" s="357"/>
      <c r="P385" s="357"/>
      <c r="Q385" s="357"/>
      <c r="R385" s="357"/>
      <c r="S385" s="357"/>
      <c r="T385" s="357"/>
      <c r="U385" s="357"/>
      <c r="V385" s="357"/>
      <c r="W385" s="357"/>
      <c r="X385" s="357"/>
    </row>
    <row r="386" spans="1:24" ht="12.5" customHeight="1">
      <c r="A386" s="357"/>
      <c r="B386" s="357"/>
      <c r="C386" s="357"/>
      <c r="D386" s="357"/>
      <c r="E386" s="357"/>
      <c r="F386" s="357"/>
      <c r="G386" s="357"/>
      <c r="H386" s="357"/>
      <c r="I386" s="357"/>
      <c r="J386" s="357"/>
      <c r="K386" s="357"/>
      <c r="L386" s="357"/>
      <c r="M386" s="357"/>
      <c r="N386" s="357"/>
      <c r="O386" s="357"/>
      <c r="P386" s="357"/>
      <c r="Q386" s="357"/>
      <c r="R386" s="357"/>
      <c r="S386" s="357"/>
      <c r="T386" s="357"/>
      <c r="U386" s="357"/>
      <c r="V386" s="357"/>
      <c r="W386" s="357"/>
      <c r="X386" s="357"/>
    </row>
    <row r="387" spans="1:24" ht="12.5" customHeight="1">
      <c r="A387" s="357"/>
      <c r="B387" s="357"/>
      <c r="C387" s="357"/>
      <c r="D387" s="357"/>
      <c r="E387" s="357"/>
      <c r="F387" s="357"/>
      <c r="G387" s="357"/>
      <c r="H387" s="357"/>
      <c r="I387" s="357"/>
      <c r="J387" s="357"/>
      <c r="K387" s="357"/>
      <c r="L387" s="357"/>
      <c r="M387" s="357"/>
      <c r="N387" s="357"/>
      <c r="O387" s="357"/>
      <c r="P387" s="357"/>
      <c r="Q387" s="357"/>
      <c r="R387" s="357"/>
      <c r="S387" s="357"/>
      <c r="T387" s="357"/>
      <c r="U387" s="357"/>
      <c r="V387" s="357"/>
      <c r="W387" s="357"/>
      <c r="X387" s="357"/>
    </row>
    <row r="388" spans="1:24" ht="12.5" customHeight="1">
      <c r="A388" s="357"/>
      <c r="B388" s="357"/>
      <c r="C388" s="357"/>
      <c r="D388" s="357"/>
      <c r="E388" s="357"/>
      <c r="F388" s="357"/>
      <c r="G388" s="357"/>
      <c r="H388" s="357"/>
      <c r="I388" s="357"/>
      <c r="J388" s="357"/>
      <c r="K388" s="357"/>
      <c r="L388" s="357"/>
      <c r="M388" s="357"/>
      <c r="N388" s="357"/>
      <c r="O388" s="357"/>
      <c r="P388" s="357"/>
      <c r="Q388" s="357"/>
      <c r="R388" s="357"/>
      <c r="S388" s="357"/>
      <c r="T388" s="357"/>
      <c r="U388" s="357"/>
      <c r="V388" s="357"/>
      <c r="W388" s="357"/>
      <c r="X388" s="357"/>
    </row>
    <row r="389" spans="1:24" ht="12.5" customHeight="1">
      <c r="A389" s="357"/>
      <c r="B389" s="357"/>
      <c r="C389" s="357"/>
      <c r="D389" s="357"/>
      <c r="E389" s="357"/>
      <c r="F389" s="357"/>
      <c r="G389" s="357"/>
      <c r="H389" s="357"/>
      <c r="I389" s="357"/>
      <c r="J389" s="357"/>
      <c r="K389" s="357"/>
      <c r="L389" s="357"/>
      <c r="M389" s="357"/>
      <c r="N389" s="357"/>
      <c r="O389" s="357"/>
      <c r="P389" s="357"/>
      <c r="Q389" s="357"/>
      <c r="R389" s="357"/>
      <c r="S389" s="357"/>
      <c r="T389" s="357"/>
      <c r="U389" s="357"/>
      <c r="V389" s="357"/>
      <c r="W389" s="357"/>
      <c r="X389" s="357"/>
    </row>
    <row r="390" spans="1:24" ht="12.5" customHeight="1">
      <c r="A390" s="357"/>
      <c r="B390" s="357"/>
      <c r="C390" s="357"/>
      <c r="D390" s="357"/>
      <c r="E390" s="357"/>
      <c r="F390" s="357"/>
      <c r="G390" s="357"/>
      <c r="H390" s="357"/>
      <c r="I390" s="357"/>
      <c r="J390" s="357"/>
      <c r="K390" s="357"/>
      <c r="L390" s="357"/>
      <c r="M390" s="357"/>
      <c r="N390" s="357"/>
      <c r="O390" s="357"/>
      <c r="P390" s="357"/>
      <c r="Q390" s="357"/>
      <c r="R390" s="357"/>
      <c r="S390" s="357"/>
      <c r="T390" s="357"/>
      <c r="U390" s="357"/>
      <c r="V390" s="357"/>
      <c r="W390" s="357"/>
      <c r="X390" s="357"/>
    </row>
    <row r="391" spans="1:24" ht="12.5" customHeight="1">
      <c r="A391" s="357"/>
      <c r="B391" s="357"/>
      <c r="C391" s="357"/>
      <c r="D391" s="357"/>
      <c r="E391" s="357"/>
      <c r="F391" s="357"/>
      <c r="G391" s="357"/>
      <c r="H391" s="357"/>
      <c r="I391" s="357"/>
      <c r="J391" s="357"/>
      <c r="K391" s="357"/>
      <c r="L391" s="357"/>
      <c r="M391" s="357"/>
      <c r="N391" s="357"/>
      <c r="O391" s="357"/>
      <c r="P391" s="357"/>
      <c r="Q391" s="357"/>
      <c r="R391" s="357"/>
      <c r="S391" s="357"/>
      <c r="T391" s="357"/>
      <c r="U391" s="357"/>
      <c r="V391" s="357"/>
      <c r="W391" s="357"/>
      <c r="X391" s="357"/>
    </row>
    <row r="392" spans="1:24" ht="12.5" customHeight="1">
      <c r="A392" s="357"/>
      <c r="B392" s="357"/>
      <c r="C392" s="357"/>
      <c r="D392" s="357"/>
      <c r="E392" s="357"/>
      <c r="F392" s="357"/>
      <c r="G392" s="357"/>
      <c r="H392" s="357"/>
      <c r="I392" s="357"/>
      <c r="J392" s="357"/>
      <c r="K392" s="357"/>
      <c r="L392" s="357"/>
      <c r="M392" s="357"/>
      <c r="N392" s="357"/>
      <c r="O392" s="357"/>
      <c r="P392" s="357"/>
      <c r="Q392" s="357"/>
      <c r="R392" s="357"/>
      <c r="S392" s="357"/>
      <c r="T392" s="357"/>
      <c r="U392" s="357"/>
      <c r="V392" s="357"/>
      <c r="W392" s="357"/>
      <c r="X392" s="357"/>
    </row>
    <row r="393" spans="1:24" ht="12.5" customHeight="1">
      <c r="A393" s="357"/>
      <c r="B393" s="357"/>
      <c r="C393" s="357"/>
      <c r="D393" s="357"/>
      <c r="E393" s="357"/>
      <c r="F393" s="357"/>
      <c r="G393" s="357"/>
      <c r="H393" s="357"/>
      <c r="I393" s="357"/>
      <c r="J393" s="357"/>
      <c r="K393" s="357"/>
      <c r="L393" s="357"/>
      <c r="M393" s="357"/>
      <c r="N393" s="357"/>
      <c r="O393" s="357"/>
      <c r="P393" s="357"/>
      <c r="Q393" s="357"/>
      <c r="R393" s="357"/>
      <c r="S393" s="357"/>
      <c r="T393" s="357"/>
      <c r="U393" s="357"/>
      <c r="V393" s="357"/>
      <c r="W393" s="357"/>
      <c r="X393" s="357"/>
    </row>
    <row r="394" spans="1:24" ht="12.5" customHeight="1">
      <c r="A394" s="357"/>
      <c r="B394" s="357"/>
      <c r="C394" s="357"/>
      <c r="D394" s="357"/>
      <c r="E394" s="357"/>
      <c r="F394" s="357"/>
      <c r="G394" s="357"/>
      <c r="H394" s="357"/>
      <c r="I394" s="357"/>
      <c r="J394" s="357"/>
      <c r="K394" s="357"/>
      <c r="L394" s="357"/>
      <c r="M394" s="357"/>
      <c r="N394" s="357"/>
      <c r="O394" s="357"/>
      <c r="P394" s="357"/>
      <c r="Q394" s="357"/>
      <c r="R394" s="357"/>
      <c r="S394" s="357"/>
      <c r="T394" s="357"/>
      <c r="U394" s="357"/>
      <c r="V394" s="357"/>
      <c r="W394" s="357"/>
      <c r="X394" s="357"/>
    </row>
    <row r="395" spans="1:24" ht="12.5" customHeight="1">
      <c r="A395" s="357"/>
      <c r="B395" s="357"/>
      <c r="C395" s="357"/>
      <c r="D395" s="357"/>
      <c r="E395" s="357"/>
      <c r="F395" s="357"/>
      <c r="G395" s="357"/>
      <c r="H395" s="357"/>
      <c r="I395" s="357"/>
      <c r="J395" s="357"/>
      <c r="K395" s="357"/>
      <c r="L395" s="357"/>
      <c r="M395" s="357"/>
      <c r="N395" s="357"/>
      <c r="O395" s="357"/>
      <c r="P395" s="357"/>
      <c r="Q395" s="357"/>
      <c r="R395" s="357"/>
      <c r="S395" s="357"/>
      <c r="T395" s="357"/>
      <c r="U395" s="357"/>
      <c r="V395" s="357"/>
      <c r="W395" s="357"/>
      <c r="X395" s="357"/>
    </row>
    <row r="396" spans="1:24" ht="12.5" customHeight="1">
      <c r="A396" s="357"/>
      <c r="B396" s="357"/>
      <c r="C396" s="357"/>
      <c r="D396" s="357"/>
      <c r="E396" s="357"/>
      <c r="F396" s="357"/>
      <c r="G396" s="357"/>
      <c r="H396" s="357"/>
      <c r="I396" s="357"/>
      <c r="J396" s="357"/>
      <c r="K396" s="357"/>
      <c r="L396" s="357"/>
      <c r="M396" s="357"/>
      <c r="N396" s="357"/>
      <c r="O396" s="357"/>
      <c r="P396" s="357"/>
      <c r="Q396" s="357"/>
      <c r="R396" s="357"/>
      <c r="S396" s="357"/>
      <c r="T396" s="357"/>
      <c r="U396" s="357"/>
      <c r="V396" s="357"/>
      <c r="W396" s="357"/>
      <c r="X396" s="357"/>
    </row>
    <row r="397" spans="1:24" ht="12.5" customHeight="1">
      <c r="A397" s="357"/>
      <c r="B397" s="357"/>
      <c r="C397" s="357"/>
      <c r="D397" s="357"/>
      <c r="E397" s="357"/>
      <c r="F397" s="357"/>
      <c r="G397" s="357"/>
      <c r="H397" s="357"/>
      <c r="I397" s="357"/>
      <c r="J397" s="357"/>
      <c r="K397" s="357"/>
      <c r="L397" s="357"/>
      <c r="M397" s="357"/>
      <c r="N397" s="357"/>
      <c r="O397" s="357"/>
      <c r="P397" s="357"/>
      <c r="Q397" s="357"/>
      <c r="R397" s="357"/>
      <c r="S397" s="357"/>
      <c r="T397" s="357"/>
      <c r="U397" s="357"/>
      <c r="V397" s="357"/>
      <c r="W397" s="357"/>
      <c r="X397" s="357"/>
    </row>
    <row r="398" spans="1:24" ht="12.5" customHeight="1">
      <c r="A398" s="357"/>
      <c r="B398" s="357"/>
      <c r="C398" s="357"/>
      <c r="D398" s="357"/>
      <c r="E398" s="357"/>
      <c r="F398" s="357"/>
      <c r="G398" s="357"/>
      <c r="H398" s="357"/>
      <c r="I398" s="357"/>
      <c r="J398" s="357"/>
      <c r="K398" s="357"/>
      <c r="L398" s="357"/>
      <c r="M398" s="357"/>
      <c r="N398" s="357"/>
      <c r="O398" s="357"/>
      <c r="P398" s="357"/>
      <c r="Q398" s="357"/>
      <c r="R398" s="357"/>
      <c r="S398" s="357"/>
      <c r="T398" s="357"/>
      <c r="U398" s="357"/>
      <c r="V398" s="357"/>
      <c r="W398" s="357"/>
      <c r="X398" s="357"/>
    </row>
    <row r="399" spans="1:24" ht="12.5" customHeight="1">
      <c r="A399" s="357"/>
      <c r="B399" s="357"/>
      <c r="C399" s="357"/>
      <c r="D399" s="357"/>
      <c r="E399" s="357"/>
      <c r="F399" s="357"/>
      <c r="G399" s="357"/>
      <c r="H399" s="357"/>
      <c r="I399" s="357"/>
      <c r="J399" s="357"/>
      <c r="K399" s="357"/>
      <c r="L399" s="357"/>
      <c r="M399" s="357"/>
      <c r="N399" s="357"/>
      <c r="O399" s="357"/>
      <c r="P399" s="357"/>
      <c r="Q399" s="357"/>
      <c r="R399" s="357"/>
      <c r="S399" s="357"/>
      <c r="T399" s="357"/>
      <c r="U399" s="357"/>
      <c r="V399" s="357"/>
      <c r="W399" s="357"/>
      <c r="X399" s="357"/>
    </row>
    <row r="400" spans="1:24" ht="12.5" customHeight="1">
      <c r="A400" s="357"/>
      <c r="B400" s="357"/>
      <c r="C400" s="357"/>
      <c r="D400" s="357"/>
      <c r="E400" s="357"/>
      <c r="F400" s="357"/>
      <c r="G400" s="357"/>
      <c r="H400" s="357"/>
      <c r="I400" s="357"/>
      <c r="J400" s="357"/>
      <c r="K400" s="357"/>
      <c r="L400" s="357"/>
      <c r="M400" s="357"/>
      <c r="N400" s="357"/>
      <c r="O400" s="357"/>
      <c r="P400" s="357"/>
      <c r="Q400" s="357"/>
      <c r="R400" s="357"/>
      <c r="S400" s="357"/>
      <c r="T400" s="357"/>
      <c r="U400" s="357"/>
      <c r="V400" s="357"/>
      <c r="W400" s="357"/>
      <c r="X400" s="357"/>
    </row>
    <row r="401" spans="1:24" ht="12.5" customHeight="1">
      <c r="A401" s="357"/>
      <c r="B401" s="357"/>
      <c r="C401" s="357"/>
      <c r="D401" s="357"/>
      <c r="E401" s="357"/>
      <c r="F401" s="357"/>
      <c r="G401" s="357"/>
      <c r="H401" s="357"/>
      <c r="I401" s="357"/>
      <c r="J401" s="357"/>
      <c r="K401" s="357"/>
      <c r="L401" s="357"/>
      <c r="M401" s="357"/>
      <c r="N401" s="357"/>
      <c r="O401" s="357"/>
      <c r="P401" s="357"/>
      <c r="Q401" s="357"/>
      <c r="R401" s="357"/>
      <c r="S401" s="357"/>
      <c r="T401" s="357"/>
      <c r="U401" s="357"/>
      <c r="V401" s="357"/>
      <c r="W401" s="357"/>
      <c r="X401" s="357"/>
    </row>
    <row r="402" spans="1:24" ht="12.5" customHeight="1">
      <c r="A402" s="357"/>
      <c r="B402" s="357"/>
      <c r="C402" s="357"/>
      <c r="D402" s="357"/>
      <c r="E402" s="357"/>
      <c r="F402" s="357"/>
      <c r="G402" s="357"/>
      <c r="H402" s="357"/>
      <c r="I402" s="357"/>
      <c r="J402" s="357"/>
      <c r="K402" s="357"/>
      <c r="L402" s="357"/>
      <c r="M402" s="357"/>
      <c r="N402" s="357"/>
      <c r="O402" s="357"/>
      <c r="P402" s="357"/>
      <c r="Q402" s="357"/>
      <c r="R402" s="357"/>
      <c r="S402" s="357"/>
      <c r="T402" s="357"/>
      <c r="U402" s="357"/>
      <c r="V402" s="357"/>
      <c r="W402" s="357"/>
      <c r="X402" s="357"/>
    </row>
    <row r="403" spans="1:24" ht="12.5" customHeight="1">
      <c r="A403" s="357"/>
      <c r="B403" s="357"/>
      <c r="C403" s="357"/>
      <c r="D403" s="357"/>
      <c r="E403" s="357"/>
      <c r="F403" s="357"/>
      <c r="G403" s="357"/>
      <c r="H403" s="357"/>
      <c r="I403" s="357"/>
      <c r="J403" s="357"/>
      <c r="K403" s="357"/>
      <c r="L403" s="357"/>
      <c r="M403" s="357"/>
      <c r="N403" s="357"/>
      <c r="O403" s="357"/>
      <c r="P403" s="357"/>
      <c r="Q403" s="357"/>
      <c r="R403" s="357"/>
      <c r="S403" s="357"/>
      <c r="T403" s="357"/>
      <c r="U403" s="357"/>
      <c r="V403" s="357"/>
      <c r="W403" s="357"/>
      <c r="X403" s="357"/>
    </row>
    <row r="404" spans="1:24" ht="12.5" customHeight="1">
      <c r="A404" s="357"/>
      <c r="B404" s="357"/>
      <c r="C404" s="357"/>
      <c r="D404" s="357"/>
      <c r="E404" s="357"/>
      <c r="F404" s="357"/>
      <c r="G404" s="357"/>
      <c r="H404" s="357"/>
      <c r="I404" s="357"/>
      <c r="J404" s="357"/>
      <c r="K404" s="357"/>
      <c r="L404" s="357"/>
      <c r="M404" s="357"/>
      <c r="N404" s="357"/>
      <c r="O404" s="357"/>
      <c r="P404" s="357"/>
      <c r="Q404" s="357"/>
      <c r="R404" s="357"/>
      <c r="S404" s="357"/>
      <c r="T404" s="357"/>
      <c r="U404" s="357"/>
      <c r="V404" s="357"/>
      <c r="W404" s="357"/>
      <c r="X404" s="357"/>
    </row>
    <row r="405" spans="1:24" ht="12.5" customHeight="1">
      <c r="A405" s="357"/>
      <c r="B405" s="357"/>
      <c r="C405" s="357"/>
      <c r="D405" s="357"/>
      <c r="E405" s="357"/>
      <c r="F405" s="357"/>
      <c r="G405" s="357"/>
      <c r="H405" s="357"/>
      <c r="I405" s="357"/>
      <c r="J405" s="357"/>
      <c r="K405" s="357"/>
      <c r="L405" s="357"/>
      <c r="M405" s="357"/>
      <c r="N405" s="357"/>
      <c r="O405" s="357"/>
      <c r="P405" s="357"/>
      <c r="Q405" s="357"/>
      <c r="R405" s="357"/>
      <c r="S405" s="357"/>
      <c r="T405" s="357"/>
      <c r="U405" s="357"/>
      <c r="V405" s="357"/>
      <c r="W405" s="357"/>
      <c r="X405" s="357"/>
    </row>
    <row r="406" spans="1:24" ht="12.5" customHeight="1">
      <c r="A406" s="357"/>
      <c r="B406" s="357"/>
      <c r="C406" s="357"/>
      <c r="D406" s="357"/>
      <c r="E406" s="357"/>
      <c r="F406" s="357"/>
      <c r="G406" s="357"/>
      <c r="H406" s="357"/>
      <c r="I406" s="357"/>
      <c r="J406" s="357"/>
      <c r="K406" s="357"/>
      <c r="L406" s="357"/>
      <c r="M406" s="357"/>
      <c r="N406" s="357"/>
      <c r="O406" s="357"/>
      <c r="P406" s="357"/>
      <c r="Q406" s="357"/>
      <c r="R406" s="357"/>
      <c r="S406" s="357"/>
      <c r="T406" s="357"/>
      <c r="U406" s="357"/>
      <c r="V406" s="357"/>
      <c r="W406" s="357"/>
      <c r="X406" s="357"/>
    </row>
    <row r="407" spans="1:24" ht="12.5" customHeight="1">
      <c r="A407" s="357"/>
      <c r="B407" s="357"/>
      <c r="C407" s="357"/>
      <c r="D407" s="357"/>
      <c r="E407" s="357"/>
      <c r="F407" s="357"/>
      <c r="G407" s="357"/>
      <c r="H407" s="357"/>
      <c r="I407" s="357"/>
      <c r="J407" s="357"/>
      <c r="K407" s="357"/>
      <c r="L407" s="357"/>
      <c r="M407" s="357"/>
      <c r="N407" s="357"/>
      <c r="O407" s="357"/>
      <c r="P407" s="357"/>
      <c r="Q407" s="357"/>
      <c r="R407" s="357"/>
      <c r="S407" s="357"/>
      <c r="T407" s="357"/>
      <c r="U407" s="357"/>
      <c r="V407" s="357"/>
      <c r="W407" s="357"/>
      <c r="X407" s="357"/>
    </row>
    <row r="408" spans="1:24" ht="12.5" customHeight="1">
      <c r="A408" s="357"/>
      <c r="B408" s="357"/>
      <c r="C408" s="357"/>
      <c r="D408" s="357"/>
      <c r="E408" s="357"/>
      <c r="F408" s="357"/>
      <c r="G408" s="357"/>
      <c r="H408" s="357"/>
      <c r="I408" s="357"/>
      <c r="J408" s="357"/>
      <c r="K408" s="357"/>
      <c r="L408" s="357"/>
      <c r="M408" s="357"/>
      <c r="N408" s="357"/>
      <c r="O408" s="357"/>
      <c r="P408" s="357"/>
      <c r="Q408" s="357"/>
      <c r="R408" s="357"/>
      <c r="S408" s="357"/>
      <c r="T408" s="357"/>
      <c r="U408" s="357"/>
      <c r="V408" s="357"/>
      <c r="W408" s="357"/>
      <c r="X408" s="357"/>
    </row>
    <row r="409" spans="1:24" ht="12.5" customHeight="1">
      <c r="A409" s="357"/>
      <c r="B409" s="357"/>
      <c r="C409" s="357"/>
      <c r="D409" s="357"/>
      <c r="E409" s="357"/>
      <c r="F409" s="357"/>
      <c r="G409" s="357"/>
      <c r="H409" s="357"/>
      <c r="I409" s="357"/>
      <c r="J409" s="357"/>
      <c r="K409" s="357"/>
      <c r="L409" s="357"/>
      <c r="M409" s="357"/>
      <c r="N409" s="357"/>
      <c r="O409" s="357"/>
      <c r="P409" s="357"/>
      <c r="Q409" s="357"/>
      <c r="R409" s="357"/>
      <c r="S409" s="357"/>
      <c r="T409" s="357"/>
      <c r="U409" s="357"/>
      <c r="V409" s="357"/>
      <c r="W409" s="357"/>
      <c r="X409" s="357"/>
    </row>
    <row r="410" spans="1:24" ht="12.5" customHeight="1">
      <c r="A410" s="357"/>
      <c r="B410" s="357"/>
      <c r="C410" s="357"/>
      <c r="D410" s="357"/>
      <c r="E410" s="357"/>
      <c r="F410" s="357"/>
      <c r="G410" s="357"/>
      <c r="H410" s="357"/>
      <c r="I410" s="357"/>
      <c r="J410" s="357"/>
      <c r="K410" s="357"/>
      <c r="L410" s="357"/>
      <c r="M410" s="357"/>
      <c r="N410" s="357"/>
      <c r="O410" s="357"/>
      <c r="P410" s="357"/>
      <c r="Q410" s="357"/>
      <c r="R410" s="357"/>
      <c r="S410" s="357"/>
      <c r="T410" s="357"/>
      <c r="U410" s="357"/>
      <c r="V410" s="357"/>
      <c r="W410" s="357"/>
      <c r="X410" s="357"/>
    </row>
    <row r="411" spans="1:24" ht="12.5" customHeight="1">
      <c r="A411" s="357"/>
      <c r="B411" s="357"/>
      <c r="C411" s="357"/>
      <c r="D411" s="357"/>
      <c r="E411" s="357"/>
      <c r="F411" s="357"/>
      <c r="G411" s="357"/>
      <c r="H411" s="357"/>
      <c r="I411" s="357"/>
      <c r="J411" s="357"/>
      <c r="K411" s="357"/>
      <c r="L411" s="357"/>
      <c r="M411" s="357"/>
      <c r="N411" s="357"/>
      <c r="O411" s="357"/>
      <c r="P411" s="357"/>
      <c r="Q411" s="357"/>
      <c r="R411" s="357"/>
      <c r="S411" s="357"/>
      <c r="T411" s="357"/>
      <c r="U411" s="357"/>
      <c r="V411" s="357"/>
      <c r="W411" s="357"/>
      <c r="X411" s="357"/>
    </row>
    <row r="412" spans="1:24" ht="12.5" customHeight="1">
      <c r="A412" s="357"/>
      <c r="B412" s="357"/>
      <c r="C412" s="357"/>
      <c r="D412" s="357"/>
      <c r="E412" s="357"/>
      <c r="F412" s="357"/>
      <c r="G412" s="357"/>
      <c r="H412" s="357"/>
      <c r="I412" s="357"/>
      <c r="J412" s="357"/>
      <c r="K412" s="357"/>
      <c r="L412" s="357"/>
      <c r="M412" s="357"/>
      <c r="N412" s="357"/>
      <c r="O412" s="357"/>
      <c r="P412" s="357"/>
      <c r="Q412" s="357"/>
      <c r="R412" s="357"/>
      <c r="S412" s="357"/>
      <c r="T412" s="357"/>
      <c r="U412" s="357"/>
      <c r="V412" s="357"/>
      <c r="W412" s="357"/>
      <c r="X412" s="357"/>
    </row>
    <row r="413" spans="1:24" ht="12.5" customHeight="1">
      <c r="A413" s="357"/>
      <c r="B413" s="357"/>
      <c r="C413" s="357"/>
      <c r="D413" s="357"/>
      <c r="E413" s="357"/>
      <c r="F413" s="357"/>
      <c r="G413" s="357"/>
      <c r="H413" s="357"/>
      <c r="I413" s="357"/>
      <c r="J413" s="357"/>
      <c r="K413" s="357"/>
      <c r="L413" s="357"/>
      <c r="M413" s="357"/>
      <c r="N413" s="357"/>
      <c r="O413" s="357"/>
      <c r="P413" s="357"/>
      <c r="Q413" s="357"/>
      <c r="R413" s="357"/>
      <c r="S413" s="357"/>
      <c r="T413" s="357"/>
      <c r="U413" s="357"/>
      <c r="V413" s="357"/>
      <c r="W413" s="357"/>
      <c r="X413" s="357"/>
    </row>
    <row r="414" spans="1:24" ht="12.5" customHeight="1">
      <c r="A414" s="357"/>
      <c r="B414" s="357"/>
      <c r="C414" s="357"/>
      <c r="D414" s="357"/>
      <c r="E414" s="357"/>
      <c r="F414" s="357"/>
      <c r="G414" s="357"/>
      <c r="H414" s="357"/>
      <c r="I414" s="357"/>
      <c r="J414" s="357"/>
      <c r="K414" s="357"/>
      <c r="L414" s="357"/>
      <c r="M414" s="357"/>
      <c r="N414" s="357"/>
      <c r="O414" s="357"/>
      <c r="P414" s="357"/>
      <c r="Q414" s="357"/>
      <c r="R414" s="357"/>
      <c r="S414" s="357"/>
      <c r="T414" s="357"/>
      <c r="U414" s="357"/>
      <c r="V414" s="357"/>
      <c r="W414" s="357"/>
      <c r="X414" s="357"/>
    </row>
    <row r="415" spans="1:24" ht="12.5" customHeight="1">
      <c r="A415" s="357"/>
      <c r="B415" s="357"/>
      <c r="C415" s="357"/>
      <c r="D415" s="357"/>
      <c r="E415" s="357"/>
      <c r="F415" s="357"/>
      <c r="G415" s="357"/>
      <c r="H415" s="357"/>
      <c r="I415" s="357"/>
      <c r="J415" s="357"/>
      <c r="K415" s="357"/>
      <c r="L415" s="357"/>
      <c r="M415" s="357"/>
      <c r="N415" s="357"/>
      <c r="O415" s="357"/>
      <c r="P415" s="357"/>
      <c r="Q415" s="357"/>
      <c r="R415" s="357"/>
      <c r="S415" s="357"/>
      <c r="T415" s="357"/>
      <c r="U415" s="357"/>
      <c r="V415" s="357"/>
      <c r="W415" s="357"/>
      <c r="X415" s="357"/>
    </row>
    <row r="416" spans="1:24" ht="12.5" customHeight="1">
      <c r="A416" s="357"/>
      <c r="B416" s="357"/>
      <c r="C416" s="357"/>
      <c r="D416" s="357"/>
      <c r="E416" s="357"/>
      <c r="F416" s="357"/>
      <c r="G416" s="357"/>
      <c r="H416" s="357"/>
      <c r="I416" s="357"/>
      <c r="J416" s="357"/>
      <c r="K416" s="357"/>
      <c r="L416" s="357"/>
      <c r="M416" s="357"/>
      <c r="N416" s="357"/>
      <c r="O416" s="357"/>
      <c r="P416" s="357"/>
      <c r="Q416" s="357"/>
      <c r="R416" s="357"/>
      <c r="S416" s="357"/>
      <c r="T416" s="357"/>
      <c r="U416" s="357"/>
      <c r="V416" s="357"/>
      <c r="W416" s="357"/>
      <c r="X416" s="357"/>
    </row>
    <row r="417" spans="1:24" ht="12.5" customHeight="1">
      <c r="A417" s="357"/>
      <c r="B417" s="357"/>
      <c r="C417" s="357"/>
      <c r="D417" s="357"/>
      <c r="E417" s="357"/>
      <c r="F417" s="357"/>
      <c r="G417" s="357"/>
      <c r="H417" s="357"/>
      <c r="I417" s="357"/>
      <c r="J417" s="357"/>
      <c r="K417" s="357"/>
      <c r="L417" s="357"/>
      <c r="M417" s="357"/>
      <c r="N417" s="357"/>
      <c r="O417" s="357"/>
      <c r="P417" s="357"/>
      <c r="Q417" s="357"/>
      <c r="R417" s="357"/>
      <c r="S417" s="357"/>
      <c r="T417" s="357"/>
      <c r="U417" s="357"/>
      <c r="V417" s="357"/>
      <c r="W417" s="357"/>
      <c r="X417" s="357"/>
    </row>
    <row r="418" spans="1:24" ht="12.5" customHeight="1">
      <c r="A418" s="357"/>
      <c r="B418" s="357"/>
      <c r="C418" s="357"/>
      <c r="D418" s="357"/>
      <c r="E418" s="357"/>
      <c r="F418" s="357"/>
      <c r="G418" s="357"/>
      <c r="H418" s="357"/>
      <c r="I418" s="357"/>
      <c r="J418" s="357"/>
      <c r="K418" s="357"/>
      <c r="L418" s="357"/>
      <c r="M418" s="357"/>
      <c r="N418" s="357"/>
      <c r="O418" s="357"/>
      <c r="P418" s="357"/>
      <c r="Q418" s="357"/>
      <c r="R418" s="357"/>
      <c r="S418" s="357"/>
      <c r="T418" s="357"/>
      <c r="U418" s="357"/>
      <c r="V418" s="357"/>
      <c r="W418" s="357"/>
      <c r="X418" s="357"/>
    </row>
    <row r="419" spans="1:24" ht="12.5" customHeight="1">
      <c r="A419" s="357"/>
      <c r="B419" s="357"/>
      <c r="C419" s="357"/>
      <c r="D419" s="357"/>
      <c r="E419" s="357"/>
      <c r="F419" s="357"/>
      <c r="G419" s="357"/>
      <c r="H419" s="357"/>
      <c r="I419" s="357"/>
      <c r="J419" s="357"/>
      <c r="K419" s="357"/>
      <c r="L419" s="357"/>
      <c r="M419" s="357"/>
      <c r="N419" s="357"/>
      <c r="O419" s="357"/>
      <c r="P419" s="357"/>
      <c r="Q419" s="357"/>
      <c r="R419" s="357"/>
      <c r="S419" s="357"/>
      <c r="T419" s="357"/>
      <c r="U419" s="357"/>
      <c r="V419" s="357"/>
      <c r="W419" s="357"/>
      <c r="X419" s="357"/>
    </row>
    <row r="420" spans="1:24" ht="12.5" customHeight="1">
      <c r="A420" s="357"/>
      <c r="B420" s="357"/>
      <c r="C420" s="357"/>
      <c r="D420" s="357"/>
      <c r="E420" s="357"/>
      <c r="F420" s="357"/>
      <c r="G420" s="357"/>
      <c r="H420" s="357"/>
      <c r="I420" s="357"/>
      <c r="J420" s="357"/>
      <c r="K420" s="357"/>
      <c r="L420" s="357"/>
      <c r="M420" s="357"/>
      <c r="N420" s="357"/>
      <c r="O420" s="357"/>
      <c r="P420" s="357"/>
      <c r="Q420" s="357"/>
      <c r="R420" s="357"/>
      <c r="S420" s="357"/>
      <c r="T420" s="357"/>
      <c r="U420" s="357"/>
      <c r="V420" s="357"/>
      <c r="W420" s="357"/>
      <c r="X420" s="357"/>
    </row>
    <row r="421" spans="1:24" ht="12.5" customHeight="1">
      <c r="A421" s="357"/>
      <c r="B421" s="357"/>
      <c r="C421" s="357"/>
      <c r="D421" s="357"/>
      <c r="E421" s="357"/>
      <c r="F421" s="357"/>
      <c r="G421" s="357"/>
      <c r="H421" s="357"/>
      <c r="I421" s="357"/>
      <c r="J421" s="357"/>
      <c r="K421" s="357"/>
      <c r="L421" s="357"/>
      <c r="M421" s="357"/>
      <c r="N421" s="357"/>
      <c r="O421" s="357"/>
      <c r="P421" s="357"/>
      <c r="Q421" s="357"/>
      <c r="R421" s="357"/>
      <c r="S421" s="357"/>
      <c r="T421" s="357"/>
      <c r="U421" s="357"/>
      <c r="V421" s="357"/>
      <c r="W421" s="357"/>
      <c r="X421" s="357"/>
    </row>
    <row r="422" spans="1:24" ht="12.5" customHeight="1">
      <c r="A422" s="357"/>
      <c r="B422" s="357"/>
      <c r="C422" s="357"/>
      <c r="D422" s="357"/>
      <c r="E422" s="357"/>
      <c r="F422" s="357"/>
      <c r="G422" s="357"/>
      <c r="H422" s="357"/>
      <c r="I422" s="357"/>
      <c r="J422" s="357"/>
      <c r="K422" s="357"/>
      <c r="L422" s="357"/>
      <c r="M422" s="357"/>
      <c r="N422" s="357"/>
      <c r="O422" s="357"/>
      <c r="P422" s="357"/>
      <c r="Q422" s="357"/>
      <c r="R422" s="357"/>
      <c r="S422" s="357"/>
      <c r="T422" s="357"/>
      <c r="U422" s="357"/>
      <c r="V422" s="357"/>
      <c r="W422" s="357"/>
      <c r="X422" s="357"/>
    </row>
    <row r="423" spans="1:24" ht="12.5" customHeight="1">
      <c r="A423" s="357"/>
      <c r="B423" s="357"/>
      <c r="C423" s="357"/>
      <c r="D423" s="357"/>
      <c r="E423" s="357"/>
      <c r="F423" s="357"/>
      <c r="G423" s="357"/>
      <c r="H423" s="357"/>
      <c r="I423" s="357"/>
      <c r="J423" s="357"/>
      <c r="K423" s="357"/>
      <c r="L423" s="357"/>
      <c r="M423" s="357"/>
      <c r="N423" s="357"/>
      <c r="O423" s="357"/>
      <c r="P423" s="357"/>
      <c r="Q423" s="357"/>
      <c r="R423" s="357"/>
      <c r="S423" s="357"/>
      <c r="T423" s="357"/>
      <c r="U423" s="357"/>
      <c r="V423" s="357"/>
      <c r="W423" s="357"/>
      <c r="X423" s="357"/>
    </row>
    <row r="424" spans="1:24" ht="12.5" customHeight="1">
      <c r="A424" s="357"/>
      <c r="B424" s="357"/>
      <c r="C424" s="357"/>
      <c r="D424" s="357"/>
      <c r="E424" s="357"/>
      <c r="F424" s="357"/>
      <c r="G424" s="357"/>
      <c r="H424" s="357"/>
      <c r="I424" s="357"/>
      <c r="J424" s="357"/>
      <c r="K424" s="357"/>
      <c r="L424" s="357"/>
      <c r="M424" s="357"/>
      <c r="N424" s="357"/>
      <c r="O424" s="357"/>
      <c r="P424" s="357"/>
      <c r="Q424" s="357"/>
      <c r="R424" s="357"/>
      <c r="S424" s="357"/>
      <c r="T424" s="357"/>
      <c r="U424" s="357"/>
      <c r="V424" s="357"/>
      <c r="W424" s="357"/>
      <c r="X424" s="357"/>
    </row>
    <row r="425" spans="1:24" ht="12.5" customHeight="1">
      <c r="A425" s="357"/>
      <c r="B425" s="357"/>
      <c r="C425" s="357"/>
      <c r="D425" s="357"/>
      <c r="E425" s="357"/>
      <c r="F425" s="357"/>
      <c r="G425" s="357"/>
      <c r="H425" s="357"/>
      <c r="I425" s="357"/>
      <c r="J425" s="357"/>
      <c r="K425" s="357"/>
      <c r="L425" s="357"/>
      <c r="M425" s="357"/>
      <c r="N425" s="357"/>
      <c r="O425" s="357"/>
      <c r="P425" s="357"/>
      <c r="Q425" s="357"/>
      <c r="R425" s="357"/>
      <c r="S425" s="357"/>
      <c r="T425" s="357"/>
      <c r="U425" s="357"/>
      <c r="V425" s="357"/>
      <c r="W425" s="357"/>
      <c r="X425" s="357"/>
    </row>
    <row r="426" spans="1:24" ht="12.5" customHeight="1">
      <c r="A426" s="357"/>
      <c r="B426" s="357"/>
      <c r="C426" s="357"/>
      <c r="D426" s="357"/>
      <c r="E426" s="357"/>
      <c r="F426" s="357"/>
      <c r="G426" s="357"/>
      <c r="H426" s="357"/>
      <c r="I426" s="357"/>
      <c r="J426" s="357"/>
      <c r="K426" s="357"/>
      <c r="L426" s="357"/>
      <c r="M426" s="357"/>
      <c r="N426" s="357"/>
      <c r="O426" s="357"/>
      <c r="P426" s="357"/>
      <c r="Q426" s="357"/>
      <c r="R426" s="357"/>
      <c r="S426" s="357"/>
      <c r="T426" s="357"/>
      <c r="U426" s="357"/>
      <c r="V426" s="357"/>
      <c r="W426" s="357"/>
      <c r="X426" s="357"/>
    </row>
    <row r="427" spans="1:24" ht="12.5" customHeight="1">
      <c r="A427" s="357"/>
      <c r="B427" s="357"/>
      <c r="C427" s="357"/>
      <c r="D427" s="357"/>
      <c r="E427" s="357"/>
      <c r="F427" s="357"/>
      <c r="G427" s="357"/>
      <c r="H427" s="357"/>
      <c r="I427" s="357"/>
      <c r="J427" s="357"/>
      <c r="K427" s="357"/>
      <c r="L427" s="357"/>
      <c r="M427" s="357"/>
      <c r="N427" s="357"/>
      <c r="O427" s="357"/>
      <c r="P427" s="357"/>
      <c r="Q427" s="357"/>
      <c r="R427" s="357"/>
      <c r="S427" s="357"/>
      <c r="T427" s="357"/>
      <c r="U427" s="357"/>
      <c r="V427" s="357"/>
      <c r="W427" s="357"/>
      <c r="X427" s="357"/>
    </row>
    <row r="428" spans="1:24" ht="12.5" customHeight="1">
      <c r="A428" s="357"/>
      <c r="B428" s="357"/>
      <c r="C428" s="357"/>
      <c r="D428" s="357"/>
      <c r="E428" s="357"/>
      <c r="F428" s="357"/>
      <c r="G428" s="357"/>
      <c r="H428" s="357"/>
      <c r="I428" s="357"/>
      <c r="J428" s="357"/>
      <c r="K428" s="357"/>
      <c r="L428" s="357"/>
      <c r="M428" s="357"/>
      <c r="N428" s="357"/>
      <c r="O428" s="357"/>
      <c r="P428" s="357"/>
      <c r="Q428" s="357"/>
      <c r="R428" s="357"/>
      <c r="S428" s="357"/>
      <c r="T428" s="357"/>
      <c r="U428" s="357"/>
      <c r="V428" s="357"/>
      <c r="W428" s="357"/>
      <c r="X428" s="357"/>
    </row>
    <row r="429" spans="1:24" ht="12.5" customHeight="1">
      <c r="A429" s="357"/>
      <c r="B429" s="357"/>
      <c r="C429" s="357"/>
      <c r="D429" s="357"/>
      <c r="E429" s="357"/>
      <c r="F429" s="357"/>
      <c r="G429" s="357"/>
      <c r="H429" s="357"/>
      <c r="I429" s="357"/>
      <c r="J429" s="357"/>
      <c r="K429" s="357"/>
      <c r="L429" s="357"/>
      <c r="M429" s="357"/>
      <c r="N429" s="357"/>
      <c r="O429" s="357"/>
      <c r="P429" s="357"/>
      <c r="Q429" s="357"/>
      <c r="R429" s="357"/>
      <c r="S429" s="357"/>
      <c r="T429" s="357"/>
      <c r="U429" s="357"/>
      <c r="V429" s="357"/>
      <c r="W429" s="357"/>
      <c r="X429" s="357"/>
    </row>
    <row r="430" spans="1:24" ht="12.5" customHeight="1">
      <c r="A430" s="357"/>
      <c r="B430" s="357"/>
      <c r="C430" s="357"/>
      <c r="D430" s="357"/>
      <c r="E430" s="357"/>
      <c r="F430" s="357"/>
      <c r="G430" s="357"/>
      <c r="H430" s="357"/>
      <c r="I430" s="357"/>
      <c r="J430" s="357"/>
      <c r="K430" s="357"/>
      <c r="L430" s="357"/>
      <c r="M430" s="357"/>
      <c r="N430" s="357"/>
      <c r="O430" s="357"/>
      <c r="P430" s="357"/>
      <c r="Q430" s="357"/>
      <c r="R430" s="357"/>
      <c r="S430" s="357"/>
      <c r="T430" s="357"/>
      <c r="U430" s="357"/>
      <c r="V430" s="357"/>
      <c r="W430" s="357"/>
      <c r="X430" s="357"/>
    </row>
    <row r="431" spans="1:24" ht="12.5" customHeight="1">
      <c r="A431" s="357"/>
      <c r="B431" s="357"/>
      <c r="C431" s="357"/>
      <c r="D431" s="357"/>
      <c r="E431" s="357"/>
      <c r="F431" s="357"/>
      <c r="G431" s="357"/>
      <c r="H431" s="357"/>
      <c r="I431" s="357"/>
      <c r="J431" s="357"/>
      <c r="K431" s="357"/>
      <c r="L431" s="357"/>
      <c r="M431" s="357"/>
      <c r="N431" s="357"/>
      <c r="O431" s="357"/>
      <c r="P431" s="357"/>
      <c r="Q431" s="357"/>
      <c r="R431" s="357"/>
      <c r="S431" s="357"/>
      <c r="T431" s="357"/>
      <c r="U431" s="357"/>
      <c r="V431" s="357"/>
      <c r="W431" s="357"/>
      <c r="X431" s="357"/>
    </row>
    <row r="432" spans="1:24" ht="12.5" customHeight="1">
      <c r="A432" s="357"/>
      <c r="B432" s="357"/>
      <c r="C432" s="357"/>
      <c r="D432" s="357"/>
      <c r="E432" s="357"/>
      <c r="F432" s="357"/>
      <c r="G432" s="357"/>
      <c r="H432" s="357"/>
      <c r="I432" s="357"/>
      <c r="J432" s="357"/>
      <c r="K432" s="357"/>
      <c r="L432" s="357"/>
      <c r="M432" s="357"/>
      <c r="N432" s="357"/>
      <c r="O432" s="357"/>
      <c r="P432" s="357"/>
      <c r="Q432" s="357"/>
      <c r="R432" s="357"/>
      <c r="S432" s="357"/>
      <c r="T432" s="357"/>
      <c r="U432" s="357"/>
      <c r="V432" s="357"/>
      <c r="W432" s="357"/>
      <c r="X432" s="357"/>
    </row>
    <row r="433" spans="1:24" ht="12.5" customHeight="1">
      <c r="A433" s="357"/>
      <c r="B433" s="357"/>
      <c r="C433" s="357"/>
      <c r="D433" s="357"/>
      <c r="E433" s="357"/>
      <c r="F433" s="357"/>
      <c r="G433" s="357"/>
      <c r="H433" s="357"/>
      <c r="I433" s="357"/>
      <c r="J433" s="357"/>
      <c r="K433" s="357"/>
      <c r="L433" s="357"/>
      <c r="M433" s="357"/>
      <c r="N433" s="357"/>
      <c r="O433" s="357"/>
      <c r="P433" s="357"/>
      <c r="Q433" s="357"/>
      <c r="R433" s="357"/>
      <c r="S433" s="357"/>
      <c r="T433" s="357"/>
      <c r="U433" s="357"/>
      <c r="V433" s="357"/>
      <c r="W433" s="357"/>
      <c r="X433" s="357"/>
    </row>
    <row r="434" spans="1:24" ht="12.5" customHeight="1">
      <c r="A434" s="357"/>
      <c r="B434" s="357"/>
      <c r="C434" s="357"/>
      <c r="D434" s="357"/>
      <c r="E434" s="357"/>
      <c r="F434" s="357"/>
      <c r="G434" s="357"/>
      <c r="H434" s="357"/>
      <c r="I434" s="357"/>
      <c r="J434" s="357"/>
      <c r="K434" s="357"/>
      <c r="L434" s="357"/>
      <c r="M434" s="357"/>
      <c r="N434" s="357"/>
      <c r="O434" s="357"/>
      <c r="P434" s="357"/>
      <c r="Q434" s="357"/>
      <c r="R434" s="357"/>
      <c r="S434" s="357"/>
      <c r="T434" s="357"/>
      <c r="U434" s="357"/>
      <c r="V434" s="357"/>
      <c r="W434" s="357"/>
      <c r="X434" s="357"/>
    </row>
    <row r="435" spans="1:24" ht="12.5" customHeight="1">
      <c r="A435" s="357"/>
      <c r="B435" s="357"/>
      <c r="C435" s="357"/>
      <c r="D435" s="357"/>
      <c r="E435" s="357"/>
      <c r="F435" s="357"/>
      <c r="G435" s="357"/>
      <c r="H435" s="357"/>
      <c r="I435" s="357"/>
      <c r="J435" s="357"/>
      <c r="K435" s="357"/>
      <c r="L435" s="357"/>
      <c r="M435" s="357"/>
      <c r="N435" s="357"/>
      <c r="O435" s="357"/>
      <c r="P435" s="357"/>
      <c r="Q435" s="357"/>
      <c r="R435" s="357"/>
      <c r="S435" s="357"/>
      <c r="T435" s="357"/>
      <c r="U435" s="357"/>
      <c r="V435" s="357"/>
      <c r="W435" s="357"/>
      <c r="X435" s="357"/>
    </row>
    <row r="436" spans="1:24" ht="12.5" customHeight="1">
      <c r="A436" s="357"/>
      <c r="B436" s="357"/>
      <c r="C436" s="357"/>
      <c r="D436" s="357"/>
      <c r="E436" s="357"/>
      <c r="F436" s="357"/>
      <c r="G436" s="357"/>
      <c r="H436" s="357"/>
      <c r="I436" s="357"/>
      <c r="J436" s="357"/>
      <c r="K436" s="357"/>
      <c r="L436" s="357"/>
      <c r="M436" s="357"/>
      <c r="N436" s="357"/>
      <c r="O436" s="357"/>
      <c r="P436" s="357"/>
      <c r="Q436" s="357"/>
      <c r="R436" s="357"/>
      <c r="S436" s="357"/>
      <c r="T436" s="357"/>
      <c r="U436" s="357"/>
      <c r="V436" s="357"/>
      <c r="W436" s="357"/>
      <c r="X436" s="357"/>
    </row>
    <row r="437" spans="1:24" ht="12.5" customHeight="1">
      <c r="A437" s="357"/>
      <c r="B437" s="357"/>
      <c r="C437" s="357"/>
      <c r="D437" s="357"/>
      <c r="E437" s="357"/>
      <c r="F437" s="357"/>
      <c r="G437" s="357"/>
      <c r="H437" s="357"/>
      <c r="I437" s="357"/>
      <c r="J437" s="357"/>
      <c r="K437" s="357"/>
      <c r="L437" s="357"/>
      <c r="M437" s="357"/>
      <c r="N437" s="357"/>
      <c r="O437" s="357"/>
      <c r="P437" s="357"/>
      <c r="Q437" s="357"/>
      <c r="R437" s="357"/>
      <c r="S437" s="357"/>
      <c r="T437" s="357"/>
      <c r="U437" s="357"/>
      <c r="V437" s="357"/>
      <c r="W437" s="357"/>
      <c r="X437" s="357"/>
    </row>
    <row r="438" spans="1:24" ht="12.5" customHeight="1">
      <c r="A438" s="357"/>
      <c r="B438" s="357"/>
      <c r="C438" s="357"/>
      <c r="D438" s="357"/>
      <c r="E438" s="357"/>
      <c r="F438" s="357"/>
      <c r="G438" s="357"/>
      <c r="H438" s="357"/>
      <c r="I438" s="357"/>
      <c r="J438" s="357"/>
      <c r="K438" s="357"/>
      <c r="L438" s="357"/>
      <c r="M438" s="357"/>
      <c r="N438" s="357"/>
      <c r="O438" s="357"/>
      <c r="P438" s="357"/>
      <c r="Q438" s="357"/>
      <c r="R438" s="357"/>
      <c r="S438" s="357"/>
      <c r="T438" s="357"/>
      <c r="U438" s="357"/>
      <c r="V438" s="357"/>
      <c r="W438" s="357"/>
      <c r="X438" s="357"/>
    </row>
    <row r="439" spans="1:24" ht="12.5" customHeight="1">
      <c r="A439" s="357"/>
      <c r="B439" s="357"/>
      <c r="C439" s="357"/>
      <c r="D439" s="357"/>
      <c r="E439" s="357"/>
      <c r="F439" s="357"/>
      <c r="G439" s="357"/>
      <c r="H439" s="357"/>
      <c r="I439" s="357"/>
      <c r="J439" s="357"/>
      <c r="K439" s="357"/>
      <c r="L439" s="357"/>
      <c r="M439" s="357"/>
      <c r="N439" s="357"/>
      <c r="O439" s="357"/>
      <c r="P439" s="357"/>
      <c r="Q439" s="357"/>
      <c r="R439" s="357"/>
      <c r="S439" s="357"/>
      <c r="T439" s="357"/>
      <c r="U439" s="357"/>
      <c r="V439" s="357"/>
      <c r="W439" s="357"/>
      <c r="X439" s="357"/>
    </row>
    <row r="440" spans="1:24" ht="12.5" customHeight="1">
      <c r="A440" s="357"/>
      <c r="B440" s="357"/>
      <c r="C440" s="357"/>
      <c r="D440" s="357"/>
      <c r="E440" s="357"/>
      <c r="F440" s="357"/>
      <c r="G440" s="357"/>
      <c r="H440" s="357"/>
      <c r="I440" s="357"/>
      <c r="J440" s="357"/>
      <c r="K440" s="357"/>
      <c r="L440" s="357"/>
      <c r="M440" s="357"/>
      <c r="N440" s="357"/>
      <c r="O440" s="357"/>
      <c r="P440" s="357"/>
      <c r="Q440" s="357"/>
      <c r="R440" s="357"/>
      <c r="S440" s="357"/>
      <c r="T440" s="357"/>
      <c r="U440" s="357"/>
      <c r="V440" s="357"/>
      <c r="W440" s="357"/>
      <c r="X440" s="357"/>
    </row>
    <row r="441" spans="1:24" ht="12.5" customHeight="1">
      <c r="A441" s="357"/>
      <c r="B441" s="357"/>
      <c r="C441" s="357"/>
      <c r="D441" s="357"/>
      <c r="E441" s="357"/>
      <c r="F441" s="357"/>
      <c r="G441" s="357"/>
      <c r="H441" s="357"/>
      <c r="I441" s="357"/>
      <c r="J441" s="357"/>
      <c r="K441" s="357"/>
      <c r="L441" s="357"/>
      <c r="M441" s="357"/>
      <c r="N441" s="357"/>
      <c r="O441" s="357"/>
      <c r="P441" s="357"/>
      <c r="Q441" s="357"/>
      <c r="R441" s="357"/>
      <c r="S441" s="357"/>
      <c r="T441" s="357"/>
      <c r="U441" s="357"/>
      <c r="V441" s="357"/>
      <c r="W441" s="357"/>
      <c r="X441" s="357"/>
    </row>
    <row r="442" spans="1:24" ht="12.5" customHeight="1">
      <c r="A442" s="357"/>
      <c r="B442" s="357"/>
      <c r="C442" s="357"/>
      <c r="D442" s="357"/>
      <c r="E442" s="357"/>
      <c r="F442" s="357"/>
      <c r="G442" s="357"/>
      <c r="H442" s="357"/>
      <c r="I442" s="357"/>
      <c r="J442" s="357"/>
      <c r="K442" s="357"/>
      <c r="L442" s="357"/>
      <c r="M442" s="357"/>
      <c r="N442" s="357"/>
      <c r="O442" s="357"/>
      <c r="P442" s="357"/>
      <c r="Q442" s="357"/>
      <c r="R442" s="357"/>
      <c r="S442" s="357"/>
      <c r="T442" s="357"/>
      <c r="U442" s="357"/>
      <c r="V442" s="357"/>
      <c r="W442" s="357"/>
      <c r="X442" s="357"/>
    </row>
    <row r="443" spans="1:24" ht="12.5" customHeight="1">
      <c r="A443" s="357"/>
      <c r="B443" s="357"/>
      <c r="C443" s="357"/>
      <c r="D443" s="357"/>
      <c r="E443" s="357"/>
      <c r="F443" s="357"/>
      <c r="G443" s="357"/>
      <c r="H443" s="357"/>
      <c r="I443" s="357"/>
      <c r="J443" s="357"/>
      <c r="K443" s="357"/>
      <c r="L443" s="357"/>
      <c r="M443" s="357"/>
      <c r="N443" s="357"/>
      <c r="O443" s="357"/>
      <c r="P443" s="357"/>
      <c r="Q443" s="357"/>
      <c r="R443" s="357"/>
      <c r="S443" s="357"/>
      <c r="T443" s="357"/>
      <c r="U443" s="357"/>
      <c r="V443" s="357"/>
      <c r="W443" s="357"/>
      <c r="X443" s="357"/>
    </row>
    <row r="444" spans="1:24" ht="12.5" customHeight="1">
      <c r="A444" s="357"/>
      <c r="B444" s="357"/>
      <c r="C444" s="357"/>
      <c r="D444" s="357"/>
      <c r="E444" s="357"/>
      <c r="F444" s="357"/>
      <c r="G444" s="357"/>
      <c r="H444" s="357"/>
      <c r="I444" s="357"/>
      <c r="J444" s="357"/>
      <c r="K444" s="357"/>
      <c r="L444" s="357"/>
      <c r="M444" s="357"/>
      <c r="N444" s="357"/>
      <c r="O444" s="357"/>
      <c r="P444" s="357"/>
      <c r="Q444" s="357"/>
      <c r="R444" s="357"/>
      <c r="S444" s="357"/>
      <c r="T444" s="357"/>
      <c r="U444" s="357"/>
      <c r="V444" s="357"/>
      <c r="W444" s="357"/>
      <c r="X444" s="357"/>
    </row>
    <row r="445" spans="1:24" ht="12.5" customHeight="1">
      <c r="A445" s="357"/>
      <c r="B445" s="357"/>
      <c r="C445" s="357"/>
      <c r="D445" s="357"/>
      <c r="E445" s="357"/>
      <c r="F445" s="357"/>
      <c r="G445" s="357"/>
      <c r="H445" s="357"/>
      <c r="I445" s="357"/>
      <c r="J445" s="357"/>
      <c r="K445" s="357"/>
      <c r="L445" s="357"/>
      <c r="M445" s="357"/>
      <c r="N445" s="357"/>
      <c r="O445" s="357"/>
      <c r="P445" s="357"/>
      <c r="Q445" s="357"/>
      <c r="R445" s="357"/>
      <c r="S445" s="357"/>
      <c r="T445" s="357"/>
      <c r="U445" s="357"/>
      <c r="V445" s="357"/>
      <c r="W445" s="357"/>
      <c r="X445" s="357"/>
    </row>
    <row r="446" spans="1:24" ht="12.5" customHeight="1">
      <c r="A446" s="357"/>
      <c r="B446" s="357"/>
      <c r="C446" s="357"/>
      <c r="D446" s="357"/>
      <c r="E446" s="357"/>
      <c r="F446" s="357"/>
      <c r="G446" s="357"/>
      <c r="H446" s="357"/>
      <c r="I446" s="357"/>
      <c r="J446" s="357"/>
      <c r="K446" s="357"/>
      <c r="L446" s="357"/>
      <c r="M446" s="357"/>
      <c r="N446" s="357"/>
      <c r="O446" s="357"/>
      <c r="P446" s="357"/>
      <c r="Q446" s="357"/>
      <c r="R446" s="357"/>
      <c r="S446" s="357"/>
      <c r="T446" s="357"/>
      <c r="U446" s="357"/>
      <c r="V446" s="357"/>
      <c r="W446" s="357"/>
      <c r="X446" s="357"/>
    </row>
    <row r="447" spans="1:24" ht="12.5" customHeight="1">
      <c r="A447" s="357"/>
      <c r="B447" s="357"/>
      <c r="C447" s="357"/>
      <c r="D447" s="357"/>
      <c r="E447" s="357"/>
      <c r="F447" s="357"/>
      <c r="G447" s="357"/>
      <c r="H447" s="357"/>
      <c r="I447" s="357"/>
      <c r="J447" s="357"/>
      <c r="K447" s="357"/>
      <c r="L447" s="357"/>
      <c r="M447" s="357"/>
      <c r="N447" s="357"/>
      <c r="O447" s="357"/>
      <c r="P447" s="357"/>
      <c r="Q447" s="357"/>
      <c r="R447" s="357"/>
      <c r="S447" s="357"/>
      <c r="T447" s="357"/>
      <c r="U447" s="357"/>
      <c r="V447" s="357"/>
      <c r="W447" s="357"/>
      <c r="X447" s="357"/>
    </row>
    <row r="448" spans="1:24" ht="12.5" customHeight="1">
      <c r="A448" s="357"/>
      <c r="B448" s="357"/>
      <c r="C448" s="357"/>
      <c r="D448" s="357"/>
      <c r="E448" s="357"/>
      <c r="F448" s="357"/>
      <c r="G448" s="357"/>
      <c r="H448" s="357"/>
      <c r="I448" s="357"/>
      <c r="J448" s="357"/>
      <c r="K448" s="357"/>
      <c r="L448" s="357"/>
      <c r="M448" s="357"/>
      <c r="N448" s="357"/>
      <c r="O448" s="357"/>
      <c r="P448" s="357"/>
      <c r="Q448" s="357"/>
      <c r="R448" s="357"/>
      <c r="S448" s="357"/>
      <c r="T448" s="357"/>
      <c r="U448" s="357"/>
      <c r="V448" s="357"/>
      <c r="W448" s="357"/>
      <c r="X448" s="357"/>
    </row>
    <row r="449" spans="1:24" ht="12.5" customHeight="1">
      <c r="A449" s="357"/>
      <c r="B449" s="357"/>
      <c r="C449" s="357"/>
      <c r="D449" s="357"/>
      <c r="E449" s="357"/>
      <c r="F449" s="357"/>
      <c r="G449" s="357"/>
      <c r="H449" s="357"/>
      <c r="I449" s="357"/>
      <c r="J449" s="357"/>
      <c r="K449" s="357"/>
      <c r="L449" s="357"/>
      <c r="M449" s="357"/>
      <c r="N449" s="357"/>
      <c r="O449" s="357"/>
      <c r="P449" s="357"/>
      <c r="Q449" s="357"/>
      <c r="R449" s="357"/>
      <c r="S449" s="357"/>
      <c r="T449" s="357"/>
      <c r="U449" s="357"/>
      <c r="V449" s="357"/>
      <c r="W449" s="357"/>
      <c r="X449" s="357"/>
    </row>
    <row r="450" spans="1:24" ht="12.5" customHeight="1">
      <c r="A450" s="357"/>
      <c r="B450" s="357"/>
      <c r="C450" s="357"/>
      <c r="D450" s="357"/>
      <c r="E450" s="357"/>
      <c r="F450" s="357"/>
      <c r="G450" s="357"/>
      <c r="H450" s="357"/>
      <c r="I450" s="357"/>
      <c r="J450" s="357"/>
      <c r="K450" s="357"/>
      <c r="L450" s="357"/>
      <c r="M450" s="357"/>
      <c r="N450" s="357"/>
      <c r="O450" s="357"/>
      <c r="P450" s="357"/>
      <c r="Q450" s="357"/>
      <c r="R450" s="357"/>
      <c r="S450" s="357"/>
      <c r="T450" s="357"/>
      <c r="U450" s="357"/>
      <c r="V450" s="357"/>
      <c r="W450" s="357"/>
      <c r="X450" s="357"/>
    </row>
    <row r="451" spans="1:24" ht="12.5" customHeight="1">
      <c r="A451" s="357"/>
      <c r="B451" s="357"/>
      <c r="C451" s="357"/>
      <c r="D451" s="357"/>
      <c r="E451" s="357"/>
      <c r="F451" s="357"/>
      <c r="G451" s="357"/>
      <c r="H451" s="357"/>
      <c r="I451" s="357"/>
      <c r="J451" s="357"/>
      <c r="K451" s="357"/>
      <c r="L451" s="357"/>
      <c r="M451" s="357"/>
      <c r="N451" s="357"/>
      <c r="O451" s="357"/>
      <c r="P451" s="357"/>
      <c r="Q451" s="357"/>
      <c r="R451" s="357"/>
      <c r="S451" s="357"/>
      <c r="T451" s="357"/>
      <c r="U451" s="357"/>
      <c r="V451" s="357"/>
      <c r="W451" s="357"/>
      <c r="X451" s="357"/>
    </row>
    <row r="452" spans="1:24" ht="12.5" customHeight="1">
      <c r="A452" s="357"/>
      <c r="B452" s="357"/>
      <c r="C452" s="357"/>
      <c r="D452" s="357"/>
      <c r="E452" s="357"/>
      <c r="F452" s="357"/>
      <c r="G452" s="357"/>
      <c r="H452" s="357"/>
      <c r="I452" s="357"/>
      <c r="J452" s="357"/>
      <c r="K452" s="357"/>
      <c r="L452" s="357"/>
      <c r="M452" s="357"/>
      <c r="N452" s="357"/>
      <c r="O452" s="357"/>
      <c r="P452" s="357"/>
      <c r="Q452" s="357"/>
      <c r="R452" s="357"/>
      <c r="S452" s="357"/>
      <c r="T452" s="357"/>
      <c r="U452" s="357"/>
      <c r="V452" s="357"/>
      <c r="W452" s="357"/>
      <c r="X452" s="357"/>
    </row>
    <row r="453" spans="1:24" ht="12.5" customHeight="1">
      <c r="A453" s="357"/>
      <c r="B453" s="357"/>
      <c r="C453" s="357"/>
      <c r="D453" s="357"/>
      <c r="E453" s="357"/>
      <c r="F453" s="357"/>
      <c r="G453" s="357"/>
      <c r="H453" s="357"/>
      <c r="I453" s="357"/>
      <c r="J453" s="357"/>
      <c r="K453" s="357"/>
      <c r="L453" s="357"/>
      <c r="M453" s="357"/>
      <c r="N453" s="357"/>
      <c r="O453" s="357"/>
      <c r="P453" s="357"/>
      <c r="Q453" s="357"/>
      <c r="R453" s="357"/>
      <c r="S453" s="357"/>
      <c r="T453" s="357"/>
      <c r="U453" s="357"/>
      <c r="V453" s="357"/>
      <c r="W453" s="357"/>
      <c r="X453" s="357"/>
    </row>
    <row r="454" spans="1:24" ht="12.5" customHeight="1">
      <c r="A454" s="357"/>
      <c r="B454" s="357"/>
      <c r="C454" s="357"/>
      <c r="D454" s="357"/>
      <c r="E454" s="357"/>
      <c r="F454" s="357"/>
      <c r="G454" s="357"/>
      <c r="H454" s="357"/>
      <c r="I454" s="357"/>
      <c r="J454" s="357"/>
      <c r="K454" s="357"/>
      <c r="L454" s="357"/>
      <c r="M454" s="357"/>
      <c r="N454" s="357"/>
      <c r="O454" s="357"/>
      <c r="P454" s="357"/>
      <c r="Q454" s="357"/>
      <c r="R454" s="357"/>
      <c r="S454" s="357"/>
      <c r="T454" s="357"/>
      <c r="U454" s="357"/>
      <c r="V454" s="357"/>
      <c r="W454" s="357"/>
      <c r="X454" s="357"/>
    </row>
    <row r="455" spans="1:24" ht="12.5" customHeight="1">
      <c r="A455" s="357"/>
      <c r="B455" s="357"/>
      <c r="C455" s="357"/>
      <c r="D455" s="357"/>
      <c r="E455" s="357"/>
      <c r="F455" s="357"/>
      <c r="G455" s="357"/>
      <c r="H455" s="357"/>
      <c r="I455" s="357"/>
      <c r="J455" s="357"/>
      <c r="K455" s="357"/>
      <c r="L455" s="357"/>
      <c r="M455" s="357"/>
      <c r="N455" s="357"/>
      <c r="O455" s="357"/>
      <c r="P455" s="357"/>
      <c r="Q455" s="357"/>
      <c r="R455" s="357"/>
      <c r="S455" s="357"/>
      <c r="T455" s="357"/>
      <c r="U455" s="357"/>
      <c r="V455" s="357"/>
      <c r="W455" s="357"/>
      <c r="X455" s="357"/>
    </row>
    <row r="456" spans="1:24" ht="12.5" customHeight="1">
      <c r="A456" s="357"/>
      <c r="B456" s="357"/>
      <c r="C456" s="357"/>
      <c r="D456" s="357"/>
      <c r="E456" s="357"/>
      <c r="F456" s="357"/>
      <c r="G456" s="357"/>
      <c r="H456" s="357"/>
      <c r="I456" s="357"/>
      <c r="J456" s="357"/>
      <c r="K456" s="357"/>
      <c r="L456" s="357"/>
      <c r="M456" s="357"/>
      <c r="N456" s="357"/>
      <c r="O456" s="357"/>
      <c r="P456" s="357"/>
      <c r="Q456" s="357"/>
      <c r="R456" s="357"/>
      <c r="S456" s="357"/>
      <c r="T456" s="357"/>
      <c r="U456" s="357"/>
      <c r="V456" s="357"/>
      <c r="W456" s="357"/>
      <c r="X456" s="357"/>
    </row>
    <row r="457" spans="1:24" ht="12.5" customHeight="1">
      <c r="A457" s="357"/>
      <c r="B457" s="357"/>
      <c r="C457" s="357"/>
      <c r="D457" s="357"/>
      <c r="E457" s="357"/>
      <c r="F457" s="357"/>
      <c r="G457" s="357"/>
      <c r="H457" s="357"/>
      <c r="I457" s="357"/>
      <c r="J457" s="357"/>
      <c r="K457" s="357"/>
      <c r="L457" s="357"/>
      <c r="M457" s="357"/>
      <c r="N457" s="357"/>
      <c r="O457" s="357"/>
      <c r="P457" s="357"/>
      <c r="Q457" s="357"/>
      <c r="R457" s="357"/>
      <c r="S457" s="357"/>
      <c r="T457" s="357"/>
      <c r="U457" s="357"/>
      <c r="V457" s="357"/>
      <c r="W457" s="357"/>
      <c r="X457" s="357"/>
    </row>
    <row r="458" spans="1:24" ht="12.5" customHeight="1">
      <c r="A458" s="357"/>
      <c r="B458" s="357"/>
      <c r="C458" s="357"/>
      <c r="D458" s="357"/>
      <c r="E458" s="357"/>
      <c r="F458" s="357"/>
      <c r="G458" s="357"/>
      <c r="H458" s="357"/>
      <c r="I458" s="357"/>
      <c r="J458" s="357"/>
      <c r="K458" s="357"/>
      <c r="L458" s="357"/>
      <c r="M458" s="357"/>
      <c r="N458" s="357"/>
      <c r="O458" s="357"/>
      <c r="P458" s="357"/>
      <c r="Q458" s="357"/>
      <c r="R458" s="357"/>
      <c r="S458" s="357"/>
      <c r="T458" s="357"/>
      <c r="U458" s="357"/>
      <c r="V458" s="357"/>
      <c r="W458" s="357"/>
      <c r="X458" s="357"/>
    </row>
    <row r="459" spans="1:24" ht="12.5" customHeight="1">
      <c r="A459" s="357"/>
      <c r="B459" s="357"/>
      <c r="C459" s="357"/>
      <c r="D459" s="357"/>
      <c r="E459" s="357"/>
      <c r="F459" s="357"/>
      <c r="G459" s="357"/>
      <c r="H459" s="357"/>
      <c r="I459" s="357"/>
      <c r="J459" s="357"/>
      <c r="K459" s="357"/>
      <c r="L459" s="357"/>
      <c r="M459" s="357"/>
      <c r="N459" s="357"/>
      <c r="O459" s="357"/>
      <c r="P459" s="357"/>
      <c r="Q459" s="357"/>
      <c r="R459" s="357"/>
      <c r="S459" s="357"/>
      <c r="T459" s="357"/>
      <c r="U459" s="357"/>
      <c r="V459" s="357"/>
      <c r="W459" s="357"/>
      <c r="X459" s="357"/>
    </row>
    <row r="460" spans="1:24" ht="12.5" customHeight="1">
      <c r="A460" s="357"/>
      <c r="B460" s="357"/>
      <c r="C460" s="357"/>
      <c r="D460" s="357"/>
      <c r="E460" s="357"/>
      <c r="F460" s="357"/>
      <c r="G460" s="357"/>
      <c r="H460" s="357"/>
      <c r="I460" s="357"/>
      <c r="J460" s="357"/>
      <c r="K460" s="357"/>
      <c r="L460" s="357"/>
      <c r="M460" s="357"/>
      <c r="N460" s="357"/>
      <c r="O460" s="357"/>
      <c r="P460" s="357"/>
      <c r="Q460" s="357"/>
      <c r="R460" s="357"/>
      <c r="S460" s="357"/>
      <c r="T460" s="357"/>
      <c r="U460" s="357"/>
      <c r="V460" s="357"/>
      <c r="W460" s="357"/>
      <c r="X460" s="357"/>
    </row>
    <row r="461" spans="1:24" ht="12.5" customHeight="1">
      <c r="A461" s="357"/>
      <c r="B461" s="357"/>
      <c r="C461" s="357"/>
      <c r="D461" s="357"/>
      <c r="E461" s="357"/>
      <c r="F461" s="357"/>
      <c r="G461" s="357"/>
      <c r="H461" s="357"/>
      <c r="I461" s="357"/>
      <c r="J461" s="357"/>
      <c r="K461" s="357"/>
      <c r="L461" s="357"/>
      <c r="M461" s="357"/>
      <c r="N461" s="357"/>
      <c r="O461" s="357"/>
      <c r="P461" s="357"/>
      <c r="Q461" s="357"/>
      <c r="R461" s="357"/>
      <c r="S461" s="357"/>
      <c r="T461" s="357"/>
      <c r="U461" s="357"/>
      <c r="V461" s="357"/>
      <c r="W461" s="357"/>
      <c r="X461" s="357"/>
    </row>
    <row r="462" spans="1:24" ht="12.5" customHeight="1">
      <c r="A462" s="357"/>
      <c r="B462" s="357"/>
      <c r="C462" s="357"/>
      <c r="D462" s="357"/>
      <c r="E462" s="357"/>
      <c r="F462" s="357"/>
      <c r="G462" s="357"/>
      <c r="H462" s="357"/>
      <c r="I462" s="357"/>
      <c r="J462" s="357"/>
      <c r="K462" s="357"/>
      <c r="L462" s="357"/>
      <c r="M462" s="357"/>
      <c r="N462" s="357"/>
      <c r="O462" s="357"/>
      <c r="P462" s="357"/>
      <c r="Q462" s="357"/>
      <c r="R462" s="357"/>
      <c r="S462" s="357"/>
      <c r="T462" s="357"/>
      <c r="U462" s="357"/>
      <c r="V462" s="357"/>
      <c r="W462" s="357"/>
      <c r="X462" s="357"/>
    </row>
    <row r="463" spans="1:24" ht="12.5" customHeight="1">
      <c r="A463" s="357"/>
      <c r="B463" s="357"/>
      <c r="C463" s="357"/>
      <c r="D463" s="357"/>
      <c r="E463" s="357"/>
      <c r="F463" s="357"/>
      <c r="G463" s="357"/>
      <c r="H463" s="357"/>
      <c r="I463" s="357"/>
      <c r="J463" s="357"/>
      <c r="K463" s="357"/>
      <c r="L463" s="357"/>
      <c r="M463" s="357"/>
      <c r="N463" s="357"/>
      <c r="O463" s="357"/>
      <c r="P463" s="357"/>
      <c r="Q463" s="357"/>
      <c r="R463" s="357"/>
      <c r="S463" s="357"/>
      <c r="T463" s="357"/>
      <c r="U463" s="357"/>
      <c r="V463" s="357"/>
      <c r="W463" s="357"/>
      <c r="X463" s="357"/>
    </row>
    <row r="464" spans="1:24" ht="12.5" customHeight="1">
      <c r="A464" s="357"/>
      <c r="B464" s="357"/>
      <c r="C464" s="357"/>
      <c r="D464" s="357"/>
      <c r="E464" s="357"/>
      <c r="F464" s="357"/>
      <c r="G464" s="357"/>
      <c r="H464" s="357"/>
      <c r="I464" s="357"/>
      <c r="J464" s="357"/>
      <c r="K464" s="357"/>
      <c r="L464" s="357"/>
      <c r="M464" s="357"/>
      <c r="N464" s="357"/>
      <c r="O464" s="357"/>
      <c r="P464" s="357"/>
      <c r="Q464" s="357"/>
      <c r="R464" s="357"/>
      <c r="S464" s="357"/>
      <c r="T464" s="357"/>
      <c r="U464" s="357"/>
      <c r="V464" s="357"/>
      <c r="W464" s="357"/>
      <c r="X464" s="357"/>
    </row>
    <row r="465" spans="1:24" ht="12.5" customHeight="1">
      <c r="A465" s="357"/>
      <c r="B465" s="357"/>
      <c r="C465" s="357"/>
      <c r="D465" s="357"/>
      <c r="E465" s="357"/>
      <c r="F465" s="357"/>
      <c r="G465" s="357"/>
      <c r="H465" s="357"/>
      <c r="I465" s="357"/>
      <c r="J465" s="357"/>
      <c r="K465" s="357"/>
      <c r="L465" s="357"/>
      <c r="M465" s="357"/>
      <c r="N465" s="357"/>
      <c r="O465" s="357"/>
      <c r="P465" s="357"/>
      <c r="Q465" s="357"/>
      <c r="R465" s="357"/>
      <c r="S465" s="357"/>
      <c r="T465" s="357"/>
      <c r="U465" s="357"/>
      <c r="V465" s="357"/>
      <c r="W465" s="357"/>
      <c r="X465" s="357"/>
    </row>
    <row r="466" spans="1:24" ht="12.5" customHeight="1">
      <c r="A466" s="357"/>
      <c r="B466" s="357"/>
      <c r="C466" s="357"/>
      <c r="D466" s="357"/>
      <c r="E466" s="357"/>
      <c r="F466" s="357"/>
      <c r="G466" s="357"/>
      <c r="H466" s="357"/>
      <c r="I466" s="357"/>
      <c r="J466" s="357"/>
      <c r="K466" s="357"/>
      <c r="L466" s="357"/>
      <c r="M466" s="357"/>
      <c r="N466" s="357"/>
      <c r="O466" s="357"/>
      <c r="P466" s="357"/>
      <c r="Q466" s="357"/>
      <c r="R466" s="357"/>
      <c r="S466" s="357"/>
      <c r="T466" s="357"/>
      <c r="U466" s="357"/>
      <c r="V466" s="357"/>
      <c r="W466" s="357"/>
      <c r="X466" s="357"/>
    </row>
    <row r="467" spans="1:24" ht="12.5" customHeight="1">
      <c r="A467" s="357"/>
      <c r="B467" s="357"/>
      <c r="C467" s="357"/>
      <c r="D467" s="357"/>
      <c r="E467" s="357"/>
      <c r="F467" s="357"/>
      <c r="G467" s="357"/>
      <c r="H467" s="357"/>
      <c r="I467" s="357"/>
      <c r="J467" s="357"/>
      <c r="K467" s="357"/>
      <c r="L467" s="357"/>
      <c r="M467" s="357"/>
      <c r="N467" s="357"/>
      <c r="O467" s="357"/>
      <c r="P467" s="357"/>
      <c r="Q467" s="357"/>
      <c r="R467" s="357"/>
      <c r="S467" s="357"/>
      <c r="T467" s="357"/>
      <c r="U467" s="357"/>
      <c r="V467" s="357"/>
      <c r="W467" s="357"/>
      <c r="X467" s="357"/>
    </row>
    <row r="468" spans="1:24" ht="12.5" customHeight="1">
      <c r="A468" s="357"/>
      <c r="B468" s="357"/>
      <c r="C468" s="357"/>
      <c r="D468" s="357"/>
      <c r="E468" s="357"/>
      <c r="F468" s="357"/>
      <c r="G468" s="357"/>
      <c r="H468" s="357"/>
      <c r="I468" s="357"/>
      <c r="J468" s="357"/>
      <c r="K468" s="357"/>
      <c r="L468" s="357"/>
      <c r="M468" s="357"/>
      <c r="N468" s="357"/>
      <c r="O468" s="357"/>
      <c r="P468" s="357"/>
      <c r="Q468" s="357"/>
      <c r="R468" s="357"/>
      <c r="S468" s="357"/>
      <c r="T468" s="357"/>
      <c r="U468" s="357"/>
      <c r="V468" s="357"/>
      <c r="W468" s="357"/>
      <c r="X468" s="357"/>
    </row>
    <row r="469" spans="1:24" ht="12.5" customHeight="1">
      <c r="A469" s="357"/>
      <c r="B469" s="357"/>
      <c r="C469" s="357"/>
      <c r="D469" s="357"/>
      <c r="E469" s="357"/>
      <c r="F469" s="357"/>
      <c r="G469" s="357"/>
      <c r="H469" s="357"/>
      <c r="I469" s="357"/>
      <c r="J469" s="357"/>
      <c r="K469" s="357"/>
      <c r="L469" s="357"/>
      <c r="M469" s="357"/>
      <c r="N469" s="357"/>
      <c r="O469" s="357"/>
      <c r="P469" s="357"/>
      <c r="Q469" s="357"/>
      <c r="R469" s="357"/>
      <c r="S469" s="357"/>
      <c r="T469" s="357"/>
      <c r="U469" s="357"/>
      <c r="V469" s="357"/>
      <c r="W469" s="357"/>
      <c r="X469" s="357"/>
    </row>
    <row r="470" spans="1:24" ht="12.5" customHeight="1">
      <c r="A470" s="357"/>
      <c r="B470" s="357"/>
      <c r="C470" s="357"/>
      <c r="D470" s="357"/>
      <c r="E470" s="357"/>
      <c r="F470" s="357"/>
      <c r="G470" s="357"/>
      <c r="H470" s="357"/>
      <c r="I470" s="357"/>
      <c r="J470" s="357"/>
      <c r="K470" s="357"/>
      <c r="L470" s="357"/>
      <c r="M470" s="357"/>
      <c r="N470" s="357"/>
      <c r="O470" s="357"/>
      <c r="P470" s="357"/>
      <c r="Q470" s="357"/>
      <c r="R470" s="357"/>
      <c r="S470" s="357"/>
      <c r="T470" s="357"/>
      <c r="U470" s="357"/>
      <c r="V470" s="357"/>
      <c r="W470" s="357"/>
      <c r="X470" s="357"/>
    </row>
    <row r="471" spans="1:24" ht="12.5" customHeight="1">
      <c r="A471" s="357"/>
      <c r="B471" s="357"/>
      <c r="C471" s="357"/>
      <c r="D471" s="357"/>
      <c r="E471" s="357"/>
      <c r="F471" s="357"/>
      <c r="G471" s="357"/>
      <c r="H471" s="357"/>
      <c r="I471" s="357"/>
      <c r="J471" s="357"/>
      <c r="K471" s="357"/>
      <c r="L471" s="357"/>
      <c r="M471" s="357"/>
      <c r="N471" s="357"/>
      <c r="O471" s="357"/>
      <c r="P471" s="357"/>
      <c r="Q471" s="357"/>
      <c r="R471" s="357"/>
      <c r="S471" s="357"/>
      <c r="T471" s="357"/>
      <c r="U471" s="357"/>
      <c r="V471" s="357"/>
      <c r="W471" s="357"/>
      <c r="X471" s="357"/>
    </row>
    <row r="472" spans="1:24" ht="12.5" customHeight="1">
      <c r="A472" s="357"/>
      <c r="B472" s="357"/>
      <c r="C472" s="357"/>
      <c r="D472" s="357"/>
      <c r="E472" s="357"/>
      <c r="F472" s="357"/>
      <c r="G472" s="357"/>
      <c r="H472" s="357"/>
      <c r="I472" s="357"/>
      <c r="J472" s="357"/>
      <c r="K472" s="357"/>
      <c r="L472" s="357"/>
      <c r="M472" s="357"/>
      <c r="N472" s="357"/>
      <c r="O472" s="357"/>
      <c r="P472" s="357"/>
      <c r="Q472" s="357"/>
      <c r="R472" s="357"/>
      <c r="S472" s="357"/>
      <c r="T472" s="357"/>
      <c r="U472" s="357"/>
      <c r="V472" s="357"/>
      <c r="W472" s="357"/>
      <c r="X472" s="357"/>
    </row>
    <row r="473" spans="1:24" ht="12.5" customHeight="1">
      <c r="A473" s="357"/>
      <c r="B473" s="357"/>
      <c r="C473" s="357"/>
      <c r="D473" s="357"/>
      <c r="E473" s="357"/>
      <c r="F473" s="357"/>
      <c r="G473" s="357"/>
      <c r="H473" s="357"/>
      <c r="I473" s="357"/>
      <c r="J473" s="357"/>
      <c r="K473" s="357"/>
      <c r="L473" s="357"/>
      <c r="M473" s="357"/>
      <c r="N473" s="357"/>
      <c r="O473" s="357"/>
      <c r="P473" s="357"/>
      <c r="Q473" s="357"/>
      <c r="R473" s="357"/>
      <c r="S473" s="357"/>
      <c r="T473" s="357"/>
      <c r="U473" s="357"/>
      <c r="V473" s="357"/>
      <c r="W473" s="357"/>
      <c r="X473" s="357"/>
    </row>
    <row r="474" spans="1:24" ht="12.5" customHeight="1">
      <c r="A474" s="357"/>
      <c r="B474" s="357"/>
      <c r="C474" s="357"/>
      <c r="D474" s="357"/>
      <c r="E474" s="357"/>
      <c r="F474" s="357"/>
      <c r="G474" s="357"/>
      <c r="H474" s="357"/>
      <c r="I474" s="357"/>
      <c r="J474" s="357"/>
      <c r="K474" s="357"/>
      <c r="L474" s="357"/>
      <c r="M474" s="357"/>
      <c r="N474" s="357"/>
      <c r="O474" s="357"/>
      <c r="P474" s="357"/>
      <c r="Q474" s="357"/>
      <c r="R474" s="357"/>
      <c r="S474" s="357"/>
      <c r="T474" s="357"/>
      <c r="U474" s="357"/>
      <c r="V474" s="357"/>
      <c r="W474" s="357"/>
      <c r="X474" s="357"/>
    </row>
    <row r="475" spans="1:24" ht="12.5" customHeight="1">
      <c r="A475" s="357"/>
      <c r="B475" s="357"/>
      <c r="C475" s="357"/>
      <c r="D475" s="357"/>
      <c r="E475" s="357"/>
      <c r="F475" s="357"/>
      <c r="G475" s="357"/>
      <c r="H475" s="357"/>
      <c r="I475" s="357"/>
      <c r="J475" s="357"/>
      <c r="K475" s="357"/>
      <c r="L475" s="357"/>
      <c r="M475" s="357"/>
      <c r="N475" s="357"/>
      <c r="O475" s="357"/>
      <c r="P475" s="357"/>
      <c r="Q475" s="357"/>
      <c r="R475" s="357"/>
      <c r="S475" s="357"/>
      <c r="T475" s="357"/>
      <c r="U475" s="357"/>
      <c r="V475" s="357"/>
      <c r="W475" s="357"/>
      <c r="X475" s="357"/>
    </row>
    <row r="476" spans="1:24" ht="12.5" customHeight="1">
      <c r="A476" s="357"/>
      <c r="B476" s="357"/>
      <c r="C476" s="357"/>
      <c r="D476" s="357"/>
      <c r="E476" s="357"/>
      <c r="F476" s="357"/>
      <c r="G476" s="357"/>
      <c r="H476" s="357"/>
      <c r="I476" s="357"/>
      <c r="J476" s="357"/>
      <c r="K476" s="357"/>
      <c r="L476" s="357"/>
      <c r="M476" s="357"/>
      <c r="N476" s="357"/>
      <c r="O476" s="357"/>
      <c r="P476" s="357"/>
      <c r="Q476" s="357"/>
      <c r="R476" s="357"/>
      <c r="S476" s="357"/>
      <c r="T476" s="357"/>
      <c r="U476" s="357"/>
      <c r="V476" s="357"/>
      <c r="W476" s="357"/>
      <c r="X476" s="357"/>
    </row>
    <row r="477" spans="1:24" ht="12.5" customHeight="1">
      <c r="A477" s="357"/>
      <c r="B477" s="357"/>
      <c r="C477" s="357"/>
      <c r="D477" s="357"/>
      <c r="E477" s="357"/>
      <c r="F477" s="357"/>
      <c r="G477" s="357"/>
      <c r="H477" s="357"/>
      <c r="I477" s="357"/>
      <c r="J477" s="357"/>
      <c r="K477" s="357"/>
      <c r="L477" s="357"/>
      <c r="M477" s="357"/>
      <c r="N477" s="357"/>
      <c r="O477" s="357"/>
      <c r="P477" s="357"/>
      <c r="Q477" s="357"/>
      <c r="R477" s="357"/>
      <c r="S477" s="357"/>
      <c r="T477" s="357"/>
      <c r="U477" s="357"/>
      <c r="V477" s="357"/>
      <c r="W477" s="357"/>
      <c r="X477" s="357"/>
    </row>
    <row r="478" spans="1:24" ht="12.5" customHeight="1">
      <c r="A478" s="357"/>
      <c r="B478" s="357"/>
      <c r="C478" s="357"/>
      <c r="D478" s="357"/>
      <c r="E478" s="357"/>
      <c r="F478" s="357"/>
      <c r="G478" s="357"/>
      <c r="H478" s="357"/>
      <c r="I478" s="357"/>
      <c r="J478" s="357"/>
      <c r="K478" s="357"/>
      <c r="L478" s="357"/>
      <c r="M478" s="357"/>
      <c r="N478" s="357"/>
      <c r="O478" s="357"/>
      <c r="P478" s="357"/>
      <c r="Q478" s="357"/>
      <c r="R478" s="357"/>
      <c r="S478" s="357"/>
      <c r="T478" s="357"/>
      <c r="U478" s="357"/>
      <c r="V478" s="357"/>
      <c r="W478" s="357"/>
      <c r="X478" s="357"/>
    </row>
    <row r="479" spans="1:24" ht="12.5" customHeight="1">
      <c r="A479" s="357"/>
      <c r="B479" s="357"/>
      <c r="C479" s="357"/>
      <c r="D479" s="357"/>
      <c r="E479" s="357"/>
      <c r="F479" s="357"/>
      <c r="G479" s="357"/>
      <c r="H479" s="357"/>
      <c r="I479" s="357"/>
      <c r="J479" s="357"/>
      <c r="K479" s="357"/>
      <c r="L479" s="357"/>
      <c r="M479" s="357"/>
      <c r="N479" s="357"/>
      <c r="O479" s="357"/>
      <c r="P479" s="357"/>
      <c r="Q479" s="357"/>
      <c r="R479" s="357"/>
      <c r="S479" s="357"/>
      <c r="T479" s="357"/>
      <c r="U479" s="357"/>
      <c r="V479" s="357"/>
      <c r="W479" s="357"/>
      <c r="X479" s="357"/>
    </row>
    <row r="480" spans="1:24" ht="12.5" customHeight="1">
      <c r="A480" s="357"/>
      <c r="B480" s="357"/>
      <c r="C480" s="357"/>
      <c r="D480" s="357"/>
      <c r="E480" s="357"/>
      <c r="F480" s="357"/>
      <c r="G480" s="357"/>
      <c r="H480" s="357"/>
      <c r="I480" s="357"/>
      <c r="J480" s="357"/>
      <c r="K480" s="357"/>
      <c r="L480" s="357"/>
      <c r="M480" s="357"/>
      <c r="N480" s="357"/>
      <c r="O480" s="357"/>
      <c r="P480" s="357"/>
      <c r="Q480" s="357"/>
      <c r="R480" s="357"/>
      <c r="S480" s="357"/>
      <c r="T480" s="357"/>
      <c r="U480" s="357"/>
      <c r="V480" s="357"/>
      <c r="W480" s="357"/>
      <c r="X480" s="357"/>
    </row>
    <row r="481" spans="1:24" ht="12.5" customHeight="1">
      <c r="A481" s="357"/>
      <c r="B481" s="357"/>
      <c r="C481" s="357"/>
      <c r="D481" s="357"/>
      <c r="E481" s="357"/>
      <c r="F481" s="357"/>
      <c r="G481" s="357"/>
      <c r="H481" s="357"/>
      <c r="I481" s="357"/>
      <c r="J481" s="357"/>
      <c r="K481" s="357"/>
      <c r="L481" s="357"/>
      <c r="M481" s="357"/>
      <c r="N481" s="357"/>
      <c r="O481" s="357"/>
      <c r="P481" s="357"/>
      <c r="Q481" s="357"/>
      <c r="R481" s="357"/>
      <c r="S481" s="357"/>
      <c r="T481" s="357"/>
      <c r="U481" s="357"/>
      <c r="V481" s="357"/>
      <c r="W481" s="357"/>
      <c r="X481" s="357"/>
    </row>
    <row r="482" spans="1:24" ht="12.5" customHeight="1">
      <c r="A482" s="357"/>
      <c r="B482" s="357"/>
      <c r="C482" s="357"/>
      <c r="D482" s="357"/>
      <c r="E482" s="357"/>
      <c r="F482" s="357"/>
      <c r="G482" s="357"/>
      <c r="H482" s="357"/>
      <c r="I482" s="357"/>
      <c r="J482" s="357"/>
      <c r="K482" s="357"/>
      <c r="L482" s="357"/>
      <c r="M482" s="357"/>
      <c r="N482" s="357"/>
      <c r="O482" s="357"/>
      <c r="P482" s="357"/>
      <c r="Q482" s="357"/>
      <c r="R482" s="357"/>
      <c r="S482" s="357"/>
      <c r="T482" s="357"/>
      <c r="U482" s="357"/>
      <c r="V482" s="357"/>
      <c r="W482" s="357"/>
      <c r="X482" s="357"/>
    </row>
    <row r="483" spans="1:24" ht="12.5" customHeight="1">
      <c r="A483" s="357"/>
      <c r="B483" s="357"/>
      <c r="C483" s="357"/>
      <c r="D483" s="357"/>
      <c r="E483" s="357"/>
      <c r="F483" s="357"/>
      <c r="G483" s="357"/>
      <c r="H483" s="357"/>
      <c r="I483" s="357"/>
      <c r="J483" s="357"/>
      <c r="K483" s="357"/>
      <c r="L483" s="357"/>
      <c r="M483" s="357"/>
      <c r="N483" s="357"/>
      <c r="O483" s="357"/>
      <c r="P483" s="357"/>
      <c r="Q483" s="357"/>
      <c r="R483" s="357"/>
      <c r="S483" s="357"/>
      <c r="T483" s="357"/>
      <c r="U483" s="357"/>
      <c r="V483" s="357"/>
      <c r="W483" s="357"/>
      <c r="X483" s="357"/>
    </row>
    <row r="484" spans="1:24" ht="12.5" customHeight="1">
      <c r="A484" s="357"/>
      <c r="B484" s="357"/>
      <c r="C484" s="357"/>
      <c r="D484" s="357"/>
      <c r="E484" s="357"/>
      <c r="F484" s="357"/>
      <c r="G484" s="357"/>
      <c r="H484" s="357"/>
      <c r="I484" s="357"/>
      <c r="J484" s="357"/>
      <c r="K484" s="357"/>
      <c r="L484" s="357"/>
      <c r="M484" s="357"/>
      <c r="N484" s="357"/>
      <c r="O484" s="357"/>
      <c r="P484" s="357"/>
      <c r="Q484" s="357"/>
      <c r="R484" s="357"/>
      <c r="S484" s="357"/>
      <c r="T484" s="357"/>
      <c r="U484" s="357"/>
      <c r="V484" s="357"/>
      <c r="W484" s="357"/>
      <c r="X484" s="357"/>
    </row>
    <row r="485" spans="1:24" ht="12.5" customHeight="1">
      <c r="A485" s="357"/>
      <c r="B485" s="357"/>
      <c r="C485" s="357"/>
      <c r="D485" s="357"/>
      <c r="E485" s="357"/>
      <c r="F485" s="357"/>
      <c r="G485" s="357"/>
      <c r="H485" s="357"/>
      <c r="I485" s="357"/>
      <c r="J485" s="357"/>
      <c r="K485" s="357"/>
      <c r="L485" s="357"/>
      <c r="M485" s="357"/>
      <c r="N485" s="357"/>
      <c r="O485" s="357"/>
      <c r="P485" s="357"/>
      <c r="Q485" s="357"/>
      <c r="R485" s="357"/>
      <c r="S485" s="357"/>
      <c r="T485" s="357"/>
      <c r="U485" s="357"/>
      <c r="V485" s="357"/>
      <c r="W485" s="357"/>
      <c r="X485" s="357"/>
    </row>
    <row r="486" spans="1:24" ht="12.5" customHeight="1">
      <c r="A486" s="357"/>
      <c r="B486" s="357"/>
      <c r="C486" s="357"/>
      <c r="D486" s="357"/>
      <c r="E486" s="357"/>
      <c r="F486" s="357"/>
      <c r="G486" s="357"/>
      <c r="H486" s="357"/>
      <c r="I486" s="357"/>
      <c r="J486" s="357"/>
      <c r="K486" s="357"/>
      <c r="L486" s="357"/>
      <c r="M486" s="357"/>
      <c r="N486" s="357"/>
      <c r="O486" s="357"/>
      <c r="P486" s="357"/>
      <c r="Q486" s="357"/>
      <c r="R486" s="357"/>
      <c r="S486" s="357"/>
      <c r="T486" s="357"/>
      <c r="U486" s="357"/>
      <c r="V486" s="357"/>
      <c r="W486" s="357"/>
      <c r="X486" s="357"/>
    </row>
    <row r="487" spans="1:24" ht="12.5" customHeight="1">
      <c r="A487" s="357"/>
      <c r="B487" s="357"/>
      <c r="C487" s="357"/>
      <c r="D487" s="357"/>
      <c r="E487" s="357"/>
      <c r="F487" s="357"/>
      <c r="G487" s="357"/>
      <c r="H487" s="357"/>
      <c r="I487" s="357"/>
      <c r="J487" s="357"/>
      <c r="K487" s="357"/>
      <c r="L487" s="357"/>
      <c r="M487" s="357"/>
      <c r="N487" s="357"/>
      <c r="O487" s="357"/>
      <c r="P487" s="357"/>
      <c r="Q487" s="357"/>
      <c r="R487" s="357"/>
      <c r="S487" s="357"/>
      <c r="T487" s="357"/>
      <c r="U487" s="357"/>
      <c r="V487" s="357"/>
      <c r="W487" s="357"/>
      <c r="X487" s="357"/>
    </row>
    <row r="488" spans="1:24" ht="12.5" customHeight="1">
      <c r="A488" s="357"/>
      <c r="B488" s="357"/>
      <c r="C488" s="357"/>
      <c r="D488" s="357"/>
      <c r="E488" s="357"/>
      <c r="F488" s="357"/>
      <c r="G488" s="357"/>
      <c r="H488" s="357"/>
      <c r="I488" s="357"/>
      <c r="J488" s="357"/>
      <c r="K488" s="357"/>
      <c r="L488" s="357"/>
      <c r="M488" s="357"/>
      <c r="N488" s="357"/>
      <c r="O488" s="357"/>
      <c r="P488" s="357"/>
      <c r="Q488" s="357"/>
      <c r="R488" s="357"/>
      <c r="S488" s="357"/>
      <c r="T488" s="357"/>
      <c r="U488" s="357"/>
      <c r="V488" s="357"/>
      <c r="W488" s="357"/>
      <c r="X488" s="357"/>
    </row>
    <row r="489" spans="1:24" ht="12.5" customHeight="1">
      <c r="A489" s="357"/>
      <c r="B489" s="357"/>
      <c r="C489" s="357"/>
      <c r="D489" s="357"/>
      <c r="E489" s="357"/>
      <c r="F489" s="357"/>
      <c r="G489" s="357"/>
      <c r="H489" s="357"/>
      <c r="I489" s="357"/>
      <c r="J489" s="357"/>
      <c r="K489" s="357"/>
      <c r="L489" s="357"/>
      <c r="M489" s="357"/>
      <c r="N489" s="357"/>
      <c r="O489" s="357"/>
      <c r="P489" s="357"/>
      <c r="Q489" s="357"/>
      <c r="R489" s="357"/>
      <c r="S489" s="357"/>
      <c r="T489" s="357"/>
      <c r="U489" s="357"/>
      <c r="V489" s="357"/>
      <c r="W489" s="357"/>
      <c r="X489" s="357"/>
    </row>
    <row r="490" spans="1:24" ht="12.5" customHeight="1">
      <c r="A490" s="357"/>
      <c r="B490" s="357"/>
      <c r="C490" s="357"/>
      <c r="D490" s="357"/>
      <c r="E490" s="357"/>
      <c r="F490" s="357"/>
      <c r="G490" s="357"/>
      <c r="H490" s="357"/>
      <c r="I490" s="357"/>
      <c r="J490" s="357"/>
      <c r="K490" s="357"/>
      <c r="L490" s="357"/>
      <c r="M490" s="357"/>
      <c r="N490" s="357"/>
      <c r="O490" s="357"/>
      <c r="P490" s="357"/>
      <c r="Q490" s="357"/>
      <c r="R490" s="357"/>
      <c r="S490" s="357"/>
      <c r="T490" s="357"/>
      <c r="U490" s="357"/>
      <c r="V490" s="357"/>
      <c r="W490" s="357"/>
      <c r="X490" s="357"/>
    </row>
    <row r="491" spans="1:24" ht="12.5" customHeight="1">
      <c r="A491" s="357"/>
      <c r="B491" s="357"/>
      <c r="C491" s="357"/>
      <c r="D491" s="357"/>
      <c r="E491" s="357"/>
      <c r="F491" s="357"/>
      <c r="G491" s="357"/>
      <c r="H491" s="357"/>
      <c r="I491" s="357"/>
      <c r="J491" s="357"/>
      <c r="K491" s="357"/>
      <c r="L491" s="357"/>
      <c r="M491" s="357"/>
      <c r="N491" s="357"/>
      <c r="O491" s="357"/>
      <c r="P491" s="357"/>
      <c r="Q491" s="357"/>
      <c r="R491" s="357"/>
      <c r="S491" s="357"/>
      <c r="T491" s="357"/>
      <c r="U491" s="357"/>
      <c r="V491" s="357"/>
      <c r="W491" s="357"/>
      <c r="X491" s="357"/>
    </row>
    <row r="492" spans="1:24" ht="12.5" customHeight="1">
      <c r="A492" s="357"/>
      <c r="B492" s="357"/>
      <c r="C492" s="357"/>
      <c r="D492" s="357"/>
      <c r="E492" s="357"/>
      <c r="F492" s="357"/>
      <c r="G492" s="357"/>
      <c r="H492" s="357"/>
      <c r="I492" s="357"/>
      <c r="J492" s="357"/>
      <c r="K492" s="357"/>
      <c r="L492" s="357"/>
      <c r="M492" s="357"/>
      <c r="N492" s="357"/>
      <c r="O492" s="357"/>
      <c r="P492" s="357"/>
      <c r="Q492" s="357"/>
      <c r="R492" s="357"/>
      <c r="S492" s="357"/>
      <c r="T492" s="357"/>
      <c r="U492" s="357"/>
      <c r="V492" s="357"/>
      <c r="W492" s="357"/>
      <c r="X492" s="357"/>
    </row>
    <row r="493" spans="1:24" ht="12.5" customHeight="1">
      <c r="A493" s="357"/>
      <c r="B493" s="357"/>
      <c r="C493" s="357"/>
      <c r="D493" s="357"/>
      <c r="E493" s="357"/>
      <c r="F493" s="357"/>
      <c r="G493" s="357"/>
      <c r="H493" s="357"/>
      <c r="I493" s="357"/>
      <c r="J493" s="357"/>
      <c r="K493" s="357"/>
      <c r="L493" s="357"/>
      <c r="M493" s="357"/>
      <c r="N493" s="357"/>
      <c r="O493" s="357"/>
      <c r="P493" s="357"/>
      <c r="Q493" s="357"/>
      <c r="R493" s="357"/>
      <c r="S493" s="357"/>
      <c r="T493" s="357"/>
      <c r="U493" s="357"/>
      <c r="V493" s="357"/>
      <c r="W493" s="357"/>
      <c r="X493" s="357"/>
    </row>
    <row r="494" spans="1:24" ht="12.5" customHeight="1">
      <c r="A494" s="357"/>
      <c r="B494" s="357"/>
      <c r="C494" s="357"/>
      <c r="D494" s="357"/>
      <c r="E494" s="357"/>
      <c r="F494" s="357"/>
      <c r="G494" s="357"/>
      <c r="H494" s="357"/>
      <c r="I494" s="357"/>
      <c r="J494" s="357"/>
      <c r="K494" s="357"/>
      <c r="L494" s="357"/>
      <c r="M494" s="357"/>
      <c r="N494" s="357"/>
      <c r="O494" s="357"/>
      <c r="P494" s="357"/>
      <c r="Q494" s="357"/>
      <c r="R494" s="357"/>
      <c r="S494" s="357"/>
      <c r="T494" s="357"/>
      <c r="U494" s="357"/>
      <c r="V494" s="357"/>
      <c r="W494" s="357"/>
      <c r="X494" s="357"/>
    </row>
    <row r="495" spans="1:24" ht="12.5" customHeight="1">
      <c r="A495" s="357"/>
      <c r="B495" s="357"/>
      <c r="C495" s="357"/>
      <c r="D495" s="357"/>
      <c r="E495" s="357"/>
      <c r="F495" s="357"/>
      <c r="G495" s="357"/>
      <c r="H495" s="357"/>
      <c r="I495" s="357"/>
      <c r="J495" s="357"/>
      <c r="K495" s="357"/>
      <c r="L495" s="357"/>
      <c r="M495" s="357"/>
      <c r="N495" s="357"/>
      <c r="O495" s="357"/>
      <c r="P495" s="357"/>
      <c r="Q495" s="357"/>
      <c r="R495" s="357"/>
      <c r="S495" s="357"/>
      <c r="T495" s="357"/>
      <c r="U495" s="357"/>
      <c r="V495" s="357"/>
      <c r="W495" s="357"/>
      <c r="X495" s="357"/>
    </row>
    <row r="496" spans="1:24" ht="12.5" customHeight="1">
      <c r="A496" s="357"/>
      <c r="B496" s="357"/>
      <c r="C496" s="357"/>
      <c r="D496" s="357"/>
      <c r="E496" s="357"/>
      <c r="F496" s="357"/>
      <c r="G496" s="357"/>
      <c r="H496" s="357"/>
      <c r="I496" s="357"/>
      <c r="J496" s="357"/>
      <c r="K496" s="357"/>
      <c r="L496" s="357"/>
      <c r="M496" s="357"/>
      <c r="N496" s="357"/>
      <c r="O496" s="357"/>
      <c r="P496" s="357"/>
      <c r="Q496" s="357"/>
      <c r="R496" s="357"/>
      <c r="S496" s="357"/>
      <c r="T496" s="357"/>
      <c r="U496" s="357"/>
      <c r="V496" s="357"/>
      <c r="W496" s="357"/>
      <c r="X496" s="357"/>
    </row>
    <row r="497" spans="1:24" ht="12.5" customHeight="1">
      <c r="A497" s="357"/>
      <c r="B497" s="357"/>
      <c r="C497" s="357"/>
      <c r="D497" s="357"/>
      <c r="E497" s="357"/>
      <c r="F497" s="357"/>
      <c r="G497" s="357"/>
      <c r="H497" s="357"/>
      <c r="I497" s="357"/>
      <c r="J497" s="357"/>
      <c r="K497" s="357"/>
      <c r="L497" s="357"/>
      <c r="M497" s="357"/>
      <c r="N497" s="357"/>
      <c r="O497" s="357"/>
      <c r="P497" s="357"/>
      <c r="Q497" s="357"/>
      <c r="R497" s="357"/>
      <c r="S497" s="357"/>
      <c r="T497" s="357"/>
      <c r="U497" s="357"/>
      <c r="V497" s="357"/>
      <c r="W497" s="357"/>
      <c r="X497" s="357"/>
    </row>
    <row r="498" spans="1:24" ht="12.5" customHeight="1">
      <c r="A498" s="357"/>
      <c r="B498" s="357"/>
      <c r="C498" s="357"/>
      <c r="D498" s="357"/>
      <c r="E498" s="357"/>
      <c r="F498" s="357"/>
      <c r="G498" s="357"/>
      <c r="H498" s="357"/>
      <c r="I498" s="357"/>
      <c r="J498" s="357"/>
      <c r="K498" s="357"/>
      <c r="L498" s="357"/>
      <c r="M498" s="357"/>
      <c r="N498" s="357"/>
      <c r="O498" s="357"/>
      <c r="P498" s="357"/>
      <c r="Q498" s="357"/>
      <c r="R498" s="357"/>
      <c r="S498" s="357"/>
      <c r="T498" s="357"/>
      <c r="U498" s="357"/>
      <c r="V498" s="357"/>
      <c r="W498" s="357"/>
      <c r="X498" s="357"/>
    </row>
    <row r="499" spans="1:24" ht="12.5" customHeight="1">
      <c r="A499" s="357"/>
      <c r="B499" s="357"/>
      <c r="C499" s="357"/>
      <c r="D499" s="357"/>
      <c r="E499" s="357"/>
      <c r="F499" s="357"/>
      <c r="G499" s="357"/>
      <c r="H499" s="357"/>
      <c r="I499" s="357"/>
      <c r="J499" s="357"/>
      <c r="K499" s="357"/>
      <c r="L499" s="357"/>
      <c r="M499" s="357"/>
      <c r="N499" s="357"/>
      <c r="O499" s="357"/>
      <c r="P499" s="357"/>
      <c r="Q499" s="357"/>
      <c r="R499" s="357"/>
      <c r="S499" s="357"/>
      <c r="T499" s="357"/>
      <c r="U499" s="357"/>
      <c r="V499" s="357"/>
      <c r="W499" s="357"/>
      <c r="X499" s="357"/>
    </row>
    <row r="500" spans="1:24" ht="12.5" customHeight="1">
      <c r="A500" s="357"/>
      <c r="B500" s="357"/>
      <c r="C500" s="357"/>
      <c r="D500" s="357"/>
      <c r="E500" s="357"/>
      <c r="F500" s="357"/>
      <c r="G500" s="357"/>
      <c r="H500" s="357"/>
      <c r="I500" s="357"/>
      <c r="J500" s="357"/>
      <c r="K500" s="357"/>
      <c r="L500" s="357"/>
      <c r="M500" s="357"/>
      <c r="N500" s="357"/>
      <c r="O500" s="357"/>
      <c r="P500" s="357"/>
      <c r="Q500" s="357"/>
      <c r="R500" s="357"/>
      <c r="S500" s="357"/>
      <c r="T500" s="357"/>
      <c r="U500" s="357"/>
      <c r="V500" s="357"/>
      <c r="W500" s="357"/>
      <c r="X500" s="357"/>
    </row>
    <row r="501" spans="1:24" ht="12.5" customHeight="1">
      <c r="A501" s="357"/>
      <c r="B501" s="357"/>
      <c r="C501" s="357"/>
      <c r="D501" s="357"/>
      <c r="E501" s="357"/>
      <c r="F501" s="357"/>
      <c r="G501" s="357"/>
      <c r="H501" s="357"/>
      <c r="I501" s="357"/>
      <c r="J501" s="357"/>
      <c r="K501" s="357"/>
      <c r="L501" s="357"/>
      <c r="M501" s="357"/>
      <c r="N501" s="357"/>
      <c r="O501" s="357"/>
      <c r="P501" s="357"/>
      <c r="Q501" s="357"/>
      <c r="R501" s="357"/>
      <c r="S501" s="357"/>
      <c r="T501" s="357"/>
      <c r="U501" s="357"/>
      <c r="V501" s="357"/>
      <c r="W501" s="357"/>
      <c r="X501" s="357"/>
    </row>
    <row r="502" spans="1:24" ht="12.5" customHeight="1">
      <c r="A502" s="357"/>
      <c r="B502" s="357"/>
      <c r="C502" s="357"/>
      <c r="D502" s="357"/>
      <c r="E502" s="357"/>
      <c r="F502" s="357"/>
      <c r="G502" s="357"/>
      <c r="H502" s="357"/>
      <c r="I502" s="357"/>
      <c r="J502" s="357"/>
      <c r="K502" s="357"/>
      <c r="L502" s="357"/>
      <c r="M502" s="357"/>
      <c r="N502" s="357"/>
      <c r="O502" s="357"/>
      <c r="P502" s="357"/>
      <c r="Q502" s="357"/>
      <c r="R502" s="357"/>
      <c r="S502" s="357"/>
      <c r="T502" s="357"/>
      <c r="U502" s="357"/>
      <c r="V502" s="357"/>
      <c r="W502" s="357"/>
      <c r="X502" s="357"/>
    </row>
    <row r="503" spans="1:24" ht="12.5" customHeight="1">
      <c r="A503" s="357"/>
      <c r="B503" s="357"/>
      <c r="C503" s="357"/>
      <c r="D503" s="357"/>
      <c r="E503" s="357"/>
      <c r="F503" s="357"/>
      <c r="G503" s="357"/>
      <c r="H503" s="357"/>
      <c r="I503" s="357"/>
      <c r="J503" s="357"/>
      <c r="K503" s="357"/>
      <c r="L503" s="357"/>
      <c r="M503" s="357"/>
      <c r="N503" s="357"/>
      <c r="O503" s="357"/>
      <c r="P503" s="357"/>
      <c r="Q503" s="357"/>
      <c r="R503" s="357"/>
      <c r="S503" s="357"/>
      <c r="T503" s="357"/>
      <c r="U503" s="357"/>
      <c r="V503" s="357"/>
      <c r="W503" s="357"/>
      <c r="X503" s="357"/>
    </row>
    <row r="504" spans="1:24" ht="12.5" customHeight="1">
      <c r="A504" s="357"/>
      <c r="B504" s="357"/>
      <c r="C504" s="357"/>
      <c r="D504" s="357"/>
      <c r="E504" s="357"/>
      <c r="F504" s="357"/>
      <c r="G504" s="357"/>
      <c r="H504" s="357"/>
      <c r="I504" s="357"/>
      <c r="J504" s="357"/>
      <c r="K504" s="357"/>
      <c r="L504" s="357"/>
      <c r="M504" s="357"/>
      <c r="N504" s="357"/>
      <c r="O504" s="357"/>
      <c r="P504" s="357"/>
      <c r="Q504" s="357"/>
      <c r="R504" s="357"/>
      <c r="S504" s="357"/>
      <c r="T504" s="357"/>
      <c r="U504" s="357"/>
      <c r="V504" s="357"/>
      <c r="W504" s="357"/>
      <c r="X504" s="357"/>
    </row>
    <row r="505" spans="1:24" ht="12.5" customHeight="1">
      <c r="A505" s="357"/>
      <c r="B505" s="357"/>
      <c r="C505" s="357"/>
      <c r="D505" s="357"/>
      <c r="E505" s="357"/>
      <c r="F505" s="357"/>
      <c r="G505" s="357"/>
      <c r="H505" s="357"/>
      <c r="I505" s="357"/>
      <c r="J505" s="357"/>
      <c r="K505" s="357"/>
      <c r="L505" s="357"/>
      <c r="M505" s="357"/>
      <c r="N505" s="357"/>
      <c r="O505" s="357"/>
      <c r="P505" s="357"/>
      <c r="Q505" s="357"/>
      <c r="R505" s="357"/>
      <c r="S505" s="357"/>
      <c r="T505" s="357"/>
      <c r="U505" s="357"/>
      <c r="V505" s="357"/>
      <c r="W505" s="357"/>
      <c r="X505" s="357"/>
    </row>
    <row r="506" spans="1:24" ht="12.5" customHeight="1">
      <c r="A506" s="357"/>
      <c r="B506" s="357"/>
      <c r="C506" s="357"/>
      <c r="D506" s="357"/>
      <c r="E506" s="357"/>
      <c r="F506" s="357"/>
      <c r="G506" s="357"/>
      <c r="H506" s="357"/>
      <c r="I506" s="357"/>
      <c r="J506" s="357"/>
      <c r="K506" s="357"/>
      <c r="L506" s="357"/>
      <c r="M506" s="357"/>
      <c r="N506" s="357"/>
      <c r="O506" s="357"/>
      <c r="P506" s="357"/>
      <c r="Q506" s="357"/>
      <c r="R506" s="357"/>
      <c r="S506" s="357"/>
      <c r="T506" s="357"/>
      <c r="U506" s="357"/>
      <c r="V506" s="357"/>
      <c r="W506" s="357"/>
      <c r="X506" s="357"/>
    </row>
    <row r="507" spans="1:24" ht="12.5" customHeight="1">
      <c r="A507" s="357"/>
      <c r="B507" s="357"/>
      <c r="C507" s="357"/>
      <c r="D507" s="357"/>
      <c r="E507" s="357"/>
      <c r="F507" s="357"/>
      <c r="G507" s="357"/>
      <c r="H507" s="357"/>
      <c r="I507" s="357"/>
      <c r="J507" s="357"/>
      <c r="K507" s="357"/>
      <c r="L507" s="357"/>
      <c r="M507" s="357"/>
      <c r="N507" s="357"/>
      <c r="O507" s="357"/>
      <c r="P507" s="357"/>
      <c r="Q507" s="357"/>
      <c r="R507" s="357"/>
      <c r="S507" s="357"/>
      <c r="T507" s="357"/>
      <c r="U507" s="357"/>
      <c r="V507" s="357"/>
      <c r="W507" s="357"/>
      <c r="X507" s="357"/>
    </row>
    <row r="508" spans="1:24" ht="12.5" customHeight="1">
      <c r="A508" s="357"/>
      <c r="B508" s="357"/>
      <c r="C508" s="357"/>
      <c r="D508" s="357"/>
      <c r="E508" s="357"/>
      <c r="F508" s="357"/>
      <c r="G508" s="357"/>
      <c r="H508" s="357"/>
      <c r="I508" s="357"/>
      <c r="J508" s="357"/>
      <c r="K508" s="357"/>
      <c r="L508" s="357"/>
      <c r="M508" s="357"/>
      <c r="N508" s="357"/>
      <c r="O508" s="357"/>
      <c r="P508" s="357"/>
      <c r="Q508" s="357"/>
      <c r="R508" s="357"/>
      <c r="S508" s="357"/>
      <c r="T508" s="357"/>
      <c r="U508" s="357"/>
      <c r="V508" s="357"/>
      <c r="W508" s="357"/>
      <c r="X508" s="357"/>
    </row>
    <row r="509" spans="1:24" ht="12.5" customHeight="1">
      <c r="A509" s="357"/>
      <c r="B509" s="357"/>
      <c r="C509" s="357"/>
      <c r="D509" s="357"/>
      <c r="E509" s="357"/>
      <c r="F509" s="357"/>
      <c r="G509" s="357"/>
      <c r="H509" s="357"/>
      <c r="I509" s="357"/>
      <c r="J509" s="357"/>
      <c r="K509" s="357"/>
      <c r="L509" s="357"/>
      <c r="M509" s="357"/>
      <c r="N509" s="357"/>
      <c r="O509" s="357"/>
      <c r="P509" s="357"/>
      <c r="Q509" s="357"/>
      <c r="R509" s="357"/>
      <c r="S509" s="357"/>
      <c r="T509" s="357"/>
      <c r="U509" s="357"/>
      <c r="V509" s="357"/>
      <c r="W509" s="357"/>
      <c r="X509" s="357"/>
    </row>
    <row r="510" spans="1:24" ht="12.5" customHeight="1">
      <c r="A510" s="357"/>
      <c r="B510" s="357"/>
      <c r="C510" s="357"/>
      <c r="D510" s="357"/>
      <c r="E510" s="357"/>
      <c r="F510" s="357"/>
      <c r="G510" s="357"/>
      <c r="H510" s="357"/>
      <c r="I510" s="357"/>
      <c r="J510" s="357"/>
      <c r="K510" s="357"/>
      <c r="L510" s="357"/>
      <c r="M510" s="357"/>
      <c r="N510" s="357"/>
      <c r="O510" s="357"/>
      <c r="P510" s="357"/>
      <c r="Q510" s="357"/>
      <c r="R510" s="357"/>
      <c r="S510" s="357"/>
      <c r="T510" s="357"/>
      <c r="U510" s="357"/>
      <c r="V510" s="357"/>
      <c r="W510" s="357"/>
      <c r="X510" s="357"/>
    </row>
    <row r="511" spans="1:24" ht="12.5" customHeight="1">
      <c r="A511" s="357"/>
      <c r="B511" s="357"/>
      <c r="C511" s="357"/>
      <c r="D511" s="357"/>
      <c r="E511" s="357"/>
      <c r="F511" s="357"/>
      <c r="G511" s="357"/>
      <c r="H511" s="357"/>
      <c r="I511" s="357"/>
      <c r="J511" s="357"/>
      <c r="K511" s="357"/>
      <c r="L511" s="357"/>
      <c r="M511" s="357"/>
      <c r="N511" s="357"/>
      <c r="O511" s="357"/>
      <c r="P511" s="357"/>
      <c r="Q511" s="357"/>
      <c r="R511" s="357"/>
      <c r="S511" s="357"/>
      <c r="T511" s="357"/>
      <c r="U511" s="357"/>
      <c r="V511" s="357"/>
      <c r="W511" s="357"/>
      <c r="X511" s="357"/>
    </row>
    <row r="512" spans="1:24" ht="12.5" customHeight="1">
      <c r="A512" s="357"/>
      <c r="B512" s="357"/>
      <c r="C512" s="357"/>
      <c r="D512" s="357"/>
      <c r="E512" s="357"/>
      <c r="F512" s="357"/>
      <c r="G512" s="357"/>
      <c r="H512" s="357"/>
      <c r="I512" s="357"/>
      <c r="J512" s="357"/>
      <c r="K512" s="357"/>
      <c r="L512" s="357"/>
      <c r="M512" s="357"/>
      <c r="N512" s="357"/>
      <c r="O512" s="357"/>
      <c r="P512" s="357"/>
      <c r="Q512" s="357"/>
      <c r="R512" s="357"/>
      <c r="S512" s="357"/>
      <c r="T512" s="357"/>
      <c r="U512" s="357"/>
      <c r="V512" s="357"/>
      <c r="W512" s="357"/>
      <c r="X512" s="357"/>
    </row>
    <row r="513" spans="1:24" ht="12.5" customHeight="1">
      <c r="A513" s="357"/>
      <c r="B513" s="357"/>
      <c r="C513" s="357"/>
      <c r="D513" s="357"/>
      <c r="E513" s="357"/>
      <c r="F513" s="357"/>
      <c r="G513" s="357"/>
      <c r="H513" s="357"/>
      <c r="I513" s="357"/>
      <c r="J513" s="357"/>
      <c r="K513" s="357"/>
      <c r="L513" s="357"/>
      <c r="M513" s="357"/>
      <c r="N513" s="357"/>
      <c r="O513" s="357"/>
      <c r="P513" s="357"/>
      <c r="Q513" s="357"/>
      <c r="R513" s="357"/>
      <c r="S513" s="357"/>
      <c r="T513" s="357"/>
      <c r="U513" s="357"/>
      <c r="V513" s="357"/>
      <c r="W513" s="357"/>
      <c r="X513" s="357"/>
    </row>
    <row r="514" spans="1:24" ht="12.5" customHeight="1">
      <c r="A514" s="357"/>
      <c r="B514" s="357"/>
      <c r="C514" s="357"/>
      <c r="D514" s="357"/>
      <c r="E514" s="357"/>
      <c r="F514" s="357"/>
      <c r="G514" s="357"/>
      <c r="H514" s="357"/>
      <c r="I514" s="357"/>
      <c r="J514" s="357"/>
      <c r="K514" s="357"/>
      <c r="L514" s="357"/>
      <c r="M514" s="357"/>
      <c r="N514" s="357"/>
      <c r="O514" s="357"/>
      <c r="P514" s="357"/>
      <c r="Q514" s="357"/>
      <c r="R514" s="357"/>
      <c r="S514" s="357"/>
      <c r="T514" s="357"/>
      <c r="U514" s="357"/>
      <c r="V514" s="357"/>
      <c r="W514" s="357"/>
      <c r="X514" s="357"/>
    </row>
    <row r="515" spans="1:24" ht="12.5" customHeight="1">
      <c r="A515" s="357"/>
      <c r="B515" s="357"/>
      <c r="C515" s="357"/>
      <c r="D515" s="357"/>
      <c r="E515" s="357"/>
      <c r="F515" s="357"/>
      <c r="G515" s="357"/>
      <c r="H515" s="357"/>
      <c r="I515" s="357"/>
      <c r="J515" s="357"/>
      <c r="K515" s="357"/>
      <c r="L515" s="357"/>
      <c r="M515" s="357"/>
      <c r="N515" s="357"/>
      <c r="O515" s="357"/>
      <c r="P515" s="357"/>
      <c r="Q515" s="357"/>
      <c r="R515" s="357"/>
      <c r="S515" s="357"/>
      <c r="T515" s="357"/>
      <c r="U515" s="357"/>
      <c r="V515" s="357"/>
      <c r="W515" s="357"/>
      <c r="X515" s="357"/>
    </row>
    <row r="516" spans="1:24" ht="12.5" customHeight="1">
      <c r="A516" s="357"/>
      <c r="B516" s="357"/>
      <c r="C516" s="357"/>
      <c r="D516" s="357"/>
      <c r="E516" s="357"/>
      <c r="F516" s="357"/>
      <c r="G516" s="357"/>
      <c r="H516" s="357"/>
      <c r="I516" s="357"/>
      <c r="J516" s="357"/>
      <c r="K516" s="357"/>
      <c r="L516" s="357"/>
      <c r="M516" s="357"/>
      <c r="N516" s="357"/>
      <c r="O516" s="357"/>
      <c r="P516" s="357"/>
      <c r="Q516" s="357"/>
      <c r="R516" s="357"/>
      <c r="S516" s="357"/>
      <c r="T516" s="357"/>
      <c r="U516" s="357"/>
      <c r="V516" s="357"/>
      <c r="W516" s="357"/>
      <c r="X516" s="357"/>
    </row>
    <row r="517" spans="1:24" ht="12.5" customHeight="1">
      <c r="A517" s="357"/>
      <c r="B517" s="357"/>
      <c r="C517" s="357"/>
      <c r="D517" s="357"/>
      <c r="E517" s="357"/>
      <c r="F517" s="357"/>
      <c r="G517" s="357"/>
      <c r="H517" s="357"/>
      <c r="I517" s="357"/>
      <c r="J517" s="357"/>
      <c r="K517" s="357"/>
      <c r="L517" s="357"/>
      <c r="M517" s="357"/>
      <c r="N517" s="357"/>
      <c r="O517" s="357"/>
      <c r="P517" s="357"/>
      <c r="Q517" s="357"/>
      <c r="R517" s="357"/>
      <c r="S517" s="357"/>
      <c r="T517" s="357"/>
      <c r="U517" s="357"/>
      <c r="V517" s="357"/>
      <c r="W517" s="357"/>
      <c r="X517" s="357"/>
    </row>
    <row r="518" spans="1:24" ht="12.5" customHeight="1">
      <c r="A518" s="357"/>
      <c r="B518" s="357"/>
      <c r="C518" s="357"/>
      <c r="D518" s="357"/>
      <c r="E518" s="357"/>
      <c r="F518" s="357"/>
      <c r="G518" s="357"/>
      <c r="H518" s="357"/>
      <c r="I518" s="357"/>
      <c r="J518" s="357"/>
      <c r="K518" s="357"/>
      <c r="L518" s="357"/>
      <c r="M518" s="357"/>
      <c r="N518" s="357"/>
      <c r="O518" s="357"/>
      <c r="P518" s="357"/>
      <c r="Q518" s="357"/>
      <c r="R518" s="357"/>
      <c r="S518" s="357"/>
      <c r="T518" s="357"/>
      <c r="U518" s="357"/>
      <c r="V518" s="357"/>
      <c r="W518" s="357"/>
      <c r="X518" s="357"/>
    </row>
    <row r="519" spans="1:24" ht="12.5" customHeight="1">
      <c r="A519" s="357"/>
      <c r="B519" s="357"/>
      <c r="C519" s="357"/>
      <c r="D519" s="357"/>
      <c r="E519" s="357"/>
      <c r="F519" s="357"/>
      <c r="G519" s="357"/>
      <c r="H519" s="357"/>
      <c r="I519" s="357"/>
      <c r="J519" s="357"/>
      <c r="K519" s="357"/>
      <c r="L519" s="357"/>
      <c r="M519" s="357"/>
      <c r="N519" s="357"/>
      <c r="O519" s="357"/>
      <c r="P519" s="357"/>
      <c r="Q519" s="357"/>
      <c r="R519" s="357"/>
      <c r="S519" s="357"/>
      <c r="T519" s="357"/>
      <c r="U519" s="357"/>
      <c r="V519" s="357"/>
      <c r="W519" s="357"/>
      <c r="X519" s="357"/>
    </row>
    <row r="520" spans="1:24" ht="12.5" customHeight="1">
      <c r="A520" s="357"/>
      <c r="B520" s="357"/>
      <c r="C520" s="357"/>
      <c r="D520" s="357"/>
      <c r="E520" s="357"/>
      <c r="F520" s="357"/>
      <c r="G520" s="357"/>
      <c r="H520" s="357"/>
      <c r="I520" s="357"/>
      <c r="J520" s="357"/>
      <c r="K520" s="357"/>
      <c r="L520" s="357"/>
      <c r="M520" s="357"/>
      <c r="N520" s="357"/>
      <c r="O520" s="357"/>
      <c r="P520" s="357"/>
      <c r="Q520" s="357"/>
      <c r="R520" s="357"/>
      <c r="S520" s="357"/>
      <c r="T520" s="357"/>
      <c r="U520" s="357"/>
      <c r="V520" s="357"/>
      <c r="W520" s="357"/>
      <c r="X520" s="357"/>
    </row>
    <row r="521" spans="1:24" ht="12.5" customHeight="1">
      <c r="A521" s="357"/>
      <c r="B521" s="357"/>
      <c r="C521" s="357"/>
      <c r="D521" s="357"/>
      <c r="E521" s="357"/>
      <c r="F521" s="357"/>
      <c r="G521" s="357"/>
      <c r="H521" s="357"/>
      <c r="I521" s="357"/>
      <c r="J521" s="357"/>
      <c r="K521" s="357"/>
      <c r="L521" s="357"/>
      <c r="M521" s="357"/>
      <c r="N521" s="357"/>
      <c r="O521" s="357"/>
      <c r="P521" s="357"/>
      <c r="Q521" s="357"/>
      <c r="R521" s="357"/>
      <c r="S521" s="357"/>
      <c r="T521" s="357"/>
      <c r="U521" s="357"/>
      <c r="V521" s="357"/>
      <c r="W521" s="357"/>
      <c r="X521" s="357"/>
    </row>
    <row r="522" spans="1:24" ht="12.5" customHeight="1">
      <c r="A522" s="357"/>
      <c r="B522" s="357"/>
      <c r="C522" s="357"/>
      <c r="D522" s="357"/>
      <c r="E522" s="357"/>
      <c r="F522" s="357"/>
      <c r="G522" s="357"/>
      <c r="H522" s="357"/>
      <c r="I522" s="357"/>
      <c r="J522" s="357"/>
      <c r="K522" s="357"/>
      <c r="L522" s="357"/>
      <c r="M522" s="357"/>
      <c r="N522" s="357"/>
      <c r="O522" s="357"/>
      <c r="P522" s="357"/>
      <c r="Q522" s="357"/>
      <c r="R522" s="357"/>
      <c r="S522" s="357"/>
      <c r="T522" s="357"/>
      <c r="U522" s="357"/>
      <c r="V522" s="357"/>
      <c r="W522" s="357"/>
      <c r="X522" s="357"/>
    </row>
    <row r="523" spans="1:24" ht="12.5" customHeight="1">
      <c r="A523" s="357"/>
      <c r="B523" s="357"/>
      <c r="C523" s="357"/>
      <c r="D523" s="357"/>
      <c r="E523" s="357"/>
      <c r="F523" s="357"/>
      <c r="G523" s="357"/>
      <c r="H523" s="357"/>
      <c r="I523" s="357"/>
      <c r="J523" s="357"/>
      <c r="K523" s="357"/>
      <c r="L523" s="357"/>
      <c r="M523" s="357"/>
      <c r="N523" s="357"/>
      <c r="O523" s="357"/>
      <c r="P523" s="357"/>
      <c r="Q523" s="357"/>
      <c r="R523" s="357"/>
      <c r="S523" s="357"/>
      <c r="T523" s="357"/>
      <c r="U523" s="357"/>
      <c r="V523" s="357"/>
      <c r="W523" s="357"/>
      <c r="X523" s="357"/>
    </row>
    <row r="524" spans="1:24" ht="12.5" customHeight="1">
      <c r="A524" s="357"/>
      <c r="B524" s="357"/>
      <c r="C524" s="357"/>
      <c r="D524" s="357"/>
      <c r="E524" s="357"/>
      <c r="F524" s="357"/>
      <c r="G524" s="357"/>
      <c r="H524" s="357"/>
      <c r="I524" s="357"/>
      <c r="J524" s="357"/>
      <c r="K524" s="357"/>
      <c r="L524" s="357"/>
      <c r="M524" s="357"/>
      <c r="N524" s="357"/>
      <c r="O524" s="357"/>
      <c r="P524" s="357"/>
      <c r="Q524" s="357"/>
      <c r="R524" s="357"/>
      <c r="S524" s="357"/>
      <c r="T524" s="357"/>
      <c r="U524" s="357"/>
      <c r="V524" s="357"/>
      <c r="W524" s="357"/>
      <c r="X524" s="357"/>
    </row>
    <row r="525" spans="1:24" ht="12.5" customHeight="1">
      <c r="A525" s="357"/>
      <c r="B525" s="357"/>
      <c r="C525" s="357"/>
      <c r="D525" s="357"/>
      <c r="E525" s="357"/>
      <c r="F525" s="357"/>
      <c r="G525" s="357"/>
      <c r="H525" s="357"/>
      <c r="I525" s="357"/>
      <c r="J525" s="357"/>
      <c r="K525" s="357"/>
      <c r="L525" s="357"/>
      <c r="M525" s="357"/>
      <c r="N525" s="357"/>
      <c r="O525" s="357"/>
      <c r="P525" s="357"/>
      <c r="Q525" s="357"/>
      <c r="R525" s="357"/>
      <c r="S525" s="357"/>
      <c r="T525" s="357"/>
      <c r="U525" s="357"/>
      <c r="V525" s="357"/>
      <c r="W525" s="357"/>
      <c r="X525" s="357"/>
    </row>
    <row r="526" spans="1:24" ht="12.5" customHeight="1">
      <c r="A526" s="357"/>
      <c r="B526" s="357"/>
      <c r="C526" s="357"/>
      <c r="D526" s="357"/>
      <c r="E526" s="357"/>
      <c r="F526" s="357"/>
      <c r="G526" s="357"/>
      <c r="H526" s="357"/>
      <c r="I526" s="357"/>
      <c r="J526" s="357"/>
      <c r="K526" s="357"/>
      <c r="L526" s="357"/>
      <c r="M526" s="357"/>
      <c r="N526" s="357"/>
      <c r="O526" s="357"/>
      <c r="P526" s="357"/>
      <c r="Q526" s="357"/>
      <c r="R526" s="357"/>
      <c r="S526" s="357"/>
      <c r="T526" s="357"/>
      <c r="U526" s="357"/>
      <c r="V526" s="357"/>
      <c r="W526" s="357"/>
      <c r="X526" s="357"/>
    </row>
    <row r="527" spans="1:24" ht="12.5" customHeight="1">
      <c r="A527" s="357"/>
      <c r="B527" s="357"/>
      <c r="C527" s="357"/>
      <c r="D527" s="357"/>
      <c r="E527" s="357"/>
      <c r="F527" s="357"/>
      <c r="G527" s="357"/>
      <c r="H527" s="357"/>
      <c r="I527" s="357"/>
      <c r="J527" s="357"/>
      <c r="K527" s="357"/>
      <c r="L527" s="357"/>
      <c r="M527" s="357"/>
      <c r="N527" s="357"/>
      <c r="O527" s="357"/>
      <c r="P527" s="357"/>
      <c r="Q527" s="357"/>
      <c r="R527" s="357"/>
      <c r="S527" s="357"/>
      <c r="T527" s="357"/>
      <c r="U527" s="357"/>
      <c r="V527" s="357"/>
      <c r="W527" s="357"/>
      <c r="X527" s="357"/>
    </row>
    <row r="528" spans="1:24" ht="12.5" customHeight="1">
      <c r="A528" s="357"/>
      <c r="B528" s="357"/>
      <c r="C528" s="357"/>
      <c r="D528" s="357"/>
      <c r="E528" s="357"/>
      <c r="F528" s="357"/>
      <c r="G528" s="357"/>
      <c r="H528" s="357"/>
      <c r="I528" s="357"/>
      <c r="J528" s="357"/>
      <c r="K528" s="357"/>
      <c r="L528" s="357"/>
      <c r="M528" s="357"/>
      <c r="N528" s="357"/>
      <c r="O528" s="357"/>
      <c r="P528" s="357"/>
      <c r="Q528" s="357"/>
      <c r="R528" s="357"/>
      <c r="S528" s="357"/>
      <c r="T528" s="357"/>
      <c r="U528" s="357"/>
      <c r="V528" s="357"/>
      <c r="W528" s="357"/>
      <c r="X528" s="357"/>
    </row>
    <row r="529" spans="1:24" ht="12.5" customHeight="1">
      <c r="A529" s="357"/>
      <c r="B529" s="357"/>
      <c r="C529" s="357"/>
      <c r="D529" s="357"/>
      <c r="E529" s="357"/>
      <c r="F529" s="357"/>
      <c r="G529" s="357"/>
      <c r="H529" s="357"/>
      <c r="I529" s="357"/>
      <c r="J529" s="357"/>
      <c r="K529" s="357"/>
      <c r="L529" s="357"/>
      <c r="M529" s="357"/>
      <c r="N529" s="357"/>
      <c r="O529" s="357"/>
      <c r="P529" s="357"/>
      <c r="Q529" s="357"/>
      <c r="R529" s="357"/>
      <c r="S529" s="357"/>
      <c r="T529" s="357"/>
      <c r="U529" s="357"/>
      <c r="V529" s="357"/>
      <c r="W529" s="357"/>
      <c r="X529" s="357"/>
    </row>
    <row r="530" spans="1:24" ht="12.5" customHeight="1">
      <c r="A530" s="357"/>
      <c r="B530" s="357"/>
      <c r="C530" s="357"/>
      <c r="D530" s="357"/>
      <c r="E530" s="357"/>
      <c r="F530" s="357"/>
      <c r="G530" s="357"/>
      <c r="H530" s="357"/>
      <c r="I530" s="357"/>
      <c r="J530" s="357"/>
      <c r="K530" s="357"/>
      <c r="L530" s="357"/>
      <c r="M530" s="357"/>
      <c r="N530" s="357"/>
      <c r="O530" s="357"/>
      <c r="P530" s="357"/>
      <c r="Q530" s="357"/>
      <c r="R530" s="357"/>
      <c r="S530" s="357"/>
      <c r="T530" s="357"/>
      <c r="U530" s="357"/>
      <c r="V530" s="357"/>
      <c r="W530" s="357"/>
      <c r="X530" s="357"/>
    </row>
    <row r="531" spans="1:24" ht="12.5" customHeight="1">
      <c r="A531" s="357"/>
      <c r="B531" s="357"/>
      <c r="C531" s="357"/>
      <c r="D531" s="357"/>
      <c r="E531" s="357"/>
      <c r="F531" s="357"/>
      <c r="G531" s="357"/>
      <c r="H531" s="357"/>
      <c r="I531" s="357"/>
      <c r="J531" s="357"/>
      <c r="K531" s="357"/>
      <c r="L531" s="357"/>
      <c r="M531" s="357"/>
      <c r="N531" s="357"/>
      <c r="O531" s="357"/>
      <c r="P531" s="357"/>
      <c r="Q531" s="357"/>
      <c r="R531" s="357"/>
      <c r="S531" s="357"/>
      <c r="T531" s="357"/>
      <c r="U531" s="357"/>
      <c r="V531" s="357"/>
      <c r="W531" s="357"/>
      <c r="X531" s="357"/>
    </row>
    <row r="532" spans="1:24" ht="12.5" customHeight="1">
      <c r="A532" s="357"/>
      <c r="B532" s="357"/>
      <c r="C532" s="357"/>
      <c r="D532" s="357"/>
      <c r="E532" s="357"/>
      <c r="F532" s="357"/>
      <c r="G532" s="357"/>
      <c r="H532" s="357"/>
      <c r="I532" s="357"/>
      <c r="J532" s="357"/>
      <c r="K532" s="357"/>
      <c r="L532" s="357"/>
      <c r="M532" s="357"/>
      <c r="N532" s="357"/>
      <c r="O532" s="357"/>
      <c r="P532" s="357"/>
      <c r="Q532" s="357"/>
      <c r="R532" s="357"/>
      <c r="S532" s="357"/>
      <c r="T532" s="357"/>
      <c r="U532" s="357"/>
      <c r="V532" s="357"/>
      <c r="W532" s="357"/>
      <c r="X532" s="357"/>
    </row>
    <row r="533" spans="1:24" ht="12.5" customHeight="1">
      <c r="A533" s="357"/>
      <c r="B533" s="357"/>
      <c r="C533" s="357"/>
      <c r="D533" s="357"/>
      <c r="E533" s="357"/>
      <c r="F533" s="357"/>
      <c r="G533" s="357"/>
      <c r="H533" s="357"/>
      <c r="I533" s="357"/>
      <c r="J533" s="357"/>
      <c r="K533" s="357"/>
      <c r="L533" s="357"/>
      <c r="M533" s="357"/>
      <c r="N533" s="357"/>
      <c r="O533" s="357"/>
      <c r="P533" s="357"/>
      <c r="Q533" s="357"/>
      <c r="R533" s="357"/>
      <c r="S533" s="357"/>
      <c r="T533" s="357"/>
      <c r="U533" s="357"/>
      <c r="V533" s="357"/>
      <c r="W533" s="357"/>
      <c r="X533" s="357"/>
    </row>
    <row r="534" spans="1:24" ht="12.5" customHeight="1">
      <c r="A534" s="357"/>
      <c r="B534" s="357"/>
      <c r="C534" s="357"/>
      <c r="D534" s="357"/>
      <c r="E534" s="357"/>
      <c r="F534" s="357"/>
      <c r="G534" s="357"/>
      <c r="H534" s="357"/>
      <c r="I534" s="357"/>
      <c r="J534" s="357"/>
      <c r="K534" s="357"/>
      <c r="L534" s="357"/>
      <c r="M534" s="357"/>
      <c r="N534" s="357"/>
      <c r="O534" s="357"/>
      <c r="P534" s="357"/>
      <c r="Q534" s="357"/>
      <c r="R534" s="357"/>
      <c r="S534" s="357"/>
      <c r="T534" s="357"/>
      <c r="U534" s="357"/>
      <c r="V534" s="357"/>
      <c r="W534" s="357"/>
      <c r="X534" s="357"/>
    </row>
    <row r="535" spans="1:24" ht="12.5" customHeight="1">
      <c r="A535" s="357"/>
      <c r="B535" s="357"/>
      <c r="C535" s="357"/>
      <c r="D535" s="357"/>
      <c r="E535" s="357"/>
      <c r="F535" s="357"/>
      <c r="G535" s="357"/>
      <c r="H535" s="357"/>
      <c r="I535" s="357"/>
      <c r="J535" s="357"/>
      <c r="K535" s="357"/>
      <c r="L535" s="357"/>
      <c r="M535" s="357"/>
      <c r="N535" s="357"/>
      <c r="O535" s="357"/>
      <c r="P535" s="357"/>
      <c r="Q535" s="357"/>
      <c r="R535" s="357"/>
      <c r="S535" s="357"/>
      <c r="T535" s="357"/>
      <c r="U535" s="357"/>
      <c r="V535" s="357"/>
      <c r="W535" s="357"/>
      <c r="X535" s="357"/>
    </row>
    <row r="536" spans="1:24" ht="12.5" customHeight="1">
      <c r="A536" s="357"/>
      <c r="B536" s="357"/>
      <c r="C536" s="357"/>
      <c r="D536" s="357"/>
      <c r="E536" s="357"/>
      <c r="F536" s="357"/>
      <c r="G536" s="357"/>
      <c r="H536" s="357"/>
      <c r="I536" s="357"/>
      <c r="J536" s="357"/>
      <c r="K536" s="357"/>
      <c r="L536" s="357"/>
      <c r="M536" s="357"/>
      <c r="N536" s="357"/>
      <c r="O536" s="357"/>
      <c r="P536" s="357"/>
      <c r="Q536" s="357"/>
      <c r="R536" s="357"/>
      <c r="S536" s="357"/>
      <c r="T536" s="357"/>
      <c r="U536" s="357"/>
      <c r="V536" s="357"/>
      <c r="W536" s="357"/>
      <c r="X536" s="357"/>
    </row>
    <row r="537" spans="1:24" ht="12.5" customHeight="1">
      <c r="A537" s="357"/>
      <c r="B537" s="357"/>
      <c r="C537" s="357"/>
      <c r="D537" s="357"/>
      <c r="E537" s="357"/>
      <c r="F537" s="357"/>
      <c r="G537" s="357"/>
      <c r="H537" s="357"/>
      <c r="I537" s="357"/>
      <c r="J537" s="357"/>
      <c r="K537" s="357"/>
      <c r="L537" s="357"/>
      <c r="M537" s="357"/>
      <c r="N537" s="357"/>
      <c r="O537" s="357"/>
      <c r="P537" s="357"/>
      <c r="Q537" s="357"/>
      <c r="R537" s="357"/>
      <c r="S537" s="357"/>
      <c r="T537" s="357"/>
      <c r="U537" s="357"/>
      <c r="V537" s="357"/>
      <c r="W537" s="357"/>
      <c r="X537" s="357"/>
    </row>
    <row r="538" spans="1:24" ht="12.5" customHeight="1">
      <c r="A538" s="357"/>
      <c r="B538" s="357"/>
      <c r="C538" s="357"/>
      <c r="D538" s="357"/>
      <c r="E538" s="357"/>
      <c r="F538" s="357"/>
      <c r="G538" s="357"/>
      <c r="H538" s="357"/>
      <c r="I538" s="357"/>
      <c r="J538" s="357"/>
      <c r="K538" s="357"/>
      <c r="L538" s="357"/>
      <c r="M538" s="357"/>
      <c r="N538" s="357"/>
      <c r="O538" s="357"/>
      <c r="P538" s="357"/>
      <c r="Q538" s="357"/>
      <c r="R538" s="357"/>
      <c r="S538" s="357"/>
      <c r="T538" s="357"/>
      <c r="U538" s="357"/>
      <c r="V538" s="357"/>
      <c r="W538" s="357"/>
      <c r="X538" s="357"/>
    </row>
    <row r="539" spans="1:24" ht="12.5" customHeight="1">
      <c r="A539" s="357"/>
      <c r="B539" s="357"/>
      <c r="C539" s="357"/>
      <c r="D539" s="357"/>
      <c r="E539" s="357"/>
      <c r="F539" s="357"/>
      <c r="G539" s="357"/>
      <c r="H539" s="357"/>
      <c r="I539" s="357"/>
      <c r="J539" s="357"/>
      <c r="K539" s="357"/>
      <c r="L539" s="357"/>
      <c r="M539" s="357"/>
      <c r="N539" s="357"/>
      <c r="O539" s="357"/>
      <c r="P539" s="357"/>
      <c r="Q539" s="357"/>
      <c r="R539" s="357"/>
      <c r="S539" s="357"/>
      <c r="T539" s="357"/>
      <c r="U539" s="357"/>
      <c r="V539" s="357"/>
      <c r="W539" s="357"/>
      <c r="X539" s="357"/>
    </row>
    <row r="540" spans="1:24" ht="12.5" customHeight="1">
      <c r="A540" s="357"/>
      <c r="B540" s="357"/>
      <c r="C540" s="357"/>
      <c r="D540" s="357"/>
      <c r="E540" s="357"/>
      <c r="F540" s="357"/>
      <c r="G540" s="357"/>
      <c r="H540" s="357"/>
      <c r="I540" s="357"/>
      <c r="J540" s="357"/>
      <c r="K540" s="357"/>
      <c r="L540" s="357"/>
      <c r="M540" s="357"/>
      <c r="N540" s="357"/>
      <c r="O540" s="357"/>
      <c r="P540" s="357"/>
      <c r="Q540" s="357"/>
      <c r="R540" s="357"/>
      <c r="S540" s="357"/>
      <c r="T540" s="357"/>
      <c r="U540" s="357"/>
      <c r="V540" s="357"/>
      <c r="W540" s="357"/>
      <c r="X540" s="357"/>
    </row>
    <row r="541" spans="1:24" ht="12.5" customHeight="1">
      <c r="A541" s="357"/>
      <c r="B541" s="357"/>
      <c r="C541" s="357"/>
      <c r="D541" s="357"/>
      <c r="E541" s="357"/>
      <c r="F541" s="357"/>
      <c r="G541" s="357"/>
      <c r="H541" s="357"/>
      <c r="I541" s="357"/>
      <c r="J541" s="357"/>
      <c r="K541" s="357"/>
      <c r="L541" s="357"/>
      <c r="M541" s="357"/>
      <c r="N541" s="357"/>
      <c r="O541" s="357"/>
      <c r="P541" s="357"/>
      <c r="Q541" s="357"/>
      <c r="R541" s="357"/>
      <c r="S541" s="357"/>
      <c r="T541" s="357"/>
      <c r="U541" s="357"/>
      <c r="V541" s="357"/>
      <c r="W541" s="357"/>
      <c r="X541" s="357"/>
    </row>
    <row r="542" spans="1:24" ht="12.5" customHeight="1">
      <c r="A542" s="357"/>
      <c r="B542" s="357"/>
      <c r="C542" s="357"/>
      <c r="D542" s="357"/>
      <c r="E542" s="357"/>
      <c r="F542" s="357"/>
      <c r="G542" s="357"/>
      <c r="H542" s="357"/>
      <c r="I542" s="357"/>
      <c r="J542" s="357"/>
      <c r="K542" s="357"/>
      <c r="L542" s="357"/>
      <c r="M542" s="357"/>
      <c r="N542" s="357"/>
      <c r="O542" s="357"/>
      <c r="P542" s="357"/>
      <c r="Q542" s="357"/>
      <c r="R542" s="357"/>
      <c r="S542" s="357"/>
      <c r="T542" s="357"/>
      <c r="U542" s="357"/>
      <c r="V542" s="357"/>
      <c r="W542" s="357"/>
      <c r="X542" s="357"/>
    </row>
    <row r="543" spans="1:24" ht="12.5" customHeight="1">
      <c r="A543" s="357"/>
      <c r="B543" s="357"/>
      <c r="C543" s="357"/>
      <c r="D543" s="357"/>
      <c r="E543" s="357"/>
      <c r="F543" s="357"/>
      <c r="G543" s="357"/>
      <c r="H543" s="357"/>
      <c r="I543" s="357"/>
      <c r="J543" s="357"/>
      <c r="K543" s="357"/>
      <c r="L543" s="357"/>
      <c r="M543" s="357"/>
      <c r="N543" s="357"/>
      <c r="O543" s="357"/>
      <c r="P543" s="357"/>
      <c r="Q543" s="357"/>
      <c r="R543" s="357"/>
      <c r="S543" s="357"/>
      <c r="T543" s="357"/>
      <c r="U543" s="357"/>
      <c r="V543" s="357"/>
      <c r="W543" s="357"/>
      <c r="X543" s="357"/>
    </row>
    <row r="544" spans="1:24" ht="12.5" customHeight="1">
      <c r="A544" s="357"/>
      <c r="B544" s="357"/>
      <c r="C544" s="357"/>
      <c r="D544" s="357"/>
      <c r="E544" s="357"/>
      <c r="F544" s="357"/>
      <c r="G544" s="357"/>
      <c r="H544" s="357"/>
      <c r="I544" s="357"/>
      <c r="J544" s="357"/>
      <c r="K544" s="357"/>
      <c r="L544" s="357"/>
      <c r="M544" s="357"/>
      <c r="N544" s="357"/>
      <c r="O544" s="357"/>
      <c r="P544" s="357"/>
      <c r="Q544" s="357"/>
      <c r="R544" s="357"/>
      <c r="S544" s="357"/>
      <c r="T544" s="357"/>
      <c r="U544" s="357"/>
      <c r="V544" s="357"/>
      <c r="W544" s="357"/>
      <c r="X544" s="357"/>
    </row>
    <row r="545" spans="1:24" ht="12.5" customHeight="1">
      <c r="A545" s="357"/>
      <c r="B545" s="357"/>
      <c r="C545" s="357"/>
      <c r="D545" s="357"/>
      <c r="E545" s="357"/>
      <c r="F545" s="357"/>
      <c r="G545" s="357"/>
      <c r="H545" s="357"/>
      <c r="I545" s="357"/>
      <c r="J545" s="357"/>
      <c r="K545" s="357"/>
      <c r="L545" s="357"/>
      <c r="M545" s="357"/>
      <c r="N545" s="357"/>
      <c r="O545" s="357"/>
      <c r="P545" s="357"/>
      <c r="Q545" s="357"/>
      <c r="R545" s="357"/>
      <c r="S545" s="357"/>
      <c r="T545" s="357"/>
      <c r="U545" s="357"/>
      <c r="V545" s="357"/>
      <c r="W545" s="357"/>
      <c r="X545" s="357"/>
    </row>
    <row r="546" spans="1:24" ht="12.5" customHeight="1">
      <c r="A546" s="357"/>
      <c r="B546" s="357"/>
      <c r="C546" s="357"/>
      <c r="D546" s="357"/>
      <c r="E546" s="357"/>
      <c r="F546" s="357"/>
      <c r="G546" s="357"/>
      <c r="H546" s="357"/>
      <c r="I546" s="357"/>
      <c r="J546" s="357"/>
      <c r="K546" s="357"/>
      <c r="L546" s="357"/>
      <c r="M546" s="357"/>
      <c r="N546" s="357"/>
      <c r="O546" s="357"/>
      <c r="P546" s="357"/>
      <c r="Q546" s="357"/>
      <c r="R546" s="357"/>
      <c r="S546" s="357"/>
      <c r="T546" s="357"/>
      <c r="U546" s="357"/>
      <c r="V546" s="357"/>
      <c r="W546" s="357"/>
      <c r="X546" s="357"/>
    </row>
    <row r="547" spans="1:24" ht="12.5" customHeight="1">
      <c r="A547" s="357"/>
      <c r="B547" s="357"/>
      <c r="C547" s="357"/>
      <c r="D547" s="357"/>
      <c r="E547" s="357"/>
      <c r="F547" s="357"/>
      <c r="G547" s="357"/>
      <c r="H547" s="357"/>
      <c r="I547" s="357"/>
      <c r="J547" s="357"/>
      <c r="K547" s="357"/>
      <c r="L547" s="357"/>
      <c r="M547" s="357"/>
      <c r="N547" s="357"/>
      <c r="O547" s="357"/>
      <c r="P547" s="357"/>
      <c r="Q547" s="357"/>
      <c r="R547" s="357"/>
      <c r="S547" s="357"/>
      <c r="T547" s="357"/>
      <c r="U547" s="357"/>
      <c r="V547" s="357"/>
      <c r="W547" s="357"/>
      <c r="X547" s="357"/>
    </row>
    <row r="548" spans="1:24" ht="12.5" customHeight="1">
      <c r="A548" s="357"/>
      <c r="B548" s="357"/>
      <c r="C548" s="357"/>
      <c r="D548" s="357"/>
      <c r="E548" s="357"/>
      <c r="F548" s="357"/>
      <c r="G548" s="357"/>
      <c r="H548" s="357"/>
      <c r="I548" s="357"/>
      <c r="J548" s="357"/>
      <c r="K548" s="357"/>
      <c r="L548" s="357"/>
      <c r="M548" s="357"/>
      <c r="N548" s="357"/>
      <c r="O548" s="357"/>
      <c r="P548" s="357"/>
      <c r="Q548" s="357"/>
      <c r="R548" s="357"/>
      <c r="S548" s="357"/>
      <c r="T548" s="357"/>
      <c r="U548" s="357"/>
      <c r="V548" s="357"/>
      <c r="W548" s="357"/>
      <c r="X548" s="357"/>
    </row>
    <row r="549" spans="1:24" ht="12.5" customHeight="1">
      <c r="A549" s="357"/>
      <c r="B549" s="357"/>
      <c r="C549" s="357"/>
      <c r="D549" s="357"/>
      <c r="E549" s="357"/>
      <c r="F549" s="357"/>
      <c r="G549" s="357"/>
      <c r="H549" s="357"/>
      <c r="I549" s="357"/>
      <c r="J549" s="357"/>
      <c r="K549" s="357"/>
      <c r="L549" s="357"/>
      <c r="M549" s="357"/>
      <c r="N549" s="357"/>
      <c r="O549" s="357"/>
      <c r="P549" s="357"/>
      <c r="Q549" s="357"/>
      <c r="R549" s="357"/>
      <c r="S549" s="357"/>
      <c r="T549" s="357"/>
      <c r="U549" s="357"/>
      <c r="V549" s="357"/>
      <c r="W549" s="357"/>
      <c r="X549" s="357"/>
    </row>
    <row r="550" spans="1:24" ht="12.5" customHeight="1">
      <c r="A550" s="357"/>
      <c r="B550" s="357"/>
      <c r="C550" s="357"/>
      <c r="D550" s="357"/>
      <c r="E550" s="357"/>
      <c r="F550" s="357"/>
      <c r="G550" s="357"/>
      <c r="H550" s="357"/>
      <c r="I550" s="357"/>
      <c r="J550" s="357"/>
      <c r="K550" s="357"/>
      <c r="L550" s="357"/>
      <c r="M550" s="357"/>
      <c r="N550" s="357"/>
      <c r="O550" s="357"/>
      <c r="P550" s="357"/>
      <c r="Q550" s="357"/>
      <c r="R550" s="357"/>
      <c r="S550" s="357"/>
      <c r="T550" s="357"/>
      <c r="U550" s="357"/>
      <c r="V550" s="357"/>
      <c r="W550" s="357"/>
      <c r="X550" s="357"/>
    </row>
    <row r="551" spans="1:24" ht="12.5" customHeight="1">
      <c r="A551" s="357"/>
      <c r="B551" s="357"/>
      <c r="C551" s="357"/>
      <c r="D551" s="357"/>
      <c r="E551" s="357"/>
      <c r="F551" s="357"/>
      <c r="G551" s="357"/>
      <c r="H551" s="357"/>
      <c r="I551" s="357"/>
      <c r="J551" s="357"/>
      <c r="K551" s="357"/>
      <c r="L551" s="357"/>
      <c r="M551" s="357"/>
      <c r="N551" s="357"/>
      <c r="O551" s="357"/>
      <c r="P551" s="357"/>
      <c r="Q551" s="357"/>
      <c r="R551" s="357"/>
      <c r="S551" s="357"/>
      <c r="T551" s="357"/>
      <c r="U551" s="357"/>
      <c r="V551" s="357"/>
      <c r="W551" s="357"/>
      <c r="X551" s="357"/>
    </row>
    <row r="552" spans="1:24" ht="12.5" customHeight="1">
      <c r="A552" s="357"/>
      <c r="B552" s="357"/>
      <c r="C552" s="357"/>
      <c r="D552" s="357"/>
      <c r="E552" s="357"/>
      <c r="F552" s="357"/>
      <c r="G552" s="357"/>
      <c r="H552" s="357"/>
      <c r="I552" s="357"/>
      <c r="J552" s="357"/>
      <c r="K552" s="357"/>
      <c r="L552" s="357"/>
      <c r="M552" s="357"/>
      <c r="N552" s="357"/>
      <c r="O552" s="357"/>
      <c r="P552" s="357"/>
      <c r="Q552" s="357"/>
      <c r="R552" s="357"/>
      <c r="S552" s="357"/>
      <c r="T552" s="357"/>
      <c r="U552" s="357"/>
      <c r="V552" s="357"/>
      <c r="W552" s="357"/>
      <c r="X552" s="357"/>
    </row>
    <row r="553" spans="1:24" ht="12.5" customHeight="1">
      <c r="A553" s="357"/>
      <c r="B553" s="357"/>
      <c r="C553" s="357"/>
      <c r="D553" s="357"/>
      <c r="E553" s="357"/>
      <c r="F553" s="357"/>
      <c r="G553" s="357"/>
      <c r="H553" s="357"/>
      <c r="I553" s="357"/>
      <c r="J553" s="357"/>
      <c r="K553" s="357"/>
      <c r="L553" s="357"/>
      <c r="M553" s="357"/>
      <c r="N553" s="357"/>
      <c r="O553" s="357"/>
      <c r="P553" s="357"/>
      <c r="Q553" s="357"/>
      <c r="R553" s="357"/>
      <c r="S553" s="357"/>
      <c r="T553" s="357"/>
      <c r="U553" s="357"/>
      <c r="V553" s="357"/>
      <c r="W553" s="357"/>
      <c r="X553" s="357"/>
    </row>
    <row r="554" spans="1:24" ht="12.5" customHeight="1">
      <c r="A554" s="357"/>
      <c r="B554" s="357"/>
      <c r="C554" s="357"/>
      <c r="D554" s="357"/>
      <c r="E554" s="357"/>
      <c r="F554" s="357"/>
      <c r="G554" s="357"/>
      <c r="H554" s="357"/>
      <c r="I554" s="357"/>
      <c r="J554" s="357"/>
      <c r="K554" s="357"/>
      <c r="L554" s="357"/>
      <c r="M554" s="357"/>
      <c r="N554" s="357"/>
      <c r="O554" s="357"/>
      <c r="P554" s="357"/>
      <c r="Q554" s="357"/>
      <c r="R554" s="357"/>
      <c r="S554" s="357"/>
      <c r="T554" s="357"/>
      <c r="U554" s="357"/>
      <c r="V554" s="357"/>
      <c r="W554" s="357"/>
      <c r="X554" s="357"/>
    </row>
    <row r="555" spans="1:24" ht="12.5" customHeight="1">
      <c r="A555" s="357"/>
      <c r="B555" s="357"/>
      <c r="C555" s="357"/>
      <c r="D555" s="357"/>
      <c r="E555" s="357"/>
      <c r="F555" s="357"/>
      <c r="G555" s="357"/>
      <c r="H555" s="357"/>
      <c r="I555" s="357"/>
      <c r="J555" s="357"/>
      <c r="K555" s="357"/>
      <c r="L555" s="357"/>
      <c r="M555" s="357"/>
      <c r="N555" s="357"/>
      <c r="O555" s="357"/>
      <c r="P555" s="357"/>
      <c r="Q555" s="357"/>
      <c r="R555" s="357"/>
      <c r="S555" s="357"/>
      <c r="T555" s="357"/>
      <c r="U555" s="357"/>
      <c r="V555" s="357"/>
      <c r="W555" s="357"/>
      <c r="X555" s="357"/>
    </row>
    <row r="556" spans="1:24" ht="12.5" customHeight="1">
      <c r="A556" s="357"/>
      <c r="B556" s="357"/>
      <c r="C556" s="357"/>
      <c r="D556" s="357"/>
      <c r="E556" s="357"/>
      <c r="F556" s="357"/>
      <c r="G556" s="357"/>
      <c r="H556" s="357"/>
      <c r="I556" s="357"/>
      <c r="J556" s="357"/>
      <c r="K556" s="357"/>
      <c r="L556" s="357"/>
      <c r="M556" s="357"/>
      <c r="N556" s="357"/>
      <c r="O556" s="357"/>
      <c r="P556" s="357"/>
      <c r="Q556" s="357"/>
      <c r="R556" s="357"/>
      <c r="S556" s="357"/>
      <c r="T556" s="357"/>
      <c r="U556" s="357"/>
      <c r="V556" s="357"/>
      <c r="W556" s="357"/>
      <c r="X556" s="357"/>
    </row>
    <row r="557" spans="1:24" ht="12.5" customHeight="1">
      <c r="A557" s="357"/>
      <c r="B557" s="357"/>
      <c r="C557" s="357"/>
      <c r="D557" s="357"/>
      <c r="E557" s="357"/>
      <c r="F557" s="357"/>
      <c r="G557" s="357"/>
      <c r="H557" s="357"/>
      <c r="I557" s="357"/>
      <c r="J557" s="357"/>
      <c r="K557" s="357"/>
      <c r="L557" s="357"/>
      <c r="M557" s="357"/>
      <c r="N557" s="357"/>
      <c r="O557" s="357"/>
      <c r="P557" s="357"/>
      <c r="Q557" s="357"/>
      <c r="R557" s="357"/>
      <c r="S557" s="357"/>
      <c r="T557" s="357"/>
      <c r="U557" s="357"/>
      <c r="V557" s="357"/>
      <c r="W557" s="357"/>
      <c r="X557" s="357"/>
    </row>
    <row r="558" spans="1:24" ht="12.5" customHeight="1">
      <c r="A558" s="357"/>
      <c r="B558" s="357"/>
      <c r="C558" s="357"/>
      <c r="D558" s="357"/>
      <c r="E558" s="357"/>
      <c r="F558" s="357"/>
      <c r="G558" s="357"/>
      <c r="H558" s="357"/>
      <c r="I558" s="357"/>
      <c r="J558" s="357"/>
      <c r="K558" s="357"/>
      <c r="L558" s="357"/>
      <c r="M558" s="357"/>
      <c r="N558" s="357"/>
      <c r="O558" s="357"/>
      <c r="P558" s="357"/>
      <c r="Q558" s="357"/>
      <c r="R558" s="357"/>
      <c r="S558" s="357"/>
      <c r="T558" s="357"/>
      <c r="U558" s="357"/>
      <c r="V558" s="357"/>
      <c r="W558" s="357"/>
      <c r="X558" s="357"/>
    </row>
    <row r="559" spans="1:24" ht="12.5" customHeight="1">
      <c r="A559" s="357"/>
      <c r="B559" s="357"/>
      <c r="C559" s="357"/>
      <c r="D559" s="357"/>
      <c r="E559" s="357"/>
      <c r="F559" s="357"/>
      <c r="G559" s="357"/>
      <c r="H559" s="357"/>
      <c r="I559" s="357"/>
      <c r="J559" s="357"/>
      <c r="K559" s="357"/>
      <c r="L559" s="357"/>
      <c r="M559" s="357"/>
      <c r="N559" s="357"/>
      <c r="O559" s="357"/>
      <c r="P559" s="357"/>
      <c r="Q559" s="357"/>
      <c r="R559" s="357"/>
      <c r="S559" s="357"/>
      <c r="T559" s="357"/>
      <c r="U559" s="357"/>
      <c r="V559" s="357"/>
      <c r="W559" s="357"/>
      <c r="X559" s="357"/>
    </row>
    <row r="560" spans="1:24" ht="12.5" customHeight="1">
      <c r="A560" s="357"/>
      <c r="B560" s="357"/>
      <c r="C560" s="357"/>
      <c r="D560" s="357"/>
      <c r="E560" s="357"/>
      <c r="F560" s="357"/>
      <c r="G560" s="357"/>
      <c r="H560" s="357"/>
      <c r="I560" s="357"/>
      <c r="J560" s="357"/>
      <c r="K560" s="357"/>
      <c r="L560" s="357"/>
      <c r="M560" s="357"/>
      <c r="N560" s="357"/>
      <c r="O560" s="357"/>
      <c r="P560" s="357"/>
      <c r="Q560" s="357"/>
      <c r="R560" s="357"/>
      <c r="S560" s="357"/>
      <c r="T560" s="357"/>
      <c r="U560" s="357"/>
      <c r="V560" s="357"/>
      <c r="W560" s="357"/>
      <c r="X560" s="357"/>
    </row>
    <row r="561" spans="1:24" ht="12.5" customHeight="1">
      <c r="A561" s="357"/>
      <c r="B561" s="357"/>
      <c r="C561" s="357"/>
      <c r="D561" s="357"/>
      <c r="E561" s="357"/>
      <c r="F561" s="357"/>
      <c r="G561" s="357"/>
      <c r="H561" s="357"/>
      <c r="I561" s="357"/>
      <c r="J561" s="357"/>
      <c r="K561" s="357"/>
      <c r="L561" s="357"/>
      <c r="M561" s="357"/>
      <c r="N561" s="357"/>
      <c r="O561" s="357"/>
      <c r="P561" s="357"/>
      <c r="Q561" s="357"/>
      <c r="R561" s="357"/>
      <c r="S561" s="357"/>
      <c r="T561" s="357"/>
      <c r="U561" s="357"/>
      <c r="V561" s="357"/>
      <c r="W561" s="357"/>
      <c r="X561" s="357"/>
    </row>
    <row r="562" spans="1:24" ht="12.5" customHeight="1">
      <c r="A562" s="357"/>
      <c r="B562" s="357"/>
      <c r="C562" s="357"/>
      <c r="D562" s="357"/>
      <c r="E562" s="357"/>
      <c r="F562" s="357"/>
      <c r="G562" s="357"/>
      <c r="H562" s="357"/>
      <c r="I562" s="357"/>
      <c r="J562" s="357"/>
      <c r="K562" s="357"/>
      <c r="L562" s="357"/>
      <c r="M562" s="357"/>
      <c r="N562" s="357"/>
      <c r="O562" s="357"/>
      <c r="P562" s="357"/>
      <c r="Q562" s="357"/>
      <c r="R562" s="357"/>
      <c r="S562" s="357"/>
      <c r="T562" s="357"/>
      <c r="U562" s="357"/>
      <c r="V562" s="357"/>
      <c r="W562" s="357"/>
      <c r="X562" s="357"/>
    </row>
    <row r="563" spans="1:24" ht="12.5" customHeight="1">
      <c r="A563" s="357"/>
      <c r="B563" s="357"/>
      <c r="C563" s="357"/>
      <c r="D563" s="357"/>
      <c r="E563" s="357"/>
      <c r="F563" s="357"/>
      <c r="G563" s="357"/>
      <c r="H563" s="357"/>
      <c r="I563" s="357"/>
      <c r="J563" s="357"/>
      <c r="K563" s="357"/>
      <c r="L563" s="357"/>
      <c r="M563" s="357"/>
      <c r="N563" s="357"/>
      <c r="O563" s="357"/>
      <c r="P563" s="357"/>
      <c r="Q563" s="357"/>
      <c r="R563" s="357"/>
      <c r="S563" s="357"/>
      <c r="T563" s="357"/>
      <c r="U563" s="357"/>
      <c r="V563" s="357"/>
      <c r="W563" s="357"/>
      <c r="X563" s="357"/>
    </row>
    <row r="564" spans="1:24" ht="12.5" customHeight="1">
      <c r="A564" s="357"/>
      <c r="B564" s="357"/>
      <c r="C564" s="357"/>
      <c r="D564" s="357"/>
      <c r="E564" s="357"/>
      <c r="F564" s="357"/>
      <c r="G564" s="357"/>
      <c r="H564" s="357"/>
      <c r="I564" s="357"/>
      <c r="J564" s="357"/>
      <c r="K564" s="357"/>
      <c r="L564" s="357"/>
      <c r="M564" s="357"/>
      <c r="N564" s="357"/>
      <c r="O564" s="357"/>
      <c r="P564" s="357"/>
      <c r="Q564" s="357"/>
      <c r="R564" s="357"/>
      <c r="S564" s="357"/>
      <c r="T564" s="357"/>
      <c r="U564" s="357"/>
      <c r="V564" s="357"/>
      <c r="W564" s="357"/>
      <c r="X564" s="357"/>
    </row>
    <row r="565" spans="1:24" ht="12.5" customHeight="1">
      <c r="A565" s="357"/>
      <c r="B565" s="357"/>
      <c r="C565" s="357"/>
      <c r="D565" s="357"/>
      <c r="E565" s="357"/>
      <c r="F565" s="357"/>
      <c r="G565" s="357"/>
      <c r="H565" s="357"/>
      <c r="I565" s="357"/>
      <c r="J565" s="357"/>
      <c r="K565" s="357"/>
      <c r="L565" s="357"/>
      <c r="M565" s="357"/>
      <c r="N565" s="357"/>
      <c r="O565" s="357"/>
      <c r="P565" s="357"/>
      <c r="Q565" s="357"/>
      <c r="R565" s="357"/>
      <c r="S565" s="357"/>
      <c r="T565" s="357"/>
      <c r="U565" s="357"/>
      <c r="V565" s="357"/>
      <c r="W565" s="357"/>
      <c r="X565" s="357"/>
    </row>
    <row r="566" spans="1:24" ht="12.5" customHeight="1">
      <c r="A566" s="357"/>
      <c r="B566" s="357"/>
      <c r="C566" s="357"/>
      <c r="D566" s="357"/>
      <c r="E566" s="357"/>
      <c r="F566" s="357"/>
      <c r="G566" s="357"/>
      <c r="H566" s="357"/>
      <c r="I566" s="357"/>
      <c r="J566" s="357"/>
      <c r="K566" s="357"/>
      <c r="L566" s="357"/>
      <c r="M566" s="357"/>
      <c r="N566" s="357"/>
      <c r="O566" s="357"/>
      <c r="P566" s="357"/>
      <c r="Q566" s="357"/>
      <c r="R566" s="357"/>
      <c r="S566" s="357"/>
      <c r="T566" s="357"/>
      <c r="U566" s="357"/>
      <c r="V566" s="357"/>
      <c r="W566" s="357"/>
      <c r="X566" s="357"/>
    </row>
    <row r="567" spans="1:24" ht="12.5" customHeight="1">
      <c r="A567" s="357"/>
      <c r="B567" s="357"/>
      <c r="C567" s="357"/>
      <c r="D567" s="357"/>
      <c r="E567" s="357"/>
      <c r="F567" s="357"/>
      <c r="G567" s="357"/>
      <c r="H567" s="357"/>
      <c r="I567" s="357"/>
      <c r="J567" s="357"/>
      <c r="K567" s="357"/>
      <c r="L567" s="357"/>
      <c r="M567" s="357"/>
      <c r="N567" s="357"/>
      <c r="O567" s="357"/>
      <c r="P567" s="357"/>
      <c r="Q567" s="357"/>
      <c r="R567" s="357"/>
      <c r="S567" s="357"/>
      <c r="T567" s="357"/>
      <c r="U567" s="357"/>
      <c r="V567" s="357"/>
      <c r="W567" s="357"/>
      <c r="X567" s="357"/>
    </row>
    <row r="568" spans="1:24" ht="12.5" customHeight="1">
      <c r="A568" s="357"/>
      <c r="B568" s="357"/>
      <c r="C568" s="357"/>
      <c r="D568" s="357"/>
      <c r="E568" s="357"/>
      <c r="F568" s="357"/>
      <c r="G568" s="357"/>
      <c r="H568" s="357"/>
      <c r="I568" s="357"/>
      <c r="J568" s="357"/>
      <c r="K568" s="357"/>
      <c r="L568" s="357"/>
      <c r="M568" s="357"/>
      <c r="N568" s="357"/>
      <c r="O568" s="357"/>
      <c r="P568" s="357"/>
      <c r="Q568" s="357"/>
      <c r="R568" s="357"/>
      <c r="S568" s="357"/>
      <c r="T568" s="357"/>
      <c r="U568" s="357"/>
      <c r="V568" s="357"/>
      <c r="W568" s="357"/>
      <c r="X568" s="357"/>
    </row>
    <row r="569" spans="1:24" ht="12.5" customHeight="1">
      <c r="A569" s="357"/>
      <c r="B569" s="357"/>
      <c r="C569" s="357"/>
      <c r="D569" s="357"/>
      <c r="E569" s="357"/>
      <c r="F569" s="357"/>
      <c r="G569" s="357"/>
      <c r="H569" s="357"/>
      <c r="I569" s="357"/>
      <c r="J569" s="357"/>
      <c r="K569" s="357"/>
      <c r="L569" s="357"/>
      <c r="M569" s="357"/>
      <c r="N569" s="357"/>
      <c r="O569" s="357"/>
      <c r="P569" s="357"/>
      <c r="Q569" s="357"/>
      <c r="R569" s="357"/>
      <c r="S569" s="357"/>
      <c r="T569" s="357"/>
      <c r="U569" s="357"/>
      <c r="V569" s="357"/>
      <c r="W569" s="357"/>
      <c r="X569" s="357"/>
    </row>
    <row r="570" spans="1:24" ht="12.5" customHeight="1">
      <c r="A570" s="357"/>
      <c r="B570" s="357"/>
      <c r="C570" s="357"/>
      <c r="D570" s="357"/>
      <c r="E570" s="357"/>
      <c r="F570" s="357"/>
      <c r="G570" s="357"/>
      <c r="H570" s="357"/>
      <c r="I570" s="357"/>
      <c r="J570" s="357"/>
      <c r="K570" s="357"/>
      <c r="L570" s="357"/>
      <c r="M570" s="357"/>
      <c r="N570" s="357"/>
      <c r="O570" s="357"/>
      <c r="P570" s="357"/>
      <c r="Q570" s="357"/>
      <c r="R570" s="357"/>
      <c r="S570" s="357"/>
      <c r="T570" s="357"/>
      <c r="U570" s="357"/>
      <c r="V570" s="357"/>
      <c r="W570" s="357"/>
      <c r="X570" s="357"/>
    </row>
    <row r="571" spans="1:24" ht="12.5" customHeight="1">
      <c r="A571" s="357"/>
      <c r="B571" s="357"/>
      <c r="C571" s="357"/>
      <c r="D571" s="357"/>
      <c r="E571" s="357"/>
      <c r="F571" s="357"/>
      <c r="G571" s="357"/>
      <c r="H571" s="357"/>
      <c r="I571" s="357"/>
      <c r="J571" s="357"/>
      <c r="K571" s="357"/>
      <c r="L571" s="357"/>
      <c r="M571" s="357"/>
      <c r="N571" s="357"/>
      <c r="O571" s="357"/>
      <c r="P571" s="357"/>
      <c r="Q571" s="357"/>
      <c r="R571" s="357"/>
      <c r="S571" s="357"/>
      <c r="T571" s="357"/>
      <c r="U571" s="357"/>
      <c r="V571" s="357"/>
      <c r="W571" s="357"/>
      <c r="X571" s="357"/>
    </row>
    <row r="572" spans="1:24" ht="12.5" customHeight="1">
      <c r="A572" s="357"/>
      <c r="B572" s="357"/>
      <c r="C572" s="357"/>
      <c r="D572" s="357"/>
      <c r="E572" s="357"/>
      <c r="F572" s="357"/>
      <c r="G572" s="357"/>
      <c r="H572" s="357"/>
      <c r="I572" s="357"/>
      <c r="J572" s="357"/>
      <c r="K572" s="357"/>
      <c r="L572" s="357"/>
      <c r="M572" s="357"/>
      <c r="N572" s="357"/>
      <c r="O572" s="357"/>
      <c r="P572" s="357"/>
      <c r="Q572" s="357"/>
      <c r="R572" s="357"/>
      <c r="S572" s="357"/>
      <c r="T572" s="357"/>
      <c r="U572" s="357"/>
      <c r="V572" s="357"/>
      <c r="W572" s="357"/>
      <c r="X572" s="357"/>
    </row>
    <row r="573" spans="1:24" ht="12.5" customHeight="1">
      <c r="A573" s="357"/>
      <c r="B573" s="357"/>
      <c r="C573" s="357"/>
      <c r="D573" s="357"/>
      <c r="E573" s="357"/>
      <c r="F573" s="357"/>
      <c r="G573" s="357"/>
      <c r="H573" s="357"/>
      <c r="I573" s="357"/>
      <c r="J573" s="357"/>
      <c r="K573" s="357"/>
      <c r="L573" s="357"/>
      <c r="M573" s="357"/>
      <c r="N573" s="357"/>
      <c r="O573" s="357"/>
      <c r="P573" s="357"/>
      <c r="Q573" s="357"/>
      <c r="R573" s="357"/>
      <c r="S573" s="357"/>
      <c r="T573" s="357"/>
      <c r="U573" s="357"/>
      <c r="V573" s="357"/>
      <c r="W573" s="357"/>
      <c r="X573" s="357"/>
    </row>
    <row r="574" spans="1:24" ht="12.5" customHeight="1">
      <c r="A574" s="357"/>
      <c r="B574" s="357"/>
      <c r="C574" s="357"/>
      <c r="D574" s="357"/>
      <c r="E574" s="357"/>
      <c r="F574" s="357"/>
      <c r="G574" s="357"/>
      <c r="H574" s="357"/>
      <c r="I574" s="357"/>
      <c r="J574" s="357"/>
      <c r="K574" s="357"/>
      <c r="L574" s="357"/>
      <c r="M574" s="357"/>
      <c r="N574" s="357"/>
      <c r="O574" s="357"/>
      <c r="P574" s="357"/>
      <c r="Q574" s="357"/>
      <c r="R574" s="357"/>
      <c r="S574" s="357"/>
      <c r="T574" s="357"/>
      <c r="U574" s="357"/>
      <c r="V574" s="357"/>
      <c r="W574" s="357"/>
      <c r="X574" s="357"/>
    </row>
    <row r="575" spans="1:24" ht="12.5" customHeight="1">
      <c r="A575" s="357"/>
      <c r="B575" s="357"/>
      <c r="C575" s="357"/>
      <c r="D575" s="357"/>
      <c r="E575" s="357"/>
      <c r="F575" s="357"/>
      <c r="G575" s="357"/>
      <c r="H575" s="357"/>
      <c r="I575" s="357"/>
      <c r="J575" s="357"/>
      <c r="K575" s="357"/>
      <c r="L575" s="357"/>
      <c r="M575" s="357"/>
      <c r="N575" s="357"/>
      <c r="O575" s="357"/>
      <c r="P575" s="357"/>
      <c r="Q575" s="357"/>
      <c r="R575" s="357"/>
      <c r="S575" s="357"/>
      <c r="T575" s="357"/>
      <c r="U575" s="357"/>
      <c r="V575" s="357"/>
      <c r="W575" s="357"/>
      <c r="X575" s="357"/>
    </row>
    <row r="576" spans="1:24" ht="12.5" customHeight="1">
      <c r="A576" s="357"/>
      <c r="B576" s="357"/>
      <c r="C576" s="357"/>
      <c r="D576" s="357"/>
      <c r="E576" s="357"/>
      <c r="F576" s="357"/>
      <c r="G576" s="357"/>
      <c r="H576" s="357"/>
      <c r="I576" s="357"/>
      <c r="J576" s="357"/>
      <c r="K576" s="357"/>
      <c r="L576" s="357"/>
      <c r="M576" s="357"/>
      <c r="N576" s="357"/>
      <c r="O576" s="357"/>
      <c r="P576" s="357"/>
      <c r="Q576" s="357"/>
      <c r="R576" s="357"/>
      <c r="S576" s="357"/>
      <c r="T576" s="357"/>
      <c r="U576" s="357"/>
      <c r="V576" s="357"/>
      <c r="W576" s="357"/>
      <c r="X576" s="357"/>
    </row>
    <row r="577" spans="1:24" ht="12.5" customHeight="1">
      <c r="A577" s="357"/>
      <c r="B577" s="357"/>
      <c r="C577" s="357"/>
      <c r="D577" s="357"/>
      <c r="E577" s="357"/>
      <c r="F577" s="357"/>
      <c r="G577" s="357"/>
      <c r="H577" s="357"/>
      <c r="I577" s="357"/>
      <c r="J577" s="357"/>
      <c r="K577" s="357"/>
      <c r="L577" s="357"/>
      <c r="M577" s="357"/>
      <c r="N577" s="357"/>
      <c r="O577" s="357"/>
      <c r="P577" s="357"/>
      <c r="Q577" s="357"/>
      <c r="R577" s="357"/>
      <c r="S577" s="357"/>
      <c r="T577" s="357"/>
      <c r="U577" s="357"/>
      <c r="V577" s="357"/>
      <c r="W577" s="357"/>
      <c r="X577" s="357"/>
    </row>
    <row r="578" spans="1:24" ht="12.5" customHeight="1">
      <c r="A578" s="357"/>
      <c r="B578" s="357"/>
      <c r="C578" s="357"/>
      <c r="D578" s="357"/>
      <c r="E578" s="357"/>
      <c r="F578" s="357"/>
      <c r="G578" s="357"/>
      <c r="H578" s="357"/>
      <c r="I578" s="357"/>
      <c r="J578" s="357"/>
      <c r="K578" s="357"/>
      <c r="L578" s="357"/>
      <c r="M578" s="357"/>
      <c r="N578" s="357"/>
      <c r="O578" s="357"/>
      <c r="P578" s="357"/>
      <c r="Q578" s="357"/>
      <c r="R578" s="357"/>
      <c r="S578" s="357"/>
      <c r="T578" s="357"/>
      <c r="U578" s="357"/>
      <c r="V578" s="357"/>
      <c r="W578" s="357"/>
      <c r="X578" s="357"/>
    </row>
    <row r="579" spans="1:24" ht="12.5" customHeight="1">
      <c r="A579" s="357"/>
      <c r="B579" s="357"/>
      <c r="C579" s="357"/>
      <c r="D579" s="357"/>
      <c r="E579" s="357"/>
      <c r="F579" s="357"/>
      <c r="G579" s="357"/>
      <c r="H579" s="357"/>
      <c r="I579" s="357"/>
      <c r="J579" s="357"/>
      <c r="K579" s="357"/>
      <c r="L579" s="357"/>
      <c r="M579" s="357"/>
      <c r="N579" s="357"/>
      <c r="O579" s="357"/>
      <c r="P579" s="357"/>
      <c r="Q579" s="357"/>
      <c r="R579" s="357"/>
      <c r="S579" s="357"/>
      <c r="T579" s="357"/>
      <c r="U579" s="357"/>
      <c r="V579" s="357"/>
      <c r="W579" s="357"/>
      <c r="X579" s="357"/>
    </row>
    <row r="580" spans="1:24" ht="12.5" customHeight="1">
      <c r="A580" s="357"/>
      <c r="B580" s="357"/>
      <c r="C580" s="357"/>
      <c r="D580" s="357"/>
      <c r="E580" s="357"/>
      <c r="F580" s="357"/>
      <c r="G580" s="357"/>
      <c r="H580" s="357"/>
      <c r="I580" s="357"/>
      <c r="J580" s="357"/>
      <c r="K580" s="357"/>
      <c r="L580" s="357"/>
      <c r="M580" s="357"/>
      <c r="N580" s="357"/>
      <c r="O580" s="357"/>
      <c r="P580" s="357"/>
      <c r="Q580" s="357"/>
      <c r="R580" s="357"/>
      <c r="S580" s="357"/>
      <c r="T580" s="357"/>
      <c r="U580" s="357"/>
      <c r="V580" s="357"/>
      <c r="W580" s="357"/>
      <c r="X580" s="357"/>
    </row>
    <row r="581" spans="1:24" ht="12.5" customHeight="1">
      <c r="A581" s="357"/>
      <c r="B581" s="357"/>
      <c r="C581" s="357"/>
      <c r="D581" s="357"/>
      <c r="E581" s="357"/>
      <c r="F581" s="357"/>
      <c r="G581" s="357"/>
      <c r="H581" s="357"/>
      <c r="I581" s="357"/>
      <c r="J581" s="357"/>
      <c r="K581" s="357"/>
      <c r="L581" s="357"/>
      <c r="M581" s="357"/>
      <c r="N581" s="357"/>
      <c r="O581" s="357"/>
      <c r="P581" s="357"/>
      <c r="Q581" s="357"/>
      <c r="R581" s="357"/>
      <c r="S581" s="357"/>
      <c r="T581" s="357"/>
      <c r="U581" s="357"/>
      <c r="V581" s="357"/>
      <c r="W581" s="357"/>
      <c r="X581" s="357"/>
    </row>
    <row r="582" spans="1:24" ht="12.5" customHeight="1">
      <c r="A582" s="357"/>
      <c r="B582" s="357"/>
      <c r="C582" s="357"/>
      <c r="D582" s="357"/>
      <c r="E582" s="357"/>
      <c r="F582" s="357"/>
      <c r="G582" s="357"/>
      <c r="H582" s="357"/>
      <c r="I582" s="357"/>
      <c r="J582" s="357"/>
      <c r="K582" s="357"/>
      <c r="L582" s="357"/>
      <c r="M582" s="357"/>
      <c r="N582" s="357"/>
      <c r="O582" s="357"/>
      <c r="P582" s="357"/>
      <c r="Q582" s="357"/>
      <c r="R582" s="357"/>
      <c r="S582" s="357"/>
      <c r="T582" s="357"/>
      <c r="U582" s="357"/>
      <c r="V582" s="357"/>
      <c r="W582" s="357"/>
      <c r="X582" s="357"/>
    </row>
    <row r="583" spans="1:24" ht="12.5" customHeight="1">
      <c r="A583" s="357"/>
      <c r="B583" s="357"/>
      <c r="C583" s="357"/>
      <c r="D583" s="357"/>
      <c r="E583" s="357"/>
      <c r="F583" s="357"/>
      <c r="G583" s="357"/>
      <c r="H583" s="357"/>
      <c r="I583" s="357"/>
      <c r="J583" s="357"/>
      <c r="K583" s="357"/>
      <c r="L583" s="357"/>
      <c r="M583" s="357"/>
      <c r="N583" s="357"/>
      <c r="O583" s="357"/>
      <c r="P583" s="357"/>
      <c r="Q583" s="357"/>
      <c r="R583" s="357"/>
      <c r="S583" s="357"/>
      <c r="T583" s="357"/>
      <c r="U583" s="357"/>
      <c r="V583" s="357"/>
      <c r="W583" s="357"/>
      <c r="X583" s="357"/>
    </row>
    <row r="584" spans="1:24" ht="12.5" customHeight="1">
      <c r="A584" s="357"/>
      <c r="B584" s="357"/>
      <c r="C584" s="357"/>
      <c r="D584" s="357"/>
      <c r="E584" s="357"/>
      <c r="F584" s="357"/>
      <c r="G584" s="357"/>
      <c r="H584" s="357"/>
      <c r="I584" s="357"/>
      <c r="J584" s="357"/>
      <c r="K584" s="357"/>
      <c r="L584" s="357"/>
      <c r="M584" s="357"/>
      <c r="N584" s="357"/>
      <c r="O584" s="357"/>
      <c r="P584" s="357"/>
      <c r="Q584" s="357"/>
      <c r="R584" s="357"/>
      <c r="S584" s="357"/>
      <c r="T584" s="357"/>
      <c r="U584" s="357"/>
      <c r="V584" s="357"/>
      <c r="W584" s="357"/>
      <c r="X584" s="357"/>
    </row>
    <row r="585" spans="1:24" ht="12.5" customHeight="1">
      <c r="A585" s="357"/>
      <c r="B585" s="357"/>
      <c r="C585" s="357"/>
      <c r="D585" s="357"/>
      <c r="E585" s="357"/>
      <c r="F585" s="357"/>
      <c r="G585" s="357"/>
      <c r="H585" s="357"/>
      <c r="I585" s="357"/>
      <c r="J585" s="357"/>
      <c r="K585" s="357"/>
      <c r="L585" s="357"/>
      <c r="M585" s="357"/>
      <c r="N585" s="357"/>
      <c r="O585" s="357"/>
      <c r="P585" s="357"/>
      <c r="Q585" s="357"/>
      <c r="R585" s="357"/>
      <c r="S585" s="357"/>
      <c r="T585" s="357"/>
      <c r="U585" s="357"/>
      <c r="V585" s="357"/>
      <c r="W585" s="357"/>
      <c r="X585" s="357"/>
    </row>
    <row r="586" spans="1:24" ht="12.5" customHeight="1">
      <c r="A586" s="357"/>
      <c r="B586" s="357"/>
      <c r="C586" s="357"/>
      <c r="D586" s="357"/>
      <c r="E586" s="357"/>
      <c r="F586" s="357"/>
      <c r="G586" s="357"/>
      <c r="H586" s="357"/>
      <c r="I586" s="357"/>
      <c r="J586" s="357"/>
      <c r="K586" s="357"/>
      <c r="L586" s="357"/>
      <c r="M586" s="357"/>
      <c r="N586" s="357"/>
      <c r="O586" s="357"/>
      <c r="P586" s="357"/>
      <c r="Q586" s="357"/>
      <c r="R586" s="357"/>
      <c r="S586" s="357"/>
      <c r="T586" s="357"/>
      <c r="U586" s="357"/>
      <c r="V586" s="357"/>
      <c r="W586" s="357"/>
      <c r="X586" s="357"/>
    </row>
    <row r="587" spans="1:24" ht="12.5" customHeight="1">
      <c r="A587" s="357"/>
      <c r="B587" s="357"/>
      <c r="C587" s="357"/>
      <c r="D587" s="357"/>
      <c r="E587" s="357"/>
      <c r="F587" s="357"/>
      <c r="G587" s="357"/>
      <c r="H587" s="357"/>
      <c r="I587" s="357"/>
      <c r="J587" s="357"/>
      <c r="K587" s="357"/>
      <c r="L587" s="357"/>
      <c r="M587" s="357"/>
      <c r="N587" s="357"/>
      <c r="O587" s="357"/>
      <c r="P587" s="357"/>
      <c r="Q587" s="357"/>
      <c r="R587" s="357"/>
      <c r="S587" s="357"/>
      <c r="T587" s="357"/>
      <c r="U587" s="357"/>
      <c r="V587" s="357"/>
      <c r="W587" s="357"/>
      <c r="X587" s="357"/>
    </row>
    <row r="588" spans="1:24" ht="12.5" customHeight="1">
      <c r="A588" s="357"/>
      <c r="B588" s="357"/>
      <c r="C588" s="357"/>
      <c r="D588" s="357"/>
      <c r="E588" s="357"/>
      <c r="F588" s="357"/>
      <c r="G588" s="357"/>
      <c r="H588" s="357"/>
      <c r="I588" s="357"/>
      <c r="J588" s="357"/>
      <c r="K588" s="357"/>
      <c r="L588" s="357"/>
      <c r="M588" s="357"/>
      <c r="N588" s="357"/>
      <c r="O588" s="357"/>
      <c r="P588" s="357"/>
      <c r="Q588" s="357"/>
      <c r="R588" s="357"/>
      <c r="S588" s="357"/>
      <c r="T588" s="357"/>
      <c r="U588" s="357"/>
      <c r="V588" s="357"/>
      <c r="W588" s="357"/>
      <c r="X588" s="357"/>
    </row>
    <row r="589" spans="1:24" ht="12.5" customHeight="1">
      <c r="A589" s="357"/>
      <c r="B589" s="357"/>
      <c r="C589" s="357"/>
      <c r="D589" s="357"/>
      <c r="E589" s="357"/>
      <c r="F589" s="357"/>
      <c r="G589" s="357"/>
      <c r="H589" s="357"/>
      <c r="I589" s="357"/>
      <c r="J589" s="357"/>
      <c r="K589" s="357"/>
      <c r="L589" s="357"/>
      <c r="M589" s="357"/>
      <c r="N589" s="357"/>
      <c r="O589" s="357"/>
      <c r="P589" s="357"/>
      <c r="Q589" s="357"/>
      <c r="R589" s="357"/>
      <c r="S589" s="357"/>
      <c r="T589" s="357"/>
      <c r="U589" s="357"/>
      <c r="V589" s="357"/>
      <c r="W589" s="357"/>
      <c r="X589" s="357"/>
    </row>
    <row r="590" spans="1:24" ht="12.5" customHeight="1">
      <c r="A590" s="357"/>
      <c r="B590" s="357"/>
      <c r="C590" s="357"/>
      <c r="D590" s="357"/>
      <c r="E590" s="357"/>
      <c r="F590" s="357"/>
      <c r="G590" s="357"/>
      <c r="H590" s="357"/>
      <c r="I590" s="357"/>
      <c r="J590" s="357"/>
      <c r="K590" s="357"/>
      <c r="L590" s="357"/>
      <c r="M590" s="357"/>
      <c r="N590" s="357"/>
      <c r="O590" s="357"/>
      <c r="P590" s="357"/>
      <c r="Q590" s="357"/>
      <c r="R590" s="357"/>
      <c r="S590" s="357"/>
      <c r="T590" s="357"/>
      <c r="U590" s="357"/>
      <c r="V590" s="357"/>
      <c r="W590" s="357"/>
      <c r="X590" s="357"/>
    </row>
    <row r="591" spans="1:24" ht="12.5" customHeight="1">
      <c r="A591" s="357"/>
      <c r="B591" s="357"/>
      <c r="C591" s="357"/>
      <c r="D591" s="357"/>
      <c r="E591" s="357"/>
      <c r="F591" s="357"/>
      <c r="G591" s="357"/>
      <c r="H591" s="357"/>
      <c r="I591" s="357"/>
      <c r="J591" s="357"/>
      <c r="K591" s="357"/>
      <c r="L591" s="357"/>
      <c r="M591" s="357"/>
      <c r="N591" s="357"/>
      <c r="O591" s="357"/>
      <c r="P591" s="357"/>
      <c r="Q591" s="357"/>
      <c r="R591" s="357"/>
      <c r="S591" s="357"/>
      <c r="T591" s="357"/>
      <c r="U591" s="357"/>
      <c r="V591" s="357"/>
      <c r="W591" s="357"/>
      <c r="X591" s="357"/>
    </row>
    <row r="592" spans="1:24" ht="12.5" customHeight="1">
      <c r="A592" s="357"/>
      <c r="B592" s="357"/>
      <c r="C592" s="357"/>
      <c r="D592" s="357"/>
      <c r="E592" s="357"/>
      <c r="F592" s="357"/>
      <c r="G592" s="357"/>
      <c r="H592" s="357"/>
      <c r="I592" s="357"/>
      <c r="J592" s="357"/>
      <c r="K592" s="357"/>
      <c r="L592" s="357"/>
      <c r="M592" s="357"/>
      <c r="N592" s="357"/>
      <c r="O592" s="357"/>
      <c r="P592" s="357"/>
      <c r="Q592" s="357"/>
      <c r="R592" s="357"/>
      <c r="S592" s="357"/>
      <c r="T592" s="357"/>
      <c r="U592" s="357"/>
      <c r="V592" s="357"/>
      <c r="W592" s="357"/>
      <c r="X592" s="357"/>
    </row>
    <row r="593" spans="1:24" ht="12.5" customHeight="1">
      <c r="A593" s="357"/>
      <c r="B593" s="357"/>
      <c r="C593" s="357"/>
      <c r="D593" s="357"/>
      <c r="E593" s="357"/>
      <c r="F593" s="357"/>
      <c r="G593" s="357"/>
      <c r="H593" s="357"/>
      <c r="I593" s="357"/>
      <c r="J593" s="357"/>
      <c r="K593" s="357"/>
      <c r="L593" s="357"/>
      <c r="M593" s="357"/>
      <c r="N593" s="357"/>
      <c r="O593" s="357"/>
      <c r="P593" s="357"/>
      <c r="Q593" s="357"/>
      <c r="R593" s="357"/>
      <c r="S593" s="357"/>
      <c r="T593" s="357"/>
      <c r="U593" s="357"/>
      <c r="V593" s="357"/>
      <c r="W593" s="357"/>
      <c r="X593" s="357"/>
    </row>
    <row r="594" spans="1:24" ht="12.5" customHeight="1">
      <c r="A594" s="357"/>
      <c r="B594" s="357"/>
      <c r="C594" s="357"/>
      <c r="D594" s="357"/>
      <c r="E594" s="357"/>
      <c r="F594" s="357"/>
      <c r="G594" s="357"/>
      <c r="H594" s="357"/>
      <c r="I594" s="357"/>
      <c r="J594" s="357"/>
      <c r="K594" s="357"/>
      <c r="L594" s="357"/>
      <c r="M594" s="357"/>
      <c r="N594" s="357"/>
      <c r="O594" s="357"/>
      <c r="P594" s="357"/>
      <c r="Q594" s="357"/>
      <c r="R594" s="357"/>
      <c r="S594" s="357"/>
      <c r="T594" s="357"/>
      <c r="U594" s="357"/>
      <c r="V594" s="357"/>
      <c r="W594" s="357"/>
      <c r="X594" s="357"/>
    </row>
    <row r="595" spans="1:24" ht="12.5" customHeight="1">
      <c r="A595" s="357"/>
      <c r="B595" s="357"/>
      <c r="C595" s="357"/>
      <c r="D595" s="357"/>
      <c r="E595" s="357"/>
      <c r="F595" s="357"/>
      <c r="G595" s="357"/>
      <c r="H595" s="357"/>
      <c r="I595" s="357"/>
      <c r="J595" s="357"/>
      <c r="K595" s="357"/>
      <c r="L595" s="357"/>
      <c r="M595" s="357"/>
      <c r="N595" s="357"/>
      <c r="O595" s="357"/>
      <c r="P595" s="357"/>
      <c r="Q595" s="357"/>
      <c r="R595" s="357"/>
      <c r="S595" s="357"/>
      <c r="T595" s="357"/>
      <c r="U595" s="357"/>
      <c r="V595" s="357"/>
      <c r="W595" s="357"/>
      <c r="X595" s="357"/>
    </row>
    <row r="596" spans="1:24" ht="12.5" customHeight="1">
      <c r="A596" s="357"/>
      <c r="B596" s="357"/>
      <c r="C596" s="357"/>
      <c r="D596" s="357"/>
      <c r="E596" s="357"/>
      <c r="F596" s="357"/>
      <c r="G596" s="357"/>
      <c r="H596" s="357"/>
      <c r="I596" s="357"/>
      <c r="J596" s="357"/>
      <c r="K596" s="357"/>
      <c r="L596" s="357"/>
      <c r="M596" s="357"/>
      <c r="N596" s="357"/>
      <c r="O596" s="357"/>
      <c r="P596" s="357"/>
      <c r="Q596" s="357"/>
      <c r="R596" s="357"/>
      <c r="S596" s="357"/>
      <c r="T596" s="357"/>
      <c r="U596" s="357"/>
      <c r="V596" s="357"/>
      <c r="W596" s="357"/>
      <c r="X596" s="357"/>
    </row>
    <row r="597" spans="1:24" ht="12.5" customHeight="1">
      <c r="A597" s="357"/>
      <c r="B597" s="357"/>
      <c r="C597" s="357"/>
      <c r="D597" s="357"/>
      <c r="E597" s="357"/>
      <c r="F597" s="357"/>
      <c r="G597" s="357"/>
      <c r="H597" s="357"/>
      <c r="I597" s="357"/>
      <c r="J597" s="357"/>
      <c r="K597" s="357"/>
      <c r="L597" s="357"/>
      <c r="M597" s="357"/>
      <c r="N597" s="357"/>
      <c r="O597" s="357"/>
      <c r="P597" s="357"/>
      <c r="Q597" s="357"/>
      <c r="R597" s="357"/>
      <c r="S597" s="357"/>
      <c r="T597" s="357"/>
      <c r="U597" s="357"/>
      <c r="V597" s="357"/>
      <c r="W597" s="357"/>
      <c r="X597" s="357"/>
    </row>
    <row r="598" spans="1:24" ht="12.5" customHeight="1">
      <c r="A598" s="357"/>
      <c r="B598" s="357"/>
      <c r="C598" s="357"/>
      <c r="D598" s="357"/>
      <c r="E598" s="357"/>
      <c r="F598" s="357"/>
      <c r="G598" s="357"/>
      <c r="H598" s="357"/>
      <c r="I598" s="357"/>
      <c r="J598" s="357"/>
      <c r="K598" s="357"/>
      <c r="L598" s="357"/>
      <c r="M598" s="357"/>
      <c r="N598" s="357"/>
      <c r="O598" s="357"/>
      <c r="P598" s="357"/>
      <c r="Q598" s="357"/>
      <c r="R598" s="357"/>
      <c r="S598" s="357"/>
      <c r="T598" s="357"/>
      <c r="U598" s="357"/>
      <c r="V598" s="357"/>
      <c r="W598" s="357"/>
      <c r="X598" s="357"/>
    </row>
    <row r="599" spans="1:24" ht="12.5" customHeight="1">
      <c r="A599" s="357"/>
      <c r="B599" s="357"/>
      <c r="C599" s="357"/>
      <c r="D599" s="357"/>
      <c r="E599" s="357"/>
      <c r="F599" s="357"/>
      <c r="G599" s="357"/>
      <c r="H599" s="357"/>
      <c r="I599" s="357"/>
      <c r="J599" s="357"/>
      <c r="K599" s="357"/>
      <c r="L599" s="357"/>
      <c r="M599" s="357"/>
      <c r="N599" s="357"/>
      <c r="O599" s="357"/>
      <c r="P599" s="357"/>
      <c r="Q599" s="357"/>
      <c r="R599" s="357"/>
      <c r="S599" s="357"/>
      <c r="T599" s="357"/>
      <c r="U599" s="357"/>
      <c r="V599" s="357"/>
      <c r="W599" s="357"/>
      <c r="X599" s="357"/>
    </row>
    <row r="600" spans="1:24" ht="12.5" customHeight="1">
      <c r="A600" s="357"/>
      <c r="B600" s="357"/>
      <c r="C600" s="357"/>
      <c r="D600" s="357"/>
      <c r="E600" s="357"/>
      <c r="F600" s="357"/>
      <c r="G600" s="357"/>
      <c r="H600" s="357"/>
      <c r="I600" s="357"/>
      <c r="J600" s="357"/>
      <c r="K600" s="357"/>
      <c r="L600" s="357"/>
      <c r="M600" s="357"/>
      <c r="N600" s="357"/>
      <c r="O600" s="357"/>
      <c r="P600" s="357"/>
      <c r="Q600" s="357"/>
      <c r="R600" s="357"/>
      <c r="S600" s="357"/>
      <c r="T600" s="357"/>
      <c r="U600" s="357"/>
      <c r="V600" s="357"/>
      <c r="W600" s="357"/>
      <c r="X600" s="357"/>
    </row>
    <row r="601" spans="1:24" ht="12.5" customHeight="1">
      <c r="A601" s="357"/>
      <c r="B601" s="357"/>
      <c r="C601" s="357"/>
      <c r="D601" s="357"/>
      <c r="E601" s="357"/>
      <c r="F601" s="357"/>
      <c r="G601" s="357"/>
      <c r="H601" s="357"/>
      <c r="I601" s="357"/>
      <c r="J601" s="357"/>
      <c r="K601" s="357"/>
      <c r="L601" s="357"/>
      <c r="M601" s="357"/>
      <c r="N601" s="357"/>
      <c r="O601" s="357"/>
      <c r="P601" s="357"/>
      <c r="Q601" s="357"/>
      <c r="R601" s="357"/>
      <c r="S601" s="357"/>
      <c r="T601" s="357"/>
      <c r="U601" s="357"/>
      <c r="V601" s="357"/>
      <c r="W601" s="357"/>
      <c r="X601" s="357"/>
    </row>
    <row r="602" spans="1:24" ht="12.5" customHeight="1">
      <c r="A602" s="357"/>
      <c r="B602" s="357"/>
      <c r="C602" s="357"/>
      <c r="D602" s="357"/>
      <c r="E602" s="357"/>
      <c r="F602" s="357"/>
      <c r="G602" s="357"/>
      <c r="H602" s="357"/>
      <c r="I602" s="357"/>
      <c r="J602" s="357"/>
      <c r="K602" s="357"/>
      <c r="L602" s="357"/>
      <c r="M602" s="357"/>
      <c r="N602" s="357"/>
      <c r="O602" s="357"/>
      <c r="P602" s="357"/>
      <c r="Q602" s="357"/>
      <c r="R602" s="357"/>
      <c r="S602" s="357"/>
      <c r="T602" s="357"/>
      <c r="U602" s="357"/>
      <c r="V602" s="357"/>
      <c r="W602" s="357"/>
      <c r="X602" s="357"/>
    </row>
    <row r="603" spans="1:24" ht="12.5" customHeight="1">
      <c r="A603" s="357"/>
      <c r="B603" s="357"/>
      <c r="C603" s="357"/>
      <c r="D603" s="357"/>
      <c r="E603" s="357"/>
      <c r="F603" s="357"/>
      <c r="G603" s="357"/>
      <c r="H603" s="357"/>
      <c r="I603" s="357"/>
      <c r="J603" s="357"/>
      <c r="K603" s="357"/>
      <c r="L603" s="357"/>
      <c r="M603" s="357"/>
      <c r="N603" s="357"/>
      <c r="O603" s="357"/>
      <c r="P603" s="357"/>
      <c r="Q603" s="357"/>
      <c r="R603" s="357"/>
      <c r="S603" s="357"/>
      <c r="T603" s="357"/>
      <c r="U603" s="357"/>
      <c r="V603" s="357"/>
      <c r="W603" s="357"/>
      <c r="X603" s="357"/>
    </row>
    <row r="604" spans="1:24" ht="12.5" customHeight="1">
      <c r="A604" s="357"/>
      <c r="B604" s="357"/>
      <c r="C604" s="357"/>
      <c r="D604" s="357"/>
      <c r="E604" s="357"/>
      <c r="F604" s="357"/>
      <c r="G604" s="357"/>
      <c r="H604" s="357"/>
      <c r="I604" s="357"/>
      <c r="J604" s="357"/>
      <c r="K604" s="357"/>
      <c r="L604" s="357"/>
      <c r="M604" s="357"/>
      <c r="N604" s="357"/>
      <c r="O604" s="357"/>
      <c r="P604" s="357"/>
      <c r="Q604" s="357"/>
      <c r="R604" s="357"/>
      <c r="S604" s="357"/>
      <c r="T604" s="357"/>
      <c r="U604" s="357"/>
      <c r="V604" s="357"/>
      <c r="W604" s="357"/>
      <c r="X604" s="357"/>
    </row>
    <row r="605" spans="1:24" ht="12.5" customHeight="1">
      <c r="A605" s="357"/>
      <c r="B605" s="357"/>
      <c r="C605" s="357"/>
      <c r="D605" s="357"/>
      <c r="E605" s="357"/>
      <c r="F605" s="357"/>
      <c r="G605" s="357"/>
      <c r="H605" s="357"/>
      <c r="I605" s="357"/>
      <c r="J605" s="357"/>
      <c r="K605" s="357"/>
      <c r="L605" s="357"/>
      <c r="M605" s="357"/>
      <c r="N605" s="357"/>
      <c r="O605" s="357"/>
      <c r="P605" s="357"/>
      <c r="Q605" s="357"/>
      <c r="R605" s="357"/>
      <c r="S605" s="357"/>
      <c r="T605" s="357"/>
      <c r="U605" s="357"/>
      <c r="V605" s="357"/>
      <c r="W605" s="357"/>
      <c r="X605" s="357"/>
    </row>
    <row r="606" spans="1:24" ht="12.5" customHeight="1">
      <c r="A606" s="357"/>
      <c r="B606" s="357"/>
      <c r="C606" s="357"/>
      <c r="D606" s="357"/>
      <c r="E606" s="357"/>
      <c r="F606" s="357"/>
      <c r="G606" s="357"/>
      <c r="H606" s="357"/>
      <c r="I606" s="357"/>
      <c r="J606" s="357"/>
      <c r="K606" s="357"/>
      <c r="L606" s="357"/>
      <c r="M606" s="357"/>
      <c r="N606" s="357"/>
      <c r="O606" s="357"/>
      <c r="P606" s="357"/>
      <c r="Q606" s="357"/>
      <c r="R606" s="357"/>
      <c r="S606" s="357"/>
      <c r="T606" s="357"/>
      <c r="U606" s="357"/>
      <c r="V606" s="357"/>
      <c r="W606" s="357"/>
      <c r="X606" s="357"/>
    </row>
    <row r="607" spans="1:24" ht="12.5" customHeight="1">
      <c r="A607" s="357"/>
      <c r="B607" s="357"/>
      <c r="C607" s="357"/>
      <c r="D607" s="357"/>
      <c r="E607" s="357"/>
      <c r="F607" s="357"/>
      <c r="G607" s="357"/>
      <c r="H607" s="357"/>
      <c r="I607" s="357"/>
      <c r="J607" s="357"/>
      <c r="K607" s="357"/>
      <c r="L607" s="357"/>
      <c r="M607" s="357"/>
      <c r="N607" s="357"/>
      <c r="O607" s="357"/>
      <c r="P607" s="357"/>
      <c r="Q607" s="357"/>
      <c r="R607" s="357"/>
      <c r="S607" s="357"/>
      <c r="T607" s="357"/>
      <c r="U607" s="357"/>
      <c r="V607" s="357"/>
      <c r="W607" s="357"/>
      <c r="X607" s="357"/>
    </row>
    <row r="608" spans="1:24" ht="12.5" customHeight="1">
      <c r="A608" s="357"/>
      <c r="B608" s="357"/>
      <c r="C608" s="357"/>
      <c r="D608" s="357"/>
      <c r="E608" s="357"/>
      <c r="F608" s="357"/>
      <c r="G608" s="357"/>
      <c r="H608" s="357"/>
      <c r="I608" s="357"/>
      <c r="J608" s="357"/>
      <c r="K608" s="357"/>
      <c r="L608" s="357"/>
      <c r="M608" s="357"/>
      <c r="N608" s="357"/>
      <c r="O608" s="357"/>
      <c r="P608" s="357"/>
      <c r="Q608" s="357"/>
      <c r="R608" s="357"/>
      <c r="S608" s="357"/>
      <c r="T608" s="357"/>
      <c r="U608" s="357"/>
      <c r="V608" s="357"/>
      <c r="W608" s="357"/>
      <c r="X608" s="357"/>
    </row>
    <row r="609" spans="1:24" ht="12.5" customHeight="1">
      <c r="A609" s="357"/>
      <c r="B609" s="357"/>
      <c r="C609" s="357"/>
      <c r="D609" s="357"/>
      <c r="E609" s="357"/>
      <c r="F609" s="357"/>
      <c r="G609" s="357"/>
      <c r="H609" s="357"/>
      <c r="I609" s="357"/>
      <c r="J609" s="357"/>
      <c r="K609" s="357"/>
      <c r="L609" s="357"/>
      <c r="M609" s="357"/>
      <c r="N609" s="357"/>
      <c r="O609" s="357"/>
      <c r="P609" s="357"/>
      <c r="Q609" s="357"/>
      <c r="R609" s="357"/>
      <c r="S609" s="357"/>
      <c r="T609" s="357"/>
      <c r="U609" s="357"/>
      <c r="V609" s="357"/>
      <c r="W609" s="357"/>
      <c r="X609" s="357"/>
    </row>
    <row r="610" spans="1:24" ht="12.5" customHeight="1">
      <c r="A610" s="357"/>
      <c r="B610" s="357"/>
      <c r="C610" s="357"/>
      <c r="D610" s="357"/>
      <c r="E610" s="357"/>
      <c r="F610" s="357"/>
      <c r="G610" s="357"/>
      <c r="H610" s="357"/>
      <c r="I610" s="357"/>
      <c r="J610" s="357"/>
      <c r="K610" s="357"/>
      <c r="L610" s="357"/>
      <c r="M610" s="357"/>
      <c r="N610" s="357"/>
      <c r="O610" s="357"/>
      <c r="P610" s="357"/>
      <c r="Q610" s="357"/>
      <c r="R610" s="357"/>
      <c r="S610" s="357"/>
      <c r="T610" s="357"/>
      <c r="U610" s="357"/>
      <c r="V610" s="357"/>
      <c r="W610" s="357"/>
      <c r="X610" s="357"/>
    </row>
    <row r="611" spans="1:24" ht="12.5" customHeight="1">
      <c r="A611" s="357"/>
      <c r="B611" s="357"/>
      <c r="C611" s="357"/>
      <c r="D611" s="357"/>
      <c r="E611" s="357"/>
      <c r="F611" s="357"/>
      <c r="G611" s="357"/>
      <c r="H611" s="357"/>
      <c r="I611" s="357"/>
      <c r="J611" s="357"/>
      <c r="K611" s="357"/>
      <c r="L611" s="357"/>
      <c r="M611" s="357"/>
      <c r="N611" s="357"/>
      <c r="O611" s="357"/>
      <c r="P611" s="357"/>
      <c r="Q611" s="357"/>
      <c r="R611" s="357"/>
      <c r="S611" s="357"/>
      <c r="T611" s="357"/>
      <c r="U611" s="357"/>
      <c r="V611" s="357"/>
      <c r="W611" s="357"/>
      <c r="X611" s="357"/>
    </row>
    <row r="612" spans="1:24" ht="12.5" customHeight="1">
      <c r="A612" s="357"/>
      <c r="B612" s="357"/>
      <c r="C612" s="357"/>
      <c r="D612" s="357"/>
      <c r="E612" s="357"/>
      <c r="F612" s="357"/>
      <c r="G612" s="357"/>
      <c r="H612" s="357"/>
      <c r="I612" s="357"/>
      <c r="J612" s="357"/>
      <c r="K612" s="357"/>
      <c r="L612" s="357"/>
      <c r="M612" s="357"/>
      <c r="N612" s="357"/>
      <c r="O612" s="357"/>
      <c r="P612" s="357"/>
      <c r="Q612" s="357"/>
      <c r="R612" s="357"/>
      <c r="S612" s="357"/>
      <c r="T612" s="357"/>
      <c r="U612" s="357"/>
      <c r="V612" s="357"/>
      <c r="W612" s="357"/>
      <c r="X612" s="357"/>
    </row>
    <row r="613" spans="1:24" ht="12.5" customHeight="1">
      <c r="A613" s="357"/>
      <c r="B613" s="357"/>
      <c r="C613" s="357"/>
      <c r="D613" s="357"/>
      <c r="E613" s="357"/>
      <c r="F613" s="357"/>
      <c r="G613" s="357"/>
      <c r="H613" s="357"/>
      <c r="I613" s="357"/>
      <c r="J613" s="357"/>
      <c r="K613" s="357"/>
      <c r="L613" s="357"/>
      <c r="M613" s="357"/>
      <c r="N613" s="357"/>
      <c r="O613" s="357"/>
      <c r="P613" s="357"/>
      <c r="Q613" s="357"/>
      <c r="R613" s="357"/>
      <c r="S613" s="357"/>
      <c r="T613" s="357"/>
      <c r="U613" s="357"/>
      <c r="V613" s="357"/>
      <c r="W613" s="357"/>
      <c r="X613" s="357"/>
    </row>
    <row r="614" spans="1:24" ht="12.5" customHeight="1">
      <c r="A614" s="357"/>
      <c r="B614" s="357"/>
      <c r="C614" s="357"/>
      <c r="D614" s="357"/>
      <c r="E614" s="357"/>
      <c r="F614" s="357"/>
      <c r="G614" s="357"/>
      <c r="H614" s="357"/>
      <c r="I614" s="357"/>
      <c r="J614" s="357"/>
      <c r="K614" s="357"/>
      <c r="L614" s="357"/>
      <c r="M614" s="357"/>
      <c r="N614" s="357"/>
      <c r="O614" s="357"/>
      <c r="P614" s="357"/>
      <c r="Q614" s="357"/>
      <c r="R614" s="357"/>
      <c r="S614" s="357"/>
      <c r="T614" s="357"/>
      <c r="U614" s="357"/>
      <c r="V614" s="357"/>
      <c r="W614" s="357"/>
      <c r="X614" s="357"/>
    </row>
    <row r="615" spans="1:24" ht="12.5" customHeight="1">
      <c r="A615" s="357"/>
      <c r="B615" s="357"/>
      <c r="C615" s="357"/>
      <c r="D615" s="357"/>
      <c r="E615" s="357"/>
      <c r="F615" s="357"/>
      <c r="G615" s="357"/>
      <c r="H615" s="357"/>
      <c r="I615" s="357"/>
      <c r="J615" s="357"/>
      <c r="K615" s="357"/>
      <c r="L615" s="357"/>
      <c r="M615" s="357"/>
      <c r="N615" s="357"/>
      <c r="O615" s="357"/>
      <c r="P615" s="357"/>
      <c r="Q615" s="357"/>
      <c r="R615" s="357"/>
      <c r="S615" s="357"/>
      <c r="T615" s="357"/>
      <c r="U615" s="357"/>
      <c r="V615" s="357"/>
      <c r="W615" s="357"/>
      <c r="X615" s="357"/>
    </row>
    <row r="616" spans="1:24" ht="12.5" customHeight="1">
      <c r="A616" s="357"/>
      <c r="B616" s="357"/>
      <c r="C616" s="357"/>
      <c r="D616" s="357"/>
      <c r="E616" s="357"/>
      <c r="F616" s="357"/>
      <c r="G616" s="357"/>
      <c r="H616" s="357"/>
      <c r="I616" s="357"/>
      <c r="J616" s="357"/>
      <c r="K616" s="357"/>
      <c r="L616" s="357"/>
      <c r="M616" s="357"/>
      <c r="N616" s="357"/>
      <c r="O616" s="357"/>
      <c r="P616" s="357"/>
      <c r="Q616" s="357"/>
      <c r="R616" s="357"/>
      <c r="S616" s="357"/>
      <c r="T616" s="357"/>
      <c r="U616" s="357"/>
      <c r="V616" s="357"/>
      <c r="W616" s="357"/>
      <c r="X616" s="357"/>
    </row>
    <row r="617" spans="1:24" ht="12.5" customHeight="1">
      <c r="A617" s="357"/>
      <c r="B617" s="357"/>
      <c r="C617" s="357"/>
      <c r="D617" s="357"/>
      <c r="E617" s="357"/>
      <c r="F617" s="357"/>
      <c r="G617" s="357"/>
      <c r="H617" s="357"/>
      <c r="I617" s="357"/>
      <c r="J617" s="357"/>
      <c r="K617" s="357"/>
      <c r="L617" s="357"/>
      <c r="M617" s="357"/>
      <c r="N617" s="357"/>
      <c r="O617" s="357"/>
      <c r="P617" s="357"/>
      <c r="Q617" s="357"/>
      <c r="R617" s="357"/>
      <c r="S617" s="357"/>
      <c r="T617" s="357"/>
      <c r="U617" s="357"/>
      <c r="V617" s="357"/>
      <c r="W617" s="357"/>
      <c r="X617" s="357"/>
    </row>
    <row r="618" spans="1:24" ht="12.5" customHeight="1">
      <c r="A618" s="357"/>
      <c r="B618" s="357"/>
      <c r="C618" s="357"/>
      <c r="D618" s="357"/>
      <c r="E618" s="357"/>
      <c r="F618" s="357"/>
      <c r="G618" s="357"/>
      <c r="H618" s="357"/>
      <c r="I618" s="357"/>
      <c r="J618" s="357"/>
      <c r="K618" s="357"/>
      <c r="L618" s="357"/>
      <c r="M618" s="357"/>
      <c r="N618" s="357"/>
      <c r="O618" s="357"/>
      <c r="P618" s="357"/>
      <c r="Q618" s="357"/>
      <c r="R618" s="357"/>
      <c r="S618" s="357"/>
      <c r="T618" s="357"/>
      <c r="U618" s="357"/>
      <c r="V618" s="357"/>
      <c r="W618" s="357"/>
      <c r="X618" s="357"/>
    </row>
    <row r="619" spans="1:24" ht="12.5" customHeight="1">
      <c r="A619" s="357"/>
      <c r="B619" s="357"/>
      <c r="C619" s="357"/>
      <c r="D619" s="357"/>
      <c r="E619" s="357"/>
      <c r="F619" s="357"/>
      <c r="G619" s="357"/>
      <c r="H619" s="357"/>
      <c r="I619" s="357"/>
      <c r="J619" s="357"/>
      <c r="K619" s="357"/>
      <c r="L619" s="357"/>
      <c r="M619" s="357"/>
      <c r="N619" s="357"/>
      <c r="O619" s="357"/>
      <c r="P619" s="357"/>
      <c r="Q619" s="357"/>
      <c r="R619" s="357"/>
      <c r="S619" s="357"/>
      <c r="T619" s="357"/>
      <c r="U619" s="357"/>
      <c r="V619" s="357"/>
      <c r="W619" s="357"/>
      <c r="X619" s="357"/>
    </row>
    <row r="620" spans="1:24" ht="12.5" customHeight="1">
      <c r="A620" s="357"/>
      <c r="B620" s="357"/>
      <c r="C620" s="357"/>
      <c r="D620" s="357"/>
      <c r="E620" s="357"/>
      <c r="F620" s="357"/>
      <c r="G620" s="357"/>
      <c r="H620" s="357"/>
      <c r="I620" s="357"/>
      <c r="J620" s="357"/>
      <c r="K620" s="357"/>
      <c r="L620" s="357"/>
      <c r="M620" s="357"/>
      <c r="N620" s="357"/>
      <c r="O620" s="357"/>
      <c r="P620" s="357"/>
      <c r="Q620" s="357"/>
      <c r="R620" s="357"/>
      <c r="S620" s="357"/>
      <c r="T620" s="357"/>
      <c r="U620" s="357"/>
      <c r="V620" s="357"/>
      <c r="W620" s="357"/>
      <c r="X620" s="357"/>
    </row>
    <row r="621" spans="1:24" ht="12.5" customHeight="1">
      <c r="A621" s="357"/>
      <c r="B621" s="357"/>
      <c r="C621" s="357"/>
      <c r="D621" s="357"/>
      <c r="E621" s="357"/>
      <c r="F621" s="357"/>
      <c r="G621" s="357"/>
      <c r="H621" s="357"/>
      <c r="I621" s="357"/>
      <c r="J621" s="357"/>
      <c r="K621" s="357"/>
      <c r="L621" s="357"/>
      <c r="M621" s="357"/>
      <c r="N621" s="357"/>
      <c r="O621" s="357"/>
      <c r="P621" s="357"/>
      <c r="Q621" s="357"/>
      <c r="R621" s="357"/>
      <c r="S621" s="357"/>
      <c r="T621" s="357"/>
      <c r="U621" s="357"/>
      <c r="V621" s="357"/>
      <c r="W621" s="357"/>
      <c r="X621" s="357"/>
    </row>
    <row r="622" spans="1:24" ht="12.5" customHeight="1">
      <c r="A622" s="357"/>
      <c r="B622" s="357"/>
      <c r="C622" s="357"/>
      <c r="D622" s="357"/>
      <c r="E622" s="357"/>
      <c r="F622" s="357"/>
      <c r="G622" s="357"/>
      <c r="H622" s="357"/>
      <c r="I622" s="357"/>
      <c r="J622" s="357"/>
      <c r="K622" s="357"/>
      <c r="L622" s="357"/>
      <c r="M622" s="357"/>
      <c r="N622" s="357"/>
      <c r="O622" s="357"/>
      <c r="P622" s="357"/>
      <c r="Q622" s="357"/>
      <c r="R622" s="357"/>
      <c r="S622" s="357"/>
      <c r="T622" s="357"/>
      <c r="U622" s="357"/>
      <c r="V622" s="357"/>
      <c r="W622" s="357"/>
      <c r="X622" s="357"/>
    </row>
    <row r="623" spans="1:24" ht="12.5" customHeight="1">
      <c r="A623" s="357"/>
      <c r="B623" s="357"/>
      <c r="C623" s="357"/>
      <c r="D623" s="357"/>
      <c r="E623" s="357"/>
      <c r="F623" s="357"/>
      <c r="G623" s="357"/>
      <c r="H623" s="357"/>
      <c r="I623" s="357"/>
      <c r="J623" s="357"/>
      <c r="K623" s="357"/>
      <c r="L623" s="357"/>
      <c r="M623" s="357"/>
      <c r="N623" s="357"/>
      <c r="O623" s="357"/>
      <c r="P623" s="357"/>
      <c r="Q623" s="357"/>
      <c r="R623" s="357"/>
      <c r="S623" s="357"/>
      <c r="T623" s="357"/>
      <c r="U623" s="357"/>
      <c r="V623" s="357"/>
      <c r="W623" s="357"/>
      <c r="X623" s="357"/>
    </row>
    <row r="624" spans="1:24" ht="12.5" customHeight="1">
      <c r="A624" s="357"/>
      <c r="B624" s="357"/>
      <c r="C624" s="357"/>
      <c r="D624" s="357"/>
      <c r="E624" s="357"/>
      <c r="F624" s="357"/>
      <c r="G624" s="357"/>
      <c r="H624" s="357"/>
      <c r="I624" s="357"/>
      <c r="J624" s="357"/>
      <c r="K624" s="357"/>
      <c r="L624" s="357"/>
      <c r="M624" s="357"/>
      <c r="N624" s="357"/>
      <c r="O624" s="357"/>
      <c r="P624" s="357"/>
      <c r="Q624" s="357"/>
      <c r="R624" s="357"/>
      <c r="S624" s="357"/>
      <c r="T624" s="357"/>
      <c r="U624" s="357"/>
      <c r="V624" s="357"/>
      <c r="W624" s="357"/>
      <c r="X624" s="357"/>
    </row>
    <row r="625" spans="1:24" ht="12.5" customHeight="1">
      <c r="A625" s="357"/>
      <c r="B625" s="357"/>
      <c r="C625" s="357"/>
      <c r="D625" s="357"/>
      <c r="E625" s="357"/>
      <c r="F625" s="357"/>
      <c r="G625" s="357"/>
      <c r="H625" s="357"/>
      <c r="I625" s="357"/>
      <c r="J625" s="357"/>
      <c r="K625" s="357"/>
      <c r="L625" s="357"/>
      <c r="M625" s="357"/>
      <c r="N625" s="357"/>
      <c r="O625" s="357"/>
      <c r="P625" s="357"/>
      <c r="Q625" s="357"/>
      <c r="R625" s="357"/>
      <c r="S625" s="357"/>
      <c r="T625" s="357"/>
      <c r="U625" s="357"/>
      <c r="V625" s="357"/>
      <c r="W625" s="357"/>
      <c r="X625" s="357"/>
    </row>
    <row r="626" spans="1:24" ht="12.5" customHeight="1">
      <c r="A626" s="357"/>
      <c r="B626" s="357"/>
      <c r="C626" s="357"/>
      <c r="D626" s="357"/>
      <c r="E626" s="357"/>
      <c r="F626" s="357"/>
      <c r="G626" s="357"/>
      <c r="H626" s="357"/>
      <c r="I626" s="357"/>
      <c r="J626" s="357"/>
      <c r="K626" s="357"/>
      <c r="L626" s="357"/>
      <c r="M626" s="357"/>
      <c r="N626" s="357"/>
      <c r="O626" s="357"/>
      <c r="P626" s="357"/>
      <c r="Q626" s="357"/>
      <c r="R626" s="357"/>
      <c r="S626" s="357"/>
      <c r="T626" s="357"/>
      <c r="U626" s="357"/>
      <c r="V626" s="357"/>
      <c r="W626" s="357"/>
      <c r="X626" s="357"/>
    </row>
    <row r="627" spans="1:24" ht="12.5" customHeight="1">
      <c r="A627" s="357"/>
      <c r="B627" s="357"/>
      <c r="C627" s="357"/>
      <c r="D627" s="357"/>
      <c r="E627" s="357"/>
      <c r="F627" s="357"/>
      <c r="G627" s="357"/>
      <c r="H627" s="357"/>
      <c r="I627" s="357"/>
      <c r="J627" s="357"/>
      <c r="K627" s="357"/>
      <c r="L627" s="357"/>
      <c r="M627" s="357"/>
      <c r="N627" s="357"/>
      <c r="O627" s="357"/>
      <c r="P627" s="357"/>
      <c r="Q627" s="357"/>
      <c r="R627" s="357"/>
      <c r="S627" s="357"/>
      <c r="T627" s="357"/>
      <c r="U627" s="357"/>
      <c r="V627" s="357"/>
      <c r="W627" s="357"/>
      <c r="X627" s="357"/>
    </row>
    <row r="628" spans="1:24" ht="12.5" customHeight="1">
      <c r="A628" s="357"/>
      <c r="B628" s="357"/>
      <c r="C628" s="357"/>
      <c r="D628" s="357"/>
      <c r="E628" s="357"/>
      <c r="F628" s="357"/>
      <c r="G628" s="357"/>
      <c r="H628" s="357"/>
      <c r="I628" s="357"/>
      <c r="J628" s="357"/>
      <c r="K628" s="357"/>
      <c r="L628" s="357"/>
      <c r="M628" s="357"/>
      <c r="N628" s="357"/>
      <c r="O628" s="357"/>
      <c r="P628" s="357"/>
      <c r="Q628" s="357"/>
      <c r="R628" s="357"/>
      <c r="S628" s="357"/>
      <c r="T628" s="357"/>
      <c r="U628" s="357"/>
      <c r="V628" s="357"/>
      <c r="W628" s="357"/>
      <c r="X628" s="357"/>
    </row>
    <row r="629" spans="1:24" ht="12.5" customHeight="1">
      <c r="A629" s="357"/>
      <c r="B629" s="357"/>
      <c r="C629" s="357"/>
      <c r="D629" s="357"/>
      <c r="E629" s="357"/>
      <c r="F629" s="357"/>
      <c r="G629" s="357"/>
      <c r="H629" s="357"/>
      <c r="I629" s="357"/>
      <c r="J629" s="357"/>
      <c r="K629" s="357"/>
      <c r="L629" s="357"/>
      <c r="M629" s="357"/>
      <c r="N629" s="357"/>
      <c r="O629" s="357"/>
      <c r="P629" s="357"/>
      <c r="Q629" s="357"/>
      <c r="R629" s="357"/>
      <c r="S629" s="357"/>
      <c r="T629" s="357"/>
      <c r="U629" s="357"/>
      <c r="V629" s="357"/>
      <c r="W629" s="357"/>
      <c r="X629" s="357"/>
    </row>
    <row r="630" spans="1:24" ht="12.5" customHeight="1">
      <c r="A630" s="357"/>
      <c r="B630" s="357"/>
      <c r="C630" s="357"/>
      <c r="D630" s="357"/>
      <c r="E630" s="357"/>
      <c r="F630" s="357"/>
      <c r="G630" s="357"/>
      <c r="H630" s="357"/>
      <c r="I630" s="357"/>
      <c r="J630" s="357"/>
      <c r="K630" s="357"/>
      <c r="L630" s="357"/>
      <c r="M630" s="357"/>
      <c r="N630" s="357"/>
      <c r="O630" s="357"/>
      <c r="P630" s="357"/>
      <c r="Q630" s="357"/>
      <c r="R630" s="357"/>
      <c r="S630" s="357"/>
      <c r="T630" s="357"/>
      <c r="U630" s="357"/>
      <c r="V630" s="357"/>
      <c r="W630" s="357"/>
      <c r="X630" s="357"/>
    </row>
    <row r="631" spans="1:24" ht="12.5" customHeight="1">
      <c r="A631" s="357"/>
      <c r="B631" s="357"/>
      <c r="C631" s="357"/>
      <c r="D631" s="357"/>
      <c r="E631" s="357"/>
      <c r="F631" s="357"/>
      <c r="G631" s="357"/>
      <c r="H631" s="357"/>
      <c r="I631" s="357"/>
      <c r="J631" s="357"/>
      <c r="K631" s="357"/>
      <c r="L631" s="357"/>
      <c r="M631" s="357"/>
      <c r="N631" s="357"/>
      <c r="O631" s="357"/>
      <c r="P631" s="357"/>
      <c r="Q631" s="357"/>
      <c r="R631" s="357"/>
      <c r="S631" s="357"/>
      <c r="T631" s="357"/>
      <c r="U631" s="357"/>
      <c r="V631" s="357"/>
      <c r="W631" s="357"/>
      <c r="X631" s="357"/>
    </row>
    <row r="632" spans="1:24" ht="12.5" customHeight="1">
      <c r="A632" s="357"/>
      <c r="B632" s="357"/>
      <c r="C632" s="357"/>
      <c r="D632" s="357"/>
      <c r="E632" s="357"/>
      <c r="F632" s="357"/>
      <c r="G632" s="357"/>
      <c r="H632" s="357"/>
      <c r="I632" s="357"/>
      <c r="J632" s="357"/>
      <c r="K632" s="357"/>
      <c r="L632" s="357"/>
      <c r="M632" s="357"/>
      <c r="N632" s="357"/>
      <c r="O632" s="357"/>
      <c r="P632" s="357"/>
      <c r="Q632" s="357"/>
      <c r="R632" s="357"/>
      <c r="S632" s="357"/>
      <c r="T632" s="357"/>
      <c r="U632" s="357"/>
      <c r="V632" s="357"/>
      <c r="W632" s="357"/>
      <c r="X632" s="357"/>
    </row>
    <row r="633" spans="1:24" ht="12.5" customHeight="1">
      <c r="A633" s="357"/>
      <c r="B633" s="357"/>
      <c r="C633" s="357"/>
      <c r="D633" s="357"/>
      <c r="E633" s="357"/>
      <c r="F633" s="357"/>
      <c r="G633" s="357"/>
      <c r="H633" s="357"/>
      <c r="I633" s="357"/>
      <c r="J633" s="357"/>
      <c r="K633" s="357"/>
      <c r="L633" s="357"/>
      <c r="M633" s="357"/>
      <c r="N633" s="357"/>
      <c r="O633" s="357"/>
      <c r="P633" s="357"/>
      <c r="Q633" s="357"/>
      <c r="R633" s="357"/>
      <c r="S633" s="357"/>
      <c r="T633" s="357"/>
      <c r="U633" s="357"/>
      <c r="V633" s="357"/>
      <c r="W633" s="357"/>
      <c r="X633" s="357"/>
    </row>
    <row r="634" spans="1:24" ht="12.5" customHeight="1">
      <c r="A634" s="357"/>
      <c r="B634" s="357"/>
      <c r="C634" s="357"/>
      <c r="D634" s="357"/>
      <c r="E634" s="357"/>
      <c r="F634" s="357"/>
      <c r="G634" s="357"/>
      <c r="H634" s="357"/>
      <c r="I634" s="357"/>
      <c r="J634" s="357"/>
      <c r="K634" s="357"/>
      <c r="L634" s="357"/>
      <c r="M634" s="357"/>
      <c r="N634" s="357"/>
      <c r="O634" s="357"/>
      <c r="P634" s="357"/>
      <c r="Q634" s="357"/>
      <c r="R634" s="357"/>
      <c r="S634" s="357"/>
      <c r="T634" s="357"/>
      <c r="U634" s="357"/>
      <c r="V634" s="357"/>
      <c r="W634" s="357"/>
      <c r="X634" s="357"/>
    </row>
    <row r="635" spans="1:24" ht="12.5" customHeight="1">
      <c r="A635" s="357"/>
      <c r="B635" s="357"/>
      <c r="C635" s="357"/>
      <c r="D635" s="357"/>
      <c r="E635" s="357"/>
      <c r="F635" s="357"/>
      <c r="G635" s="357"/>
      <c r="H635" s="357"/>
      <c r="I635" s="357"/>
      <c r="J635" s="357"/>
      <c r="K635" s="357"/>
      <c r="L635" s="357"/>
      <c r="M635" s="357"/>
      <c r="N635" s="357"/>
      <c r="O635" s="357"/>
      <c r="P635" s="357"/>
      <c r="Q635" s="357"/>
      <c r="R635" s="357"/>
      <c r="S635" s="357"/>
      <c r="T635" s="357"/>
      <c r="U635" s="357"/>
      <c r="V635" s="357"/>
      <c r="W635" s="357"/>
      <c r="X635" s="357"/>
    </row>
    <row r="636" spans="1:24" ht="12.5" customHeight="1">
      <c r="A636" s="357"/>
      <c r="B636" s="357"/>
      <c r="C636" s="357"/>
      <c r="D636" s="357"/>
      <c r="E636" s="357"/>
      <c r="F636" s="357"/>
      <c r="G636" s="357"/>
      <c r="H636" s="357"/>
      <c r="I636" s="357"/>
      <c r="J636" s="357"/>
      <c r="K636" s="357"/>
      <c r="L636" s="357"/>
      <c r="M636" s="357"/>
      <c r="N636" s="357"/>
      <c r="O636" s="357"/>
      <c r="P636" s="357"/>
      <c r="Q636" s="357"/>
      <c r="R636" s="357"/>
      <c r="S636" s="357"/>
      <c r="T636" s="357"/>
      <c r="U636" s="357"/>
      <c r="V636" s="357"/>
      <c r="W636" s="357"/>
      <c r="X636" s="357"/>
    </row>
    <row r="637" spans="1:24" ht="12.5" customHeight="1">
      <c r="A637" s="357"/>
      <c r="B637" s="357"/>
      <c r="C637" s="357"/>
      <c r="D637" s="357"/>
      <c r="E637" s="357"/>
      <c r="F637" s="357"/>
      <c r="G637" s="357"/>
      <c r="H637" s="357"/>
      <c r="I637" s="357"/>
      <c r="J637" s="357"/>
      <c r="K637" s="357"/>
      <c r="L637" s="357"/>
      <c r="M637" s="357"/>
      <c r="N637" s="357"/>
      <c r="O637" s="357"/>
      <c r="P637" s="357"/>
      <c r="Q637" s="357"/>
      <c r="R637" s="357"/>
      <c r="S637" s="357"/>
      <c r="T637" s="357"/>
      <c r="U637" s="357"/>
      <c r="V637" s="357"/>
      <c r="W637" s="357"/>
      <c r="X637" s="357"/>
    </row>
    <row r="638" spans="1:24" ht="12.5" customHeight="1">
      <c r="A638" s="357"/>
      <c r="B638" s="357"/>
      <c r="C638" s="357"/>
      <c r="D638" s="357"/>
      <c r="E638" s="357"/>
      <c r="F638" s="357"/>
      <c r="G638" s="357"/>
      <c r="H638" s="357"/>
      <c r="I638" s="357"/>
      <c r="J638" s="357"/>
      <c r="K638" s="357"/>
      <c r="L638" s="357"/>
      <c r="M638" s="357"/>
      <c r="N638" s="357"/>
      <c r="O638" s="357"/>
      <c r="P638" s="357"/>
      <c r="Q638" s="357"/>
      <c r="R638" s="357"/>
      <c r="S638" s="357"/>
      <c r="T638" s="357"/>
      <c r="U638" s="357"/>
      <c r="V638" s="357"/>
      <c r="W638" s="357"/>
      <c r="X638" s="357"/>
    </row>
    <row r="639" spans="1:24" ht="12.5" customHeight="1">
      <c r="A639" s="357"/>
      <c r="B639" s="357"/>
      <c r="C639" s="357"/>
      <c r="D639" s="357"/>
      <c r="E639" s="357"/>
      <c r="F639" s="357"/>
      <c r="G639" s="357"/>
      <c r="H639" s="357"/>
      <c r="I639" s="357"/>
      <c r="J639" s="357"/>
      <c r="K639" s="357"/>
      <c r="L639" s="357"/>
      <c r="M639" s="357"/>
      <c r="N639" s="357"/>
      <c r="O639" s="357"/>
      <c r="P639" s="357"/>
      <c r="Q639" s="357"/>
      <c r="R639" s="357"/>
      <c r="S639" s="357"/>
      <c r="T639" s="357"/>
      <c r="U639" s="357"/>
      <c r="V639" s="357"/>
      <c r="W639" s="357"/>
      <c r="X639" s="357"/>
    </row>
    <row r="640" spans="1:24" ht="12.5" customHeight="1">
      <c r="A640" s="357"/>
      <c r="B640" s="357"/>
      <c r="C640" s="357"/>
      <c r="D640" s="357"/>
      <c r="E640" s="357"/>
      <c r="F640" s="357"/>
      <c r="G640" s="357"/>
      <c r="H640" s="357"/>
      <c r="I640" s="357"/>
      <c r="J640" s="357"/>
      <c r="K640" s="357"/>
      <c r="L640" s="357"/>
      <c r="M640" s="357"/>
      <c r="N640" s="357"/>
      <c r="O640" s="357"/>
      <c r="P640" s="357"/>
      <c r="Q640" s="357"/>
      <c r="R640" s="357"/>
      <c r="S640" s="357"/>
      <c r="T640" s="357"/>
      <c r="U640" s="357"/>
      <c r="V640" s="357"/>
      <c r="W640" s="357"/>
      <c r="X640" s="357"/>
    </row>
    <row r="641" spans="1:24" ht="12.5" customHeight="1">
      <c r="A641" s="357"/>
      <c r="B641" s="357"/>
      <c r="C641" s="357"/>
      <c r="D641" s="357"/>
      <c r="E641" s="357"/>
      <c r="F641" s="357"/>
      <c r="G641" s="357"/>
      <c r="H641" s="357"/>
      <c r="I641" s="357"/>
      <c r="J641" s="357"/>
      <c r="K641" s="357"/>
      <c r="L641" s="357"/>
      <c r="M641" s="357"/>
      <c r="N641" s="357"/>
      <c r="O641" s="357"/>
      <c r="P641" s="357"/>
      <c r="Q641" s="357"/>
      <c r="R641" s="357"/>
      <c r="S641" s="357"/>
      <c r="T641" s="357"/>
      <c r="U641" s="357"/>
      <c r="V641" s="357"/>
      <c r="W641" s="357"/>
      <c r="X641" s="357"/>
    </row>
    <row r="642" spans="1:24" ht="12.5" customHeight="1">
      <c r="A642" s="357"/>
      <c r="B642" s="357"/>
      <c r="C642" s="357"/>
      <c r="D642" s="357"/>
      <c r="E642" s="357"/>
      <c r="F642" s="357"/>
      <c r="G642" s="357"/>
      <c r="H642" s="357"/>
      <c r="I642" s="357"/>
      <c r="J642" s="357"/>
      <c r="K642" s="357"/>
      <c r="L642" s="357"/>
      <c r="M642" s="357"/>
      <c r="N642" s="357"/>
      <c r="O642" s="357"/>
      <c r="P642" s="357"/>
      <c r="Q642" s="357"/>
      <c r="R642" s="357"/>
      <c r="S642" s="357"/>
      <c r="T642" s="357"/>
      <c r="U642" s="357"/>
      <c r="V642" s="357"/>
      <c r="W642" s="357"/>
      <c r="X642" s="357"/>
    </row>
    <row r="643" spans="1:24" ht="12.5" customHeight="1">
      <c r="A643" s="357"/>
      <c r="B643" s="357"/>
      <c r="C643" s="357"/>
      <c r="D643" s="357"/>
      <c r="E643" s="357"/>
      <c r="F643" s="357"/>
      <c r="G643" s="357"/>
      <c r="H643" s="357"/>
      <c r="I643" s="357"/>
      <c r="J643" s="357"/>
      <c r="K643" s="357"/>
      <c r="L643" s="357"/>
      <c r="M643" s="357"/>
      <c r="N643" s="357"/>
      <c r="O643" s="357"/>
      <c r="P643" s="357"/>
      <c r="Q643" s="357"/>
      <c r="R643" s="357"/>
      <c r="S643" s="357"/>
      <c r="T643" s="357"/>
      <c r="U643" s="357"/>
      <c r="V643" s="357"/>
      <c r="W643" s="357"/>
      <c r="X643" s="357"/>
    </row>
    <row r="644" spans="1:24" ht="12.5" customHeight="1">
      <c r="A644" s="357"/>
      <c r="B644" s="357"/>
      <c r="C644" s="357"/>
      <c r="D644" s="357"/>
      <c r="E644" s="357"/>
      <c r="F644" s="357"/>
      <c r="G644" s="357"/>
      <c r="H644" s="357"/>
      <c r="I644" s="357"/>
      <c r="J644" s="357"/>
      <c r="K644" s="357"/>
      <c r="L644" s="357"/>
      <c r="M644" s="357"/>
      <c r="N644" s="357"/>
      <c r="O644" s="357"/>
      <c r="P644" s="357"/>
      <c r="Q644" s="357"/>
      <c r="R644" s="357"/>
      <c r="S644" s="357"/>
      <c r="T644" s="357"/>
      <c r="U644" s="357"/>
      <c r="V644" s="357"/>
      <c r="W644" s="357"/>
      <c r="X644" s="357"/>
    </row>
    <row r="645" spans="1:24" ht="12.5" customHeight="1">
      <c r="A645" s="357"/>
      <c r="B645" s="357"/>
      <c r="C645" s="357"/>
      <c r="D645" s="357"/>
      <c r="E645" s="357"/>
      <c r="F645" s="357"/>
      <c r="G645" s="357"/>
      <c r="H645" s="357"/>
      <c r="I645" s="357"/>
      <c r="J645" s="357"/>
      <c r="K645" s="357"/>
      <c r="L645" s="357"/>
      <c r="M645" s="357"/>
      <c r="N645" s="357"/>
      <c r="O645" s="357"/>
      <c r="P645" s="357"/>
      <c r="Q645" s="357"/>
      <c r="R645" s="357"/>
      <c r="S645" s="357"/>
      <c r="T645" s="357"/>
      <c r="U645" s="357"/>
      <c r="V645" s="357"/>
      <c r="W645" s="357"/>
      <c r="X645" s="357"/>
    </row>
    <row r="646" spans="1:24" ht="12.5" customHeight="1">
      <c r="A646" s="357"/>
      <c r="B646" s="357"/>
      <c r="C646" s="357"/>
      <c r="D646" s="357"/>
      <c r="E646" s="357"/>
      <c r="F646" s="357"/>
      <c r="G646" s="357"/>
      <c r="H646" s="357"/>
      <c r="I646" s="357"/>
      <c r="J646" s="357"/>
      <c r="K646" s="357"/>
      <c r="L646" s="357"/>
      <c r="M646" s="357"/>
      <c r="N646" s="357"/>
      <c r="O646" s="357"/>
      <c r="P646" s="357"/>
      <c r="Q646" s="357"/>
      <c r="R646" s="357"/>
      <c r="S646" s="357"/>
      <c r="T646" s="357"/>
      <c r="U646" s="357"/>
      <c r="V646" s="357"/>
      <c r="W646" s="357"/>
      <c r="X646" s="357"/>
    </row>
    <row r="647" spans="1:24" ht="12.5" customHeight="1">
      <c r="A647" s="357"/>
      <c r="B647" s="357"/>
      <c r="C647" s="357"/>
      <c r="D647" s="357"/>
      <c r="E647" s="357"/>
      <c r="F647" s="357"/>
      <c r="G647" s="357"/>
      <c r="H647" s="357"/>
      <c r="I647" s="357"/>
      <c r="J647" s="357"/>
      <c r="K647" s="357"/>
      <c r="L647" s="357"/>
      <c r="M647" s="357"/>
      <c r="N647" s="357"/>
      <c r="O647" s="357"/>
      <c r="P647" s="357"/>
      <c r="Q647" s="357"/>
      <c r="R647" s="357"/>
      <c r="S647" s="357"/>
      <c r="T647" s="357"/>
      <c r="U647" s="357"/>
      <c r="V647" s="357"/>
      <c r="W647" s="357"/>
      <c r="X647" s="357"/>
    </row>
    <row r="648" spans="1:24" ht="12.5" customHeight="1">
      <c r="A648" s="357"/>
      <c r="B648" s="357"/>
      <c r="C648" s="357"/>
      <c r="D648" s="357"/>
      <c r="E648" s="357"/>
      <c r="F648" s="357"/>
      <c r="G648" s="357"/>
      <c r="H648" s="357"/>
      <c r="I648" s="357"/>
      <c r="J648" s="357"/>
      <c r="K648" s="357"/>
      <c r="L648" s="357"/>
      <c r="M648" s="357"/>
      <c r="N648" s="357"/>
      <c r="O648" s="357"/>
      <c r="P648" s="357"/>
      <c r="Q648" s="357"/>
      <c r="R648" s="357"/>
      <c r="S648" s="357"/>
      <c r="T648" s="357"/>
      <c r="U648" s="357"/>
      <c r="V648" s="357"/>
      <c r="W648" s="357"/>
      <c r="X648" s="357"/>
    </row>
    <row r="649" spans="1:24" ht="12.5" customHeight="1">
      <c r="A649" s="357"/>
      <c r="B649" s="357"/>
      <c r="C649" s="357"/>
      <c r="D649" s="357"/>
      <c r="E649" s="357"/>
      <c r="F649" s="357"/>
      <c r="G649" s="357"/>
      <c r="H649" s="357"/>
      <c r="I649" s="357"/>
      <c r="J649" s="357"/>
      <c r="K649" s="357"/>
      <c r="L649" s="357"/>
      <c r="M649" s="357"/>
      <c r="N649" s="357"/>
      <c r="O649" s="357"/>
      <c r="P649" s="357"/>
      <c r="Q649" s="357"/>
      <c r="R649" s="357"/>
      <c r="S649" s="357"/>
      <c r="T649" s="357"/>
      <c r="U649" s="357"/>
      <c r="V649" s="357"/>
      <c r="W649" s="357"/>
      <c r="X649" s="357"/>
    </row>
    <row r="650" spans="1:24" ht="12.5" customHeight="1">
      <c r="A650" s="357"/>
      <c r="B650" s="357"/>
      <c r="C650" s="357"/>
      <c r="D650" s="357"/>
      <c r="E650" s="357"/>
      <c r="F650" s="357"/>
      <c r="G650" s="357"/>
      <c r="H650" s="357"/>
      <c r="I650" s="357"/>
      <c r="J650" s="357"/>
      <c r="K650" s="357"/>
      <c r="L650" s="357"/>
      <c r="M650" s="357"/>
      <c r="N650" s="357"/>
      <c r="O650" s="357"/>
      <c r="P650" s="357"/>
      <c r="Q650" s="357"/>
      <c r="R650" s="357"/>
      <c r="S650" s="357"/>
      <c r="T650" s="357"/>
      <c r="U650" s="357"/>
      <c r="V650" s="357"/>
      <c r="W650" s="357"/>
      <c r="X650" s="357"/>
    </row>
    <row r="651" spans="1:24" ht="12.5" customHeight="1">
      <c r="A651" s="357"/>
      <c r="B651" s="357"/>
      <c r="C651" s="357"/>
      <c r="D651" s="357"/>
      <c r="E651" s="357"/>
      <c r="F651" s="357"/>
      <c r="G651" s="357"/>
      <c r="H651" s="357"/>
      <c r="I651" s="357"/>
      <c r="J651" s="357"/>
      <c r="K651" s="357"/>
      <c r="L651" s="357"/>
      <c r="M651" s="357"/>
      <c r="N651" s="357"/>
      <c r="O651" s="357"/>
      <c r="P651" s="357"/>
      <c r="Q651" s="357"/>
      <c r="R651" s="357"/>
      <c r="S651" s="357"/>
      <c r="T651" s="357"/>
      <c r="U651" s="357"/>
      <c r="V651" s="357"/>
      <c r="W651" s="357"/>
      <c r="X651" s="357"/>
    </row>
    <row r="652" spans="1:24" ht="12.5" customHeight="1">
      <c r="A652" s="357"/>
      <c r="B652" s="357"/>
      <c r="C652" s="357"/>
      <c r="D652" s="357"/>
      <c r="E652" s="357"/>
      <c r="F652" s="357"/>
      <c r="G652" s="357"/>
      <c r="H652" s="357"/>
      <c r="I652" s="357"/>
      <c r="J652" s="357"/>
      <c r="K652" s="357"/>
      <c r="L652" s="357"/>
      <c r="M652" s="357"/>
      <c r="N652" s="357"/>
      <c r="O652" s="357"/>
      <c r="P652" s="357"/>
      <c r="Q652" s="357"/>
      <c r="R652" s="357"/>
      <c r="S652" s="357"/>
      <c r="T652" s="357"/>
      <c r="U652" s="357"/>
      <c r="V652" s="357"/>
      <c r="W652" s="357"/>
      <c r="X652" s="357"/>
    </row>
    <row r="653" spans="1:24" ht="12.5" customHeight="1">
      <c r="A653" s="357"/>
      <c r="B653" s="357"/>
      <c r="C653" s="357"/>
      <c r="D653" s="357"/>
      <c r="E653" s="357"/>
      <c r="F653" s="357"/>
      <c r="G653" s="357"/>
      <c r="H653" s="357"/>
      <c r="I653" s="357"/>
      <c r="J653" s="357"/>
      <c r="K653" s="357"/>
      <c r="L653" s="357"/>
      <c r="M653" s="357"/>
      <c r="N653" s="357"/>
      <c r="O653" s="357"/>
      <c r="P653" s="357"/>
      <c r="Q653" s="357"/>
      <c r="R653" s="357"/>
      <c r="S653" s="357"/>
      <c r="T653" s="357"/>
      <c r="U653" s="357"/>
      <c r="V653" s="357"/>
      <c r="W653" s="357"/>
      <c r="X653" s="357"/>
    </row>
    <row r="654" spans="1:24" ht="12.5" customHeight="1">
      <c r="A654" s="357"/>
      <c r="B654" s="357"/>
      <c r="C654" s="357"/>
      <c r="D654" s="357"/>
      <c r="E654" s="357"/>
      <c r="F654" s="357"/>
      <c r="G654" s="357"/>
      <c r="H654" s="357"/>
      <c r="I654" s="357"/>
      <c r="J654" s="357"/>
      <c r="K654" s="357"/>
      <c r="L654" s="357"/>
      <c r="M654" s="357"/>
      <c r="N654" s="357"/>
      <c r="O654" s="357"/>
      <c r="P654" s="357"/>
      <c r="Q654" s="357"/>
      <c r="R654" s="357"/>
      <c r="S654" s="357"/>
      <c r="T654" s="357"/>
      <c r="U654" s="357"/>
      <c r="V654" s="357"/>
      <c r="W654" s="357"/>
      <c r="X654" s="357"/>
    </row>
    <row r="655" spans="1:24" ht="12.5" customHeight="1">
      <c r="A655" s="357"/>
      <c r="B655" s="357"/>
      <c r="C655" s="357"/>
      <c r="D655" s="357"/>
      <c r="E655" s="357"/>
      <c r="F655" s="357"/>
      <c r="G655" s="357"/>
      <c r="H655" s="357"/>
      <c r="I655" s="357"/>
      <c r="J655" s="357"/>
      <c r="K655" s="357"/>
      <c r="L655" s="357"/>
      <c r="M655" s="357"/>
      <c r="N655" s="357"/>
      <c r="O655" s="357"/>
      <c r="P655" s="357"/>
      <c r="Q655" s="357"/>
      <c r="R655" s="357"/>
      <c r="S655" s="357"/>
      <c r="T655" s="357"/>
      <c r="U655" s="357"/>
      <c r="V655" s="357"/>
      <c r="W655" s="357"/>
      <c r="X655" s="357"/>
    </row>
    <row r="656" spans="1:24" ht="12.5" customHeight="1">
      <c r="A656" s="357"/>
      <c r="B656" s="357"/>
      <c r="C656" s="357"/>
      <c r="D656" s="357"/>
      <c r="E656" s="357"/>
      <c r="F656" s="357"/>
      <c r="G656" s="357"/>
      <c r="H656" s="357"/>
      <c r="I656" s="357"/>
      <c r="J656" s="357"/>
      <c r="K656" s="357"/>
      <c r="L656" s="357"/>
      <c r="M656" s="357"/>
      <c r="N656" s="357"/>
      <c r="O656" s="357"/>
      <c r="P656" s="357"/>
      <c r="Q656" s="357"/>
      <c r="R656" s="357"/>
      <c r="S656" s="357"/>
      <c r="T656" s="357"/>
      <c r="U656" s="357"/>
      <c r="V656" s="357"/>
      <c r="W656" s="357"/>
      <c r="X656" s="357"/>
    </row>
    <row r="657" spans="1:24" ht="12.5" customHeight="1">
      <c r="A657" s="357"/>
      <c r="B657" s="357"/>
      <c r="C657" s="357"/>
      <c r="D657" s="357"/>
      <c r="E657" s="357"/>
      <c r="F657" s="357"/>
      <c r="G657" s="357"/>
      <c r="H657" s="357"/>
      <c r="I657" s="357"/>
      <c r="J657" s="357"/>
      <c r="K657" s="357"/>
      <c r="L657" s="357"/>
      <c r="M657" s="357"/>
      <c r="N657" s="357"/>
      <c r="O657" s="357"/>
      <c r="P657" s="357"/>
      <c r="Q657" s="357"/>
      <c r="R657" s="357"/>
      <c r="S657" s="357"/>
      <c r="T657" s="357"/>
      <c r="U657" s="357"/>
      <c r="V657" s="357"/>
      <c r="W657" s="357"/>
      <c r="X657" s="357"/>
    </row>
    <row r="658" spans="1:24" ht="12.5" customHeight="1">
      <c r="A658" s="357"/>
      <c r="B658" s="357"/>
      <c r="C658" s="357"/>
      <c r="D658" s="357"/>
      <c r="E658" s="357"/>
      <c r="F658" s="357"/>
      <c r="G658" s="357"/>
      <c r="H658" s="357"/>
      <c r="I658" s="357"/>
      <c r="J658" s="357"/>
      <c r="K658" s="357"/>
      <c r="L658" s="357"/>
      <c r="M658" s="357"/>
      <c r="N658" s="357"/>
      <c r="O658" s="357"/>
      <c r="P658" s="357"/>
      <c r="Q658" s="357"/>
      <c r="R658" s="357"/>
      <c r="S658" s="357"/>
      <c r="T658" s="357"/>
      <c r="U658" s="357"/>
      <c r="V658" s="357"/>
      <c r="W658" s="357"/>
      <c r="X658" s="357"/>
    </row>
    <row r="659" spans="1:24" ht="12.5" customHeight="1">
      <c r="A659" s="357"/>
      <c r="B659" s="357"/>
      <c r="C659" s="357"/>
      <c r="D659" s="357"/>
      <c r="E659" s="357"/>
      <c r="F659" s="357"/>
      <c r="G659" s="357"/>
      <c r="H659" s="357"/>
      <c r="I659" s="357"/>
      <c r="J659" s="357"/>
      <c r="K659" s="357"/>
      <c r="L659" s="357"/>
      <c r="M659" s="357"/>
      <c r="N659" s="357"/>
      <c r="O659" s="357"/>
      <c r="P659" s="357"/>
      <c r="Q659" s="357"/>
      <c r="R659" s="357"/>
      <c r="S659" s="357"/>
      <c r="T659" s="357"/>
      <c r="U659" s="357"/>
      <c r="V659" s="357"/>
      <c r="W659" s="357"/>
      <c r="X659" s="357"/>
    </row>
    <row r="660" spans="1:24" ht="12.5" customHeight="1">
      <c r="A660" s="357"/>
      <c r="B660" s="357"/>
      <c r="C660" s="357"/>
      <c r="D660" s="357"/>
      <c r="E660" s="357"/>
      <c r="F660" s="357"/>
      <c r="G660" s="357"/>
      <c r="H660" s="357"/>
      <c r="I660" s="357"/>
      <c r="J660" s="357"/>
      <c r="K660" s="357"/>
      <c r="L660" s="357"/>
      <c r="M660" s="357"/>
      <c r="N660" s="357"/>
      <c r="O660" s="357"/>
      <c r="P660" s="357"/>
      <c r="Q660" s="357"/>
      <c r="R660" s="357"/>
      <c r="S660" s="357"/>
      <c r="T660" s="357"/>
      <c r="U660" s="357"/>
      <c r="V660" s="357"/>
      <c r="W660" s="357"/>
      <c r="X660" s="357"/>
    </row>
    <row r="661" spans="1:24" ht="12.5" customHeight="1">
      <c r="A661" s="357"/>
      <c r="B661" s="357"/>
      <c r="C661" s="357"/>
      <c r="D661" s="357"/>
      <c r="E661" s="357"/>
      <c r="F661" s="357"/>
      <c r="G661" s="357"/>
      <c r="H661" s="357"/>
      <c r="I661" s="357"/>
      <c r="J661" s="357"/>
      <c r="K661" s="357"/>
      <c r="L661" s="357"/>
      <c r="M661" s="357"/>
      <c r="N661" s="357"/>
      <c r="O661" s="357"/>
      <c r="P661" s="357"/>
      <c r="Q661" s="357"/>
      <c r="R661" s="357"/>
      <c r="S661" s="357"/>
      <c r="T661" s="357"/>
      <c r="U661" s="357"/>
      <c r="V661" s="357"/>
      <c r="W661" s="357"/>
      <c r="X661" s="357"/>
    </row>
    <row r="662" spans="1:24" ht="12.5" customHeight="1">
      <c r="A662" s="357"/>
      <c r="B662" s="357"/>
      <c r="C662" s="357"/>
      <c r="D662" s="357"/>
      <c r="E662" s="357"/>
      <c r="F662" s="357"/>
      <c r="G662" s="357"/>
      <c r="H662" s="357"/>
      <c r="I662" s="357"/>
      <c r="J662" s="357"/>
      <c r="K662" s="357"/>
      <c r="L662" s="357"/>
      <c r="M662" s="357"/>
      <c r="N662" s="357"/>
      <c r="O662" s="357"/>
      <c r="P662" s="357"/>
      <c r="Q662" s="357"/>
      <c r="R662" s="357"/>
      <c r="S662" s="357"/>
      <c r="T662" s="357"/>
      <c r="U662" s="357"/>
      <c r="V662" s="357"/>
      <c r="W662" s="357"/>
      <c r="X662" s="357"/>
    </row>
    <row r="663" spans="1:24" ht="12.5" customHeight="1">
      <c r="A663" s="357"/>
      <c r="B663" s="357"/>
      <c r="C663" s="357"/>
      <c r="D663" s="357"/>
      <c r="E663" s="357"/>
      <c r="F663" s="357"/>
      <c r="G663" s="357"/>
      <c r="H663" s="357"/>
      <c r="I663" s="357"/>
      <c r="J663" s="357"/>
      <c r="K663" s="357"/>
      <c r="L663" s="357"/>
      <c r="M663" s="357"/>
      <c r="N663" s="357"/>
      <c r="O663" s="357"/>
      <c r="P663" s="357"/>
      <c r="Q663" s="357"/>
      <c r="R663" s="357"/>
      <c r="S663" s="357"/>
      <c r="T663" s="357"/>
      <c r="U663" s="357"/>
      <c r="V663" s="357"/>
      <c r="W663" s="357"/>
      <c r="X663" s="357"/>
    </row>
    <row r="664" spans="1:24" ht="12.5" customHeight="1">
      <c r="A664" s="357"/>
      <c r="B664" s="357"/>
      <c r="C664" s="357"/>
      <c r="D664" s="357"/>
      <c r="E664" s="357"/>
      <c r="F664" s="357"/>
      <c r="G664" s="357"/>
      <c r="H664" s="357"/>
      <c r="I664" s="357"/>
      <c r="J664" s="357"/>
      <c r="K664" s="357"/>
      <c r="L664" s="357"/>
      <c r="M664" s="357"/>
      <c r="N664" s="357"/>
      <c r="O664" s="357"/>
      <c r="P664" s="357"/>
      <c r="Q664" s="357"/>
      <c r="R664" s="357"/>
      <c r="S664" s="357"/>
      <c r="T664" s="357"/>
      <c r="U664" s="357"/>
      <c r="V664" s="357"/>
      <c r="W664" s="357"/>
      <c r="X664" s="357"/>
    </row>
    <row r="665" spans="1:24" ht="12.5" customHeight="1">
      <c r="A665" s="357"/>
      <c r="B665" s="357"/>
      <c r="C665" s="357"/>
      <c r="D665" s="357"/>
      <c r="E665" s="357"/>
      <c r="F665" s="357"/>
      <c r="G665" s="357"/>
      <c r="H665" s="357"/>
      <c r="I665" s="357"/>
      <c r="J665" s="357"/>
      <c r="K665" s="357"/>
      <c r="L665" s="357"/>
      <c r="M665" s="357"/>
      <c r="N665" s="357"/>
      <c r="O665" s="357"/>
      <c r="P665" s="357"/>
      <c r="Q665" s="357"/>
      <c r="R665" s="357"/>
      <c r="S665" s="357"/>
      <c r="T665" s="357"/>
      <c r="U665" s="357"/>
      <c r="V665" s="357"/>
      <c r="W665" s="357"/>
      <c r="X665" s="357"/>
    </row>
    <row r="666" spans="1:24" ht="12.5" customHeight="1">
      <c r="A666" s="357"/>
      <c r="B666" s="357"/>
      <c r="C666" s="357"/>
      <c r="D666" s="357"/>
      <c r="E666" s="357"/>
      <c r="F666" s="357"/>
      <c r="G666" s="357"/>
      <c r="H666" s="357"/>
      <c r="I666" s="357"/>
      <c r="J666" s="357"/>
      <c r="K666" s="357"/>
      <c r="L666" s="357"/>
      <c r="M666" s="357"/>
      <c r="N666" s="357"/>
      <c r="O666" s="357"/>
      <c r="P666" s="357"/>
      <c r="Q666" s="357"/>
      <c r="R666" s="357"/>
      <c r="S666" s="357"/>
      <c r="T666" s="357"/>
      <c r="U666" s="357"/>
      <c r="V666" s="357"/>
      <c r="W666" s="357"/>
      <c r="X666" s="357"/>
    </row>
    <row r="667" spans="1:24" ht="12.5" customHeight="1">
      <c r="A667" s="357"/>
      <c r="B667" s="357"/>
      <c r="C667" s="357"/>
      <c r="D667" s="357"/>
      <c r="E667" s="357"/>
      <c r="F667" s="357"/>
      <c r="G667" s="357"/>
      <c r="H667" s="357"/>
      <c r="I667" s="357"/>
      <c r="J667" s="357"/>
      <c r="K667" s="357"/>
      <c r="L667" s="357"/>
      <c r="M667" s="357"/>
      <c r="N667" s="357"/>
      <c r="O667" s="357"/>
      <c r="P667" s="357"/>
      <c r="Q667" s="357"/>
      <c r="R667" s="357"/>
      <c r="S667" s="357"/>
      <c r="T667" s="357"/>
      <c r="U667" s="357"/>
      <c r="V667" s="357"/>
      <c r="W667" s="357"/>
      <c r="X667" s="357"/>
    </row>
    <row r="668" spans="1:24" ht="12.5" customHeight="1">
      <c r="A668" s="357"/>
      <c r="B668" s="357"/>
      <c r="C668" s="357"/>
      <c r="D668" s="357"/>
      <c r="E668" s="357"/>
      <c r="F668" s="357"/>
      <c r="G668" s="357"/>
      <c r="H668" s="357"/>
      <c r="I668" s="357"/>
      <c r="J668" s="357"/>
      <c r="K668" s="357"/>
      <c r="L668" s="357"/>
      <c r="M668" s="357"/>
      <c r="N668" s="357"/>
      <c r="O668" s="357"/>
      <c r="P668" s="357"/>
      <c r="Q668" s="357"/>
      <c r="R668" s="357"/>
      <c r="S668" s="357"/>
      <c r="T668" s="357"/>
      <c r="U668" s="357"/>
      <c r="V668" s="357"/>
      <c r="W668" s="357"/>
      <c r="X668" s="357"/>
    </row>
    <row r="669" spans="1:24" ht="12.5" customHeight="1">
      <c r="A669" s="357"/>
      <c r="B669" s="357"/>
      <c r="C669" s="357"/>
      <c r="D669" s="357"/>
      <c r="E669" s="357"/>
      <c r="F669" s="357"/>
      <c r="G669" s="357"/>
      <c r="H669" s="357"/>
      <c r="I669" s="357"/>
      <c r="J669" s="357"/>
      <c r="K669" s="357"/>
      <c r="L669" s="357"/>
      <c r="M669" s="357"/>
      <c r="N669" s="357"/>
      <c r="O669" s="357"/>
      <c r="P669" s="357"/>
      <c r="Q669" s="357"/>
      <c r="R669" s="357"/>
      <c r="S669" s="357"/>
      <c r="T669" s="357"/>
      <c r="U669" s="357"/>
      <c r="V669" s="357"/>
      <c r="W669" s="357"/>
      <c r="X669" s="357"/>
    </row>
    <row r="670" spans="1:24" ht="12.5" customHeight="1">
      <c r="A670" s="357"/>
      <c r="B670" s="357"/>
      <c r="C670" s="357"/>
      <c r="D670" s="357"/>
      <c r="E670" s="357"/>
      <c r="F670" s="357"/>
      <c r="G670" s="357"/>
      <c r="H670" s="357"/>
      <c r="I670" s="357"/>
      <c r="J670" s="357"/>
      <c r="K670" s="357"/>
      <c r="L670" s="357"/>
      <c r="M670" s="357"/>
      <c r="N670" s="357"/>
      <c r="O670" s="357"/>
      <c r="P670" s="357"/>
      <c r="Q670" s="357"/>
      <c r="R670" s="357"/>
      <c r="S670" s="357"/>
      <c r="T670" s="357"/>
      <c r="U670" s="357"/>
      <c r="V670" s="357"/>
      <c r="W670" s="357"/>
      <c r="X670" s="357"/>
    </row>
    <row r="671" spans="1:24" ht="12.5" customHeight="1">
      <c r="A671" s="357"/>
      <c r="B671" s="357"/>
      <c r="C671" s="357"/>
      <c r="D671" s="357"/>
      <c r="E671" s="357"/>
      <c r="F671" s="357"/>
      <c r="G671" s="357"/>
      <c r="H671" s="357"/>
      <c r="I671" s="357"/>
      <c r="J671" s="357"/>
      <c r="K671" s="357"/>
      <c r="L671" s="357"/>
      <c r="M671" s="357"/>
      <c r="N671" s="357"/>
      <c r="O671" s="357"/>
      <c r="P671" s="357"/>
      <c r="Q671" s="357"/>
      <c r="R671" s="357"/>
      <c r="S671" s="357"/>
      <c r="T671" s="357"/>
      <c r="U671" s="357"/>
      <c r="V671" s="357"/>
      <c r="W671" s="357"/>
      <c r="X671" s="357"/>
    </row>
    <row r="672" spans="1:24" ht="12.5" customHeight="1">
      <c r="A672" s="357"/>
      <c r="B672" s="357"/>
      <c r="C672" s="357"/>
      <c r="D672" s="357"/>
      <c r="E672" s="357"/>
      <c r="F672" s="357"/>
      <c r="G672" s="357"/>
      <c r="H672" s="357"/>
      <c r="I672" s="357"/>
      <c r="J672" s="357"/>
      <c r="K672" s="357"/>
      <c r="L672" s="357"/>
      <c r="M672" s="357"/>
      <c r="N672" s="357"/>
      <c r="O672" s="357"/>
      <c r="P672" s="357"/>
      <c r="Q672" s="357"/>
      <c r="R672" s="357"/>
      <c r="S672" s="357"/>
      <c r="T672" s="357"/>
      <c r="U672" s="357"/>
      <c r="V672" s="357"/>
      <c r="W672" s="357"/>
      <c r="X672" s="357"/>
    </row>
    <row r="673" spans="1:24" ht="12.5" customHeight="1">
      <c r="A673" s="357"/>
      <c r="B673" s="357"/>
      <c r="C673" s="357"/>
      <c r="D673" s="357"/>
      <c r="E673" s="357"/>
      <c r="F673" s="357"/>
      <c r="G673" s="357"/>
      <c r="H673" s="357"/>
      <c r="I673" s="357"/>
      <c r="J673" s="357"/>
      <c r="K673" s="357"/>
      <c r="L673" s="357"/>
      <c r="M673" s="357"/>
      <c r="N673" s="357"/>
      <c r="O673" s="357"/>
      <c r="P673" s="357"/>
      <c r="Q673" s="357"/>
      <c r="R673" s="357"/>
      <c r="S673" s="357"/>
      <c r="T673" s="357"/>
      <c r="U673" s="357"/>
      <c r="V673" s="357"/>
      <c r="W673" s="357"/>
      <c r="X673" s="357"/>
    </row>
    <row r="674" spans="1:24" ht="12.5" customHeight="1">
      <c r="A674" s="357"/>
      <c r="B674" s="357"/>
      <c r="C674" s="357"/>
      <c r="D674" s="357"/>
      <c r="E674" s="357"/>
      <c r="F674" s="357"/>
      <c r="G674" s="357"/>
      <c r="H674" s="357"/>
      <c r="I674" s="357"/>
      <c r="J674" s="357"/>
      <c r="K674" s="357"/>
      <c r="L674" s="357"/>
      <c r="M674" s="357"/>
      <c r="N674" s="357"/>
      <c r="O674" s="357"/>
      <c r="P674" s="357"/>
      <c r="Q674" s="357"/>
      <c r="R674" s="357"/>
      <c r="S674" s="357"/>
      <c r="T674" s="357"/>
      <c r="U674" s="357"/>
      <c r="V674" s="357"/>
      <c r="W674" s="357"/>
      <c r="X674" s="357"/>
    </row>
    <row r="675" spans="1:24" ht="12.5" customHeight="1">
      <c r="A675" s="357"/>
      <c r="B675" s="357"/>
      <c r="C675" s="357"/>
      <c r="D675" s="357"/>
      <c r="E675" s="357"/>
      <c r="F675" s="357"/>
      <c r="G675" s="357"/>
      <c r="H675" s="357"/>
      <c r="I675" s="357"/>
      <c r="J675" s="357"/>
      <c r="K675" s="357"/>
      <c r="L675" s="357"/>
      <c r="M675" s="357"/>
      <c r="N675" s="357"/>
      <c r="O675" s="357"/>
      <c r="P675" s="357"/>
      <c r="Q675" s="357"/>
      <c r="R675" s="357"/>
      <c r="S675" s="357"/>
      <c r="T675" s="357"/>
      <c r="U675" s="357"/>
      <c r="V675" s="357"/>
      <c r="W675" s="357"/>
      <c r="X675" s="357"/>
    </row>
    <row r="676" spans="1:24" ht="12.5" customHeight="1">
      <c r="A676" s="357"/>
      <c r="B676" s="357"/>
      <c r="C676" s="357"/>
      <c r="D676" s="357"/>
      <c r="E676" s="357"/>
      <c r="F676" s="357"/>
      <c r="G676" s="357"/>
      <c r="H676" s="357"/>
      <c r="I676" s="357"/>
      <c r="J676" s="357"/>
      <c r="K676" s="357"/>
      <c r="L676" s="357"/>
      <c r="M676" s="357"/>
      <c r="N676" s="357"/>
      <c r="O676" s="357"/>
      <c r="P676" s="357"/>
      <c r="Q676" s="357"/>
      <c r="R676" s="357"/>
      <c r="S676" s="357"/>
      <c r="T676" s="357"/>
      <c r="U676" s="357"/>
      <c r="V676" s="357"/>
      <c r="W676" s="357"/>
      <c r="X676" s="357"/>
    </row>
    <row r="677" spans="1:24" ht="12.5" customHeight="1">
      <c r="A677" s="357"/>
      <c r="B677" s="357"/>
      <c r="C677" s="357"/>
      <c r="D677" s="357"/>
      <c r="E677" s="357"/>
      <c r="F677" s="357"/>
      <c r="G677" s="357"/>
      <c r="H677" s="357"/>
      <c r="I677" s="357"/>
      <c r="J677" s="357"/>
      <c r="K677" s="357"/>
      <c r="L677" s="357"/>
      <c r="M677" s="357"/>
      <c r="N677" s="357"/>
      <c r="O677" s="357"/>
      <c r="P677" s="357"/>
      <c r="Q677" s="357"/>
      <c r="R677" s="357"/>
      <c r="S677" s="357"/>
      <c r="T677" s="357"/>
      <c r="U677" s="357"/>
      <c r="V677" s="357"/>
      <c r="W677" s="357"/>
      <c r="X677" s="357"/>
    </row>
    <row r="678" spans="1:24" ht="12.5" customHeight="1">
      <c r="A678" s="357"/>
      <c r="B678" s="357"/>
      <c r="C678" s="357"/>
      <c r="D678" s="357"/>
      <c r="E678" s="357"/>
      <c r="F678" s="357"/>
      <c r="G678" s="357"/>
      <c r="H678" s="357"/>
      <c r="I678" s="357"/>
      <c r="J678" s="357"/>
      <c r="K678" s="357"/>
      <c r="L678" s="357"/>
      <c r="M678" s="357"/>
      <c r="N678" s="357"/>
      <c r="O678" s="357"/>
      <c r="P678" s="357"/>
      <c r="Q678" s="357"/>
      <c r="R678" s="357"/>
      <c r="S678" s="357"/>
      <c r="T678" s="357"/>
      <c r="U678" s="357"/>
      <c r="V678" s="357"/>
      <c r="W678" s="357"/>
      <c r="X678" s="357"/>
    </row>
    <row r="679" spans="1:24" ht="12.5" customHeight="1">
      <c r="A679" s="357"/>
      <c r="B679" s="357"/>
      <c r="C679" s="357"/>
      <c r="D679" s="357"/>
      <c r="E679" s="357"/>
      <c r="F679" s="357"/>
      <c r="G679" s="357"/>
      <c r="H679" s="357"/>
      <c r="I679" s="357"/>
      <c r="J679" s="357"/>
      <c r="K679" s="357"/>
      <c r="L679" s="357"/>
      <c r="M679" s="357"/>
      <c r="N679" s="357"/>
      <c r="O679" s="357"/>
      <c r="P679" s="357"/>
      <c r="Q679" s="357"/>
      <c r="R679" s="357"/>
      <c r="S679" s="357"/>
      <c r="T679" s="357"/>
      <c r="U679" s="357"/>
      <c r="V679" s="357"/>
      <c r="W679" s="357"/>
      <c r="X679" s="357"/>
    </row>
    <row r="680" spans="1:24" ht="12.5" customHeight="1">
      <c r="A680" s="357"/>
      <c r="B680" s="357"/>
      <c r="C680" s="357"/>
      <c r="D680" s="357"/>
      <c r="E680" s="357"/>
      <c r="F680" s="357"/>
      <c r="G680" s="357"/>
      <c r="H680" s="357"/>
      <c r="I680" s="357"/>
      <c r="J680" s="357"/>
      <c r="K680" s="357"/>
      <c r="L680" s="357"/>
      <c r="M680" s="357"/>
      <c r="N680" s="357"/>
      <c r="O680" s="357"/>
      <c r="P680" s="357"/>
      <c r="Q680" s="357"/>
      <c r="R680" s="357"/>
      <c r="S680" s="357"/>
      <c r="T680" s="357"/>
      <c r="U680" s="357"/>
      <c r="V680" s="357"/>
      <c r="W680" s="357"/>
      <c r="X680" s="357"/>
    </row>
    <row r="681" spans="1:24" ht="12.5" customHeight="1">
      <c r="A681" s="357"/>
      <c r="B681" s="357"/>
      <c r="C681" s="357"/>
      <c r="D681" s="357"/>
      <c r="E681" s="357"/>
      <c r="F681" s="357"/>
      <c r="G681" s="357"/>
      <c r="H681" s="357"/>
      <c r="I681" s="357"/>
      <c r="J681" s="357"/>
      <c r="K681" s="357"/>
      <c r="L681" s="357"/>
      <c r="M681" s="357"/>
      <c r="N681" s="357"/>
      <c r="O681" s="357"/>
      <c r="P681" s="357"/>
      <c r="Q681" s="357"/>
      <c r="R681" s="357"/>
      <c r="S681" s="357"/>
      <c r="T681" s="357"/>
      <c r="U681" s="357"/>
      <c r="V681" s="357"/>
      <c r="W681" s="357"/>
      <c r="X681" s="357"/>
    </row>
    <row r="682" spans="1:24" ht="12.5" customHeight="1">
      <c r="A682" s="357"/>
      <c r="B682" s="357"/>
      <c r="C682" s="357"/>
      <c r="D682" s="357"/>
      <c r="E682" s="357"/>
      <c r="F682" s="357"/>
      <c r="G682" s="357"/>
      <c r="H682" s="357"/>
      <c r="I682" s="357"/>
      <c r="J682" s="357"/>
      <c r="K682" s="357"/>
      <c r="L682" s="357"/>
      <c r="M682" s="357"/>
      <c r="N682" s="357"/>
      <c r="O682" s="357"/>
      <c r="P682" s="357"/>
      <c r="Q682" s="357"/>
      <c r="R682" s="357"/>
      <c r="S682" s="357"/>
      <c r="T682" s="357"/>
      <c r="U682" s="357"/>
      <c r="V682" s="357"/>
      <c r="W682" s="357"/>
      <c r="X682" s="357"/>
    </row>
    <row r="683" spans="1:24" ht="12.5" customHeight="1">
      <c r="A683" s="357"/>
      <c r="B683" s="357"/>
      <c r="C683" s="357"/>
      <c r="D683" s="357"/>
      <c r="E683" s="357"/>
      <c r="F683" s="357"/>
      <c r="G683" s="357"/>
      <c r="H683" s="357"/>
      <c r="I683" s="357"/>
      <c r="J683" s="357"/>
      <c r="K683" s="357"/>
      <c r="L683" s="357"/>
      <c r="M683" s="357"/>
      <c r="N683" s="357"/>
      <c r="O683" s="357"/>
      <c r="P683" s="357"/>
      <c r="Q683" s="357"/>
      <c r="R683" s="357"/>
      <c r="S683" s="357"/>
      <c r="T683" s="357"/>
      <c r="U683" s="357"/>
      <c r="V683" s="357"/>
      <c r="W683" s="357"/>
      <c r="X683" s="357"/>
    </row>
    <row r="684" spans="1:24" ht="12.5" customHeight="1">
      <c r="A684" s="357"/>
      <c r="B684" s="357"/>
      <c r="C684" s="357"/>
      <c r="D684" s="357"/>
      <c r="E684" s="357"/>
      <c r="F684" s="357"/>
      <c r="G684" s="357"/>
      <c r="H684" s="357"/>
      <c r="I684" s="357"/>
      <c r="J684" s="357"/>
      <c r="K684" s="357"/>
      <c r="L684" s="357"/>
      <c r="M684" s="357"/>
      <c r="N684" s="357"/>
      <c r="O684" s="357"/>
      <c r="P684" s="357"/>
      <c r="Q684" s="357"/>
      <c r="R684" s="357"/>
      <c r="S684" s="357"/>
      <c r="T684" s="357"/>
      <c r="U684" s="357"/>
      <c r="V684" s="357"/>
      <c r="W684" s="357"/>
      <c r="X684" s="357"/>
    </row>
    <row r="685" spans="1:24" ht="12.5" customHeight="1">
      <c r="A685" s="357"/>
      <c r="B685" s="357"/>
      <c r="C685" s="357"/>
      <c r="D685" s="357"/>
      <c r="E685" s="357"/>
      <c r="F685" s="357"/>
      <c r="G685" s="357"/>
      <c r="H685" s="357"/>
      <c r="I685" s="357"/>
      <c r="J685" s="357"/>
      <c r="K685" s="357"/>
      <c r="L685" s="357"/>
      <c r="M685" s="357"/>
      <c r="N685" s="357"/>
      <c r="O685" s="357"/>
      <c r="P685" s="357"/>
      <c r="Q685" s="357"/>
      <c r="R685" s="357"/>
      <c r="S685" s="357"/>
      <c r="T685" s="357"/>
      <c r="U685" s="357"/>
      <c r="V685" s="357"/>
      <c r="W685" s="357"/>
      <c r="X685" s="357"/>
    </row>
    <row r="686" spans="1:24" ht="12.5" customHeight="1">
      <c r="A686" s="357"/>
      <c r="B686" s="357"/>
      <c r="C686" s="357"/>
      <c r="D686" s="357"/>
      <c r="E686" s="357"/>
      <c r="F686" s="357"/>
      <c r="G686" s="357"/>
      <c r="H686" s="357"/>
      <c r="I686" s="357"/>
      <c r="J686" s="357"/>
      <c r="K686" s="357"/>
      <c r="L686" s="357"/>
      <c r="M686" s="357"/>
      <c r="N686" s="357"/>
      <c r="O686" s="357"/>
      <c r="P686" s="357"/>
      <c r="Q686" s="357"/>
      <c r="R686" s="357"/>
      <c r="S686" s="357"/>
      <c r="T686" s="357"/>
      <c r="U686" s="357"/>
      <c r="V686" s="357"/>
      <c r="W686" s="357"/>
      <c r="X686" s="357"/>
    </row>
    <row r="687" spans="1:24" ht="12.5" customHeight="1">
      <c r="A687" s="357"/>
      <c r="B687" s="357"/>
      <c r="C687" s="357"/>
      <c r="D687" s="357"/>
      <c r="E687" s="357"/>
      <c r="F687" s="357"/>
      <c r="G687" s="357"/>
      <c r="H687" s="357"/>
      <c r="I687" s="357"/>
      <c r="J687" s="357"/>
      <c r="K687" s="357"/>
      <c r="L687" s="357"/>
      <c r="M687" s="357"/>
      <c r="N687" s="357"/>
      <c r="O687" s="357"/>
      <c r="P687" s="357"/>
      <c r="Q687" s="357"/>
      <c r="R687" s="357"/>
      <c r="S687" s="357"/>
      <c r="T687" s="357"/>
      <c r="U687" s="357"/>
      <c r="V687" s="357"/>
      <c r="W687" s="357"/>
      <c r="X687" s="357"/>
    </row>
    <row r="688" spans="1:24" ht="12.5" customHeight="1">
      <c r="A688" s="357"/>
      <c r="B688" s="357"/>
      <c r="C688" s="357"/>
      <c r="D688" s="357"/>
      <c r="E688" s="357"/>
      <c r="F688" s="357"/>
      <c r="G688" s="357"/>
      <c r="H688" s="357"/>
      <c r="I688" s="357"/>
      <c r="J688" s="357"/>
      <c r="K688" s="357"/>
      <c r="L688" s="357"/>
      <c r="M688" s="357"/>
      <c r="N688" s="357"/>
      <c r="O688" s="357"/>
      <c r="P688" s="357"/>
      <c r="Q688" s="357"/>
      <c r="R688" s="357"/>
      <c r="S688" s="357"/>
      <c r="T688" s="357"/>
      <c r="U688" s="357"/>
      <c r="V688" s="357"/>
      <c r="W688" s="357"/>
      <c r="X688" s="357"/>
    </row>
    <row r="689" spans="1:24" ht="12.5" customHeight="1">
      <c r="A689" s="357"/>
      <c r="B689" s="357"/>
      <c r="C689" s="357"/>
      <c r="D689" s="357"/>
      <c r="E689" s="357"/>
      <c r="F689" s="357"/>
      <c r="G689" s="357"/>
      <c r="H689" s="357"/>
      <c r="I689" s="357"/>
      <c r="J689" s="357"/>
      <c r="K689" s="357"/>
      <c r="L689" s="357"/>
      <c r="M689" s="357"/>
      <c r="N689" s="357"/>
      <c r="O689" s="357"/>
      <c r="P689" s="357"/>
      <c r="Q689" s="357"/>
      <c r="R689" s="357"/>
      <c r="S689" s="357"/>
      <c r="T689" s="357"/>
      <c r="U689" s="357"/>
      <c r="V689" s="357"/>
      <c r="W689" s="357"/>
      <c r="X689" s="357"/>
    </row>
    <row r="690" spans="1:24" ht="12.5" customHeight="1">
      <c r="A690" s="357"/>
      <c r="B690" s="357"/>
      <c r="C690" s="357"/>
      <c r="D690" s="357"/>
      <c r="E690" s="357"/>
      <c r="F690" s="357"/>
      <c r="G690" s="357"/>
      <c r="H690" s="357"/>
      <c r="I690" s="357"/>
      <c r="J690" s="357"/>
      <c r="K690" s="357"/>
      <c r="L690" s="357"/>
      <c r="M690" s="357"/>
      <c r="N690" s="357"/>
      <c r="O690" s="357"/>
      <c r="P690" s="357"/>
      <c r="Q690" s="357"/>
      <c r="R690" s="357"/>
      <c r="S690" s="357"/>
      <c r="T690" s="357"/>
      <c r="U690" s="357"/>
      <c r="V690" s="357"/>
      <c r="W690" s="357"/>
      <c r="X690" s="357"/>
    </row>
    <row r="691" spans="1:24" ht="12.5" customHeight="1">
      <c r="A691" s="357"/>
      <c r="B691" s="357"/>
      <c r="C691" s="357"/>
      <c r="D691" s="357"/>
      <c r="E691" s="357"/>
      <c r="F691" s="357"/>
      <c r="G691" s="357"/>
      <c r="H691" s="357"/>
      <c r="I691" s="357"/>
      <c r="J691" s="357"/>
      <c r="K691" s="357"/>
      <c r="L691" s="357"/>
      <c r="M691" s="357"/>
      <c r="N691" s="357"/>
      <c r="O691" s="357"/>
      <c r="P691" s="357"/>
      <c r="Q691" s="357"/>
      <c r="R691" s="357"/>
      <c r="S691" s="357"/>
      <c r="T691" s="357"/>
      <c r="U691" s="357"/>
      <c r="V691" s="357"/>
      <c r="W691" s="357"/>
      <c r="X691" s="357"/>
    </row>
    <row r="692" spans="1:24" ht="12.5" customHeight="1">
      <c r="A692" s="357"/>
      <c r="B692" s="357"/>
      <c r="C692" s="357"/>
      <c r="D692" s="357"/>
      <c r="E692" s="357"/>
      <c r="F692" s="357"/>
      <c r="G692" s="357"/>
      <c r="H692" s="357"/>
      <c r="I692" s="357"/>
      <c r="J692" s="357"/>
      <c r="K692" s="357"/>
      <c r="L692" s="357"/>
      <c r="M692" s="357"/>
      <c r="N692" s="357"/>
      <c r="O692" s="357"/>
      <c r="P692" s="357"/>
      <c r="Q692" s="357"/>
      <c r="R692" s="357"/>
      <c r="S692" s="357"/>
      <c r="T692" s="357"/>
      <c r="U692" s="357"/>
      <c r="V692" s="357"/>
      <c r="W692" s="357"/>
      <c r="X692" s="357"/>
    </row>
    <row r="693" spans="1:24" ht="12.5" customHeight="1">
      <c r="A693" s="357"/>
      <c r="B693" s="357"/>
      <c r="C693" s="357"/>
      <c r="D693" s="357"/>
      <c r="E693" s="357"/>
      <c r="F693" s="357"/>
      <c r="G693" s="357"/>
      <c r="H693" s="357"/>
      <c r="I693" s="357"/>
      <c r="J693" s="357"/>
      <c r="K693" s="357"/>
      <c r="L693" s="357"/>
      <c r="M693" s="357"/>
      <c r="N693" s="357"/>
      <c r="O693" s="357"/>
      <c r="P693" s="357"/>
      <c r="Q693" s="357"/>
      <c r="R693" s="357"/>
      <c r="S693" s="357"/>
      <c r="T693" s="357"/>
      <c r="U693" s="357"/>
      <c r="V693" s="357"/>
      <c r="W693" s="357"/>
      <c r="X693" s="357"/>
    </row>
    <row r="694" spans="1:24" ht="12.5" customHeight="1">
      <c r="A694" s="357"/>
      <c r="B694" s="357"/>
      <c r="C694" s="357"/>
      <c r="D694" s="357"/>
      <c r="E694" s="357"/>
      <c r="F694" s="357"/>
      <c r="G694" s="357"/>
      <c r="H694" s="357"/>
      <c r="I694" s="357"/>
      <c r="J694" s="357"/>
      <c r="K694" s="357"/>
      <c r="L694" s="357"/>
      <c r="M694" s="357"/>
      <c r="N694" s="357"/>
      <c r="O694" s="357"/>
      <c r="P694" s="357"/>
      <c r="Q694" s="357"/>
      <c r="R694" s="357"/>
      <c r="S694" s="357"/>
      <c r="T694" s="357"/>
      <c r="U694" s="357"/>
      <c r="V694" s="357"/>
      <c r="W694" s="357"/>
      <c r="X694" s="357"/>
    </row>
    <row r="695" spans="1:24" ht="12.5" customHeight="1">
      <c r="A695" s="357"/>
      <c r="B695" s="357"/>
      <c r="C695" s="357"/>
      <c r="D695" s="357"/>
      <c r="E695" s="357"/>
      <c r="F695" s="357"/>
      <c r="G695" s="357"/>
      <c r="H695" s="357"/>
      <c r="I695" s="357"/>
      <c r="J695" s="357"/>
      <c r="K695" s="357"/>
      <c r="L695" s="357"/>
      <c r="M695" s="357"/>
      <c r="N695" s="357"/>
      <c r="O695" s="357"/>
      <c r="P695" s="357"/>
      <c r="Q695" s="357"/>
      <c r="R695" s="357"/>
      <c r="S695" s="357"/>
      <c r="T695" s="357"/>
      <c r="U695" s="357"/>
      <c r="V695" s="357"/>
      <c r="W695" s="357"/>
      <c r="X695" s="357"/>
    </row>
    <row r="696" spans="1:24" ht="12.5" customHeight="1">
      <c r="A696" s="357"/>
      <c r="B696" s="357"/>
      <c r="C696" s="357"/>
      <c r="D696" s="357"/>
      <c r="E696" s="357"/>
      <c r="F696" s="357"/>
      <c r="G696" s="357"/>
      <c r="H696" s="357"/>
      <c r="I696" s="357"/>
      <c r="J696" s="357"/>
      <c r="K696" s="357"/>
      <c r="L696" s="357"/>
      <c r="M696" s="357"/>
      <c r="N696" s="357"/>
      <c r="O696" s="357"/>
      <c r="P696" s="357"/>
      <c r="Q696" s="357"/>
      <c r="R696" s="357"/>
      <c r="S696" s="357"/>
      <c r="T696" s="357"/>
      <c r="U696" s="357"/>
      <c r="V696" s="357"/>
      <c r="W696" s="357"/>
      <c r="X696" s="357"/>
    </row>
    <row r="697" spans="1:24" ht="12.5" customHeight="1">
      <c r="A697" s="357"/>
      <c r="B697" s="357"/>
      <c r="C697" s="357"/>
      <c r="D697" s="357"/>
      <c r="E697" s="357"/>
      <c r="F697" s="357"/>
      <c r="G697" s="357"/>
      <c r="H697" s="357"/>
      <c r="I697" s="357"/>
      <c r="J697" s="357"/>
      <c r="K697" s="357"/>
      <c r="L697" s="357"/>
      <c r="M697" s="357"/>
      <c r="N697" s="357"/>
      <c r="O697" s="357"/>
      <c r="P697" s="357"/>
      <c r="Q697" s="357"/>
      <c r="R697" s="357"/>
      <c r="S697" s="357"/>
      <c r="T697" s="357"/>
      <c r="U697" s="357"/>
      <c r="V697" s="357"/>
      <c r="W697" s="357"/>
      <c r="X697" s="357"/>
    </row>
    <row r="698" spans="1:24" ht="12.5" customHeight="1">
      <c r="A698" s="357"/>
      <c r="B698" s="357"/>
      <c r="C698" s="357"/>
      <c r="D698" s="357"/>
      <c r="E698" s="357"/>
      <c r="F698" s="357"/>
      <c r="G698" s="357"/>
      <c r="H698" s="357"/>
      <c r="I698" s="357"/>
      <c r="J698" s="357"/>
      <c r="K698" s="357"/>
      <c r="L698" s="357"/>
      <c r="M698" s="357"/>
      <c r="N698" s="357"/>
      <c r="O698" s="357"/>
      <c r="P698" s="357"/>
      <c r="Q698" s="357"/>
      <c r="R698" s="357"/>
      <c r="S698" s="357"/>
      <c r="T698" s="357"/>
      <c r="U698" s="357"/>
      <c r="V698" s="357"/>
      <c r="W698" s="357"/>
      <c r="X698" s="357"/>
    </row>
    <row r="699" spans="1:24" ht="12.5" customHeight="1">
      <c r="A699" s="357"/>
      <c r="B699" s="357"/>
      <c r="C699" s="357"/>
      <c r="D699" s="357"/>
      <c r="E699" s="357"/>
      <c r="F699" s="357"/>
      <c r="G699" s="357"/>
      <c r="H699" s="357"/>
      <c r="I699" s="357"/>
      <c r="J699" s="357"/>
      <c r="K699" s="357"/>
      <c r="L699" s="357"/>
      <c r="M699" s="357"/>
      <c r="N699" s="357"/>
      <c r="O699" s="357"/>
      <c r="P699" s="357"/>
      <c r="Q699" s="357"/>
      <c r="R699" s="357"/>
      <c r="S699" s="357"/>
      <c r="T699" s="357"/>
      <c r="U699" s="357"/>
      <c r="V699" s="357"/>
      <c r="W699" s="357"/>
      <c r="X699" s="357"/>
    </row>
    <row r="700" spans="1:24" ht="12.5" customHeight="1">
      <c r="A700" s="357"/>
      <c r="B700" s="357"/>
      <c r="C700" s="357"/>
      <c r="D700" s="357"/>
      <c r="E700" s="357"/>
      <c r="F700" s="357"/>
      <c r="G700" s="357"/>
      <c r="H700" s="357"/>
      <c r="I700" s="357"/>
      <c r="J700" s="357"/>
      <c r="K700" s="357"/>
      <c r="L700" s="357"/>
      <c r="M700" s="357"/>
      <c r="N700" s="357"/>
      <c r="O700" s="357"/>
      <c r="P700" s="357"/>
      <c r="Q700" s="357"/>
      <c r="R700" s="357"/>
      <c r="S700" s="357"/>
      <c r="T700" s="357"/>
      <c r="U700" s="357"/>
      <c r="V700" s="357"/>
      <c r="W700" s="357"/>
      <c r="X700" s="357"/>
    </row>
    <row r="701" spans="1:24" ht="12.5" customHeight="1">
      <c r="A701" s="357"/>
      <c r="B701" s="357"/>
      <c r="C701" s="357"/>
      <c r="D701" s="357"/>
      <c r="E701" s="357"/>
      <c r="F701" s="357"/>
      <c r="G701" s="357"/>
      <c r="H701" s="357"/>
      <c r="I701" s="357"/>
      <c r="J701" s="357"/>
      <c r="K701" s="357"/>
      <c r="L701" s="357"/>
      <c r="M701" s="357"/>
      <c r="N701" s="357"/>
      <c r="O701" s="357"/>
      <c r="P701" s="357"/>
      <c r="Q701" s="357"/>
      <c r="R701" s="357"/>
      <c r="S701" s="357"/>
      <c r="T701" s="357"/>
      <c r="U701" s="357"/>
      <c r="V701" s="357"/>
      <c r="W701" s="357"/>
      <c r="X701" s="357"/>
    </row>
    <row r="702" spans="1:24" ht="12.5" customHeight="1">
      <c r="A702" s="357"/>
      <c r="B702" s="357"/>
      <c r="C702" s="357"/>
      <c r="D702" s="357"/>
      <c r="E702" s="357"/>
      <c r="F702" s="357"/>
      <c r="G702" s="357"/>
      <c r="H702" s="357"/>
      <c r="I702" s="357"/>
      <c r="J702" s="357"/>
      <c r="K702" s="357"/>
      <c r="L702" s="357"/>
      <c r="M702" s="357"/>
      <c r="N702" s="357"/>
      <c r="O702" s="357"/>
      <c r="P702" s="357"/>
      <c r="Q702" s="357"/>
      <c r="R702" s="357"/>
      <c r="S702" s="357"/>
      <c r="T702" s="357"/>
      <c r="U702" s="357"/>
      <c r="V702" s="357"/>
      <c r="W702" s="357"/>
      <c r="X702" s="357"/>
    </row>
    <row r="703" spans="1:24" ht="12.5" customHeight="1">
      <c r="A703" s="357"/>
      <c r="B703" s="357"/>
      <c r="C703" s="357"/>
      <c r="D703" s="357"/>
      <c r="E703" s="357"/>
      <c r="F703" s="357"/>
      <c r="G703" s="357"/>
      <c r="H703" s="357"/>
      <c r="I703" s="357"/>
      <c r="J703" s="357"/>
      <c r="K703" s="357"/>
      <c r="L703" s="357"/>
      <c r="M703" s="357"/>
      <c r="N703" s="357"/>
      <c r="O703" s="357"/>
      <c r="P703" s="357"/>
      <c r="Q703" s="357"/>
      <c r="R703" s="357"/>
      <c r="S703" s="357"/>
      <c r="T703" s="357"/>
      <c r="U703" s="357"/>
      <c r="V703" s="357"/>
      <c r="W703" s="357"/>
      <c r="X703" s="357"/>
    </row>
    <row r="704" spans="1:24" ht="12.5" customHeight="1">
      <c r="A704" s="357"/>
      <c r="B704" s="357"/>
      <c r="C704" s="357"/>
      <c r="D704" s="357"/>
      <c r="E704" s="357"/>
      <c r="F704" s="357"/>
      <c r="G704" s="357"/>
      <c r="H704" s="357"/>
      <c r="I704" s="357"/>
      <c r="J704" s="357"/>
      <c r="K704" s="357"/>
      <c r="L704" s="357"/>
      <c r="M704" s="357"/>
      <c r="N704" s="357"/>
      <c r="O704" s="357"/>
      <c r="P704" s="357"/>
      <c r="Q704" s="357"/>
      <c r="R704" s="357"/>
      <c r="S704" s="357"/>
      <c r="T704" s="357"/>
      <c r="U704" s="357"/>
      <c r="V704" s="357"/>
      <c r="W704" s="357"/>
      <c r="X704" s="357"/>
    </row>
    <row r="705" spans="1:24" ht="12.5" customHeight="1">
      <c r="A705" s="357"/>
      <c r="B705" s="357"/>
      <c r="C705" s="357"/>
      <c r="D705" s="357"/>
      <c r="E705" s="357"/>
      <c r="F705" s="357"/>
      <c r="G705" s="357"/>
      <c r="H705" s="357"/>
      <c r="I705" s="357"/>
      <c r="J705" s="357"/>
      <c r="K705" s="357"/>
      <c r="L705" s="357"/>
      <c r="M705" s="357"/>
      <c r="N705" s="357"/>
      <c r="O705" s="357"/>
      <c r="P705" s="357"/>
      <c r="Q705" s="357"/>
      <c r="R705" s="357"/>
      <c r="S705" s="357"/>
      <c r="T705" s="357"/>
      <c r="U705" s="357"/>
      <c r="V705" s="357"/>
      <c r="W705" s="357"/>
      <c r="X705" s="357"/>
    </row>
    <row r="706" spans="1:24" ht="12.5" customHeight="1">
      <c r="A706" s="357"/>
      <c r="B706" s="357"/>
      <c r="C706" s="357"/>
      <c r="D706" s="357"/>
      <c r="E706" s="357"/>
      <c r="F706" s="357"/>
      <c r="G706" s="357"/>
      <c r="H706" s="357"/>
      <c r="I706" s="357"/>
      <c r="J706" s="357"/>
      <c r="K706" s="357"/>
      <c r="L706" s="357"/>
      <c r="M706" s="357"/>
      <c r="N706" s="357"/>
      <c r="O706" s="357"/>
      <c r="P706" s="357"/>
      <c r="Q706" s="357"/>
      <c r="R706" s="357"/>
      <c r="S706" s="357"/>
      <c r="T706" s="357"/>
      <c r="U706" s="357"/>
      <c r="V706" s="357"/>
      <c r="W706" s="357"/>
      <c r="X706" s="357"/>
    </row>
    <row r="707" spans="1:24" ht="12.5" customHeight="1">
      <c r="A707" s="357"/>
      <c r="B707" s="357"/>
      <c r="C707" s="357"/>
      <c r="D707" s="357"/>
      <c r="E707" s="357"/>
      <c r="F707" s="357"/>
      <c r="G707" s="357"/>
      <c r="H707" s="357"/>
      <c r="I707" s="357"/>
      <c r="J707" s="357"/>
      <c r="K707" s="357"/>
      <c r="L707" s="357"/>
      <c r="M707" s="357"/>
      <c r="N707" s="357"/>
      <c r="O707" s="357"/>
      <c r="P707" s="357"/>
      <c r="Q707" s="357"/>
      <c r="R707" s="357"/>
      <c r="S707" s="357"/>
      <c r="T707" s="357"/>
      <c r="U707" s="357"/>
      <c r="V707" s="357"/>
      <c r="W707" s="357"/>
      <c r="X707" s="357"/>
    </row>
    <row r="708" spans="1:24" ht="12.5" customHeight="1">
      <c r="A708" s="357"/>
      <c r="B708" s="357"/>
      <c r="C708" s="357"/>
      <c r="D708" s="357"/>
      <c r="E708" s="357"/>
      <c r="F708" s="357"/>
      <c r="G708" s="357"/>
      <c r="H708" s="357"/>
      <c r="I708" s="357"/>
      <c r="J708" s="357"/>
      <c r="K708" s="357"/>
      <c r="L708" s="357"/>
      <c r="M708" s="357"/>
      <c r="N708" s="357"/>
      <c r="O708" s="357"/>
      <c r="P708" s="357"/>
      <c r="Q708" s="357"/>
      <c r="R708" s="357"/>
      <c r="S708" s="357"/>
      <c r="T708" s="357"/>
      <c r="U708" s="357"/>
      <c r="V708" s="357"/>
      <c r="W708" s="357"/>
      <c r="X708" s="357"/>
    </row>
    <row r="709" spans="1:24" ht="12.5" customHeight="1">
      <c r="A709" s="357"/>
      <c r="B709" s="357"/>
      <c r="C709" s="357"/>
      <c r="D709" s="357"/>
      <c r="E709" s="357"/>
      <c r="F709" s="357"/>
      <c r="G709" s="357"/>
      <c r="H709" s="357"/>
      <c r="I709" s="357"/>
      <c r="J709" s="357"/>
      <c r="K709" s="357"/>
      <c r="L709" s="357"/>
      <c r="M709" s="357"/>
      <c r="N709" s="357"/>
      <c r="O709" s="357"/>
      <c r="P709" s="357"/>
      <c r="Q709" s="357"/>
      <c r="R709" s="357"/>
      <c r="S709" s="357"/>
      <c r="T709" s="357"/>
      <c r="U709" s="357"/>
      <c r="V709" s="357"/>
      <c r="W709" s="357"/>
      <c r="X709" s="357"/>
    </row>
    <row r="710" spans="1:24" ht="12.5" customHeight="1">
      <c r="A710" s="357"/>
      <c r="B710" s="357"/>
      <c r="C710" s="357"/>
      <c r="D710" s="357"/>
      <c r="E710" s="357"/>
      <c r="F710" s="357"/>
      <c r="G710" s="357"/>
      <c r="H710" s="357"/>
      <c r="I710" s="357"/>
      <c r="J710" s="357"/>
      <c r="K710" s="357"/>
      <c r="L710" s="357"/>
      <c r="M710" s="357"/>
      <c r="N710" s="357"/>
      <c r="O710" s="357"/>
      <c r="P710" s="357"/>
      <c r="Q710" s="357"/>
      <c r="R710" s="357"/>
      <c r="S710" s="357"/>
      <c r="T710" s="357"/>
      <c r="U710" s="357"/>
      <c r="V710" s="357"/>
      <c r="W710" s="357"/>
      <c r="X710" s="357"/>
    </row>
    <row r="711" spans="1:24" ht="12.5" customHeight="1">
      <c r="A711" s="357"/>
      <c r="B711" s="357"/>
      <c r="C711" s="357"/>
      <c r="D711" s="357"/>
      <c r="E711" s="357"/>
      <c r="F711" s="357"/>
      <c r="G711" s="357"/>
      <c r="H711" s="357"/>
      <c r="I711" s="357"/>
      <c r="J711" s="357"/>
      <c r="K711" s="357"/>
      <c r="L711" s="357"/>
      <c r="M711" s="357"/>
      <c r="N711" s="357"/>
      <c r="O711" s="357"/>
      <c r="P711" s="357"/>
      <c r="Q711" s="357"/>
      <c r="R711" s="357"/>
      <c r="S711" s="357"/>
      <c r="T711" s="357"/>
      <c r="U711" s="357"/>
      <c r="V711" s="357"/>
      <c r="W711" s="357"/>
      <c r="X711" s="357"/>
    </row>
    <row r="712" spans="1:24" ht="12.5" customHeight="1">
      <c r="A712" s="357"/>
      <c r="B712" s="357"/>
      <c r="C712" s="357"/>
      <c r="D712" s="357"/>
      <c r="E712" s="357"/>
      <c r="F712" s="357"/>
      <c r="G712" s="357"/>
      <c r="H712" s="357"/>
      <c r="I712" s="357"/>
      <c r="J712" s="357"/>
      <c r="K712" s="357"/>
      <c r="L712" s="357"/>
      <c r="M712" s="357"/>
      <c r="N712" s="357"/>
      <c r="O712" s="357"/>
      <c r="P712" s="357"/>
      <c r="Q712" s="357"/>
      <c r="R712" s="357"/>
      <c r="S712" s="357"/>
      <c r="T712" s="357"/>
      <c r="U712" s="357"/>
      <c r="V712" s="357"/>
      <c r="W712" s="357"/>
      <c r="X712" s="357"/>
    </row>
    <row r="713" spans="1:24" ht="12.5" customHeight="1">
      <c r="A713" s="357"/>
      <c r="B713" s="357"/>
      <c r="C713" s="357"/>
      <c r="D713" s="357"/>
      <c r="E713" s="357"/>
      <c r="F713" s="357"/>
      <c r="G713" s="357"/>
      <c r="H713" s="357"/>
      <c r="I713" s="357"/>
      <c r="J713" s="357"/>
      <c r="K713" s="357"/>
      <c r="L713" s="357"/>
      <c r="M713" s="357"/>
      <c r="N713" s="357"/>
      <c r="O713" s="357"/>
      <c r="P713" s="357"/>
      <c r="Q713" s="357"/>
      <c r="R713" s="357"/>
      <c r="S713" s="357"/>
      <c r="T713" s="357"/>
      <c r="U713" s="357"/>
      <c r="V713" s="357"/>
      <c r="W713" s="357"/>
      <c r="X713" s="357"/>
    </row>
    <row r="714" spans="1:24" ht="12.5" customHeight="1">
      <c r="A714" s="357"/>
      <c r="B714" s="357"/>
      <c r="C714" s="357"/>
      <c r="D714" s="357"/>
      <c r="E714" s="357"/>
      <c r="F714" s="357"/>
      <c r="G714" s="357"/>
      <c r="H714" s="357"/>
      <c r="I714" s="357"/>
      <c r="J714" s="357"/>
      <c r="K714" s="357"/>
      <c r="L714" s="357"/>
      <c r="M714" s="357"/>
      <c r="N714" s="357"/>
      <c r="O714" s="357"/>
      <c r="P714" s="357"/>
      <c r="Q714" s="357"/>
      <c r="R714" s="357"/>
      <c r="S714" s="357"/>
      <c r="T714" s="357"/>
      <c r="U714" s="357"/>
      <c r="V714" s="357"/>
      <c r="W714" s="357"/>
      <c r="X714" s="357"/>
    </row>
    <row r="715" spans="1:24" ht="12.5" customHeight="1">
      <c r="A715" s="357"/>
      <c r="B715" s="357"/>
      <c r="C715" s="357"/>
      <c r="D715" s="357"/>
      <c r="E715" s="357"/>
      <c r="F715" s="357"/>
      <c r="G715" s="357"/>
      <c r="H715" s="357"/>
      <c r="I715" s="357"/>
      <c r="J715" s="357"/>
      <c r="K715" s="357"/>
      <c r="L715" s="357"/>
      <c r="M715" s="357"/>
      <c r="N715" s="357"/>
      <c r="O715" s="357"/>
      <c r="P715" s="357"/>
      <c r="Q715" s="357"/>
      <c r="R715" s="357"/>
      <c r="S715" s="357"/>
      <c r="T715" s="357"/>
      <c r="U715" s="357"/>
      <c r="V715" s="357"/>
      <c r="W715" s="357"/>
      <c r="X715" s="357"/>
    </row>
    <row r="716" spans="1:24" ht="12.5" customHeight="1">
      <c r="A716" s="357"/>
      <c r="B716" s="357"/>
      <c r="C716" s="357"/>
      <c r="D716" s="357"/>
      <c r="E716" s="357"/>
      <c r="F716" s="357"/>
      <c r="G716" s="357"/>
      <c r="H716" s="357"/>
      <c r="I716" s="357"/>
      <c r="J716" s="357"/>
      <c r="K716" s="357"/>
      <c r="L716" s="357"/>
      <c r="M716" s="357"/>
      <c r="N716" s="357"/>
      <c r="O716" s="357"/>
      <c r="P716" s="357"/>
      <c r="Q716" s="357"/>
      <c r="R716" s="357"/>
      <c r="S716" s="357"/>
      <c r="T716" s="357"/>
      <c r="U716" s="357"/>
      <c r="V716" s="357"/>
      <c r="W716" s="357"/>
      <c r="X716" s="357"/>
    </row>
    <row r="717" spans="1:24" ht="12.5" customHeight="1">
      <c r="A717" s="357"/>
      <c r="B717" s="357"/>
      <c r="C717" s="357"/>
      <c r="D717" s="357"/>
      <c r="E717" s="357"/>
      <c r="F717" s="357"/>
      <c r="G717" s="357"/>
      <c r="H717" s="357"/>
      <c r="I717" s="357"/>
      <c r="J717" s="357"/>
      <c r="K717" s="357"/>
      <c r="L717" s="357"/>
      <c r="M717" s="357"/>
      <c r="N717" s="357"/>
      <c r="O717" s="357"/>
      <c r="P717" s="357"/>
      <c r="Q717" s="357"/>
      <c r="R717" s="357"/>
      <c r="S717" s="357"/>
      <c r="T717" s="357"/>
      <c r="U717" s="357"/>
      <c r="V717" s="357"/>
      <c r="W717" s="357"/>
      <c r="X717" s="357"/>
    </row>
    <row r="718" spans="1:24" ht="12.5" customHeight="1">
      <c r="A718" s="357"/>
      <c r="B718" s="357"/>
      <c r="C718" s="357"/>
      <c r="D718" s="357"/>
      <c r="E718" s="357"/>
      <c r="F718" s="357"/>
      <c r="G718" s="357"/>
      <c r="H718" s="357"/>
      <c r="I718" s="357"/>
      <c r="J718" s="357"/>
      <c r="K718" s="357"/>
      <c r="L718" s="357"/>
      <c r="M718" s="357"/>
      <c r="N718" s="357"/>
      <c r="O718" s="357"/>
      <c r="P718" s="357"/>
      <c r="Q718" s="357"/>
      <c r="R718" s="357"/>
      <c r="S718" s="357"/>
      <c r="T718" s="357"/>
      <c r="U718" s="357"/>
      <c r="V718" s="357"/>
      <c r="W718" s="357"/>
      <c r="X718" s="357"/>
    </row>
    <row r="719" spans="1:24" ht="12.5" customHeight="1">
      <c r="A719" s="357"/>
      <c r="B719" s="357"/>
      <c r="C719" s="357"/>
      <c r="D719" s="357"/>
      <c r="E719" s="357"/>
      <c r="F719" s="357"/>
      <c r="G719" s="357"/>
      <c r="H719" s="357"/>
      <c r="I719" s="357"/>
      <c r="J719" s="357"/>
      <c r="K719" s="357"/>
      <c r="L719" s="357"/>
      <c r="M719" s="357"/>
      <c r="N719" s="357"/>
      <c r="O719" s="357"/>
      <c r="P719" s="357"/>
      <c r="Q719" s="357"/>
      <c r="R719" s="357"/>
      <c r="S719" s="357"/>
      <c r="T719" s="357"/>
      <c r="U719" s="357"/>
      <c r="V719" s="357"/>
      <c r="W719" s="357"/>
      <c r="X719" s="357"/>
    </row>
    <row r="720" spans="1:24" ht="12.5" customHeight="1">
      <c r="A720" s="357"/>
      <c r="B720" s="357"/>
      <c r="C720" s="357"/>
      <c r="D720" s="357"/>
      <c r="E720" s="357"/>
      <c r="F720" s="357"/>
      <c r="G720" s="357"/>
      <c r="H720" s="357"/>
      <c r="I720" s="357"/>
      <c r="J720" s="357"/>
      <c r="K720" s="357"/>
      <c r="L720" s="357"/>
      <c r="M720" s="357"/>
      <c r="N720" s="357"/>
      <c r="O720" s="357"/>
      <c r="P720" s="357"/>
      <c r="Q720" s="357"/>
      <c r="R720" s="357"/>
      <c r="S720" s="357"/>
      <c r="T720" s="357"/>
      <c r="U720" s="357"/>
      <c r="V720" s="357"/>
      <c r="W720" s="357"/>
      <c r="X720" s="357"/>
    </row>
    <row r="721" spans="1:24" ht="12.5" customHeight="1">
      <c r="A721" s="357"/>
      <c r="B721" s="357"/>
      <c r="C721" s="357"/>
      <c r="D721" s="357"/>
      <c r="E721" s="357"/>
      <c r="F721" s="357"/>
      <c r="G721" s="357"/>
      <c r="H721" s="357"/>
      <c r="I721" s="357"/>
      <c r="J721" s="357"/>
      <c r="K721" s="357"/>
      <c r="L721" s="357"/>
      <c r="M721" s="357"/>
      <c r="N721" s="357"/>
      <c r="O721" s="357"/>
      <c r="P721" s="357"/>
      <c r="Q721" s="357"/>
      <c r="R721" s="357"/>
      <c r="S721" s="357"/>
      <c r="T721" s="357"/>
      <c r="U721" s="357"/>
      <c r="V721" s="357"/>
      <c r="W721" s="357"/>
      <c r="X721" s="357"/>
    </row>
    <row r="722" spans="1:24" ht="12.5" customHeight="1">
      <c r="A722" s="357"/>
      <c r="B722" s="357"/>
      <c r="C722" s="357"/>
      <c r="D722" s="357"/>
      <c r="E722" s="357"/>
      <c r="F722" s="357"/>
      <c r="G722" s="357"/>
      <c r="H722" s="357"/>
      <c r="I722" s="357"/>
      <c r="J722" s="357"/>
      <c r="K722" s="357"/>
      <c r="L722" s="357"/>
      <c r="M722" s="357"/>
      <c r="N722" s="357"/>
      <c r="O722" s="357"/>
      <c r="P722" s="357"/>
      <c r="Q722" s="357"/>
      <c r="R722" s="357"/>
      <c r="S722" s="357"/>
      <c r="T722" s="357"/>
      <c r="U722" s="357"/>
      <c r="V722" s="357"/>
      <c r="W722" s="357"/>
      <c r="X722" s="357"/>
    </row>
    <row r="723" spans="1:24" ht="12.5" customHeight="1">
      <c r="A723" s="357"/>
      <c r="B723" s="357"/>
      <c r="C723" s="357"/>
      <c r="D723" s="357"/>
      <c r="E723" s="357"/>
      <c r="F723" s="357"/>
      <c r="G723" s="357"/>
      <c r="H723" s="357"/>
      <c r="I723" s="357"/>
      <c r="J723" s="357"/>
      <c r="K723" s="357"/>
      <c r="L723" s="357"/>
      <c r="M723" s="357"/>
      <c r="N723" s="357"/>
      <c r="O723" s="357"/>
      <c r="P723" s="357"/>
      <c r="Q723" s="357"/>
      <c r="R723" s="357"/>
      <c r="S723" s="357"/>
      <c r="T723" s="357"/>
      <c r="U723" s="357"/>
      <c r="V723" s="357"/>
      <c r="W723" s="357"/>
      <c r="X723" s="357"/>
    </row>
    <row r="724" spans="1:24" ht="12.5" customHeight="1">
      <c r="A724" s="357"/>
      <c r="B724" s="357"/>
      <c r="C724" s="357"/>
      <c r="D724" s="357"/>
      <c r="E724" s="357"/>
      <c r="F724" s="357"/>
      <c r="G724" s="357"/>
      <c r="H724" s="357"/>
      <c r="I724" s="357"/>
      <c r="J724" s="357"/>
      <c r="K724" s="357"/>
      <c r="L724" s="357"/>
      <c r="M724" s="357"/>
      <c r="N724" s="357"/>
      <c r="O724" s="357"/>
      <c r="P724" s="357"/>
      <c r="Q724" s="357"/>
      <c r="R724" s="357"/>
      <c r="S724" s="357"/>
      <c r="T724" s="357"/>
      <c r="U724" s="357"/>
      <c r="V724" s="357"/>
      <c r="W724" s="357"/>
      <c r="X724" s="357"/>
    </row>
    <row r="725" spans="1:24" ht="12.5" customHeight="1">
      <c r="A725" s="357"/>
      <c r="B725" s="357"/>
      <c r="C725" s="357"/>
      <c r="D725" s="357"/>
      <c r="E725" s="357"/>
      <c r="F725" s="357"/>
      <c r="G725" s="357"/>
      <c r="H725" s="357"/>
      <c r="I725" s="357"/>
      <c r="J725" s="357"/>
      <c r="K725" s="357"/>
      <c r="L725" s="357"/>
      <c r="M725" s="357"/>
      <c r="N725" s="357"/>
      <c r="O725" s="357"/>
      <c r="P725" s="357"/>
      <c r="Q725" s="357"/>
      <c r="R725" s="357"/>
      <c r="S725" s="357"/>
      <c r="T725" s="357"/>
      <c r="U725" s="357"/>
      <c r="V725" s="357"/>
      <c r="W725" s="357"/>
      <c r="X725" s="357"/>
    </row>
    <row r="726" spans="1:24" ht="12.5" customHeight="1">
      <c r="A726" s="357"/>
      <c r="B726" s="357"/>
      <c r="C726" s="357"/>
      <c r="D726" s="357"/>
      <c r="E726" s="357"/>
      <c r="F726" s="357"/>
      <c r="G726" s="357"/>
      <c r="H726" s="357"/>
      <c r="I726" s="357"/>
      <c r="J726" s="357"/>
      <c r="K726" s="357"/>
      <c r="L726" s="357"/>
      <c r="M726" s="357"/>
      <c r="N726" s="357"/>
      <c r="O726" s="357"/>
      <c r="P726" s="357"/>
      <c r="Q726" s="357"/>
      <c r="R726" s="357"/>
      <c r="S726" s="357"/>
      <c r="T726" s="357"/>
      <c r="U726" s="357"/>
      <c r="V726" s="357"/>
      <c r="W726" s="357"/>
      <c r="X726" s="357"/>
    </row>
    <row r="727" spans="1:24" ht="12.5" customHeight="1">
      <c r="A727" s="357"/>
      <c r="B727" s="357"/>
      <c r="C727" s="357"/>
      <c r="D727" s="357"/>
      <c r="E727" s="357"/>
      <c r="F727" s="357"/>
      <c r="G727" s="357"/>
      <c r="H727" s="357"/>
      <c r="I727" s="357"/>
      <c r="J727" s="357"/>
      <c r="K727" s="357"/>
      <c r="L727" s="357"/>
      <c r="M727" s="357"/>
      <c r="N727" s="357"/>
      <c r="O727" s="357"/>
      <c r="P727" s="357"/>
      <c r="Q727" s="357"/>
      <c r="R727" s="357"/>
      <c r="S727" s="357"/>
      <c r="T727" s="357"/>
      <c r="U727" s="357"/>
      <c r="V727" s="357"/>
      <c r="W727" s="357"/>
      <c r="X727" s="357"/>
    </row>
    <row r="728" spans="1:24" ht="12.5" customHeight="1">
      <c r="A728" s="357"/>
      <c r="B728" s="357"/>
      <c r="C728" s="357"/>
      <c r="D728" s="357"/>
      <c r="E728" s="357"/>
      <c r="F728" s="357"/>
      <c r="G728" s="357"/>
      <c r="H728" s="357"/>
      <c r="I728" s="357"/>
      <c r="J728" s="357"/>
      <c r="K728" s="357"/>
      <c r="L728" s="357"/>
      <c r="M728" s="357"/>
      <c r="N728" s="357"/>
      <c r="O728" s="357"/>
      <c r="P728" s="357"/>
      <c r="Q728" s="357"/>
      <c r="R728" s="357"/>
      <c r="S728" s="357"/>
      <c r="T728" s="357"/>
      <c r="U728" s="357"/>
      <c r="V728" s="357"/>
      <c r="W728" s="357"/>
      <c r="X728" s="357"/>
    </row>
    <row r="729" spans="1:24" ht="12.5" customHeight="1">
      <c r="A729" s="357"/>
      <c r="B729" s="357"/>
      <c r="C729" s="357"/>
      <c r="D729" s="357"/>
      <c r="E729" s="357"/>
      <c r="F729" s="357"/>
      <c r="G729" s="357"/>
      <c r="H729" s="357"/>
      <c r="I729" s="357"/>
      <c r="J729" s="357"/>
      <c r="K729" s="357"/>
      <c r="L729" s="357"/>
      <c r="M729" s="357"/>
      <c r="N729" s="357"/>
      <c r="O729" s="357"/>
      <c r="P729" s="357"/>
      <c r="Q729" s="357"/>
      <c r="R729" s="357"/>
      <c r="S729" s="357"/>
      <c r="T729" s="357"/>
      <c r="U729" s="357"/>
      <c r="V729" s="357"/>
      <c r="W729" s="357"/>
      <c r="X729" s="357"/>
    </row>
    <row r="730" spans="1:24" ht="12.5" customHeight="1">
      <c r="A730" s="357"/>
      <c r="B730" s="357"/>
      <c r="C730" s="357"/>
      <c r="D730" s="357"/>
      <c r="E730" s="357"/>
      <c r="F730" s="357"/>
      <c r="G730" s="357"/>
      <c r="H730" s="357"/>
      <c r="I730" s="357"/>
      <c r="J730" s="357"/>
      <c r="K730" s="357"/>
      <c r="L730" s="357"/>
      <c r="M730" s="357"/>
      <c r="N730" s="357"/>
      <c r="O730" s="357"/>
      <c r="P730" s="357"/>
      <c r="Q730" s="357"/>
      <c r="R730" s="357"/>
      <c r="S730" s="357"/>
      <c r="T730" s="357"/>
      <c r="U730" s="357"/>
      <c r="V730" s="357"/>
      <c r="W730" s="357"/>
      <c r="X730" s="357"/>
    </row>
    <row r="731" spans="1:24" ht="12.5" customHeight="1">
      <c r="A731" s="357"/>
      <c r="B731" s="357"/>
      <c r="C731" s="357"/>
      <c r="D731" s="357"/>
      <c r="E731" s="357"/>
      <c r="F731" s="357"/>
      <c r="G731" s="357"/>
      <c r="H731" s="357"/>
      <c r="I731" s="357"/>
      <c r="J731" s="357"/>
      <c r="K731" s="357"/>
      <c r="L731" s="357"/>
      <c r="M731" s="357"/>
      <c r="N731" s="357"/>
      <c r="O731" s="357"/>
      <c r="P731" s="357"/>
      <c r="Q731" s="357"/>
      <c r="R731" s="357"/>
      <c r="S731" s="357"/>
      <c r="T731" s="357"/>
      <c r="U731" s="357"/>
      <c r="V731" s="357"/>
      <c r="W731" s="357"/>
      <c r="X731" s="357"/>
    </row>
    <row r="732" spans="1:24" ht="12.5" customHeight="1">
      <c r="A732" s="357"/>
      <c r="B732" s="357"/>
      <c r="C732" s="357"/>
      <c r="D732" s="357"/>
      <c r="E732" s="357"/>
      <c r="F732" s="357"/>
      <c r="G732" s="357"/>
      <c r="H732" s="357"/>
      <c r="I732" s="357"/>
      <c r="J732" s="357"/>
      <c r="K732" s="357"/>
      <c r="L732" s="357"/>
      <c r="M732" s="357"/>
      <c r="N732" s="357"/>
      <c r="O732" s="357"/>
      <c r="P732" s="357"/>
      <c r="Q732" s="357"/>
      <c r="R732" s="357"/>
      <c r="S732" s="357"/>
      <c r="T732" s="357"/>
      <c r="U732" s="357"/>
      <c r="V732" s="357"/>
      <c r="W732" s="357"/>
      <c r="X732" s="357"/>
    </row>
    <row r="733" spans="1:24" ht="12.5" customHeight="1">
      <c r="A733" s="357"/>
      <c r="B733" s="357"/>
      <c r="C733" s="357"/>
      <c r="D733" s="357"/>
      <c r="E733" s="357"/>
      <c r="F733" s="357"/>
      <c r="G733" s="357"/>
      <c r="H733" s="357"/>
      <c r="I733" s="357"/>
      <c r="J733" s="357"/>
      <c r="K733" s="357"/>
      <c r="L733" s="357"/>
      <c r="M733" s="357"/>
      <c r="N733" s="357"/>
      <c r="O733" s="357"/>
      <c r="P733" s="357"/>
      <c r="Q733" s="357"/>
      <c r="R733" s="357"/>
      <c r="S733" s="357"/>
      <c r="T733" s="357"/>
      <c r="U733" s="357"/>
      <c r="V733" s="357"/>
      <c r="W733" s="357"/>
      <c r="X733" s="357"/>
    </row>
    <row r="734" spans="1:24" ht="12.5" customHeight="1">
      <c r="A734" s="357"/>
      <c r="B734" s="357"/>
      <c r="C734" s="357"/>
      <c r="D734" s="357"/>
      <c r="E734" s="357"/>
      <c r="F734" s="357"/>
      <c r="G734" s="357"/>
      <c r="H734" s="357"/>
      <c r="I734" s="357"/>
      <c r="J734" s="357"/>
      <c r="K734" s="357"/>
      <c r="L734" s="357"/>
      <c r="M734" s="357"/>
      <c r="N734" s="357"/>
      <c r="O734" s="357"/>
      <c r="P734" s="357"/>
      <c r="Q734" s="357"/>
      <c r="R734" s="357"/>
      <c r="S734" s="357"/>
      <c r="T734" s="357"/>
      <c r="U734" s="357"/>
      <c r="V734" s="357"/>
      <c r="W734" s="357"/>
      <c r="X734" s="357"/>
    </row>
    <row r="735" spans="1:24" ht="12.5" customHeight="1">
      <c r="A735" s="357"/>
      <c r="B735" s="357"/>
      <c r="C735" s="357"/>
      <c r="D735" s="357"/>
      <c r="E735" s="357"/>
      <c r="F735" s="357"/>
      <c r="G735" s="357"/>
      <c r="H735" s="357"/>
      <c r="I735" s="357"/>
      <c r="J735" s="357"/>
      <c r="K735" s="357"/>
      <c r="L735" s="357"/>
      <c r="M735" s="357"/>
      <c r="N735" s="357"/>
      <c r="O735" s="357"/>
      <c r="P735" s="357"/>
      <c r="Q735" s="357"/>
      <c r="R735" s="357"/>
      <c r="S735" s="357"/>
      <c r="T735" s="357"/>
      <c r="U735" s="357"/>
      <c r="V735" s="357"/>
      <c r="W735" s="357"/>
      <c r="X735" s="357"/>
    </row>
    <row r="736" spans="1:24" ht="12.5" customHeight="1">
      <c r="A736" s="357"/>
      <c r="B736" s="357"/>
      <c r="C736" s="357"/>
      <c r="D736" s="357"/>
      <c r="E736" s="357"/>
      <c r="F736" s="357"/>
      <c r="G736" s="357"/>
      <c r="H736" s="357"/>
      <c r="I736" s="357"/>
      <c r="J736" s="357"/>
      <c r="K736" s="357"/>
      <c r="L736" s="357"/>
      <c r="M736" s="357"/>
      <c r="N736" s="357"/>
      <c r="O736" s="357"/>
      <c r="P736" s="357"/>
      <c r="Q736" s="357"/>
      <c r="R736" s="357"/>
      <c r="S736" s="357"/>
      <c r="T736" s="357"/>
      <c r="U736" s="357"/>
      <c r="V736" s="357"/>
      <c r="W736" s="357"/>
      <c r="X736" s="357"/>
    </row>
    <row r="737" spans="1:24" ht="12.5" customHeight="1">
      <c r="A737" s="357"/>
      <c r="B737" s="357"/>
      <c r="C737" s="357"/>
      <c r="D737" s="357"/>
      <c r="E737" s="357"/>
      <c r="F737" s="357"/>
      <c r="G737" s="357"/>
      <c r="H737" s="357"/>
      <c r="I737" s="357"/>
      <c r="J737" s="357"/>
      <c r="K737" s="357"/>
      <c r="L737" s="357"/>
      <c r="M737" s="357"/>
      <c r="N737" s="357"/>
      <c r="O737" s="357"/>
      <c r="P737" s="357"/>
      <c r="Q737" s="357"/>
      <c r="R737" s="357"/>
      <c r="S737" s="357"/>
      <c r="T737" s="357"/>
      <c r="U737" s="357"/>
      <c r="V737" s="357"/>
      <c r="W737" s="357"/>
      <c r="X737" s="357"/>
    </row>
    <row r="738" spans="1:24" ht="12.5" customHeight="1">
      <c r="A738" s="357"/>
      <c r="B738" s="357"/>
      <c r="C738" s="357"/>
      <c r="D738" s="357"/>
      <c r="E738" s="357"/>
      <c r="F738" s="357"/>
      <c r="G738" s="357"/>
      <c r="H738" s="357"/>
      <c r="I738" s="357"/>
      <c r="J738" s="357"/>
      <c r="K738" s="357"/>
      <c r="L738" s="357"/>
      <c r="M738" s="357"/>
      <c r="N738" s="357"/>
      <c r="O738" s="357"/>
      <c r="P738" s="357"/>
      <c r="Q738" s="357"/>
      <c r="R738" s="357"/>
      <c r="S738" s="357"/>
      <c r="T738" s="357"/>
      <c r="U738" s="357"/>
      <c r="V738" s="357"/>
      <c r="W738" s="357"/>
      <c r="X738" s="357"/>
    </row>
    <row r="739" spans="1:24" ht="12.5" customHeight="1">
      <c r="A739" s="357"/>
      <c r="B739" s="357"/>
      <c r="C739" s="357"/>
      <c r="D739" s="357"/>
      <c r="E739" s="357"/>
      <c r="F739" s="357"/>
      <c r="G739" s="357"/>
      <c r="H739" s="357"/>
      <c r="I739" s="357"/>
      <c r="J739" s="357"/>
      <c r="K739" s="357"/>
      <c r="L739" s="357"/>
      <c r="M739" s="357"/>
      <c r="N739" s="357"/>
      <c r="O739" s="357"/>
      <c r="P739" s="357"/>
      <c r="Q739" s="357"/>
      <c r="R739" s="357"/>
      <c r="S739" s="357"/>
      <c r="T739" s="357"/>
      <c r="U739" s="357"/>
      <c r="V739" s="357"/>
      <c r="W739" s="357"/>
      <c r="X739" s="357"/>
    </row>
    <row r="740" spans="1:24" ht="12.5" customHeight="1">
      <c r="A740" s="357"/>
      <c r="B740" s="357"/>
      <c r="C740" s="357"/>
      <c r="D740" s="357"/>
      <c r="E740" s="357"/>
      <c r="F740" s="357"/>
      <c r="G740" s="357"/>
      <c r="H740" s="357"/>
      <c r="I740" s="357"/>
      <c r="J740" s="357"/>
      <c r="K740" s="357"/>
      <c r="L740" s="357"/>
      <c r="M740" s="357"/>
      <c r="N740" s="357"/>
      <c r="O740" s="357"/>
      <c r="P740" s="357"/>
      <c r="Q740" s="357"/>
      <c r="R740" s="357"/>
      <c r="S740" s="357"/>
      <c r="T740" s="357"/>
      <c r="U740" s="357"/>
      <c r="V740" s="357"/>
      <c r="W740" s="357"/>
      <c r="X740" s="357"/>
    </row>
    <row r="741" spans="1:24" ht="12.5" customHeight="1">
      <c r="A741" s="357"/>
      <c r="B741" s="357"/>
      <c r="C741" s="357"/>
      <c r="D741" s="357"/>
      <c r="E741" s="357"/>
      <c r="F741" s="357"/>
      <c r="G741" s="357"/>
      <c r="H741" s="357"/>
      <c r="I741" s="357"/>
      <c r="J741" s="357"/>
      <c r="K741" s="357"/>
      <c r="L741" s="357"/>
      <c r="M741" s="357"/>
      <c r="N741" s="357"/>
      <c r="O741" s="357"/>
      <c r="P741" s="357"/>
      <c r="Q741" s="357"/>
      <c r="R741" s="357"/>
      <c r="S741" s="357"/>
      <c r="T741" s="357"/>
      <c r="U741" s="357"/>
      <c r="V741" s="357"/>
      <c r="W741" s="357"/>
      <c r="X741" s="357"/>
    </row>
    <row r="742" spans="1:24" ht="12.5" customHeight="1">
      <c r="A742" s="357"/>
      <c r="B742" s="357"/>
      <c r="C742" s="357"/>
      <c r="D742" s="357"/>
      <c r="E742" s="357"/>
      <c r="F742" s="357"/>
      <c r="G742" s="357"/>
      <c r="H742" s="357"/>
      <c r="I742" s="357"/>
      <c r="J742" s="357"/>
      <c r="K742" s="357"/>
      <c r="L742" s="357"/>
      <c r="M742" s="357"/>
      <c r="N742" s="357"/>
      <c r="O742" s="357"/>
      <c r="P742" s="357"/>
      <c r="Q742" s="357"/>
      <c r="R742" s="357"/>
      <c r="S742" s="357"/>
      <c r="T742" s="357"/>
      <c r="U742" s="357"/>
      <c r="V742" s="357"/>
      <c r="W742" s="357"/>
      <c r="X742" s="357"/>
    </row>
    <row r="743" spans="1:24" ht="12.5" customHeight="1">
      <c r="A743" s="357"/>
      <c r="B743" s="357"/>
      <c r="C743" s="357"/>
      <c r="D743" s="357"/>
      <c r="E743" s="357"/>
      <c r="F743" s="357"/>
      <c r="G743" s="357"/>
      <c r="H743" s="357"/>
      <c r="I743" s="357"/>
      <c r="J743" s="357"/>
      <c r="K743" s="357"/>
      <c r="L743" s="357"/>
      <c r="M743" s="357"/>
      <c r="N743" s="357"/>
      <c r="O743" s="357"/>
      <c r="P743" s="357"/>
      <c r="Q743" s="357"/>
      <c r="R743" s="357"/>
      <c r="S743" s="357"/>
      <c r="T743" s="357"/>
      <c r="U743" s="357"/>
      <c r="V743" s="357"/>
      <c r="W743" s="357"/>
      <c r="X743" s="357"/>
    </row>
    <row r="744" spans="1:24" ht="12.5" customHeight="1">
      <c r="A744" s="357"/>
      <c r="B744" s="357"/>
      <c r="C744" s="357"/>
      <c r="D744" s="357"/>
      <c r="E744" s="357"/>
      <c r="F744" s="357"/>
      <c r="G744" s="357"/>
      <c r="H744" s="357"/>
      <c r="I744" s="357"/>
      <c r="J744" s="357"/>
      <c r="K744" s="357"/>
      <c r="L744" s="357"/>
      <c r="M744" s="357"/>
      <c r="N744" s="357"/>
      <c r="O744" s="357"/>
      <c r="P744" s="357"/>
      <c r="Q744" s="357"/>
      <c r="R744" s="357"/>
      <c r="S744" s="357"/>
      <c r="T744" s="357"/>
      <c r="U744" s="357"/>
      <c r="V744" s="357"/>
      <c r="W744" s="357"/>
      <c r="X744" s="357"/>
    </row>
    <row r="745" spans="1:24" ht="12.5" customHeight="1">
      <c r="A745" s="357"/>
      <c r="B745" s="357"/>
      <c r="C745" s="357"/>
      <c r="D745" s="357"/>
      <c r="E745" s="357"/>
      <c r="F745" s="357"/>
      <c r="G745" s="357"/>
      <c r="H745" s="357"/>
      <c r="I745" s="357"/>
      <c r="J745" s="357"/>
      <c r="K745" s="357"/>
      <c r="L745" s="357"/>
      <c r="M745" s="357"/>
      <c r="N745" s="357"/>
      <c r="O745" s="357"/>
      <c r="P745" s="357"/>
      <c r="Q745" s="357"/>
      <c r="R745" s="357"/>
      <c r="S745" s="357"/>
      <c r="T745" s="357"/>
      <c r="U745" s="357"/>
      <c r="V745" s="357"/>
      <c r="W745" s="357"/>
      <c r="X745" s="357"/>
    </row>
    <row r="746" spans="1:24" ht="12.5" customHeight="1">
      <c r="A746" s="357"/>
      <c r="B746" s="357"/>
      <c r="C746" s="357"/>
      <c r="D746" s="357"/>
      <c r="E746" s="357"/>
      <c r="F746" s="357"/>
      <c r="G746" s="357"/>
      <c r="H746" s="357"/>
      <c r="I746" s="357"/>
      <c r="J746" s="357"/>
      <c r="K746" s="357"/>
      <c r="L746" s="357"/>
      <c r="M746" s="357"/>
      <c r="N746" s="357"/>
      <c r="O746" s="357"/>
      <c r="P746" s="357"/>
      <c r="Q746" s="357"/>
      <c r="R746" s="357"/>
      <c r="S746" s="357"/>
      <c r="T746" s="357"/>
      <c r="U746" s="357"/>
      <c r="V746" s="357"/>
      <c r="W746" s="357"/>
      <c r="X746" s="357"/>
    </row>
    <row r="747" spans="1:24" ht="12.5" customHeight="1">
      <c r="A747" s="357"/>
      <c r="B747" s="357"/>
      <c r="C747" s="357"/>
      <c r="D747" s="357"/>
      <c r="E747" s="357"/>
      <c r="F747" s="357"/>
      <c r="G747" s="357"/>
      <c r="H747" s="357"/>
      <c r="I747" s="357"/>
      <c r="J747" s="357"/>
      <c r="K747" s="357"/>
      <c r="L747" s="357"/>
      <c r="M747" s="357"/>
      <c r="N747" s="357"/>
      <c r="O747" s="357"/>
      <c r="P747" s="357"/>
      <c r="Q747" s="357"/>
      <c r="R747" s="357"/>
      <c r="S747" s="357"/>
      <c r="T747" s="357"/>
      <c r="U747" s="357"/>
      <c r="V747" s="357"/>
      <c r="W747" s="357"/>
      <c r="X747" s="357"/>
    </row>
    <row r="748" spans="1:24" ht="12.5" customHeight="1">
      <c r="A748" s="357"/>
      <c r="B748" s="357"/>
      <c r="C748" s="357"/>
      <c r="D748" s="357"/>
      <c r="E748" s="357"/>
      <c r="F748" s="357"/>
      <c r="G748" s="357"/>
      <c r="H748" s="357"/>
      <c r="I748" s="357"/>
      <c r="J748" s="357"/>
      <c r="K748" s="357"/>
      <c r="L748" s="357"/>
      <c r="M748" s="357"/>
      <c r="N748" s="357"/>
      <c r="O748" s="357"/>
      <c r="P748" s="357"/>
      <c r="Q748" s="357"/>
      <c r="R748" s="357"/>
      <c r="S748" s="357"/>
      <c r="T748" s="357"/>
      <c r="U748" s="357"/>
      <c r="V748" s="357"/>
      <c r="W748" s="357"/>
      <c r="X748" s="357"/>
    </row>
    <row r="749" spans="1:24" ht="12.5" customHeight="1">
      <c r="A749" s="357"/>
      <c r="B749" s="357"/>
      <c r="C749" s="357"/>
      <c r="D749" s="357"/>
      <c r="E749" s="357"/>
      <c r="F749" s="357"/>
      <c r="G749" s="357"/>
      <c r="H749" s="357"/>
      <c r="I749" s="357"/>
      <c r="J749" s="357"/>
      <c r="K749" s="357"/>
      <c r="L749" s="357"/>
      <c r="M749" s="357"/>
      <c r="N749" s="357"/>
      <c r="O749" s="357"/>
      <c r="P749" s="357"/>
      <c r="Q749" s="357"/>
      <c r="R749" s="357"/>
      <c r="S749" s="357"/>
      <c r="T749" s="357"/>
      <c r="U749" s="357"/>
      <c r="V749" s="357"/>
      <c r="W749" s="357"/>
      <c r="X749" s="357"/>
    </row>
    <row r="750" spans="1:24" ht="12.5" customHeight="1">
      <c r="A750" s="357"/>
      <c r="B750" s="357"/>
      <c r="C750" s="357"/>
      <c r="D750" s="357"/>
      <c r="E750" s="357"/>
      <c r="F750" s="357"/>
      <c r="G750" s="357"/>
      <c r="H750" s="357"/>
      <c r="I750" s="357"/>
      <c r="J750" s="357"/>
      <c r="K750" s="357"/>
      <c r="L750" s="357"/>
      <c r="M750" s="357"/>
      <c r="N750" s="357"/>
      <c r="O750" s="357"/>
      <c r="P750" s="357"/>
      <c r="Q750" s="357"/>
      <c r="R750" s="357"/>
      <c r="S750" s="357"/>
      <c r="T750" s="357"/>
      <c r="U750" s="357"/>
      <c r="V750" s="357"/>
      <c r="W750" s="357"/>
      <c r="X750" s="357"/>
    </row>
    <row r="751" spans="1:24" ht="12.5" customHeight="1">
      <c r="A751" s="357"/>
      <c r="B751" s="357"/>
      <c r="C751" s="357"/>
      <c r="D751" s="357"/>
      <c r="E751" s="357"/>
      <c r="F751" s="357"/>
      <c r="G751" s="357"/>
      <c r="H751" s="357"/>
      <c r="I751" s="357"/>
      <c r="J751" s="357"/>
      <c r="K751" s="357"/>
      <c r="L751" s="357"/>
      <c r="M751" s="357"/>
      <c r="N751" s="357"/>
      <c r="O751" s="357"/>
      <c r="P751" s="357"/>
      <c r="Q751" s="357"/>
      <c r="R751" s="357"/>
      <c r="S751" s="357"/>
      <c r="T751" s="357"/>
      <c r="U751" s="357"/>
      <c r="V751" s="357"/>
      <c r="W751" s="357"/>
      <c r="X751" s="357"/>
    </row>
    <row r="752" spans="1:24" ht="12.5" customHeight="1">
      <c r="A752" s="357"/>
      <c r="B752" s="357"/>
      <c r="C752" s="357"/>
      <c r="D752" s="357"/>
      <c r="E752" s="357"/>
      <c r="F752" s="357"/>
      <c r="G752" s="357"/>
      <c r="H752" s="357"/>
      <c r="I752" s="357"/>
      <c r="J752" s="357"/>
      <c r="K752" s="357"/>
      <c r="L752" s="357"/>
      <c r="M752" s="357"/>
      <c r="N752" s="357"/>
      <c r="O752" s="357"/>
      <c r="P752" s="357"/>
      <c r="Q752" s="357"/>
      <c r="R752" s="357"/>
      <c r="S752" s="357"/>
      <c r="T752" s="357"/>
      <c r="U752" s="357"/>
      <c r="V752" s="357"/>
      <c r="W752" s="357"/>
      <c r="X752" s="357"/>
    </row>
    <row r="753" spans="1:24" ht="12.5" customHeight="1">
      <c r="A753" s="357"/>
      <c r="B753" s="357"/>
      <c r="C753" s="357"/>
      <c r="D753" s="357"/>
      <c r="E753" s="357"/>
      <c r="F753" s="357"/>
      <c r="G753" s="357"/>
      <c r="H753" s="357"/>
      <c r="I753" s="357"/>
      <c r="J753" s="357"/>
      <c r="K753" s="357"/>
      <c r="L753" s="357"/>
      <c r="M753" s="357"/>
      <c r="N753" s="357"/>
      <c r="O753" s="357"/>
      <c r="P753" s="357"/>
      <c r="Q753" s="357"/>
      <c r="R753" s="357"/>
      <c r="S753" s="357"/>
      <c r="T753" s="357"/>
      <c r="U753" s="357"/>
      <c r="V753" s="357"/>
      <c r="W753" s="357"/>
      <c r="X753" s="357"/>
    </row>
    <row r="754" spans="1:24" ht="12.5" customHeight="1">
      <c r="A754" s="357"/>
      <c r="B754" s="357"/>
      <c r="C754" s="357"/>
      <c r="D754" s="357"/>
      <c r="E754" s="357"/>
      <c r="F754" s="357"/>
      <c r="G754" s="357"/>
      <c r="H754" s="357"/>
      <c r="I754" s="357"/>
      <c r="J754" s="357"/>
      <c r="K754" s="357"/>
      <c r="L754" s="357"/>
      <c r="M754" s="357"/>
      <c r="N754" s="357"/>
      <c r="O754" s="357"/>
      <c r="P754" s="357"/>
      <c r="Q754" s="357"/>
      <c r="R754" s="357"/>
      <c r="S754" s="357"/>
      <c r="T754" s="357"/>
      <c r="U754" s="357"/>
      <c r="V754" s="357"/>
      <c r="W754" s="357"/>
      <c r="X754" s="357"/>
    </row>
    <row r="755" spans="1:24" ht="12.5" customHeight="1">
      <c r="A755" s="357"/>
      <c r="B755" s="357"/>
      <c r="C755" s="357"/>
      <c r="D755" s="357"/>
      <c r="E755" s="357"/>
      <c r="F755" s="357"/>
      <c r="G755" s="357"/>
      <c r="H755" s="357"/>
      <c r="I755" s="357"/>
      <c r="J755" s="357"/>
      <c r="K755" s="357"/>
      <c r="L755" s="357"/>
      <c r="M755" s="357"/>
      <c r="N755" s="357"/>
      <c r="O755" s="357"/>
      <c r="P755" s="357"/>
      <c r="Q755" s="357"/>
      <c r="R755" s="357"/>
      <c r="S755" s="357"/>
      <c r="T755" s="357"/>
      <c r="U755" s="357"/>
      <c r="V755" s="357"/>
      <c r="W755" s="357"/>
      <c r="X755" s="357"/>
    </row>
    <row r="756" spans="1:24" ht="12.5" customHeight="1">
      <c r="A756" s="357"/>
      <c r="B756" s="357"/>
      <c r="C756" s="357"/>
      <c r="D756" s="357"/>
      <c r="E756" s="357"/>
      <c r="F756" s="357"/>
      <c r="G756" s="357"/>
      <c r="H756" s="357"/>
      <c r="I756" s="357"/>
      <c r="J756" s="357"/>
      <c r="K756" s="357"/>
      <c r="L756" s="357"/>
      <c r="M756" s="357"/>
      <c r="N756" s="357"/>
      <c r="O756" s="357"/>
      <c r="P756" s="357"/>
      <c r="Q756" s="357"/>
      <c r="R756" s="357"/>
      <c r="S756" s="357"/>
      <c r="T756" s="357"/>
      <c r="U756" s="357"/>
      <c r="V756" s="357"/>
      <c r="W756" s="357"/>
      <c r="X756" s="357"/>
    </row>
    <row r="757" spans="1:24" ht="12.5" customHeight="1">
      <c r="A757" s="357"/>
      <c r="B757" s="357"/>
      <c r="C757" s="357"/>
      <c r="D757" s="357"/>
      <c r="E757" s="357"/>
      <c r="F757" s="357"/>
      <c r="G757" s="357"/>
      <c r="H757" s="357"/>
      <c r="I757" s="357"/>
      <c r="J757" s="357"/>
      <c r="K757" s="357"/>
      <c r="L757" s="357"/>
      <c r="M757" s="357"/>
      <c r="N757" s="357"/>
      <c r="O757" s="357"/>
      <c r="P757" s="357"/>
      <c r="Q757" s="357"/>
      <c r="R757" s="357"/>
      <c r="S757" s="357"/>
      <c r="T757" s="357"/>
      <c r="U757" s="357"/>
      <c r="V757" s="357"/>
      <c r="W757" s="357"/>
      <c r="X757" s="357"/>
    </row>
    <row r="758" spans="1:24" ht="12.5" customHeight="1">
      <c r="A758" s="357"/>
      <c r="B758" s="357"/>
      <c r="C758" s="357"/>
      <c r="D758" s="357"/>
      <c r="E758" s="357"/>
      <c r="F758" s="357"/>
      <c r="G758" s="357"/>
      <c r="H758" s="357"/>
      <c r="I758" s="357"/>
      <c r="J758" s="357"/>
      <c r="K758" s="357"/>
      <c r="L758" s="357"/>
      <c r="M758" s="357"/>
      <c r="N758" s="357"/>
      <c r="O758" s="357"/>
      <c r="P758" s="357"/>
      <c r="Q758" s="357"/>
      <c r="R758" s="357"/>
      <c r="S758" s="357"/>
      <c r="T758" s="357"/>
      <c r="U758" s="357"/>
      <c r="V758" s="357"/>
      <c r="W758" s="357"/>
      <c r="X758" s="357"/>
    </row>
    <row r="759" spans="1:24" ht="12.5" customHeight="1">
      <c r="A759" s="357"/>
      <c r="B759" s="357"/>
      <c r="C759" s="357"/>
      <c r="D759" s="357"/>
      <c r="E759" s="357"/>
      <c r="F759" s="357"/>
      <c r="G759" s="357"/>
      <c r="H759" s="357"/>
      <c r="I759" s="357"/>
      <c r="J759" s="357"/>
      <c r="K759" s="357"/>
      <c r="L759" s="357"/>
      <c r="M759" s="357"/>
      <c r="N759" s="357"/>
      <c r="O759" s="357"/>
      <c r="P759" s="357"/>
      <c r="Q759" s="357"/>
      <c r="R759" s="357"/>
      <c r="S759" s="357"/>
      <c r="T759" s="357"/>
      <c r="U759" s="357"/>
      <c r="V759" s="357"/>
      <c r="W759" s="357"/>
      <c r="X759" s="357"/>
    </row>
    <row r="760" spans="1:24" ht="12.5" customHeight="1">
      <c r="A760" s="357"/>
      <c r="B760" s="357"/>
      <c r="C760" s="357"/>
      <c r="D760" s="357"/>
      <c r="E760" s="357"/>
      <c r="F760" s="357"/>
      <c r="G760" s="357"/>
      <c r="H760" s="357"/>
      <c r="I760" s="357"/>
      <c r="J760" s="357"/>
      <c r="K760" s="357"/>
      <c r="L760" s="357"/>
      <c r="M760" s="357"/>
      <c r="N760" s="357"/>
      <c r="O760" s="357"/>
      <c r="P760" s="357"/>
      <c r="Q760" s="357"/>
      <c r="R760" s="357"/>
      <c r="S760" s="357"/>
      <c r="T760" s="357"/>
      <c r="U760" s="357"/>
      <c r="V760" s="357"/>
      <c r="W760" s="357"/>
      <c r="X760" s="357"/>
    </row>
    <row r="761" spans="1:24" ht="12.5" customHeight="1">
      <c r="A761" s="357"/>
      <c r="B761" s="357"/>
      <c r="C761" s="357"/>
      <c r="D761" s="357"/>
      <c r="E761" s="357"/>
      <c r="F761" s="357"/>
      <c r="G761" s="357"/>
      <c r="H761" s="357"/>
      <c r="I761" s="357"/>
      <c r="J761" s="357"/>
      <c r="K761" s="357"/>
      <c r="L761" s="357"/>
      <c r="M761" s="357"/>
      <c r="N761" s="357"/>
      <c r="O761" s="357"/>
      <c r="P761" s="357"/>
      <c r="Q761" s="357"/>
      <c r="R761" s="357"/>
      <c r="S761" s="357"/>
      <c r="T761" s="357"/>
      <c r="U761" s="357"/>
      <c r="V761" s="357"/>
      <c r="W761" s="357"/>
      <c r="X761" s="357"/>
    </row>
    <row r="762" spans="1:24" ht="12.5" customHeight="1">
      <c r="A762" s="357"/>
      <c r="B762" s="357"/>
      <c r="C762" s="357"/>
      <c r="D762" s="357"/>
      <c r="E762" s="357"/>
      <c r="F762" s="357"/>
      <c r="G762" s="357"/>
      <c r="H762" s="357"/>
      <c r="I762" s="357"/>
      <c r="J762" s="357"/>
      <c r="K762" s="357"/>
      <c r="L762" s="357"/>
      <c r="M762" s="357"/>
      <c r="N762" s="357"/>
      <c r="O762" s="357"/>
      <c r="P762" s="357"/>
      <c r="Q762" s="357"/>
      <c r="R762" s="357"/>
      <c r="S762" s="357"/>
      <c r="T762" s="357"/>
      <c r="U762" s="357"/>
      <c r="V762" s="357"/>
      <c r="W762" s="357"/>
      <c r="X762" s="357"/>
    </row>
    <row r="763" spans="1:24" ht="12.5" customHeight="1">
      <c r="A763" s="357"/>
      <c r="B763" s="357"/>
      <c r="C763" s="357"/>
      <c r="D763" s="357"/>
      <c r="E763" s="357"/>
      <c r="F763" s="357"/>
      <c r="G763" s="357"/>
      <c r="H763" s="357"/>
      <c r="I763" s="357"/>
      <c r="J763" s="357"/>
      <c r="K763" s="357"/>
      <c r="L763" s="357"/>
      <c r="M763" s="357"/>
      <c r="N763" s="357"/>
      <c r="O763" s="357"/>
      <c r="P763" s="357"/>
      <c r="Q763" s="357"/>
      <c r="R763" s="357"/>
      <c r="S763" s="357"/>
      <c r="T763" s="357"/>
      <c r="U763" s="357"/>
      <c r="V763" s="357"/>
      <c r="W763" s="357"/>
      <c r="X763" s="357"/>
    </row>
    <row r="764" spans="1:24" ht="12.5" customHeight="1">
      <c r="A764" s="357"/>
      <c r="B764" s="357"/>
      <c r="C764" s="357"/>
      <c r="D764" s="357"/>
      <c r="E764" s="357"/>
      <c r="F764" s="357"/>
      <c r="G764" s="357"/>
      <c r="H764" s="357"/>
      <c r="I764" s="357"/>
      <c r="J764" s="357"/>
      <c r="K764" s="357"/>
      <c r="L764" s="357"/>
      <c r="M764" s="357"/>
      <c r="N764" s="357"/>
      <c r="O764" s="357"/>
      <c r="P764" s="357"/>
      <c r="Q764" s="357"/>
      <c r="R764" s="357"/>
      <c r="S764" s="357"/>
      <c r="T764" s="357"/>
      <c r="U764" s="357"/>
      <c r="V764" s="357"/>
      <c r="W764" s="357"/>
      <c r="X764" s="357"/>
    </row>
    <row r="765" spans="1:24" ht="12.5" customHeight="1">
      <c r="A765" s="357"/>
      <c r="B765" s="357"/>
      <c r="C765" s="357"/>
      <c r="D765" s="357"/>
      <c r="E765" s="357"/>
      <c r="F765" s="357"/>
      <c r="G765" s="357"/>
      <c r="H765" s="357"/>
      <c r="I765" s="357"/>
      <c r="J765" s="357"/>
      <c r="K765" s="357"/>
      <c r="L765" s="357"/>
      <c r="M765" s="357"/>
      <c r="N765" s="357"/>
      <c r="O765" s="357"/>
      <c r="P765" s="357"/>
      <c r="Q765" s="357"/>
      <c r="R765" s="357"/>
      <c r="S765" s="357"/>
      <c r="T765" s="357"/>
      <c r="U765" s="357"/>
      <c r="V765" s="357"/>
      <c r="W765" s="357"/>
      <c r="X765" s="357"/>
    </row>
    <row r="766" spans="1:24" ht="12.5" customHeight="1">
      <c r="A766" s="357"/>
      <c r="B766" s="357"/>
      <c r="C766" s="357"/>
      <c r="D766" s="357"/>
      <c r="E766" s="357"/>
      <c r="F766" s="357"/>
      <c r="G766" s="357"/>
      <c r="H766" s="357"/>
      <c r="I766" s="357"/>
      <c r="J766" s="357"/>
      <c r="K766" s="357"/>
      <c r="L766" s="357"/>
      <c r="M766" s="357"/>
      <c r="N766" s="357"/>
      <c r="O766" s="357"/>
      <c r="P766" s="357"/>
      <c r="Q766" s="357"/>
      <c r="R766" s="357"/>
      <c r="S766" s="357"/>
      <c r="T766" s="357"/>
      <c r="U766" s="357"/>
      <c r="V766" s="357"/>
      <c r="W766" s="357"/>
      <c r="X766" s="357"/>
    </row>
    <row r="767" spans="1:24" ht="12.5" customHeight="1">
      <c r="A767" s="357"/>
      <c r="B767" s="357"/>
      <c r="C767" s="357"/>
      <c r="D767" s="357"/>
      <c r="E767" s="357"/>
      <c r="F767" s="357"/>
      <c r="G767" s="357"/>
      <c r="H767" s="357"/>
      <c r="I767" s="357"/>
      <c r="J767" s="357"/>
      <c r="K767" s="357"/>
      <c r="L767" s="357"/>
      <c r="M767" s="357"/>
      <c r="N767" s="357"/>
      <c r="O767" s="357"/>
      <c r="P767" s="357"/>
      <c r="Q767" s="357"/>
      <c r="R767" s="357"/>
      <c r="S767" s="357"/>
      <c r="T767" s="357"/>
      <c r="U767" s="357"/>
      <c r="V767" s="357"/>
      <c r="W767" s="357"/>
      <c r="X767" s="357"/>
    </row>
    <row r="768" spans="1:24" ht="12.5" customHeight="1">
      <c r="A768" s="357"/>
      <c r="B768" s="357"/>
      <c r="C768" s="357"/>
      <c r="D768" s="357"/>
      <c r="E768" s="357"/>
      <c r="F768" s="357"/>
      <c r="G768" s="357"/>
      <c r="H768" s="357"/>
      <c r="I768" s="357"/>
      <c r="J768" s="357"/>
      <c r="K768" s="357"/>
      <c r="L768" s="357"/>
      <c r="M768" s="357"/>
      <c r="N768" s="357"/>
      <c r="O768" s="357"/>
      <c r="P768" s="357"/>
      <c r="Q768" s="357"/>
      <c r="R768" s="357"/>
      <c r="S768" s="357"/>
      <c r="T768" s="357"/>
      <c r="U768" s="357"/>
      <c r="V768" s="357"/>
      <c r="W768" s="357"/>
      <c r="X768" s="357"/>
    </row>
    <row r="769" spans="1:24" ht="12.5" customHeight="1">
      <c r="A769" s="357"/>
      <c r="B769" s="357"/>
      <c r="C769" s="357"/>
      <c r="D769" s="357"/>
      <c r="E769" s="357"/>
      <c r="F769" s="357"/>
      <c r="G769" s="357"/>
      <c r="H769" s="357"/>
      <c r="I769" s="357"/>
      <c r="J769" s="357"/>
      <c r="K769" s="357"/>
      <c r="L769" s="357"/>
      <c r="M769" s="357"/>
      <c r="N769" s="357"/>
      <c r="O769" s="357"/>
      <c r="P769" s="357"/>
      <c r="Q769" s="357"/>
      <c r="R769" s="357"/>
      <c r="S769" s="357"/>
      <c r="T769" s="357"/>
      <c r="U769" s="357"/>
      <c r="V769" s="357"/>
      <c r="W769" s="357"/>
      <c r="X769" s="357"/>
    </row>
    <row r="770" spans="1:24" ht="12.5" customHeight="1">
      <c r="A770" s="357"/>
      <c r="B770" s="357"/>
      <c r="C770" s="357"/>
      <c r="D770" s="357"/>
      <c r="E770" s="357"/>
      <c r="F770" s="357"/>
      <c r="G770" s="357"/>
      <c r="H770" s="357"/>
      <c r="I770" s="357"/>
      <c r="J770" s="357"/>
      <c r="K770" s="357"/>
      <c r="L770" s="357"/>
      <c r="M770" s="357"/>
      <c r="N770" s="357"/>
      <c r="O770" s="357"/>
      <c r="P770" s="357"/>
      <c r="Q770" s="357"/>
      <c r="R770" s="357"/>
      <c r="S770" s="357"/>
      <c r="T770" s="357"/>
      <c r="U770" s="357"/>
      <c r="V770" s="357"/>
      <c r="W770" s="357"/>
      <c r="X770" s="357"/>
    </row>
    <row r="771" spans="1:24" ht="12.5" customHeight="1">
      <c r="A771" s="357"/>
      <c r="B771" s="357"/>
      <c r="C771" s="357"/>
      <c r="D771" s="357"/>
      <c r="E771" s="357"/>
      <c r="F771" s="357"/>
      <c r="G771" s="357"/>
      <c r="H771" s="357"/>
      <c r="I771" s="357"/>
      <c r="J771" s="357"/>
      <c r="K771" s="357"/>
      <c r="L771" s="357"/>
      <c r="M771" s="357"/>
      <c r="N771" s="357"/>
      <c r="O771" s="357"/>
      <c r="P771" s="357"/>
      <c r="Q771" s="357"/>
      <c r="R771" s="357"/>
      <c r="S771" s="357"/>
      <c r="T771" s="357"/>
      <c r="U771" s="357"/>
      <c r="V771" s="357"/>
      <c r="W771" s="357"/>
      <c r="X771" s="357"/>
    </row>
    <row r="772" spans="1:24" ht="12.5" customHeight="1">
      <c r="A772" s="357"/>
      <c r="B772" s="357"/>
      <c r="C772" s="357"/>
      <c r="D772" s="357"/>
      <c r="E772" s="357"/>
      <c r="F772" s="357"/>
      <c r="G772" s="357"/>
      <c r="H772" s="357"/>
      <c r="I772" s="357"/>
      <c r="J772" s="357"/>
      <c r="K772" s="357"/>
      <c r="L772" s="357"/>
      <c r="M772" s="357"/>
      <c r="N772" s="357"/>
      <c r="O772" s="357"/>
      <c r="P772" s="357"/>
      <c r="Q772" s="357"/>
      <c r="R772" s="357"/>
      <c r="S772" s="357"/>
      <c r="T772" s="357"/>
      <c r="U772" s="357"/>
      <c r="V772" s="357"/>
      <c r="W772" s="357"/>
      <c r="X772" s="357"/>
    </row>
    <row r="773" spans="1:24" ht="12.5" customHeight="1">
      <c r="A773" s="357"/>
      <c r="B773" s="357"/>
      <c r="C773" s="357"/>
      <c r="D773" s="357"/>
      <c r="E773" s="357"/>
      <c r="F773" s="357"/>
      <c r="G773" s="357"/>
      <c r="H773" s="357"/>
      <c r="I773" s="357"/>
      <c r="J773" s="357"/>
      <c r="K773" s="357"/>
      <c r="L773" s="357"/>
      <c r="M773" s="357"/>
      <c r="N773" s="357"/>
      <c r="O773" s="357"/>
      <c r="P773" s="357"/>
      <c r="Q773" s="357"/>
      <c r="R773" s="357"/>
      <c r="S773" s="357"/>
      <c r="T773" s="357"/>
      <c r="U773" s="357"/>
      <c r="V773" s="357"/>
      <c r="W773" s="357"/>
      <c r="X773" s="357"/>
    </row>
    <row r="774" spans="1:24" ht="12.5" customHeight="1">
      <c r="A774" s="357"/>
      <c r="B774" s="357"/>
      <c r="C774" s="357"/>
      <c r="D774" s="357"/>
      <c r="E774" s="357"/>
      <c r="F774" s="357"/>
      <c r="G774" s="357"/>
      <c r="H774" s="357"/>
      <c r="I774" s="357"/>
      <c r="J774" s="357"/>
      <c r="K774" s="357"/>
      <c r="L774" s="357"/>
      <c r="M774" s="357"/>
      <c r="N774" s="357"/>
      <c r="O774" s="357"/>
      <c r="P774" s="357"/>
      <c r="Q774" s="357"/>
      <c r="R774" s="357"/>
      <c r="S774" s="357"/>
      <c r="T774" s="357"/>
      <c r="U774" s="357"/>
      <c r="V774" s="357"/>
      <c r="W774" s="357"/>
      <c r="X774" s="357"/>
    </row>
    <row r="775" spans="1:24" ht="12.5" customHeight="1">
      <c r="A775" s="357"/>
      <c r="B775" s="357"/>
      <c r="C775" s="357"/>
      <c r="D775" s="357"/>
      <c r="E775" s="357"/>
      <c r="F775" s="357"/>
      <c r="G775" s="357"/>
      <c r="H775" s="357"/>
      <c r="I775" s="357"/>
      <c r="J775" s="357"/>
      <c r="K775" s="357"/>
      <c r="L775" s="357"/>
      <c r="M775" s="357"/>
      <c r="N775" s="357"/>
      <c r="O775" s="357"/>
      <c r="P775" s="357"/>
      <c r="Q775" s="357"/>
      <c r="R775" s="357"/>
      <c r="S775" s="357"/>
      <c r="T775" s="357"/>
      <c r="U775" s="357"/>
      <c r="V775" s="357"/>
      <c r="W775" s="357"/>
      <c r="X775" s="357"/>
    </row>
    <row r="776" spans="1:24" ht="12.5" customHeight="1">
      <c r="A776" s="357"/>
      <c r="B776" s="357"/>
      <c r="C776" s="357"/>
      <c r="D776" s="357"/>
      <c r="E776" s="357"/>
      <c r="F776" s="357"/>
      <c r="G776" s="357"/>
      <c r="H776" s="357"/>
      <c r="I776" s="357"/>
      <c r="J776" s="357"/>
      <c r="K776" s="357"/>
      <c r="L776" s="357"/>
      <c r="M776" s="357"/>
      <c r="N776" s="357"/>
      <c r="O776" s="357"/>
      <c r="P776" s="357"/>
      <c r="Q776" s="357"/>
      <c r="R776" s="357"/>
      <c r="S776" s="357"/>
      <c r="T776" s="357"/>
      <c r="U776" s="357"/>
      <c r="V776" s="357"/>
      <c r="W776" s="357"/>
      <c r="X776" s="357"/>
    </row>
    <row r="777" spans="1:24" ht="12.5" customHeight="1">
      <c r="A777" s="357"/>
      <c r="B777" s="357"/>
      <c r="C777" s="357"/>
      <c r="D777" s="357"/>
      <c r="E777" s="357"/>
      <c r="F777" s="357"/>
      <c r="G777" s="357"/>
      <c r="H777" s="357"/>
      <c r="I777" s="357"/>
      <c r="J777" s="357"/>
      <c r="K777" s="357"/>
      <c r="L777" s="357"/>
      <c r="M777" s="357"/>
      <c r="N777" s="357"/>
      <c r="O777" s="357"/>
      <c r="P777" s="357"/>
      <c r="Q777" s="357"/>
      <c r="R777" s="357"/>
      <c r="S777" s="357"/>
      <c r="T777" s="357"/>
      <c r="U777" s="357"/>
      <c r="V777" s="357"/>
      <c r="W777" s="357"/>
      <c r="X777" s="357"/>
    </row>
    <row r="778" spans="1:24" ht="12.5" customHeight="1">
      <c r="A778" s="357"/>
      <c r="B778" s="357"/>
      <c r="C778" s="357"/>
      <c r="D778" s="357"/>
      <c r="E778" s="357"/>
      <c r="F778" s="357"/>
      <c r="G778" s="357"/>
      <c r="H778" s="357"/>
      <c r="I778" s="357"/>
      <c r="J778" s="357"/>
      <c r="K778" s="357"/>
      <c r="L778" s="357"/>
      <c r="M778" s="357"/>
      <c r="N778" s="357"/>
      <c r="O778" s="357"/>
      <c r="P778" s="357"/>
      <c r="Q778" s="357"/>
      <c r="R778" s="357"/>
      <c r="S778" s="357"/>
      <c r="T778" s="357"/>
      <c r="U778" s="357"/>
      <c r="V778" s="357"/>
      <c r="W778" s="357"/>
      <c r="X778" s="357"/>
    </row>
    <row r="779" spans="1:24" ht="12.5" customHeight="1">
      <c r="A779" s="357"/>
      <c r="B779" s="357"/>
      <c r="C779" s="357"/>
      <c r="D779" s="357"/>
      <c r="E779" s="357"/>
      <c r="F779" s="357"/>
      <c r="G779" s="357"/>
      <c r="H779" s="357"/>
      <c r="I779" s="357"/>
      <c r="J779" s="357"/>
      <c r="K779" s="357"/>
      <c r="L779" s="357"/>
      <c r="M779" s="357"/>
      <c r="N779" s="357"/>
      <c r="O779" s="357"/>
      <c r="P779" s="357"/>
      <c r="Q779" s="357"/>
      <c r="R779" s="357"/>
      <c r="S779" s="357"/>
      <c r="T779" s="357"/>
      <c r="U779" s="357"/>
      <c r="V779" s="357"/>
      <c r="W779" s="357"/>
      <c r="X779" s="357"/>
    </row>
    <row r="780" spans="1:24" ht="12.5" customHeight="1">
      <c r="A780" s="357"/>
      <c r="B780" s="357"/>
      <c r="C780" s="357"/>
      <c r="D780" s="357"/>
      <c r="E780" s="357"/>
      <c r="F780" s="357"/>
      <c r="G780" s="357"/>
      <c r="H780" s="357"/>
      <c r="I780" s="357"/>
      <c r="J780" s="357"/>
      <c r="K780" s="357"/>
      <c r="L780" s="357"/>
      <c r="M780" s="357"/>
      <c r="N780" s="357"/>
      <c r="O780" s="357"/>
      <c r="P780" s="357"/>
      <c r="Q780" s="357"/>
      <c r="R780" s="357"/>
      <c r="S780" s="357"/>
      <c r="T780" s="357"/>
      <c r="U780" s="357"/>
      <c r="V780" s="357"/>
      <c r="W780" s="357"/>
      <c r="X780" s="357"/>
    </row>
    <row r="781" spans="1:24" ht="12.5" customHeight="1">
      <c r="A781" s="357"/>
      <c r="B781" s="357"/>
      <c r="C781" s="357"/>
      <c r="D781" s="357"/>
      <c r="E781" s="357"/>
      <c r="F781" s="357"/>
      <c r="G781" s="357"/>
      <c r="H781" s="357"/>
      <c r="I781" s="357"/>
      <c r="J781" s="357"/>
      <c r="K781" s="357"/>
      <c r="L781" s="357"/>
      <c r="M781" s="357"/>
      <c r="N781" s="357"/>
      <c r="O781" s="357"/>
      <c r="P781" s="357"/>
      <c r="Q781" s="357"/>
      <c r="R781" s="357"/>
      <c r="S781" s="357"/>
      <c r="T781" s="357"/>
      <c r="U781" s="357"/>
      <c r="V781" s="357"/>
      <c r="W781" s="357"/>
      <c r="X781" s="357"/>
    </row>
    <row r="782" spans="1:24" ht="12.5" customHeight="1">
      <c r="A782" s="357"/>
      <c r="B782" s="357"/>
      <c r="C782" s="357"/>
      <c r="D782" s="357"/>
      <c r="E782" s="357"/>
      <c r="F782" s="357"/>
      <c r="G782" s="357"/>
      <c r="H782" s="357"/>
      <c r="I782" s="357"/>
      <c r="J782" s="357"/>
      <c r="K782" s="357"/>
      <c r="L782" s="357"/>
      <c r="M782" s="357"/>
      <c r="N782" s="357"/>
      <c r="O782" s="357"/>
      <c r="P782" s="357"/>
      <c r="Q782" s="357"/>
      <c r="R782" s="357"/>
      <c r="S782" s="357"/>
      <c r="T782" s="357"/>
      <c r="U782" s="357"/>
      <c r="V782" s="357"/>
      <c r="W782" s="357"/>
      <c r="X782" s="357"/>
    </row>
    <row r="783" spans="1:24" ht="12.5" customHeight="1">
      <c r="A783" s="357"/>
      <c r="B783" s="357"/>
      <c r="C783" s="357"/>
      <c r="D783" s="357"/>
      <c r="E783" s="357"/>
      <c r="F783" s="357"/>
      <c r="G783" s="357"/>
      <c r="H783" s="357"/>
      <c r="I783" s="357"/>
      <c r="J783" s="357"/>
      <c r="K783" s="357"/>
      <c r="L783" s="357"/>
      <c r="M783" s="357"/>
      <c r="N783" s="357"/>
      <c r="O783" s="357"/>
      <c r="P783" s="357"/>
      <c r="Q783" s="357"/>
      <c r="R783" s="357"/>
      <c r="S783" s="357"/>
      <c r="T783" s="357"/>
      <c r="U783" s="357"/>
      <c r="V783" s="357"/>
      <c r="W783" s="357"/>
      <c r="X783" s="357"/>
    </row>
    <row r="784" spans="1:24" ht="12.5" customHeight="1">
      <c r="A784" s="357"/>
      <c r="B784" s="357"/>
      <c r="C784" s="357"/>
      <c r="D784" s="357"/>
      <c r="E784" s="357"/>
      <c r="F784" s="357"/>
      <c r="G784" s="357"/>
      <c r="H784" s="357"/>
      <c r="I784" s="357"/>
      <c r="J784" s="357"/>
      <c r="K784" s="357"/>
      <c r="L784" s="357"/>
      <c r="M784" s="357"/>
      <c r="N784" s="357"/>
      <c r="O784" s="357"/>
      <c r="P784" s="357"/>
      <c r="Q784" s="357"/>
      <c r="R784" s="357"/>
      <c r="S784" s="357"/>
      <c r="T784" s="357"/>
      <c r="U784" s="357"/>
      <c r="V784" s="357"/>
      <c r="W784" s="357"/>
      <c r="X784" s="357"/>
    </row>
    <row r="785" spans="1:24" ht="12.5" customHeight="1">
      <c r="A785" s="357"/>
      <c r="B785" s="357"/>
      <c r="C785" s="357"/>
      <c r="D785" s="357"/>
      <c r="E785" s="357"/>
      <c r="F785" s="357"/>
      <c r="G785" s="357"/>
      <c r="H785" s="357"/>
      <c r="I785" s="357"/>
      <c r="J785" s="357"/>
      <c r="K785" s="357"/>
      <c r="L785" s="357"/>
      <c r="M785" s="357"/>
      <c r="N785" s="357"/>
      <c r="O785" s="357"/>
      <c r="P785" s="357"/>
      <c r="Q785" s="357"/>
      <c r="R785" s="357"/>
      <c r="S785" s="357"/>
      <c r="T785" s="357"/>
      <c r="U785" s="357"/>
      <c r="V785" s="357"/>
      <c r="W785" s="357"/>
      <c r="X785" s="357"/>
    </row>
    <row r="786" spans="1:24" ht="12.5" customHeight="1">
      <c r="A786" s="357"/>
      <c r="B786" s="357"/>
      <c r="C786" s="357"/>
      <c r="D786" s="357"/>
      <c r="E786" s="357"/>
      <c r="F786" s="357"/>
      <c r="G786" s="357"/>
      <c r="H786" s="357"/>
      <c r="I786" s="357"/>
      <c r="J786" s="357"/>
      <c r="K786" s="357"/>
      <c r="L786" s="357"/>
      <c r="M786" s="357"/>
      <c r="N786" s="357"/>
      <c r="O786" s="357"/>
      <c r="P786" s="357"/>
      <c r="Q786" s="357"/>
      <c r="R786" s="357"/>
      <c r="S786" s="357"/>
      <c r="T786" s="357"/>
      <c r="U786" s="357"/>
      <c r="V786" s="357"/>
      <c r="W786" s="357"/>
      <c r="X786" s="357"/>
    </row>
    <row r="787" spans="1:24" ht="12.5" customHeight="1">
      <c r="A787" s="357"/>
      <c r="B787" s="357"/>
      <c r="C787" s="357"/>
      <c r="D787" s="357"/>
      <c r="E787" s="357"/>
      <c r="F787" s="357"/>
      <c r="G787" s="357"/>
      <c r="H787" s="357"/>
      <c r="I787" s="357"/>
      <c r="J787" s="357"/>
      <c r="K787" s="357"/>
      <c r="L787" s="357"/>
      <c r="M787" s="357"/>
      <c r="N787" s="357"/>
      <c r="O787" s="357"/>
      <c r="P787" s="357"/>
      <c r="Q787" s="357"/>
      <c r="R787" s="357"/>
      <c r="S787" s="357"/>
      <c r="T787" s="357"/>
      <c r="U787" s="357"/>
      <c r="V787" s="357"/>
      <c r="W787" s="357"/>
      <c r="X787" s="357"/>
    </row>
    <row r="788" spans="1:24" ht="12.5" customHeight="1">
      <c r="A788" s="357"/>
      <c r="B788" s="357"/>
      <c r="C788" s="357"/>
      <c r="D788" s="357"/>
      <c r="E788" s="357"/>
      <c r="F788" s="357"/>
      <c r="G788" s="357"/>
      <c r="H788" s="357"/>
      <c r="I788" s="357"/>
      <c r="J788" s="357"/>
      <c r="K788" s="357"/>
      <c r="L788" s="357"/>
      <c r="M788" s="357"/>
      <c r="N788" s="357"/>
      <c r="O788" s="357"/>
      <c r="P788" s="357"/>
      <c r="Q788" s="357"/>
      <c r="R788" s="357"/>
      <c r="S788" s="357"/>
      <c r="T788" s="357"/>
      <c r="U788" s="357"/>
      <c r="V788" s="357"/>
      <c r="W788" s="357"/>
      <c r="X788" s="357"/>
    </row>
    <row r="789" spans="1:24" ht="12.5" customHeight="1">
      <c r="A789" s="357"/>
      <c r="B789" s="357"/>
      <c r="C789" s="357"/>
      <c r="D789" s="357"/>
      <c r="E789" s="357"/>
      <c r="F789" s="357"/>
      <c r="G789" s="357"/>
      <c r="H789" s="357"/>
      <c r="I789" s="357"/>
      <c r="J789" s="357"/>
      <c r="K789" s="357"/>
      <c r="L789" s="357"/>
      <c r="M789" s="357"/>
      <c r="N789" s="357"/>
      <c r="O789" s="357"/>
      <c r="P789" s="357"/>
      <c r="Q789" s="357"/>
      <c r="R789" s="357"/>
      <c r="S789" s="357"/>
      <c r="T789" s="357"/>
      <c r="U789" s="357"/>
      <c r="V789" s="357"/>
      <c r="W789" s="357"/>
      <c r="X789" s="357"/>
    </row>
    <row r="790" spans="1:24" ht="12.5" customHeight="1">
      <c r="A790" s="357"/>
      <c r="B790" s="357"/>
      <c r="C790" s="357"/>
      <c r="D790" s="357"/>
      <c r="E790" s="357"/>
      <c r="F790" s="357"/>
      <c r="G790" s="357"/>
      <c r="H790" s="357"/>
      <c r="I790" s="357"/>
      <c r="J790" s="357"/>
      <c r="K790" s="357"/>
      <c r="L790" s="357"/>
      <c r="M790" s="357"/>
      <c r="N790" s="357"/>
      <c r="O790" s="357"/>
      <c r="P790" s="357"/>
      <c r="Q790" s="357"/>
      <c r="R790" s="357"/>
      <c r="S790" s="357"/>
      <c r="T790" s="357"/>
      <c r="U790" s="357"/>
      <c r="V790" s="357"/>
      <c r="W790" s="357"/>
      <c r="X790" s="357"/>
    </row>
    <row r="791" spans="1:24" ht="12.5" customHeight="1">
      <c r="A791" s="357"/>
      <c r="B791" s="357"/>
      <c r="C791" s="357"/>
      <c r="D791" s="357"/>
      <c r="E791" s="357"/>
      <c r="F791" s="357"/>
      <c r="G791" s="357"/>
      <c r="H791" s="357"/>
      <c r="I791" s="357"/>
      <c r="J791" s="357"/>
      <c r="K791" s="357"/>
      <c r="L791" s="357"/>
      <c r="M791" s="357"/>
      <c r="N791" s="357"/>
      <c r="O791" s="357"/>
      <c r="P791" s="357"/>
      <c r="Q791" s="357"/>
      <c r="R791" s="357"/>
      <c r="S791" s="357"/>
      <c r="T791" s="357"/>
      <c r="U791" s="357"/>
      <c r="V791" s="357"/>
      <c r="W791" s="357"/>
      <c r="X791" s="357"/>
    </row>
    <row r="792" spans="1:24" ht="12.5" customHeight="1">
      <c r="A792" s="357"/>
      <c r="B792" s="357"/>
      <c r="C792" s="357"/>
      <c r="D792" s="357"/>
      <c r="E792" s="357"/>
      <c r="F792" s="357"/>
      <c r="G792" s="357"/>
      <c r="H792" s="357"/>
      <c r="I792" s="357"/>
      <c r="J792" s="357"/>
      <c r="K792" s="357"/>
      <c r="L792" s="357"/>
      <c r="M792" s="357"/>
      <c r="N792" s="357"/>
      <c r="O792" s="357"/>
      <c r="P792" s="357"/>
      <c r="Q792" s="357"/>
      <c r="R792" s="357"/>
      <c r="S792" s="357"/>
      <c r="T792" s="357"/>
      <c r="U792" s="357"/>
      <c r="V792" s="357"/>
      <c r="W792" s="357"/>
      <c r="X792" s="357"/>
    </row>
    <row r="793" spans="1:24" ht="12.5" customHeight="1">
      <c r="A793" s="357"/>
      <c r="B793" s="357"/>
      <c r="C793" s="357"/>
      <c r="D793" s="357"/>
      <c r="E793" s="357"/>
      <c r="F793" s="357"/>
      <c r="G793" s="357"/>
      <c r="H793" s="357"/>
      <c r="I793" s="357"/>
      <c r="J793" s="357"/>
      <c r="K793" s="357"/>
      <c r="L793" s="357"/>
      <c r="M793" s="357"/>
      <c r="N793" s="357"/>
      <c r="O793" s="357"/>
      <c r="P793" s="357"/>
      <c r="Q793" s="357"/>
      <c r="R793" s="357"/>
      <c r="S793" s="357"/>
      <c r="T793" s="357"/>
      <c r="U793" s="357"/>
      <c r="V793" s="357"/>
      <c r="W793" s="357"/>
      <c r="X793" s="357"/>
    </row>
    <row r="794" spans="1:24" ht="12.5" customHeight="1">
      <c r="A794" s="357"/>
      <c r="B794" s="357"/>
      <c r="C794" s="357"/>
      <c r="D794" s="357"/>
      <c r="E794" s="357"/>
      <c r="F794" s="357"/>
      <c r="G794" s="357"/>
      <c r="H794" s="357"/>
      <c r="I794" s="357"/>
      <c r="J794" s="357"/>
      <c r="K794" s="357"/>
      <c r="L794" s="357"/>
      <c r="M794" s="357"/>
      <c r="N794" s="357"/>
      <c r="O794" s="357"/>
      <c r="P794" s="357"/>
      <c r="Q794" s="357"/>
      <c r="R794" s="357"/>
      <c r="S794" s="357"/>
      <c r="T794" s="357"/>
      <c r="U794" s="357"/>
      <c r="V794" s="357"/>
      <c r="W794" s="357"/>
      <c r="X794" s="357"/>
    </row>
    <row r="795" spans="1:24" ht="12.5" customHeight="1">
      <c r="A795" s="357"/>
      <c r="B795" s="357"/>
      <c r="C795" s="357"/>
      <c r="D795" s="357"/>
      <c r="E795" s="357"/>
      <c r="F795" s="357"/>
      <c r="G795" s="357"/>
      <c r="H795" s="357"/>
      <c r="I795" s="357"/>
      <c r="J795" s="357"/>
      <c r="K795" s="357"/>
      <c r="L795" s="357"/>
      <c r="M795" s="357"/>
      <c r="N795" s="357"/>
      <c r="O795" s="357"/>
      <c r="P795" s="357"/>
      <c r="Q795" s="357"/>
      <c r="R795" s="357"/>
      <c r="S795" s="357"/>
      <c r="T795" s="357"/>
      <c r="U795" s="357"/>
      <c r="V795" s="357"/>
      <c r="W795" s="357"/>
      <c r="X795" s="357"/>
    </row>
    <row r="796" spans="1:24" ht="12.5" customHeight="1">
      <c r="A796" s="357"/>
      <c r="B796" s="357"/>
      <c r="C796" s="357"/>
      <c r="D796" s="357"/>
      <c r="E796" s="357"/>
      <c r="F796" s="357"/>
      <c r="G796" s="357"/>
      <c r="H796" s="357"/>
      <c r="I796" s="357"/>
      <c r="J796" s="357"/>
      <c r="K796" s="357"/>
      <c r="L796" s="357"/>
      <c r="M796" s="357"/>
      <c r="N796" s="357"/>
      <c r="O796" s="357"/>
      <c r="P796" s="357"/>
      <c r="Q796" s="357"/>
      <c r="R796" s="357"/>
      <c r="S796" s="357"/>
      <c r="T796" s="357"/>
      <c r="U796" s="357"/>
      <c r="V796" s="357"/>
      <c r="W796" s="357"/>
      <c r="X796" s="357"/>
    </row>
    <row r="797" spans="1:24" ht="12.5" customHeight="1">
      <c r="A797" s="357"/>
      <c r="B797" s="357"/>
      <c r="C797" s="357"/>
      <c r="D797" s="357"/>
      <c r="E797" s="357"/>
      <c r="F797" s="357"/>
      <c r="G797" s="357"/>
      <c r="H797" s="357"/>
      <c r="I797" s="357"/>
      <c r="J797" s="357"/>
      <c r="K797" s="357"/>
      <c r="L797" s="357"/>
      <c r="M797" s="357"/>
      <c r="N797" s="357"/>
      <c r="O797" s="357"/>
      <c r="P797" s="357"/>
      <c r="Q797" s="357"/>
      <c r="R797" s="357"/>
      <c r="S797" s="357"/>
      <c r="T797" s="357"/>
      <c r="U797" s="357"/>
      <c r="V797" s="357"/>
      <c r="W797" s="357"/>
      <c r="X797" s="357"/>
    </row>
    <row r="798" spans="1:24" ht="12.5" customHeight="1">
      <c r="A798" s="357"/>
      <c r="B798" s="357"/>
      <c r="C798" s="357"/>
      <c r="D798" s="357"/>
      <c r="E798" s="357"/>
      <c r="F798" s="357"/>
      <c r="G798" s="357"/>
      <c r="H798" s="357"/>
      <c r="I798" s="357"/>
      <c r="J798" s="357"/>
      <c r="K798" s="357"/>
      <c r="L798" s="357"/>
      <c r="M798" s="357"/>
      <c r="N798" s="357"/>
      <c r="O798" s="357"/>
      <c r="P798" s="357"/>
      <c r="Q798" s="357"/>
      <c r="R798" s="357"/>
      <c r="S798" s="357"/>
      <c r="T798" s="357"/>
      <c r="U798" s="357"/>
      <c r="V798" s="357"/>
      <c r="W798" s="357"/>
      <c r="X798" s="357"/>
    </row>
    <row r="799" spans="1:24" ht="12.5" customHeight="1">
      <c r="A799" s="357"/>
      <c r="B799" s="357"/>
      <c r="C799" s="357"/>
      <c r="D799" s="357"/>
      <c r="E799" s="357"/>
      <c r="F799" s="357"/>
      <c r="G799" s="357"/>
      <c r="H799" s="357"/>
      <c r="I799" s="357"/>
      <c r="J799" s="357"/>
      <c r="K799" s="357"/>
      <c r="L799" s="357"/>
      <c r="M799" s="357"/>
      <c r="N799" s="357"/>
      <c r="O799" s="357"/>
      <c r="P799" s="357"/>
      <c r="Q799" s="357"/>
      <c r="R799" s="357"/>
      <c r="S799" s="357"/>
      <c r="T799" s="357"/>
      <c r="U799" s="357"/>
      <c r="V799" s="357"/>
      <c r="W799" s="357"/>
      <c r="X799" s="357"/>
    </row>
    <row r="800" spans="1:24" ht="12.5" customHeight="1">
      <c r="A800" s="357"/>
      <c r="B800" s="357"/>
      <c r="C800" s="357"/>
      <c r="D800" s="357"/>
      <c r="E800" s="357"/>
      <c r="F800" s="357"/>
      <c r="G800" s="357"/>
      <c r="H800" s="357"/>
      <c r="I800" s="357"/>
      <c r="J800" s="357"/>
      <c r="K800" s="357"/>
      <c r="L800" s="357"/>
      <c r="M800" s="357"/>
      <c r="N800" s="357"/>
      <c r="O800" s="357"/>
      <c r="P800" s="357"/>
      <c r="Q800" s="357"/>
      <c r="R800" s="357"/>
      <c r="S800" s="357"/>
      <c r="T800" s="357"/>
      <c r="U800" s="357"/>
      <c r="V800" s="357"/>
      <c r="W800" s="357"/>
      <c r="X800" s="357"/>
    </row>
    <row r="801" spans="1:24" ht="12.5" customHeight="1">
      <c r="A801" s="357"/>
      <c r="B801" s="357"/>
      <c r="C801" s="357"/>
      <c r="D801" s="357"/>
      <c r="E801" s="357"/>
      <c r="F801" s="357"/>
      <c r="G801" s="357"/>
      <c r="H801" s="357"/>
      <c r="I801" s="357"/>
      <c r="J801" s="357"/>
      <c r="K801" s="357"/>
      <c r="L801" s="357"/>
      <c r="M801" s="357"/>
      <c r="N801" s="357"/>
      <c r="O801" s="357"/>
      <c r="P801" s="357"/>
      <c r="Q801" s="357"/>
      <c r="R801" s="357"/>
      <c r="S801" s="357"/>
      <c r="T801" s="357"/>
      <c r="U801" s="357"/>
      <c r="V801" s="357"/>
      <c r="W801" s="357"/>
      <c r="X801" s="357"/>
    </row>
    <row r="802" spans="1:24" ht="12.5" customHeight="1">
      <c r="A802" s="357"/>
      <c r="B802" s="357"/>
      <c r="C802" s="357"/>
      <c r="D802" s="357"/>
      <c r="E802" s="357"/>
      <c r="F802" s="357"/>
      <c r="G802" s="357"/>
      <c r="H802" s="357"/>
      <c r="I802" s="357"/>
      <c r="J802" s="357"/>
      <c r="K802" s="357"/>
      <c r="L802" s="357"/>
      <c r="M802" s="357"/>
      <c r="N802" s="357"/>
      <c r="O802" s="357"/>
      <c r="P802" s="357"/>
      <c r="Q802" s="357"/>
      <c r="R802" s="357"/>
      <c r="S802" s="357"/>
      <c r="T802" s="357"/>
      <c r="U802" s="357"/>
      <c r="V802" s="357"/>
      <c r="W802" s="357"/>
      <c r="X802" s="357"/>
    </row>
    <row r="803" spans="1:24" ht="12.5" customHeight="1">
      <c r="A803" s="357"/>
      <c r="B803" s="357"/>
      <c r="C803" s="357"/>
      <c r="D803" s="357"/>
      <c r="E803" s="357"/>
      <c r="F803" s="357"/>
      <c r="G803" s="357"/>
      <c r="H803" s="357"/>
      <c r="I803" s="357"/>
      <c r="J803" s="357"/>
      <c r="K803" s="357"/>
      <c r="L803" s="357"/>
      <c r="M803" s="357"/>
      <c r="N803" s="357"/>
      <c r="O803" s="357"/>
      <c r="P803" s="357"/>
      <c r="Q803" s="357"/>
      <c r="R803" s="357"/>
      <c r="S803" s="357"/>
      <c r="T803" s="357"/>
      <c r="U803" s="357"/>
      <c r="V803" s="357"/>
      <c r="W803" s="357"/>
      <c r="X803" s="357"/>
    </row>
    <row r="804" spans="1:24" ht="12.5" customHeight="1">
      <c r="A804" s="357"/>
      <c r="B804" s="357"/>
      <c r="C804" s="357"/>
      <c r="D804" s="357"/>
      <c r="E804" s="357"/>
      <c r="F804" s="357"/>
      <c r="G804" s="357"/>
      <c r="H804" s="357"/>
      <c r="I804" s="357"/>
      <c r="J804" s="357"/>
      <c r="K804" s="357"/>
      <c r="L804" s="357"/>
      <c r="M804" s="357"/>
      <c r="N804" s="357"/>
      <c r="O804" s="357"/>
      <c r="P804" s="357"/>
      <c r="Q804" s="357"/>
      <c r="R804" s="357"/>
      <c r="S804" s="357"/>
      <c r="T804" s="357"/>
      <c r="U804" s="357"/>
      <c r="V804" s="357"/>
      <c r="W804" s="357"/>
      <c r="X804" s="357"/>
    </row>
    <row r="805" spans="1:24" ht="12.5" customHeight="1">
      <c r="A805" s="357"/>
      <c r="B805" s="357"/>
      <c r="C805" s="357"/>
      <c r="D805" s="357"/>
      <c r="E805" s="357"/>
      <c r="F805" s="357"/>
      <c r="G805" s="357"/>
      <c r="H805" s="357"/>
      <c r="I805" s="357"/>
      <c r="J805" s="357"/>
      <c r="K805" s="357"/>
      <c r="L805" s="357"/>
      <c r="M805" s="357"/>
      <c r="N805" s="357"/>
      <c r="O805" s="357"/>
      <c r="P805" s="357"/>
      <c r="Q805" s="357"/>
      <c r="R805" s="357"/>
      <c r="S805" s="357"/>
      <c r="T805" s="357"/>
      <c r="U805" s="357"/>
      <c r="V805" s="357"/>
      <c r="W805" s="357"/>
      <c r="X805" s="357"/>
    </row>
    <row r="806" spans="1:24" ht="12.5" customHeight="1">
      <c r="A806" s="357"/>
      <c r="B806" s="357"/>
      <c r="C806" s="357"/>
      <c r="D806" s="357"/>
      <c r="E806" s="357"/>
      <c r="F806" s="357"/>
      <c r="G806" s="357"/>
      <c r="H806" s="357"/>
      <c r="I806" s="357"/>
      <c r="J806" s="357"/>
      <c r="K806" s="357"/>
      <c r="L806" s="357"/>
      <c r="M806" s="357"/>
      <c r="N806" s="357"/>
      <c r="O806" s="357"/>
      <c r="P806" s="357"/>
      <c r="Q806" s="357"/>
      <c r="R806" s="357"/>
      <c r="S806" s="357"/>
      <c r="T806" s="357"/>
      <c r="U806" s="357"/>
      <c r="V806" s="357"/>
      <c r="W806" s="357"/>
      <c r="X806" s="357"/>
    </row>
    <row r="807" spans="1:24" ht="12.5" customHeight="1">
      <c r="A807" s="357"/>
      <c r="B807" s="357"/>
      <c r="C807" s="357"/>
      <c r="D807" s="357"/>
      <c r="E807" s="357"/>
      <c r="F807" s="357"/>
      <c r="G807" s="357"/>
      <c r="H807" s="357"/>
      <c r="I807" s="357"/>
      <c r="J807" s="357"/>
      <c r="K807" s="357"/>
      <c r="L807" s="357"/>
      <c r="M807" s="357"/>
      <c r="N807" s="357"/>
      <c r="O807" s="357"/>
      <c r="P807" s="357"/>
      <c r="Q807" s="357"/>
      <c r="R807" s="357"/>
      <c r="S807" s="357"/>
      <c r="T807" s="357"/>
      <c r="U807" s="357"/>
      <c r="V807" s="357"/>
      <c r="W807" s="357"/>
      <c r="X807" s="357"/>
    </row>
    <row r="808" spans="1:24" ht="12.5" customHeight="1">
      <c r="A808" s="357"/>
      <c r="B808" s="357"/>
      <c r="C808" s="357"/>
      <c r="D808" s="357"/>
      <c r="E808" s="357"/>
      <c r="F808" s="357"/>
      <c r="G808" s="357"/>
      <c r="H808" s="357"/>
      <c r="I808" s="357"/>
      <c r="J808" s="357"/>
      <c r="K808" s="357"/>
      <c r="L808" s="357"/>
      <c r="M808" s="357"/>
      <c r="N808" s="357"/>
      <c r="O808" s="357"/>
      <c r="P808" s="357"/>
      <c r="Q808" s="357"/>
      <c r="R808" s="357"/>
      <c r="S808" s="357"/>
      <c r="T808" s="357"/>
      <c r="U808" s="357"/>
      <c r="V808" s="357"/>
      <c r="W808" s="357"/>
      <c r="X808" s="357"/>
    </row>
    <row r="809" spans="1:24" ht="12.5" customHeight="1">
      <c r="A809" s="357"/>
      <c r="B809" s="357"/>
      <c r="C809" s="357"/>
      <c r="D809" s="357"/>
      <c r="E809" s="357"/>
      <c r="F809" s="357"/>
      <c r="G809" s="357"/>
      <c r="H809" s="357"/>
      <c r="I809" s="357"/>
      <c r="J809" s="357"/>
      <c r="K809" s="357"/>
      <c r="L809" s="357"/>
      <c r="M809" s="357"/>
      <c r="N809" s="357"/>
      <c r="O809" s="357"/>
      <c r="P809" s="357"/>
      <c r="Q809" s="357"/>
      <c r="R809" s="357"/>
      <c r="S809" s="357"/>
      <c r="T809" s="357"/>
      <c r="U809" s="357"/>
      <c r="V809" s="357"/>
      <c r="W809" s="357"/>
      <c r="X809" s="357"/>
    </row>
    <row r="810" spans="1:24" ht="12.5" customHeight="1">
      <c r="A810" s="357"/>
      <c r="B810" s="357"/>
      <c r="C810" s="357"/>
      <c r="D810" s="357"/>
      <c r="E810" s="357"/>
      <c r="F810" s="357"/>
      <c r="G810" s="357"/>
      <c r="H810" s="357"/>
      <c r="I810" s="357"/>
      <c r="J810" s="357"/>
      <c r="K810" s="357"/>
      <c r="L810" s="357"/>
      <c r="M810" s="357"/>
      <c r="N810" s="357"/>
      <c r="O810" s="357"/>
      <c r="P810" s="357"/>
      <c r="Q810" s="357"/>
      <c r="R810" s="357"/>
      <c r="S810" s="357"/>
      <c r="T810" s="357"/>
      <c r="U810" s="357"/>
      <c r="V810" s="357"/>
      <c r="W810" s="357"/>
      <c r="X810" s="357"/>
    </row>
    <row r="811" spans="1:24" ht="12.5" customHeight="1">
      <c r="A811" s="357"/>
      <c r="B811" s="357"/>
      <c r="C811" s="357"/>
      <c r="D811" s="357"/>
      <c r="E811" s="357"/>
      <c r="F811" s="357"/>
      <c r="G811" s="357"/>
      <c r="H811" s="357"/>
      <c r="I811" s="357"/>
      <c r="J811" s="357"/>
      <c r="K811" s="357"/>
      <c r="L811" s="357"/>
      <c r="M811" s="357"/>
      <c r="N811" s="357"/>
      <c r="O811" s="357"/>
      <c r="P811" s="357"/>
      <c r="Q811" s="357"/>
      <c r="R811" s="357"/>
      <c r="S811" s="357"/>
      <c r="T811" s="357"/>
      <c r="U811" s="357"/>
      <c r="V811" s="357"/>
      <c r="W811" s="357"/>
      <c r="X811" s="357"/>
    </row>
    <row r="812" spans="1:24" ht="12.5" customHeight="1">
      <c r="A812" s="357"/>
      <c r="B812" s="357"/>
      <c r="C812" s="357"/>
      <c r="D812" s="357"/>
      <c r="E812" s="357"/>
      <c r="F812" s="357"/>
      <c r="G812" s="357"/>
      <c r="H812" s="357"/>
      <c r="I812" s="357"/>
      <c r="J812" s="357"/>
      <c r="K812" s="357"/>
      <c r="L812" s="357"/>
      <c r="M812" s="357"/>
      <c r="N812" s="357"/>
      <c r="O812" s="357"/>
      <c r="P812" s="357"/>
      <c r="Q812" s="357"/>
      <c r="R812" s="357"/>
      <c r="S812" s="357"/>
      <c r="T812" s="357"/>
      <c r="U812" s="357"/>
      <c r="V812" s="357"/>
      <c r="W812" s="357"/>
      <c r="X812" s="357"/>
    </row>
    <row r="813" spans="1:24" ht="12.5" customHeight="1">
      <c r="A813" s="357"/>
      <c r="B813" s="357"/>
      <c r="C813" s="357"/>
      <c r="D813" s="357"/>
      <c r="E813" s="357"/>
      <c r="F813" s="357"/>
      <c r="G813" s="357"/>
      <c r="H813" s="357"/>
      <c r="I813" s="357"/>
      <c r="J813" s="357"/>
      <c r="K813" s="357"/>
      <c r="L813" s="357"/>
      <c r="M813" s="357"/>
      <c r="N813" s="357"/>
      <c r="O813" s="357"/>
      <c r="P813" s="357"/>
      <c r="Q813" s="357"/>
      <c r="R813" s="357"/>
      <c r="S813" s="357"/>
      <c r="T813" s="357"/>
      <c r="U813" s="357"/>
      <c r="V813" s="357"/>
      <c r="W813" s="357"/>
      <c r="X813" s="357"/>
    </row>
    <row r="814" spans="1:24" ht="12.5" customHeight="1">
      <c r="A814" s="357"/>
      <c r="B814" s="357"/>
      <c r="C814" s="357"/>
      <c r="D814" s="357"/>
      <c r="E814" s="357"/>
      <c r="F814" s="357"/>
      <c r="G814" s="357"/>
      <c r="H814" s="357"/>
      <c r="I814" s="357"/>
      <c r="J814" s="357"/>
      <c r="K814" s="357"/>
      <c r="L814" s="357"/>
      <c r="M814" s="357"/>
      <c r="N814" s="357"/>
      <c r="O814" s="357"/>
      <c r="P814" s="357"/>
      <c r="Q814" s="357"/>
      <c r="R814" s="357"/>
      <c r="S814" s="357"/>
      <c r="T814" s="357"/>
      <c r="U814" s="357"/>
      <c r="V814" s="357"/>
      <c r="W814" s="357"/>
      <c r="X814" s="357"/>
    </row>
    <row r="815" spans="1:24" ht="12.5" customHeight="1">
      <c r="A815" s="357"/>
      <c r="B815" s="357"/>
      <c r="C815" s="357"/>
      <c r="D815" s="357"/>
      <c r="E815" s="357"/>
      <c r="F815" s="357"/>
      <c r="G815" s="357"/>
      <c r="H815" s="357"/>
      <c r="I815" s="357"/>
      <c r="J815" s="357"/>
      <c r="K815" s="357"/>
      <c r="L815" s="357"/>
      <c r="M815" s="357"/>
      <c r="N815" s="357"/>
      <c r="O815" s="357"/>
      <c r="P815" s="357"/>
      <c r="Q815" s="357"/>
      <c r="R815" s="357"/>
      <c r="S815" s="357"/>
      <c r="T815" s="357"/>
      <c r="U815" s="357"/>
      <c r="V815" s="357"/>
      <c r="W815" s="357"/>
      <c r="X815" s="357"/>
    </row>
    <row r="816" spans="1:24" ht="12.5" customHeight="1">
      <c r="A816" s="357"/>
      <c r="B816" s="357"/>
      <c r="C816" s="357"/>
      <c r="D816" s="357"/>
      <c r="E816" s="357"/>
      <c r="F816" s="357"/>
      <c r="G816" s="357"/>
      <c r="H816" s="357"/>
      <c r="I816" s="357"/>
      <c r="J816" s="357"/>
      <c r="K816" s="357"/>
      <c r="L816" s="357"/>
      <c r="M816" s="357"/>
      <c r="N816" s="357"/>
      <c r="O816" s="357"/>
      <c r="P816" s="357"/>
      <c r="Q816" s="357"/>
      <c r="R816" s="357"/>
      <c r="S816" s="357"/>
      <c r="T816" s="357"/>
      <c r="U816" s="357"/>
      <c r="V816" s="357"/>
      <c r="W816" s="357"/>
      <c r="X816" s="357"/>
    </row>
    <row r="817" spans="1:24" ht="12.5" customHeight="1">
      <c r="A817" s="357"/>
      <c r="B817" s="357"/>
      <c r="C817" s="357"/>
      <c r="D817" s="357"/>
      <c r="E817" s="357"/>
      <c r="F817" s="357"/>
      <c r="G817" s="357"/>
      <c r="H817" s="357"/>
      <c r="I817" s="357"/>
      <c r="J817" s="357"/>
      <c r="K817" s="357"/>
      <c r="L817" s="357"/>
      <c r="M817" s="357"/>
      <c r="N817" s="357"/>
      <c r="O817" s="357"/>
      <c r="P817" s="357"/>
      <c r="Q817" s="357"/>
      <c r="R817" s="357"/>
      <c r="S817" s="357"/>
      <c r="T817" s="357"/>
      <c r="U817" s="357"/>
      <c r="V817" s="357"/>
      <c r="W817" s="357"/>
      <c r="X817" s="357"/>
    </row>
    <row r="818" spans="1:24" ht="12.5" customHeight="1">
      <c r="A818" s="357"/>
      <c r="B818" s="357"/>
      <c r="C818" s="357"/>
      <c r="D818" s="357"/>
      <c r="E818" s="357"/>
      <c r="F818" s="357"/>
      <c r="G818" s="357"/>
      <c r="H818" s="357"/>
      <c r="I818" s="357"/>
      <c r="J818" s="357"/>
      <c r="K818" s="357"/>
      <c r="L818" s="357"/>
      <c r="M818" s="357"/>
      <c r="N818" s="357"/>
      <c r="O818" s="357"/>
      <c r="P818" s="357"/>
      <c r="Q818" s="357"/>
      <c r="R818" s="357"/>
      <c r="S818" s="357"/>
      <c r="T818" s="357"/>
      <c r="U818" s="357"/>
      <c r="V818" s="357"/>
      <c r="W818" s="357"/>
      <c r="X818" s="357"/>
    </row>
    <row r="819" spans="1:24" ht="12.5" customHeight="1">
      <c r="A819" s="357"/>
      <c r="B819" s="357"/>
      <c r="C819" s="357"/>
      <c r="D819" s="357"/>
      <c r="E819" s="357"/>
      <c r="F819" s="357"/>
      <c r="G819" s="357"/>
      <c r="H819" s="357"/>
      <c r="I819" s="357"/>
      <c r="J819" s="357"/>
      <c r="K819" s="357"/>
      <c r="L819" s="357"/>
      <c r="M819" s="357"/>
      <c r="N819" s="357"/>
      <c r="O819" s="357"/>
      <c r="P819" s="357"/>
      <c r="Q819" s="357"/>
      <c r="R819" s="357"/>
      <c r="S819" s="357"/>
      <c r="T819" s="357"/>
      <c r="U819" s="357"/>
      <c r="V819" s="357"/>
      <c r="W819" s="357"/>
      <c r="X819" s="357"/>
    </row>
    <row r="820" spans="1:24" ht="12.5" customHeight="1">
      <c r="A820" s="357"/>
      <c r="B820" s="357"/>
      <c r="C820" s="357"/>
      <c r="D820" s="357"/>
      <c r="E820" s="357"/>
      <c r="F820" s="357"/>
      <c r="G820" s="357"/>
      <c r="H820" s="357"/>
      <c r="I820" s="357"/>
      <c r="J820" s="357"/>
      <c r="K820" s="357"/>
      <c r="L820" s="357"/>
      <c r="M820" s="357"/>
      <c r="N820" s="357"/>
      <c r="O820" s="357"/>
      <c r="P820" s="357"/>
      <c r="Q820" s="357"/>
      <c r="R820" s="357"/>
      <c r="S820" s="357"/>
      <c r="T820" s="357"/>
      <c r="U820" s="357"/>
      <c r="V820" s="357"/>
      <c r="W820" s="357"/>
      <c r="X820" s="357"/>
    </row>
    <row r="821" spans="1:24" ht="12.5" customHeight="1">
      <c r="A821" s="357"/>
      <c r="B821" s="357"/>
      <c r="C821" s="357"/>
      <c r="D821" s="357"/>
      <c r="E821" s="357"/>
      <c r="F821" s="357"/>
      <c r="G821" s="357"/>
      <c r="H821" s="357"/>
      <c r="I821" s="357"/>
      <c r="J821" s="357"/>
      <c r="K821" s="357"/>
      <c r="L821" s="357"/>
      <c r="M821" s="357"/>
      <c r="N821" s="357"/>
      <c r="O821" s="357"/>
      <c r="P821" s="357"/>
      <c r="Q821" s="357"/>
      <c r="R821" s="357"/>
      <c r="S821" s="357"/>
      <c r="T821" s="357"/>
      <c r="U821" s="357"/>
      <c r="V821" s="357"/>
      <c r="W821" s="357"/>
      <c r="X821" s="357"/>
    </row>
    <row r="822" spans="1:24" ht="12.5" customHeight="1">
      <c r="A822" s="357"/>
      <c r="B822" s="357"/>
      <c r="C822" s="357"/>
      <c r="D822" s="357"/>
      <c r="E822" s="357"/>
      <c r="F822" s="357"/>
      <c r="G822" s="357"/>
      <c r="H822" s="357"/>
      <c r="I822" s="357"/>
      <c r="J822" s="357"/>
      <c r="K822" s="357"/>
      <c r="L822" s="357"/>
      <c r="M822" s="357"/>
      <c r="N822" s="357"/>
      <c r="O822" s="357"/>
      <c r="P822" s="357"/>
      <c r="Q822" s="357"/>
      <c r="R822" s="357"/>
      <c r="S822" s="357"/>
      <c r="T822" s="357"/>
      <c r="U822" s="357"/>
      <c r="V822" s="357"/>
      <c r="W822" s="357"/>
      <c r="X822" s="357"/>
    </row>
    <row r="823" spans="1:24" ht="12.5" customHeight="1">
      <c r="A823" s="357"/>
      <c r="B823" s="357"/>
      <c r="C823" s="357"/>
      <c r="D823" s="357"/>
      <c r="E823" s="357"/>
      <c r="F823" s="357"/>
      <c r="G823" s="357"/>
      <c r="H823" s="357"/>
      <c r="I823" s="357"/>
      <c r="J823" s="357"/>
      <c r="K823" s="357"/>
      <c r="L823" s="357"/>
      <c r="M823" s="357"/>
      <c r="N823" s="357"/>
      <c r="O823" s="357"/>
      <c r="P823" s="357"/>
      <c r="Q823" s="357"/>
      <c r="R823" s="357"/>
      <c r="S823" s="357"/>
      <c r="T823" s="357"/>
      <c r="U823" s="357"/>
      <c r="V823" s="357"/>
      <c r="W823" s="357"/>
      <c r="X823" s="357"/>
    </row>
    <row r="824" spans="1:24" ht="12.5" customHeight="1">
      <c r="A824" s="357"/>
      <c r="B824" s="357"/>
      <c r="C824" s="357"/>
      <c r="D824" s="357"/>
      <c r="E824" s="357"/>
      <c r="F824" s="357"/>
      <c r="G824" s="357"/>
      <c r="H824" s="357"/>
      <c r="I824" s="357"/>
      <c r="J824" s="357"/>
      <c r="K824" s="357"/>
      <c r="L824" s="357"/>
      <c r="M824" s="357"/>
      <c r="N824" s="357"/>
      <c r="O824" s="357"/>
      <c r="P824" s="357"/>
      <c r="Q824" s="357"/>
      <c r="R824" s="357"/>
      <c r="S824" s="357"/>
      <c r="T824" s="357"/>
      <c r="U824" s="357"/>
      <c r="V824" s="357"/>
      <c r="W824" s="357"/>
      <c r="X824" s="357"/>
    </row>
    <row r="825" spans="1:24" ht="12.5" customHeight="1">
      <c r="A825" s="357"/>
      <c r="B825" s="357"/>
      <c r="C825" s="357"/>
      <c r="D825" s="357"/>
      <c r="E825" s="357"/>
      <c r="F825" s="357"/>
      <c r="G825" s="357"/>
      <c r="H825" s="357"/>
      <c r="I825" s="357"/>
      <c r="J825" s="357"/>
      <c r="K825" s="357"/>
      <c r="L825" s="357"/>
      <c r="M825" s="357"/>
      <c r="N825" s="357"/>
      <c r="O825" s="357"/>
      <c r="P825" s="357"/>
      <c r="Q825" s="357"/>
      <c r="R825" s="357"/>
      <c r="S825" s="357"/>
      <c r="T825" s="357"/>
      <c r="U825" s="357"/>
      <c r="V825" s="357"/>
      <c r="W825" s="357"/>
      <c r="X825" s="357"/>
    </row>
    <row r="826" spans="1:24" ht="12.5" customHeight="1">
      <c r="A826" s="357"/>
      <c r="B826" s="357"/>
      <c r="C826" s="357"/>
      <c r="D826" s="357"/>
      <c r="E826" s="357"/>
      <c r="F826" s="357"/>
      <c r="G826" s="357"/>
      <c r="H826" s="357"/>
      <c r="I826" s="357"/>
      <c r="J826" s="357"/>
      <c r="K826" s="357"/>
      <c r="L826" s="357"/>
      <c r="M826" s="357"/>
      <c r="N826" s="357"/>
      <c r="O826" s="357"/>
      <c r="P826" s="357"/>
      <c r="Q826" s="357"/>
      <c r="R826" s="357"/>
      <c r="S826" s="357"/>
      <c r="T826" s="357"/>
      <c r="U826" s="357"/>
      <c r="V826" s="357"/>
      <c r="W826" s="357"/>
      <c r="X826" s="357"/>
    </row>
    <row r="827" spans="1:24" ht="12.5" customHeight="1">
      <c r="A827" s="357"/>
      <c r="B827" s="357"/>
      <c r="C827" s="357"/>
      <c r="D827" s="357"/>
      <c r="E827" s="357"/>
      <c r="F827" s="357"/>
      <c r="G827" s="357"/>
      <c r="H827" s="357"/>
      <c r="I827" s="357"/>
      <c r="J827" s="357"/>
      <c r="K827" s="357"/>
      <c r="L827" s="357"/>
      <c r="M827" s="357"/>
      <c r="N827" s="357"/>
      <c r="O827" s="357"/>
      <c r="P827" s="357"/>
      <c r="Q827" s="357"/>
      <c r="R827" s="357"/>
      <c r="S827" s="357"/>
      <c r="T827" s="357"/>
      <c r="U827" s="357"/>
      <c r="V827" s="357"/>
      <c r="W827" s="357"/>
      <c r="X827" s="357"/>
    </row>
    <row r="828" spans="1:24" ht="12.5" customHeight="1">
      <c r="A828" s="357"/>
      <c r="B828" s="357"/>
      <c r="C828" s="357"/>
      <c r="D828" s="357"/>
      <c r="E828" s="357"/>
      <c r="F828" s="357"/>
      <c r="G828" s="357"/>
      <c r="H828" s="357"/>
      <c r="I828" s="357"/>
      <c r="J828" s="357"/>
      <c r="K828" s="357"/>
      <c r="L828" s="357"/>
      <c r="M828" s="357"/>
      <c r="N828" s="357"/>
      <c r="O828" s="357"/>
      <c r="P828" s="357"/>
      <c r="Q828" s="357"/>
      <c r="R828" s="357"/>
      <c r="S828" s="357"/>
      <c r="T828" s="357"/>
      <c r="U828" s="357"/>
      <c r="V828" s="357"/>
      <c r="W828" s="357"/>
      <c r="X828" s="357"/>
    </row>
    <row r="829" spans="1:24" ht="12.5" customHeight="1">
      <c r="A829" s="357"/>
      <c r="B829" s="357"/>
      <c r="C829" s="357"/>
      <c r="D829" s="357"/>
      <c r="E829" s="357"/>
      <c r="F829" s="357"/>
      <c r="G829" s="357"/>
      <c r="H829" s="357"/>
      <c r="I829" s="357"/>
      <c r="J829" s="357"/>
      <c r="K829" s="357"/>
      <c r="L829" s="357"/>
      <c r="M829" s="357"/>
      <c r="N829" s="357"/>
      <c r="O829" s="357"/>
      <c r="P829" s="357"/>
      <c r="Q829" s="357"/>
      <c r="R829" s="357"/>
      <c r="S829" s="357"/>
      <c r="T829" s="357"/>
      <c r="U829" s="357"/>
      <c r="V829" s="357"/>
      <c r="W829" s="357"/>
      <c r="X829" s="357"/>
    </row>
    <row r="830" spans="1:24" ht="12.5" customHeight="1">
      <c r="A830" s="357"/>
      <c r="B830" s="357"/>
      <c r="C830" s="357"/>
      <c r="D830" s="357"/>
      <c r="E830" s="357"/>
      <c r="F830" s="357"/>
      <c r="G830" s="357"/>
      <c r="H830" s="357"/>
      <c r="I830" s="357"/>
      <c r="J830" s="357"/>
      <c r="K830" s="357"/>
      <c r="L830" s="357"/>
      <c r="M830" s="357"/>
      <c r="N830" s="357"/>
      <c r="O830" s="357"/>
      <c r="P830" s="357"/>
      <c r="Q830" s="357"/>
      <c r="R830" s="357"/>
      <c r="S830" s="357"/>
      <c r="T830" s="357"/>
      <c r="U830" s="357"/>
      <c r="V830" s="357"/>
      <c r="W830" s="357"/>
      <c r="X830" s="357"/>
    </row>
    <row r="831" spans="1:24" ht="12.5" customHeight="1">
      <c r="A831" s="357"/>
      <c r="B831" s="357"/>
      <c r="C831" s="357"/>
      <c r="D831" s="357"/>
      <c r="E831" s="357"/>
      <c r="F831" s="357"/>
      <c r="G831" s="357"/>
      <c r="H831" s="357"/>
      <c r="I831" s="357"/>
      <c r="J831" s="357"/>
      <c r="K831" s="357"/>
      <c r="L831" s="357"/>
      <c r="M831" s="357"/>
      <c r="N831" s="357"/>
      <c r="O831" s="357"/>
      <c r="P831" s="357"/>
      <c r="Q831" s="357"/>
      <c r="R831" s="357"/>
      <c r="S831" s="357"/>
      <c r="T831" s="357"/>
      <c r="U831" s="357"/>
      <c r="V831" s="357"/>
      <c r="W831" s="357"/>
      <c r="X831" s="357"/>
    </row>
    <row r="832" spans="1:24" ht="12.5" customHeight="1">
      <c r="A832" s="357"/>
      <c r="B832" s="357"/>
      <c r="C832" s="357"/>
      <c r="D832" s="357"/>
      <c r="E832" s="357"/>
      <c r="F832" s="357"/>
      <c r="G832" s="357"/>
      <c r="H832" s="357"/>
      <c r="I832" s="357"/>
      <c r="J832" s="357"/>
      <c r="K832" s="357"/>
      <c r="L832" s="357"/>
      <c r="M832" s="357"/>
      <c r="N832" s="357"/>
      <c r="O832" s="357"/>
      <c r="P832" s="357"/>
      <c r="Q832" s="357"/>
      <c r="R832" s="357"/>
      <c r="S832" s="357"/>
      <c r="T832" s="357"/>
      <c r="U832" s="357"/>
      <c r="V832" s="357"/>
      <c r="W832" s="357"/>
      <c r="X832" s="357"/>
    </row>
    <row r="833" spans="1:24" ht="12.5" customHeight="1">
      <c r="A833" s="357"/>
      <c r="B833" s="357"/>
      <c r="C833" s="357"/>
      <c r="D833" s="357"/>
      <c r="E833" s="357"/>
      <c r="F833" s="357"/>
      <c r="G833" s="357"/>
      <c r="H833" s="357"/>
      <c r="I833" s="357"/>
      <c r="J833" s="357"/>
      <c r="K833" s="357"/>
      <c r="L833" s="357"/>
      <c r="M833" s="357"/>
      <c r="N833" s="357"/>
      <c r="O833" s="357"/>
      <c r="P833" s="357"/>
      <c r="Q833" s="357"/>
      <c r="R833" s="357"/>
      <c r="S833" s="357"/>
      <c r="T833" s="357"/>
      <c r="U833" s="357"/>
      <c r="V833" s="357"/>
      <c r="W833" s="357"/>
      <c r="X833" s="357"/>
    </row>
    <row r="834" spans="1:24" ht="12.5" customHeight="1">
      <c r="A834" s="357"/>
      <c r="B834" s="357"/>
      <c r="C834" s="357"/>
      <c r="D834" s="357"/>
      <c r="E834" s="357"/>
      <c r="F834" s="357"/>
      <c r="G834" s="357"/>
      <c r="H834" s="357"/>
      <c r="I834" s="357"/>
      <c r="J834" s="357"/>
      <c r="K834" s="357"/>
      <c r="L834" s="357"/>
      <c r="M834" s="357"/>
      <c r="N834" s="357"/>
      <c r="O834" s="357"/>
      <c r="P834" s="357"/>
      <c r="Q834" s="357"/>
      <c r="R834" s="357"/>
      <c r="S834" s="357"/>
      <c r="T834" s="357"/>
      <c r="U834" s="357"/>
      <c r="V834" s="357"/>
      <c r="W834" s="357"/>
      <c r="X834" s="357"/>
    </row>
    <row r="835" spans="1:24" ht="12.5" customHeight="1">
      <c r="A835" s="357"/>
      <c r="B835" s="357"/>
      <c r="C835" s="357"/>
      <c r="D835" s="357"/>
      <c r="E835" s="357"/>
      <c r="F835" s="357"/>
      <c r="G835" s="357"/>
      <c r="H835" s="357"/>
      <c r="I835" s="357"/>
      <c r="J835" s="357"/>
      <c r="K835" s="357"/>
      <c r="L835" s="357"/>
      <c r="M835" s="357"/>
      <c r="N835" s="357"/>
      <c r="O835" s="357"/>
      <c r="P835" s="357"/>
      <c r="Q835" s="357"/>
      <c r="R835" s="357"/>
      <c r="S835" s="357"/>
      <c r="T835" s="357"/>
      <c r="U835" s="357"/>
      <c r="V835" s="357"/>
      <c r="W835" s="357"/>
      <c r="X835" s="357"/>
    </row>
    <row r="836" spans="1:24" ht="12.5" customHeight="1">
      <c r="A836" s="357"/>
      <c r="B836" s="357"/>
      <c r="C836" s="357"/>
      <c r="D836" s="357"/>
      <c r="E836" s="357"/>
      <c r="F836" s="357"/>
      <c r="G836" s="357"/>
      <c r="H836" s="357"/>
      <c r="I836" s="357"/>
      <c r="J836" s="357"/>
      <c r="K836" s="357"/>
      <c r="L836" s="357"/>
      <c r="M836" s="357"/>
      <c r="N836" s="357"/>
      <c r="O836" s="357"/>
      <c r="P836" s="357"/>
      <c r="Q836" s="357"/>
      <c r="R836" s="357"/>
      <c r="S836" s="357"/>
      <c r="T836" s="357"/>
      <c r="U836" s="357"/>
      <c r="V836" s="357"/>
      <c r="W836" s="357"/>
      <c r="X836" s="357"/>
    </row>
    <row r="837" spans="1:24" ht="12.5" customHeight="1">
      <c r="A837" s="357"/>
      <c r="B837" s="357"/>
      <c r="C837" s="357"/>
      <c r="D837" s="357"/>
      <c r="E837" s="357"/>
      <c r="F837" s="357"/>
      <c r="G837" s="357"/>
      <c r="H837" s="357"/>
      <c r="I837" s="357"/>
      <c r="J837" s="357"/>
      <c r="K837" s="357"/>
      <c r="L837" s="357"/>
      <c r="M837" s="357"/>
      <c r="N837" s="357"/>
      <c r="O837" s="357"/>
      <c r="P837" s="357"/>
      <c r="Q837" s="357"/>
      <c r="R837" s="357"/>
      <c r="S837" s="357"/>
      <c r="T837" s="357"/>
      <c r="U837" s="357"/>
      <c r="V837" s="357"/>
      <c r="W837" s="357"/>
      <c r="X837" s="357"/>
    </row>
    <row r="838" spans="1:24" ht="12.5" customHeight="1">
      <c r="A838" s="357"/>
      <c r="B838" s="357"/>
      <c r="C838" s="357"/>
      <c r="D838" s="357"/>
      <c r="E838" s="357"/>
      <c r="F838" s="357"/>
      <c r="G838" s="357"/>
      <c r="H838" s="357"/>
      <c r="I838" s="357"/>
      <c r="J838" s="357"/>
      <c r="K838" s="357"/>
      <c r="L838" s="357"/>
      <c r="M838" s="357"/>
      <c r="N838" s="357"/>
      <c r="O838" s="357"/>
      <c r="P838" s="357"/>
      <c r="Q838" s="357"/>
      <c r="R838" s="357"/>
      <c r="S838" s="357"/>
      <c r="T838" s="357"/>
      <c r="U838" s="357"/>
      <c r="V838" s="357"/>
      <c r="W838" s="357"/>
      <c r="X838" s="357"/>
    </row>
    <row r="839" spans="1:24" ht="12.5" customHeight="1">
      <c r="A839" s="357"/>
      <c r="B839" s="357"/>
      <c r="C839" s="357"/>
      <c r="D839" s="357"/>
      <c r="E839" s="357"/>
      <c r="F839" s="357"/>
      <c r="G839" s="357"/>
      <c r="H839" s="357"/>
      <c r="I839" s="357"/>
      <c r="J839" s="357"/>
      <c r="K839" s="357"/>
      <c r="L839" s="357"/>
      <c r="M839" s="357"/>
      <c r="N839" s="357"/>
      <c r="O839" s="357"/>
      <c r="P839" s="357"/>
      <c r="Q839" s="357"/>
      <c r="R839" s="357"/>
      <c r="S839" s="357"/>
      <c r="T839" s="357"/>
      <c r="U839" s="357"/>
      <c r="V839" s="357"/>
      <c r="W839" s="357"/>
      <c r="X839" s="357"/>
    </row>
    <row r="840" spans="1:24" ht="12.5" customHeight="1">
      <c r="A840" s="357"/>
      <c r="B840" s="357"/>
      <c r="C840" s="357"/>
      <c r="D840" s="357"/>
      <c r="E840" s="357"/>
      <c r="F840" s="357"/>
      <c r="G840" s="357"/>
      <c r="H840" s="357"/>
      <c r="I840" s="357"/>
      <c r="J840" s="357"/>
      <c r="K840" s="357"/>
      <c r="L840" s="357"/>
      <c r="M840" s="357"/>
      <c r="N840" s="357"/>
      <c r="O840" s="357"/>
      <c r="P840" s="357"/>
      <c r="Q840" s="357"/>
      <c r="R840" s="357"/>
      <c r="S840" s="357"/>
      <c r="T840" s="357"/>
      <c r="U840" s="357"/>
      <c r="V840" s="357"/>
      <c r="W840" s="357"/>
      <c r="X840" s="357"/>
    </row>
    <row r="841" spans="1:24" ht="12.5" customHeight="1">
      <c r="A841" s="357"/>
      <c r="B841" s="357"/>
      <c r="C841" s="357"/>
      <c r="D841" s="357"/>
      <c r="E841" s="357"/>
      <c r="F841" s="357"/>
      <c r="G841" s="357"/>
      <c r="H841" s="357"/>
      <c r="I841" s="357"/>
      <c r="J841" s="357"/>
      <c r="K841" s="357"/>
      <c r="L841" s="357"/>
      <c r="M841" s="357"/>
      <c r="N841" s="357"/>
      <c r="O841" s="357"/>
      <c r="P841" s="357"/>
      <c r="Q841" s="357"/>
      <c r="R841" s="357"/>
      <c r="S841" s="357"/>
      <c r="T841" s="357"/>
      <c r="U841" s="357"/>
      <c r="V841" s="357"/>
      <c r="W841" s="357"/>
      <c r="X841" s="357"/>
    </row>
    <row r="842" spans="1:24" ht="12.5" customHeight="1">
      <c r="A842" s="357"/>
      <c r="B842" s="357"/>
      <c r="C842" s="357"/>
      <c r="D842" s="357"/>
      <c r="E842" s="357"/>
      <c r="F842" s="357"/>
      <c r="G842" s="357"/>
      <c r="H842" s="357"/>
      <c r="I842" s="357"/>
      <c r="J842" s="357"/>
      <c r="K842" s="357"/>
      <c r="L842" s="357"/>
      <c r="M842" s="357"/>
      <c r="N842" s="357"/>
      <c r="O842" s="357"/>
      <c r="P842" s="357"/>
      <c r="Q842" s="357"/>
      <c r="R842" s="357"/>
      <c r="S842" s="357"/>
      <c r="T842" s="357"/>
      <c r="U842" s="357"/>
      <c r="V842" s="357"/>
      <c r="W842" s="357"/>
      <c r="X842" s="357"/>
    </row>
    <row r="843" spans="1:24" ht="12.5" customHeight="1">
      <c r="A843" s="357"/>
      <c r="B843" s="357"/>
      <c r="C843" s="357"/>
      <c r="D843" s="357"/>
      <c r="E843" s="357"/>
      <c r="F843" s="357"/>
      <c r="G843" s="357"/>
      <c r="H843" s="357"/>
      <c r="I843" s="357"/>
      <c r="J843" s="357"/>
      <c r="K843" s="357"/>
      <c r="L843" s="357"/>
      <c r="M843" s="357"/>
      <c r="N843" s="357"/>
      <c r="O843" s="357"/>
      <c r="P843" s="357"/>
      <c r="Q843" s="357"/>
      <c r="R843" s="357"/>
      <c r="S843" s="357"/>
      <c r="T843" s="357"/>
      <c r="U843" s="357"/>
      <c r="V843" s="357"/>
      <c r="W843" s="357"/>
      <c r="X843" s="357"/>
    </row>
    <row r="844" spans="1:24" ht="12.5" customHeight="1">
      <c r="A844" s="357"/>
      <c r="B844" s="357"/>
      <c r="C844" s="357"/>
      <c r="D844" s="357"/>
      <c r="E844" s="357"/>
      <c r="F844" s="357"/>
      <c r="G844" s="357"/>
      <c r="H844" s="357"/>
      <c r="I844" s="357"/>
      <c r="J844" s="357"/>
      <c r="K844" s="357"/>
      <c r="L844" s="357"/>
      <c r="M844" s="357"/>
      <c r="N844" s="357"/>
      <c r="O844" s="357"/>
      <c r="P844" s="357"/>
      <c r="Q844" s="357"/>
      <c r="R844" s="357"/>
      <c r="S844" s="357"/>
      <c r="T844" s="357"/>
      <c r="U844" s="357"/>
      <c r="V844" s="357"/>
      <c r="W844" s="357"/>
      <c r="X844" s="357"/>
    </row>
    <row r="845" spans="1:24" ht="12.5" customHeight="1">
      <c r="A845" s="357"/>
      <c r="B845" s="357"/>
      <c r="C845" s="357"/>
      <c r="D845" s="357"/>
      <c r="E845" s="357"/>
      <c r="F845" s="357"/>
      <c r="G845" s="357"/>
      <c r="H845" s="357"/>
      <c r="I845" s="357"/>
      <c r="J845" s="357"/>
      <c r="K845" s="357"/>
      <c r="L845" s="357"/>
      <c r="M845" s="357"/>
      <c r="N845" s="357"/>
      <c r="O845" s="357"/>
      <c r="P845" s="357"/>
      <c r="Q845" s="357"/>
      <c r="R845" s="357"/>
      <c r="S845" s="357"/>
      <c r="T845" s="357"/>
      <c r="U845" s="357"/>
      <c r="V845" s="357"/>
      <c r="W845" s="357"/>
      <c r="X845" s="357"/>
    </row>
    <row r="846" spans="1:24" ht="12.5" customHeight="1">
      <c r="A846" s="357"/>
      <c r="B846" s="357"/>
      <c r="C846" s="357"/>
      <c r="D846" s="357"/>
      <c r="E846" s="357"/>
      <c r="F846" s="357"/>
      <c r="G846" s="357"/>
      <c r="H846" s="357"/>
      <c r="I846" s="357"/>
      <c r="J846" s="357"/>
      <c r="K846" s="357"/>
      <c r="L846" s="357"/>
      <c r="M846" s="357"/>
      <c r="N846" s="357"/>
      <c r="O846" s="357"/>
      <c r="P846" s="357"/>
      <c r="Q846" s="357"/>
      <c r="R846" s="357"/>
      <c r="S846" s="357"/>
      <c r="T846" s="357"/>
      <c r="U846" s="357"/>
      <c r="V846" s="357"/>
      <c r="W846" s="357"/>
      <c r="X846" s="357"/>
    </row>
    <row r="847" spans="1:24" ht="12.5" customHeight="1">
      <c r="A847" s="357"/>
      <c r="B847" s="357"/>
      <c r="C847" s="357"/>
      <c r="D847" s="357"/>
      <c r="E847" s="357"/>
      <c r="F847" s="357"/>
      <c r="G847" s="357"/>
      <c r="H847" s="357"/>
      <c r="I847" s="357"/>
      <c r="J847" s="357"/>
      <c r="K847" s="357"/>
      <c r="L847" s="357"/>
      <c r="M847" s="357"/>
      <c r="N847" s="357"/>
      <c r="O847" s="357"/>
      <c r="P847" s="357"/>
      <c r="Q847" s="357"/>
      <c r="R847" s="357"/>
      <c r="S847" s="357"/>
      <c r="T847" s="357"/>
      <c r="U847" s="357"/>
      <c r="V847" s="357"/>
      <c r="W847" s="357"/>
      <c r="X847" s="357"/>
    </row>
    <row r="848" spans="1:24" ht="12.5" customHeight="1">
      <c r="A848" s="357"/>
      <c r="B848" s="357"/>
      <c r="C848" s="357"/>
      <c r="D848" s="357"/>
      <c r="E848" s="357"/>
      <c r="F848" s="357"/>
      <c r="G848" s="357"/>
      <c r="H848" s="357"/>
      <c r="I848" s="357"/>
      <c r="J848" s="357"/>
      <c r="K848" s="357"/>
      <c r="L848" s="357"/>
      <c r="M848" s="357"/>
      <c r="N848" s="357"/>
      <c r="O848" s="357"/>
      <c r="P848" s="357"/>
      <c r="Q848" s="357"/>
      <c r="R848" s="357"/>
      <c r="S848" s="357"/>
      <c r="T848" s="357"/>
      <c r="U848" s="357"/>
      <c r="V848" s="357"/>
      <c r="W848" s="357"/>
      <c r="X848" s="357"/>
    </row>
    <row r="849" spans="1:24" ht="12.5" customHeight="1">
      <c r="A849" s="357"/>
      <c r="B849" s="357"/>
      <c r="C849" s="357"/>
      <c r="D849" s="357"/>
      <c r="E849" s="357"/>
      <c r="F849" s="357"/>
      <c r="G849" s="357"/>
      <c r="H849" s="357"/>
      <c r="I849" s="357"/>
      <c r="J849" s="357"/>
      <c r="K849" s="357"/>
      <c r="L849" s="357"/>
      <c r="M849" s="357"/>
      <c r="N849" s="357"/>
      <c r="O849" s="357"/>
      <c r="P849" s="357"/>
      <c r="Q849" s="357"/>
      <c r="R849" s="357"/>
      <c r="S849" s="357"/>
      <c r="T849" s="357"/>
      <c r="U849" s="357"/>
      <c r="V849" s="357"/>
      <c r="W849" s="357"/>
      <c r="X849" s="357"/>
    </row>
    <row r="850" spans="1:24" ht="12.5" customHeight="1">
      <c r="A850" s="357"/>
      <c r="B850" s="357"/>
      <c r="C850" s="357"/>
      <c r="D850" s="357"/>
      <c r="E850" s="357"/>
      <c r="F850" s="357"/>
      <c r="G850" s="357"/>
      <c r="H850" s="357"/>
      <c r="I850" s="357"/>
      <c r="J850" s="357"/>
      <c r="K850" s="357"/>
      <c r="L850" s="357"/>
      <c r="M850" s="357"/>
      <c r="N850" s="357"/>
      <c r="O850" s="357"/>
      <c r="P850" s="357"/>
      <c r="Q850" s="357"/>
      <c r="R850" s="357"/>
      <c r="S850" s="357"/>
      <c r="T850" s="357"/>
      <c r="U850" s="357"/>
      <c r="V850" s="357"/>
      <c r="W850" s="357"/>
      <c r="X850" s="357"/>
    </row>
    <row r="851" spans="1:24" ht="12.5" customHeight="1">
      <c r="A851" s="357"/>
      <c r="B851" s="357"/>
      <c r="C851" s="357"/>
      <c r="D851" s="357"/>
      <c r="E851" s="357"/>
      <c r="F851" s="357"/>
      <c r="G851" s="357"/>
      <c r="H851" s="357"/>
      <c r="I851" s="357"/>
      <c r="J851" s="357"/>
      <c r="K851" s="357"/>
      <c r="L851" s="357"/>
      <c r="M851" s="357"/>
      <c r="N851" s="357"/>
      <c r="O851" s="357"/>
      <c r="P851" s="357"/>
      <c r="Q851" s="357"/>
      <c r="R851" s="357"/>
      <c r="S851" s="357"/>
      <c r="T851" s="357"/>
      <c r="U851" s="357"/>
      <c r="V851" s="357"/>
      <c r="W851" s="357"/>
      <c r="X851" s="357"/>
    </row>
    <row r="852" spans="1:24" ht="12.5" customHeight="1">
      <c r="A852" s="357"/>
      <c r="B852" s="357"/>
      <c r="C852" s="357"/>
      <c r="D852" s="357"/>
      <c r="E852" s="357"/>
      <c r="F852" s="357"/>
      <c r="G852" s="357"/>
      <c r="H852" s="357"/>
      <c r="I852" s="357"/>
      <c r="J852" s="357"/>
      <c r="K852" s="357"/>
      <c r="L852" s="357"/>
      <c r="M852" s="357"/>
      <c r="N852" s="357"/>
      <c r="O852" s="357"/>
      <c r="P852" s="357"/>
      <c r="Q852" s="357"/>
      <c r="R852" s="357"/>
      <c r="S852" s="357"/>
      <c r="T852" s="357"/>
      <c r="U852" s="357"/>
      <c r="V852" s="357"/>
      <c r="W852" s="357"/>
      <c r="X852" s="357"/>
    </row>
    <row r="853" spans="1:24" ht="12.5" customHeight="1">
      <c r="A853" s="357"/>
      <c r="B853" s="357"/>
      <c r="C853" s="357"/>
      <c r="D853" s="357"/>
      <c r="E853" s="357"/>
      <c r="F853" s="357"/>
      <c r="G853" s="357"/>
      <c r="H853" s="357"/>
      <c r="I853" s="357"/>
      <c r="J853" s="357"/>
      <c r="K853" s="357"/>
      <c r="L853" s="357"/>
      <c r="M853" s="357"/>
      <c r="N853" s="357"/>
      <c r="O853" s="357"/>
      <c r="P853" s="357"/>
      <c r="Q853" s="357"/>
      <c r="R853" s="357"/>
      <c r="S853" s="357"/>
      <c r="T853" s="357"/>
      <c r="U853" s="357"/>
      <c r="V853" s="357"/>
      <c r="W853" s="357"/>
      <c r="X853" s="357"/>
    </row>
    <row r="854" spans="1:24" ht="12.5" customHeight="1">
      <c r="A854" s="357"/>
      <c r="B854" s="357"/>
      <c r="C854" s="357"/>
      <c r="D854" s="357"/>
      <c r="E854" s="357"/>
      <c r="F854" s="357"/>
      <c r="G854" s="357"/>
      <c r="H854" s="357"/>
      <c r="I854" s="357"/>
      <c r="J854" s="357"/>
      <c r="K854" s="357"/>
      <c r="L854" s="357"/>
      <c r="M854" s="357"/>
      <c r="N854" s="357"/>
      <c r="O854" s="357"/>
      <c r="P854" s="357"/>
      <c r="Q854" s="357"/>
      <c r="R854" s="357"/>
      <c r="S854" s="357"/>
      <c r="T854" s="357"/>
      <c r="U854" s="357"/>
      <c r="V854" s="357"/>
      <c r="W854" s="357"/>
      <c r="X854" s="357"/>
    </row>
    <row r="855" spans="1:24" ht="12.5" customHeight="1">
      <c r="A855" s="357"/>
      <c r="B855" s="357"/>
      <c r="C855" s="357"/>
      <c r="D855" s="357"/>
      <c r="E855" s="357"/>
      <c r="F855" s="357"/>
      <c r="G855" s="357"/>
      <c r="H855" s="357"/>
      <c r="I855" s="357"/>
      <c r="J855" s="357"/>
      <c r="K855" s="357"/>
      <c r="L855" s="357"/>
      <c r="M855" s="357"/>
      <c r="N855" s="357"/>
      <c r="O855" s="357"/>
      <c r="P855" s="357"/>
      <c r="Q855" s="357"/>
      <c r="R855" s="357"/>
      <c r="S855" s="357"/>
      <c r="T855" s="357"/>
      <c r="U855" s="357"/>
      <c r="V855" s="357"/>
      <c r="W855" s="357"/>
      <c r="X855" s="357"/>
    </row>
    <row r="856" spans="1:24" ht="12.5" customHeight="1">
      <c r="A856" s="357"/>
      <c r="B856" s="357"/>
      <c r="C856" s="357"/>
      <c r="D856" s="357"/>
      <c r="E856" s="357"/>
      <c r="F856" s="357"/>
      <c r="G856" s="357"/>
      <c r="H856" s="357"/>
      <c r="I856" s="357"/>
      <c r="J856" s="357"/>
      <c r="K856" s="357"/>
      <c r="L856" s="357"/>
      <c r="M856" s="357"/>
      <c r="N856" s="357"/>
      <c r="O856" s="357"/>
      <c r="P856" s="357"/>
      <c r="Q856" s="357"/>
      <c r="R856" s="357"/>
      <c r="S856" s="357"/>
      <c r="T856" s="357"/>
      <c r="U856" s="357"/>
      <c r="V856" s="357"/>
      <c r="W856" s="357"/>
      <c r="X856" s="357"/>
    </row>
    <row r="857" spans="1:24" ht="12.5" customHeight="1">
      <c r="A857" s="357"/>
      <c r="B857" s="357"/>
      <c r="C857" s="357"/>
      <c r="D857" s="357"/>
      <c r="E857" s="357"/>
      <c r="F857" s="357"/>
      <c r="G857" s="357"/>
      <c r="H857" s="357"/>
      <c r="I857" s="357"/>
      <c r="J857" s="357"/>
      <c r="K857" s="357"/>
      <c r="L857" s="357"/>
      <c r="M857" s="357"/>
      <c r="N857" s="357"/>
      <c r="O857" s="357"/>
      <c r="P857" s="357"/>
      <c r="Q857" s="357"/>
      <c r="R857" s="357"/>
      <c r="S857" s="357"/>
      <c r="T857" s="357"/>
      <c r="U857" s="357"/>
      <c r="V857" s="357"/>
      <c r="W857" s="357"/>
      <c r="X857" s="357"/>
    </row>
    <row r="858" spans="1:24" ht="12.5" customHeight="1">
      <c r="A858" s="357"/>
      <c r="B858" s="357"/>
      <c r="C858" s="357"/>
      <c r="D858" s="357"/>
      <c r="E858" s="357"/>
      <c r="F858" s="357"/>
      <c r="G858" s="357"/>
      <c r="H858" s="357"/>
      <c r="I858" s="357"/>
      <c r="J858" s="357"/>
      <c r="K858" s="357"/>
      <c r="L858" s="357"/>
      <c r="M858" s="357"/>
      <c r="N858" s="357"/>
      <c r="O858" s="357"/>
      <c r="P858" s="357"/>
      <c r="Q858" s="357"/>
      <c r="R858" s="357"/>
      <c r="S858" s="357"/>
      <c r="T858" s="357"/>
      <c r="U858" s="357"/>
      <c r="V858" s="357"/>
      <c r="W858" s="357"/>
      <c r="X858" s="357"/>
    </row>
    <row r="859" spans="1:24" ht="12.5" customHeight="1">
      <c r="A859" s="357"/>
      <c r="B859" s="357"/>
      <c r="C859" s="357"/>
      <c r="D859" s="357"/>
      <c r="E859" s="357"/>
      <c r="F859" s="357"/>
      <c r="G859" s="357"/>
      <c r="H859" s="357"/>
      <c r="I859" s="357"/>
      <c r="J859" s="357"/>
      <c r="K859" s="357"/>
      <c r="L859" s="357"/>
      <c r="M859" s="357"/>
      <c r="N859" s="357"/>
      <c r="O859" s="357"/>
      <c r="P859" s="357"/>
      <c r="Q859" s="357"/>
      <c r="R859" s="357"/>
      <c r="S859" s="357"/>
      <c r="T859" s="357"/>
      <c r="U859" s="357"/>
      <c r="V859" s="357"/>
      <c r="W859" s="357"/>
      <c r="X859" s="357"/>
    </row>
    <row r="860" spans="1:24" ht="12.5" customHeight="1">
      <c r="A860" s="357"/>
      <c r="B860" s="357"/>
      <c r="C860" s="357"/>
      <c r="D860" s="357"/>
      <c r="E860" s="357"/>
      <c r="F860" s="357"/>
      <c r="G860" s="357"/>
      <c r="H860" s="357"/>
      <c r="I860" s="357"/>
      <c r="J860" s="357"/>
      <c r="K860" s="357"/>
      <c r="L860" s="357"/>
      <c r="M860" s="357"/>
      <c r="N860" s="357"/>
      <c r="O860" s="357"/>
      <c r="P860" s="357"/>
      <c r="Q860" s="357"/>
      <c r="R860" s="357"/>
      <c r="S860" s="357"/>
      <c r="T860" s="357"/>
      <c r="U860" s="357"/>
      <c r="V860" s="357"/>
      <c r="W860" s="357"/>
      <c r="X860" s="357"/>
    </row>
    <row r="861" spans="1:24" ht="12.5" customHeight="1">
      <c r="A861" s="357"/>
      <c r="B861" s="357"/>
      <c r="C861" s="357"/>
      <c r="D861" s="357"/>
      <c r="E861" s="357"/>
      <c r="F861" s="357"/>
      <c r="G861" s="357"/>
      <c r="H861" s="357"/>
      <c r="I861" s="357"/>
      <c r="J861" s="357"/>
      <c r="K861" s="357"/>
      <c r="L861" s="357"/>
      <c r="M861" s="357"/>
      <c r="N861" s="357"/>
      <c r="O861" s="357"/>
      <c r="P861" s="357"/>
      <c r="Q861" s="357"/>
      <c r="R861" s="357"/>
      <c r="S861" s="357"/>
      <c r="T861" s="357"/>
      <c r="U861" s="357"/>
      <c r="V861" s="357"/>
      <c r="W861" s="357"/>
      <c r="X861" s="357"/>
    </row>
    <row r="862" spans="1:24" ht="12.5" customHeight="1">
      <c r="A862" s="357"/>
      <c r="B862" s="357"/>
      <c r="C862" s="357"/>
      <c r="D862" s="357"/>
      <c r="E862" s="357"/>
      <c r="F862" s="357"/>
      <c r="G862" s="357"/>
      <c r="H862" s="357"/>
      <c r="I862" s="357"/>
      <c r="J862" s="357"/>
      <c r="K862" s="357"/>
      <c r="L862" s="357"/>
      <c r="M862" s="357"/>
      <c r="N862" s="357"/>
      <c r="O862" s="357"/>
      <c r="P862" s="357"/>
      <c r="Q862" s="357"/>
      <c r="R862" s="357"/>
      <c r="S862" s="357"/>
      <c r="T862" s="357"/>
      <c r="U862" s="357"/>
      <c r="V862" s="357"/>
      <c r="W862" s="357"/>
      <c r="X862" s="357"/>
    </row>
    <row r="863" spans="1:24" ht="12.5" customHeight="1">
      <c r="A863" s="357"/>
      <c r="B863" s="357"/>
      <c r="C863" s="357"/>
      <c r="D863" s="357"/>
      <c r="E863" s="357"/>
      <c r="F863" s="357"/>
      <c r="G863" s="357"/>
      <c r="H863" s="357"/>
      <c r="I863" s="357"/>
      <c r="J863" s="357"/>
      <c r="K863" s="357"/>
      <c r="L863" s="357"/>
      <c r="M863" s="357"/>
      <c r="N863" s="357"/>
      <c r="O863" s="357"/>
      <c r="P863" s="357"/>
      <c r="Q863" s="357"/>
      <c r="R863" s="357"/>
      <c r="S863" s="357"/>
      <c r="T863" s="357"/>
      <c r="U863" s="357"/>
      <c r="V863" s="357"/>
      <c r="W863" s="357"/>
      <c r="X863" s="357"/>
    </row>
    <row r="864" spans="1:24" ht="12.5" customHeight="1">
      <c r="A864" s="357"/>
      <c r="B864" s="357"/>
      <c r="C864" s="357"/>
      <c r="D864" s="357"/>
      <c r="E864" s="357"/>
      <c r="F864" s="357"/>
      <c r="G864" s="357"/>
      <c r="H864" s="357"/>
      <c r="I864" s="357"/>
      <c r="J864" s="357"/>
      <c r="K864" s="357"/>
      <c r="L864" s="357"/>
      <c r="M864" s="357"/>
      <c r="N864" s="357"/>
      <c r="O864" s="357"/>
      <c r="P864" s="357"/>
      <c r="Q864" s="357"/>
      <c r="R864" s="357"/>
      <c r="S864" s="357"/>
      <c r="T864" s="357"/>
      <c r="U864" s="357"/>
      <c r="V864" s="357"/>
      <c r="W864" s="357"/>
      <c r="X864" s="357"/>
    </row>
    <row r="865" spans="1:24" ht="12.5" customHeight="1">
      <c r="A865" s="357"/>
      <c r="B865" s="357"/>
      <c r="C865" s="357"/>
      <c r="D865" s="357"/>
      <c r="E865" s="357"/>
      <c r="F865" s="357"/>
      <c r="G865" s="357"/>
      <c r="H865" s="357"/>
      <c r="I865" s="357"/>
      <c r="J865" s="357"/>
      <c r="K865" s="357"/>
      <c r="L865" s="357"/>
      <c r="M865" s="357"/>
      <c r="N865" s="357"/>
      <c r="O865" s="357"/>
      <c r="P865" s="357"/>
      <c r="Q865" s="357"/>
      <c r="R865" s="357"/>
      <c r="S865" s="357"/>
      <c r="T865" s="357"/>
      <c r="U865" s="357"/>
      <c r="V865" s="357"/>
      <c r="W865" s="357"/>
      <c r="X865" s="357"/>
    </row>
    <row r="866" spans="1:24" ht="12.5" customHeight="1">
      <c r="A866" s="357"/>
      <c r="B866" s="357"/>
      <c r="C866" s="357"/>
      <c r="D866" s="357"/>
      <c r="E866" s="357"/>
      <c r="F866" s="357"/>
      <c r="G866" s="357"/>
      <c r="H866" s="357"/>
      <c r="I866" s="357"/>
      <c r="J866" s="357"/>
      <c r="K866" s="357"/>
      <c r="L866" s="357"/>
      <c r="M866" s="357"/>
      <c r="N866" s="357"/>
      <c r="O866" s="357"/>
      <c r="P866" s="357"/>
      <c r="Q866" s="357"/>
      <c r="R866" s="357"/>
      <c r="S866" s="357"/>
      <c r="T866" s="357"/>
      <c r="U866" s="357"/>
      <c r="V866" s="357"/>
      <c r="W866" s="357"/>
      <c r="X866" s="357"/>
    </row>
    <row r="867" spans="1:24" ht="12.5" customHeight="1">
      <c r="A867" s="357"/>
      <c r="B867" s="357"/>
      <c r="C867" s="357"/>
      <c r="D867" s="357"/>
      <c r="E867" s="357"/>
      <c r="F867" s="357"/>
      <c r="G867" s="357"/>
      <c r="H867" s="357"/>
      <c r="I867" s="357"/>
      <c r="J867" s="357"/>
      <c r="K867" s="357"/>
      <c r="L867" s="357"/>
      <c r="M867" s="357"/>
      <c r="N867" s="357"/>
      <c r="O867" s="357"/>
      <c r="P867" s="357"/>
      <c r="Q867" s="357"/>
      <c r="R867" s="357"/>
      <c r="S867" s="357"/>
      <c r="T867" s="357"/>
      <c r="U867" s="357"/>
      <c r="V867" s="357"/>
      <c r="W867" s="357"/>
      <c r="X867" s="357"/>
    </row>
    <row r="868" spans="1:24" ht="12.5" customHeight="1">
      <c r="A868" s="357"/>
      <c r="B868" s="357"/>
      <c r="C868" s="357"/>
      <c r="D868" s="357"/>
      <c r="E868" s="357"/>
      <c r="F868" s="357"/>
      <c r="G868" s="357"/>
      <c r="H868" s="357"/>
      <c r="I868" s="357"/>
      <c r="J868" s="357"/>
      <c r="K868" s="357"/>
      <c r="L868" s="357"/>
      <c r="M868" s="357"/>
      <c r="N868" s="357"/>
      <c r="O868" s="357"/>
      <c r="P868" s="357"/>
      <c r="Q868" s="357"/>
      <c r="R868" s="357"/>
      <c r="S868" s="357"/>
      <c r="T868" s="357"/>
      <c r="U868" s="357"/>
      <c r="V868" s="357"/>
      <c r="W868" s="357"/>
      <c r="X868" s="357"/>
    </row>
    <row r="869" spans="1:24" ht="12.5" customHeight="1">
      <c r="A869" s="357"/>
      <c r="B869" s="357"/>
      <c r="C869" s="357"/>
      <c r="D869" s="357"/>
      <c r="E869" s="357"/>
      <c r="F869" s="357"/>
      <c r="G869" s="357"/>
      <c r="H869" s="357"/>
      <c r="I869" s="357"/>
      <c r="J869" s="357"/>
      <c r="K869" s="357"/>
      <c r="L869" s="357"/>
      <c r="M869" s="357"/>
      <c r="N869" s="357"/>
      <c r="O869" s="357"/>
      <c r="P869" s="357"/>
      <c r="Q869" s="357"/>
      <c r="R869" s="357"/>
      <c r="S869" s="357"/>
      <c r="T869" s="357"/>
      <c r="U869" s="357"/>
      <c r="V869" s="357"/>
      <c r="W869" s="357"/>
      <c r="X869" s="357"/>
    </row>
    <row r="870" spans="1:24" ht="12.5" customHeight="1">
      <c r="A870" s="357"/>
      <c r="B870" s="357"/>
      <c r="C870" s="357"/>
      <c r="D870" s="357"/>
      <c r="E870" s="357"/>
      <c r="F870" s="357"/>
      <c r="G870" s="357"/>
      <c r="H870" s="357"/>
      <c r="I870" s="357"/>
      <c r="J870" s="357"/>
      <c r="K870" s="357"/>
      <c r="L870" s="357"/>
      <c r="M870" s="357"/>
      <c r="N870" s="357"/>
      <c r="O870" s="357"/>
      <c r="P870" s="357"/>
      <c r="Q870" s="357"/>
      <c r="R870" s="357"/>
      <c r="S870" s="357"/>
      <c r="T870" s="357"/>
      <c r="U870" s="357"/>
      <c r="V870" s="357"/>
      <c r="W870" s="357"/>
      <c r="X870" s="357"/>
    </row>
    <row r="871" spans="1:24" ht="12.5" customHeight="1">
      <c r="A871" s="357"/>
      <c r="B871" s="357"/>
      <c r="C871" s="357"/>
      <c r="D871" s="357"/>
      <c r="E871" s="357"/>
      <c r="F871" s="357"/>
      <c r="G871" s="357"/>
      <c r="H871" s="357"/>
      <c r="I871" s="357"/>
      <c r="J871" s="357"/>
      <c r="K871" s="357"/>
      <c r="L871" s="357"/>
      <c r="M871" s="357"/>
      <c r="N871" s="357"/>
      <c r="O871" s="357"/>
      <c r="P871" s="357"/>
      <c r="Q871" s="357"/>
      <c r="R871" s="357"/>
      <c r="S871" s="357"/>
      <c r="T871" s="357"/>
      <c r="U871" s="357"/>
      <c r="V871" s="357"/>
      <c r="W871" s="357"/>
      <c r="X871" s="357"/>
    </row>
    <row r="872" spans="1:24" ht="12.5" customHeight="1">
      <c r="A872" s="357"/>
      <c r="B872" s="357"/>
      <c r="C872" s="357"/>
      <c r="D872" s="357"/>
      <c r="E872" s="357"/>
      <c r="F872" s="357"/>
      <c r="G872" s="357"/>
      <c r="H872" s="357"/>
      <c r="I872" s="357"/>
      <c r="J872" s="357"/>
      <c r="K872" s="357"/>
      <c r="L872" s="357"/>
      <c r="M872" s="357"/>
      <c r="N872" s="357"/>
      <c r="O872" s="357"/>
      <c r="P872" s="357"/>
      <c r="Q872" s="357"/>
      <c r="R872" s="357"/>
      <c r="S872" s="357"/>
      <c r="T872" s="357"/>
      <c r="U872" s="357"/>
      <c r="V872" s="357"/>
      <c r="W872" s="357"/>
      <c r="X872" s="357"/>
    </row>
    <row r="873" spans="1:24" ht="12.5" customHeight="1">
      <c r="A873" s="357"/>
      <c r="B873" s="357"/>
      <c r="C873" s="357"/>
      <c r="D873" s="357"/>
      <c r="E873" s="357"/>
      <c r="F873" s="357"/>
      <c r="G873" s="357"/>
      <c r="H873" s="357"/>
      <c r="I873" s="357"/>
      <c r="J873" s="357"/>
      <c r="K873" s="357"/>
      <c r="L873" s="357"/>
      <c r="M873" s="357"/>
      <c r="N873" s="357"/>
      <c r="O873" s="357"/>
      <c r="P873" s="357"/>
      <c r="Q873" s="357"/>
      <c r="R873" s="357"/>
      <c r="S873" s="357"/>
      <c r="T873" s="357"/>
      <c r="U873" s="357"/>
      <c r="V873" s="357"/>
      <c r="W873" s="357"/>
      <c r="X873" s="357"/>
    </row>
    <row r="874" spans="1:24" ht="12.5" customHeight="1">
      <c r="A874" s="357"/>
      <c r="B874" s="357"/>
      <c r="C874" s="357"/>
      <c r="D874" s="357"/>
      <c r="E874" s="357"/>
      <c r="F874" s="357"/>
      <c r="G874" s="357"/>
      <c r="H874" s="357"/>
      <c r="I874" s="357"/>
      <c r="J874" s="357"/>
      <c r="K874" s="357"/>
      <c r="L874" s="357"/>
      <c r="M874" s="357"/>
      <c r="N874" s="357"/>
      <c r="O874" s="357"/>
      <c r="P874" s="357"/>
      <c r="Q874" s="357"/>
      <c r="R874" s="357"/>
      <c r="S874" s="357"/>
      <c r="T874" s="357"/>
      <c r="U874" s="357"/>
      <c r="V874" s="357"/>
      <c r="W874" s="357"/>
      <c r="X874" s="357"/>
    </row>
    <row r="875" spans="1:24" ht="12.5" customHeight="1">
      <c r="A875" s="357"/>
      <c r="B875" s="357"/>
      <c r="C875" s="357"/>
      <c r="D875" s="357"/>
      <c r="E875" s="357"/>
      <c r="F875" s="357"/>
      <c r="G875" s="357"/>
      <c r="H875" s="357"/>
      <c r="I875" s="357"/>
      <c r="J875" s="357"/>
      <c r="K875" s="357"/>
      <c r="L875" s="357"/>
      <c r="M875" s="357"/>
      <c r="N875" s="357"/>
      <c r="O875" s="357"/>
      <c r="P875" s="357"/>
      <c r="Q875" s="357"/>
      <c r="R875" s="357"/>
      <c r="S875" s="357"/>
      <c r="T875" s="357"/>
      <c r="U875" s="357"/>
      <c r="V875" s="357"/>
      <c r="W875" s="357"/>
      <c r="X875" s="357"/>
    </row>
    <row r="876" spans="1:24" ht="12.5" customHeight="1">
      <c r="A876" s="357"/>
      <c r="B876" s="357"/>
      <c r="C876" s="357"/>
      <c r="D876" s="357"/>
      <c r="E876" s="357"/>
      <c r="F876" s="357"/>
      <c r="G876" s="357"/>
      <c r="H876" s="357"/>
      <c r="I876" s="357"/>
      <c r="J876" s="357"/>
      <c r="K876" s="357"/>
      <c r="L876" s="357"/>
      <c r="M876" s="357"/>
      <c r="N876" s="357"/>
      <c r="O876" s="357"/>
      <c r="P876" s="357"/>
      <c r="Q876" s="357"/>
      <c r="R876" s="357"/>
      <c r="S876" s="357"/>
      <c r="T876" s="357"/>
      <c r="U876" s="357"/>
      <c r="V876" s="357"/>
      <c r="W876" s="357"/>
      <c r="X876" s="357"/>
    </row>
    <row r="877" spans="1:24" ht="12.5" customHeight="1">
      <c r="A877" s="357"/>
      <c r="B877" s="357"/>
      <c r="C877" s="357"/>
      <c r="D877" s="357"/>
      <c r="E877" s="357"/>
      <c r="F877" s="357"/>
      <c r="G877" s="357"/>
      <c r="H877" s="357"/>
      <c r="I877" s="357"/>
      <c r="J877" s="357"/>
      <c r="K877" s="357"/>
      <c r="L877" s="357"/>
      <c r="M877" s="357"/>
      <c r="N877" s="357"/>
      <c r="O877" s="357"/>
      <c r="P877" s="357"/>
      <c r="Q877" s="357"/>
      <c r="R877" s="357"/>
      <c r="S877" s="357"/>
      <c r="T877" s="357"/>
      <c r="U877" s="357"/>
      <c r="V877" s="357"/>
      <c r="W877" s="357"/>
      <c r="X877" s="357"/>
    </row>
    <row r="878" spans="1:24" ht="12.5" customHeight="1">
      <c r="A878" s="357"/>
      <c r="B878" s="357"/>
      <c r="C878" s="357"/>
      <c r="D878" s="357"/>
      <c r="E878" s="357"/>
      <c r="F878" s="357"/>
      <c r="G878" s="357"/>
      <c r="H878" s="357"/>
      <c r="I878" s="357"/>
      <c r="J878" s="357"/>
      <c r="K878" s="357"/>
      <c r="L878" s="357"/>
      <c r="M878" s="357"/>
      <c r="N878" s="357"/>
      <c r="O878" s="357"/>
      <c r="P878" s="357"/>
      <c r="Q878" s="357"/>
      <c r="R878" s="357"/>
      <c r="S878" s="357"/>
      <c r="T878" s="357"/>
      <c r="U878" s="357"/>
      <c r="V878" s="357"/>
      <c r="W878" s="357"/>
      <c r="X878" s="357"/>
    </row>
    <row r="879" spans="1:24" ht="12.5" customHeight="1">
      <c r="A879" s="357"/>
      <c r="B879" s="357"/>
      <c r="C879" s="357"/>
      <c r="D879" s="357"/>
      <c r="E879" s="357"/>
      <c r="F879" s="357"/>
      <c r="G879" s="357"/>
      <c r="H879" s="357"/>
      <c r="I879" s="357"/>
      <c r="J879" s="357"/>
      <c r="K879" s="357"/>
      <c r="L879" s="357"/>
      <c r="M879" s="357"/>
      <c r="N879" s="357"/>
      <c r="O879" s="357"/>
      <c r="P879" s="357"/>
      <c r="Q879" s="357"/>
      <c r="R879" s="357"/>
      <c r="S879" s="357"/>
      <c r="T879" s="357"/>
      <c r="U879" s="357"/>
      <c r="V879" s="357"/>
      <c r="W879" s="357"/>
      <c r="X879" s="357"/>
    </row>
    <row r="880" spans="1:24" ht="12.5" customHeight="1">
      <c r="A880" s="357"/>
      <c r="B880" s="357"/>
      <c r="C880" s="357"/>
      <c r="D880" s="357"/>
      <c r="E880" s="357"/>
      <c r="F880" s="357"/>
      <c r="G880" s="357"/>
      <c r="H880" s="357"/>
      <c r="I880" s="357"/>
      <c r="J880" s="357"/>
      <c r="K880" s="357"/>
      <c r="L880" s="357"/>
      <c r="M880" s="357"/>
      <c r="N880" s="357"/>
      <c r="O880" s="357"/>
      <c r="P880" s="357"/>
      <c r="Q880" s="357"/>
      <c r="R880" s="357"/>
      <c r="S880" s="357"/>
      <c r="T880" s="357"/>
      <c r="U880" s="357"/>
      <c r="V880" s="357"/>
      <c r="W880" s="357"/>
      <c r="X880" s="357"/>
    </row>
    <row r="881" spans="1:24" ht="12.5" customHeight="1">
      <c r="A881" s="357"/>
      <c r="B881" s="357"/>
      <c r="C881" s="357"/>
      <c r="D881" s="357"/>
      <c r="E881" s="357"/>
      <c r="F881" s="357"/>
      <c r="G881" s="357"/>
      <c r="H881" s="357"/>
      <c r="I881" s="357"/>
      <c r="J881" s="357"/>
      <c r="K881" s="357"/>
      <c r="L881" s="357"/>
      <c r="M881" s="357"/>
      <c r="N881" s="357"/>
      <c r="O881" s="357"/>
      <c r="P881" s="357"/>
      <c r="Q881" s="357"/>
      <c r="R881" s="357"/>
      <c r="S881" s="357"/>
      <c r="T881" s="357"/>
      <c r="U881" s="357"/>
      <c r="V881" s="357"/>
      <c r="W881" s="357"/>
      <c r="X881" s="357"/>
    </row>
    <row r="882" spans="1:24" ht="12.5" customHeight="1">
      <c r="A882" s="357"/>
      <c r="B882" s="357"/>
      <c r="C882" s="357"/>
      <c r="D882" s="357"/>
      <c r="E882" s="357"/>
      <c r="F882" s="357"/>
      <c r="G882" s="357"/>
      <c r="H882" s="357"/>
      <c r="I882" s="357"/>
      <c r="J882" s="357"/>
      <c r="K882" s="357"/>
      <c r="L882" s="357"/>
      <c r="M882" s="357"/>
      <c r="N882" s="357"/>
      <c r="O882" s="357"/>
      <c r="P882" s="357"/>
      <c r="Q882" s="357"/>
      <c r="R882" s="357"/>
      <c r="S882" s="357"/>
      <c r="T882" s="357"/>
      <c r="U882" s="357"/>
      <c r="V882" s="357"/>
      <c r="W882" s="357"/>
      <c r="X882" s="357"/>
    </row>
    <row r="883" spans="1:24" ht="12.5" customHeight="1">
      <c r="A883" s="357"/>
      <c r="B883" s="357"/>
      <c r="C883" s="357"/>
      <c r="D883" s="357"/>
      <c r="E883" s="357"/>
      <c r="F883" s="357"/>
      <c r="G883" s="357"/>
      <c r="H883" s="357"/>
      <c r="I883" s="357"/>
      <c r="J883" s="357"/>
      <c r="K883" s="357"/>
      <c r="L883" s="357"/>
      <c r="M883" s="357"/>
      <c r="N883" s="357"/>
      <c r="O883" s="357"/>
      <c r="P883" s="357"/>
      <c r="Q883" s="357"/>
      <c r="R883" s="357"/>
      <c r="S883" s="357"/>
      <c r="T883" s="357"/>
      <c r="U883" s="357"/>
      <c r="V883" s="357"/>
      <c r="W883" s="357"/>
      <c r="X883" s="357"/>
    </row>
    <row r="884" spans="1:24" ht="12.5" customHeight="1">
      <c r="A884" s="357"/>
      <c r="B884" s="357"/>
      <c r="C884" s="357"/>
      <c r="D884" s="357"/>
      <c r="E884" s="357"/>
      <c r="F884" s="357"/>
      <c r="G884" s="357"/>
      <c r="H884" s="357"/>
      <c r="I884" s="357"/>
      <c r="J884" s="357"/>
      <c r="K884" s="357"/>
      <c r="L884" s="357"/>
      <c r="M884" s="357"/>
      <c r="N884" s="357"/>
      <c r="O884" s="357"/>
      <c r="P884" s="357"/>
      <c r="Q884" s="357"/>
      <c r="R884" s="357"/>
      <c r="S884" s="357"/>
      <c r="T884" s="357"/>
      <c r="U884" s="357"/>
      <c r="V884" s="357"/>
      <c r="W884" s="357"/>
      <c r="X884" s="357"/>
    </row>
    <row r="885" spans="1:24" ht="12.5" customHeight="1">
      <c r="A885" s="357"/>
      <c r="B885" s="357"/>
      <c r="C885" s="357"/>
      <c r="D885" s="357"/>
      <c r="E885" s="357"/>
      <c r="F885" s="357"/>
      <c r="G885" s="357"/>
      <c r="H885" s="357"/>
      <c r="I885" s="357"/>
      <c r="J885" s="357"/>
      <c r="K885" s="357"/>
      <c r="L885" s="357"/>
      <c r="M885" s="357"/>
      <c r="N885" s="357"/>
      <c r="O885" s="357"/>
      <c r="P885" s="357"/>
      <c r="Q885" s="357"/>
      <c r="R885" s="357"/>
      <c r="S885" s="357"/>
      <c r="T885" s="357"/>
      <c r="U885" s="357"/>
      <c r="V885" s="357"/>
      <c r="W885" s="357"/>
      <c r="X885" s="357"/>
    </row>
    <row r="886" spans="1:24" ht="12.5" customHeight="1">
      <c r="A886" s="357"/>
      <c r="B886" s="357"/>
      <c r="C886" s="357"/>
      <c r="D886" s="357"/>
      <c r="E886" s="357"/>
      <c r="F886" s="357"/>
      <c r="G886" s="357"/>
      <c r="H886" s="357"/>
      <c r="I886" s="357"/>
      <c r="J886" s="357"/>
      <c r="K886" s="357"/>
      <c r="L886" s="357"/>
      <c r="M886" s="357"/>
      <c r="N886" s="357"/>
      <c r="O886" s="357"/>
      <c r="P886" s="357"/>
      <c r="Q886" s="357"/>
      <c r="R886" s="357"/>
      <c r="S886" s="357"/>
      <c r="T886" s="357"/>
      <c r="U886" s="357"/>
      <c r="V886" s="357"/>
      <c r="W886" s="357"/>
      <c r="X886" s="357"/>
    </row>
    <row r="887" spans="1:24" ht="12.5" customHeight="1">
      <c r="A887" s="357"/>
      <c r="B887" s="357"/>
      <c r="C887" s="357"/>
      <c r="D887" s="357"/>
      <c r="E887" s="357"/>
      <c r="F887" s="357"/>
      <c r="G887" s="357"/>
      <c r="H887" s="357"/>
      <c r="I887" s="357"/>
      <c r="J887" s="357"/>
      <c r="K887" s="357"/>
      <c r="L887" s="357"/>
      <c r="M887" s="357"/>
      <c r="N887" s="357"/>
      <c r="O887" s="357"/>
      <c r="P887" s="357"/>
      <c r="Q887" s="357"/>
      <c r="R887" s="357"/>
      <c r="S887" s="357"/>
      <c r="T887" s="357"/>
      <c r="U887" s="357"/>
      <c r="V887" s="357"/>
      <c r="W887" s="357"/>
      <c r="X887" s="357"/>
    </row>
    <row r="888" spans="1:24" ht="12.5" customHeight="1">
      <c r="A888" s="357"/>
      <c r="B888" s="357"/>
      <c r="C888" s="357"/>
      <c r="D888" s="357"/>
      <c r="E888" s="357"/>
      <c r="F888" s="357"/>
      <c r="G888" s="357"/>
      <c r="H888" s="357"/>
      <c r="I888" s="357"/>
      <c r="J888" s="357"/>
      <c r="K888" s="357"/>
      <c r="L888" s="357"/>
      <c r="M888" s="357"/>
      <c r="N888" s="357"/>
      <c r="O888" s="357"/>
      <c r="P888" s="357"/>
      <c r="Q888" s="357"/>
      <c r="R888" s="357"/>
      <c r="S888" s="357"/>
      <c r="T888" s="357"/>
      <c r="U888" s="357"/>
      <c r="V888" s="357"/>
      <c r="W888" s="357"/>
      <c r="X888" s="357"/>
    </row>
    <row r="889" spans="1:24" ht="12.5" customHeight="1">
      <c r="A889" s="357"/>
      <c r="B889" s="357"/>
      <c r="C889" s="357"/>
      <c r="D889" s="357"/>
      <c r="E889" s="357"/>
      <c r="F889" s="357"/>
      <c r="G889" s="357"/>
      <c r="H889" s="357"/>
      <c r="I889" s="357"/>
      <c r="J889" s="357"/>
      <c r="K889" s="357"/>
      <c r="L889" s="357"/>
      <c r="M889" s="357"/>
      <c r="N889" s="357"/>
      <c r="O889" s="357"/>
      <c r="P889" s="357"/>
      <c r="Q889" s="357"/>
      <c r="R889" s="357"/>
      <c r="S889" s="357"/>
      <c r="T889" s="357"/>
      <c r="U889" s="357"/>
      <c r="V889" s="357"/>
      <c r="W889" s="357"/>
      <c r="X889" s="357"/>
    </row>
    <row r="890" spans="1:24" ht="12.5" customHeight="1">
      <c r="A890" s="357"/>
      <c r="B890" s="357"/>
      <c r="C890" s="357"/>
      <c r="D890" s="357"/>
      <c r="E890" s="357"/>
      <c r="F890" s="357"/>
      <c r="G890" s="357"/>
      <c r="H890" s="357"/>
      <c r="I890" s="357"/>
      <c r="J890" s="357"/>
      <c r="K890" s="357"/>
      <c r="L890" s="357"/>
      <c r="M890" s="357"/>
      <c r="N890" s="357"/>
      <c r="O890" s="357"/>
      <c r="P890" s="357"/>
      <c r="Q890" s="357"/>
      <c r="R890" s="357"/>
      <c r="S890" s="357"/>
      <c r="T890" s="357"/>
      <c r="U890" s="357"/>
      <c r="V890" s="357"/>
      <c r="W890" s="357"/>
      <c r="X890" s="357"/>
    </row>
    <row r="891" spans="1:24" ht="12.5" customHeight="1">
      <c r="A891" s="357"/>
      <c r="B891" s="357"/>
      <c r="C891" s="357"/>
      <c r="D891" s="357"/>
      <c r="E891" s="357"/>
      <c r="F891" s="357"/>
      <c r="G891" s="357"/>
      <c r="H891" s="357"/>
      <c r="I891" s="357"/>
      <c r="J891" s="357"/>
      <c r="K891" s="357"/>
      <c r="L891" s="357"/>
      <c r="M891" s="357"/>
      <c r="N891" s="357"/>
      <c r="O891" s="357"/>
      <c r="P891" s="357"/>
      <c r="Q891" s="357"/>
      <c r="R891" s="357"/>
      <c r="S891" s="357"/>
      <c r="T891" s="357"/>
      <c r="U891" s="357"/>
      <c r="V891" s="357"/>
      <c r="W891" s="357"/>
      <c r="X891" s="357"/>
    </row>
    <row r="892" spans="1:24" ht="12.5" customHeight="1">
      <c r="A892" s="357"/>
      <c r="B892" s="357"/>
      <c r="C892" s="357"/>
      <c r="D892" s="357"/>
      <c r="E892" s="357"/>
      <c r="F892" s="357"/>
      <c r="G892" s="357"/>
      <c r="H892" s="357"/>
      <c r="I892" s="357"/>
      <c r="J892" s="357"/>
      <c r="K892" s="357"/>
      <c r="L892" s="357"/>
      <c r="M892" s="357"/>
      <c r="N892" s="357"/>
      <c r="O892" s="357"/>
      <c r="P892" s="357"/>
      <c r="Q892" s="357"/>
      <c r="R892" s="357"/>
      <c r="S892" s="357"/>
      <c r="T892" s="357"/>
      <c r="U892" s="357"/>
      <c r="V892" s="357"/>
      <c r="W892" s="357"/>
      <c r="X892" s="357"/>
    </row>
    <row r="893" spans="1:24" ht="12.5" customHeight="1">
      <c r="A893" s="357"/>
      <c r="B893" s="357"/>
      <c r="C893" s="357"/>
      <c r="D893" s="357"/>
      <c r="E893" s="357"/>
      <c r="F893" s="357"/>
      <c r="G893" s="357"/>
      <c r="H893" s="357"/>
      <c r="I893" s="357"/>
      <c r="J893" s="357"/>
      <c r="K893" s="357"/>
      <c r="L893" s="357"/>
      <c r="M893" s="357"/>
      <c r="N893" s="357"/>
      <c r="O893" s="357"/>
      <c r="P893" s="357"/>
      <c r="Q893" s="357"/>
      <c r="R893" s="357"/>
      <c r="S893" s="357"/>
      <c r="T893" s="357"/>
      <c r="U893" s="357"/>
      <c r="V893" s="357"/>
      <c r="W893" s="357"/>
      <c r="X893" s="357"/>
    </row>
    <row r="894" spans="1:24" ht="12.5" customHeight="1">
      <c r="A894" s="357"/>
      <c r="B894" s="357"/>
      <c r="C894" s="357"/>
      <c r="D894" s="357"/>
      <c r="E894" s="357"/>
      <c r="F894" s="357"/>
      <c r="G894" s="357"/>
      <c r="H894" s="357"/>
      <c r="I894" s="357"/>
      <c r="J894" s="357"/>
      <c r="K894" s="357"/>
      <c r="L894" s="357"/>
      <c r="M894" s="357"/>
      <c r="N894" s="357"/>
      <c r="O894" s="357"/>
      <c r="P894" s="357"/>
      <c r="Q894" s="357"/>
      <c r="R894" s="357"/>
      <c r="S894" s="357"/>
      <c r="T894" s="357"/>
      <c r="U894" s="357"/>
      <c r="V894" s="357"/>
      <c r="W894" s="357"/>
      <c r="X894" s="357"/>
    </row>
    <row r="895" spans="1:24" ht="12.5" customHeight="1">
      <c r="A895" s="357"/>
      <c r="B895" s="357"/>
      <c r="C895" s="357"/>
      <c r="D895" s="357"/>
      <c r="E895" s="357"/>
      <c r="F895" s="357"/>
      <c r="G895" s="357"/>
      <c r="H895" s="357"/>
      <c r="I895" s="357"/>
      <c r="J895" s="357"/>
      <c r="K895" s="357"/>
      <c r="L895" s="357"/>
      <c r="M895" s="357"/>
      <c r="N895" s="357"/>
      <c r="O895" s="357"/>
      <c r="P895" s="357"/>
      <c r="Q895" s="357"/>
      <c r="R895" s="357"/>
      <c r="S895" s="357"/>
      <c r="T895" s="357"/>
      <c r="U895" s="357"/>
      <c r="V895" s="357"/>
      <c r="W895" s="357"/>
      <c r="X895" s="357"/>
    </row>
    <row r="896" spans="1:24" ht="12.5" customHeight="1">
      <c r="A896" s="357"/>
      <c r="B896" s="357"/>
      <c r="C896" s="357"/>
      <c r="D896" s="357"/>
      <c r="E896" s="357"/>
      <c r="F896" s="357"/>
      <c r="G896" s="357"/>
      <c r="H896" s="357"/>
      <c r="I896" s="357"/>
      <c r="J896" s="357"/>
      <c r="K896" s="357"/>
      <c r="L896" s="357"/>
      <c r="M896" s="357"/>
      <c r="N896" s="357"/>
      <c r="O896" s="357"/>
      <c r="P896" s="357"/>
      <c r="Q896" s="357"/>
      <c r="R896" s="357"/>
      <c r="S896" s="357"/>
      <c r="T896" s="357"/>
      <c r="U896" s="357"/>
      <c r="V896" s="357"/>
      <c r="W896" s="357"/>
      <c r="X896" s="357"/>
    </row>
    <row r="897" spans="1:24" ht="12.5" customHeight="1">
      <c r="A897" s="357"/>
      <c r="B897" s="357"/>
      <c r="C897" s="357"/>
      <c r="D897" s="357"/>
      <c r="E897" s="357"/>
      <c r="F897" s="357"/>
      <c r="G897" s="357"/>
      <c r="H897" s="357"/>
      <c r="I897" s="357"/>
      <c r="J897" s="357"/>
      <c r="K897" s="357"/>
      <c r="L897" s="357"/>
      <c r="M897" s="357"/>
      <c r="N897" s="357"/>
      <c r="O897" s="357"/>
      <c r="P897" s="357"/>
      <c r="Q897" s="357"/>
      <c r="R897" s="357"/>
      <c r="S897" s="357"/>
      <c r="T897" s="357"/>
      <c r="U897" s="357"/>
      <c r="V897" s="357"/>
      <c r="W897" s="357"/>
      <c r="X897" s="357"/>
    </row>
    <row r="898" spans="1:24" ht="12.5" customHeight="1">
      <c r="A898" s="357"/>
      <c r="B898" s="357"/>
      <c r="C898" s="357"/>
      <c r="D898" s="357"/>
      <c r="E898" s="357"/>
      <c r="F898" s="357"/>
      <c r="G898" s="357"/>
      <c r="H898" s="357"/>
      <c r="I898" s="357"/>
      <c r="J898" s="357"/>
      <c r="K898" s="357"/>
      <c r="L898" s="357"/>
      <c r="M898" s="357"/>
      <c r="N898" s="357"/>
      <c r="O898" s="357"/>
      <c r="P898" s="357"/>
      <c r="Q898" s="357"/>
      <c r="R898" s="357"/>
      <c r="S898" s="357"/>
      <c r="T898" s="357"/>
      <c r="U898" s="357"/>
      <c r="V898" s="357"/>
      <c r="W898" s="357"/>
      <c r="X898" s="357"/>
    </row>
    <row r="899" spans="1:24" ht="12.5" customHeight="1">
      <c r="A899" s="357"/>
      <c r="B899" s="357"/>
      <c r="C899" s="357"/>
      <c r="D899" s="357"/>
      <c r="E899" s="357"/>
      <c r="F899" s="357"/>
      <c r="G899" s="357"/>
      <c r="H899" s="357"/>
      <c r="I899" s="357"/>
      <c r="J899" s="357"/>
      <c r="K899" s="357"/>
      <c r="L899" s="357"/>
      <c r="M899" s="357"/>
      <c r="N899" s="357"/>
      <c r="O899" s="357"/>
      <c r="P899" s="357"/>
      <c r="Q899" s="357"/>
      <c r="R899" s="357"/>
      <c r="S899" s="357"/>
      <c r="T899" s="357"/>
      <c r="U899" s="357"/>
      <c r="V899" s="357"/>
      <c r="W899" s="357"/>
      <c r="X899" s="357"/>
    </row>
    <row r="900" spans="1:24" ht="12.5" customHeight="1">
      <c r="A900" s="357"/>
      <c r="B900" s="357"/>
      <c r="C900" s="357"/>
      <c r="D900" s="357"/>
      <c r="E900" s="357"/>
      <c r="F900" s="357"/>
      <c r="G900" s="357"/>
      <c r="H900" s="357"/>
      <c r="I900" s="357"/>
      <c r="J900" s="357"/>
      <c r="K900" s="357"/>
      <c r="L900" s="357"/>
      <c r="M900" s="357"/>
      <c r="N900" s="357"/>
      <c r="O900" s="357"/>
      <c r="P900" s="357"/>
      <c r="Q900" s="357"/>
      <c r="R900" s="357"/>
      <c r="S900" s="357"/>
      <c r="T900" s="357"/>
      <c r="U900" s="357"/>
      <c r="V900" s="357"/>
      <c r="W900" s="357"/>
      <c r="X900" s="357"/>
    </row>
    <row r="901" spans="1:24" ht="12.5" customHeight="1">
      <c r="A901" s="357"/>
      <c r="B901" s="357"/>
      <c r="C901" s="357"/>
      <c r="D901" s="357"/>
      <c r="E901" s="357"/>
      <c r="F901" s="357"/>
      <c r="G901" s="357"/>
      <c r="H901" s="357"/>
      <c r="I901" s="357"/>
      <c r="J901" s="357"/>
      <c r="K901" s="357"/>
      <c r="L901" s="357"/>
      <c r="M901" s="357"/>
      <c r="N901" s="357"/>
      <c r="O901" s="357"/>
      <c r="P901" s="357"/>
      <c r="Q901" s="357"/>
      <c r="R901" s="357"/>
      <c r="S901" s="357"/>
      <c r="T901" s="357"/>
      <c r="U901" s="357"/>
      <c r="V901" s="357"/>
      <c r="W901" s="357"/>
      <c r="X901" s="357"/>
    </row>
    <row r="902" spans="1:24" ht="12.5" customHeight="1">
      <c r="A902" s="357"/>
      <c r="B902" s="357"/>
      <c r="C902" s="357"/>
      <c r="D902" s="357"/>
      <c r="E902" s="357"/>
      <c r="F902" s="357"/>
      <c r="G902" s="357"/>
      <c r="H902" s="357"/>
      <c r="I902" s="357"/>
      <c r="J902" s="357"/>
      <c r="K902" s="357"/>
      <c r="L902" s="357"/>
      <c r="M902" s="357"/>
      <c r="N902" s="357"/>
      <c r="O902" s="357"/>
      <c r="P902" s="357"/>
      <c r="Q902" s="357"/>
      <c r="R902" s="357"/>
      <c r="S902" s="357"/>
      <c r="T902" s="357"/>
      <c r="U902" s="357"/>
      <c r="V902" s="357"/>
      <c r="W902" s="357"/>
      <c r="X902" s="357"/>
    </row>
    <row r="903" spans="1:24" ht="12.5" customHeight="1">
      <c r="A903" s="357"/>
      <c r="B903" s="357"/>
      <c r="C903" s="357"/>
      <c r="D903" s="357"/>
      <c r="E903" s="357"/>
      <c r="F903" s="357"/>
      <c r="G903" s="357"/>
      <c r="H903" s="357"/>
      <c r="I903" s="357"/>
      <c r="J903" s="357"/>
      <c r="K903" s="357"/>
      <c r="L903" s="357"/>
      <c r="M903" s="357"/>
      <c r="N903" s="357"/>
      <c r="O903" s="357"/>
      <c r="P903" s="357"/>
      <c r="Q903" s="357"/>
      <c r="R903" s="357"/>
      <c r="S903" s="357"/>
      <c r="T903" s="357"/>
      <c r="U903" s="357"/>
      <c r="V903" s="357"/>
      <c r="W903" s="357"/>
      <c r="X903" s="357"/>
    </row>
    <row r="904" spans="1:24" ht="12.5" customHeight="1">
      <c r="A904" s="357"/>
      <c r="B904" s="357"/>
      <c r="C904" s="357"/>
      <c r="D904" s="357"/>
      <c r="E904" s="357"/>
      <c r="F904" s="357"/>
      <c r="G904" s="357"/>
      <c r="H904" s="357"/>
      <c r="I904" s="357"/>
      <c r="J904" s="357"/>
      <c r="K904" s="357"/>
      <c r="L904" s="357"/>
      <c r="M904" s="357"/>
      <c r="N904" s="357"/>
      <c r="O904" s="357"/>
      <c r="P904" s="357"/>
      <c r="Q904" s="357"/>
      <c r="R904" s="357"/>
      <c r="S904" s="357"/>
      <c r="T904" s="357"/>
      <c r="U904" s="357"/>
      <c r="V904" s="357"/>
      <c r="W904" s="357"/>
      <c r="X904" s="357"/>
    </row>
    <row r="905" spans="1:24" ht="12.5" customHeight="1">
      <c r="A905" s="357"/>
      <c r="B905" s="357"/>
      <c r="C905" s="357"/>
      <c r="D905" s="357"/>
      <c r="E905" s="357"/>
      <c r="F905" s="357"/>
      <c r="G905" s="357"/>
      <c r="H905" s="357"/>
      <c r="I905" s="357"/>
      <c r="J905" s="357"/>
      <c r="K905" s="357"/>
      <c r="L905" s="357"/>
      <c r="M905" s="357"/>
      <c r="N905" s="357"/>
      <c r="O905" s="357"/>
      <c r="P905" s="357"/>
      <c r="Q905" s="357"/>
      <c r="R905" s="357"/>
      <c r="S905" s="357"/>
      <c r="T905" s="357"/>
      <c r="U905" s="357"/>
      <c r="V905" s="357"/>
      <c r="W905" s="357"/>
      <c r="X905" s="357"/>
    </row>
    <row r="906" spans="1:24" ht="12.5" customHeight="1">
      <c r="A906" s="357"/>
      <c r="B906" s="357"/>
      <c r="C906" s="357"/>
      <c r="D906" s="357"/>
      <c r="E906" s="357"/>
      <c r="F906" s="357"/>
      <c r="G906" s="357"/>
      <c r="H906" s="357"/>
      <c r="I906" s="357"/>
      <c r="J906" s="357"/>
      <c r="K906" s="357"/>
      <c r="L906" s="357"/>
      <c r="M906" s="357"/>
      <c r="N906" s="357"/>
      <c r="O906" s="357"/>
      <c r="P906" s="357"/>
      <c r="Q906" s="357"/>
      <c r="R906" s="357"/>
      <c r="S906" s="357"/>
      <c r="T906" s="357"/>
      <c r="U906" s="357"/>
      <c r="V906" s="357"/>
      <c r="W906" s="357"/>
      <c r="X906" s="357"/>
    </row>
    <row r="907" spans="1:24" ht="12.5" customHeight="1">
      <c r="A907" s="357"/>
      <c r="B907" s="357"/>
      <c r="C907" s="357"/>
      <c r="D907" s="357"/>
      <c r="E907" s="357"/>
      <c r="F907" s="357"/>
      <c r="G907" s="357"/>
      <c r="H907" s="357"/>
      <c r="I907" s="357"/>
      <c r="J907" s="357"/>
      <c r="K907" s="357"/>
      <c r="L907" s="357"/>
      <c r="M907" s="357"/>
      <c r="N907" s="357"/>
      <c r="O907" s="357"/>
      <c r="P907" s="357"/>
      <c r="Q907" s="357"/>
      <c r="R907" s="357"/>
      <c r="S907" s="357"/>
      <c r="T907" s="357"/>
      <c r="U907" s="357"/>
      <c r="V907" s="357"/>
      <c r="W907" s="357"/>
      <c r="X907" s="357"/>
    </row>
    <row r="908" spans="1:24" ht="12.5" customHeight="1">
      <c r="A908" s="357"/>
      <c r="B908" s="357"/>
      <c r="C908" s="357"/>
      <c r="D908" s="357"/>
      <c r="E908" s="357"/>
      <c r="F908" s="357"/>
      <c r="G908" s="357"/>
      <c r="H908" s="357"/>
      <c r="I908" s="357"/>
      <c r="J908" s="357"/>
      <c r="K908" s="357"/>
      <c r="L908" s="357"/>
      <c r="M908" s="357"/>
      <c r="N908" s="357"/>
      <c r="O908" s="357"/>
      <c r="P908" s="357"/>
      <c r="Q908" s="357"/>
      <c r="R908" s="357"/>
      <c r="S908" s="357"/>
      <c r="T908" s="357"/>
      <c r="U908" s="357"/>
      <c r="V908" s="357"/>
      <c r="W908" s="357"/>
      <c r="X908" s="357"/>
    </row>
    <row r="909" spans="1:24" ht="12.5" customHeight="1">
      <c r="A909" s="357"/>
      <c r="B909" s="357"/>
      <c r="C909" s="357"/>
      <c r="D909" s="357"/>
      <c r="E909" s="357"/>
      <c r="F909" s="357"/>
      <c r="G909" s="357"/>
      <c r="H909" s="357"/>
      <c r="I909" s="357"/>
      <c r="J909" s="357"/>
      <c r="K909" s="357"/>
      <c r="L909" s="357"/>
      <c r="M909" s="357"/>
      <c r="N909" s="357"/>
      <c r="O909" s="357"/>
      <c r="P909" s="357"/>
      <c r="Q909" s="357"/>
      <c r="R909" s="357"/>
      <c r="S909" s="357"/>
      <c r="T909" s="357"/>
      <c r="U909" s="357"/>
      <c r="V909" s="357"/>
      <c r="W909" s="357"/>
      <c r="X909" s="357"/>
    </row>
    <row r="910" spans="1:24" ht="12.5" customHeight="1">
      <c r="A910" s="357"/>
      <c r="B910" s="357"/>
      <c r="C910" s="357"/>
      <c r="D910" s="357"/>
      <c r="E910" s="357"/>
      <c r="F910" s="357"/>
      <c r="G910" s="357"/>
      <c r="H910" s="357"/>
      <c r="I910" s="357"/>
      <c r="J910" s="357"/>
      <c r="K910" s="357"/>
      <c r="L910" s="357"/>
      <c r="M910" s="357"/>
      <c r="N910" s="357"/>
      <c r="O910" s="357"/>
      <c r="P910" s="357"/>
      <c r="Q910" s="357"/>
      <c r="R910" s="357"/>
      <c r="S910" s="357"/>
      <c r="T910" s="357"/>
      <c r="U910" s="357"/>
      <c r="V910" s="357"/>
      <c r="W910" s="357"/>
      <c r="X910" s="357"/>
    </row>
    <row r="911" spans="1:24" ht="12.5" customHeight="1">
      <c r="A911" s="357"/>
      <c r="B911" s="357"/>
      <c r="C911" s="357"/>
      <c r="D911" s="357"/>
      <c r="E911" s="357"/>
      <c r="F911" s="357"/>
      <c r="G911" s="357"/>
      <c r="H911" s="357"/>
      <c r="I911" s="357"/>
      <c r="J911" s="357"/>
      <c r="K911" s="357"/>
      <c r="L911" s="357"/>
      <c r="M911" s="357"/>
      <c r="N911" s="357"/>
      <c r="O911" s="357"/>
      <c r="P911" s="357"/>
      <c r="Q911" s="357"/>
      <c r="R911" s="357"/>
      <c r="S911" s="357"/>
      <c r="T911" s="357"/>
      <c r="U911" s="357"/>
      <c r="V911" s="357"/>
      <c r="W911" s="357"/>
      <c r="X911" s="357"/>
    </row>
    <row r="912" spans="1:24" ht="12.5" customHeight="1">
      <c r="A912" s="357"/>
      <c r="B912" s="357"/>
      <c r="C912" s="357"/>
      <c r="D912" s="357"/>
      <c r="E912" s="357"/>
      <c r="F912" s="357"/>
      <c r="G912" s="357"/>
      <c r="H912" s="357"/>
      <c r="I912" s="357"/>
      <c r="J912" s="357"/>
      <c r="K912" s="357"/>
      <c r="L912" s="357"/>
      <c r="M912" s="357"/>
      <c r="N912" s="357"/>
      <c r="O912" s="357"/>
      <c r="P912" s="357"/>
      <c r="Q912" s="357"/>
      <c r="R912" s="357"/>
      <c r="S912" s="357"/>
      <c r="T912" s="357"/>
      <c r="U912" s="357"/>
      <c r="V912" s="357"/>
      <c r="W912" s="357"/>
      <c r="X912" s="357"/>
    </row>
    <row r="913" spans="1:24" ht="12.5" customHeight="1">
      <c r="A913" s="357"/>
      <c r="B913" s="357"/>
      <c r="C913" s="357"/>
      <c r="D913" s="357"/>
      <c r="E913" s="357"/>
      <c r="F913" s="357"/>
      <c r="G913" s="357"/>
      <c r="H913" s="357"/>
      <c r="I913" s="357"/>
      <c r="J913" s="357"/>
      <c r="K913" s="357"/>
      <c r="L913" s="357"/>
      <c r="M913" s="357"/>
      <c r="N913" s="357"/>
      <c r="O913" s="357"/>
      <c r="P913" s="357"/>
      <c r="Q913" s="357"/>
      <c r="R913" s="357"/>
      <c r="S913" s="357"/>
      <c r="T913" s="357"/>
      <c r="U913" s="357"/>
      <c r="V913" s="357"/>
      <c r="W913" s="357"/>
      <c r="X913" s="357"/>
    </row>
    <row r="914" spans="1:24" ht="12.5" customHeight="1">
      <c r="A914" s="357"/>
      <c r="B914" s="357"/>
      <c r="C914" s="357"/>
      <c r="D914" s="357"/>
      <c r="E914" s="357"/>
      <c r="F914" s="357"/>
      <c r="G914" s="357"/>
      <c r="H914" s="357"/>
      <c r="I914" s="357"/>
      <c r="J914" s="357"/>
      <c r="K914" s="357"/>
      <c r="L914" s="357"/>
      <c r="M914" s="357"/>
      <c r="N914" s="357"/>
      <c r="O914" s="357"/>
      <c r="P914" s="357"/>
      <c r="Q914" s="357"/>
      <c r="R914" s="357"/>
      <c r="S914" s="357"/>
      <c r="T914" s="357"/>
      <c r="U914" s="357"/>
      <c r="V914" s="357"/>
      <c r="W914" s="357"/>
      <c r="X914" s="357"/>
    </row>
    <row r="915" spans="1:24" ht="12.5" customHeight="1">
      <c r="A915" s="357"/>
      <c r="B915" s="357"/>
      <c r="C915" s="357"/>
      <c r="D915" s="357"/>
      <c r="E915" s="357"/>
      <c r="F915" s="357"/>
      <c r="G915" s="357"/>
      <c r="H915" s="357"/>
      <c r="I915" s="357"/>
      <c r="J915" s="357"/>
      <c r="K915" s="357"/>
      <c r="L915" s="357"/>
      <c r="M915" s="357"/>
      <c r="N915" s="357"/>
      <c r="O915" s="357"/>
      <c r="P915" s="357"/>
      <c r="Q915" s="357"/>
      <c r="R915" s="357"/>
      <c r="S915" s="357"/>
      <c r="T915" s="357"/>
      <c r="U915" s="357"/>
      <c r="V915" s="357"/>
      <c r="W915" s="357"/>
      <c r="X915" s="357"/>
    </row>
    <row r="916" spans="1:24" ht="12.5" customHeight="1">
      <c r="A916" s="357"/>
      <c r="B916" s="357"/>
      <c r="C916" s="357"/>
      <c r="D916" s="357"/>
      <c r="E916" s="357"/>
      <c r="F916" s="357"/>
      <c r="G916" s="357"/>
      <c r="H916" s="357"/>
      <c r="I916" s="357"/>
      <c r="J916" s="357"/>
      <c r="K916" s="357"/>
      <c r="L916" s="357"/>
      <c r="M916" s="357"/>
      <c r="N916" s="357"/>
      <c r="O916" s="357"/>
      <c r="P916" s="357"/>
      <c r="Q916" s="357"/>
      <c r="R916" s="357"/>
      <c r="S916" s="357"/>
      <c r="T916" s="357"/>
      <c r="U916" s="357"/>
      <c r="V916" s="357"/>
      <c r="W916" s="357"/>
      <c r="X916" s="357"/>
    </row>
    <row r="917" spans="1:24" ht="12.5" customHeight="1">
      <c r="A917" s="357"/>
      <c r="B917" s="357"/>
      <c r="C917" s="357"/>
      <c r="D917" s="357"/>
      <c r="E917" s="357"/>
      <c r="F917" s="357"/>
      <c r="G917" s="357"/>
      <c r="H917" s="357"/>
      <c r="I917" s="357"/>
      <c r="J917" s="357"/>
      <c r="K917" s="357"/>
      <c r="L917" s="357"/>
      <c r="M917" s="357"/>
      <c r="N917" s="357"/>
      <c r="O917" s="357"/>
      <c r="P917" s="357"/>
      <c r="Q917" s="357"/>
      <c r="R917" s="357"/>
      <c r="S917" s="357"/>
      <c r="T917" s="357"/>
      <c r="U917" s="357"/>
      <c r="V917" s="357"/>
      <c r="W917" s="357"/>
      <c r="X917" s="357"/>
    </row>
    <row r="918" spans="1:24" ht="12.5" customHeight="1">
      <c r="A918" s="357"/>
      <c r="B918" s="357"/>
      <c r="C918" s="357"/>
      <c r="D918" s="357"/>
      <c r="E918" s="357"/>
      <c r="F918" s="357"/>
      <c r="G918" s="357"/>
      <c r="H918" s="357"/>
      <c r="I918" s="357"/>
      <c r="J918" s="357"/>
      <c r="K918" s="357"/>
      <c r="L918" s="357"/>
      <c r="M918" s="357"/>
      <c r="N918" s="357"/>
      <c r="O918" s="357"/>
      <c r="P918" s="357"/>
      <c r="Q918" s="357"/>
      <c r="R918" s="357"/>
      <c r="S918" s="357"/>
      <c r="T918" s="357"/>
      <c r="U918" s="357"/>
      <c r="V918" s="357"/>
      <c r="W918" s="357"/>
      <c r="X918" s="357"/>
    </row>
    <row r="919" spans="1:24" ht="12.5" customHeight="1">
      <c r="A919" s="357"/>
      <c r="B919" s="357"/>
      <c r="C919" s="357"/>
      <c r="D919" s="357"/>
      <c r="E919" s="357"/>
      <c r="F919" s="357"/>
      <c r="G919" s="357"/>
      <c r="H919" s="357"/>
      <c r="I919" s="357"/>
      <c r="J919" s="357"/>
      <c r="K919" s="357"/>
      <c r="L919" s="357"/>
      <c r="M919" s="357"/>
      <c r="N919" s="357"/>
      <c r="O919" s="357"/>
      <c r="P919" s="357"/>
      <c r="Q919" s="357"/>
      <c r="R919" s="357"/>
      <c r="S919" s="357"/>
      <c r="T919" s="357"/>
      <c r="U919" s="357"/>
      <c r="V919" s="357"/>
      <c r="W919" s="357"/>
      <c r="X919" s="357"/>
    </row>
    <row r="920" spans="1:24" ht="12.5" customHeight="1">
      <c r="A920" s="357"/>
      <c r="B920" s="357"/>
      <c r="C920" s="357"/>
      <c r="D920" s="357"/>
      <c r="E920" s="357"/>
      <c r="F920" s="357"/>
      <c r="G920" s="357"/>
      <c r="H920" s="357"/>
      <c r="I920" s="357"/>
      <c r="J920" s="357"/>
      <c r="K920" s="357"/>
      <c r="L920" s="357"/>
      <c r="M920" s="357"/>
      <c r="N920" s="357"/>
      <c r="O920" s="357"/>
      <c r="P920" s="357"/>
      <c r="Q920" s="357"/>
      <c r="R920" s="357"/>
      <c r="S920" s="357"/>
      <c r="T920" s="357"/>
      <c r="U920" s="357"/>
      <c r="V920" s="357"/>
      <c r="W920" s="357"/>
      <c r="X920" s="357"/>
    </row>
    <row r="921" spans="1:24" ht="12.5" customHeight="1">
      <c r="A921" s="357"/>
      <c r="B921" s="357"/>
      <c r="C921" s="357"/>
      <c r="D921" s="357"/>
      <c r="E921" s="357"/>
      <c r="F921" s="357"/>
      <c r="G921" s="357"/>
      <c r="H921" s="357"/>
      <c r="I921" s="357"/>
      <c r="J921" s="357"/>
      <c r="K921" s="357"/>
      <c r="L921" s="357"/>
      <c r="M921" s="357"/>
      <c r="N921" s="357"/>
      <c r="O921" s="357"/>
      <c r="P921" s="357"/>
      <c r="Q921" s="357"/>
      <c r="R921" s="357"/>
      <c r="S921" s="357"/>
      <c r="T921" s="357"/>
      <c r="U921" s="357"/>
      <c r="V921" s="357"/>
      <c r="W921" s="357"/>
      <c r="X921" s="357"/>
    </row>
    <row r="922" spans="1:24" ht="12.5" customHeight="1">
      <c r="A922" s="357"/>
      <c r="B922" s="357"/>
      <c r="C922" s="357"/>
      <c r="D922" s="357"/>
      <c r="E922" s="357"/>
      <c r="F922" s="357"/>
      <c r="G922" s="357"/>
      <c r="H922" s="357"/>
      <c r="I922" s="357"/>
      <c r="J922" s="357"/>
      <c r="K922" s="357"/>
      <c r="L922" s="357"/>
      <c r="M922" s="357"/>
      <c r="N922" s="357"/>
      <c r="O922" s="357"/>
      <c r="P922" s="357"/>
      <c r="Q922" s="357"/>
      <c r="R922" s="357"/>
      <c r="S922" s="357"/>
      <c r="T922" s="357"/>
      <c r="U922" s="357"/>
      <c r="V922" s="357"/>
      <c r="W922" s="357"/>
      <c r="X922" s="357"/>
    </row>
    <row r="923" spans="1:24" ht="12.5" customHeight="1">
      <c r="A923" s="357"/>
      <c r="B923" s="357"/>
      <c r="C923" s="357"/>
      <c r="D923" s="357"/>
      <c r="E923" s="357"/>
      <c r="F923" s="357"/>
      <c r="G923" s="357"/>
      <c r="H923" s="357"/>
      <c r="I923" s="357"/>
      <c r="J923" s="357"/>
      <c r="K923" s="357"/>
      <c r="L923" s="357"/>
      <c r="M923" s="357"/>
      <c r="N923" s="357"/>
      <c r="O923" s="357"/>
      <c r="P923" s="357"/>
      <c r="Q923" s="357"/>
      <c r="R923" s="357"/>
      <c r="S923" s="357"/>
      <c r="T923" s="357"/>
      <c r="U923" s="357"/>
      <c r="V923" s="357"/>
      <c r="W923" s="357"/>
      <c r="X923" s="357"/>
    </row>
    <row r="924" spans="1:24" ht="12.5" customHeight="1">
      <c r="A924" s="357"/>
      <c r="B924" s="357"/>
      <c r="C924" s="357"/>
      <c r="D924" s="357"/>
      <c r="E924" s="357"/>
      <c r="F924" s="357"/>
      <c r="G924" s="357"/>
      <c r="H924" s="357"/>
      <c r="I924" s="357"/>
      <c r="J924" s="357"/>
      <c r="K924" s="357"/>
      <c r="L924" s="357"/>
      <c r="M924" s="357"/>
      <c r="N924" s="357"/>
      <c r="O924" s="357"/>
      <c r="P924" s="357"/>
      <c r="Q924" s="357"/>
      <c r="R924" s="357"/>
      <c r="S924" s="357"/>
      <c r="T924" s="357"/>
      <c r="U924" s="357"/>
      <c r="V924" s="357"/>
      <c r="W924" s="357"/>
      <c r="X924" s="357"/>
    </row>
    <row r="925" spans="1:24" ht="12.5" customHeight="1">
      <c r="A925" s="357"/>
      <c r="B925" s="357"/>
      <c r="C925" s="357"/>
      <c r="D925" s="357"/>
      <c r="E925" s="357"/>
      <c r="F925" s="357"/>
      <c r="G925" s="357"/>
      <c r="H925" s="357"/>
      <c r="I925" s="357"/>
      <c r="J925" s="357"/>
      <c r="K925" s="357"/>
      <c r="L925" s="357"/>
      <c r="M925" s="357"/>
      <c r="N925" s="357"/>
      <c r="O925" s="357"/>
      <c r="P925" s="357"/>
      <c r="Q925" s="357"/>
      <c r="R925" s="357"/>
      <c r="S925" s="357"/>
      <c r="T925" s="357"/>
      <c r="U925" s="357"/>
      <c r="V925" s="357"/>
      <c r="W925" s="357"/>
      <c r="X925" s="357"/>
    </row>
    <row r="926" spans="1:24" ht="12.5" customHeight="1">
      <c r="A926" s="357"/>
      <c r="B926" s="357"/>
      <c r="C926" s="357"/>
      <c r="D926" s="357"/>
      <c r="E926" s="357"/>
      <c r="F926" s="357"/>
      <c r="G926" s="357"/>
      <c r="H926" s="357"/>
      <c r="I926" s="357"/>
      <c r="J926" s="357"/>
      <c r="K926" s="357"/>
      <c r="L926" s="357"/>
      <c r="M926" s="357"/>
      <c r="N926" s="357"/>
      <c r="O926" s="357"/>
      <c r="P926" s="357"/>
      <c r="Q926" s="357"/>
      <c r="R926" s="357"/>
      <c r="S926" s="357"/>
      <c r="T926" s="357"/>
      <c r="U926" s="357"/>
      <c r="V926" s="357"/>
      <c r="W926" s="357"/>
      <c r="X926" s="357"/>
    </row>
    <row r="927" spans="1:24" ht="12.5" customHeight="1">
      <c r="A927" s="357"/>
      <c r="B927" s="357"/>
      <c r="C927" s="357"/>
      <c r="D927" s="357"/>
      <c r="E927" s="357"/>
      <c r="F927" s="357"/>
      <c r="G927" s="357"/>
      <c r="H927" s="357"/>
      <c r="I927" s="357"/>
      <c r="J927" s="357"/>
      <c r="K927" s="357"/>
      <c r="L927" s="357"/>
      <c r="M927" s="357"/>
      <c r="N927" s="357"/>
      <c r="O927" s="357"/>
      <c r="P927" s="357"/>
      <c r="Q927" s="357"/>
      <c r="R927" s="357"/>
      <c r="S927" s="357"/>
      <c r="T927" s="357"/>
      <c r="U927" s="357"/>
      <c r="V927" s="357"/>
      <c r="W927" s="357"/>
      <c r="X927" s="357"/>
    </row>
    <row r="928" spans="1:24" ht="12.5" customHeight="1">
      <c r="A928" s="357"/>
      <c r="B928" s="357"/>
      <c r="C928" s="357"/>
      <c r="D928" s="357"/>
      <c r="E928" s="357"/>
      <c r="F928" s="357"/>
      <c r="G928" s="357"/>
      <c r="H928" s="357"/>
      <c r="I928" s="357"/>
      <c r="J928" s="357"/>
      <c r="K928" s="357"/>
      <c r="L928" s="357"/>
      <c r="M928" s="357"/>
      <c r="N928" s="357"/>
      <c r="O928" s="357"/>
      <c r="P928" s="357"/>
      <c r="Q928" s="357"/>
      <c r="R928" s="357"/>
      <c r="S928" s="357"/>
      <c r="T928" s="357"/>
      <c r="U928" s="357"/>
      <c r="V928" s="357"/>
      <c r="W928" s="357"/>
      <c r="X928" s="357"/>
    </row>
    <row r="929" spans="1:24" ht="12.5" customHeight="1">
      <c r="A929" s="357"/>
      <c r="B929" s="357"/>
      <c r="C929" s="357"/>
      <c r="D929" s="357"/>
      <c r="E929" s="357"/>
      <c r="F929" s="357"/>
      <c r="G929" s="357"/>
      <c r="H929" s="357"/>
      <c r="I929" s="357"/>
      <c r="J929" s="357"/>
      <c r="K929" s="357"/>
      <c r="L929" s="357"/>
      <c r="M929" s="357"/>
      <c r="N929" s="357"/>
      <c r="O929" s="357"/>
      <c r="P929" s="357"/>
      <c r="Q929" s="357"/>
      <c r="R929" s="357"/>
      <c r="S929" s="357"/>
      <c r="T929" s="357"/>
      <c r="U929" s="357"/>
      <c r="V929" s="357"/>
      <c r="W929" s="357"/>
      <c r="X929" s="357"/>
    </row>
    <row r="930" spans="1:24" ht="12.5" customHeight="1">
      <c r="A930" s="357"/>
      <c r="B930" s="357"/>
      <c r="C930" s="357"/>
      <c r="D930" s="357"/>
      <c r="E930" s="357"/>
      <c r="F930" s="357"/>
      <c r="G930" s="357"/>
      <c r="H930" s="357"/>
      <c r="I930" s="357"/>
      <c r="J930" s="357"/>
      <c r="K930" s="357"/>
      <c r="L930" s="357"/>
      <c r="M930" s="357"/>
      <c r="N930" s="357"/>
      <c r="O930" s="357"/>
      <c r="P930" s="357"/>
      <c r="Q930" s="357"/>
      <c r="R930" s="357"/>
      <c r="S930" s="357"/>
      <c r="T930" s="357"/>
      <c r="U930" s="357"/>
      <c r="V930" s="357"/>
      <c r="W930" s="357"/>
      <c r="X930" s="357"/>
    </row>
    <row r="931" spans="1:24" ht="12.5" customHeight="1">
      <c r="A931" s="357"/>
      <c r="B931" s="357"/>
      <c r="C931" s="357"/>
      <c r="D931" s="357"/>
      <c r="E931" s="357"/>
      <c r="F931" s="357"/>
      <c r="G931" s="357"/>
      <c r="H931" s="357"/>
      <c r="I931" s="357"/>
      <c r="J931" s="357"/>
      <c r="K931" s="357"/>
      <c r="L931" s="357"/>
      <c r="M931" s="357"/>
      <c r="N931" s="357"/>
      <c r="O931" s="357"/>
      <c r="P931" s="357"/>
      <c r="Q931" s="357"/>
      <c r="R931" s="357"/>
      <c r="S931" s="357"/>
      <c r="T931" s="357"/>
      <c r="U931" s="357"/>
      <c r="V931" s="357"/>
      <c r="W931" s="357"/>
      <c r="X931" s="357"/>
    </row>
    <row r="932" spans="1:24" ht="12.5" customHeight="1">
      <c r="A932" s="357"/>
      <c r="B932" s="357"/>
      <c r="C932" s="357"/>
      <c r="D932" s="357"/>
      <c r="E932" s="357"/>
      <c r="F932" s="357"/>
      <c r="G932" s="357"/>
      <c r="H932" s="357"/>
      <c r="I932" s="357"/>
      <c r="J932" s="357"/>
      <c r="K932" s="357"/>
      <c r="L932" s="357"/>
      <c r="M932" s="357"/>
      <c r="N932" s="357"/>
      <c r="O932" s="357"/>
      <c r="P932" s="357"/>
      <c r="Q932" s="357"/>
      <c r="R932" s="357"/>
      <c r="S932" s="357"/>
      <c r="T932" s="357"/>
      <c r="U932" s="357"/>
      <c r="V932" s="357"/>
      <c r="W932" s="357"/>
      <c r="X932" s="357"/>
    </row>
    <row r="933" spans="1:24" ht="12.5" customHeight="1">
      <c r="A933" s="357"/>
      <c r="B933" s="357"/>
      <c r="C933" s="357"/>
      <c r="D933" s="357"/>
      <c r="E933" s="357"/>
      <c r="F933" s="357"/>
      <c r="G933" s="357"/>
      <c r="H933" s="357"/>
      <c r="I933" s="357"/>
      <c r="J933" s="357"/>
      <c r="K933" s="357"/>
      <c r="L933" s="357"/>
      <c r="M933" s="357"/>
      <c r="N933" s="357"/>
      <c r="O933" s="357"/>
      <c r="P933" s="357"/>
      <c r="Q933" s="357"/>
      <c r="R933" s="357"/>
      <c r="S933" s="357"/>
      <c r="T933" s="357"/>
      <c r="U933" s="357"/>
      <c r="V933" s="357"/>
      <c r="W933" s="357"/>
      <c r="X933" s="357"/>
    </row>
  </sheetData>
  <mergeCells count="290">
    <mergeCell ref="A1:G1"/>
    <mergeCell ref="A2:G2"/>
    <mergeCell ref="B3:G3"/>
    <mergeCell ref="A4:B10"/>
    <mergeCell ref="C4:G4"/>
    <mergeCell ref="D5:G5"/>
    <mergeCell ref="D6:G6"/>
    <mergeCell ref="D19:G19"/>
    <mergeCell ref="C20:G20"/>
    <mergeCell ref="D38:G38"/>
    <mergeCell ref="D7:G7"/>
    <mergeCell ref="C8:G8"/>
    <mergeCell ref="D9:G9"/>
    <mergeCell ref="D10:G10"/>
    <mergeCell ref="A11:G11"/>
    <mergeCell ref="B12:G12"/>
    <mergeCell ref="A13:B14"/>
    <mergeCell ref="C13:G13"/>
    <mergeCell ref="C14:G14"/>
    <mergeCell ref="A15:G15"/>
    <mergeCell ref="A17:B28"/>
    <mergeCell ref="D34:G34"/>
    <mergeCell ref="D35:G35"/>
    <mergeCell ref="A30:B41"/>
    <mergeCell ref="C39:G39"/>
    <mergeCell ref="D28:G28"/>
    <mergeCell ref="B29:G29"/>
    <mergeCell ref="C30:G30"/>
    <mergeCell ref="D31:G31"/>
    <mergeCell ref="D32:G32"/>
    <mergeCell ref="C33:G33"/>
    <mergeCell ref="B16:G16"/>
    <mergeCell ref="C17:G17"/>
    <mergeCell ref="C26:G26"/>
    <mergeCell ref="D27:G27"/>
    <mergeCell ref="C36:G36"/>
    <mergeCell ref="D37:G37"/>
    <mergeCell ref="D18:G18"/>
    <mergeCell ref="D21:G21"/>
    <mergeCell ref="D22:G22"/>
    <mergeCell ref="C23:G23"/>
    <mergeCell ref="D24:G24"/>
    <mergeCell ref="D25:G25"/>
    <mergeCell ref="A43:B48"/>
    <mergeCell ref="A50:B55"/>
    <mergeCell ref="D40:G40"/>
    <mergeCell ref="D41:G41"/>
    <mergeCell ref="C43:G43"/>
    <mergeCell ref="D44:G44"/>
    <mergeCell ref="D45:G45"/>
    <mergeCell ref="C46:G46"/>
    <mergeCell ref="D47:G47"/>
    <mergeCell ref="B42:G42"/>
    <mergeCell ref="D87:G87"/>
    <mergeCell ref="C88:G88"/>
    <mergeCell ref="E79:G79"/>
    <mergeCell ref="C80:G80"/>
    <mergeCell ref="B81:G81"/>
    <mergeCell ref="C82:G82"/>
    <mergeCell ref="D83:G83"/>
    <mergeCell ref="D84:G84"/>
    <mergeCell ref="B91:G91"/>
    <mergeCell ref="A82:B90"/>
    <mergeCell ref="C85:G85"/>
    <mergeCell ref="D86:G86"/>
    <mergeCell ref="D89:G89"/>
    <mergeCell ref="D90:G90"/>
    <mergeCell ref="D97:G97"/>
    <mergeCell ref="A98:G98"/>
    <mergeCell ref="B99:G99"/>
    <mergeCell ref="C100:G100"/>
    <mergeCell ref="D101:G101"/>
    <mergeCell ref="D102:G102"/>
    <mergeCell ref="D103:G103"/>
    <mergeCell ref="A92:B97"/>
    <mergeCell ref="C92:G92"/>
    <mergeCell ref="D93:G93"/>
    <mergeCell ref="D94:G94"/>
    <mergeCell ref="C95:G95"/>
    <mergeCell ref="D96:G96"/>
    <mergeCell ref="D106:G106"/>
    <mergeCell ref="B107:G107"/>
    <mergeCell ref="C108:G108"/>
    <mergeCell ref="C110:C111"/>
    <mergeCell ref="E110:G110"/>
    <mergeCell ref="E111:G111"/>
    <mergeCell ref="C113:C114"/>
    <mergeCell ref="E114:G114"/>
    <mergeCell ref="A100:B106"/>
    <mergeCell ref="C104:G104"/>
    <mergeCell ref="D105:G105"/>
    <mergeCell ref="E193:G193"/>
    <mergeCell ref="E219:G219"/>
    <mergeCell ref="C220:G220"/>
    <mergeCell ref="E222:G222"/>
    <mergeCell ref="E223:G223"/>
    <mergeCell ref="E225:G225"/>
    <mergeCell ref="E226:G226"/>
    <mergeCell ref="E227:G227"/>
    <mergeCell ref="C228:G228"/>
    <mergeCell ref="D200:G200"/>
    <mergeCell ref="E201:G201"/>
    <mergeCell ref="E202:G202"/>
    <mergeCell ref="C201:C202"/>
    <mergeCell ref="E174:G174"/>
    <mergeCell ref="E175:G175"/>
    <mergeCell ref="E176:G176"/>
    <mergeCell ref="D177:G177"/>
    <mergeCell ref="E184:G184"/>
    <mergeCell ref="D189:G189"/>
    <mergeCell ref="E190:G190"/>
    <mergeCell ref="E191:G191"/>
    <mergeCell ref="D192:G192"/>
    <mergeCell ref="D164:G164"/>
    <mergeCell ref="E165:G165"/>
    <mergeCell ref="E166:G166"/>
    <mergeCell ref="D168:G168"/>
    <mergeCell ref="E169:G169"/>
    <mergeCell ref="E170:G170"/>
    <mergeCell ref="E171:G171"/>
    <mergeCell ref="C172:G172"/>
    <mergeCell ref="D173:G173"/>
    <mergeCell ref="E231:G231"/>
    <mergeCell ref="E232:G232"/>
    <mergeCell ref="B233:G233"/>
    <mergeCell ref="C234:G234"/>
    <mergeCell ref="D235:G235"/>
    <mergeCell ref="D230:G230"/>
    <mergeCell ref="A203:G203"/>
    <mergeCell ref="B204:G204"/>
    <mergeCell ref="C205:G205"/>
    <mergeCell ref="D206:G206"/>
    <mergeCell ref="E207:G207"/>
    <mergeCell ref="E208:G208"/>
    <mergeCell ref="E209:G209"/>
    <mergeCell ref="E211:G211"/>
    <mergeCell ref="E212:G212"/>
    <mergeCell ref="E213:G213"/>
    <mergeCell ref="E214:G214"/>
    <mergeCell ref="E215:G215"/>
    <mergeCell ref="E217:G217"/>
    <mergeCell ref="E218:G218"/>
    <mergeCell ref="A234:B242"/>
    <mergeCell ref="C238:G238"/>
    <mergeCell ref="D239:G239"/>
    <mergeCell ref="D240:G240"/>
    <mergeCell ref="D241:G241"/>
    <mergeCell ref="D242:G242"/>
    <mergeCell ref="B243:G243"/>
    <mergeCell ref="C244:G244"/>
    <mergeCell ref="D48:G48"/>
    <mergeCell ref="B49:G49"/>
    <mergeCell ref="C50:G50"/>
    <mergeCell ref="D51:G51"/>
    <mergeCell ref="D52:G52"/>
    <mergeCell ref="C53:G53"/>
    <mergeCell ref="D54:G54"/>
    <mergeCell ref="D61:G61"/>
    <mergeCell ref="D62:G62"/>
    <mergeCell ref="C63:G63"/>
    <mergeCell ref="D64:G64"/>
    <mergeCell ref="D65:G65"/>
    <mergeCell ref="D66:G66"/>
    <mergeCell ref="D69:G69"/>
    <mergeCell ref="E70:G70"/>
    <mergeCell ref="E71:G71"/>
    <mergeCell ref="E72:G72"/>
    <mergeCell ref="E139:G139"/>
    <mergeCell ref="D140:G140"/>
    <mergeCell ref="E130:G130"/>
    <mergeCell ref="B131:G131"/>
    <mergeCell ref="C132:G132"/>
    <mergeCell ref="D134:G134"/>
    <mergeCell ref="D135:G135"/>
    <mergeCell ref="C136:G136"/>
    <mergeCell ref="E138:G138"/>
    <mergeCell ref="A108:B130"/>
    <mergeCell ref="C129:C130"/>
    <mergeCell ref="C126:C127"/>
    <mergeCell ref="E126:G126"/>
    <mergeCell ref="D115:G115"/>
    <mergeCell ref="C116:C117"/>
    <mergeCell ref="E116:G116"/>
    <mergeCell ref="D118:G118"/>
    <mergeCell ref="C119:C120"/>
    <mergeCell ref="C121:G121"/>
    <mergeCell ref="C123:C124"/>
    <mergeCell ref="D112:G112"/>
    <mergeCell ref="E113:G113"/>
    <mergeCell ref="E148:G148"/>
    <mergeCell ref="E149:G149"/>
    <mergeCell ref="E141:G141"/>
    <mergeCell ref="E142:G142"/>
    <mergeCell ref="E143:G143"/>
    <mergeCell ref="E144:G144"/>
    <mergeCell ref="D145:G145"/>
    <mergeCell ref="E146:G146"/>
    <mergeCell ref="E147:G147"/>
    <mergeCell ref="E157:G157"/>
    <mergeCell ref="D158:G158"/>
    <mergeCell ref="D150:G150"/>
    <mergeCell ref="E151:G151"/>
    <mergeCell ref="E152:G152"/>
    <mergeCell ref="B153:G153"/>
    <mergeCell ref="C154:G154"/>
    <mergeCell ref="D155:G155"/>
    <mergeCell ref="E156:G156"/>
    <mergeCell ref="A132:B152"/>
    <mergeCell ref="A154:B202"/>
    <mergeCell ref="C156:C157"/>
    <mergeCell ref="C159:C160"/>
    <mergeCell ref="E159:G159"/>
    <mergeCell ref="E160:G160"/>
    <mergeCell ref="D161:G161"/>
    <mergeCell ref="E162:G162"/>
    <mergeCell ref="E163:G163"/>
    <mergeCell ref="E194:G194"/>
    <mergeCell ref="C195:G195"/>
    <mergeCell ref="D196:G196"/>
    <mergeCell ref="E197:G197"/>
    <mergeCell ref="E198:G198"/>
    <mergeCell ref="E199:G199"/>
    <mergeCell ref="A205:B232"/>
    <mergeCell ref="C207:C209"/>
    <mergeCell ref="C211:C215"/>
    <mergeCell ref="C217:C219"/>
    <mergeCell ref="C222:C223"/>
    <mergeCell ref="C225:C227"/>
    <mergeCell ref="C231:C232"/>
    <mergeCell ref="C162:C163"/>
    <mergeCell ref="C165:C167"/>
    <mergeCell ref="C169:C171"/>
    <mergeCell ref="C174:C176"/>
    <mergeCell ref="C178:C181"/>
    <mergeCell ref="C183:C185"/>
    <mergeCell ref="C187:C188"/>
    <mergeCell ref="C190:C191"/>
    <mergeCell ref="C197:C199"/>
    <mergeCell ref="D67:G67"/>
    <mergeCell ref="C68:G68"/>
    <mergeCell ref="E75:G75"/>
    <mergeCell ref="D76:G76"/>
    <mergeCell ref="D77:G77"/>
    <mergeCell ref="E78:G78"/>
    <mergeCell ref="D55:G55"/>
    <mergeCell ref="A56:G56"/>
    <mergeCell ref="B57:G57"/>
    <mergeCell ref="A58:B79"/>
    <mergeCell ref="C58:G58"/>
    <mergeCell ref="D59:G59"/>
    <mergeCell ref="D60:G60"/>
    <mergeCell ref="D73:G73"/>
    <mergeCell ref="E74:G74"/>
    <mergeCell ref="D246:G246"/>
    <mergeCell ref="D247:G247"/>
    <mergeCell ref="C248:G248"/>
    <mergeCell ref="D249:G249"/>
    <mergeCell ref="D250:G250"/>
    <mergeCell ref="D251:G251"/>
    <mergeCell ref="C252:G252"/>
    <mergeCell ref="D253:G253"/>
    <mergeCell ref="E254:G254"/>
    <mergeCell ref="C254:C255"/>
    <mergeCell ref="E255:G255"/>
    <mergeCell ref="D256:G256"/>
    <mergeCell ref="E257:G257"/>
    <mergeCell ref="E258:G258"/>
    <mergeCell ref="D259:G259"/>
    <mergeCell ref="E260:G260"/>
    <mergeCell ref="E261:G261"/>
    <mergeCell ref="D262:G262"/>
    <mergeCell ref="E263:G263"/>
    <mergeCell ref="E264:G264"/>
    <mergeCell ref="C265:G265"/>
    <mergeCell ref="D266:G266"/>
    <mergeCell ref="D275:G275"/>
    <mergeCell ref="D276:G276"/>
    <mergeCell ref="D277:G277"/>
    <mergeCell ref="D267:G267"/>
    <mergeCell ref="B268:G268"/>
    <mergeCell ref="D270:G270"/>
    <mergeCell ref="D271:G271"/>
    <mergeCell ref="D272:G272"/>
    <mergeCell ref="D273:G273"/>
    <mergeCell ref="D274:G274"/>
    <mergeCell ref="A244:B267"/>
    <mergeCell ref="C257:C258"/>
    <mergeCell ref="C260:C261"/>
    <mergeCell ref="C263:C264"/>
    <mergeCell ref="A269:B27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6"/>
  <sheetViews>
    <sheetView workbookViewId="0"/>
  </sheetViews>
  <sheetFormatPr defaultColWidth="12.6328125" defaultRowHeight="15.75" customHeight="1"/>
  <cols>
    <col min="1" max="1" width="5" style="352" customWidth="1"/>
    <col min="2" max="7" width="19.90625" style="352" customWidth="1"/>
    <col min="8" max="8" width="17.08984375" style="352" customWidth="1"/>
  </cols>
  <sheetData>
    <row r="1" spans="1:26" ht="12.5" customHeight="1">
      <c r="A1" s="432" t="s">
        <v>377</v>
      </c>
      <c r="B1" s="383"/>
      <c r="C1" s="383"/>
      <c r="D1" s="383"/>
      <c r="E1" s="383"/>
      <c r="F1" s="383"/>
      <c r="G1" s="383"/>
      <c r="H1" s="383"/>
      <c r="I1" s="357"/>
      <c r="J1" s="357"/>
      <c r="K1" s="357"/>
      <c r="L1" s="357"/>
      <c r="M1" s="357"/>
      <c r="N1" s="357"/>
      <c r="O1" s="357"/>
      <c r="P1" s="357"/>
      <c r="Q1" s="357"/>
      <c r="R1" s="357"/>
      <c r="S1" s="357"/>
      <c r="T1" s="357"/>
      <c r="U1" s="357"/>
      <c r="V1" s="357"/>
      <c r="W1" s="357"/>
      <c r="X1" s="357"/>
      <c r="Y1" s="357"/>
      <c r="Z1" s="357"/>
    </row>
    <row r="2" spans="1:26" ht="12.5" customHeight="1">
      <c r="A2" s="383"/>
      <c r="B2" s="383"/>
      <c r="C2" s="383"/>
      <c r="D2" s="383"/>
      <c r="E2" s="383"/>
      <c r="F2" s="383"/>
      <c r="G2" s="383"/>
      <c r="H2" s="383"/>
      <c r="I2" s="357"/>
      <c r="J2" s="357"/>
      <c r="K2" s="357"/>
      <c r="L2" s="357"/>
      <c r="M2" s="357"/>
      <c r="N2" s="357"/>
      <c r="O2" s="357"/>
      <c r="P2" s="357"/>
      <c r="Q2" s="357"/>
      <c r="R2" s="357"/>
      <c r="S2" s="357"/>
      <c r="T2" s="357"/>
      <c r="U2" s="357"/>
      <c r="V2" s="357"/>
      <c r="W2" s="357"/>
      <c r="X2" s="357"/>
      <c r="Y2" s="357"/>
      <c r="Z2" s="357"/>
    </row>
    <row r="3" spans="1:26" ht="12.5" customHeight="1">
      <c r="A3" s="383"/>
      <c r="B3" s="383"/>
      <c r="C3" s="383"/>
      <c r="D3" s="383"/>
      <c r="E3" s="383"/>
      <c r="F3" s="383"/>
      <c r="G3" s="383"/>
      <c r="H3" s="383"/>
      <c r="I3" s="357"/>
      <c r="J3" s="357"/>
      <c r="K3" s="357"/>
      <c r="L3" s="357"/>
      <c r="M3" s="357"/>
      <c r="N3" s="357"/>
      <c r="O3" s="357"/>
      <c r="P3" s="357"/>
      <c r="Q3" s="357"/>
      <c r="R3" s="357"/>
      <c r="S3" s="357"/>
      <c r="T3" s="357"/>
      <c r="U3" s="357"/>
      <c r="V3" s="357"/>
      <c r="W3" s="357"/>
      <c r="X3" s="357"/>
      <c r="Y3" s="357"/>
      <c r="Z3" s="357"/>
    </row>
    <row r="4" spans="1:26" ht="12.5" customHeight="1">
      <c r="A4" s="383"/>
      <c r="B4" s="383"/>
      <c r="C4" s="383"/>
      <c r="D4" s="383"/>
      <c r="E4" s="383"/>
      <c r="F4" s="383"/>
      <c r="G4" s="383"/>
      <c r="H4" s="383"/>
      <c r="I4" s="357"/>
      <c r="J4" s="357"/>
      <c r="K4" s="357"/>
      <c r="L4" s="357"/>
      <c r="M4" s="357"/>
      <c r="N4" s="357"/>
      <c r="O4" s="357"/>
      <c r="P4" s="357"/>
      <c r="Q4" s="357"/>
      <c r="R4" s="357"/>
      <c r="S4" s="357"/>
      <c r="T4" s="357"/>
      <c r="U4" s="357"/>
      <c r="V4" s="357"/>
      <c r="W4" s="357"/>
      <c r="X4" s="357"/>
      <c r="Y4" s="357"/>
      <c r="Z4" s="357"/>
    </row>
    <row r="5" spans="1:26" ht="12.5" customHeight="1">
      <c r="A5" s="388"/>
      <c r="B5" s="388"/>
      <c r="C5" s="388"/>
      <c r="D5" s="388"/>
      <c r="E5" s="388"/>
      <c r="F5" s="388"/>
      <c r="G5" s="388"/>
      <c r="H5" s="388"/>
      <c r="I5" s="357"/>
      <c r="J5" s="357"/>
      <c r="K5" s="357"/>
      <c r="L5" s="357"/>
      <c r="M5" s="357"/>
      <c r="N5" s="357"/>
      <c r="O5" s="357"/>
      <c r="P5" s="357"/>
      <c r="Q5" s="357"/>
      <c r="R5" s="357"/>
      <c r="S5" s="357"/>
      <c r="T5" s="357"/>
      <c r="U5" s="357"/>
      <c r="V5" s="357"/>
      <c r="W5" s="357"/>
      <c r="X5" s="357"/>
      <c r="Y5" s="357"/>
      <c r="Z5" s="357"/>
    </row>
    <row r="6" spans="1:26" ht="28.5" customHeight="1">
      <c r="A6" s="433" t="s">
        <v>378</v>
      </c>
      <c r="B6" s="388"/>
      <c r="C6" s="388"/>
      <c r="D6" s="388"/>
      <c r="E6" s="388"/>
      <c r="F6" s="388"/>
      <c r="G6" s="389"/>
      <c r="H6" s="357"/>
      <c r="I6" s="357"/>
      <c r="J6" s="357"/>
      <c r="K6" s="357"/>
      <c r="L6" s="357"/>
      <c r="M6" s="357"/>
      <c r="N6" s="357"/>
      <c r="O6" s="357"/>
      <c r="P6" s="357"/>
      <c r="Q6" s="357"/>
      <c r="R6" s="357"/>
      <c r="S6" s="357"/>
      <c r="T6" s="357"/>
      <c r="U6" s="357"/>
      <c r="V6" s="357"/>
      <c r="W6" s="357"/>
      <c r="X6" s="357"/>
      <c r="Y6" s="357"/>
      <c r="Z6" s="357"/>
    </row>
    <row r="7" spans="1:26" ht="13" customHeight="1">
      <c r="A7" s="16" t="s">
        <v>379</v>
      </c>
      <c r="B7" s="17"/>
      <c r="C7" s="17"/>
      <c r="D7" s="17"/>
      <c r="E7" s="17"/>
      <c r="F7" s="17"/>
      <c r="G7" s="17"/>
      <c r="H7" s="357"/>
      <c r="I7" s="357"/>
      <c r="J7" s="357"/>
      <c r="K7" s="357"/>
      <c r="L7" s="357"/>
      <c r="M7" s="357"/>
      <c r="N7" s="357"/>
      <c r="O7" s="357"/>
      <c r="P7" s="357"/>
      <c r="Q7" s="357"/>
      <c r="R7" s="357"/>
      <c r="S7" s="357"/>
      <c r="T7" s="357"/>
      <c r="U7" s="357"/>
      <c r="V7" s="357"/>
      <c r="W7" s="357"/>
      <c r="X7" s="357"/>
      <c r="Y7" s="357"/>
      <c r="Z7" s="357"/>
    </row>
    <row r="8" spans="1:26" ht="12.5" customHeight="1">
      <c r="A8" s="345"/>
      <c r="B8" s="345"/>
      <c r="C8" s="345"/>
      <c r="D8" s="345"/>
      <c r="E8" s="26"/>
      <c r="F8" s="434" t="s">
        <v>380</v>
      </c>
      <c r="G8" s="388"/>
      <c r="H8" s="26"/>
      <c r="I8" s="26"/>
      <c r="J8" s="26"/>
      <c r="K8" s="26"/>
      <c r="L8" s="26"/>
      <c r="M8" s="26"/>
      <c r="N8" s="26"/>
      <c r="O8" s="26"/>
      <c r="P8" s="26"/>
      <c r="Q8" s="26"/>
      <c r="R8" s="26"/>
      <c r="S8" s="26"/>
      <c r="T8" s="26"/>
      <c r="U8" s="26"/>
      <c r="V8" s="26"/>
      <c r="W8" s="26"/>
      <c r="X8" s="26"/>
      <c r="Y8" s="26"/>
      <c r="Z8" s="26"/>
    </row>
    <row r="9" spans="1:26" ht="13" customHeight="1">
      <c r="A9" s="18" t="s">
        <v>381</v>
      </c>
      <c r="B9" s="361" t="s">
        <v>382</v>
      </c>
      <c r="C9" s="435" t="s">
        <v>383</v>
      </c>
      <c r="D9" s="389"/>
      <c r="E9" s="191"/>
      <c r="F9" s="436" t="s">
        <v>384</v>
      </c>
      <c r="G9" s="384"/>
      <c r="H9" s="26"/>
      <c r="I9" s="26"/>
      <c r="J9" s="26"/>
      <c r="K9" s="26"/>
      <c r="L9" s="26"/>
      <c r="M9" s="26"/>
      <c r="N9" s="26"/>
      <c r="O9" s="26"/>
      <c r="P9" s="26"/>
      <c r="Q9" s="26"/>
      <c r="R9" s="26"/>
      <c r="S9" s="26"/>
      <c r="T9" s="26"/>
      <c r="U9" s="26"/>
      <c r="V9" s="26"/>
      <c r="W9" s="26"/>
      <c r="X9" s="26"/>
      <c r="Y9" s="26"/>
      <c r="Z9" s="26"/>
    </row>
    <row r="10" spans="1:26" ht="13" customHeight="1">
      <c r="A10" s="19">
        <v>1</v>
      </c>
      <c r="B10" s="362" t="s">
        <v>385</v>
      </c>
      <c r="C10" s="430" t="s">
        <v>386</v>
      </c>
      <c r="D10" s="389"/>
      <c r="E10" s="20"/>
      <c r="F10" s="388"/>
      <c r="G10" s="389"/>
      <c r="H10" s="26"/>
      <c r="I10" s="26"/>
      <c r="J10" s="26"/>
      <c r="K10" s="26"/>
      <c r="L10" s="26"/>
      <c r="M10" s="26"/>
      <c r="N10" s="26"/>
      <c r="O10" s="26"/>
      <c r="P10" s="26"/>
      <c r="Q10" s="26"/>
      <c r="R10" s="26"/>
      <c r="S10" s="26"/>
      <c r="T10" s="26"/>
      <c r="U10" s="26"/>
      <c r="V10" s="26"/>
      <c r="W10" s="26"/>
      <c r="X10" s="26"/>
      <c r="Y10" s="26"/>
      <c r="Z10" s="26"/>
    </row>
    <row r="11" spans="1:26" ht="15.5" customHeight="1">
      <c r="A11" s="19">
        <v>2</v>
      </c>
      <c r="B11" s="362" t="s">
        <v>387</v>
      </c>
      <c r="C11" s="430" t="s">
        <v>388</v>
      </c>
      <c r="D11" s="389"/>
      <c r="E11" s="26"/>
      <c r="F11" s="21" t="s">
        <v>389</v>
      </c>
      <c r="G11" s="22" t="s">
        <v>390</v>
      </c>
      <c r="H11" s="26"/>
      <c r="I11" s="26"/>
      <c r="J11" s="26"/>
      <c r="K11" s="26"/>
      <c r="L11" s="26"/>
      <c r="M11" s="26"/>
      <c r="N11" s="26"/>
      <c r="O11" s="26"/>
      <c r="P11" s="26"/>
      <c r="Q11" s="26"/>
      <c r="R11" s="26"/>
      <c r="S11" s="26"/>
      <c r="T11" s="26"/>
      <c r="U11" s="26"/>
      <c r="V11" s="26"/>
      <c r="W11" s="26"/>
      <c r="X11" s="26"/>
      <c r="Y11" s="26"/>
      <c r="Z11" s="26"/>
    </row>
    <row r="12" spans="1:26" ht="13" customHeight="1">
      <c r="A12" s="19">
        <v>3</v>
      </c>
      <c r="B12" s="362" t="s">
        <v>391</v>
      </c>
      <c r="C12" s="430" t="s">
        <v>392</v>
      </c>
      <c r="D12" s="389"/>
      <c r="E12" s="26"/>
      <c r="F12" s="23" t="s">
        <v>393</v>
      </c>
      <c r="G12" s="356"/>
      <c r="H12" s="26"/>
      <c r="I12" s="26"/>
      <c r="J12" s="26"/>
      <c r="K12" s="26"/>
      <c r="L12" s="26"/>
      <c r="M12" s="26"/>
      <c r="N12" s="26"/>
      <c r="O12" s="26"/>
      <c r="P12" s="26"/>
      <c r="Q12" s="26"/>
      <c r="R12" s="26"/>
      <c r="S12" s="26"/>
      <c r="T12" s="26"/>
      <c r="U12" s="26"/>
      <c r="V12" s="26"/>
      <c r="W12" s="26"/>
      <c r="X12" s="26"/>
      <c r="Y12" s="26"/>
      <c r="Z12" s="26"/>
    </row>
    <row r="13" spans="1:26" ht="13" customHeight="1">
      <c r="A13" s="19">
        <v>4</v>
      </c>
      <c r="B13" s="362" t="s">
        <v>394</v>
      </c>
      <c r="C13" s="430" t="s">
        <v>395</v>
      </c>
      <c r="D13" s="389"/>
      <c r="E13" s="191"/>
      <c r="F13" s="24" t="s">
        <v>396</v>
      </c>
      <c r="G13" s="363" t="s">
        <v>397</v>
      </c>
      <c r="H13" s="26"/>
      <c r="I13" s="26"/>
      <c r="J13" s="26"/>
      <c r="K13" s="26"/>
      <c r="L13" s="26"/>
      <c r="M13" s="26"/>
      <c r="N13" s="26"/>
      <c r="O13" s="26"/>
      <c r="P13" s="26"/>
      <c r="Q13" s="26"/>
      <c r="R13" s="26"/>
      <c r="S13" s="26"/>
      <c r="T13" s="26"/>
      <c r="U13" s="26"/>
      <c r="V13" s="26"/>
      <c r="W13" s="26"/>
      <c r="X13" s="26"/>
      <c r="Y13" s="26"/>
      <c r="Z13" s="26"/>
    </row>
    <row r="14" spans="1:26" ht="13" customHeight="1">
      <c r="A14" s="19">
        <v>5</v>
      </c>
      <c r="B14" s="362" t="s">
        <v>398</v>
      </c>
      <c r="C14" s="430" t="s">
        <v>399</v>
      </c>
      <c r="D14" s="389"/>
      <c r="E14" s="20"/>
      <c r="F14" s="25" t="s">
        <v>400</v>
      </c>
      <c r="G14" s="363" t="s">
        <v>401</v>
      </c>
      <c r="H14" s="26"/>
      <c r="I14" s="26"/>
      <c r="J14" s="26"/>
      <c r="K14" s="26"/>
      <c r="L14" s="26"/>
      <c r="M14" s="26"/>
      <c r="N14" s="26"/>
      <c r="O14" s="26"/>
      <c r="P14" s="26"/>
      <c r="Q14" s="26"/>
      <c r="R14" s="26"/>
      <c r="S14" s="26"/>
      <c r="T14" s="26"/>
      <c r="U14" s="26"/>
      <c r="V14" s="26"/>
      <c r="W14" s="26"/>
      <c r="X14" s="26"/>
      <c r="Y14" s="26"/>
      <c r="Z14" s="26"/>
    </row>
    <row r="15" spans="1:26" ht="13" customHeight="1">
      <c r="A15" s="26"/>
      <c r="B15" s="26"/>
      <c r="C15" s="26"/>
      <c r="D15" s="26"/>
      <c r="E15" s="20"/>
      <c r="F15" s="25" t="s">
        <v>402</v>
      </c>
      <c r="G15" s="363" t="s">
        <v>403</v>
      </c>
      <c r="H15" s="26"/>
      <c r="I15" s="26"/>
      <c r="J15" s="26"/>
      <c r="K15" s="26"/>
      <c r="L15" s="26"/>
      <c r="M15" s="26"/>
      <c r="N15" s="26"/>
      <c r="O15" s="26"/>
      <c r="P15" s="26"/>
      <c r="Q15" s="26"/>
      <c r="R15" s="26"/>
      <c r="S15" s="26"/>
      <c r="T15" s="26"/>
      <c r="U15" s="26"/>
      <c r="V15" s="26"/>
      <c r="W15" s="26"/>
      <c r="X15" s="26"/>
      <c r="Y15" s="26"/>
      <c r="Z15" s="26"/>
    </row>
    <row r="16" spans="1:26" ht="12.5" customHeight="1">
      <c r="A16" s="357"/>
      <c r="B16" s="357"/>
      <c r="C16" s="357"/>
      <c r="D16" s="357"/>
      <c r="E16" s="357"/>
      <c r="F16" s="431" t="s">
        <v>404</v>
      </c>
      <c r="G16" s="383"/>
      <c r="H16" s="383"/>
      <c r="I16" s="383"/>
      <c r="J16" s="357"/>
      <c r="K16" s="357"/>
      <c r="L16" s="357"/>
      <c r="M16" s="357"/>
      <c r="N16" s="357"/>
      <c r="O16" s="357"/>
      <c r="P16" s="357"/>
      <c r="Q16" s="357"/>
      <c r="R16" s="357"/>
      <c r="S16" s="357"/>
      <c r="T16" s="357"/>
      <c r="U16" s="357"/>
      <c r="V16" s="357"/>
      <c r="W16" s="357"/>
      <c r="X16" s="357"/>
      <c r="Y16" s="357"/>
      <c r="Z16" s="357"/>
    </row>
    <row r="17" spans="1:26" ht="12.5" customHeight="1">
      <c r="A17" s="357"/>
      <c r="B17" s="357"/>
      <c r="C17" s="357"/>
      <c r="D17" s="357"/>
      <c r="E17" s="357"/>
      <c r="F17" s="383"/>
      <c r="G17" s="383"/>
      <c r="H17" s="383"/>
      <c r="I17" s="383"/>
      <c r="J17" s="357"/>
      <c r="K17" s="357"/>
      <c r="L17" s="357"/>
      <c r="M17" s="357"/>
      <c r="N17" s="357"/>
      <c r="O17" s="357"/>
      <c r="P17" s="357"/>
      <c r="Q17" s="357"/>
      <c r="R17" s="357"/>
      <c r="S17" s="357"/>
      <c r="T17" s="357"/>
      <c r="U17" s="357"/>
      <c r="V17" s="357"/>
      <c r="W17" s="357"/>
      <c r="X17" s="357"/>
      <c r="Y17" s="357"/>
      <c r="Z17" s="357"/>
    </row>
    <row r="18" spans="1:26" ht="13" customHeight="1">
      <c r="A18" s="27" t="s">
        <v>405</v>
      </c>
      <c r="B18" s="17"/>
      <c r="C18" s="17"/>
      <c r="D18" s="17"/>
      <c r="E18" s="17"/>
      <c r="F18" s="17"/>
      <c r="G18" s="17"/>
      <c r="H18" s="357"/>
      <c r="I18" s="357"/>
      <c r="J18" s="357"/>
      <c r="K18" s="357"/>
      <c r="L18" s="357"/>
      <c r="M18" s="357"/>
      <c r="N18" s="357"/>
      <c r="O18" s="357"/>
      <c r="P18" s="357"/>
      <c r="Q18" s="357"/>
      <c r="R18" s="357"/>
      <c r="S18" s="357"/>
      <c r="T18" s="357"/>
      <c r="U18" s="357"/>
      <c r="V18" s="357"/>
      <c r="W18" s="357"/>
      <c r="X18" s="357"/>
      <c r="Y18" s="357"/>
      <c r="Z18" s="357"/>
    </row>
    <row r="19" spans="1:26" ht="12.5" customHeight="1">
      <c r="A19" s="26"/>
      <c r="B19" s="26"/>
      <c r="C19" s="26"/>
      <c r="D19" s="26"/>
      <c r="E19" s="357"/>
      <c r="F19" s="357"/>
      <c r="G19" s="357"/>
      <c r="H19" s="357"/>
      <c r="I19" s="357"/>
      <c r="J19" s="357"/>
      <c r="K19" s="357"/>
      <c r="L19" s="357"/>
      <c r="M19" s="357"/>
      <c r="N19" s="357"/>
      <c r="O19" s="357"/>
      <c r="P19" s="357"/>
      <c r="Q19" s="357"/>
      <c r="R19" s="357"/>
      <c r="S19" s="357"/>
      <c r="T19" s="357"/>
      <c r="U19" s="357"/>
      <c r="V19" s="357"/>
      <c r="W19" s="357"/>
      <c r="X19" s="357"/>
      <c r="Y19" s="357"/>
      <c r="Z19" s="357"/>
    </row>
    <row r="20" spans="1:26" ht="12.5" customHeight="1">
      <c r="A20" s="26"/>
      <c r="B20" s="26"/>
      <c r="C20" s="26"/>
      <c r="D20" s="26"/>
      <c r="E20" s="357"/>
      <c r="F20" s="357"/>
      <c r="G20" s="357"/>
      <c r="H20" s="357"/>
      <c r="I20" s="357"/>
      <c r="J20" s="357"/>
      <c r="K20" s="357"/>
      <c r="L20" s="357"/>
      <c r="M20" s="357"/>
      <c r="N20" s="357"/>
      <c r="O20" s="357"/>
      <c r="P20" s="357"/>
      <c r="Q20" s="357"/>
      <c r="R20" s="357"/>
      <c r="S20" s="357"/>
      <c r="T20" s="357"/>
      <c r="U20" s="357"/>
      <c r="V20" s="357"/>
      <c r="W20" s="357"/>
      <c r="X20" s="357"/>
      <c r="Y20" s="357"/>
      <c r="Z20" s="357"/>
    </row>
    <row r="21" spans="1:26" ht="12.5" customHeight="1">
      <c r="A21" s="26"/>
      <c r="B21" s="26"/>
      <c r="C21" s="26"/>
      <c r="D21" s="26"/>
      <c r="E21" s="357"/>
      <c r="F21" s="357"/>
      <c r="G21" s="357"/>
      <c r="H21" s="357"/>
      <c r="I21" s="357"/>
      <c r="J21" s="357"/>
      <c r="K21" s="357"/>
      <c r="L21" s="357"/>
      <c r="M21" s="357"/>
      <c r="N21" s="357"/>
      <c r="O21" s="357"/>
      <c r="P21" s="357"/>
      <c r="Q21" s="357"/>
      <c r="R21" s="357"/>
      <c r="S21" s="357"/>
      <c r="T21" s="357"/>
      <c r="U21" s="357"/>
      <c r="V21" s="357"/>
      <c r="W21" s="357"/>
      <c r="X21" s="357"/>
      <c r="Y21" s="357"/>
      <c r="Z21" s="357"/>
    </row>
    <row r="22" spans="1:26" ht="12.5" customHeight="1">
      <c r="A22" s="26"/>
      <c r="B22" s="26"/>
      <c r="C22" s="26"/>
      <c r="D22" s="26"/>
      <c r="E22" s="357"/>
      <c r="F22" s="357"/>
      <c r="G22" s="357"/>
      <c r="H22" s="357"/>
      <c r="I22" s="357"/>
      <c r="J22" s="357"/>
      <c r="K22" s="357"/>
      <c r="L22" s="357"/>
      <c r="M22" s="357"/>
      <c r="N22" s="357"/>
      <c r="O22" s="357"/>
      <c r="P22" s="357"/>
      <c r="Q22" s="357"/>
      <c r="R22" s="357"/>
      <c r="S22" s="357"/>
      <c r="T22" s="357"/>
      <c r="U22" s="357"/>
      <c r="V22" s="357"/>
      <c r="W22" s="357"/>
      <c r="X22" s="357"/>
      <c r="Y22" s="357"/>
      <c r="Z22" s="357"/>
    </row>
    <row r="23" spans="1:26" ht="12.5" customHeight="1">
      <c r="A23" s="26"/>
      <c r="B23" s="26"/>
      <c r="C23" s="26"/>
      <c r="D23" s="26"/>
      <c r="E23" s="357"/>
      <c r="F23" s="357"/>
      <c r="G23" s="357"/>
      <c r="H23" s="357"/>
      <c r="I23" s="357"/>
      <c r="J23" s="357"/>
      <c r="K23" s="357"/>
      <c r="L23" s="357"/>
      <c r="M23" s="357"/>
      <c r="N23" s="357"/>
      <c r="O23" s="357"/>
      <c r="P23" s="357"/>
      <c r="Q23" s="357"/>
      <c r="R23" s="357"/>
      <c r="S23" s="357"/>
      <c r="T23" s="357"/>
      <c r="U23" s="357"/>
      <c r="V23" s="357"/>
      <c r="W23" s="357"/>
      <c r="X23" s="357"/>
      <c r="Y23" s="357"/>
      <c r="Z23" s="357"/>
    </row>
    <row r="24" spans="1:26" ht="12.5" customHeight="1">
      <c r="A24" s="26"/>
      <c r="B24" s="26"/>
      <c r="C24" s="26"/>
      <c r="D24" s="26"/>
      <c r="E24" s="357"/>
      <c r="F24" s="357"/>
      <c r="G24" s="357"/>
      <c r="H24" s="357"/>
      <c r="I24" s="357"/>
      <c r="J24" s="357"/>
      <c r="K24" s="357"/>
      <c r="L24" s="357"/>
      <c r="M24" s="357"/>
      <c r="N24" s="357"/>
      <c r="O24" s="357"/>
      <c r="P24" s="357"/>
      <c r="Q24" s="357"/>
      <c r="R24" s="357"/>
      <c r="S24" s="357"/>
      <c r="T24" s="357"/>
      <c r="U24" s="357"/>
      <c r="V24" s="357"/>
      <c r="W24" s="357"/>
      <c r="X24" s="357"/>
      <c r="Y24" s="357"/>
      <c r="Z24" s="357"/>
    </row>
    <row r="25" spans="1:26" ht="12.5" customHeight="1">
      <c r="A25" s="26"/>
      <c r="B25" s="26"/>
      <c r="C25" s="26"/>
      <c r="D25" s="26"/>
      <c r="E25" s="357"/>
      <c r="F25" s="357"/>
      <c r="G25" s="357"/>
      <c r="H25" s="357"/>
      <c r="I25" s="357"/>
      <c r="J25" s="357"/>
      <c r="K25" s="357"/>
      <c r="L25" s="357"/>
      <c r="M25" s="357"/>
      <c r="N25" s="357"/>
      <c r="O25" s="357"/>
      <c r="P25" s="357"/>
      <c r="Q25" s="357"/>
      <c r="R25" s="357"/>
      <c r="S25" s="357"/>
      <c r="T25" s="357"/>
      <c r="U25" s="357"/>
      <c r="V25" s="357"/>
      <c r="W25" s="357"/>
      <c r="X25" s="357"/>
      <c r="Y25" s="357"/>
      <c r="Z25" s="357"/>
    </row>
    <row r="26" spans="1:26" ht="12.5" customHeight="1">
      <c r="A26" s="26"/>
      <c r="B26" s="26"/>
      <c r="C26" s="26"/>
      <c r="D26" s="26"/>
      <c r="E26" s="357"/>
      <c r="F26" s="357"/>
      <c r="G26" s="357"/>
      <c r="H26" s="357"/>
      <c r="I26" s="357"/>
      <c r="J26" s="357"/>
      <c r="K26" s="357"/>
      <c r="L26" s="357"/>
      <c r="M26" s="357"/>
      <c r="N26" s="357"/>
      <c r="O26" s="357"/>
      <c r="P26" s="357"/>
      <c r="Q26" s="357"/>
      <c r="R26" s="357"/>
      <c r="S26" s="357"/>
      <c r="T26" s="357"/>
      <c r="U26" s="357"/>
      <c r="V26" s="357"/>
      <c r="W26" s="357"/>
      <c r="X26" s="357"/>
      <c r="Y26" s="357"/>
      <c r="Z26" s="357"/>
    </row>
    <row r="27" spans="1:26" ht="12.5" customHeight="1">
      <c r="A27" s="26"/>
      <c r="B27" s="26"/>
      <c r="C27" s="26"/>
      <c r="D27" s="26"/>
      <c r="E27" s="357"/>
      <c r="F27" s="357"/>
      <c r="G27" s="357"/>
      <c r="H27" s="357"/>
      <c r="I27" s="357"/>
      <c r="J27" s="357"/>
      <c r="K27" s="357"/>
      <c r="L27" s="357"/>
      <c r="M27" s="357"/>
      <c r="N27" s="357"/>
      <c r="O27" s="357"/>
      <c r="P27" s="357"/>
      <c r="Q27" s="357"/>
      <c r="R27" s="357"/>
      <c r="S27" s="357"/>
      <c r="T27" s="357"/>
      <c r="U27" s="357"/>
      <c r="V27" s="357"/>
      <c r="W27" s="357"/>
      <c r="X27" s="357"/>
      <c r="Y27" s="357"/>
      <c r="Z27" s="357"/>
    </row>
    <row r="28" spans="1:26" ht="12.5" customHeight="1">
      <c r="A28" s="26"/>
      <c r="B28" s="26"/>
      <c r="C28" s="26"/>
      <c r="D28" s="26"/>
      <c r="E28" s="357"/>
      <c r="F28" s="357"/>
      <c r="G28" s="357"/>
      <c r="H28" s="357"/>
      <c r="I28" s="357"/>
      <c r="J28" s="357"/>
      <c r="K28" s="357"/>
      <c r="L28" s="357"/>
      <c r="M28" s="357"/>
      <c r="N28" s="357"/>
      <c r="O28" s="357"/>
      <c r="P28" s="357"/>
      <c r="Q28" s="357"/>
      <c r="R28" s="357"/>
      <c r="S28" s="357"/>
      <c r="T28" s="357"/>
      <c r="U28" s="357"/>
      <c r="V28" s="357"/>
      <c r="W28" s="357"/>
      <c r="X28" s="357"/>
      <c r="Y28" s="357"/>
      <c r="Z28" s="357"/>
    </row>
    <row r="29" spans="1:26" ht="12.5" customHeight="1">
      <c r="A29" s="26"/>
      <c r="B29" s="26"/>
      <c r="C29" s="26"/>
      <c r="D29" s="26"/>
      <c r="E29" s="357"/>
      <c r="F29" s="357"/>
      <c r="G29" s="357"/>
      <c r="H29" s="357"/>
      <c r="I29" s="357"/>
      <c r="J29" s="357"/>
      <c r="K29" s="357"/>
      <c r="L29" s="357"/>
      <c r="M29" s="357"/>
      <c r="N29" s="357"/>
      <c r="O29" s="357"/>
      <c r="P29" s="357"/>
      <c r="Q29" s="357"/>
      <c r="R29" s="357"/>
      <c r="S29" s="357"/>
      <c r="T29" s="357"/>
      <c r="U29" s="357"/>
      <c r="V29" s="357"/>
      <c r="W29" s="357"/>
      <c r="X29" s="357"/>
      <c r="Y29" s="357"/>
      <c r="Z29" s="357"/>
    </row>
    <row r="30" spans="1:26" ht="12.5" customHeight="1">
      <c r="A30" s="26"/>
      <c r="B30" s="26"/>
      <c r="C30" s="26"/>
      <c r="D30" s="26"/>
      <c r="E30" s="357"/>
      <c r="F30" s="357"/>
      <c r="G30" s="357"/>
      <c r="H30" s="357"/>
      <c r="I30" s="357"/>
      <c r="J30" s="357"/>
      <c r="K30" s="357"/>
      <c r="L30" s="357"/>
      <c r="M30" s="357"/>
      <c r="N30" s="357"/>
      <c r="O30" s="357"/>
      <c r="P30" s="357"/>
      <c r="Q30" s="357"/>
      <c r="R30" s="357"/>
      <c r="S30" s="357"/>
      <c r="T30" s="357"/>
      <c r="U30" s="357"/>
      <c r="V30" s="357"/>
      <c r="W30" s="357"/>
      <c r="X30" s="357"/>
      <c r="Y30" s="357"/>
      <c r="Z30" s="357"/>
    </row>
    <row r="31" spans="1:26" ht="12.5" customHeight="1">
      <c r="A31" s="26"/>
      <c r="B31" s="26"/>
      <c r="C31" s="26"/>
      <c r="D31" s="26"/>
      <c r="E31" s="357"/>
      <c r="F31" s="357"/>
      <c r="G31" s="357"/>
      <c r="H31" s="357"/>
      <c r="I31" s="357"/>
      <c r="J31" s="357"/>
      <c r="K31" s="357"/>
      <c r="L31" s="357"/>
      <c r="M31" s="357"/>
      <c r="N31" s="357"/>
      <c r="O31" s="357"/>
      <c r="P31" s="357"/>
      <c r="Q31" s="357"/>
      <c r="R31" s="357"/>
      <c r="S31" s="357"/>
      <c r="T31" s="357"/>
      <c r="U31" s="357"/>
      <c r="V31" s="357"/>
      <c r="W31" s="357"/>
      <c r="X31" s="357"/>
      <c r="Y31" s="357"/>
      <c r="Z31" s="357"/>
    </row>
    <row r="32" spans="1:26" ht="12.5" customHeight="1">
      <c r="A32" s="26"/>
      <c r="B32" s="26"/>
      <c r="C32" s="26"/>
      <c r="D32" s="26"/>
      <c r="E32" s="357"/>
      <c r="F32" s="357"/>
      <c r="G32" s="357"/>
      <c r="H32" s="357"/>
      <c r="I32" s="357"/>
      <c r="J32" s="357"/>
      <c r="K32" s="357"/>
      <c r="L32" s="357"/>
      <c r="M32" s="357"/>
      <c r="N32" s="357"/>
      <c r="O32" s="357"/>
      <c r="P32" s="357"/>
      <c r="Q32" s="357"/>
      <c r="R32" s="357"/>
      <c r="S32" s="357"/>
      <c r="T32" s="357"/>
      <c r="U32" s="357"/>
      <c r="V32" s="357"/>
      <c r="W32" s="357"/>
      <c r="X32" s="357"/>
      <c r="Y32" s="357"/>
      <c r="Z32" s="357"/>
    </row>
    <row r="33" spans="1:26" ht="12.5" customHeight="1">
      <c r="A33" s="26"/>
      <c r="B33" s="26"/>
      <c r="C33" s="26"/>
      <c r="D33" s="26"/>
      <c r="E33" s="357"/>
      <c r="F33" s="357"/>
      <c r="G33" s="357"/>
      <c r="H33" s="357"/>
      <c r="I33" s="357"/>
      <c r="J33" s="357"/>
      <c r="K33" s="357"/>
      <c r="L33" s="357"/>
      <c r="M33" s="357"/>
      <c r="N33" s="357"/>
      <c r="O33" s="357"/>
      <c r="P33" s="357"/>
      <c r="Q33" s="357"/>
      <c r="R33" s="357"/>
      <c r="S33" s="357"/>
      <c r="T33" s="357"/>
      <c r="U33" s="357"/>
      <c r="V33" s="357"/>
      <c r="W33" s="357"/>
      <c r="X33" s="357"/>
      <c r="Y33" s="357"/>
      <c r="Z33" s="357"/>
    </row>
    <row r="34" spans="1:26" ht="12.5" customHeight="1">
      <c r="A34" s="26"/>
      <c r="B34" s="26"/>
      <c r="C34" s="26"/>
      <c r="D34" s="26"/>
      <c r="E34" s="357"/>
      <c r="F34" s="357"/>
      <c r="G34" s="357"/>
      <c r="H34" s="357"/>
      <c r="I34" s="357"/>
      <c r="J34" s="357"/>
      <c r="K34" s="357"/>
      <c r="L34" s="357"/>
      <c r="M34" s="357"/>
      <c r="N34" s="357"/>
      <c r="O34" s="357"/>
      <c r="P34" s="357"/>
      <c r="Q34" s="357"/>
      <c r="R34" s="357"/>
      <c r="S34" s="357"/>
      <c r="T34" s="357"/>
      <c r="U34" s="357"/>
      <c r="V34" s="357"/>
      <c r="W34" s="357"/>
      <c r="X34" s="357"/>
      <c r="Y34" s="357"/>
      <c r="Z34" s="357"/>
    </row>
    <row r="35" spans="1:26" ht="12.5" customHeight="1">
      <c r="A35" s="26"/>
      <c r="B35" s="26"/>
      <c r="C35" s="26"/>
      <c r="D35" s="26"/>
      <c r="E35" s="357"/>
      <c r="F35" s="357"/>
      <c r="G35" s="357"/>
      <c r="H35" s="357"/>
      <c r="I35" s="357"/>
      <c r="J35" s="357"/>
      <c r="K35" s="357"/>
      <c r="L35" s="357"/>
      <c r="M35" s="357"/>
      <c r="N35" s="357"/>
      <c r="O35" s="357"/>
      <c r="P35" s="357"/>
      <c r="Q35" s="357"/>
      <c r="R35" s="357"/>
      <c r="S35" s="357"/>
      <c r="T35" s="357"/>
      <c r="U35" s="357"/>
      <c r="V35" s="357"/>
      <c r="W35" s="357"/>
      <c r="X35" s="357"/>
      <c r="Y35" s="357"/>
      <c r="Z35" s="357"/>
    </row>
    <row r="36" spans="1:26" ht="12.5" customHeight="1">
      <c r="A36" s="26"/>
      <c r="B36" s="26"/>
      <c r="C36" s="26"/>
      <c r="D36" s="26"/>
      <c r="E36" s="357"/>
      <c r="F36" s="357"/>
      <c r="G36" s="357"/>
      <c r="H36" s="357"/>
      <c r="I36" s="357"/>
      <c r="J36" s="357"/>
      <c r="K36" s="357"/>
      <c r="L36" s="357"/>
      <c r="M36" s="357"/>
      <c r="N36" s="357"/>
      <c r="O36" s="357"/>
      <c r="P36" s="357"/>
      <c r="Q36" s="357"/>
      <c r="R36" s="357"/>
      <c r="S36" s="357"/>
      <c r="T36" s="357"/>
      <c r="U36" s="357"/>
      <c r="V36" s="357"/>
      <c r="W36" s="357"/>
      <c r="X36" s="357"/>
      <c r="Y36" s="357"/>
      <c r="Z36" s="357"/>
    </row>
    <row r="37" spans="1:26" ht="12.5" customHeight="1">
      <c r="A37" s="26"/>
      <c r="B37" s="26"/>
      <c r="C37" s="26"/>
      <c r="D37" s="26"/>
      <c r="E37" s="357"/>
      <c r="F37" s="357"/>
      <c r="G37" s="357"/>
      <c r="H37" s="357"/>
      <c r="I37" s="357"/>
      <c r="J37" s="357"/>
      <c r="K37" s="357"/>
      <c r="L37" s="357"/>
      <c r="M37" s="357"/>
      <c r="N37" s="357"/>
      <c r="O37" s="357"/>
      <c r="P37" s="357"/>
      <c r="Q37" s="357"/>
      <c r="R37" s="357"/>
      <c r="S37" s="357"/>
      <c r="T37" s="357"/>
      <c r="U37" s="357"/>
      <c r="V37" s="357"/>
      <c r="W37" s="357"/>
      <c r="X37" s="357"/>
      <c r="Y37" s="357"/>
      <c r="Z37" s="357"/>
    </row>
    <row r="38" spans="1:26" ht="12.5" customHeight="1">
      <c r="A38" s="26"/>
      <c r="B38" s="26"/>
      <c r="C38" s="26"/>
      <c r="D38" s="26"/>
      <c r="E38" s="357"/>
      <c r="F38" s="357"/>
      <c r="G38" s="357"/>
      <c r="H38" s="357"/>
      <c r="I38" s="357"/>
      <c r="J38" s="357"/>
      <c r="K38" s="357"/>
      <c r="L38" s="357"/>
      <c r="M38" s="357"/>
      <c r="N38" s="357"/>
      <c r="O38" s="357"/>
      <c r="P38" s="357"/>
      <c r="Q38" s="357"/>
      <c r="R38" s="357"/>
      <c r="S38" s="357"/>
      <c r="T38" s="357"/>
      <c r="U38" s="357"/>
      <c r="V38" s="357"/>
      <c r="W38" s="357"/>
      <c r="X38" s="357"/>
      <c r="Y38" s="357"/>
      <c r="Z38" s="357"/>
    </row>
    <row r="39" spans="1:26" ht="12.5" customHeight="1">
      <c r="A39" s="26"/>
      <c r="B39" s="26"/>
      <c r="C39" s="26"/>
      <c r="D39" s="26"/>
      <c r="E39" s="357"/>
      <c r="F39" s="357"/>
      <c r="G39" s="357"/>
      <c r="H39" s="357"/>
      <c r="I39" s="357"/>
      <c r="J39" s="357"/>
      <c r="K39" s="357"/>
      <c r="L39" s="357"/>
      <c r="M39" s="357"/>
      <c r="N39" s="357"/>
      <c r="O39" s="357"/>
      <c r="P39" s="357"/>
      <c r="Q39" s="357"/>
      <c r="R39" s="357"/>
      <c r="S39" s="357"/>
      <c r="T39" s="357"/>
      <c r="U39" s="357"/>
      <c r="V39" s="357"/>
      <c r="W39" s="357"/>
      <c r="X39" s="357"/>
      <c r="Y39" s="357"/>
      <c r="Z39" s="357"/>
    </row>
    <row r="40" spans="1:26" ht="12.5" customHeight="1">
      <c r="A40" s="26"/>
      <c r="B40" s="26"/>
      <c r="C40" s="26"/>
      <c r="D40" s="26"/>
      <c r="E40" s="357"/>
      <c r="F40" s="357"/>
      <c r="G40" s="357"/>
      <c r="H40" s="357"/>
      <c r="I40" s="357"/>
      <c r="J40" s="357"/>
      <c r="K40" s="357"/>
      <c r="L40" s="357"/>
      <c r="M40" s="357"/>
      <c r="N40" s="357"/>
      <c r="O40" s="357"/>
      <c r="P40" s="357"/>
      <c r="Q40" s="357"/>
      <c r="R40" s="357"/>
      <c r="S40" s="357"/>
      <c r="T40" s="357"/>
      <c r="U40" s="357"/>
      <c r="V40" s="357"/>
      <c r="W40" s="357"/>
      <c r="X40" s="357"/>
      <c r="Y40" s="357"/>
      <c r="Z40" s="357"/>
    </row>
    <row r="41" spans="1:26" ht="13" customHeight="1">
      <c r="A41" s="407" t="s">
        <v>406</v>
      </c>
      <c r="B41" s="388"/>
      <c r="C41" s="388"/>
      <c r="D41" s="388"/>
      <c r="E41" s="388"/>
      <c r="F41" s="388"/>
      <c r="G41" s="388"/>
      <c r="H41" s="388"/>
      <c r="I41" s="357"/>
      <c r="J41" s="357"/>
      <c r="K41" s="357"/>
      <c r="L41" s="357"/>
      <c r="M41" s="357"/>
      <c r="N41" s="357"/>
      <c r="O41" s="357"/>
      <c r="P41" s="357"/>
      <c r="Q41" s="357"/>
      <c r="R41" s="357"/>
      <c r="S41" s="357"/>
      <c r="T41" s="357"/>
      <c r="U41" s="357"/>
      <c r="V41" s="357"/>
      <c r="W41" s="357"/>
      <c r="X41" s="357"/>
      <c r="Y41" s="357"/>
      <c r="Z41" s="357"/>
    </row>
    <row r="42" spans="1:26" ht="13" customHeight="1">
      <c r="A42" s="28" t="s">
        <v>381</v>
      </c>
      <c r="B42" s="364" t="s">
        <v>407</v>
      </c>
      <c r="C42" s="364" t="s">
        <v>408</v>
      </c>
      <c r="D42" s="428" t="s">
        <v>409</v>
      </c>
      <c r="E42" s="388"/>
      <c r="F42" s="388"/>
      <c r="G42" s="388"/>
      <c r="H42" s="389"/>
      <c r="I42" s="357"/>
      <c r="J42" s="357"/>
      <c r="K42" s="357"/>
      <c r="L42" s="357"/>
      <c r="M42" s="357"/>
      <c r="N42" s="357"/>
      <c r="O42" s="357"/>
      <c r="P42" s="357"/>
      <c r="Q42" s="357"/>
      <c r="R42" s="357"/>
      <c r="S42" s="357"/>
      <c r="T42" s="357"/>
      <c r="U42" s="357"/>
      <c r="V42" s="357"/>
      <c r="W42" s="357"/>
      <c r="X42" s="357"/>
      <c r="Y42" s="357"/>
      <c r="Z42" s="357"/>
    </row>
    <row r="43" spans="1:26" ht="12.5" customHeight="1">
      <c r="A43" s="29">
        <v>1</v>
      </c>
      <c r="B43" s="365" t="s">
        <v>410</v>
      </c>
      <c r="C43" s="44">
        <v>1</v>
      </c>
      <c r="D43" s="429" t="s">
        <v>411</v>
      </c>
      <c r="E43" s="388"/>
      <c r="F43" s="388"/>
      <c r="G43" s="388"/>
      <c r="H43" s="389"/>
      <c r="I43" s="357"/>
      <c r="J43" s="357"/>
      <c r="K43" s="357"/>
      <c r="L43" s="357"/>
      <c r="M43" s="357"/>
      <c r="N43" s="357"/>
      <c r="O43" s="357"/>
      <c r="P43" s="357"/>
      <c r="Q43" s="357"/>
      <c r="R43" s="357"/>
      <c r="S43" s="357"/>
      <c r="T43" s="357"/>
      <c r="U43" s="357"/>
      <c r="V43" s="357"/>
      <c r="W43" s="357"/>
      <c r="X43" s="357"/>
      <c r="Y43" s="357"/>
      <c r="Z43" s="357"/>
    </row>
    <row r="44" spans="1:26" ht="12.5" customHeight="1">
      <c r="A44" s="29">
        <v>2</v>
      </c>
      <c r="B44" s="365" t="s">
        <v>412</v>
      </c>
      <c r="C44" s="44">
        <v>2</v>
      </c>
      <c r="D44" s="425" t="s">
        <v>413</v>
      </c>
      <c r="E44" s="388"/>
      <c r="F44" s="388"/>
      <c r="G44" s="388"/>
      <c r="H44" s="389"/>
      <c r="I44" s="357"/>
      <c r="J44" s="357"/>
      <c r="K44" s="357"/>
      <c r="L44" s="357"/>
      <c r="M44" s="357"/>
      <c r="N44" s="357"/>
      <c r="O44" s="357"/>
      <c r="P44" s="357"/>
      <c r="Q44" s="357"/>
      <c r="R44" s="357"/>
      <c r="S44" s="357"/>
      <c r="T44" s="357"/>
      <c r="U44" s="357"/>
      <c r="V44" s="357"/>
      <c r="W44" s="357"/>
      <c r="X44" s="357"/>
      <c r="Y44" s="357"/>
      <c r="Z44" s="357"/>
    </row>
    <row r="45" spans="1:26" ht="12.5" customHeight="1">
      <c r="A45" s="29">
        <v>3</v>
      </c>
      <c r="B45" s="365" t="s">
        <v>414</v>
      </c>
      <c r="C45" s="44">
        <v>3</v>
      </c>
      <c r="D45" s="425" t="s">
        <v>415</v>
      </c>
      <c r="E45" s="388"/>
      <c r="F45" s="388"/>
      <c r="G45" s="388"/>
      <c r="H45" s="389"/>
      <c r="I45" s="357"/>
      <c r="J45" s="357"/>
      <c r="K45" s="357"/>
      <c r="L45" s="357"/>
      <c r="M45" s="357"/>
      <c r="N45" s="357"/>
      <c r="O45" s="357"/>
      <c r="P45" s="357"/>
      <c r="Q45" s="357"/>
      <c r="R45" s="357"/>
      <c r="S45" s="357"/>
      <c r="T45" s="357"/>
      <c r="U45" s="357"/>
      <c r="V45" s="357"/>
      <c r="W45" s="357"/>
      <c r="X45" s="357"/>
      <c r="Y45" s="357"/>
      <c r="Z45" s="357"/>
    </row>
    <row r="46" spans="1:26" ht="12.5" customHeight="1">
      <c r="A46" s="29">
        <v>4</v>
      </c>
      <c r="B46" s="365" t="s">
        <v>416</v>
      </c>
      <c r="C46" s="44">
        <v>4</v>
      </c>
      <c r="D46" s="425" t="s">
        <v>417</v>
      </c>
      <c r="E46" s="388"/>
      <c r="F46" s="388"/>
      <c r="G46" s="388"/>
      <c r="H46" s="389"/>
      <c r="I46" s="357"/>
      <c r="J46" s="357"/>
      <c r="K46" s="357"/>
      <c r="L46" s="357"/>
      <c r="M46" s="357"/>
      <c r="N46" s="357"/>
      <c r="O46" s="357"/>
      <c r="P46" s="357"/>
      <c r="Q46" s="357"/>
      <c r="R46" s="357"/>
      <c r="S46" s="357"/>
      <c r="T46" s="357"/>
      <c r="U46" s="357"/>
      <c r="V46" s="357"/>
      <c r="W46" s="357"/>
      <c r="X46" s="357"/>
      <c r="Y46" s="357"/>
      <c r="Z46" s="357"/>
    </row>
    <row r="47" spans="1:26" ht="12.5" customHeight="1">
      <c r="A47" s="26"/>
      <c r="B47" s="26"/>
      <c r="C47" s="26"/>
      <c r="D47" s="26"/>
      <c r="E47" s="357"/>
      <c r="F47" s="357"/>
      <c r="G47" s="357"/>
      <c r="H47" s="357"/>
      <c r="I47" s="357"/>
      <c r="J47" s="357"/>
      <c r="K47" s="357"/>
      <c r="L47" s="357"/>
      <c r="M47" s="357"/>
      <c r="N47" s="357"/>
      <c r="O47" s="357"/>
      <c r="P47" s="357"/>
      <c r="Q47" s="357"/>
      <c r="R47" s="357"/>
      <c r="S47" s="357"/>
      <c r="T47" s="357"/>
      <c r="U47" s="357"/>
      <c r="V47" s="357"/>
      <c r="W47" s="357"/>
      <c r="X47" s="357"/>
      <c r="Y47" s="357"/>
      <c r="Z47" s="357"/>
    </row>
    <row r="48" spans="1:26" ht="13" customHeight="1">
      <c r="A48" s="426" t="s">
        <v>418</v>
      </c>
      <c r="B48" s="383"/>
      <c r="C48" s="383"/>
      <c r="D48" s="383"/>
      <c r="E48" s="17"/>
      <c r="F48" s="17"/>
      <c r="G48" s="17"/>
      <c r="H48" s="357"/>
      <c r="I48" s="357"/>
      <c r="J48" s="357"/>
      <c r="K48" s="357"/>
      <c r="L48" s="357"/>
      <c r="M48" s="357"/>
      <c r="N48" s="357"/>
      <c r="O48" s="357"/>
      <c r="P48" s="357"/>
      <c r="Q48" s="357"/>
      <c r="R48" s="357"/>
      <c r="S48" s="357"/>
      <c r="T48" s="357"/>
      <c r="U48" s="357"/>
      <c r="V48" s="357"/>
      <c r="W48" s="357"/>
      <c r="X48" s="357"/>
      <c r="Y48" s="357"/>
      <c r="Z48" s="357"/>
    </row>
    <row r="49" spans="1:26" ht="12.5" customHeight="1">
      <c r="A49" s="419" t="s">
        <v>419</v>
      </c>
      <c r="B49" s="420"/>
      <c r="C49" s="427" t="s">
        <v>420</v>
      </c>
      <c r="D49" s="417"/>
      <c r="E49" s="418"/>
      <c r="F49" s="357"/>
      <c r="G49" s="357"/>
      <c r="H49" s="357"/>
      <c r="I49" s="357"/>
      <c r="J49" s="357"/>
      <c r="K49" s="357"/>
      <c r="L49" s="357"/>
      <c r="M49" s="357"/>
      <c r="N49" s="357"/>
      <c r="O49" s="357"/>
      <c r="P49" s="357"/>
      <c r="Q49" s="357"/>
      <c r="R49" s="357"/>
      <c r="S49" s="357"/>
      <c r="T49" s="357"/>
      <c r="U49" s="357"/>
      <c r="V49" s="357"/>
      <c r="W49" s="357"/>
      <c r="X49" s="357"/>
      <c r="Y49" s="357"/>
      <c r="Z49" s="357"/>
    </row>
    <row r="50" spans="1:26" ht="13" customHeight="1">
      <c r="A50" s="396"/>
      <c r="B50" s="389"/>
      <c r="C50" s="367" t="s">
        <v>421</v>
      </c>
      <c r="D50" s="427" t="s">
        <v>422</v>
      </c>
      <c r="E50" s="418"/>
      <c r="F50" s="357"/>
      <c r="G50" s="357"/>
      <c r="H50" s="357"/>
      <c r="I50" s="357"/>
      <c r="J50" s="357"/>
      <c r="K50" s="357"/>
      <c r="L50" s="357"/>
      <c r="M50" s="357"/>
      <c r="N50" s="357"/>
      <c r="O50" s="357"/>
      <c r="P50" s="357"/>
      <c r="Q50" s="357"/>
      <c r="R50" s="357"/>
      <c r="S50" s="357"/>
      <c r="T50" s="357"/>
      <c r="U50" s="357"/>
      <c r="V50" s="357"/>
      <c r="W50" s="357"/>
      <c r="X50" s="357"/>
      <c r="Y50" s="357"/>
      <c r="Z50" s="357"/>
    </row>
    <row r="51" spans="1:26" ht="37.5" customHeight="1">
      <c r="A51" s="30">
        <v>1</v>
      </c>
      <c r="B51" s="31" t="s">
        <v>423</v>
      </c>
      <c r="C51" s="31" t="s">
        <v>424</v>
      </c>
      <c r="D51" s="31" t="s">
        <v>425</v>
      </c>
      <c r="E51" s="31" t="s">
        <v>426</v>
      </c>
      <c r="F51" s="357"/>
      <c r="G51" s="357"/>
      <c r="H51" s="357"/>
      <c r="I51" s="357"/>
      <c r="J51" s="357"/>
      <c r="K51" s="357"/>
      <c r="L51" s="357"/>
      <c r="M51" s="357"/>
      <c r="N51" s="357"/>
      <c r="O51" s="357"/>
      <c r="P51" s="357"/>
      <c r="Q51" s="357"/>
      <c r="R51" s="357"/>
      <c r="S51" s="357"/>
      <c r="T51" s="357"/>
      <c r="U51" s="357"/>
      <c r="V51" s="357"/>
      <c r="W51" s="357"/>
      <c r="X51" s="357"/>
      <c r="Y51" s="357"/>
      <c r="Z51" s="357"/>
    </row>
    <row r="52" spans="1:26" ht="37.5" customHeight="1">
      <c r="A52" s="30">
        <v>2</v>
      </c>
      <c r="B52" s="31" t="s">
        <v>427</v>
      </c>
      <c r="C52" s="31" t="s">
        <v>428</v>
      </c>
      <c r="D52" s="31" t="s">
        <v>429</v>
      </c>
      <c r="E52" s="31" t="s">
        <v>430</v>
      </c>
      <c r="F52" s="357"/>
      <c r="G52" s="357"/>
      <c r="H52" s="357"/>
      <c r="I52" s="357"/>
      <c r="J52" s="357"/>
      <c r="K52" s="357"/>
      <c r="L52" s="357"/>
      <c r="M52" s="357"/>
      <c r="N52" s="357"/>
      <c r="O52" s="357"/>
      <c r="P52" s="357"/>
      <c r="Q52" s="357"/>
      <c r="R52" s="357"/>
      <c r="S52" s="357"/>
      <c r="T52" s="357"/>
      <c r="U52" s="357"/>
      <c r="V52" s="357"/>
      <c r="W52" s="357"/>
      <c r="X52" s="357"/>
      <c r="Y52" s="357"/>
      <c r="Z52" s="357"/>
    </row>
    <row r="53" spans="1:26" ht="37.5" customHeight="1">
      <c r="A53" s="30">
        <v>3</v>
      </c>
      <c r="B53" s="31" t="s">
        <v>431</v>
      </c>
      <c r="C53" s="31" t="s">
        <v>432</v>
      </c>
      <c r="D53" s="31" t="s">
        <v>433</v>
      </c>
      <c r="E53" s="31" t="s">
        <v>434</v>
      </c>
      <c r="F53" s="357"/>
      <c r="G53" s="357"/>
      <c r="H53" s="357"/>
      <c r="I53" s="357"/>
      <c r="J53" s="357"/>
      <c r="K53" s="357"/>
      <c r="L53" s="357"/>
      <c r="M53" s="357"/>
      <c r="N53" s="357"/>
      <c r="O53" s="357"/>
      <c r="P53" s="357"/>
      <c r="Q53" s="357"/>
      <c r="R53" s="357"/>
      <c r="S53" s="357"/>
      <c r="T53" s="357"/>
      <c r="U53" s="357"/>
      <c r="V53" s="357"/>
      <c r="W53" s="357"/>
      <c r="X53" s="357"/>
      <c r="Y53" s="357"/>
      <c r="Z53" s="357"/>
    </row>
    <row r="54" spans="1:26" ht="37.5" customHeight="1">
      <c r="A54" s="30">
        <v>4</v>
      </c>
      <c r="B54" s="31" t="s">
        <v>435</v>
      </c>
      <c r="C54" s="31" t="s">
        <v>436</v>
      </c>
      <c r="D54" s="31" t="s">
        <v>437</v>
      </c>
      <c r="E54" s="31" t="s">
        <v>438</v>
      </c>
      <c r="F54" s="357"/>
      <c r="G54" s="357"/>
      <c r="H54" s="357"/>
      <c r="I54" s="357"/>
      <c r="J54" s="357"/>
      <c r="K54" s="357"/>
      <c r="L54" s="357"/>
      <c r="M54" s="357"/>
      <c r="N54" s="357"/>
      <c r="O54" s="357"/>
      <c r="P54" s="357"/>
      <c r="Q54" s="357"/>
      <c r="R54" s="357"/>
      <c r="S54" s="357"/>
      <c r="T54" s="357"/>
      <c r="U54" s="357"/>
      <c r="V54" s="357"/>
      <c r="W54" s="357"/>
      <c r="X54" s="357"/>
      <c r="Y54" s="357"/>
      <c r="Z54" s="357"/>
    </row>
    <row r="55" spans="1:26" ht="37.5" customHeight="1">
      <c r="A55" s="30">
        <v>5</v>
      </c>
      <c r="B55" s="31" t="s">
        <v>439</v>
      </c>
      <c r="C55" s="31" t="s">
        <v>440</v>
      </c>
      <c r="D55" s="31" t="s">
        <v>441</v>
      </c>
      <c r="E55" s="31" t="s">
        <v>442</v>
      </c>
      <c r="F55" s="357"/>
      <c r="G55" s="357"/>
      <c r="H55" s="357"/>
      <c r="I55" s="357"/>
      <c r="J55" s="357"/>
      <c r="K55" s="357"/>
      <c r="L55" s="357"/>
      <c r="M55" s="357"/>
      <c r="N55" s="357"/>
      <c r="O55" s="357"/>
      <c r="P55" s="357"/>
      <c r="Q55" s="357"/>
      <c r="R55" s="357"/>
      <c r="S55" s="357"/>
      <c r="T55" s="357"/>
      <c r="U55" s="357"/>
      <c r="V55" s="357"/>
      <c r="W55" s="357"/>
      <c r="X55" s="357"/>
      <c r="Y55" s="357"/>
      <c r="Z55" s="357"/>
    </row>
    <row r="56" spans="1:26" ht="12.5" customHeight="1">
      <c r="A56" s="357"/>
      <c r="B56" s="357"/>
      <c r="C56" s="357"/>
      <c r="D56" s="357"/>
      <c r="E56" s="357"/>
      <c r="F56" s="357"/>
      <c r="G56" s="357"/>
      <c r="H56" s="357"/>
      <c r="I56" s="357"/>
      <c r="J56" s="357"/>
      <c r="K56" s="357"/>
      <c r="L56" s="357"/>
      <c r="M56" s="357"/>
      <c r="N56" s="357"/>
      <c r="O56" s="357"/>
      <c r="P56" s="357"/>
      <c r="Q56" s="357"/>
      <c r="R56" s="357"/>
      <c r="S56" s="357"/>
      <c r="T56" s="357"/>
      <c r="U56" s="357"/>
      <c r="V56" s="357"/>
      <c r="W56" s="357"/>
      <c r="X56" s="357"/>
      <c r="Y56" s="357"/>
      <c r="Z56" s="357"/>
    </row>
    <row r="57" spans="1:26" ht="13" customHeight="1">
      <c r="A57" s="426" t="s">
        <v>443</v>
      </c>
      <c r="B57" s="383"/>
      <c r="C57" s="383"/>
      <c r="D57" s="383"/>
      <c r="E57" s="383"/>
      <c r="F57" s="383"/>
      <c r="G57" s="383"/>
      <c r="H57" s="357"/>
      <c r="I57" s="357"/>
      <c r="J57" s="357"/>
      <c r="K57" s="357"/>
      <c r="L57" s="357"/>
      <c r="M57" s="357"/>
      <c r="N57" s="357"/>
      <c r="O57" s="357"/>
      <c r="P57" s="357"/>
      <c r="Q57" s="357"/>
      <c r="R57" s="357"/>
      <c r="S57" s="357"/>
      <c r="T57" s="357"/>
      <c r="U57" s="357"/>
      <c r="V57" s="357"/>
      <c r="W57" s="357"/>
      <c r="X57" s="357"/>
      <c r="Y57" s="357"/>
      <c r="Z57" s="357"/>
    </row>
    <row r="58" spans="1:26" ht="13" customHeight="1">
      <c r="A58" s="416" t="s">
        <v>381</v>
      </c>
      <c r="B58" s="423" t="s">
        <v>444</v>
      </c>
      <c r="C58" s="416" t="s">
        <v>445</v>
      </c>
      <c r="D58" s="417"/>
      <c r="E58" s="417"/>
      <c r="F58" s="417"/>
      <c r="G58" s="418"/>
      <c r="H58" s="357"/>
      <c r="I58" s="357"/>
      <c r="J58" s="357"/>
      <c r="K58" s="357"/>
      <c r="L58" s="357"/>
      <c r="M58" s="357"/>
      <c r="N58" s="357"/>
      <c r="O58" s="357"/>
      <c r="P58" s="357"/>
      <c r="Q58" s="357"/>
      <c r="R58" s="357"/>
      <c r="S58" s="357"/>
      <c r="T58" s="357"/>
      <c r="U58" s="357"/>
      <c r="V58" s="357"/>
      <c r="W58" s="357"/>
      <c r="X58" s="357"/>
      <c r="Y58" s="357"/>
      <c r="Z58" s="357"/>
    </row>
    <row r="59" spans="1:26" ht="13" customHeight="1">
      <c r="A59" s="421"/>
      <c r="B59" s="421"/>
      <c r="C59" s="368" t="s">
        <v>423</v>
      </c>
      <c r="D59" s="368" t="s">
        <v>427</v>
      </c>
      <c r="E59" s="368" t="s">
        <v>431</v>
      </c>
      <c r="F59" s="368" t="s">
        <v>435</v>
      </c>
      <c r="G59" s="368" t="s">
        <v>439</v>
      </c>
      <c r="H59" s="357"/>
      <c r="I59" s="357"/>
      <c r="J59" s="357"/>
      <c r="K59" s="357"/>
      <c r="L59" s="357"/>
      <c r="M59" s="357"/>
      <c r="N59" s="357"/>
      <c r="O59" s="357"/>
      <c r="P59" s="357"/>
      <c r="Q59" s="357"/>
      <c r="R59" s="357"/>
      <c r="S59" s="357"/>
      <c r="T59" s="357"/>
      <c r="U59" s="357"/>
      <c r="V59" s="357"/>
      <c r="W59" s="357"/>
      <c r="X59" s="357"/>
      <c r="Y59" s="357"/>
      <c r="Z59" s="357"/>
    </row>
    <row r="60" spans="1:26" ht="13" customHeight="1">
      <c r="A60" s="422"/>
      <c r="B60" s="422"/>
      <c r="C60" s="368">
        <v>1</v>
      </c>
      <c r="D60" s="368">
        <v>2</v>
      </c>
      <c r="E60" s="368">
        <v>3</v>
      </c>
      <c r="F60" s="368">
        <v>4</v>
      </c>
      <c r="G60" s="368">
        <v>5</v>
      </c>
      <c r="H60" s="357"/>
      <c r="I60" s="357"/>
      <c r="J60" s="357"/>
      <c r="K60" s="357"/>
      <c r="L60" s="357"/>
      <c r="M60" s="357"/>
      <c r="N60" s="357"/>
      <c r="O60" s="357"/>
      <c r="P60" s="357"/>
      <c r="Q60" s="357"/>
      <c r="R60" s="357"/>
      <c r="S60" s="357"/>
      <c r="T60" s="357"/>
      <c r="U60" s="357"/>
      <c r="V60" s="357"/>
      <c r="W60" s="357"/>
      <c r="X60" s="357"/>
      <c r="Y60" s="357"/>
      <c r="Z60" s="357"/>
    </row>
    <row r="61" spans="1:26" ht="75" customHeight="1">
      <c r="A61" s="32">
        <v>1</v>
      </c>
      <c r="B61" s="34" t="s">
        <v>446</v>
      </c>
      <c r="C61" s="33" t="s">
        <v>447</v>
      </c>
      <c r="D61" s="33" t="s">
        <v>448</v>
      </c>
      <c r="E61" s="33" t="s">
        <v>449</v>
      </c>
      <c r="F61" s="33" t="s">
        <v>450</v>
      </c>
      <c r="G61" s="33" t="s">
        <v>451</v>
      </c>
      <c r="H61" s="357"/>
      <c r="I61" s="357"/>
      <c r="J61" s="357"/>
      <c r="K61" s="357"/>
      <c r="L61" s="357"/>
      <c r="M61" s="357"/>
      <c r="N61" s="357"/>
      <c r="O61" s="357"/>
      <c r="P61" s="357"/>
      <c r="Q61" s="357"/>
      <c r="R61" s="357"/>
      <c r="S61" s="357"/>
      <c r="T61" s="357"/>
      <c r="U61" s="357"/>
      <c r="V61" s="357"/>
      <c r="W61" s="357"/>
      <c r="X61" s="357"/>
      <c r="Y61" s="357"/>
      <c r="Z61" s="357"/>
    </row>
    <row r="62" spans="1:26" ht="87.5" customHeight="1">
      <c r="A62" s="32">
        <v>2</v>
      </c>
      <c r="B62" s="34" t="s">
        <v>452</v>
      </c>
      <c r="C62" s="33" t="s">
        <v>453</v>
      </c>
      <c r="D62" s="33" t="s">
        <v>454</v>
      </c>
      <c r="E62" s="33" t="s">
        <v>455</v>
      </c>
      <c r="F62" s="33" t="s">
        <v>456</v>
      </c>
      <c r="G62" s="33" t="s">
        <v>457</v>
      </c>
      <c r="H62" s="357"/>
      <c r="I62" s="357"/>
      <c r="J62" s="357"/>
      <c r="K62" s="357"/>
      <c r="L62" s="357"/>
      <c r="M62" s="357"/>
      <c r="N62" s="357"/>
      <c r="O62" s="357"/>
      <c r="P62" s="357"/>
      <c r="Q62" s="357"/>
      <c r="R62" s="357"/>
      <c r="S62" s="357"/>
      <c r="T62" s="357"/>
      <c r="U62" s="357"/>
      <c r="V62" s="357"/>
      <c r="W62" s="357"/>
      <c r="X62" s="357"/>
      <c r="Y62" s="357"/>
      <c r="Z62" s="357"/>
    </row>
    <row r="63" spans="1:26" ht="62.5" customHeight="1">
      <c r="A63" s="32">
        <v>3</v>
      </c>
      <c r="B63" s="34" t="s">
        <v>458</v>
      </c>
      <c r="C63" s="34" t="s">
        <v>459</v>
      </c>
      <c r="D63" s="34" t="s">
        <v>460</v>
      </c>
      <c r="E63" s="34" t="s">
        <v>461</v>
      </c>
      <c r="F63" s="34" t="s">
        <v>462</v>
      </c>
      <c r="G63" s="34" t="s">
        <v>463</v>
      </c>
      <c r="H63" s="357"/>
      <c r="I63" s="357"/>
      <c r="J63" s="357"/>
      <c r="K63" s="357"/>
      <c r="L63" s="357"/>
      <c r="M63" s="357"/>
      <c r="N63" s="357"/>
      <c r="O63" s="357"/>
      <c r="P63" s="357"/>
      <c r="Q63" s="357"/>
      <c r="R63" s="357"/>
      <c r="S63" s="357"/>
      <c r="T63" s="357"/>
      <c r="U63" s="357"/>
      <c r="V63" s="357"/>
      <c r="W63" s="357"/>
      <c r="X63" s="357"/>
      <c r="Y63" s="357"/>
      <c r="Z63" s="357"/>
    </row>
    <row r="64" spans="1:26" ht="37.5" customHeight="1">
      <c r="A64" s="32">
        <v>4</v>
      </c>
      <c r="B64" s="34" t="s">
        <v>464</v>
      </c>
      <c r="C64" s="34" t="s">
        <v>465</v>
      </c>
      <c r="D64" s="34" t="s">
        <v>466</v>
      </c>
      <c r="E64" s="34" t="s">
        <v>467</v>
      </c>
      <c r="F64" s="34" t="s">
        <v>468</v>
      </c>
      <c r="G64" s="34" t="s">
        <v>469</v>
      </c>
      <c r="H64" s="357"/>
      <c r="I64" s="357"/>
      <c r="J64" s="357"/>
      <c r="K64" s="357"/>
      <c r="L64" s="357"/>
      <c r="M64" s="357"/>
      <c r="N64" s="357"/>
      <c r="O64" s="357"/>
      <c r="P64" s="357"/>
      <c r="Q64" s="357"/>
      <c r="R64" s="357"/>
      <c r="S64" s="357"/>
      <c r="T64" s="357"/>
      <c r="U64" s="357"/>
      <c r="V64" s="357"/>
      <c r="W64" s="357"/>
      <c r="X64" s="357"/>
      <c r="Y64" s="357"/>
      <c r="Z64" s="357"/>
    </row>
    <row r="65" spans="1:26" ht="75" customHeight="1">
      <c r="A65" s="32">
        <v>5</v>
      </c>
      <c r="B65" s="34" t="s">
        <v>470</v>
      </c>
      <c r="C65" s="34" t="s">
        <v>471</v>
      </c>
      <c r="D65" s="34" t="s">
        <v>472</v>
      </c>
      <c r="E65" s="34" t="s">
        <v>473</v>
      </c>
      <c r="F65" s="34" t="s">
        <v>474</v>
      </c>
      <c r="G65" s="34" t="s">
        <v>475</v>
      </c>
      <c r="H65" s="357"/>
      <c r="I65" s="357"/>
      <c r="J65" s="357"/>
      <c r="K65" s="357"/>
      <c r="L65" s="357"/>
      <c r="M65" s="357"/>
      <c r="N65" s="357"/>
      <c r="O65" s="357"/>
      <c r="P65" s="357"/>
      <c r="Q65" s="357"/>
      <c r="R65" s="357"/>
      <c r="S65" s="357"/>
      <c r="T65" s="357"/>
      <c r="U65" s="357"/>
      <c r="V65" s="357"/>
      <c r="W65" s="357"/>
      <c r="X65" s="357"/>
      <c r="Y65" s="357"/>
      <c r="Z65" s="357"/>
    </row>
    <row r="66" spans="1:26" ht="50" customHeight="1">
      <c r="A66" s="32">
        <v>6</v>
      </c>
      <c r="B66" s="34" t="s">
        <v>476</v>
      </c>
      <c r="C66" s="34" t="s">
        <v>477</v>
      </c>
      <c r="D66" s="34" t="s">
        <v>478</v>
      </c>
      <c r="E66" s="34" t="s">
        <v>479</v>
      </c>
      <c r="F66" s="34" t="s">
        <v>480</v>
      </c>
      <c r="G66" s="34" t="s">
        <v>481</v>
      </c>
      <c r="H66" s="357"/>
      <c r="I66" s="357"/>
      <c r="J66" s="357"/>
      <c r="K66" s="357"/>
      <c r="L66" s="357"/>
      <c r="M66" s="357"/>
      <c r="N66" s="357"/>
      <c r="O66" s="357"/>
      <c r="P66" s="357"/>
      <c r="Q66" s="357"/>
      <c r="R66" s="357"/>
      <c r="S66" s="357"/>
      <c r="T66" s="357"/>
      <c r="U66" s="357"/>
      <c r="V66" s="357"/>
      <c r="W66" s="357"/>
      <c r="X66" s="357"/>
      <c r="Y66" s="357"/>
      <c r="Z66" s="357"/>
    </row>
    <row r="67" spans="1:26" ht="51" customHeight="1">
      <c r="A67" s="32">
        <v>7</v>
      </c>
      <c r="B67" s="34" t="s">
        <v>482</v>
      </c>
      <c r="C67" s="35" t="s">
        <v>483</v>
      </c>
      <c r="D67" s="33" t="s">
        <v>484</v>
      </c>
      <c r="E67" s="33" t="s">
        <v>485</v>
      </c>
      <c r="F67" s="33" t="s">
        <v>486</v>
      </c>
      <c r="G67" s="33" t="s">
        <v>487</v>
      </c>
      <c r="H67" s="357"/>
      <c r="I67" s="357"/>
      <c r="J67" s="357"/>
      <c r="K67" s="357"/>
      <c r="L67" s="357"/>
      <c r="M67" s="357"/>
      <c r="N67" s="357"/>
      <c r="O67" s="357"/>
      <c r="P67" s="357"/>
      <c r="Q67" s="357"/>
      <c r="R67" s="357"/>
      <c r="S67" s="357"/>
      <c r="T67" s="357"/>
      <c r="U67" s="357"/>
      <c r="V67" s="357"/>
      <c r="W67" s="357"/>
      <c r="X67" s="357"/>
      <c r="Y67" s="357"/>
      <c r="Z67" s="357"/>
    </row>
    <row r="68" spans="1:26" ht="87.5" customHeight="1">
      <c r="A68" s="32">
        <v>8</v>
      </c>
      <c r="B68" s="34" t="s">
        <v>488</v>
      </c>
      <c r="C68" s="34" t="s">
        <v>489</v>
      </c>
      <c r="D68" s="34" t="s">
        <v>490</v>
      </c>
      <c r="E68" s="34" t="s">
        <v>491</v>
      </c>
      <c r="F68" s="34" t="s">
        <v>492</v>
      </c>
      <c r="G68" s="34" t="s">
        <v>493</v>
      </c>
      <c r="H68" s="357"/>
      <c r="I68" s="357"/>
      <c r="J68" s="357"/>
      <c r="K68" s="357"/>
      <c r="L68" s="357"/>
      <c r="M68" s="357"/>
      <c r="N68" s="357"/>
      <c r="O68" s="357"/>
      <c r="P68" s="357"/>
      <c r="Q68" s="357"/>
      <c r="R68" s="357"/>
      <c r="S68" s="357"/>
      <c r="T68" s="357"/>
      <c r="U68" s="357"/>
      <c r="V68" s="357"/>
      <c r="W68" s="357"/>
      <c r="X68" s="357"/>
      <c r="Y68" s="357"/>
      <c r="Z68" s="357"/>
    </row>
    <row r="69" spans="1:26" ht="50" customHeight="1">
      <c r="A69" s="32">
        <v>9</v>
      </c>
      <c r="B69" s="34" t="s">
        <v>494</v>
      </c>
      <c r="C69" s="34" t="s">
        <v>495</v>
      </c>
      <c r="D69" s="34" t="s">
        <v>496</v>
      </c>
      <c r="E69" s="34" t="s">
        <v>497</v>
      </c>
      <c r="F69" s="34" t="s">
        <v>498</v>
      </c>
      <c r="G69" s="34" t="s">
        <v>499</v>
      </c>
      <c r="H69" s="357"/>
      <c r="I69" s="357"/>
      <c r="J69" s="357"/>
      <c r="K69" s="357"/>
      <c r="L69" s="357"/>
      <c r="M69" s="357"/>
      <c r="N69" s="357"/>
      <c r="O69" s="357"/>
      <c r="P69" s="357"/>
      <c r="Q69" s="357"/>
      <c r="R69" s="357"/>
      <c r="S69" s="357"/>
      <c r="T69" s="357"/>
      <c r="U69" s="357"/>
      <c r="V69" s="357"/>
      <c r="W69" s="357"/>
      <c r="X69" s="357"/>
      <c r="Y69" s="357"/>
      <c r="Z69" s="357"/>
    </row>
    <row r="70" spans="1:26" ht="50" customHeight="1">
      <c r="A70" s="32">
        <v>10</v>
      </c>
      <c r="B70" s="34" t="s">
        <v>500</v>
      </c>
      <c r="C70" s="34" t="s">
        <v>501</v>
      </c>
      <c r="D70" s="34" t="s">
        <v>502</v>
      </c>
      <c r="E70" s="34" t="s">
        <v>503</v>
      </c>
      <c r="F70" s="34" t="s">
        <v>504</v>
      </c>
      <c r="G70" s="34" t="s">
        <v>505</v>
      </c>
      <c r="H70" s="357"/>
      <c r="I70" s="357"/>
      <c r="J70" s="357"/>
      <c r="K70" s="357"/>
      <c r="L70" s="357"/>
      <c r="M70" s="357"/>
      <c r="N70" s="357"/>
      <c r="O70" s="357"/>
      <c r="P70" s="357"/>
      <c r="Q70" s="357"/>
      <c r="R70" s="357"/>
      <c r="S70" s="357"/>
      <c r="T70" s="357"/>
      <c r="U70" s="357"/>
      <c r="V70" s="357"/>
      <c r="W70" s="357"/>
      <c r="X70" s="357"/>
      <c r="Y70" s="357"/>
      <c r="Z70" s="357"/>
    </row>
    <row r="71" spans="1:26" ht="75" customHeight="1">
      <c r="A71" s="32">
        <v>11</v>
      </c>
      <c r="B71" s="34" t="s">
        <v>506</v>
      </c>
      <c r="C71" s="34" t="s">
        <v>507</v>
      </c>
      <c r="D71" s="34" t="s">
        <v>508</v>
      </c>
      <c r="E71" s="34" t="s">
        <v>509</v>
      </c>
      <c r="F71" s="34" t="s">
        <v>510</v>
      </c>
      <c r="G71" s="34" t="s">
        <v>511</v>
      </c>
      <c r="H71" s="357"/>
      <c r="I71" s="357"/>
      <c r="J71" s="357"/>
      <c r="K71" s="357"/>
      <c r="L71" s="357"/>
      <c r="M71" s="357"/>
      <c r="N71" s="357"/>
      <c r="O71" s="357"/>
      <c r="P71" s="357"/>
      <c r="Q71" s="357"/>
      <c r="R71" s="357"/>
      <c r="S71" s="357"/>
      <c r="T71" s="357"/>
      <c r="U71" s="357"/>
      <c r="V71" s="357"/>
      <c r="W71" s="357"/>
      <c r="X71" s="357"/>
      <c r="Y71" s="357"/>
      <c r="Z71" s="357"/>
    </row>
    <row r="72" spans="1:26" ht="12.5" customHeight="1">
      <c r="A72" s="357"/>
      <c r="B72" s="357"/>
      <c r="C72" s="357"/>
      <c r="D72" s="357"/>
      <c r="E72" s="357"/>
      <c r="F72" s="357"/>
      <c r="G72" s="357"/>
      <c r="H72" s="357"/>
      <c r="I72" s="357"/>
      <c r="J72" s="357"/>
      <c r="K72" s="357"/>
      <c r="L72" s="357"/>
      <c r="M72" s="357"/>
      <c r="N72" s="357"/>
      <c r="O72" s="357"/>
      <c r="P72" s="357"/>
      <c r="Q72" s="357"/>
      <c r="R72" s="357"/>
      <c r="S72" s="357"/>
      <c r="T72" s="357"/>
      <c r="U72" s="357"/>
      <c r="V72" s="357"/>
      <c r="W72" s="357"/>
      <c r="X72" s="357"/>
      <c r="Y72" s="357"/>
      <c r="Z72" s="357"/>
    </row>
    <row r="73" spans="1:26" ht="12.5" customHeight="1">
      <c r="A73" s="357"/>
      <c r="B73" s="357"/>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row>
    <row r="74" spans="1:26" ht="12.5" customHeight="1">
      <c r="A74" s="357"/>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row>
    <row r="75" spans="1:26" ht="13" customHeight="1">
      <c r="A75" s="424" t="s">
        <v>512</v>
      </c>
      <c r="B75" s="388"/>
      <c r="C75" s="388"/>
      <c r="D75" s="388"/>
      <c r="E75" s="388"/>
      <c r="F75" s="36"/>
      <c r="G75" s="36"/>
      <c r="H75" s="357"/>
      <c r="I75" s="357"/>
      <c r="J75" s="357"/>
      <c r="K75" s="357"/>
      <c r="L75" s="357"/>
      <c r="M75" s="357"/>
      <c r="N75" s="357"/>
      <c r="O75" s="357"/>
      <c r="P75" s="357"/>
      <c r="Q75" s="357"/>
      <c r="R75" s="357"/>
      <c r="S75" s="357"/>
      <c r="T75" s="357"/>
      <c r="U75" s="357"/>
      <c r="V75" s="357"/>
      <c r="W75" s="357"/>
      <c r="X75" s="357"/>
      <c r="Y75" s="357"/>
      <c r="Z75" s="357"/>
    </row>
    <row r="76" spans="1:26" ht="26" customHeight="1">
      <c r="A76" s="411" t="s">
        <v>513</v>
      </c>
      <c r="B76" s="389"/>
      <c r="C76" s="37" t="s">
        <v>514</v>
      </c>
      <c r="D76" s="37" t="s">
        <v>515</v>
      </c>
      <c r="E76" s="38" t="s">
        <v>516</v>
      </c>
      <c r="F76" s="357"/>
      <c r="G76" s="357"/>
      <c r="H76" s="357"/>
      <c r="I76" s="357"/>
      <c r="J76" s="357"/>
      <c r="K76" s="357"/>
      <c r="L76" s="357"/>
      <c r="M76" s="357"/>
      <c r="N76" s="357"/>
      <c r="O76" s="357"/>
      <c r="P76" s="357"/>
      <c r="Q76" s="357"/>
      <c r="R76" s="357"/>
      <c r="S76" s="357"/>
      <c r="T76" s="357"/>
      <c r="U76" s="357"/>
      <c r="V76" s="357"/>
      <c r="W76" s="357"/>
      <c r="X76" s="357"/>
      <c r="Y76" s="357"/>
      <c r="Z76" s="357"/>
    </row>
    <row r="77" spans="1:26" ht="112.5" customHeight="1">
      <c r="A77" s="412" t="s">
        <v>517</v>
      </c>
      <c r="B77" s="389"/>
      <c r="C77" s="369" t="s">
        <v>518</v>
      </c>
      <c r="D77" s="369" t="s">
        <v>519</v>
      </c>
      <c r="E77" s="413" t="s">
        <v>520</v>
      </c>
      <c r="F77" s="357"/>
      <c r="G77" s="357"/>
      <c r="H77" s="357"/>
      <c r="I77" s="357"/>
      <c r="J77" s="357"/>
      <c r="K77" s="357"/>
      <c r="L77" s="357"/>
      <c r="M77" s="357"/>
      <c r="N77" s="357"/>
      <c r="O77" s="357"/>
      <c r="P77" s="357"/>
      <c r="Q77" s="357"/>
      <c r="R77" s="357"/>
      <c r="S77" s="357"/>
      <c r="T77" s="357"/>
      <c r="U77" s="357"/>
      <c r="V77" s="357"/>
      <c r="W77" s="357"/>
      <c r="X77" s="357"/>
      <c r="Y77" s="357"/>
      <c r="Z77" s="357"/>
    </row>
    <row r="78" spans="1:26" ht="150.75" customHeight="1">
      <c r="A78" s="414" t="s">
        <v>521</v>
      </c>
      <c r="B78" s="389"/>
      <c r="C78" s="39" t="s">
        <v>522</v>
      </c>
      <c r="D78" s="369" t="s">
        <v>523</v>
      </c>
      <c r="E78" s="389"/>
      <c r="F78" s="357"/>
      <c r="G78" s="357"/>
      <c r="H78" s="357"/>
      <c r="I78" s="357"/>
      <c r="J78" s="357"/>
      <c r="K78" s="357"/>
      <c r="L78" s="357"/>
      <c r="M78" s="357"/>
      <c r="N78" s="357"/>
      <c r="O78" s="357"/>
      <c r="P78" s="357"/>
      <c r="Q78" s="357"/>
      <c r="R78" s="357"/>
      <c r="S78" s="357"/>
      <c r="T78" s="357"/>
      <c r="U78" s="357"/>
      <c r="V78" s="357"/>
      <c r="W78" s="357"/>
      <c r="X78" s="357"/>
      <c r="Y78" s="357"/>
      <c r="Z78" s="357"/>
    </row>
    <row r="79" spans="1:26" ht="187.5" customHeight="1">
      <c r="A79" s="415" t="s">
        <v>524</v>
      </c>
      <c r="B79" s="389"/>
      <c r="C79" s="39" t="s">
        <v>525</v>
      </c>
      <c r="D79" s="369" t="s">
        <v>526</v>
      </c>
      <c r="E79" s="369" t="s">
        <v>527</v>
      </c>
      <c r="F79" s="357"/>
      <c r="G79" s="357"/>
      <c r="H79" s="357"/>
      <c r="I79" s="357"/>
      <c r="J79" s="357"/>
      <c r="K79" s="357"/>
      <c r="L79" s="357"/>
      <c r="M79" s="357"/>
      <c r="N79" s="357"/>
      <c r="O79" s="357"/>
      <c r="P79" s="357"/>
      <c r="Q79" s="357"/>
      <c r="R79" s="357"/>
      <c r="S79" s="357"/>
      <c r="T79" s="357"/>
      <c r="U79" s="357"/>
      <c r="V79" s="357"/>
      <c r="W79" s="357"/>
      <c r="X79" s="357"/>
      <c r="Y79" s="357"/>
      <c r="Z79" s="357"/>
    </row>
    <row r="80" spans="1:26" ht="150" customHeight="1">
      <c r="A80" s="408" t="s">
        <v>528</v>
      </c>
      <c r="B80" s="389"/>
      <c r="C80" s="39" t="s">
        <v>529</v>
      </c>
      <c r="D80" s="369" t="s">
        <v>530</v>
      </c>
      <c r="E80" s="369" t="s">
        <v>531</v>
      </c>
      <c r="F80" s="357"/>
      <c r="G80" s="357"/>
      <c r="H80" s="357"/>
      <c r="I80" s="357"/>
      <c r="J80" s="357"/>
      <c r="K80" s="357"/>
      <c r="L80" s="357"/>
      <c r="M80" s="357"/>
      <c r="N80" s="357"/>
      <c r="O80" s="357"/>
      <c r="P80" s="357"/>
      <c r="Q80" s="357"/>
      <c r="R80" s="357"/>
      <c r="S80" s="357"/>
      <c r="T80" s="357"/>
      <c r="U80" s="357"/>
      <c r="V80" s="357"/>
      <c r="W80" s="357"/>
      <c r="X80" s="357"/>
      <c r="Y80" s="357"/>
      <c r="Z80" s="357"/>
    </row>
    <row r="81" spans="1:26" ht="150" customHeight="1">
      <c r="A81" s="409" t="s">
        <v>532</v>
      </c>
      <c r="B81" s="389"/>
      <c r="C81" s="39" t="s">
        <v>533</v>
      </c>
      <c r="D81" s="369" t="s">
        <v>534</v>
      </c>
      <c r="E81" s="369" t="s">
        <v>535</v>
      </c>
      <c r="F81" s="357"/>
      <c r="G81" s="357"/>
      <c r="H81" s="357"/>
      <c r="I81" s="357"/>
      <c r="J81" s="357"/>
      <c r="K81" s="357"/>
      <c r="L81" s="357"/>
      <c r="M81" s="357"/>
      <c r="N81" s="357"/>
      <c r="O81" s="357"/>
      <c r="P81" s="357"/>
      <c r="Q81" s="357"/>
      <c r="R81" s="357"/>
      <c r="S81" s="357"/>
      <c r="T81" s="357"/>
      <c r="U81" s="357"/>
      <c r="V81" s="357"/>
      <c r="W81" s="357"/>
      <c r="X81" s="357"/>
      <c r="Y81" s="357"/>
      <c r="Z81" s="357"/>
    </row>
    <row r="82" spans="1:26" ht="12.5" customHeight="1">
      <c r="A82" s="357"/>
      <c r="B82" s="357"/>
      <c r="C82" s="357"/>
      <c r="D82" s="357"/>
      <c r="E82" s="357"/>
      <c r="F82" s="357"/>
      <c r="G82" s="357"/>
      <c r="H82" s="357"/>
      <c r="I82" s="357"/>
      <c r="J82" s="357"/>
      <c r="K82" s="357"/>
      <c r="L82" s="357"/>
      <c r="M82" s="357"/>
      <c r="N82" s="357"/>
      <c r="O82" s="357"/>
      <c r="P82" s="357"/>
      <c r="Q82" s="357"/>
      <c r="R82" s="357"/>
      <c r="S82" s="357"/>
      <c r="T82" s="357"/>
      <c r="U82" s="357"/>
      <c r="V82" s="357"/>
      <c r="W82" s="357"/>
      <c r="X82" s="357"/>
      <c r="Y82" s="357"/>
      <c r="Z82" s="357"/>
    </row>
    <row r="83" spans="1:26" ht="13" hidden="1" customHeight="1">
      <c r="A83" s="407" t="s">
        <v>536</v>
      </c>
      <c r="B83" s="388"/>
      <c r="C83" s="388"/>
      <c r="D83" s="388"/>
      <c r="E83" s="388"/>
      <c r="F83" s="40"/>
      <c r="G83" s="40"/>
      <c r="H83" s="357"/>
      <c r="I83" s="357"/>
      <c r="J83" s="357"/>
      <c r="K83" s="357"/>
      <c r="L83" s="357"/>
      <c r="M83" s="357"/>
      <c r="N83" s="357"/>
      <c r="O83" s="357"/>
      <c r="P83" s="357"/>
      <c r="Q83" s="357"/>
      <c r="R83" s="357"/>
      <c r="S83" s="357"/>
      <c r="T83" s="357"/>
      <c r="U83" s="357"/>
      <c r="V83" s="357"/>
      <c r="W83" s="357"/>
      <c r="X83" s="357"/>
      <c r="Y83" s="357"/>
      <c r="Z83" s="357"/>
    </row>
    <row r="84" spans="1:26" ht="26" hidden="1" customHeight="1">
      <c r="A84" s="41" t="s">
        <v>381</v>
      </c>
      <c r="B84" s="42" t="s">
        <v>537</v>
      </c>
      <c r="C84" s="43" t="s">
        <v>538</v>
      </c>
      <c r="D84" s="43" t="s">
        <v>539</v>
      </c>
      <c r="E84" s="43" t="s">
        <v>540</v>
      </c>
      <c r="F84" s="43" t="s">
        <v>541</v>
      </c>
      <c r="G84" s="43" t="s">
        <v>542</v>
      </c>
      <c r="H84" s="357"/>
      <c r="I84" s="357"/>
      <c r="J84" s="357"/>
      <c r="K84" s="357"/>
      <c r="L84" s="357"/>
      <c r="M84" s="357"/>
      <c r="N84" s="357"/>
      <c r="O84" s="357"/>
      <c r="P84" s="357"/>
      <c r="Q84" s="357"/>
      <c r="R84" s="357"/>
      <c r="S84" s="357"/>
      <c r="T84" s="357"/>
      <c r="U84" s="357"/>
      <c r="V84" s="357"/>
      <c r="W84" s="357"/>
      <c r="X84" s="357"/>
      <c r="Y84" s="357"/>
      <c r="Z84" s="357"/>
    </row>
    <row r="85" spans="1:26" ht="50.5" hidden="1" customHeight="1">
      <c r="A85" s="48">
        <v>1</v>
      </c>
      <c r="B85" s="366" t="s">
        <v>543</v>
      </c>
      <c r="C85" s="44" t="s">
        <v>544</v>
      </c>
      <c r="D85" s="366" t="s">
        <v>545</v>
      </c>
      <c r="E85" s="44" t="s">
        <v>546</v>
      </c>
      <c r="F85" s="59" t="s">
        <v>547</v>
      </c>
      <c r="G85" s="45" t="s">
        <v>548</v>
      </c>
      <c r="H85" s="357"/>
      <c r="I85" s="357"/>
      <c r="J85" s="357"/>
      <c r="K85" s="357"/>
      <c r="L85" s="357"/>
      <c r="M85" s="357"/>
      <c r="N85" s="357"/>
      <c r="O85" s="357"/>
      <c r="P85" s="357"/>
      <c r="Q85" s="357"/>
      <c r="R85" s="357"/>
      <c r="S85" s="357"/>
      <c r="T85" s="357"/>
      <c r="U85" s="357"/>
      <c r="V85" s="357"/>
      <c r="W85" s="357"/>
      <c r="X85" s="357"/>
      <c r="Y85" s="357"/>
      <c r="Z85" s="357"/>
    </row>
    <row r="86" spans="1:26" ht="62.5" hidden="1" customHeight="1">
      <c r="A86" s="48">
        <v>2</v>
      </c>
      <c r="B86" s="366" t="s">
        <v>549</v>
      </c>
      <c r="C86" s="44" t="s">
        <v>544</v>
      </c>
      <c r="D86" s="46" t="s">
        <v>550</v>
      </c>
      <c r="E86" s="44" t="s">
        <v>551</v>
      </c>
      <c r="F86" s="47">
        <v>0.05</v>
      </c>
      <c r="G86" s="44" t="s">
        <v>552</v>
      </c>
      <c r="H86" s="357"/>
      <c r="I86" s="357"/>
      <c r="J86" s="357"/>
      <c r="K86" s="357"/>
      <c r="L86" s="357"/>
      <c r="M86" s="357"/>
      <c r="N86" s="357"/>
      <c r="O86" s="357"/>
      <c r="P86" s="357"/>
      <c r="Q86" s="357"/>
      <c r="R86" s="357"/>
      <c r="S86" s="357"/>
      <c r="T86" s="357"/>
      <c r="U86" s="357"/>
      <c r="V86" s="357"/>
      <c r="W86" s="357"/>
      <c r="X86" s="357"/>
      <c r="Y86" s="357"/>
      <c r="Z86" s="357"/>
    </row>
    <row r="87" spans="1:26" ht="50.5" hidden="1" customHeight="1">
      <c r="A87" s="48">
        <v>3</v>
      </c>
      <c r="B87" s="366" t="s">
        <v>553</v>
      </c>
      <c r="C87" s="44" t="s">
        <v>544</v>
      </c>
      <c r="D87" s="366" t="s">
        <v>554</v>
      </c>
      <c r="E87" s="44" t="s">
        <v>555</v>
      </c>
      <c r="F87" s="59" t="s">
        <v>556</v>
      </c>
      <c r="G87" s="45" t="s">
        <v>548</v>
      </c>
      <c r="H87" s="357"/>
      <c r="I87" s="357"/>
      <c r="J87" s="357"/>
      <c r="K87" s="357"/>
      <c r="L87" s="357"/>
      <c r="M87" s="357"/>
      <c r="N87" s="357"/>
      <c r="O87" s="357"/>
      <c r="P87" s="357"/>
      <c r="Q87" s="357"/>
      <c r="R87" s="357"/>
      <c r="S87" s="357"/>
      <c r="T87" s="357"/>
      <c r="U87" s="357"/>
      <c r="V87" s="357"/>
      <c r="W87" s="357"/>
      <c r="X87" s="357"/>
      <c r="Y87" s="357"/>
      <c r="Z87" s="357"/>
    </row>
    <row r="88" spans="1:26" ht="88" hidden="1" customHeight="1">
      <c r="A88" s="48">
        <v>4</v>
      </c>
      <c r="B88" s="366" t="s">
        <v>557</v>
      </c>
      <c r="C88" s="44" t="s">
        <v>431</v>
      </c>
      <c r="D88" s="366" t="s">
        <v>558</v>
      </c>
      <c r="E88" s="44" t="s">
        <v>551</v>
      </c>
      <c r="F88" s="47">
        <v>7.0000000000000007E-2</v>
      </c>
      <c r="G88" s="45" t="s">
        <v>548</v>
      </c>
      <c r="H88" s="357"/>
      <c r="I88" s="357"/>
      <c r="J88" s="357"/>
      <c r="K88" s="357"/>
      <c r="L88" s="357"/>
      <c r="M88" s="357"/>
      <c r="N88" s="357"/>
      <c r="O88" s="357"/>
      <c r="P88" s="357"/>
      <c r="Q88" s="357"/>
      <c r="R88" s="357"/>
      <c r="S88" s="357"/>
      <c r="T88" s="357"/>
      <c r="U88" s="357"/>
      <c r="V88" s="357"/>
      <c r="W88" s="357"/>
      <c r="X88" s="357"/>
      <c r="Y88" s="357"/>
      <c r="Z88" s="357"/>
    </row>
    <row r="89" spans="1:26" ht="88" hidden="1" customHeight="1">
      <c r="A89" s="48">
        <v>5</v>
      </c>
      <c r="B89" s="366" t="s">
        <v>557</v>
      </c>
      <c r="C89" s="44" t="s">
        <v>431</v>
      </c>
      <c r="D89" s="46" t="s">
        <v>559</v>
      </c>
      <c r="E89" s="44" t="s">
        <v>551</v>
      </c>
      <c r="F89" s="49">
        <v>0.03</v>
      </c>
      <c r="G89" s="45" t="s">
        <v>548</v>
      </c>
      <c r="H89" s="357"/>
      <c r="I89" s="357"/>
      <c r="J89" s="357"/>
      <c r="K89" s="357"/>
      <c r="L89" s="357"/>
      <c r="M89" s="357"/>
      <c r="N89" s="357"/>
      <c r="O89" s="357"/>
      <c r="P89" s="357"/>
      <c r="Q89" s="357"/>
      <c r="R89" s="357"/>
      <c r="S89" s="357"/>
      <c r="T89" s="357"/>
      <c r="U89" s="357"/>
      <c r="V89" s="357"/>
      <c r="W89" s="357"/>
      <c r="X89" s="357"/>
      <c r="Y89" s="357"/>
      <c r="Z89" s="357"/>
    </row>
    <row r="90" spans="1:26" ht="88" hidden="1" customHeight="1">
      <c r="A90" s="48">
        <v>6</v>
      </c>
      <c r="B90" s="366" t="s">
        <v>557</v>
      </c>
      <c r="C90" s="44" t="s">
        <v>544</v>
      </c>
      <c r="D90" s="366" t="s">
        <v>560</v>
      </c>
      <c r="E90" s="44" t="s">
        <v>551</v>
      </c>
      <c r="F90" s="50">
        <v>1</v>
      </c>
      <c r="G90" s="45" t="s">
        <v>548</v>
      </c>
      <c r="H90" s="357"/>
      <c r="I90" s="357"/>
      <c r="J90" s="357"/>
      <c r="K90" s="357"/>
      <c r="L90" s="357"/>
      <c r="M90" s="357"/>
      <c r="N90" s="357"/>
      <c r="O90" s="357"/>
      <c r="P90" s="357"/>
      <c r="Q90" s="357"/>
      <c r="R90" s="357"/>
      <c r="S90" s="357"/>
      <c r="T90" s="357"/>
      <c r="U90" s="357"/>
      <c r="V90" s="357"/>
      <c r="W90" s="357"/>
      <c r="X90" s="357"/>
      <c r="Y90" s="357"/>
      <c r="Z90" s="357"/>
    </row>
    <row r="91" spans="1:26" ht="100.5" hidden="1" customHeight="1">
      <c r="A91" s="48">
        <v>7</v>
      </c>
      <c r="B91" s="366" t="s">
        <v>561</v>
      </c>
      <c r="C91" s="44" t="s">
        <v>544</v>
      </c>
      <c r="D91" s="51" t="s">
        <v>562</v>
      </c>
      <c r="E91" s="44" t="s">
        <v>563</v>
      </c>
      <c r="F91" s="44" t="s">
        <v>564</v>
      </c>
      <c r="G91" s="44" t="s">
        <v>552</v>
      </c>
      <c r="H91" s="357"/>
      <c r="I91" s="357"/>
      <c r="J91" s="357"/>
      <c r="K91" s="357"/>
      <c r="L91" s="357"/>
      <c r="M91" s="357"/>
      <c r="N91" s="357"/>
      <c r="O91" s="357"/>
      <c r="P91" s="357"/>
      <c r="Q91" s="357"/>
      <c r="R91" s="357"/>
      <c r="S91" s="357"/>
      <c r="T91" s="357"/>
      <c r="U91" s="357"/>
      <c r="V91" s="357"/>
      <c r="W91" s="357"/>
      <c r="X91" s="357"/>
      <c r="Y91" s="357"/>
      <c r="Z91" s="357"/>
    </row>
    <row r="92" spans="1:26" ht="100.5" hidden="1" customHeight="1">
      <c r="A92" s="48">
        <v>8</v>
      </c>
      <c r="B92" s="366" t="s">
        <v>561</v>
      </c>
      <c r="C92" s="44" t="s">
        <v>544</v>
      </c>
      <c r="D92" s="366" t="s">
        <v>565</v>
      </c>
      <c r="E92" s="44" t="s">
        <v>563</v>
      </c>
      <c r="F92" s="44" t="s">
        <v>566</v>
      </c>
      <c r="G92" s="45" t="s">
        <v>548</v>
      </c>
      <c r="H92" s="357"/>
      <c r="I92" s="357"/>
      <c r="J92" s="357"/>
      <c r="K92" s="357"/>
      <c r="L92" s="357"/>
      <c r="M92" s="357"/>
      <c r="N92" s="357"/>
      <c r="O92" s="357"/>
      <c r="P92" s="357"/>
      <c r="Q92" s="357"/>
      <c r="R92" s="357"/>
      <c r="S92" s="357"/>
      <c r="T92" s="357"/>
      <c r="U92" s="357"/>
      <c r="V92" s="357"/>
      <c r="W92" s="357"/>
      <c r="X92" s="357"/>
      <c r="Y92" s="357"/>
      <c r="Z92" s="357"/>
    </row>
    <row r="93" spans="1:26" ht="100.5" hidden="1" customHeight="1">
      <c r="A93" s="48">
        <v>9</v>
      </c>
      <c r="B93" s="366" t="s">
        <v>561</v>
      </c>
      <c r="C93" s="44" t="s">
        <v>544</v>
      </c>
      <c r="D93" s="366" t="s">
        <v>567</v>
      </c>
      <c r="E93" s="44" t="s">
        <v>551</v>
      </c>
      <c r="F93" s="52">
        <v>0.05</v>
      </c>
      <c r="G93" s="45" t="s">
        <v>548</v>
      </c>
      <c r="H93" s="357"/>
      <c r="I93" s="357"/>
      <c r="J93" s="357"/>
      <c r="K93" s="357"/>
      <c r="L93" s="357"/>
      <c r="M93" s="357"/>
      <c r="N93" s="357"/>
      <c r="O93" s="357"/>
      <c r="P93" s="357"/>
      <c r="Q93" s="357"/>
      <c r="R93" s="357"/>
      <c r="S93" s="357"/>
      <c r="T93" s="357"/>
      <c r="U93" s="357"/>
      <c r="V93" s="357"/>
      <c r="W93" s="357"/>
      <c r="X93" s="357"/>
      <c r="Y93" s="357"/>
      <c r="Z93" s="357"/>
    </row>
    <row r="94" spans="1:26" ht="37.5" hidden="1" customHeight="1">
      <c r="A94" s="48">
        <v>10</v>
      </c>
      <c r="B94" s="366" t="s">
        <v>568</v>
      </c>
      <c r="C94" s="44" t="s">
        <v>569</v>
      </c>
      <c r="D94" s="366" t="s">
        <v>570</v>
      </c>
      <c r="E94" s="44" t="s">
        <v>563</v>
      </c>
      <c r="F94" s="44">
        <v>0</v>
      </c>
      <c r="G94" s="59" t="s">
        <v>571</v>
      </c>
      <c r="H94" s="357"/>
      <c r="I94" s="357"/>
      <c r="J94" s="357"/>
      <c r="K94" s="357"/>
      <c r="L94" s="357"/>
      <c r="M94" s="357"/>
      <c r="N94" s="357"/>
      <c r="O94" s="357"/>
      <c r="P94" s="357"/>
      <c r="Q94" s="357"/>
      <c r="R94" s="357"/>
      <c r="S94" s="357"/>
      <c r="T94" s="357"/>
      <c r="U94" s="357"/>
      <c r="V94" s="357"/>
      <c r="W94" s="357"/>
      <c r="X94" s="357"/>
      <c r="Y94" s="357"/>
      <c r="Z94" s="357"/>
    </row>
    <row r="95" spans="1:26" ht="88" hidden="1" customHeight="1">
      <c r="A95" s="48">
        <v>11</v>
      </c>
      <c r="B95" s="366" t="s">
        <v>572</v>
      </c>
      <c r="C95" s="44" t="s">
        <v>544</v>
      </c>
      <c r="D95" s="366" t="s">
        <v>573</v>
      </c>
      <c r="E95" s="44" t="s">
        <v>551</v>
      </c>
      <c r="F95" s="50">
        <v>0.83</v>
      </c>
      <c r="G95" s="53" t="s">
        <v>548</v>
      </c>
      <c r="H95" s="357"/>
      <c r="I95" s="357"/>
      <c r="J95" s="357"/>
      <c r="K95" s="357"/>
      <c r="L95" s="357"/>
      <c r="M95" s="357"/>
      <c r="N95" s="357"/>
      <c r="O95" s="357"/>
      <c r="P95" s="357"/>
      <c r="Q95" s="357"/>
      <c r="R95" s="357"/>
      <c r="S95" s="357"/>
      <c r="T95" s="357"/>
      <c r="U95" s="357"/>
      <c r="V95" s="357"/>
      <c r="W95" s="357"/>
      <c r="X95" s="357"/>
      <c r="Y95" s="357"/>
      <c r="Z95" s="357"/>
    </row>
    <row r="96" spans="1:26" ht="88" hidden="1" customHeight="1">
      <c r="A96" s="48">
        <v>12</v>
      </c>
      <c r="B96" s="366" t="s">
        <v>572</v>
      </c>
      <c r="C96" s="44" t="s">
        <v>544</v>
      </c>
      <c r="D96" s="51" t="s">
        <v>574</v>
      </c>
      <c r="E96" s="44" t="s">
        <v>551</v>
      </c>
      <c r="F96" s="50">
        <v>1</v>
      </c>
      <c r="G96" s="53" t="s">
        <v>575</v>
      </c>
      <c r="H96" s="357"/>
      <c r="I96" s="357"/>
      <c r="J96" s="357"/>
      <c r="K96" s="357"/>
      <c r="L96" s="357"/>
      <c r="M96" s="357"/>
      <c r="N96" s="357"/>
      <c r="O96" s="357"/>
      <c r="P96" s="357"/>
      <c r="Q96" s="357"/>
      <c r="R96" s="357"/>
      <c r="S96" s="357"/>
      <c r="T96" s="357"/>
      <c r="U96" s="357"/>
      <c r="V96" s="357"/>
      <c r="W96" s="357"/>
      <c r="X96" s="357"/>
      <c r="Y96" s="357"/>
      <c r="Z96" s="357"/>
    </row>
    <row r="97" spans="1:26" ht="88" hidden="1" customHeight="1">
      <c r="A97" s="48">
        <v>13</v>
      </c>
      <c r="B97" s="366" t="s">
        <v>572</v>
      </c>
      <c r="C97" s="44" t="s">
        <v>544</v>
      </c>
      <c r="D97" s="366" t="s">
        <v>576</v>
      </c>
      <c r="E97" s="44" t="s">
        <v>551</v>
      </c>
      <c r="F97" s="50">
        <v>0.04</v>
      </c>
      <c r="G97" s="53" t="s">
        <v>548</v>
      </c>
      <c r="H97" s="357"/>
      <c r="I97" s="357"/>
      <c r="J97" s="357"/>
      <c r="K97" s="357"/>
      <c r="L97" s="357"/>
      <c r="M97" s="357"/>
      <c r="N97" s="357"/>
      <c r="O97" s="357"/>
      <c r="P97" s="357"/>
      <c r="Q97" s="357"/>
      <c r="R97" s="357"/>
      <c r="S97" s="357"/>
      <c r="T97" s="357"/>
      <c r="U97" s="357"/>
      <c r="V97" s="357"/>
      <c r="W97" s="357"/>
      <c r="X97" s="357"/>
      <c r="Y97" s="357"/>
      <c r="Z97" s="357"/>
    </row>
    <row r="98" spans="1:26" ht="88" hidden="1" customHeight="1">
      <c r="A98" s="48">
        <v>14</v>
      </c>
      <c r="B98" s="366" t="s">
        <v>572</v>
      </c>
      <c r="C98" s="44" t="s">
        <v>544</v>
      </c>
      <c r="D98" s="51" t="s">
        <v>577</v>
      </c>
      <c r="E98" s="44" t="s">
        <v>551</v>
      </c>
      <c r="F98" s="50">
        <v>0</v>
      </c>
      <c r="G98" s="59" t="s">
        <v>552</v>
      </c>
      <c r="H98" s="357"/>
      <c r="I98" s="357"/>
      <c r="J98" s="357"/>
      <c r="K98" s="357"/>
      <c r="L98" s="357"/>
      <c r="M98" s="357"/>
      <c r="N98" s="357"/>
      <c r="O98" s="357"/>
      <c r="P98" s="357"/>
      <c r="Q98" s="357"/>
      <c r="R98" s="357"/>
      <c r="S98" s="357"/>
      <c r="T98" s="357"/>
      <c r="U98" s="357"/>
      <c r="V98" s="357"/>
      <c r="W98" s="357"/>
      <c r="X98" s="357"/>
      <c r="Y98" s="357"/>
      <c r="Z98" s="357"/>
    </row>
    <row r="99" spans="1:26" ht="88" hidden="1" customHeight="1">
      <c r="A99" s="48">
        <v>15</v>
      </c>
      <c r="B99" s="366" t="s">
        <v>572</v>
      </c>
      <c r="C99" s="44" t="s">
        <v>544</v>
      </c>
      <c r="D99" s="366" t="s">
        <v>578</v>
      </c>
      <c r="E99" s="44" t="s">
        <v>551</v>
      </c>
      <c r="F99" s="50">
        <v>0.05</v>
      </c>
      <c r="G99" s="53" t="s">
        <v>548</v>
      </c>
      <c r="H99" s="357"/>
      <c r="I99" s="357"/>
      <c r="J99" s="357"/>
      <c r="K99" s="357"/>
      <c r="L99" s="357"/>
      <c r="M99" s="357"/>
      <c r="N99" s="357"/>
      <c r="O99" s="357"/>
      <c r="P99" s="357"/>
      <c r="Q99" s="357"/>
      <c r="R99" s="357"/>
      <c r="S99" s="357"/>
      <c r="T99" s="357"/>
      <c r="U99" s="357"/>
      <c r="V99" s="357"/>
      <c r="W99" s="357"/>
      <c r="X99" s="357"/>
      <c r="Y99" s="357"/>
      <c r="Z99" s="357"/>
    </row>
    <row r="100" spans="1:26" ht="63" hidden="1" customHeight="1">
      <c r="A100" s="48">
        <v>16</v>
      </c>
      <c r="B100" s="366" t="s">
        <v>579</v>
      </c>
      <c r="C100" s="59" t="s">
        <v>569</v>
      </c>
      <c r="D100" s="59" t="s">
        <v>580</v>
      </c>
      <c r="E100" s="59" t="s">
        <v>581</v>
      </c>
      <c r="F100" s="59" t="s">
        <v>582</v>
      </c>
      <c r="G100" s="53" t="s">
        <v>583</v>
      </c>
      <c r="H100" s="357"/>
      <c r="I100" s="357"/>
      <c r="J100" s="357"/>
      <c r="K100" s="357"/>
      <c r="L100" s="357"/>
      <c r="M100" s="357"/>
      <c r="N100" s="357"/>
      <c r="O100" s="357"/>
      <c r="P100" s="357"/>
      <c r="Q100" s="357"/>
      <c r="R100" s="357"/>
      <c r="S100" s="357"/>
      <c r="T100" s="357"/>
      <c r="U100" s="357"/>
      <c r="V100" s="357"/>
      <c r="W100" s="357"/>
      <c r="X100" s="357"/>
      <c r="Y100" s="357"/>
      <c r="Z100" s="357"/>
    </row>
    <row r="101" spans="1:26" ht="50.5" hidden="1" customHeight="1">
      <c r="A101" s="48">
        <v>17</v>
      </c>
      <c r="B101" s="366" t="s">
        <v>584</v>
      </c>
      <c r="C101" s="59" t="s">
        <v>569</v>
      </c>
      <c r="D101" s="51" t="s">
        <v>585</v>
      </c>
      <c r="E101" s="59" t="s">
        <v>563</v>
      </c>
      <c r="F101" s="59">
        <v>0</v>
      </c>
      <c r="G101" s="59" t="s">
        <v>552</v>
      </c>
      <c r="H101" s="357"/>
      <c r="I101" s="357"/>
      <c r="J101" s="357"/>
      <c r="K101" s="357"/>
      <c r="L101" s="357"/>
      <c r="M101" s="357"/>
      <c r="N101" s="357"/>
      <c r="O101" s="357"/>
      <c r="P101" s="357"/>
      <c r="Q101" s="357"/>
      <c r="R101" s="357"/>
      <c r="S101" s="357"/>
      <c r="T101" s="357"/>
      <c r="U101" s="357"/>
      <c r="V101" s="357"/>
      <c r="W101" s="357"/>
      <c r="X101" s="357"/>
      <c r="Y101" s="357"/>
      <c r="Z101" s="357"/>
    </row>
    <row r="102" spans="1:26" ht="12.5" customHeight="1">
      <c r="A102" s="357"/>
      <c r="B102" s="357"/>
      <c r="C102" s="357"/>
      <c r="D102" s="357"/>
      <c r="E102" s="357"/>
      <c r="F102" s="357"/>
      <c r="G102" s="357"/>
      <c r="H102" s="357"/>
      <c r="I102" s="357"/>
      <c r="J102" s="357"/>
      <c r="K102" s="357"/>
      <c r="L102" s="357"/>
      <c r="M102" s="357"/>
      <c r="N102" s="357"/>
      <c r="O102" s="357"/>
      <c r="P102" s="357"/>
      <c r="Q102" s="357"/>
      <c r="R102" s="357"/>
      <c r="S102" s="357"/>
      <c r="T102" s="357"/>
      <c r="U102" s="357"/>
      <c r="V102" s="357"/>
      <c r="W102" s="357"/>
      <c r="X102" s="357"/>
      <c r="Y102" s="357"/>
      <c r="Z102" s="357"/>
    </row>
    <row r="103" spans="1:26" ht="13" customHeight="1">
      <c r="A103" s="407" t="s">
        <v>586</v>
      </c>
      <c r="B103" s="388"/>
      <c r="C103" s="388"/>
      <c r="D103" s="388"/>
      <c r="E103" s="388"/>
      <c r="F103" s="388"/>
      <c r="G103" s="388"/>
      <c r="H103" s="357"/>
      <c r="I103" s="357"/>
      <c r="J103" s="357"/>
      <c r="K103" s="357"/>
      <c r="L103" s="357"/>
      <c r="M103" s="357"/>
      <c r="N103" s="357"/>
      <c r="O103" s="357"/>
      <c r="P103" s="357"/>
      <c r="Q103" s="357"/>
      <c r="R103" s="357"/>
      <c r="S103" s="357"/>
      <c r="T103" s="357"/>
      <c r="U103" s="357"/>
      <c r="V103" s="357"/>
      <c r="W103" s="357"/>
      <c r="X103" s="357"/>
      <c r="Y103" s="357"/>
      <c r="Z103" s="357"/>
    </row>
    <row r="104" spans="1:26" ht="28" customHeight="1">
      <c r="A104" s="54" t="s">
        <v>381</v>
      </c>
      <c r="B104" s="55" t="s">
        <v>587</v>
      </c>
      <c r="C104" s="410" t="s">
        <v>383</v>
      </c>
      <c r="D104" s="389"/>
      <c r="E104" s="357"/>
      <c r="F104" s="357"/>
      <c r="G104" s="357"/>
      <c r="H104" s="357"/>
      <c r="I104" s="357"/>
      <c r="J104" s="357"/>
      <c r="K104" s="357"/>
      <c r="L104" s="357"/>
      <c r="M104" s="357"/>
      <c r="N104" s="357"/>
      <c r="O104" s="357"/>
      <c r="P104" s="357"/>
      <c r="Q104" s="357"/>
      <c r="R104" s="357"/>
      <c r="S104" s="357"/>
      <c r="T104" s="357"/>
      <c r="U104" s="357"/>
      <c r="V104" s="357"/>
      <c r="W104" s="357"/>
      <c r="X104" s="357"/>
      <c r="Y104" s="357"/>
      <c r="Z104" s="357"/>
    </row>
    <row r="105" spans="1:26" ht="14.5" customHeight="1">
      <c r="A105" s="56">
        <v>1</v>
      </c>
      <c r="B105" s="57" t="s">
        <v>588</v>
      </c>
      <c r="C105" s="406" t="s">
        <v>589</v>
      </c>
      <c r="D105" s="389"/>
      <c r="E105" s="357"/>
      <c r="F105" s="357"/>
      <c r="G105" s="357"/>
      <c r="H105" s="357"/>
      <c r="I105" s="357"/>
      <c r="J105" s="357"/>
      <c r="K105" s="357"/>
      <c r="L105" s="357"/>
      <c r="M105" s="357"/>
      <c r="N105" s="357"/>
      <c r="O105" s="357"/>
      <c r="P105" s="357"/>
      <c r="Q105" s="357"/>
      <c r="R105" s="357"/>
      <c r="S105" s="357"/>
      <c r="T105" s="357"/>
      <c r="U105" s="357"/>
      <c r="V105" s="357"/>
      <c r="W105" s="357"/>
      <c r="X105" s="357"/>
      <c r="Y105" s="357"/>
      <c r="Z105" s="357"/>
    </row>
    <row r="106" spans="1:26" ht="14.5" customHeight="1">
      <c r="A106" s="56">
        <v>2</v>
      </c>
      <c r="B106" s="57" t="s">
        <v>590</v>
      </c>
      <c r="C106" s="406" t="s">
        <v>591</v>
      </c>
      <c r="D106" s="389"/>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row>
    <row r="107" spans="1:26" ht="14.5" customHeight="1">
      <c r="A107" s="56">
        <v>3</v>
      </c>
      <c r="B107" s="57" t="s">
        <v>592</v>
      </c>
      <c r="C107" s="406" t="s">
        <v>593</v>
      </c>
      <c r="D107" s="389"/>
      <c r="E107" s="357"/>
      <c r="F107" s="357"/>
      <c r="G107" s="357"/>
      <c r="H107" s="357"/>
      <c r="I107" s="357"/>
      <c r="J107" s="357"/>
      <c r="K107" s="357"/>
      <c r="L107" s="357"/>
      <c r="M107" s="357"/>
      <c r="N107" s="357"/>
      <c r="O107" s="357"/>
      <c r="P107" s="357"/>
      <c r="Q107" s="357"/>
      <c r="R107" s="357"/>
      <c r="S107" s="357"/>
      <c r="T107" s="357"/>
      <c r="U107" s="357"/>
      <c r="V107" s="357"/>
      <c r="W107" s="357"/>
      <c r="X107" s="357"/>
      <c r="Y107" s="357"/>
      <c r="Z107" s="357"/>
    </row>
    <row r="108" spans="1:26" ht="14.5" customHeight="1">
      <c r="A108" s="56">
        <v>4</v>
      </c>
      <c r="B108" s="57" t="s">
        <v>594</v>
      </c>
      <c r="C108" s="406" t="s">
        <v>595</v>
      </c>
      <c r="D108" s="389"/>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row>
    <row r="109" spans="1:26" ht="12.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3" customHeight="1">
      <c r="A110" s="407" t="s">
        <v>596</v>
      </c>
      <c r="B110" s="388"/>
      <c r="C110" s="388"/>
      <c r="D110" s="388"/>
      <c r="E110" s="388"/>
      <c r="F110" s="388"/>
      <c r="G110" s="388"/>
      <c r="H110" s="357"/>
      <c r="I110" s="357"/>
      <c r="J110" s="357"/>
      <c r="K110" s="357"/>
      <c r="L110" s="357"/>
      <c r="M110" s="357"/>
      <c r="N110" s="357"/>
      <c r="O110" s="357"/>
      <c r="P110" s="357"/>
      <c r="Q110" s="357"/>
      <c r="R110" s="357"/>
      <c r="S110" s="357"/>
      <c r="T110" s="357"/>
      <c r="U110" s="357"/>
      <c r="V110" s="357"/>
      <c r="W110" s="357"/>
      <c r="X110" s="357"/>
      <c r="Y110" s="357"/>
      <c r="Z110" s="357"/>
    </row>
    <row r="111" spans="1:26" ht="14" customHeight="1">
      <c r="A111" s="58" t="s">
        <v>381</v>
      </c>
      <c r="B111" s="402" t="s">
        <v>597</v>
      </c>
      <c r="C111" s="389"/>
      <c r="D111" s="402" t="s">
        <v>383</v>
      </c>
      <c r="E111" s="388"/>
      <c r="F111" s="388"/>
      <c r="G111" s="389"/>
      <c r="H111" s="357"/>
      <c r="I111" s="357"/>
      <c r="J111" s="357"/>
      <c r="K111" s="357"/>
      <c r="L111" s="357"/>
      <c r="M111" s="357"/>
      <c r="N111" s="357"/>
      <c r="O111" s="357"/>
      <c r="P111" s="357"/>
      <c r="Q111" s="357"/>
      <c r="R111" s="357"/>
      <c r="S111" s="357"/>
      <c r="T111" s="357"/>
      <c r="U111" s="357"/>
      <c r="V111" s="357"/>
      <c r="W111" s="357"/>
      <c r="X111" s="357"/>
      <c r="Y111" s="357"/>
      <c r="Z111" s="357"/>
    </row>
    <row r="112" spans="1:26" ht="14.5" customHeight="1">
      <c r="A112" s="160">
        <v>1</v>
      </c>
      <c r="B112" s="444" t="s">
        <v>598</v>
      </c>
      <c r="C112" s="389"/>
      <c r="D112" s="405" t="s">
        <v>599</v>
      </c>
      <c r="E112" s="388"/>
      <c r="F112" s="388"/>
      <c r="G112" s="389"/>
      <c r="H112" s="357"/>
      <c r="I112" s="357"/>
      <c r="J112" s="357"/>
      <c r="K112" s="357"/>
      <c r="L112" s="357"/>
      <c r="M112" s="357"/>
      <c r="N112" s="357"/>
      <c r="O112" s="357"/>
      <c r="P112" s="357"/>
      <c r="Q112" s="357"/>
      <c r="R112" s="357"/>
      <c r="S112" s="357"/>
      <c r="T112" s="357"/>
      <c r="U112" s="357"/>
      <c r="V112" s="357"/>
      <c r="W112" s="357"/>
      <c r="X112" s="357"/>
      <c r="Y112" s="357"/>
      <c r="Z112" s="357"/>
    </row>
    <row r="113" spans="1:26" ht="14.5" customHeight="1">
      <c r="A113" s="160">
        <v>2</v>
      </c>
      <c r="B113" s="403" t="s">
        <v>600</v>
      </c>
      <c r="C113" s="389"/>
      <c r="D113" s="404" t="s">
        <v>601</v>
      </c>
      <c r="E113" s="388"/>
      <c r="F113" s="388"/>
      <c r="G113" s="389"/>
      <c r="H113" s="357"/>
      <c r="I113" s="357"/>
      <c r="J113" s="357"/>
      <c r="K113" s="357"/>
      <c r="L113" s="357"/>
      <c r="M113" s="357"/>
      <c r="N113" s="357"/>
      <c r="O113" s="357"/>
      <c r="P113" s="357"/>
      <c r="Q113" s="357"/>
      <c r="R113" s="357"/>
      <c r="S113" s="357"/>
      <c r="T113" s="357"/>
      <c r="U113" s="357"/>
      <c r="V113" s="357"/>
      <c r="W113" s="357"/>
      <c r="X113" s="357"/>
      <c r="Y113" s="357"/>
      <c r="Z113" s="357"/>
    </row>
    <row r="114" spans="1:26" ht="14.5" customHeight="1">
      <c r="A114" s="160">
        <v>3</v>
      </c>
      <c r="B114" s="403" t="s">
        <v>602</v>
      </c>
      <c r="C114" s="389"/>
      <c r="D114" s="404" t="s">
        <v>603</v>
      </c>
      <c r="E114" s="388"/>
      <c r="F114" s="388"/>
      <c r="G114" s="389"/>
      <c r="H114" s="357"/>
      <c r="I114" s="357"/>
      <c r="J114" s="357"/>
      <c r="K114" s="357"/>
      <c r="L114" s="357"/>
      <c r="M114" s="357"/>
      <c r="N114" s="357"/>
      <c r="O114" s="357"/>
      <c r="P114" s="357"/>
      <c r="Q114" s="357"/>
      <c r="R114" s="357"/>
      <c r="S114" s="357"/>
      <c r="T114" s="357"/>
      <c r="U114" s="357"/>
      <c r="V114" s="357"/>
      <c r="W114" s="357"/>
      <c r="X114" s="357"/>
      <c r="Y114" s="357"/>
      <c r="Z114" s="357"/>
    </row>
    <row r="115" spans="1:26" ht="14.5" customHeight="1">
      <c r="A115" s="160">
        <v>4</v>
      </c>
      <c r="B115" s="403" t="s">
        <v>604</v>
      </c>
      <c r="C115" s="389"/>
      <c r="D115" s="404" t="s">
        <v>605</v>
      </c>
      <c r="E115" s="388"/>
      <c r="F115" s="388"/>
      <c r="G115" s="389"/>
      <c r="H115" s="357"/>
      <c r="I115" s="357"/>
      <c r="J115" s="357"/>
      <c r="K115" s="357"/>
      <c r="L115" s="357"/>
      <c r="M115" s="357"/>
      <c r="N115" s="357"/>
      <c r="O115" s="357"/>
      <c r="P115" s="357"/>
      <c r="Q115" s="357"/>
      <c r="R115" s="357"/>
      <c r="S115" s="357"/>
      <c r="T115" s="357"/>
      <c r="U115" s="357"/>
      <c r="V115" s="357"/>
      <c r="W115" s="357"/>
      <c r="X115" s="357"/>
      <c r="Y115" s="357"/>
      <c r="Z115" s="357"/>
    </row>
    <row r="116" spans="1:26" ht="14.5" customHeight="1">
      <c r="A116" s="160">
        <v>5</v>
      </c>
      <c r="B116" s="403" t="s">
        <v>606</v>
      </c>
      <c r="C116" s="389"/>
      <c r="D116" s="404" t="s">
        <v>607</v>
      </c>
      <c r="E116" s="388"/>
      <c r="F116" s="388"/>
      <c r="G116" s="389"/>
      <c r="H116" s="357"/>
      <c r="I116" s="357"/>
      <c r="J116" s="357"/>
      <c r="K116" s="357"/>
      <c r="L116" s="357"/>
      <c r="M116" s="357"/>
      <c r="N116" s="357"/>
      <c r="O116" s="357"/>
      <c r="P116" s="357"/>
      <c r="Q116" s="357"/>
      <c r="R116" s="357"/>
      <c r="S116" s="357"/>
      <c r="T116" s="357"/>
      <c r="U116" s="357"/>
      <c r="V116" s="357"/>
      <c r="W116" s="357"/>
      <c r="X116" s="357"/>
      <c r="Y116" s="357"/>
      <c r="Z116" s="357"/>
    </row>
    <row r="117" spans="1:26" ht="14.5" customHeight="1">
      <c r="A117" s="160">
        <v>6</v>
      </c>
      <c r="B117" s="403" t="s">
        <v>608</v>
      </c>
      <c r="C117" s="389"/>
      <c r="D117" s="405" t="s">
        <v>609</v>
      </c>
      <c r="E117" s="388"/>
      <c r="F117" s="388"/>
      <c r="G117" s="389"/>
      <c r="H117" s="357"/>
      <c r="I117" s="357"/>
      <c r="J117" s="357"/>
      <c r="K117" s="357"/>
      <c r="L117" s="357"/>
      <c r="M117" s="357"/>
      <c r="N117" s="357"/>
      <c r="O117" s="357"/>
      <c r="P117" s="357"/>
      <c r="Q117" s="357"/>
      <c r="R117" s="357"/>
      <c r="S117" s="357"/>
      <c r="T117" s="357"/>
      <c r="U117" s="357"/>
      <c r="V117" s="357"/>
      <c r="W117" s="357"/>
      <c r="X117" s="357"/>
      <c r="Y117" s="357"/>
      <c r="Z117" s="357"/>
    </row>
    <row r="118" spans="1:26" ht="12.5" customHeight="1">
      <c r="A118" s="357"/>
      <c r="B118" s="357"/>
      <c r="C118" s="357"/>
      <c r="D118" s="357"/>
      <c r="E118" s="357"/>
      <c r="F118" s="357"/>
      <c r="G118" s="357"/>
      <c r="H118" s="357"/>
      <c r="I118" s="357"/>
      <c r="J118" s="357"/>
      <c r="K118" s="357"/>
      <c r="L118" s="357"/>
      <c r="M118" s="357"/>
      <c r="N118" s="357"/>
      <c r="O118" s="357"/>
      <c r="P118" s="357"/>
      <c r="Q118" s="357"/>
      <c r="R118" s="357"/>
      <c r="S118" s="357"/>
      <c r="T118" s="357"/>
      <c r="U118" s="357"/>
      <c r="V118" s="357"/>
      <c r="W118" s="357"/>
      <c r="X118" s="357"/>
      <c r="Y118" s="357"/>
      <c r="Z118" s="357"/>
    </row>
    <row r="119" spans="1:26" ht="13" customHeight="1">
      <c r="A119" s="443" t="s">
        <v>610</v>
      </c>
      <c r="B119" s="383"/>
      <c r="C119" s="383"/>
      <c r="D119" s="383"/>
      <c r="E119" s="383"/>
      <c r="F119" s="383"/>
      <c r="G119" s="383"/>
      <c r="H119" s="383"/>
      <c r="I119" s="357"/>
      <c r="J119" s="357"/>
      <c r="K119" s="357"/>
      <c r="L119" s="357"/>
      <c r="M119" s="357"/>
      <c r="N119" s="357"/>
      <c r="O119" s="357"/>
      <c r="P119" s="357"/>
      <c r="Q119" s="357"/>
      <c r="R119" s="357"/>
      <c r="S119" s="357"/>
      <c r="T119" s="357"/>
      <c r="U119" s="357"/>
      <c r="V119" s="357"/>
      <c r="W119" s="357"/>
      <c r="X119" s="357"/>
      <c r="Y119" s="357"/>
      <c r="Z119" s="357"/>
    </row>
    <row r="120" spans="1:26" ht="13" customHeight="1">
      <c r="A120" s="426" t="s">
        <v>611</v>
      </c>
      <c r="B120" s="383"/>
      <c r="C120" s="383"/>
      <c r="D120" s="383"/>
      <c r="E120" s="383"/>
      <c r="F120" s="383"/>
      <c r="G120" s="383"/>
      <c r="H120" s="383"/>
      <c r="I120" s="357"/>
      <c r="J120" s="357"/>
      <c r="K120" s="357"/>
      <c r="L120" s="357"/>
      <c r="M120" s="357"/>
      <c r="N120" s="357"/>
      <c r="O120" s="357"/>
      <c r="P120" s="357"/>
      <c r="Q120" s="357"/>
      <c r="R120" s="357"/>
      <c r="S120" s="357"/>
      <c r="T120" s="357"/>
      <c r="U120" s="357"/>
      <c r="V120" s="357"/>
      <c r="W120" s="357"/>
      <c r="X120" s="357"/>
      <c r="Y120" s="357"/>
      <c r="Z120" s="357"/>
    </row>
    <row r="121" spans="1:26" ht="12.5" customHeight="1">
      <c r="A121" s="357"/>
      <c r="B121" s="357"/>
      <c r="C121" s="357"/>
      <c r="D121" s="357"/>
      <c r="E121" s="357"/>
      <c r="F121" s="357"/>
      <c r="G121" s="357"/>
      <c r="H121" s="357"/>
      <c r="I121" s="357"/>
      <c r="J121" s="357"/>
      <c r="K121" s="357"/>
      <c r="L121" s="357"/>
      <c r="M121" s="357"/>
      <c r="N121" s="357"/>
      <c r="O121" s="357"/>
      <c r="P121" s="357"/>
      <c r="Q121" s="357"/>
      <c r="R121" s="357"/>
      <c r="S121" s="357"/>
      <c r="T121" s="357"/>
      <c r="U121" s="357"/>
      <c r="V121" s="357"/>
      <c r="W121" s="357"/>
      <c r="X121" s="357"/>
      <c r="Y121" s="357"/>
      <c r="Z121" s="357"/>
    </row>
    <row r="122" spans="1:26" ht="12.5" customHeight="1">
      <c r="A122" s="357"/>
      <c r="B122" s="398"/>
      <c r="C122" s="383"/>
      <c r="D122" s="383"/>
      <c r="E122" s="383"/>
      <c r="F122" s="357"/>
      <c r="G122" s="357"/>
      <c r="H122" s="357"/>
      <c r="I122" s="357"/>
      <c r="J122" s="357"/>
      <c r="K122" s="357"/>
      <c r="L122" s="357"/>
      <c r="M122" s="357"/>
      <c r="N122" s="357"/>
      <c r="O122" s="357"/>
      <c r="P122" s="357"/>
      <c r="Q122" s="357"/>
      <c r="R122" s="357"/>
      <c r="S122" s="357"/>
      <c r="T122" s="357"/>
      <c r="U122" s="357"/>
      <c r="V122" s="357"/>
      <c r="W122" s="357"/>
      <c r="X122" s="357"/>
      <c r="Y122" s="357"/>
      <c r="Z122" s="357"/>
    </row>
    <row r="123" spans="1:26" ht="12.5" customHeight="1">
      <c r="A123" s="357"/>
      <c r="B123" s="383"/>
      <c r="C123" s="383"/>
      <c r="D123" s="383"/>
      <c r="E123" s="383"/>
      <c r="F123" s="357"/>
      <c r="G123" s="357"/>
      <c r="H123" s="357"/>
      <c r="I123" s="357"/>
      <c r="J123" s="357"/>
      <c r="K123" s="357"/>
      <c r="L123" s="357"/>
      <c r="M123" s="357"/>
      <c r="N123" s="357"/>
      <c r="O123" s="357"/>
      <c r="P123" s="357"/>
      <c r="Q123" s="357"/>
      <c r="R123" s="357"/>
      <c r="S123" s="357"/>
      <c r="T123" s="357"/>
      <c r="U123" s="357"/>
      <c r="V123" s="357"/>
      <c r="W123" s="357"/>
      <c r="X123" s="357"/>
      <c r="Y123" s="357"/>
      <c r="Z123" s="357"/>
    </row>
    <row r="124" spans="1:26" ht="12.5" customHeight="1">
      <c r="A124" s="357"/>
      <c r="B124" s="383"/>
      <c r="C124" s="383"/>
      <c r="D124" s="383"/>
      <c r="E124" s="383"/>
      <c r="F124" s="357"/>
      <c r="G124" s="357"/>
      <c r="H124" s="357"/>
      <c r="I124" s="357"/>
      <c r="J124" s="357"/>
      <c r="K124" s="357"/>
      <c r="L124" s="357"/>
      <c r="M124" s="357"/>
      <c r="N124" s="357"/>
      <c r="O124" s="357"/>
      <c r="P124" s="357"/>
      <c r="Q124" s="357"/>
      <c r="R124" s="357"/>
      <c r="S124" s="357"/>
      <c r="T124" s="357"/>
      <c r="U124" s="357"/>
      <c r="V124" s="357"/>
      <c r="W124" s="357"/>
      <c r="X124" s="357"/>
      <c r="Y124" s="357"/>
      <c r="Z124" s="357"/>
    </row>
    <row r="125" spans="1:26" ht="12.5" customHeight="1">
      <c r="A125" s="357"/>
      <c r="B125" s="383"/>
      <c r="C125" s="383"/>
      <c r="D125" s="383"/>
      <c r="E125" s="383"/>
      <c r="F125" s="357"/>
      <c r="G125" s="357"/>
      <c r="H125" s="357"/>
      <c r="I125" s="357"/>
      <c r="J125" s="357"/>
      <c r="K125" s="357"/>
      <c r="L125" s="357"/>
      <c r="M125" s="357"/>
      <c r="N125" s="357"/>
      <c r="O125" s="357"/>
      <c r="P125" s="357"/>
      <c r="Q125" s="357"/>
      <c r="R125" s="357"/>
      <c r="S125" s="357"/>
      <c r="T125" s="357"/>
      <c r="U125" s="357"/>
      <c r="V125" s="357"/>
      <c r="W125" s="357"/>
      <c r="X125" s="357"/>
      <c r="Y125" s="357"/>
      <c r="Z125" s="357"/>
    </row>
    <row r="126" spans="1:26" ht="12.5" customHeight="1">
      <c r="A126" s="357"/>
      <c r="B126" s="383"/>
      <c r="C126" s="383"/>
      <c r="D126" s="383"/>
      <c r="E126" s="383"/>
      <c r="F126" s="357"/>
      <c r="G126" s="357"/>
      <c r="H126" s="357"/>
      <c r="I126" s="357"/>
      <c r="J126" s="357"/>
      <c r="K126" s="357"/>
      <c r="L126" s="357"/>
      <c r="M126" s="357"/>
      <c r="N126" s="357"/>
      <c r="O126" s="357"/>
      <c r="P126" s="357"/>
      <c r="Q126" s="357"/>
      <c r="R126" s="357"/>
      <c r="S126" s="357"/>
      <c r="T126" s="357"/>
      <c r="U126" s="357"/>
      <c r="V126" s="357"/>
      <c r="W126" s="357"/>
      <c r="X126" s="357"/>
      <c r="Y126" s="357"/>
      <c r="Z126" s="357"/>
    </row>
    <row r="127" spans="1:26" ht="12.5" customHeight="1">
      <c r="A127" s="357"/>
      <c r="B127" s="383"/>
      <c r="C127" s="383"/>
      <c r="D127" s="383"/>
      <c r="E127" s="383"/>
      <c r="F127" s="357"/>
      <c r="G127" s="357"/>
      <c r="H127" s="357"/>
      <c r="I127" s="357"/>
      <c r="J127" s="357"/>
      <c r="K127" s="357"/>
      <c r="L127" s="357"/>
      <c r="M127" s="357"/>
      <c r="N127" s="357"/>
      <c r="O127" s="357"/>
      <c r="P127" s="357"/>
      <c r="Q127" s="357"/>
      <c r="R127" s="357"/>
      <c r="S127" s="357"/>
      <c r="T127" s="357"/>
      <c r="U127" s="357"/>
      <c r="V127" s="357"/>
      <c r="W127" s="357"/>
      <c r="X127" s="357"/>
      <c r="Y127" s="357"/>
      <c r="Z127" s="357"/>
    </row>
    <row r="128" spans="1:26" ht="12.5" customHeight="1">
      <c r="A128" s="357"/>
      <c r="B128" s="383"/>
      <c r="C128" s="383"/>
      <c r="D128" s="383"/>
      <c r="E128" s="383"/>
      <c r="F128" s="357"/>
      <c r="G128" s="357"/>
      <c r="H128" s="357"/>
      <c r="I128" s="357"/>
      <c r="J128" s="357"/>
      <c r="K128" s="357"/>
      <c r="L128" s="357"/>
      <c r="M128" s="357"/>
      <c r="N128" s="357"/>
      <c r="O128" s="357"/>
      <c r="P128" s="357"/>
      <c r="Q128" s="357"/>
      <c r="R128" s="357"/>
      <c r="S128" s="357"/>
      <c r="T128" s="357"/>
      <c r="U128" s="357"/>
      <c r="V128" s="357"/>
      <c r="W128" s="357"/>
      <c r="X128" s="357"/>
      <c r="Y128" s="357"/>
      <c r="Z128" s="357"/>
    </row>
    <row r="129" spans="1:26" ht="12.5" customHeight="1">
      <c r="A129" s="357"/>
      <c r="B129" s="383"/>
      <c r="C129" s="383"/>
      <c r="D129" s="383"/>
      <c r="E129" s="383"/>
      <c r="F129" s="357"/>
      <c r="G129" s="357"/>
      <c r="H129" s="357"/>
      <c r="I129" s="357"/>
      <c r="J129" s="357"/>
      <c r="K129" s="357"/>
      <c r="L129" s="357"/>
      <c r="M129" s="357"/>
      <c r="N129" s="357"/>
      <c r="O129" s="357"/>
      <c r="P129" s="357"/>
      <c r="Q129" s="357"/>
      <c r="R129" s="357"/>
      <c r="S129" s="357"/>
      <c r="T129" s="357"/>
      <c r="U129" s="357"/>
      <c r="V129" s="357"/>
      <c r="W129" s="357"/>
      <c r="X129" s="357"/>
      <c r="Y129" s="357"/>
      <c r="Z129" s="357"/>
    </row>
    <row r="130" spans="1:26" ht="12.5" customHeight="1">
      <c r="A130" s="357"/>
      <c r="B130" s="383"/>
      <c r="C130" s="383"/>
      <c r="D130" s="383"/>
      <c r="E130" s="383"/>
      <c r="F130" s="357"/>
      <c r="G130" s="357"/>
      <c r="H130" s="357"/>
      <c r="I130" s="357"/>
      <c r="J130" s="357"/>
      <c r="K130" s="357"/>
      <c r="L130" s="357"/>
      <c r="M130" s="357"/>
      <c r="N130" s="357"/>
      <c r="O130" s="357"/>
      <c r="P130" s="357"/>
      <c r="Q130" s="357"/>
      <c r="R130" s="357"/>
      <c r="S130" s="357"/>
      <c r="T130" s="357"/>
      <c r="U130" s="357"/>
      <c r="V130" s="357"/>
      <c r="W130" s="357"/>
      <c r="X130" s="357"/>
      <c r="Y130" s="357"/>
      <c r="Z130" s="357"/>
    </row>
    <row r="131" spans="1:26" ht="12.5" customHeight="1">
      <c r="A131" s="357"/>
      <c r="B131" s="383"/>
      <c r="C131" s="383"/>
      <c r="D131" s="383"/>
      <c r="E131" s="383"/>
      <c r="F131" s="357"/>
      <c r="G131" s="357"/>
      <c r="H131" s="357"/>
      <c r="I131" s="357"/>
      <c r="J131" s="357"/>
      <c r="K131" s="357"/>
      <c r="L131" s="357"/>
      <c r="M131" s="357"/>
      <c r="N131" s="357"/>
      <c r="O131" s="357"/>
      <c r="P131" s="357"/>
      <c r="Q131" s="357"/>
      <c r="R131" s="357"/>
      <c r="S131" s="357"/>
      <c r="T131" s="357"/>
      <c r="U131" s="357"/>
      <c r="V131" s="357"/>
      <c r="W131" s="357"/>
      <c r="X131" s="357"/>
      <c r="Y131" s="357"/>
      <c r="Z131" s="357"/>
    </row>
    <row r="132" spans="1:26" ht="12.5" customHeight="1">
      <c r="A132" s="357"/>
      <c r="B132" s="383"/>
      <c r="C132" s="383"/>
      <c r="D132" s="383"/>
      <c r="E132" s="383"/>
      <c r="F132" s="357"/>
      <c r="G132" s="357"/>
      <c r="H132" s="357"/>
      <c r="I132" s="357"/>
      <c r="J132" s="357"/>
      <c r="K132" s="357"/>
      <c r="L132" s="357"/>
      <c r="M132" s="357"/>
      <c r="N132" s="357"/>
      <c r="O132" s="357"/>
      <c r="P132" s="357"/>
      <c r="Q132" s="357"/>
      <c r="R132" s="357"/>
      <c r="S132" s="357"/>
      <c r="T132" s="357"/>
      <c r="U132" s="357"/>
      <c r="V132" s="357"/>
      <c r="W132" s="357"/>
      <c r="X132" s="357"/>
      <c r="Y132" s="357"/>
      <c r="Z132" s="357"/>
    </row>
    <row r="133" spans="1:26" ht="12.5" customHeight="1">
      <c r="A133" s="357"/>
      <c r="B133" s="383"/>
      <c r="C133" s="383"/>
      <c r="D133" s="383"/>
      <c r="E133" s="383"/>
      <c r="F133" s="357"/>
      <c r="G133" s="357"/>
      <c r="H133" s="357"/>
      <c r="I133" s="357"/>
      <c r="J133" s="357"/>
      <c r="K133" s="357"/>
      <c r="L133" s="357"/>
      <c r="M133" s="357"/>
      <c r="N133" s="357"/>
      <c r="O133" s="357"/>
      <c r="P133" s="357"/>
      <c r="Q133" s="357"/>
      <c r="R133" s="357"/>
      <c r="S133" s="357"/>
      <c r="T133" s="357"/>
      <c r="U133" s="357"/>
      <c r="V133" s="357"/>
      <c r="W133" s="357"/>
      <c r="X133" s="357"/>
      <c r="Y133" s="357"/>
      <c r="Z133" s="357"/>
    </row>
    <row r="134" spans="1:26" ht="12.5" customHeight="1">
      <c r="A134" s="357"/>
      <c r="B134" s="383"/>
      <c r="C134" s="383"/>
      <c r="D134" s="383"/>
      <c r="E134" s="383"/>
      <c r="F134" s="357"/>
      <c r="G134" s="357"/>
      <c r="H134" s="357"/>
      <c r="I134" s="357"/>
      <c r="J134" s="357"/>
      <c r="K134" s="357"/>
      <c r="L134" s="357"/>
      <c r="M134" s="357"/>
      <c r="N134" s="357"/>
      <c r="O134" s="357"/>
      <c r="P134" s="357"/>
      <c r="Q134" s="357"/>
      <c r="R134" s="357"/>
      <c r="S134" s="357"/>
      <c r="T134" s="357"/>
      <c r="U134" s="357"/>
      <c r="V134" s="357"/>
      <c r="W134" s="357"/>
      <c r="X134" s="357"/>
      <c r="Y134" s="357"/>
      <c r="Z134" s="357"/>
    </row>
    <row r="135" spans="1:26" ht="12.5" customHeight="1">
      <c r="A135" s="357"/>
      <c r="B135" s="383"/>
      <c r="C135" s="383"/>
      <c r="D135" s="383"/>
      <c r="E135" s="383"/>
      <c r="F135" s="357"/>
      <c r="G135" s="357"/>
      <c r="H135" s="357"/>
      <c r="I135" s="357"/>
      <c r="J135" s="357"/>
      <c r="K135" s="357"/>
      <c r="L135" s="357"/>
      <c r="M135" s="357"/>
      <c r="N135" s="357"/>
      <c r="O135" s="357"/>
      <c r="P135" s="357"/>
      <c r="Q135" s="357"/>
      <c r="R135" s="357"/>
      <c r="S135" s="357"/>
      <c r="T135" s="357"/>
      <c r="U135" s="357"/>
      <c r="V135" s="357"/>
      <c r="W135" s="357"/>
      <c r="X135" s="357"/>
      <c r="Y135" s="357"/>
      <c r="Z135" s="357"/>
    </row>
    <row r="136" spans="1:26" ht="12.5" customHeight="1">
      <c r="A136" s="357"/>
      <c r="B136" s="383"/>
      <c r="C136" s="383"/>
      <c r="D136" s="383"/>
      <c r="E136" s="383"/>
      <c r="F136" s="357"/>
      <c r="G136" s="357"/>
      <c r="H136" s="357"/>
      <c r="I136" s="357"/>
      <c r="J136" s="357"/>
      <c r="K136" s="357"/>
      <c r="L136" s="357"/>
      <c r="M136" s="357"/>
      <c r="N136" s="357"/>
      <c r="O136" s="357"/>
      <c r="P136" s="357"/>
      <c r="Q136" s="357"/>
      <c r="R136" s="357"/>
      <c r="S136" s="357"/>
      <c r="T136" s="357"/>
      <c r="U136" s="357"/>
      <c r="V136" s="357"/>
      <c r="W136" s="357"/>
      <c r="X136" s="357"/>
      <c r="Y136" s="357"/>
      <c r="Z136" s="357"/>
    </row>
    <row r="137" spans="1:26" ht="12.5" customHeight="1">
      <c r="A137" s="357"/>
      <c r="B137" s="383"/>
      <c r="C137" s="383"/>
      <c r="D137" s="383"/>
      <c r="E137" s="383"/>
      <c r="F137" s="357"/>
      <c r="G137" s="357"/>
      <c r="H137" s="357"/>
      <c r="I137" s="357"/>
      <c r="J137" s="357"/>
      <c r="K137" s="357"/>
      <c r="L137" s="357"/>
      <c r="M137" s="357"/>
      <c r="N137" s="357"/>
      <c r="O137" s="357"/>
      <c r="P137" s="357"/>
      <c r="Q137" s="357"/>
      <c r="R137" s="357"/>
      <c r="S137" s="357"/>
      <c r="T137" s="357"/>
      <c r="U137" s="357"/>
      <c r="V137" s="357"/>
      <c r="W137" s="357"/>
      <c r="X137" s="357"/>
      <c r="Y137" s="357"/>
      <c r="Z137" s="357"/>
    </row>
    <row r="138" spans="1:26" ht="12.5" customHeight="1">
      <c r="A138" s="357"/>
      <c r="B138" s="383"/>
      <c r="C138" s="383"/>
      <c r="D138" s="383"/>
      <c r="E138" s="383"/>
      <c r="F138" s="357"/>
      <c r="G138" s="357"/>
      <c r="H138" s="357"/>
      <c r="I138" s="357"/>
      <c r="J138" s="357"/>
      <c r="K138" s="357"/>
      <c r="L138" s="357"/>
      <c r="M138" s="357"/>
      <c r="N138" s="357"/>
      <c r="O138" s="357"/>
      <c r="P138" s="357"/>
      <c r="Q138" s="357"/>
      <c r="R138" s="357"/>
      <c r="S138" s="357"/>
      <c r="T138" s="357"/>
      <c r="U138" s="357"/>
      <c r="V138" s="357"/>
      <c r="W138" s="357"/>
      <c r="X138" s="357"/>
      <c r="Y138" s="357"/>
      <c r="Z138" s="357"/>
    </row>
    <row r="139" spans="1:26" ht="12.5" customHeight="1">
      <c r="A139" s="357"/>
      <c r="B139" s="383"/>
      <c r="C139" s="383"/>
      <c r="D139" s="383"/>
      <c r="E139" s="383"/>
      <c r="F139" s="357"/>
      <c r="G139" s="357"/>
      <c r="H139" s="357"/>
      <c r="I139" s="357"/>
      <c r="J139" s="357"/>
      <c r="K139" s="357"/>
      <c r="L139" s="357"/>
      <c r="M139" s="357"/>
      <c r="N139" s="357"/>
      <c r="O139" s="357"/>
      <c r="P139" s="357"/>
      <c r="Q139" s="357"/>
      <c r="R139" s="357"/>
      <c r="S139" s="357"/>
      <c r="T139" s="357"/>
      <c r="U139" s="357"/>
      <c r="V139" s="357"/>
      <c r="W139" s="357"/>
      <c r="X139" s="357"/>
      <c r="Y139" s="357"/>
      <c r="Z139" s="357"/>
    </row>
    <row r="140" spans="1:26" ht="12.5" customHeight="1">
      <c r="A140" s="357"/>
      <c r="B140" s="383"/>
      <c r="C140" s="383"/>
      <c r="D140" s="383"/>
      <c r="E140" s="383"/>
      <c r="F140" s="357"/>
      <c r="G140" s="357"/>
      <c r="H140" s="357"/>
      <c r="I140" s="357"/>
      <c r="J140" s="357"/>
      <c r="K140" s="357"/>
      <c r="L140" s="357"/>
      <c r="M140" s="357"/>
      <c r="N140" s="357"/>
      <c r="O140" s="357"/>
      <c r="P140" s="357"/>
      <c r="Q140" s="357"/>
      <c r="R140" s="357"/>
      <c r="S140" s="357"/>
      <c r="T140" s="357"/>
      <c r="U140" s="357"/>
      <c r="V140" s="357"/>
      <c r="W140" s="357"/>
      <c r="X140" s="357"/>
      <c r="Y140" s="357"/>
      <c r="Z140" s="357"/>
    </row>
    <row r="141" spans="1:26" ht="12.5" customHeight="1">
      <c r="A141" s="357"/>
      <c r="B141" s="383"/>
      <c r="C141" s="383"/>
      <c r="D141" s="383"/>
      <c r="E141" s="383"/>
      <c r="F141" s="357"/>
      <c r="G141" s="357"/>
      <c r="H141" s="357"/>
      <c r="I141" s="357"/>
      <c r="J141" s="357"/>
      <c r="K141" s="357"/>
      <c r="L141" s="357"/>
      <c r="M141" s="357"/>
      <c r="N141" s="357"/>
      <c r="O141" s="357"/>
      <c r="P141" s="357"/>
      <c r="Q141" s="357"/>
      <c r="R141" s="357"/>
      <c r="S141" s="357"/>
      <c r="T141" s="357"/>
      <c r="U141" s="357"/>
      <c r="V141" s="357"/>
      <c r="W141" s="357"/>
      <c r="X141" s="357"/>
      <c r="Y141" s="357"/>
      <c r="Z141" s="357"/>
    </row>
    <row r="142" spans="1:26" ht="12.5" customHeight="1">
      <c r="A142" s="357"/>
      <c r="B142" s="383"/>
      <c r="C142" s="383"/>
      <c r="D142" s="383"/>
      <c r="E142" s="383"/>
      <c r="F142" s="357"/>
      <c r="G142" s="357"/>
      <c r="H142" s="357"/>
      <c r="I142" s="357"/>
      <c r="J142" s="357"/>
      <c r="K142" s="357"/>
      <c r="L142" s="357"/>
      <c r="M142" s="357"/>
      <c r="N142" s="357"/>
      <c r="O142" s="357"/>
      <c r="P142" s="357"/>
      <c r="Q142" s="357"/>
      <c r="R142" s="357"/>
      <c r="S142" s="357"/>
      <c r="T142" s="357"/>
      <c r="U142" s="357"/>
      <c r="V142" s="357"/>
      <c r="W142" s="357"/>
      <c r="X142" s="357"/>
      <c r="Y142" s="357"/>
      <c r="Z142" s="357"/>
    </row>
    <row r="143" spans="1:26" ht="12.5" customHeight="1">
      <c r="A143" s="357"/>
      <c r="B143" s="357"/>
      <c r="C143" s="357"/>
      <c r="D143" s="357"/>
      <c r="E143" s="357"/>
      <c r="F143" s="357"/>
      <c r="G143" s="357"/>
      <c r="H143" s="357"/>
      <c r="I143" s="357"/>
      <c r="J143" s="357"/>
      <c r="K143" s="357"/>
      <c r="L143" s="357"/>
      <c r="M143" s="357"/>
      <c r="N143" s="357"/>
      <c r="O143" s="357"/>
      <c r="P143" s="357"/>
      <c r="Q143" s="357"/>
      <c r="R143" s="357"/>
      <c r="S143" s="357"/>
      <c r="T143" s="357"/>
      <c r="U143" s="357"/>
      <c r="V143" s="357"/>
      <c r="W143" s="357"/>
      <c r="X143" s="357"/>
      <c r="Y143" s="357"/>
      <c r="Z143" s="357"/>
    </row>
    <row r="144" spans="1:26" ht="13" customHeight="1">
      <c r="A144" s="407" t="s">
        <v>612</v>
      </c>
      <c r="B144" s="388"/>
      <c r="C144" s="388"/>
      <c r="D144" s="388"/>
      <c r="E144" s="388"/>
      <c r="F144" s="388"/>
      <c r="G144" s="388"/>
      <c r="H144" s="17"/>
      <c r="I144" s="357"/>
      <c r="J144" s="357"/>
      <c r="K144" s="357"/>
      <c r="L144" s="357"/>
      <c r="M144" s="357"/>
      <c r="N144" s="357"/>
      <c r="O144" s="357"/>
      <c r="P144" s="357"/>
      <c r="Q144" s="357"/>
      <c r="R144" s="357"/>
      <c r="S144" s="357"/>
      <c r="T144" s="357"/>
      <c r="U144" s="357"/>
      <c r="V144" s="357"/>
      <c r="W144" s="357"/>
      <c r="X144" s="357"/>
      <c r="Y144" s="357"/>
      <c r="Z144" s="357"/>
    </row>
    <row r="145" spans="1:26" ht="13" customHeight="1">
      <c r="A145" s="441" t="s">
        <v>381</v>
      </c>
      <c r="B145" s="442" t="s">
        <v>613</v>
      </c>
      <c r="C145" s="439" t="s">
        <v>614</v>
      </c>
      <c r="D145" s="388"/>
      <c r="E145" s="389"/>
      <c r="F145" s="357"/>
      <c r="G145" s="357"/>
      <c r="H145" s="357"/>
      <c r="I145" s="357"/>
      <c r="J145" s="357"/>
      <c r="K145" s="357"/>
      <c r="L145" s="357"/>
      <c r="M145" s="357"/>
      <c r="N145" s="357"/>
      <c r="O145" s="357"/>
      <c r="P145" s="357"/>
      <c r="Q145" s="357"/>
      <c r="R145" s="357"/>
      <c r="S145" s="357"/>
      <c r="T145" s="357"/>
      <c r="U145" s="357"/>
      <c r="V145" s="357"/>
      <c r="W145" s="357"/>
      <c r="X145" s="357"/>
      <c r="Y145" s="357"/>
      <c r="Z145" s="357"/>
    </row>
    <row r="146" spans="1:26" ht="26" customHeight="1">
      <c r="A146" s="422"/>
      <c r="B146" s="389"/>
      <c r="C146" s="359" t="s">
        <v>615</v>
      </c>
      <c r="D146" s="359" t="s">
        <v>383</v>
      </c>
      <c r="E146" s="359" t="s">
        <v>616</v>
      </c>
      <c r="F146" s="357"/>
      <c r="G146" s="357"/>
      <c r="H146" s="357"/>
      <c r="I146" s="357"/>
      <c r="J146" s="357"/>
      <c r="K146" s="357"/>
      <c r="L146" s="357"/>
      <c r="M146" s="357"/>
      <c r="N146" s="357"/>
      <c r="O146" s="357"/>
      <c r="P146" s="357"/>
      <c r="Q146" s="357"/>
      <c r="R146" s="357"/>
      <c r="S146" s="357"/>
      <c r="T146" s="357"/>
      <c r="U146" s="357"/>
      <c r="V146" s="357"/>
      <c r="W146" s="357"/>
      <c r="X146" s="357"/>
      <c r="Y146" s="357"/>
      <c r="Z146" s="357"/>
    </row>
    <row r="147" spans="1:26" ht="12.5" customHeight="1">
      <c r="A147" s="29">
        <v>1</v>
      </c>
      <c r="B147" s="59">
        <v>5</v>
      </c>
      <c r="C147" s="59" t="s">
        <v>617</v>
      </c>
      <c r="D147" s="59" t="s">
        <v>618</v>
      </c>
      <c r="E147" s="437" t="s">
        <v>619</v>
      </c>
      <c r="F147" s="357"/>
      <c r="G147" s="357"/>
      <c r="H147" s="357"/>
      <c r="I147" s="357"/>
      <c r="J147" s="357"/>
      <c r="K147" s="357"/>
      <c r="L147" s="357"/>
      <c r="M147" s="357"/>
      <c r="N147" s="357"/>
      <c r="O147" s="357"/>
      <c r="P147" s="357"/>
      <c r="Q147" s="357"/>
      <c r="R147" s="357"/>
      <c r="S147" s="357"/>
      <c r="T147" s="357"/>
      <c r="U147" s="357"/>
      <c r="V147" s="357"/>
      <c r="W147" s="357"/>
      <c r="X147" s="357"/>
      <c r="Y147" s="357"/>
      <c r="Z147" s="357"/>
    </row>
    <row r="148" spans="1:26" ht="12.5" customHeight="1">
      <c r="A148" s="29">
        <v>2</v>
      </c>
      <c r="B148" s="59">
        <v>4</v>
      </c>
      <c r="C148" s="59" t="s">
        <v>620</v>
      </c>
      <c r="D148" s="59" t="s">
        <v>621</v>
      </c>
      <c r="E148" s="384"/>
      <c r="F148" s="357"/>
      <c r="G148" s="357"/>
      <c r="H148" s="357"/>
      <c r="I148" s="357"/>
      <c r="J148" s="357"/>
      <c r="K148" s="357"/>
      <c r="L148" s="357"/>
      <c r="M148" s="357"/>
      <c r="N148" s="357"/>
      <c r="O148" s="357"/>
      <c r="P148" s="357"/>
      <c r="Q148" s="357"/>
      <c r="R148" s="357"/>
      <c r="S148" s="357"/>
      <c r="T148" s="357"/>
      <c r="U148" s="357"/>
      <c r="V148" s="357"/>
      <c r="W148" s="357"/>
      <c r="X148" s="357"/>
      <c r="Y148" s="357"/>
      <c r="Z148" s="357"/>
    </row>
    <row r="149" spans="1:26" ht="12.5" customHeight="1">
      <c r="A149" s="29">
        <v>3</v>
      </c>
      <c r="B149" s="59">
        <v>3</v>
      </c>
      <c r="C149" s="59" t="s">
        <v>622</v>
      </c>
      <c r="D149" s="59" t="s">
        <v>623</v>
      </c>
      <c r="E149" s="384"/>
      <c r="F149" s="357"/>
      <c r="G149" s="357"/>
      <c r="H149" s="357"/>
      <c r="I149" s="357"/>
      <c r="J149" s="357"/>
      <c r="K149" s="357"/>
      <c r="L149" s="357"/>
      <c r="M149" s="357"/>
      <c r="N149" s="357"/>
      <c r="O149" s="357"/>
      <c r="P149" s="357"/>
      <c r="Q149" s="357"/>
      <c r="R149" s="357"/>
      <c r="S149" s="357"/>
      <c r="T149" s="357"/>
      <c r="U149" s="357"/>
      <c r="V149" s="357"/>
      <c r="W149" s="357"/>
      <c r="X149" s="357"/>
      <c r="Y149" s="357"/>
      <c r="Z149" s="357"/>
    </row>
    <row r="150" spans="1:26" ht="12.5" customHeight="1">
      <c r="A150" s="29">
        <v>4</v>
      </c>
      <c r="B150" s="59">
        <v>2</v>
      </c>
      <c r="C150" s="59" t="s">
        <v>624</v>
      </c>
      <c r="D150" s="59" t="s">
        <v>625</v>
      </c>
      <c r="E150" s="384"/>
      <c r="F150" s="357"/>
      <c r="G150" s="357"/>
      <c r="H150" s="357"/>
      <c r="I150" s="357"/>
      <c r="J150" s="357"/>
      <c r="K150" s="357"/>
      <c r="L150" s="357"/>
      <c r="M150" s="357"/>
      <c r="N150" s="357"/>
      <c r="O150" s="357"/>
      <c r="P150" s="357"/>
      <c r="Q150" s="357"/>
      <c r="R150" s="357"/>
      <c r="S150" s="357"/>
      <c r="T150" s="357"/>
      <c r="U150" s="357"/>
      <c r="V150" s="357"/>
      <c r="W150" s="357"/>
      <c r="X150" s="357"/>
      <c r="Y150" s="357"/>
      <c r="Z150" s="357"/>
    </row>
    <row r="151" spans="1:26" ht="12.5" customHeight="1">
      <c r="A151" s="29">
        <v>5</v>
      </c>
      <c r="B151" s="59">
        <v>1</v>
      </c>
      <c r="C151" s="59" t="s">
        <v>626</v>
      </c>
      <c r="D151" s="59" t="s">
        <v>627</v>
      </c>
      <c r="E151" s="389"/>
      <c r="F151" s="357"/>
      <c r="G151" s="357"/>
      <c r="H151" s="357"/>
      <c r="I151" s="357"/>
      <c r="J151" s="357"/>
      <c r="K151" s="357"/>
      <c r="L151" s="357"/>
      <c r="M151" s="357"/>
      <c r="N151" s="357"/>
      <c r="O151" s="357"/>
      <c r="P151" s="357"/>
      <c r="Q151" s="357"/>
      <c r="R151" s="357"/>
      <c r="S151" s="357"/>
      <c r="T151" s="357"/>
      <c r="U151" s="357"/>
      <c r="V151" s="357"/>
      <c r="W151" s="357"/>
      <c r="X151" s="357"/>
      <c r="Y151" s="357"/>
      <c r="Z151" s="357"/>
    </row>
    <row r="152" spans="1:26" ht="12.5" customHeight="1">
      <c r="A152" s="357"/>
      <c r="B152" s="357"/>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row>
    <row r="153" spans="1:26" ht="13" customHeight="1">
      <c r="A153" s="407" t="s">
        <v>628</v>
      </c>
      <c r="B153" s="388"/>
      <c r="C153" s="388"/>
      <c r="D153" s="388"/>
      <c r="E153" s="388"/>
      <c r="F153" s="388"/>
      <c r="G153" s="388"/>
      <c r="H153" s="388"/>
      <c r="I153" s="357"/>
      <c r="J153" s="357"/>
      <c r="K153" s="357"/>
      <c r="L153" s="357"/>
      <c r="M153" s="357"/>
      <c r="N153" s="357"/>
      <c r="O153" s="357"/>
      <c r="P153" s="357"/>
      <c r="Q153" s="357"/>
      <c r="R153" s="357"/>
      <c r="S153" s="357"/>
      <c r="T153" s="357"/>
      <c r="U153" s="357"/>
      <c r="V153" s="357"/>
      <c r="W153" s="357"/>
      <c r="X153" s="357"/>
      <c r="Y153" s="357"/>
      <c r="Z153" s="357"/>
    </row>
    <row r="154" spans="1:26" ht="13" customHeight="1">
      <c r="A154" s="438" t="s">
        <v>381</v>
      </c>
      <c r="B154" s="439" t="s">
        <v>629</v>
      </c>
      <c r="C154" s="389"/>
      <c r="D154" s="440" t="s">
        <v>630</v>
      </c>
      <c r="E154" s="388"/>
      <c r="F154" s="388"/>
      <c r="G154" s="388"/>
      <c r="H154" s="389"/>
      <c r="I154" s="357"/>
      <c r="J154" s="357"/>
      <c r="K154" s="357"/>
      <c r="L154" s="357"/>
      <c r="M154" s="357"/>
      <c r="N154" s="357"/>
      <c r="O154" s="357"/>
      <c r="P154" s="357"/>
      <c r="Q154" s="357"/>
      <c r="R154" s="357"/>
      <c r="S154" s="357"/>
      <c r="T154" s="357"/>
      <c r="U154" s="357"/>
      <c r="V154" s="357"/>
      <c r="W154" s="357"/>
      <c r="X154" s="357"/>
      <c r="Y154" s="357"/>
      <c r="Z154" s="357"/>
    </row>
    <row r="155" spans="1:26" ht="39" customHeight="1">
      <c r="A155" s="422"/>
      <c r="B155" s="359" t="s">
        <v>631</v>
      </c>
      <c r="C155" s="359" t="s">
        <v>409</v>
      </c>
      <c r="D155" s="60" t="s">
        <v>632</v>
      </c>
      <c r="E155" s="359" t="s">
        <v>633</v>
      </c>
      <c r="F155" s="359" t="s">
        <v>634</v>
      </c>
      <c r="G155" s="359" t="s">
        <v>635</v>
      </c>
      <c r="H155" s="359" t="s">
        <v>636</v>
      </c>
      <c r="I155" s="357"/>
      <c r="J155" s="357"/>
      <c r="K155" s="357"/>
      <c r="L155" s="357"/>
      <c r="M155" s="357"/>
      <c r="N155" s="357"/>
      <c r="O155" s="357"/>
      <c r="P155" s="357"/>
      <c r="Q155" s="357"/>
      <c r="R155" s="357"/>
      <c r="S155" s="357"/>
      <c r="T155" s="357"/>
      <c r="U155" s="357"/>
      <c r="V155" s="357"/>
      <c r="W155" s="357"/>
      <c r="X155" s="357"/>
      <c r="Y155" s="357"/>
      <c r="Z155" s="357"/>
    </row>
    <row r="156" spans="1:26" ht="75" customHeight="1">
      <c r="A156" s="61">
        <v>1</v>
      </c>
      <c r="B156" s="360">
        <v>5</v>
      </c>
      <c r="C156" s="360" t="s">
        <v>439</v>
      </c>
      <c r="D156" s="360" t="s">
        <v>637</v>
      </c>
      <c r="E156" s="369" t="s">
        <v>638</v>
      </c>
      <c r="F156" s="369" t="s">
        <v>639</v>
      </c>
      <c r="G156" s="366" t="s">
        <v>640</v>
      </c>
      <c r="H156" s="369" t="s">
        <v>641</v>
      </c>
      <c r="I156" s="357"/>
      <c r="J156" s="357"/>
      <c r="K156" s="357"/>
      <c r="L156" s="357"/>
      <c r="M156" s="357"/>
      <c r="N156" s="357"/>
      <c r="O156" s="357"/>
      <c r="P156" s="357"/>
      <c r="Q156" s="357"/>
      <c r="R156" s="357"/>
      <c r="S156" s="357"/>
      <c r="T156" s="357"/>
      <c r="U156" s="357"/>
      <c r="V156" s="357"/>
      <c r="W156" s="357"/>
      <c r="X156" s="357"/>
      <c r="Y156" s="357"/>
      <c r="Z156" s="357"/>
    </row>
    <row r="157" spans="1:26" ht="50" customHeight="1">
      <c r="A157" s="61">
        <v>2</v>
      </c>
      <c r="B157" s="360">
        <v>4</v>
      </c>
      <c r="C157" s="360" t="s">
        <v>435</v>
      </c>
      <c r="D157" s="360" t="s">
        <v>642</v>
      </c>
      <c r="E157" s="369" t="s">
        <v>643</v>
      </c>
      <c r="F157" s="369" t="s">
        <v>644</v>
      </c>
      <c r="G157" s="369" t="s">
        <v>645</v>
      </c>
      <c r="H157" s="369" t="s">
        <v>646</v>
      </c>
      <c r="I157" s="357"/>
      <c r="J157" s="357"/>
      <c r="K157" s="357"/>
      <c r="L157" s="357"/>
      <c r="M157" s="357"/>
      <c r="N157" s="357"/>
      <c r="O157" s="357"/>
      <c r="P157" s="357"/>
      <c r="Q157" s="357"/>
      <c r="R157" s="357"/>
      <c r="S157" s="357"/>
      <c r="T157" s="357"/>
      <c r="U157" s="357"/>
      <c r="V157" s="357"/>
      <c r="W157" s="357"/>
      <c r="X157" s="357"/>
      <c r="Y157" s="357"/>
      <c r="Z157" s="357"/>
    </row>
    <row r="158" spans="1:26" ht="75" customHeight="1">
      <c r="A158" s="61">
        <v>3</v>
      </c>
      <c r="B158" s="360">
        <v>3</v>
      </c>
      <c r="C158" s="360" t="s">
        <v>647</v>
      </c>
      <c r="D158" s="360" t="s">
        <v>648</v>
      </c>
      <c r="E158" s="369" t="s">
        <v>649</v>
      </c>
      <c r="F158" s="369" t="s">
        <v>650</v>
      </c>
      <c r="G158" s="369" t="s">
        <v>651</v>
      </c>
      <c r="H158" s="369" t="s">
        <v>652</v>
      </c>
      <c r="I158" s="357"/>
      <c r="J158" s="357"/>
      <c r="K158" s="357"/>
      <c r="L158" s="357"/>
      <c r="M158" s="357"/>
      <c r="N158" s="357"/>
      <c r="O158" s="357"/>
      <c r="P158" s="357"/>
      <c r="Q158" s="357"/>
      <c r="R158" s="357"/>
      <c r="S158" s="357"/>
      <c r="T158" s="357"/>
      <c r="U158" s="357"/>
      <c r="V158" s="357"/>
      <c r="W158" s="357"/>
      <c r="X158" s="357"/>
      <c r="Y158" s="357"/>
      <c r="Z158" s="357"/>
    </row>
    <row r="159" spans="1:26" ht="62.5" customHeight="1">
      <c r="A159" s="61">
        <v>4</v>
      </c>
      <c r="B159" s="360">
        <v>2</v>
      </c>
      <c r="C159" s="360" t="s">
        <v>653</v>
      </c>
      <c r="D159" s="360" t="s">
        <v>654</v>
      </c>
      <c r="E159" s="369" t="s">
        <v>655</v>
      </c>
      <c r="F159" s="369" t="s">
        <v>656</v>
      </c>
      <c r="G159" s="369" t="s">
        <v>657</v>
      </c>
      <c r="H159" s="369" t="s">
        <v>658</v>
      </c>
      <c r="I159" s="357"/>
      <c r="J159" s="357"/>
      <c r="K159" s="357"/>
      <c r="L159" s="357"/>
      <c r="M159" s="357"/>
      <c r="N159" s="357"/>
      <c r="O159" s="357"/>
      <c r="P159" s="357"/>
      <c r="Q159" s="357"/>
      <c r="R159" s="357"/>
      <c r="S159" s="357"/>
      <c r="T159" s="357"/>
      <c r="U159" s="357"/>
      <c r="V159" s="357"/>
      <c r="W159" s="357"/>
      <c r="X159" s="357"/>
      <c r="Y159" s="357"/>
      <c r="Z159" s="357"/>
    </row>
    <row r="160" spans="1:26" ht="37.5" customHeight="1">
      <c r="A160" s="61">
        <v>5</v>
      </c>
      <c r="B160" s="360">
        <v>1</v>
      </c>
      <c r="C160" s="62" t="s">
        <v>423</v>
      </c>
      <c r="D160" s="62" t="s">
        <v>659</v>
      </c>
      <c r="E160" s="369" t="s">
        <v>660</v>
      </c>
      <c r="F160" s="369" t="s">
        <v>661</v>
      </c>
      <c r="G160" s="369" t="s">
        <v>662</v>
      </c>
      <c r="H160" s="369" t="s">
        <v>663</v>
      </c>
      <c r="I160" s="357"/>
      <c r="J160" s="357"/>
      <c r="K160" s="357"/>
      <c r="L160" s="357"/>
      <c r="M160" s="357"/>
      <c r="N160" s="357"/>
      <c r="O160" s="357"/>
      <c r="P160" s="357"/>
      <c r="Q160" s="357"/>
      <c r="R160" s="357"/>
      <c r="S160" s="357"/>
      <c r="T160" s="357"/>
      <c r="U160" s="357"/>
      <c r="V160" s="357"/>
      <c r="W160" s="357"/>
      <c r="X160" s="357"/>
      <c r="Y160" s="357"/>
      <c r="Z160" s="357"/>
    </row>
    <row r="161" spans="1:26" ht="12.5" customHeight="1">
      <c r="A161" s="357"/>
      <c r="B161" s="357"/>
      <c r="C161" s="357"/>
      <c r="D161" s="357"/>
      <c r="E161" s="357"/>
      <c r="F161" s="357"/>
      <c r="G161" s="357"/>
      <c r="H161" s="357"/>
      <c r="I161" s="357"/>
      <c r="J161" s="357"/>
      <c r="K161" s="357"/>
      <c r="L161" s="357"/>
      <c r="M161" s="357"/>
      <c r="N161" s="357"/>
      <c r="O161" s="357"/>
      <c r="P161" s="357"/>
      <c r="Q161" s="357"/>
      <c r="R161" s="357"/>
      <c r="S161" s="357"/>
      <c r="T161" s="357"/>
      <c r="U161" s="357"/>
      <c r="V161" s="357"/>
      <c r="W161" s="357"/>
      <c r="X161" s="357"/>
      <c r="Y161" s="357"/>
      <c r="Z161" s="357"/>
    </row>
    <row r="162" spans="1:26" ht="12.5" customHeight="1">
      <c r="A162" s="357"/>
      <c r="B162" s="357"/>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row>
    <row r="163" spans="1:26" ht="12.5" customHeight="1">
      <c r="A163" s="357"/>
      <c r="B163" s="357"/>
      <c r="C163" s="357"/>
      <c r="D163" s="357"/>
      <c r="E163" s="357"/>
      <c r="F163" s="357"/>
      <c r="G163" s="357"/>
      <c r="H163" s="357"/>
      <c r="I163" s="357"/>
      <c r="J163" s="357"/>
      <c r="K163" s="357"/>
      <c r="L163" s="357"/>
      <c r="M163" s="357"/>
      <c r="N163" s="357"/>
      <c r="O163" s="357"/>
      <c r="P163" s="357"/>
      <c r="Q163" s="357"/>
      <c r="R163" s="357"/>
      <c r="S163" s="357"/>
      <c r="T163" s="357"/>
      <c r="U163" s="357"/>
      <c r="V163" s="357"/>
      <c r="W163" s="357"/>
      <c r="X163" s="357"/>
      <c r="Y163" s="357"/>
      <c r="Z163" s="357"/>
    </row>
    <row r="164" spans="1:26" ht="12.5" customHeight="1">
      <c r="A164" s="357"/>
      <c r="B164" s="357"/>
      <c r="C164" s="357"/>
      <c r="D164" s="357"/>
      <c r="E164" s="357"/>
      <c r="F164" s="357"/>
      <c r="G164" s="357"/>
      <c r="H164" s="357"/>
      <c r="I164" s="357"/>
      <c r="J164" s="357"/>
      <c r="K164" s="357"/>
      <c r="L164" s="357"/>
      <c r="M164" s="357"/>
      <c r="N164" s="357"/>
      <c r="O164" s="357"/>
      <c r="P164" s="357"/>
      <c r="Q164" s="357"/>
      <c r="R164" s="357"/>
      <c r="S164" s="357"/>
      <c r="T164" s="357"/>
      <c r="U164" s="357"/>
      <c r="V164" s="357"/>
      <c r="W164" s="357"/>
      <c r="X164" s="357"/>
      <c r="Y164" s="357"/>
      <c r="Z164" s="357"/>
    </row>
    <row r="165" spans="1:26" ht="12.5" customHeight="1">
      <c r="A165" s="357"/>
      <c r="B165" s="357"/>
      <c r="C165" s="357"/>
      <c r="D165" s="357"/>
      <c r="E165" s="357"/>
      <c r="F165" s="357"/>
      <c r="G165" s="357"/>
      <c r="H165" s="357"/>
      <c r="I165" s="357"/>
      <c r="J165" s="357"/>
      <c r="K165" s="357"/>
      <c r="L165" s="357"/>
      <c r="M165" s="357"/>
      <c r="N165" s="357"/>
      <c r="O165" s="357"/>
      <c r="P165" s="357"/>
      <c r="Q165" s="357"/>
      <c r="R165" s="357"/>
      <c r="S165" s="357"/>
      <c r="T165" s="357"/>
      <c r="U165" s="357"/>
      <c r="V165" s="357"/>
      <c r="W165" s="357"/>
      <c r="X165" s="357"/>
      <c r="Y165" s="357"/>
      <c r="Z165" s="357"/>
    </row>
    <row r="166" spans="1:26" ht="12.5" customHeight="1">
      <c r="A166" s="357"/>
      <c r="B166" s="357"/>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row>
    <row r="167" spans="1:26" ht="12.5" customHeight="1">
      <c r="A167" s="357"/>
      <c r="B167" s="357"/>
      <c r="C167" s="357"/>
      <c r="D167" s="357"/>
      <c r="E167" s="357"/>
      <c r="F167" s="357"/>
      <c r="G167" s="357"/>
      <c r="H167" s="357"/>
      <c r="I167" s="357"/>
      <c r="J167" s="357"/>
      <c r="K167" s="357"/>
      <c r="L167" s="357"/>
      <c r="M167" s="357"/>
      <c r="N167" s="357"/>
      <c r="O167" s="357"/>
      <c r="P167" s="357"/>
      <c r="Q167" s="357"/>
      <c r="R167" s="357"/>
      <c r="S167" s="357"/>
      <c r="T167" s="357"/>
      <c r="U167" s="357"/>
      <c r="V167" s="357"/>
      <c r="W167" s="357"/>
      <c r="X167" s="357"/>
      <c r="Y167" s="357"/>
      <c r="Z167" s="357"/>
    </row>
    <row r="168" spans="1:26" ht="12.5" customHeight="1">
      <c r="A168" s="357"/>
      <c r="B168" s="357"/>
      <c r="C168" s="357"/>
      <c r="D168" s="357"/>
      <c r="E168" s="357"/>
      <c r="F168" s="357"/>
      <c r="G168" s="357"/>
      <c r="H168" s="357"/>
      <c r="I168" s="357"/>
      <c r="J168" s="357"/>
      <c r="K168" s="357"/>
      <c r="L168" s="357"/>
      <c r="M168" s="357"/>
      <c r="N168" s="357"/>
      <c r="O168" s="357"/>
      <c r="P168" s="357"/>
      <c r="Q168" s="357"/>
      <c r="R168" s="357"/>
      <c r="S168" s="357"/>
      <c r="T168" s="357"/>
      <c r="U168" s="357"/>
      <c r="V168" s="357"/>
      <c r="W168" s="357"/>
      <c r="X168" s="357"/>
      <c r="Y168" s="357"/>
      <c r="Z168" s="357"/>
    </row>
    <row r="169" spans="1:26" ht="12.5" customHeight="1">
      <c r="A169" s="357"/>
      <c r="B169" s="357"/>
      <c r="C169" s="357"/>
      <c r="D169" s="357"/>
      <c r="E169" s="357"/>
      <c r="F169" s="357"/>
      <c r="G169" s="357"/>
      <c r="H169" s="357"/>
      <c r="I169" s="357"/>
      <c r="J169" s="357"/>
      <c r="K169" s="357"/>
      <c r="L169" s="357"/>
      <c r="M169" s="357"/>
      <c r="N169" s="357"/>
      <c r="O169" s="357"/>
      <c r="P169" s="357"/>
      <c r="Q169" s="357"/>
      <c r="R169" s="357"/>
      <c r="S169" s="357"/>
      <c r="T169" s="357"/>
      <c r="U169" s="357"/>
      <c r="V169" s="357"/>
      <c r="W169" s="357"/>
      <c r="X169" s="357"/>
      <c r="Y169" s="357"/>
      <c r="Z169" s="357"/>
    </row>
    <row r="170" spans="1:26" ht="12.5" customHeight="1">
      <c r="A170" s="357"/>
      <c r="B170" s="357"/>
      <c r="C170" s="357"/>
      <c r="D170" s="357"/>
      <c r="E170" s="357"/>
      <c r="F170" s="357"/>
      <c r="G170" s="357"/>
      <c r="H170" s="357"/>
      <c r="I170" s="357"/>
      <c r="J170" s="357"/>
      <c r="K170" s="357"/>
      <c r="L170" s="357"/>
      <c r="M170" s="357"/>
      <c r="N170" s="357"/>
      <c r="O170" s="357"/>
      <c r="P170" s="357"/>
      <c r="Q170" s="357"/>
      <c r="R170" s="357"/>
      <c r="S170" s="357"/>
      <c r="T170" s="357"/>
      <c r="U170" s="357"/>
      <c r="V170" s="357"/>
      <c r="W170" s="357"/>
      <c r="X170" s="357"/>
      <c r="Y170" s="357"/>
      <c r="Z170" s="357"/>
    </row>
    <row r="171" spans="1:26" ht="12.5" customHeight="1">
      <c r="A171" s="357"/>
      <c r="B171" s="357"/>
      <c r="C171" s="357"/>
      <c r="D171" s="357"/>
      <c r="E171" s="357"/>
      <c r="F171" s="357"/>
      <c r="G171" s="357"/>
      <c r="H171" s="357"/>
      <c r="I171" s="357"/>
      <c r="J171" s="357"/>
      <c r="K171" s="357"/>
      <c r="L171" s="357"/>
      <c r="M171" s="357"/>
      <c r="N171" s="357"/>
      <c r="O171" s="357"/>
      <c r="P171" s="357"/>
      <c r="Q171" s="357"/>
      <c r="R171" s="357"/>
      <c r="S171" s="357"/>
      <c r="T171" s="357"/>
      <c r="U171" s="357"/>
      <c r="V171" s="357"/>
      <c r="W171" s="357"/>
      <c r="X171" s="357"/>
      <c r="Y171" s="357"/>
      <c r="Z171" s="357"/>
    </row>
    <row r="172" spans="1:26" ht="12.5" customHeight="1">
      <c r="A172" s="357"/>
      <c r="B172" s="357"/>
      <c r="C172" s="357"/>
      <c r="D172" s="357"/>
      <c r="E172" s="357"/>
      <c r="F172" s="357"/>
      <c r="G172" s="357"/>
      <c r="H172" s="357"/>
      <c r="I172" s="357"/>
      <c r="J172" s="357"/>
      <c r="K172" s="357"/>
      <c r="L172" s="357"/>
      <c r="M172" s="357"/>
      <c r="N172" s="357"/>
      <c r="O172" s="357"/>
      <c r="P172" s="357"/>
      <c r="Q172" s="357"/>
      <c r="R172" s="357"/>
      <c r="S172" s="357"/>
      <c r="T172" s="357"/>
      <c r="U172" s="357"/>
      <c r="V172" s="357"/>
      <c r="W172" s="357"/>
      <c r="X172" s="357"/>
      <c r="Y172" s="357"/>
      <c r="Z172" s="357"/>
    </row>
    <row r="173" spans="1:26" ht="12.5" customHeight="1">
      <c r="A173" s="357"/>
      <c r="B173" s="357"/>
      <c r="C173" s="357"/>
      <c r="D173" s="357"/>
      <c r="E173" s="357"/>
      <c r="F173" s="357"/>
      <c r="G173" s="357"/>
      <c r="H173" s="357"/>
      <c r="I173" s="357"/>
      <c r="J173" s="357"/>
      <c r="K173" s="357"/>
      <c r="L173" s="357"/>
      <c r="M173" s="357"/>
      <c r="N173" s="357"/>
      <c r="O173" s="357"/>
      <c r="P173" s="357"/>
      <c r="Q173" s="357"/>
      <c r="R173" s="357"/>
      <c r="S173" s="357"/>
      <c r="T173" s="357"/>
      <c r="U173" s="357"/>
      <c r="V173" s="357"/>
      <c r="W173" s="357"/>
      <c r="X173" s="357"/>
      <c r="Y173" s="357"/>
      <c r="Z173" s="357"/>
    </row>
    <row r="174" spans="1:26" ht="12.5" customHeight="1">
      <c r="A174" s="357"/>
      <c r="B174" s="357"/>
      <c r="C174" s="357"/>
      <c r="D174" s="357"/>
      <c r="E174" s="357"/>
      <c r="F174" s="357"/>
      <c r="G174" s="357"/>
      <c r="H174" s="357"/>
      <c r="I174" s="357"/>
      <c r="J174" s="357"/>
      <c r="K174" s="357"/>
      <c r="L174" s="357"/>
      <c r="M174" s="357"/>
      <c r="N174" s="357"/>
      <c r="O174" s="357"/>
      <c r="P174" s="357"/>
      <c r="Q174" s="357"/>
      <c r="R174" s="357"/>
      <c r="S174" s="357"/>
      <c r="T174" s="357"/>
      <c r="U174" s="357"/>
      <c r="V174" s="357"/>
      <c r="W174" s="357"/>
      <c r="X174" s="357"/>
      <c r="Y174" s="357"/>
      <c r="Z174" s="357"/>
    </row>
    <row r="175" spans="1:26" ht="12.5" customHeight="1">
      <c r="A175" s="357"/>
      <c r="B175" s="357"/>
      <c r="C175" s="357"/>
      <c r="D175" s="357"/>
      <c r="E175" s="357"/>
      <c r="F175" s="357"/>
      <c r="G175" s="357"/>
      <c r="H175" s="357"/>
      <c r="I175" s="357"/>
      <c r="J175" s="357"/>
      <c r="K175" s="357"/>
      <c r="L175" s="357"/>
      <c r="M175" s="357"/>
      <c r="N175" s="357"/>
      <c r="O175" s="357"/>
      <c r="P175" s="357"/>
      <c r="Q175" s="357"/>
      <c r="R175" s="357"/>
      <c r="S175" s="357"/>
      <c r="T175" s="357"/>
      <c r="U175" s="357"/>
      <c r="V175" s="357"/>
      <c r="W175" s="357"/>
      <c r="X175" s="357"/>
      <c r="Y175" s="357"/>
      <c r="Z175" s="357"/>
    </row>
    <row r="176" spans="1:26" ht="12.5" customHeight="1">
      <c r="A176" s="357"/>
      <c r="B176" s="357"/>
      <c r="C176" s="357"/>
      <c r="D176" s="357"/>
      <c r="E176" s="357"/>
      <c r="F176" s="357"/>
      <c r="G176" s="357"/>
      <c r="H176" s="357"/>
      <c r="I176" s="357"/>
      <c r="J176" s="357"/>
      <c r="K176" s="357"/>
      <c r="L176" s="357"/>
      <c r="M176" s="357"/>
      <c r="N176" s="357"/>
      <c r="O176" s="357"/>
      <c r="P176" s="357"/>
      <c r="Q176" s="357"/>
      <c r="R176" s="357"/>
      <c r="S176" s="357"/>
      <c r="T176" s="357"/>
      <c r="U176" s="357"/>
      <c r="V176" s="357"/>
      <c r="W176" s="357"/>
      <c r="X176" s="357"/>
      <c r="Y176" s="357"/>
      <c r="Z176" s="357"/>
    </row>
    <row r="177" spans="1:26" ht="12.5" customHeight="1">
      <c r="A177" s="357"/>
      <c r="B177" s="357"/>
      <c r="C177" s="357"/>
      <c r="D177" s="357"/>
      <c r="E177" s="357"/>
      <c r="F177" s="357"/>
      <c r="G177" s="357"/>
      <c r="H177" s="357"/>
      <c r="I177" s="357"/>
      <c r="J177" s="357"/>
      <c r="K177" s="357"/>
      <c r="L177" s="357"/>
      <c r="M177" s="357"/>
      <c r="N177" s="357"/>
      <c r="O177" s="357"/>
      <c r="P177" s="357"/>
      <c r="Q177" s="357"/>
      <c r="R177" s="357"/>
      <c r="S177" s="357"/>
      <c r="T177" s="357"/>
      <c r="U177" s="357"/>
      <c r="V177" s="357"/>
      <c r="W177" s="357"/>
      <c r="X177" s="357"/>
      <c r="Y177" s="357"/>
      <c r="Z177" s="357"/>
    </row>
    <row r="178" spans="1:26" ht="12.5" customHeight="1">
      <c r="A178" s="357"/>
      <c r="B178" s="357"/>
      <c r="C178" s="357"/>
      <c r="D178" s="357"/>
      <c r="E178" s="357"/>
      <c r="F178" s="357"/>
      <c r="G178" s="357"/>
      <c r="H178" s="357"/>
      <c r="I178" s="357"/>
      <c r="J178" s="357"/>
      <c r="K178" s="357"/>
      <c r="L178" s="357"/>
      <c r="M178" s="357"/>
      <c r="N178" s="357"/>
      <c r="O178" s="357"/>
      <c r="P178" s="357"/>
      <c r="Q178" s="357"/>
      <c r="R178" s="357"/>
      <c r="S178" s="357"/>
      <c r="T178" s="357"/>
      <c r="U178" s="357"/>
      <c r="V178" s="357"/>
      <c r="W178" s="357"/>
      <c r="X178" s="357"/>
      <c r="Y178" s="357"/>
      <c r="Z178" s="357"/>
    </row>
    <row r="179" spans="1:26" ht="12.5" customHeight="1">
      <c r="A179" s="357"/>
      <c r="B179" s="357"/>
      <c r="C179" s="357"/>
      <c r="D179" s="357"/>
      <c r="E179" s="357"/>
      <c r="F179" s="357"/>
      <c r="G179" s="357"/>
      <c r="H179" s="357"/>
      <c r="I179" s="357"/>
      <c r="J179" s="357"/>
      <c r="K179" s="357"/>
      <c r="L179" s="357"/>
      <c r="M179" s="357"/>
      <c r="N179" s="357"/>
      <c r="O179" s="357"/>
      <c r="P179" s="357"/>
      <c r="Q179" s="357"/>
      <c r="R179" s="357"/>
      <c r="S179" s="357"/>
      <c r="T179" s="357"/>
      <c r="U179" s="357"/>
      <c r="V179" s="357"/>
      <c r="W179" s="357"/>
      <c r="X179" s="357"/>
      <c r="Y179" s="357"/>
      <c r="Z179" s="357"/>
    </row>
    <row r="180" spans="1:26" ht="12.5" customHeight="1">
      <c r="A180" s="357"/>
      <c r="B180" s="357"/>
      <c r="C180" s="357"/>
      <c r="D180" s="357"/>
      <c r="E180" s="357"/>
      <c r="F180" s="357"/>
      <c r="G180" s="357"/>
      <c r="H180" s="357"/>
      <c r="I180" s="357"/>
      <c r="J180" s="357"/>
      <c r="K180" s="357"/>
      <c r="L180" s="357"/>
      <c r="M180" s="357"/>
      <c r="N180" s="357"/>
      <c r="O180" s="357"/>
      <c r="P180" s="357"/>
      <c r="Q180" s="357"/>
      <c r="R180" s="357"/>
      <c r="S180" s="357"/>
      <c r="T180" s="357"/>
      <c r="U180" s="357"/>
      <c r="V180" s="357"/>
      <c r="W180" s="357"/>
      <c r="X180" s="357"/>
      <c r="Y180" s="357"/>
      <c r="Z180" s="357"/>
    </row>
    <row r="181" spans="1:26" ht="12.5" customHeight="1">
      <c r="A181" s="357"/>
      <c r="B181" s="357"/>
      <c r="C181" s="357"/>
      <c r="D181" s="357"/>
      <c r="E181" s="357"/>
      <c r="F181" s="357"/>
      <c r="G181" s="357"/>
      <c r="H181" s="357"/>
      <c r="I181" s="357"/>
      <c r="J181" s="357"/>
      <c r="K181" s="357"/>
      <c r="L181" s="357"/>
      <c r="M181" s="357"/>
      <c r="N181" s="357"/>
      <c r="O181" s="357"/>
      <c r="P181" s="357"/>
      <c r="Q181" s="357"/>
      <c r="R181" s="357"/>
      <c r="S181" s="357"/>
      <c r="T181" s="357"/>
      <c r="U181" s="357"/>
      <c r="V181" s="357"/>
      <c r="W181" s="357"/>
      <c r="X181" s="357"/>
      <c r="Y181" s="357"/>
      <c r="Z181" s="357"/>
    </row>
    <row r="182" spans="1:26" ht="12.5" customHeight="1">
      <c r="A182" s="357"/>
      <c r="B182" s="357"/>
      <c r="C182" s="357"/>
      <c r="D182" s="357"/>
      <c r="E182" s="357"/>
      <c r="F182" s="357"/>
      <c r="G182" s="357"/>
      <c r="H182" s="357"/>
      <c r="I182" s="357"/>
      <c r="J182" s="357"/>
      <c r="K182" s="357"/>
      <c r="L182" s="357"/>
      <c r="M182" s="357"/>
      <c r="N182" s="357"/>
      <c r="O182" s="357"/>
      <c r="P182" s="357"/>
      <c r="Q182" s="357"/>
      <c r="R182" s="357"/>
      <c r="S182" s="357"/>
      <c r="T182" s="357"/>
      <c r="U182" s="357"/>
      <c r="V182" s="357"/>
      <c r="W182" s="357"/>
      <c r="X182" s="357"/>
      <c r="Y182" s="357"/>
      <c r="Z182" s="357"/>
    </row>
    <row r="183" spans="1:26" ht="12.5" customHeight="1">
      <c r="A183" s="357"/>
      <c r="B183" s="357"/>
      <c r="C183" s="357"/>
      <c r="D183" s="357"/>
      <c r="E183" s="357"/>
      <c r="F183" s="357"/>
      <c r="G183" s="357"/>
      <c r="H183" s="357"/>
      <c r="I183" s="357"/>
      <c r="J183" s="357"/>
      <c r="K183" s="357"/>
      <c r="L183" s="357"/>
      <c r="M183" s="357"/>
      <c r="N183" s="357"/>
      <c r="O183" s="357"/>
      <c r="P183" s="357"/>
      <c r="Q183" s="357"/>
      <c r="R183" s="357"/>
      <c r="S183" s="357"/>
      <c r="T183" s="357"/>
      <c r="U183" s="357"/>
      <c r="V183" s="357"/>
      <c r="W183" s="357"/>
      <c r="X183" s="357"/>
      <c r="Y183" s="357"/>
      <c r="Z183" s="357"/>
    </row>
    <row r="184" spans="1:26" ht="12.5" customHeight="1">
      <c r="A184" s="357"/>
      <c r="B184" s="357"/>
      <c r="C184" s="357"/>
      <c r="D184" s="357"/>
      <c r="E184" s="357"/>
      <c r="F184" s="357"/>
      <c r="G184" s="357"/>
      <c r="H184" s="357"/>
      <c r="I184" s="357"/>
      <c r="J184" s="357"/>
      <c r="K184" s="357"/>
      <c r="L184" s="357"/>
      <c r="M184" s="357"/>
      <c r="N184" s="357"/>
      <c r="O184" s="357"/>
      <c r="P184" s="357"/>
      <c r="Q184" s="357"/>
      <c r="R184" s="357"/>
      <c r="S184" s="357"/>
      <c r="T184" s="357"/>
      <c r="U184" s="357"/>
      <c r="V184" s="357"/>
      <c r="W184" s="357"/>
      <c r="X184" s="357"/>
      <c r="Y184" s="357"/>
      <c r="Z184" s="357"/>
    </row>
    <row r="185" spans="1:26" ht="12.5" customHeight="1">
      <c r="A185" s="357"/>
      <c r="B185" s="357"/>
      <c r="C185" s="357"/>
      <c r="D185" s="357"/>
      <c r="E185" s="357"/>
      <c r="F185" s="357"/>
      <c r="G185" s="357"/>
      <c r="H185" s="357"/>
      <c r="I185" s="357"/>
      <c r="J185" s="357"/>
      <c r="K185" s="357"/>
      <c r="L185" s="357"/>
      <c r="M185" s="357"/>
      <c r="N185" s="357"/>
      <c r="O185" s="357"/>
      <c r="P185" s="357"/>
      <c r="Q185" s="357"/>
      <c r="R185" s="357"/>
      <c r="S185" s="357"/>
      <c r="T185" s="357"/>
      <c r="U185" s="357"/>
      <c r="V185" s="357"/>
      <c r="W185" s="357"/>
      <c r="X185" s="357"/>
      <c r="Y185" s="357"/>
      <c r="Z185" s="357"/>
    </row>
    <row r="186" spans="1:26" ht="12.5" customHeight="1">
      <c r="A186" s="357"/>
      <c r="B186" s="357"/>
      <c r="C186" s="357"/>
      <c r="D186" s="357"/>
      <c r="E186" s="357"/>
      <c r="F186" s="357"/>
      <c r="G186" s="357"/>
      <c r="H186" s="357"/>
      <c r="I186" s="357"/>
      <c r="J186" s="357"/>
      <c r="K186" s="357"/>
      <c r="L186" s="357"/>
      <c r="M186" s="357"/>
      <c r="N186" s="357"/>
      <c r="O186" s="357"/>
      <c r="P186" s="357"/>
      <c r="Q186" s="357"/>
      <c r="R186" s="357"/>
      <c r="S186" s="357"/>
      <c r="T186" s="357"/>
      <c r="U186" s="357"/>
      <c r="V186" s="357"/>
      <c r="W186" s="357"/>
      <c r="X186" s="357"/>
      <c r="Y186" s="357"/>
      <c r="Z186" s="357"/>
    </row>
    <row r="187" spans="1:26" ht="12.5" customHeight="1">
      <c r="A187" s="357"/>
      <c r="B187" s="357"/>
      <c r="C187" s="357"/>
      <c r="D187" s="357"/>
      <c r="E187" s="357"/>
      <c r="F187" s="357"/>
      <c r="G187" s="357"/>
      <c r="H187" s="357"/>
      <c r="I187" s="357"/>
      <c r="J187" s="357"/>
      <c r="K187" s="357"/>
      <c r="L187" s="357"/>
      <c r="M187" s="357"/>
      <c r="N187" s="357"/>
      <c r="O187" s="357"/>
      <c r="P187" s="357"/>
      <c r="Q187" s="357"/>
      <c r="R187" s="357"/>
      <c r="S187" s="357"/>
      <c r="T187" s="357"/>
      <c r="U187" s="357"/>
      <c r="V187" s="357"/>
      <c r="W187" s="357"/>
      <c r="X187" s="357"/>
      <c r="Y187" s="357"/>
      <c r="Z187" s="357"/>
    </row>
    <row r="188" spans="1:26" ht="12.5" customHeight="1">
      <c r="A188" s="357"/>
      <c r="B188" s="357"/>
      <c r="C188" s="357"/>
      <c r="D188" s="357"/>
      <c r="E188" s="357"/>
      <c r="F188" s="357"/>
      <c r="G188" s="357"/>
      <c r="H188" s="357"/>
      <c r="I188" s="357"/>
      <c r="J188" s="357"/>
      <c r="K188" s="357"/>
      <c r="L188" s="357"/>
      <c r="M188" s="357"/>
      <c r="N188" s="357"/>
      <c r="O188" s="357"/>
      <c r="P188" s="357"/>
      <c r="Q188" s="357"/>
      <c r="R188" s="357"/>
      <c r="S188" s="357"/>
      <c r="T188" s="357"/>
      <c r="U188" s="357"/>
      <c r="V188" s="357"/>
      <c r="W188" s="357"/>
      <c r="X188" s="357"/>
      <c r="Y188" s="357"/>
      <c r="Z188" s="357"/>
    </row>
    <row r="189" spans="1:26" ht="12.5" customHeight="1">
      <c r="A189" s="357"/>
      <c r="B189" s="357"/>
      <c r="C189" s="357"/>
      <c r="D189" s="357"/>
      <c r="E189" s="357"/>
      <c r="F189" s="357"/>
      <c r="G189" s="357"/>
      <c r="H189" s="357"/>
      <c r="I189" s="357"/>
      <c r="J189" s="357"/>
      <c r="K189" s="357"/>
      <c r="L189" s="357"/>
      <c r="M189" s="357"/>
      <c r="N189" s="357"/>
      <c r="O189" s="357"/>
      <c r="P189" s="357"/>
      <c r="Q189" s="357"/>
      <c r="R189" s="357"/>
      <c r="S189" s="357"/>
      <c r="T189" s="357"/>
      <c r="U189" s="357"/>
      <c r="V189" s="357"/>
      <c r="W189" s="357"/>
      <c r="X189" s="357"/>
      <c r="Y189" s="357"/>
      <c r="Z189" s="357"/>
    </row>
    <row r="190" spans="1:26" ht="12.5" customHeight="1">
      <c r="A190" s="357"/>
      <c r="B190" s="357"/>
      <c r="C190" s="357"/>
      <c r="D190" s="357"/>
      <c r="E190" s="357"/>
      <c r="F190" s="357"/>
      <c r="G190" s="357"/>
      <c r="H190" s="357"/>
      <c r="I190" s="357"/>
      <c r="J190" s="357"/>
      <c r="K190" s="357"/>
      <c r="L190" s="357"/>
      <c r="M190" s="357"/>
      <c r="N190" s="357"/>
      <c r="O190" s="357"/>
      <c r="P190" s="357"/>
      <c r="Q190" s="357"/>
      <c r="R190" s="357"/>
      <c r="S190" s="357"/>
      <c r="T190" s="357"/>
      <c r="U190" s="357"/>
      <c r="V190" s="357"/>
      <c r="W190" s="357"/>
      <c r="X190" s="357"/>
      <c r="Y190" s="357"/>
      <c r="Z190" s="357"/>
    </row>
    <row r="191" spans="1:26" ht="12.5" customHeight="1">
      <c r="A191" s="357"/>
      <c r="B191" s="357"/>
      <c r="C191" s="357"/>
      <c r="D191" s="357"/>
      <c r="E191" s="357"/>
      <c r="F191" s="357"/>
      <c r="G191" s="357"/>
      <c r="H191" s="357"/>
      <c r="I191" s="357"/>
      <c r="J191" s="357"/>
      <c r="K191" s="357"/>
      <c r="L191" s="357"/>
      <c r="M191" s="357"/>
      <c r="N191" s="357"/>
      <c r="O191" s="357"/>
      <c r="P191" s="357"/>
      <c r="Q191" s="357"/>
      <c r="R191" s="357"/>
      <c r="S191" s="357"/>
      <c r="T191" s="357"/>
      <c r="U191" s="357"/>
      <c r="V191" s="357"/>
      <c r="W191" s="357"/>
      <c r="X191" s="357"/>
      <c r="Y191" s="357"/>
      <c r="Z191" s="357"/>
    </row>
    <row r="192" spans="1:26" ht="12.5" customHeight="1">
      <c r="A192" s="357"/>
      <c r="B192" s="357"/>
      <c r="C192" s="357"/>
      <c r="D192" s="357"/>
      <c r="E192" s="357"/>
      <c r="F192" s="357"/>
      <c r="G192" s="357"/>
      <c r="H192" s="357"/>
      <c r="I192" s="357"/>
      <c r="J192" s="357"/>
      <c r="K192" s="357"/>
      <c r="L192" s="357"/>
      <c r="M192" s="357"/>
      <c r="N192" s="357"/>
      <c r="O192" s="357"/>
      <c r="P192" s="357"/>
      <c r="Q192" s="357"/>
      <c r="R192" s="357"/>
      <c r="S192" s="357"/>
      <c r="T192" s="357"/>
      <c r="U192" s="357"/>
      <c r="V192" s="357"/>
      <c r="W192" s="357"/>
      <c r="X192" s="357"/>
      <c r="Y192" s="357"/>
      <c r="Z192" s="357"/>
    </row>
    <row r="193" spans="1:26" ht="12.5" customHeight="1">
      <c r="A193" s="357"/>
      <c r="B193" s="357"/>
      <c r="C193" s="357"/>
      <c r="D193" s="357"/>
      <c r="E193" s="357"/>
      <c r="F193" s="357"/>
      <c r="G193" s="357"/>
      <c r="H193" s="357"/>
      <c r="I193" s="357"/>
      <c r="J193" s="357"/>
      <c r="K193" s="357"/>
      <c r="L193" s="357"/>
      <c r="M193" s="357"/>
      <c r="N193" s="357"/>
      <c r="O193" s="357"/>
      <c r="P193" s="357"/>
      <c r="Q193" s="357"/>
      <c r="R193" s="357"/>
      <c r="S193" s="357"/>
      <c r="T193" s="357"/>
      <c r="U193" s="357"/>
      <c r="V193" s="357"/>
      <c r="W193" s="357"/>
      <c r="X193" s="357"/>
      <c r="Y193" s="357"/>
      <c r="Z193" s="357"/>
    </row>
    <row r="194" spans="1:26" ht="12.5" customHeight="1">
      <c r="A194" s="357"/>
      <c r="B194" s="357"/>
      <c r="C194" s="357"/>
      <c r="D194" s="357"/>
      <c r="E194" s="357"/>
      <c r="F194" s="357"/>
      <c r="G194" s="357"/>
      <c r="H194" s="357"/>
      <c r="I194" s="357"/>
      <c r="J194" s="357"/>
      <c r="K194" s="357"/>
      <c r="L194" s="357"/>
      <c r="M194" s="357"/>
      <c r="N194" s="357"/>
      <c r="O194" s="357"/>
      <c r="P194" s="357"/>
      <c r="Q194" s="357"/>
      <c r="R194" s="357"/>
      <c r="S194" s="357"/>
      <c r="T194" s="357"/>
      <c r="U194" s="357"/>
      <c r="V194" s="357"/>
      <c r="W194" s="357"/>
      <c r="X194" s="357"/>
      <c r="Y194" s="357"/>
      <c r="Z194" s="357"/>
    </row>
    <row r="195" spans="1:26" ht="12.5" customHeight="1">
      <c r="A195" s="357"/>
      <c r="B195" s="357"/>
      <c r="C195" s="357"/>
      <c r="D195" s="357"/>
      <c r="E195" s="357"/>
      <c r="F195" s="357"/>
      <c r="G195" s="357"/>
      <c r="H195" s="357"/>
      <c r="I195" s="357"/>
      <c r="J195" s="357"/>
      <c r="K195" s="357"/>
      <c r="L195" s="357"/>
      <c r="M195" s="357"/>
      <c r="N195" s="357"/>
      <c r="O195" s="357"/>
      <c r="P195" s="357"/>
      <c r="Q195" s="357"/>
      <c r="R195" s="357"/>
      <c r="S195" s="357"/>
      <c r="T195" s="357"/>
      <c r="U195" s="357"/>
      <c r="V195" s="357"/>
      <c r="W195" s="357"/>
      <c r="X195" s="357"/>
      <c r="Y195" s="357"/>
      <c r="Z195" s="357"/>
    </row>
    <row r="196" spans="1:26" ht="12.5" customHeight="1">
      <c r="A196" s="357"/>
      <c r="B196" s="357"/>
      <c r="C196" s="357"/>
      <c r="D196" s="357"/>
      <c r="E196" s="357"/>
      <c r="F196" s="357"/>
      <c r="G196" s="357"/>
      <c r="H196" s="357"/>
      <c r="I196" s="357"/>
      <c r="J196" s="357"/>
      <c r="K196" s="357"/>
      <c r="L196" s="357"/>
      <c r="M196" s="357"/>
      <c r="N196" s="357"/>
      <c r="O196" s="357"/>
      <c r="P196" s="357"/>
      <c r="Q196" s="357"/>
      <c r="R196" s="357"/>
      <c r="S196" s="357"/>
      <c r="T196" s="357"/>
      <c r="U196" s="357"/>
      <c r="V196" s="357"/>
      <c r="W196" s="357"/>
      <c r="X196" s="357"/>
      <c r="Y196" s="357"/>
      <c r="Z196" s="357"/>
    </row>
    <row r="197" spans="1:26" ht="12.5" customHeight="1">
      <c r="A197" s="357"/>
      <c r="B197" s="357"/>
      <c r="C197" s="357"/>
      <c r="D197" s="357"/>
      <c r="E197" s="357"/>
      <c r="F197" s="357"/>
      <c r="G197" s="357"/>
      <c r="H197" s="357"/>
      <c r="I197" s="357"/>
      <c r="J197" s="357"/>
      <c r="K197" s="357"/>
      <c r="L197" s="357"/>
      <c r="M197" s="357"/>
      <c r="N197" s="357"/>
      <c r="O197" s="357"/>
      <c r="P197" s="357"/>
      <c r="Q197" s="357"/>
      <c r="R197" s="357"/>
      <c r="S197" s="357"/>
      <c r="T197" s="357"/>
      <c r="U197" s="357"/>
      <c r="V197" s="357"/>
      <c r="W197" s="357"/>
      <c r="X197" s="357"/>
      <c r="Y197" s="357"/>
      <c r="Z197" s="357"/>
    </row>
    <row r="198" spans="1:26" ht="12.5" customHeight="1">
      <c r="A198" s="357"/>
      <c r="B198" s="357"/>
      <c r="C198" s="357"/>
      <c r="D198" s="357"/>
      <c r="E198" s="357"/>
      <c r="F198" s="357"/>
      <c r="G198" s="357"/>
      <c r="H198" s="357"/>
      <c r="I198" s="357"/>
      <c r="J198" s="357"/>
      <c r="K198" s="357"/>
      <c r="L198" s="357"/>
      <c r="M198" s="357"/>
      <c r="N198" s="357"/>
      <c r="O198" s="357"/>
      <c r="P198" s="357"/>
      <c r="Q198" s="357"/>
      <c r="R198" s="357"/>
      <c r="S198" s="357"/>
      <c r="T198" s="357"/>
      <c r="U198" s="357"/>
      <c r="V198" s="357"/>
      <c r="W198" s="357"/>
      <c r="X198" s="357"/>
      <c r="Y198" s="357"/>
      <c r="Z198" s="357"/>
    </row>
    <row r="199" spans="1:26" ht="12.5" customHeight="1">
      <c r="A199" s="357"/>
      <c r="B199" s="357"/>
      <c r="C199" s="357"/>
      <c r="D199" s="357"/>
      <c r="E199" s="357"/>
      <c r="F199" s="357"/>
      <c r="G199" s="357"/>
      <c r="H199" s="357"/>
      <c r="I199" s="357"/>
      <c r="J199" s="357"/>
      <c r="K199" s="357"/>
      <c r="L199" s="357"/>
      <c r="M199" s="357"/>
      <c r="N199" s="357"/>
      <c r="O199" s="357"/>
      <c r="P199" s="357"/>
      <c r="Q199" s="357"/>
      <c r="R199" s="357"/>
      <c r="S199" s="357"/>
      <c r="T199" s="357"/>
      <c r="U199" s="357"/>
      <c r="V199" s="357"/>
      <c r="W199" s="357"/>
      <c r="X199" s="357"/>
      <c r="Y199" s="357"/>
      <c r="Z199" s="357"/>
    </row>
    <row r="200" spans="1:26" ht="12.5" customHeight="1">
      <c r="A200" s="357"/>
      <c r="B200" s="357"/>
      <c r="C200" s="357"/>
      <c r="D200" s="357"/>
      <c r="E200" s="357"/>
      <c r="F200" s="357"/>
      <c r="G200" s="357"/>
      <c r="H200" s="357"/>
      <c r="I200" s="357"/>
      <c r="J200" s="357"/>
      <c r="K200" s="357"/>
      <c r="L200" s="357"/>
      <c r="M200" s="357"/>
      <c r="N200" s="357"/>
      <c r="O200" s="357"/>
      <c r="P200" s="357"/>
      <c r="Q200" s="357"/>
      <c r="R200" s="357"/>
      <c r="S200" s="357"/>
      <c r="T200" s="357"/>
      <c r="U200" s="357"/>
      <c r="V200" s="357"/>
      <c r="W200" s="357"/>
      <c r="X200" s="357"/>
      <c r="Y200" s="357"/>
      <c r="Z200" s="357"/>
    </row>
    <row r="201" spans="1:26" ht="12.5" customHeight="1">
      <c r="A201" s="357"/>
      <c r="B201" s="357"/>
      <c r="C201" s="357"/>
      <c r="D201" s="357"/>
      <c r="E201" s="357"/>
      <c r="F201" s="357"/>
      <c r="G201" s="357"/>
      <c r="H201" s="357"/>
      <c r="I201" s="357"/>
      <c r="J201" s="357"/>
      <c r="K201" s="357"/>
      <c r="L201" s="357"/>
      <c r="M201" s="357"/>
      <c r="N201" s="357"/>
      <c r="O201" s="357"/>
      <c r="P201" s="357"/>
      <c r="Q201" s="357"/>
      <c r="R201" s="357"/>
      <c r="S201" s="357"/>
      <c r="T201" s="357"/>
      <c r="U201" s="357"/>
      <c r="V201" s="357"/>
      <c r="W201" s="357"/>
      <c r="X201" s="357"/>
      <c r="Y201" s="357"/>
      <c r="Z201" s="357"/>
    </row>
    <row r="202" spans="1:26" ht="12.5" customHeight="1">
      <c r="A202" s="357"/>
      <c r="B202" s="357"/>
      <c r="C202" s="357"/>
      <c r="D202" s="357"/>
      <c r="E202" s="357"/>
      <c r="F202" s="357"/>
      <c r="G202" s="357"/>
      <c r="H202" s="357"/>
      <c r="I202" s="357"/>
      <c r="J202" s="357"/>
      <c r="K202" s="357"/>
      <c r="L202" s="357"/>
      <c r="M202" s="357"/>
      <c r="N202" s="357"/>
      <c r="O202" s="357"/>
      <c r="P202" s="357"/>
      <c r="Q202" s="357"/>
      <c r="R202" s="357"/>
      <c r="S202" s="357"/>
      <c r="T202" s="357"/>
      <c r="U202" s="357"/>
      <c r="V202" s="357"/>
      <c r="W202" s="357"/>
      <c r="X202" s="357"/>
      <c r="Y202" s="357"/>
      <c r="Z202" s="357"/>
    </row>
    <row r="203" spans="1:26" ht="12.5" customHeight="1">
      <c r="A203" s="357"/>
      <c r="B203" s="357"/>
      <c r="C203" s="357"/>
      <c r="D203" s="357"/>
      <c r="E203" s="357"/>
      <c r="F203" s="357"/>
      <c r="G203" s="357"/>
      <c r="H203" s="357"/>
      <c r="I203" s="357"/>
      <c r="J203" s="357"/>
      <c r="K203" s="357"/>
      <c r="L203" s="357"/>
      <c r="M203" s="357"/>
      <c r="N203" s="357"/>
      <c r="O203" s="357"/>
      <c r="P203" s="357"/>
      <c r="Q203" s="357"/>
      <c r="R203" s="357"/>
      <c r="S203" s="357"/>
      <c r="T203" s="357"/>
      <c r="U203" s="357"/>
      <c r="V203" s="357"/>
      <c r="W203" s="357"/>
      <c r="X203" s="357"/>
      <c r="Y203" s="357"/>
      <c r="Z203" s="357"/>
    </row>
    <row r="204" spans="1:26" ht="12.5" customHeight="1">
      <c r="A204" s="357"/>
      <c r="B204" s="357"/>
      <c r="C204" s="357"/>
      <c r="D204" s="357"/>
      <c r="E204" s="357"/>
      <c r="F204" s="357"/>
      <c r="G204" s="357"/>
      <c r="H204" s="357"/>
      <c r="I204" s="357"/>
      <c r="J204" s="357"/>
      <c r="K204" s="357"/>
      <c r="L204" s="357"/>
      <c r="M204" s="357"/>
      <c r="N204" s="357"/>
      <c r="O204" s="357"/>
      <c r="P204" s="357"/>
      <c r="Q204" s="357"/>
      <c r="R204" s="357"/>
      <c r="S204" s="357"/>
      <c r="T204" s="357"/>
      <c r="U204" s="357"/>
      <c r="V204" s="357"/>
      <c r="W204" s="357"/>
      <c r="X204" s="357"/>
      <c r="Y204" s="357"/>
      <c r="Z204" s="357"/>
    </row>
    <row r="205" spans="1:26" ht="12.5" customHeight="1">
      <c r="A205" s="357"/>
      <c r="B205" s="357"/>
      <c r="C205" s="357"/>
      <c r="D205" s="357"/>
      <c r="E205" s="357"/>
      <c r="F205" s="357"/>
      <c r="G205" s="357"/>
      <c r="H205" s="357"/>
      <c r="I205" s="357"/>
      <c r="J205" s="357"/>
      <c r="K205" s="357"/>
      <c r="L205" s="357"/>
      <c r="M205" s="357"/>
      <c r="N205" s="357"/>
      <c r="O205" s="357"/>
      <c r="P205" s="357"/>
      <c r="Q205" s="357"/>
      <c r="R205" s="357"/>
      <c r="S205" s="357"/>
      <c r="T205" s="357"/>
      <c r="U205" s="357"/>
      <c r="V205" s="357"/>
      <c r="W205" s="357"/>
      <c r="X205" s="357"/>
      <c r="Y205" s="357"/>
      <c r="Z205" s="357"/>
    </row>
    <row r="206" spans="1:26" ht="12.5" customHeight="1">
      <c r="A206" s="357"/>
      <c r="B206" s="357"/>
      <c r="C206" s="357"/>
      <c r="D206" s="357"/>
      <c r="E206" s="357"/>
      <c r="F206" s="357"/>
      <c r="G206" s="357"/>
      <c r="H206" s="357"/>
      <c r="I206" s="357"/>
      <c r="J206" s="357"/>
      <c r="K206" s="357"/>
      <c r="L206" s="357"/>
      <c r="M206" s="357"/>
      <c r="N206" s="357"/>
      <c r="O206" s="357"/>
      <c r="P206" s="357"/>
      <c r="Q206" s="357"/>
      <c r="R206" s="357"/>
      <c r="S206" s="357"/>
      <c r="T206" s="357"/>
      <c r="U206" s="357"/>
      <c r="V206" s="357"/>
      <c r="W206" s="357"/>
      <c r="X206" s="357"/>
      <c r="Y206" s="357"/>
      <c r="Z206" s="357"/>
    </row>
    <row r="207" spans="1:26" ht="12.5" customHeight="1">
      <c r="A207" s="357"/>
      <c r="B207" s="357"/>
      <c r="C207" s="357"/>
      <c r="D207" s="357"/>
      <c r="E207" s="357"/>
      <c r="F207" s="357"/>
      <c r="G207" s="357"/>
      <c r="H207" s="357"/>
      <c r="I207" s="357"/>
      <c r="J207" s="357"/>
      <c r="K207" s="357"/>
      <c r="L207" s="357"/>
      <c r="M207" s="357"/>
      <c r="N207" s="357"/>
      <c r="O207" s="357"/>
      <c r="P207" s="357"/>
      <c r="Q207" s="357"/>
      <c r="R207" s="357"/>
      <c r="S207" s="357"/>
      <c r="T207" s="357"/>
      <c r="U207" s="357"/>
      <c r="V207" s="357"/>
      <c r="W207" s="357"/>
      <c r="X207" s="357"/>
      <c r="Y207" s="357"/>
      <c r="Z207" s="357"/>
    </row>
    <row r="208" spans="1:26" ht="12.5" customHeight="1">
      <c r="A208" s="357"/>
      <c r="B208" s="357"/>
      <c r="C208" s="357"/>
      <c r="D208" s="357"/>
      <c r="E208" s="357"/>
      <c r="F208" s="357"/>
      <c r="G208" s="357"/>
      <c r="H208" s="357"/>
      <c r="I208" s="357"/>
      <c r="J208" s="357"/>
      <c r="K208" s="357"/>
      <c r="L208" s="357"/>
      <c r="M208" s="357"/>
      <c r="N208" s="357"/>
      <c r="O208" s="357"/>
      <c r="P208" s="357"/>
      <c r="Q208" s="357"/>
      <c r="R208" s="357"/>
      <c r="S208" s="357"/>
      <c r="T208" s="357"/>
      <c r="U208" s="357"/>
      <c r="V208" s="357"/>
      <c r="W208" s="357"/>
      <c r="X208" s="357"/>
      <c r="Y208" s="357"/>
      <c r="Z208" s="357"/>
    </row>
    <row r="209" spans="1:26" ht="12.5" customHeight="1">
      <c r="A209" s="357"/>
      <c r="B209" s="357"/>
      <c r="C209" s="357"/>
      <c r="D209" s="357"/>
      <c r="E209" s="357"/>
      <c r="F209" s="357"/>
      <c r="G209" s="357"/>
      <c r="H209" s="357"/>
      <c r="I209" s="357"/>
      <c r="J209" s="357"/>
      <c r="K209" s="357"/>
      <c r="L209" s="357"/>
      <c r="M209" s="357"/>
      <c r="N209" s="357"/>
      <c r="O209" s="357"/>
      <c r="P209" s="357"/>
      <c r="Q209" s="357"/>
      <c r="R209" s="357"/>
      <c r="S209" s="357"/>
      <c r="T209" s="357"/>
      <c r="U209" s="357"/>
      <c r="V209" s="357"/>
      <c r="W209" s="357"/>
      <c r="X209" s="357"/>
      <c r="Y209" s="357"/>
      <c r="Z209" s="357"/>
    </row>
    <row r="210" spans="1:26" ht="12.5" customHeight="1">
      <c r="A210" s="357"/>
      <c r="B210" s="357"/>
      <c r="C210" s="357"/>
      <c r="D210" s="357"/>
      <c r="E210" s="357"/>
      <c r="F210" s="357"/>
      <c r="G210" s="357"/>
      <c r="H210" s="357"/>
      <c r="I210" s="357"/>
      <c r="J210" s="357"/>
      <c r="K210" s="357"/>
      <c r="L210" s="357"/>
      <c r="M210" s="357"/>
      <c r="N210" s="357"/>
      <c r="O210" s="357"/>
      <c r="P210" s="357"/>
      <c r="Q210" s="357"/>
      <c r="R210" s="357"/>
      <c r="S210" s="357"/>
      <c r="T210" s="357"/>
      <c r="U210" s="357"/>
      <c r="V210" s="357"/>
      <c r="W210" s="357"/>
      <c r="X210" s="357"/>
      <c r="Y210" s="357"/>
      <c r="Z210" s="357"/>
    </row>
    <row r="211" spans="1:26" ht="12.5" customHeight="1">
      <c r="A211" s="357"/>
      <c r="B211" s="357"/>
      <c r="C211" s="357"/>
      <c r="D211" s="357"/>
      <c r="E211" s="357"/>
      <c r="F211" s="357"/>
      <c r="G211" s="357"/>
      <c r="H211" s="357"/>
      <c r="I211" s="357"/>
      <c r="J211" s="357"/>
      <c r="K211" s="357"/>
      <c r="L211" s="357"/>
      <c r="M211" s="357"/>
      <c r="N211" s="357"/>
      <c r="O211" s="357"/>
      <c r="P211" s="357"/>
      <c r="Q211" s="357"/>
      <c r="R211" s="357"/>
      <c r="S211" s="357"/>
      <c r="T211" s="357"/>
      <c r="U211" s="357"/>
      <c r="V211" s="357"/>
      <c r="W211" s="357"/>
      <c r="X211" s="357"/>
      <c r="Y211" s="357"/>
      <c r="Z211" s="357"/>
    </row>
    <row r="212" spans="1:26" ht="12.5" customHeight="1">
      <c r="A212" s="357"/>
      <c r="B212" s="357"/>
      <c r="C212" s="357"/>
      <c r="D212" s="357"/>
      <c r="E212" s="357"/>
      <c r="F212" s="357"/>
      <c r="G212" s="357"/>
      <c r="H212" s="357"/>
      <c r="I212" s="357"/>
      <c r="J212" s="357"/>
      <c r="K212" s="357"/>
      <c r="L212" s="357"/>
      <c r="M212" s="357"/>
      <c r="N212" s="357"/>
      <c r="O212" s="357"/>
      <c r="P212" s="357"/>
      <c r="Q212" s="357"/>
      <c r="R212" s="357"/>
      <c r="S212" s="357"/>
      <c r="T212" s="357"/>
      <c r="U212" s="357"/>
      <c r="V212" s="357"/>
      <c r="W212" s="357"/>
      <c r="X212" s="357"/>
      <c r="Y212" s="357"/>
      <c r="Z212" s="357"/>
    </row>
    <row r="213" spans="1:26" ht="12.5" customHeight="1">
      <c r="A213" s="357"/>
      <c r="B213" s="357"/>
      <c r="C213" s="357"/>
      <c r="D213" s="357"/>
      <c r="E213" s="357"/>
      <c r="F213" s="357"/>
      <c r="G213" s="357"/>
      <c r="H213" s="357"/>
      <c r="I213" s="357"/>
      <c r="J213" s="357"/>
      <c r="K213" s="357"/>
      <c r="L213" s="357"/>
      <c r="M213" s="357"/>
      <c r="N213" s="357"/>
      <c r="O213" s="357"/>
      <c r="P213" s="357"/>
      <c r="Q213" s="357"/>
      <c r="R213" s="357"/>
      <c r="S213" s="357"/>
      <c r="T213" s="357"/>
      <c r="U213" s="357"/>
      <c r="V213" s="357"/>
      <c r="W213" s="357"/>
      <c r="X213" s="357"/>
      <c r="Y213" s="357"/>
      <c r="Z213" s="357"/>
    </row>
    <row r="214" spans="1:26" ht="12.5" customHeight="1">
      <c r="A214" s="357"/>
      <c r="B214" s="357"/>
      <c r="C214" s="357"/>
      <c r="D214" s="357"/>
      <c r="E214" s="357"/>
      <c r="F214" s="357"/>
      <c r="G214" s="357"/>
      <c r="H214" s="357"/>
      <c r="I214" s="357"/>
      <c r="J214" s="357"/>
      <c r="K214" s="357"/>
      <c r="L214" s="357"/>
      <c r="M214" s="357"/>
      <c r="N214" s="357"/>
      <c r="O214" s="357"/>
      <c r="P214" s="357"/>
      <c r="Q214" s="357"/>
      <c r="R214" s="357"/>
      <c r="S214" s="357"/>
      <c r="T214" s="357"/>
      <c r="U214" s="357"/>
      <c r="V214" s="357"/>
      <c r="W214" s="357"/>
      <c r="X214" s="357"/>
      <c r="Y214" s="357"/>
      <c r="Z214" s="357"/>
    </row>
    <row r="215" spans="1:26" ht="12.5" customHeight="1">
      <c r="A215" s="357"/>
      <c r="B215" s="357"/>
      <c r="C215" s="357"/>
      <c r="D215" s="357"/>
      <c r="E215" s="357"/>
      <c r="F215" s="357"/>
      <c r="G215" s="357"/>
      <c r="H215" s="357"/>
      <c r="I215" s="357"/>
      <c r="J215" s="357"/>
      <c r="K215" s="357"/>
      <c r="L215" s="357"/>
      <c r="M215" s="357"/>
      <c r="N215" s="357"/>
      <c r="O215" s="357"/>
      <c r="P215" s="357"/>
      <c r="Q215" s="357"/>
      <c r="R215" s="357"/>
      <c r="S215" s="357"/>
      <c r="T215" s="357"/>
      <c r="U215" s="357"/>
      <c r="V215" s="357"/>
      <c r="W215" s="357"/>
      <c r="X215" s="357"/>
      <c r="Y215" s="357"/>
      <c r="Z215" s="357"/>
    </row>
    <row r="216" spans="1:26" ht="12.5" customHeight="1">
      <c r="A216" s="357"/>
      <c r="B216" s="357"/>
      <c r="C216" s="357"/>
      <c r="D216" s="357"/>
      <c r="E216" s="357"/>
      <c r="F216" s="357"/>
      <c r="G216" s="357"/>
      <c r="H216" s="357"/>
      <c r="I216" s="357"/>
      <c r="J216" s="357"/>
      <c r="K216" s="357"/>
      <c r="L216" s="357"/>
      <c r="M216" s="357"/>
      <c r="N216" s="357"/>
      <c r="O216" s="357"/>
      <c r="P216" s="357"/>
      <c r="Q216" s="357"/>
      <c r="R216" s="357"/>
      <c r="S216" s="357"/>
      <c r="T216" s="357"/>
      <c r="U216" s="357"/>
      <c r="V216" s="357"/>
      <c r="W216" s="357"/>
      <c r="X216" s="357"/>
      <c r="Y216" s="357"/>
      <c r="Z216" s="357"/>
    </row>
    <row r="217" spans="1:26" ht="12.5" customHeight="1">
      <c r="A217" s="357"/>
      <c r="B217" s="357"/>
      <c r="C217" s="357"/>
      <c r="D217" s="357"/>
      <c r="E217" s="357"/>
      <c r="F217" s="357"/>
      <c r="G217" s="357"/>
      <c r="H217" s="357"/>
      <c r="I217" s="357"/>
      <c r="J217" s="357"/>
      <c r="K217" s="357"/>
      <c r="L217" s="357"/>
      <c r="M217" s="357"/>
      <c r="N217" s="357"/>
      <c r="O217" s="357"/>
      <c r="P217" s="357"/>
      <c r="Q217" s="357"/>
      <c r="R217" s="357"/>
      <c r="S217" s="357"/>
      <c r="T217" s="357"/>
      <c r="U217" s="357"/>
      <c r="V217" s="357"/>
      <c r="W217" s="357"/>
      <c r="X217" s="357"/>
      <c r="Y217" s="357"/>
      <c r="Z217" s="357"/>
    </row>
    <row r="218" spans="1:26" ht="12.5" customHeight="1">
      <c r="A218" s="357"/>
      <c r="B218" s="357"/>
      <c r="C218" s="357"/>
      <c r="D218" s="357"/>
      <c r="E218" s="357"/>
      <c r="F218" s="357"/>
      <c r="G218" s="357"/>
      <c r="H218" s="357"/>
      <c r="I218" s="357"/>
      <c r="J218" s="357"/>
      <c r="K218" s="357"/>
      <c r="L218" s="357"/>
      <c r="M218" s="357"/>
      <c r="N218" s="357"/>
      <c r="O218" s="357"/>
      <c r="P218" s="357"/>
      <c r="Q218" s="357"/>
      <c r="R218" s="357"/>
      <c r="S218" s="357"/>
      <c r="T218" s="357"/>
      <c r="U218" s="357"/>
      <c r="V218" s="357"/>
      <c r="W218" s="357"/>
      <c r="X218" s="357"/>
      <c r="Y218" s="357"/>
      <c r="Z218" s="357"/>
    </row>
    <row r="219" spans="1:26" ht="12.5" customHeight="1">
      <c r="A219" s="357"/>
      <c r="B219" s="357"/>
      <c r="C219" s="357"/>
      <c r="D219" s="357"/>
      <c r="E219" s="357"/>
      <c r="F219" s="357"/>
      <c r="G219" s="357"/>
      <c r="H219" s="357"/>
      <c r="I219" s="357"/>
      <c r="J219" s="357"/>
      <c r="K219" s="357"/>
      <c r="L219" s="357"/>
      <c r="M219" s="357"/>
      <c r="N219" s="357"/>
      <c r="O219" s="357"/>
      <c r="P219" s="357"/>
      <c r="Q219" s="357"/>
      <c r="R219" s="357"/>
      <c r="S219" s="357"/>
      <c r="T219" s="357"/>
      <c r="U219" s="357"/>
      <c r="V219" s="357"/>
      <c r="W219" s="357"/>
      <c r="X219" s="357"/>
      <c r="Y219" s="357"/>
      <c r="Z219" s="357"/>
    </row>
    <row r="220" spans="1:26" ht="12.5" customHeight="1">
      <c r="A220" s="357"/>
      <c r="B220" s="357"/>
      <c r="C220" s="357"/>
      <c r="D220" s="357"/>
      <c r="E220" s="357"/>
      <c r="F220" s="357"/>
      <c r="G220" s="357"/>
      <c r="H220" s="357"/>
      <c r="I220" s="357"/>
      <c r="J220" s="357"/>
      <c r="K220" s="357"/>
      <c r="L220" s="357"/>
      <c r="M220" s="357"/>
      <c r="N220" s="357"/>
      <c r="O220" s="357"/>
      <c r="P220" s="357"/>
      <c r="Q220" s="357"/>
      <c r="R220" s="357"/>
      <c r="S220" s="357"/>
      <c r="T220" s="357"/>
      <c r="U220" s="357"/>
      <c r="V220" s="357"/>
      <c r="W220" s="357"/>
      <c r="X220" s="357"/>
      <c r="Y220" s="357"/>
      <c r="Z220" s="357"/>
    </row>
    <row r="221" spans="1:26" ht="12.5" customHeight="1">
      <c r="A221" s="357"/>
      <c r="B221" s="357"/>
      <c r="C221" s="357"/>
      <c r="D221" s="357"/>
      <c r="E221" s="357"/>
      <c r="F221" s="357"/>
      <c r="G221" s="357"/>
      <c r="H221" s="357"/>
      <c r="I221" s="357"/>
      <c r="J221" s="357"/>
      <c r="K221" s="357"/>
      <c r="L221" s="357"/>
      <c r="M221" s="357"/>
      <c r="N221" s="357"/>
      <c r="O221" s="357"/>
      <c r="P221" s="357"/>
      <c r="Q221" s="357"/>
      <c r="R221" s="357"/>
      <c r="S221" s="357"/>
      <c r="T221" s="357"/>
      <c r="U221" s="357"/>
      <c r="V221" s="357"/>
      <c r="W221" s="357"/>
      <c r="X221" s="357"/>
      <c r="Y221" s="357"/>
      <c r="Z221" s="357"/>
    </row>
    <row r="222" spans="1:26" ht="12.5" customHeight="1">
      <c r="A222" s="357"/>
      <c r="B222" s="357"/>
      <c r="C222" s="357"/>
      <c r="D222" s="357"/>
      <c r="E222" s="357"/>
      <c r="F222" s="357"/>
      <c r="G222" s="357"/>
      <c r="H222" s="357"/>
      <c r="I222" s="357"/>
      <c r="J222" s="357"/>
      <c r="K222" s="357"/>
      <c r="L222" s="357"/>
      <c r="M222" s="357"/>
      <c r="N222" s="357"/>
      <c r="O222" s="357"/>
      <c r="P222" s="357"/>
      <c r="Q222" s="357"/>
      <c r="R222" s="357"/>
      <c r="S222" s="357"/>
      <c r="T222" s="357"/>
      <c r="U222" s="357"/>
      <c r="V222" s="357"/>
      <c r="W222" s="357"/>
      <c r="X222" s="357"/>
      <c r="Y222" s="357"/>
      <c r="Z222" s="357"/>
    </row>
    <row r="223" spans="1:26" ht="12.5" customHeight="1">
      <c r="A223" s="357"/>
      <c r="B223" s="357"/>
      <c r="C223" s="357"/>
      <c r="D223" s="357"/>
      <c r="E223" s="357"/>
      <c r="F223" s="357"/>
      <c r="G223" s="357"/>
      <c r="H223" s="357"/>
      <c r="I223" s="357"/>
      <c r="J223" s="357"/>
      <c r="K223" s="357"/>
      <c r="L223" s="357"/>
      <c r="M223" s="357"/>
      <c r="N223" s="357"/>
      <c r="O223" s="357"/>
      <c r="P223" s="357"/>
      <c r="Q223" s="357"/>
      <c r="R223" s="357"/>
      <c r="S223" s="357"/>
      <c r="T223" s="357"/>
      <c r="U223" s="357"/>
      <c r="V223" s="357"/>
      <c r="W223" s="357"/>
      <c r="X223" s="357"/>
      <c r="Y223" s="357"/>
      <c r="Z223" s="357"/>
    </row>
    <row r="224" spans="1:26" ht="12.5" customHeight="1">
      <c r="A224" s="357"/>
      <c r="B224" s="357"/>
      <c r="C224" s="357"/>
      <c r="D224" s="357"/>
      <c r="E224" s="357"/>
      <c r="F224" s="357"/>
      <c r="G224" s="357"/>
      <c r="H224" s="357"/>
      <c r="I224" s="357"/>
      <c r="J224" s="357"/>
      <c r="K224" s="357"/>
      <c r="L224" s="357"/>
      <c r="M224" s="357"/>
      <c r="N224" s="357"/>
      <c r="O224" s="357"/>
      <c r="P224" s="357"/>
      <c r="Q224" s="357"/>
      <c r="R224" s="357"/>
      <c r="S224" s="357"/>
      <c r="T224" s="357"/>
      <c r="U224" s="357"/>
      <c r="V224" s="357"/>
      <c r="W224" s="357"/>
      <c r="X224" s="357"/>
      <c r="Y224" s="357"/>
      <c r="Z224" s="357"/>
    </row>
    <row r="225" spans="1:26" ht="12.5" customHeight="1">
      <c r="A225" s="357"/>
      <c r="B225" s="357"/>
      <c r="C225" s="357"/>
      <c r="D225" s="357"/>
      <c r="E225" s="357"/>
      <c r="F225" s="357"/>
      <c r="G225" s="357"/>
      <c r="H225" s="357"/>
      <c r="I225" s="357"/>
      <c r="J225" s="357"/>
      <c r="K225" s="357"/>
      <c r="L225" s="357"/>
      <c r="M225" s="357"/>
      <c r="N225" s="357"/>
      <c r="O225" s="357"/>
      <c r="P225" s="357"/>
      <c r="Q225" s="357"/>
      <c r="R225" s="357"/>
      <c r="S225" s="357"/>
      <c r="T225" s="357"/>
      <c r="U225" s="357"/>
      <c r="V225" s="357"/>
      <c r="W225" s="357"/>
      <c r="X225" s="357"/>
      <c r="Y225" s="357"/>
      <c r="Z225" s="357"/>
    </row>
    <row r="226" spans="1:26" ht="12.5" customHeight="1">
      <c r="A226" s="357"/>
      <c r="B226" s="357"/>
      <c r="C226" s="357"/>
      <c r="D226" s="357"/>
      <c r="E226" s="357"/>
      <c r="F226" s="357"/>
      <c r="G226" s="357"/>
      <c r="H226" s="357"/>
      <c r="I226" s="357"/>
      <c r="J226" s="357"/>
      <c r="K226" s="357"/>
      <c r="L226" s="357"/>
      <c r="M226" s="357"/>
      <c r="N226" s="357"/>
      <c r="O226" s="357"/>
      <c r="P226" s="357"/>
      <c r="Q226" s="357"/>
      <c r="R226" s="357"/>
      <c r="S226" s="357"/>
      <c r="T226" s="357"/>
      <c r="U226" s="357"/>
      <c r="V226" s="357"/>
      <c r="W226" s="357"/>
      <c r="X226" s="357"/>
      <c r="Y226" s="357"/>
      <c r="Z226" s="357"/>
    </row>
    <row r="227" spans="1:26" ht="12.5" customHeight="1">
      <c r="A227" s="357"/>
      <c r="B227" s="357"/>
      <c r="C227" s="357"/>
      <c r="D227" s="357"/>
      <c r="E227" s="357"/>
      <c r="F227" s="357"/>
      <c r="G227" s="357"/>
      <c r="H227" s="357"/>
      <c r="I227" s="357"/>
      <c r="J227" s="357"/>
      <c r="K227" s="357"/>
      <c r="L227" s="357"/>
      <c r="M227" s="357"/>
      <c r="N227" s="357"/>
      <c r="O227" s="357"/>
      <c r="P227" s="357"/>
      <c r="Q227" s="357"/>
      <c r="R227" s="357"/>
      <c r="S227" s="357"/>
      <c r="T227" s="357"/>
      <c r="U227" s="357"/>
      <c r="V227" s="357"/>
      <c r="W227" s="357"/>
      <c r="X227" s="357"/>
      <c r="Y227" s="357"/>
      <c r="Z227" s="357"/>
    </row>
    <row r="228" spans="1:26" ht="12.5" customHeight="1">
      <c r="A228" s="357"/>
      <c r="B228" s="357"/>
      <c r="C228" s="357"/>
      <c r="D228" s="357"/>
      <c r="E228" s="357"/>
      <c r="F228" s="357"/>
      <c r="G228" s="357"/>
      <c r="H228" s="357"/>
      <c r="I228" s="357"/>
      <c r="J228" s="357"/>
      <c r="K228" s="357"/>
      <c r="L228" s="357"/>
      <c r="M228" s="357"/>
      <c r="N228" s="357"/>
      <c r="O228" s="357"/>
      <c r="P228" s="357"/>
      <c r="Q228" s="357"/>
      <c r="R228" s="357"/>
      <c r="S228" s="357"/>
      <c r="T228" s="357"/>
      <c r="U228" s="357"/>
      <c r="V228" s="357"/>
      <c r="W228" s="357"/>
      <c r="X228" s="357"/>
      <c r="Y228" s="357"/>
      <c r="Z228" s="357"/>
    </row>
    <row r="229" spans="1:26" ht="12.5" customHeight="1">
      <c r="A229" s="357"/>
      <c r="B229" s="357"/>
      <c r="C229" s="357"/>
      <c r="D229" s="357"/>
      <c r="E229" s="357"/>
      <c r="F229" s="357"/>
      <c r="G229" s="357"/>
      <c r="H229" s="357"/>
      <c r="I229" s="357"/>
      <c r="J229" s="357"/>
      <c r="K229" s="357"/>
      <c r="L229" s="357"/>
      <c r="M229" s="357"/>
      <c r="N229" s="357"/>
      <c r="O229" s="357"/>
      <c r="P229" s="357"/>
      <c r="Q229" s="357"/>
      <c r="R229" s="357"/>
      <c r="S229" s="357"/>
      <c r="T229" s="357"/>
      <c r="U229" s="357"/>
      <c r="V229" s="357"/>
      <c r="W229" s="357"/>
      <c r="X229" s="357"/>
      <c r="Y229" s="357"/>
      <c r="Z229" s="357"/>
    </row>
    <row r="230" spans="1:26" ht="12.5" customHeight="1">
      <c r="A230" s="357"/>
      <c r="B230" s="357"/>
      <c r="C230" s="357"/>
      <c r="D230" s="357"/>
      <c r="E230" s="357"/>
      <c r="F230" s="357"/>
      <c r="G230" s="357"/>
      <c r="H230" s="357"/>
      <c r="I230" s="357"/>
      <c r="J230" s="357"/>
      <c r="K230" s="357"/>
      <c r="L230" s="357"/>
      <c r="M230" s="357"/>
      <c r="N230" s="357"/>
      <c r="O230" s="357"/>
      <c r="P230" s="357"/>
      <c r="Q230" s="357"/>
      <c r="R230" s="357"/>
      <c r="S230" s="357"/>
      <c r="T230" s="357"/>
      <c r="U230" s="357"/>
      <c r="V230" s="357"/>
      <c r="W230" s="357"/>
      <c r="X230" s="357"/>
      <c r="Y230" s="357"/>
      <c r="Z230" s="357"/>
    </row>
    <row r="231" spans="1:26" ht="12.5" customHeight="1">
      <c r="A231" s="357"/>
      <c r="B231" s="357"/>
      <c r="C231" s="357"/>
      <c r="D231" s="357"/>
      <c r="E231" s="357"/>
      <c r="F231" s="357"/>
      <c r="G231" s="357"/>
      <c r="H231" s="357"/>
      <c r="I231" s="357"/>
      <c r="J231" s="357"/>
      <c r="K231" s="357"/>
      <c r="L231" s="357"/>
      <c r="M231" s="357"/>
      <c r="N231" s="357"/>
      <c r="O231" s="357"/>
      <c r="P231" s="357"/>
      <c r="Q231" s="357"/>
      <c r="R231" s="357"/>
      <c r="S231" s="357"/>
      <c r="T231" s="357"/>
      <c r="U231" s="357"/>
      <c r="V231" s="357"/>
      <c r="W231" s="357"/>
      <c r="X231" s="357"/>
      <c r="Y231" s="357"/>
      <c r="Z231" s="357"/>
    </row>
    <row r="232" spans="1:26" ht="12.5" customHeight="1">
      <c r="A232" s="357"/>
      <c r="B232" s="357"/>
      <c r="C232" s="357"/>
      <c r="D232" s="357"/>
      <c r="E232" s="357"/>
      <c r="F232" s="357"/>
      <c r="G232" s="357"/>
      <c r="H232" s="357"/>
      <c r="I232" s="357"/>
      <c r="J232" s="357"/>
      <c r="K232" s="357"/>
      <c r="L232" s="357"/>
      <c r="M232" s="357"/>
      <c r="N232" s="357"/>
      <c r="O232" s="357"/>
      <c r="P232" s="357"/>
      <c r="Q232" s="357"/>
      <c r="R232" s="357"/>
      <c r="S232" s="357"/>
      <c r="T232" s="357"/>
      <c r="U232" s="357"/>
      <c r="V232" s="357"/>
      <c r="W232" s="357"/>
      <c r="X232" s="357"/>
      <c r="Y232" s="357"/>
      <c r="Z232" s="357"/>
    </row>
    <row r="233" spans="1:26" ht="12.5" customHeight="1">
      <c r="A233" s="357"/>
      <c r="B233" s="357"/>
      <c r="C233" s="357"/>
      <c r="D233" s="357"/>
      <c r="E233" s="357"/>
      <c r="F233" s="357"/>
      <c r="G233" s="357"/>
      <c r="H233" s="357"/>
      <c r="I233" s="357"/>
      <c r="J233" s="357"/>
      <c r="K233" s="357"/>
      <c r="L233" s="357"/>
      <c r="M233" s="357"/>
      <c r="N233" s="357"/>
      <c r="O233" s="357"/>
      <c r="P233" s="357"/>
      <c r="Q233" s="357"/>
      <c r="R233" s="357"/>
      <c r="S233" s="357"/>
      <c r="T233" s="357"/>
      <c r="U233" s="357"/>
      <c r="V233" s="357"/>
      <c r="W233" s="357"/>
      <c r="X233" s="357"/>
      <c r="Y233" s="357"/>
      <c r="Z233" s="357"/>
    </row>
    <row r="234" spans="1:26" ht="12.5" customHeight="1">
      <c r="A234" s="357"/>
      <c r="B234" s="357"/>
      <c r="C234" s="357"/>
      <c r="D234" s="357"/>
      <c r="E234" s="357"/>
      <c r="F234" s="357"/>
      <c r="G234" s="357"/>
      <c r="H234" s="357"/>
      <c r="I234" s="357"/>
      <c r="J234" s="357"/>
      <c r="K234" s="357"/>
      <c r="L234" s="357"/>
      <c r="M234" s="357"/>
      <c r="N234" s="357"/>
      <c r="O234" s="357"/>
      <c r="P234" s="357"/>
      <c r="Q234" s="357"/>
      <c r="R234" s="357"/>
      <c r="S234" s="357"/>
      <c r="T234" s="357"/>
      <c r="U234" s="357"/>
      <c r="V234" s="357"/>
      <c r="W234" s="357"/>
      <c r="X234" s="357"/>
      <c r="Y234" s="357"/>
      <c r="Z234" s="357"/>
    </row>
    <row r="235" spans="1:26" ht="12.5" customHeight="1">
      <c r="A235" s="357"/>
      <c r="B235" s="357"/>
      <c r="C235" s="357"/>
      <c r="D235" s="357"/>
      <c r="E235" s="357"/>
      <c r="F235" s="357"/>
      <c r="G235" s="357"/>
      <c r="H235" s="357"/>
      <c r="I235" s="357"/>
      <c r="J235" s="357"/>
      <c r="K235" s="357"/>
      <c r="L235" s="357"/>
      <c r="M235" s="357"/>
      <c r="N235" s="357"/>
      <c r="O235" s="357"/>
      <c r="P235" s="357"/>
      <c r="Q235" s="357"/>
      <c r="R235" s="357"/>
      <c r="S235" s="357"/>
      <c r="T235" s="357"/>
      <c r="U235" s="357"/>
      <c r="V235" s="357"/>
      <c r="W235" s="357"/>
      <c r="X235" s="357"/>
      <c r="Y235" s="357"/>
      <c r="Z235" s="357"/>
    </row>
    <row r="236" spans="1:26" ht="12.5" customHeight="1">
      <c r="A236" s="357"/>
      <c r="B236" s="357"/>
      <c r="C236" s="357"/>
      <c r="D236" s="357"/>
      <c r="E236" s="357"/>
      <c r="F236" s="357"/>
      <c r="G236" s="357"/>
      <c r="H236" s="357"/>
      <c r="I236" s="357"/>
      <c r="J236" s="357"/>
      <c r="K236" s="357"/>
      <c r="L236" s="357"/>
      <c r="M236" s="357"/>
      <c r="N236" s="357"/>
      <c r="O236" s="357"/>
      <c r="P236" s="357"/>
      <c r="Q236" s="357"/>
      <c r="R236" s="357"/>
      <c r="S236" s="357"/>
      <c r="T236" s="357"/>
      <c r="U236" s="357"/>
      <c r="V236" s="357"/>
      <c r="W236" s="357"/>
      <c r="X236" s="357"/>
      <c r="Y236" s="357"/>
      <c r="Z236" s="357"/>
    </row>
    <row r="237" spans="1:26" ht="12.5" customHeight="1">
      <c r="A237" s="357"/>
      <c r="B237" s="357"/>
      <c r="C237" s="357"/>
      <c r="D237" s="357"/>
      <c r="E237" s="357"/>
      <c r="F237" s="357"/>
      <c r="G237" s="357"/>
      <c r="H237" s="357"/>
      <c r="I237" s="357"/>
      <c r="J237" s="357"/>
      <c r="K237" s="357"/>
      <c r="L237" s="357"/>
      <c r="M237" s="357"/>
      <c r="N237" s="357"/>
      <c r="O237" s="357"/>
      <c r="P237" s="357"/>
      <c r="Q237" s="357"/>
      <c r="R237" s="357"/>
      <c r="S237" s="357"/>
      <c r="T237" s="357"/>
      <c r="U237" s="357"/>
      <c r="V237" s="357"/>
      <c r="W237" s="357"/>
      <c r="X237" s="357"/>
      <c r="Y237" s="357"/>
      <c r="Z237" s="357"/>
    </row>
    <row r="238" spans="1:26" ht="12.5" customHeight="1">
      <c r="A238" s="357"/>
      <c r="B238" s="357"/>
      <c r="C238" s="357"/>
      <c r="D238" s="357"/>
      <c r="E238" s="357"/>
      <c r="F238" s="357"/>
      <c r="G238" s="357"/>
      <c r="H238" s="357"/>
      <c r="I238" s="357"/>
      <c r="J238" s="357"/>
      <c r="K238" s="357"/>
      <c r="L238" s="357"/>
      <c r="M238" s="357"/>
      <c r="N238" s="357"/>
      <c r="O238" s="357"/>
      <c r="P238" s="357"/>
      <c r="Q238" s="357"/>
      <c r="R238" s="357"/>
      <c r="S238" s="357"/>
      <c r="T238" s="357"/>
      <c r="U238" s="357"/>
      <c r="V238" s="357"/>
      <c r="W238" s="357"/>
      <c r="X238" s="357"/>
      <c r="Y238" s="357"/>
      <c r="Z238" s="357"/>
    </row>
    <row r="239" spans="1:26" ht="12.5" customHeight="1">
      <c r="A239" s="357"/>
      <c r="B239" s="357"/>
      <c r="C239" s="357"/>
      <c r="D239" s="357"/>
      <c r="E239" s="357"/>
      <c r="F239" s="357"/>
      <c r="G239" s="357"/>
      <c r="H239" s="357"/>
      <c r="I239" s="357"/>
      <c r="J239" s="357"/>
      <c r="K239" s="357"/>
      <c r="L239" s="357"/>
      <c r="M239" s="357"/>
      <c r="N239" s="357"/>
      <c r="O239" s="357"/>
      <c r="P239" s="357"/>
      <c r="Q239" s="357"/>
      <c r="R239" s="357"/>
      <c r="S239" s="357"/>
      <c r="T239" s="357"/>
      <c r="U239" s="357"/>
      <c r="V239" s="357"/>
      <c r="W239" s="357"/>
      <c r="X239" s="357"/>
      <c r="Y239" s="357"/>
      <c r="Z239" s="357"/>
    </row>
    <row r="240" spans="1:26" ht="12.5" customHeight="1">
      <c r="A240" s="357"/>
      <c r="B240" s="357"/>
      <c r="C240" s="357"/>
      <c r="D240" s="357"/>
      <c r="E240" s="357"/>
      <c r="F240" s="357"/>
      <c r="G240" s="357"/>
      <c r="H240" s="357"/>
      <c r="I240" s="357"/>
      <c r="J240" s="357"/>
      <c r="K240" s="357"/>
      <c r="L240" s="357"/>
      <c r="M240" s="357"/>
      <c r="N240" s="357"/>
      <c r="O240" s="357"/>
      <c r="P240" s="357"/>
      <c r="Q240" s="357"/>
      <c r="R240" s="357"/>
      <c r="S240" s="357"/>
      <c r="T240" s="357"/>
      <c r="U240" s="357"/>
      <c r="V240" s="357"/>
      <c r="W240" s="357"/>
      <c r="X240" s="357"/>
      <c r="Y240" s="357"/>
      <c r="Z240" s="357"/>
    </row>
    <row r="241" spans="1:26" ht="12.5" customHeight="1">
      <c r="A241" s="357"/>
      <c r="B241" s="357"/>
      <c r="C241" s="357"/>
      <c r="D241" s="357"/>
      <c r="E241" s="357"/>
      <c r="F241" s="357"/>
      <c r="G241" s="357"/>
      <c r="H241" s="357"/>
      <c r="I241" s="357"/>
      <c r="J241" s="357"/>
      <c r="K241" s="357"/>
      <c r="L241" s="357"/>
      <c r="M241" s="357"/>
      <c r="N241" s="357"/>
      <c r="O241" s="357"/>
      <c r="P241" s="357"/>
      <c r="Q241" s="357"/>
      <c r="R241" s="357"/>
      <c r="S241" s="357"/>
      <c r="T241" s="357"/>
      <c r="U241" s="357"/>
      <c r="V241" s="357"/>
      <c r="W241" s="357"/>
      <c r="X241" s="357"/>
      <c r="Y241" s="357"/>
      <c r="Z241" s="357"/>
    </row>
    <row r="242" spans="1:26" ht="12.5" customHeight="1">
      <c r="A242" s="357"/>
      <c r="B242" s="357"/>
      <c r="C242" s="357"/>
      <c r="D242" s="357"/>
      <c r="E242" s="357"/>
      <c r="F242" s="357"/>
      <c r="G242" s="357"/>
      <c r="H242" s="357"/>
      <c r="I242" s="357"/>
      <c r="J242" s="357"/>
      <c r="K242" s="357"/>
      <c r="L242" s="357"/>
      <c r="M242" s="357"/>
      <c r="N242" s="357"/>
      <c r="O242" s="357"/>
      <c r="P242" s="357"/>
      <c r="Q242" s="357"/>
      <c r="R242" s="357"/>
      <c r="S242" s="357"/>
      <c r="T242" s="357"/>
      <c r="U242" s="357"/>
      <c r="V242" s="357"/>
      <c r="W242" s="357"/>
      <c r="X242" s="357"/>
      <c r="Y242" s="357"/>
      <c r="Z242" s="357"/>
    </row>
    <row r="243" spans="1:26" ht="12.5" customHeight="1">
      <c r="A243" s="357"/>
      <c r="B243" s="357"/>
      <c r="C243" s="357"/>
      <c r="D243" s="357"/>
      <c r="E243" s="357"/>
      <c r="F243" s="357"/>
      <c r="G243" s="357"/>
      <c r="H243" s="357"/>
      <c r="I243" s="357"/>
      <c r="J243" s="357"/>
      <c r="K243" s="357"/>
      <c r="L243" s="357"/>
      <c r="M243" s="357"/>
      <c r="N243" s="357"/>
      <c r="O243" s="357"/>
      <c r="P243" s="357"/>
      <c r="Q243" s="357"/>
      <c r="R243" s="357"/>
      <c r="S243" s="357"/>
      <c r="T243" s="357"/>
      <c r="U243" s="357"/>
      <c r="V243" s="357"/>
      <c r="W243" s="357"/>
      <c r="X243" s="357"/>
      <c r="Y243" s="357"/>
      <c r="Z243" s="357"/>
    </row>
    <row r="244" spans="1:26" ht="12.5" customHeight="1">
      <c r="A244" s="357"/>
      <c r="B244" s="357"/>
      <c r="C244" s="357"/>
      <c r="D244" s="357"/>
      <c r="E244" s="357"/>
      <c r="F244" s="357"/>
      <c r="G244" s="357"/>
      <c r="H244" s="357"/>
      <c r="I244" s="357"/>
      <c r="J244" s="357"/>
      <c r="K244" s="357"/>
      <c r="L244" s="357"/>
      <c r="M244" s="357"/>
      <c r="N244" s="357"/>
      <c r="O244" s="357"/>
      <c r="P244" s="357"/>
      <c r="Q244" s="357"/>
      <c r="R244" s="357"/>
      <c r="S244" s="357"/>
      <c r="T244" s="357"/>
      <c r="U244" s="357"/>
      <c r="V244" s="357"/>
      <c r="W244" s="357"/>
      <c r="X244" s="357"/>
      <c r="Y244" s="357"/>
      <c r="Z244" s="357"/>
    </row>
    <row r="245" spans="1:26" ht="12.5" customHeight="1">
      <c r="A245" s="357"/>
      <c r="B245" s="357"/>
      <c r="C245" s="357"/>
      <c r="D245" s="357"/>
      <c r="E245" s="357"/>
      <c r="F245" s="357"/>
      <c r="G245" s="357"/>
      <c r="H245" s="357"/>
      <c r="I245" s="357"/>
      <c r="J245" s="357"/>
      <c r="K245" s="357"/>
      <c r="L245" s="357"/>
      <c r="M245" s="357"/>
      <c r="N245" s="357"/>
      <c r="O245" s="357"/>
      <c r="P245" s="357"/>
      <c r="Q245" s="357"/>
      <c r="R245" s="357"/>
      <c r="S245" s="357"/>
      <c r="T245" s="357"/>
      <c r="U245" s="357"/>
      <c r="V245" s="357"/>
      <c r="W245" s="357"/>
      <c r="X245" s="357"/>
      <c r="Y245" s="357"/>
      <c r="Z245" s="357"/>
    </row>
    <row r="246" spans="1:26" ht="12.5" customHeight="1">
      <c r="A246" s="357"/>
      <c r="B246" s="357"/>
      <c r="C246" s="357"/>
      <c r="D246" s="357"/>
      <c r="E246" s="357"/>
      <c r="F246" s="357"/>
      <c r="G246" s="357"/>
      <c r="H246" s="357"/>
      <c r="I246" s="357"/>
      <c r="J246" s="357"/>
      <c r="K246" s="357"/>
      <c r="L246" s="357"/>
      <c r="M246" s="357"/>
      <c r="N246" s="357"/>
      <c r="O246" s="357"/>
      <c r="P246" s="357"/>
      <c r="Q246" s="357"/>
      <c r="R246" s="357"/>
      <c r="S246" s="357"/>
      <c r="T246" s="357"/>
      <c r="U246" s="357"/>
      <c r="V246" s="357"/>
      <c r="W246" s="357"/>
      <c r="X246" s="357"/>
      <c r="Y246" s="357"/>
      <c r="Z246" s="357"/>
    </row>
    <row r="247" spans="1:26" ht="12.5" customHeight="1">
      <c r="A247" s="357"/>
      <c r="B247" s="357"/>
      <c r="C247" s="357"/>
      <c r="D247" s="357"/>
      <c r="E247" s="357"/>
      <c r="F247" s="357"/>
      <c r="G247" s="357"/>
      <c r="H247" s="357"/>
      <c r="I247" s="357"/>
      <c r="J247" s="357"/>
      <c r="K247" s="357"/>
      <c r="L247" s="357"/>
      <c r="M247" s="357"/>
      <c r="N247" s="357"/>
      <c r="O247" s="357"/>
      <c r="P247" s="357"/>
      <c r="Q247" s="357"/>
      <c r="R247" s="357"/>
      <c r="S247" s="357"/>
      <c r="T247" s="357"/>
      <c r="U247" s="357"/>
      <c r="V247" s="357"/>
      <c r="W247" s="357"/>
      <c r="X247" s="357"/>
      <c r="Y247" s="357"/>
      <c r="Z247" s="357"/>
    </row>
    <row r="248" spans="1:26" ht="12.5" customHeight="1">
      <c r="A248" s="357"/>
      <c r="B248" s="357"/>
      <c r="C248" s="357"/>
      <c r="D248" s="357"/>
      <c r="E248" s="357"/>
      <c r="F248" s="357"/>
      <c r="G248" s="357"/>
      <c r="H248" s="357"/>
      <c r="I248" s="357"/>
      <c r="J248" s="357"/>
      <c r="K248" s="357"/>
      <c r="L248" s="357"/>
      <c r="M248" s="357"/>
      <c r="N248" s="357"/>
      <c r="O248" s="357"/>
      <c r="P248" s="357"/>
      <c r="Q248" s="357"/>
      <c r="R248" s="357"/>
      <c r="S248" s="357"/>
      <c r="T248" s="357"/>
      <c r="U248" s="357"/>
      <c r="V248" s="357"/>
      <c r="W248" s="357"/>
      <c r="X248" s="357"/>
      <c r="Y248" s="357"/>
      <c r="Z248" s="357"/>
    </row>
    <row r="249" spans="1:26" ht="12.5" customHeight="1">
      <c r="A249" s="357"/>
      <c r="B249" s="357"/>
      <c r="C249" s="357"/>
      <c r="D249" s="357"/>
      <c r="E249" s="357"/>
      <c r="F249" s="357"/>
      <c r="G249" s="357"/>
      <c r="H249" s="357"/>
      <c r="I249" s="357"/>
      <c r="J249" s="357"/>
      <c r="K249" s="357"/>
      <c r="L249" s="357"/>
      <c r="M249" s="357"/>
      <c r="N249" s="357"/>
      <c r="O249" s="357"/>
      <c r="P249" s="357"/>
      <c r="Q249" s="357"/>
      <c r="R249" s="357"/>
      <c r="S249" s="357"/>
      <c r="T249" s="357"/>
      <c r="U249" s="357"/>
      <c r="V249" s="357"/>
      <c r="W249" s="357"/>
      <c r="X249" s="357"/>
      <c r="Y249" s="357"/>
      <c r="Z249" s="357"/>
    </row>
    <row r="250" spans="1:26" ht="12.5" customHeight="1">
      <c r="A250" s="357"/>
      <c r="B250" s="357"/>
      <c r="C250" s="357"/>
      <c r="D250" s="357"/>
      <c r="E250" s="357"/>
      <c r="F250" s="357"/>
      <c r="G250" s="357"/>
      <c r="H250" s="357"/>
      <c r="I250" s="357"/>
      <c r="J250" s="357"/>
      <c r="K250" s="357"/>
      <c r="L250" s="357"/>
      <c r="M250" s="357"/>
      <c r="N250" s="357"/>
      <c r="O250" s="357"/>
      <c r="P250" s="357"/>
      <c r="Q250" s="357"/>
      <c r="R250" s="357"/>
      <c r="S250" s="357"/>
      <c r="T250" s="357"/>
      <c r="U250" s="357"/>
      <c r="V250" s="357"/>
      <c r="W250" s="357"/>
      <c r="X250" s="357"/>
      <c r="Y250" s="357"/>
      <c r="Z250" s="357"/>
    </row>
    <row r="251" spans="1:26" ht="12.5" customHeight="1">
      <c r="A251" s="357"/>
      <c r="B251" s="357"/>
      <c r="C251" s="357"/>
      <c r="D251" s="357"/>
      <c r="E251" s="357"/>
      <c r="F251" s="357"/>
      <c r="G251" s="357"/>
      <c r="H251" s="357"/>
      <c r="I251" s="357"/>
      <c r="J251" s="357"/>
      <c r="K251" s="357"/>
      <c r="L251" s="357"/>
      <c r="M251" s="357"/>
      <c r="N251" s="357"/>
      <c r="O251" s="357"/>
      <c r="P251" s="357"/>
      <c r="Q251" s="357"/>
      <c r="R251" s="357"/>
      <c r="S251" s="357"/>
      <c r="T251" s="357"/>
      <c r="U251" s="357"/>
      <c r="V251" s="357"/>
      <c r="W251" s="357"/>
      <c r="X251" s="357"/>
      <c r="Y251" s="357"/>
      <c r="Z251" s="357"/>
    </row>
    <row r="252" spans="1:26" ht="12.5" customHeight="1">
      <c r="A252" s="357"/>
      <c r="B252" s="357"/>
      <c r="C252" s="357"/>
      <c r="D252" s="357"/>
      <c r="E252" s="357"/>
      <c r="F252" s="357"/>
      <c r="G252" s="357"/>
      <c r="H252" s="357"/>
      <c r="I252" s="357"/>
      <c r="J252" s="357"/>
      <c r="K252" s="357"/>
      <c r="L252" s="357"/>
      <c r="M252" s="357"/>
      <c r="N252" s="357"/>
      <c r="O252" s="357"/>
      <c r="P252" s="357"/>
      <c r="Q252" s="357"/>
      <c r="R252" s="357"/>
      <c r="S252" s="357"/>
      <c r="T252" s="357"/>
      <c r="U252" s="357"/>
      <c r="V252" s="357"/>
      <c r="W252" s="357"/>
      <c r="X252" s="357"/>
      <c r="Y252" s="357"/>
      <c r="Z252" s="357"/>
    </row>
    <row r="253" spans="1:26" ht="12.5" customHeight="1">
      <c r="A253" s="357"/>
      <c r="B253" s="357"/>
      <c r="C253" s="357"/>
      <c r="D253" s="357"/>
      <c r="E253" s="357"/>
      <c r="F253" s="357"/>
      <c r="G253" s="357"/>
      <c r="H253" s="357"/>
      <c r="I253" s="357"/>
      <c r="J253" s="357"/>
      <c r="K253" s="357"/>
      <c r="L253" s="357"/>
      <c r="M253" s="357"/>
      <c r="N253" s="357"/>
      <c r="O253" s="357"/>
      <c r="P253" s="357"/>
      <c r="Q253" s="357"/>
      <c r="R253" s="357"/>
      <c r="S253" s="357"/>
      <c r="T253" s="357"/>
      <c r="U253" s="357"/>
      <c r="V253" s="357"/>
      <c r="W253" s="357"/>
      <c r="X253" s="357"/>
      <c r="Y253" s="357"/>
      <c r="Z253" s="357"/>
    </row>
    <row r="254" spans="1:26" ht="12.5" customHeight="1">
      <c r="A254" s="357"/>
      <c r="B254" s="357"/>
      <c r="C254" s="357"/>
      <c r="D254" s="357"/>
      <c r="E254" s="357"/>
      <c r="F254" s="357"/>
      <c r="G254" s="357"/>
      <c r="H254" s="357"/>
      <c r="I254" s="357"/>
      <c r="J254" s="357"/>
      <c r="K254" s="357"/>
      <c r="L254" s="357"/>
      <c r="M254" s="357"/>
      <c r="N254" s="357"/>
      <c r="O254" s="357"/>
      <c r="P254" s="357"/>
      <c r="Q254" s="357"/>
      <c r="R254" s="357"/>
      <c r="S254" s="357"/>
      <c r="T254" s="357"/>
      <c r="U254" s="357"/>
      <c r="V254" s="357"/>
      <c r="W254" s="357"/>
      <c r="X254" s="357"/>
      <c r="Y254" s="357"/>
      <c r="Z254" s="357"/>
    </row>
    <row r="255" spans="1:26" ht="12.5" customHeight="1">
      <c r="A255" s="357"/>
      <c r="B255" s="357"/>
      <c r="C255" s="357"/>
      <c r="D255" s="357"/>
      <c r="E255" s="357"/>
      <c r="F255" s="357"/>
      <c r="G255" s="357"/>
      <c r="H255" s="357"/>
      <c r="I255" s="357"/>
      <c r="J255" s="357"/>
      <c r="K255" s="357"/>
      <c r="L255" s="357"/>
      <c r="M255" s="357"/>
      <c r="N255" s="357"/>
      <c r="O255" s="357"/>
      <c r="P255" s="357"/>
      <c r="Q255" s="357"/>
      <c r="R255" s="357"/>
      <c r="S255" s="357"/>
      <c r="T255" s="357"/>
      <c r="U255" s="357"/>
      <c r="V255" s="357"/>
      <c r="W255" s="357"/>
      <c r="X255" s="357"/>
      <c r="Y255" s="357"/>
      <c r="Z255" s="357"/>
    </row>
    <row r="256" spans="1:26" ht="12.5" customHeight="1">
      <c r="A256" s="357"/>
      <c r="B256" s="357"/>
      <c r="C256" s="357"/>
      <c r="D256" s="357"/>
      <c r="E256" s="357"/>
      <c r="F256" s="357"/>
      <c r="G256" s="357"/>
      <c r="H256" s="357"/>
      <c r="I256" s="357"/>
      <c r="J256" s="357"/>
      <c r="K256" s="357"/>
      <c r="L256" s="357"/>
      <c r="M256" s="357"/>
      <c r="N256" s="357"/>
      <c r="O256" s="357"/>
      <c r="P256" s="357"/>
      <c r="Q256" s="357"/>
      <c r="R256" s="357"/>
      <c r="S256" s="357"/>
      <c r="T256" s="357"/>
      <c r="U256" s="357"/>
      <c r="V256" s="357"/>
      <c r="W256" s="357"/>
      <c r="X256" s="357"/>
      <c r="Y256" s="357"/>
      <c r="Z256" s="357"/>
    </row>
    <row r="257" spans="1:26" ht="12.5" customHeight="1">
      <c r="A257" s="357"/>
      <c r="B257" s="357"/>
      <c r="C257" s="357"/>
      <c r="D257" s="357"/>
      <c r="E257" s="357"/>
      <c r="F257" s="357"/>
      <c r="G257" s="357"/>
      <c r="H257" s="357"/>
      <c r="I257" s="357"/>
      <c r="J257" s="357"/>
      <c r="K257" s="357"/>
      <c r="L257" s="357"/>
      <c r="M257" s="357"/>
      <c r="N257" s="357"/>
      <c r="O257" s="357"/>
      <c r="P257" s="357"/>
      <c r="Q257" s="357"/>
      <c r="R257" s="357"/>
      <c r="S257" s="357"/>
      <c r="T257" s="357"/>
      <c r="U257" s="357"/>
      <c r="V257" s="357"/>
      <c r="W257" s="357"/>
      <c r="X257" s="357"/>
      <c r="Y257" s="357"/>
      <c r="Z257" s="357"/>
    </row>
    <row r="258" spans="1:26" ht="12.5" customHeight="1">
      <c r="A258" s="357"/>
      <c r="B258" s="357"/>
      <c r="C258" s="357"/>
      <c r="D258" s="357"/>
      <c r="E258" s="357"/>
      <c r="F258" s="357"/>
      <c r="G258" s="357"/>
      <c r="H258" s="357"/>
      <c r="I258" s="357"/>
      <c r="J258" s="357"/>
      <c r="K258" s="357"/>
      <c r="L258" s="357"/>
      <c r="M258" s="357"/>
      <c r="N258" s="357"/>
      <c r="O258" s="357"/>
      <c r="P258" s="357"/>
      <c r="Q258" s="357"/>
      <c r="R258" s="357"/>
      <c r="S258" s="357"/>
      <c r="T258" s="357"/>
      <c r="U258" s="357"/>
      <c r="V258" s="357"/>
      <c r="W258" s="357"/>
      <c r="X258" s="357"/>
      <c r="Y258" s="357"/>
      <c r="Z258" s="357"/>
    </row>
    <row r="259" spans="1:26" ht="12.5" customHeight="1">
      <c r="A259" s="357"/>
      <c r="B259" s="357"/>
      <c r="C259" s="357"/>
      <c r="D259" s="357"/>
      <c r="E259" s="357"/>
      <c r="F259" s="357"/>
      <c r="G259" s="357"/>
      <c r="H259" s="357"/>
      <c r="I259" s="357"/>
      <c r="J259" s="357"/>
      <c r="K259" s="357"/>
      <c r="L259" s="357"/>
      <c r="M259" s="357"/>
      <c r="N259" s="357"/>
      <c r="O259" s="357"/>
      <c r="P259" s="357"/>
      <c r="Q259" s="357"/>
      <c r="R259" s="357"/>
      <c r="S259" s="357"/>
      <c r="T259" s="357"/>
      <c r="U259" s="357"/>
      <c r="V259" s="357"/>
      <c r="W259" s="357"/>
      <c r="X259" s="357"/>
      <c r="Y259" s="357"/>
      <c r="Z259" s="357"/>
    </row>
    <row r="260" spans="1:26" ht="12.5" customHeight="1">
      <c r="A260" s="357"/>
      <c r="B260" s="357"/>
      <c r="C260" s="357"/>
      <c r="D260" s="357"/>
      <c r="E260" s="357"/>
      <c r="F260" s="357"/>
      <c r="G260" s="357"/>
      <c r="H260" s="357"/>
      <c r="I260" s="357"/>
      <c r="J260" s="357"/>
      <c r="K260" s="357"/>
      <c r="L260" s="357"/>
      <c r="M260" s="357"/>
      <c r="N260" s="357"/>
      <c r="O260" s="357"/>
      <c r="P260" s="357"/>
      <c r="Q260" s="357"/>
      <c r="R260" s="357"/>
      <c r="S260" s="357"/>
      <c r="T260" s="357"/>
      <c r="U260" s="357"/>
      <c r="V260" s="357"/>
      <c r="W260" s="357"/>
      <c r="X260" s="357"/>
      <c r="Y260" s="357"/>
      <c r="Z260" s="357"/>
    </row>
    <row r="261" spans="1:26" ht="12.5" customHeight="1">
      <c r="A261" s="357"/>
      <c r="B261" s="357"/>
      <c r="C261" s="357"/>
      <c r="D261" s="357"/>
      <c r="E261" s="357"/>
      <c r="F261" s="357"/>
      <c r="G261" s="357"/>
      <c r="H261" s="357"/>
      <c r="I261" s="357"/>
      <c r="J261" s="357"/>
      <c r="K261" s="357"/>
      <c r="L261" s="357"/>
      <c r="M261" s="357"/>
      <c r="N261" s="357"/>
      <c r="O261" s="357"/>
      <c r="P261" s="357"/>
      <c r="Q261" s="357"/>
      <c r="R261" s="357"/>
      <c r="S261" s="357"/>
      <c r="T261" s="357"/>
      <c r="U261" s="357"/>
      <c r="V261" s="357"/>
      <c r="W261" s="357"/>
      <c r="X261" s="357"/>
      <c r="Y261" s="357"/>
      <c r="Z261" s="357"/>
    </row>
    <row r="262" spans="1:26" ht="12.5" customHeight="1">
      <c r="A262" s="357"/>
      <c r="B262" s="357"/>
      <c r="C262" s="357"/>
      <c r="D262" s="357"/>
      <c r="E262" s="357"/>
      <c r="F262" s="357"/>
      <c r="G262" s="357"/>
      <c r="H262" s="357"/>
      <c r="I262" s="357"/>
      <c r="J262" s="357"/>
      <c r="K262" s="357"/>
      <c r="L262" s="357"/>
      <c r="M262" s="357"/>
      <c r="N262" s="357"/>
      <c r="O262" s="357"/>
      <c r="P262" s="357"/>
      <c r="Q262" s="357"/>
      <c r="R262" s="357"/>
      <c r="S262" s="357"/>
      <c r="T262" s="357"/>
      <c r="U262" s="357"/>
      <c r="V262" s="357"/>
      <c r="W262" s="357"/>
      <c r="X262" s="357"/>
      <c r="Y262" s="357"/>
      <c r="Z262" s="357"/>
    </row>
    <row r="263" spans="1:26" ht="12.5" customHeight="1">
      <c r="A263" s="357"/>
      <c r="B263" s="357"/>
      <c r="C263" s="357"/>
      <c r="D263" s="357"/>
      <c r="E263" s="357"/>
      <c r="F263" s="357"/>
      <c r="G263" s="357"/>
      <c r="H263" s="357"/>
      <c r="I263" s="357"/>
      <c r="J263" s="357"/>
      <c r="K263" s="357"/>
      <c r="L263" s="357"/>
      <c r="M263" s="357"/>
      <c r="N263" s="357"/>
      <c r="O263" s="357"/>
      <c r="P263" s="357"/>
      <c r="Q263" s="357"/>
      <c r="R263" s="357"/>
      <c r="S263" s="357"/>
      <c r="T263" s="357"/>
      <c r="U263" s="357"/>
      <c r="V263" s="357"/>
      <c r="W263" s="357"/>
      <c r="X263" s="357"/>
      <c r="Y263" s="357"/>
      <c r="Z263" s="357"/>
    </row>
    <row r="264" spans="1:26" ht="12.5" customHeight="1">
      <c r="A264" s="357"/>
      <c r="B264" s="357"/>
      <c r="C264" s="357"/>
      <c r="D264" s="357"/>
      <c r="E264" s="357"/>
      <c r="F264" s="357"/>
      <c r="G264" s="357"/>
      <c r="H264" s="357"/>
      <c r="I264" s="357"/>
      <c r="J264" s="357"/>
      <c r="K264" s="357"/>
      <c r="L264" s="357"/>
      <c r="M264" s="357"/>
      <c r="N264" s="357"/>
      <c r="O264" s="357"/>
      <c r="P264" s="357"/>
      <c r="Q264" s="357"/>
      <c r="R264" s="357"/>
      <c r="S264" s="357"/>
      <c r="T264" s="357"/>
      <c r="U264" s="357"/>
      <c r="V264" s="357"/>
      <c r="W264" s="357"/>
      <c r="X264" s="357"/>
      <c r="Y264" s="357"/>
      <c r="Z264" s="357"/>
    </row>
    <row r="265" spans="1:26" ht="12.5" customHeight="1">
      <c r="A265" s="357"/>
      <c r="B265" s="357"/>
      <c r="C265" s="357"/>
      <c r="D265" s="357"/>
      <c r="E265" s="357"/>
      <c r="F265" s="357"/>
      <c r="G265" s="357"/>
      <c r="H265" s="357"/>
      <c r="I265" s="357"/>
      <c r="J265" s="357"/>
      <c r="K265" s="357"/>
      <c r="L265" s="357"/>
      <c r="M265" s="357"/>
      <c r="N265" s="357"/>
      <c r="O265" s="357"/>
      <c r="P265" s="357"/>
      <c r="Q265" s="357"/>
      <c r="R265" s="357"/>
      <c r="S265" s="357"/>
      <c r="T265" s="357"/>
      <c r="U265" s="357"/>
      <c r="V265" s="357"/>
      <c r="W265" s="357"/>
      <c r="X265" s="357"/>
      <c r="Y265" s="357"/>
      <c r="Z265" s="357"/>
    </row>
    <row r="266" spans="1:26" ht="12.5" customHeight="1">
      <c r="A266" s="357"/>
      <c r="B266" s="357"/>
      <c r="C266" s="357"/>
      <c r="D266" s="357"/>
      <c r="E266" s="357"/>
      <c r="F266" s="357"/>
      <c r="G266" s="357"/>
      <c r="H266" s="357"/>
      <c r="I266" s="357"/>
      <c r="J266" s="357"/>
      <c r="K266" s="357"/>
      <c r="L266" s="357"/>
      <c r="M266" s="357"/>
      <c r="N266" s="357"/>
      <c r="O266" s="357"/>
      <c r="P266" s="357"/>
      <c r="Q266" s="357"/>
      <c r="R266" s="357"/>
      <c r="S266" s="357"/>
      <c r="T266" s="357"/>
      <c r="U266" s="357"/>
      <c r="V266" s="357"/>
      <c r="W266" s="357"/>
      <c r="X266" s="357"/>
      <c r="Y266" s="357"/>
      <c r="Z266" s="357"/>
    </row>
    <row r="267" spans="1:26" ht="12.5" customHeight="1">
      <c r="A267" s="357"/>
      <c r="B267" s="357"/>
      <c r="C267" s="357"/>
      <c r="D267" s="357"/>
      <c r="E267" s="357"/>
      <c r="F267" s="357"/>
      <c r="G267" s="357"/>
      <c r="H267" s="357"/>
      <c r="I267" s="357"/>
      <c r="J267" s="357"/>
      <c r="K267" s="357"/>
      <c r="L267" s="357"/>
      <c r="M267" s="357"/>
      <c r="N267" s="357"/>
      <c r="O267" s="357"/>
      <c r="P267" s="357"/>
      <c r="Q267" s="357"/>
      <c r="R267" s="357"/>
      <c r="S267" s="357"/>
      <c r="T267" s="357"/>
      <c r="U267" s="357"/>
      <c r="V267" s="357"/>
      <c r="W267" s="357"/>
      <c r="X267" s="357"/>
      <c r="Y267" s="357"/>
      <c r="Z267" s="357"/>
    </row>
    <row r="268" spans="1:26" ht="12.5" customHeight="1">
      <c r="A268" s="357"/>
      <c r="B268" s="357"/>
      <c r="C268" s="357"/>
      <c r="D268" s="357"/>
      <c r="E268" s="357"/>
      <c r="F268" s="357"/>
      <c r="G268" s="357"/>
      <c r="H268" s="357"/>
      <c r="I268" s="357"/>
      <c r="J268" s="357"/>
      <c r="K268" s="357"/>
      <c r="L268" s="357"/>
      <c r="M268" s="357"/>
      <c r="N268" s="357"/>
      <c r="O268" s="357"/>
      <c r="P268" s="357"/>
      <c r="Q268" s="357"/>
      <c r="R268" s="357"/>
      <c r="S268" s="357"/>
      <c r="T268" s="357"/>
      <c r="U268" s="357"/>
      <c r="V268" s="357"/>
      <c r="W268" s="357"/>
      <c r="X268" s="357"/>
      <c r="Y268" s="357"/>
      <c r="Z268" s="357"/>
    </row>
    <row r="269" spans="1:26" ht="12.5" customHeight="1">
      <c r="A269" s="357"/>
      <c r="B269" s="357"/>
      <c r="C269" s="357"/>
      <c r="D269" s="357"/>
      <c r="E269" s="357"/>
      <c r="F269" s="357"/>
      <c r="G269" s="357"/>
      <c r="H269" s="357"/>
      <c r="I269" s="357"/>
      <c r="J269" s="357"/>
      <c r="K269" s="357"/>
      <c r="L269" s="357"/>
      <c r="M269" s="357"/>
      <c r="N269" s="357"/>
      <c r="O269" s="357"/>
      <c r="P269" s="357"/>
      <c r="Q269" s="357"/>
      <c r="R269" s="357"/>
      <c r="S269" s="357"/>
      <c r="T269" s="357"/>
      <c r="U269" s="357"/>
      <c r="V269" s="357"/>
      <c r="W269" s="357"/>
      <c r="X269" s="357"/>
      <c r="Y269" s="357"/>
      <c r="Z269" s="357"/>
    </row>
    <row r="270" spans="1:26" ht="12.5" customHeight="1">
      <c r="A270" s="357"/>
      <c r="B270" s="357"/>
      <c r="C270" s="357"/>
      <c r="D270" s="357"/>
      <c r="E270" s="357"/>
      <c r="F270" s="357"/>
      <c r="G270" s="357"/>
      <c r="H270" s="357"/>
      <c r="I270" s="357"/>
      <c r="J270" s="357"/>
      <c r="K270" s="357"/>
      <c r="L270" s="357"/>
      <c r="M270" s="357"/>
      <c r="N270" s="357"/>
      <c r="O270" s="357"/>
      <c r="P270" s="357"/>
      <c r="Q270" s="357"/>
      <c r="R270" s="357"/>
      <c r="S270" s="357"/>
      <c r="T270" s="357"/>
      <c r="U270" s="357"/>
      <c r="V270" s="357"/>
      <c r="W270" s="357"/>
      <c r="X270" s="357"/>
      <c r="Y270" s="357"/>
      <c r="Z270" s="357"/>
    </row>
    <row r="271" spans="1:26" ht="12.5" customHeight="1">
      <c r="A271" s="357"/>
      <c r="B271" s="357"/>
      <c r="C271" s="357"/>
      <c r="D271" s="357"/>
      <c r="E271" s="357"/>
      <c r="F271" s="357"/>
      <c r="G271" s="357"/>
      <c r="H271" s="357"/>
      <c r="I271" s="357"/>
      <c r="J271" s="357"/>
      <c r="K271" s="357"/>
      <c r="L271" s="357"/>
      <c r="M271" s="357"/>
      <c r="N271" s="357"/>
      <c r="O271" s="357"/>
      <c r="P271" s="357"/>
      <c r="Q271" s="357"/>
      <c r="R271" s="357"/>
      <c r="S271" s="357"/>
      <c r="T271" s="357"/>
      <c r="U271" s="357"/>
      <c r="V271" s="357"/>
      <c r="W271" s="357"/>
      <c r="X271" s="357"/>
      <c r="Y271" s="357"/>
      <c r="Z271" s="357"/>
    </row>
    <row r="272" spans="1:26" ht="12.5" customHeight="1">
      <c r="A272" s="357"/>
      <c r="B272" s="357"/>
      <c r="C272" s="357"/>
      <c r="D272" s="357"/>
      <c r="E272" s="357"/>
      <c r="F272" s="357"/>
      <c r="G272" s="357"/>
      <c r="H272" s="357"/>
      <c r="I272" s="357"/>
      <c r="J272" s="357"/>
      <c r="K272" s="357"/>
      <c r="L272" s="357"/>
      <c r="M272" s="357"/>
      <c r="N272" s="357"/>
      <c r="O272" s="357"/>
      <c r="P272" s="357"/>
      <c r="Q272" s="357"/>
      <c r="R272" s="357"/>
      <c r="S272" s="357"/>
      <c r="T272" s="357"/>
      <c r="U272" s="357"/>
      <c r="V272" s="357"/>
      <c r="W272" s="357"/>
      <c r="X272" s="357"/>
      <c r="Y272" s="357"/>
      <c r="Z272" s="357"/>
    </row>
    <row r="273" spans="1:26" ht="12.5" customHeight="1">
      <c r="A273" s="357"/>
      <c r="B273" s="357"/>
      <c r="C273" s="357"/>
      <c r="D273" s="357"/>
      <c r="E273" s="357"/>
      <c r="F273" s="357"/>
      <c r="G273" s="357"/>
      <c r="H273" s="357"/>
      <c r="I273" s="357"/>
      <c r="J273" s="357"/>
      <c r="K273" s="357"/>
      <c r="L273" s="357"/>
      <c r="M273" s="357"/>
      <c r="N273" s="357"/>
      <c r="O273" s="357"/>
      <c r="P273" s="357"/>
      <c r="Q273" s="357"/>
      <c r="R273" s="357"/>
      <c r="S273" s="357"/>
      <c r="T273" s="357"/>
      <c r="U273" s="357"/>
      <c r="V273" s="357"/>
      <c r="W273" s="357"/>
      <c r="X273" s="357"/>
      <c r="Y273" s="357"/>
      <c r="Z273" s="357"/>
    </row>
    <row r="274" spans="1:26" ht="12.5" customHeight="1">
      <c r="A274" s="357"/>
      <c r="B274" s="357"/>
      <c r="C274" s="357"/>
      <c r="D274" s="357"/>
      <c r="E274" s="357"/>
      <c r="F274" s="357"/>
      <c r="G274" s="357"/>
      <c r="H274" s="357"/>
      <c r="I274" s="357"/>
      <c r="J274" s="357"/>
      <c r="K274" s="357"/>
      <c r="L274" s="357"/>
      <c r="M274" s="357"/>
      <c r="N274" s="357"/>
      <c r="O274" s="357"/>
      <c r="P274" s="357"/>
      <c r="Q274" s="357"/>
      <c r="R274" s="357"/>
      <c r="S274" s="357"/>
      <c r="T274" s="357"/>
      <c r="U274" s="357"/>
      <c r="V274" s="357"/>
      <c r="W274" s="357"/>
      <c r="X274" s="357"/>
      <c r="Y274" s="357"/>
      <c r="Z274" s="357"/>
    </row>
    <row r="275" spans="1:26" ht="12.5" customHeight="1">
      <c r="A275" s="357"/>
      <c r="B275" s="357"/>
      <c r="C275" s="357"/>
      <c r="D275" s="357"/>
      <c r="E275" s="357"/>
      <c r="F275" s="357"/>
      <c r="G275" s="357"/>
      <c r="H275" s="357"/>
      <c r="I275" s="357"/>
      <c r="J275" s="357"/>
      <c r="K275" s="357"/>
      <c r="L275" s="357"/>
      <c r="M275" s="357"/>
      <c r="N275" s="357"/>
      <c r="O275" s="357"/>
      <c r="P275" s="357"/>
      <c r="Q275" s="357"/>
      <c r="R275" s="357"/>
      <c r="S275" s="357"/>
      <c r="T275" s="357"/>
      <c r="U275" s="357"/>
      <c r="V275" s="357"/>
      <c r="W275" s="357"/>
      <c r="X275" s="357"/>
      <c r="Y275" s="357"/>
      <c r="Z275" s="357"/>
    </row>
    <row r="276" spans="1:26" ht="12.5" customHeight="1">
      <c r="A276" s="357"/>
      <c r="B276" s="357"/>
      <c r="C276" s="357"/>
      <c r="D276" s="357"/>
      <c r="E276" s="357"/>
      <c r="F276" s="357"/>
      <c r="G276" s="357"/>
      <c r="H276" s="357"/>
      <c r="I276" s="357"/>
      <c r="J276" s="357"/>
      <c r="K276" s="357"/>
      <c r="L276" s="357"/>
      <c r="M276" s="357"/>
      <c r="N276" s="357"/>
      <c r="O276" s="357"/>
      <c r="P276" s="357"/>
      <c r="Q276" s="357"/>
      <c r="R276" s="357"/>
      <c r="S276" s="357"/>
      <c r="T276" s="357"/>
      <c r="U276" s="357"/>
      <c r="V276" s="357"/>
      <c r="W276" s="357"/>
      <c r="X276" s="357"/>
      <c r="Y276" s="357"/>
      <c r="Z276" s="357"/>
    </row>
    <row r="277" spans="1:26" ht="12.5" customHeight="1">
      <c r="A277" s="357"/>
      <c r="B277" s="357"/>
      <c r="C277" s="357"/>
      <c r="D277" s="357"/>
      <c r="E277" s="357"/>
      <c r="F277" s="357"/>
      <c r="G277" s="357"/>
      <c r="H277" s="357"/>
      <c r="I277" s="357"/>
      <c r="J277" s="357"/>
      <c r="K277" s="357"/>
      <c r="L277" s="357"/>
      <c r="M277" s="357"/>
      <c r="N277" s="357"/>
      <c r="O277" s="357"/>
      <c r="P277" s="357"/>
      <c r="Q277" s="357"/>
      <c r="R277" s="357"/>
      <c r="S277" s="357"/>
      <c r="T277" s="357"/>
      <c r="U277" s="357"/>
      <c r="V277" s="357"/>
      <c r="W277" s="357"/>
      <c r="X277" s="357"/>
      <c r="Y277" s="357"/>
      <c r="Z277" s="357"/>
    </row>
    <row r="278" spans="1:26" ht="12.5" customHeight="1">
      <c r="A278" s="357"/>
      <c r="B278" s="357"/>
      <c r="C278" s="357"/>
      <c r="D278" s="357"/>
      <c r="E278" s="357"/>
      <c r="F278" s="357"/>
      <c r="G278" s="357"/>
      <c r="H278" s="357"/>
      <c r="I278" s="357"/>
      <c r="J278" s="357"/>
      <c r="K278" s="357"/>
      <c r="L278" s="357"/>
      <c r="M278" s="357"/>
      <c r="N278" s="357"/>
      <c r="O278" s="357"/>
      <c r="P278" s="357"/>
      <c r="Q278" s="357"/>
      <c r="R278" s="357"/>
      <c r="S278" s="357"/>
      <c r="T278" s="357"/>
      <c r="U278" s="357"/>
      <c r="V278" s="357"/>
      <c r="W278" s="357"/>
      <c r="X278" s="357"/>
      <c r="Y278" s="357"/>
      <c r="Z278" s="357"/>
    </row>
    <row r="279" spans="1:26" ht="12.5" customHeight="1">
      <c r="A279" s="357"/>
      <c r="B279" s="357"/>
      <c r="C279" s="357"/>
      <c r="D279" s="357"/>
      <c r="E279" s="357"/>
      <c r="F279" s="357"/>
      <c r="G279" s="357"/>
      <c r="H279" s="357"/>
      <c r="I279" s="357"/>
      <c r="J279" s="357"/>
      <c r="K279" s="357"/>
      <c r="L279" s="357"/>
      <c r="M279" s="357"/>
      <c r="N279" s="357"/>
      <c r="O279" s="357"/>
      <c r="P279" s="357"/>
      <c r="Q279" s="357"/>
      <c r="R279" s="357"/>
      <c r="S279" s="357"/>
      <c r="T279" s="357"/>
      <c r="U279" s="357"/>
      <c r="V279" s="357"/>
      <c r="W279" s="357"/>
      <c r="X279" s="357"/>
      <c r="Y279" s="357"/>
      <c r="Z279" s="357"/>
    </row>
    <row r="280" spans="1:26" ht="12.5" customHeight="1">
      <c r="A280" s="357"/>
      <c r="B280" s="357"/>
      <c r="C280" s="357"/>
      <c r="D280" s="357"/>
      <c r="E280" s="357"/>
      <c r="F280" s="357"/>
      <c r="G280" s="357"/>
      <c r="H280" s="357"/>
      <c r="I280" s="357"/>
      <c r="J280" s="357"/>
      <c r="K280" s="357"/>
      <c r="L280" s="357"/>
      <c r="M280" s="357"/>
      <c r="N280" s="357"/>
      <c r="O280" s="357"/>
      <c r="P280" s="357"/>
      <c r="Q280" s="357"/>
      <c r="R280" s="357"/>
      <c r="S280" s="357"/>
      <c r="T280" s="357"/>
      <c r="U280" s="357"/>
      <c r="V280" s="357"/>
      <c r="W280" s="357"/>
      <c r="X280" s="357"/>
      <c r="Y280" s="357"/>
      <c r="Z280" s="357"/>
    </row>
    <row r="281" spans="1:26" ht="12.5" customHeight="1">
      <c r="A281" s="357"/>
      <c r="B281" s="357"/>
      <c r="C281" s="357"/>
      <c r="D281" s="357"/>
      <c r="E281" s="357"/>
      <c r="F281" s="357"/>
      <c r="G281" s="357"/>
      <c r="H281" s="357"/>
      <c r="I281" s="357"/>
      <c r="J281" s="357"/>
      <c r="K281" s="357"/>
      <c r="L281" s="357"/>
      <c r="M281" s="357"/>
      <c r="N281" s="357"/>
      <c r="O281" s="357"/>
      <c r="P281" s="357"/>
      <c r="Q281" s="357"/>
      <c r="R281" s="357"/>
      <c r="S281" s="357"/>
      <c r="T281" s="357"/>
      <c r="U281" s="357"/>
      <c r="V281" s="357"/>
      <c r="W281" s="357"/>
      <c r="X281" s="357"/>
      <c r="Y281" s="357"/>
      <c r="Z281" s="357"/>
    </row>
    <row r="282" spans="1:26" ht="12.5" customHeight="1">
      <c r="A282" s="357"/>
      <c r="B282" s="357"/>
      <c r="C282" s="357"/>
      <c r="D282" s="357"/>
      <c r="E282" s="357"/>
      <c r="F282" s="357"/>
      <c r="G282" s="357"/>
      <c r="H282" s="357"/>
      <c r="I282" s="357"/>
      <c r="J282" s="357"/>
      <c r="K282" s="357"/>
      <c r="L282" s="357"/>
      <c r="M282" s="357"/>
      <c r="N282" s="357"/>
      <c r="O282" s="357"/>
      <c r="P282" s="357"/>
      <c r="Q282" s="357"/>
      <c r="R282" s="357"/>
      <c r="S282" s="357"/>
      <c r="T282" s="357"/>
      <c r="U282" s="357"/>
      <c r="V282" s="357"/>
      <c r="W282" s="357"/>
      <c r="X282" s="357"/>
      <c r="Y282" s="357"/>
      <c r="Z282" s="357"/>
    </row>
    <row r="283" spans="1:26" ht="12.5" customHeight="1">
      <c r="A283" s="357"/>
      <c r="B283" s="357"/>
      <c r="C283" s="357"/>
      <c r="D283" s="357"/>
      <c r="E283" s="357"/>
      <c r="F283" s="357"/>
      <c r="G283" s="357"/>
      <c r="H283" s="357"/>
      <c r="I283" s="357"/>
      <c r="J283" s="357"/>
      <c r="K283" s="357"/>
      <c r="L283" s="357"/>
      <c r="M283" s="357"/>
      <c r="N283" s="357"/>
      <c r="O283" s="357"/>
      <c r="P283" s="357"/>
      <c r="Q283" s="357"/>
      <c r="R283" s="357"/>
      <c r="S283" s="357"/>
      <c r="T283" s="357"/>
      <c r="U283" s="357"/>
      <c r="V283" s="357"/>
      <c r="W283" s="357"/>
      <c r="X283" s="357"/>
      <c r="Y283" s="357"/>
      <c r="Z283" s="357"/>
    </row>
    <row r="284" spans="1:26" ht="12.5" customHeight="1">
      <c r="A284" s="357"/>
      <c r="B284" s="357"/>
      <c r="C284" s="357"/>
      <c r="D284" s="357"/>
      <c r="E284" s="357"/>
      <c r="F284" s="357"/>
      <c r="G284" s="357"/>
      <c r="H284" s="357"/>
      <c r="I284" s="357"/>
      <c r="J284" s="357"/>
      <c r="K284" s="357"/>
      <c r="L284" s="357"/>
      <c r="M284" s="357"/>
      <c r="N284" s="357"/>
      <c r="O284" s="357"/>
      <c r="P284" s="357"/>
      <c r="Q284" s="357"/>
      <c r="R284" s="357"/>
      <c r="S284" s="357"/>
      <c r="T284" s="357"/>
      <c r="U284" s="357"/>
      <c r="V284" s="357"/>
      <c r="W284" s="357"/>
      <c r="X284" s="357"/>
      <c r="Y284" s="357"/>
      <c r="Z284" s="357"/>
    </row>
    <row r="285" spans="1:26" ht="12.5" customHeight="1">
      <c r="A285" s="357"/>
      <c r="B285" s="357"/>
      <c r="C285" s="357"/>
      <c r="D285" s="357"/>
      <c r="E285" s="357"/>
      <c r="F285" s="357"/>
      <c r="G285" s="357"/>
      <c r="H285" s="357"/>
      <c r="I285" s="357"/>
      <c r="J285" s="357"/>
      <c r="K285" s="357"/>
      <c r="L285" s="357"/>
      <c r="M285" s="357"/>
      <c r="N285" s="357"/>
      <c r="O285" s="357"/>
      <c r="P285" s="357"/>
      <c r="Q285" s="357"/>
      <c r="R285" s="357"/>
      <c r="S285" s="357"/>
      <c r="T285" s="357"/>
      <c r="U285" s="357"/>
      <c r="V285" s="357"/>
      <c r="W285" s="357"/>
      <c r="X285" s="357"/>
      <c r="Y285" s="357"/>
      <c r="Z285" s="357"/>
    </row>
    <row r="286" spans="1:26" ht="12.5" customHeight="1">
      <c r="A286" s="357"/>
      <c r="B286" s="357"/>
      <c r="C286" s="357"/>
      <c r="D286" s="357"/>
      <c r="E286" s="357"/>
      <c r="F286" s="357"/>
      <c r="G286" s="357"/>
      <c r="H286" s="357"/>
      <c r="I286" s="357"/>
      <c r="J286" s="357"/>
      <c r="K286" s="357"/>
      <c r="L286" s="357"/>
      <c r="M286" s="357"/>
      <c r="N286" s="357"/>
      <c r="O286" s="357"/>
      <c r="P286" s="357"/>
      <c r="Q286" s="357"/>
      <c r="R286" s="357"/>
      <c r="S286" s="357"/>
      <c r="T286" s="357"/>
      <c r="U286" s="357"/>
      <c r="V286" s="357"/>
      <c r="W286" s="357"/>
      <c r="X286" s="357"/>
      <c r="Y286" s="357"/>
      <c r="Z286" s="357"/>
    </row>
    <row r="287" spans="1:26" ht="12.5" customHeight="1">
      <c r="A287" s="357"/>
      <c r="B287" s="357"/>
      <c r="C287" s="357"/>
      <c r="D287" s="357"/>
      <c r="E287" s="357"/>
      <c r="F287" s="357"/>
      <c r="G287" s="357"/>
      <c r="H287" s="357"/>
      <c r="I287" s="357"/>
      <c r="J287" s="357"/>
      <c r="K287" s="357"/>
      <c r="L287" s="357"/>
      <c r="M287" s="357"/>
      <c r="N287" s="357"/>
      <c r="O287" s="357"/>
      <c r="P287" s="357"/>
      <c r="Q287" s="357"/>
      <c r="R287" s="357"/>
      <c r="S287" s="357"/>
      <c r="T287" s="357"/>
      <c r="U287" s="357"/>
      <c r="V287" s="357"/>
      <c r="W287" s="357"/>
      <c r="X287" s="357"/>
      <c r="Y287" s="357"/>
      <c r="Z287" s="357"/>
    </row>
    <row r="288" spans="1:26" ht="12.5" customHeight="1">
      <c r="A288" s="357"/>
      <c r="B288" s="357"/>
      <c r="C288" s="357"/>
      <c r="D288" s="357"/>
      <c r="E288" s="357"/>
      <c r="F288" s="357"/>
      <c r="G288" s="357"/>
      <c r="H288" s="357"/>
      <c r="I288" s="357"/>
      <c r="J288" s="357"/>
      <c r="K288" s="357"/>
      <c r="L288" s="357"/>
      <c r="M288" s="357"/>
      <c r="N288" s="357"/>
      <c r="O288" s="357"/>
      <c r="P288" s="357"/>
      <c r="Q288" s="357"/>
      <c r="R288" s="357"/>
      <c r="S288" s="357"/>
      <c r="T288" s="357"/>
      <c r="U288" s="357"/>
      <c r="V288" s="357"/>
      <c r="W288" s="357"/>
      <c r="X288" s="357"/>
      <c r="Y288" s="357"/>
      <c r="Z288" s="357"/>
    </row>
    <row r="289" spans="1:26" ht="12.5" customHeight="1">
      <c r="A289" s="357"/>
      <c r="B289" s="357"/>
      <c r="C289" s="357"/>
      <c r="D289" s="357"/>
      <c r="E289" s="357"/>
      <c r="F289" s="357"/>
      <c r="G289" s="357"/>
      <c r="H289" s="357"/>
      <c r="I289" s="357"/>
      <c r="J289" s="357"/>
      <c r="K289" s="357"/>
      <c r="L289" s="357"/>
      <c r="M289" s="357"/>
      <c r="N289" s="357"/>
      <c r="O289" s="357"/>
      <c r="P289" s="357"/>
      <c r="Q289" s="357"/>
      <c r="R289" s="357"/>
      <c r="S289" s="357"/>
      <c r="T289" s="357"/>
      <c r="U289" s="357"/>
      <c r="V289" s="357"/>
      <c r="W289" s="357"/>
      <c r="X289" s="357"/>
      <c r="Y289" s="357"/>
      <c r="Z289" s="357"/>
    </row>
    <row r="290" spans="1:26" ht="12.5" customHeight="1">
      <c r="A290" s="357"/>
      <c r="B290" s="357"/>
      <c r="C290" s="357"/>
      <c r="D290" s="357"/>
      <c r="E290" s="357"/>
      <c r="F290" s="357"/>
      <c r="G290" s="357"/>
      <c r="H290" s="357"/>
      <c r="I290" s="357"/>
      <c r="J290" s="357"/>
      <c r="K290" s="357"/>
      <c r="L290" s="357"/>
      <c r="M290" s="357"/>
      <c r="N290" s="357"/>
      <c r="O290" s="357"/>
      <c r="P290" s="357"/>
      <c r="Q290" s="357"/>
      <c r="R290" s="357"/>
      <c r="S290" s="357"/>
      <c r="T290" s="357"/>
      <c r="U290" s="357"/>
      <c r="V290" s="357"/>
      <c r="W290" s="357"/>
      <c r="X290" s="357"/>
      <c r="Y290" s="357"/>
      <c r="Z290" s="357"/>
    </row>
    <row r="291" spans="1:26" ht="12.5" customHeight="1">
      <c r="A291" s="357"/>
      <c r="B291" s="357"/>
      <c r="C291" s="357"/>
      <c r="D291" s="357"/>
      <c r="E291" s="357"/>
      <c r="F291" s="357"/>
      <c r="G291" s="357"/>
      <c r="H291" s="357"/>
      <c r="I291" s="357"/>
      <c r="J291" s="357"/>
      <c r="K291" s="357"/>
      <c r="L291" s="357"/>
      <c r="M291" s="357"/>
      <c r="N291" s="357"/>
      <c r="O291" s="357"/>
      <c r="P291" s="357"/>
      <c r="Q291" s="357"/>
      <c r="R291" s="357"/>
      <c r="S291" s="357"/>
      <c r="T291" s="357"/>
      <c r="U291" s="357"/>
      <c r="V291" s="357"/>
      <c r="W291" s="357"/>
      <c r="X291" s="357"/>
      <c r="Y291" s="357"/>
      <c r="Z291" s="357"/>
    </row>
    <row r="292" spans="1:26" ht="12.5" customHeight="1">
      <c r="A292" s="357"/>
      <c r="B292" s="357"/>
      <c r="C292" s="357"/>
      <c r="D292" s="357"/>
      <c r="E292" s="357"/>
      <c r="F292" s="357"/>
      <c r="G292" s="357"/>
      <c r="H292" s="357"/>
      <c r="I292" s="357"/>
      <c r="J292" s="357"/>
      <c r="K292" s="357"/>
      <c r="L292" s="357"/>
      <c r="M292" s="357"/>
      <c r="N292" s="357"/>
      <c r="O292" s="357"/>
      <c r="P292" s="357"/>
      <c r="Q292" s="357"/>
      <c r="R292" s="357"/>
      <c r="S292" s="357"/>
      <c r="T292" s="357"/>
      <c r="U292" s="357"/>
      <c r="V292" s="357"/>
      <c r="W292" s="357"/>
      <c r="X292" s="357"/>
      <c r="Y292" s="357"/>
      <c r="Z292" s="357"/>
    </row>
    <row r="293" spans="1:26" ht="12.5" customHeight="1">
      <c r="A293" s="357"/>
      <c r="B293" s="357"/>
      <c r="C293" s="357"/>
      <c r="D293" s="357"/>
      <c r="E293" s="357"/>
      <c r="F293" s="357"/>
      <c r="G293" s="357"/>
      <c r="H293" s="357"/>
      <c r="I293" s="357"/>
      <c r="J293" s="357"/>
      <c r="K293" s="357"/>
      <c r="L293" s="357"/>
      <c r="M293" s="357"/>
      <c r="N293" s="357"/>
      <c r="O293" s="357"/>
      <c r="P293" s="357"/>
      <c r="Q293" s="357"/>
      <c r="R293" s="357"/>
      <c r="S293" s="357"/>
      <c r="T293" s="357"/>
      <c r="U293" s="357"/>
      <c r="V293" s="357"/>
      <c r="W293" s="357"/>
      <c r="X293" s="357"/>
      <c r="Y293" s="357"/>
      <c r="Z293" s="357"/>
    </row>
    <row r="294" spans="1:26" ht="12.5" customHeight="1">
      <c r="A294" s="357"/>
      <c r="B294" s="357"/>
      <c r="C294" s="357"/>
      <c r="D294" s="357"/>
      <c r="E294" s="357"/>
      <c r="F294" s="357"/>
      <c r="G294" s="357"/>
      <c r="H294" s="357"/>
      <c r="I294" s="357"/>
      <c r="J294" s="357"/>
      <c r="K294" s="357"/>
      <c r="L294" s="357"/>
      <c r="M294" s="357"/>
      <c r="N294" s="357"/>
      <c r="O294" s="357"/>
      <c r="P294" s="357"/>
      <c r="Q294" s="357"/>
      <c r="R294" s="357"/>
      <c r="S294" s="357"/>
      <c r="T294" s="357"/>
      <c r="U294" s="357"/>
      <c r="V294" s="357"/>
      <c r="W294" s="357"/>
      <c r="X294" s="357"/>
      <c r="Y294" s="357"/>
      <c r="Z294" s="357"/>
    </row>
    <row r="295" spans="1:26" ht="12.5" customHeight="1">
      <c r="A295" s="357"/>
      <c r="B295" s="357"/>
      <c r="C295" s="357"/>
      <c r="D295" s="357"/>
      <c r="E295" s="357"/>
      <c r="F295" s="357"/>
      <c r="G295" s="357"/>
      <c r="H295" s="357"/>
      <c r="I295" s="357"/>
      <c r="J295" s="357"/>
      <c r="K295" s="357"/>
      <c r="L295" s="357"/>
      <c r="M295" s="357"/>
      <c r="N295" s="357"/>
      <c r="O295" s="357"/>
      <c r="P295" s="357"/>
      <c r="Q295" s="357"/>
      <c r="R295" s="357"/>
      <c r="S295" s="357"/>
      <c r="T295" s="357"/>
      <c r="U295" s="357"/>
      <c r="V295" s="357"/>
      <c r="W295" s="357"/>
      <c r="X295" s="357"/>
      <c r="Y295" s="357"/>
      <c r="Z295" s="357"/>
    </row>
    <row r="296" spans="1:26" ht="12.5" customHeight="1">
      <c r="A296" s="357"/>
      <c r="B296" s="357"/>
      <c r="C296" s="357"/>
      <c r="D296" s="357"/>
      <c r="E296" s="357"/>
      <c r="F296" s="357"/>
      <c r="G296" s="357"/>
      <c r="H296" s="357"/>
      <c r="I296" s="357"/>
      <c r="J296" s="357"/>
      <c r="K296" s="357"/>
      <c r="L296" s="357"/>
      <c r="M296" s="357"/>
      <c r="N296" s="357"/>
      <c r="O296" s="357"/>
      <c r="P296" s="357"/>
      <c r="Q296" s="357"/>
      <c r="R296" s="357"/>
      <c r="S296" s="357"/>
      <c r="T296" s="357"/>
      <c r="U296" s="357"/>
      <c r="V296" s="357"/>
      <c r="W296" s="357"/>
      <c r="X296" s="357"/>
      <c r="Y296" s="357"/>
      <c r="Z296" s="357"/>
    </row>
    <row r="297" spans="1:26" ht="12.5" customHeight="1">
      <c r="A297" s="357"/>
      <c r="B297" s="357"/>
      <c r="C297" s="357"/>
      <c r="D297" s="357"/>
      <c r="E297" s="357"/>
      <c r="F297" s="357"/>
      <c r="G297" s="357"/>
      <c r="H297" s="357"/>
      <c r="I297" s="357"/>
      <c r="J297" s="357"/>
      <c r="K297" s="357"/>
      <c r="L297" s="357"/>
      <c r="M297" s="357"/>
      <c r="N297" s="357"/>
      <c r="O297" s="357"/>
      <c r="P297" s="357"/>
      <c r="Q297" s="357"/>
      <c r="R297" s="357"/>
      <c r="S297" s="357"/>
      <c r="T297" s="357"/>
      <c r="U297" s="357"/>
      <c r="V297" s="357"/>
      <c r="W297" s="357"/>
      <c r="X297" s="357"/>
      <c r="Y297" s="357"/>
      <c r="Z297" s="357"/>
    </row>
    <row r="298" spans="1:26" ht="12.5" customHeight="1">
      <c r="A298" s="357"/>
      <c r="B298" s="357"/>
      <c r="C298" s="357"/>
      <c r="D298" s="357"/>
      <c r="E298" s="357"/>
      <c r="F298" s="357"/>
      <c r="G298" s="357"/>
      <c r="H298" s="357"/>
      <c r="I298" s="357"/>
      <c r="J298" s="357"/>
      <c r="K298" s="357"/>
      <c r="L298" s="357"/>
      <c r="M298" s="357"/>
      <c r="N298" s="357"/>
      <c r="O298" s="357"/>
      <c r="P298" s="357"/>
      <c r="Q298" s="357"/>
      <c r="R298" s="357"/>
      <c r="S298" s="357"/>
      <c r="T298" s="357"/>
      <c r="U298" s="357"/>
      <c r="V298" s="357"/>
      <c r="W298" s="357"/>
      <c r="X298" s="357"/>
      <c r="Y298" s="357"/>
      <c r="Z298" s="357"/>
    </row>
    <row r="299" spans="1:26" ht="12.5" customHeight="1">
      <c r="A299" s="357"/>
      <c r="B299" s="357"/>
      <c r="C299" s="357"/>
      <c r="D299" s="357"/>
      <c r="E299" s="357"/>
      <c r="F299" s="357"/>
      <c r="G299" s="357"/>
      <c r="H299" s="357"/>
      <c r="I299" s="357"/>
      <c r="J299" s="357"/>
      <c r="K299" s="357"/>
      <c r="L299" s="357"/>
      <c r="M299" s="357"/>
      <c r="N299" s="357"/>
      <c r="O299" s="357"/>
      <c r="P299" s="357"/>
      <c r="Q299" s="357"/>
      <c r="R299" s="357"/>
      <c r="S299" s="357"/>
      <c r="T299" s="357"/>
      <c r="U299" s="357"/>
      <c r="V299" s="357"/>
      <c r="W299" s="357"/>
      <c r="X299" s="357"/>
      <c r="Y299" s="357"/>
      <c r="Z299" s="357"/>
    </row>
    <row r="300" spans="1:26" ht="12.5" customHeight="1">
      <c r="A300" s="357"/>
      <c r="B300" s="357"/>
      <c r="C300" s="357"/>
      <c r="D300" s="357"/>
      <c r="E300" s="357"/>
      <c r="F300" s="357"/>
      <c r="G300" s="357"/>
      <c r="H300" s="357"/>
      <c r="I300" s="357"/>
      <c r="J300" s="357"/>
      <c r="K300" s="357"/>
      <c r="L300" s="357"/>
      <c r="M300" s="357"/>
      <c r="N300" s="357"/>
      <c r="O300" s="357"/>
      <c r="P300" s="357"/>
      <c r="Q300" s="357"/>
      <c r="R300" s="357"/>
      <c r="S300" s="357"/>
      <c r="T300" s="357"/>
      <c r="U300" s="357"/>
      <c r="V300" s="357"/>
      <c r="W300" s="357"/>
      <c r="X300" s="357"/>
      <c r="Y300" s="357"/>
      <c r="Z300" s="357"/>
    </row>
    <row r="301" spans="1:26" ht="12.5" customHeight="1">
      <c r="A301" s="357"/>
      <c r="B301" s="357"/>
      <c r="C301" s="357"/>
      <c r="D301" s="357"/>
      <c r="E301" s="357"/>
      <c r="F301" s="357"/>
      <c r="G301" s="357"/>
      <c r="H301" s="357"/>
      <c r="I301" s="357"/>
      <c r="J301" s="357"/>
      <c r="K301" s="357"/>
      <c r="L301" s="357"/>
      <c r="M301" s="357"/>
      <c r="N301" s="357"/>
      <c r="O301" s="357"/>
      <c r="P301" s="357"/>
      <c r="Q301" s="357"/>
      <c r="R301" s="357"/>
      <c r="S301" s="357"/>
      <c r="T301" s="357"/>
      <c r="U301" s="357"/>
      <c r="V301" s="357"/>
      <c r="W301" s="357"/>
      <c r="X301" s="357"/>
      <c r="Y301" s="357"/>
      <c r="Z301" s="357"/>
    </row>
    <row r="302" spans="1:26" ht="12.5" customHeight="1">
      <c r="A302" s="357"/>
      <c r="B302" s="357"/>
      <c r="C302" s="357"/>
      <c r="D302" s="357"/>
      <c r="E302" s="357"/>
      <c r="F302" s="357"/>
      <c r="G302" s="357"/>
      <c r="H302" s="357"/>
      <c r="I302" s="357"/>
      <c r="J302" s="357"/>
      <c r="K302" s="357"/>
      <c r="L302" s="357"/>
      <c r="M302" s="357"/>
      <c r="N302" s="357"/>
      <c r="O302" s="357"/>
      <c r="P302" s="357"/>
      <c r="Q302" s="357"/>
      <c r="R302" s="357"/>
      <c r="S302" s="357"/>
      <c r="T302" s="357"/>
      <c r="U302" s="357"/>
      <c r="V302" s="357"/>
      <c r="W302" s="357"/>
      <c r="X302" s="357"/>
      <c r="Y302" s="357"/>
      <c r="Z302" s="357"/>
    </row>
    <row r="303" spans="1:26" ht="12.5" customHeight="1">
      <c r="A303" s="357"/>
      <c r="B303" s="357"/>
      <c r="C303" s="357"/>
      <c r="D303" s="357"/>
      <c r="E303" s="357"/>
      <c r="F303" s="357"/>
      <c r="G303" s="357"/>
      <c r="H303" s="357"/>
      <c r="I303" s="357"/>
      <c r="J303" s="357"/>
      <c r="K303" s="357"/>
      <c r="L303" s="357"/>
      <c r="M303" s="357"/>
      <c r="N303" s="357"/>
      <c r="O303" s="357"/>
      <c r="P303" s="357"/>
      <c r="Q303" s="357"/>
      <c r="R303" s="357"/>
      <c r="S303" s="357"/>
      <c r="T303" s="357"/>
      <c r="U303" s="357"/>
      <c r="V303" s="357"/>
      <c r="W303" s="357"/>
      <c r="X303" s="357"/>
      <c r="Y303" s="357"/>
      <c r="Z303" s="357"/>
    </row>
    <row r="304" spans="1:26" ht="12.5" customHeight="1">
      <c r="A304" s="357"/>
      <c r="B304" s="357"/>
      <c r="C304" s="357"/>
      <c r="D304" s="357"/>
      <c r="E304" s="357"/>
      <c r="F304" s="357"/>
      <c r="G304" s="357"/>
      <c r="H304" s="357"/>
      <c r="I304" s="357"/>
      <c r="J304" s="357"/>
      <c r="K304" s="357"/>
      <c r="L304" s="357"/>
      <c r="M304" s="357"/>
      <c r="N304" s="357"/>
      <c r="O304" s="357"/>
      <c r="P304" s="357"/>
      <c r="Q304" s="357"/>
      <c r="R304" s="357"/>
      <c r="S304" s="357"/>
      <c r="T304" s="357"/>
      <c r="U304" s="357"/>
      <c r="V304" s="357"/>
      <c r="W304" s="357"/>
      <c r="X304" s="357"/>
      <c r="Y304" s="357"/>
      <c r="Z304" s="357"/>
    </row>
    <row r="305" spans="1:26" ht="12.5" customHeight="1">
      <c r="A305" s="357"/>
      <c r="B305" s="357"/>
      <c r="C305" s="357"/>
      <c r="D305" s="357"/>
      <c r="E305" s="357"/>
      <c r="F305" s="357"/>
      <c r="G305" s="357"/>
      <c r="H305" s="357"/>
      <c r="I305" s="357"/>
      <c r="J305" s="357"/>
      <c r="K305" s="357"/>
      <c r="L305" s="357"/>
      <c r="M305" s="357"/>
      <c r="N305" s="357"/>
      <c r="O305" s="357"/>
      <c r="P305" s="357"/>
      <c r="Q305" s="357"/>
      <c r="R305" s="357"/>
      <c r="S305" s="357"/>
      <c r="T305" s="357"/>
      <c r="U305" s="357"/>
      <c r="V305" s="357"/>
      <c r="W305" s="357"/>
      <c r="X305" s="357"/>
      <c r="Y305" s="357"/>
      <c r="Z305" s="357"/>
    </row>
    <row r="306" spans="1:26" ht="12.5" customHeight="1">
      <c r="A306" s="357"/>
      <c r="B306" s="357"/>
      <c r="C306" s="357"/>
      <c r="D306" s="357"/>
      <c r="E306" s="357"/>
      <c r="F306" s="357"/>
      <c r="G306" s="357"/>
      <c r="H306" s="357"/>
      <c r="I306" s="357"/>
      <c r="J306" s="357"/>
      <c r="K306" s="357"/>
      <c r="L306" s="357"/>
      <c r="M306" s="357"/>
      <c r="N306" s="357"/>
      <c r="O306" s="357"/>
      <c r="P306" s="357"/>
      <c r="Q306" s="357"/>
      <c r="R306" s="357"/>
      <c r="S306" s="357"/>
      <c r="T306" s="357"/>
      <c r="U306" s="357"/>
      <c r="V306" s="357"/>
      <c r="W306" s="357"/>
      <c r="X306" s="357"/>
      <c r="Y306" s="357"/>
      <c r="Z306" s="357"/>
    </row>
    <row r="307" spans="1:26" ht="12.5" customHeight="1">
      <c r="A307" s="357"/>
      <c r="B307" s="357"/>
      <c r="C307" s="357"/>
      <c r="D307" s="357"/>
      <c r="E307" s="357"/>
      <c r="F307" s="357"/>
      <c r="G307" s="357"/>
      <c r="H307" s="357"/>
      <c r="I307" s="357"/>
      <c r="J307" s="357"/>
      <c r="K307" s="357"/>
      <c r="L307" s="357"/>
      <c r="M307" s="357"/>
      <c r="N307" s="357"/>
      <c r="O307" s="357"/>
      <c r="P307" s="357"/>
      <c r="Q307" s="357"/>
      <c r="R307" s="357"/>
      <c r="S307" s="357"/>
      <c r="T307" s="357"/>
      <c r="U307" s="357"/>
      <c r="V307" s="357"/>
      <c r="W307" s="357"/>
      <c r="X307" s="357"/>
      <c r="Y307" s="357"/>
      <c r="Z307" s="357"/>
    </row>
    <row r="308" spans="1:26" ht="12.5" customHeight="1">
      <c r="A308" s="357"/>
      <c r="B308" s="357"/>
      <c r="C308" s="357"/>
      <c r="D308" s="357"/>
      <c r="E308" s="357"/>
      <c r="F308" s="357"/>
      <c r="G308" s="357"/>
      <c r="H308" s="357"/>
      <c r="I308" s="357"/>
      <c r="J308" s="357"/>
      <c r="K308" s="357"/>
      <c r="L308" s="357"/>
      <c r="M308" s="357"/>
      <c r="N308" s="357"/>
      <c r="O308" s="357"/>
      <c r="P308" s="357"/>
      <c r="Q308" s="357"/>
      <c r="R308" s="357"/>
      <c r="S308" s="357"/>
      <c r="T308" s="357"/>
      <c r="U308" s="357"/>
      <c r="V308" s="357"/>
      <c r="W308" s="357"/>
      <c r="X308" s="357"/>
      <c r="Y308" s="357"/>
      <c r="Z308" s="357"/>
    </row>
    <row r="309" spans="1:26" ht="12.5" customHeight="1">
      <c r="A309" s="357"/>
      <c r="B309" s="357"/>
      <c r="C309" s="357"/>
      <c r="D309" s="357"/>
      <c r="E309" s="357"/>
      <c r="F309" s="357"/>
      <c r="G309" s="357"/>
      <c r="H309" s="357"/>
      <c r="I309" s="357"/>
      <c r="J309" s="357"/>
      <c r="K309" s="357"/>
      <c r="L309" s="357"/>
      <c r="M309" s="357"/>
      <c r="N309" s="357"/>
      <c r="O309" s="357"/>
      <c r="P309" s="357"/>
      <c r="Q309" s="357"/>
      <c r="R309" s="357"/>
      <c r="S309" s="357"/>
      <c r="T309" s="357"/>
      <c r="U309" s="357"/>
      <c r="V309" s="357"/>
      <c r="W309" s="357"/>
      <c r="X309" s="357"/>
      <c r="Y309" s="357"/>
      <c r="Z309" s="357"/>
    </row>
    <row r="310" spans="1:26" ht="12.5" customHeight="1">
      <c r="A310" s="357"/>
      <c r="B310" s="357"/>
      <c r="C310" s="357"/>
      <c r="D310" s="357"/>
      <c r="E310" s="357"/>
      <c r="F310" s="357"/>
      <c r="G310" s="357"/>
      <c r="H310" s="357"/>
      <c r="I310" s="357"/>
      <c r="J310" s="357"/>
      <c r="K310" s="357"/>
      <c r="L310" s="357"/>
      <c r="M310" s="357"/>
      <c r="N310" s="357"/>
      <c r="O310" s="357"/>
      <c r="P310" s="357"/>
      <c r="Q310" s="357"/>
      <c r="R310" s="357"/>
      <c r="S310" s="357"/>
      <c r="T310" s="357"/>
      <c r="U310" s="357"/>
      <c r="V310" s="357"/>
      <c r="W310" s="357"/>
      <c r="X310" s="357"/>
      <c r="Y310" s="357"/>
      <c r="Z310" s="357"/>
    </row>
    <row r="311" spans="1:26" ht="12.5" customHeight="1">
      <c r="A311" s="357"/>
      <c r="B311" s="357"/>
      <c r="C311" s="357"/>
      <c r="D311" s="357"/>
      <c r="E311" s="357"/>
      <c r="F311" s="357"/>
      <c r="G311" s="357"/>
      <c r="H311" s="357"/>
      <c r="I311" s="357"/>
      <c r="J311" s="357"/>
      <c r="K311" s="357"/>
      <c r="L311" s="357"/>
      <c r="M311" s="357"/>
      <c r="N311" s="357"/>
      <c r="O311" s="357"/>
      <c r="P311" s="357"/>
      <c r="Q311" s="357"/>
      <c r="R311" s="357"/>
      <c r="S311" s="357"/>
      <c r="T311" s="357"/>
      <c r="U311" s="357"/>
      <c r="V311" s="357"/>
      <c r="W311" s="357"/>
      <c r="X311" s="357"/>
      <c r="Y311" s="357"/>
      <c r="Z311" s="357"/>
    </row>
    <row r="312" spans="1:26" ht="12.5" customHeight="1">
      <c r="A312" s="357"/>
      <c r="B312" s="357"/>
      <c r="C312" s="357"/>
      <c r="D312" s="357"/>
      <c r="E312" s="357"/>
      <c r="F312" s="357"/>
      <c r="G312" s="357"/>
      <c r="H312" s="357"/>
      <c r="I312" s="357"/>
      <c r="J312" s="357"/>
      <c r="K312" s="357"/>
      <c r="L312" s="357"/>
      <c r="M312" s="357"/>
      <c r="N312" s="357"/>
      <c r="O312" s="357"/>
      <c r="P312" s="357"/>
      <c r="Q312" s="357"/>
      <c r="R312" s="357"/>
      <c r="S312" s="357"/>
      <c r="T312" s="357"/>
      <c r="U312" s="357"/>
      <c r="V312" s="357"/>
      <c r="W312" s="357"/>
      <c r="X312" s="357"/>
      <c r="Y312" s="357"/>
      <c r="Z312" s="357"/>
    </row>
    <row r="313" spans="1:26" ht="12.5" customHeight="1">
      <c r="A313" s="357"/>
      <c r="B313" s="357"/>
      <c r="C313" s="357"/>
      <c r="D313" s="357"/>
      <c r="E313" s="357"/>
      <c r="F313" s="357"/>
      <c r="G313" s="357"/>
      <c r="H313" s="357"/>
      <c r="I313" s="357"/>
      <c r="J313" s="357"/>
      <c r="K313" s="357"/>
      <c r="L313" s="357"/>
      <c r="M313" s="357"/>
      <c r="N313" s="357"/>
      <c r="O313" s="357"/>
      <c r="P313" s="357"/>
      <c r="Q313" s="357"/>
      <c r="R313" s="357"/>
      <c r="S313" s="357"/>
      <c r="T313" s="357"/>
      <c r="U313" s="357"/>
      <c r="V313" s="357"/>
      <c r="W313" s="357"/>
      <c r="X313" s="357"/>
      <c r="Y313" s="357"/>
      <c r="Z313" s="357"/>
    </row>
    <row r="314" spans="1:26" ht="12.5" customHeight="1">
      <c r="A314" s="357"/>
      <c r="B314" s="357"/>
      <c r="C314" s="357"/>
      <c r="D314" s="357"/>
      <c r="E314" s="357"/>
      <c r="F314" s="357"/>
      <c r="G314" s="357"/>
      <c r="H314" s="357"/>
      <c r="I314" s="357"/>
      <c r="J314" s="357"/>
      <c r="K314" s="357"/>
      <c r="L314" s="357"/>
      <c r="M314" s="357"/>
      <c r="N314" s="357"/>
      <c r="O314" s="357"/>
      <c r="P314" s="357"/>
      <c r="Q314" s="357"/>
      <c r="R314" s="357"/>
      <c r="S314" s="357"/>
      <c r="T314" s="357"/>
      <c r="U314" s="357"/>
      <c r="V314" s="357"/>
      <c r="W314" s="357"/>
      <c r="X314" s="357"/>
      <c r="Y314" s="357"/>
      <c r="Z314" s="357"/>
    </row>
    <row r="315" spans="1:26" ht="12.5" customHeight="1">
      <c r="A315" s="357"/>
      <c r="B315" s="357"/>
      <c r="C315" s="357"/>
      <c r="D315" s="357"/>
      <c r="E315" s="357"/>
      <c r="F315" s="357"/>
      <c r="G315" s="357"/>
      <c r="H315" s="357"/>
      <c r="I315" s="357"/>
      <c r="J315" s="357"/>
      <c r="K315" s="357"/>
      <c r="L315" s="357"/>
      <c r="M315" s="357"/>
      <c r="N315" s="357"/>
      <c r="O315" s="357"/>
      <c r="P315" s="357"/>
      <c r="Q315" s="357"/>
      <c r="R315" s="357"/>
      <c r="S315" s="357"/>
      <c r="T315" s="357"/>
      <c r="U315" s="357"/>
      <c r="V315" s="357"/>
      <c r="W315" s="357"/>
      <c r="X315" s="357"/>
      <c r="Y315" s="357"/>
      <c r="Z315" s="357"/>
    </row>
    <row r="316" spans="1:26" ht="12.5" customHeight="1">
      <c r="A316" s="357"/>
      <c r="B316" s="357"/>
      <c r="C316" s="357"/>
      <c r="D316" s="357"/>
      <c r="E316" s="357"/>
      <c r="F316" s="357"/>
      <c r="G316" s="357"/>
      <c r="H316" s="357"/>
      <c r="I316" s="357"/>
      <c r="J316" s="357"/>
      <c r="K316" s="357"/>
      <c r="L316" s="357"/>
      <c r="M316" s="357"/>
      <c r="N316" s="357"/>
      <c r="O316" s="357"/>
      <c r="P316" s="357"/>
      <c r="Q316" s="357"/>
      <c r="R316" s="357"/>
      <c r="S316" s="357"/>
      <c r="T316" s="357"/>
      <c r="U316" s="357"/>
      <c r="V316" s="357"/>
      <c r="W316" s="357"/>
      <c r="X316" s="357"/>
      <c r="Y316" s="357"/>
      <c r="Z316" s="357"/>
    </row>
    <row r="317" spans="1:26" ht="12.5" customHeight="1">
      <c r="A317" s="357"/>
      <c r="B317" s="357"/>
      <c r="C317" s="357"/>
      <c r="D317" s="357"/>
      <c r="E317" s="357"/>
      <c r="F317" s="357"/>
      <c r="G317" s="357"/>
      <c r="H317" s="357"/>
      <c r="I317" s="357"/>
      <c r="J317" s="357"/>
      <c r="K317" s="357"/>
      <c r="L317" s="357"/>
      <c r="M317" s="357"/>
      <c r="N317" s="357"/>
      <c r="O317" s="357"/>
      <c r="P317" s="357"/>
      <c r="Q317" s="357"/>
      <c r="R317" s="357"/>
      <c r="S317" s="357"/>
      <c r="T317" s="357"/>
      <c r="U317" s="357"/>
      <c r="V317" s="357"/>
      <c r="W317" s="357"/>
      <c r="X317" s="357"/>
      <c r="Y317" s="357"/>
      <c r="Z317" s="357"/>
    </row>
    <row r="318" spans="1:26" ht="12.5" customHeight="1">
      <c r="A318" s="357"/>
      <c r="B318" s="357"/>
      <c r="C318" s="357"/>
      <c r="D318" s="357"/>
      <c r="E318" s="357"/>
      <c r="F318" s="357"/>
      <c r="G318" s="357"/>
      <c r="H318" s="357"/>
      <c r="I318" s="357"/>
      <c r="J318" s="357"/>
      <c r="K318" s="357"/>
      <c r="L318" s="357"/>
      <c r="M318" s="357"/>
      <c r="N318" s="357"/>
      <c r="O318" s="357"/>
      <c r="P318" s="357"/>
      <c r="Q318" s="357"/>
      <c r="R318" s="357"/>
      <c r="S318" s="357"/>
      <c r="T318" s="357"/>
      <c r="U318" s="357"/>
      <c r="V318" s="357"/>
      <c r="W318" s="357"/>
      <c r="X318" s="357"/>
      <c r="Y318" s="357"/>
      <c r="Z318" s="357"/>
    </row>
    <row r="319" spans="1:26" ht="12.5" customHeight="1">
      <c r="A319" s="357"/>
      <c r="B319" s="357"/>
      <c r="C319" s="357"/>
      <c r="D319" s="357"/>
      <c r="E319" s="357"/>
      <c r="F319" s="357"/>
      <c r="G319" s="357"/>
      <c r="H319" s="357"/>
      <c r="I319" s="357"/>
      <c r="J319" s="357"/>
      <c r="K319" s="357"/>
      <c r="L319" s="357"/>
      <c r="M319" s="357"/>
      <c r="N319" s="357"/>
      <c r="O319" s="357"/>
      <c r="P319" s="357"/>
      <c r="Q319" s="357"/>
      <c r="R319" s="357"/>
      <c r="S319" s="357"/>
      <c r="T319" s="357"/>
      <c r="U319" s="357"/>
      <c r="V319" s="357"/>
      <c r="W319" s="357"/>
      <c r="X319" s="357"/>
      <c r="Y319" s="357"/>
      <c r="Z319" s="357"/>
    </row>
    <row r="320" spans="1:26" ht="12.5" customHeight="1">
      <c r="A320" s="357"/>
      <c r="B320" s="357"/>
      <c r="C320" s="357"/>
      <c r="D320" s="357"/>
      <c r="E320" s="357"/>
      <c r="F320" s="357"/>
      <c r="G320" s="357"/>
      <c r="H320" s="357"/>
      <c r="I320" s="357"/>
      <c r="J320" s="357"/>
      <c r="K320" s="357"/>
      <c r="L320" s="357"/>
      <c r="M320" s="357"/>
      <c r="N320" s="357"/>
      <c r="O320" s="357"/>
      <c r="P320" s="357"/>
      <c r="Q320" s="357"/>
      <c r="R320" s="357"/>
      <c r="S320" s="357"/>
      <c r="T320" s="357"/>
      <c r="U320" s="357"/>
      <c r="V320" s="357"/>
      <c r="W320" s="357"/>
      <c r="X320" s="357"/>
      <c r="Y320" s="357"/>
      <c r="Z320" s="357"/>
    </row>
    <row r="321" spans="1:26" ht="12.5" customHeight="1">
      <c r="A321" s="357"/>
      <c r="B321" s="357"/>
      <c r="C321" s="357"/>
      <c r="D321" s="357"/>
      <c r="E321" s="357"/>
      <c r="F321" s="357"/>
      <c r="G321" s="357"/>
      <c r="H321" s="357"/>
      <c r="I321" s="357"/>
      <c r="J321" s="357"/>
      <c r="K321" s="357"/>
      <c r="L321" s="357"/>
      <c r="M321" s="357"/>
      <c r="N321" s="357"/>
      <c r="O321" s="357"/>
      <c r="P321" s="357"/>
      <c r="Q321" s="357"/>
      <c r="R321" s="357"/>
      <c r="S321" s="357"/>
      <c r="T321" s="357"/>
      <c r="U321" s="357"/>
      <c r="V321" s="357"/>
      <c r="W321" s="357"/>
      <c r="X321" s="357"/>
      <c r="Y321" s="357"/>
      <c r="Z321" s="357"/>
    </row>
    <row r="322" spans="1:26" ht="12.5" customHeight="1">
      <c r="A322" s="357"/>
      <c r="B322" s="357"/>
      <c r="C322" s="357"/>
      <c r="D322" s="357"/>
      <c r="E322" s="357"/>
      <c r="F322" s="357"/>
      <c r="G322" s="357"/>
      <c r="H322" s="357"/>
      <c r="I322" s="357"/>
      <c r="J322" s="357"/>
      <c r="K322" s="357"/>
      <c r="L322" s="357"/>
      <c r="M322" s="357"/>
      <c r="N322" s="357"/>
      <c r="O322" s="357"/>
      <c r="P322" s="357"/>
      <c r="Q322" s="357"/>
      <c r="R322" s="357"/>
      <c r="S322" s="357"/>
      <c r="T322" s="357"/>
      <c r="U322" s="357"/>
      <c r="V322" s="357"/>
      <c r="W322" s="357"/>
      <c r="X322" s="357"/>
      <c r="Y322" s="357"/>
      <c r="Z322" s="357"/>
    </row>
    <row r="323" spans="1:26" ht="12.5" customHeight="1">
      <c r="A323" s="357"/>
      <c r="B323" s="357"/>
      <c r="C323" s="357"/>
      <c r="D323" s="357"/>
      <c r="E323" s="357"/>
      <c r="F323" s="357"/>
      <c r="G323" s="357"/>
      <c r="H323" s="357"/>
      <c r="I323" s="357"/>
      <c r="J323" s="357"/>
      <c r="K323" s="357"/>
      <c r="L323" s="357"/>
      <c r="M323" s="357"/>
      <c r="N323" s="357"/>
      <c r="O323" s="357"/>
      <c r="P323" s="357"/>
      <c r="Q323" s="357"/>
      <c r="R323" s="357"/>
      <c r="S323" s="357"/>
      <c r="T323" s="357"/>
      <c r="U323" s="357"/>
      <c r="V323" s="357"/>
      <c r="W323" s="357"/>
      <c r="X323" s="357"/>
      <c r="Y323" s="357"/>
      <c r="Z323" s="357"/>
    </row>
    <row r="324" spans="1:26" ht="12.5" customHeight="1">
      <c r="A324" s="357"/>
      <c r="B324" s="357"/>
      <c r="C324" s="357"/>
      <c r="D324" s="357"/>
      <c r="E324" s="357"/>
      <c r="F324" s="357"/>
      <c r="G324" s="357"/>
      <c r="H324" s="357"/>
      <c r="I324" s="357"/>
      <c r="J324" s="357"/>
      <c r="K324" s="357"/>
      <c r="L324" s="357"/>
      <c r="M324" s="357"/>
      <c r="N324" s="357"/>
      <c r="O324" s="357"/>
      <c r="P324" s="357"/>
      <c r="Q324" s="357"/>
      <c r="R324" s="357"/>
      <c r="S324" s="357"/>
      <c r="T324" s="357"/>
      <c r="U324" s="357"/>
      <c r="V324" s="357"/>
      <c r="W324" s="357"/>
      <c r="X324" s="357"/>
      <c r="Y324" s="357"/>
      <c r="Z324" s="357"/>
    </row>
    <row r="325" spans="1:26" ht="12.5" customHeight="1">
      <c r="A325" s="357"/>
      <c r="B325" s="357"/>
      <c r="C325" s="357"/>
      <c r="D325" s="357"/>
      <c r="E325" s="357"/>
      <c r="F325" s="357"/>
      <c r="G325" s="357"/>
      <c r="H325" s="357"/>
      <c r="I325" s="357"/>
      <c r="J325" s="357"/>
      <c r="K325" s="357"/>
      <c r="L325" s="357"/>
      <c r="M325" s="357"/>
      <c r="N325" s="357"/>
      <c r="O325" s="357"/>
      <c r="P325" s="357"/>
      <c r="Q325" s="357"/>
      <c r="R325" s="357"/>
      <c r="S325" s="357"/>
      <c r="T325" s="357"/>
      <c r="U325" s="357"/>
      <c r="V325" s="357"/>
      <c r="W325" s="357"/>
      <c r="X325" s="357"/>
      <c r="Y325" s="357"/>
      <c r="Z325" s="357"/>
    </row>
    <row r="326" spans="1:26" ht="12.5" customHeight="1">
      <c r="A326" s="357"/>
      <c r="B326" s="357"/>
      <c r="C326" s="357"/>
      <c r="D326" s="357"/>
      <c r="E326" s="357"/>
      <c r="F326" s="357"/>
      <c r="G326" s="357"/>
      <c r="H326" s="357"/>
      <c r="I326" s="357"/>
      <c r="J326" s="357"/>
      <c r="K326" s="357"/>
      <c r="L326" s="357"/>
      <c r="M326" s="357"/>
      <c r="N326" s="357"/>
      <c r="O326" s="357"/>
      <c r="P326" s="357"/>
      <c r="Q326" s="357"/>
      <c r="R326" s="357"/>
      <c r="S326" s="357"/>
      <c r="T326" s="357"/>
      <c r="U326" s="357"/>
      <c r="V326" s="357"/>
      <c r="W326" s="357"/>
      <c r="X326" s="357"/>
      <c r="Y326" s="357"/>
      <c r="Z326" s="357"/>
    </row>
    <row r="327" spans="1:26" ht="12.5" customHeight="1">
      <c r="A327" s="357"/>
      <c r="B327" s="357"/>
      <c r="C327" s="357"/>
      <c r="D327" s="357"/>
      <c r="E327" s="357"/>
      <c r="F327" s="357"/>
      <c r="G327" s="357"/>
      <c r="H327" s="357"/>
      <c r="I327" s="357"/>
      <c r="J327" s="357"/>
      <c r="K327" s="357"/>
      <c r="L327" s="357"/>
      <c r="M327" s="357"/>
      <c r="N327" s="357"/>
      <c r="O327" s="357"/>
      <c r="P327" s="357"/>
      <c r="Q327" s="357"/>
      <c r="R327" s="357"/>
      <c r="S327" s="357"/>
      <c r="T327" s="357"/>
      <c r="U327" s="357"/>
      <c r="V327" s="357"/>
      <c r="W327" s="357"/>
      <c r="X327" s="357"/>
      <c r="Y327" s="357"/>
      <c r="Z327" s="357"/>
    </row>
    <row r="328" spans="1:26" ht="12.5" customHeight="1">
      <c r="A328" s="357"/>
      <c r="B328" s="357"/>
      <c r="C328" s="357"/>
      <c r="D328" s="357"/>
      <c r="E328" s="357"/>
      <c r="F328" s="357"/>
      <c r="G328" s="357"/>
      <c r="H328" s="357"/>
      <c r="I328" s="357"/>
      <c r="J328" s="357"/>
      <c r="K328" s="357"/>
      <c r="L328" s="357"/>
      <c r="M328" s="357"/>
      <c r="N328" s="357"/>
      <c r="O328" s="357"/>
      <c r="P328" s="357"/>
      <c r="Q328" s="357"/>
      <c r="R328" s="357"/>
      <c r="S328" s="357"/>
      <c r="T328" s="357"/>
      <c r="U328" s="357"/>
      <c r="V328" s="357"/>
      <c r="W328" s="357"/>
      <c r="X328" s="357"/>
      <c r="Y328" s="357"/>
      <c r="Z328" s="357"/>
    </row>
    <row r="329" spans="1:26" ht="12.5" customHeight="1">
      <c r="A329" s="357"/>
      <c r="B329" s="357"/>
      <c r="C329" s="357"/>
      <c r="D329" s="357"/>
      <c r="E329" s="357"/>
      <c r="F329" s="357"/>
      <c r="G329" s="357"/>
      <c r="H329" s="357"/>
      <c r="I329" s="357"/>
      <c r="J329" s="357"/>
      <c r="K329" s="357"/>
      <c r="L329" s="357"/>
      <c r="M329" s="357"/>
      <c r="N329" s="357"/>
      <c r="O329" s="357"/>
      <c r="P329" s="357"/>
      <c r="Q329" s="357"/>
      <c r="R329" s="357"/>
      <c r="S329" s="357"/>
      <c r="T329" s="357"/>
      <c r="U329" s="357"/>
      <c r="V329" s="357"/>
      <c r="W329" s="357"/>
      <c r="X329" s="357"/>
      <c r="Y329" s="357"/>
      <c r="Z329" s="357"/>
    </row>
    <row r="330" spans="1:26" ht="12.5" customHeight="1">
      <c r="A330" s="357"/>
      <c r="B330" s="357"/>
      <c r="C330" s="357"/>
      <c r="D330" s="357"/>
      <c r="E330" s="357"/>
      <c r="F330" s="357"/>
      <c r="G330" s="357"/>
      <c r="H330" s="357"/>
      <c r="I330" s="357"/>
      <c r="J330" s="357"/>
      <c r="K330" s="357"/>
      <c r="L330" s="357"/>
      <c r="M330" s="357"/>
      <c r="N330" s="357"/>
      <c r="O330" s="357"/>
      <c r="P330" s="357"/>
      <c r="Q330" s="357"/>
      <c r="R330" s="357"/>
      <c r="S330" s="357"/>
      <c r="T330" s="357"/>
      <c r="U330" s="357"/>
      <c r="V330" s="357"/>
      <c r="W330" s="357"/>
      <c r="X330" s="357"/>
      <c r="Y330" s="357"/>
      <c r="Z330" s="357"/>
    </row>
    <row r="331" spans="1:26" ht="12.5" customHeight="1">
      <c r="A331" s="357"/>
      <c r="B331" s="357"/>
      <c r="C331" s="357"/>
      <c r="D331" s="357"/>
      <c r="E331" s="357"/>
      <c r="F331" s="357"/>
      <c r="G331" s="357"/>
      <c r="H331" s="357"/>
      <c r="I331" s="357"/>
      <c r="J331" s="357"/>
      <c r="K331" s="357"/>
      <c r="L331" s="357"/>
      <c r="M331" s="357"/>
      <c r="N331" s="357"/>
      <c r="O331" s="357"/>
      <c r="P331" s="357"/>
      <c r="Q331" s="357"/>
      <c r="R331" s="357"/>
      <c r="S331" s="357"/>
      <c r="T331" s="357"/>
      <c r="U331" s="357"/>
      <c r="V331" s="357"/>
      <c r="W331" s="357"/>
      <c r="X331" s="357"/>
      <c r="Y331" s="357"/>
      <c r="Z331" s="357"/>
    </row>
    <row r="332" spans="1:26" ht="12.5" customHeight="1">
      <c r="A332" s="357"/>
      <c r="B332" s="357"/>
      <c r="C332" s="357"/>
      <c r="D332" s="357"/>
      <c r="E332" s="357"/>
      <c r="F332" s="357"/>
      <c r="G332" s="357"/>
      <c r="H332" s="357"/>
      <c r="I332" s="357"/>
      <c r="J332" s="357"/>
      <c r="K332" s="357"/>
      <c r="L332" s="357"/>
      <c r="M332" s="357"/>
      <c r="N332" s="357"/>
      <c r="O332" s="357"/>
      <c r="P332" s="357"/>
      <c r="Q332" s="357"/>
      <c r="R332" s="357"/>
      <c r="S332" s="357"/>
      <c r="T332" s="357"/>
      <c r="U332" s="357"/>
      <c r="V332" s="357"/>
      <c r="W332" s="357"/>
      <c r="X332" s="357"/>
      <c r="Y332" s="357"/>
      <c r="Z332" s="357"/>
    </row>
    <row r="333" spans="1:26" ht="12.5" customHeight="1">
      <c r="A333" s="357"/>
      <c r="B333" s="357"/>
      <c r="C333" s="357"/>
      <c r="D333" s="357"/>
      <c r="E333" s="357"/>
      <c r="F333" s="357"/>
      <c r="G333" s="357"/>
      <c r="H333" s="357"/>
      <c r="I333" s="357"/>
      <c r="J333" s="357"/>
      <c r="K333" s="357"/>
      <c r="L333" s="357"/>
      <c r="M333" s="357"/>
      <c r="N333" s="357"/>
      <c r="O333" s="357"/>
      <c r="P333" s="357"/>
      <c r="Q333" s="357"/>
      <c r="R333" s="357"/>
      <c r="S333" s="357"/>
      <c r="T333" s="357"/>
      <c r="U333" s="357"/>
      <c r="V333" s="357"/>
      <c r="W333" s="357"/>
      <c r="X333" s="357"/>
      <c r="Y333" s="357"/>
      <c r="Z333" s="357"/>
    </row>
    <row r="334" spans="1:26" ht="12.5" customHeight="1">
      <c r="A334" s="357"/>
      <c r="B334" s="357"/>
      <c r="C334" s="357"/>
      <c r="D334" s="357"/>
      <c r="E334" s="357"/>
      <c r="F334" s="357"/>
      <c r="G334" s="357"/>
      <c r="H334" s="357"/>
      <c r="I334" s="357"/>
      <c r="J334" s="357"/>
      <c r="K334" s="357"/>
      <c r="L334" s="357"/>
      <c r="M334" s="357"/>
      <c r="N334" s="357"/>
      <c r="O334" s="357"/>
      <c r="P334" s="357"/>
      <c r="Q334" s="357"/>
      <c r="R334" s="357"/>
      <c r="S334" s="357"/>
      <c r="T334" s="357"/>
      <c r="U334" s="357"/>
      <c r="V334" s="357"/>
      <c r="W334" s="357"/>
      <c r="X334" s="357"/>
      <c r="Y334" s="357"/>
      <c r="Z334" s="357"/>
    </row>
    <row r="335" spans="1:26" ht="12.5" customHeight="1">
      <c r="A335" s="357"/>
      <c r="B335" s="357"/>
      <c r="C335" s="357"/>
      <c r="D335" s="357"/>
      <c r="E335" s="357"/>
      <c r="F335" s="357"/>
      <c r="G335" s="357"/>
      <c r="H335" s="357"/>
      <c r="I335" s="357"/>
      <c r="J335" s="357"/>
      <c r="K335" s="357"/>
      <c r="L335" s="357"/>
      <c r="M335" s="357"/>
      <c r="N335" s="357"/>
      <c r="O335" s="357"/>
      <c r="P335" s="357"/>
      <c r="Q335" s="357"/>
      <c r="R335" s="357"/>
      <c r="S335" s="357"/>
      <c r="T335" s="357"/>
      <c r="U335" s="357"/>
      <c r="V335" s="357"/>
      <c r="W335" s="357"/>
      <c r="X335" s="357"/>
      <c r="Y335" s="357"/>
      <c r="Z335" s="357"/>
    </row>
    <row r="336" spans="1:26" ht="12.5" customHeight="1">
      <c r="A336" s="357"/>
      <c r="B336" s="357"/>
      <c r="C336" s="357"/>
      <c r="D336" s="357"/>
      <c r="E336" s="357"/>
      <c r="F336" s="357"/>
      <c r="G336" s="357"/>
      <c r="H336" s="357"/>
      <c r="I336" s="357"/>
      <c r="J336" s="357"/>
      <c r="K336" s="357"/>
      <c r="L336" s="357"/>
      <c r="M336" s="357"/>
      <c r="N336" s="357"/>
      <c r="O336" s="357"/>
      <c r="P336" s="357"/>
      <c r="Q336" s="357"/>
      <c r="R336" s="357"/>
      <c r="S336" s="357"/>
      <c r="T336" s="357"/>
      <c r="U336" s="357"/>
      <c r="V336" s="357"/>
      <c r="W336" s="357"/>
      <c r="X336" s="357"/>
      <c r="Y336" s="357"/>
      <c r="Z336" s="357"/>
    </row>
    <row r="337" spans="1:26" ht="12.5" customHeight="1">
      <c r="A337" s="357"/>
      <c r="B337" s="357"/>
      <c r="C337" s="357"/>
      <c r="D337" s="357"/>
      <c r="E337" s="357"/>
      <c r="F337" s="357"/>
      <c r="G337" s="357"/>
      <c r="H337" s="357"/>
      <c r="I337" s="357"/>
      <c r="J337" s="357"/>
      <c r="K337" s="357"/>
      <c r="L337" s="357"/>
      <c r="M337" s="357"/>
      <c r="N337" s="357"/>
      <c r="O337" s="357"/>
      <c r="P337" s="357"/>
      <c r="Q337" s="357"/>
      <c r="R337" s="357"/>
      <c r="S337" s="357"/>
      <c r="T337" s="357"/>
      <c r="U337" s="357"/>
      <c r="V337" s="357"/>
      <c r="W337" s="357"/>
      <c r="X337" s="357"/>
      <c r="Y337" s="357"/>
      <c r="Z337" s="357"/>
    </row>
    <row r="338" spans="1:26" ht="12.5" customHeight="1">
      <c r="A338" s="357"/>
      <c r="B338" s="357"/>
      <c r="C338" s="357"/>
      <c r="D338" s="357"/>
      <c r="E338" s="357"/>
      <c r="F338" s="357"/>
      <c r="G338" s="357"/>
      <c r="H338" s="357"/>
      <c r="I338" s="357"/>
      <c r="J338" s="357"/>
      <c r="K338" s="357"/>
      <c r="L338" s="357"/>
      <c r="M338" s="357"/>
      <c r="N338" s="357"/>
      <c r="O338" s="357"/>
      <c r="P338" s="357"/>
      <c r="Q338" s="357"/>
      <c r="R338" s="357"/>
      <c r="S338" s="357"/>
      <c r="T338" s="357"/>
      <c r="U338" s="357"/>
      <c r="V338" s="357"/>
      <c r="W338" s="357"/>
      <c r="X338" s="357"/>
      <c r="Y338" s="357"/>
      <c r="Z338" s="357"/>
    </row>
    <row r="339" spans="1:26" ht="12.5" customHeight="1">
      <c r="A339" s="357"/>
      <c r="B339" s="357"/>
      <c r="C339" s="357"/>
      <c r="D339" s="357"/>
      <c r="E339" s="357"/>
      <c r="F339" s="357"/>
      <c r="G339" s="357"/>
      <c r="H339" s="357"/>
      <c r="I339" s="357"/>
      <c r="J339" s="357"/>
      <c r="K339" s="357"/>
      <c r="L339" s="357"/>
      <c r="M339" s="357"/>
      <c r="N339" s="357"/>
      <c r="O339" s="357"/>
      <c r="P339" s="357"/>
      <c r="Q339" s="357"/>
      <c r="R339" s="357"/>
      <c r="S339" s="357"/>
      <c r="T339" s="357"/>
      <c r="U339" s="357"/>
      <c r="V339" s="357"/>
      <c r="W339" s="357"/>
      <c r="X339" s="357"/>
      <c r="Y339" s="357"/>
      <c r="Z339" s="357"/>
    </row>
    <row r="340" spans="1:26" ht="12.5" customHeight="1">
      <c r="A340" s="357"/>
      <c r="B340" s="357"/>
      <c r="C340" s="357"/>
      <c r="D340" s="357"/>
      <c r="E340" s="357"/>
      <c r="F340" s="357"/>
      <c r="G340" s="357"/>
      <c r="H340" s="357"/>
      <c r="I340" s="357"/>
      <c r="J340" s="357"/>
      <c r="K340" s="357"/>
      <c r="L340" s="357"/>
      <c r="M340" s="357"/>
      <c r="N340" s="357"/>
      <c r="O340" s="357"/>
      <c r="P340" s="357"/>
      <c r="Q340" s="357"/>
      <c r="R340" s="357"/>
      <c r="S340" s="357"/>
      <c r="T340" s="357"/>
      <c r="U340" s="357"/>
      <c r="V340" s="357"/>
      <c r="W340" s="357"/>
      <c r="X340" s="357"/>
      <c r="Y340" s="357"/>
      <c r="Z340" s="357"/>
    </row>
    <row r="341" spans="1:26" ht="12.5" customHeight="1">
      <c r="A341" s="357"/>
      <c r="B341" s="357"/>
      <c r="C341" s="357"/>
      <c r="D341" s="357"/>
      <c r="E341" s="357"/>
      <c r="F341" s="357"/>
      <c r="G341" s="357"/>
      <c r="H341" s="357"/>
      <c r="I341" s="357"/>
      <c r="J341" s="357"/>
      <c r="K341" s="357"/>
      <c r="L341" s="357"/>
      <c r="M341" s="357"/>
      <c r="N341" s="357"/>
      <c r="O341" s="357"/>
      <c r="P341" s="357"/>
      <c r="Q341" s="357"/>
      <c r="R341" s="357"/>
      <c r="S341" s="357"/>
      <c r="T341" s="357"/>
      <c r="U341" s="357"/>
      <c r="V341" s="357"/>
      <c r="W341" s="357"/>
      <c r="X341" s="357"/>
      <c r="Y341" s="357"/>
      <c r="Z341" s="357"/>
    </row>
    <row r="342" spans="1:26" ht="12.5" customHeight="1">
      <c r="A342" s="357"/>
      <c r="B342" s="357"/>
      <c r="C342" s="357"/>
      <c r="D342" s="357"/>
      <c r="E342" s="357"/>
      <c r="F342" s="357"/>
      <c r="G342" s="357"/>
      <c r="H342" s="357"/>
      <c r="I342" s="357"/>
      <c r="J342" s="357"/>
      <c r="K342" s="357"/>
      <c r="L342" s="357"/>
      <c r="M342" s="357"/>
      <c r="N342" s="357"/>
      <c r="O342" s="357"/>
      <c r="P342" s="357"/>
      <c r="Q342" s="357"/>
      <c r="R342" s="357"/>
      <c r="S342" s="357"/>
      <c r="T342" s="357"/>
      <c r="U342" s="357"/>
      <c r="V342" s="357"/>
      <c r="W342" s="357"/>
      <c r="X342" s="357"/>
      <c r="Y342" s="357"/>
      <c r="Z342" s="357"/>
    </row>
    <row r="343" spans="1:26" ht="12.5" customHeight="1">
      <c r="A343" s="357"/>
      <c r="B343" s="357"/>
      <c r="C343" s="357"/>
      <c r="D343" s="357"/>
      <c r="E343" s="357"/>
      <c r="F343" s="357"/>
      <c r="G343" s="357"/>
      <c r="H343" s="357"/>
      <c r="I343" s="357"/>
      <c r="J343" s="357"/>
      <c r="K343" s="357"/>
      <c r="L343" s="357"/>
      <c r="M343" s="357"/>
      <c r="N343" s="357"/>
      <c r="O343" s="357"/>
      <c r="P343" s="357"/>
      <c r="Q343" s="357"/>
      <c r="R343" s="357"/>
      <c r="S343" s="357"/>
      <c r="T343" s="357"/>
      <c r="U343" s="357"/>
      <c r="V343" s="357"/>
      <c r="W343" s="357"/>
      <c r="X343" s="357"/>
      <c r="Y343" s="357"/>
      <c r="Z343" s="357"/>
    </row>
    <row r="344" spans="1:26" ht="12.5" customHeight="1">
      <c r="A344" s="357"/>
      <c r="B344" s="357"/>
      <c r="C344" s="357"/>
      <c r="D344" s="357"/>
      <c r="E344" s="357"/>
      <c r="F344" s="357"/>
      <c r="G344" s="357"/>
      <c r="H344" s="357"/>
      <c r="I344" s="357"/>
      <c r="J344" s="357"/>
      <c r="K344" s="357"/>
      <c r="L344" s="357"/>
      <c r="M344" s="357"/>
      <c r="N344" s="357"/>
      <c r="O344" s="357"/>
      <c r="P344" s="357"/>
      <c r="Q344" s="357"/>
      <c r="R344" s="357"/>
      <c r="S344" s="357"/>
      <c r="T344" s="357"/>
      <c r="U344" s="357"/>
      <c r="V344" s="357"/>
      <c r="W344" s="357"/>
      <c r="X344" s="357"/>
      <c r="Y344" s="357"/>
      <c r="Z344" s="357"/>
    </row>
    <row r="345" spans="1:26" ht="12.5" customHeight="1">
      <c r="A345" s="357"/>
      <c r="B345" s="357"/>
      <c r="C345" s="357"/>
      <c r="D345" s="357"/>
      <c r="E345" s="357"/>
      <c r="F345" s="357"/>
      <c r="G345" s="357"/>
      <c r="H345" s="357"/>
      <c r="I345" s="357"/>
      <c r="J345" s="357"/>
      <c r="K345" s="357"/>
      <c r="L345" s="357"/>
      <c r="M345" s="357"/>
      <c r="N345" s="357"/>
      <c r="O345" s="357"/>
      <c r="P345" s="357"/>
      <c r="Q345" s="357"/>
      <c r="R345" s="357"/>
      <c r="S345" s="357"/>
      <c r="T345" s="357"/>
      <c r="U345" s="357"/>
      <c r="V345" s="357"/>
      <c r="W345" s="357"/>
      <c r="X345" s="357"/>
      <c r="Y345" s="357"/>
      <c r="Z345" s="357"/>
    </row>
    <row r="346" spans="1:26" ht="12.5" customHeight="1">
      <c r="A346" s="357"/>
      <c r="B346" s="357"/>
      <c r="C346" s="357"/>
      <c r="D346" s="357"/>
      <c r="E346" s="357"/>
      <c r="F346" s="357"/>
      <c r="G346" s="357"/>
      <c r="H346" s="357"/>
      <c r="I346" s="357"/>
      <c r="J346" s="357"/>
      <c r="K346" s="357"/>
      <c r="L346" s="357"/>
      <c r="M346" s="357"/>
      <c r="N346" s="357"/>
      <c r="O346" s="357"/>
      <c r="P346" s="357"/>
      <c r="Q346" s="357"/>
      <c r="R346" s="357"/>
      <c r="S346" s="357"/>
      <c r="T346" s="357"/>
      <c r="U346" s="357"/>
      <c r="V346" s="357"/>
      <c r="W346" s="357"/>
      <c r="X346" s="357"/>
      <c r="Y346" s="357"/>
      <c r="Z346" s="357"/>
    </row>
    <row r="347" spans="1:26" ht="12.5" customHeight="1">
      <c r="A347" s="357"/>
      <c r="B347" s="357"/>
      <c r="C347" s="357"/>
      <c r="D347" s="357"/>
      <c r="E347" s="357"/>
      <c r="F347" s="357"/>
      <c r="G347" s="357"/>
      <c r="H347" s="357"/>
      <c r="I347" s="357"/>
      <c r="J347" s="357"/>
      <c r="K347" s="357"/>
      <c r="L347" s="357"/>
      <c r="M347" s="357"/>
      <c r="N347" s="357"/>
      <c r="O347" s="357"/>
      <c r="P347" s="357"/>
      <c r="Q347" s="357"/>
      <c r="R347" s="357"/>
      <c r="S347" s="357"/>
      <c r="T347" s="357"/>
      <c r="U347" s="357"/>
      <c r="V347" s="357"/>
      <c r="W347" s="357"/>
      <c r="X347" s="357"/>
      <c r="Y347" s="357"/>
      <c r="Z347" s="357"/>
    </row>
    <row r="348" spans="1:26" ht="12.5" customHeight="1">
      <c r="A348" s="357"/>
      <c r="B348" s="357"/>
      <c r="C348" s="357"/>
      <c r="D348" s="357"/>
      <c r="E348" s="357"/>
      <c r="F348" s="357"/>
      <c r="G348" s="357"/>
      <c r="H348" s="357"/>
      <c r="I348" s="357"/>
      <c r="J348" s="357"/>
      <c r="K348" s="357"/>
      <c r="L348" s="357"/>
      <c r="M348" s="357"/>
      <c r="N348" s="357"/>
      <c r="O348" s="357"/>
      <c r="P348" s="357"/>
      <c r="Q348" s="357"/>
      <c r="R348" s="357"/>
      <c r="S348" s="357"/>
      <c r="T348" s="357"/>
      <c r="U348" s="357"/>
      <c r="V348" s="357"/>
      <c r="W348" s="357"/>
      <c r="X348" s="357"/>
      <c r="Y348" s="357"/>
      <c r="Z348" s="357"/>
    </row>
    <row r="349" spans="1:26" ht="12.5" customHeight="1">
      <c r="A349" s="357"/>
      <c r="B349" s="357"/>
      <c r="C349" s="357"/>
      <c r="D349" s="357"/>
      <c r="E349" s="357"/>
      <c r="F349" s="357"/>
      <c r="G349" s="357"/>
      <c r="H349" s="357"/>
      <c r="I349" s="357"/>
      <c r="J349" s="357"/>
      <c r="K349" s="357"/>
      <c r="L349" s="357"/>
      <c r="M349" s="357"/>
      <c r="N349" s="357"/>
      <c r="O349" s="357"/>
      <c r="P349" s="357"/>
      <c r="Q349" s="357"/>
      <c r="R349" s="357"/>
      <c r="S349" s="357"/>
      <c r="T349" s="357"/>
      <c r="U349" s="357"/>
      <c r="V349" s="357"/>
      <c r="W349" s="357"/>
      <c r="X349" s="357"/>
      <c r="Y349" s="357"/>
      <c r="Z349" s="357"/>
    </row>
    <row r="350" spans="1:26" ht="12.5" customHeight="1">
      <c r="A350" s="357"/>
      <c r="B350" s="357"/>
      <c r="C350" s="357"/>
      <c r="D350" s="357"/>
      <c r="E350" s="357"/>
      <c r="F350" s="357"/>
      <c r="G350" s="357"/>
      <c r="H350" s="357"/>
      <c r="I350" s="357"/>
      <c r="J350" s="357"/>
      <c r="K350" s="357"/>
      <c r="L350" s="357"/>
      <c r="M350" s="357"/>
      <c r="N350" s="357"/>
      <c r="O350" s="357"/>
      <c r="P350" s="357"/>
      <c r="Q350" s="357"/>
      <c r="R350" s="357"/>
      <c r="S350" s="357"/>
      <c r="T350" s="357"/>
      <c r="U350" s="357"/>
      <c r="V350" s="357"/>
      <c r="W350" s="357"/>
      <c r="X350" s="357"/>
      <c r="Y350" s="357"/>
      <c r="Z350" s="357"/>
    </row>
    <row r="351" spans="1:26" ht="12.5" customHeight="1">
      <c r="A351" s="357"/>
      <c r="B351" s="357"/>
      <c r="C351" s="357"/>
      <c r="D351" s="357"/>
      <c r="E351" s="357"/>
      <c r="F351" s="357"/>
      <c r="G351" s="357"/>
      <c r="H351" s="357"/>
      <c r="I351" s="357"/>
      <c r="J351" s="357"/>
      <c r="K351" s="357"/>
      <c r="L351" s="357"/>
      <c r="M351" s="357"/>
      <c r="N351" s="357"/>
      <c r="O351" s="357"/>
      <c r="P351" s="357"/>
      <c r="Q351" s="357"/>
      <c r="R351" s="357"/>
      <c r="S351" s="357"/>
      <c r="T351" s="357"/>
      <c r="U351" s="357"/>
      <c r="V351" s="357"/>
      <c r="W351" s="357"/>
      <c r="X351" s="357"/>
      <c r="Y351" s="357"/>
      <c r="Z351" s="357"/>
    </row>
    <row r="352" spans="1:26" ht="12.5" customHeight="1">
      <c r="A352" s="357"/>
      <c r="B352" s="357"/>
      <c r="C352" s="357"/>
      <c r="D352" s="357"/>
      <c r="E352" s="357"/>
      <c r="F352" s="357"/>
      <c r="G352" s="357"/>
      <c r="H352" s="357"/>
      <c r="I352" s="357"/>
      <c r="J352" s="357"/>
      <c r="K352" s="357"/>
      <c r="L352" s="357"/>
      <c r="M352" s="357"/>
      <c r="N352" s="357"/>
      <c r="O352" s="357"/>
      <c r="P352" s="357"/>
      <c r="Q352" s="357"/>
      <c r="R352" s="357"/>
      <c r="S352" s="357"/>
      <c r="T352" s="357"/>
      <c r="U352" s="357"/>
      <c r="V352" s="357"/>
      <c r="W352" s="357"/>
      <c r="X352" s="357"/>
      <c r="Y352" s="357"/>
      <c r="Z352" s="357"/>
    </row>
    <row r="353" spans="1:26" ht="12.5" customHeight="1">
      <c r="A353" s="357"/>
      <c r="B353" s="357"/>
      <c r="C353" s="357"/>
      <c r="D353" s="357"/>
      <c r="E353" s="357"/>
      <c r="F353" s="357"/>
      <c r="G353" s="357"/>
      <c r="H353" s="357"/>
      <c r="I353" s="357"/>
      <c r="J353" s="357"/>
      <c r="K353" s="357"/>
      <c r="L353" s="357"/>
      <c r="M353" s="357"/>
      <c r="N353" s="357"/>
      <c r="O353" s="357"/>
      <c r="P353" s="357"/>
      <c r="Q353" s="357"/>
      <c r="R353" s="357"/>
      <c r="S353" s="357"/>
      <c r="T353" s="357"/>
      <c r="U353" s="357"/>
      <c r="V353" s="357"/>
      <c r="W353" s="357"/>
      <c r="X353" s="357"/>
      <c r="Y353" s="357"/>
      <c r="Z353" s="357"/>
    </row>
    <row r="354" spans="1:26" ht="12.5" customHeight="1">
      <c r="A354" s="357"/>
      <c r="B354" s="357"/>
      <c r="C354" s="357"/>
      <c r="D354" s="357"/>
      <c r="E354" s="357"/>
      <c r="F354" s="357"/>
      <c r="G354" s="357"/>
      <c r="H354" s="357"/>
      <c r="I354" s="357"/>
      <c r="J354" s="357"/>
      <c r="K354" s="357"/>
      <c r="L354" s="357"/>
      <c r="M354" s="357"/>
      <c r="N354" s="357"/>
      <c r="O354" s="357"/>
      <c r="P354" s="357"/>
      <c r="Q354" s="357"/>
      <c r="R354" s="357"/>
      <c r="S354" s="357"/>
      <c r="T354" s="357"/>
      <c r="U354" s="357"/>
      <c r="V354" s="357"/>
      <c r="W354" s="357"/>
      <c r="X354" s="357"/>
      <c r="Y354" s="357"/>
      <c r="Z354" s="357"/>
    </row>
    <row r="355" spans="1:26" ht="12.5" customHeight="1">
      <c r="A355" s="357"/>
      <c r="B355" s="357"/>
      <c r="C355" s="357"/>
      <c r="D355" s="357"/>
      <c r="E355" s="357"/>
      <c r="F355" s="357"/>
      <c r="G355" s="357"/>
      <c r="H355" s="357"/>
      <c r="I355" s="357"/>
      <c r="J355" s="357"/>
      <c r="K355" s="357"/>
      <c r="L355" s="357"/>
      <c r="M355" s="357"/>
      <c r="N355" s="357"/>
      <c r="O355" s="357"/>
      <c r="P355" s="357"/>
      <c r="Q355" s="357"/>
      <c r="R355" s="357"/>
      <c r="S355" s="357"/>
      <c r="T355" s="357"/>
      <c r="U355" s="357"/>
      <c r="V355" s="357"/>
      <c r="W355" s="357"/>
      <c r="X355" s="357"/>
      <c r="Y355" s="357"/>
      <c r="Z355" s="357"/>
    </row>
    <row r="356" spans="1:26" ht="12.5" customHeight="1">
      <c r="A356" s="357"/>
      <c r="B356" s="357"/>
      <c r="C356" s="357"/>
      <c r="D356" s="357"/>
      <c r="E356" s="357"/>
      <c r="F356" s="357"/>
      <c r="G356" s="357"/>
      <c r="H356" s="357"/>
      <c r="I356" s="357"/>
      <c r="J356" s="357"/>
      <c r="K356" s="357"/>
      <c r="L356" s="357"/>
      <c r="M356" s="357"/>
      <c r="N356" s="357"/>
      <c r="O356" s="357"/>
      <c r="P356" s="357"/>
      <c r="Q356" s="357"/>
      <c r="R356" s="357"/>
      <c r="S356" s="357"/>
      <c r="T356" s="357"/>
      <c r="U356" s="357"/>
      <c r="V356" s="357"/>
      <c r="W356" s="357"/>
      <c r="X356" s="357"/>
      <c r="Y356" s="357"/>
      <c r="Z356" s="357"/>
    </row>
    <row r="357" spans="1:26" ht="12.5" customHeight="1">
      <c r="A357" s="357"/>
      <c r="B357" s="357"/>
      <c r="C357" s="357"/>
      <c r="D357" s="357"/>
      <c r="E357" s="357"/>
      <c r="F357" s="357"/>
      <c r="G357" s="357"/>
      <c r="H357" s="357"/>
      <c r="I357" s="357"/>
      <c r="J357" s="357"/>
      <c r="K357" s="357"/>
      <c r="L357" s="357"/>
      <c r="M357" s="357"/>
      <c r="N357" s="357"/>
      <c r="O357" s="357"/>
      <c r="P357" s="357"/>
      <c r="Q357" s="357"/>
      <c r="R357" s="357"/>
      <c r="S357" s="357"/>
      <c r="T357" s="357"/>
      <c r="U357" s="357"/>
      <c r="V357" s="357"/>
      <c r="W357" s="357"/>
      <c r="X357" s="357"/>
      <c r="Y357" s="357"/>
      <c r="Z357" s="357"/>
    </row>
    <row r="358" spans="1:26" ht="12.5" customHeight="1">
      <c r="A358" s="357"/>
      <c r="B358" s="357"/>
      <c r="C358" s="357"/>
      <c r="D358" s="357"/>
      <c r="E358" s="357"/>
      <c r="F358" s="357"/>
      <c r="G358" s="357"/>
      <c r="H358" s="357"/>
      <c r="I358" s="357"/>
      <c r="J358" s="357"/>
      <c r="K358" s="357"/>
      <c r="L358" s="357"/>
      <c r="M358" s="357"/>
      <c r="N358" s="357"/>
      <c r="O358" s="357"/>
      <c r="P358" s="357"/>
      <c r="Q358" s="357"/>
      <c r="R358" s="357"/>
      <c r="S358" s="357"/>
      <c r="T358" s="357"/>
      <c r="U358" s="357"/>
      <c r="V358" s="357"/>
      <c r="W358" s="357"/>
      <c r="X358" s="357"/>
      <c r="Y358" s="357"/>
      <c r="Z358" s="357"/>
    </row>
    <row r="359" spans="1:26" ht="12.5" customHeight="1">
      <c r="A359" s="357"/>
      <c r="B359" s="357"/>
      <c r="C359" s="357"/>
      <c r="D359" s="357"/>
      <c r="E359" s="357"/>
      <c r="F359" s="357"/>
      <c r="G359" s="357"/>
      <c r="H359" s="357"/>
      <c r="I359" s="357"/>
      <c r="J359" s="357"/>
      <c r="K359" s="357"/>
      <c r="L359" s="357"/>
      <c r="M359" s="357"/>
      <c r="N359" s="357"/>
      <c r="O359" s="357"/>
      <c r="P359" s="357"/>
      <c r="Q359" s="357"/>
      <c r="R359" s="357"/>
      <c r="S359" s="357"/>
      <c r="T359" s="357"/>
      <c r="U359" s="357"/>
      <c r="V359" s="357"/>
      <c r="W359" s="357"/>
      <c r="X359" s="357"/>
      <c r="Y359" s="357"/>
      <c r="Z359" s="357"/>
    </row>
    <row r="360" spans="1:26" ht="12.5" customHeight="1">
      <c r="A360" s="357"/>
      <c r="B360" s="357"/>
      <c r="C360" s="357"/>
      <c r="D360" s="357"/>
      <c r="E360" s="357"/>
      <c r="F360" s="357"/>
      <c r="G360" s="357"/>
      <c r="H360" s="357"/>
      <c r="I360" s="357"/>
      <c r="J360" s="357"/>
      <c r="K360" s="357"/>
      <c r="L360" s="357"/>
      <c r="M360" s="357"/>
      <c r="N360" s="357"/>
      <c r="O360" s="357"/>
      <c r="P360" s="357"/>
      <c r="Q360" s="357"/>
      <c r="R360" s="357"/>
      <c r="S360" s="357"/>
      <c r="T360" s="357"/>
      <c r="U360" s="357"/>
      <c r="V360" s="357"/>
      <c r="W360" s="357"/>
      <c r="X360" s="357"/>
      <c r="Y360" s="357"/>
      <c r="Z360" s="357"/>
    </row>
    <row r="361" spans="1:26" ht="12.5" customHeight="1">
      <c r="A361" s="357"/>
      <c r="B361" s="357"/>
      <c r="C361" s="357"/>
      <c r="D361" s="357"/>
      <c r="E361" s="357"/>
      <c r="F361" s="357"/>
      <c r="G361" s="357"/>
      <c r="H361" s="357"/>
      <c r="I361" s="357"/>
      <c r="J361" s="357"/>
      <c r="K361" s="357"/>
      <c r="L361" s="357"/>
      <c r="M361" s="357"/>
      <c r="N361" s="357"/>
      <c r="O361" s="357"/>
      <c r="P361" s="357"/>
      <c r="Q361" s="357"/>
      <c r="R361" s="357"/>
      <c r="S361" s="357"/>
      <c r="T361" s="357"/>
      <c r="U361" s="357"/>
      <c r="V361" s="357"/>
      <c r="W361" s="357"/>
      <c r="X361" s="357"/>
      <c r="Y361" s="357"/>
      <c r="Z361" s="357"/>
    </row>
    <row r="362" spans="1:26" ht="12.5" customHeight="1">
      <c r="A362" s="357"/>
      <c r="B362" s="357"/>
      <c r="C362" s="357"/>
      <c r="D362" s="357"/>
      <c r="E362" s="357"/>
      <c r="F362" s="357"/>
      <c r="G362" s="357"/>
      <c r="H362" s="357"/>
      <c r="I362" s="357"/>
      <c r="J362" s="357"/>
      <c r="K362" s="357"/>
      <c r="L362" s="357"/>
      <c r="M362" s="357"/>
      <c r="N362" s="357"/>
      <c r="O362" s="357"/>
      <c r="P362" s="357"/>
      <c r="Q362" s="357"/>
      <c r="R362" s="357"/>
      <c r="S362" s="357"/>
      <c r="T362" s="357"/>
      <c r="U362" s="357"/>
      <c r="V362" s="357"/>
      <c r="W362" s="357"/>
      <c r="X362" s="357"/>
      <c r="Y362" s="357"/>
      <c r="Z362" s="357"/>
    </row>
    <row r="363" spans="1:26" ht="12.5" customHeight="1">
      <c r="A363" s="357"/>
      <c r="B363" s="357"/>
      <c r="C363" s="357"/>
      <c r="D363" s="357"/>
      <c r="E363" s="357"/>
      <c r="F363" s="357"/>
      <c r="G363" s="357"/>
      <c r="H363" s="357"/>
      <c r="I363" s="357"/>
      <c r="J363" s="357"/>
      <c r="K363" s="357"/>
      <c r="L363" s="357"/>
      <c r="M363" s="357"/>
      <c r="N363" s="357"/>
      <c r="O363" s="357"/>
      <c r="P363" s="357"/>
      <c r="Q363" s="357"/>
      <c r="R363" s="357"/>
      <c r="S363" s="357"/>
      <c r="T363" s="357"/>
      <c r="U363" s="357"/>
      <c r="V363" s="357"/>
      <c r="W363" s="357"/>
      <c r="X363" s="357"/>
      <c r="Y363" s="357"/>
      <c r="Z363" s="357"/>
    </row>
    <row r="364" spans="1:26" ht="12.5" customHeight="1">
      <c r="A364" s="357"/>
      <c r="B364" s="357"/>
      <c r="C364" s="357"/>
      <c r="D364" s="357"/>
      <c r="E364" s="357"/>
      <c r="F364" s="357"/>
      <c r="G364" s="357"/>
      <c r="H364" s="357"/>
      <c r="I364" s="357"/>
      <c r="J364" s="357"/>
      <c r="K364" s="357"/>
      <c r="L364" s="357"/>
      <c r="M364" s="357"/>
      <c r="N364" s="357"/>
      <c r="O364" s="357"/>
      <c r="P364" s="357"/>
      <c r="Q364" s="357"/>
      <c r="R364" s="357"/>
      <c r="S364" s="357"/>
      <c r="T364" s="357"/>
      <c r="U364" s="357"/>
      <c r="V364" s="357"/>
      <c r="W364" s="357"/>
      <c r="X364" s="357"/>
      <c r="Y364" s="357"/>
      <c r="Z364" s="357"/>
    </row>
    <row r="365" spans="1:26" ht="12.5" customHeight="1">
      <c r="A365" s="357"/>
      <c r="B365" s="357"/>
      <c r="C365" s="357"/>
      <c r="D365" s="357"/>
      <c r="E365" s="357"/>
      <c r="F365" s="357"/>
      <c r="G365" s="357"/>
      <c r="H365" s="357"/>
      <c r="I365" s="357"/>
      <c r="J365" s="357"/>
      <c r="K365" s="357"/>
      <c r="L365" s="357"/>
      <c r="M365" s="357"/>
      <c r="N365" s="357"/>
      <c r="O365" s="357"/>
      <c r="P365" s="357"/>
      <c r="Q365" s="357"/>
      <c r="R365" s="357"/>
      <c r="S365" s="357"/>
      <c r="T365" s="357"/>
      <c r="U365" s="357"/>
      <c r="V365" s="357"/>
      <c r="W365" s="357"/>
      <c r="X365" s="357"/>
      <c r="Y365" s="357"/>
      <c r="Z365" s="357"/>
    </row>
    <row r="366" spans="1:26" ht="12.5" customHeight="1">
      <c r="A366" s="357"/>
      <c r="B366" s="357"/>
      <c r="C366" s="357"/>
      <c r="D366" s="357"/>
      <c r="E366" s="357"/>
      <c r="F366" s="357"/>
      <c r="G366" s="357"/>
      <c r="H366" s="357"/>
      <c r="I366" s="357"/>
      <c r="J366" s="357"/>
      <c r="K366" s="357"/>
      <c r="L366" s="357"/>
      <c r="M366" s="357"/>
      <c r="N366" s="357"/>
      <c r="O366" s="357"/>
      <c r="P366" s="357"/>
      <c r="Q366" s="357"/>
      <c r="R366" s="357"/>
      <c r="S366" s="357"/>
      <c r="T366" s="357"/>
      <c r="U366" s="357"/>
      <c r="V366" s="357"/>
      <c r="W366" s="357"/>
      <c r="X366" s="357"/>
      <c r="Y366" s="357"/>
      <c r="Z366" s="357"/>
    </row>
    <row r="367" spans="1:26" ht="12.5" customHeight="1">
      <c r="A367" s="357"/>
      <c r="B367" s="357"/>
      <c r="C367" s="357"/>
      <c r="D367" s="357"/>
      <c r="E367" s="357"/>
      <c r="F367" s="357"/>
      <c r="G367" s="357"/>
      <c r="H367" s="357"/>
      <c r="I367" s="357"/>
      <c r="J367" s="357"/>
      <c r="K367" s="357"/>
      <c r="L367" s="357"/>
      <c r="M367" s="357"/>
      <c r="N367" s="357"/>
      <c r="O367" s="357"/>
      <c r="P367" s="357"/>
      <c r="Q367" s="357"/>
      <c r="R367" s="357"/>
      <c r="S367" s="357"/>
      <c r="T367" s="357"/>
      <c r="U367" s="357"/>
      <c r="V367" s="357"/>
      <c r="W367" s="357"/>
      <c r="X367" s="357"/>
      <c r="Y367" s="357"/>
      <c r="Z367" s="357"/>
    </row>
    <row r="368" spans="1:26" ht="12.5" customHeight="1">
      <c r="A368" s="357"/>
      <c r="B368" s="357"/>
      <c r="C368" s="357"/>
      <c r="D368" s="357"/>
      <c r="E368" s="357"/>
      <c r="F368" s="357"/>
      <c r="G368" s="357"/>
      <c r="H368" s="357"/>
      <c r="I368" s="357"/>
      <c r="J368" s="357"/>
      <c r="K368" s="357"/>
      <c r="L368" s="357"/>
      <c r="M368" s="357"/>
      <c r="N368" s="357"/>
      <c r="O368" s="357"/>
      <c r="P368" s="357"/>
      <c r="Q368" s="357"/>
      <c r="R368" s="357"/>
      <c r="S368" s="357"/>
      <c r="T368" s="357"/>
      <c r="U368" s="357"/>
      <c r="V368" s="357"/>
      <c r="W368" s="357"/>
      <c r="X368" s="357"/>
      <c r="Y368" s="357"/>
      <c r="Z368" s="357"/>
    </row>
    <row r="369" spans="1:26" ht="12.5" customHeight="1">
      <c r="A369" s="357"/>
      <c r="B369" s="357"/>
      <c r="C369" s="357"/>
      <c r="D369" s="357"/>
      <c r="E369" s="357"/>
      <c r="F369" s="357"/>
      <c r="G369" s="357"/>
      <c r="H369" s="357"/>
      <c r="I369" s="357"/>
      <c r="J369" s="357"/>
      <c r="K369" s="357"/>
      <c r="L369" s="357"/>
      <c r="M369" s="357"/>
      <c r="N369" s="357"/>
      <c r="O369" s="357"/>
      <c r="P369" s="357"/>
      <c r="Q369" s="357"/>
      <c r="R369" s="357"/>
      <c r="S369" s="357"/>
      <c r="T369" s="357"/>
      <c r="U369" s="357"/>
      <c r="V369" s="357"/>
      <c r="W369" s="357"/>
      <c r="X369" s="357"/>
      <c r="Y369" s="357"/>
      <c r="Z369" s="357"/>
    </row>
    <row r="370" spans="1:26" ht="12.5" customHeight="1">
      <c r="A370" s="357"/>
      <c r="B370" s="357"/>
      <c r="C370" s="357"/>
      <c r="D370" s="357"/>
      <c r="E370" s="357"/>
      <c r="F370" s="357"/>
      <c r="G370" s="357"/>
      <c r="H370" s="357"/>
      <c r="I370" s="357"/>
      <c r="J370" s="357"/>
      <c r="K370" s="357"/>
      <c r="L370" s="357"/>
      <c r="M370" s="357"/>
      <c r="N370" s="357"/>
      <c r="O370" s="357"/>
      <c r="P370" s="357"/>
      <c r="Q370" s="357"/>
      <c r="R370" s="357"/>
      <c r="S370" s="357"/>
      <c r="T370" s="357"/>
      <c r="U370" s="357"/>
      <c r="V370" s="357"/>
      <c r="W370" s="357"/>
      <c r="X370" s="357"/>
      <c r="Y370" s="357"/>
      <c r="Z370" s="357"/>
    </row>
    <row r="371" spans="1:26" ht="12.5" customHeight="1">
      <c r="A371" s="357"/>
      <c r="B371" s="357"/>
      <c r="C371" s="357"/>
      <c r="D371" s="357"/>
      <c r="E371" s="357"/>
      <c r="F371" s="357"/>
      <c r="G371" s="357"/>
      <c r="H371" s="357"/>
      <c r="I371" s="357"/>
      <c r="J371" s="357"/>
      <c r="K371" s="357"/>
      <c r="L371" s="357"/>
      <c r="M371" s="357"/>
      <c r="N371" s="357"/>
      <c r="O371" s="357"/>
      <c r="P371" s="357"/>
      <c r="Q371" s="357"/>
      <c r="R371" s="357"/>
      <c r="S371" s="357"/>
      <c r="T371" s="357"/>
      <c r="U371" s="357"/>
      <c r="V371" s="357"/>
      <c r="W371" s="357"/>
      <c r="X371" s="357"/>
      <c r="Y371" s="357"/>
      <c r="Z371" s="357"/>
    </row>
    <row r="372" spans="1:26" ht="12.5" customHeight="1">
      <c r="A372" s="357"/>
      <c r="B372" s="357"/>
      <c r="C372" s="357"/>
      <c r="D372" s="357"/>
      <c r="E372" s="357"/>
      <c r="F372" s="357"/>
      <c r="G372" s="357"/>
      <c r="H372" s="357"/>
      <c r="I372" s="357"/>
      <c r="J372" s="357"/>
      <c r="K372" s="357"/>
      <c r="L372" s="357"/>
      <c r="M372" s="357"/>
      <c r="N372" s="357"/>
      <c r="O372" s="357"/>
      <c r="P372" s="357"/>
      <c r="Q372" s="357"/>
      <c r="R372" s="357"/>
      <c r="S372" s="357"/>
      <c r="T372" s="357"/>
      <c r="U372" s="357"/>
      <c r="V372" s="357"/>
      <c r="W372" s="357"/>
      <c r="X372" s="357"/>
      <c r="Y372" s="357"/>
      <c r="Z372" s="357"/>
    </row>
    <row r="373" spans="1:26" ht="12.5" customHeight="1">
      <c r="A373" s="357"/>
      <c r="B373" s="357"/>
      <c r="C373" s="357"/>
      <c r="D373" s="357"/>
      <c r="E373" s="357"/>
      <c r="F373" s="357"/>
      <c r="G373" s="357"/>
      <c r="H373" s="357"/>
      <c r="I373" s="357"/>
      <c r="J373" s="357"/>
      <c r="K373" s="357"/>
      <c r="L373" s="357"/>
      <c r="M373" s="357"/>
      <c r="N373" s="357"/>
      <c r="O373" s="357"/>
      <c r="P373" s="357"/>
      <c r="Q373" s="357"/>
      <c r="R373" s="357"/>
      <c r="S373" s="357"/>
      <c r="T373" s="357"/>
      <c r="U373" s="357"/>
      <c r="V373" s="357"/>
      <c r="W373" s="357"/>
      <c r="X373" s="357"/>
      <c r="Y373" s="357"/>
      <c r="Z373" s="357"/>
    </row>
    <row r="374" spans="1:26" ht="12.5" customHeight="1">
      <c r="A374" s="357"/>
      <c r="B374" s="357"/>
      <c r="C374" s="357"/>
      <c r="D374" s="357"/>
      <c r="E374" s="357"/>
      <c r="F374" s="357"/>
      <c r="G374" s="357"/>
      <c r="H374" s="357"/>
      <c r="I374" s="357"/>
      <c r="J374" s="357"/>
      <c r="K374" s="357"/>
      <c r="L374" s="357"/>
      <c r="M374" s="357"/>
      <c r="N374" s="357"/>
      <c r="O374" s="357"/>
      <c r="P374" s="357"/>
      <c r="Q374" s="357"/>
      <c r="R374" s="357"/>
      <c r="S374" s="357"/>
      <c r="T374" s="357"/>
      <c r="U374" s="357"/>
      <c r="V374" s="357"/>
      <c r="W374" s="357"/>
      <c r="X374" s="357"/>
      <c r="Y374" s="357"/>
      <c r="Z374" s="357"/>
    </row>
    <row r="375" spans="1:26" ht="12.5" customHeight="1">
      <c r="A375" s="357"/>
      <c r="B375" s="357"/>
      <c r="C375" s="357"/>
      <c r="D375" s="357"/>
      <c r="E375" s="357"/>
      <c r="F375" s="357"/>
      <c r="G375" s="357"/>
      <c r="H375" s="357"/>
      <c r="I375" s="357"/>
      <c r="J375" s="357"/>
      <c r="K375" s="357"/>
      <c r="L375" s="357"/>
      <c r="M375" s="357"/>
      <c r="N375" s="357"/>
      <c r="O375" s="357"/>
      <c r="P375" s="357"/>
      <c r="Q375" s="357"/>
      <c r="R375" s="357"/>
      <c r="S375" s="357"/>
      <c r="T375" s="357"/>
      <c r="U375" s="357"/>
      <c r="V375" s="357"/>
      <c r="W375" s="357"/>
      <c r="X375" s="357"/>
      <c r="Y375" s="357"/>
      <c r="Z375" s="357"/>
    </row>
    <row r="376" spans="1:26" ht="12.5" customHeight="1">
      <c r="A376" s="357"/>
      <c r="B376" s="357"/>
      <c r="C376" s="357"/>
      <c r="D376" s="357"/>
      <c r="E376" s="357"/>
      <c r="F376" s="357"/>
      <c r="G376" s="357"/>
      <c r="H376" s="357"/>
      <c r="I376" s="357"/>
      <c r="J376" s="357"/>
      <c r="K376" s="357"/>
      <c r="L376" s="357"/>
      <c r="M376" s="357"/>
      <c r="N376" s="357"/>
      <c r="O376" s="357"/>
      <c r="P376" s="357"/>
      <c r="Q376" s="357"/>
      <c r="R376" s="357"/>
      <c r="S376" s="357"/>
      <c r="T376" s="357"/>
      <c r="U376" s="357"/>
      <c r="V376" s="357"/>
      <c r="W376" s="357"/>
      <c r="X376" s="357"/>
      <c r="Y376" s="357"/>
      <c r="Z376" s="357"/>
    </row>
    <row r="377" spans="1:26" ht="12.5" customHeight="1">
      <c r="A377" s="357"/>
      <c r="B377" s="357"/>
      <c r="C377" s="357"/>
      <c r="D377" s="357"/>
      <c r="E377" s="357"/>
      <c r="F377" s="357"/>
      <c r="G377" s="357"/>
      <c r="H377" s="357"/>
      <c r="I377" s="357"/>
      <c r="J377" s="357"/>
      <c r="K377" s="357"/>
      <c r="L377" s="357"/>
      <c r="M377" s="357"/>
      <c r="N377" s="357"/>
      <c r="O377" s="357"/>
      <c r="P377" s="357"/>
      <c r="Q377" s="357"/>
      <c r="R377" s="357"/>
      <c r="S377" s="357"/>
      <c r="T377" s="357"/>
      <c r="U377" s="357"/>
      <c r="V377" s="357"/>
      <c r="W377" s="357"/>
      <c r="X377" s="357"/>
      <c r="Y377" s="357"/>
      <c r="Z377" s="357"/>
    </row>
    <row r="378" spans="1:26" ht="12.5" customHeight="1">
      <c r="A378" s="357"/>
      <c r="B378" s="357"/>
      <c r="C378" s="357"/>
      <c r="D378" s="357"/>
      <c r="E378" s="357"/>
      <c r="F378" s="357"/>
      <c r="G378" s="357"/>
      <c r="H378" s="357"/>
      <c r="I378" s="357"/>
      <c r="J378" s="357"/>
      <c r="K378" s="357"/>
      <c r="L378" s="357"/>
      <c r="M378" s="357"/>
      <c r="N378" s="357"/>
      <c r="O378" s="357"/>
      <c r="P378" s="357"/>
      <c r="Q378" s="357"/>
      <c r="R378" s="357"/>
      <c r="S378" s="357"/>
      <c r="T378" s="357"/>
      <c r="U378" s="357"/>
      <c r="V378" s="357"/>
      <c r="W378" s="357"/>
      <c r="X378" s="357"/>
      <c r="Y378" s="357"/>
      <c r="Z378" s="357"/>
    </row>
    <row r="379" spans="1:26" ht="12.5" customHeight="1">
      <c r="A379" s="357"/>
      <c r="B379" s="357"/>
      <c r="C379" s="357"/>
      <c r="D379" s="357"/>
      <c r="E379" s="357"/>
      <c r="F379" s="357"/>
      <c r="G379" s="357"/>
      <c r="H379" s="357"/>
      <c r="I379" s="357"/>
      <c r="J379" s="357"/>
      <c r="K379" s="357"/>
      <c r="L379" s="357"/>
      <c r="M379" s="357"/>
      <c r="N379" s="357"/>
      <c r="O379" s="357"/>
      <c r="P379" s="357"/>
      <c r="Q379" s="357"/>
      <c r="R379" s="357"/>
      <c r="S379" s="357"/>
      <c r="T379" s="357"/>
      <c r="U379" s="357"/>
      <c r="V379" s="357"/>
      <c r="W379" s="357"/>
      <c r="X379" s="357"/>
      <c r="Y379" s="357"/>
      <c r="Z379" s="357"/>
    </row>
    <row r="380" spans="1:26" ht="12.5" customHeight="1">
      <c r="A380" s="357"/>
      <c r="B380" s="357"/>
      <c r="C380" s="357"/>
      <c r="D380" s="357"/>
      <c r="E380" s="357"/>
      <c r="F380" s="357"/>
      <c r="G380" s="357"/>
      <c r="H380" s="357"/>
      <c r="I380" s="357"/>
      <c r="J380" s="357"/>
      <c r="K380" s="357"/>
      <c r="L380" s="357"/>
      <c r="M380" s="357"/>
      <c r="N380" s="357"/>
      <c r="O380" s="357"/>
      <c r="P380" s="357"/>
      <c r="Q380" s="357"/>
      <c r="R380" s="357"/>
      <c r="S380" s="357"/>
      <c r="T380" s="357"/>
      <c r="U380" s="357"/>
      <c r="V380" s="357"/>
      <c r="W380" s="357"/>
      <c r="X380" s="357"/>
      <c r="Y380" s="357"/>
      <c r="Z380" s="357"/>
    </row>
    <row r="381" spans="1:26" ht="12.5" customHeight="1">
      <c r="A381" s="357"/>
      <c r="B381" s="357"/>
      <c r="C381" s="357"/>
      <c r="D381" s="357"/>
      <c r="E381" s="357"/>
      <c r="F381" s="357"/>
      <c r="G381" s="357"/>
      <c r="H381" s="357"/>
      <c r="I381" s="357"/>
      <c r="J381" s="357"/>
      <c r="K381" s="357"/>
      <c r="L381" s="357"/>
      <c r="M381" s="357"/>
      <c r="N381" s="357"/>
      <c r="O381" s="357"/>
      <c r="P381" s="357"/>
      <c r="Q381" s="357"/>
      <c r="R381" s="357"/>
      <c r="S381" s="357"/>
      <c r="T381" s="357"/>
      <c r="U381" s="357"/>
      <c r="V381" s="357"/>
      <c r="W381" s="357"/>
      <c r="X381" s="357"/>
      <c r="Y381" s="357"/>
      <c r="Z381" s="357"/>
    </row>
    <row r="382" spans="1:26" ht="12.5" customHeight="1">
      <c r="A382" s="357"/>
      <c r="B382" s="357"/>
      <c r="C382" s="357"/>
      <c r="D382" s="357"/>
      <c r="E382" s="357"/>
      <c r="F382" s="357"/>
      <c r="G382" s="357"/>
      <c r="H382" s="357"/>
      <c r="I382" s="357"/>
      <c r="J382" s="357"/>
      <c r="K382" s="357"/>
      <c r="L382" s="357"/>
      <c r="M382" s="357"/>
      <c r="N382" s="357"/>
      <c r="O382" s="357"/>
      <c r="P382" s="357"/>
      <c r="Q382" s="357"/>
      <c r="R382" s="357"/>
      <c r="S382" s="357"/>
      <c r="T382" s="357"/>
      <c r="U382" s="357"/>
      <c r="V382" s="357"/>
      <c r="W382" s="357"/>
      <c r="X382" s="357"/>
      <c r="Y382" s="357"/>
      <c r="Z382" s="357"/>
    </row>
    <row r="383" spans="1:26" ht="12.5" customHeight="1">
      <c r="A383" s="357"/>
      <c r="B383" s="357"/>
      <c r="C383" s="357"/>
      <c r="D383" s="357"/>
      <c r="E383" s="357"/>
      <c r="F383" s="357"/>
      <c r="G383" s="357"/>
      <c r="H383" s="357"/>
      <c r="I383" s="357"/>
      <c r="J383" s="357"/>
      <c r="K383" s="357"/>
      <c r="L383" s="357"/>
      <c r="M383" s="357"/>
      <c r="N383" s="357"/>
      <c r="O383" s="357"/>
      <c r="P383" s="357"/>
      <c r="Q383" s="357"/>
      <c r="R383" s="357"/>
      <c r="S383" s="357"/>
      <c r="T383" s="357"/>
      <c r="U383" s="357"/>
      <c r="V383" s="357"/>
      <c r="W383" s="357"/>
      <c r="X383" s="357"/>
      <c r="Y383" s="357"/>
      <c r="Z383" s="357"/>
    </row>
    <row r="384" spans="1:26" ht="12.5" customHeight="1">
      <c r="A384" s="357"/>
      <c r="B384" s="357"/>
      <c r="C384" s="357"/>
      <c r="D384" s="357"/>
      <c r="E384" s="357"/>
      <c r="F384" s="357"/>
      <c r="G384" s="357"/>
      <c r="H384" s="357"/>
      <c r="I384" s="357"/>
      <c r="J384" s="357"/>
      <c r="K384" s="357"/>
      <c r="L384" s="357"/>
      <c r="M384" s="357"/>
      <c r="N384" s="357"/>
      <c r="O384" s="357"/>
      <c r="P384" s="357"/>
      <c r="Q384" s="357"/>
      <c r="R384" s="357"/>
      <c r="S384" s="357"/>
      <c r="T384" s="357"/>
      <c r="U384" s="357"/>
      <c r="V384" s="357"/>
      <c r="W384" s="357"/>
      <c r="X384" s="357"/>
      <c r="Y384" s="357"/>
      <c r="Z384" s="357"/>
    </row>
    <row r="385" spans="1:26" ht="12.5" customHeight="1">
      <c r="A385" s="357"/>
      <c r="B385" s="357"/>
      <c r="C385" s="357"/>
      <c r="D385" s="357"/>
      <c r="E385" s="357"/>
      <c r="F385" s="357"/>
      <c r="G385" s="357"/>
      <c r="H385" s="357"/>
      <c r="I385" s="357"/>
      <c r="J385" s="357"/>
      <c r="K385" s="357"/>
      <c r="L385" s="357"/>
      <c r="M385" s="357"/>
      <c r="N385" s="357"/>
      <c r="O385" s="357"/>
      <c r="P385" s="357"/>
      <c r="Q385" s="357"/>
      <c r="R385" s="357"/>
      <c r="S385" s="357"/>
      <c r="T385" s="357"/>
      <c r="U385" s="357"/>
      <c r="V385" s="357"/>
      <c r="W385" s="357"/>
      <c r="X385" s="357"/>
      <c r="Y385" s="357"/>
      <c r="Z385" s="357"/>
    </row>
    <row r="386" spans="1:26" ht="12.5" customHeight="1">
      <c r="A386" s="357"/>
      <c r="B386" s="357"/>
      <c r="C386" s="357"/>
      <c r="D386" s="357"/>
      <c r="E386" s="357"/>
      <c r="F386" s="357"/>
      <c r="G386" s="357"/>
      <c r="H386" s="357"/>
      <c r="I386" s="357"/>
      <c r="J386" s="357"/>
      <c r="K386" s="357"/>
      <c r="L386" s="357"/>
      <c r="M386" s="357"/>
      <c r="N386" s="357"/>
      <c r="O386" s="357"/>
      <c r="P386" s="357"/>
      <c r="Q386" s="357"/>
      <c r="R386" s="357"/>
      <c r="S386" s="357"/>
      <c r="T386" s="357"/>
      <c r="U386" s="357"/>
      <c r="V386" s="357"/>
      <c r="W386" s="357"/>
      <c r="X386" s="357"/>
      <c r="Y386" s="357"/>
      <c r="Z386" s="357"/>
    </row>
    <row r="387" spans="1:26" ht="12.5" customHeight="1">
      <c r="A387" s="357"/>
      <c r="B387" s="357"/>
      <c r="C387" s="357"/>
      <c r="D387" s="357"/>
      <c r="E387" s="357"/>
      <c r="F387" s="357"/>
      <c r="G387" s="357"/>
      <c r="H387" s="357"/>
      <c r="I387" s="357"/>
      <c r="J387" s="357"/>
      <c r="K387" s="357"/>
      <c r="L387" s="357"/>
      <c r="M387" s="357"/>
      <c r="N387" s="357"/>
      <c r="O387" s="357"/>
      <c r="P387" s="357"/>
      <c r="Q387" s="357"/>
      <c r="R387" s="357"/>
      <c r="S387" s="357"/>
      <c r="T387" s="357"/>
      <c r="U387" s="357"/>
      <c r="V387" s="357"/>
      <c r="W387" s="357"/>
      <c r="X387" s="357"/>
      <c r="Y387" s="357"/>
      <c r="Z387" s="357"/>
    </row>
    <row r="388" spans="1:26" ht="12.5" customHeight="1">
      <c r="A388" s="357"/>
      <c r="B388" s="357"/>
      <c r="C388" s="357"/>
      <c r="D388" s="357"/>
      <c r="E388" s="357"/>
      <c r="F388" s="357"/>
      <c r="G388" s="357"/>
      <c r="H388" s="357"/>
      <c r="I388" s="357"/>
      <c r="J388" s="357"/>
      <c r="K388" s="357"/>
      <c r="L388" s="357"/>
      <c r="M388" s="357"/>
      <c r="N388" s="357"/>
      <c r="O388" s="357"/>
      <c r="P388" s="357"/>
      <c r="Q388" s="357"/>
      <c r="R388" s="357"/>
      <c r="S388" s="357"/>
      <c r="T388" s="357"/>
      <c r="U388" s="357"/>
      <c r="V388" s="357"/>
      <c r="W388" s="357"/>
      <c r="X388" s="357"/>
      <c r="Y388" s="357"/>
      <c r="Z388" s="357"/>
    </row>
    <row r="389" spans="1:26" ht="12.5" customHeight="1">
      <c r="A389" s="357"/>
      <c r="B389" s="357"/>
      <c r="C389" s="357"/>
      <c r="D389" s="357"/>
      <c r="E389" s="357"/>
      <c r="F389" s="357"/>
      <c r="G389" s="357"/>
      <c r="H389" s="357"/>
      <c r="I389" s="357"/>
      <c r="J389" s="357"/>
      <c r="K389" s="357"/>
      <c r="L389" s="357"/>
      <c r="M389" s="357"/>
      <c r="N389" s="357"/>
      <c r="O389" s="357"/>
      <c r="P389" s="357"/>
      <c r="Q389" s="357"/>
      <c r="R389" s="357"/>
      <c r="S389" s="357"/>
      <c r="T389" s="357"/>
      <c r="U389" s="357"/>
      <c r="V389" s="357"/>
      <c r="W389" s="357"/>
      <c r="X389" s="357"/>
      <c r="Y389" s="357"/>
      <c r="Z389" s="357"/>
    </row>
    <row r="390" spans="1:26" ht="12.5" customHeight="1">
      <c r="A390" s="357"/>
      <c r="B390" s="357"/>
      <c r="C390" s="357"/>
      <c r="D390" s="357"/>
      <c r="E390" s="357"/>
      <c r="F390" s="357"/>
      <c r="G390" s="357"/>
      <c r="H390" s="357"/>
      <c r="I390" s="357"/>
      <c r="J390" s="357"/>
      <c r="K390" s="357"/>
      <c r="L390" s="357"/>
      <c r="M390" s="357"/>
      <c r="N390" s="357"/>
      <c r="O390" s="357"/>
      <c r="P390" s="357"/>
      <c r="Q390" s="357"/>
      <c r="R390" s="357"/>
      <c r="S390" s="357"/>
      <c r="T390" s="357"/>
      <c r="U390" s="357"/>
      <c r="V390" s="357"/>
      <c r="W390" s="357"/>
      <c r="X390" s="357"/>
      <c r="Y390" s="357"/>
      <c r="Z390" s="357"/>
    </row>
    <row r="391" spans="1:26" ht="12.5" customHeight="1">
      <c r="A391" s="357"/>
      <c r="B391" s="357"/>
      <c r="C391" s="357"/>
      <c r="D391" s="357"/>
      <c r="E391" s="357"/>
      <c r="F391" s="357"/>
      <c r="G391" s="357"/>
      <c r="H391" s="357"/>
      <c r="I391" s="357"/>
      <c r="J391" s="357"/>
      <c r="K391" s="357"/>
      <c r="L391" s="357"/>
      <c r="M391" s="357"/>
      <c r="N391" s="357"/>
      <c r="O391" s="357"/>
      <c r="P391" s="357"/>
      <c r="Q391" s="357"/>
      <c r="R391" s="357"/>
      <c r="S391" s="357"/>
      <c r="T391" s="357"/>
      <c r="U391" s="357"/>
      <c r="V391" s="357"/>
      <c r="W391" s="357"/>
      <c r="X391" s="357"/>
      <c r="Y391" s="357"/>
      <c r="Z391" s="357"/>
    </row>
    <row r="392" spans="1:26" ht="12.5" customHeight="1">
      <c r="A392" s="357"/>
      <c r="B392" s="357"/>
      <c r="C392" s="357"/>
      <c r="D392" s="357"/>
      <c r="E392" s="357"/>
      <c r="F392" s="357"/>
      <c r="G392" s="357"/>
      <c r="H392" s="357"/>
      <c r="I392" s="357"/>
      <c r="J392" s="357"/>
      <c r="K392" s="357"/>
      <c r="L392" s="357"/>
      <c r="M392" s="357"/>
      <c r="N392" s="357"/>
      <c r="O392" s="357"/>
      <c r="P392" s="357"/>
      <c r="Q392" s="357"/>
      <c r="R392" s="357"/>
      <c r="S392" s="357"/>
      <c r="T392" s="357"/>
      <c r="U392" s="357"/>
      <c r="V392" s="357"/>
      <c r="W392" s="357"/>
      <c r="X392" s="357"/>
      <c r="Y392" s="357"/>
      <c r="Z392" s="357"/>
    </row>
    <row r="393" spans="1:26" ht="12.5" customHeight="1">
      <c r="A393" s="357"/>
      <c r="B393" s="357"/>
      <c r="C393" s="357"/>
      <c r="D393" s="357"/>
      <c r="E393" s="357"/>
      <c r="F393" s="357"/>
      <c r="G393" s="357"/>
      <c r="H393" s="357"/>
      <c r="I393" s="357"/>
      <c r="J393" s="357"/>
      <c r="K393" s="357"/>
      <c r="L393" s="357"/>
      <c r="M393" s="357"/>
      <c r="N393" s="357"/>
      <c r="O393" s="357"/>
      <c r="P393" s="357"/>
      <c r="Q393" s="357"/>
      <c r="R393" s="357"/>
      <c r="S393" s="357"/>
      <c r="T393" s="357"/>
      <c r="U393" s="357"/>
      <c r="V393" s="357"/>
      <c r="W393" s="357"/>
      <c r="X393" s="357"/>
      <c r="Y393" s="357"/>
      <c r="Z393" s="357"/>
    </row>
    <row r="394" spans="1:26" ht="12.5" customHeight="1">
      <c r="A394" s="357"/>
      <c r="B394" s="357"/>
      <c r="C394" s="357"/>
      <c r="D394" s="357"/>
      <c r="E394" s="357"/>
      <c r="F394" s="357"/>
      <c r="G394" s="357"/>
      <c r="H394" s="357"/>
      <c r="I394" s="357"/>
      <c r="J394" s="357"/>
      <c r="K394" s="357"/>
      <c r="L394" s="357"/>
      <c r="M394" s="357"/>
      <c r="N394" s="357"/>
      <c r="O394" s="357"/>
      <c r="P394" s="357"/>
      <c r="Q394" s="357"/>
      <c r="R394" s="357"/>
      <c r="S394" s="357"/>
      <c r="T394" s="357"/>
      <c r="U394" s="357"/>
      <c r="V394" s="357"/>
      <c r="W394" s="357"/>
      <c r="X394" s="357"/>
      <c r="Y394" s="357"/>
      <c r="Z394" s="357"/>
    </row>
    <row r="395" spans="1:26" ht="12.5" customHeight="1">
      <c r="A395" s="357"/>
      <c r="B395" s="357"/>
      <c r="C395" s="357"/>
      <c r="D395" s="357"/>
      <c r="E395" s="357"/>
      <c r="F395" s="357"/>
      <c r="G395" s="357"/>
      <c r="H395" s="357"/>
      <c r="I395" s="357"/>
      <c r="J395" s="357"/>
      <c r="K395" s="357"/>
      <c r="L395" s="357"/>
      <c r="M395" s="357"/>
      <c r="N395" s="357"/>
      <c r="O395" s="357"/>
      <c r="P395" s="357"/>
      <c r="Q395" s="357"/>
      <c r="R395" s="357"/>
      <c r="S395" s="357"/>
      <c r="T395" s="357"/>
      <c r="U395" s="357"/>
      <c r="V395" s="357"/>
      <c r="W395" s="357"/>
      <c r="X395" s="357"/>
      <c r="Y395" s="357"/>
      <c r="Z395" s="357"/>
    </row>
    <row r="396" spans="1:26" ht="12.5" customHeight="1">
      <c r="A396" s="357"/>
      <c r="B396" s="357"/>
      <c r="C396" s="357"/>
      <c r="D396" s="357"/>
      <c r="E396" s="357"/>
      <c r="F396" s="357"/>
      <c r="G396" s="357"/>
      <c r="H396" s="357"/>
      <c r="I396" s="357"/>
      <c r="J396" s="357"/>
      <c r="K396" s="357"/>
      <c r="L396" s="357"/>
      <c r="M396" s="357"/>
      <c r="N396" s="357"/>
      <c r="O396" s="357"/>
      <c r="P396" s="357"/>
      <c r="Q396" s="357"/>
      <c r="R396" s="357"/>
      <c r="S396" s="357"/>
      <c r="T396" s="357"/>
      <c r="U396" s="357"/>
      <c r="V396" s="357"/>
      <c r="W396" s="357"/>
      <c r="X396" s="357"/>
      <c r="Y396" s="357"/>
      <c r="Z396" s="357"/>
    </row>
    <row r="397" spans="1:26" ht="12.5" customHeight="1">
      <c r="A397" s="357"/>
      <c r="B397" s="357"/>
      <c r="C397" s="357"/>
      <c r="D397" s="357"/>
      <c r="E397" s="357"/>
      <c r="F397" s="357"/>
      <c r="G397" s="357"/>
      <c r="H397" s="357"/>
      <c r="I397" s="357"/>
      <c r="J397" s="357"/>
      <c r="K397" s="357"/>
      <c r="L397" s="357"/>
      <c r="M397" s="357"/>
      <c r="N397" s="357"/>
      <c r="O397" s="357"/>
      <c r="P397" s="357"/>
      <c r="Q397" s="357"/>
      <c r="R397" s="357"/>
      <c r="S397" s="357"/>
      <c r="T397" s="357"/>
      <c r="U397" s="357"/>
      <c r="V397" s="357"/>
      <c r="W397" s="357"/>
      <c r="X397" s="357"/>
      <c r="Y397" s="357"/>
      <c r="Z397" s="357"/>
    </row>
    <row r="398" spans="1:26" ht="12.5" customHeight="1">
      <c r="A398" s="357"/>
      <c r="B398" s="357"/>
      <c r="C398" s="357"/>
      <c r="D398" s="357"/>
      <c r="E398" s="357"/>
      <c r="F398" s="357"/>
      <c r="G398" s="357"/>
      <c r="H398" s="357"/>
      <c r="I398" s="357"/>
      <c r="J398" s="357"/>
      <c r="K398" s="357"/>
      <c r="L398" s="357"/>
      <c r="M398" s="357"/>
      <c r="N398" s="357"/>
      <c r="O398" s="357"/>
      <c r="P398" s="357"/>
      <c r="Q398" s="357"/>
      <c r="R398" s="357"/>
      <c r="S398" s="357"/>
      <c r="T398" s="357"/>
      <c r="U398" s="357"/>
      <c r="V398" s="357"/>
      <c r="W398" s="357"/>
      <c r="X398" s="357"/>
      <c r="Y398" s="357"/>
      <c r="Z398" s="357"/>
    </row>
    <row r="399" spans="1:26" ht="12.5" customHeight="1">
      <c r="A399" s="357"/>
      <c r="B399" s="357"/>
      <c r="C399" s="357"/>
      <c r="D399" s="357"/>
      <c r="E399" s="357"/>
      <c r="F399" s="357"/>
      <c r="G399" s="357"/>
      <c r="H399" s="357"/>
      <c r="I399" s="357"/>
      <c r="J399" s="357"/>
      <c r="K399" s="357"/>
      <c r="L399" s="357"/>
      <c r="M399" s="357"/>
      <c r="N399" s="357"/>
      <c r="O399" s="357"/>
      <c r="P399" s="357"/>
      <c r="Q399" s="357"/>
      <c r="R399" s="357"/>
      <c r="S399" s="357"/>
      <c r="T399" s="357"/>
      <c r="U399" s="357"/>
      <c r="V399" s="357"/>
      <c r="W399" s="357"/>
      <c r="X399" s="357"/>
      <c r="Y399" s="357"/>
      <c r="Z399" s="357"/>
    </row>
    <row r="400" spans="1:26" ht="12.5" customHeight="1">
      <c r="A400" s="357"/>
      <c r="B400" s="357"/>
      <c r="C400" s="357"/>
      <c r="D400" s="357"/>
      <c r="E400" s="357"/>
      <c r="F400" s="357"/>
      <c r="G400" s="357"/>
      <c r="H400" s="357"/>
      <c r="I400" s="357"/>
      <c r="J400" s="357"/>
      <c r="K400" s="357"/>
      <c r="L400" s="357"/>
      <c r="M400" s="357"/>
      <c r="N400" s="357"/>
      <c r="O400" s="357"/>
      <c r="P400" s="357"/>
      <c r="Q400" s="357"/>
      <c r="R400" s="357"/>
      <c r="S400" s="357"/>
      <c r="T400" s="357"/>
      <c r="U400" s="357"/>
      <c r="V400" s="357"/>
      <c r="W400" s="357"/>
      <c r="X400" s="357"/>
      <c r="Y400" s="357"/>
      <c r="Z400" s="357"/>
    </row>
    <row r="401" spans="1:26" ht="12.5" customHeight="1">
      <c r="A401" s="357"/>
      <c r="B401" s="357"/>
      <c r="C401" s="357"/>
      <c r="D401" s="357"/>
      <c r="E401" s="357"/>
      <c r="F401" s="357"/>
      <c r="G401" s="357"/>
      <c r="H401" s="357"/>
      <c r="I401" s="357"/>
      <c r="J401" s="357"/>
      <c r="K401" s="357"/>
      <c r="L401" s="357"/>
      <c r="M401" s="357"/>
      <c r="N401" s="357"/>
      <c r="O401" s="357"/>
      <c r="P401" s="357"/>
      <c r="Q401" s="357"/>
      <c r="R401" s="357"/>
      <c r="S401" s="357"/>
      <c r="T401" s="357"/>
      <c r="U401" s="357"/>
      <c r="V401" s="357"/>
      <c r="W401" s="357"/>
      <c r="X401" s="357"/>
      <c r="Y401" s="357"/>
      <c r="Z401" s="357"/>
    </row>
    <row r="402" spans="1:26" ht="12.5" customHeight="1">
      <c r="A402" s="357"/>
      <c r="B402" s="357"/>
      <c r="C402" s="357"/>
      <c r="D402" s="357"/>
      <c r="E402" s="357"/>
      <c r="F402" s="357"/>
      <c r="G402" s="357"/>
      <c r="H402" s="357"/>
      <c r="I402" s="357"/>
      <c r="J402" s="357"/>
      <c r="K402" s="357"/>
      <c r="L402" s="357"/>
      <c r="M402" s="357"/>
      <c r="N402" s="357"/>
      <c r="O402" s="357"/>
      <c r="P402" s="357"/>
      <c r="Q402" s="357"/>
      <c r="R402" s="357"/>
      <c r="S402" s="357"/>
      <c r="T402" s="357"/>
      <c r="U402" s="357"/>
      <c r="V402" s="357"/>
      <c r="W402" s="357"/>
      <c r="X402" s="357"/>
      <c r="Y402" s="357"/>
      <c r="Z402" s="357"/>
    </row>
    <row r="403" spans="1:26" ht="12.5" customHeight="1">
      <c r="A403" s="357"/>
      <c r="B403" s="357"/>
      <c r="C403" s="357"/>
      <c r="D403" s="357"/>
      <c r="E403" s="357"/>
      <c r="F403" s="357"/>
      <c r="G403" s="357"/>
      <c r="H403" s="357"/>
      <c r="I403" s="357"/>
      <c r="J403" s="357"/>
      <c r="K403" s="357"/>
      <c r="L403" s="357"/>
      <c r="M403" s="357"/>
      <c r="N403" s="357"/>
      <c r="O403" s="357"/>
      <c r="P403" s="357"/>
      <c r="Q403" s="357"/>
      <c r="R403" s="357"/>
      <c r="S403" s="357"/>
      <c r="T403" s="357"/>
      <c r="U403" s="357"/>
      <c r="V403" s="357"/>
      <c r="W403" s="357"/>
      <c r="X403" s="357"/>
      <c r="Y403" s="357"/>
      <c r="Z403" s="357"/>
    </row>
    <row r="404" spans="1:26" ht="12.5" customHeight="1">
      <c r="A404" s="357"/>
      <c r="B404" s="357"/>
      <c r="C404" s="357"/>
      <c r="D404" s="357"/>
      <c r="E404" s="357"/>
      <c r="F404" s="357"/>
      <c r="G404" s="357"/>
      <c r="H404" s="357"/>
      <c r="I404" s="357"/>
      <c r="J404" s="357"/>
      <c r="K404" s="357"/>
      <c r="L404" s="357"/>
      <c r="M404" s="357"/>
      <c r="N404" s="357"/>
      <c r="O404" s="357"/>
      <c r="P404" s="357"/>
      <c r="Q404" s="357"/>
      <c r="R404" s="357"/>
      <c r="S404" s="357"/>
      <c r="T404" s="357"/>
      <c r="U404" s="357"/>
      <c r="V404" s="357"/>
      <c r="W404" s="357"/>
      <c r="X404" s="357"/>
      <c r="Y404" s="357"/>
      <c r="Z404" s="357"/>
    </row>
    <row r="405" spans="1:26" ht="12.5" customHeight="1">
      <c r="A405" s="357"/>
      <c r="B405" s="357"/>
      <c r="C405" s="357"/>
      <c r="D405" s="357"/>
      <c r="E405" s="357"/>
      <c r="F405" s="357"/>
      <c r="G405" s="357"/>
      <c r="H405" s="357"/>
      <c r="I405" s="357"/>
      <c r="J405" s="357"/>
      <c r="K405" s="357"/>
      <c r="L405" s="357"/>
      <c r="M405" s="357"/>
      <c r="N405" s="357"/>
      <c r="O405" s="357"/>
      <c r="P405" s="357"/>
      <c r="Q405" s="357"/>
      <c r="R405" s="357"/>
      <c r="S405" s="357"/>
      <c r="T405" s="357"/>
      <c r="U405" s="357"/>
      <c r="V405" s="357"/>
      <c r="W405" s="357"/>
      <c r="X405" s="357"/>
      <c r="Y405" s="357"/>
      <c r="Z405" s="357"/>
    </row>
    <row r="406" spans="1:26" ht="12.5" customHeight="1">
      <c r="A406" s="357"/>
      <c r="B406" s="357"/>
      <c r="C406" s="357"/>
      <c r="D406" s="357"/>
      <c r="E406" s="357"/>
      <c r="F406" s="357"/>
      <c r="G406" s="357"/>
      <c r="H406" s="357"/>
      <c r="I406" s="357"/>
      <c r="J406" s="357"/>
      <c r="K406" s="357"/>
      <c r="L406" s="357"/>
      <c r="M406" s="357"/>
      <c r="N406" s="357"/>
      <c r="O406" s="357"/>
      <c r="P406" s="357"/>
      <c r="Q406" s="357"/>
      <c r="R406" s="357"/>
      <c r="S406" s="357"/>
      <c r="T406" s="357"/>
      <c r="U406" s="357"/>
      <c r="V406" s="357"/>
      <c r="W406" s="357"/>
      <c r="X406" s="357"/>
      <c r="Y406" s="357"/>
      <c r="Z406" s="357"/>
    </row>
    <row r="407" spans="1:26" ht="12.5" customHeight="1">
      <c r="A407" s="357"/>
      <c r="B407" s="357"/>
      <c r="C407" s="357"/>
      <c r="D407" s="357"/>
      <c r="E407" s="357"/>
      <c r="F407" s="357"/>
      <c r="G407" s="357"/>
      <c r="H407" s="357"/>
      <c r="I407" s="357"/>
      <c r="J407" s="357"/>
      <c r="K407" s="357"/>
      <c r="L407" s="357"/>
      <c r="M407" s="357"/>
      <c r="N407" s="357"/>
      <c r="O407" s="357"/>
      <c r="P407" s="357"/>
      <c r="Q407" s="357"/>
      <c r="R407" s="357"/>
      <c r="S407" s="357"/>
      <c r="T407" s="357"/>
      <c r="U407" s="357"/>
      <c r="V407" s="357"/>
      <c r="W407" s="357"/>
      <c r="X407" s="357"/>
      <c r="Y407" s="357"/>
      <c r="Z407" s="357"/>
    </row>
    <row r="408" spans="1:26" ht="12.5" customHeight="1">
      <c r="A408" s="357"/>
      <c r="B408" s="357"/>
      <c r="C408" s="357"/>
      <c r="D408" s="357"/>
      <c r="E408" s="357"/>
      <c r="F408" s="357"/>
      <c r="G408" s="357"/>
      <c r="H408" s="357"/>
      <c r="I408" s="357"/>
      <c r="J408" s="357"/>
      <c r="K408" s="357"/>
      <c r="L408" s="357"/>
      <c r="M408" s="357"/>
      <c r="N408" s="357"/>
      <c r="O408" s="357"/>
      <c r="P408" s="357"/>
      <c r="Q408" s="357"/>
      <c r="R408" s="357"/>
      <c r="S408" s="357"/>
      <c r="T408" s="357"/>
      <c r="U408" s="357"/>
      <c r="V408" s="357"/>
      <c r="W408" s="357"/>
      <c r="X408" s="357"/>
      <c r="Y408" s="357"/>
      <c r="Z408" s="357"/>
    </row>
    <row r="409" spans="1:26" ht="12.5" customHeight="1">
      <c r="A409" s="357"/>
      <c r="B409" s="357"/>
      <c r="C409" s="357"/>
      <c r="D409" s="357"/>
      <c r="E409" s="357"/>
      <c r="F409" s="357"/>
      <c r="G409" s="357"/>
      <c r="H409" s="357"/>
      <c r="I409" s="357"/>
      <c r="J409" s="357"/>
      <c r="K409" s="357"/>
      <c r="L409" s="357"/>
      <c r="M409" s="357"/>
      <c r="N409" s="357"/>
      <c r="O409" s="357"/>
      <c r="P409" s="357"/>
      <c r="Q409" s="357"/>
      <c r="R409" s="357"/>
      <c r="S409" s="357"/>
      <c r="T409" s="357"/>
      <c r="U409" s="357"/>
      <c r="V409" s="357"/>
      <c r="W409" s="357"/>
      <c r="X409" s="357"/>
      <c r="Y409" s="357"/>
      <c r="Z409" s="357"/>
    </row>
    <row r="410" spans="1:26" ht="12.5" customHeight="1">
      <c r="A410" s="357"/>
      <c r="B410" s="357"/>
      <c r="C410" s="357"/>
      <c r="D410" s="357"/>
      <c r="E410" s="357"/>
      <c r="F410" s="357"/>
      <c r="G410" s="357"/>
      <c r="H410" s="357"/>
      <c r="I410" s="357"/>
      <c r="J410" s="357"/>
      <c r="K410" s="357"/>
      <c r="L410" s="357"/>
      <c r="M410" s="357"/>
      <c r="N410" s="357"/>
      <c r="O410" s="357"/>
      <c r="P410" s="357"/>
      <c r="Q410" s="357"/>
      <c r="R410" s="357"/>
      <c r="S410" s="357"/>
      <c r="T410" s="357"/>
      <c r="U410" s="357"/>
      <c r="V410" s="357"/>
      <c r="W410" s="357"/>
      <c r="X410" s="357"/>
      <c r="Y410" s="357"/>
      <c r="Z410" s="357"/>
    </row>
    <row r="411" spans="1:26" ht="12.5" customHeight="1">
      <c r="A411" s="357"/>
      <c r="B411" s="357"/>
      <c r="C411" s="357"/>
      <c r="D411" s="357"/>
      <c r="E411" s="357"/>
      <c r="F411" s="357"/>
      <c r="G411" s="357"/>
      <c r="H411" s="357"/>
      <c r="I411" s="357"/>
      <c r="J411" s="357"/>
      <c r="K411" s="357"/>
      <c r="L411" s="357"/>
      <c r="M411" s="357"/>
      <c r="N411" s="357"/>
      <c r="O411" s="357"/>
      <c r="P411" s="357"/>
      <c r="Q411" s="357"/>
      <c r="R411" s="357"/>
      <c r="S411" s="357"/>
      <c r="T411" s="357"/>
      <c r="U411" s="357"/>
      <c r="V411" s="357"/>
      <c r="W411" s="357"/>
      <c r="X411" s="357"/>
      <c r="Y411" s="357"/>
      <c r="Z411" s="357"/>
    </row>
    <row r="412" spans="1:26" ht="12.5" customHeight="1">
      <c r="A412" s="357"/>
      <c r="B412" s="357"/>
      <c r="C412" s="357"/>
      <c r="D412" s="357"/>
      <c r="E412" s="357"/>
      <c r="F412" s="357"/>
      <c r="G412" s="357"/>
      <c r="H412" s="357"/>
      <c r="I412" s="357"/>
      <c r="J412" s="357"/>
      <c r="K412" s="357"/>
      <c r="L412" s="357"/>
      <c r="M412" s="357"/>
      <c r="N412" s="357"/>
      <c r="O412" s="357"/>
      <c r="P412" s="357"/>
      <c r="Q412" s="357"/>
      <c r="R412" s="357"/>
      <c r="S412" s="357"/>
      <c r="T412" s="357"/>
      <c r="U412" s="357"/>
      <c r="V412" s="357"/>
      <c r="W412" s="357"/>
      <c r="X412" s="357"/>
      <c r="Y412" s="357"/>
      <c r="Z412" s="357"/>
    </row>
    <row r="413" spans="1:26" ht="12.5" customHeight="1">
      <c r="A413" s="357"/>
      <c r="B413" s="357"/>
      <c r="C413" s="357"/>
      <c r="D413" s="357"/>
      <c r="E413" s="357"/>
      <c r="F413" s="357"/>
      <c r="G413" s="357"/>
      <c r="H413" s="357"/>
      <c r="I413" s="357"/>
      <c r="J413" s="357"/>
      <c r="K413" s="357"/>
      <c r="L413" s="357"/>
      <c r="M413" s="357"/>
      <c r="N413" s="357"/>
      <c r="O413" s="357"/>
      <c r="P413" s="357"/>
      <c r="Q413" s="357"/>
      <c r="R413" s="357"/>
      <c r="S413" s="357"/>
      <c r="T413" s="357"/>
      <c r="U413" s="357"/>
      <c r="V413" s="357"/>
      <c r="W413" s="357"/>
      <c r="X413" s="357"/>
      <c r="Y413" s="357"/>
      <c r="Z413" s="357"/>
    </row>
    <row r="414" spans="1:26" ht="12.5" customHeight="1">
      <c r="A414" s="357"/>
      <c r="B414" s="357"/>
      <c r="C414" s="357"/>
      <c r="D414" s="357"/>
      <c r="E414" s="357"/>
      <c r="F414" s="357"/>
      <c r="G414" s="357"/>
      <c r="H414" s="357"/>
      <c r="I414" s="357"/>
      <c r="J414" s="357"/>
      <c r="K414" s="357"/>
      <c r="L414" s="357"/>
      <c r="M414" s="357"/>
      <c r="N414" s="357"/>
      <c r="O414" s="357"/>
      <c r="P414" s="357"/>
      <c r="Q414" s="357"/>
      <c r="R414" s="357"/>
      <c r="S414" s="357"/>
      <c r="T414" s="357"/>
      <c r="U414" s="357"/>
      <c r="V414" s="357"/>
      <c r="W414" s="357"/>
      <c r="X414" s="357"/>
      <c r="Y414" s="357"/>
      <c r="Z414" s="357"/>
    </row>
    <row r="415" spans="1:26" ht="12.5" customHeight="1">
      <c r="A415" s="357"/>
      <c r="B415" s="357"/>
      <c r="C415" s="357"/>
      <c r="D415" s="357"/>
      <c r="E415" s="357"/>
      <c r="F415" s="357"/>
      <c r="G415" s="357"/>
      <c r="H415" s="357"/>
      <c r="I415" s="357"/>
      <c r="J415" s="357"/>
      <c r="K415" s="357"/>
      <c r="L415" s="357"/>
      <c r="M415" s="357"/>
      <c r="N415" s="357"/>
      <c r="O415" s="357"/>
      <c r="P415" s="357"/>
      <c r="Q415" s="357"/>
      <c r="R415" s="357"/>
      <c r="S415" s="357"/>
      <c r="T415" s="357"/>
      <c r="U415" s="357"/>
      <c r="V415" s="357"/>
      <c r="W415" s="357"/>
      <c r="X415" s="357"/>
      <c r="Y415" s="357"/>
      <c r="Z415" s="357"/>
    </row>
    <row r="416" spans="1:26" ht="12.5" customHeight="1">
      <c r="A416" s="357"/>
      <c r="B416" s="357"/>
      <c r="C416" s="357"/>
      <c r="D416" s="357"/>
      <c r="E416" s="357"/>
      <c r="F416" s="357"/>
      <c r="G416" s="357"/>
      <c r="H416" s="357"/>
      <c r="I416" s="357"/>
      <c r="J416" s="357"/>
      <c r="K416" s="357"/>
      <c r="L416" s="357"/>
      <c r="M416" s="357"/>
      <c r="N416" s="357"/>
      <c r="O416" s="357"/>
      <c r="P416" s="357"/>
      <c r="Q416" s="357"/>
      <c r="R416" s="357"/>
      <c r="S416" s="357"/>
      <c r="T416" s="357"/>
      <c r="U416" s="357"/>
      <c r="V416" s="357"/>
      <c r="W416" s="357"/>
      <c r="X416" s="357"/>
      <c r="Y416" s="357"/>
      <c r="Z416" s="357"/>
    </row>
    <row r="417" spans="1:26" ht="12.5" customHeight="1">
      <c r="A417" s="357"/>
      <c r="B417" s="357"/>
      <c r="C417" s="357"/>
      <c r="D417" s="357"/>
      <c r="E417" s="357"/>
      <c r="F417" s="357"/>
      <c r="G417" s="357"/>
      <c r="H417" s="357"/>
      <c r="I417" s="357"/>
      <c r="J417" s="357"/>
      <c r="K417" s="357"/>
      <c r="L417" s="357"/>
      <c r="M417" s="357"/>
      <c r="N417" s="357"/>
      <c r="O417" s="357"/>
      <c r="P417" s="357"/>
      <c r="Q417" s="357"/>
      <c r="R417" s="357"/>
      <c r="S417" s="357"/>
      <c r="T417" s="357"/>
      <c r="U417" s="357"/>
      <c r="V417" s="357"/>
      <c r="W417" s="357"/>
      <c r="X417" s="357"/>
      <c r="Y417" s="357"/>
      <c r="Z417" s="357"/>
    </row>
    <row r="418" spans="1:26" ht="12.5" customHeight="1">
      <c r="A418" s="357"/>
      <c r="B418" s="357"/>
      <c r="C418" s="357"/>
      <c r="D418" s="357"/>
      <c r="E418" s="357"/>
      <c r="F418" s="357"/>
      <c r="G418" s="357"/>
      <c r="H418" s="357"/>
      <c r="I418" s="357"/>
      <c r="J418" s="357"/>
      <c r="K418" s="357"/>
      <c r="L418" s="357"/>
      <c r="M418" s="357"/>
      <c r="N418" s="357"/>
      <c r="O418" s="357"/>
      <c r="P418" s="357"/>
      <c r="Q418" s="357"/>
      <c r="R418" s="357"/>
      <c r="S418" s="357"/>
      <c r="T418" s="357"/>
      <c r="U418" s="357"/>
      <c r="V418" s="357"/>
      <c r="W418" s="357"/>
      <c r="X418" s="357"/>
      <c r="Y418" s="357"/>
      <c r="Z418" s="357"/>
    </row>
    <row r="419" spans="1:26" ht="12.5" customHeight="1">
      <c r="A419" s="357"/>
      <c r="B419" s="357"/>
      <c r="C419" s="357"/>
      <c r="D419" s="357"/>
      <c r="E419" s="357"/>
      <c r="F419" s="357"/>
      <c r="G419" s="357"/>
      <c r="H419" s="357"/>
      <c r="I419" s="357"/>
      <c r="J419" s="357"/>
      <c r="K419" s="357"/>
      <c r="L419" s="357"/>
      <c r="M419" s="357"/>
      <c r="N419" s="357"/>
      <c r="O419" s="357"/>
      <c r="P419" s="357"/>
      <c r="Q419" s="357"/>
      <c r="R419" s="357"/>
      <c r="S419" s="357"/>
      <c r="T419" s="357"/>
      <c r="U419" s="357"/>
      <c r="V419" s="357"/>
      <c r="W419" s="357"/>
      <c r="X419" s="357"/>
      <c r="Y419" s="357"/>
      <c r="Z419" s="357"/>
    </row>
    <row r="420" spans="1:26" ht="12.5" customHeight="1">
      <c r="A420" s="357"/>
      <c r="B420" s="357"/>
      <c r="C420" s="357"/>
      <c r="D420" s="357"/>
      <c r="E420" s="357"/>
      <c r="F420" s="357"/>
      <c r="G420" s="357"/>
      <c r="H420" s="357"/>
      <c r="I420" s="357"/>
      <c r="J420" s="357"/>
      <c r="K420" s="357"/>
      <c r="L420" s="357"/>
      <c r="M420" s="357"/>
      <c r="N420" s="357"/>
      <c r="O420" s="357"/>
      <c r="P420" s="357"/>
      <c r="Q420" s="357"/>
      <c r="R420" s="357"/>
      <c r="S420" s="357"/>
      <c r="T420" s="357"/>
      <c r="U420" s="357"/>
      <c r="V420" s="357"/>
      <c r="W420" s="357"/>
      <c r="X420" s="357"/>
      <c r="Y420" s="357"/>
      <c r="Z420" s="357"/>
    </row>
    <row r="421" spans="1:26" ht="12.5" customHeight="1">
      <c r="A421" s="357"/>
      <c r="B421" s="357"/>
      <c r="C421" s="357"/>
      <c r="D421" s="357"/>
      <c r="E421" s="357"/>
      <c r="F421" s="357"/>
      <c r="G421" s="357"/>
      <c r="H421" s="357"/>
      <c r="I421" s="357"/>
      <c r="J421" s="357"/>
      <c r="K421" s="357"/>
      <c r="L421" s="357"/>
      <c r="M421" s="357"/>
      <c r="N421" s="357"/>
      <c r="O421" s="357"/>
      <c r="P421" s="357"/>
      <c r="Q421" s="357"/>
      <c r="R421" s="357"/>
      <c r="S421" s="357"/>
      <c r="T421" s="357"/>
      <c r="U421" s="357"/>
      <c r="V421" s="357"/>
      <c r="W421" s="357"/>
      <c r="X421" s="357"/>
      <c r="Y421" s="357"/>
      <c r="Z421" s="357"/>
    </row>
    <row r="422" spans="1:26" ht="12.5" customHeight="1">
      <c r="A422" s="357"/>
      <c r="B422" s="357"/>
      <c r="C422" s="357"/>
      <c r="D422" s="357"/>
      <c r="E422" s="357"/>
      <c r="F422" s="357"/>
      <c r="G422" s="357"/>
      <c r="H422" s="357"/>
      <c r="I422" s="357"/>
      <c r="J422" s="357"/>
      <c r="K422" s="357"/>
      <c r="L422" s="357"/>
      <c r="M422" s="357"/>
      <c r="N422" s="357"/>
      <c r="O422" s="357"/>
      <c r="P422" s="357"/>
      <c r="Q422" s="357"/>
      <c r="R422" s="357"/>
      <c r="S422" s="357"/>
      <c r="T422" s="357"/>
      <c r="U422" s="357"/>
      <c r="V422" s="357"/>
      <c r="W422" s="357"/>
      <c r="X422" s="357"/>
      <c r="Y422" s="357"/>
      <c r="Z422" s="357"/>
    </row>
    <row r="423" spans="1:26" ht="12.5" customHeight="1">
      <c r="A423" s="357"/>
      <c r="B423" s="357"/>
      <c r="C423" s="357"/>
      <c r="D423" s="357"/>
      <c r="E423" s="357"/>
      <c r="F423" s="357"/>
      <c r="G423" s="357"/>
      <c r="H423" s="357"/>
      <c r="I423" s="357"/>
      <c r="J423" s="357"/>
      <c r="K423" s="357"/>
      <c r="L423" s="357"/>
      <c r="M423" s="357"/>
      <c r="N423" s="357"/>
      <c r="O423" s="357"/>
      <c r="P423" s="357"/>
      <c r="Q423" s="357"/>
      <c r="R423" s="357"/>
      <c r="S423" s="357"/>
      <c r="T423" s="357"/>
      <c r="U423" s="357"/>
      <c r="V423" s="357"/>
      <c r="W423" s="357"/>
      <c r="X423" s="357"/>
      <c r="Y423" s="357"/>
      <c r="Z423" s="357"/>
    </row>
    <row r="424" spans="1:26" ht="12.5" customHeight="1">
      <c r="A424" s="357"/>
      <c r="B424" s="357"/>
      <c r="C424" s="357"/>
      <c r="D424" s="357"/>
      <c r="E424" s="357"/>
      <c r="F424" s="357"/>
      <c r="G424" s="357"/>
      <c r="H424" s="357"/>
      <c r="I424" s="357"/>
      <c r="J424" s="357"/>
      <c r="K424" s="357"/>
      <c r="L424" s="357"/>
      <c r="M424" s="357"/>
      <c r="N424" s="357"/>
      <c r="O424" s="357"/>
      <c r="P424" s="357"/>
      <c r="Q424" s="357"/>
      <c r="R424" s="357"/>
      <c r="S424" s="357"/>
      <c r="T424" s="357"/>
      <c r="U424" s="357"/>
      <c r="V424" s="357"/>
      <c r="W424" s="357"/>
      <c r="X424" s="357"/>
      <c r="Y424" s="357"/>
      <c r="Z424" s="357"/>
    </row>
    <row r="425" spans="1:26" ht="12.5" customHeight="1">
      <c r="A425" s="357"/>
      <c r="B425" s="357"/>
      <c r="C425" s="357"/>
      <c r="D425" s="357"/>
      <c r="E425" s="357"/>
      <c r="F425" s="357"/>
      <c r="G425" s="357"/>
      <c r="H425" s="357"/>
      <c r="I425" s="357"/>
      <c r="J425" s="357"/>
      <c r="K425" s="357"/>
      <c r="L425" s="357"/>
      <c r="M425" s="357"/>
      <c r="N425" s="357"/>
      <c r="O425" s="357"/>
      <c r="P425" s="357"/>
      <c r="Q425" s="357"/>
      <c r="R425" s="357"/>
      <c r="S425" s="357"/>
      <c r="T425" s="357"/>
      <c r="U425" s="357"/>
      <c r="V425" s="357"/>
      <c r="W425" s="357"/>
      <c r="X425" s="357"/>
      <c r="Y425" s="357"/>
      <c r="Z425" s="357"/>
    </row>
    <row r="426" spans="1:26" ht="12.5" customHeight="1">
      <c r="A426" s="357"/>
      <c r="B426" s="357"/>
      <c r="C426" s="357"/>
      <c r="D426" s="357"/>
      <c r="E426" s="357"/>
      <c r="F426" s="357"/>
      <c r="G426" s="357"/>
      <c r="H426" s="357"/>
      <c r="I426" s="357"/>
      <c r="J426" s="357"/>
      <c r="K426" s="357"/>
      <c r="L426" s="357"/>
      <c r="M426" s="357"/>
      <c r="N426" s="357"/>
      <c r="O426" s="357"/>
      <c r="P426" s="357"/>
      <c r="Q426" s="357"/>
      <c r="R426" s="357"/>
      <c r="S426" s="357"/>
      <c r="T426" s="357"/>
      <c r="U426" s="357"/>
      <c r="V426" s="357"/>
      <c r="W426" s="357"/>
      <c r="X426" s="357"/>
      <c r="Y426" s="357"/>
      <c r="Z426" s="357"/>
    </row>
    <row r="427" spans="1:26" ht="12.5" customHeight="1">
      <c r="A427" s="357"/>
      <c r="B427" s="357"/>
      <c r="C427" s="357"/>
      <c r="D427" s="357"/>
      <c r="E427" s="357"/>
      <c r="F427" s="357"/>
      <c r="G427" s="357"/>
      <c r="H427" s="357"/>
      <c r="I427" s="357"/>
      <c r="J427" s="357"/>
      <c r="K427" s="357"/>
      <c r="L427" s="357"/>
      <c r="M427" s="357"/>
      <c r="N427" s="357"/>
      <c r="O427" s="357"/>
      <c r="P427" s="357"/>
      <c r="Q427" s="357"/>
      <c r="R427" s="357"/>
      <c r="S427" s="357"/>
      <c r="T427" s="357"/>
      <c r="U427" s="357"/>
      <c r="V427" s="357"/>
      <c r="W427" s="357"/>
      <c r="X427" s="357"/>
      <c r="Y427" s="357"/>
      <c r="Z427" s="357"/>
    </row>
    <row r="428" spans="1:26" ht="12.5" customHeight="1">
      <c r="A428" s="357"/>
      <c r="B428" s="357"/>
      <c r="C428" s="357"/>
      <c r="D428" s="357"/>
      <c r="E428" s="357"/>
      <c r="F428" s="357"/>
      <c r="G428" s="357"/>
      <c r="H428" s="357"/>
      <c r="I428" s="357"/>
      <c r="J428" s="357"/>
      <c r="K428" s="357"/>
      <c r="L428" s="357"/>
      <c r="M428" s="357"/>
      <c r="N428" s="357"/>
      <c r="O428" s="357"/>
      <c r="P428" s="357"/>
      <c r="Q428" s="357"/>
      <c r="R428" s="357"/>
      <c r="S428" s="357"/>
      <c r="T428" s="357"/>
      <c r="U428" s="357"/>
      <c r="V428" s="357"/>
      <c r="W428" s="357"/>
      <c r="X428" s="357"/>
      <c r="Y428" s="357"/>
      <c r="Z428" s="357"/>
    </row>
    <row r="429" spans="1:26" ht="12.5" customHeight="1">
      <c r="A429" s="357"/>
      <c r="B429" s="357"/>
      <c r="C429" s="357"/>
      <c r="D429" s="357"/>
      <c r="E429" s="357"/>
      <c r="F429" s="357"/>
      <c r="G429" s="357"/>
      <c r="H429" s="357"/>
      <c r="I429" s="357"/>
      <c r="J429" s="357"/>
      <c r="K429" s="357"/>
      <c r="L429" s="357"/>
      <c r="M429" s="357"/>
      <c r="N429" s="357"/>
      <c r="O429" s="357"/>
      <c r="P429" s="357"/>
      <c r="Q429" s="357"/>
      <c r="R429" s="357"/>
      <c r="S429" s="357"/>
      <c r="T429" s="357"/>
      <c r="U429" s="357"/>
      <c r="V429" s="357"/>
      <c r="W429" s="357"/>
      <c r="X429" s="357"/>
      <c r="Y429" s="357"/>
      <c r="Z429" s="357"/>
    </row>
    <row r="430" spans="1:26" ht="12.5" customHeight="1">
      <c r="A430" s="357"/>
      <c r="B430" s="357"/>
      <c r="C430" s="357"/>
      <c r="D430" s="357"/>
      <c r="E430" s="357"/>
      <c r="F430" s="357"/>
      <c r="G430" s="357"/>
      <c r="H430" s="357"/>
      <c r="I430" s="357"/>
      <c r="J430" s="357"/>
      <c r="K430" s="357"/>
      <c r="L430" s="357"/>
      <c r="M430" s="357"/>
      <c r="N430" s="357"/>
      <c r="O430" s="357"/>
      <c r="P430" s="357"/>
      <c r="Q430" s="357"/>
      <c r="R430" s="357"/>
      <c r="S430" s="357"/>
      <c r="T430" s="357"/>
      <c r="U430" s="357"/>
      <c r="V430" s="357"/>
      <c r="W430" s="357"/>
      <c r="X430" s="357"/>
      <c r="Y430" s="357"/>
      <c r="Z430" s="357"/>
    </row>
    <row r="431" spans="1:26" ht="12.5" customHeight="1">
      <c r="A431" s="357"/>
      <c r="B431" s="357"/>
      <c r="C431" s="357"/>
      <c r="D431" s="357"/>
      <c r="E431" s="357"/>
      <c r="F431" s="357"/>
      <c r="G431" s="357"/>
      <c r="H431" s="357"/>
      <c r="I431" s="357"/>
      <c r="J431" s="357"/>
      <c r="K431" s="357"/>
      <c r="L431" s="357"/>
      <c r="M431" s="357"/>
      <c r="N431" s="357"/>
      <c r="O431" s="357"/>
      <c r="P431" s="357"/>
      <c r="Q431" s="357"/>
      <c r="R431" s="357"/>
      <c r="S431" s="357"/>
      <c r="T431" s="357"/>
      <c r="U431" s="357"/>
      <c r="V431" s="357"/>
      <c r="W431" s="357"/>
      <c r="X431" s="357"/>
      <c r="Y431" s="357"/>
      <c r="Z431" s="357"/>
    </row>
    <row r="432" spans="1:26" ht="12.5" customHeight="1">
      <c r="A432" s="357"/>
      <c r="B432" s="357"/>
      <c r="C432" s="357"/>
      <c r="D432" s="357"/>
      <c r="E432" s="357"/>
      <c r="F432" s="357"/>
      <c r="G432" s="357"/>
      <c r="H432" s="357"/>
      <c r="I432" s="357"/>
      <c r="J432" s="357"/>
      <c r="K432" s="357"/>
      <c r="L432" s="357"/>
      <c r="M432" s="357"/>
      <c r="N432" s="357"/>
      <c r="O432" s="357"/>
      <c r="P432" s="357"/>
      <c r="Q432" s="357"/>
      <c r="R432" s="357"/>
      <c r="S432" s="357"/>
      <c r="T432" s="357"/>
      <c r="U432" s="357"/>
      <c r="V432" s="357"/>
      <c r="W432" s="357"/>
      <c r="X432" s="357"/>
      <c r="Y432" s="357"/>
      <c r="Z432" s="357"/>
    </row>
    <row r="433" spans="1:26" ht="12.5" customHeight="1">
      <c r="A433" s="357"/>
      <c r="B433" s="357"/>
      <c r="C433" s="357"/>
      <c r="D433" s="357"/>
      <c r="E433" s="357"/>
      <c r="F433" s="357"/>
      <c r="G433" s="357"/>
      <c r="H433" s="357"/>
      <c r="I433" s="357"/>
      <c r="J433" s="357"/>
      <c r="K433" s="357"/>
      <c r="L433" s="357"/>
      <c r="M433" s="357"/>
      <c r="N433" s="357"/>
      <c r="O433" s="357"/>
      <c r="P433" s="357"/>
      <c r="Q433" s="357"/>
      <c r="R433" s="357"/>
      <c r="S433" s="357"/>
      <c r="T433" s="357"/>
      <c r="U433" s="357"/>
      <c r="V433" s="357"/>
      <c r="W433" s="357"/>
      <c r="X433" s="357"/>
      <c r="Y433" s="357"/>
      <c r="Z433" s="357"/>
    </row>
    <row r="434" spans="1:26" ht="12.5" customHeight="1">
      <c r="A434" s="357"/>
      <c r="B434" s="357"/>
      <c r="C434" s="357"/>
      <c r="D434" s="357"/>
      <c r="E434" s="357"/>
      <c r="F434" s="357"/>
      <c r="G434" s="357"/>
      <c r="H434" s="357"/>
      <c r="I434" s="357"/>
      <c r="J434" s="357"/>
      <c r="K434" s="357"/>
      <c r="L434" s="357"/>
      <c r="M434" s="357"/>
      <c r="N434" s="357"/>
      <c r="O434" s="357"/>
      <c r="P434" s="357"/>
      <c r="Q434" s="357"/>
      <c r="R434" s="357"/>
      <c r="S434" s="357"/>
      <c r="T434" s="357"/>
      <c r="U434" s="357"/>
      <c r="V434" s="357"/>
      <c r="W434" s="357"/>
      <c r="X434" s="357"/>
      <c r="Y434" s="357"/>
      <c r="Z434" s="357"/>
    </row>
    <row r="435" spans="1:26" ht="12.5" customHeight="1">
      <c r="A435" s="357"/>
      <c r="B435" s="357"/>
      <c r="C435" s="357"/>
      <c r="D435" s="357"/>
      <c r="E435" s="357"/>
      <c r="F435" s="357"/>
      <c r="G435" s="357"/>
      <c r="H435" s="357"/>
      <c r="I435" s="357"/>
      <c r="J435" s="357"/>
      <c r="K435" s="357"/>
      <c r="L435" s="357"/>
      <c r="M435" s="357"/>
      <c r="N435" s="357"/>
      <c r="O435" s="357"/>
      <c r="P435" s="357"/>
      <c r="Q435" s="357"/>
      <c r="R435" s="357"/>
      <c r="S435" s="357"/>
      <c r="T435" s="357"/>
      <c r="U435" s="357"/>
      <c r="V435" s="357"/>
      <c r="W435" s="357"/>
      <c r="X435" s="357"/>
      <c r="Y435" s="357"/>
      <c r="Z435" s="357"/>
    </row>
    <row r="436" spans="1:26" ht="12.5" customHeight="1">
      <c r="A436" s="357"/>
      <c r="B436" s="357"/>
      <c r="C436" s="357"/>
      <c r="D436" s="357"/>
      <c r="E436" s="357"/>
      <c r="F436" s="357"/>
      <c r="G436" s="357"/>
      <c r="H436" s="357"/>
      <c r="I436" s="357"/>
      <c r="J436" s="357"/>
      <c r="K436" s="357"/>
      <c r="L436" s="357"/>
      <c r="M436" s="357"/>
      <c r="N436" s="357"/>
      <c r="O436" s="357"/>
      <c r="P436" s="357"/>
      <c r="Q436" s="357"/>
      <c r="R436" s="357"/>
      <c r="S436" s="357"/>
      <c r="T436" s="357"/>
      <c r="U436" s="357"/>
      <c r="V436" s="357"/>
      <c r="W436" s="357"/>
      <c r="X436" s="357"/>
      <c r="Y436" s="357"/>
      <c r="Z436" s="357"/>
    </row>
    <row r="437" spans="1:26" ht="12.5" customHeight="1">
      <c r="A437" s="357"/>
      <c r="B437" s="357"/>
      <c r="C437" s="357"/>
      <c r="D437" s="357"/>
      <c r="E437" s="357"/>
      <c r="F437" s="357"/>
      <c r="G437" s="357"/>
      <c r="H437" s="357"/>
      <c r="I437" s="357"/>
      <c r="J437" s="357"/>
      <c r="K437" s="357"/>
      <c r="L437" s="357"/>
      <c r="M437" s="357"/>
      <c r="N437" s="357"/>
      <c r="O437" s="357"/>
      <c r="P437" s="357"/>
      <c r="Q437" s="357"/>
      <c r="R437" s="357"/>
      <c r="S437" s="357"/>
      <c r="T437" s="357"/>
      <c r="U437" s="357"/>
      <c r="V437" s="357"/>
      <c r="W437" s="357"/>
      <c r="X437" s="357"/>
      <c r="Y437" s="357"/>
      <c r="Z437" s="357"/>
    </row>
    <row r="438" spans="1:26" ht="12.5" customHeight="1">
      <c r="A438" s="357"/>
      <c r="B438" s="357"/>
      <c r="C438" s="357"/>
      <c r="D438" s="357"/>
      <c r="E438" s="357"/>
      <c r="F438" s="357"/>
      <c r="G438" s="357"/>
      <c r="H438" s="357"/>
      <c r="I438" s="357"/>
      <c r="J438" s="357"/>
      <c r="K438" s="357"/>
      <c r="L438" s="357"/>
      <c r="M438" s="357"/>
      <c r="N438" s="357"/>
      <c r="O438" s="357"/>
      <c r="P438" s="357"/>
      <c r="Q438" s="357"/>
      <c r="R438" s="357"/>
      <c r="S438" s="357"/>
      <c r="T438" s="357"/>
      <c r="U438" s="357"/>
      <c r="V438" s="357"/>
      <c r="W438" s="357"/>
      <c r="X438" s="357"/>
      <c r="Y438" s="357"/>
      <c r="Z438" s="357"/>
    </row>
    <row r="439" spans="1:26" ht="12.5" customHeight="1">
      <c r="A439" s="357"/>
      <c r="B439" s="357"/>
      <c r="C439" s="357"/>
      <c r="D439" s="357"/>
      <c r="E439" s="357"/>
      <c r="F439" s="357"/>
      <c r="G439" s="357"/>
      <c r="H439" s="357"/>
      <c r="I439" s="357"/>
      <c r="J439" s="357"/>
      <c r="K439" s="357"/>
      <c r="L439" s="357"/>
      <c r="M439" s="357"/>
      <c r="N439" s="357"/>
      <c r="O439" s="357"/>
      <c r="P439" s="357"/>
      <c r="Q439" s="357"/>
      <c r="R439" s="357"/>
      <c r="S439" s="357"/>
      <c r="T439" s="357"/>
      <c r="U439" s="357"/>
      <c r="V439" s="357"/>
      <c r="W439" s="357"/>
      <c r="X439" s="357"/>
      <c r="Y439" s="357"/>
      <c r="Z439" s="357"/>
    </row>
    <row r="440" spans="1:26" ht="12.5" customHeight="1">
      <c r="A440" s="357"/>
      <c r="B440" s="357"/>
      <c r="C440" s="357"/>
      <c r="D440" s="357"/>
      <c r="E440" s="357"/>
      <c r="F440" s="357"/>
      <c r="G440" s="357"/>
      <c r="H440" s="357"/>
      <c r="I440" s="357"/>
      <c r="J440" s="357"/>
      <c r="K440" s="357"/>
      <c r="L440" s="357"/>
      <c r="M440" s="357"/>
      <c r="N440" s="357"/>
      <c r="O440" s="357"/>
      <c r="P440" s="357"/>
      <c r="Q440" s="357"/>
      <c r="R440" s="357"/>
      <c r="S440" s="357"/>
      <c r="T440" s="357"/>
      <c r="U440" s="357"/>
      <c r="V440" s="357"/>
      <c r="W440" s="357"/>
      <c r="X440" s="357"/>
      <c r="Y440" s="357"/>
      <c r="Z440" s="357"/>
    </row>
    <row r="441" spans="1:26" ht="12.5" customHeight="1">
      <c r="A441" s="357"/>
      <c r="B441" s="357"/>
      <c r="C441" s="357"/>
      <c r="D441" s="357"/>
      <c r="E441" s="357"/>
      <c r="F441" s="357"/>
      <c r="G441" s="357"/>
      <c r="H441" s="357"/>
      <c r="I441" s="357"/>
      <c r="J441" s="357"/>
      <c r="K441" s="357"/>
      <c r="L441" s="357"/>
      <c r="M441" s="357"/>
      <c r="N441" s="357"/>
      <c r="O441" s="357"/>
      <c r="P441" s="357"/>
      <c r="Q441" s="357"/>
      <c r="R441" s="357"/>
      <c r="S441" s="357"/>
      <c r="T441" s="357"/>
      <c r="U441" s="357"/>
      <c r="V441" s="357"/>
      <c r="W441" s="357"/>
      <c r="X441" s="357"/>
      <c r="Y441" s="357"/>
      <c r="Z441" s="357"/>
    </row>
    <row r="442" spans="1:26" ht="12.5" customHeight="1">
      <c r="A442" s="357"/>
      <c r="B442" s="357"/>
      <c r="C442" s="357"/>
      <c r="D442" s="357"/>
      <c r="E442" s="357"/>
      <c r="F442" s="357"/>
      <c r="G442" s="357"/>
      <c r="H442" s="357"/>
      <c r="I442" s="357"/>
      <c r="J442" s="357"/>
      <c r="K442" s="357"/>
      <c r="L442" s="357"/>
      <c r="M442" s="357"/>
      <c r="N442" s="357"/>
      <c r="O442" s="357"/>
      <c r="P442" s="357"/>
      <c r="Q442" s="357"/>
      <c r="R442" s="357"/>
      <c r="S442" s="357"/>
      <c r="T442" s="357"/>
      <c r="U442" s="357"/>
      <c r="V442" s="357"/>
      <c r="W442" s="357"/>
      <c r="X442" s="357"/>
      <c r="Y442" s="357"/>
      <c r="Z442" s="357"/>
    </row>
    <row r="443" spans="1:26" ht="12.5" customHeight="1">
      <c r="A443" s="357"/>
      <c r="B443" s="357"/>
      <c r="C443" s="357"/>
      <c r="D443" s="357"/>
      <c r="E443" s="357"/>
      <c r="F443" s="357"/>
      <c r="G443" s="357"/>
      <c r="H443" s="357"/>
      <c r="I443" s="357"/>
      <c r="J443" s="357"/>
      <c r="K443" s="357"/>
      <c r="L443" s="357"/>
      <c r="M443" s="357"/>
      <c r="N443" s="357"/>
      <c r="O443" s="357"/>
      <c r="P443" s="357"/>
      <c r="Q443" s="357"/>
      <c r="R443" s="357"/>
      <c r="S443" s="357"/>
      <c r="T443" s="357"/>
      <c r="U443" s="357"/>
      <c r="V443" s="357"/>
      <c r="W443" s="357"/>
      <c r="X443" s="357"/>
      <c r="Y443" s="357"/>
      <c r="Z443" s="357"/>
    </row>
    <row r="444" spans="1:26" ht="12.5" customHeight="1">
      <c r="A444" s="357"/>
      <c r="B444" s="357"/>
      <c r="C444" s="357"/>
      <c r="D444" s="357"/>
      <c r="E444" s="357"/>
      <c r="F444" s="357"/>
      <c r="G444" s="357"/>
      <c r="H444" s="357"/>
      <c r="I444" s="357"/>
      <c r="J444" s="357"/>
      <c r="K444" s="357"/>
      <c r="L444" s="357"/>
      <c r="M444" s="357"/>
      <c r="N444" s="357"/>
      <c r="O444" s="357"/>
      <c r="P444" s="357"/>
      <c r="Q444" s="357"/>
      <c r="R444" s="357"/>
      <c r="S444" s="357"/>
      <c r="T444" s="357"/>
      <c r="U444" s="357"/>
      <c r="V444" s="357"/>
      <c r="W444" s="357"/>
      <c r="X444" s="357"/>
      <c r="Y444" s="357"/>
      <c r="Z444" s="357"/>
    </row>
    <row r="445" spans="1:26" ht="12.5" customHeight="1">
      <c r="A445" s="357"/>
      <c r="B445" s="357"/>
      <c r="C445" s="357"/>
      <c r="D445" s="357"/>
      <c r="E445" s="357"/>
      <c r="F445" s="357"/>
      <c r="G445" s="357"/>
      <c r="H445" s="357"/>
      <c r="I445" s="357"/>
      <c r="J445" s="357"/>
      <c r="K445" s="357"/>
      <c r="L445" s="357"/>
      <c r="M445" s="357"/>
      <c r="N445" s="357"/>
      <c r="O445" s="357"/>
      <c r="P445" s="357"/>
      <c r="Q445" s="357"/>
      <c r="R445" s="357"/>
      <c r="S445" s="357"/>
      <c r="T445" s="357"/>
      <c r="U445" s="357"/>
      <c r="V445" s="357"/>
      <c r="W445" s="357"/>
      <c r="X445" s="357"/>
      <c r="Y445" s="357"/>
      <c r="Z445" s="357"/>
    </row>
    <row r="446" spans="1:26" ht="12.5" customHeight="1">
      <c r="A446" s="357"/>
      <c r="B446" s="357"/>
      <c r="C446" s="357"/>
      <c r="D446" s="357"/>
      <c r="E446" s="357"/>
      <c r="F446" s="357"/>
      <c r="G446" s="357"/>
      <c r="H446" s="357"/>
      <c r="I446" s="357"/>
      <c r="J446" s="357"/>
      <c r="K446" s="357"/>
      <c r="L446" s="357"/>
      <c r="M446" s="357"/>
      <c r="N446" s="357"/>
      <c r="O446" s="357"/>
      <c r="P446" s="357"/>
      <c r="Q446" s="357"/>
      <c r="R446" s="357"/>
      <c r="S446" s="357"/>
      <c r="T446" s="357"/>
      <c r="U446" s="357"/>
      <c r="V446" s="357"/>
      <c r="W446" s="357"/>
      <c r="X446" s="357"/>
      <c r="Y446" s="357"/>
      <c r="Z446" s="357"/>
    </row>
    <row r="447" spans="1:26" ht="12.5" customHeight="1">
      <c r="A447" s="357"/>
      <c r="B447" s="357"/>
      <c r="C447" s="357"/>
      <c r="D447" s="357"/>
      <c r="E447" s="357"/>
      <c r="F447" s="357"/>
      <c r="G447" s="357"/>
      <c r="H447" s="357"/>
      <c r="I447" s="357"/>
      <c r="J447" s="357"/>
      <c r="K447" s="357"/>
      <c r="L447" s="357"/>
      <c r="M447" s="357"/>
      <c r="N447" s="357"/>
      <c r="O447" s="357"/>
      <c r="P447" s="357"/>
      <c r="Q447" s="357"/>
      <c r="R447" s="357"/>
      <c r="S447" s="357"/>
      <c r="T447" s="357"/>
      <c r="U447" s="357"/>
      <c r="V447" s="357"/>
      <c r="W447" s="357"/>
      <c r="X447" s="357"/>
      <c r="Y447" s="357"/>
      <c r="Z447" s="357"/>
    </row>
    <row r="448" spans="1:26" ht="12.5" customHeight="1">
      <c r="A448" s="357"/>
      <c r="B448" s="357"/>
      <c r="C448" s="357"/>
      <c r="D448" s="357"/>
      <c r="E448" s="357"/>
      <c r="F448" s="357"/>
      <c r="G448" s="357"/>
      <c r="H448" s="357"/>
      <c r="I448" s="357"/>
      <c r="J448" s="357"/>
      <c r="K448" s="357"/>
      <c r="L448" s="357"/>
      <c r="M448" s="357"/>
      <c r="N448" s="357"/>
      <c r="O448" s="357"/>
      <c r="P448" s="357"/>
      <c r="Q448" s="357"/>
      <c r="R448" s="357"/>
      <c r="S448" s="357"/>
      <c r="T448" s="357"/>
      <c r="U448" s="357"/>
      <c r="V448" s="357"/>
      <c r="W448" s="357"/>
      <c r="X448" s="357"/>
      <c r="Y448" s="357"/>
      <c r="Z448" s="357"/>
    </row>
    <row r="449" spans="1:26" ht="12.5" customHeight="1">
      <c r="A449" s="357"/>
      <c r="B449" s="357"/>
      <c r="C449" s="357"/>
      <c r="D449" s="357"/>
      <c r="E449" s="357"/>
      <c r="F449" s="357"/>
      <c r="G449" s="357"/>
      <c r="H449" s="357"/>
      <c r="I449" s="357"/>
      <c r="J449" s="357"/>
      <c r="K449" s="357"/>
      <c r="L449" s="357"/>
      <c r="M449" s="357"/>
      <c r="N449" s="357"/>
      <c r="O449" s="357"/>
      <c r="P449" s="357"/>
      <c r="Q449" s="357"/>
      <c r="R449" s="357"/>
      <c r="S449" s="357"/>
      <c r="T449" s="357"/>
      <c r="U449" s="357"/>
      <c r="V449" s="357"/>
      <c r="W449" s="357"/>
      <c r="X449" s="357"/>
      <c r="Y449" s="357"/>
      <c r="Z449" s="357"/>
    </row>
    <row r="450" spans="1:26" ht="12.5" customHeight="1">
      <c r="A450" s="357"/>
      <c r="B450" s="357"/>
      <c r="C450" s="357"/>
      <c r="D450" s="357"/>
      <c r="E450" s="357"/>
      <c r="F450" s="357"/>
      <c r="G450" s="357"/>
      <c r="H450" s="357"/>
      <c r="I450" s="357"/>
      <c r="J450" s="357"/>
      <c r="K450" s="357"/>
      <c r="L450" s="357"/>
      <c r="M450" s="357"/>
      <c r="N450" s="357"/>
      <c r="O450" s="357"/>
      <c r="P450" s="357"/>
      <c r="Q450" s="357"/>
      <c r="R450" s="357"/>
      <c r="S450" s="357"/>
      <c r="T450" s="357"/>
      <c r="U450" s="357"/>
      <c r="V450" s="357"/>
      <c r="W450" s="357"/>
      <c r="X450" s="357"/>
      <c r="Y450" s="357"/>
      <c r="Z450" s="357"/>
    </row>
    <row r="451" spans="1:26" ht="12.5" customHeight="1">
      <c r="A451" s="357"/>
      <c r="B451" s="357"/>
      <c r="C451" s="357"/>
      <c r="D451" s="357"/>
      <c r="E451" s="357"/>
      <c r="F451" s="357"/>
      <c r="G451" s="357"/>
      <c r="H451" s="357"/>
      <c r="I451" s="357"/>
      <c r="J451" s="357"/>
      <c r="K451" s="357"/>
      <c r="L451" s="357"/>
      <c r="M451" s="357"/>
      <c r="N451" s="357"/>
      <c r="O451" s="357"/>
      <c r="P451" s="357"/>
      <c r="Q451" s="357"/>
      <c r="R451" s="357"/>
      <c r="S451" s="357"/>
      <c r="T451" s="357"/>
      <c r="U451" s="357"/>
      <c r="V451" s="357"/>
      <c r="W451" s="357"/>
      <c r="X451" s="357"/>
      <c r="Y451" s="357"/>
      <c r="Z451" s="357"/>
    </row>
    <row r="452" spans="1:26" ht="12.5" customHeight="1">
      <c r="A452" s="357"/>
      <c r="B452" s="357"/>
      <c r="C452" s="357"/>
      <c r="D452" s="357"/>
      <c r="E452" s="357"/>
      <c r="F452" s="357"/>
      <c r="G452" s="357"/>
      <c r="H452" s="357"/>
      <c r="I452" s="357"/>
      <c r="J452" s="357"/>
      <c r="K452" s="357"/>
      <c r="L452" s="357"/>
      <c r="M452" s="357"/>
      <c r="N452" s="357"/>
      <c r="O452" s="357"/>
      <c r="P452" s="357"/>
      <c r="Q452" s="357"/>
      <c r="R452" s="357"/>
      <c r="S452" s="357"/>
      <c r="T452" s="357"/>
      <c r="U452" s="357"/>
      <c r="V452" s="357"/>
      <c r="W452" s="357"/>
      <c r="X452" s="357"/>
      <c r="Y452" s="357"/>
      <c r="Z452" s="357"/>
    </row>
    <row r="453" spans="1:26" ht="12.5" customHeight="1">
      <c r="A453" s="357"/>
      <c r="B453" s="357"/>
      <c r="C453" s="357"/>
      <c r="D453" s="357"/>
      <c r="E453" s="357"/>
      <c r="F453" s="357"/>
      <c r="G453" s="357"/>
      <c r="H453" s="357"/>
      <c r="I453" s="357"/>
      <c r="J453" s="357"/>
      <c r="K453" s="357"/>
      <c r="L453" s="357"/>
      <c r="M453" s="357"/>
      <c r="N453" s="357"/>
      <c r="O453" s="357"/>
      <c r="P453" s="357"/>
      <c r="Q453" s="357"/>
      <c r="R453" s="357"/>
      <c r="S453" s="357"/>
      <c r="T453" s="357"/>
      <c r="U453" s="357"/>
      <c r="V453" s="357"/>
      <c r="W453" s="357"/>
      <c r="X453" s="357"/>
      <c r="Y453" s="357"/>
      <c r="Z453" s="357"/>
    </row>
    <row r="454" spans="1:26" ht="12.5" customHeight="1">
      <c r="A454" s="357"/>
      <c r="B454" s="357"/>
      <c r="C454" s="357"/>
      <c r="D454" s="357"/>
      <c r="E454" s="357"/>
      <c r="F454" s="357"/>
      <c r="G454" s="357"/>
      <c r="H454" s="357"/>
      <c r="I454" s="357"/>
      <c r="J454" s="357"/>
      <c r="K454" s="357"/>
      <c r="L454" s="357"/>
      <c r="M454" s="357"/>
      <c r="N454" s="357"/>
      <c r="O454" s="357"/>
      <c r="P454" s="357"/>
      <c r="Q454" s="357"/>
      <c r="R454" s="357"/>
      <c r="S454" s="357"/>
      <c r="T454" s="357"/>
      <c r="U454" s="357"/>
      <c r="V454" s="357"/>
      <c r="W454" s="357"/>
      <c r="X454" s="357"/>
      <c r="Y454" s="357"/>
      <c r="Z454" s="357"/>
    </row>
    <row r="455" spans="1:26" ht="12.5" customHeight="1">
      <c r="A455" s="357"/>
      <c r="B455" s="357"/>
      <c r="C455" s="357"/>
      <c r="D455" s="357"/>
      <c r="E455" s="357"/>
      <c r="F455" s="357"/>
      <c r="G455" s="357"/>
      <c r="H455" s="357"/>
      <c r="I455" s="357"/>
      <c r="J455" s="357"/>
      <c r="K455" s="357"/>
      <c r="L455" s="357"/>
      <c r="M455" s="357"/>
      <c r="N455" s="357"/>
      <c r="O455" s="357"/>
      <c r="P455" s="357"/>
      <c r="Q455" s="357"/>
      <c r="R455" s="357"/>
      <c r="S455" s="357"/>
      <c r="T455" s="357"/>
      <c r="U455" s="357"/>
      <c r="V455" s="357"/>
      <c r="W455" s="357"/>
      <c r="X455" s="357"/>
      <c r="Y455" s="357"/>
      <c r="Z455" s="357"/>
    </row>
    <row r="456" spans="1:26" ht="12.5" customHeight="1">
      <c r="A456" s="357"/>
      <c r="B456" s="357"/>
      <c r="C456" s="357"/>
      <c r="D456" s="357"/>
      <c r="E456" s="357"/>
      <c r="F456" s="357"/>
      <c r="G456" s="357"/>
      <c r="H456" s="357"/>
      <c r="I456" s="357"/>
      <c r="J456" s="357"/>
      <c r="K456" s="357"/>
      <c r="L456" s="357"/>
      <c r="M456" s="357"/>
      <c r="N456" s="357"/>
      <c r="O456" s="357"/>
      <c r="P456" s="357"/>
      <c r="Q456" s="357"/>
      <c r="R456" s="357"/>
      <c r="S456" s="357"/>
      <c r="T456" s="357"/>
      <c r="U456" s="357"/>
      <c r="V456" s="357"/>
      <c r="W456" s="357"/>
      <c r="X456" s="357"/>
      <c r="Y456" s="357"/>
      <c r="Z456" s="357"/>
    </row>
    <row r="457" spans="1:26" ht="12.5" customHeight="1">
      <c r="A457" s="357"/>
      <c r="B457" s="357"/>
      <c r="C457" s="357"/>
      <c r="D457" s="357"/>
      <c r="E457" s="357"/>
      <c r="F457" s="357"/>
      <c r="G457" s="357"/>
      <c r="H457" s="357"/>
      <c r="I457" s="357"/>
      <c r="J457" s="357"/>
      <c r="K457" s="357"/>
      <c r="L457" s="357"/>
      <c r="M457" s="357"/>
      <c r="N457" s="357"/>
      <c r="O457" s="357"/>
      <c r="P457" s="357"/>
      <c r="Q457" s="357"/>
      <c r="R457" s="357"/>
      <c r="S457" s="357"/>
      <c r="T457" s="357"/>
      <c r="U457" s="357"/>
      <c r="V457" s="357"/>
      <c r="W457" s="357"/>
      <c r="X457" s="357"/>
      <c r="Y457" s="357"/>
      <c r="Z457" s="357"/>
    </row>
    <row r="458" spans="1:26" ht="12.5" customHeight="1">
      <c r="A458" s="357"/>
      <c r="B458" s="357"/>
      <c r="C458" s="357"/>
      <c r="D458" s="357"/>
      <c r="E458" s="357"/>
      <c r="F458" s="357"/>
      <c r="G458" s="357"/>
      <c r="H458" s="357"/>
      <c r="I458" s="357"/>
      <c r="J458" s="357"/>
      <c r="K458" s="357"/>
      <c r="L458" s="357"/>
      <c r="M458" s="357"/>
      <c r="N458" s="357"/>
      <c r="O458" s="357"/>
      <c r="P458" s="357"/>
      <c r="Q458" s="357"/>
      <c r="R458" s="357"/>
      <c r="S458" s="357"/>
      <c r="T458" s="357"/>
      <c r="U458" s="357"/>
      <c r="V458" s="357"/>
      <c r="W458" s="357"/>
      <c r="X458" s="357"/>
      <c r="Y458" s="357"/>
      <c r="Z458" s="357"/>
    </row>
    <row r="459" spans="1:26" ht="12.5" customHeight="1">
      <c r="A459" s="357"/>
      <c r="B459" s="357"/>
      <c r="C459" s="357"/>
      <c r="D459" s="357"/>
      <c r="E459" s="357"/>
      <c r="F459" s="357"/>
      <c r="G459" s="357"/>
      <c r="H459" s="357"/>
      <c r="I459" s="357"/>
      <c r="J459" s="357"/>
      <c r="K459" s="357"/>
      <c r="L459" s="357"/>
      <c r="M459" s="357"/>
      <c r="N459" s="357"/>
      <c r="O459" s="357"/>
      <c r="P459" s="357"/>
      <c r="Q459" s="357"/>
      <c r="R459" s="357"/>
      <c r="S459" s="357"/>
      <c r="T459" s="357"/>
      <c r="U459" s="357"/>
      <c r="V459" s="357"/>
      <c r="W459" s="357"/>
      <c r="X459" s="357"/>
      <c r="Y459" s="357"/>
      <c r="Z459" s="357"/>
    </row>
    <row r="460" spans="1:26" ht="12.5" customHeight="1">
      <c r="A460" s="357"/>
      <c r="B460" s="357"/>
      <c r="C460" s="357"/>
      <c r="D460" s="357"/>
      <c r="E460" s="357"/>
      <c r="F460" s="357"/>
      <c r="G460" s="357"/>
      <c r="H460" s="357"/>
      <c r="I460" s="357"/>
      <c r="J460" s="357"/>
      <c r="K460" s="357"/>
      <c r="L460" s="357"/>
      <c r="M460" s="357"/>
      <c r="N460" s="357"/>
      <c r="O460" s="357"/>
      <c r="P460" s="357"/>
      <c r="Q460" s="357"/>
      <c r="R460" s="357"/>
      <c r="S460" s="357"/>
      <c r="T460" s="357"/>
      <c r="U460" s="357"/>
      <c r="V460" s="357"/>
      <c r="W460" s="357"/>
      <c r="X460" s="357"/>
      <c r="Y460" s="357"/>
      <c r="Z460" s="357"/>
    </row>
    <row r="461" spans="1:26" ht="12.5" customHeight="1">
      <c r="A461" s="357"/>
      <c r="B461" s="357"/>
      <c r="C461" s="357"/>
      <c r="D461" s="357"/>
      <c r="E461" s="357"/>
      <c r="F461" s="357"/>
      <c r="G461" s="357"/>
      <c r="H461" s="357"/>
      <c r="I461" s="357"/>
      <c r="J461" s="357"/>
      <c r="K461" s="357"/>
      <c r="L461" s="357"/>
      <c r="M461" s="357"/>
      <c r="N461" s="357"/>
      <c r="O461" s="357"/>
      <c r="P461" s="357"/>
      <c r="Q461" s="357"/>
      <c r="R461" s="357"/>
      <c r="S461" s="357"/>
      <c r="T461" s="357"/>
      <c r="U461" s="357"/>
      <c r="V461" s="357"/>
      <c r="W461" s="357"/>
      <c r="X461" s="357"/>
      <c r="Y461" s="357"/>
      <c r="Z461" s="357"/>
    </row>
    <row r="462" spans="1:26" ht="12.5" customHeight="1">
      <c r="A462" s="357"/>
      <c r="B462" s="357"/>
      <c r="C462" s="357"/>
      <c r="D462" s="357"/>
      <c r="E462" s="357"/>
      <c r="F462" s="357"/>
      <c r="G462" s="357"/>
      <c r="H462" s="357"/>
      <c r="I462" s="357"/>
      <c r="J462" s="357"/>
      <c r="K462" s="357"/>
      <c r="L462" s="357"/>
      <c r="M462" s="357"/>
      <c r="N462" s="357"/>
      <c r="O462" s="357"/>
      <c r="P462" s="357"/>
      <c r="Q462" s="357"/>
      <c r="R462" s="357"/>
      <c r="S462" s="357"/>
      <c r="T462" s="357"/>
      <c r="U462" s="357"/>
      <c r="V462" s="357"/>
      <c r="W462" s="357"/>
      <c r="X462" s="357"/>
      <c r="Y462" s="357"/>
      <c r="Z462" s="357"/>
    </row>
    <row r="463" spans="1:26" ht="12.5" customHeight="1">
      <c r="A463" s="357"/>
      <c r="B463" s="357"/>
      <c r="C463" s="357"/>
      <c r="D463" s="357"/>
      <c r="E463" s="357"/>
      <c r="F463" s="357"/>
      <c r="G463" s="357"/>
      <c r="H463" s="357"/>
      <c r="I463" s="357"/>
      <c r="J463" s="357"/>
      <c r="K463" s="357"/>
      <c r="L463" s="357"/>
      <c r="M463" s="357"/>
      <c r="N463" s="357"/>
      <c r="O463" s="357"/>
      <c r="P463" s="357"/>
      <c r="Q463" s="357"/>
      <c r="R463" s="357"/>
      <c r="S463" s="357"/>
      <c r="T463" s="357"/>
      <c r="U463" s="357"/>
      <c r="V463" s="357"/>
      <c r="W463" s="357"/>
      <c r="X463" s="357"/>
      <c r="Y463" s="357"/>
      <c r="Z463" s="357"/>
    </row>
    <row r="464" spans="1:26" ht="12.5" customHeight="1">
      <c r="A464" s="357"/>
      <c r="B464" s="357"/>
      <c r="C464" s="357"/>
      <c r="D464" s="357"/>
      <c r="E464" s="357"/>
      <c r="F464" s="357"/>
      <c r="G464" s="357"/>
      <c r="H464" s="357"/>
      <c r="I464" s="357"/>
      <c r="J464" s="357"/>
      <c r="K464" s="357"/>
      <c r="L464" s="357"/>
      <c r="M464" s="357"/>
      <c r="N464" s="357"/>
      <c r="O464" s="357"/>
      <c r="P464" s="357"/>
      <c r="Q464" s="357"/>
      <c r="R464" s="357"/>
      <c r="S464" s="357"/>
      <c r="T464" s="357"/>
      <c r="U464" s="357"/>
      <c r="V464" s="357"/>
      <c r="W464" s="357"/>
      <c r="X464" s="357"/>
      <c r="Y464" s="357"/>
      <c r="Z464" s="357"/>
    </row>
    <row r="465" spans="1:26" ht="12.5" customHeight="1">
      <c r="A465" s="357"/>
      <c r="B465" s="357"/>
      <c r="C465" s="357"/>
      <c r="D465" s="357"/>
      <c r="E465" s="357"/>
      <c r="F465" s="357"/>
      <c r="G465" s="357"/>
      <c r="H465" s="357"/>
      <c r="I465" s="357"/>
      <c r="J465" s="357"/>
      <c r="K465" s="357"/>
      <c r="L465" s="357"/>
      <c r="M465" s="357"/>
      <c r="N465" s="357"/>
      <c r="O465" s="357"/>
      <c r="P465" s="357"/>
      <c r="Q465" s="357"/>
      <c r="R465" s="357"/>
      <c r="S465" s="357"/>
      <c r="T465" s="357"/>
      <c r="U465" s="357"/>
      <c r="V465" s="357"/>
      <c r="W465" s="357"/>
      <c r="X465" s="357"/>
      <c r="Y465" s="357"/>
      <c r="Z465" s="357"/>
    </row>
    <row r="466" spans="1:26" ht="12.5" customHeight="1">
      <c r="A466" s="357"/>
      <c r="B466" s="357"/>
      <c r="C466" s="357"/>
      <c r="D466" s="357"/>
      <c r="E466" s="357"/>
      <c r="F466" s="357"/>
      <c r="G466" s="357"/>
      <c r="H466" s="357"/>
      <c r="I466" s="357"/>
      <c r="J466" s="357"/>
      <c r="K466" s="357"/>
      <c r="L466" s="357"/>
      <c r="M466" s="357"/>
      <c r="N466" s="357"/>
      <c r="O466" s="357"/>
      <c r="P466" s="357"/>
      <c r="Q466" s="357"/>
      <c r="R466" s="357"/>
      <c r="S466" s="357"/>
      <c r="T466" s="357"/>
      <c r="U466" s="357"/>
      <c r="V466" s="357"/>
      <c r="W466" s="357"/>
      <c r="X466" s="357"/>
      <c r="Y466" s="357"/>
      <c r="Z466" s="357"/>
    </row>
    <row r="467" spans="1:26" ht="12.5" customHeight="1">
      <c r="A467" s="357"/>
      <c r="B467" s="357"/>
      <c r="C467" s="357"/>
      <c r="D467" s="357"/>
      <c r="E467" s="357"/>
      <c r="F467" s="357"/>
      <c r="G467" s="357"/>
      <c r="H467" s="357"/>
      <c r="I467" s="357"/>
      <c r="J467" s="357"/>
      <c r="K467" s="357"/>
      <c r="L467" s="357"/>
      <c r="M467" s="357"/>
      <c r="N467" s="357"/>
      <c r="O467" s="357"/>
      <c r="P467" s="357"/>
      <c r="Q467" s="357"/>
      <c r="R467" s="357"/>
      <c r="S467" s="357"/>
      <c r="T467" s="357"/>
      <c r="U467" s="357"/>
      <c r="V467" s="357"/>
      <c r="W467" s="357"/>
      <c r="X467" s="357"/>
      <c r="Y467" s="357"/>
      <c r="Z467" s="357"/>
    </row>
    <row r="468" spans="1:26" ht="12.5" customHeight="1">
      <c r="A468" s="357"/>
      <c r="B468" s="357"/>
      <c r="C468" s="357"/>
      <c r="D468" s="357"/>
      <c r="E468" s="357"/>
      <c r="F468" s="357"/>
      <c r="G468" s="357"/>
      <c r="H468" s="357"/>
      <c r="I468" s="357"/>
      <c r="J468" s="357"/>
      <c r="K468" s="357"/>
      <c r="L468" s="357"/>
      <c r="M468" s="357"/>
      <c r="N468" s="357"/>
      <c r="O468" s="357"/>
      <c r="P468" s="357"/>
      <c r="Q468" s="357"/>
      <c r="R468" s="357"/>
      <c r="S468" s="357"/>
      <c r="T468" s="357"/>
      <c r="U468" s="357"/>
      <c r="V468" s="357"/>
      <c r="W468" s="357"/>
      <c r="X468" s="357"/>
      <c r="Y468" s="357"/>
      <c r="Z468" s="357"/>
    </row>
    <row r="469" spans="1:26" ht="12.5" customHeight="1">
      <c r="A469" s="357"/>
      <c r="B469" s="357"/>
      <c r="C469" s="357"/>
      <c r="D469" s="357"/>
      <c r="E469" s="357"/>
      <c r="F469" s="357"/>
      <c r="G469" s="357"/>
      <c r="H469" s="357"/>
      <c r="I469" s="357"/>
      <c r="J469" s="357"/>
      <c r="K469" s="357"/>
      <c r="L469" s="357"/>
      <c r="M469" s="357"/>
      <c r="N469" s="357"/>
      <c r="O469" s="357"/>
      <c r="P469" s="357"/>
      <c r="Q469" s="357"/>
      <c r="R469" s="357"/>
      <c r="S469" s="357"/>
      <c r="T469" s="357"/>
      <c r="U469" s="357"/>
      <c r="V469" s="357"/>
      <c r="W469" s="357"/>
      <c r="X469" s="357"/>
      <c r="Y469" s="357"/>
      <c r="Z469" s="357"/>
    </row>
    <row r="470" spans="1:26" ht="12.5" customHeight="1">
      <c r="A470" s="357"/>
      <c r="B470" s="357"/>
      <c r="C470" s="357"/>
      <c r="D470" s="357"/>
      <c r="E470" s="357"/>
      <c r="F470" s="357"/>
      <c r="G470" s="357"/>
      <c r="H470" s="357"/>
      <c r="I470" s="357"/>
      <c r="J470" s="357"/>
      <c r="K470" s="357"/>
      <c r="L470" s="357"/>
      <c r="M470" s="357"/>
      <c r="N470" s="357"/>
      <c r="O470" s="357"/>
      <c r="P470" s="357"/>
      <c r="Q470" s="357"/>
      <c r="R470" s="357"/>
      <c r="S470" s="357"/>
      <c r="T470" s="357"/>
      <c r="U470" s="357"/>
      <c r="V470" s="357"/>
      <c r="W470" s="357"/>
      <c r="X470" s="357"/>
      <c r="Y470" s="357"/>
      <c r="Z470" s="357"/>
    </row>
    <row r="471" spans="1:26" ht="12.5" customHeight="1">
      <c r="A471" s="357"/>
      <c r="B471" s="357"/>
      <c r="C471" s="357"/>
      <c r="D471" s="357"/>
      <c r="E471" s="357"/>
      <c r="F471" s="357"/>
      <c r="G471" s="357"/>
      <c r="H471" s="357"/>
      <c r="I471" s="357"/>
      <c r="J471" s="357"/>
      <c r="K471" s="357"/>
      <c r="L471" s="357"/>
      <c r="M471" s="357"/>
      <c r="N471" s="357"/>
      <c r="O471" s="357"/>
      <c r="P471" s="357"/>
      <c r="Q471" s="357"/>
      <c r="R471" s="357"/>
      <c r="S471" s="357"/>
      <c r="T471" s="357"/>
      <c r="U471" s="357"/>
      <c r="V471" s="357"/>
      <c r="W471" s="357"/>
      <c r="X471" s="357"/>
      <c r="Y471" s="357"/>
      <c r="Z471" s="357"/>
    </row>
    <row r="472" spans="1:26" ht="12.5" customHeight="1">
      <c r="A472" s="357"/>
      <c r="B472" s="357"/>
      <c r="C472" s="357"/>
      <c r="D472" s="357"/>
      <c r="E472" s="357"/>
      <c r="F472" s="357"/>
      <c r="G472" s="357"/>
      <c r="H472" s="357"/>
      <c r="I472" s="357"/>
      <c r="J472" s="357"/>
      <c r="K472" s="357"/>
      <c r="L472" s="357"/>
      <c r="M472" s="357"/>
      <c r="N472" s="357"/>
      <c r="O472" s="357"/>
      <c r="P472" s="357"/>
      <c r="Q472" s="357"/>
      <c r="R472" s="357"/>
      <c r="S472" s="357"/>
      <c r="T472" s="357"/>
      <c r="U472" s="357"/>
      <c r="V472" s="357"/>
      <c r="W472" s="357"/>
      <c r="X472" s="357"/>
      <c r="Y472" s="357"/>
      <c r="Z472" s="357"/>
    </row>
    <row r="473" spans="1:26" ht="12.5" customHeight="1">
      <c r="A473" s="357"/>
      <c r="B473" s="357"/>
      <c r="C473" s="357"/>
      <c r="D473" s="357"/>
      <c r="E473" s="357"/>
      <c r="F473" s="357"/>
      <c r="G473" s="357"/>
      <c r="H473" s="357"/>
      <c r="I473" s="357"/>
      <c r="J473" s="357"/>
      <c r="K473" s="357"/>
      <c r="L473" s="357"/>
      <c r="M473" s="357"/>
      <c r="N473" s="357"/>
      <c r="O473" s="357"/>
      <c r="P473" s="357"/>
      <c r="Q473" s="357"/>
      <c r="R473" s="357"/>
      <c r="S473" s="357"/>
      <c r="T473" s="357"/>
      <c r="U473" s="357"/>
      <c r="V473" s="357"/>
      <c r="W473" s="357"/>
      <c r="X473" s="357"/>
      <c r="Y473" s="357"/>
      <c r="Z473" s="357"/>
    </row>
    <row r="474" spans="1:26" ht="12.5" customHeight="1">
      <c r="A474" s="357"/>
      <c r="B474" s="357"/>
      <c r="C474" s="357"/>
      <c r="D474" s="357"/>
      <c r="E474" s="357"/>
      <c r="F474" s="357"/>
      <c r="G474" s="357"/>
      <c r="H474" s="357"/>
      <c r="I474" s="357"/>
      <c r="J474" s="357"/>
      <c r="K474" s="357"/>
      <c r="L474" s="357"/>
      <c r="M474" s="357"/>
      <c r="N474" s="357"/>
      <c r="O474" s="357"/>
      <c r="P474" s="357"/>
      <c r="Q474" s="357"/>
      <c r="R474" s="357"/>
      <c r="S474" s="357"/>
      <c r="T474" s="357"/>
      <c r="U474" s="357"/>
      <c r="V474" s="357"/>
      <c r="W474" s="357"/>
      <c r="X474" s="357"/>
      <c r="Y474" s="357"/>
      <c r="Z474" s="357"/>
    </row>
    <row r="475" spans="1:26" ht="12.5" customHeight="1">
      <c r="A475" s="357"/>
      <c r="B475" s="357"/>
      <c r="C475" s="357"/>
      <c r="D475" s="357"/>
      <c r="E475" s="357"/>
      <c r="F475" s="357"/>
      <c r="G475" s="357"/>
      <c r="H475" s="357"/>
      <c r="I475" s="357"/>
      <c r="J475" s="357"/>
      <c r="K475" s="357"/>
      <c r="L475" s="357"/>
      <c r="M475" s="357"/>
      <c r="N475" s="357"/>
      <c r="O475" s="357"/>
      <c r="P475" s="357"/>
      <c r="Q475" s="357"/>
      <c r="R475" s="357"/>
      <c r="S475" s="357"/>
      <c r="T475" s="357"/>
      <c r="U475" s="357"/>
      <c r="V475" s="357"/>
      <c r="W475" s="357"/>
      <c r="X475" s="357"/>
      <c r="Y475" s="357"/>
      <c r="Z475" s="357"/>
    </row>
    <row r="476" spans="1:26" ht="12.5" customHeight="1">
      <c r="A476" s="357"/>
      <c r="B476" s="357"/>
      <c r="C476" s="357"/>
      <c r="D476" s="357"/>
      <c r="E476" s="357"/>
      <c r="F476" s="357"/>
      <c r="G476" s="357"/>
      <c r="H476" s="357"/>
      <c r="I476" s="357"/>
      <c r="J476" s="357"/>
      <c r="K476" s="357"/>
      <c r="L476" s="357"/>
      <c r="M476" s="357"/>
      <c r="N476" s="357"/>
      <c r="O476" s="357"/>
      <c r="P476" s="357"/>
      <c r="Q476" s="357"/>
      <c r="R476" s="357"/>
      <c r="S476" s="357"/>
      <c r="T476" s="357"/>
      <c r="U476" s="357"/>
      <c r="V476" s="357"/>
      <c r="W476" s="357"/>
      <c r="X476" s="357"/>
      <c r="Y476" s="357"/>
      <c r="Z476" s="357"/>
    </row>
    <row r="477" spans="1:26" ht="12.5" customHeight="1">
      <c r="A477" s="357"/>
      <c r="B477" s="357"/>
      <c r="C477" s="357"/>
      <c r="D477" s="357"/>
      <c r="E477" s="357"/>
      <c r="F477" s="357"/>
      <c r="G477" s="357"/>
      <c r="H477" s="357"/>
      <c r="I477" s="357"/>
      <c r="J477" s="357"/>
      <c r="K477" s="357"/>
      <c r="L477" s="357"/>
      <c r="M477" s="357"/>
      <c r="N477" s="357"/>
      <c r="O477" s="357"/>
      <c r="P477" s="357"/>
      <c r="Q477" s="357"/>
      <c r="R477" s="357"/>
      <c r="S477" s="357"/>
      <c r="T477" s="357"/>
      <c r="U477" s="357"/>
      <c r="V477" s="357"/>
      <c r="W477" s="357"/>
      <c r="X477" s="357"/>
      <c r="Y477" s="357"/>
      <c r="Z477" s="357"/>
    </row>
    <row r="478" spans="1:26" ht="12.5" customHeight="1">
      <c r="A478" s="357"/>
      <c r="B478" s="357"/>
      <c r="C478" s="357"/>
      <c r="D478" s="357"/>
      <c r="E478" s="357"/>
      <c r="F478" s="357"/>
      <c r="G478" s="357"/>
      <c r="H478" s="357"/>
      <c r="I478" s="357"/>
      <c r="J478" s="357"/>
      <c r="K478" s="357"/>
      <c r="L478" s="357"/>
      <c r="M478" s="357"/>
      <c r="N478" s="357"/>
      <c r="O478" s="357"/>
      <c r="P478" s="357"/>
      <c r="Q478" s="357"/>
      <c r="R478" s="357"/>
      <c r="S478" s="357"/>
      <c r="T478" s="357"/>
      <c r="U478" s="357"/>
      <c r="V478" s="357"/>
      <c r="W478" s="357"/>
      <c r="X478" s="357"/>
      <c r="Y478" s="357"/>
      <c r="Z478" s="357"/>
    </row>
    <row r="479" spans="1:26" ht="12.5" customHeight="1">
      <c r="A479" s="357"/>
      <c r="B479" s="357"/>
      <c r="C479" s="357"/>
      <c r="D479" s="357"/>
      <c r="E479" s="357"/>
      <c r="F479" s="357"/>
      <c r="G479" s="357"/>
      <c r="H479" s="357"/>
      <c r="I479" s="357"/>
      <c r="J479" s="357"/>
      <c r="K479" s="357"/>
      <c r="L479" s="357"/>
      <c r="M479" s="357"/>
      <c r="N479" s="357"/>
      <c r="O479" s="357"/>
      <c r="P479" s="357"/>
      <c r="Q479" s="357"/>
      <c r="R479" s="357"/>
      <c r="S479" s="357"/>
      <c r="T479" s="357"/>
      <c r="U479" s="357"/>
      <c r="V479" s="357"/>
      <c r="W479" s="357"/>
      <c r="X479" s="357"/>
      <c r="Y479" s="357"/>
      <c r="Z479" s="357"/>
    </row>
    <row r="480" spans="1:26" ht="12.5" customHeight="1">
      <c r="A480" s="357"/>
      <c r="B480" s="357"/>
      <c r="C480" s="357"/>
      <c r="D480" s="357"/>
      <c r="E480" s="357"/>
      <c r="F480" s="357"/>
      <c r="G480" s="357"/>
      <c r="H480" s="357"/>
      <c r="I480" s="357"/>
      <c r="J480" s="357"/>
      <c r="K480" s="357"/>
      <c r="L480" s="357"/>
      <c r="M480" s="357"/>
      <c r="N480" s="357"/>
      <c r="O480" s="357"/>
      <c r="P480" s="357"/>
      <c r="Q480" s="357"/>
      <c r="R480" s="357"/>
      <c r="S480" s="357"/>
      <c r="T480" s="357"/>
      <c r="U480" s="357"/>
      <c r="V480" s="357"/>
      <c r="W480" s="357"/>
      <c r="X480" s="357"/>
      <c r="Y480" s="357"/>
      <c r="Z480" s="357"/>
    </row>
    <row r="481" spans="1:26" ht="12.5" customHeight="1">
      <c r="A481" s="357"/>
      <c r="B481" s="357"/>
      <c r="C481" s="357"/>
      <c r="D481" s="357"/>
      <c r="E481" s="357"/>
      <c r="F481" s="357"/>
      <c r="G481" s="357"/>
      <c r="H481" s="357"/>
      <c r="I481" s="357"/>
      <c r="J481" s="357"/>
      <c r="K481" s="357"/>
      <c r="L481" s="357"/>
      <c r="M481" s="357"/>
      <c r="N481" s="357"/>
      <c r="O481" s="357"/>
      <c r="P481" s="357"/>
      <c r="Q481" s="357"/>
      <c r="R481" s="357"/>
      <c r="S481" s="357"/>
      <c r="T481" s="357"/>
      <c r="U481" s="357"/>
      <c r="V481" s="357"/>
      <c r="W481" s="357"/>
      <c r="X481" s="357"/>
      <c r="Y481" s="357"/>
      <c r="Z481" s="357"/>
    </row>
    <row r="482" spans="1:26" ht="12.5" customHeight="1">
      <c r="A482" s="357"/>
      <c r="B482" s="357"/>
      <c r="C482" s="357"/>
      <c r="D482" s="357"/>
      <c r="E482" s="357"/>
      <c r="F482" s="357"/>
      <c r="G482" s="357"/>
      <c r="H482" s="357"/>
      <c r="I482" s="357"/>
      <c r="J482" s="357"/>
      <c r="K482" s="357"/>
      <c r="L482" s="357"/>
      <c r="M482" s="357"/>
      <c r="N482" s="357"/>
      <c r="O482" s="357"/>
      <c r="P482" s="357"/>
      <c r="Q482" s="357"/>
      <c r="R482" s="357"/>
      <c r="S482" s="357"/>
      <c r="T482" s="357"/>
      <c r="U482" s="357"/>
      <c r="V482" s="357"/>
      <c r="W482" s="357"/>
      <c r="X482" s="357"/>
      <c r="Y482" s="357"/>
      <c r="Z482" s="357"/>
    </row>
    <row r="483" spans="1:26" ht="12.5" customHeight="1">
      <c r="A483" s="357"/>
      <c r="B483" s="357"/>
      <c r="C483" s="357"/>
      <c r="D483" s="357"/>
      <c r="E483" s="357"/>
      <c r="F483" s="357"/>
      <c r="G483" s="357"/>
      <c r="H483" s="357"/>
      <c r="I483" s="357"/>
      <c r="J483" s="357"/>
      <c r="K483" s="357"/>
      <c r="L483" s="357"/>
      <c r="M483" s="357"/>
      <c r="N483" s="357"/>
      <c r="O483" s="357"/>
      <c r="P483" s="357"/>
      <c r="Q483" s="357"/>
      <c r="R483" s="357"/>
      <c r="S483" s="357"/>
      <c r="T483" s="357"/>
      <c r="U483" s="357"/>
      <c r="V483" s="357"/>
      <c r="W483" s="357"/>
      <c r="X483" s="357"/>
      <c r="Y483" s="357"/>
      <c r="Z483" s="357"/>
    </row>
    <row r="484" spans="1:26" ht="12.5" customHeight="1">
      <c r="A484" s="357"/>
      <c r="B484" s="357"/>
      <c r="C484" s="357"/>
      <c r="D484" s="357"/>
      <c r="E484" s="357"/>
      <c r="F484" s="357"/>
      <c r="G484" s="357"/>
      <c r="H484" s="357"/>
      <c r="I484" s="357"/>
      <c r="J484" s="357"/>
      <c r="K484" s="357"/>
      <c r="L484" s="357"/>
      <c r="M484" s="357"/>
      <c r="N484" s="357"/>
      <c r="O484" s="357"/>
      <c r="P484" s="357"/>
      <c r="Q484" s="357"/>
      <c r="R484" s="357"/>
      <c r="S484" s="357"/>
      <c r="T484" s="357"/>
      <c r="U484" s="357"/>
      <c r="V484" s="357"/>
      <c r="W484" s="357"/>
      <c r="X484" s="357"/>
      <c r="Y484" s="357"/>
      <c r="Z484" s="357"/>
    </row>
    <row r="485" spans="1:26" ht="12.5" customHeight="1">
      <c r="A485" s="357"/>
      <c r="B485" s="357"/>
      <c r="C485" s="357"/>
      <c r="D485" s="357"/>
      <c r="E485" s="357"/>
      <c r="F485" s="357"/>
      <c r="G485" s="357"/>
      <c r="H485" s="357"/>
      <c r="I485" s="357"/>
      <c r="J485" s="357"/>
      <c r="K485" s="357"/>
      <c r="L485" s="357"/>
      <c r="M485" s="357"/>
      <c r="N485" s="357"/>
      <c r="O485" s="357"/>
      <c r="P485" s="357"/>
      <c r="Q485" s="357"/>
      <c r="R485" s="357"/>
      <c r="S485" s="357"/>
      <c r="T485" s="357"/>
      <c r="U485" s="357"/>
      <c r="V485" s="357"/>
      <c r="W485" s="357"/>
      <c r="X485" s="357"/>
      <c r="Y485" s="357"/>
      <c r="Z485" s="357"/>
    </row>
    <row r="486" spans="1:26" ht="12.5" customHeight="1">
      <c r="A486" s="357"/>
      <c r="B486" s="357"/>
      <c r="C486" s="357"/>
      <c r="D486" s="357"/>
      <c r="E486" s="357"/>
      <c r="F486" s="357"/>
      <c r="G486" s="357"/>
      <c r="H486" s="357"/>
      <c r="I486" s="357"/>
      <c r="J486" s="357"/>
      <c r="K486" s="357"/>
      <c r="L486" s="357"/>
      <c r="M486" s="357"/>
      <c r="N486" s="357"/>
      <c r="O486" s="357"/>
      <c r="P486" s="357"/>
      <c r="Q486" s="357"/>
      <c r="R486" s="357"/>
      <c r="S486" s="357"/>
      <c r="T486" s="357"/>
      <c r="U486" s="357"/>
      <c r="V486" s="357"/>
      <c r="W486" s="357"/>
      <c r="X486" s="357"/>
      <c r="Y486" s="357"/>
      <c r="Z486" s="357"/>
    </row>
    <row r="487" spans="1:26" ht="12.5" customHeight="1">
      <c r="A487" s="357"/>
      <c r="B487" s="357"/>
      <c r="C487" s="357"/>
      <c r="D487" s="357"/>
      <c r="E487" s="357"/>
      <c r="F487" s="357"/>
      <c r="G487" s="357"/>
      <c r="H487" s="357"/>
      <c r="I487" s="357"/>
      <c r="J487" s="357"/>
      <c r="K487" s="357"/>
      <c r="L487" s="357"/>
      <c r="M487" s="357"/>
      <c r="N487" s="357"/>
      <c r="O487" s="357"/>
      <c r="P487" s="357"/>
      <c r="Q487" s="357"/>
      <c r="R487" s="357"/>
      <c r="S487" s="357"/>
      <c r="T487" s="357"/>
      <c r="U487" s="357"/>
      <c r="V487" s="357"/>
      <c r="W487" s="357"/>
      <c r="X487" s="357"/>
      <c r="Y487" s="357"/>
      <c r="Z487" s="357"/>
    </row>
    <row r="488" spans="1:26" ht="12.5" customHeight="1">
      <c r="A488" s="357"/>
      <c r="B488" s="357"/>
      <c r="C488" s="357"/>
      <c r="D488" s="357"/>
      <c r="E488" s="357"/>
      <c r="F488" s="357"/>
      <c r="G488" s="357"/>
      <c r="H488" s="357"/>
      <c r="I488" s="357"/>
      <c r="J488" s="357"/>
      <c r="K488" s="357"/>
      <c r="L488" s="357"/>
      <c r="M488" s="357"/>
      <c r="N488" s="357"/>
      <c r="O488" s="357"/>
      <c r="P488" s="357"/>
      <c r="Q488" s="357"/>
      <c r="R488" s="357"/>
      <c r="S488" s="357"/>
      <c r="T488" s="357"/>
      <c r="U488" s="357"/>
      <c r="V488" s="357"/>
      <c r="W488" s="357"/>
      <c r="X488" s="357"/>
      <c r="Y488" s="357"/>
      <c r="Z488" s="357"/>
    </row>
    <row r="489" spans="1:26" ht="12.5" customHeight="1">
      <c r="A489" s="357"/>
      <c r="B489" s="357"/>
      <c r="C489" s="357"/>
      <c r="D489" s="357"/>
      <c r="E489" s="357"/>
      <c r="F489" s="357"/>
      <c r="G489" s="357"/>
      <c r="H489" s="357"/>
      <c r="I489" s="357"/>
      <c r="J489" s="357"/>
      <c r="K489" s="357"/>
      <c r="L489" s="357"/>
      <c r="M489" s="357"/>
      <c r="N489" s="357"/>
      <c r="O489" s="357"/>
      <c r="P489" s="357"/>
      <c r="Q489" s="357"/>
      <c r="R489" s="357"/>
      <c r="S489" s="357"/>
      <c r="T489" s="357"/>
      <c r="U489" s="357"/>
      <c r="V489" s="357"/>
      <c r="W489" s="357"/>
      <c r="X489" s="357"/>
      <c r="Y489" s="357"/>
      <c r="Z489" s="357"/>
    </row>
    <row r="490" spans="1:26" ht="12.5" customHeight="1">
      <c r="A490" s="357"/>
      <c r="B490" s="357"/>
      <c r="C490" s="357"/>
      <c r="D490" s="357"/>
      <c r="E490" s="357"/>
      <c r="F490" s="357"/>
      <c r="G490" s="357"/>
      <c r="H490" s="357"/>
      <c r="I490" s="357"/>
      <c r="J490" s="357"/>
      <c r="K490" s="357"/>
      <c r="L490" s="357"/>
      <c r="M490" s="357"/>
      <c r="N490" s="357"/>
      <c r="O490" s="357"/>
      <c r="P490" s="357"/>
      <c r="Q490" s="357"/>
      <c r="R490" s="357"/>
      <c r="S490" s="357"/>
      <c r="T490" s="357"/>
      <c r="U490" s="357"/>
      <c r="V490" s="357"/>
      <c r="W490" s="357"/>
      <c r="X490" s="357"/>
      <c r="Y490" s="357"/>
      <c r="Z490" s="357"/>
    </row>
    <row r="491" spans="1:26" ht="12.5" customHeight="1">
      <c r="A491" s="357"/>
      <c r="B491" s="357"/>
      <c r="C491" s="357"/>
      <c r="D491" s="357"/>
      <c r="E491" s="357"/>
      <c r="F491" s="357"/>
      <c r="G491" s="357"/>
      <c r="H491" s="357"/>
      <c r="I491" s="357"/>
      <c r="J491" s="357"/>
      <c r="K491" s="357"/>
      <c r="L491" s="357"/>
      <c r="M491" s="357"/>
      <c r="N491" s="357"/>
      <c r="O491" s="357"/>
      <c r="P491" s="357"/>
      <c r="Q491" s="357"/>
      <c r="R491" s="357"/>
      <c r="S491" s="357"/>
      <c r="T491" s="357"/>
      <c r="U491" s="357"/>
      <c r="V491" s="357"/>
      <c r="W491" s="357"/>
      <c r="X491" s="357"/>
      <c r="Y491" s="357"/>
      <c r="Z491" s="357"/>
    </row>
    <row r="492" spans="1:26" ht="12.5" customHeight="1">
      <c r="A492" s="357"/>
      <c r="B492" s="357"/>
      <c r="C492" s="357"/>
      <c r="D492" s="357"/>
      <c r="E492" s="357"/>
      <c r="F492" s="357"/>
      <c r="G492" s="357"/>
      <c r="H492" s="357"/>
      <c r="I492" s="357"/>
      <c r="J492" s="357"/>
      <c r="K492" s="357"/>
      <c r="L492" s="357"/>
      <c r="M492" s="357"/>
      <c r="N492" s="357"/>
      <c r="O492" s="357"/>
      <c r="P492" s="357"/>
      <c r="Q492" s="357"/>
      <c r="R492" s="357"/>
      <c r="S492" s="357"/>
      <c r="T492" s="357"/>
      <c r="U492" s="357"/>
      <c r="V492" s="357"/>
      <c r="W492" s="357"/>
      <c r="X492" s="357"/>
      <c r="Y492" s="357"/>
      <c r="Z492" s="357"/>
    </row>
    <row r="493" spans="1:26" ht="12.5" customHeight="1">
      <c r="A493" s="357"/>
      <c r="B493" s="357"/>
      <c r="C493" s="357"/>
      <c r="D493" s="357"/>
      <c r="E493" s="357"/>
      <c r="F493" s="357"/>
      <c r="G493" s="357"/>
      <c r="H493" s="357"/>
      <c r="I493" s="357"/>
      <c r="J493" s="357"/>
      <c r="K493" s="357"/>
      <c r="L493" s="357"/>
      <c r="M493" s="357"/>
      <c r="N493" s="357"/>
      <c r="O493" s="357"/>
      <c r="P493" s="357"/>
      <c r="Q493" s="357"/>
      <c r="R493" s="357"/>
      <c r="S493" s="357"/>
      <c r="T493" s="357"/>
      <c r="U493" s="357"/>
      <c r="V493" s="357"/>
      <c r="W493" s="357"/>
      <c r="X493" s="357"/>
      <c r="Y493" s="357"/>
      <c r="Z493" s="357"/>
    </row>
    <row r="494" spans="1:26" ht="12.5" customHeight="1">
      <c r="A494" s="357"/>
      <c r="B494" s="357"/>
      <c r="C494" s="357"/>
      <c r="D494" s="357"/>
      <c r="E494" s="357"/>
      <c r="F494" s="357"/>
      <c r="G494" s="357"/>
      <c r="H494" s="357"/>
      <c r="I494" s="357"/>
      <c r="J494" s="357"/>
      <c r="K494" s="357"/>
      <c r="L494" s="357"/>
      <c r="M494" s="357"/>
      <c r="N494" s="357"/>
      <c r="O494" s="357"/>
      <c r="P494" s="357"/>
      <c r="Q494" s="357"/>
      <c r="R494" s="357"/>
      <c r="S494" s="357"/>
      <c r="T494" s="357"/>
      <c r="U494" s="357"/>
      <c r="V494" s="357"/>
      <c r="W494" s="357"/>
      <c r="X494" s="357"/>
      <c r="Y494" s="357"/>
      <c r="Z494" s="357"/>
    </row>
    <row r="495" spans="1:26" ht="12.5" customHeight="1">
      <c r="A495" s="357"/>
      <c r="B495" s="357"/>
      <c r="C495" s="357"/>
      <c r="D495" s="357"/>
      <c r="E495" s="357"/>
      <c r="F495" s="357"/>
      <c r="G495" s="357"/>
      <c r="H495" s="357"/>
      <c r="I495" s="357"/>
      <c r="J495" s="357"/>
      <c r="K495" s="357"/>
      <c r="L495" s="357"/>
      <c r="M495" s="357"/>
      <c r="N495" s="357"/>
      <c r="O495" s="357"/>
      <c r="P495" s="357"/>
      <c r="Q495" s="357"/>
      <c r="R495" s="357"/>
      <c r="S495" s="357"/>
      <c r="T495" s="357"/>
      <c r="U495" s="357"/>
      <c r="V495" s="357"/>
      <c r="W495" s="357"/>
      <c r="X495" s="357"/>
      <c r="Y495" s="357"/>
      <c r="Z495" s="357"/>
    </row>
    <row r="496" spans="1:26" ht="12.5" customHeight="1">
      <c r="A496" s="357"/>
      <c r="B496" s="357"/>
      <c r="C496" s="357"/>
      <c r="D496" s="357"/>
      <c r="E496" s="357"/>
      <c r="F496" s="357"/>
      <c r="G496" s="357"/>
      <c r="H496" s="357"/>
      <c r="I496" s="357"/>
      <c r="J496" s="357"/>
      <c r="K496" s="357"/>
      <c r="L496" s="357"/>
      <c r="M496" s="357"/>
      <c r="N496" s="357"/>
      <c r="O496" s="357"/>
      <c r="P496" s="357"/>
      <c r="Q496" s="357"/>
      <c r="R496" s="357"/>
      <c r="S496" s="357"/>
      <c r="T496" s="357"/>
      <c r="U496" s="357"/>
      <c r="V496" s="357"/>
      <c r="W496" s="357"/>
      <c r="X496" s="357"/>
      <c r="Y496" s="357"/>
      <c r="Z496" s="357"/>
    </row>
    <row r="497" spans="1:26" ht="12.5" customHeight="1">
      <c r="A497" s="357"/>
      <c r="B497" s="357"/>
      <c r="C497" s="357"/>
      <c r="D497" s="357"/>
      <c r="E497" s="357"/>
      <c r="F497" s="357"/>
      <c r="G497" s="357"/>
      <c r="H497" s="357"/>
      <c r="I497" s="357"/>
      <c r="J497" s="357"/>
      <c r="K497" s="357"/>
      <c r="L497" s="357"/>
      <c r="M497" s="357"/>
      <c r="N497" s="357"/>
      <c r="O497" s="357"/>
      <c r="P497" s="357"/>
      <c r="Q497" s="357"/>
      <c r="R497" s="357"/>
      <c r="S497" s="357"/>
      <c r="T497" s="357"/>
      <c r="U497" s="357"/>
      <c r="V497" s="357"/>
      <c r="W497" s="357"/>
      <c r="X497" s="357"/>
      <c r="Y497" s="357"/>
      <c r="Z497" s="357"/>
    </row>
    <row r="498" spans="1:26" ht="12.5" customHeight="1">
      <c r="A498" s="357"/>
      <c r="B498" s="357"/>
      <c r="C498" s="357"/>
      <c r="D498" s="357"/>
      <c r="E498" s="357"/>
      <c r="F498" s="357"/>
      <c r="G498" s="357"/>
      <c r="H498" s="357"/>
      <c r="I498" s="357"/>
      <c r="J498" s="357"/>
      <c r="K498" s="357"/>
      <c r="L498" s="357"/>
      <c r="M498" s="357"/>
      <c r="N498" s="357"/>
      <c r="O498" s="357"/>
      <c r="P498" s="357"/>
      <c r="Q498" s="357"/>
      <c r="R498" s="357"/>
      <c r="S498" s="357"/>
      <c r="T498" s="357"/>
      <c r="U498" s="357"/>
      <c r="V498" s="357"/>
      <c r="W498" s="357"/>
      <c r="X498" s="357"/>
      <c r="Y498" s="357"/>
      <c r="Z498" s="357"/>
    </row>
    <row r="499" spans="1:26" ht="12.5" customHeight="1">
      <c r="A499" s="357"/>
      <c r="B499" s="357"/>
      <c r="C499" s="357"/>
      <c r="D499" s="357"/>
      <c r="E499" s="357"/>
      <c r="F499" s="357"/>
      <c r="G499" s="357"/>
      <c r="H499" s="357"/>
      <c r="I499" s="357"/>
      <c r="J499" s="357"/>
      <c r="K499" s="357"/>
      <c r="L499" s="357"/>
      <c r="M499" s="357"/>
      <c r="N499" s="357"/>
      <c r="O499" s="357"/>
      <c r="P499" s="357"/>
      <c r="Q499" s="357"/>
      <c r="R499" s="357"/>
      <c r="S499" s="357"/>
      <c r="T499" s="357"/>
      <c r="U499" s="357"/>
      <c r="V499" s="357"/>
      <c r="W499" s="357"/>
      <c r="X499" s="357"/>
      <c r="Y499" s="357"/>
      <c r="Z499" s="357"/>
    </row>
    <row r="500" spans="1:26" ht="12.5" customHeight="1">
      <c r="A500" s="357"/>
      <c r="B500" s="357"/>
      <c r="C500" s="357"/>
      <c r="D500" s="357"/>
      <c r="E500" s="357"/>
      <c r="F500" s="357"/>
      <c r="G500" s="357"/>
      <c r="H500" s="357"/>
      <c r="I500" s="357"/>
      <c r="J500" s="357"/>
      <c r="K500" s="357"/>
      <c r="L500" s="357"/>
      <c r="M500" s="357"/>
      <c r="N500" s="357"/>
      <c r="O500" s="357"/>
      <c r="P500" s="357"/>
      <c r="Q500" s="357"/>
      <c r="R500" s="357"/>
      <c r="S500" s="357"/>
      <c r="T500" s="357"/>
      <c r="U500" s="357"/>
      <c r="V500" s="357"/>
      <c r="W500" s="357"/>
      <c r="X500" s="357"/>
      <c r="Y500" s="357"/>
      <c r="Z500" s="357"/>
    </row>
    <row r="501" spans="1:26" ht="12.5" customHeight="1">
      <c r="A501" s="357"/>
      <c r="B501" s="357"/>
      <c r="C501" s="357"/>
      <c r="D501" s="357"/>
      <c r="E501" s="357"/>
      <c r="F501" s="357"/>
      <c r="G501" s="357"/>
      <c r="H501" s="357"/>
      <c r="I501" s="357"/>
      <c r="J501" s="357"/>
      <c r="K501" s="357"/>
      <c r="L501" s="357"/>
      <c r="M501" s="357"/>
      <c r="N501" s="357"/>
      <c r="O501" s="357"/>
      <c r="P501" s="357"/>
      <c r="Q501" s="357"/>
      <c r="R501" s="357"/>
      <c r="S501" s="357"/>
      <c r="T501" s="357"/>
      <c r="U501" s="357"/>
      <c r="V501" s="357"/>
      <c r="W501" s="357"/>
      <c r="X501" s="357"/>
      <c r="Y501" s="357"/>
      <c r="Z501" s="357"/>
    </row>
    <row r="502" spans="1:26" ht="12.5" customHeight="1">
      <c r="A502" s="357"/>
      <c r="B502" s="357"/>
      <c r="C502" s="357"/>
      <c r="D502" s="357"/>
      <c r="E502" s="357"/>
      <c r="F502" s="357"/>
      <c r="G502" s="357"/>
      <c r="H502" s="357"/>
      <c r="I502" s="357"/>
      <c r="J502" s="357"/>
      <c r="K502" s="357"/>
      <c r="L502" s="357"/>
      <c r="M502" s="357"/>
      <c r="N502" s="357"/>
      <c r="O502" s="357"/>
      <c r="P502" s="357"/>
      <c r="Q502" s="357"/>
      <c r="R502" s="357"/>
      <c r="S502" s="357"/>
      <c r="T502" s="357"/>
      <c r="U502" s="357"/>
      <c r="V502" s="357"/>
      <c r="W502" s="357"/>
      <c r="X502" s="357"/>
      <c r="Y502" s="357"/>
      <c r="Z502" s="357"/>
    </row>
    <row r="503" spans="1:26" ht="12.5" customHeight="1">
      <c r="A503" s="357"/>
      <c r="B503" s="357"/>
      <c r="C503" s="357"/>
      <c r="D503" s="357"/>
      <c r="E503" s="357"/>
      <c r="F503" s="357"/>
      <c r="G503" s="357"/>
      <c r="H503" s="357"/>
      <c r="I503" s="357"/>
      <c r="J503" s="357"/>
      <c r="K503" s="357"/>
      <c r="L503" s="357"/>
      <c r="M503" s="357"/>
      <c r="N503" s="357"/>
      <c r="O503" s="357"/>
      <c r="P503" s="357"/>
      <c r="Q503" s="357"/>
      <c r="R503" s="357"/>
      <c r="S503" s="357"/>
      <c r="T503" s="357"/>
      <c r="U503" s="357"/>
      <c r="V503" s="357"/>
      <c r="W503" s="357"/>
      <c r="X503" s="357"/>
      <c r="Y503" s="357"/>
      <c r="Z503" s="357"/>
    </row>
    <row r="504" spans="1:26" ht="12.5" customHeight="1">
      <c r="A504" s="357"/>
      <c r="B504" s="357"/>
      <c r="C504" s="357"/>
      <c r="D504" s="357"/>
      <c r="E504" s="357"/>
      <c r="F504" s="357"/>
      <c r="G504" s="357"/>
      <c r="H504" s="357"/>
      <c r="I504" s="357"/>
      <c r="J504" s="357"/>
      <c r="K504" s="357"/>
      <c r="L504" s="357"/>
      <c r="M504" s="357"/>
      <c r="N504" s="357"/>
      <c r="O504" s="357"/>
      <c r="P504" s="357"/>
      <c r="Q504" s="357"/>
      <c r="R504" s="357"/>
      <c r="S504" s="357"/>
      <c r="T504" s="357"/>
      <c r="U504" s="357"/>
      <c r="V504" s="357"/>
      <c r="W504" s="357"/>
      <c r="X504" s="357"/>
      <c r="Y504" s="357"/>
      <c r="Z504" s="357"/>
    </row>
    <row r="505" spans="1:26" ht="12.5" customHeight="1">
      <c r="A505" s="357"/>
      <c r="B505" s="357"/>
      <c r="C505" s="357"/>
      <c r="D505" s="357"/>
      <c r="E505" s="357"/>
      <c r="F505" s="357"/>
      <c r="G505" s="357"/>
      <c r="H505" s="357"/>
      <c r="I505" s="357"/>
      <c r="J505" s="357"/>
      <c r="K505" s="357"/>
      <c r="L505" s="357"/>
      <c r="M505" s="357"/>
      <c r="N505" s="357"/>
      <c r="O505" s="357"/>
      <c r="P505" s="357"/>
      <c r="Q505" s="357"/>
      <c r="R505" s="357"/>
      <c r="S505" s="357"/>
      <c r="T505" s="357"/>
      <c r="U505" s="357"/>
      <c r="V505" s="357"/>
      <c r="W505" s="357"/>
      <c r="X505" s="357"/>
      <c r="Y505" s="357"/>
      <c r="Z505" s="357"/>
    </row>
    <row r="506" spans="1:26" ht="12.5" customHeight="1">
      <c r="A506" s="357"/>
      <c r="B506" s="357"/>
      <c r="C506" s="357"/>
      <c r="D506" s="357"/>
      <c r="E506" s="357"/>
      <c r="F506" s="357"/>
      <c r="G506" s="357"/>
      <c r="H506" s="357"/>
      <c r="I506" s="357"/>
      <c r="J506" s="357"/>
      <c r="K506" s="357"/>
      <c r="L506" s="357"/>
      <c r="M506" s="357"/>
      <c r="N506" s="357"/>
      <c r="O506" s="357"/>
      <c r="P506" s="357"/>
      <c r="Q506" s="357"/>
      <c r="R506" s="357"/>
      <c r="S506" s="357"/>
      <c r="T506" s="357"/>
      <c r="U506" s="357"/>
      <c r="V506" s="357"/>
      <c r="W506" s="357"/>
      <c r="X506" s="357"/>
      <c r="Y506" s="357"/>
      <c r="Z506" s="357"/>
    </row>
    <row r="507" spans="1:26" ht="12.5" customHeight="1">
      <c r="A507" s="357"/>
      <c r="B507" s="357"/>
      <c r="C507" s="357"/>
      <c r="D507" s="357"/>
      <c r="E507" s="357"/>
      <c r="F507" s="357"/>
      <c r="G507" s="357"/>
      <c r="H507" s="357"/>
      <c r="I507" s="357"/>
      <c r="J507" s="357"/>
      <c r="K507" s="357"/>
      <c r="L507" s="357"/>
      <c r="M507" s="357"/>
      <c r="N507" s="357"/>
      <c r="O507" s="357"/>
      <c r="P507" s="357"/>
      <c r="Q507" s="357"/>
      <c r="R507" s="357"/>
      <c r="S507" s="357"/>
      <c r="T507" s="357"/>
      <c r="U507" s="357"/>
      <c r="V507" s="357"/>
      <c r="W507" s="357"/>
      <c r="X507" s="357"/>
      <c r="Y507" s="357"/>
      <c r="Z507" s="357"/>
    </row>
    <row r="508" spans="1:26" ht="12.5" customHeight="1">
      <c r="A508" s="357"/>
      <c r="B508" s="357"/>
      <c r="C508" s="357"/>
      <c r="D508" s="357"/>
      <c r="E508" s="357"/>
      <c r="F508" s="357"/>
      <c r="G508" s="357"/>
      <c r="H508" s="357"/>
      <c r="I508" s="357"/>
      <c r="J508" s="357"/>
      <c r="K508" s="357"/>
      <c r="L508" s="357"/>
      <c r="M508" s="357"/>
      <c r="N508" s="357"/>
      <c r="O508" s="357"/>
      <c r="P508" s="357"/>
      <c r="Q508" s="357"/>
      <c r="R508" s="357"/>
      <c r="S508" s="357"/>
      <c r="T508" s="357"/>
      <c r="U508" s="357"/>
      <c r="V508" s="357"/>
      <c r="W508" s="357"/>
      <c r="X508" s="357"/>
      <c r="Y508" s="357"/>
      <c r="Z508" s="357"/>
    </row>
    <row r="509" spans="1:26" ht="12.5" customHeight="1">
      <c r="A509" s="357"/>
      <c r="B509" s="357"/>
      <c r="C509" s="357"/>
      <c r="D509" s="357"/>
      <c r="E509" s="357"/>
      <c r="F509" s="357"/>
      <c r="G509" s="357"/>
      <c r="H509" s="357"/>
      <c r="I509" s="357"/>
      <c r="J509" s="357"/>
      <c r="K509" s="357"/>
      <c r="L509" s="357"/>
      <c r="M509" s="357"/>
      <c r="N509" s="357"/>
      <c r="O509" s="357"/>
      <c r="P509" s="357"/>
      <c r="Q509" s="357"/>
      <c r="R509" s="357"/>
      <c r="S509" s="357"/>
      <c r="T509" s="357"/>
      <c r="U509" s="357"/>
      <c r="V509" s="357"/>
      <c r="W509" s="357"/>
      <c r="X509" s="357"/>
      <c r="Y509" s="357"/>
      <c r="Z509" s="357"/>
    </row>
    <row r="510" spans="1:26" ht="12.5" customHeight="1">
      <c r="A510" s="357"/>
      <c r="B510" s="357"/>
      <c r="C510" s="357"/>
      <c r="D510" s="357"/>
      <c r="E510" s="357"/>
      <c r="F510" s="357"/>
      <c r="G510" s="357"/>
      <c r="H510" s="357"/>
      <c r="I510" s="357"/>
      <c r="J510" s="357"/>
      <c r="K510" s="357"/>
      <c r="L510" s="357"/>
      <c r="M510" s="357"/>
      <c r="N510" s="357"/>
      <c r="O510" s="357"/>
      <c r="P510" s="357"/>
      <c r="Q510" s="357"/>
      <c r="R510" s="357"/>
      <c r="S510" s="357"/>
      <c r="T510" s="357"/>
      <c r="U510" s="357"/>
      <c r="V510" s="357"/>
      <c r="W510" s="357"/>
      <c r="X510" s="357"/>
      <c r="Y510" s="357"/>
      <c r="Z510" s="357"/>
    </row>
    <row r="511" spans="1:26" ht="12.5" customHeight="1">
      <c r="A511" s="357"/>
      <c r="B511" s="357"/>
      <c r="C511" s="357"/>
      <c r="D511" s="357"/>
      <c r="E511" s="357"/>
      <c r="F511" s="357"/>
      <c r="G511" s="357"/>
      <c r="H511" s="357"/>
      <c r="I511" s="357"/>
      <c r="J511" s="357"/>
      <c r="K511" s="357"/>
      <c r="L511" s="357"/>
      <c r="M511" s="357"/>
      <c r="N511" s="357"/>
      <c r="O511" s="357"/>
      <c r="P511" s="357"/>
      <c r="Q511" s="357"/>
      <c r="R511" s="357"/>
      <c r="S511" s="357"/>
      <c r="T511" s="357"/>
      <c r="U511" s="357"/>
      <c r="V511" s="357"/>
      <c r="W511" s="357"/>
      <c r="X511" s="357"/>
      <c r="Y511" s="357"/>
      <c r="Z511" s="357"/>
    </row>
    <row r="512" spans="1:26" ht="12.5" customHeight="1">
      <c r="A512" s="357"/>
      <c r="B512" s="357"/>
      <c r="C512" s="357"/>
      <c r="D512" s="357"/>
      <c r="E512" s="357"/>
      <c r="F512" s="357"/>
      <c r="G512" s="357"/>
      <c r="H512" s="357"/>
      <c r="I512" s="357"/>
      <c r="J512" s="357"/>
      <c r="K512" s="357"/>
      <c r="L512" s="357"/>
      <c r="M512" s="357"/>
      <c r="N512" s="357"/>
      <c r="O512" s="357"/>
      <c r="P512" s="357"/>
      <c r="Q512" s="357"/>
      <c r="R512" s="357"/>
      <c r="S512" s="357"/>
      <c r="T512" s="357"/>
      <c r="U512" s="357"/>
      <c r="V512" s="357"/>
      <c r="W512" s="357"/>
      <c r="X512" s="357"/>
      <c r="Y512" s="357"/>
      <c r="Z512" s="357"/>
    </row>
    <row r="513" spans="1:26" ht="12.5" customHeight="1">
      <c r="A513" s="357"/>
      <c r="B513" s="357"/>
      <c r="C513" s="357"/>
      <c r="D513" s="357"/>
      <c r="E513" s="357"/>
      <c r="F513" s="357"/>
      <c r="G513" s="357"/>
      <c r="H513" s="357"/>
      <c r="I513" s="357"/>
      <c r="J513" s="357"/>
      <c r="K513" s="357"/>
      <c r="L513" s="357"/>
      <c r="M513" s="357"/>
      <c r="N513" s="357"/>
      <c r="O513" s="357"/>
      <c r="P513" s="357"/>
      <c r="Q513" s="357"/>
      <c r="R513" s="357"/>
      <c r="S513" s="357"/>
      <c r="T513" s="357"/>
      <c r="U513" s="357"/>
      <c r="V513" s="357"/>
      <c r="W513" s="357"/>
      <c r="X513" s="357"/>
      <c r="Y513" s="357"/>
      <c r="Z513" s="357"/>
    </row>
    <row r="514" spans="1:26" ht="12.5" customHeight="1">
      <c r="A514" s="357"/>
      <c r="B514" s="357"/>
      <c r="C514" s="357"/>
      <c r="D514" s="357"/>
      <c r="E514" s="357"/>
      <c r="F514" s="357"/>
      <c r="G514" s="357"/>
      <c r="H514" s="357"/>
      <c r="I514" s="357"/>
      <c r="J514" s="357"/>
      <c r="K514" s="357"/>
      <c r="L514" s="357"/>
      <c r="M514" s="357"/>
      <c r="N514" s="357"/>
      <c r="O514" s="357"/>
      <c r="P514" s="357"/>
      <c r="Q514" s="357"/>
      <c r="R514" s="357"/>
      <c r="S514" s="357"/>
      <c r="T514" s="357"/>
      <c r="U514" s="357"/>
      <c r="V514" s="357"/>
      <c r="W514" s="357"/>
      <c r="X514" s="357"/>
      <c r="Y514" s="357"/>
      <c r="Z514" s="357"/>
    </row>
    <row r="515" spans="1:26" ht="12.5" customHeight="1">
      <c r="A515" s="357"/>
      <c r="B515" s="357"/>
      <c r="C515" s="357"/>
      <c r="D515" s="357"/>
      <c r="E515" s="357"/>
      <c r="F515" s="357"/>
      <c r="G515" s="357"/>
      <c r="H515" s="357"/>
      <c r="I515" s="357"/>
      <c r="J515" s="357"/>
      <c r="K515" s="357"/>
      <c r="L515" s="357"/>
      <c r="M515" s="357"/>
      <c r="N515" s="357"/>
      <c r="O515" s="357"/>
      <c r="P515" s="357"/>
      <c r="Q515" s="357"/>
      <c r="R515" s="357"/>
      <c r="S515" s="357"/>
      <c r="T515" s="357"/>
      <c r="U515" s="357"/>
      <c r="V515" s="357"/>
      <c r="W515" s="357"/>
      <c r="X515" s="357"/>
      <c r="Y515" s="357"/>
      <c r="Z515" s="357"/>
    </row>
    <row r="516" spans="1:26" ht="12.5" customHeight="1">
      <c r="A516" s="357"/>
      <c r="B516" s="357"/>
      <c r="C516" s="357"/>
      <c r="D516" s="357"/>
      <c r="E516" s="357"/>
      <c r="F516" s="357"/>
      <c r="G516" s="357"/>
      <c r="H516" s="357"/>
      <c r="I516" s="357"/>
      <c r="J516" s="357"/>
      <c r="K516" s="357"/>
      <c r="L516" s="357"/>
      <c r="M516" s="357"/>
      <c r="N516" s="357"/>
      <c r="O516" s="357"/>
      <c r="P516" s="357"/>
      <c r="Q516" s="357"/>
      <c r="R516" s="357"/>
      <c r="S516" s="357"/>
      <c r="T516" s="357"/>
      <c r="U516" s="357"/>
      <c r="V516" s="357"/>
      <c r="W516" s="357"/>
      <c r="X516" s="357"/>
      <c r="Y516" s="357"/>
      <c r="Z516" s="357"/>
    </row>
    <row r="517" spans="1:26" ht="12.5" customHeight="1">
      <c r="A517" s="357"/>
      <c r="B517" s="357"/>
      <c r="C517" s="357"/>
      <c r="D517" s="357"/>
      <c r="E517" s="357"/>
      <c r="F517" s="357"/>
      <c r="G517" s="357"/>
      <c r="H517" s="357"/>
      <c r="I517" s="357"/>
      <c r="J517" s="357"/>
      <c r="K517" s="357"/>
      <c r="L517" s="357"/>
      <c r="M517" s="357"/>
      <c r="N517" s="357"/>
      <c r="O517" s="357"/>
      <c r="P517" s="357"/>
      <c r="Q517" s="357"/>
      <c r="R517" s="357"/>
      <c r="S517" s="357"/>
      <c r="T517" s="357"/>
      <c r="U517" s="357"/>
      <c r="V517" s="357"/>
      <c r="W517" s="357"/>
      <c r="X517" s="357"/>
      <c r="Y517" s="357"/>
      <c r="Z517" s="357"/>
    </row>
    <row r="518" spans="1:26" ht="12.5" customHeight="1">
      <c r="A518" s="357"/>
      <c r="B518" s="357"/>
      <c r="C518" s="357"/>
      <c r="D518" s="357"/>
      <c r="E518" s="357"/>
      <c r="F518" s="357"/>
      <c r="G518" s="357"/>
      <c r="H518" s="357"/>
      <c r="I518" s="357"/>
      <c r="J518" s="357"/>
      <c r="K518" s="357"/>
      <c r="L518" s="357"/>
      <c r="M518" s="357"/>
      <c r="N518" s="357"/>
      <c r="O518" s="357"/>
      <c r="P518" s="357"/>
      <c r="Q518" s="357"/>
      <c r="R518" s="357"/>
      <c r="S518" s="357"/>
      <c r="T518" s="357"/>
      <c r="U518" s="357"/>
      <c r="V518" s="357"/>
      <c r="W518" s="357"/>
      <c r="X518" s="357"/>
      <c r="Y518" s="357"/>
      <c r="Z518" s="357"/>
    </row>
    <row r="519" spans="1:26" ht="12.5" customHeight="1">
      <c r="A519" s="357"/>
      <c r="B519" s="357"/>
      <c r="C519" s="357"/>
      <c r="D519" s="357"/>
      <c r="E519" s="357"/>
      <c r="F519" s="357"/>
      <c r="G519" s="357"/>
      <c r="H519" s="357"/>
      <c r="I519" s="357"/>
      <c r="J519" s="357"/>
      <c r="K519" s="357"/>
      <c r="L519" s="357"/>
      <c r="M519" s="357"/>
      <c r="N519" s="357"/>
      <c r="O519" s="357"/>
      <c r="P519" s="357"/>
      <c r="Q519" s="357"/>
      <c r="R519" s="357"/>
      <c r="S519" s="357"/>
      <c r="T519" s="357"/>
      <c r="U519" s="357"/>
      <c r="V519" s="357"/>
      <c r="W519" s="357"/>
      <c r="X519" s="357"/>
      <c r="Y519" s="357"/>
      <c r="Z519" s="357"/>
    </row>
    <row r="520" spans="1:26" ht="12.5" customHeight="1">
      <c r="A520" s="357"/>
      <c r="B520" s="357"/>
      <c r="C520" s="357"/>
      <c r="D520" s="357"/>
      <c r="E520" s="357"/>
      <c r="F520" s="357"/>
      <c r="G520" s="357"/>
      <c r="H520" s="357"/>
      <c r="I520" s="357"/>
      <c r="J520" s="357"/>
      <c r="K520" s="357"/>
      <c r="L520" s="357"/>
      <c r="M520" s="357"/>
      <c r="N520" s="357"/>
      <c r="O520" s="357"/>
      <c r="P520" s="357"/>
      <c r="Q520" s="357"/>
      <c r="R520" s="357"/>
      <c r="S520" s="357"/>
      <c r="T520" s="357"/>
      <c r="U520" s="357"/>
      <c r="V520" s="357"/>
      <c r="W520" s="357"/>
      <c r="X520" s="357"/>
      <c r="Y520" s="357"/>
      <c r="Z520" s="357"/>
    </row>
    <row r="521" spans="1:26" ht="12.5" customHeight="1">
      <c r="A521" s="357"/>
      <c r="B521" s="357"/>
      <c r="C521" s="357"/>
      <c r="D521" s="357"/>
      <c r="E521" s="357"/>
      <c r="F521" s="357"/>
      <c r="G521" s="357"/>
      <c r="H521" s="357"/>
      <c r="I521" s="357"/>
      <c r="J521" s="357"/>
      <c r="K521" s="357"/>
      <c r="L521" s="357"/>
      <c r="M521" s="357"/>
      <c r="N521" s="357"/>
      <c r="O521" s="357"/>
      <c r="P521" s="357"/>
      <c r="Q521" s="357"/>
      <c r="R521" s="357"/>
      <c r="S521" s="357"/>
      <c r="T521" s="357"/>
      <c r="U521" s="357"/>
      <c r="V521" s="357"/>
      <c r="W521" s="357"/>
      <c r="X521" s="357"/>
      <c r="Y521" s="357"/>
      <c r="Z521" s="357"/>
    </row>
    <row r="522" spans="1:26" ht="12.5" customHeight="1">
      <c r="A522" s="357"/>
      <c r="B522" s="357"/>
      <c r="C522" s="357"/>
      <c r="D522" s="357"/>
      <c r="E522" s="357"/>
      <c r="F522" s="357"/>
      <c r="G522" s="357"/>
      <c r="H522" s="357"/>
      <c r="I522" s="357"/>
      <c r="J522" s="357"/>
      <c r="K522" s="357"/>
      <c r="L522" s="357"/>
      <c r="M522" s="357"/>
      <c r="N522" s="357"/>
      <c r="O522" s="357"/>
      <c r="P522" s="357"/>
      <c r="Q522" s="357"/>
      <c r="R522" s="357"/>
      <c r="S522" s="357"/>
      <c r="T522" s="357"/>
      <c r="U522" s="357"/>
      <c r="V522" s="357"/>
      <c r="W522" s="357"/>
      <c r="X522" s="357"/>
      <c r="Y522" s="357"/>
      <c r="Z522" s="357"/>
    </row>
    <row r="523" spans="1:26" ht="12.5" customHeight="1">
      <c r="A523" s="357"/>
      <c r="B523" s="357"/>
      <c r="C523" s="357"/>
      <c r="D523" s="357"/>
      <c r="E523" s="357"/>
      <c r="F523" s="357"/>
      <c r="G523" s="357"/>
      <c r="H523" s="357"/>
      <c r="I523" s="357"/>
      <c r="J523" s="357"/>
      <c r="K523" s="357"/>
      <c r="L523" s="357"/>
      <c r="M523" s="357"/>
      <c r="N523" s="357"/>
      <c r="O523" s="357"/>
      <c r="P523" s="357"/>
      <c r="Q523" s="357"/>
      <c r="R523" s="357"/>
      <c r="S523" s="357"/>
      <c r="T523" s="357"/>
      <c r="U523" s="357"/>
      <c r="V523" s="357"/>
      <c r="W523" s="357"/>
      <c r="X523" s="357"/>
      <c r="Y523" s="357"/>
      <c r="Z523" s="357"/>
    </row>
    <row r="524" spans="1:26" ht="12.5" customHeight="1">
      <c r="A524" s="357"/>
      <c r="B524" s="357"/>
      <c r="C524" s="357"/>
      <c r="D524" s="357"/>
      <c r="E524" s="357"/>
      <c r="F524" s="357"/>
      <c r="G524" s="357"/>
      <c r="H524" s="357"/>
      <c r="I524" s="357"/>
      <c r="J524" s="357"/>
      <c r="K524" s="357"/>
      <c r="L524" s="357"/>
      <c r="M524" s="357"/>
      <c r="N524" s="357"/>
      <c r="O524" s="357"/>
      <c r="P524" s="357"/>
      <c r="Q524" s="357"/>
      <c r="R524" s="357"/>
      <c r="S524" s="357"/>
      <c r="T524" s="357"/>
      <c r="U524" s="357"/>
      <c r="V524" s="357"/>
      <c r="W524" s="357"/>
      <c r="X524" s="357"/>
      <c r="Y524" s="357"/>
      <c r="Z524" s="357"/>
    </row>
    <row r="525" spans="1:26" ht="12.5" customHeight="1">
      <c r="A525" s="357"/>
      <c r="B525" s="357"/>
      <c r="C525" s="357"/>
      <c r="D525" s="357"/>
      <c r="E525" s="357"/>
      <c r="F525" s="357"/>
      <c r="G525" s="357"/>
      <c r="H525" s="357"/>
      <c r="I525" s="357"/>
      <c r="J525" s="357"/>
      <c r="K525" s="357"/>
      <c r="L525" s="357"/>
      <c r="M525" s="357"/>
      <c r="N525" s="357"/>
      <c r="O525" s="357"/>
      <c r="P525" s="357"/>
      <c r="Q525" s="357"/>
      <c r="R525" s="357"/>
      <c r="S525" s="357"/>
      <c r="T525" s="357"/>
      <c r="U525" s="357"/>
      <c r="V525" s="357"/>
      <c r="W525" s="357"/>
      <c r="X525" s="357"/>
      <c r="Y525" s="357"/>
      <c r="Z525" s="357"/>
    </row>
    <row r="526" spans="1:26" ht="12.5" customHeight="1">
      <c r="A526" s="357"/>
      <c r="B526" s="357"/>
      <c r="C526" s="357"/>
      <c r="D526" s="357"/>
      <c r="E526" s="357"/>
      <c r="F526" s="357"/>
      <c r="G526" s="357"/>
      <c r="H526" s="357"/>
      <c r="I526" s="357"/>
      <c r="J526" s="357"/>
      <c r="K526" s="357"/>
      <c r="L526" s="357"/>
      <c r="M526" s="357"/>
      <c r="N526" s="357"/>
      <c r="O526" s="357"/>
      <c r="P526" s="357"/>
      <c r="Q526" s="357"/>
      <c r="R526" s="357"/>
      <c r="S526" s="357"/>
      <c r="T526" s="357"/>
      <c r="U526" s="357"/>
      <c r="V526" s="357"/>
      <c r="W526" s="357"/>
      <c r="X526" s="357"/>
      <c r="Y526" s="357"/>
      <c r="Z526" s="357"/>
    </row>
    <row r="527" spans="1:26" ht="12.5" customHeight="1">
      <c r="A527" s="357"/>
      <c r="B527" s="357"/>
      <c r="C527" s="357"/>
      <c r="D527" s="357"/>
      <c r="E527" s="357"/>
      <c r="F527" s="357"/>
      <c r="G527" s="357"/>
      <c r="H527" s="357"/>
      <c r="I527" s="357"/>
      <c r="J527" s="357"/>
      <c r="K527" s="357"/>
      <c r="L527" s="357"/>
      <c r="M527" s="357"/>
      <c r="N527" s="357"/>
      <c r="O527" s="357"/>
      <c r="P527" s="357"/>
      <c r="Q527" s="357"/>
      <c r="R527" s="357"/>
      <c r="S527" s="357"/>
      <c r="T527" s="357"/>
      <c r="U527" s="357"/>
      <c r="V527" s="357"/>
      <c r="W527" s="357"/>
      <c r="X527" s="357"/>
      <c r="Y527" s="357"/>
      <c r="Z527" s="357"/>
    </row>
    <row r="528" spans="1:26" ht="12.5" customHeight="1">
      <c r="A528" s="357"/>
      <c r="B528" s="357"/>
      <c r="C528" s="357"/>
      <c r="D528" s="357"/>
      <c r="E528" s="357"/>
      <c r="F528" s="357"/>
      <c r="G528" s="357"/>
      <c r="H528" s="357"/>
      <c r="I528" s="357"/>
      <c r="J528" s="357"/>
      <c r="K528" s="357"/>
      <c r="L528" s="357"/>
      <c r="M528" s="357"/>
      <c r="N528" s="357"/>
      <c r="O528" s="357"/>
      <c r="P528" s="357"/>
      <c r="Q528" s="357"/>
      <c r="R528" s="357"/>
      <c r="S528" s="357"/>
      <c r="T528" s="357"/>
      <c r="U528" s="357"/>
      <c r="V528" s="357"/>
      <c r="W528" s="357"/>
      <c r="X528" s="357"/>
      <c r="Y528" s="357"/>
      <c r="Z528" s="357"/>
    </row>
    <row r="529" spans="1:26" ht="12.5" customHeight="1">
      <c r="A529" s="357"/>
      <c r="B529" s="357"/>
      <c r="C529" s="357"/>
      <c r="D529" s="357"/>
      <c r="E529" s="357"/>
      <c r="F529" s="357"/>
      <c r="G529" s="357"/>
      <c r="H529" s="357"/>
      <c r="I529" s="357"/>
      <c r="J529" s="357"/>
      <c r="K529" s="357"/>
      <c r="L529" s="357"/>
      <c r="M529" s="357"/>
      <c r="N529" s="357"/>
      <c r="O529" s="357"/>
      <c r="P529" s="357"/>
      <c r="Q529" s="357"/>
      <c r="R529" s="357"/>
      <c r="S529" s="357"/>
      <c r="T529" s="357"/>
      <c r="U529" s="357"/>
      <c r="V529" s="357"/>
      <c r="W529" s="357"/>
      <c r="X529" s="357"/>
      <c r="Y529" s="357"/>
      <c r="Z529" s="357"/>
    </row>
    <row r="530" spans="1:26" ht="12.5" customHeight="1">
      <c r="A530" s="357"/>
      <c r="B530" s="357"/>
      <c r="C530" s="357"/>
      <c r="D530" s="357"/>
      <c r="E530" s="357"/>
      <c r="F530" s="357"/>
      <c r="G530" s="357"/>
      <c r="H530" s="357"/>
      <c r="I530" s="357"/>
      <c r="J530" s="357"/>
      <c r="K530" s="357"/>
      <c r="L530" s="357"/>
      <c r="M530" s="357"/>
      <c r="N530" s="357"/>
      <c r="O530" s="357"/>
      <c r="P530" s="357"/>
      <c r="Q530" s="357"/>
      <c r="R530" s="357"/>
      <c r="S530" s="357"/>
      <c r="T530" s="357"/>
      <c r="U530" s="357"/>
      <c r="V530" s="357"/>
      <c r="W530" s="357"/>
      <c r="X530" s="357"/>
      <c r="Y530" s="357"/>
      <c r="Z530" s="357"/>
    </row>
    <row r="531" spans="1:26" ht="12.5" customHeight="1">
      <c r="A531" s="357"/>
      <c r="B531" s="357"/>
      <c r="C531" s="357"/>
      <c r="D531" s="357"/>
      <c r="E531" s="357"/>
      <c r="F531" s="357"/>
      <c r="G531" s="357"/>
      <c r="H531" s="357"/>
      <c r="I531" s="357"/>
      <c r="J531" s="357"/>
      <c r="K531" s="357"/>
      <c r="L531" s="357"/>
      <c r="M531" s="357"/>
      <c r="N531" s="357"/>
      <c r="O531" s="357"/>
      <c r="P531" s="357"/>
      <c r="Q531" s="357"/>
      <c r="R531" s="357"/>
      <c r="S531" s="357"/>
      <c r="T531" s="357"/>
      <c r="U531" s="357"/>
      <c r="V531" s="357"/>
      <c r="W531" s="357"/>
      <c r="X531" s="357"/>
      <c r="Y531" s="357"/>
      <c r="Z531" s="357"/>
    </row>
    <row r="532" spans="1:26" ht="12.5" customHeight="1">
      <c r="A532" s="357"/>
      <c r="B532" s="357"/>
      <c r="C532" s="357"/>
      <c r="D532" s="357"/>
      <c r="E532" s="357"/>
      <c r="F532" s="357"/>
      <c r="G532" s="357"/>
      <c r="H532" s="357"/>
      <c r="I532" s="357"/>
      <c r="J532" s="357"/>
      <c r="K532" s="357"/>
      <c r="L532" s="357"/>
      <c r="M532" s="357"/>
      <c r="N532" s="357"/>
      <c r="O532" s="357"/>
      <c r="P532" s="357"/>
      <c r="Q532" s="357"/>
      <c r="R532" s="357"/>
      <c r="S532" s="357"/>
      <c r="T532" s="357"/>
      <c r="U532" s="357"/>
      <c r="V532" s="357"/>
      <c r="W532" s="357"/>
      <c r="X532" s="357"/>
      <c r="Y532" s="357"/>
      <c r="Z532" s="357"/>
    </row>
    <row r="533" spans="1:26" ht="12.5" customHeight="1">
      <c r="A533" s="357"/>
      <c r="B533" s="357"/>
      <c r="C533" s="357"/>
      <c r="D533" s="357"/>
      <c r="E533" s="357"/>
      <c r="F533" s="357"/>
      <c r="G533" s="357"/>
      <c r="H533" s="357"/>
      <c r="I533" s="357"/>
      <c r="J533" s="357"/>
      <c r="K533" s="357"/>
      <c r="L533" s="357"/>
      <c r="M533" s="357"/>
      <c r="N533" s="357"/>
      <c r="O533" s="357"/>
      <c r="P533" s="357"/>
      <c r="Q533" s="357"/>
      <c r="R533" s="357"/>
      <c r="S533" s="357"/>
      <c r="T533" s="357"/>
      <c r="U533" s="357"/>
      <c r="V533" s="357"/>
      <c r="W533" s="357"/>
      <c r="X533" s="357"/>
      <c r="Y533" s="357"/>
      <c r="Z533" s="357"/>
    </row>
    <row r="534" spans="1:26" ht="12.5" customHeight="1">
      <c r="A534" s="357"/>
      <c r="B534" s="357"/>
      <c r="C534" s="357"/>
      <c r="D534" s="357"/>
      <c r="E534" s="357"/>
      <c r="F534" s="357"/>
      <c r="G534" s="357"/>
      <c r="H534" s="357"/>
      <c r="I534" s="357"/>
      <c r="J534" s="357"/>
      <c r="K534" s="357"/>
      <c r="L534" s="357"/>
      <c r="M534" s="357"/>
      <c r="N534" s="357"/>
      <c r="O534" s="357"/>
      <c r="P534" s="357"/>
      <c r="Q534" s="357"/>
      <c r="R534" s="357"/>
      <c r="S534" s="357"/>
      <c r="T534" s="357"/>
      <c r="U534" s="357"/>
      <c r="V534" s="357"/>
      <c r="W534" s="357"/>
      <c r="X534" s="357"/>
      <c r="Y534" s="357"/>
      <c r="Z534" s="357"/>
    </row>
    <row r="535" spans="1:26" ht="12.5" customHeight="1">
      <c r="A535" s="357"/>
      <c r="B535" s="357"/>
      <c r="C535" s="357"/>
      <c r="D535" s="357"/>
      <c r="E535" s="357"/>
      <c r="F535" s="357"/>
      <c r="G535" s="357"/>
      <c r="H535" s="357"/>
      <c r="I535" s="357"/>
      <c r="J535" s="357"/>
      <c r="K535" s="357"/>
      <c r="L535" s="357"/>
      <c r="M535" s="357"/>
      <c r="N535" s="357"/>
      <c r="O535" s="357"/>
      <c r="P535" s="357"/>
      <c r="Q535" s="357"/>
      <c r="R535" s="357"/>
      <c r="S535" s="357"/>
      <c r="T535" s="357"/>
      <c r="U535" s="357"/>
      <c r="V535" s="357"/>
      <c r="W535" s="357"/>
      <c r="X535" s="357"/>
      <c r="Y535" s="357"/>
      <c r="Z535" s="357"/>
    </row>
    <row r="536" spans="1:26" ht="12.5" customHeight="1">
      <c r="A536" s="357"/>
      <c r="B536" s="357"/>
      <c r="C536" s="357"/>
      <c r="D536" s="357"/>
      <c r="E536" s="357"/>
      <c r="F536" s="357"/>
      <c r="G536" s="357"/>
      <c r="H536" s="357"/>
      <c r="I536" s="357"/>
      <c r="J536" s="357"/>
      <c r="K536" s="357"/>
      <c r="L536" s="357"/>
      <c r="M536" s="357"/>
      <c r="N536" s="357"/>
      <c r="O536" s="357"/>
      <c r="P536" s="357"/>
      <c r="Q536" s="357"/>
      <c r="R536" s="357"/>
      <c r="S536" s="357"/>
      <c r="T536" s="357"/>
      <c r="U536" s="357"/>
      <c r="V536" s="357"/>
      <c r="W536" s="357"/>
      <c r="X536" s="357"/>
      <c r="Y536" s="357"/>
      <c r="Z536" s="357"/>
    </row>
    <row r="537" spans="1:26" ht="12.5" customHeight="1">
      <c r="A537" s="357"/>
      <c r="B537" s="357"/>
      <c r="C537" s="357"/>
      <c r="D537" s="357"/>
      <c r="E537" s="357"/>
      <c r="F537" s="357"/>
      <c r="G537" s="357"/>
      <c r="H537" s="357"/>
      <c r="I537" s="357"/>
      <c r="J537" s="357"/>
      <c r="K537" s="357"/>
      <c r="L537" s="357"/>
      <c r="M537" s="357"/>
      <c r="N537" s="357"/>
      <c r="O537" s="357"/>
      <c r="P537" s="357"/>
      <c r="Q537" s="357"/>
      <c r="R537" s="357"/>
      <c r="S537" s="357"/>
      <c r="T537" s="357"/>
      <c r="U537" s="357"/>
      <c r="V537" s="357"/>
      <c r="W537" s="357"/>
      <c r="X537" s="357"/>
      <c r="Y537" s="357"/>
      <c r="Z537" s="357"/>
    </row>
    <row r="538" spans="1:26" ht="12.5" customHeight="1">
      <c r="A538" s="357"/>
      <c r="B538" s="357"/>
      <c r="C538" s="357"/>
      <c r="D538" s="357"/>
      <c r="E538" s="357"/>
      <c r="F538" s="357"/>
      <c r="G538" s="357"/>
      <c r="H538" s="357"/>
      <c r="I538" s="357"/>
      <c r="J538" s="357"/>
      <c r="K538" s="357"/>
      <c r="L538" s="357"/>
      <c r="M538" s="357"/>
      <c r="N538" s="357"/>
      <c r="O538" s="357"/>
      <c r="P538" s="357"/>
      <c r="Q538" s="357"/>
      <c r="R538" s="357"/>
      <c r="S538" s="357"/>
      <c r="T538" s="357"/>
      <c r="U538" s="357"/>
      <c r="V538" s="357"/>
      <c r="W538" s="357"/>
      <c r="X538" s="357"/>
      <c r="Y538" s="357"/>
      <c r="Z538" s="357"/>
    </row>
    <row r="539" spans="1:26" ht="12.5" customHeight="1">
      <c r="A539" s="357"/>
      <c r="B539" s="357"/>
      <c r="C539" s="357"/>
      <c r="D539" s="357"/>
      <c r="E539" s="357"/>
      <c r="F539" s="357"/>
      <c r="G539" s="357"/>
      <c r="H539" s="357"/>
      <c r="I539" s="357"/>
      <c r="J539" s="357"/>
      <c r="K539" s="357"/>
      <c r="L539" s="357"/>
      <c r="M539" s="357"/>
      <c r="N539" s="357"/>
      <c r="O539" s="357"/>
      <c r="P539" s="357"/>
      <c r="Q539" s="357"/>
      <c r="R539" s="357"/>
      <c r="S539" s="357"/>
      <c r="T539" s="357"/>
      <c r="U539" s="357"/>
      <c r="V539" s="357"/>
      <c r="W539" s="357"/>
      <c r="X539" s="357"/>
      <c r="Y539" s="357"/>
      <c r="Z539" s="357"/>
    </row>
    <row r="540" spans="1:26" ht="12.5" customHeight="1">
      <c r="A540" s="357"/>
      <c r="B540" s="357"/>
      <c r="C540" s="357"/>
      <c r="D540" s="357"/>
      <c r="E540" s="357"/>
      <c r="F540" s="357"/>
      <c r="G540" s="357"/>
      <c r="H540" s="357"/>
      <c r="I540" s="357"/>
      <c r="J540" s="357"/>
      <c r="K540" s="357"/>
      <c r="L540" s="357"/>
      <c r="M540" s="357"/>
      <c r="N540" s="357"/>
      <c r="O540" s="357"/>
      <c r="P540" s="357"/>
      <c r="Q540" s="357"/>
      <c r="R540" s="357"/>
      <c r="S540" s="357"/>
      <c r="T540" s="357"/>
      <c r="U540" s="357"/>
      <c r="V540" s="357"/>
      <c r="W540" s="357"/>
      <c r="X540" s="357"/>
      <c r="Y540" s="357"/>
      <c r="Z540" s="357"/>
    </row>
    <row r="541" spans="1:26" ht="12.5" customHeight="1">
      <c r="A541" s="357"/>
      <c r="B541" s="357"/>
      <c r="C541" s="357"/>
      <c r="D541" s="357"/>
      <c r="E541" s="357"/>
      <c r="F541" s="357"/>
      <c r="G541" s="357"/>
      <c r="H541" s="357"/>
      <c r="I541" s="357"/>
      <c r="J541" s="357"/>
      <c r="K541" s="357"/>
      <c r="L541" s="357"/>
      <c r="M541" s="357"/>
      <c r="N541" s="357"/>
      <c r="O541" s="357"/>
      <c r="P541" s="357"/>
      <c r="Q541" s="357"/>
      <c r="R541" s="357"/>
      <c r="S541" s="357"/>
      <c r="T541" s="357"/>
      <c r="U541" s="357"/>
      <c r="V541" s="357"/>
      <c r="W541" s="357"/>
      <c r="X541" s="357"/>
      <c r="Y541" s="357"/>
      <c r="Z541" s="357"/>
    </row>
    <row r="542" spans="1:26" ht="12.5" customHeight="1">
      <c r="A542" s="357"/>
      <c r="B542" s="357"/>
      <c r="C542" s="357"/>
      <c r="D542" s="357"/>
      <c r="E542" s="357"/>
      <c r="F542" s="357"/>
      <c r="G542" s="357"/>
      <c r="H542" s="357"/>
      <c r="I542" s="357"/>
      <c r="J542" s="357"/>
      <c r="K542" s="357"/>
      <c r="L542" s="357"/>
      <c r="M542" s="357"/>
      <c r="N542" s="357"/>
      <c r="O542" s="357"/>
      <c r="P542" s="357"/>
      <c r="Q542" s="357"/>
      <c r="R542" s="357"/>
      <c r="S542" s="357"/>
      <c r="T542" s="357"/>
      <c r="U542" s="357"/>
      <c r="V542" s="357"/>
      <c r="W542" s="357"/>
      <c r="X542" s="357"/>
      <c r="Y542" s="357"/>
      <c r="Z542" s="357"/>
    </row>
    <row r="543" spans="1:26" ht="12.5" customHeight="1">
      <c r="A543" s="357"/>
      <c r="B543" s="357"/>
      <c r="C543" s="357"/>
      <c r="D543" s="357"/>
      <c r="E543" s="357"/>
      <c r="F543" s="357"/>
      <c r="G543" s="357"/>
      <c r="H543" s="357"/>
      <c r="I543" s="357"/>
      <c r="J543" s="357"/>
      <c r="K543" s="357"/>
      <c r="L543" s="357"/>
      <c r="M543" s="357"/>
      <c r="N543" s="357"/>
      <c r="O543" s="357"/>
      <c r="P543" s="357"/>
      <c r="Q543" s="357"/>
      <c r="R543" s="357"/>
      <c r="S543" s="357"/>
      <c r="T543" s="357"/>
      <c r="U543" s="357"/>
      <c r="V543" s="357"/>
      <c r="W543" s="357"/>
      <c r="X543" s="357"/>
      <c r="Y543" s="357"/>
      <c r="Z543" s="357"/>
    </row>
    <row r="544" spans="1:26" ht="12.5" customHeight="1">
      <c r="A544" s="357"/>
      <c r="B544" s="357"/>
      <c r="C544" s="357"/>
      <c r="D544" s="357"/>
      <c r="E544" s="357"/>
      <c r="F544" s="357"/>
      <c r="G544" s="357"/>
      <c r="H544" s="357"/>
      <c r="I544" s="357"/>
      <c r="J544" s="357"/>
      <c r="K544" s="357"/>
      <c r="L544" s="357"/>
      <c r="M544" s="357"/>
      <c r="N544" s="357"/>
      <c r="O544" s="357"/>
      <c r="P544" s="357"/>
      <c r="Q544" s="357"/>
      <c r="R544" s="357"/>
      <c r="S544" s="357"/>
      <c r="T544" s="357"/>
      <c r="U544" s="357"/>
      <c r="V544" s="357"/>
      <c r="W544" s="357"/>
      <c r="X544" s="357"/>
      <c r="Y544" s="357"/>
      <c r="Z544" s="357"/>
    </row>
    <row r="545" spans="1:26" ht="12.5" customHeight="1">
      <c r="A545" s="357"/>
      <c r="B545" s="357"/>
      <c r="C545" s="357"/>
      <c r="D545" s="357"/>
      <c r="E545" s="357"/>
      <c r="F545" s="357"/>
      <c r="G545" s="357"/>
      <c r="H545" s="357"/>
      <c r="I545" s="357"/>
      <c r="J545" s="357"/>
      <c r="K545" s="357"/>
      <c r="L545" s="357"/>
      <c r="M545" s="357"/>
      <c r="N545" s="357"/>
      <c r="O545" s="357"/>
      <c r="P545" s="357"/>
      <c r="Q545" s="357"/>
      <c r="R545" s="357"/>
      <c r="S545" s="357"/>
      <c r="T545" s="357"/>
      <c r="U545" s="357"/>
      <c r="V545" s="357"/>
      <c r="W545" s="357"/>
      <c r="X545" s="357"/>
      <c r="Y545" s="357"/>
      <c r="Z545" s="357"/>
    </row>
    <row r="546" spans="1:26" ht="12.5" customHeight="1">
      <c r="A546" s="357"/>
      <c r="B546" s="357"/>
      <c r="C546" s="357"/>
      <c r="D546" s="357"/>
      <c r="E546" s="357"/>
      <c r="F546" s="357"/>
      <c r="G546" s="357"/>
      <c r="H546" s="357"/>
      <c r="I546" s="357"/>
      <c r="J546" s="357"/>
      <c r="K546" s="357"/>
      <c r="L546" s="357"/>
      <c r="M546" s="357"/>
      <c r="N546" s="357"/>
      <c r="O546" s="357"/>
      <c r="P546" s="357"/>
      <c r="Q546" s="357"/>
      <c r="R546" s="357"/>
      <c r="S546" s="357"/>
      <c r="T546" s="357"/>
      <c r="U546" s="357"/>
      <c r="V546" s="357"/>
      <c r="W546" s="357"/>
      <c r="X546" s="357"/>
      <c r="Y546" s="357"/>
      <c r="Z546" s="357"/>
    </row>
    <row r="547" spans="1:26" ht="12.5" customHeight="1">
      <c r="A547" s="357"/>
      <c r="B547" s="357"/>
      <c r="C547" s="357"/>
      <c r="D547" s="357"/>
      <c r="E547" s="357"/>
      <c r="F547" s="357"/>
      <c r="G547" s="357"/>
      <c r="H547" s="357"/>
      <c r="I547" s="357"/>
      <c r="J547" s="357"/>
      <c r="K547" s="357"/>
      <c r="L547" s="357"/>
      <c r="M547" s="357"/>
      <c r="N547" s="357"/>
      <c r="O547" s="357"/>
      <c r="P547" s="357"/>
      <c r="Q547" s="357"/>
      <c r="R547" s="357"/>
      <c r="S547" s="357"/>
      <c r="T547" s="357"/>
      <c r="U547" s="357"/>
      <c r="V547" s="357"/>
      <c r="W547" s="357"/>
      <c r="X547" s="357"/>
      <c r="Y547" s="357"/>
      <c r="Z547" s="357"/>
    </row>
    <row r="548" spans="1:26" ht="12.5" customHeight="1">
      <c r="A548" s="357"/>
      <c r="B548" s="357"/>
      <c r="C548" s="357"/>
      <c r="D548" s="357"/>
      <c r="E548" s="357"/>
      <c r="F548" s="357"/>
      <c r="G548" s="357"/>
      <c r="H548" s="357"/>
      <c r="I548" s="357"/>
      <c r="J548" s="357"/>
      <c r="K548" s="357"/>
      <c r="L548" s="357"/>
      <c r="M548" s="357"/>
      <c r="N548" s="357"/>
      <c r="O548" s="357"/>
      <c r="P548" s="357"/>
      <c r="Q548" s="357"/>
      <c r="R548" s="357"/>
      <c r="S548" s="357"/>
      <c r="T548" s="357"/>
      <c r="U548" s="357"/>
      <c r="V548" s="357"/>
      <c r="W548" s="357"/>
      <c r="X548" s="357"/>
      <c r="Y548" s="357"/>
      <c r="Z548" s="357"/>
    </row>
    <row r="549" spans="1:26" ht="12.5" customHeight="1">
      <c r="A549" s="357"/>
      <c r="B549" s="357"/>
      <c r="C549" s="357"/>
      <c r="D549" s="357"/>
      <c r="E549" s="357"/>
      <c r="F549" s="357"/>
      <c r="G549" s="357"/>
      <c r="H549" s="357"/>
      <c r="I549" s="357"/>
      <c r="J549" s="357"/>
      <c r="K549" s="357"/>
      <c r="L549" s="357"/>
      <c r="M549" s="357"/>
      <c r="N549" s="357"/>
      <c r="O549" s="357"/>
      <c r="P549" s="357"/>
      <c r="Q549" s="357"/>
      <c r="R549" s="357"/>
      <c r="S549" s="357"/>
      <c r="T549" s="357"/>
      <c r="U549" s="357"/>
      <c r="V549" s="357"/>
      <c r="W549" s="357"/>
      <c r="X549" s="357"/>
      <c r="Y549" s="357"/>
      <c r="Z549" s="357"/>
    </row>
    <row r="550" spans="1:26" ht="12.5" customHeight="1">
      <c r="A550" s="357"/>
      <c r="B550" s="357"/>
      <c r="C550" s="357"/>
      <c r="D550" s="357"/>
      <c r="E550" s="357"/>
      <c r="F550" s="357"/>
      <c r="G550" s="357"/>
      <c r="H550" s="357"/>
      <c r="I550" s="357"/>
      <c r="J550" s="357"/>
      <c r="K550" s="357"/>
      <c r="L550" s="357"/>
      <c r="M550" s="357"/>
      <c r="N550" s="357"/>
      <c r="O550" s="357"/>
      <c r="P550" s="357"/>
      <c r="Q550" s="357"/>
      <c r="R550" s="357"/>
      <c r="S550" s="357"/>
      <c r="T550" s="357"/>
      <c r="U550" s="357"/>
      <c r="V550" s="357"/>
      <c r="W550" s="357"/>
      <c r="X550" s="357"/>
      <c r="Y550" s="357"/>
      <c r="Z550" s="357"/>
    </row>
    <row r="551" spans="1:26" ht="12.5" customHeight="1">
      <c r="A551" s="357"/>
      <c r="B551" s="357"/>
      <c r="C551" s="357"/>
      <c r="D551" s="357"/>
      <c r="E551" s="357"/>
      <c r="F551" s="357"/>
      <c r="G551" s="357"/>
      <c r="H551" s="357"/>
      <c r="I551" s="357"/>
      <c r="J551" s="357"/>
      <c r="K551" s="357"/>
      <c r="L551" s="357"/>
      <c r="M551" s="357"/>
      <c r="N551" s="357"/>
      <c r="O551" s="357"/>
      <c r="P551" s="357"/>
      <c r="Q551" s="357"/>
      <c r="R551" s="357"/>
      <c r="S551" s="357"/>
      <c r="T551" s="357"/>
      <c r="U551" s="357"/>
      <c r="V551" s="357"/>
      <c r="W551" s="357"/>
      <c r="X551" s="357"/>
      <c r="Y551" s="357"/>
      <c r="Z551" s="357"/>
    </row>
    <row r="552" spans="1:26" ht="12.5" customHeight="1">
      <c r="A552" s="357"/>
      <c r="B552" s="357"/>
      <c r="C552" s="357"/>
      <c r="D552" s="357"/>
      <c r="E552" s="357"/>
      <c r="F552" s="357"/>
      <c r="G552" s="357"/>
      <c r="H552" s="357"/>
      <c r="I552" s="357"/>
      <c r="J552" s="357"/>
      <c r="K552" s="357"/>
      <c r="L552" s="357"/>
      <c r="M552" s="357"/>
      <c r="N552" s="357"/>
      <c r="O552" s="357"/>
      <c r="P552" s="357"/>
      <c r="Q552" s="357"/>
      <c r="R552" s="357"/>
      <c r="S552" s="357"/>
      <c r="T552" s="357"/>
      <c r="U552" s="357"/>
      <c r="V552" s="357"/>
      <c r="W552" s="357"/>
      <c r="X552" s="357"/>
      <c r="Y552" s="357"/>
      <c r="Z552" s="357"/>
    </row>
    <row r="553" spans="1:26" ht="12.5" customHeight="1">
      <c r="A553" s="357"/>
      <c r="B553" s="357"/>
      <c r="C553" s="357"/>
      <c r="D553" s="357"/>
      <c r="E553" s="357"/>
      <c r="F553" s="357"/>
      <c r="G553" s="357"/>
      <c r="H553" s="357"/>
      <c r="I553" s="357"/>
      <c r="J553" s="357"/>
      <c r="K553" s="357"/>
      <c r="L553" s="357"/>
      <c r="M553" s="357"/>
      <c r="N553" s="357"/>
      <c r="O553" s="357"/>
      <c r="P553" s="357"/>
      <c r="Q553" s="357"/>
      <c r="R553" s="357"/>
      <c r="S553" s="357"/>
      <c r="T553" s="357"/>
      <c r="U553" s="357"/>
      <c r="V553" s="357"/>
      <c r="W553" s="357"/>
      <c r="X553" s="357"/>
      <c r="Y553" s="357"/>
      <c r="Z553" s="357"/>
    </row>
    <row r="554" spans="1:26" ht="12.5" customHeight="1">
      <c r="A554" s="357"/>
      <c r="B554" s="357"/>
      <c r="C554" s="357"/>
      <c r="D554" s="357"/>
      <c r="E554" s="357"/>
      <c r="F554" s="357"/>
      <c r="G554" s="357"/>
      <c r="H554" s="357"/>
      <c r="I554" s="357"/>
      <c r="J554" s="357"/>
      <c r="K554" s="357"/>
      <c r="L554" s="357"/>
      <c r="M554" s="357"/>
      <c r="N554" s="357"/>
      <c r="O554" s="357"/>
      <c r="P554" s="357"/>
      <c r="Q554" s="357"/>
      <c r="R554" s="357"/>
      <c r="S554" s="357"/>
      <c r="T554" s="357"/>
      <c r="U554" s="357"/>
      <c r="V554" s="357"/>
      <c r="W554" s="357"/>
      <c r="X554" s="357"/>
      <c r="Y554" s="357"/>
      <c r="Z554" s="357"/>
    </row>
    <row r="555" spans="1:26" ht="12.5" customHeight="1">
      <c r="A555" s="357"/>
      <c r="B555" s="357"/>
      <c r="C555" s="357"/>
      <c r="D555" s="357"/>
      <c r="E555" s="357"/>
      <c r="F555" s="357"/>
      <c r="G555" s="357"/>
      <c r="H555" s="357"/>
      <c r="I555" s="357"/>
      <c r="J555" s="357"/>
      <c r="K555" s="357"/>
      <c r="L555" s="357"/>
      <c r="M555" s="357"/>
      <c r="N555" s="357"/>
      <c r="O555" s="357"/>
      <c r="P555" s="357"/>
      <c r="Q555" s="357"/>
      <c r="R555" s="357"/>
      <c r="S555" s="357"/>
      <c r="T555" s="357"/>
      <c r="U555" s="357"/>
      <c r="V555" s="357"/>
      <c r="W555" s="357"/>
      <c r="X555" s="357"/>
      <c r="Y555" s="357"/>
      <c r="Z555" s="357"/>
    </row>
    <row r="556" spans="1:26" ht="12.5" customHeight="1">
      <c r="A556" s="357"/>
      <c r="B556" s="357"/>
      <c r="C556" s="357"/>
      <c r="D556" s="357"/>
      <c r="E556" s="357"/>
      <c r="F556" s="357"/>
      <c r="G556" s="357"/>
      <c r="H556" s="357"/>
      <c r="I556" s="357"/>
      <c r="J556" s="357"/>
      <c r="K556" s="357"/>
      <c r="L556" s="357"/>
      <c r="M556" s="357"/>
      <c r="N556" s="357"/>
      <c r="O556" s="357"/>
      <c r="P556" s="357"/>
      <c r="Q556" s="357"/>
      <c r="R556" s="357"/>
      <c r="S556" s="357"/>
      <c r="T556" s="357"/>
      <c r="U556" s="357"/>
      <c r="V556" s="357"/>
      <c r="W556" s="357"/>
      <c r="X556" s="357"/>
      <c r="Y556" s="357"/>
      <c r="Z556" s="357"/>
    </row>
    <row r="557" spans="1:26" ht="12.5" customHeight="1">
      <c r="A557" s="357"/>
      <c r="B557" s="357"/>
      <c r="C557" s="357"/>
      <c r="D557" s="357"/>
      <c r="E557" s="357"/>
      <c r="F557" s="357"/>
      <c r="G557" s="357"/>
      <c r="H557" s="357"/>
      <c r="I557" s="357"/>
      <c r="J557" s="357"/>
      <c r="K557" s="357"/>
      <c r="L557" s="357"/>
      <c r="M557" s="357"/>
      <c r="N557" s="357"/>
      <c r="O557" s="357"/>
      <c r="P557" s="357"/>
      <c r="Q557" s="357"/>
      <c r="R557" s="357"/>
      <c r="S557" s="357"/>
      <c r="T557" s="357"/>
      <c r="U557" s="357"/>
      <c r="V557" s="357"/>
      <c r="W557" s="357"/>
      <c r="X557" s="357"/>
      <c r="Y557" s="357"/>
      <c r="Z557" s="357"/>
    </row>
    <row r="558" spans="1:26" ht="12.5" customHeight="1">
      <c r="A558" s="357"/>
      <c r="B558" s="357"/>
      <c r="C558" s="357"/>
      <c r="D558" s="357"/>
      <c r="E558" s="357"/>
      <c r="F558" s="357"/>
      <c r="G558" s="357"/>
      <c r="H558" s="357"/>
      <c r="I558" s="357"/>
      <c r="J558" s="357"/>
      <c r="K558" s="357"/>
      <c r="L558" s="357"/>
      <c r="M558" s="357"/>
      <c r="N558" s="357"/>
      <c r="O558" s="357"/>
      <c r="P558" s="357"/>
      <c r="Q558" s="357"/>
      <c r="R558" s="357"/>
      <c r="S558" s="357"/>
      <c r="T558" s="357"/>
      <c r="U558" s="357"/>
      <c r="V558" s="357"/>
      <c r="W558" s="357"/>
      <c r="X558" s="357"/>
      <c r="Y558" s="357"/>
      <c r="Z558" s="357"/>
    </row>
    <row r="559" spans="1:26" ht="12.5" customHeight="1">
      <c r="A559" s="357"/>
      <c r="B559" s="357"/>
      <c r="C559" s="357"/>
      <c r="D559" s="357"/>
      <c r="E559" s="357"/>
      <c r="F559" s="357"/>
      <c r="G559" s="357"/>
      <c r="H559" s="357"/>
      <c r="I559" s="357"/>
      <c r="J559" s="357"/>
      <c r="K559" s="357"/>
      <c r="L559" s="357"/>
      <c r="M559" s="357"/>
      <c r="N559" s="357"/>
      <c r="O559" s="357"/>
      <c r="P559" s="357"/>
      <c r="Q559" s="357"/>
      <c r="R559" s="357"/>
      <c r="S559" s="357"/>
      <c r="T559" s="357"/>
      <c r="U559" s="357"/>
      <c r="V559" s="357"/>
      <c r="W559" s="357"/>
      <c r="X559" s="357"/>
      <c r="Y559" s="357"/>
      <c r="Z559" s="357"/>
    </row>
    <row r="560" spans="1:26" ht="12.5" customHeight="1">
      <c r="A560" s="357"/>
      <c r="B560" s="357"/>
      <c r="C560" s="357"/>
      <c r="D560" s="357"/>
      <c r="E560" s="357"/>
      <c r="F560" s="357"/>
      <c r="G560" s="357"/>
      <c r="H560" s="357"/>
      <c r="I560" s="357"/>
      <c r="J560" s="357"/>
      <c r="K560" s="357"/>
      <c r="L560" s="357"/>
      <c r="M560" s="357"/>
      <c r="N560" s="357"/>
      <c r="O560" s="357"/>
      <c r="P560" s="357"/>
      <c r="Q560" s="357"/>
      <c r="R560" s="357"/>
      <c r="S560" s="357"/>
      <c r="T560" s="357"/>
      <c r="U560" s="357"/>
      <c r="V560" s="357"/>
      <c r="W560" s="357"/>
      <c r="X560" s="357"/>
      <c r="Y560" s="357"/>
      <c r="Z560" s="357"/>
    </row>
    <row r="561" spans="1:26" ht="12.5" customHeight="1">
      <c r="A561" s="357"/>
      <c r="B561" s="357"/>
      <c r="C561" s="357"/>
      <c r="D561" s="357"/>
      <c r="E561" s="357"/>
      <c r="F561" s="357"/>
      <c r="G561" s="357"/>
      <c r="H561" s="357"/>
      <c r="I561" s="357"/>
      <c r="J561" s="357"/>
      <c r="K561" s="357"/>
      <c r="L561" s="357"/>
      <c r="M561" s="357"/>
      <c r="N561" s="357"/>
      <c r="O561" s="357"/>
      <c r="P561" s="357"/>
      <c r="Q561" s="357"/>
      <c r="R561" s="357"/>
      <c r="S561" s="357"/>
      <c r="T561" s="357"/>
      <c r="U561" s="357"/>
      <c r="V561" s="357"/>
      <c r="W561" s="357"/>
      <c r="X561" s="357"/>
      <c r="Y561" s="357"/>
      <c r="Z561" s="357"/>
    </row>
    <row r="562" spans="1:26" ht="12.5" customHeight="1">
      <c r="A562" s="357"/>
      <c r="B562" s="357"/>
      <c r="C562" s="357"/>
      <c r="D562" s="357"/>
      <c r="E562" s="357"/>
      <c r="F562" s="357"/>
      <c r="G562" s="357"/>
      <c r="H562" s="357"/>
      <c r="I562" s="357"/>
      <c r="J562" s="357"/>
      <c r="K562" s="357"/>
      <c r="L562" s="357"/>
      <c r="M562" s="357"/>
      <c r="N562" s="357"/>
      <c r="O562" s="357"/>
      <c r="P562" s="357"/>
      <c r="Q562" s="357"/>
      <c r="R562" s="357"/>
      <c r="S562" s="357"/>
      <c r="T562" s="357"/>
      <c r="U562" s="357"/>
      <c r="V562" s="357"/>
      <c r="W562" s="357"/>
      <c r="X562" s="357"/>
      <c r="Y562" s="357"/>
      <c r="Z562" s="357"/>
    </row>
    <row r="563" spans="1:26" ht="12.5" customHeight="1">
      <c r="A563" s="357"/>
      <c r="B563" s="357"/>
      <c r="C563" s="357"/>
      <c r="D563" s="357"/>
      <c r="E563" s="357"/>
      <c r="F563" s="357"/>
      <c r="G563" s="357"/>
      <c r="H563" s="357"/>
      <c r="I563" s="357"/>
      <c r="J563" s="357"/>
      <c r="K563" s="357"/>
      <c r="L563" s="357"/>
      <c r="M563" s="357"/>
      <c r="N563" s="357"/>
      <c r="O563" s="357"/>
      <c r="P563" s="357"/>
      <c r="Q563" s="357"/>
      <c r="R563" s="357"/>
      <c r="S563" s="357"/>
      <c r="T563" s="357"/>
      <c r="U563" s="357"/>
      <c r="V563" s="357"/>
      <c r="W563" s="357"/>
      <c r="X563" s="357"/>
      <c r="Y563" s="357"/>
      <c r="Z563" s="357"/>
    </row>
    <row r="564" spans="1:26" ht="12.5" customHeight="1">
      <c r="A564" s="357"/>
      <c r="B564" s="357"/>
      <c r="C564" s="357"/>
      <c r="D564" s="357"/>
      <c r="E564" s="357"/>
      <c r="F564" s="357"/>
      <c r="G564" s="357"/>
      <c r="H564" s="357"/>
      <c r="I564" s="357"/>
      <c r="J564" s="357"/>
      <c r="K564" s="357"/>
      <c r="L564" s="357"/>
      <c r="M564" s="357"/>
      <c r="N564" s="357"/>
      <c r="O564" s="357"/>
      <c r="P564" s="357"/>
      <c r="Q564" s="357"/>
      <c r="R564" s="357"/>
      <c r="S564" s="357"/>
      <c r="T564" s="357"/>
      <c r="U564" s="357"/>
      <c r="V564" s="357"/>
      <c r="W564" s="357"/>
      <c r="X564" s="357"/>
      <c r="Y564" s="357"/>
      <c r="Z564" s="357"/>
    </row>
    <row r="565" spans="1:26" ht="12.5" customHeight="1">
      <c r="A565" s="357"/>
      <c r="B565" s="357"/>
      <c r="C565" s="357"/>
      <c r="D565" s="357"/>
      <c r="E565" s="357"/>
      <c r="F565" s="357"/>
      <c r="G565" s="357"/>
      <c r="H565" s="357"/>
      <c r="I565" s="357"/>
      <c r="J565" s="357"/>
      <c r="K565" s="357"/>
      <c r="L565" s="357"/>
      <c r="M565" s="357"/>
      <c r="N565" s="357"/>
      <c r="O565" s="357"/>
      <c r="P565" s="357"/>
      <c r="Q565" s="357"/>
      <c r="R565" s="357"/>
      <c r="S565" s="357"/>
      <c r="T565" s="357"/>
      <c r="U565" s="357"/>
      <c r="V565" s="357"/>
      <c r="W565" s="357"/>
      <c r="X565" s="357"/>
      <c r="Y565" s="357"/>
      <c r="Z565" s="357"/>
    </row>
    <row r="566" spans="1:26" ht="12.5" customHeight="1">
      <c r="A566" s="357"/>
      <c r="B566" s="357"/>
      <c r="C566" s="357"/>
      <c r="D566" s="357"/>
      <c r="E566" s="357"/>
      <c r="F566" s="357"/>
      <c r="G566" s="357"/>
      <c r="H566" s="357"/>
      <c r="I566" s="357"/>
      <c r="J566" s="357"/>
      <c r="K566" s="357"/>
      <c r="L566" s="357"/>
      <c r="M566" s="357"/>
      <c r="N566" s="357"/>
      <c r="O566" s="357"/>
      <c r="P566" s="357"/>
      <c r="Q566" s="357"/>
      <c r="R566" s="357"/>
      <c r="S566" s="357"/>
      <c r="T566" s="357"/>
      <c r="U566" s="357"/>
      <c r="V566" s="357"/>
      <c r="W566" s="357"/>
      <c r="X566" s="357"/>
      <c r="Y566" s="357"/>
      <c r="Z566" s="357"/>
    </row>
    <row r="567" spans="1:26" ht="12.5" customHeight="1">
      <c r="A567" s="357"/>
      <c r="B567" s="357"/>
      <c r="C567" s="357"/>
      <c r="D567" s="357"/>
      <c r="E567" s="357"/>
      <c r="F567" s="357"/>
      <c r="G567" s="357"/>
      <c r="H567" s="357"/>
      <c r="I567" s="357"/>
      <c r="J567" s="357"/>
      <c r="K567" s="357"/>
      <c r="L567" s="357"/>
      <c r="M567" s="357"/>
      <c r="N567" s="357"/>
      <c r="O567" s="357"/>
      <c r="P567" s="357"/>
      <c r="Q567" s="357"/>
      <c r="R567" s="357"/>
      <c r="S567" s="357"/>
      <c r="T567" s="357"/>
      <c r="U567" s="357"/>
      <c r="V567" s="357"/>
      <c r="W567" s="357"/>
      <c r="X567" s="357"/>
      <c r="Y567" s="357"/>
      <c r="Z567" s="357"/>
    </row>
    <row r="568" spans="1:26" ht="12.5" customHeight="1">
      <c r="A568" s="357"/>
      <c r="B568" s="357"/>
      <c r="C568" s="357"/>
      <c r="D568" s="357"/>
      <c r="E568" s="357"/>
      <c r="F568" s="357"/>
      <c r="G568" s="357"/>
      <c r="H568" s="357"/>
      <c r="I568" s="357"/>
      <c r="J568" s="357"/>
      <c r="K568" s="357"/>
      <c r="L568" s="357"/>
      <c r="M568" s="357"/>
      <c r="N568" s="357"/>
      <c r="O568" s="357"/>
      <c r="P568" s="357"/>
      <c r="Q568" s="357"/>
      <c r="R568" s="357"/>
      <c r="S568" s="357"/>
      <c r="T568" s="357"/>
      <c r="U568" s="357"/>
      <c r="V568" s="357"/>
      <c r="W568" s="357"/>
      <c r="X568" s="357"/>
      <c r="Y568" s="357"/>
      <c r="Z568" s="357"/>
    </row>
    <row r="569" spans="1:26" ht="12.5" customHeight="1">
      <c r="A569" s="357"/>
      <c r="B569" s="357"/>
      <c r="C569" s="357"/>
      <c r="D569" s="357"/>
      <c r="E569" s="357"/>
      <c r="F569" s="357"/>
      <c r="G569" s="357"/>
      <c r="H569" s="357"/>
      <c r="I569" s="357"/>
      <c r="J569" s="357"/>
      <c r="K569" s="357"/>
      <c r="L569" s="357"/>
      <c r="M569" s="357"/>
      <c r="N569" s="357"/>
      <c r="O569" s="357"/>
      <c r="P569" s="357"/>
      <c r="Q569" s="357"/>
      <c r="R569" s="357"/>
      <c r="S569" s="357"/>
      <c r="T569" s="357"/>
      <c r="U569" s="357"/>
      <c r="V569" s="357"/>
      <c r="W569" s="357"/>
      <c r="X569" s="357"/>
      <c r="Y569" s="357"/>
      <c r="Z569" s="357"/>
    </row>
    <row r="570" spans="1:26" ht="12.5" customHeight="1">
      <c r="A570" s="357"/>
      <c r="B570" s="357"/>
      <c r="C570" s="357"/>
      <c r="D570" s="357"/>
      <c r="E570" s="357"/>
      <c r="F570" s="357"/>
      <c r="G570" s="357"/>
      <c r="H570" s="357"/>
      <c r="I570" s="357"/>
      <c r="J570" s="357"/>
      <c r="K570" s="357"/>
      <c r="L570" s="357"/>
      <c r="M570" s="357"/>
      <c r="N570" s="357"/>
      <c r="O570" s="357"/>
      <c r="P570" s="357"/>
      <c r="Q570" s="357"/>
      <c r="R570" s="357"/>
      <c r="S570" s="357"/>
      <c r="T570" s="357"/>
      <c r="U570" s="357"/>
      <c r="V570" s="357"/>
      <c r="W570" s="357"/>
      <c r="X570" s="357"/>
      <c r="Y570" s="357"/>
      <c r="Z570" s="357"/>
    </row>
    <row r="571" spans="1:26" ht="12.5" customHeight="1">
      <c r="A571" s="357"/>
      <c r="B571" s="357"/>
      <c r="C571" s="357"/>
      <c r="D571" s="357"/>
      <c r="E571" s="357"/>
      <c r="F571" s="357"/>
      <c r="G571" s="357"/>
      <c r="H571" s="357"/>
      <c r="I571" s="357"/>
      <c r="J571" s="357"/>
      <c r="K571" s="357"/>
      <c r="L571" s="357"/>
      <c r="M571" s="357"/>
      <c r="N571" s="357"/>
      <c r="O571" s="357"/>
      <c r="P571" s="357"/>
      <c r="Q571" s="357"/>
      <c r="R571" s="357"/>
      <c r="S571" s="357"/>
      <c r="T571" s="357"/>
      <c r="U571" s="357"/>
      <c r="V571" s="357"/>
      <c r="W571" s="357"/>
      <c r="X571" s="357"/>
      <c r="Y571" s="357"/>
      <c r="Z571" s="357"/>
    </row>
    <row r="572" spans="1:26" ht="12.5" customHeight="1">
      <c r="A572" s="357"/>
      <c r="B572" s="357"/>
      <c r="C572" s="357"/>
      <c r="D572" s="357"/>
      <c r="E572" s="357"/>
      <c r="F572" s="357"/>
      <c r="G572" s="357"/>
      <c r="H572" s="357"/>
      <c r="I572" s="357"/>
      <c r="J572" s="357"/>
      <c r="K572" s="357"/>
      <c r="L572" s="357"/>
      <c r="M572" s="357"/>
      <c r="N572" s="357"/>
      <c r="O572" s="357"/>
      <c r="P572" s="357"/>
      <c r="Q572" s="357"/>
      <c r="R572" s="357"/>
      <c r="S572" s="357"/>
      <c r="T572" s="357"/>
      <c r="U572" s="357"/>
      <c r="V572" s="357"/>
      <c r="W572" s="357"/>
      <c r="X572" s="357"/>
      <c r="Y572" s="357"/>
      <c r="Z572" s="357"/>
    </row>
    <row r="573" spans="1:26" ht="12.5" customHeight="1">
      <c r="A573" s="357"/>
      <c r="B573" s="357"/>
      <c r="C573" s="357"/>
      <c r="D573" s="357"/>
      <c r="E573" s="357"/>
      <c r="F573" s="357"/>
      <c r="G573" s="357"/>
      <c r="H573" s="357"/>
      <c r="I573" s="357"/>
      <c r="J573" s="357"/>
      <c r="K573" s="357"/>
      <c r="L573" s="357"/>
      <c r="M573" s="357"/>
      <c r="N573" s="357"/>
      <c r="O573" s="357"/>
      <c r="P573" s="357"/>
      <c r="Q573" s="357"/>
      <c r="R573" s="357"/>
      <c r="S573" s="357"/>
      <c r="T573" s="357"/>
      <c r="U573" s="357"/>
      <c r="V573" s="357"/>
      <c r="W573" s="357"/>
      <c r="X573" s="357"/>
      <c r="Y573" s="357"/>
      <c r="Z573" s="357"/>
    </row>
    <row r="574" spans="1:26" ht="12.5" customHeight="1">
      <c r="A574" s="357"/>
      <c r="B574" s="357"/>
      <c r="C574" s="357"/>
      <c r="D574" s="357"/>
      <c r="E574" s="357"/>
      <c r="F574" s="357"/>
      <c r="G574" s="357"/>
      <c r="H574" s="357"/>
      <c r="I574" s="357"/>
      <c r="J574" s="357"/>
      <c r="K574" s="357"/>
      <c r="L574" s="357"/>
      <c r="M574" s="357"/>
      <c r="N574" s="357"/>
      <c r="O574" s="357"/>
      <c r="P574" s="357"/>
      <c r="Q574" s="357"/>
      <c r="R574" s="357"/>
      <c r="S574" s="357"/>
      <c r="T574" s="357"/>
      <c r="U574" s="357"/>
      <c r="V574" s="357"/>
      <c r="W574" s="357"/>
      <c r="X574" s="357"/>
      <c r="Y574" s="357"/>
      <c r="Z574" s="357"/>
    </row>
    <row r="575" spans="1:26" ht="12.5" customHeight="1">
      <c r="A575" s="357"/>
      <c r="B575" s="357"/>
      <c r="C575" s="357"/>
      <c r="D575" s="357"/>
      <c r="E575" s="357"/>
      <c r="F575" s="357"/>
      <c r="G575" s="357"/>
      <c r="H575" s="357"/>
      <c r="I575" s="357"/>
      <c r="J575" s="357"/>
      <c r="K575" s="357"/>
      <c r="L575" s="357"/>
      <c r="M575" s="357"/>
      <c r="N575" s="357"/>
      <c r="O575" s="357"/>
      <c r="P575" s="357"/>
      <c r="Q575" s="357"/>
      <c r="R575" s="357"/>
      <c r="S575" s="357"/>
      <c r="T575" s="357"/>
      <c r="U575" s="357"/>
      <c r="V575" s="357"/>
      <c r="W575" s="357"/>
      <c r="X575" s="357"/>
      <c r="Y575" s="357"/>
      <c r="Z575" s="357"/>
    </row>
    <row r="576" spans="1:26" ht="12.5" customHeight="1">
      <c r="A576" s="357"/>
      <c r="B576" s="357"/>
      <c r="C576" s="357"/>
      <c r="D576" s="357"/>
      <c r="E576" s="357"/>
      <c r="F576" s="357"/>
      <c r="G576" s="357"/>
      <c r="H576" s="357"/>
      <c r="I576" s="357"/>
      <c r="J576" s="357"/>
      <c r="K576" s="357"/>
      <c r="L576" s="357"/>
      <c r="M576" s="357"/>
      <c r="N576" s="357"/>
      <c r="O576" s="357"/>
      <c r="P576" s="357"/>
      <c r="Q576" s="357"/>
      <c r="R576" s="357"/>
      <c r="S576" s="357"/>
      <c r="T576" s="357"/>
      <c r="U576" s="357"/>
      <c r="V576" s="357"/>
      <c r="W576" s="357"/>
      <c r="X576" s="357"/>
      <c r="Y576" s="357"/>
      <c r="Z576" s="357"/>
    </row>
    <row r="577" spans="1:26" ht="12.5" customHeight="1">
      <c r="A577" s="357"/>
      <c r="B577" s="357"/>
      <c r="C577" s="357"/>
      <c r="D577" s="357"/>
      <c r="E577" s="357"/>
      <c r="F577" s="357"/>
      <c r="G577" s="357"/>
      <c r="H577" s="357"/>
      <c r="I577" s="357"/>
      <c r="J577" s="357"/>
      <c r="K577" s="357"/>
      <c r="L577" s="357"/>
      <c r="M577" s="357"/>
      <c r="N577" s="357"/>
      <c r="O577" s="357"/>
      <c r="P577" s="357"/>
      <c r="Q577" s="357"/>
      <c r="R577" s="357"/>
      <c r="S577" s="357"/>
      <c r="T577" s="357"/>
      <c r="U577" s="357"/>
      <c r="V577" s="357"/>
      <c r="W577" s="357"/>
      <c r="X577" s="357"/>
      <c r="Y577" s="357"/>
      <c r="Z577" s="357"/>
    </row>
    <row r="578" spans="1:26" ht="12.5" customHeight="1">
      <c r="A578" s="357"/>
      <c r="B578" s="357"/>
      <c r="C578" s="357"/>
      <c r="D578" s="357"/>
      <c r="E578" s="357"/>
      <c r="F578" s="357"/>
      <c r="G578" s="357"/>
      <c r="H578" s="357"/>
      <c r="I578" s="357"/>
      <c r="J578" s="357"/>
      <c r="K578" s="357"/>
      <c r="L578" s="357"/>
      <c r="M578" s="357"/>
      <c r="N578" s="357"/>
      <c r="O578" s="357"/>
      <c r="P578" s="357"/>
      <c r="Q578" s="357"/>
      <c r="R578" s="357"/>
      <c r="S578" s="357"/>
      <c r="T578" s="357"/>
      <c r="U578" s="357"/>
      <c r="V578" s="357"/>
      <c r="W578" s="357"/>
      <c r="X578" s="357"/>
      <c r="Y578" s="357"/>
      <c r="Z578" s="357"/>
    </row>
    <row r="579" spans="1:26" ht="12.5" customHeight="1">
      <c r="A579" s="357"/>
      <c r="B579" s="357"/>
      <c r="C579" s="357"/>
      <c r="D579" s="357"/>
      <c r="E579" s="357"/>
      <c r="F579" s="357"/>
      <c r="G579" s="357"/>
      <c r="H579" s="357"/>
      <c r="I579" s="357"/>
      <c r="J579" s="357"/>
      <c r="K579" s="357"/>
      <c r="L579" s="357"/>
      <c r="M579" s="357"/>
      <c r="N579" s="357"/>
      <c r="O579" s="357"/>
      <c r="P579" s="357"/>
      <c r="Q579" s="357"/>
      <c r="R579" s="357"/>
      <c r="S579" s="357"/>
      <c r="T579" s="357"/>
      <c r="U579" s="357"/>
      <c r="V579" s="357"/>
      <c r="W579" s="357"/>
      <c r="X579" s="357"/>
      <c r="Y579" s="357"/>
      <c r="Z579" s="357"/>
    </row>
    <row r="580" spans="1:26" ht="12.5" customHeight="1">
      <c r="A580" s="357"/>
      <c r="B580" s="357"/>
      <c r="C580" s="357"/>
      <c r="D580" s="357"/>
      <c r="E580" s="357"/>
      <c r="F580" s="357"/>
      <c r="G580" s="357"/>
      <c r="H580" s="357"/>
      <c r="I580" s="357"/>
      <c r="J580" s="357"/>
      <c r="K580" s="357"/>
      <c r="L580" s="357"/>
      <c r="M580" s="357"/>
      <c r="N580" s="357"/>
      <c r="O580" s="357"/>
      <c r="P580" s="357"/>
      <c r="Q580" s="357"/>
      <c r="R580" s="357"/>
      <c r="S580" s="357"/>
      <c r="T580" s="357"/>
      <c r="U580" s="357"/>
      <c r="V580" s="357"/>
      <c r="W580" s="357"/>
      <c r="X580" s="357"/>
      <c r="Y580" s="357"/>
      <c r="Z580" s="357"/>
    </row>
    <row r="581" spans="1:26" ht="12.5" customHeight="1">
      <c r="A581" s="357"/>
      <c r="B581" s="357"/>
      <c r="C581" s="357"/>
      <c r="D581" s="357"/>
      <c r="E581" s="357"/>
      <c r="F581" s="357"/>
      <c r="G581" s="357"/>
      <c r="H581" s="357"/>
      <c r="I581" s="357"/>
      <c r="J581" s="357"/>
      <c r="K581" s="357"/>
      <c r="L581" s="357"/>
      <c r="M581" s="357"/>
      <c r="N581" s="357"/>
      <c r="O581" s="357"/>
      <c r="P581" s="357"/>
      <c r="Q581" s="357"/>
      <c r="R581" s="357"/>
      <c r="S581" s="357"/>
      <c r="T581" s="357"/>
      <c r="U581" s="357"/>
      <c r="V581" s="357"/>
      <c r="W581" s="357"/>
      <c r="X581" s="357"/>
      <c r="Y581" s="357"/>
      <c r="Z581" s="357"/>
    </row>
    <row r="582" spans="1:26" ht="12.5" customHeight="1">
      <c r="A582" s="357"/>
      <c r="B582" s="357"/>
      <c r="C582" s="357"/>
      <c r="D582" s="357"/>
      <c r="E582" s="357"/>
      <c r="F582" s="357"/>
      <c r="G582" s="357"/>
      <c r="H582" s="357"/>
      <c r="I582" s="357"/>
      <c r="J582" s="357"/>
      <c r="K582" s="357"/>
      <c r="L582" s="357"/>
      <c r="M582" s="357"/>
      <c r="N582" s="357"/>
      <c r="O582" s="357"/>
      <c r="P582" s="357"/>
      <c r="Q582" s="357"/>
      <c r="R582" s="357"/>
      <c r="S582" s="357"/>
      <c r="T582" s="357"/>
      <c r="U582" s="357"/>
      <c r="V582" s="357"/>
      <c r="W582" s="357"/>
      <c r="X582" s="357"/>
      <c r="Y582" s="357"/>
      <c r="Z582" s="357"/>
    </row>
    <row r="583" spans="1:26" ht="12.5" customHeight="1">
      <c r="A583" s="357"/>
      <c r="B583" s="357"/>
      <c r="C583" s="357"/>
      <c r="D583" s="357"/>
      <c r="E583" s="357"/>
      <c r="F583" s="357"/>
      <c r="G583" s="357"/>
      <c r="H583" s="357"/>
      <c r="I583" s="357"/>
      <c r="J583" s="357"/>
      <c r="K583" s="357"/>
      <c r="L583" s="357"/>
      <c r="M583" s="357"/>
      <c r="N583" s="357"/>
      <c r="O583" s="357"/>
      <c r="P583" s="357"/>
      <c r="Q583" s="357"/>
      <c r="R583" s="357"/>
      <c r="S583" s="357"/>
      <c r="T583" s="357"/>
      <c r="U583" s="357"/>
      <c r="V583" s="357"/>
      <c r="W583" s="357"/>
      <c r="X583" s="357"/>
      <c r="Y583" s="357"/>
      <c r="Z583" s="357"/>
    </row>
    <row r="584" spans="1:26" ht="12.5" customHeight="1">
      <c r="A584" s="357"/>
      <c r="B584" s="357"/>
      <c r="C584" s="357"/>
      <c r="D584" s="357"/>
      <c r="E584" s="357"/>
      <c r="F584" s="357"/>
      <c r="G584" s="357"/>
      <c r="H584" s="357"/>
      <c r="I584" s="357"/>
      <c r="J584" s="357"/>
      <c r="K584" s="357"/>
      <c r="L584" s="357"/>
      <c r="M584" s="357"/>
      <c r="N584" s="357"/>
      <c r="O584" s="357"/>
      <c r="P584" s="357"/>
      <c r="Q584" s="357"/>
      <c r="R584" s="357"/>
      <c r="S584" s="357"/>
      <c r="T584" s="357"/>
      <c r="U584" s="357"/>
      <c r="V584" s="357"/>
      <c r="W584" s="357"/>
      <c r="X584" s="357"/>
      <c r="Y584" s="357"/>
      <c r="Z584" s="357"/>
    </row>
    <row r="585" spans="1:26" ht="12.5" customHeight="1">
      <c r="A585" s="357"/>
      <c r="B585" s="357"/>
      <c r="C585" s="357"/>
      <c r="D585" s="357"/>
      <c r="E585" s="357"/>
      <c r="F585" s="357"/>
      <c r="G585" s="357"/>
      <c r="H585" s="357"/>
      <c r="I585" s="357"/>
      <c r="J585" s="357"/>
      <c r="K585" s="357"/>
      <c r="L585" s="357"/>
      <c r="M585" s="357"/>
      <c r="N585" s="357"/>
      <c r="O585" s="357"/>
      <c r="P585" s="357"/>
      <c r="Q585" s="357"/>
      <c r="R585" s="357"/>
      <c r="S585" s="357"/>
      <c r="T585" s="357"/>
      <c r="U585" s="357"/>
      <c r="V585" s="357"/>
      <c r="W585" s="357"/>
      <c r="X585" s="357"/>
      <c r="Y585" s="357"/>
      <c r="Z585" s="357"/>
    </row>
    <row r="586" spans="1:26" ht="12.5" customHeight="1">
      <c r="A586" s="357"/>
      <c r="B586" s="357"/>
      <c r="C586" s="357"/>
      <c r="D586" s="357"/>
      <c r="E586" s="357"/>
      <c r="F586" s="357"/>
      <c r="G586" s="357"/>
      <c r="H586" s="357"/>
      <c r="I586" s="357"/>
      <c r="J586" s="357"/>
      <c r="K586" s="357"/>
      <c r="L586" s="357"/>
      <c r="M586" s="357"/>
      <c r="N586" s="357"/>
      <c r="O586" s="357"/>
      <c r="P586" s="357"/>
      <c r="Q586" s="357"/>
      <c r="R586" s="357"/>
      <c r="S586" s="357"/>
      <c r="T586" s="357"/>
      <c r="U586" s="357"/>
      <c r="V586" s="357"/>
      <c r="W586" s="357"/>
      <c r="X586" s="357"/>
      <c r="Y586" s="357"/>
      <c r="Z586" s="357"/>
    </row>
    <row r="587" spans="1:26" ht="12.5" customHeight="1">
      <c r="A587" s="357"/>
      <c r="B587" s="357"/>
      <c r="C587" s="357"/>
      <c r="D587" s="357"/>
      <c r="E587" s="357"/>
      <c r="F587" s="357"/>
      <c r="G587" s="357"/>
      <c r="H587" s="357"/>
      <c r="I587" s="357"/>
      <c r="J587" s="357"/>
      <c r="K587" s="357"/>
      <c r="L587" s="357"/>
      <c r="M587" s="357"/>
      <c r="N587" s="357"/>
      <c r="O587" s="357"/>
      <c r="P587" s="357"/>
      <c r="Q587" s="357"/>
      <c r="R587" s="357"/>
      <c r="S587" s="357"/>
      <c r="T587" s="357"/>
      <c r="U587" s="357"/>
      <c r="V587" s="357"/>
      <c r="W587" s="357"/>
      <c r="X587" s="357"/>
      <c r="Y587" s="357"/>
      <c r="Z587" s="357"/>
    </row>
    <row r="588" spans="1:26" ht="12.5" customHeight="1">
      <c r="A588" s="357"/>
      <c r="B588" s="357"/>
      <c r="C588" s="357"/>
      <c r="D588" s="357"/>
      <c r="E588" s="357"/>
      <c r="F588" s="357"/>
      <c r="G588" s="357"/>
      <c r="H588" s="357"/>
      <c r="I588" s="357"/>
      <c r="J588" s="357"/>
      <c r="K588" s="357"/>
      <c r="L588" s="357"/>
      <c r="M588" s="357"/>
      <c r="N588" s="357"/>
      <c r="O588" s="357"/>
      <c r="P588" s="357"/>
      <c r="Q588" s="357"/>
      <c r="R588" s="357"/>
      <c r="S588" s="357"/>
      <c r="T588" s="357"/>
      <c r="U588" s="357"/>
      <c r="V588" s="357"/>
      <c r="W588" s="357"/>
      <c r="X588" s="357"/>
      <c r="Y588" s="357"/>
      <c r="Z588" s="357"/>
    </row>
    <row r="589" spans="1:26" ht="12.5" customHeight="1">
      <c r="A589" s="357"/>
      <c r="B589" s="357"/>
      <c r="C589" s="357"/>
      <c r="D589" s="357"/>
      <c r="E589" s="357"/>
      <c r="F589" s="357"/>
      <c r="G589" s="357"/>
      <c r="H589" s="357"/>
      <c r="I589" s="357"/>
      <c r="J589" s="357"/>
      <c r="K589" s="357"/>
      <c r="L589" s="357"/>
      <c r="M589" s="357"/>
      <c r="N589" s="357"/>
      <c r="O589" s="357"/>
      <c r="P589" s="357"/>
      <c r="Q589" s="357"/>
      <c r="R589" s="357"/>
      <c r="S589" s="357"/>
      <c r="T589" s="357"/>
      <c r="U589" s="357"/>
      <c r="V589" s="357"/>
      <c r="W589" s="357"/>
      <c r="X589" s="357"/>
      <c r="Y589" s="357"/>
      <c r="Z589" s="357"/>
    </row>
    <row r="590" spans="1:26" ht="12.5" customHeight="1">
      <c r="A590" s="357"/>
      <c r="B590" s="357"/>
      <c r="C590" s="357"/>
      <c r="D590" s="357"/>
      <c r="E590" s="357"/>
      <c r="F590" s="357"/>
      <c r="G590" s="357"/>
      <c r="H590" s="357"/>
      <c r="I590" s="357"/>
      <c r="J590" s="357"/>
      <c r="K590" s="357"/>
      <c r="L590" s="357"/>
      <c r="M590" s="357"/>
      <c r="N590" s="357"/>
      <c r="O590" s="357"/>
      <c r="P590" s="357"/>
      <c r="Q590" s="357"/>
      <c r="R590" s="357"/>
      <c r="S590" s="357"/>
      <c r="T590" s="357"/>
      <c r="U590" s="357"/>
      <c r="V590" s="357"/>
      <c r="W590" s="357"/>
      <c r="X590" s="357"/>
      <c r="Y590" s="357"/>
      <c r="Z590" s="357"/>
    </row>
    <row r="591" spans="1:26" ht="12.5" customHeight="1">
      <c r="A591" s="357"/>
      <c r="B591" s="357"/>
      <c r="C591" s="357"/>
      <c r="D591" s="357"/>
      <c r="E591" s="357"/>
      <c r="F591" s="357"/>
      <c r="G591" s="357"/>
      <c r="H591" s="357"/>
      <c r="I591" s="357"/>
      <c r="J591" s="357"/>
      <c r="K591" s="357"/>
      <c r="L591" s="357"/>
      <c r="M591" s="357"/>
      <c r="N591" s="357"/>
      <c r="O591" s="357"/>
      <c r="P591" s="357"/>
      <c r="Q591" s="357"/>
      <c r="R591" s="357"/>
      <c r="S591" s="357"/>
      <c r="T591" s="357"/>
      <c r="U591" s="357"/>
      <c r="V591" s="357"/>
      <c r="W591" s="357"/>
      <c r="X591" s="357"/>
      <c r="Y591" s="357"/>
      <c r="Z591" s="357"/>
    </row>
    <row r="592" spans="1:26" ht="12.5" customHeight="1">
      <c r="A592" s="357"/>
      <c r="B592" s="357"/>
      <c r="C592" s="357"/>
      <c r="D592" s="357"/>
      <c r="E592" s="357"/>
      <c r="F592" s="357"/>
      <c r="G592" s="357"/>
      <c r="H592" s="357"/>
      <c r="I592" s="357"/>
      <c r="J592" s="357"/>
      <c r="K592" s="357"/>
      <c r="L592" s="357"/>
      <c r="M592" s="357"/>
      <c r="N592" s="357"/>
      <c r="O592" s="357"/>
      <c r="P592" s="357"/>
      <c r="Q592" s="357"/>
      <c r="R592" s="357"/>
      <c r="S592" s="357"/>
      <c r="T592" s="357"/>
      <c r="U592" s="357"/>
      <c r="V592" s="357"/>
      <c r="W592" s="357"/>
      <c r="X592" s="357"/>
      <c r="Y592" s="357"/>
      <c r="Z592" s="357"/>
    </row>
    <row r="593" spans="1:26" ht="12.5" customHeight="1">
      <c r="A593" s="357"/>
      <c r="B593" s="357"/>
      <c r="C593" s="357"/>
      <c r="D593" s="357"/>
      <c r="E593" s="357"/>
      <c r="F593" s="357"/>
      <c r="G593" s="357"/>
      <c r="H593" s="357"/>
      <c r="I593" s="357"/>
      <c r="J593" s="357"/>
      <c r="K593" s="357"/>
      <c r="L593" s="357"/>
      <c r="M593" s="357"/>
      <c r="N593" s="357"/>
      <c r="O593" s="357"/>
      <c r="P593" s="357"/>
      <c r="Q593" s="357"/>
      <c r="R593" s="357"/>
      <c r="S593" s="357"/>
      <c r="T593" s="357"/>
      <c r="U593" s="357"/>
      <c r="V593" s="357"/>
      <c r="W593" s="357"/>
      <c r="X593" s="357"/>
      <c r="Y593" s="357"/>
      <c r="Z593" s="357"/>
    </row>
    <row r="594" spans="1:26" ht="12.5" customHeight="1">
      <c r="A594" s="357"/>
      <c r="B594" s="357"/>
      <c r="C594" s="357"/>
      <c r="D594" s="357"/>
      <c r="E594" s="357"/>
      <c r="F594" s="357"/>
      <c r="G594" s="357"/>
      <c r="H594" s="357"/>
      <c r="I594" s="357"/>
      <c r="J594" s="357"/>
      <c r="K594" s="357"/>
      <c r="L594" s="357"/>
      <c r="M594" s="357"/>
      <c r="N594" s="357"/>
      <c r="O594" s="357"/>
      <c r="P594" s="357"/>
      <c r="Q594" s="357"/>
      <c r="R594" s="357"/>
      <c r="S594" s="357"/>
      <c r="T594" s="357"/>
      <c r="U594" s="357"/>
      <c r="V594" s="357"/>
      <c r="W594" s="357"/>
      <c r="X594" s="357"/>
      <c r="Y594" s="357"/>
      <c r="Z594" s="357"/>
    </row>
    <row r="595" spans="1:26" ht="12.5" customHeight="1">
      <c r="A595" s="357"/>
      <c r="B595" s="357"/>
      <c r="C595" s="357"/>
      <c r="D595" s="357"/>
      <c r="E595" s="357"/>
      <c r="F595" s="357"/>
      <c r="G595" s="357"/>
      <c r="H595" s="357"/>
      <c r="I595" s="357"/>
      <c r="J595" s="357"/>
      <c r="K595" s="357"/>
      <c r="L595" s="357"/>
      <c r="M595" s="357"/>
      <c r="N595" s="357"/>
      <c r="O595" s="357"/>
      <c r="P595" s="357"/>
      <c r="Q595" s="357"/>
      <c r="R595" s="357"/>
      <c r="S595" s="357"/>
      <c r="T595" s="357"/>
      <c r="U595" s="357"/>
      <c r="V595" s="357"/>
      <c r="W595" s="357"/>
      <c r="X595" s="357"/>
      <c r="Y595" s="357"/>
      <c r="Z595" s="357"/>
    </row>
    <row r="596" spans="1:26" ht="12.5" customHeight="1">
      <c r="A596" s="357"/>
      <c r="B596" s="357"/>
      <c r="C596" s="357"/>
      <c r="D596" s="357"/>
      <c r="E596" s="357"/>
      <c r="F596" s="357"/>
      <c r="G596" s="357"/>
      <c r="H596" s="357"/>
      <c r="I596" s="357"/>
      <c r="J596" s="357"/>
      <c r="K596" s="357"/>
      <c r="L596" s="357"/>
      <c r="M596" s="357"/>
      <c r="N596" s="357"/>
      <c r="O596" s="357"/>
      <c r="P596" s="357"/>
      <c r="Q596" s="357"/>
      <c r="R596" s="357"/>
      <c r="S596" s="357"/>
      <c r="T596" s="357"/>
      <c r="U596" s="357"/>
      <c r="V596" s="357"/>
      <c r="W596" s="357"/>
      <c r="X596" s="357"/>
      <c r="Y596" s="357"/>
      <c r="Z596" s="357"/>
    </row>
    <row r="597" spans="1:26" ht="12.5" customHeight="1">
      <c r="A597" s="357"/>
      <c r="B597" s="357"/>
      <c r="C597" s="357"/>
      <c r="D597" s="357"/>
      <c r="E597" s="357"/>
      <c r="F597" s="357"/>
      <c r="G597" s="357"/>
      <c r="H597" s="357"/>
      <c r="I597" s="357"/>
      <c r="J597" s="357"/>
      <c r="K597" s="357"/>
      <c r="L597" s="357"/>
      <c r="M597" s="357"/>
      <c r="N597" s="357"/>
      <c r="O597" s="357"/>
      <c r="P597" s="357"/>
      <c r="Q597" s="357"/>
      <c r="R597" s="357"/>
      <c r="S597" s="357"/>
      <c r="T597" s="357"/>
      <c r="U597" s="357"/>
      <c r="V597" s="357"/>
      <c r="W597" s="357"/>
      <c r="X597" s="357"/>
      <c r="Y597" s="357"/>
      <c r="Z597" s="357"/>
    </row>
    <row r="598" spans="1:26" ht="12.5" customHeight="1">
      <c r="A598" s="357"/>
      <c r="B598" s="357"/>
      <c r="C598" s="357"/>
      <c r="D598" s="357"/>
      <c r="E598" s="357"/>
      <c r="F598" s="357"/>
      <c r="G598" s="357"/>
      <c r="H598" s="357"/>
      <c r="I598" s="357"/>
      <c r="J598" s="357"/>
      <c r="K598" s="357"/>
      <c r="L598" s="357"/>
      <c r="M598" s="357"/>
      <c r="N598" s="357"/>
      <c r="O598" s="357"/>
      <c r="P598" s="357"/>
      <c r="Q598" s="357"/>
      <c r="R598" s="357"/>
      <c r="S598" s="357"/>
      <c r="T598" s="357"/>
      <c r="U598" s="357"/>
      <c r="V598" s="357"/>
      <c r="W598" s="357"/>
      <c r="X598" s="357"/>
      <c r="Y598" s="357"/>
      <c r="Z598" s="357"/>
    </row>
    <row r="599" spans="1:26" ht="12.5" customHeight="1">
      <c r="A599" s="357"/>
      <c r="B599" s="357"/>
      <c r="C599" s="357"/>
      <c r="D599" s="357"/>
      <c r="E599" s="357"/>
      <c r="F599" s="357"/>
      <c r="G599" s="357"/>
      <c r="H599" s="357"/>
      <c r="I599" s="357"/>
      <c r="J599" s="357"/>
      <c r="K599" s="357"/>
      <c r="L599" s="357"/>
      <c r="M599" s="357"/>
      <c r="N599" s="357"/>
      <c r="O599" s="357"/>
      <c r="P599" s="357"/>
      <c r="Q599" s="357"/>
      <c r="R599" s="357"/>
      <c r="S599" s="357"/>
      <c r="T599" s="357"/>
      <c r="U599" s="357"/>
      <c r="V599" s="357"/>
      <c r="W599" s="357"/>
      <c r="X599" s="357"/>
      <c r="Y599" s="357"/>
      <c r="Z599" s="357"/>
    </row>
    <row r="600" spans="1:26" ht="12.5" customHeight="1">
      <c r="A600" s="357"/>
      <c r="B600" s="357"/>
      <c r="C600" s="357"/>
      <c r="D600" s="357"/>
      <c r="E600" s="357"/>
      <c r="F600" s="357"/>
      <c r="G600" s="357"/>
      <c r="H600" s="357"/>
      <c r="I600" s="357"/>
      <c r="J600" s="357"/>
      <c r="K600" s="357"/>
      <c r="L600" s="357"/>
      <c r="M600" s="357"/>
      <c r="N600" s="357"/>
      <c r="O600" s="357"/>
      <c r="P600" s="357"/>
      <c r="Q600" s="357"/>
      <c r="R600" s="357"/>
      <c r="S600" s="357"/>
      <c r="T600" s="357"/>
      <c r="U600" s="357"/>
      <c r="V600" s="357"/>
      <c r="W600" s="357"/>
      <c r="X600" s="357"/>
      <c r="Y600" s="357"/>
      <c r="Z600" s="357"/>
    </row>
    <row r="601" spans="1:26" ht="12.5" customHeight="1">
      <c r="A601" s="357"/>
      <c r="B601" s="357"/>
      <c r="C601" s="357"/>
      <c r="D601" s="357"/>
      <c r="E601" s="357"/>
      <c r="F601" s="357"/>
      <c r="G601" s="357"/>
      <c r="H601" s="357"/>
      <c r="I601" s="357"/>
      <c r="J601" s="357"/>
      <c r="K601" s="357"/>
      <c r="L601" s="357"/>
      <c r="M601" s="357"/>
      <c r="N601" s="357"/>
      <c r="O601" s="357"/>
      <c r="P601" s="357"/>
      <c r="Q601" s="357"/>
      <c r="R601" s="357"/>
      <c r="S601" s="357"/>
      <c r="T601" s="357"/>
      <c r="U601" s="357"/>
      <c r="V601" s="357"/>
      <c r="W601" s="357"/>
      <c r="X601" s="357"/>
      <c r="Y601" s="357"/>
      <c r="Z601" s="357"/>
    </row>
    <row r="602" spans="1:26" ht="12.5" customHeight="1">
      <c r="A602" s="357"/>
      <c r="B602" s="357"/>
      <c r="C602" s="357"/>
      <c r="D602" s="357"/>
      <c r="E602" s="357"/>
      <c r="F602" s="357"/>
      <c r="G602" s="357"/>
      <c r="H602" s="357"/>
      <c r="I602" s="357"/>
      <c r="J602" s="357"/>
      <c r="K602" s="357"/>
      <c r="L602" s="357"/>
      <c r="M602" s="357"/>
      <c r="N602" s="357"/>
      <c r="O602" s="357"/>
      <c r="P602" s="357"/>
      <c r="Q602" s="357"/>
      <c r="R602" s="357"/>
      <c r="S602" s="357"/>
      <c r="T602" s="357"/>
      <c r="U602" s="357"/>
      <c r="V602" s="357"/>
      <c r="W602" s="357"/>
      <c r="X602" s="357"/>
      <c r="Y602" s="357"/>
      <c r="Z602" s="357"/>
    </row>
    <row r="603" spans="1:26" ht="12.5" customHeight="1">
      <c r="A603" s="357"/>
      <c r="B603" s="357"/>
      <c r="C603" s="357"/>
      <c r="D603" s="357"/>
      <c r="E603" s="357"/>
      <c r="F603" s="357"/>
      <c r="G603" s="357"/>
      <c r="H603" s="357"/>
      <c r="I603" s="357"/>
      <c r="J603" s="357"/>
      <c r="K603" s="357"/>
      <c r="L603" s="357"/>
      <c r="M603" s="357"/>
      <c r="N603" s="357"/>
      <c r="O603" s="357"/>
      <c r="P603" s="357"/>
      <c r="Q603" s="357"/>
      <c r="R603" s="357"/>
      <c r="S603" s="357"/>
      <c r="T603" s="357"/>
      <c r="U603" s="357"/>
      <c r="V603" s="357"/>
      <c r="W603" s="357"/>
      <c r="X603" s="357"/>
      <c r="Y603" s="357"/>
      <c r="Z603" s="357"/>
    </row>
    <row r="604" spans="1:26" ht="12.5" customHeight="1">
      <c r="A604" s="357"/>
      <c r="B604" s="357"/>
      <c r="C604" s="357"/>
      <c r="D604" s="357"/>
      <c r="E604" s="357"/>
      <c r="F604" s="357"/>
      <c r="G604" s="357"/>
      <c r="H604" s="357"/>
      <c r="I604" s="357"/>
      <c r="J604" s="357"/>
      <c r="K604" s="357"/>
      <c r="L604" s="357"/>
      <c r="M604" s="357"/>
      <c r="N604" s="357"/>
      <c r="O604" s="357"/>
      <c r="P604" s="357"/>
      <c r="Q604" s="357"/>
      <c r="R604" s="357"/>
      <c r="S604" s="357"/>
      <c r="T604" s="357"/>
      <c r="U604" s="357"/>
      <c r="V604" s="357"/>
      <c r="W604" s="357"/>
      <c r="X604" s="357"/>
      <c r="Y604" s="357"/>
      <c r="Z604" s="357"/>
    </row>
    <row r="605" spans="1:26" ht="12.5" customHeight="1">
      <c r="A605" s="357"/>
      <c r="B605" s="357"/>
      <c r="C605" s="357"/>
      <c r="D605" s="357"/>
      <c r="E605" s="357"/>
      <c r="F605" s="357"/>
      <c r="G605" s="357"/>
      <c r="H605" s="357"/>
      <c r="I605" s="357"/>
      <c r="J605" s="357"/>
      <c r="K605" s="357"/>
      <c r="L605" s="357"/>
      <c r="M605" s="357"/>
      <c r="N605" s="357"/>
      <c r="O605" s="357"/>
      <c r="P605" s="357"/>
      <c r="Q605" s="357"/>
      <c r="R605" s="357"/>
      <c r="S605" s="357"/>
      <c r="T605" s="357"/>
      <c r="U605" s="357"/>
      <c r="V605" s="357"/>
      <c r="W605" s="357"/>
      <c r="X605" s="357"/>
      <c r="Y605" s="357"/>
      <c r="Z605" s="357"/>
    </row>
    <row r="606" spans="1:26" ht="12.5" customHeight="1">
      <c r="A606" s="357"/>
      <c r="B606" s="357"/>
      <c r="C606" s="357"/>
      <c r="D606" s="357"/>
      <c r="E606" s="357"/>
      <c r="F606" s="357"/>
      <c r="G606" s="357"/>
      <c r="H606" s="357"/>
      <c r="I606" s="357"/>
      <c r="J606" s="357"/>
      <c r="K606" s="357"/>
      <c r="L606" s="357"/>
      <c r="M606" s="357"/>
      <c r="N606" s="357"/>
      <c r="O606" s="357"/>
      <c r="P606" s="357"/>
      <c r="Q606" s="357"/>
      <c r="R606" s="357"/>
      <c r="S606" s="357"/>
      <c r="T606" s="357"/>
      <c r="U606" s="357"/>
      <c r="V606" s="357"/>
      <c r="W606" s="357"/>
      <c r="X606" s="357"/>
      <c r="Y606" s="357"/>
      <c r="Z606" s="357"/>
    </row>
    <row r="607" spans="1:26" ht="12.5" customHeight="1">
      <c r="A607" s="357"/>
      <c r="B607" s="357"/>
      <c r="C607" s="357"/>
      <c r="D607" s="357"/>
      <c r="E607" s="357"/>
      <c r="F607" s="357"/>
      <c r="G607" s="357"/>
      <c r="H607" s="357"/>
      <c r="I607" s="357"/>
      <c r="J607" s="357"/>
      <c r="K607" s="357"/>
      <c r="L607" s="357"/>
      <c r="M607" s="357"/>
      <c r="N607" s="357"/>
      <c r="O607" s="357"/>
      <c r="P607" s="357"/>
      <c r="Q607" s="357"/>
      <c r="R607" s="357"/>
      <c r="S607" s="357"/>
      <c r="T607" s="357"/>
      <c r="U607" s="357"/>
      <c r="V607" s="357"/>
      <c r="W607" s="357"/>
      <c r="X607" s="357"/>
      <c r="Y607" s="357"/>
      <c r="Z607" s="357"/>
    </row>
    <row r="608" spans="1:26" ht="12.5" customHeight="1">
      <c r="A608" s="357"/>
      <c r="B608" s="357"/>
      <c r="C608" s="357"/>
      <c r="D608" s="357"/>
      <c r="E608" s="357"/>
      <c r="F608" s="357"/>
      <c r="G608" s="357"/>
      <c r="H608" s="357"/>
      <c r="I608" s="357"/>
      <c r="J608" s="357"/>
      <c r="K608" s="357"/>
      <c r="L608" s="357"/>
      <c r="M608" s="357"/>
      <c r="N608" s="357"/>
      <c r="O608" s="357"/>
      <c r="P608" s="357"/>
      <c r="Q608" s="357"/>
      <c r="R608" s="357"/>
      <c r="S608" s="357"/>
      <c r="T608" s="357"/>
      <c r="U608" s="357"/>
      <c r="V608" s="357"/>
      <c r="W608" s="357"/>
      <c r="X608" s="357"/>
      <c r="Y608" s="357"/>
      <c r="Z608" s="357"/>
    </row>
    <row r="609" spans="1:26" ht="12.5" customHeight="1">
      <c r="A609" s="357"/>
      <c r="B609" s="357"/>
      <c r="C609" s="357"/>
      <c r="D609" s="357"/>
      <c r="E609" s="357"/>
      <c r="F609" s="357"/>
      <c r="G609" s="357"/>
      <c r="H609" s="357"/>
      <c r="I609" s="357"/>
      <c r="J609" s="357"/>
      <c r="K609" s="357"/>
      <c r="L609" s="357"/>
      <c r="M609" s="357"/>
      <c r="N609" s="357"/>
      <c r="O609" s="357"/>
      <c r="P609" s="357"/>
      <c r="Q609" s="357"/>
      <c r="R609" s="357"/>
      <c r="S609" s="357"/>
      <c r="T609" s="357"/>
      <c r="U609" s="357"/>
      <c r="V609" s="357"/>
      <c r="W609" s="357"/>
      <c r="X609" s="357"/>
      <c r="Y609" s="357"/>
      <c r="Z609" s="357"/>
    </row>
    <row r="610" spans="1:26" ht="12.5" customHeight="1">
      <c r="A610" s="357"/>
      <c r="B610" s="357"/>
      <c r="C610" s="357"/>
      <c r="D610" s="357"/>
      <c r="E610" s="357"/>
      <c r="F610" s="357"/>
      <c r="G610" s="357"/>
      <c r="H610" s="357"/>
      <c r="I610" s="357"/>
      <c r="J610" s="357"/>
      <c r="K610" s="357"/>
      <c r="L610" s="357"/>
      <c r="M610" s="357"/>
      <c r="N610" s="357"/>
      <c r="O610" s="357"/>
      <c r="P610" s="357"/>
      <c r="Q610" s="357"/>
      <c r="R610" s="357"/>
      <c r="S610" s="357"/>
      <c r="T610" s="357"/>
      <c r="U610" s="357"/>
      <c r="V610" s="357"/>
      <c r="W610" s="357"/>
      <c r="X610" s="357"/>
      <c r="Y610" s="357"/>
      <c r="Z610" s="357"/>
    </row>
    <row r="611" spans="1:26" ht="12.5" customHeight="1">
      <c r="A611" s="357"/>
      <c r="B611" s="357"/>
      <c r="C611" s="357"/>
      <c r="D611" s="357"/>
      <c r="E611" s="357"/>
      <c r="F611" s="357"/>
      <c r="G611" s="357"/>
      <c r="H611" s="357"/>
      <c r="I611" s="357"/>
      <c r="J611" s="357"/>
      <c r="K611" s="357"/>
      <c r="L611" s="357"/>
      <c r="M611" s="357"/>
      <c r="N611" s="357"/>
      <c r="O611" s="357"/>
      <c r="P611" s="357"/>
      <c r="Q611" s="357"/>
      <c r="R611" s="357"/>
      <c r="S611" s="357"/>
      <c r="T611" s="357"/>
      <c r="U611" s="357"/>
      <c r="V611" s="357"/>
      <c r="W611" s="357"/>
      <c r="X611" s="357"/>
      <c r="Y611" s="357"/>
      <c r="Z611" s="357"/>
    </row>
    <row r="612" spans="1:26" ht="12.5" customHeight="1">
      <c r="A612" s="357"/>
      <c r="B612" s="357"/>
      <c r="C612" s="357"/>
      <c r="D612" s="357"/>
      <c r="E612" s="357"/>
      <c r="F612" s="357"/>
      <c r="G612" s="357"/>
      <c r="H612" s="357"/>
      <c r="I612" s="357"/>
      <c r="J612" s="357"/>
      <c r="K612" s="357"/>
      <c r="L612" s="357"/>
      <c r="M612" s="357"/>
      <c r="N612" s="357"/>
      <c r="O612" s="357"/>
      <c r="P612" s="357"/>
      <c r="Q612" s="357"/>
      <c r="R612" s="357"/>
      <c r="S612" s="357"/>
      <c r="T612" s="357"/>
      <c r="U612" s="357"/>
      <c r="V612" s="357"/>
      <c r="W612" s="357"/>
      <c r="X612" s="357"/>
      <c r="Y612" s="357"/>
      <c r="Z612" s="357"/>
    </row>
    <row r="613" spans="1:26" ht="12.5" customHeight="1">
      <c r="A613" s="357"/>
      <c r="B613" s="357"/>
      <c r="C613" s="357"/>
      <c r="D613" s="357"/>
      <c r="E613" s="357"/>
      <c r="F613" s="357"/>
      <c r="G613" s="357"/>
      <c r="H613" s="357"/>
      <c r="I613" s="357"/>
      <c r="J613" s="357"/>
      <c r="K613" s="357"/>
      <c r="L613" s="357"/>
      <c r="M613" s="357"/>
      <c r="N613" s="357"/>
      <c r="O613" s="357"/>
      <c r="P613" s="357"/>
      <c r="Q613" s="357"/>
      <c r="R613" s="357"/>
      <c r="S613" s="357"/>
      <c r="T613" s="357"/>
      <c r="U613" s="357"/>
      <c r="V613" s="357"/>
      <c r="W613" s="357"/>
      <c r="X613" s="357"/>
      <c r="Y613" s="357"/>
      <c r="Z613" s="357"/>
    </row>
    <row r="614" spans="1:26" ht="12.5" customHeight="1">
      <c r="A614" s="357"/>
      <c r="B614" s="357"/>
      <c r="C614" s="357"/>
      <c r="D614" s="357"/>
      <c r="E614" s="357"/>
      <c r="F614" s="357"/>
      <c r="G614" s="357"/>
      <c r="H614" s="357"/>
      <c r="I614" s="357"/>
      <c r="J614" s="357"/>
      <c r="K614" s="357"/>
      <c r="L614" s="357"/>
      <c r="M614" s="357"/>
      <c r="N614" s="357"/>
      <c r="O614" s="357"/>
      <c r="P614" s="357"/>
      <c r="Q614" s="357"/>
      <c r="R614" s="357"/>
      <c r="S614" s="357"/>
      <c r="T614" s="357"/>
      <c r="U614" s="357"/>
      <c r="V614" s="357"/>
      <c r="W614" s="357"/>
      <c r="X614" s="357"/>
      <c r="Y614" s="357"/>
      <c r="Z614" s="357"/>
    </row>
    <row r="615" spans="1:26" ht="12.5" customHeight="1">
      <c r="A615" s="357"/>
      <c r="B615" s="357"/>
      <c r="C615" s="357"/>
      <c r="D615" s="357"/>
      <c r="E615" s="357"/>
      <c r="F615" s="357"/>
      <c r="G615" s="357"/>
      <c r="H615" s="357"/>
      <c r="I615" s="357"/>
      <c r="J615" s="357"/>
      <c r="K615" s="357"/>
      <c r="L615" s="357"/>
      <c r="M615" s="357"/>
      <c r="N615" s="357"/>
      <c r="O615" s="357"/>
      <c r="P615" s="357"/>
      <c r="Q615" s="357"/>
      <c r="R615" s="357"/>
      <c r="S615" s="357"/>
      <c r="T615" s="357"/>
      <c r="U615" s="357"/>
      <c r="V615" s="357"/>
      <c r="W615" s="357"/>
      <c r="X615" s="357"/>
      <c r="Y615" s="357"/>
      <c r="Z615" s="357"/>
    </row>
    <row r="616" spans="1:26" ht="12.5" customHeight="1">
      <c r="A616" s="357"/>
      <c r="B616" s="357"/>
      <c r="C616" s="357"/>
      <c r="D616" s="357"/>
      <c r="E616" s="357"/>
      <c r="F616" s="357"/>
      <c r="G616" s="357"/>
      <c r="H616" s="357"/>
      <c r="I616" s="357"/>
      <c r="J616" s="357"/>
      <c r="K616" s="357"/>
      <c r="L616" s="357"/>
      <c r="M616" s="357"/>
      <c r="N616" s="357"/>
      <c r="O616" s="357"/>
      <c r="P616" s="357"/>
      <c r="Q616" s="357"/>
      <c r="R616" s="357"/>
      <c r="S616" s="357"/>
      <c r="T616" s="357"/>
      <c r="U616" s="357"/>
      <c r="V616" s="357"/>
      <c r="W616" s="357"/>
      <c r="X616" s="357"/>
      <c r="Y616" s="357"/>
      <c r="Z616" s="357"/>
    </row>
    <row r="617" spans="1:26" ht="12.5" customHeight="1">
      <c r="A617" s="357"/>
      <c r="B617" s="357"/>
      <c r="C617" s="357"/>
      <c r="D617" s="357"/>
      <c r="E617" s="357"/>
      <c r="F617" s="357"/>
      <c r="G617" s="357"/>
      <c r="H617" s="357"/>
      <c r="I617" s="357"/>
      <c r="J617" s="357"/>
      <c r="K617" s="357"/>
      <c r="L617" s="357"/>
      <c r="M617" s="357"/>
      <c r="N617" s="357"/>
      <c r="O617" s="357"/>
      <c r="P617" s="357"/>
      <c r="Q617" s="357"/>
      <c r="R617" s="357"/>
      <c r="S617" s="357"/>
      <c r="T617" s="357"/>
      <c r="U617" s="357"/>
      <c r="V617" s="357"/>
      <c r="W617" s="357"/>
      <c r="X617" s="357"/>
      <c r="Y617" s="357"/>
      <c r="Z617" s="357"/>
    </row>
    <row r="618" spans="1:26" ht="12.5" customHeight="1">
      <c r="A618" s="357"/>
      <c r="B618" s="357"/>
      <c r="C618" s="357"/>
      <c r="D618" s="357"/>
      <c r="E618" s="357"/>
      <c r="F618" s="357"/>
      <c r="G618" s="357"/>
      <c r="H618" s="357"/>
      <c r="I618" s="357"/>
      <c r="J618" s="357"/>
      <c r="K618" s="357"/>
      <c r="L618" s="357"/>
      <c r="M618" s="357"/>
      <c r="N618" s="357"/>
      <c r="O618" s="357"/>
      <c r="P618" s="357"/>
      <c r="Q618" s="357"/>
      <c r="R618" s="357"/>
      <c r="S618" s="357"/>
      <c r="T618" s="357"/>
      <c r="U618" s="357"/>
      <c r="V618" s="357"/>
      <c r="W618" s="357"/>
      <c r="X618" s="357"/>
      <c r="Y618" s="357"/>
      <c r="Z618" s="357"/>
    </row>
    <row r="619" spans="1:26" ht="12.5" customHeight="1">
      <c r="A619" s="357"/>
      <c r="B619" s="357"/>
      <c r="C619" s="357"/>
      <c r="D619" s="357"/>
      <c r="E619" s="357"/>
      <c r="F619" s="357"/>
      <c r="G619" s="357"/>
      <c r="H619" s="357"/>
      <c r="I619" s="357"/>
      <c r="J619" s="357"/>
      <c r="K619" s="357"/>
      <c r="L619" s="357"/>
      <c r="M619" s="357"/>
      <c r="N619" s="357"/>
      <c r="O619" s="357"/>
      <c r="P619" s="357"/>
      <c r="Q619" s="357"/>
      <c r="R619" s="357"/>
      <c r="S619" s="357"/>
      <c r="T619" s="357"/>
      <c r="U619" s="357"/>
      <c r="V619" s="357"/>
      <c r="W619" s="357"/>
      <c r="X619" s="357"/>
      <c r="Y619" s="357"/>
      <c r="Z619" s="357"/>
    </row>
    <row r="620" spans="1:26" ht="12.5" customHeight="1">
      <c r="A620" s="357"/>
      <c r="B620" s="357"/>
      <c r="C620" s="357"/>
      <c r="D620" s="357"/>
      <c r="E620" s="357"/>
      <c r="F620" s="357"/>
      <c r="G620" s="357"/>
      <c r="H620" s="357"/>
      <c r="I620" s="357"/>
      <c r="J620" s="357"/>
      <c r="K620" s="357"/>
      <c r="L620" s="357"/>
      <c r="M620" s="357"/>
      <c r="N620" s="357"/>
      <c r="O620" s="357"/>
      <c r="P620" s="357"/>
      <c r="Q620" s="357"/>
      <c r="R620" s="357"/>
      <c r="S620" s="357"/>
      <c r="T620" s="357"/>
      <c r="U620" s="357"/>
      <c r="V620" s="357"/>
      <c r="W620" s="357"/>
      <c r="X620" s="357"/>
      <c r="Y620" s="357"/>
      <c r="Z620" s="357"/>
    </row>
    <row r="621" spans="1:26" ht="12.5" customHeight="1">
      <c r="A621" s="357"/>
      <c r="B621" s="357"/>
      <c r="C621" s="357"/>
      <c r="D621" s="357"/>
      <c r="E621" s="357"/>
      <c r="F621" s="357"/>
      <c r="G621" s="357"/>
      <c r="H621" s="357"/>
      <c r="I621" s="357"/>
      <c r="J621" s="357"/>
      <c r="K621" s="357"/>
      <c r="L621" s="357"/>
      <c r="M621" s="357"/>
      <c r="N621" s="357"/>
      <c r="O621" s="357"/>
      <c r="P621" s="357"/>
      <c r="Q621" s="357"/>
      <c r="R621" s="357"/>
      <c r="S621" s="357"/>
      <c r="T621" s="357"/>
      <c r="U621" s="357"/>
      <c r="V621" s="357"/>
      <c r="W621" s="357"/>
      <c r="X621" s="357"/>
      <c r="Y621" s="357"/>
      <c r="Z621" s="357"/>
    </row>
    <row r="622" spans="1:26" ht="12.5" customHeight="1">
      <c r="A622" s="357"/>
      <c r="B622" s="357"/>
      <c r="C622" s="357"/>
      <c r="D622" s="357"/>
      <c r="E622" s="357"/>
      <c r="F622" s="357"/>
      <c r="G622" s="357"/>
      <c r="H622" s="357"/>
      <c r="I622" s="357"/>
      <c r="J622" s="357"/>
      <c r="K622" s="357"/>
      <c r="L622" s="357"/>
      <c r="M622" s="357"/>
      <c r="N622" s="357"/>
      <c r="O622" s="357"/>
      <c r="P622" s="357"/>
      <c r="Q622" s="357"/>
      <c r="R622" s="357"/>
      <c r="S622" s="357"/>
      <c r="T622" s="357"/>
      <c r="U622" s="357"/>
      <c r="V622" s="357"/>
      <c r="W622" s="357"/>
      <c r="X622" s="357"/>
      <c r="Y622" s="357"/>
      <c r="Z622" s="357"/>
    </row>
    <row r="623" spans="1:26" ht="12.5" customHeight="1">
      <c r="A623" s="357"/>
      <c r="B623" s="357"/>
      <c r="C623" s="357"/>
      <c r="D623" s="357"/>
      <c r="E623" s="357"/>
      <c r="F623" s="357"/>
      <c r="G623" s="357"/>
      <c r="H623" s="357"/>
      <c r="I623" s="357"/>
      <c r="J623" s="357"/>
      <c r="K623" s="357"/>
      <c r="L623" s="357"/>
      <c r="M623" s="357"/>
      <c r="N623" s="357"/>
      <c r="O623" s="357"/>
      <c r="P623" s="357"/>
      <c r="Q623" s="357"/>
      <c r="R623" s="357"/>
      <c r="S623" s="357"/>
      <c r="T623" s="357"/>
      <c r="U623" s="357"/>
      <c r="V623" s="357"/>
      <c r="W623" s="357"/>
      <c r="X623" s="357"/>
      <c r="Y623" s="357"/>
      <c r="Z623" s="357"/>
    </row>
    <row r="624" spans="1:26" ht="12.5" customHeight="1">
      <c r="A624" s="357"/>
      <c r="B624" s="357"/>
      <c r="C624" s="357"/>
      <c r="D624" s="357"/>
      <c r="E624" s="357"/>
      <c r="F624" s="357"/>
      <c r="G624" s="357"/>
      <c r="H624" s="357"/>
      <c r="I624" s="357"/>
      <c r="J624" s="357"/>
      <c r="K624" s="357"/>
      <c r="L624" s="357"/>
      <c r="M624" s="357"/>
      <c r="N624" s="357"/>
      <c r="O624" s="357"/>
      <c r="P624" s="357"/>
      <c r="Q624" s="357"/>
      <c r="R624" s="357"/>
      <c r="S624" s="357"/>
      <c r="T624" s="357"/>
      <c r="U624" s="357"/>
      <c r="V624" s="357"/>
      <c r="W624" s="357"/>
      <c r="X624" s="357"/>
      <c r="Y624" s="357"/>
      <c r="Z624" s="357"/>
    </row>
    <row r="625" spans="1:26" ht="12.5" customHeight="1">
      <c r="A625" s="357"/>
      <c r="B625" s="357"/>
      <c r="C625" s="357"/>
      <c r="D625" s="357"/>
      <c r="E625" s="357"/>
      <c r="F625" s="357"/>
      <c r="G625" s="357"/>
      <c r="H625" s="357"/>
      <c r="I625" s="357"/>
      <c r="J625" s="357"/>
      <c r="K625" s="357"/>
      <c r="L625" s="357"/>
      <c r="M625" s="357"/>
      <c r="N625" s="357"/>
      <c r="O625" s="357"/>
      <c r="P625" s="357"/>
      <c r="Q625" s="357"/>
      <c r="R625" s="357"/>
      <c r="S625" s="357"/>
      <c r="T625" s="357"/>
      <c r="U625" s="357"/>
      <c r="V625" s="357"/>
      <c r="W625" s="357"/>
      <c r="X625" s="357"/>
      <c r="Y625" s="357"/>
      <c r="Z625" s="357"/>
    </row>
    <row r="626" spans="1:26" ht="12.5" customHeight="1">
      <c r="A626" s="357"/>
      <c r="B626" s="357"/>
      <c r="C626" s="357"/>
      <c r="D626" s="357"/>
      <c r="E626" s="357"/>
      <c r="F626" s="357"/>
      <c r="G626" s="357"/>
      <c r="H626" s="357"/>
      <c r="I626" s="357"/>
      <c r="J626" s="357"/>
      <c r="K626" s="357"/>
      <c r="L626" s="357"/>
      <c r="M626" s="357"/>
      <c r="N626" s="357"/>
      <c r="O626" s="357"/>
      <c r="P626" s="357"/>
      <c r="Q626" s="357"/>
      <c r="R626" s="357"/>
      <c r="S626" s="357"/>
      <c r="T626" s="357"/>
      <c r="U626" s="357"/>
      <c r="V626" s="357"/>
      <c r="W626" s="357"/>
      <c r="X626" s="357"/>
      <c r="Y626" s="357"/>
      <c r="Z626" s="357"/>
    </row>
    <row r="627" spans="1:26" ht="12.5" customHeight="1">
      <c r="A627" s="357"/>
      <c r="B627" s="357"/>
      <c r="C627" s="357"/>
      <c r="D627" s="357"/>
      <c r="E627" s="357"/>
      <c r="F627" s="357"/>
      <c r="G627" s="357"/>
      <c r="H627" s="357"/>
      <c r="I627" s="357"/>
      <c r="J627" s="357"/>
      <c r="K627" s="357"/>
      <c r="L627" s="357"/>
      <c r="M627" s="357"/>
      <c r="N627" s="357"/>
      <c r="O627" s="357"/>
      <c r="P627" s="357"/>
      <c r="Q627" s="357"/>
      <c r="R627" s="357"/>
      <c r="S627" s="357"/>
      <c r="T627" s="357"/>
      <c r="U627" s="357"/>
      <c r="V627" s="357"/>
      <c r="W627" s="357"/>
      <c r="X627" s="357"/>
      <c r="Y627" s="357"/>
      <c r="Z627" s="357"/>
    </row>
    <row r="628" spans="1:26" ht="12.5" customHeight="1">
      <c r="A628" s="357"/>
      <c r="B628" s="357"/>
      <c r="C628" s="357"/>
      <c r="D628" s="357"/>
      <c r="E628" s="357"/>
      <c r="F628" s="357"/>
      <c r="G628" s="357"/>
      <c r="H628" s="357"/>
      <c r="I628" s="357"/>
      <c r="J628" s="357"/>
      <c r="K628" s="357"/>
      <c r="L628" s="357"/>
      <c r="M628" s="357"/>
      <c r="N628" s="357"/>
      <c r="O628" s="357"/>
      <c r="P628" s="357"/>
      <c r="Q628" s="357"/>
      <c r="R628" s="357"/>
      <c r="S628" s="357"/>
      <c r="T628" s="357"/>
      <c r="U628" s="357"/>
      <c r="V628" s="357"/>
      <c r="W628" s="357"/>
      <c r="X628" s="357"/>
      <c r="Y628" s="357"/>
      <c r="Z628" s="357"/>
    </row>
    <row r="629" spans="1:26" ht="12.5" customHeight="1">
      <c r="A629" s="357"/>
      <c r="B629" s="357"/>
      <c r="C629" s="357"/>
      <c r="D629" s="357"/>
      <c r="E629" s="357"/>
      <c r="F629" s="357"/>
      <c r="G629" s="357"/>
      <c r="H629" s="357"/>
      <c r="I629" s="357"/>
      <c r="J629" s="357"/>
      <c r="K629" s="357"/>
      <c r="L629" s="357"/>
      <c r="M629" s="357"/>
      <c r="N629" s="357"/>
      <c r="O629" s="357"/>
      <c r="P629" s="357"/>
      <c r="Q629" s="357"/>
      <c r="R629" s="357"/>
      <c r="S629" s="357"/>
      <c r="T629" s="357"/>
      <c r="U629" s="357"/>
      <c r="V629" s="357"/>
      <c r="W629" s="357"/>
      <c r="X629" s="357"/>
      <c r="Y629" s="357"/>
      <c r="Z629" s="357"/>
    </row>
    <row r="630" spans="1:26" ht="12.5" customHeight="1">
      <c r="A630" s="357"/>
      <c r="B630" s="357"/>
      <c r="C630" s="357"/>
      <c r="D630" s="357"/>
      <c r="E630" s="357"/>
      <c r="F630" s="357"/>
      <c r="G630" s="357"/>
      <c r="H630" s="357"/>
      <c r="I630" s="357"/>
      <c r="J630" s="357"/>
      <c r="K630" s="357"/>
      <c r="L630" s="357"/>
      <c r="M630" s="357"/>
      <c r="N630" s="357"/>
      <c r="O630" s="357"/>
      <c r="P630" s="357"/>
      <c r="Q630" s="357"/>
      <c r="R630" s="357"/>
      <c r="S630" s="357"/>
      <c r="T630" s="357"/>
      <c r="U630" s="357"/>
      <c r="V630" s="357"/>
      <c r="W630" s="357"/>
      <c r="X630" s="357"/>
      <c r="Y630" s="357"/>
      <c r="Z630" s="357"/>
    </row>
    <row r="631" spans="1:26" ht="12.5" customHeight="1">
      <c r="A631" s="357"/>
      <c r="B631" s="357"/>
      <c r="C631" s="357"/>
      <c r="D631" s="357"/>
      <c r="E631" s="357"/>
      <c r="F631" s="357"/>
      <c r="G631" s="357"/>
      <c r="H631" s="357"/>
      <c r="I631" s="357"/>
      <c r="J631" s="357"/>
      <c r="K631" s="357"/>
      <c r="L631" s="357"/>
      <c r="M631" s="357"/>
      <c r="N631" s="357"/>
      <c r="O631" s="357"/>
      <c r="P631" s="357"/>
      <c r="Q631" s="357"/>
      <c r="R631" s="357"/>
      <c r="S631" s="357"/>
      <c r="T631" s="357"/>
      <c r="U631" s="357"/>
      <c r="V631" s="357"/>
      <c r="W631" s="357"/>
      <c r="X631" s="357"/>
      <c r="Y631" s="357"/>
      <c r="Z631" s="357"/>
    </row>
    <row r="632" spans="1:26" ht="12.5" customHeight="1">
      <c r="A632" s="357"/>
      <c r="B632" s="357"/>
      <c r="C632" s="357"/>
      <c r="D632" s="357"/>
      <c r="E632" s="357"/>
      <c r="F632" s="357"/>
      <c r="G632" s="357"/>
      <c r="H632" s="357"/>
      <c r="I632" s="357"/>
      <c r="J632" s="357"/>
      <c r="K632" s="357"/>
      <c r="L632" s="357"/>
      <c r="M632" s="357"/>
      <c r="N632" s="357"/>
      <c r="O632" s="357"/>
      <c r="P632" s="357"/>
      <c r="Q632" s="357"/>
      <c r="R632" s="357"/>
      <c r="S632" s="357"/>
      <c r="T632" s="357"/>
      <c r="U632" s="357"/>
      <c r="V632" s="357"/>
      <c r="W632" s="357"/>
      <c r="X632" s="357"/>
      <c r="Y632" s="357"/>
      <c r="Z632" s="357"/>
    </row>
    <row r="633" spans="1:26" ht="12.5" customHeight="1">
      <c r="A633" s="357"/>
      <c r="B633" s="357"/>
      <c r="C633" s="357"/>
      <c r="D633" s="357"/>
      <c r="E633" s="357"/>
      <c r="F633" s="357"/>
      <c r="G633" s="357"/>
      <c r="H633" s="357"/>
      <c r="I633" s="357"/>
      <c r="J633" s="357"/>
      <c r="K633" s="357"/>
      <c r="L633" s="357"/>
      <c r="M633" s="357"/>
      <c r="N633" s="357"/>
      <c r="O633" s="357"/>
      <c r="P633" s="357"/>
      <c r="Q633" s="357"/>
      <c r="R633" s="357"/>
      <c r="S633" s="357"/>
      <c r="T633" s="357"/>
      <c r="U633" s="357"/>
      <c r="V633" s="357"/>
      <c r="W633" s="357"/>
      <c r="X633" s="357"/>
      <c r="Y633" s="357"/>
      <c r="Z633" s="357"/>
    </row>
    <row r="634" spans="1:26" ht="12.5" customHeight="1">
      <c r="A634" s="357"/>
      <c r="B634" s="357"/>
      <c r="C634" s="357"/>
      <c r="D634" s="357"/>
      <c r="E634" s="357"/>
      <c r="F634" s="357"/>
      <c r="G634" s="357"/>
      <c r="H634" s="357"/>
      <c r="I634" s="357"/>
      <c r="J634" s="357"/>
      <c r="K634" s="357"/>
      <c r="L634" s="357"/>
      <c r="M634" s="357"/>
      <c r="N634" s="357"/>
      <c r="O634" s="357"/>
      <c r="P634" s="357"/>
      <c r="Q634" s="357"/>
      <c r="R634" s="357"/>
      <c r="S634" s="357"/>
      <c r="T634" s="357"/>
      <c r="U634" s="357"/>
      <c r="V634" s="357"/>
      <c r="W634" s="357"/>
      <c r="X634" s="357"/>
      <c r="Y634" s="357"/>
      <c r="Z634" s="357"/>
    </row>
    <row r="635" spans="1:26" ht="12.5" customHeight="1">
      <c r="A635" s="357"/>
      <c r="B635" s="357"/>
      <c r="C635" s="357"/>
      <c r="D635" s="357"/>
      <c r="E635" s="357"/>
      <c r="F635" s="357"/>
      <c r="G635" s="357"/>
      <c r="H635" s="357"/>
      <c r="I635" s="357"/>
      <c r="J635" s="357"/>
      <c r="K635" s="357"/>
      <c r="L635" s="357"/>
      <c r="M635" s="357"/>
      <c r="N635" s="357"/>
      <c r="O635" s="357"/>
      <c r="P635" s="357"/>
      <c r="Q635" s="357"/>
      <c r="R635" s="357"/>
      <c r="S635" s="357"/>
      <c r="T635" s="357"/>
      <c r="U635" s="357"/>
      <c r="V635" s="357"/>
      <c r="W635" s="357"/>
      <c r="X635" s="357"/>
      <c r="Y635" s="357"/>
      <c r="Z635" s="357"/>
    </row>
    <row r="636" spans="1:26" ht="12.5" customHeight="1">
      <c r="A636" s="357"/>
      <c r="B636" s="357"/>
      <c r="C636" s="357"/>
      <c r="D636" s="357"/>
      <c r="E636" s="357"/>
      <c r="F636" s="357"/>
      <c r="G636" s="357"/>
      <c r="H636" s="357"/>
      <c r="I636" s="357"/>
      <c r="J636" s="357"/>
      <c r="K636" s="357"/>
      <c r="L636" s="357"/>
      <c r="M636" s="357"/>
      <c r="N636" s="357"/>
      <c r="O636" s="357"/>
      <c r="P636" s="357"/>
      <c r="Q636" s="357"/>
      <c r="R636" s="357"/>
      <c r="S636" s="357"/>
      <c r="T636" s="357"/>
      <c r="U636" s="357"/>
      <c r="V636" s="357"/>
      <c r="W636" s="357"/>
      <c r="X636" s="357"/>
      <c r="Y636" s="357"/>
      <c r="Z636" s="357"/>
    </row>
    <row r="637" spans="1:26" ht="12.5" customHeight="1">
      <c r="A637" s="357"/>
      <c r="B637" s="357"/>
      <c r="C637" s="357"/>
      <c r="D637" s="357"/>
      <c r="E637" s="357"/>
      <c r="F637" s="357"/>
      <c r="G637" s="357"/>
      <c r="H637" s="357"/>
      <c r="I637" s="357"/>
      <c r="J637" s="357"/>
      <c r="K637" s="357"/>
      <c r="L637" s="357"/>
      <c r="M637" s="357"/>
      <c r="N637" s="357"/>
      <c r="O637" s="357"/>
      <c r="P637" s="357"/>
      <c r="Q637" s="357"/>
      <c r="R637" s="357"/>
      <c r="S637" s="357"/>
      <c r="T637" s="357"/>
      <c r="U637" s="357"/>
      <c r="V637" s="357"/>
      <c r="W637" s="357"/>
      <c r="X637" s="357"/>
      <c r="Y637" s="357"/>
      <c r="Z637" s="357"/>
    </row>
    <row r="638" spans="1:26" ht="12.5" customHeight="1">
      <c r="A638" s="357"/>
      <c r="B638" s="357"/>
      <c r="C638" s="357"/>
      <c r="D638" s="357"/>
      <c r="E638" s="357"/>
      <c r="F638" s="357"/>
      <c r="G638" s="357"/>
      <c r="H638" s="357"/>
      <c r="I638" s="357"/>
      <c r="J638" s="357"/>
      <c r="K638" s="357"/>
      <c r="L638" s="357"/>
      <c r="M638" s="357"/>
      <c r="N638" s="357"/>
      <c r="O638" s="357"/>
      <c r="P638" s="357"/>
      <c r="Q638" s="357"/>
      <c r="R638" s="357"/>
      <c r="S638" s="357"/>
      <c r="T638" s="357"/>
      <c r="U638" s="357"/>
      <c r="V638" s="357"/>
      <c r="W638" s="357"/>
      <c r="X638" s="357"/>
      <c r="Y638" s="357"/>
      <c r="Z638" s="357"/>
    </row>
    <row r="639" spans="1:26" ht="12.5" customHeight="1">
      <c r="A639" s="357"/>
      <c r="B639" s="357"/>
      <c r="C639" s="357"/>
      <c r="D639" s="357"/>
      <c r="E639" s="357"/>
      <c r="F639" s="357"/>
      <c r="G639" s="357"/>
      <c r="H639" s="357"/>
      <c r="I639" s="357"/>
      <c r="J639" s="357"/>
      <c r="K639" s="357"/>
      <c r="L639" s="357"/>
      <c r="M639" s="357"/>
      <c r="N639" s="357"/>
      <c r="O639" s="357"/>
      <c r="P639" s="357"/>
      <c r="Q639" s="357"/>
      <c r="R639" s="357"/>
      <c r="S639" s="357"/>
      <c r="T639" s="357"/>
      <c r="U639" s="357"/>
      <c r="V639" s="357"/>
      <c r="W639" s="357"/>
      <c r="X639" s="357"/>
      <c r="Y639" s="357"/>
      <c r="Z639" s="357"/>
    </row>
    <row r="640" spans="1:26" ht="12.5" customHeight="1">
      <c r="A640" s="357"/>
      <c r="B640" s="357"/>
      <c r="C640" s="357"/>
      <c r="D640" s="357"/>
      <c r="E640" s="357"/>
      <c r="F640" s="357"/>
      <c r="G640" s="357"/>
      <c r="H640" s="357"/>
      <c r="I640" s="357"/>
      <c r="J640" s="357"/>
      <c r="K640" s="357"/>
      <c r="L640" s="357"/>
      <c r="M640" s="357"/>
      <c r="N640" s="357"/>
      <c r="O640" s="357"/>
      <c r="P640" s="357"/>
      <c r="Q640" s="357"/>
      <c r="R640" s="357"/>
      <c r="S640" s="357"/>
      <c r="T640" s="357"/>
      <c r="U640" s="357"/>
      <c r="V640" s="357"/>
      <c r="W640" s="357"/>
      <c r="X640" s="357"/>
      <c r="Y640" s="357"/>
      <c r="Z640" s="357"/>
    </row>
    <row r="641" spans="1:26" ht="12.5" customHeight="1">
      <c r="A641" s="357"/>
      <c r="B641" s="357"/>
      <c r="C641" s="357"/>
      <c r="D641" s="357"/>
      <c r="E641" s="357"/>
      <c r="F641" s="357"/>
      <c r="G641" s="357"/>
      <c r="H641" s="357"/>
      <c r="I641" s="357"/>
      <c r="J641" s="357"/>
      <c r="K641" s="357"/>
      <c r="L641" s="357"/>
      <c r="M641" s="357"/>
      <c r="N641" s="357"/>
      <c r="O641" s="357"/>
      <c r="P641" s="357"/>
      <c r="Q641" s="357"/>
      <c r="R641" s="357"/>
      <c r="S641" s="357"/>
      <c r="T641" s="357"/>
      <c r="U641" s="357"/>
      <c r="V641" s="357"/>
      <c r="W641" s="357"/>
      <c r="X641" s="357"/>
      <c r="Y641" s="357"/>
      <c r="Z641" s="357"/>
    </row>
    <row r="642" spans="1:26" ht="12.5" customHeight="1">
      <c r="A642" s="357"/>
      <c r="B642" s="357"/>
      <c r="C642" s="357"/>
      <c r="D642" s="357"/>
      <c r="E642" s="357"/>
      <c r="F642" s="357"/>
      <c r="G642" s="357"/>
      <c r="H642" s="357"/>
      <c r="I642" s="357"/>
      <c r="J642" s="357"/>
      <c r="K642" s="357"/>
      <c r="L642" s="357"/>
      <c r="M642" s="357"/>
      <c r="N642" s="357"/>
      <c r="O642" s="357"/>
      <c r="P642" s="357"/>
      <c r="Q642" s="357"/>
      <c r="R642" s="357"/>
      <c r="S642" s="357"/>
      <c r="T642" s="357"/>
      <c r="U642" s="357"/>
      <c r="V642" s="357"/>
      <c r="W642" s="357"/>
      <c r="X642" s="357"/>
      <c r="Y642" s="357"/>
      <c r="Z642" s="357"/>
    </row>
    <row r="643" spans="1:26" ht="12.5" customHeight="1">
      <c r="A643" s="357"/>
      <c r="B643" s="357"/>
      <c r="C643" s="357"/>
      <c r="D643" s="357"/>
      <c r="E643" s="357"/>
      <c r="F643" s="357"/>
      <c r="G643" s="357"/>
      <c r="H643" s="357"/>
      <c r="I643" s="357"/>
      <c r="J643" s="357"/>
      <c r="K643" s="357"/>
      <c r="L643" s="357"/>
      <c r="M643" s="357"/>
      <c r="N643" s="357"/>
      <c r="O643" s="357"/>
      <c r="P643" s="357"/>
      <c r="Q643" s="357"/>
      <c r="R643" s="357"/>
      <c r="S643" s="357"/>
      <c r="T643" s="357"/>
      <c r="U643" s="357"/>
      <c r="V643" s="357"/>
      <c r="W643" s="357"/>
      <c r="X643" s="357"/>
      <c r="Y643" s="357"/>
      <c r="Z643" s="357"/>
    </row>
    <row r="644" spans="1:26" ht="12.5" customHeight="1">
      <c r="A644" s="357"/>
      <c r="B644" s="357"/>
      <c r="C644" s="357"/>
      <c r="D644" s="357"/>
      <c r="E644" s="357"/>
      <c r="F644" s="357"/>
      <c r="G644" s="357"/>
      <c r="H644" s="357"/>
      <c r="I644" s="357"/>
      <c r="J644" s="357"/>
      <c r="K644" s="357"/>
      <c r="L644" s="357"/>
      <c r="M644" s="357"/>
      <c r="N644" s="357"/>
      <c r="O644" s="357"/>
      <c r="P644" s="357"/>
      <c r="Q644" s="357"/>
      <c r="R644" s="357"/>
      <c r="S644" s="357"/>
      <c r="T644" s="357"/>
      <c r="U644" s="357"/>
      <c r="V644" s="357"/>
      <c r="W644" s="357"/>
      <c r="X644" s="357"/>
      <c r="Y644" s="357"/>
      <c r="Z644" s="357"/>
    </row>
    <row r="645" spans="1:26" ht="12.5" customHeight="1">
      <c r="A645" s="357"/>
      <c r="B645" s="357"/>
      <c r="C645" s="357"/>
      <c r="D645" s="357"/>
      <c r="E645" s="357"/>
      <c r="F645" s="357"/>
      <c r="G645" s="357"/>
      <c r="H645" s="357"/>
      <c r="I645" s="357"/>
      <c r="J645" s="357"/>
      <c r="K645" s="357"/>
      <c r="L645" s="357"/>
      <c r="M645" s="357"/>
      <c r="N645" s="357"/>
      <c r="O645" s="357"/>
      <c r="P645" s="357"/>
      <c r="Q645" s="357"/>
      <c r="R645" s="357"/>
      <c r="S645" s="357"/>
      <c r="T645" s="357"/>
      <c r="U645" s="357"/>
      <c r="V645" s="357"/>
      <c r="W645" s="357"/>
      <c r="X645" s="357"/>
      <c r="Y645" s="357"/>
      <c r="Z645" s="357"/>
    </row>
    <row r="646" spans="1:26" ht="12.5" customHeight="1">
      <c r="A646" s="357"/>
      <c r="B646" s="357"/>
      <c r="C646" s="357"/>
      <c r="D646" s="357"/>
      <c r="E646" s="357"/>
      <c r="F646" s="357"/>
      <c r="G646" s="357"/>
      <c r="H646" s="357"/>
      <c r="I646" s="357"/>
      <c r="J646" s="357"/>
      <c r="K646" s="357"/>
      <c r="L646" s="357"/>
      <c r="M646" s="357"/>
      <c r="N646" s="357"/>
      <c r="O646" s="357"/>
      <c r="P646" s="357"/>
      <c r="Q646" s="357"/>
      <c r="R646" s="357"/>
      <c r="S646" s="357"/>
      <c r="T646" s="357"/>
      <c r="U646" s="357"/>
      <c r="V646" s="357"/>
      <c r="W646" s="357"/>
      <c r="X646" s="357"/>
      <c r="Y646" s="357"/>
      <c r="Z646" s="357"/>
    </row>
    <row r="647" spans="1:26" ht="12.5" customHeight="1">
      <c r="A647" s="357"/>
      <c r="B647" s="357"/>
      <c r="C647" s="357"/>
      <c r="D647" s="357"/>
      <c r="E647" s="357"/>
      <c r="F647" s="357"/>
      <c r="G647" s="357"/>
      <c r="H647" s="357"/>
      <c r="I647" s="357"/>
      <c r="J647" s="357"/>
      <c r="K647" s="357"/>
      <c r="L647" s="357"/>
      <c r="M647" s="357"/>
      <c r="N647" s="357"/>
      <c r="O647" s="357"/>
      <c r="P647" s="357"/>
      <c r="Q647" s="357"/>
      <c r="R647" s="357"/>
      <c r="S647" s="357"/>
      <c r="T647" s="357"/>
      <c r="U647" s="357"/>
      <c r="V647" s="357"/>
      <c r="W647" s="357"/>
      <c r="X647" s="357"/>
      <c r="Y647" s="357"/>
      <c r="Z647" s="357"/>
    </row>
    <row r="648" spans="1:26" ht="12.5" customHeight="1">
      <c r="A648" s="357"/>
      <c r="B648" s="357"/>
      <c r="C648" s="357"/>
      <c r="D648" s="357"/>
      <c r="E648" s="357"/>
      <c r="F648" s="357"/>
      <c r="G648" s="357"/>
      <c r="H648" s="357"/>
      <c r="I648" s="357"/>
      <c r="J648" s="357"/>
      <c r="K648" s="357"/>
      <c r="L648" s="357"/>
      <c r="M648" s="357"/>
      <c r="N648" s="357"/>
      <c r="O648" s="357"/>
      <c r="P648" s="357"/>
      <c r="Q648" s="357"/>
      <c r="R648" s="357"/>
      <c r="S648" s="357"/>
      <c r="T648" s="357"/>
      <c r="U648" s="357"/>
      <c r="V648" s="357"/>
      <c r="W648" s="357"/>
      <c r="X648" s="357"/>
      <c r="Y648" s="357"/>
      <c r="Z648" s="357"/>
    </row>
    <row r="649" spans="1:26" ht="12.5" customHeight="1">
      <c r="A649" s="357"/>
      <c r="B649" s="357"/>
      <c r="C649" s="357"/>
      <c r="D649" s="357"/>
      <c r="E649" s="357"/>
      <c r="F649" s="357"/>
      <c r="G649" s="357"/>
      <c r="H649" s="357"/>
      <c r="I649" s="357"/>
      <c r="J649" s="357"/>
      <c r="K649" s="357"/>
      <c r="L649" s="357"/>
      <c r="M649" s="357"/>
      <c r="N649" s="357"/>
      <c r="O649" s="357"/>
      <c r="P649" s="357"/>
      <c r="Q649" s="357"/>
      <c r="R649" s="357"/>
      <c r="S649" s="357"/>
      <c r="T649" s="357"/>
      <c r="U649" s="357"/>
      <c r="V649" s="357"/>
      <c r="W649" s="357"/>
      <c r="X649" s="357"/>
      <c r="Y649" s="357"/>
      <c r="Z649" s="357"/>
    </row>
    <row r="650" spans="1:26" ht="12.5" customHeight="1">
      <c r="A650" s="357"/>
      <c r="B650" s="357"/>
      <c r="C650" s="357"/>
      <c r="D650" s="357"/>
      <c r="E650" s="357"/>
      <c r="F650" s="357"/>
      <c r="G650" s="357"/>
      <c r="H650" s="357"/>
      <c r="I650" s="357"/>
      <c r="J650" s="357"/>
      <c r="K650" s="357"/>
      <c r="L650" s="357"/>
      <c r="M650" s="357"/>
      <c r="N650" s="357"/>
      <c r="O650" s="357"/>
      <c r="P650" s="357"/>
      <c r="Q650" s="357"/>
      <c r="R650" s="357"/>
      <c r="S650" s="357"/>
      <c r="T650" s="357"/>
      <c r="U650" s="357"/>
      <c r="V650" s="357"/>
      <c r="W650" s="357"/>
      <c r="X650" s="357"/>
      <c r="Y650" s="357"/>
      <c r="Z650" s="357"/>
    </row>
    <row r="651" spans="1:26" ht="12.5" customHeight="1">
      <c r="A651" s="357"/>
      <c r="B651" s="357"/>
      <c r="C651" s="357"/>
      <c r="D651" s="357"/>
      <c r="E651" s="357"/>
      <c r="F651" s="357"/>
      <c r="G651" s="357"/>
      <c r="H651" s="357"/>
      <c r="I651" s="357"/>
      <c r="J651" s="357"/>
      <c r="K651" s="357"/>
      <c r="L651" s="357"/>
      <c r="M651" s="357"/>
      <c r="N651" s="357"/>
      <c r="O651" s="357"/>
      <c r="P651" s="357"/>
      <c r="Q651" s="357"/>
      <c r="R651" s="357"/>
      <c r="S651" s="357"/>
      <c r="T651" s="357"/>
      <c r="U651" s="357"/>
      <c r="V651" s="357"/>
      <c r="W651" s="357"/>
      <c r="X651" s="357"/>
      <c r="Y651" s="357"/>
      <c r="Z651" s="357"/>
    </row>
    <row r="652" spans="1:26" ht="12.5" customHeight="1">
      <c r="A652" s="357"/>
      <c r="B652" s="357"/>
      <c r="C652" s="357"/>
      <c r="D652" s="357"/>
      <c r="E652" s="357"/>
      <c r="F652" s="357"/>
      <c r="G652" s="357"/>
      <c r="H652" s="357"/>
      <c r="I652" s="357"/>
      <c r="J652" s="357"/>
      <c r="K652" s="357"/>
      <c r="L652" s="357"/>
      <c r="M652" s="357"/>
      <c r="N652" s="357"/>
      <c r="O652" s="357"/>
      <c r="P652" s="357"/>
      <c r="Q652" s="357"/>
      <c r="R652" s="357"/>
      <c r="S652" s="357"/>
      <c r="T652" s="357"/>
      <c r="U652" s="357"/>
      <c r="V652" s="357"/>
      <c r="W652" s="357"/>
      <c r="X652" s="357"/>
      <c r="Y652" s="357"/>
      <c r="Z652" s="357"/>
    </row>
    <row r="653" spans="1:26" ht="12.5" customHeight="1">
      <c r="A653" s="357"/>
      <c r="B653" s="357"/>
      <c r="C653" s="357"/>
      <c r="D653" s="357"/>
      <c r="E653" s="357"/>
      <c r="F653" s="357"/>
      <c r="G653" s="357"/>
      <c r="H653" s="357"/>
      <c r="I653" s="357"/>
      <c r="J653" s="357"/>
      <c r="K653" s="357"/>
      <c r="L653" s="357"/>
      <c r="M653" s="357"/>
      <c r="N653" s="357"/>
      <c r="O653" s="357"/>
      <c r="P653" s="357"/>
      <c r="Q653" s="357"/>
      <c r="R653" s="357"/>
      <c r="S653" s="357"/>
      <c r="T653" s="357"/>
      <c r="U653" s="357"/>
      <c r="V653" s="357"/>
      <c r="W653" s="357"/>
      <c r="X653" s="357"/>
      <c r="Y653" s="357"/>
      <c r="Z653" s="357"/>
    </row>
    <row r="654" spans="1:26" ht="12.5" customHeight="1">
      <c r="A654" s="357"/>
      <c r="B654" s="357"/>
      <c r="C654" s="357"/>
      <c r="D654" s="357"/>
      <c r="E654" s="357"/>
      <c r="F654" s="357"/>
      <c r="G654" s="357"/>
      <c r="H654" s="357"/>
      <c r="I654" s="357"/>
      <c r="J654" s="357"/>
      <c r="K654" s="357"/>
      <c r="L654" s="357"/>
      <c r="M654" s="357"/>
      <c r="N654" s="357"/>
      <c r="O654" s="357"/>
      <c r="P654" s="357"/>
      <c r="Q654" s="357"/>
      <c r="R654" s="357"/>
      <c r="S654" s="357"/>
      <c r="T654" s="357"/>
      <c r="U654" s="357"/>
      <c r="V654" s="357"/>
      <c r="W654" s="357"/>
      <c r="X654" s="357"/>
      <c r="Y654" s="357"/>
      <c r="Z654" s="357"/>
    </row>
    <row r="655" spans="1:26" ht="12.5" customHeight="1">
      <c r="A655" s="357"/>
      <c r="B655" s="357"/>
      <c r="C655" s="357"/>
      <c r="D655" s="357"/>
      <c r="E655" s="357"/>
      <c r="F655" s="357"/>
      <c r="G655" s="357"/>
      <c r="H655" s="357"/>
      <c r="I655" s="357"/>
      <c r="J655" s="357"/>
      <c r="K655" s="357"/>
      <c r="L655" s="357"/>
      <c r="M655" s="357"/>
      <c r="N655" s="357"/>
      <c r="O655" s="357"/>
      <c r="P655" s="357"/>
      <c r="Q655" s="357"/>
      <c r="R655" s="357"/>
      <c r="S655" s="357"/>
      <c r="T655" s="357"/>
      <c r="U655" s="357"/>
      <c r="V655" s="357"/>
      <c r="W655" s="357"/>
      <c r="X655" s="357"/>
      <c r="Y655" s="357"/>
      <c r="Z655" s="357"/>
    </row>
    <row r="656" spans="1:26" ht="12.5" customHeight="1">
      <c r="A656" s="357"/>
      <c r="B656" s="357"/>
      <c r="C656" s="357"/>
      <c r="D656" s="357"/>
      <c r="E656" s="357"/>
      <c r="F656" s="357"/>
      <c r="G656" s="357"/>
      <c r="H656" s="357"/>
      <c r="I656" s="357"/>
      <c r="J656" s="357"/>
      <c r="K656" s="357"/>
      <c r="L656" s="357"/>
      <c r="M656" s="357"/>
      <c r="N656" s="357"/>
      <c r="O656" s="357"/>
      <c r="P656" s="357"/>
      <c r="Q656" s="357"/>
      <c r="R656" s="357"/>
      <c r="S656" s="357"/>
      <c r="T656" s="357"/>
      <c r="U656" s="357"/>
      <c r="V656" s="357"/>
      <c r="W656" s="357"/>
      <c r="X656" s="357"/>
      <c r="Y656" s="357"/>
      <c r="Z656" s="357"/>
    </row>
    <row r="657" spans="1:26" ht="12.5" customHeight="1">
      <c r="A657" s="357"/>
      <c r="B657" s="357"/>
      <c r="C657" s="357"/>
      <c r="D657" s="357"/>
      <c r="E657" s="357"/>
      <c r="F657" s="357"/>
      <c r="G657" s="357"/>
      <c r="H657" s="357"/>
      <c r="I657" s="357"/>
      <c r="J657" s="357"/>
      <c r="K657" s="357"/>
      <c r="L657" s="357"/>
      <c r="M657" s="357"/>
      <c r="N657" s="357"/>
      <c r="O657" s="357"/>
      <c r="P657" s="357"/>
      <c r="Q657" s="357"/>
      <c r="R657" s="357"/>
      <c r="S657" s="357"/>
      <c r="T657" s="357"/>
      <c r="U657" s="357"/>
      <c r="V657" s="357"/>
      <c r="W657" s="357"/>
      <c r="X657" s="357"/>
      <c r="Y657" s="357"/>
      <c r="Z657" s="357"/>
    </row>
    <row r="658" spans="1:26" ht="12.5" customHeight="1">
      <c r="A658" s="357"/>
      <c r="B658" s="357"/>
      <c r="C658" s="357"/>
      <c r="D658" s="357"/>
      <c r="E658" s="357"/>
      <c r="F658" s="357"/>
      <c r="G658" s="357"/>
      <c r="H658" s="357"/>
      <c r="I658" s="357"/>
      <c r="J658" s="357"/>
      <c r="K658" s="357"/>
      <c r="L658" s="357"/>
      <c r="M658" s="357"/>
      <c r="N658" s="357"/>
      <c r="O658" s="357"/>
      <c r="P658" s="357"/>
      <c r="Q658" s="357"/>
      <c r="R658" s="357"/>
      <c r="S658" s="357"/>
      <c r="T658" s="357"/>
      <c r="U658" s="357"/>
      <c r="V658" s="357"/>
      <c r="W658" s="357"/>
      <c r="X658" s="357"/>
      <c r="Y658" s="357"/>
      <c r="Z658" s="357"/>
    </row>
    <row r="659" spans="1:26" ht="12.5" customHeight="1">
      <c r="A659" s="357"/>
      <c r="B659" s="357"/>
      <c r="C659" s="357"/>
      <c r="D659" s="357"/>
      <c r="E659" s="357"/>
      <c r="F659" s="357"/>
      <c r="G659" s="357"/>
      <c r="H659" s="357"/>
      <c r="I659" s="357"/>
      <c r="J659" s="357"/>
      <c r="K659" s="357"/>
      <c r="L659" s="357"/>
      <c r="M659" s="357"/>
      <c r="N659" s="357"/>
      <c r="O659" s="357"/>
      <c r="P659" s="357"/>
      <c r="Q659" s="357"/>
      <c r="R659" s="357"/>
      <c r="S659" s="357"/>
      <c r="T659" s="357"/>
      <c r="U659" s="357"/>
      <c r="V659" s="357"/>
      <c r="W659" s="357"/>
      <c r="X659" s="357"/>
      <c r="Y659" s="357"/>
      <c r="Z659" s="357"/>
    </row>
    <row r="660" spans="1:26" ht="12.5" customHeight="1">
      <c r="A660" s="357"/>
      <c r="B660" s="357"/>
      <c r="C660" s="357"/>
      <c r="D660" s="357"/>
      <c r="E660" s="357"/>
      <c r="F660" s="357"/>
      <c r="G660" s="357"/>
      <c r="H660" s="357"/>
      <c r="I660" s="357"/>
      <c r="J660" s="357"/>
      <c r="K660" s="357"/>
      <c r="L660" s="357"/>
      <c r="M660" s="357"/>
      <c r="N660" s="357"/>
      <c r="O660" s="357"/>
      <c r="P660" s="357"/>
      <c r="Q660" s="357"/>
      <c r="R660" s="357"/>
      <c r="S660" s="357"/>
      <c r="T660" s="357"/>
      <c r="U660" s="357"/>
      <c r="V660" s="357"/>
      <c r="W660" s="357"/>
      <c r="X660" s="357"/>
      <c r="Y660" s="357"/>
      <c r="Z660" s="357"/>
    </row>
    <row r="661" spans="1:26" ht="12.5" customHeight="1">
      <c r="A661" s="357"/>
      <c r="B661" s="357"/>
      <c r="C661" s="357"/>
      <c r="D661" s="357"/>
      <c r="E661" s="357"/>
      <c r="F661" s="357"/>
      <c r="G661" s="357"/>
      <c r="H661" s="357"/>
      <c r="I661" s="357"/>
      <c r="J661" s="357"/>
      <c r="K661" s="357"/>
      <c r="L661" s="357"/>
      <c r="M661" s="357"/>
      <c r="N661" s="357"/>
      <c r="O661" s="357"/>
      <c r="P661" s="357"/>
      <c r="Q661" s="357"/>
      <c r="R661" s="357"/>
      <c r="S661" s="357"/>
      <c r="T661" s="357"/>
      <c r="U661" s="357"/>
      <c r="V661" s="357"/>
      <c r="W661" s="357"/>
      <c r="X661" s="357"/>
      <c r="Y661" s="357"/>
      <c r="Z661" s="357"/>
    </row>
    <row r="662" spans="1:26" ht="12.5" customHeight="1">
      <c r="A662" s="357"/>
      <c r="B662" s="357"/>
      <c r="C662" s="357"/>
      <c r="D662" s="357"/>
      <c r="E662" s="357"/>
      <c r="F662" s="357"/>
      <c r="G662" s="357"/>
      <c r="H662" s="357"/>
      <c r="I662" s="357"/>
      <c r="J662" s="357"/>
      <c r="K662" s="357"/>
      <c r="L662" s="357"/>
      <c r="M662" s="357"/>
      <c r="N662" s="357"/>
      <c r="O662" s="357"/>
      <c r="P662" s="357"/>
      <c r="Q662" s="357"/>
      <c r="R662" s="357"/>
      <c r="S662" s="357"/>
      <c r="T662" s="357"/>
      <c r="U662" s="357"/>
      <c r="V662" s="357"/>
      <c r="W662" s="357"/>
      <c r="X662" s="357"/>
      <c r="Y662" s="357"/>
      <c r="Z662" s="357"/>
    </row>
    <row r="663" spans="1:26" ht="12.5" customHeight="1">
      <c r="A663" s="357"/>
      <c r="B663" s="357"/>
      <c r="C663" s="357"/>
      <c r="D663" s="357"/>
      <c r="E663" s="357"/>
      <c r="F663" s="357"/>
      <c r="G663" s="357"/>
      <c r="H663" s="357"/>
      <c r="I663" s="357"/>
      <c r="J663" s="357"/>
      <c r="K663" s="357"/>
      <c r="L663" s="357"/>
      <c r="M663" s="357"/>
      <c r="N663" s="357"/>
      <c r="O663" s="357"/>
      <c r="P663" s="357"/>
      <c r="Q663" s="357"/>
      <c r="R663" s="357"/>
      <c r="S663" s="357"/>
      <c r="T663" s="357"/>
      <c r="U663" s="357"/>
      <c r="V663" s="357"/>
      <c r="W663" s="357"/>
      <c r="X663" s="357"/>
      <c r="Y663" s="357"/>
      <c r="Z663" s="357"/>
    </row>
    <row r="664" spans="1:26" ht="12.5" customHeight="1">
      <c r="A664" s="357"/>
      <c r="B664" s="357"/>
      <c r="C664" s="357"/>
      <c r="D664" s="357"/>
      <c r="E664" s="357"/>
      <c r="F664" s="357"/>
      <c r="G664" s="357"/>
      <c r="H664" s="357"/>
      <c r="I664" s="357"/>
      <c r="J664" s="357"/>
      <c r="K664" s="357"/>
      <c r="L664" s="357"/>
      <c r="M664" s="357"/>
      <c r="N664" s="357"/>
      <c r="O664" s="357"/>
      <c r="P664" s="357"/>
      <c r="Q664" s="357"/>
      <c r="R664" s="357"/>
      <c r="S664" s="357"/>
      <c r="T664" s="357"/>
      <c r="U664" s="357"/>
      <c r="V664" s="357"/>
      <c r="W664" s="357"/>
      <c r="X664" s="357"/>
      <c r="Y664" s="357"/>
      <c r="Z664" s="357"/>
    </row>
    <row r="665" spans="1:26" ht="12.5" customHeight="1">
      <c r="A665" s="357"/>
      <c r="B665" s="357"/>
      <c r="C665" s="357"/>
      <c r="D665" s="357"/>
      <c r="E665" s="357"/>
      <c r="F665" s="357"/>
      <c r="G665" s="357"/>
      <c r="H665" s="357"/>
      <c r="I665" s="357"/>
      <c r="J665" s="357"/>
      <c r="K665" s="357"/>
      <c r="L665" s="357"/>
      <c r="M665" s="357"/>
      <c r="N665" s="357"/>
      <c r="O665" s="357"/>
      <c r="P665" s="357"/>
      <c r="Q665" s="357"/>
      <c r="R665" s="357"/>
      <c r="S665" s="357"/>
      <c r="T665" s="357"/>
      <c r="U665" s="357"/>
      <c r="V665" s="357"/>
      <c r="W665" s="357"/>
      <c r="X665" s="357"/>
      <c r="Y665" s="357"/>
      <c r="Z665" s="357"/>
    </row>
    <row r="666" spans="1:26" ht="12.5" customHeight="1">
      <c r="A666" s="357"/>
      <c r="B666" s="357"/>
      <c r="C666" s="357"/>
      <c r="D666" s="357"/>
      <c r="E666" s="357"/>
      <c r="F666" s="357"/>
      <c r="G666" s="357"/>
      <c r="H666" s="357"/>
      <c r="I666" s="357"/>
      <c r="J666" s="357"/>
      <c r="K666" s="357"/>
      <c r="L666" s="357"/>
      <c r="M666" s="357"/>
      <c r="N666" s="357"/>
      <c r="O666" s="357"/>
      <c r="P666" s="357"/>
      <c r="Q666" s="357"/>
      <c r="R666" s="357"/>
      <c r="S666" s="357"/>
      <c r="T666" s="357"/>
      <c r="U666" s="357"/>
      <c r="V666" s="357"/>
      <c r="W666" s="357"/>
      <c r="X666" s="357"/>
      <c r="Y666" s="357"/>
      <c r="Z666" s="357"/>
    </row>
    <row r="667" spans="1:26" ht="12.5" customHeight="1">
      <c r="A667" s="357"/>
      <c r="B667" s="357"/>
      <c r="C667" s="357"/>
      <c r="D667" s="357"/>
      <c r="E667" s="357"/>
      <c r="F667" s="357"/>
      <c r="G667" s="357"/>
      <c r="H667" s="357"/>
      <c r="I667" s="357"/>
      <c r="J667" s="357"/>
      <c r="K667" s="357"/>
      <c r="L667" s="357"/>
      <c r="M667" s="357"/>
      <c r="N667" s="357"/>
      <c r="O667" s="357"/>
      <c r="P667" s="357"/>
      <c r="Q667" s="357"/>
      <c r="R667" s="357"/>
      <c r="S667" s="357"/>
      <c r="T667" s="357"/>
      <c r="U667" s="357"/>
      <c r="V667" s="357"/>
      <c r="W667" s="357"/>
      <c r="X667" s="357"/>
      <c r="Y667" s="357"/>
      <c r="Z667" s="357"/>
    </row>
    <row r="668" spans="1:26" ht="12.5" customHeight="1">
      <c r="A668" s="357"/>
      <c r="B668" s="357"/>
      <c r="C668" s="357"/>
      <c r="D668" s="357"/>
      <c r="E668" s="357"/>
      <c r="F668" s="357"/>
      <c r="G668" s="357"/>
      <c r="H668" s="357"/>
      <c r="I668" s="357"/>
      <c r="J668" s="357"/>
      <c r="K668" s="357"/>
      <c r="L668" s="357"/>
      <c r="M668" s="357"/>
      <c r="N668" s="357"/>
      <c r="O668" s="357"/>
      <c r="P668" s="357"/>
      <c r="Q668" s="357"/>
      <c r="R668" s="357"/>
      <c r="S668" s="357"/>
      <c r="T668" s="357"/>
      <c r="U668" s="357"/>
      <c r="V668" s="357"/>
      <c r="W668" s="357"/>
      <c r="X668" s="357"/>
      <c r="Y668" s="357"/>
      <c r="Z668" s="357"/>
    </row>
    <row r="669" spans="1:26" ht="12.5" customHeight="1">
      <c r="A669" s="357"/>
      <c r="B669" s="357"/>
      <c r="C669" s="357"/>
      <c r="D669" s="357"/>
      <c r="E669" s="357"/>
      <c r="F669" s="357"/>
      <c r="G669" s="357"/>
      <c r="H669" s="357"/>
      <c r="I669" s="357"/>
      <c r="J669" s="357"/>
      <c r="K669" s="357"/>
      <c r="L669" s="357"/>
      <c r="M669" s="357"/>
      <c r="N669" s="357"/>
      <c r="O669" s="357"/>
      <c r="P669" s="357"/>
      <c r="Q669" s="357"/>
      <c r="R669" s="357"/>
      <c r="S669" s="357"/>
      <c r="T669" s="357"/>
      <c r="U669" s="357"/>
      <c r="V669" s="357"/>
      <c r="W669" s="357"/>
      <c r="X669" s="357"/>
      <c r="Y669" s="357"/>
      <c r="Z669" s="357"/>
    </row>
    <row r="670" spans="1:26" ht="12.5" customHeight="1">
      <c r="A670" s="357"/>
      <c r="B670" s="357"/>
      <c r="C670" s="357"/>
      <c r="D670" s="357"/>
      <c r="E670" s="357"/>
      <c r="F670" s="357"/>
      <c r="G670" s="357"/>
      <c r="H670" s="357"/>
      <c r="I670" s="357"/>
      <c r="J670" s="357"/>
      <c r="K670" s="357"/>
      <c r="L670" s="357"/>
      <c r="M670" s="357"/>
      <c r="N670" s="357"/>
      <c r="O670" s="357"/>
      <c r="P670" s="357"/>
      <c r="Q670" s="357"/>
      <c r="R670" s="357"/>
      <c r="S670" s="357"/>
      <c r="T670" s="357"/>
      <c r="U670" s="357"/>
      <c r="V670" s="357"/>
      <c r="W670" s="357"/>
      <c r="X670" s="357"/>
      <c r="Y670" s="357"/>
      <c r="Z670" s="357"/>
    </row>
    <row r="671" spans="1:26" ht="12.5" customHeight="1">
      <c r="A671" s="357"/>
      <c r="B671" s="357"/>
      <c r="C671" s="357"/>
      <c r="D671" s="357"/>
      <c r="E671" s="357"/>
      <c r="F671" s="357"/>
      <c r="G671" s="357"/>
      <c r="H671" s="357"/>
      <c r="I671" s="357"/>
      <c r="J671" s="357"/>
      <c r="K671" s="357"/>
      <c r="L671" s="357"/>
      <c r="M671" s="357"/>
      <c r="N671" s="357"/>
      <c r="O671" s="357"/>
      <c r="P671" s="357"/>
      <c r="Q671" s="357"/>
      <c r="R671" s="357"/>
      <c r="S671" s="357"/>
      <c r="T671" s="357"/>
      <c r="U671" s="357"/>
      <c r="V671" s="357"/>
      <c r="W671" s="357"/>
      <c r="X671" s="357"/>
      <c r="Y671" s="357"/>
      <c r="Z671" s="357"/>
    </row>
    <row r="672" spans="1:26" ht="12.5" customHeight="1">
      <c r="A672" s="357"/>
      <c r="B672" s="357"/>
      <c r="C672" s="357"/>
      <c r="D672" s="357"/>
      <c r="E672" s="357"/>
      <c r="F672" s="357"/>
      <c r="G672" s="357"/>
      <c r="H672" s="357"/>
      <c r="I672" s="357"/>
      <c r="J672" s="357"/>
      <c r="K672" s="357"/>
      <c r="L672" s="357"/>
      <c r="M672" s="357"/>
      <c r="N672" s="357"/>
      <c r="O672" s="357"/>
      <c r="P672" s="357"/>
      <c r="Q672" s="357"/>
      <c r="R672" s="357"/>
      <c r="S672" s="357"/>
      <c r="T672" s="357"/>
      <c r="U672" s="357"/>
      <c r="V672" s="357"/>
      <c r="W672" s="357"/>
      <c r="X672" s="357"/>
      <c r="Y672" s="357"/>
      <c r="Z672" s="357"/>
    </row>
    <row r="673" spans="1:26" ht="12.5" customHeight="1">
      <c r="A673" s="357"/>
      <c r="B673" s="357"/>
      <c r="C673" s="357"/>
      <c r="D673" s="357"/>
      <c r="E673" s="357"/>
      <c r="F673" s="357"/>
      <c r="G673" s="357"/>
      <c r="H673" s="357"/>
      <c r="I673" s="357"/>
      <c r="J673" s="357"/>
      <c r="K673" s="357"/>
      <c r="L673" s="357"/>
      <c r="M673" s="357"/>
      <c r="N673" s="357"/>
      <c r="O673" s="357"/>
      <c r="P673" s="357"/>
      <c r="Q673" s="357"/>
      <c r="R673" s="357"/>
      <c r="S673" s="357"/>
      <c r="T673" s="357"/>
      <c r="U673" s="357"/>
      <c r="V673" s="357"/>
      <c r="W673" s="357"/>
      <c r="X673" s="357"/>
      <c r="Y673" s="357"/>
      <c r="Z673" s="357"/>
    </row>
    <row r="674" spans="1:26" ht="12.5" customHeight="1">
      <c r="A674" s="357"/>
      <c r="B674" s="357"/>
      <c r="C674" s="357"/>
      <c r="D674" s="357"/>
      <c r="E674" s="357"/>
      <c r="F674" s="357"/>
      <c r="G674" s="357"/>
      <c r="H674" s="357"/>
      <c r="I674" s="357"/>
      <c r="J674" s="357"/>
      <c r="K674" s="357"/>
      <c r="L674" s="357"/>
      <c r="M674" s="357"/>
      <c r="N674" s="357"/>
      <c r="O674" s="357"/>
      <c r="P674" s="357"/>
      <c r="Q674" s="357"/>
      <c r="R674" s="357"/>
      <c r="S674" s="357"/>
      <c r="T674" s="357"/>
      <c r="U674" s="357"/>
      <c r="V674" s="357"/>
      <c r="W674" s="357"/>
      <c r="X674" s="357"/>
      <c r="Y674" s="357"/>
      <c r="Z674" s="357"/>
    </row>
    <row r="675" spans="1:26" ht="12.5" customHeight="1">
      <c r="A675" s="357"/>
      <c r="B675" s="357"/>
      <c r="C675" s="357"/>
      <c r="D675" s="357"/>
      <c r="E675" s="357"/>
      <c r="F675" s="357"/>
      <c r="G675" s="357"/>
      <c r="H675" s="357"/>
      <c r="I675" s="357"/>
      <c r="J675" s="357"/>
      <c r="K675" s="357"/>
      <c r="L675" s="357"/>
      <c r="M675" s="357"/>
      <c r="N675" s="357"/>
      <c r="O675" s="357"/>
      <c r="P675" s="357"/>
      <c r="Q675" s="357"/>
      <c r="R675" s="357"/>
      <c r="S675" s="357"/>
      <c r="T675" s="357"/>
      <c r="U675" s="357"/>
      <c r="V675" s="357"/>
      <c r="W675" s="357"/>
      <c r="X675" s="357"/>
      <c r="Y675" s="357"/>
      <c r="Z675" s="357"/>
    </row>
    <row r="676" spans="1:26" ht="12.5" customHeight="1">
      <c r="A676" s="357"/>
      <c r="B676" s="357"/>
      <c r="C676" s="357"/>
      <c r="D676" s="357"/>
      <c r="E676" s="357"/>
      <c r="F676" s="357"/>
      <c r="G676" s="357"/>
      <c r="H676" s="357"/>
      <c r="I676" s="357"/>
      <c r="J676" s="357"/>
      <c r="K676" s="357"/>
      <c r="L676" s="357"/>
      <c r="M676" s="357"/>
      <c r="N676" s="357"/>
      <c r="O676" s="357"/>
      <c r="P676" s="357"/>
      <c r="Q676" s="357"/>
      <c r="R676" s="357"/>
      <c r="S676" s="357"/>
      <c r="T676" s="357"/>
      <c r="U676" s="357"/>
      <c r="V676" s="357"/>
      <c r="W676" s="357"/>
      <c r="X676" s="357"/>
      <c r="Y676" s="357"/>
      <c r="Z676" s="357"/>
    </row>
    <row r="677" spans="1:26" ht="12.5" customHeight="1">
      <c r="A677" s="357"/>
      <c r="B677" s="357"/>
      <c r="C677" s="357"/>
      <c r="D677" s="357"/>
      <c r="E677" s="357"/>
      <c r="F677" s="357"/>
      <c r="G677" s="357"/>
      <c r="H677" s="357"/>
      <c r="I677" s="357"/>
      <c r="J677" s="357"/>
      <c r="K677" s="357"/>
      <c r="L677" s="357"/>
      <c r="M677" s="357"/>
      <c r="N677" s="357"/>
      <c r="O677" s="357"/>
      <c r="P677" s="357"/>
      <c r="Q677" s="357"/>
      <c r="R677" s="357"/>
      <c r="S677" s="357"/>
      <c r="T677" s="357"/>
      <c r="U677" s="357"/>
      <c r="V677" s="357"/>
      <c r="W677" s="357"/>
      <c r="X677" s="357"/>
      <c r="Y677" s="357"/>
      <c r="Z677" s="357"/>
    </row>
    <row r="678" spans="1:26" ht="12.5" customHeight="1">
      <c r="A678" s="357"/>
      <c r="B678" s="357"/>
      <c r="C678" s="357"/>
      <c r="D678" s="357"/>
      <c r="E678" s="357"/>
      <c r="F678" s="357"/>
      <c r="G678" s="357"/>
      <c r="H678" s="357"/>
      <c r="I678" s="357"/>
      <c r="J678" s="357"/>
      <c r="K678" s="357"/>
      <c r="L678" s="357"/>
      <c r="M678" s="357"/>
      <c r="N678" s="357"/>
      <c r="O678" s="357"/>
      <c r="P678" s="357"/>
      <c r="Q678" s="357"/>
      <c r="R678" s="357"/>
      <c r="S678" s="357"/>
      <c r="T678" s="357"/>
      <c r="U678" s="357"/>
      <c r="V678" s="357"/>
      <c r="W678" s="357"/>
      <c r="X678" s="357"/>
      <c r="Y678" s="357"/>
      <c r="Z678" s="357"/>
    </row>
    <row r="679" spans="1:26" ht="12.5" customHeight="1">
      <c r="A679" s="357"/>
      <c r="B679" s="357"/>
      <c r="C679" s="357"/>
      <c r="D679" s="357"/>
      <c r="E679" s="357"/>
      <c r="F679" s="357"/>
      <c r="G679" s="357"/>
      <c r="H679" s="357"/>
      <c r="I679" s="357"/>
      <c r="J679" s="357"/>
      <c r="K679" s="357"/>
      <c r="L679" s="357"/>
      <c r="M679" s="357"/>
      <c r="N679" s="357"/>
      <c r="O679" s="357"/>
      <c r="P679" s="357"/>
      <c r="Q679" s="357"/>
      <c r="R679" s="357"/>
      <c r="S679" s="357"/>
      <c r="T679" s="357"/>
      <c r="U679" s="357"/>
      <c r="V679" s="357"/>
      <c r="W679" s="357"/>
      <c r="X679" s="357"/>
      <c r="Y679" s="357"/>
      <c r="Z679" s="357"/>
    </row>
    <row r="680" spans="1:26" ht="12.5" customHeight="1">
      <c r="A680" s="357"/>
      <c r="B680" s="357"/>
      <c r="C680" s="357"/>
      <c r="D680" s="357"/>
      <c r="E680" s="357"/>
      <c r="F680" s="357"/>
      <c r="G680" s="357"/>
      <c r="H680" s="357"/>
      <c r="I680" s="357"/>
      <c r="J680" s="357"/>
      <c r="K680" s="357"/>
      <c r="L680" s="357"/>
      <c r="M680" s="357"/>
      <c r="N680" s="357"/>
      <c r="O680" s="357"/>
      <c r="P680" s="357"/>
      <c r="Q680" s="357"/>
      <c r="R680" s="357"/>
      <c r="S680" s="357"/>
      <c r="T680" s="357"/>
      <c r="U680" s="357"/>
      <c r="V680" s="357"/>
      <c r="W680" s="357"/>
      <c r="X680" s="357"/>
      <c r="Y680" s="357"/>
      <c r="Z680" s="357"/>
    </row>
    <row r="681" spans="1:26" ht="12.5" customHeight="1">
      <c r="A681" s="357"/>
      <c r="B681" s="357"/>
      <c r="C681" s="357"/>
      <c r="D681" s="357"/>
      <c r="E681" s="357"/>
      <c r="F681" s="357"/>
      <c r="G681" s="357"/>
      <c r="H681" s="357"/>
      <c r="I681" s="357"/>
      <c r="J681" s="357"/>
      <c r="K681" s="357"/>
      <c r="L681" s="357"/>
      <c r="M681" s="357"/>
      <c r="N681" s="357"/>
      <c r="O681" s="357"/>
      <c r="P681" s="357"/>
      <c r="Q681" s="357"/>
      <c r="R681" s="357"/>
      <c r="S681" s="357"/>
      <c r="T681" s="357"/>
      <c r="U681" s="357"/>
      <c r="V681" s="357"/>
      <c r="W681" s="357"/>
      <c r="X681" s="357"/>
      <c r="Y681" s="357"/>
      <c r="Z681" s="357"/>
    </row>
    <row r="682" spans="1:26" ht="12.5" customHeight="1">
      <c r="A682" s="357"/>
      <c r="B682" s="357"/>
      <c r="C682" s="357"/>
      <c r="D682" s="357"/>
      <c r="E682" s="357"/>
      <c r="F682" s="357"/>
      <c r="G682" s="357"/>
      <c r="H682" s="357"/>
      <c r="I682" s="357"/>
      <c r="J682" s="357"/>
      <c r="K682" s="357"/>
      <c r="L682" s="357"/>
      <c r="M682" s="357"/>
      <c r="N682" s="357"/>
      <c r="O682" s="357"/>
      <c r="P682" s="357"/>
      <c r="Q682" s="357"/>
      <c r="R682" s="357"/>
      <c r="S682" s="357"/>
      <c r="T682" s="357"/>
      <c r="U682" s="357"/>
      <c r="V682" s="357"/>
      <c r="W682" s="357"/>
      <c r="X682" s="357"/>
      <c r="Y682" s="357"/>
      <c r="Z682" s="357"/>
    </row>
    <row r="683" spans="1:26" ht="12.5" customHeight="1">
      <c r="A683" s="357"/>
      <c r="B683" s="357"/>
      <c r="C683" s="357"/>
      <c r="D683" s="357"/>
      <c r="E683" s="357"/>
      <c r="F683" s="357"/>
      <c r="G683" s="357"/>
      <c r="H683" s="357"/>
      <c r="I683" s="357"/>
      <c r="J683" s="357"/>
      <c r="K683" s="357"/>
      <c r="L683" s="357"/>
      <c r="M683" s="357"/>
      <c r="N683" s="357"/>
      <c r="O683" s="357"/>
      <c r="P683" s="357"/>
      <c r="Q683" s="357"/>
      <c r="R683" s="357"/>
      <c r="S683" s="357"/>
      <c r="T683" s="357"/>
      <c r="U683" s="357"/>
      <c r="V683" s="357"/>
      <c r="W683" s="357"/>
      <c r="X683" s="357"/>
      <c r="Y683" s="357"/>
      <c r="Z683" s="357"/>
    </row>
    <row r="684" spans="1:26" ht="12.5" customHeight="1">
      <c r="A684" s="357"/>
      <c r="B684" s="357"/>
      <c r="C684" s="357"/>
      <c r="D684" s="357"/>
      <c r="E684" s="357"/>
      <c r="F684" s="357"/>
      <c r="G684" s="357"/>
      <c r="H684" s="357"/>
      <c r="I684" s="357"/>
      <c r="J684" s="357"/>
      <c r="K684" s="357"/>
      <c r="L684" s="357"/>
      <c r="M684" s="357"/>
      <c r="N684" s="357"/>
      <c r="O684" s="357"/>
      <c r="P684" s="357"/>
      <c r="Q684" s="357"/>
      <c r="R684" s="357"/>
      <c r="S684" s="357"/>
      <c r="T684" s="357"/>
      <c r="U684" s="357"/>
      <c r="V684" s="357"/>
      <c r="W684" s="357"/>
      <c r="X684" s="357"/>
      <c r="Y684" s="357"/>
      <c r="Z684" s="357"/>
    </row>
    <row r="685" spans="1:26" ht="12.5" customHeight="1">
      <c r="A685" s="357"/>
      <c r="B685" s="357"/>
      <c r="C685" s="357"/>
      <c r="D685" s="357"/>
      <c r="E685" s="357"/>
      <c r="F685" s="357"/>
      <c r="G685" s="357"/>
      <c r="H685" s="357"/>
      <c r="I685" s="357"/>
      <c r="J685" s="357"/>
      <c r="K685" s="357"/>
      <c r="L685" s="357"/>
      <c r="M685" s="357"/>
      <c r="N685" s="357"/>
      <c r="O685" s="357"/>
      <c r="P685" s="357"/>
      <c r="Q685" s="357"/>
      <c r="R685" s="357"/>
      <c r="S685" s="357"/>
      <c r="T685" s="357"/>
      <c r="U685" s="357"/>
      <c r="V685" s="357"/>
      <c r="W685" s="357"/>
      <c r="X685" s="357"/>
      <c r="Y685" s="357"/>
      <c r="Z685" s="357"/>
    </row>
    <row r="686" spans="1:26" ht="12.5" customHeight="1">
      <c r="A686" s="357"/>
      <c r="B686" s="357"/>
      <c r="C686" s="357"/>
      <c r="D686" s="357"/>
      <c r="E686" s="357"/>
      <c r="F686" s="357"/>
      <c r="G686" s="357"/>
      <c r="H686" s="357"/>
      <c r="I686" s="357"/>
      <c r="J686" s="357"/>
      <c r="K686" s="357"/>
      <c r="L686" s="357"/>
      <c r="M686" s="357"/>
      <c r="N686" s="357"/>
      <c r="O686" s="357"/>
      <c r="P686" s="357"/>
      <c r="Q686" s="357"/>
      <c r="R686" s="357"/>
      <c r="S686" s="357"/>
      <c r="T686" s="357"/>
      <c r="U686" s="357"/>
      <c r="V686" s="357"/>
      <c r="W686" s="357"/>
      <c r="X686" s="357"/>
      <c r="Y686" s="357"/>
      <c r="Z686" s="357"/>
    </row>
    <row r="687" spans="1:26" ht="12.5" customHeight="1">
      <c r="A687" s="357"/>
      <c r="B687" s="357"/>
      <c r="C687" s="357"/>
      <c r="D687" s="357"/>
      <c r="E687" s="357"/>
      <c r="F687" s="357"/>
      <c r="G687" s="357"/>
      <c r="H687" s="357"/>
      <c r="I687" s="357"/>
      <c r="J687" s="357"/>
      <c r="K687" s="357"/>
      <c r="L687" s="357"/>
      <c r="M687" s="357"/>
      <c r="N687" s="357"/>
      <c r="O687" s="357"/>
      <c r="P687" s="357"/>
      <c r="Q687" s="357"/>
      <c r="R687" s="357"/>
      <c r="S687" s="357"/>
      <c r="T687" s="357"/>
      <c r="U687" s="357"/>
      <c r="V687" s="357"/>
      <c r="W687" s="357"/>
      <c r="X687" s="357"/>
      <c r="Y687" s="357"/>
      <c r="Z687" s="357"/>
    </row>
    <row r="688" spans="1:26" ht="12.5" customHeight="1">
      <c r="A688" s="357"/>
      <c r="B688" s="357"/>
      <c r="C688" s="357"/>
      <c r="D688" s="357"/>
      <c r="E688" s="357"/>
      <c r="F688" s="357"/>
      <c r="G688" s="357"/>
      <c r="H688" s="357"/>
      <c r="I688" s="357"/>
      <c r="J688" s="357"/>
      <c r="K688" s="357"/>
      <c r="L688" s="357"/>
      <c r="M688" s="357"/>
      <c r="N688" s="357"/>
      <c r="O688" s="357"/>
      <c r="P688" s="357"/>
      <c r="Q688" s="357"/>
      <c r="R688" s="357"/>
      <c r="S688" s="357"/>
      <c r="T688" s="357"/>
      <c r="U688" s="357"/>
      <c r="V688" s="357"/>
      <c r="W688" s="357"/>
      <c r="X688" s="357"/>
      <c r="Y688" s="357"/>
      <c r="Z688" s="357"/>
    </row>
    <row r="689" spans="1:26" ht="12.5" customHeight="1">
      <c r="A689" s="357"/>
      <c r="B689" s="357"/>
      <c r="C689" s="357"/>
      <c r="D689" s="357"/>
      <c r="E689" s="357"/>
      <c r="F689" s="357"/>
      <c r="G689" s="357"/>
      <c r="H689" s="357"/>
      <c r="I689" s="357"/>
      <c r="J689" s="357"/>
      <c r="K689" s="357"/>
      <c r="L689" s="357"/>
      <c r="M689" s="357"/>
      <c r="N689" s="357"/>
      <c r="O689" s="357"/>
      <c r="P689" s="357"/>
      <c r="Q689" s="357"/>
      <c r="R689" s="357"/>
      <c r="S689" s="357"/>
      <c r="T689" s="357"/>
      <c r="U689" s="357"/>
      <c r="V689" s="357"/>
      <c r="W689" s="357"/>
      <c r="X689" s="357"/>
      <c r="Y689" s="357"/>
      <c r="Z689" s="357"/>
    </row>
    <row r="690" spans="1:26" ht="12.5" customHeight="1">
      <c r="A690" s="357"/>
      <c r="B690" s="357"/>
      <c r="C690" s="357"/>
      <c r="D690" s="357"/>
      <c r="E690" s="357"/>
      <c r="F690" s="357"/>
      <c r="G690" s="357"/>
      <c r="H690" s="357"/>
      <c r="I690" s="357"/>
      <c r="J690" s="357"/>
      <c r="K690" s="357"/>
      <c r="L690" s="357"/>
      <c r="M690" s="357"/>
      <c r="N690" s="357"/>
      <c r="O690" s="357"/>
      <c r="P690" s="357"/>
      <c r="Q690" s="357"/>
      <c r="R690" s="357"/>
      <c r="S690" s="357"/>
      <c r="T690" s="357"/>
      <c r="U690" s="357"/>
      <c r="V690" s="357"/>
      <c r="W690" s="357"/>
      <c r="X690" s="357"/>
      <c r="Y690" s="357"/>
      <c r="Z690" s="357"/>
    </row>
    <row r="691" spans="1:26" ht="12.5" customHeight="1">
      <c r="A691" s="357"/>
      <c r="B691" s="357"/>
      <c r="C691" s="357"/>
      <c r="D691" s="357"/>
      <c r="E691" s="357"/>
      <c r="F691" s="357"/>
      <c r="G691" s="357"/>
      <c r="H691" s="357"/>
      <c r="I691" s="357"/>
      <c r="J691" s="357"/>
      <c r="K691" s="357"/>
      <c r="L691" s="357"/>
      <c r="M691" s="357"/>
      <c r="N691" s="357"/>
      <c r="O691" s="357"/>
      <c r="P691" s="357"/>
      <c r="Q691" s="357"/>
      <c r="R691" s="357"/>
      <c r="S691" s="357"/>
      <c r="T691" s="357"/>
      <c r="U691" s="357"/>
      <c r="V691" s="357"/>
      <c r="W691" s="357"/>
      <c r="X691" s="357"/>
      <c r="Y691" s="357"/>
      <c r="Z691" s="357"/>
    </row>
    <row r="692" spans="1:26" ht="12.5" customHeight="1">
      <c r="A692" s="357"/>
      <c r="B692" s="357"/>
      <c r="C692" s="357"/>
      <c r="D692" s="357"/>
      <c r="E692" s="357"/>
      <c r="F692" s="357"/>
      <c r="G692" s="357"/>
      <c r="H692" s="357"/>
      <c r="I692" s="357"/>
      <c r="J692" s="357"/>
      <c r="K692" s="357"/>
      <c r="L692" s="357"/>
      <c r="M692" s="357"/>
      <c r="N692" s="357"/>
      <c r="O692" s="357"/>
      <c r="P692" s="357"/>
      <c r="Q692" s="357"/>
      <c r="R692" s="357"/>
      <c r="S692" s="357"/>
      <c r="T692" s="357"/>
      <c r="U692" s="357"/>
      <c r="V692" s="357"/>
      <c r="W692" s="357"/>
      <c r="X692" s="357"/>
      <c r="Y692" s="357"/>
      <c r="Z692" s="357"/>
    </row>
    <row r="693" spans="1:26" ht="12.5" customHeight="1">
      <c r="A693" s="357"/>
      <c r="B693" s="357"/>
      <c r="C693" s="357"/>
      <c r="D693" s="357"/>
      <c r="E693" s="357"/>
      <c r="F693" s="357"/>
      <c r="G693" s="357"/>
      <c r="H693" s="357"/>
      <c r="I693" s="357"/>
      <c r="J693" s="357"/>
      <c r="K693" s="357"/>
      <c r="L693" s="357"/>
      <c r="M693" s="357"/>
      <c r="N693" s="357"/>
      <c r="O693" s="357"/>
      <c r="P693" s="357"/>
      <c r="Q693" s="357"/>
      <c r="R693" s="357"/>
      <c r="S693" s="357"/>
      <c r="T693" s="357"/>
      <c r="U693" s="357"/>
      <c r="V693" s="357"/>
      <c r="W693" s="357"/>
      <c r="X693" s="357"/>
      <c r="Y693" s="357"/>
      <c r="Z693" s="357"/>
    </row>
    <row r="694" spans="1:26" ht="12.5" customHeight="1">
      <c r="A694" s="357"/>
      <c r="B694" s="357"/>
      <c r="C694" s="357"/>
      <c r="D694" s="357"/>
      <c r="E694" s="357"/>
      <c r="F694" s="357"/>
      <c r="G694" s="357"/>
      <c r="H694" s="357"/>
      <c r="I694" s="357"/>
      <c r="J694" s="357"/>
      <c r="K694" s="357"/>
      <c r="L694" s="357"/>
      <c r="M694" s="357"/>
      <c r="N694" s="357"/>
      <c r="O694" s="357"/>
      <c r="P694" s="357"/>
      <c r="Q694" s="357"/>
      <c r="R694" s="357"/>
      <c r="S694" s="357"/>
      <c r="T694" s="357"/>
      <c r="U694" s="357"/>
      <c r="V694" s="357"/>
      <c r="W694" s="357"/>
      <c r="X694" s="357"/>
      <c r="Y694" s="357"/>
      <c r="Z694" s="357"/>
    </row>
    <row r="695" spans="1:26" ht="12.5" customHeight="1">
      <c r="A695" s="357"/>
      <c r="B695" s="357"/>
      <c r="C695" s="357"/>
      <c r="D695" s="357"/>
      <c r="E695" s="357"/>
      <c r="F695" s="357"/>
      <c r="G695" s="357"/>
      <c r="H695" s="357"/>
      <c r="I695" s="357"/>
      <c r="J695" s="357"/>
      <c r="K695" s="357"/>
      <c r="L695" s="357"/>
      <c r="M695" s="357"/>
      <c r="N695" s="357"/>
      <c r="O695" s="357"/>
      <c r="P695" s="357"/>
      <c r="Q695" s="357"/>
      <c r="R695" s="357"/>
      <c r="S695" s="357"/>
      <c r="T695" s="357"/>
      <c r="U695" s="357"/>
      <c r="V695" s="357"/>
      <c r="W695" s="357"/>
      <c r="X695" s="357"/>
      <c r="Y695" s="357"/>
      <c r="Z695" s="357"/>
    </row>
    <row r="696" spans="1:26" ht="12.5" customHeight="1">
      <c r="A696" s="357"/>
      <c r="B696" s="357"/>
      <c r="C696" s="357"/>
      <c r="D696" s="357"/>
      <c r="E696" s="357"/>
      <c r="F696" s="357"/>
      <c r="G696" s="357"/>
      <c r="H696" s="357"/>
      <c r="I696" s="357"/>
      <c r="J696" s="357"/>
      <c r="K696" s="357"/>
      <c r="L696" s="357"/>
      <c r="M696" s="357"/>
      <c r="N696" s="357"/>
      <c r="O696" s="357"/>
      <c r="P696" s="357"/>
      <c r="Q696" s="357"/>
      <c r="R696" s="357"/>
      <c r="S696" s="357"/>
      <c r="T696" s="357"/>
      <c r="U696" s="357"/>
      <c r="V696" s="357"/>
      <c r="W696" s="357"/>
      <c r="X696" s="357"/>
      <c r="Y696" s="357"/>
      <c r="Z696" s="357"/>
    </row>
    <row r="697" spans="1:26" ht="12.5" customHeight="1">
      <c r="A697" s="357"/>
      <c r="B697" s="357"/>
      <c r="C697" s="357"/>
      <c r="D697" s="357"/>
      <c r="E697" s="357"/>
      <c r="F697" s="357"/>
      <c r="G697" s="357"/>
      <c r="H697" s="357"/>
      <c r="I697" s="357"/>
      <c r="J697" s="357"/>
      <c r="K697" s="357"/>
      <c r="L697" s="357"/>
      <c r="M697" s="357"/>
      <c r="N697" s="357"/>
      <c r="O697" s="357"/>
      <c r="P697" s="357"/>
      <c r="Q697" s="357"/>
      <c r="R697" s="357"/>
      <c r="S697" s="357"/>
      <c r="T697" s="357"/>
      <c r="U697" s="357"/>
      <c r="V697" s="357"/>
      <c r="W697" s="357"/>
      <c r="X697" s="357"/>
      <c r="Y697" s="357"/>
      <c r="Z697" s="357"/>
    </row>
    <row r="698" spans="1:26" ht="12.5" customHeight="1">
      <c r="A698" s="357"/>
      <c r="B698" s="357"/>
      <c r="C698" s="357"/>
      <c r="D698" s="357"/>
      <c r="E698" s="357"/>
      <c r="F698" s="357"/>
      <c r="G698" s="357"/>
      <c r="H698" s="357"/>
      <c r="I698" s="357"/>
      <c r="J698" s="357"/>
      <c r="K698" s="357"/>
      <c r="L698" s="357"/>
      <c r="M698" s="357"/>
      <c r="N698" s="357"/>
      <c r="O698" s="357"/>
      <c r="P698" s="357"/>
      <c r="Q698" s="357"/>
      <c r="R698" s="357"/>
      <c r="S698" s="357"/>
      <c r="T698" s="357"/>
      <c r="U698" s="357"/>
      <c r="V698" s="357"/>
      <c r="W698" s="357"/>
      <c r="X698" s="357"/>
      <c r="Y698" s="357"/>
      <c r="Z698" s="357"/>
    </row>
    <row r="699" spans="1:26" ht="12.5" customHeight="1">
      <c r="A699" s="357"/>
      <c r="B699" s="357"/>
      <c r="C699" s="357"/>
      <c r="D699" s="357"/>
      <c r="E699" s="357"/>
      <c r="F699" s="357"/>
      <c r="G699" s="357"/>
      <c r="H699" s="357"/>
      <c r="I699" s="357"/>
      <c r="J699" s="357"/>
      <c r="K699" s="357"/>
      <c r="L699" s="357"/>
      <c r="M699" s="357"/>
      <c r="N699" s="357"/>
      <c r="O699" s="357"/>
      <c r="P699" s="357"/>
      <c r="Q699" s="357"/>
      <c r="R699" s="357"/>
      <c r="S699" s="357"/>
      <c r="T699" s="357"/>
      <c r="U699" s="357"/>
      <c r="V699" s="357"/>
      <c r="W699" s="357"/>
      <c r="X699" s="357"/>
      <c r="Y699" s="357"/>
      <c r="Z699" s="357"/>
    </row>
    <row r="700" spans="1:26" ht="12.5" customHeight="1">
      <c r="A700" s="357"/>
      <c r="B700" s="357"/>
      <c r="C700" s="357"/>
      <c r="D700" s="357"/>
      <c r="E700" s="357"/>
      <c r="F700" s="357"/>
      <c r="G700" s="357"/>
      <c r="H700" s="357"/>
      <c r="I700" s="357"/>
      <c r="J700" s="357"/>
      <c r="K700" s="357"/>
      <c r="L700" s="357"/>
      <c r="M700" s="357"/>
      <c r="N700" s="357"/>
      <c r="O700" s="357"/>
      <c r="P700" s="357"/>
      <c r="Q700" s="357"/>
      <c r="R700" s="357"/>
      <c r="S700" s="357"/>
      <c r="T700" s="357"/>
      <c r="U700" s="357"/>
      <c r="V700" s="357"/>
      <c r="W700" s="357"/>
      <c r="X700" s="357"/>
      <c r="Y700" s="357"/>
      <c r="Z700" s="357"/>
    </row>
    <row r="701" spans="1:26" ht="12.5" customHeight="1">
      <c r="A701" s="357"/>
      <c r="B701" s="357"/>
      <c r="C701" s="357"/>
      <c r="D701" s="357"/>
      <c r="E701" s="357"/>
      <c r="F701" s="357"/>
      <c r="G701" s="357"/>
      <c r="H701" s="357"/>
      <c r="I701" s="357"/>
      <c r="J701" s="357"/>
      <c r="K701" s="357"/>
      <c r="L701" s="357"/>
      <c r="M701" s="357"/>
      <c r="N701" s="357"/>
      <c r="O701" s="357"/>
      <c r="P701" s="357"/>
      <c r="Q701" s="357"/>
      <c r="R701" s="357"/>
      <c r="S701" s="357"/>
      <c r="T701" s="357"/>
      <c r="U701" s="357"/>
      <c r="V701" s="357"/>
      <c r="W701" s="357"/>
      <c r="X701" s="357"/>
      <c r="Y701" s="357"/>
      <c r="Z701" s="357"/>
    </row>
    <row r="702" spans="1:26" ht="12.5" customHeight="1">
      <c r="A702" s="357"/>
      <c r="B702" s="357"/>
      <c r="C702" s="357"/>
      <c r="D702" s="357"/>
      <c r="E702" s="357"/>
      <c r="F702" s="357"/>
      <c r="G702" s="357"/>
      <c r="H702" s="357"/>
      <c r="I702" s="357"/>
      <c r="J702" s="357"/>
      <c r="K702" s="357"/>
      <c r="L702" s="357"/>
      <c r="M702" s="357"/>
      <c r="N702" s="357"/>
      <c r="O702" s="357"/>
      <c r="P702" s="357"/>
      <c r="Q702" s="357"/>
      <c r="R702" s="357"/>
      <c r="S702" s="357"/>
      <c r="T702" s="357"/>
      <c r="U702" s="357"/>
      <c r="V702" s="357"/>
      <c r="W702" s="357"/>
      <c r="X702" s="357"/>
      <c r="Y702" s="357"/>
      <c r="Z702" s="357"/>
    </row>
    <row r="703" spans="1:26" ht="12.5" customHeight="1">
      <c r="A703" s="357"/>
      <c r="B703" s="357"/>
      <c r="C703" s="357"/>
      <c r="D703" s="357"/>
      <c r="E703" s="357"/>
      <c r="F703" s="357"/>
      <c r="G703" s="357"/>
      <c r="H703" s="357"/>
      <c r="I703" s="357"/>
      <c r="J703" s="357"/>
      <c r="K703" s="357"/>
      <c r="L703" s="357"/>
      <c r="M703" s="357"/>
      <c r="N703" s="357"/>
      <c r="O703" s="357"/>
      <c r="P703" s="357"/>
      <c r="Q703" s="357"/>
      <c r="R703" s="357"/>
      <c r="S703" s="357"/>
      <c r="T703" s="357"/>
      <c r="U703" s="357"/>
      <c r="V703" s="357"/>
      <c r="W703" s="357"/>
      <c r="X703" s="357"/>
      <c r="Y703" s="357"/>
      <c r="Z703" s="357"/>
    </row>
    <row r="704" spans="1:26" ht="12.5" customHeight="1">
      <c r="A704" s="357"/>
      <c r="B704" s="357"/>
      <c r="C704" s="357"/>
      <c r="D704" s="357"/>
      <c r="E704" s="357"/>
      <c r="F704" s="357"/>
      <c r="G704" s="357"/>
      <c r="H704" s="357"/>
      <c r="I704" s="357"/>
      <c r="J704" s="357"/>
      <c r="K704" s="357"/>
      <c r="L704" s="357"/>
      <c r="M704" s="357"/>
      <c r="N704" s="357"/>
      <c r="O704" s="357"/>
      <c r="P704" s="357"/>
      <c r="Q704" s="357"/>
      <c r="R704" s="357"/>
      <c r="S704" s="357"/>
      <c r="T704" s="357"/>
      <c r="U704" s="357"/>
      <c r="V704" s="357"/>
      <c r="W704" s="357"/>
      <c r="X704" s="357"/>
      <c r="Y704" s="357"/>
      <c r="Z704" s="357"/>
    </row>
    <row r="705" spans="1:26" ht="12.5" customHeight="1">
      <c r="A705" s="357"/>
      <c r="B705" s="357"/>
      <c r="C705" s="357"/>
      <c r="D705" s="357"/>
      <c r="E705" s="357"/>
      <c r="F705" s="357"/>
      <c r="G705" s="357"/>
      <c r="H705" s="357"/>
      <c r="I705" s="357"/>
      <c r="J705" s="357"/>
      <c r="K705" s="357"/>
      <c r="L705" s="357"/>
      <c r="M705" s="357"/>
      <c r="N705" s="357"/>
      <c r="O705" s="357"/>
      <c r="P705" s="357"/>
      <c r="Q705" s="357"/>
      <c r="R705" s="357"/>
      <c r="S705" s="357"/>
      <c r="T705" s="357"/>
      <c r="U705" s="357"/>
      <c r="V705" s="357"/>
      <c r="W705" s="357"/>
      <c r="X705" s="357"/>
      <c r="Y705" s="357"/>
      <c r="Z705" s="357"/>
    </row>
    <row r="706" spans="1:26" ht="12.5" customHeight="1">
      <c r="A706" s="357"/>
      <c r="B706" s="357"/>
      <c r="C706" s="357"/>
      <c r="D706" s="357"/>
      <c r="E706" s="357"/>
      <c r="F706" s="357"/>
      <c r="G706" s="357"/>
      <c r="H706" s="357"/>
      <c r="I706" s="357"/>
      <c r="J706" s="357"/>
      <c r="K706" s="357"/>
      <c r="L706" s="357"/>
      <c r="M706" s="357"/>
      <c r="N706" s="357"/>
      <c r="O706" s="357"/>
      <c r="P706" s="357"/>
      <c r="Q706" s="357"/>
      <c r="R706" s="357"/>
      <c r="S706" s="357"/>
      <c r="T706" s="357"/>
      <c r="U706" s="357"/>
      <c r="V706" s="357"/>
      <c r="W706" s="357"/>
      <c r="X706" s="357"/>
      <c r="Y706" s="357"/>
      <c r="Z706" s="357"/>
    </row>
    <row r="707" spans="1:26" ht="12.5" customHeight="1">
      <c r="A707" s="357"/>
      <c r="B707" s="357"/>
      <c r="C707" s="357"/>
      <c r="D707" s="357"/>
      <c r="E707" s="357"/>
      <c r="F707" s="357"/>
      <c r="G707" s="357"/>
      <c r="H707" s="357"/>
      <c r="I707" s="357"/>
      <c r="J707" s="357"/>
      <c r="K707" s="357"/>
      <c r="L707" s="357"/>
      <c r="M707" s="357"/>
      <c r="N707" s="357"/>
      <c r="O707" s="357"/>
      <c r="P707" s="357"/>
      <c r="Q707" s="357"/>
      <c r="R707" s="357"/>
      <c r="S707" s="357"/>
      <c r="T707" s="357"/>
      <c r="U707" s="357"/>
      <c r="V707" s="357"/>
      <c r="W707" s="357"/>
      <c r="X707" s="357"/>
      <c r="Y707" s="357"/>
      <c r="Z707" s="357"/>
    </row>
    <row r="708" spans="1:26" ht="12.5" customHeight="1">
      <c r="A708" s="357"/>
      <c r="B708" s="357"/>
      <c r="C708" s="357"/>
      <c r="D708" s="357"/>
      <c r="E708" s="357"/>
      <c r="F708" s="357"/>
      <c r="G708" s="357"/>
      <c r="H708" s="357"/>
      <c r="I708" s="357"/>
      <c r="J708" s="357"/>
      <c r="K708" s="357"/>
      <c r="L708" s="357"/>
      <c r="M708" s="357"/>
      <c r="N708" s="357"/>
      <c r="O708" s="357"/>
      <c r="P708" s="357"/>
      <c r="Q708" s="357"/>
      <c r="R708" s="357"/>
      <c r="S708" s="357"/>
      <c r="T708" s="357"/>
      <c r="U708" s="357"/>
      <c r="V708" s="357"/>
      <c r="W708" s="357"/>
      <c r="X708" s="357"/>
      <c r="Y708" s="357"/>
      <c r="Z708" s="357"/>
    </row>
    <row r="709" spans="1:26" ht="12.5" customHeight="1">
      <c r="A709" s="357"/>
      <c r="B709" s="357"/>
      <c r="C709" s="357"/>
      <c r="D709" s="357"/>
      <c r="E709" s="357"/>
      <c r="F709" s="357"/>
      <c r="G709" s="357"/>
      <c r="H709" s="357"/>
      <c r="I709" s="357"/>
      <c r="J709" s="357"/>
      <c r="K709" s="357"/>
      <c r="L709" s="357"/>
      <c r="M709" s="357"/>
      <c r="N709" s="357"/>
      <c r="O709" s="357"/>
      <c r="P709" s="357"/>
      <c r="Q709" s="357"/>
      <c r="R709" s="357"/>
      <c r="S709" s="357"/>
      <c r="T709" s="357"/>
      <c r="U709" s="357"/>
      <c r="V709" s="357"/>
      <c r="W709" s="357"/>
      <c r="X709" s="357"/>
      <c r="Y709" s="357"/>
      <c r="Z709" s="357"/>
    </row>
    <row r="710" spans="1:26" ht="12.5" customHeight="1">
      <c r="A710" s="357"/>
      <c r="B710" s="357"/>
      <c r="C710" s="357"/>
      <c r="D710" s="357"/>
      <c r="E710" s="357"/>
      <c r="F710" s="357"/>
      <c r="G710" s="357"/>
      <c r="H710" s="357"/>
      <c r="I710" s="357"/>
      <c r="J710" s="357"/>
      <c r="K710" s="357"/>
      <c r="L710" s="357"/>
      <c r="M710" s="357"/>
      <c r="N710" s="357"/>
      <c r="O710" s="357"/>
      <c r="P710" s="357"/>
      <c r="Q710" s="357"/>
      <c r="R710" s="357"/>
      <c r="S710" s="357"/>
      <c r="T710" s="357"/>
      <c r="U710" s="357"/>
      <c r="V710" s="357"/>
      <c r="W710" s="357"/>
      <c r="X710" s="357"/>
      <c r="Y710" s="357"/>
      <c r="Z710" s="357"/>
    </row>
    <row r="711" spans="1:26" ht="12.5" customHeight="1">
      <c r="A711" s="357"/>
      <c r="B711" s="357"/>
      <c r="C711" s="357"/>
      <c r="D711" s="357"/>
      <c r="E711" s="357"/>
      <c r="F711" s="357"/>
      <c r="G711" s="357"/>
      <c r="H711" s="357"/>
      <c r="I711" s="357"/>
      <c r="J711" s="357"/>
      <c r="K711" s="357"/>
      <c r="L711" s="357"/>
      <c r="M711" s="357"/>
      <c r="N711" s="357"/>
      <c r="O711" s="357"/>
      <c r="P711" s="357"/>
      <c r="Q711" s="357"/>
      <c r="R711" s="357"/>
      <c r="S711" s="357"/>
      <c r="T711" s="357"/>
      <c r="U711" s="357"/>
      <c r="V711" s="357"/>
      <c r="W711" s="357"/>
      <c r="X711" s="357"/>
      <c r="Y711" s="357"/>
      <c r="Z711" s="357"/>
    </row>
    <row r="712" spans="1:26" ht="12.5" customHeight="1">
      <c r="A712" s="357"/>
      <c r="B712" s="357"/>
      <c r="C712" s="357"/>
      <c r="D712" s="357"/>
      <c r="E712" s="357"/>
      <c r="F712" s="357"/>
      <c r="G712" s="357"/>
      <c r="H712" s="357"/>
      <c r="I712" s="357"/>
      <c r="J712" s="357"/>
      <c r="K712" s="357"/>
      <c r="L712" s="357"/>
      <c r="M712" s="357"/>
      <c r="N712" s="357"/>
      <c r="O712" s="357"/>
      <c r="P712" s="357"/>
      <c r="Q712" s="357"/>
      <c r="R712" s="357"/>
      <c r="S712" s="357"/>
      <c r="T712" s="357"/>
      <c r="U712" s="357"/>
      <c r="V712" s="357"/>
      <c r="W712" s="357"/>
      <c r="X712" s="357"/>
      <c r="Y712" s="357"/>
      <c r="Z712" s="357"/>
    </row>
    <row r="713" spans="1:26" ht="12.5" customHeight="1">
      <c r="A713" s="357"/>
      <c r="B713" s="357"/>
      <c r="C713" s="357"/>
      <c r="D713" s="357"/>
      <c r="E713" s="357"/>
      <c r="F713" s="357"/>
      <c r="G713" s="357"/>
      <c r="H713" s="357"/>
      <c r="I713" s="357"/>
      <c r="J713" s="357"/>
      <c r="K713" s="357"/>
      <c r="L713" s="357"/>
      <c r="M713" s="357"/>
      <c r="N713" s="357"/>
      <c r="O713" s="357"/>
      <c r="P713" s="357"/>
      <c r="Q713" s="357"/>
      <c r="R713" s="357"/>
      <c r="S713" s="357"/>
      <c r="T713" s="357"/>
      <c r="U713" s="357"/>
      <c r="V713" s="357"/>
      <c r="W713" s="357"/>
      <c r="X713" s="357"/>
      <c r="Y713" s="357"/>
      <c r="Z713" s="357"/>
    </row>
    <row r="714" spans="1:26" ht="12.5" customHeight="1">
      <c r="A714" s="357"/>
      <c r="B714" s="357"/>
      <c r="C714" s="357"/>
      <c r="D714" s="357"/>
      <c r="E714" s="357"/>
      <c r="F714" s="357"/>
      <c r="G714" s="357"/>
      <c r="H714" s="357"/>
      <c r="I714" s="357"/>
      <c r="J714" s="357"/>
      <c r="K714" s="357"/>
      <c r="L714" s="357"/>
      <c r="M714" s="357"/>
      <c r="N714" s="357"/>
      <c r="O714" s="357"/>
      <c r="P714" s="357"/>
      <c r="Q714" s="357"/>
      <c r="R714" s="357"/>
      <c r="S714" s="357"/>
      <c r="T714" s="357"/>
      <c r="U714" s="357"/>
      <c r="V714" s="357"/>
      <c r="W714" s="357"/>
      <c r="X714" s="357"/>
      <c r="Y714" s="357"/>
      <c r="Z714" s="357"/>
    </row>
    <row r="715" spans="1:26" ht="12.5" customHeight="1">
      <c r="A715" s="357"/>
      <c r="B715" s="357"/>
      <c r="C715" s="357"/>
      <c r="D715" s="357"/>
      <c r="E715" s="357"/>
      <c r="F715" s="357"/>
      <c r="G715" s="357"/>
      <c r="H715" s="357"/>
      <c r="I715" s="357"/>
      <c r="J715" s="357"/>
      <c r="K715" s="357"/>
      <c r="L715" s="357"/>
      <c r="M715" s="357"/>
      <c r="N715" s="357"/>
      <c r="O715" s="357"/>
      <c r="P715" s="357"/>
      <c r="Q715" s="357"/>
      <c r="R715" s="357"/>
      <c r="S715" s="357"/>
      <c r="T715" s="357"/>
      <c r="U715" s="357"/>
      <c r="V715" s="357"/>
      <c r="W715" s="357"/>
      <c r="X715" s="357"/>
      <c r="Y715" s="357"/>
      <c r="Z715" s="357"/>
    </row>
    <row r="716" spans="1:26" ht="12.5" customHeight="1">
      <c r="A716" s="357"/>
      <c r="B716" s="357"/>
      <c r="C716" s="357"/>
      <c r="D716" s="357"/>
      <c r="E716" s="357"/>
      <c r="F716" s="357"/>
      <c r="G716" s="357"/>
      <c r="H716" s="357"/>
      <c r="I716" s="357"/>
      <c r="J716" s="357"/>
      <c r="K716" s="357"/>
      <c r="L716" s="357"/>
      <c r="M716" s="357"/>
      <c r="N716" s="357"/>
      <c r="O716" s="357"/>
      <c r="P716" s="357"/>
      <c r="Q716" s="357"/>
      <c r="R716" s="357"/>
      <c r="S716" s="357"/>
      <c r="T716" s="357"/>
      <c r="U716" s="357"/>
      <c r="V716" s="357"/>
      <c r="W716" s="357"/>
      <c r="X716" s="357"/>
      <c r="Y716" s="357"/>
      <c r="Z716" s="357"/>
    </row>
    <row r="717" spans="1:26" ht="12.5" customHeight="1">
      <c r="A717" s="357"/>
      <c r="B717" s="357"/>
      <c r="C717" s="357"/>
      <c r="D717" s="357"/>
      <c r="E717" s="357"/>
      <c r="F717" s="357"/>
      <c r="G717" s="357"/>
      <c r="H717" s="357"/>
      <c r="I717" s="357"/>
      <c r="J717" s="357"/>
      <c r="K717" s="357"/>
      <c r="L717" s="357"/>
      <c r="M717" s="357"/>
      <c r="N717" s="357"/>
      <c r="O717" s="357"/>
      <c r="P717" s="357"/>
      <c r="Q717" s="357"/>
      <c r="R717" s="357"/>
      <c r="S717" s="357"/>
      <c r="T717" s="357"/>
      <c r="U717" s="357"/>
      <c r="V717" s="357"/>
      <c r="W717" s="357"/>
      <c r="X717" s="357"/>
      <c r="Y717" s="357"/>
      <c r="Z717" s="357"/>
    </row>
    <row r="718" spans="1:26" ht="12.5" customHeight="1">
      <c r="A718" s="357"/>
      <c r="B718" s="357"/>
      <c r="C718" s="357"/>
      <c r="D718" s="357"/>
      <c r="E718" s="357"/>
      <c r="F718" s="357"/>
      <c r="G718" s="357"/>
      <c r="H718" s="357"/>
      <c r="I718" s="357"/>
      <c r="J718" s="357"/>
      <c r="K718" s="357"/>
      <c r="L718" s="357"/>
      <c r="M718" s="357"/>
      <c r="N718" s="357"/>
      <c r="O718" s="357"/>
      <c r="P718" s="357"/>
      <c r="Q718" s="357"/>
      <c r="R718" s="357"/>
      <c r="S718" s="357"/>
      <c r="T718" s="357"/>
      <c r="U718" s="357"/>
      <c r="V718" s="357"/>
      <c r="W718" s="357"/>
      <c r="X718" s="357"/>
      <c r="Y718" s="357"/>
      <c r="Z718" s="357"/>
    </row>
    <row r="719" spans="1:26" ht="12.5" customHeight="1">
      <c r="A719" s="357"/>
      <c r="B719" s="357"/>
      <c r="C719" s="357"/>
      <c r="D719" s="357"/>
      <c r="E719" s="357"/>
      <c r="F719" s="357"/>
      <c r="G719" s="357"/>
      <c r="H719" s="357"/>
      <c r="I719" s="357"/>
      <c r="J719" s="357"/>
      <c r="K719" s="357"/>
      <c r="L719" s="357"/>
      <c r="M719" s="357"/>
      <c r="N719" s="357"/>
      <c r="O719" s="357"/>
      <c r="P719" s="357"/>
      <c r="Q719" s="357"/>
      <c r="R719" s="357"/>
      <c r="S719" s="357"/>
      <c r="T719" s="357"/>
      <c r="U719" s="357"/>
      <c r="V719" s="357"/>
      <c r="W719" s="357"/>
      <c r="X719" s="357"/>
      <c r="Y719" s="357"/>
      <c r="Z719" s="357"/>
    </row>
    <row r="720" spans="1:26" ht="12.5" customHeight="1">
      <c r="A720" s="357"/>
      <c r="B720" s="357"/>
      <c r="C720" s="357"/>
      <c r="D720" s="357"/>
      <c r="E720" s="357"/>
      <c r="F720" s="357"/>
      <c r="G720" s="357"/>
      <c r="H720" s="357"/>
      <c r="I720" s="357"/>
      <c r="J720" s="357"/>
      <c r="K720" s="357"/>
      <c r="L720" s="357"/>
      <c r="M720" s="357"/>
      <c r="N720" s="357"/>
      <c r="O720" s="357"/>
      <c r="P720" s="357"/>
      <c r="Q720" s="357"/>
      <c r="R720" s="357"/>
      <c r="S720" s="357"/>
      <c r="T720" s="357"/>
      <c r="U720" s="357"/>
      <c r="V720" s="357"/>
      <c r="W720" s="357"/>
      <c r="X720" s="357"/>
      <c r="Y720" s="357"/>
      <c r="Z720" s="357"/>
    </row>
    <row r="721" spans="1:26" ht="12.5" customHeight="1">
      <c r="A721" s="357"/>
      <c r="B721" s="357"/>
      <c r="C721" s="357"/>
      <c r="D721" s="357"/>
      <c r="E721" s="357"/>
      <c r="F721" s="357"/>
      <c r="G721" s="357"/>
      <c r="H721" s="357"/>
      <c r="I721" s="357"/>
      <c r="J721" s="357"/>
      <c r="K721" s="357"/>
      <c r="L721" s="357"/>
      <c r="M721" s="357"/>
      <c r="N721" s="357"/>
      <c r="O721" s="357"/>
      <c r="P721" s="357"/>
      <c r="Q721" s="357"/>
      <c r="R721" s="357"/>
      <c r="S721" s="357"/>
      <c r="T721" s="357"/>
      <c r="U721" s="357"/>
      <c r="V721" s="357"/>
      <c r="W721" s="357"/>
      <c r="X721" s="357"/>
      <c r="Y721" s="357"/>
      <c r="Z721" s="357"/>
    </row>
    <row r="722" spans="1:26" ht="12.5" customHeight="1">
      <c r="A722" s="357"/>
      <c r="B722" s="357"/>
      <c r="C722" s="357"/>
      <c r="D722" s="357"/>
      <c r="E722" s="357"/>
      <c r="F722" s="357"/>
      <c r="G722" s="357"/>
      <c r="H722" s="357"/>
      <c r="I722" s="357"/>
      <c r="J722" s="357"/>
      <c r="K722" s="357"/>
      <c r="L722" s="357"/>
      <c r="M722" s="357"/>
      <c r="N722" s="357"/>
      <c r="O722" s="357"/>
      <c r="P722" s="357"/>
      <c r="Q722" s="357"/>
      <c r="R722" s="357"/>
      <c r="S722" s="357"/>
      <c r="T722" s="357"/>
      <c r="U722" s="357"/>
      <c r="V722" s="357"/>
      <c r="W722" s="357"/>
      <c r="X722" s="357"/>
      <c r="Y722" s="357"/>
      <c r="Z722" s="357"/>
    </row>
    <row r="723" spans="1:26" ht="12.5" customHeight="1">
      <c r="A723" s="357"/>
      <c r="B723" s="357"/>
      <c r="C723" s="357"/>
      <c r="D723" s="357"/>
      <c r="E723" s="357"/>
      <c r="F723" s="357"/>
      <c r="G723" s="357"/>
      <c r="H723" s="357"/>
      <c r="I723" s="357"/>
      <c r="J723" s="357"/>
      <c r="K723" s="357"/>
      <c r="L723" s="357"/>
      <c r="M723" s="357"/>
      <c r="N723" s="357"/>
      <c r="O723" s="357"/>
      <c r="P723" s="357"/>
      <c r="Q723" s="357"/>
      <c r="R723" s="357"/>
      <c r="S723" s="357"/>
      <c r="T723" s="357"/>
      <c r="U723" s="357"/>
      <c r="V723" s="357"/>
      <c r="W723" s="357"/>
      <c r="X723" s="357"/>
      <c r="Y723" s="357"/>
      <c r="Z723" s="357"/>
    </row>
    <row r="724" spans="1:26" ht="12.5" customHeight="1">
      <c r="A724" s="357"/>
      <c r="B724" s="357"/>
      <c r="C724" s="357"/>
      <c r="D724" s="357"/>
      <c r="E724" s="357"/>
      <c r="F724" s="357"/>
      <c r="G724" s="357"/>
      <c r="H724" s="357"/>
      <c r="I724" s="357"/>
      <c r="J724" s="357"/>
      <c r="K724" s="357"/>
      <c r="L724" s="357"/>
      <c r="M724" s="357"/>
      <c r="N724" s="357"/>
      <c r="O724" s="357"/>
      <c r="P724" s="357"/>
      <c r="Q724" s="357"/>
      <c r="R724" s="357"/>
      <c r="S724" s="357"/>
      <c r="T724" s="357"/>
      <c r="U724" s="357"/>
      <c r="V724" s="357"/>
      <c r="W724" s="357"/>
      <c r="X724" s="357"/>
      <c r="Y724" s="357"/>
      <c r="Z724" s="357"/>
    </row>
    <row r="725" spans="1:26" ht="12.5" customHeight="1">
      <c r="A725" s="357"/>
      <c r="B725" s="357"/>
      <c r="C725" s="357"/>
      <c r="D725" s="357"/>
      <c r="E725" s="357"/>
      <c r="F725" s="357"/>
      <c r="G725" s="357"/>
      <c r="H725" s="357"/>
      <c r="I725" s="357"/>
      <c r="J725" s="357"/>
      <c r="K725" s="357"/>
      <c r="L725" s="357"/>
      <c r="M725" s="357"/>
      <c r="N725" s="357"/>
      <c r="O725" s="357"/>
      <c r="P725" s="357"/>
      <c r="Q725" s="357"/>
      <c r="R725" s="357"/>
      <c r="S725" s="357"/>
      <c r="T725" s="357"/>
      <c r="U725" s="357"/>
      <c r="V725" s="357"/>
      <c r="W725" s="357"/>
      <c r="X725" s="357"/>
      <c r="Y725" s="357"/>
      <c r="Z725" s="357"/>
    </row>
    <row r="726" spans="1:26" ht="12.5" customHeight="1">
      <c r="A726" s="357"/>
      <c r="B726" s="357"/>
      <c r="C726" s="357"/>
      <c r="D726" s="357"/>
      <c r="E726" s="357"/>
      <c r="F726" s="357"/>
      <c r="G726" s="357"/>
      <c r="H726" s="357"/>
      <c r="I726" s="357"/>
      <c r="J726" s="357"/>
      <c r="K726" s="357"/>
      <c r="L726" s="357"/>
      <c r="M726" s="357"/>
      <c r="N726" s="357"/>
      <c r="O726" s="357"/>
      <c r="P726" s="357"/>
      <c r="Q726" s="357"/>
      <c r="R726" s="357"/>
      <c r="S726" s="357"/>
      <c r="T726" s="357"/>
      <c r="U726" s="357"/>
      <c r="V726" s="357"/>
      <c r="W726" s="357"/>
      <c r="X726" s="357"/>
      <c r="Y726" s="357"/>
      <c r="Z726" s="357"/>
    </row>
    <row r="727" spans="1:26" ht="12.5" customHeight="1">
      <c r="A727" s="357"/>
      <c r="B727" s="357"/>
      <c r="C727" s="357"/>
      <c r="D727" s="357"/>
      <c r="E727" s="357"/>
      <c r="F727" s="357"/>
      <c r="G727" s="357"/>
      <c r="H727" s="357"/>
      <c r="I727" s="357"/>
      <c r="J727" s="357"/>
      <c r="K727" s="357"/>
      <c r="L727" s="357"/>
      <c r="M727" s="357"/>
      <c r="N727" s="357"/>
      <c r="O727" s="357"/>
      <c r="P727" s="357"/>
      <c r="Q727" s="357"/>
      <c r="R727" s="357"/>
      <c r="S727" s="357"/>
      <c r="T727" s="357"/>
      <c r="U727" s="357"/>
      <c r="V727" s="357"/>
      <c r="W727" s="357"/>
      <c r="X727" s="357"/>
      <c r="Y727" s="357"/>
      <c r="Z727" s="357"/>
    </row>
    <row r="728" spans="1:26" ht="12.5" customHeight="1">
      <c r="A728" s="357"/>
      <c r="B728" s="357"/>
      <c r="C728" s="357"/>
      <c r="D728" s="357"/>
      <c r="E728" s="357"/>
      <c r="F728" s="357"/>
      <c r="G728" s="357"/>
      <c r="H728" s="357"/>
      <c r="I728" s="357"/>
      <c r="J728" s="357"/>
      <c r="K728" s="357"/>
      <c r="L728" s="357"/>
      <c r="M728" s="357"/>
      <c r="N728" s="357"/>
      <c r="O728" s="357"/>
      <c r="P728" s="357"/>
      <c r="Q728" s="357"/>
      <c r="R728" s="357"/>
      <c r="S728" s="357"/>
      <c r="T728" s="357"/>
      <c r="U728" s="357"/>
      <c r="V728" s="357"/>
      <c r="W728" s="357"/>
      <c r="X728" s="357"/>
      <c r="Y728" s="357"/>
      <c r="Z728" s="357"/>
    </row>
    <row r="729" spans="1:26" ht="12.5" customHeight="1">
      <c r="A729" s="357"/>
      <c r="B729" s="357"/>
      <c r="C729" s="357"/>
      <c r="D729" s="357"/>
      <c r="E729" s="357"/>
      <c r="F729" s="357"/>
      <c r="G729" s="357"/>
      <c r="H729" s="357"/>
      <c r="I729" s="357"/>
      <c r="J729" s="357"/>
      <c r="K729" s="357"/>
      <c r="L729" s="357"/>
      <c r="M729" s="357"/>
      <c r="N729" s="357"/>
      <c r="O729" s="357"/>
      <c r="P729" s="357"/>
      <c r="Q729" s="357"/>
      <c r="R729" s="357"/>
      <c r="S729" s="357"/>
      <c r="T729" s="357"/>
      <c r="U729" s="357"/>
      <c r="V729" s="357"/>
      <c r="W729" s="357"/>
      <c r="X729" s="357"/>
      <c r="Y729" s="357"/>
      <c r="Z729" s="357"/>
    </row>
    <row r="730" spans="1:26" ht="12.5" customHeight="1">
      <c r="A730" s="357"/>
      <c r="B730" s="357"/>
      <c r="C730" s="357"/>
      <c r="D730" s="357"/>
      <c r="E730" s="357"/>
      <c r="F730" s="357"/>
      <c r="G730" s="357"/>
      <c r="H730" s="357"/>
      <c r="I730" s="357"/>
      <c r="J730" s="357"/>
      <c r="K730" s="357"/>
      <c r="L730" s="357"/>
      <c r="M730" s="357"/>
      <c r="N730" s="357"/>
      <c r="O730" s="357"/>
      <c r="P730" s="357"/>
      <c r="Q730" s="357"/>
      <c r="R730" s="357"/>
      <c r="S730" s="357"/>
      <c r="T730" s="357"/>
      <c r="U730" s="357"/>
      <c r="V730" s="357"/>
      <c r="W730" s="357"/>
      <c r="X730" s="357"/>
      <c r="Y730" s="357"/>
      <c r="Z730" s="357"/>
    </row>
    <row r="731" spans="1:26" ht="12.5" customHeight="1">
      <c r="A731" s="357"/>
      <c r="B731" s="357"/>
      <c r="C731" s="357"/>
      <c r="D731" s="357"/>
      <c r="E731" s="357"/>
      <c r="F731" s="357"/>
      <c r="G731" s="357"/>
      <c r="H731" s="357"/>
      <c r="I731" s="357"/>
      <c r="J731" s="357"/>
      <c r="K731" s="357"/>
      <c r="L731" s="357"/>
      <c r="M731" s="357"/>
      <c r="N731" s="357"/>
      <c r="O731" s="357"/>
      <c r="P731" s="357"/>
      <c r="Q731" s="357"/>
      <c r="R731" s="357"/>
      <c r="S731" s="357"/>
      <c r="T731" s="357"/>
      <c r="U731" s="357"/>
      <c r="V731" s="357"/>
      <c r="W731" s="357"/>
      <c r="X731" s="357"/>
      <c r="Y731" s="357"/>
      <c r="Z731" s="357"/>
    </row>
    <row r="732" spans="1:26" ht="12.5" customHeight="1">
      <c r="A732" s="357"/>
      <c r="B732" s="357"/>
      <c r="C732" s="357"/>
      <c r="D732" s="357"/>
      <c r="E732" s="357"/>
      <c r="F732" s="357"/>
      <c r="G732" s="357"/>
      <c r="H732" s="357"/>
      <c r="I732" s="357"/>
      <c r="J732" s="357"/>
      <c r="K732" s="357"/>
      <c r="L732" s="357"/>
      <c r="M732" s="357"/>
      <c r="N732" s="357"/>
      <c r="O732" s="357"/>
      <c r="P732" s="357"/>
      <c r="Q732" s="357"/>
      <c r="R732" s="357"/>
      <c r="S732" s="357"/>
      <c r="T732" s="357"/>
      <c r="U732" s="357"/>
      <c r="V732" s="357"/>
      <c r="W732" s="357"/>
      <c r="X732" s="357"/>
      <c r="Y732" s="357"/>
      <c r="Z732" s="357"/>
    </row>
    <row r="733" spans="1:26" ht="12.5" customHeight="1">
      <c r="A733" s="357"/>
      <c r="B733" s="357"/>
      <c r="C733" s="357"/>
      <c r="D733" s="357"/>
      <c r="E733" s="357"/>
      <c r="F733" s="357"/>
      <c r="G733" s="357"/>
      <c r="H733" s="357"/>
      <c r="I733" s="357"/>
      <c r="J733" s="357"/>
      <c r="K733" s="357"/>
      <c r="L733" s="357"/>
      <c r="M733" s="357"/>
      <c r="N733" s="357"/>
      <c r="O733" s="357"/>
      <c r="P733" s="357"/>
      <c r="Q733" s="357"/>
      <c r="R733" s="357"/>
      <c r="S733" s="357"/>
      <c r="T733" s="357"/>
      <c r="U733" s="357"/>
      <c r="V733" s="357"/>
      <c r="W733" s="357"/>
      <c r="X733" s="357"/>
      <c r="Y733" s="357"/>
      <c r="Z733" s="357"/>
    </row>
    <row r="734" spans="1:26" ht="12.5" customHeight="1">
      <c r="A734" s="357"/>
      <c r="B734" s="357"/>
      <c r="C734" s="357"/>
      <c r="D734" s="357"/>
      <c r="E734" s="357"/>
      <c r="F734" s="357"/>
      <c r="G734" s="357"/>
      <c r="H734" s="357"/>
      <c r="I734" s="357"/>
      <c r="J734" s="357"/>
      <c r="K734" s="357"/>
      <c r="L734" s="357"/>
      <c r="M734" s="357"/>
      <c r="N734" s="357"/>
      <c r="O734" s="357"/>
      <c r="P734" s="357"/>
      <c r="Q734" s="357"/>
      <c r="R734" s="357"/>
      <c r="S734" s="357"/>
      <c r="T734" s="357"/>
      <c r="U734" s="357"/>
      <c r="V734" s="357"/>
      <c r="W734" s="357"/>
      <c r="X734" s="357"/>
      <c r="Y734" s="357"/>
      <c r="Z734" s="357"/>
    </row>
    <row r="735" spans="1:26" ht="12.5" customHeight="1">
      <c r="A735" s="357"/>
      <c r="B735" s="357"/>
      <c r="C735" s="357"/>
      <c r="D735" s="357"/>
      <c r="E735" s="357"/>
      <c r="F735" s="357"/>
      <c r="G735" s="357"/>
      <c r="H735" s="357"/>
      <c r="I735" s="357"/>
      <c r="J735" s="357"/>
      <c r="K735" s="357"/>
      <c r="L735" s="357"/>
      <c r="M735" s="357"/>
      <c r="N735" s="357"/>
      <c r="O735" s="357"/>
      <c r="P735" s="357"/>
      <c r="Q735" s="357"/>
      <c r="R735" s="357"/>
      <c r="S735" s="357"/>
      <c r="T735" s="357"/>
      <c r="U735" s="357"/>
      <c r="V735" s="357"/>
      <c r="W735" s="357"/>
      <c r="X735" s="357"/>
      <c r="Y735" s="357"/>
      <c r="Z735" s="357"/>
    </row>
    <row r="736" spans="1:26" ht="12.5" customHeight="1">
      <c r="A736" s="357"/>
      <c r="B736" s="357"/>
      <c r="C736" s="357"/>
      <c r="D736" s="357"/>
      <c r="E736" s="357"/>
      <c r="F736" s="357"/>
      <c r="G736" s="357"/>
      <c r="H736" s="357"/>
      <c r="I736" s="357"/>
      <c r="J736" s="357"/>
      <c r="K736" s="357"/>
      <c r="L736" s="357"/>
      <c r="M736" s="357"/>
      <c r="N736" s="357"/>
      <c r="O736" s="357"/>
      <c r="P736" s="357"/>
      <c r="Q736" s="357"/>
      <c r="R736" s="357"/>
      <c r="S736" s="357"/>
      <c r="T736" s="357"/>
      <c r="U736" s="357"/>
      <c r="V736" s="357"/>
      <c r="W736" s="357"/>
      <c r="X736" s="357"/>
      <c r="Y736" s="357"/>
      <c r="Z736" s="357"/>
    </row>
    <row r="737" spans="1:26" ht="12.5" customHeight="1">
      <c r="A737" s="357"/>
      <c r="B737" s="357"/>
      <c r="C737" s="357"/>
      <c r="D737" s="357"/>
      <c r="E737" s="357"/>
      <c r="F737" s="357"/>
      <c r="G737" s="357"/>
      <c r="H737" s="357"/>
      <c r="I737" s="357"/>
      <c r="J737" s="357"/>
      <c r="K737" s="357"/>
      <c r="L737" s="357"/>
      <c r="M737" s="357"/>
      <c r="N737" s="357"/>
      <c r="O737" s="357"/>
      <c r="P737" s="357"/>
      <c r="Q737" s="357"/>
      <c r="R737" s="357"/>
      <c r="S737" s="357"/>
      <c r="T737" s="357"/>
      <c r="U737" s="357"/>
      <c r="V737" s="357"/>
      <c r="W737" s="357"/>
      <c r="X737" s="357"/>
      <c r="Y737" s="357"/>
      <c r="Z737" s="357"/>
    </row>
    <row r="738" spans="1:26" ht="12.5" customHeight="1">
      <c r="A738" s="357"/>
      <c r="B738" s="357"/>
      <c r="C738" s="357"/>
      <c r="D738" s="357"/>
      <c r="E738" s="357"/>
      <c r="F738" s="357"/>
      <c r="G738" s="357"/>
      <c r="H738" s="357"/>
      <c r="I738" s="357"/>
      <c r="J738" s="357"/>
      <c r="K738" s="357"/>
      <c r="L738" s="357"/>
      <c r="M738" s="357"/>
      <c r="N738" s="357"/>
      <c r="O738" s="357"/>
      <c r="P738" s="357"/>
      <c r="Q738" s="357"/>
      <c r="R738" s="357"/>
      <c r="S738" s="357"/>
      <c r="T738" s="357"/>
      <c r="U738" s="357"/>
      <c r="V738" s="357"/>
      <c r="W738" s="357"/>
      <c r="X738" s="357"/>
      <c r="Y738" s="357"/>
      <c r="Z738" s="357"/>
    </row>
    <row r="739" spans="1:26" ht="12.5" customHeight="1">
      <c r="A739" s="357"/>
      <c r="B739" s="357"/>
      <c r="C739" s="357"/>
      <c r="D739" s="357"/>
      <c r="E739" s="357"/>
      <c r="F739" s="357"/>
      <c r="G739" s="357"/>
      <c r="H739" s="357"/>
      <c r="I739" s="357"/>
      <c r="J739" s="357"/>
      <c r="K739" s="357"/>
      <c r="L739" s="357"/>
      <c r="M739" s="357"/>
      <c r="N739" s="357"/>
      <c r="O739" s="357"/>
      <c r="P739" s="357"/>
      <c r="Q739" s="357"/>
      <c r="R739" s="357"/>
      <c r="S739" s="357"/>
      <c r="T739" s="357"/>
      <c r="U739" s="357"/>
      <c r="V739" s="357"/>
      <c r="W739" s="357"/>
      <c r="X739" s="357"/>
      <c r="Y739" s="357"/>
      <c r="Z739" s="357"/>
    </row>
    <row r="740" spans="1:26" ht="12.5" customHeight="1">
      <c r="A740" s="357"/>
      <c r="B740" s="357"/>
      <c r="C740" s="357"/>
      <c r="D740" s="357"/>
      <c r="E740" s="357"/>
      <c r="F740" s="357"/>
      <c r="G740" s="357"/>
      <c r="H740" s="357"/>
      <c r="I740" s="357"/>
      <c r="J740" s="357"/>
      <c r="K740" s="357"/>
      <c r="L740" s="357"/>
      <c r="M740" s="357"/>
      <c r="N740" s="357"/>
      <c r="O740" s="357"/>
      <c r="P740" s="357"/>
      <c r="Q740" s="357"/>
      <c r="R740" s="357"/>
      <c r="S740" s="357"/>
      <c r="T740" s="357"/>
      <c r="U740" s="357"/>
      <c r="V740" s="357"/>
      <c r="W740" s="357"/>
      <c r="X740" s="357"/>
      <c r="Y740" s="357"/>
      <c r="Z740" s="357"/>
    </row>
    <row r="741" spans="1:26" ht="12.5" customHeight="1">
      <c r="A741" s="357"/>
      <c r="B741" s="357"/>
      <c r="C741" s="357"/>
      <c r="D741" s="357"/>
      <c r="E741" s="357"/>
      <c r="F741" s="357"/>
      <c r="G741" s="357"/>
      <c r="H741" s="357"/>
      <c r="I741" s="357"/>
      <c r="J741" s="357"/>
      <c r="K741" s="357"/>
      <c r="L741" s="357"/>
      <c r="M741" s="357"/>
      <c r="N741" s="357"/>
      <c r="O741" s="357"/>
      <c r="P741" s="357"/>
      <c r="Q741" s="357"/>
      <c r="R741" s="357"/>
      <c r="S741" s="357"/>
      <c r="T741" s="357"/>
      <c r="U741" s="357"/>
      <c r="V741" s="357"/>
      <c r="W741" s="357"/>
      <c r="X741" s="357"/>
      <c r="Y741" s="357"/>
      <c r="Z741" s="357"/>
    </row>
    <row r="742" spans="1:26" ht="12.5" customHeight="1">
      <c r="A742" s="357"/>
      <c r="B742" s="357"/>
      <c r="C742" s="357"/>
      <c r="D742" s="357"/>
      <c r="E742" s="357"/>
      <c r="F742" s="357"/>
      <c r="G742" s="357"/>
      <c r="H742" s="357"/>
      <c r="I742" s="357"/>
      <c r="J742" s="357"/>
      <c r="K742" s="357"/>
      <c r="L742" s="357"/>
      <c r="M742" s="357"/>
      <c r="N742" s="357"/>
      <c r="O742" s="357"/>
      <c r="P742" s="357"/>
      <c r="Q742" s="357"/>
      <c r="R742" s="357"/>
      <c r="S742" s="357"/>
      <c r="T742" s="357"/>
      <c r="U742" s="357"/>
      <c r="V742" s="357"/>
      <c r="W742" s="357"/>
      <c r="X742" s="357"/>
      <c r="Y742" s="357"/>
      <c r="Z742" s="357"/>
    </row>
    <row r="743" spans="1:26" ht="12.5" customHeight="1">
      <c r="A743" s="357"/>
      <c r="B743" s="357"/>
      <c r="C743" s="357"/>
      <c r="D743" s="357"/>
      <c r="E743" s="357"/>
      <c r="F743" s="357"/>
      <c r="G743" s="357"/>
      <c r="H743" s="357"/>
      <c r="I743" s="357"/>
      <c r="J743" s="357"/>
      <c r="K743" s="357"/>
      <c r="L743" s="357"/>
      <c r="M743" s="357"/>
      <c r="N743" s="357"/>
      <c r="O743" s="357"/>
      <c r="P743" s="357"/>
      <c r="Q743" s="357"/>
      <c r="R743" s="357"/>
      <c r="S743" s="357"/>
      <c r="T743" s="357"/>
      <c r="U743" s="357"/>
      <c r="V743" s="357"/>
      <c r="W743" s="357"/>
      <c r="X743" s="357"/>
      <c r="Y743" s="357"/>
      <c r="Z743" s="357"/>
    </row>
    <row r="744" spans="1:26" ht="12.5" customHeight="1">
      <c r="A744" s="357"/>
      <c r="B744" s="357"/>
      <c r="C744" s="357"/>
      <c r="D744" s="357"/>
      <c r="E744" s="357"/>
      <c r="F744" s="357"/>
      <c r="G744" s="357"/>
      <c r="H744" s="357"/>
      <c r="I744" s="357"/>
      <c r="J744" s="357"/>
      <c r="K744" s="357"/>
      <c r="L744" s="357"/>
      <c r="M744" s="357"/>
      <c r="N744" s="357"/>
      <c r="O744" s="357"/>
      <c r="P744" s="357"/>
      <c r="Q744" s="357"/>
      <c r="R744" s="357"/>
      <c r="S744" s="357"/>
      <c r="T744" s="357"/>
      <c r="U744" s="357"/>
      <c r="V744" s="357"/>
      <c r="W744" s="357"/>
      <c r="X744" s="357"/>
      <c r="Y744" s="357"/>
      <c r="Z744" s="357"/>
    </row>
    <row r="745" spans="1:26" ht="12.5" customHeight="1">
      <c r="A745" s="357"/>
      <c r="B745" s="357"/>
      <c r="C745" s="357"/>
      <c r="D745" s="357"/>
      <c r="E745" s="357"/>
      <c r="F745" s="357"/>
      <c r="G745" s="357"/>
      <c r="H745" s="357"/>
      <c r="I745" s="357"/>
      <c r="J745" s="357"/>
      <c r="K745" s="357"/>
      <c r="L745" s="357"/>
      <c r="M745" s="357"/>
      <c r="N745" s="357"/>
      <c r="O745" s="357"/>
      <c r="P745" s="357"/>
      <c r="Q745" s="357"/>
      <c r="R745" s="357"/>
      <c r="S745" s="357"/>
      <c r="T745" s="357"/>
      <c r="U745" s="357"/>
      <c r="V745" s="357"/>
      <c r="W745" s="357"/>
      <c r="X745" s="357"/>
      <c r="Y745" s="357"/>
      <c r="Z745" s="357"/>
    </row>
    <row r="746" spans="1:26" ht="12.5" customHeight="1">
      <c r="A746" s="357"/>
      <c r="B746" s="357"/>
      <c r="C746" s="357"/>
      <c r="D746" s="357"/>
      <c r="E746" s="357"/>
      <c r="F746" s="357"/>
      <c r="G746" s="357"/>
      <c r="H746" s="357"/>
      <c r="I746" s="357"/>
      <c r="J746" s="357"/>
      <c r="K746" s="357"/>
      <c r="L746" s="357"/>
      <c r="M746" s="357"/>
      <c r="N746" s="357"/>
      <c r="O746" s="357"/>
      <c r="P746" s="357"/>
      <c r="Q746" s="357"/>
      <c r="R746" s="357"/>
      <c r="S746" s="357"/>
      <c r="T746" s="357"/>
      <c r="U746" s="357"/>
      <c r="V746" s="357"/>
      <c r="W746" s="357"/>
      <c r="X746" s="357"/>
      <c r="Y746" s="357"/>
      <c r="Z746" s="357"/>
    </row>
    <row r="747" spans="1:26" ht="12.5" customHeight="1">
      <c r="A747" s="357"/>
      <c r="B747" s="357"/>
      <c r="C747" s="357"/>
      <c r="D747" s="357"/>
      <c r="E747" s="357"/>
      <c r="F747" s="357"/>
      <c r="G747" s="357"/>
      <c r="H747" s="357"/>
      <c r="I747" s="357"/>
      <c r="J747" s="357"/>
      <c r="K747" s="357"/>
      <c r="L747" s="357"/>
      <c r="M747" s="357"/>
      <c r="N747" s="357"/>
      <c r="O747" s="357"/>
      <c r="P747" s="357"/>
      <c r="Q747" s="357"/>
      <c r="R747" s="357"/>
      <c r="S747" s="357"/>
      <c r="T747" s="357"/>
      <c r="U747" s="357"/>
      <c r="V747" s="357"/>
      <c r="W747" s="357"/>
      <c r="X747" s="357"/>
      <c r="Y747" s="357"/>
      <c r="Z747" s="357"/>
    </row>
    <row r="748" spans="1:26" ht="12.5" customHeight="1">
      <c r="A748" s="357"/>
      <c r="B748" s="357"/>
      <c r="C748" s="357"/>
      <c r="D748" s="357"/>
      <c r="E748" s="357"/>
      <c r="F748" s="357"/>
      <c r="G748" s="357"/>
      <c r="H748" s="357"/>
      <c r="I748" s="357"/>
      <c r="J748" s="357"/>
      <c r="K748" s="357"/>
      <c r="L748" s="357"/>
      <c r="M748" s="357"/>
      <c r="N748" s="357"/>
      <c r="O748" s="357"/>
      <c r="P748" s="357"/>
      <c r="Q748" s="357"/>
      <c r="R748" s="357"/>
      <c r="S748" s="357"/>
      <c r="T748" s="357"/>
      <c r="U748" s="357"/>
      <c r="V748" s="357"/>
      <c r="W748" s="357"/>
      <c r="X748" s="357"/>
      <c r="Y748" s="357"/>
      <c r="Z748" s="357"/>
    </row>
    <row r="749" spans="1:26" ht="12.5" customHeight="1">
      <c r="A749" s="357"/>
      <c r="B749" s="357"/>
      <c r="C749" s="357"/>
      <c r="D749" s="357"/>
      <c r="E749" s="357"/>
      <c r="F749" s="357"/>
      <c r="G749" s="357"/>
      <c r="H749" s="357"/>
      <c r="I749" s="357"/>
      <c r="J749" s="357"/>
      <c r="K749" s="357"/>
      <c r="L749" s="357"/>
      <c r="M749" s="357"/>
      <c r="N749" s="357"/>
      <c r="O749" s="357"/>
      <c r="P749" s="357"/>
      <c r="Q749" s="357"/>
      <c r="R749" s="357"/>
      <c r="S749" s="357"/>
      <c r="T749" s="357"/>
      <c r="U749" s="357"/>
      <c r="V749" s="357"/>
      <c r="W749" s="357"/>
      <c r="X749" s="357"/>
      <c r="Y749" s="357"/>
      <c r="Z749" s="357"/>
    </row>
    <row r="750" spans="1:26" ht="12.5" customHeight="1">
      <c r="A750" s="357"/>
      <c r="B750" s="357"/>
      <c r="C750" s="357"/>
      <c r="D750" s="357"/>
      <c r="E750" s="357"/>
      <c r="F750" s="357"/>
      <c r="G750" s="357"/>
      <c r="H750" s="357"/>
      <c r="I750" s="357"/>
      <c r="J750" s="357"/>
      <c r="K750" s="357"/>
      <c r="L750" s="357"/>
      <c r="M750" s="357"/>
      <c r="N750" s="357"/>
      <c r="O750" s="357"/>
      <c r="P750" s="357"/>
      <c r="Q750" s="357"/>
      <c r="R750" s="357"/>
      <c r="S750" s="357"/>
      <c r="T750" s="357"/>
      <c r="U750" s="357"/>
      <c r="V750" s="357"/>
      <c r="W750" s="357"/>
      <c r="X750" s="357"/>
      <c r="Y750" s="357"/>
      <c r="Z750" s="357"/>
    </row>
    <row r="751" spans="1:26" ht="12.5" customHeight="1">
      <c r="A751" s="357"/>
      <c r="B751" s="357"/>
      <c r="C751" s="357"/>
      <c r="D751" s="357"/>
      <c r="E751" s="357"/>
      <c r="F751" s="357"/>
      <c r="G751" s="357"/>
      <c r="H751" s="357"/>
      <c r="I751" s="357"/>
      <c r="J751" s="357"/>
      <c r="K751" s="357"/>
      <c r="L751" s="357"/>
      <c r="M751" s="357"/>
      <c r="N751" s="357"/>
      <c r="O751" s="357"/>
      <c r="P751" s="357"/>
      <c r="Q751" s="357"/>
      <c r="R751" s="357"/>
      <c r="S751" s="357"/>
      <c r="T751" s="357"/>
      <c r="U751" s="357"/>
      <c r="V751" s="357"/>
      <c r="W751" s="357"/>
      <c r="X751" s="357"/>
      <c r="Y751" s="357"/>
      <c r="Z751" s="357"/>
    </row>
    <row r="752" spans="1:26" ht="12.5" customHeight="1">
      <c r="A752" s="357"/>
      <c r="B752" s="357"/>
      <c r="C752" s="357"/>
      <c r="D752" s="357"/>
      <c r="E752" s="357"/>
      <c r="F752" s="357"/>
      <c r="G752" s="357"/>
      <c r="H752" s="357"/>
      <c r="I752" s="357"/>
      <c r="J752" s="357"/>
      <c r="K752" s="357"/>
      <c r="L752" s="357"/>
      <c r="M752" s="357"/>
      <c r="N752" s="357"/>
      <c r="O752" s="357"/>
      <c r="P752" s="357"/>
      <c r="Q752" s="357"/>
      <c r="R752" s="357"/>
      <c r="S752" s="357"/>
      <c r="T752" s="357"/>
      <c r="U752" s="357"/>
      <c r="V752" s="357"/>
      <c r="W752" s="357"/>
      <c r="X752" s="357"/>
      <c r="Y752" s="357"/>
      <c r="Z752" s="357"/>
    </row>
    <row r="753" spans="1:26" ht="12.5" customHeight="1">
      <c r="A753" s="357"/>
      <c r="B753" s="357"/>
      <c r="C753" s="357"/>
      <c r="D753" s="357"/>
      <c r="E753" s="357"/>
      <c r="F753" s="357"/>
      <c r="G753" s="357"/>
      <c r="H753" s="357"/>
      <c r="I753" s="357"/>
      <c r="J753" s="357"/>
      <c r="K753" s="357"/>
      <c r="L753" s="357"/>
      <c r="M753" s="357"/>
      <c r="N753" s="357"/>
      <c r="O753" s="357"/>
      <c r="P753" s="357"/>
      <c r="Q753" s="357"/>
      <c r="R753" s="357"/>
      <c r="S753" s="357"/>
      <c r="T753" s="357"/>
      <c r="U753" s="357"/>
      <c r="V753" s="357"/>
      <c r="W753" s="357"/>
      <c r="X753" s="357"/>
      <c r="Y753" s="357"/>
      <c r="Z753" s="357"/>
    </row>
    <row r="754" spans="1:26" ht="12.5" customHeight="1">
      <c r="A754" s="357"/>
      <c r="B754" s="357"/>
      <c r="C754" s="357"/>
      <c r="D754" s="357"/>
      <c r="E754" s="357"/>
      <c r="F754" s="357"/>
      <c r="G754" s="357"/>
      <c r="H754" s="357"/>
      <c r="I754" s="357"/>
      <c r="J754" s="357"/>
      <c r="K754" s="357"/>
      <c r="L754" s="357"/>
      <c r="M754" s="357"/>
      <c r="N754" s="357"/>
      <c r="O754" s="357"/>
      <c r="P754" s="357"/>
      <c r="Q754" s="357"/>
      <c r="R754" s="357"/>
      <c r="S754" s="357"/>
      <c r="T754" s="357"/>
      <c r="U754" s="357"/>
      <c r="V754" s="357"/>
      <c r="W754" s="357"/>
      <c r="X754" s="357"/>
      <c r="Y754" s="357"/>
      <c r="Z754" s="357"/>
    </row>
    <row r="755" spans="1:26" ht="12.5" customHeight="1">
      <c r="A755" s="357"/>
      <c r="B755" s="357"/>
      <c r="C755" s="357"/>
      <c r="D755" s="357"/>
      <c r="E755" s="357"/>
      <c r="F755" s="357"/>
      <c r="G755" s="357"/>
      <c r="H755" s="357"/>
      <c r="I755" s="357"/>
      <c r="J755" s="357"/>
      <c r="K755" s="357"/>
      <c r="L755" s="357"/>
      <c r="M755" s="357"/>
      <c r="N755" s="357"/>
      <c r="O755" s="357"/>
      <c r="P755" s="357"/>
      <c r="Q755" s="357"/>
      <c r="R755" s="357"/>
      <c r="S755" s="357"/>
      <c r="T755" s="357"/>
      <c r="U755" s="357"/>
      <c r="V755" s="357"/>
      <c r="W755" s="357"/>
      <c r="X755" s="357"/>
      <c r="Y755" s="357"/>
      <c r="Z755" s="357"/>
    </row>
    <row r="756" spans="1:26" ht="12.5" customHeight="1">
      <c r="A756" s="357"/>
      <c r="B756" s="357"/>
      <c r="C756" s="357"/>
      <c r="D756" s="357"/>
      <c r="E756" s="357"/>
      <c r="F756" s="357"/>
      <c r="G756" s="357"/>
      <c r="H756" s="357"/>
      <c r="I756" s="357"/>
      <c r="J756" s="357"/>
      <c r="K756" s="357"/>
      <c r="L756" s="357"/>
      <c r="M756" s="357"/>
      <c r="N756" s="357"/>
      <c r="O756" s="357"/>
      <c r="P756" s="357"/>
      <c r="Q756" s="357"/>
      <c r="R756" s="357"/>
      <c r="S756" s="357"/>
      <c r="T756" s="357"/>
      <c r="U756" s="357"/>
      <c r="V756" s="357"/>
      <c r="W756" s="357"/>
      <c r="X756" s="357"/>
      <c r="Y756" s="357"/>
      <c r="Z756" s="357"/>
    </row>
    <row r="757" spans="1:26" ht="12.5" customHeight="1">
      <c r="A757" s="357"/>
      <c r="B757" s="357"/>
      <c r="C757" s="357"/>
      <c r="D757" s="357"/>
      <c r="E757" s="357"/>
      <c r="F757" s="357"/>
      <c r="G757" s="357"/>
      <c r="H757" s="357"/>
      <c r="I757" s="357"/>
      <c r="J757" s="357"/>
      <c r="K757" s="357"/>
      <c r="L757" s="357"/>
      <c r="M757" s="357"/>
      <c r="N757" s="357"/>
      <c r="O757" s="357"/>
      <c r="P757" s="357"/>
      <c r="Q757" s="357"/>
      <c r="R757" s="357"/>
      <c r="S757" s="357"/>
      <c r="T757" s="357"/>
      <c r="U757" s="357"/>
      <c r="V757" s="357"/>
      <c r="W757" s="357"/>
      <c r="X757" s="357"/>
      <c r="Y757" s="357"/>
      <c r="Z757" s="357"/>
    </row>
    <row r="758" spans="1:26" ht="12.5" customHeight="1">
      <c r="A758" s="357"/>
      <c r="B758" s="357"/>
      <c r="C758" s="357"/>
      <c r="D758" s="357"/>
      <c r="E758" s="357"/>
      <c r="F758" s="357"/>
      <c r="G758" s="357"/>
      <c r="H758" s="357"/>
      <c r="I758" s="357"/>
      <c r="J758" s="357"/>
      <c r="K758" s="357"/>
      <c r="L758" s="357"/>
      <c r="M758" s="357"/>
      <c r="N758" s="357"/>
      <c r="O758" s="357"/>
      <c r="P758" s="357"/>
      <c r="Q758" s="357"/>
      <c r="R758" s="357"/>
      <c r="S758" s="357"/>
      <c r="T758" s="357"/>
      <c r="U758" s="357"/>
      <c r="V758" s="357"/>
      <c r="W758" s="357"/>
      <c r="X758" s="357"/>
      <c r="Y758" s="357"/>
      <c r="Z758" s="357"/>
    </row>
    <row r="759" spans="1:26" ht="12.5" customHeight="1">
      <c r="A759" s="357"/>
      <c r="B759" s="357"/>
      <c r="C759" s="357"/>
      <c r="D759" s="357"/>
      <c r="E759" s="357"/>
      <c r="F759" s="357"/>
      <c r="G759" s="357"/>
      <c r="H759" s="357"/>
      <c r="I759" s="357"/>
      <c r="J759" s="357"/>
      <c r="K759" s="357"/>
      <c r="L759" s="357"/>
      <c r="M759" s="357"/>
      <c r="N759" s="357"/>
      <c r="O759" s="357"/>
      <c r="P759" s="357"/>
      <c r="Q759" s="357"/>
      <c r="R759" s="357"/>
      <c r="S759" s="357"/>
      <c r="T759" s="357"/>
      <c r="U759" s="357"/>
      <c r="V759" s="357"/>
      <c r="W759" s="357"/>
      <c r="X759" s="357"/>
      <c r="Y759" s="357"/>
      <c r="Z759" s="357"/>
    </row>
    <row r="760" spans="1:26" ht="12.5" customHeight="1">
      <c r="A760" s="357"/>
      <c r="B760" s="357"/>
      <c r="C760" s="357"/>
      <c r="D760" s="357"/>
      <c r="E760" s="357"/>
      <c r="F760" s="357"/>
      <c r="G760" s="357"/>
      <c r="H760" s="357"/>
      <c r="I760" s="357"/>
      <c r="J760" s="357"/>
      <c r="K760" s="357"/>
      <c r="L760" s="357"/>
      <c r="M760" s="357"/>
      <c r="N760" s="357"/>
      <c r="O760" s="357"/>
      <c r="P760" s="357"/>
      <c r="Q760" s="357"/>
      <c r="R760" s="357"/>
      <c r="S760" s="357"/>
      <c r="T760" s="357"/>
      <c r="U760" s="357"/>
      <c r="V760" s="357"/>
      <c r="W760" s="357"/>
      <c r="X760" s="357"/>
      <c r="Y760" s="357"/>
      <c r="Z760" s="357"/>
    </row>
    <row r="761" spans="1:26" ht="12.5" customHeight="1">
      <c r="A761" s="357"/>
      <c r="B761" s="357"/>
      <c r="C761" s="357"/>
      <c r="D761" s="357"/>
      <c r="E761" s="357"/>
      <c r="F761" s="357"/>
      <c r="G761" s="357"/>
      <c r="H761" s="357"/>
      <c r="I761" s="357"/>
      <c r="J761" s="357"/>
      <c r="K761" s="357"/>
      <c r="L761" s="357"/>
      <c r="M761" s="357"/>
      <c r="N761" s="357"/>
      <c r="O761" s="357"/>
      <c r="P761" s="357"/>
      <c r="Q761" s="357"/>
      <c r="R761" s="357"/>
      <c r="S761" s="357"/>
      <c r="T761" s="357"/>
      <c r="U761" s="357"/>
      <c r="V761" s="357"/>
      <c r="W761" s="357"/>
      <c r="X761" s="357"/>
      <c r="Y761" s="357"/>
      <c r="Z761" s="357"/>
    </row>
    <row r="762" spans="1:26" ht="12.5" customHeight="1">
      <c r="A762" s="357"/>
      <c r="B762" s="357"/>
      <c r="C762" s="357"/>
      <c r="D762" s="357"/>
      <c r="E762" s="357"/>
      <c r="F762" s="357"/>
      <c r="G762" s="357"/>
      <c r="H762" s="357"/>
      <c r="I762" s="357"/>
      <c r="J762" s="357"/>
      <c r="K762" s="357"/>
      <c r="L762" s="357"/>
      <c r="M762" s="357"/>
      <c r="N762" s="357"/>
      <c r="O762" s="357"/>
      <c r="P762" s="357"/>
      <c r="Q762" s="357"/>
      <c r="R762" s="357"/>
      <c r="S762" s="357"/>
      <c r="T762" s="357"/>
      <c r="U762" s="357"/>
      <c r="V762" s="357"/>
      <c r="W762" s="357"/>
      <c r="X762" s="357"/>
      <c r="Y762" s="357"/>
      <c r="Z762" s="357"/>
    </row>
    <row r="763" spans="1:26" ht="12.5" customHeight="1">
      <c r="A763" s="357"/>
      <c r="B763" s="357"/>
      <c r="C763" s="357"/>
      <c r="D763" s="357"/>
      <c r="E763" s="357"/>
      <c r="F763" s="357"/>
      <c r="G763" s="357"/>
      <c r="H763" s="357"/>
      <c r="I763" s="357"/>
      <c r="J763" s="357"/>
      <c r="K763" s="357"/>
      <c r="L763" s="357"/>
      <c r="M763" s="357"/>
      <c r="N763" s="357"/>
      <c r="O763" s="357"/>
      <c r="P763" s="357"/>
      <c r="Q763" s="357"/>
      <c r="R763" s="357"/>
      <c r="S763" s="357"/>
      <c r="T763" s="357"/>
      <c r="U763" s="357"/>
      <c r="V763" s="357"/>
      <c r="W763" s="357"/>
      <c r="X763" s="357"/>
      <c r="Y763" s="357"/>
      <c r="Z763" s="357"/>
    </row>
    <row r="764" spans="1:26" ht="12.5" customHeight="1">
      <c r="A764" s="357"/>
      <c r="B764" s="357"/>
      <c r="C764" s="357"/>
      <c r="D764" s="357"/>
      <c r="E764" s="357"/>
      <c r="F764" s="357"/>
      <c r="G764" s="357"/>
      <c r="H764" s="357"/>
      <c r="I764" s="357"/>
      <c r="J764" s="357"/>
      <c r="K764" s="357"/>
      <c r="L764" s="357"/>
      <c r="M764" s="357"/>
      <c r="N764" s="357"/>
      <c r="O764" s="357"/>
      <c r="P764" s="357"/>
      <c r="Q764" s="357"/>
      <c r="R764" s="357"/>
      <c r="S764" s="357"/>
      <c r="T764" s="357"/>
      <c r="U764" s="357"/>
      <c r="V764" s="357"/>
      <c r="W764" s="357"/>
      <c r="X764" s="357"/>
      <c r="Y764" s="357"/>
      <c r="Z764" s="357"/>
    </row>
    <row r="765" spans="1:26" ht="12.5" customHeight="1">
      <c r="A765" s="357"/>
      <c r="B765" s="357"/>
      <c r="C765" s="357"/>
      <c r="D765" s="357"/>
      <c r="E765" s="357"/>
      <c r="F765" s="357"/>
      <c r="G765" s="357"/>
      <c r="H765" s="357"/>
      <c r="I765" s="357"/>
      <c r="J765" s="357"/>
      <c r="K765" s="357"/>
      <c r="L765" s="357"/>
      <c r="M765" s="357"/>
      <c r="N765" s="357"/>
      <c r="O765" s="357"/>
      <c r="P765" s="357"/>
      <c r="Q765" s="357"/>
      <c r="R765" s="357"/>
      <c r="S765" s="357"/>
      <c r="T765" s="357"/>
      <c r="U765" s="357"/>
      <c r="V765" s="357"/>
      <c r="W765" s="357"/>
      <c r="X765" s="357"/>
      <c r="Y765" s="357"/>
      <c r="Z765" s="357"/>
    </row>
    <row r="766" spans="1:26" ht="12.5" customHeight="1">
      <c r="A766" s="357"/>
      <c r="B766" s="357"/>
      <c r="C766" s="357"/>
      <c r="D766" s="357"/>
      <c r="E766" s="357"/>
      <c r="F766" s="357"/>
      <c r="G766" s="357"/>
      <c r="H766" s="357"/>
      <c r="I766" s="357"/>
      <c r="J766" s="357"/>
      <c r="K766" s="357"/>
      <c r="L766" s="357"/>
      <c r="M766" s="357"/>
      <c r="N766" s="357"/>
      <c r="O766" s="357"/>
      <c r="P766" s="357"/>
      <c r="Q766" s="357"/>
      <c r="R766" s="357"/>
      <c r="S766" s="357"/>
      <c r="T766" s="357"/>
      <c r="U766" s="357"/>
      <c r="V766" s="357"/>
      <c r="W766" s="357"/>
      <c r="X766" s="357"/>
      <c r="Y766" s="357"/>
      <c r="Z766" s="357"/>
    </row>
    <row r="767" spans="1:26" ht="12.5" customHeight="1">
      <c r="A767" s="357"/>
      <c r="B767" s="357"/>
      <c r="C767" s="357"/>
      <c r="D767" s="357"/>
      <c r="E767" s="357"/>
      <c r="F767" s="357"/>
      <c r="G767" s="357"/>
      <c r="H767" s="357"/>
      <c r="I767" s="357"/>
      <c r="J767" s="357"/>
      <c r="K767" s="357"/>
      <c r="L767" s="357"/>
      <c r="M767" s="357"/>
      <c r="N767" s="357"/>
      <c r="O767" s="357"/>
      <c r="P767" s="357"/>
      <c r="Q767" s="357"/>
      <c r="R767" s="357"/>
      <c r="S767" s="357"/>
      <c r="T767" s="357"/>
      <c r="U767" s="357"/>
      <c r="V767" s="357"/>
      <c r="W767" s="357"/>
      <c r="X767" s="357"/>
      <c r="Y767" s="357"/>
      <c r="Z767" s="357"/>
    </row>
    <row r="768" spans="1:26" ht="12.5" customHeight="1">
      <c r="A768" s="357"/>
      <c r="B768" s="357"/>
      <c r="C768" s="357"/>
      <c r="D768" s="357"/>
      <c r="E768" s="357"/>
      <c r="F768" s="357"/>
      <c r="G768" s="357"/>
      <c r="H768" s="357"/>
      <c r="I768" s="357"/>
      <c r="J768" s="357"/>
      <c r="K768" s="357"/>
      <c r="L768" s="357"/>
      <c r="M768" s="357"/>
      <c r="N768" s="357"/>
      <c r="O768" s="357"/>
      <c r="P768" s="357"/>
      <c r="Q768" s="357"/>
      <c r="R768" s="357"/>
      <c r="S768" s="357"/>
      <c r="T768" s="357"/>
      <c r="U768" s="357"/>
      <c r="V768" s="357"/>
      <c r="W768" s="357"/>
      <c r="X768" s="357"/>
      <c r="Y768" s="357"/>
      <c r="Z768" s="357"/>
    </row>
    <row r="769" spans="1:26" ht="12.5" customHeight="1">
      <c r="A769" s="357"/>
      <c r="B769" s="357"/>
      <c r="C769" s="357"/>
      <c r="D769" s="357"/>
      <c r="E769" s="357"/>
      <c r="F769" s="357"/>
      <c r="G769" s="357"/>
      <c r="H769" s="357"/>
      <c r="I769" s="357"/>
      <c r="J769" s="357"/>
      <c r="K769" s="357"/>
      <c r="L769" s="357"/>
      <c r="M769" s="357"/>
      <c r="N769" s="357"/>
      <c r="O769" s="357"/>
      <c r="P769" s="357"/>
      <c r="Q769" s="357"/>
      <c r="R769" s="357"/>
      <c r="S769" s="357"/>
      <c r="T769" s="357"/>
      <c r="U769" s="357"/>
      <c r="V769" s="357"/>
      <c r="W769" s="357"/>
      <c r="X769" s="357"/>
      <c r="Y769" s="357"/>
      <c r="Z769" s="357"/>
    </row>
    <row r="770" spans="1:26" ht="12.5" customHeight="1">
      <c r="A770" s="357"/>
      <c r="B770" s="357"/>
      <c r="C770" s="357"/>
      <c r="D770" s="357"/>
      <c r="E770" s="357"/>
      <c r="F770" s="357"/>
      <c r="G770" s="357"/>
      <c r="H770" s="357"/>
      <c r="I770" s="357"/>
      <c r="J770" s="357"/>
      <c r="K770" s="357"/>
      <c r="L770" s="357"/>
      <c r="M770" s="357"/>
      <c r="N770" s="357"/>
      <c r="O770" s="357"/>
      <c r="P770" s="357"/>
      <c r="Q770" s="357"/>
      <c r="R770" s="357"/>
      <c r="S770" s="357"/>
      <c r="T770" s="357"/>
      <c r="U770" s="357"/>
      <c r="V770" s="357"/>
      <c r="W770" s="357"/>
      <c r="X770" s="357"/>
      <c r="Y770" s="357"/>
      <c r="Z770" s="357"/>
    </row>
    <row r="771" spans="1:26" ht="12.5" customHeight="1">
      <c r="A771" s="357"/>
      <c r="B771" s="357"/>
      <c r="C771" s="357"/>
      <c r="D771" s="357"/>
      <c r="E771" s="357"/>
      <c r="F771" s="357"/>
      <c r="G771" s="357"/>
      <c r="H771" s="357"/>
      <c r="I771" s="357"/>
      <c r="J771" s="357"/>
      <c r="K771" s="357"/>
      <c r="L771" s="357"/>
      <c r="M771" s="357"/>
      <c r="N771" s="357"/>
      <c r="O771" s="357"/>
      <c r="P771" s="357"/>
      <c r="Q771" s="357"/>
      <c r="R771" s="357"/>
      <c r="S771" s="357"/>
      <c r="T771" s="357"/>
      <c r="U771" s="357"/>
      <c r="V771" s="357"/>
      <c r="W771" s="357"/>
      <c r="X771" s="357"/>
      <c r="Y771" s="357"/>
      <c r="Z771" s="357"/>
    </row>
    <row r="772" spans="1:26" ht="12.5" customHeight="1">
      <c r="A772" s="357"/>
      <c r="B772" s="357"/>
      <c r="C772" s="357"/>
      <c r="D772" s="357"/>
      <c r="E772" s="357"/>
      <c r="F772" s="357"/>
      <c r="G772" s="357"/>
      <c r="H772" s="357"/>
      <c r="I772" s="357"/>
      <c r="J772" s="357"/>
      <c r="K772" s="357"/>
      <c r="L772" s="357"/>
      <c r="M772" s="357"/>
      <c r="N772" s="357"/>
      <c r="O772" s="357"/>
      <c r="P772" s="357"/>
      <c r="Q772" s="357"/>
      <c r="R772" s="357"/>
      <c r="S772" s="357"/>
      <c r="T772" s="357"/>
      <c r="U772" s="357"/>
      <c r="V772" s="357"/>
      <c r="W772" s="357"/>
      <c r="X772" s="357"/>
      <c r="Y772" s="357"/>
      <c r="Z772" s="357"/>
    </row>
    <row r="773" spans="1:26" ht="12.5" customHeight="1">
      <c r="A773" s="357"/>
      <c r="B773" s="357"/>
      <c r="C773" s="357"/>
      <c r="D773" s="357"/>
      <c r="E773" s="357"/>
      <c r="F773" s="357"/>
      <c r="G773" s="357"/>
      <c r="H773" s="357"/>
      <c r="I773" s="357"/>
      <c r="J773" s="357"/>
      <c r="K773" s="357"/>
      <c r="L773" s="357"/>
      <c r="M773" s="357"/>
      <c r="N773" s="357"/>
      <c r="O773" s="357"/>
      <c r="P773" s="357"/>
      <c r="Q773" s="357"/>
      <c r="R773" s="357"/>
      <c r="S773" s="357"/>
      <c r="T773" s="357"/>
      <c r="U773" s="357"/>
      <c r="V773" s="357"/>
      <c r="W773" s="357"/>
      <c r="X773" s="357"/>
      <c r="Y773" s="357"/>
      <c r="Z773" s="357"/>
    </row>
    <row r="774" spans="1:26" ht="12.5" customHeight="1">
      <c r="A774" s="357"/>
      <c r="B774" s="357"/>
      <c r="C774" s="357"/>
      <c r="D774" s="357"/>
      <c r="E774" s="357"/>
      <c r="F774" s="357"/>
      <c r="G774" s="357"/>
      <c r="H774" s="357"/>
      <c r="I774" s="357"/>
      <c r="J774" s="357"/>
      <c r="K774" s="357"/>
      <c r="L774" s="357"/>
      <c r="M774" s="357"/>
      <c r="N774" s="357"/>
      <c r="O774" s="357"/>
      <c r="P774" s="357"/>
      <c r="Q774" s="357"/>
      <c r="R774" s="357"/>
      <c r="S774" s="357"/>
      <c r="T774" s="357"/>
      <c r="U774" s="357"/>
      <c r="V774" s="357"/>
      <c r="W774" s="357"/>
      <c r="X774" s="357"/>
      <c r="Y774" s="357"/>
      <c r="Z774" s="357"/>
    </row>
    <row r="775" spans="1:26" ht="12.5" customHeight="1">
      <c r="A775" s="357"/>
      <c r="B775" s="357"/>
      <c r="C775" s="357"/>
      <c r="D775" s="357"/>
      <c r="E775" s="357"/>
      <c r="F775" s="357"/>
      <c r="G775" s="357"/>
      <c r="H775" s="357"/>
      <c r="I775" s="357"/>
      <c r="J775" s="357"/>
      <c r="K775" s="357"/>
      <c r="L775" s="357"/>
      <c r="M775" s="357"/>
      <c r="N775" s="357"/>
      <c r="O775" s="357"/>
      <c r="P775" s="357"/>
      <c r="Q775" s="357"/>
      <c r="R775" s="357"/>
      <c r="S775" s="357"/>
      <c r="T775" s="357"/>
      <c r="U775" s="357"/>
      <c r="V775" s="357"/>
      <c r="W775" s="357"/>
      <c r="X775" s="357"/>
      <c r="Y775" s="357"/>
      <c r="Z775" s="357"/>
    </row>
    <row r="776" spans="1:26" ht="12.5" customHeight="1">
      <c r="A776" s="357"/>
      <c r="B776" s="357"/>
      <c r="C776" s="357"/>
      <c r="D776" s="357"/>
      <c r="E776" s="357"/>
      <c r="F776" s="357"/>
      <c r="G776" s="357"/>
      <c r="H776" s="357"/>
      <c r="I776" s="357"/>
      <c r="J776" s="357"/>
      <c r="K776" s="357"/>
      <c r="L776" s="357"/>
      <c r="M776" s="357"/>
      <c r="N776" s="357"/>
      <c r="O776" s="357"/>
      <c r="P776" s="357"/>
      <c r="Q776" s="357"/>
      <c r="R776" s="357"/>
      <c r="S776" s="357"/>
      <c r="T776" s="357"/>
      <c r="U776" s="357"/>
      <c r="V776" s="357"/>
      <c r="W776" s="357"/>
      <c r="X776" s="357"/>
      <c r="Y776" s="357"/>
      <c r="Z776" s="357"/>
    </row>
    <row r="777" spans="1:26" ht="12.5" customHeight="1">
      <c r="A777" s="357"/>
      <c r="B777" s="357"/>
      <c r="C777" s="357"/>
      <c r="D777" s="357"/>
      <c r="E777" s="357"/>
      <c r="F777" s="357"/>
      <c r="G777" s="357"/>
      <c r="H777" s="357"/>
      <c r="I777" s="357"/>
      <c r="J777" s="357"/>
      <c r="K777" s="357"/>
      <c r="L777" s="357"/>
      <c r="M777" s="357"/>
      <c r="N777" s="357"/>
      <c r="O777" s="357"/>
      <c r="P777" s="357"/>
      <c r="Q777" s="357"/>
      <c r="R777" s="357"/>
      <c r="S777" s="357"/>
      <c r="T777" s="357"/>
      <c r="U777" s="357"/>
      <c r="V777" s="357"/>
      <c r="W777" s="357"/>
      <c r="X777" s="357"/>
      <c r="Y777" s="357"/>
      <c r="Z777" s="357"/>
    </row>
    <row r="778" spans="1:26" ht="12.5" customHeight="1">
      <c r="A778" s="357"/>
      <c r="B778" s="357"/>
      <c r="C778" s="357"/>
      <c r="D778" s="357"/>
      <c r="E778" s="357"/>
      <c r="F778" s="357"/>
      <c r="G778" s="357"/>
      <c r="H778" s="357"/>
      <c r="I778" s="357"/>
      <c r="J778" s="357"/>
      <c r="K778" s="357"/>
      <c r="L778" s="357"/>
      <c r="M778" s="357"/>
      <c r="N778" s="357"/>
      <c r="O778" s="357"/>
      <c r="P778" s="357"/>
      <c r="Q778" s="357"/>
      <c r="R778" s="357"/>
      <c r="S778" s="357"/>
      <c r="T778" s="357"/>
      <c r="U778" s="357"/>
      <c r="V778" s="357"/>
      <c r="W778" s="357"/>
      <c r="X778" s="357"/>
      <c r="Y778" s="357"/>
      <c r="Z778" s="357"/>
    </row>
    <row r="779" spans="1:26" ht="12.5" customHeight="1">
      <c r="A779" s="357"/>
      <c r="B779" s="357"/>
      <c r="C779" s="357"/>
      <c r="D779" s="357"/>
      <c r="E779" s="357"/>
      <c r="F779" s="357"/>
      <c r="G779" s="357"/>
      <c r="H779" s="357"/>
      <c r="I779" s="357"/>
      <c r="J779" s="357"/>
      <c r="K779" s="357"/>
      <c r="L779" s="357"/>
      <c r="M779" s="357"/>
      <c r="N779" s="357"/>
      <c r="O779" s="357"/>
      <c r="P779" s="357"/>
      <c r="Q779" s="357"/>
      <c r="R779" s="357"/>
      <c r="S779" s="357"/>
      <c r="T779" s="357"/>
      <c r="U779" s="357"/>
      <c r="V779" s="357"/>
      <c r="W779" s="357"/>
      <c r="X779" s="357"/>
      <c r="Y779" s="357"/>
      <c r="Z779" s="357"/>
    </row>
    <row r="780" spans="1:26" ht="12.5" customHeight="1">
      <c r="A780" s="357"/>
      <c r="B780" s="357"/>
      <c r="C780" s="357"/>
      <c r="D780" s="357"/>
      <c r="E780" s="357"/>
      <c r="F780" s="357"/>
      <c r="G780" s="357"/>
      <c r="H780" s="357"/>
      <c r="I780" s="357"/>
      <c r="J780" s="357"/>
      <c r="K780" s="357"/>
      <c r="L780" s="357"/>
      <c r="M780" s="357"/>
      <c r="N780" s="357"/>
      <c r="O780" s="357"/>
      <c r="P780" s="357"/>
      <c r="Q780" s="357"/>
      <c r="R780" s="357"/>
      <c r="S780" s="357"/>
      <c r="T780" s="357"/>
      <c r="U780" s="357"/>
      <c r="V780" s="357"/>
      <c r="W780" s="357"/>
      <c r="X780" s="357"/>
      <c r="Y780" s="357"/>
      <c r="Z780" s="357"/>
    </row>
    <row r="781" spans="1:26" ht="12.5" customHeight="1">
      <c r="A781" s="357"/>
      <c r="B781" s="357"/>
      <c r="C781" s="357"/>
      <c r="D781" s="357"/>
      <c r="E781" s="357"/>
      <c r="F781" s="357"/>
      <c r="G781" s="357"/>
      <c r="H781" s="357"/>
      <c r="I781" s="357"/>
      <c r="J781" s="357"/>
      <c r="K781" s="357"/>
      <c r="L781" s="357"/>
      <c r="M781" s="357"/>
      <c r="N781" s="357"/>
      <c r="O781" s="357"/>
      <c r="P781" s="357"/>
      <c r="Q781" s="357"/>
      <c r="R781" s="357"/>
      <c r="S781" s="357"/>
      <c r="T781" s="357"/>
      <c r="U781" s="357"/>
      <c r="V781" s="357"/>
      <c r="W781" s="357"/>
      <c r="X781" s="357"/>
      <c r="Y781" s="357"/>
      <c r="Z781" s="357"/>
    </row>
    <row r="782" spans="1:26" ht="12.5" customHeight="1">
      <c r="A782" s="357"/>
      <c r="B782" s="357"/>
      <c r="C782" s="357"/>
      <c r="D782" s="357"/>
      <c r="E782" s="357"/>
      <c r="F782" s="357"/>
      <c r="G782" s="357"/>
      <c r="H782" s="357"/>
      <c r="I782" s="357"/>
      <c r="J782" s="357"/>
      <c r="K782" s="357"/>
      <c r="L782" s="357"/>
      <c r="M782" s="357"/>
      <c r="N782" s="357"/>
      <c r="O782" s="357"/>
      <c r="P782" s="357"/>
      <c r="Q782" s="357"/>
      <c r="R782" s="357"/>
      <c r="S782" s="357"/>
      <c r="T782" s="357"/>
      <c r="U782" s="357"/>
      <c r="V782" s="357"/>
      <c r="W782" s="357"/>
      <c r="X782" s="357"/>
      <c r="Y782" s="357"/>
      <c r="Z782" s="357"/>
    </row>
    <row r="783" spans="1:26" ht="12.5" customHeight="1">
      <c r="A783" s="357"/>
      <c r="B783" s="357"/>
      <c r="C783" s="357"/>
      <c r="D783" s="357"/>
      <c r="E783" s="357"/>
      <c r="F783" s="357"/>
      <c r="G783" s="357"/>
      <c r="H783" s="357"/>
      <c r="I783" s="357"/>
      <c r="J783" s="357"/>
      <c r="K783" s="357"/>
      <c r="L783" s="357"/>
      <c r="M783" s="357"/>
      <c r="N783" s="357"/>
      <c r="O783" s="357"/>
      <c r="P783" s="357"/>
      <c r="Q783" s="357"/>
      <c r="R783" s="357"/>
      <c r="S783" s="357"/>
      <c r="T783" s="357"/>
      <c r="U783" s="357"/>
      <c r="V783" s="357"/>
      <c r="W783" s="357"/>
      <c r="X783" s="357"/>
      <c r="Y783" s="357"/>
      <c r="Z783" s="357"/>
    </row>
    <row r="784" spans="1:26" ht="12.5" customHeight="1">
      <c r="A784" s="357"/>
      <c r="B784" s="357"/>
      <c r="C784" s="357"/>
      <c r="D784" s="357"/>
      <c r="E784" s="357"/>
      <c r="F784" s="357"/>
      <c r="G784" s="357"/>
      <c r="H784" s="357"/>
      <c r="I784" s="357"/>
      <c r="J784" s="357"/>
      <c r="K784" s="357"/>
      <c r="L784" s="357"/>
      <c r="M784" s="357"/>
      <c r="N784" s="357"/>
      <c r="O784" s="357"/>
      <c r="P784" s="357"/>
      <c r="Q784" s="357"/>
      <c r="R784" s="357"/>
      <c r="S784" s="357"/>
      <c r="T784" s="357"/>
      <c r="U784" s="357"/>
      <c r="V784" s="357"/>
      <c r="W784" s="357"/>
      <c r="X784" s="357"/>
      <c r="Y784" s="357"/>
      <c r="Z784" s="357"/>
    </row>
    <row r="785" spans="1:26" ht="12.5" customHeight="1">
      <c r="A785" s="357"/>
      <c r="B785" s="357"/>
      <c r="C785" s="357"/>
      <c r="D785" s="357"/>
      <c r="E785" s="357"/>
      <c r="F785" s="357"/>
      <c r="G785" s="357"/>
      <c r="H785" s="357"/>
      <c r="I785" s="357"/>
      <c r="J785" s="357"/>
      <c r="K785" s="357"/>
      <c r="L785" s="357"/>
      <c r="M785" s="357"/>
      <c r="N785" s="357"/>
      <c r="O785" s="357"/>
      <c r="P785" s="357"/>
      <c r="Q785" s="357"/>
      <c r="R785" s="357"/>
      <c r="S785" s="357"/>
      <c r="T785" s="357"/>
      <c r="U785" s="357"/>
      <c r="V785" s="357"/>
      <c r="W785" s="357"/>
      <c r="X785" s="357"/>
      <c r="Y785" s="357"/>
      <c r="Z785" s="357"/>
    </row>
    <row r="786" spans="1:26" ht="12.5" customHeight="1">
      <c r="A786" s="357"/>
      <c r="B786" s="357"/>
      <c r="C786" s="357"/>
      <c r="D786" s="357"/>
      <c r="E786" s="357"/>
      <c r="F786" s="357"/>
      <c r="G786" s="357"/>
      <c r="H786" s="357"/>
      <c r="I786" s="357"/>
      <c r="J786" s="357"/>
      <c r="K786" s="357"/>
      <c r="L786" s="357"/>
      <c r="M786" s="357"/>
      <c r="N786" s="357"/>
      <c r="O786" s="357"/>
      <c r="P786" s="357"/>
      <c r="Q786" s="357"/>
      <c r="R786" s="357"/>
      <c r="S786" s="357"/>
      <c r="T786" s="357"/>
      <c r="U786" s="357"/>
      <c r="V786" s="357"/>
      <c r="W786" s="357"/>
      <c r="X786" s="357"/>
      <c r="Y786" s="357"/>
      <c r="Z786" s="357"/>
    </row>
    <row r="787" spans="1:26" ht="12.5" customHeight="1">
      <c r="A787" s="357"/>
      <c r="B787" s="357"/>
      <c r="C787" s="357"/>
      <c r="D787" s="357"/>
      <c r="E787" s="357"/>
      <c r="F787" s="357"/>
      <c r="G787" s="357"/>
      <c r="H787" s="357"/>
      <c r="I787" s="357"/>
      <c r="J787" s="357"/>
      <c r="K787" s="357"/>
      <c r="L787" s="357"/>
      <c r="M787" s="357"/>
      <c r="N787" s="357"/>
      <c r="O787" s="357"/>
      <c r="P787" s="357"/>
      <c r="Q787" s="357"/>
      <c r="R787" s="357"/>
      <c r="S787" s="357"/>
      <c r="T787" s="357"/>
      <c r="U787" s="357"/>
      <c r="V787" s="357"/>
      <c r="W787" s="357"/>
      <c r="X787" s="357"/>
      <c r="Y787" s="357"/>
      <c r="Z787" s="357"/>
    </row>
    <row r="788" spans="1:26" ht="12.5" customHeight="1">
      <c r="A788" s="357"/>
      <c r="B788" s="357"/>
      <c r="C788" s="357"/>
      <c r="D788" s="357"/>
      <c r="E788" s="357"/>
      <c r="F788" s="357"/>
      <c r="G788" s="357"/>
      <c r="H788" s="357"/>
      <c r="I788" s="357"/>
      <c r="J788" s="357"/>
      <c r="K788" s="357"/>
      <c r="L788" s="357"/>
      <c r="M788" s="357"/>
      <c r="N788" s="357"/>
      <c r="O788" s="357"/>
      <c r="P788" s="357"/>
      <c r="Q788" s="357"/>
      <c r="R788" s="357"/>
      <c r="S788" s="357"/>
      <c r="T788" s="357"/>
      <c r="U788" s="357"/>
      <c r="V788" s="357"/>
      <c r="W788" s="357"/>
      <c r="X788" s="357"/>
      <c r="Y788" s="357"/>
      <c r="Z788" s="357"/>
    </row>
    <row r="789" spans="1:26" ht="12.5" customHeight="1">
      <c r="A789" s="357"/>
      <c r="B789" s="357"/>
      <c r="C789" s="357"/>
      <c r="D789" s="357"/>
      <c r="E789" s="357"/>
      <c r="F789" s="357"/>
      <c r="G789" s="357"/>
      <c r="H789" s="357"/>
      <c r="I789" s="357"/>
      <c r="J789" s="357"/>
      <c r="K789" s="357"/>
      <c r="L789" s="357"/>
      <c r="M789" s="357"/>
      <c r="N789" s="357"/>
      <c r="O789" s="357"/>
      <c r="P789" s="357"/>
      <c r="Q789" s="357"/>
      <c r="R789" s="357"/>
      <c r="S789" s="357"/>
      <c r="T789" s="357"/>
      <c r="U789" s="357"/>
      <c r="V789" s="357"/>
      <c r="W789" s="357"/>
      <c r="X789" s="357"/>
      <c r="Y789" s="357"/>
      <c r="Z789" s="357"/>
    </row>
    <row r="790" spans="1:26" ht="12.5" customHeight="1">
      <c r="A790" s="357"/>
      <c r="B790" s="357"/>
      <c r="C790" s="357"/>
      <c r="D790" s="357"/>
      <c r="E790" s="357"/>
      <c r="F790" s="357"/>
      <c r="G790" s="357"/>
      <c r="H790" s="357"/>
      <c r="I790" s="357"/>
      <c r="J790" s="357"/>
      <c r="K790" s="357"/>
      <c r="L790" s="357"/>
      <c r="M790" s="357"/>
      <c r="N790" s="357"/>
      <c r="O790" s="357"/>
      <c r="P790" s="357"/>
      <c r="Q790" s="357"/>
      <c r="R790" s="357"/>
      <c r="S790" s="357"/>
      <c r="T790" s="357"/>
      <c r="U790" s="357"/>
      <c r="V790" s="357"/>
      <c r="W790" s="357"/>
      <c r="X790" s="357"/>
      <c r="Y790" s="357"/>
      <c r="Z790" s="357"/>
    </row>
    <row r="791" spans="1:26" ht="12.5" customHeight="1">
      <c r="A791" s="357"/>
      <c r="B791" s="357"/>
      <c r="C791" s="357"/>
      <c r="D791" s="357"/>
      <c r="E791" s="357"/>
      <c r="F791" s="357"/>
      <c r="G791" s="357"/>
      <c r="H791" s="357"/>
      <c r="I791" s="357"/>
      <c r="J791" s="357"/>
      <c r="K791" s="357"/>
      <c r="L791" s="357"/>
      <c r="M791" s="357"/>
      <c r="N791" s="357"/>
      <c r="O791" s="357"/>
      <c r="P791" s="357"/>
      <c r="Q791" s="357"/>
      <c r="R791" s="357"/>
      <c r="S791" s="357"/>
      <c r="T791" s="357"/>
      <c r="U791" s="357"/>
      <c r="V791" s="357"/>
      <c r="W791" s="357"/>
      <c r="X791" s="357"/>
      <c r="Y791" s="357"/>
      <c r="Z791" s="357"/>
    </row>
    <row r="792" spans="1:26" ht="12.5" customHeight="1">
      <c r="A792" s="357"/>
      <c r="B792" s="357"/>
      <c r="C792" s="357"/>
      <c r="D792" s="357"/>
      <c r="E792" s="357"/>
      <c r="F792" s="357"/>
      <c r="G792" s="357"/>
      <c r="H792" s="357"/>
      <c r="I792" s="357"/>
      <c r="J792" s="357"/>
      <c r="K792" s="357"/>
      <c r="L792" s="357"/>
      <c r="M792" s="357"/>
      <c r="N792" s="357"/>
      <c r="O792" s="357"/>
      <c r="P792" s="357"/>
      <c r="Q792" s="357"/>
      <c r="R792" s="357"/>
      <c r="S792" s="357"/>
      <c r="T792" s="357"/>
      <c r="U792" s="357"/>
      <c r="V792" s="357"/>
      <c r="W792" s="357"/>
      <c r="X792" s="357"/>
      <c r="Y792" s="357"/>
      <c r="Z792" s="357"/>
    </row>
    <row r="793" spans="1:26" ht="12.5" customHeight="1">
      <c r="A793" s="357"/>
      <c r="B793" s="357"/>
      <c r="C793" s="357"/>
      <c r="D793" s="357"/>
      <c r="E793" s="357"/>
      <c r="F793" s="357"/>
      <c r="G793" s="357"/>
      <c r="H793" s="357"/>
      <c r="I793" s="357"/>
      <c r="J793" s="357"/>
      <c r="K793" s="357"/>
      <c r="L793" s="357"/>
      <c r="M793" s="357"/>
      <c r="N793" s="357"/>
      <c r="O793" s="357"/>
      <c r="P793" s="357"/>
      <c r="Q793" s="357"/>
      <c r="R793" s="357"/>
      <c r="S793" s="357"/>
      <c r="T793" s="357"/>
      <c r="U793" s="357"/>
      <c r="V793" s="357"/>
      <c r="W793" s="357"/>
      <c r="X793" s="357"/>
      <c r="Y793" s="357"/>
      <c r="Z793" s="357"/>
    </row>
    <row r="794" spans="1:26" ht="12.5" customHeight="1">
      <c r="A794" s="357"/>
      <c r="B794" s="357"/>
      <c r="C794" s="357"/>
      <c r="D794" s="357"/>
      <c r="E794" s="357"/>
      <c r="F794" s="357"/>
      <c r="G794" s="357"/>
      <c r="H794" s="357"/>
      <c r="I794" s="357"/>
      <c r="J794" s="357"/>
      <c r="K794" s="357"/>
      <c r="L794" s="357"/>
      <c r="M794" s="357"/>
      <c r="N794" s="357"/>
      <c r="O794" s="357"/>
      <c r="P794" s="357"/>
      <c r="Q794" s="357"/>
      <c r="R794" s="357"/>
      <c r="S794" s="357"/>
      <c r="T794" s="357"/>
      <c r="U794" s="357"/>
      <c r="V794" s="357"/>
      <c r="W794" s="357"/>
      <c r="X794" s="357"/>
      <c r="Y794" s="357"/>
      <c r="Z794" s="357"/>
    </row>
    <row r="795" spans="1:26" ht="12.5" customHeight="1">
      <c r="A795" s="357"/>
      <c r="B795" s="357"/>
      <c r="C795" s="357"/>
      <c r="D795" s="357"/>
      <c r="E795" s="357"/>
      <c r="F795" s="357"/>
      <c r="G795" s="357"/>
      <c r="H795" s="357"/>
      <c r="I795" s="357"/>
      <c r="J795" s="357"/>
      <c r="K795" s="357"/>
      <c r="L795" s="357"/>
      <c r="M795" s="357"/>
      <c r="N795" s="357"/>
      <c r="O795" s="357"/>
      <c r="P795" s="357"/>
      <c r="Q795" s="357"/>
      <c r="R795" s="357"/>
      <c r="S795" s="357"/>
      <c r="T795" s="357"/>
      <c r="U795" s="357"/>
      <c r="V795" s="357"/>
      <c r="W795" s="357"/>
      <c r="X795" s="357"/>
      <c r="Y795" s="357"/>
      <c r="Z795" s="357"/>
    </row>
    <row r="796" spans="1:26" ht="12.5" customHeight="1">
      <c r="A796" s="357"/>
      <c r="B796" s="357"/>
      <c r="C796" s="357"/>
      <c r="D796" s="357"/>
      <c r="E796" s="357"/>
      <c r="F796" s="357"/>
      <c r="G796" s="357"/>
      <c r="H796" s="357"/>
      <c r="I796" s="357"/>
      <c r="J796" s="357"/>
      <c r="K796" s="357"/>
      <c r="L796" s="357"/>
      <c r="M796" s="357"/>
      <c r="N796" s="357"/>
      <c r="O796" s="357"/>
      <c r="P796" s="357"/>
      <c r="Q796" s="357"/>
      <c r="R796" s="357"/>
      <c r="S796" s="357"/>
      <c r="T796" s="357"/>
      <c r="U796" s="357"/>
      <c r="V796" s="357"/>
      <c r="W796" s="357"/>
      <c r="X796" s="357"/>
      <c r="Y796" s="357"/>
      <c r="Z796" s="357"/>
    </row>
    <row r="797" spans="1:26" ht="12.5" customHeight="1">
      <c r="A797" s="357"/>
      <c r="B797" s="357"/>
      <c r="C797" s="357"/>
      <c r="D797" s="357"/>
      <c r="E797" s="357"/>
      <c r="F797" s="357"/>
      <c r="G797" s="357"/>
      <c r="H797" s="357"/>
      <c r="I797" s="357"/>
      <c r="J797" s="357"/>
      <c r="K797" s="357"/>
      <c r="L797" s="357"/>
      <c r="M797" s="357"/>
      <c r="N797" s="357"/>
      <c r="O797" s="357"/>
      <c r="P797" s="357"/>
      <c r="Q797" s="357"/>
      <c r="R797" s="357"/>
      <c r="S797" s="357"/>
      <c r="T797" s="357"/>
      <c r="U797" s="357"/>
      <c r="V797" s="357"/>
      <c r="W797" s="357"/>
      <c r="X797" s="357"/>
      <c r="Y797" s="357"/>
      <c r="Z797" s="357"/>
    </row>
    <row r="798" spans="1:26" ht="12.5" customHeight="1">
      <c r="A798" s="357"/>
      <c r="B798" s="357"/>
      <c r="C798" s="357"/>
      <c r="D798" s="357"/>
      <c r="E798" s="357"/>
      <c r="F798" s="357"/>
      <c r="G798" s="357"/>
      <c r="H798" s="357"/>
      <c r="I798" s="357"/>
      <c r="J798" s="357"/>
      <c r="K798" s="357"/>
      <c r="L798" s="357"/>
      <c r="M798" s="357"/>
      <c r="N798" s="357"/>
      <c r="O798" s="357"/>
      <c r="P798" s="357"/>
      <c r="Q798" s="357"/>
      <c r="R798" s="357"/>
      <c r="S798" s="357"/>
      <c r="T798" s="357"/>
      <c r="U798" s="357"/>
      <c r="V798" s="357"/>
      <c r="W798" s="357"/>
      <c r="X798" s="357"/>
      <c r="Y798" s="357"/>
      <c r="Z798" s="357"/>
    </row>
    <row r="799" spans="1:26" ht="12.5" customHeight="1">
      <c r="A799" s="357"/>
      <c r="B799" s="357"/>
      <c r="C799" s="357"/>
      <c r="D799" s="357"/>
      <c r="E799" s="357"/>
      <c r="F799" s="357"/>
      <c r="G799" s="357"/>
      <c r="H799" s="357"/>
      <c r="I799" s="357"/>
      <c r="J799" s="357"/>
      <c r="K799" s="357"/>
      <c r="L799" s="357"/>
      <c r="M799" s="357"/>
      <c r="N799" s="357"/>
      <c r="O799" s="357"/>
      <c r="P799" s="357"/>
      <c r="Q799" s="357"/>
      <c r="R799" s="357"/>
      <c r="S799" s="357"/>
      <c r="T799" s="357"/>
      <c r="U799" s="357"/>
      <c r="V799" s="357"/>
      <c r="W799" s="357"/>
      <c r="X799" s="357"/>
      <c r="Y799" s="357"/>
      <c r="Z799" s="357"/>
    </row>
    <row r="800" spans="1:26" ht="12.5" customHeight="1">
      <c r="A800" s="357"/>
      <c r="B800" s="357"/>
      <c r="C800" s="357"/>
      <c r="D800" s="357"/>
      <c r="E800" s="357"/>
      <c r="F800" s="357"/>
      <c r="G800" s="357"/>
      <c r="H800" s="357"/>
      <c r="I800" s="357"/>
      <c r="J800" s="357"/>
      <c r="K800" s="357"/>
      <c r="L800" s="357"/>
      <c r="M800" s="357"/>
      <c r="N800" s="357"/>
      <c r="O800" s="357"/>
      <c r="P800" s="357"/>
      <c r="Q800" s="357"/>
      <c r="R800" s="357"/>
      <c r="S800" s="357"/>
      <c r="T800" s="357"/>
      <c r="U800" s="357"/>
      <c r="V800" s="357"/>
      <c r="W800" s="357"/>
      <c r="X800" s="357"/>
      <c r="Y800" s="357"/>
      <c r="Z800" s="357"/>
    </row>
    <row r="801" spans="1:26" ht="12.5" customHeight="1">
      <c r="A801" s="357"/>
      <c r="B801" s="357"/>
      <c r="C801" s="357"/>
      <c r="D801" s="357"/>
      <c r="E801" s="357"/>
      <c r="F801" s="357"/>
      <c r="G801" s="357"/>
      <c r="H801" s="357"/>
      <c r="I801" s="357"/>
      <c r="J801" s="357"/>
      <c r="K801" s="357"/>
      <c r="L801" s="357"/>
      <c r="M801" s="357"/>
      <c r="N801" s="357"/>
      <c r="O801" s="357"/>
      <c r="P801" s="357"/>
      <c r="Q801" s="357"/>
      <c r="R801" s="357"/>
      <c r="S801" s="357"/>
      <c r="T801" s="357"/>
      <c r="U801" s="357"/>
      <c r="V801" s="357"/>
      <c r="W801" s="357"/>
      <c r="X801" s="357"/>
      <c r="Y801" s="357"/>
      <c r="Z801" s="357"/>
    </row>
    <row r="802" spans="1:26" ht="12.5" customHeight="1">
      <c r="A802" s="357"/>
      <c r="B802" s="357"/>
      <c r="C802" s="357"/>
      <c r="D802" s="357"/>
      <c r="E802" s="357"/>
      <c r="F802" s="357"/>
      <c r="G802" s="357"/>
      <c r="H802" s="357"/>
      <c r="I802" s="357"/>
      <c r="J802" s="357"/>
      <c r="K802" s="357"/>
      <c r="L802" s="357"/>
      <c r="M802" s="357"/>
      <c r="N802" s="357"/>
      <c r="O802" s="357"/>
      <c r="P802" s="357"/>
      <c r="Q802" s="357"/>
      <c r="R802" s="357"/>
      <c r="S802" s="357"/>
      <c r="T802" s="357"/>
      <c r="U802" s="357"/>
      <c r="V802" s="357"/>
      <c r="W802" s="357"/>
      <c r="X802" s="357"/>
      <c r="Y802" s="357"/>
      <c r="Z802" s="357"/>
    </row>
    <row r="803" spans="1:26" ht="12.5" customHeight="1">
      <c r="A803" s="357"/>
      <c r="B803" s="357"/>
      <c r="C803" s="357"/>
      <c r="D803" s="357"/>
      <c r="E803" s="357"/>
      <c r="F803" s="357"/>
      <c r="G803" s="357"/>
      <c r="H803" s="357"/>
      <c r="I803" s="357"/>
      <c r="J803" s="357"/>
      <c r="K803" s="357"/>
      <c r="L803" s="357"/>
      <c r="M803" s="357"/>
      <c r="N803" s="357"/>
      <c r="O803" s="357"/>
      <c r="P803" s="357"/>
      <c r="Q803" s="357"/>
      <c r="R803" s="357"/>
      <c r="S803" s="357"/>
      <c r="T803" s="357"/>
      <c r="U803" s="357"/>
      <c r="V803" s="357"/>
      <c r="W803" s="357"/>
      <c r="X803" s="357"/>
      <c r="Y803" s="357"/>
      <c r="Z803" s="357"/>
    </row>
    <row r="804" spans="1:26" ht="12.5" customHeight="1">
      <c r="A804" s="357"/>
      <c r="B804" s="357"/>
      <c r="C804" s="357"/>
      <c r="D804" s="357"/>
      <c r="E804" s="357"/>
      <c r="F804" s="357"/>
      <c r="G804" s="357"/>
      <c r="H804" s="357"/>
      <c r="I804" s="357"/>
      <c r="J804" s="357"/>
      <c r="K804" s="357"/>
      <c r="L804" s="357"/>
      <c r="M804" s="357"/>
      <c r="N804" s="357"/>
      <c r="O804" s="357"/>
      <c r="P804" s="357"/>
      <c r="Q804" s="357"/>
      <c r="R804" s="357"/>
      <c r="S804" s="357"/>
      <c r="T804" s="357"/>
      <c r="U804" s="357"/>
      <c r="V804" s="357"/>
      <c r="W804" s="357"/>
      <c r="X804" s="357"/>
      <c r="Y804" s="357"/>
      <c r="Z804" s="357"/>
    </row>
    <row r="805" spans="1:26" ht="12.5" customHeight="1">
      <c r="A805" s="357"/>
      <c r="B805" s="357"/>
      <c r="C805" s="357"/>
      <c r="D805" s="357"/>
      <c r="E805" s="357"/>
      <c r="F805" s="357"/>
      <c r="G805" s="357"/>
      <c r="H805" s="357"/>
      <c r="I805" s="357"/>
      <c r="J805" s="357"/>
      <c r="K805" s="357"/>
      <c r="L805" s="357"/>
      <c r="M805" s="357"/>
      <c r="N805" s="357"/>
      <c r="O805" s="357"/>
      <c r="P805" s="357"/>
      <c r="Q805" s="357"/>
      <c r="R805" s="357"/>
      <c r="S805" s="357"/>
      <c r="T805" s="357"/>
      <c r="U805" s="357"/>
      <c r="V805" s="357"/>
      <c r="W805" s="357"/>
      <c r="X805" s="357"/>
      <c r="Y805" s="357"/>
      <c r="Z805" s="357"/>
    </row>
    <row r="806" spans="1:26" ht="12.5" customHeight="1">
      <c r="A806" s="357"/>
      <c r="B806" s="357"/>
      <c r="C806" s="357"/>
      <c r="D806" s="357"/>
      <c r="E806" s="357"/>
      <c r="F806" s="357"/>
      <c r="G806" s="357"/>
      <c r="H806" s="357"/>
      <c r="I806" s="357"/>
      <c r="J806" s="357"/>
      <c r="K806" s="357"/>
      <c r="L806" s="357"/>
      <c r="M806" s="357"/>
      <c r="N806" s="357"/>
      <c r="O806" s="357"/>
      <c r="P806" s="357"/>
      <c r="Q806" s="357"/>
      <c r="R806" s="357"/>
      <c r="S806" s="357"/>
      <c r="T806" s="357"/>
      <c r="U806" s="357"/>
      <c r="V806" s="357"/>
      <c r="W806" s="357"/>
      <c r="X806" s="357"/>
      <c r="Y806" s="357"/>
      <c r="Z806" s="357"/>
    </row>
    <row r="807" spans="1:26" ht="12.5" customHeight="1">
      <c r="A807" s="357"/>
      <c r="B807" s="357"/>
      <c r="C807" s="357"/>
      <c r="D807" s="357"/>
      <c r="E807" s="357"/>
      <c r="F807" s="357"/>
      <c r="G807" s="357"/>
      <c r="H807" s="357"/>
      <c r="I807" s="357"/>
      <c r="J807" s="357"/>
      <c r="K807" s="357"/>
      <c r="L807" s="357"/>
      <c r="M807" s="357"/>
      <c r="N807" s="357"/>
      <c r="O807" s="357"/>
      <c r="P807" s="357"/>
      <c r="Q807" s="357"/>
      <c r="R807" s="357"/>
      <c r="S807" s="357"/>
      <c r="T807" s="357"/>
      <c r="U807" s="357"/>
      <c r="V807" s="357"/>
      <c r="W807" s="357"/>
      <c r="X807" s="357"/>
      <c r="Y807" s="357"/>
      <c r="Z807" s="357"/>
    </row>
    <row r="808" spans="1:26" ht="12.5" customHeight="1">
      <c r="A808" s="357"/>
      <c r="B808" s="357"/>
      <c r="C808" s="357"/>
      <c r="D808" s="357"/>
      <c r="E808" s="357"/>
      <c r="F808" s="357"/>
      <c r="G808" s="357"/>
      <c r="H808" s="357"/>
      <c r="I808" s="357"/>
      <c r="J808" s="357"/>
      <c r="K808" s="357"/>
      <c r="L808" s="357"/>
      <c r="M808" s="357"/>
      <c r="N808" s="357"/>
      <c r="O808" s="357"/>
      <c r="P808" s="357"/>
      <c r="Q808" s="357"/>
      <c r="R808" s="357"/>
      <c r="S808" s="357"/>
      <c r="T808" s="357"/>
      <c r="U808" s="357"/>
      <c r="V808" s="357"/>
      <c r="W808" s="357"/>
      <c r="X808" s="357"/>
      <c r="Y808" s="357"/>
      <c r="Z808" s="357"/>
    </row>
    <row r="809" spans="1:26" ht="12.5" customHeight="1">
      <c r="A809" s="357"/>
      <c r="B809" s="357"/>
      <c r="C809" s="357"/>
      <c r="D809" s="357"/>
      <c r="E809" s="357"/>
      <c r="F809" s="357"/>
      <c r="G809" s="357"/>
      <c r="H809" s="357"/>
      <c r="I809" s="357"/>
      <c r="J809" s="357"/>
      <c r="K809" s="357"/>
      <c r="L809" s="357"/>
      <c r="M809" s="357"/>
      <c r="N809" s="357"/>
      <c r="O809" s="357"/>
      <c r="P809" s="357"/>
      <c r="Q809" s="357"/>
      <c r="R809" s="357"/>
      <c r="S809" s="357"/>
      <c r="T809" s="357"/>
      <c r="U809" s="357"/>
      <c r="V809" s="357"/>
      <c r="W809" s="357"/>
      <c r="X809" s="357"/>
      <c r="Y809" s="357"/>
      <c r="Z809" s="357"/>
    </row>
    <row r="810" spans="1:26" ht="12.5" customHeight="1">
      <c r="A810" s="357"/>
      <c r="B810" s="357"/>
      <c r="C810" s="357"/>
      <c r="D810" s="357"/>
      <c r="E810" s="357"/>
      <c r="F810" s="357"/>
      <c r="G810" s="357"/>
      <c r="H810" s="357"/>
      <c r="I810" s="357"/>
      <c r="J810" s="357"/>
      <c r="K810" s="357"/>
      <c r="L810" s="357"/>
      <c r="M810" s="357"/>
      <c r="N810" s="357"/>
      <c r="O810" s="357"/>
      <c r="P810" s="357"/>
      <c r="Q810" s="357"/>
      <c r="R810" s="357"/>
      <c r="S810" s="357"/>
      <c r="T810" s="357"/>
      <c r="U810" s="357"/>
      <c r="V810" s="357"/>
      <c r="W810" s="357"/>
      <c r="X810" s="357"/>
      <c r="Y810" s="357"/>
      <c r="Z810" s="357"/>
    </row>
    <row r="811" spans="1:26" ht="12.5" customHeight="1">
      <c r="A811" s="357"/>
      <c r="B811" s="357"/>
      <c r="C811" s="357"/>
      <c r="D811" s="357"/>
      <c r="E811" s="357"/>
      <c r="F811" s="357"/>
      <c r="G811" s="357"/>
      <c r="H811" s="357"/>
      <c r="I811" s="357"/>
      <c r="J811" s="357"/>
      <c r="K811" s="357"/>
      <c r="L811" s="357"/>
      <c r="M811" s="357"/>
      <c r="N811" s="357"/>
      <c r="O811" s="357"/>
      <c r="P811" s="357"/>
      <c r="Q811" s="357"/>
      <c r="R811" s="357"/>
      <c r="S811" s="357"/>
      <c r="T811" s="357"/>
      <c r="U811" s="357"/>
      <c r="V811" s="357"/>
      <c r="W811" s="357"/>
      <c r="X811" s="357"/>
      <c r="Y811" s="357"/>
      <c r="Z811" s="357"/>
    </row>
    <row r="812" spans="1:26" ht="12.5" customHeight="1">
      <c r="A812" s="357"/>
      <c r="B812" s="357"/>
      <c r="C812" s="357"/>
      <c r="D812" s="357"/>
      <c r="E812" s="357"/>
      <c r="F812" s="357"/>
      <c r="G812" s="357"/>
      <c r="H812" s="357"/>
      <c r="I812" s="357"/>
      <c r="J812" s="357"/>
      <c r="K812" s="357"/>
      <c r="L812" s="357"/>
      <c r="M812" s="357"/>
      <c r="N812" s="357"/>
      <c r="O812" s="357"/>
      <c r="P812" s="357"/>
      <c r="Q812" s="357"/>
      <c r="R812" s="357"/>
      <c r="S812" s="357"/>
      <c r="T812" s="357"/>
      <c r="U812" s="357"/>
      <c r="V812" s="357"/>
      <c r="W812" s="357"/>
      <c r="X812" s="357"/>
      <c r="Y812" s="357"/>
      <c r="Z812" s="357"/>
    </row>
    <row r="813" spans="1:26" ht="12.5" customHeight="1">
      <c r="A813" s="357"/>
      <c r="B813" s="357"/>
      <c r="C813" s="357"/>
      <c r="D813" s="357"/>
      <c r="E813" s="357"/>
      <c r="F813" s="357"/>
      <c r="G813" s="357"/>
      <c r="H813" s="357"/>
      <c r="I813" s="357"/>
      <c r="J813" s="357"/>
      <c r="K813" s="357"/>
      <c r="L813" s="357"/>
      <c r="M813" s="357"/>
      <c r="N813" s="357"/>
      <c r="O813" s="357"/>
      <c r="P813" s="357"/>
      <c r="Q813" s="357"/>
      <c r="R813" s="357"/>
      <c r="S813" s="357"/>
      <c r="T813" s="357"/>
      <c r="U813" s="357"/>
      <c r="V813" s="357"/>
      <c r="W813" s="357"/>
      <c r="X813" s="357"/>
      <c r="Y813" s="357"/>
      <c r="Z813" s="357"/>
    </row>
    <row r="814" spans="1:26" ht="12.5" customHeight="1">
      <c r="A814" s="357"/>
      <c r="B814" s="357"/>
      <c r="C814" s="357"/>
      <c r="D814" s="357"/>
      <c r="E814" s="357"/>
      <c r="F814" s="357"/>
      <c r="G814" s="357"/>
      <c r="H814" s="357"/>
      <c r="I814" s="357"/>
      <c r="J814" s="357"/>
      <c r="K814" s="357"/>
      <c r="L814" s="357"/>
      <c r="M814" s="357"/>
      <c r="N814" s="357"/>
      <c r="O814" s="357"/>
      <c r="P814" s="357"/>
      <c r="Q814" s="357"/>
      <c r="R814" s="357"/>
      <c r="S814" s="357"/>
      <c r="T814" s="357"/>
      <c r="U814" s="357"/>
      <c r="V814" s="357"/>
      <c r="W814" s="357"/>
      <c r="X814" s="357"/>
      <c r="Y814" s="357"/>
      <c r="Z814" s="357"/>
    </row>
    <row r="815" spans="1:26" ht="12.5" customHeight="1">
      <c r="A815" s="357"/>
      <c r="B815" s="357"/>
      <c r="C815" s="357"/>
      <c r="D815" s="357"/>
      <c r="E815" s="357"/>
      <c r="F815" s="357"/>
      <c r="G815" s="357"/>
      <c r="H815" s="357"/>
      <c r="I815" s="357"/>
      <c r="J815" s="357"/>
      <c r="K815" s="357"/>
      <c r="L815" s="357"/>
      <c r="M815" s="357"/>
      <c r="N815" s="357"/>
      <c r="O815" s="357"/>
      <c r="P815" s="357"/>
      <c r="Q815" s="357"/>
      <c r="R815" s="357"/>
      <c r="S815" s="357"/>
      <c r="T815" s="357"/>
      <c r="U815" s="357"/>
      <c r="V815" s="357"/>
      <c r="W815" s="357"/>
      <c r="X815" s="357"/>
      <c r="Y815" s="357"/>
      <c r="Z815" s="357"/>
    </row>
    <row r="816" spans="1:26" ht="12.5" customHeight="1">
      <c r="A816" s="357"/>
      <c r="B816" s="357"/>
      <c r="C816" s="357"/>
      <c r="D816" s="357"/>
      <c r="E816" s="357"/>
      <c r="F816" s="357"/>
      <c r="G816" s="357"/>
      <c r="H816" s="357"/>
      <c r="I816" s="357"/>
      <c r="J816" s="357"/>
      <c r="K816" s="357"/>
      <c r="L816" s="357"/>
      <c r="M816" s="357"/>
      <c r="N816" s="357"/>
      <c r="O816" s="357"/>
      <c r="P816" s="357"/>
      <c r="Q816" s="357"/>
      <c r="R816" s="357"/>
      <c r="S816" s="357"/>
      <c r="T816" s="357"/>
      <c r="U816" s="357"/>
      <c r="V816" s="357"/>
      <c r="W816" s="357"/>
      <c r="X816" s="357"/>
      <c r="Y816" s="357"/>
      <c r="Z816" s="357"/>
    </row>
    <row r="817" spans="1:26" ht="12.5" customHeight="1">
      <c r="A817" s="357"/>
      <c r="B817" s="357"/>
      <c r="C817" s="357"/>
      <c r="D817" s="357"/>
      <c r="E817" s="357"/>
      <c r="F817" s="357"/>
      <c r="G817" s="357"/>
      <c r="H817" s="357"/>
      <c r="I817" s="357"/>
      <c r="J817" s="357"/>
      <c r="K817" s="357"/>
      <c r="L817" s="357"/>
      <c r="M817" s="357"/>
      <c r="N817" s="357"/>
      <c r="O817" s="357"/>
      <c r="P817" s="357"/>
      <c r="Q817" s="357"/>
      <c r="R817" s="357"/>
      <c r="S817" s="357"/>
      <c r="T817" s="357"/>
      <c r="U817" s="357"/>
      <c r="V817" s="357"/>
      <c r="W817" s="357"/>
      <c r="X817" s="357"/>
      <c r="Y817" s="357"/>
      <c r="Z817" s="357"/>
    </row>
    <row r="818" spans="1:26" ht="12.5" customHeight="1">
      <c r="A818" s="357"/>
      <c r="B818" s="357"/>
      <c r="C818" s="357"/>
      <c r="D818" s="357"/>
      <c r="E818" s="357"/>
      <c r="F818" s="357"/>
      <c r="G818" s="357"/>
      <c r="H818" s="357"/>
      <c r="I818" s="357"/>
      <c r="J818" s="357"/>
      <c r="K818" s="357"/>
      <c r="L818" s="357"/>
      <c r="M818" s="357"/>
      <c r="N818" s="357"/>
      <c r="O818" s="357"/>
      <c r="P818" s="357"/>
      <c r="Q818" s="357"/>
      <c r="R818" s="357"/>
      <c r="S818" s="357"/>
      <c r="T818" s="357"/>
      <c r="U818" s="357"/>
      <c r="V818" s="357"/>
      <c r="W818" s="357"/>
      <c r="X818" s="357"/>
      <c r="Y818" s="357"/>
      <c r="Z818" s="357"/>
    </row>
    <row r="819" spans="1:26" ht="12.5" customHeight="1">
      <c r="A819" s="357"/>
      <c r="B819" s="357"/>
      <c r="C819" s="357"/>
      <c r="D819" s="357"/>
      <c r="E819" s="357"/>
      <c r="F819" s="357"/>
      <c r="G819" s="357"/>
      <c r="H819" s="357"/>
      <c r="I819" s="357"/>
      <c r="J819" s="357"/>
      <c r="K819" s="357"/>
      <c r="L819" s="357"/>
      <c r="M819" s="357"/>
      <c r="N819" s="357"/>
      <c r="O819" s="357"/>
      <c r="P819" s="357"/>
      <c r="Q819" s="357"/>
      <c r="R819" s="357"/>
      <c r="S819" s="357"/>
      <c r="T819" s="357"/>
      <c r="U819" s="357"/>
      <c r="V819" s="357"/>
      <c r="W819" s="357"/>
      <c r="X819" s="357"/>
      <c r="Y819" s="357"/>
      <c r="Z819" s="357"/>
    </row>
    <row r="820" spans="1:26" ht="12.5" customHeight="1">
      <c r="A820" s="357"/>
      <c r="B820" s="357"/>
      <c r="C820" s="357"/>
      <c r="D820" s="357"/>
      <c r="E820" s="357"/>
      <c r="F820" s="357"/>
      <c r="G820" s="357"/>
      <c r="H820" s="357"/>
      <c r="I820" s="357"/>
      <c r="J820" s="357"/>
      <c r="K820" s="357"/>
      <c r="L820" s="357"/>
      <c r="M820" s="357"/>
      <c r="N820" s="357"/>
      <c r="O820" s="357"/>
      <c r="P820" s="357"/>
      <c r="Q820" s="357"/>
      <c r="R820" s="357"/>
      <c r="S820" s="357"/>
      <c r="T820" s="357"/>
      <c r="U820" s="357"/>
      <c r="V820" s="357"/>
      <c r="W820" s="357"/>
      <c r="X820" s="357"/>
      <c r="Y820" s="357"/>
      <c r="Z820" s="357"/>
    </row>
    <row r="821" spans="1:26" ht="12.5" customHeight="1">
      <c r="A821" s="357"/>
      <c r="B821" s="357"/>
      <c r="C821" s="357"/>
      <c r="D821" s="357"/>
      <c r="E821" s="357"/>
      <c r="F821" s="357"/>
      <c r="G821" s="357"/>
      <c r="H821" s="357"/>
      <c r="I821" s="357"/>
      <c r="J821" s="357"/>
      <c r="K821" s="357"/>
      <c r="L821" s="357"/>
      <c r="M821" s="357"/>
      <c r="N821" s="357"/>
      <c r="O821" s="357"/>
      <c r="P821" s="357"/>
      <c r="Q821" s="357"/>
      <c r="R821" s="357"/>
      <c r="S821" s="357"/>
      <c r="T821" s="357"/>
      <c r="U821" s="357"/>
      <c r="V821" s="357"/>
      <c r="W821" s="357"/>
      <c r="X821" s="357"/>
      <c r="Y821" s="357"/>
      <c r="Z821" s="357"/>
    </row>
    <row r="822" spans="1:26" ht="12.5" customHeight="1">
      <c r="A822" s="357"/>
      <c r="B822" s="357"/>
      <c r="C822" s="357"/>
      <c r="D822" s="357"/>
      <c r="E822" s="357"/>
      <c r="F822" s="357"/>
      <c r="G822" s="357"/>
      <c r="H822" s="357"/>
      <c r="I822" s="357"/>
      <c r="J822" s="357"/>
      <c r="K822" s="357"/>
      <c r="L822" s="357"/>
      <c r="M822" s="357"/>
      <c r="N822" s="357"/>
      <c r="O822" s="357"/>
      <c r="P822" s="357"/>
      <c r="Q822" s="357"/>
      <c r="R822" s="357"/>
      <c r="S822" s="357"/>
      <c r="T822" s="357"/>
      <c r="U822" s="357"/>
      <c r="V822" s="357"/>
      <c r="W822" s="357"/>
      <c r="X822" s="357"/>
      <c r="Y822" s="357"/>
      <c r="Z822" s="357"/>
    </row>
    <row r="823" spans="1:26" ht="12.5" customHeight="1">
      <c r="A823" s="357"/>
      <c r="B823" s="357"/>
      <c r="C823" s="357"/>
      <c r="D823" s="357"/>
      <c r="E823" s="357"/>
      <c r="F823" s="357"/>
      <c r="G823" s="357"/>
      <c r="H823" s="357"/>
      <c r="I823" s="357"/>
      <c r="J823" s="357"/>
      <c r="K823" s="357"/>
      <c r="L823" s="357"/>
      <c r="M823" s="357"/>
      <c r="N823" s="357"/>
      <c r="O823" s="357"/>
      <c r="P823" s="357"/>
      <c r="Q823" s="357"/>
      <c r="R823" s="357"/>
      <c r="S823" s="357"/>
      <c r="T823" s="357"/>
      <c r="U823" s="357"/>
      <c r="V823" s="357"/>
      <c r="W823" s="357"/>
      <c r="X823" s="357"/>
      <c r="Y823" s="357"/>
      <c r="Z823" s="357"/>
    </row>
    <row r="824" spans="1:26" ht="12.5" customHeight="1">
      <c r="A824" s="357"/>
      <c r="B824" s="357"/>
      <c r="C824" s="357"/>
      <c r="D824" s="357"/>
      <c r="E824" s="357"/>
      <c r="F824" s="357"/>
      <c r="G824" s="357"/>
      <c r="H824" s="357"/>
      <c r="I824" s="357"/>
      <c r="J824" s="357"/>
      <c r="K824" s="357"/>
      <c r="L824" s="357"/>
      <c r="M824" s="357"/>
      <c r="N824" s="357"/>
      <c r="O824" s="357"/>
      <c r="P824" s="357"/>
      <c r="Q824" s="357"/>
      <c r="R824" s="357"/>
      <c r="S824" s="357"/>
      <c r="T824" s="357"/>
      <c r="U824" s="357"/>
      <c r="V824" s="357"/>
      <c r="W824" s="357"/>
      <c r="X824" s="357"/>
      <c r="Y824" s="357"/>
      <c r="Z824" s="357"/>
    </row>
    <row r="825" spans="1:26" ht="12.5" customHeight="1">
      <c r="A825" s="357"/>
      <c r="B825" s="357"/>
      <c r="C825" s="357"/>
      <c r="D825" s="357"/>
      <c r="E825" s="357"/>
      <c r="F825" s="357"/>
      <c r="G825" s="357"/>
      <c r="H825" s="357"/>
      <c r="I825" s="357"/>
      <c r="J825" s="357"/>
      <c r="K825" s="357"/>
      <c r="L825" s="357"/>
      <c r="M825" s="357"/>
      <c r="N825" s="357"/>
      <c r="O825" s="357"/>
      <c r="P825" s="357"/>
      <c r="Q825" s="357"/>
      <c r="R825" s="357"/>
      <c r="S825" s="357"/>
      <c r="T825" s="357"/>
      <c r="U825" s="357"/>
      <c r="V825" s="357"/>
      <c r="W825" s="357"/>
      <c r="X825" s="357"/>
      <c r="Y825" s="357"/>
      <c r="Z825" s="357"/>
    </row>
    <row r="826" spans="1:26" ht="12.5" customHeight="1">
      <c r="A826" s="357"/>
      <c r="B826" s="357"/>
      <c r="C826" s="357"/>
      <c r="D826" s="357"/>
      <c r="E826" s="357"/>
      <c r="F826" s="357"/>
      <c r="G826" s="357"/>
      <c r="H826" s="357"/>
      <c r="I826" s="357"/>
      <c r="J826" s="357"/>
      <c r="K826" s="357"/>
      <c r="L826" s="357"/>
      <c r="M826" s="357"/>
      <c r="N826" s="357"/>
      <c r="O826" s="357"/>
      <c r="P826" s="357"/>
      <c r="Q826" s="357"/>
      <c r="R826" s="357"/>
      <c r="S826" s="357"/>
      <c r="T826" s="357"/>
      <c r="U826" s="357"/>
      <c r="V826" s="357"/>
      <c r="W826" s="357"/>
      <c r="X826" s="357"/>
      <c r="Y826" s="357"/>
      <c r="Z826" s="357"/>
    </row>
    <row r="827" spans="1:26" ht="12.5" customHeight="1">
      <c r="A827" s="357"/>
      <c r="B827" s="357"/>
      <c r="C827" s="357"/>
      <c r="D827" s="357"/>
      <c r="E827" s="357"/>
      <c r="F827" s="357"/>
      <c r="G827" s="357"/>
      <c r="H827" s="357"/>
      <c r="I827" s="357"/>
      <c r="J827" s="357"/>
      <c r="K827" s="357"/>
      <c r="L827" s="357"/>
      <c r="M827" s="357"/>
      <c r="N827" s="357"/>
      <c r="O827" s="357"/>
      <c r="P827" s="357"/>
      <c r="Q827" s="357"/>
      <c r="R827" s="357"/>
      <c r="S827" s="357"/>
      <c r="T827" s="357"/>
      <c r="U827" s="357"/>
      <c r="V827" s="357"/>
      <c r="W827" s="357"/>
      <c r="X827" s="357"/>
      <c r="Y827" s="357"/>
      <c r="Z827" s="357"/>
    </row>
    <row r="828" spans="1:26" ht="12.5" customHeight="1">
      <c r="A828" s="357"/>
      <c r="B828" s="357"/>
      <c r="C828" s="357"/>
      <c r="D828" s="357"/>
      <c r="E828" s="357"/>
      <c r="F828" s="357"/>
      <c r="G828" s="357"/>
      <c r="H828" s="357"/>
      <c r="I828" s="357"/>
      <c r="J828" s="357"/>
      <c r="K828" s="357"/>
      <c r="L828" s="357"/>
      <c r="M828" s="357"/>
      <c r="N828" s="357"/>
      <c r="O828" s="357"/>
      <c r="P828" s="357"/>
      <c r="Q828" s="357"/>
      <c r="R828" s="357"/>
      <c r="S828" s="357"/>
      <c r="T828" s="357"/>
      <c r="U828" s="357"/>
      <c r="V828" s="357"/>
      <c r="W828" s="357"/>
      <c r="X828" s="357"/>
      <c r="Y828" s="357"/>
      <c r="Z828" s="357"/>
    </row>
    <row r="829" spans="1:26" ht="12.5" customHeight="1">
      <c r="A829" s="357"/>
      <c r="B829" s="357"/>
      <c r="C829" s="357"/>
      <c r="D829" s="357"/>
      <c r="E829" s="357"/>
      <c r="F829" s="357"/>
      <c r="G829" s="357"/>
      <c r="H829" s="357"/>
      <c r="I829" s="357"/>
      <c r="J829" s="357"/>
      <c r="K829" s="357"/>
      <c r="L829" s="357"/>
      <c r="M829" s="357"/>
      <c r="N829" s="357"/>
      <c r="O829" s="357"/>
      <c r="P829" s="357"/>
      <c r="Q829" s="357"/>
      <c r="R829" s="357"/>
      <c r="S829" s="357"/>
      <c r="T829" s="357"/>
      <c r="U829" s="357"/>
      <c r="V829" s="357"/>
      <c r="W829" s="357"/>
      <c r="X829" s="357"/>
      <c r="Y829" s="357"/>
      <c r="Z829" s="357"/>
    </row>
    <row r="830" spans="1:26" ht="12.5" customHeight="1">
      <c r="A830" s="357"/>
      <c r="B830" s="357"/>
      <c r="C830" s="357"/>
      <c r="D830" s="357"/>
      <c r="E830" s="357"/>
      <c r="F830" s="357"/>
      <c r="G830" s="357"/>
      <c r="H830" s="357"/>
      <c r="I830" s="357"/>
      <c r="J830" s="357"/>
      <c r="K830" s="357"/>
      <c r="L830" s="357"/>
      <c r="M830" s="357"/>
      <c r="N830" s="357"/>
      <c r="O830" s="357"/>
      <c r="P830" s="357"/>
      <c r="Q830" s="357"/>
      <c r="R830" s="357"/>
      <c r="S830" s="357"/>
      <c r="T830" s="357"/>
      <c r="U830" s="357"/>
      <c r="V830" s="357"/>
      <c r="W830" s="357"/>
      <c r="X830" s="357"/>
      <c r="Y830" s="357"/>
      <c r="Z830" s="357"/>
    </row>
    <row r="831" spans="1:26" ht="12.5" customHeight="1">
      <c r="A831" s="357"/>
      <c r="B831" s="357"/>
      <c r="C831" s="357"/>
      <c r="D831" s="357"/>
      <c r="E831" s="357"/>
      <c r="F831" s="357"/>
      <c r="G831" s="357"/>
      <c r="H831" s="357"/>
      <c r="I831" s="357"/>
      <c r="J831" s="357"/>
      <c r="K831" s="357"/>
      <c r="L831" s="357"/>
      <c r="M831" s="357"/>
      <c r="N831" s="357"/>
      <c r="O831" s="357"/>
      <c r="P831" s="357"/>
      <c r="Q831" s="357"/>
      <c r="R831" s="357"/>
      <c r="S831" s="357"/>
      <c r="T831" s="357"/>
      <c r="U831" s="357"/>
      <c r="V831" s="357"/>
      <c r="W831" s="357"/>
      <c r="X831" s="357"/>
      <c r="Y831" s="357"/>
      <c r="Z831" s="357"/>
    </row>
    <row r="832" spans="1:26" ht="12.5" customHeight="1">
      <c r="A832" s="357"/>
      <c r="B832" s="357"/>
      <c r="C832" s="357"/>
      <c r="D832" s="357"/>
      <c r="E832" s="357"/>
      <c r="F832" s="357"/>
      <c r="G832" s="357"/>
      <c r="H832" s="357"/>
      <c r="I832" s="357"/>
      <c r="J832" s="357"/>
      <c r="K832" s="357"/>
      <c r="L832" s="357"/>
      <c r="M832" s="357"/>
      <c r="N832" s="357"/>
      <c r="O832" s="357"/>
      <c r="P832" s="357"/>
      <c r="Q832" s="357"/>
      <c r="R832" s="357"/>
      <c r="S832" s="357"/>
      <c r="T832" s="357"/>
      <c r="U832" s="357"/>
      <c r="V832" s="357"/>
      <c r="W832" s="357"/>
      <c r="X832" s="357"/>
      <c r="Y832" s="357"/>
      <c r="Z832" s="357"/>
    </row>
    <row r="833" spans="1:26" ht="12.5" customHeight="1">
      <c r="A833" s="357"/>
      <c r="B833" s="357"/>
      <c r="C833" s="357"/>
      <c r="D833" s="357"/>
      <c r="E833" s="357"/>
      <c r="F833" s="357"/>
      <c r="G833" s="357"/>
      <c r="H833" s="357"/>
      <c r="I833" s="357"/>
      <c r="J833" s="357"/>
      <c r="K833" s="357"/>
      <c r="L833" s="357"/>
      <c r="M833" s="357"/>
      <c r="N833" s="357"/>
      <c r="O833" s="357"/>
      <c r="P833" s="357"/>
      <c r="Q833" s="357"/>
      <c r="R833" s="357"/>
      <c r="S833" s="357"/>
      <c r="T833" s="357"/>
      <c r="U833" s="357"/>
      <c r="V833" s="357"/>
      <c r="W833" s="357"/>
      <c r="X833" s="357"/>
      <c r="Y833" s="357"/>
      <c r="Z833" s="357"/>
    </row>
    <row r="834" spans="1:26" ht="12.5" customHeight="1">
      <c r="A834" s="357"/>
      <c r="B834" s="357"/>
      <c r="C834" s="357"/>
      <c r="D834" s="357"/>
      <c r="E834" s="357"/>
      <c r="F834" s="357"/>
      <c r="G834" s="357"/>
      <c r="H834" s="357"/>
      <c r="I834" s="357"/>
      <c r="J834" s="357"/>
      <c r="K834" s="357"/>
      <c r="L834" s="357"/>
      <c r="M834" s="357"/>
      <c r="N834" s="357"/>
      <c r="O834" s="357"/>
      <c r="P834" s="357"/>
      <c r="Q834" s="357"/>
      <c r="R834" s="357"/>
      <c r="S834" s="357"/>
      <c r="T834" s="357"/>
      <c r="U834" s="357"/>
      <c r="V834" s="357"/>
      <c r="W834" s="357"/>
      <c r="X834" s="357"/>
      <c r="Y834" s="357"/>
      <c r="Z834" s="357"/>
    </row>
    <row r="835" spans="1:26" ht="12.5" customHeight="1">
      <c r="A835" s="357"/>
      <c r="B835" s="357"/>
      <c r="C835" s="357"/>
      <c r="D835" s="357"/>
      <c r="E835" s="357"/>
      <c r="F835" s="357"/>
      <c r="G835" s="357"/>
      <c r="H835" s="357"/>
      <c r="I835" s="357"/>
      <c r="J835" s="357"/>
      <c r="K835" s="357"/>
      <c r="L835" s="357"/>
      <c r="M835" s="357"/>
      <c r="N835" s="357"/>
      <c r="O835" s="357"/>
      <c r="P835" s="357"/>
      <c r="Q835" s="357"/>
      <c r="R835" s="357"/>
      <c r="S835" s="357"/>
      <c r="T835" s="357"/>
      <c r="U835" s="357"/>
      <c r="V835" s="357"/>
      <c r="W835" s="357"/>
      <c r="X835" s="357"/>
      <c r="Y835" s="357"/>
      <c r="Z835" s="357"/>
    </row>
    <row r="836" spans="1:26" ht="12.5" customHeight="1">
      <c r="A836" s="357"/>
      <c r="B836" s="357"/>
      <c r="C836" s="357"/>
      <c r="D836" s="357"/>
      <c r="E836" s="357"/>
      <c r="F836" s="357"/>
      <c r="G836" s="357"/>
      <c r="H836" s="357"/>
      <c r="I836" s="357"/>
      <c r="J836" s="357"/>
      <c r="K836" s="357"/>
      <c r="L836" s="357"/>
      <c r="M836" s="357"/>
      <c r="N836" s="357"/>
      <c r="O836" s="357"/>
      <c r="P836" s="357"/>
      <c r="Q836" s="357"/>
      <c r="R836" s="357"/>
      <c r="S836" s="357"/>
      <c r="T836" s="357"/>
      <c r="U836" s="357"/>
      <c r="V836" s="357"/>
      <c r="W836" s="357"/>
      <c r="X836" s="357"/>
      <c r="Y836" s="357"/>
      <c r="Z836" s="357"/>
    </row>
    <row r="837" spans="1:26" ht="12.5" customHeight="1">
      <c r="A837" s="357"/>
      <c r="B837" s="357"/>
      <c r="C837" s="357"/>
      <c r="D837" s="357"/>
      <c r="E837" s="357"/>
      <c r="F837" s="357"/>
      <c r="G837" s="357"/>
      <c r="H837" s="357"/>
      <c r="I837" s="357"/>
      <c r="J837" s="357"/>
      <c r="K837" s="357"/>
      <c r="L837" s="357"/>
      <c r="M837" s="357"/>
      <c r="N837" s="357"/>
      <c r="O837" s="357"/>
      <c r="P837" s="357"/>
      <c r="Q837" s="357"/>
      <c r="R837" s="357"/>
      <c r="S837" s="357"/>
      <c r="T837" s="357"/>
      <c r="U837" s="357"/>
      <c r="V837" s="357"/>
      <c r="W837" s="357"/>
      <c r="X837" s="357"/>
      <c r="Y837" s="357"/>
      <c r="Z837" s="357"/>
    </row>
    <row r="838" spans="1:26" ht="12.5" customHeight="1">
      <c r="A838" s="357"/>
      <c r="B838" s="357"/>
      <c r="C838" s="357"/>
      <c r="D838" s="357"/>
      <c r="E838" s="357"/>
      <c r="F838" s="357"/>
      <c r="G838" s="357"/>
      <c r="H838" s="357"/>
      <c r="I838" s="357"/>
      <c r="J838" s="357"/>
      <c r="K838" s="357"/>
      <c r="L838" s="357"/>
      <c r="M838" s="357"/>
      <c r="N838" s="357"/>
      <c r="O838" s="357"/>
      <c r="P838" s="357"/>
      <c r="Q838" s="357"/>
      <c r="R838" s="357"/>
      <c r="S838" s="357"/>
      <c r="T838" s="357"/>
      <c r="U838" s="357"/>
      <c r="V838" s="357"/>
      <c r="W838" s="357"/>
      <c r="X838" s="357"/>
      <c r="Y838" s="357"/>
      <c r="Z838" s="357"/>
    </row>
    <row r="839" spans="1:26" ht="12.5" customHeight="1">
      <c r="A839" s="357"/>
      <c r="B839" s="357"/>
      <c r="C839" s="357"/>
      <c r="D839" s="357"/>
      <c r="E839" s="357"/>
      <c r="F839" s="357"/>
      <c r="G839" s="357"/>
      <c r="H839" s="357"/>
      <c r="I839" s="357"/>
      <c r="J839" s="357"/>
      <c r="K839" s="357"/>
      <c r="L839" s="357"/>
      <c r="M839" s="357"/>
      <c r="N839" s="357"/>
      <c r="O839" s="357"/>
      <c r="P839" s="357"/>
      <c r="Q839" s="357"/>
      <c r="R839" s="357"/>
      <c r="S839" s="357"/>
      <c r="T839" s="357"/>
      <c r="U839" s="357"/>
      <c r="V839" s="357"/>
      <c r="W839" s="357"/>
      <c r="X839" s="357"/>
      <c r="Y839" s="357"/>
      <c r="Z839" s="357"/>
    </row>
    <row r="840" spans="1:26" ht="12.5" customHeight="1">
      <c r="A840" s="357"/>
      <c r="B840" s="357"/>
      <c r="C840" s="357"/>
      <c r="D840" s="357"/>
      <c r="E840" s="357"/>
      <c r="F840" s="357"/>
      <c r="G840" s="357"/>
      <c r="H840" s="357"/>
      <c r="I840" s="357"/>
      <c r="J840" s="357"/>
      <c r="K840" s="357"/>
      <c r="L840" s="357"/>
      <c r="M840" s="357"/>
      <c r="N840" s="357"/>
      <c r="O840" s="357"/>
      <c r="P840" s="357"/>
      <c r="Q840" s="357"/>
      <c r="R840" s="357"/>
      <c r="S840" s="357"/>
      <c r="T840" s="357"/>
      <c r="U840" s="357"/>
      <c r="V840" s="357"/>
      <c r="W840" s="357"/>
      <c r="X840" s="357"/>
      <c r="Y840" s="357"/>
      <c r="Z840" s="357"/>
    </row>
    <row r="841" spans="1:26" ht="12.5" customHeight="1">
      <c r="A841" s="357"/>
      <c r="B841" s="357"/>
      <c r="C841" s="357"/>
      <c r="D841" s="357"/>
      <c r="E841" s="357"/>
      <c r="F841" s="357"/>
      <c r="G841" s="357"/>
      <c r="H841" s="357"/>
      <c r="I841" s="357"/>
      <c r="J841" s="357"/>
      <c r="K841" s="357"/>
      <c r="L841" s="357"/>
      <c r="M841" s="357"/>
      <c r="N841" s="357"/>
      <c r="O841" s="357"/>
      <c r="P841" s="357"/>
      <c r="Q841" s="357"/>
      <c r="R841" s="357"/>
      <c r="S841" s="357"/>
      <c r="T841" s="357"/>
      <c r="U841" s="357"/>
      <c r="V841" s="357"/>
      <c r="W841" s="357"/>
      <c r="X841" s="357"/>
      <c r="Y841" s="357"/>
      <c r="Z841" s="357"/>
    </row>
    <row r="842" spans="1:26" ht="12.5" customHeight="1">
      <c r="A842" s="357"/>
      <c r="B842" s="357"/>
      <c r="C842" s="357"/>
      <c r="D842" s="357"/>
      <c r="E842" s="357"/>
      <c r="F842" s="357"/>
      <c r="G842" s="357"/>
      <c r="H842" s="357"/>
      <c r="I842" s="357"/>
      <c r="J842" s="357"/>
      <c r="K842" s="357"/>
      <c r="L842" s="357"/>
      <c r="M842" s="357"/>
      <c r="N842" s="357"/>
      <c r="O842" s="357"/>
      <c r="P842" s="357"/>
      <c r="Q842" s="357"/>
      <c r="R842" s="357"/>
      <c r="S842" s="357"/>
      <c r="T842" s="357"/>
      <c r="U842" s="357"/>
      <c r="V842" s="357"/>
      <c r="W842" s="357"/>
      <c r="X842" s="357"/>
      <c r="Y842" s="357"/>
      <c r="Z842" s="357"/>
    </row>
    <row r="843" spans="1:26" ht="12.5" customHeight="1">
      <c r="A843" s="357"/>
      <c r="B843" s="357"/>
      <c r="C843" s="357"/>
      <c r="D843" s="357"/>
      <c r="E843" s="357"/>
      <c r="F843" s="357"/>
      <c r="G843" s="357"/>
      <c r="H843" s="357"/>
      <c r="I843" s="357"/>
      <c r="J843" s="357"/>
      <c r="K843" s="357"/>
      <c r="L843" s="357"/>
      <c r="M843" s="357"/>
      <c r="N843" s="357"/>
      <c r="O843" s="357"/>
      <c r="P843" s="357"/>
      <c r="Q843" s="357"/>
      <c r="R843" s="357"/>
      <c r="S843" s="357"/>
      <c r="T843" s="357"/>
      <c r="U843" s="357"/>
      <c r="V843" s="357"/>
      <c r="W843" s="357"/>
      <c r="X843" s="357"/>
      <c r="Y843" s="357"/>
      <c r="Z843" s="357"/>
    </row>
    <row r="844" spans="1:26" ht="12.5" customHeight="1">
      <c r="A844" s="357"/>
      <c r="B844" s="357"/>
      <c r="C844" s="357"/>
      <c r="D844" s="357"/>
      <c r="E844" s="357"/>
      <c r="F844" s="357"/>
      <c r="G844" s="357"/>
      <c r="H844" s="357"/>
      <c r="I844" s="357"/>
      <c r="J844" s="357"/>
      <c r="K844" s="357"/>
      <c r="L844" s="357"/>
      <c r="M844" s="357"/>
      <c r="N844" s="357"/>
      <c r="O844" s="357"/>
      <c r="P844" s="357"/>
      <c r="Q844" s="357"/>
      <c r="R844" s="357"/>
      <c r="S844" s="357"/>
      <c r="T844" s="357"/>
      <c r="U844" s="357"/>
      <c r="V844" s="357"/>
      <c r="W844" s="357"/>
      <c r="X844" s="357"/>
      <c r="Y844" s="357"/>
      <c r="Z844" s="357"/>
    </row>
    <row r="845" spans="1:26" ht="12.5" customHeight="1">
      <c r="A845" s="357"/>
      <c r="B845" s="357"/>
      <c r="C845" s="357"/>
      <c r="D845" s="357"/>
      <c r="E845" s="357"/>
      <c r="F845" s="357"/>
      <c r="G845" s="357"/>
      <c r="H845" s="357"/>
      <c r="I845" s="357"/>
      <c r="J845" s="357"/>
      <c r="K845" s="357"/>
      <c r="L845" s="357"/>
      <c r="M845" s="357"/>
      <c r="N845" s="357"/>
      <c r="O845" s="357"/>
      <c r="P845" s="357"/>
      <c r="Q845" s="357"/>
      <c r="R845" s="357"/>
      <c r="S845" s="357"/>
      <c r="T845" s="357"/>
      <c r="U845" s="357"/>
      <c r="V845" s="357"/>
      <c r="W845" s="357"/>
      <c r="X845" s="357"/>
      <c r="Y845" s="357"/>
      <c r="Z845" s="357"/>
    </row>
    <row r="846" spans="1:26" ht="12.5" customHeight="1">
      <c r="A846" s="357"/>
      <c r="B846" s="357"/>
      <c r="C846" s="357"/>
      <c r="D846" s="357"/>
      <c r="E846" s="357"/>
      <c r="F846" s="357"/>
      <c r="G846" s="357"/>
      <c r="H846" s="357"/>
      <c r="I846" s="357"/>
      <c r="J846" s="357"/>
      <c r="K846" s="357"/>
      <c r="L846" s="357"/>
      <c r="M846" s="357"/>
      <c r="N846" s="357"/>
      <c r="O846" s="357"/>
      <c r="P846" s="357"/>
      <c r="Q846" s="357"/>
      <c r="R846" s="357"/>
      <c r="S846" s="357"/>
      <c r="T846" s="357"/>
      <c r="U846" s="357"/>
      <c r="V846" s="357"/>
      <c r="W846" s="357"/>
      <c r="X846" s="357"/>
      <c r="Y846" s="357"/>
      <c r="Z846" s="357"/>
    </row>
    <row r="847" spans="1:26" ht="12.5" customHeight="1">
      <c r="A847" s="357"/>
      <c r="B847" s="357"/>
      <c r="C847" s="357"/>
      <c r="D847" s="357"/>
      <c r="E847" s="357"/>
      <c r="F847" s="357"/>
      <c r="G847" s="357"/>
      <c r="H847" s="357"/>
      <c r="I847" s="357"/>
      <c r="J847" s="357"/>
      <c r="K847" s="357"/>
      <c r="L847" s="357"/>
      <c r="M847" s="357"/>
      <c r="N847" s="357"/>
      <c r="O847" s="357"/>
      <c r="P847" s="357"/>
      <c r="Q847" s="357"/>
      <c r="R847" s="357"/>
      <c r="S847" s="357"/>
      <c r="T847" s="357"/>
      <c r="U847" s="357"/>
      <c r="V847" s="357"/>
      <c r="W847" s="357"/>
      <c r="X847" s="357"/>
      <c r="Y847" s="357"/>
      <c r="Z847" s="357"/>
    </row>
    <row r="848" spans="1:26" ht="12.5" customHeight="1">
      <c r="A848" s="357"/>
      <c r="B848" s="357"/>
      <c r="C848" s="357"/>
      <c r="D848" s="357"/>
      <c r="E848" s="357"/>
      <c r="F848" s="357"/>
      <c r="G848" s="357"/>
      <c r="H848" s="357"/>
      <c r="I848" s="357"/>
      <c r="J848" s="357"/>
      <c r="K848" s="357"/>
      <c r="L848" s="357"/>
      <c r="M848" s="357"/>
      <c r="N848" s="357"/>
      <c r="O848" s="357"/>
      <c r="P848" s="357"/>
      <c r="Q848" s="357"/>
      <c r="R848" s="357"/>
      <c r="S848" s="357"/>
      <c r="T848" s="357"/>
      <c r="U848" s="357"/>
      <c r="V848" s="357"/>
      <c r="W848" s="357"/>
      <c r="X848" s="357"/>
      <c r="Y848" s="357"/>
      <c r="Z848" s="357"/>
    </row>
    <row r="849" spans="1:26" ht="12.5" customHeight="1">
      <c r="A849" s="357"/>
      <c r="B849" s="357"/>
      <c r="C849" s="357"/>
      <c r="D849" s="357"/>
      <c r="E849" s="357"/>
      <c r="F849" s="357"/>
      <c r="G849" s="357"/>
      <c r="H849" s="357"/>
      <c r="I849" s="357"/>
      <c r="J849" s="357"/>
      <c r="K849" s="357"/>
      <c r="L849" s="357"/>
      <c r="M849" s="357"/>
      <c r="N849" s="357"/>
      <c r="O849" s="357"/>
      <c r="P849" s="357"/>
      <c r="Q849" s="357"/>
      <c r="R849" s="357"/>
      <c r="S849" s="357"/>
      <c r="T849" s="357"/>
      <c r="U849" s="357"/>
      <c r="V849" s="357"/>
      <c r="W849" s="357"/>
      <c r="X849" s="357"/>
      <c r="Y849" s="357"/>
      <c r="Z849" s="357"/>
    </row>
    <row r="850" spans="1:26" ht="12.5" customHeight="1">
      <c r="A850" s="357"/>
      <c r="B850" s="357"/>
      <c r="C850" s="357"/>
      <c r="D850" s="357"/>
      <c r="E850" s="357"/>
      <c r="F850" s="357"/>
      <c r="G850" s="357"/>
      <c r="H850" s="357"/>
      <c r="I850" s="357"/>
      <c r="J850" s="357"/>
      <c r="K850" s="357"/>
      <c r="L850" s="357"/>
      <c r="M850" s="357"/>
      <c r="N850" s="357"/>
      <c r="O850" s="357"/>
      <c r="P850" s="357"/>
      <c r="Q850" s="357"/>
      <c r="R850" s="357"/>
      <c r="S850" s="357"/>
      <c r="T850" s="357"/>
      <c r="U850" s="357"/>
      <c r="V850" s="357"/>
      <c r="W850" s="357"/>
      <c r="X850" s="357"/>
      <c r="Y850" s="357"/>
      <c r="Z850" s="357"/>
    </row>
    <row r="851" spans="1:26" ht="12.5" customHeight="1">
      <c r="A851" s="357"/>
      <c r="B851" s="357"/>
      <c r="C851" s="357"/>
      <c r="D851" s="357"/>
      <c r="E851" s="357"/>
      <c r="F851" s="357"/>
      <c r="G851" s="357"/>
      <c r="H851" s="357"/>
      <c r="I851" s="357"/>
      <c r="J851" s="357"/>
      <c r="K851" s="357"/>
      <c r="L851" s="357"/>
      <c r="M851" s="357"/>
      <c r="N851" s="357"/>
      <c r="O851" s="357"/>
      <c r="P851" s="357"/>
      <c r="Q851" s="357"/>
      <c r="R851" s="357"/>
      <c r="S851" s="357"/>
      <c r="T851" s="357"/>
      <c r="U851" s="357"/>
      <c r="V851" s="357"/>
      <c r="W851" s="357"/>
      <c r="X851" s="357"/>
      <c r="Y851" s="357"/>
      <c r="Z851" s="357"/>
    </row>
    <row r="852" spans="1:26" ht="12.5" customHeight="1">
      <c r="A852" s="357"/>
      <c r="B852" s="357"/>
      <c r="C852" s="357"/>
      <c r="D852" s="357"/>
      <c r="E852" s="357"/>
      <c r="F852" s="357"/>
      <c r="G852" s="357"/>
      <c r="H852" s="357"/>
      <c r="I852" s="357"/>
      <c r="J852" s="357"/>
      <c r="K852" s="357"/>
      <c r="L852" s="357"/>
      <c r="M852" s="357"/>
      <c r="N852" s="357"/>
      <c r="O852" s="357"/>
      <c r="P852" s="357"/>
      <c r="Q852" s="357"/>
      <c r="R852" s="357"/>
      <c r="S852" s="357"/>
      <c r="T852" s="357"/>
      <c r="U852" s="357"/>
      <c r="V852" s="357"/>
      <c r="W852" s="357"/>
      <c r="X852" s="357"/>
      <c r="Y852" s="357"/>
      <c r="Z852" s="357"/>
    </row>
    <row r="853" spans="1:26" ht="12.5" customHeight="1">
      <c r="A853" s="357"/>
      <c r="B853" s="357"/>
      <c r="C853" s="357"/>
      <c r="D853" s="357"/>
      <c r="E853" s="357"/>
      <c r="F853" s="357"/>
      <c r="G853" s="357"/>
      <c r="H853" s="357"/>
      <c r="I853" s="357"/>
      <c r="J853" s="357"/>
      <c r="K853" s="357"/>
      <c r="L853" s="357"/>
      <c r="M853" s="357"/>
      <c r="N853" s="357"/>
      <c r="O853" s="357"/>
      <c r="P853" s="357"/>
      <c r="Q853" s="357"/>
      <c r="R853" s="357"/>
      <c r="S853" s="357"/>
      <c r="T853" s="357"/>
      <c r="U853" s="357"/>
      <c r="V853" s="357"/>
      <c r="W853" s="357"/>
      <c r="X853" s="357"/>
      <c r="Y853" s="357"/>
      <c r="Z853" s="357"/>
    </row>
    <row r="854" spans="1:26" ht="12.5" customHeight="1">
      <c r="A854" s="357"/>
      <c r="B854" s="357"/>
      <c r="C854" s="357"/>
      <c r="D854" s="357"/>
      <c r="E854" s="357"/>
      <c r="F854" s="357"/>
      <c r="G854" s="357"/>
      <c r="H854" s="357"/>
      <c r="I854" s="357"/>
      <c r="J854" s="357"/>
      <c r="K854" s="357"/>
      <c r="L854" s="357"/>
      <c r="M854" s="357"/>
      <c r="N854" s="357"/>
      <c r="O854" s="357"/>
      <c r="P854" s="357"/>
      <c r="Q854" s="357"/>
      <c r="R854" s="357"/>
      <c r="S854" s="357"/>
      <c r="T854" s="357"/>
      <c r="U854" s="357"/>
      <c r="V854" s="357"/>
      <c r="W854" s="357"/>
      <c r="X854" s="357"/>
      <c r="Y854" s="357"/>
      <c r="Z854" s="357"/>
    </row>
    <row r="855" spans="1:26" ht="12.5" customHeight="1">
      <c r="A855" s="357"/>
      <c r="B855" s="357"/>
      <c r="C855" s="357"/>
      <c r="D855" s="357"/>
      <c r="E855" s="357"/>
      <c r="F855" s="357"/>
      <c r="G855" s="357"/>
      <c r="H855" s="357"/>
      <c r="I855" s="357"/>
      <c r="J855" s="357"/>
      <c r="K855" s="357"/>
      <c r="L855" s="357"/>
      <c r="M855" s="357"/>
      <c r="N855" s="357"/>
      <c r="O855" s="357"/>
      <c r="P855" s="357"/>
      <c r="Q855" s="357"/>
      <c r="R855" s="357"/>
      <c r="S855" s="357"/>
      <c r="T855" s="357"/>
      <c r="U855" s="357"/>
      <c r="V855" s="357"/>
      <c r="W855" s="357"/>
      <c r="X855" s="357"/>
      <c r="Y855" s="357"/>
      <c r="Z855" s="357"/>
    </row>
    <row r="856" spans="1:26" ht="12.5" customHeight="1">
      <c r="A856" s="357"/>
      <c r="B856" s="357"/>
      <c r="C856" s="357"/>
      <c r="D856" s="357"/>
      <c r="E856" s="357"/>
      <c r="F856" s="357"/>
      <c r="G856" s="357"/>
      <c r="H856" s="357"/>
      <c r="I856" s="357"/>
      <c r="J856" s="357"/>
      <c r="K856" s="357"/>
      <c r="L856" s="357"/>
      <c r="M856" s="357"/>
      <c r="N856" s="357"/>
      <c r="O856" s="357"/>
      <c r="P856" s="357"/>
      <c r="Q856" s="357"/>
      <c r="R856" s="357"/>
      <c r="S856" s="357"/>
      <c r="T856" s="357"/>
      <c r="U856" s="357"/>
      <c r="V856" s="357"/>
      <c r="W856" s="357"/>
      <c r="X856" s="357"/>
      <c r="Y856" s="357"/>
      <c r="Z856" s="357"/>
    </row>
    <row r="857" spans="1:26" ht="12.5" customHeight="1">
      <c r="A857" s="357"/>
      <c r="B857" s="357"/>
      <c r="C857" s="357"/>
      <c r="D857" s="357"/>
      <c r="E857" s="357"/>
      <c r="F857" s="357"/>
      <c r="G857" s="357"/>
      <c r="H857" s="357"/>
      <c r="I857" s="357"/>
      <c r="J857" s="357"/>
      <c r="K857" s="357"/>
      <c r="L857" s="357"/>
      <c r="M857" s="357"/>
      <c r="N857" s="357"/>
      <c r="O857" s="357"/>
      <c r="P857" s="357"/>
      <c r="Q857" s="357"/>
      <c r="R857" s="357"/>
      <c r="S857" s="357"/>
      <c r="T857" s="357"/>
      <c r="U857" s="357"/>
      <c r="V857" s="357"/>
      <c r="W857" s="357"/>
      <c r="X857" s="357"/>
      <c r="Y857" s="357"/>
      <c r="Z857" s="357"/>
    </row>
    <row r="858" spans="1:26" ht="12.5" customHeight="1">
      <c r="A858" s="357"/>
      <c r="B858" s="357"/>
      <c r="C858" s="357"/>
      <c r="D858" s="357"/>
      <c r="E858" s="357"/>
      <c r="F858" s="357"/>
      <c r="G858" s="357"/>
      <c r="H858" s="357"/>
      <c r="I858" s="357"/>
      <c r="J858" s="357"/>
      <c r="K858" s="357"/>
      <c r="L858" s="357"/>
      <c r="M858" s="357"/>
      <c r="N858" s="357"/>
      <c r="O858" s="357"/>
      <c r="P858" s="357"/>
      <c r="Q858" s="357"/>
      <c r="R858" s="357"/>
      <c r="S858" s="357"/>
      <c r="T858" s="357"/>
      <c r="U858" s="357"/>
      <c r="V858" s="357"/>
      <c r="W858" s="357"/>
      <c r="X858" s="357"/>
      <c r="Y858" s="357"/>
      <c r="Z858" s="357"/>
    </row>
    <row r="859" spans="1:26" ht="12.5" customHeight="1">
      <c r="A859" s="357"/>
      <c r="B859" s="357"/>
      <c r="C859" s="357"/>
      <c r="D859" s="357"/>
      <c r="E859" s="357"/>
      <c r="F859" s="357"/>
      <c r="G859" s="357"/>
      <c r="H859" s="357"/>
      <c r="I859" s="357"/>
      <c r="J859" s="357"/>
      <c r="K859" s="357"/>
      <c r="L859" s="357"/>
      <c r="M859" s="357"/>
      <c r="N859" s="357"/>
      <c r="O859" s="357"/>
      <c r="P859" s="357"/>
      <c r="Q859" s="357"/>
      <c r="R859" s="357"/>
      <c r="S859" s="357"/>
      <c r="T859" s="357"/>
      <c r="U859" s="357"/>
      <c r="V859" s="357"/>
      <c r="W859" s="357"/>
      <c r="X859" s="357"/>
      <c r="Y859" s="357"/>
      <c r="Z859" s="357"/>
    </row>
    <row r="860" spans="1:26" ht="12.5" customHeight="1">
      <c r="A860" s="357"/>
      <c r="B860" s="357"/>
      <c r="C860" s="357"/>
      <c r="D860" s="357"/>
      <c r="E860" s="357"/>
      <c r="F860" s="357"/>
      <c r="G860" s="357"/>
      <c r="H860" s="357"/>
      <c r="I860" s="357"/>
      <c r="J860" s="357"/>
      <c r="K860" s="357"/>
      <c r="L860" s="357"/>
      <c r="M860" s="357"/>
      <c r="N860" s="357"/>
      <c r="O860" s="357"/>
      <c r="P860" s="357"/>
      <c r="Q860" s="357"/>
      <c r="R860" s="357"/>
      <c r="S860" s="357"/>
      <c r="T860" s="357"/>
      <c r="U860" s="357"/>
      <c r="V860" s="357"/>
      <c r="W860" s="357"/>
      <c r="X860" s="357"/>
      <c r="Y860" s="357"/>
      <c r="Z860" s="357"/>
    </row>
    <row r="861" spans="1:26" ht="12.5" customHeight="1">
      <c r="A861" s="357"/>
      <c r="B861" s="357"/>
      <c r="C861" s="357"/>
      <c r="D861" s="357"/>
      <c r="E861" s="357"/>
      <c r="F861" s="357"/>
      <c r="G861" s="357"/>
      <c r="H861" s="357"/>
      <c r="I861" s="357"/>
      <c r="J861" s="357"/>
      <c r="K861" s="357"/>
      <c r="L861" s="357"/>
      <c r="M861" s="357"/>
      <c r="N861" s="357"/>
      <c r="O861" s="357"/>
      <c r="P861" s="357"/>
      <c r="Q861" s="357"/>
      <c r="R861" s="357"/>
      <c r="S861" s="357"/>
      <c r="T861" s="357"/>
      <c r="U861" s="357"/>
      <c r="V861" s="357"/>
      <c r="W861" s="357"/>
      <c r="X861" s="357"/>
      <c r="Y861" s="357"/>
      <c r="Z861" s="357"/>
    </row>
    <row r="862" spans="1:26" ht="12.5" customHeight="1">
      <c r="A862" s="357"/>
      <c r="B862" s="357"/>
      <c r="C862" s="357"/>
      <c r="D862" s="357"/>
      <c r="E862" s="357"/>
      <c r="F862" s="357"/>
      <c r="G862" s="357"/>
      <c r="H862" s="357"/>
      <c r="I862" s="357"/>
      <c r="J862" s="357"/>
      <c r="K862" s="357"/>
      <c r="L862" s="357"/>
      <c r="M862" s="357"/>
      <c r="N862" s="357"/>
      <c r="O862" s="357"/>
      <c r="P862" s="357"/>
      <c r="Q862" s="357"/>
      <c r="R862" s="357"/>
      <c r="S862" s="357"/>
      <c r="T862" s="357"/>
      <c r="U862" s="357"/>
      <c r="V862" s="357"/>
      <c r="W862" s="357"/>
      <c r="X862" s="357"/>
      <c r="Y862" s="357"/>
      <c r="Z862" s="357"/>
    </row>
    <row r="863" spans="1:26" ht="12.5" customHeight="1">
      <c r="A863" s="357"/>
      <c r="B863" s="357"/>
      <c r="C863" s="357"/>
      <c r="D863" s="357"/>
      <c r="E863" s="357"/>
      <c r="F863" s="357"/>
      <c r="G863" s="357"/>
      <c r="H863" s="357"/>
      <c r="I863" s="357"/>
      <c r="J863" s="357"/>
      <c r="K863" s="357"/>
      <c r="L863" s="357"/>
      <c r="M863" s="357"/>
      <c r="N863" s="357"/>
      <c r="O863" s="357"/>
      <c r="P863" s="357"/>
      <c r="Q863" s="357"/>
      <c r="R863" s="357"/>
      <c r="S863" s="357"/>
      <c r="T863" s="357"/>
      <c r="U863" s="357"/>
      <c r="V863" s="357"/>
      <c r="W863" s="357"/>
      <c r="X863" s="357"/>
      <c r="Y863" s="357"/>
      <c r="Z863" s="357"/>
    </row>
    <row r="864" spans="1:26" ht="12.5" customHeight="1">
      <c r="A864" s="357"/>
      <c r="B864" s="357"/>
      <c r="C864" s="357"/>
      <c r="D864" s="357"/>
      <c r="E864" s="357"/>
      <c r="F864" s="357"/>
      <c r="G864" s="357"/>
      <c r="H864" s="357"/>
      <c r="I864" s="357"/>
      <c r="J864" s="357"/>
      <c r="K864" s="357"/>
      <c r="L864" s="357"/>
      <c r="M864" s="357"/>
      <c r="N864" s="357"/>
      <c r="O864" s="357"/>
      <c r="P864" s="357"/>
      <c r="Q864" s="357"/>
      <c r="R864" s="357"/>
      <c r="S864" s="357"/>
      <c r="T864" s="357"/>
      <c r="U864" s="357"/>
      <c r="V864" s="357"/>
      <c r="W864" s="357"/>
      <c r="X864" s="357"/>
      <c r="Y864" s="357"/>
      <c r="Z864" s="357"/>
    </row>
    <row r="865" spans="1:26" ht="12.5" customHeight="1">
      <c r="A865" s="357"/>
      <c r="B865" s="357"/>
      <c r="C865" s="357"/>
      <c r="D865" s="357"/>
      <c r="E865" s="357"/>
      <c r="F865" s="357"/>
      <c r="G865" s="357"/>
      <c r="H865" s="357"/>
      <c r="I865" s="357"/>
      <c r="J865" s="357"/>
      <c r="K865" s="357"/>
      <c r="L865" s="357"/>
      <c r="M865" s="357"/>
      <c r="N865" s="357"/>
      <c r="O865" s="357"/>
      <c r="P865" s="357"/>
      <c r="Q865" s="357"/>
      <c r="R865" s="357"/>
      <c r="S865" s="357"/>
      <c r="T865" s="357"/>
      <c r="U865" s="357"/>
      <c r="V865" s="357"/>
      <c r="W865" s="357"/>
      <c r="X865" s="357"/>
      <c r="Y865" s="357"/>
      <c r="Z865" s="357"/>
    </row>
    <row r="866" spans="1:26" ht="12.5" customHeight="1">
      <c r="A866" s="357"/>
      <c r="B866" s="357"/>
      <c r="C866" s="357"/>
      <c r="D866" s="357"/>
      <c r="E866" s="357"/>
      <c r="F866" s="357"/>
      <c r="G866" s="357"/>
      <c r="H866" s="357"/>
      <c r="I866" s="357"/>
      <c r="J866" s="357"/>
      <c r="K866" s="357"/>
      <c r="L866" s="357"/>
      <c r="M866" s="357"/>
      <c r="N866" s="357"/>
      <c r="O866" s="357"/>
      <c r="P866" s="357"/>
      <c r="Q866" s="357"/>
      <c r="R866" s="357"/>
      <c r="S866" s="357"/>
      <c r="T866" s="357"/>
      <c r="U866" s="357"/>
      <c r="V866" s="357"/>
      <c r="W866" s="357"/>
      <c r="X866" s="357"/>
      <c r="Y866" s="357"/>
      <c r="Z866" s="357"/>
    </row>
    <row r="867" spans="1:26" ht="12.5" customHeight="1">
      <c r="A867" s="357"/>
      <c r="B867" s="357"/>
      <c r="C867" s="357"/>
      <c r="D867" s="357"/>
      <c r="E867" s="357"/>
      <c r="F867" s="357"/>
      <c r="G867" s="357"/>
      <c r="H867" s="357"/>
      <c r="I867" s="357"/>
      <c r="J867" s="357"/>
      <c r="K867" s="357"/>
      <c r="L867" s="357"/>
      <c r="M867" s="357"/>
      <c r="N867" s="357"/>
      <c r="O867" s="357"/>
      <c r="P867" s="357"/>
      <c r="Q867" s="357"/>
      <c r="R867" s="357"/>
      <c r="S867" s="357"/>
      <c r="T867" s="357"/>
      <c r="U867" s="357"/>
      <c r="V867" s="357"/>
      <c r="W867" s="357"/>
      <c r="X867" s="357"/>
      <c r="Y867" s="357"/>
      <c r="Z867" s="357"/>
    </row>
    <row r="868" spans="1:26" ht="12.5" customHeight="1">
      <c r="A868" s="357"/>
      <c r="B868" s="357"/>
      <c r="C868" s="357"/>
      <c r="D868" s="357"/>
      <c r="E868" s="357"/>
      <c r="F868" s="357"/>
      <c r="G868" s="357"/>
      <c r="H868" s="357"/>
      <c r="I868" s="357"/>
      <c r="J868" s="357"/>
      <c r="K868" s="357"/>
      <c r="L868" s="357"/>
      <c r="M868" s="357"/>
      <c r="N868" s="357"/>
      <c r="O868" s="357"/>
      <c r="P868" s="357"/>
      <c r="Q868" s="357"/>
      <c r="R868" s="357"/>
      <c r="S868" s="357"/>
      <c r="T868" s="357"/>
      <c r="U868" s="357"/>
      <c r="V868" s="357"/>
      <c r="W868" s="357"/>
      <c r="X868" s="357"/>
      <c r="Y868" s="357"/>
      <c r="Z868" s="357"/>
    </row>
    <row r="869" spans="1:26" ht="12.5" customHeight="1">
      <c r="A869" s="357"/>
      <c r="B869" s="357"/>
      <c r="C869" s="357"/>
      <c r="D869" s="357"/>
      <c r="E869" s="357"/>
      <c r="F869" s="357"/>
      <c r="G869" s="357"/>
      <c r="H869" s="357"/>
      <c r="I869" s="357"/>
      <c r="J869" s="357"/>
      <c r="K869" s="357"/>
      <c r="L869" s="357"/>
      <c r="M869" s="357"/>
      <c r="N869" s="357"/>
      <c r="O869" s="357"/>
      <c r="P869" s="357"/>
      <c r="Q869" s="357"/>
      <c r="R869" s="357"/>
      <c r="S869" s="357"/>
      <c r="T869" s="357"/>
      <c r="U869" s="357"/>
      <c r="V869" s="357"/>
      <c r="W869" s="357"/>
      <c r="X869" s="357"/>
      <c r="Y869" s="357"/>
      <c r="Z869" s="357"/>
    </row>
    <row r="870" spans="1:26" ht="12.5" customHeight="1">
      <c r="A870" s="357"/>
      <c r="B870" s="357"/>
      <c r="C870" s="357"/>
      <c r="D870" s="357"/>
      <c r="E870" s="357"/>
      <c r="F870" s="357"/>
      <c r="G870" s="357"/>
      <c r="H870" s="357"/>
      <c r="I870" s="357"/>
      <c r="J870" s="357"/>
      <c r="K870" s="357"/>
      <c r="L870" s="357"/>
      <c r="M870" s="357"/>
      <c r="N870" s="357"/>
      <c r="O870" s="357"/>
      <c r="P870" s="357"/>
      <c r="Q870" s="357"/>
      <c r="R870" s="357"/>
      <c r="S870" s="357"/>
      <c r="T870" s="357"/>
      <c r="U870" s="357"/>
      <c r="V870" s="357"/>
      <c r="W870" s="357"/>
      <c r="X870" s="357"/>
      <c r="Y870" s="357"/>
      <c r="Z870" s="357"/>
    </row>
    <row r="871" spans="1:26" ht="12.5" customHeight="1">
      <c r="A871" s="357"/>
      <c r="B871" s="357"/>
      <c r="C871" s="357"/>
      <c r="D871" s="357"/>
      <c r="E871" s="357"/>
      <c r="F871" s="357"/>
      <c r="G871" s="357"/>
      <c r="H871" s="357"/>
      <c r="I871" s="357"/>
      <c r="J871" s="357"/>
      <c r="K871" s="357"/>
      <c r="L871" s="357"/>
      <c r="M871" s="357"/>
      <c r="N871" s="357"/>
      <c r="O871" s="357"/>
      <c r="P871" s="357"/>
      <c r="Q871" s="357"/>
      <c r="R871" s="357"/>
      <c r="S871" s="357"/>
      <c r="T871" s="357"/>
      <c r="U871" s="357"/>
      <c r="V871" s="357"/>
      <c r="W871" s="357"/>
      <c r="X871" s="357"/>
      <c r="Y871" s="357"/>
      <c r="Z871" s="357"/>
    </row>
    <row r="872" spans="1:26" ht="12.5" customHeight="1">
      <c r="A872" s="357"/>
      <c r="B872" s="357"/>
      <c r="C872" s="357"/>
      <c r="D872" s="357"/>
      <c r="E872" s="357"/>
      <c r="F872" s="357"/>
      <c r="G872" s="357"/>
      <c r="H872" s="357"/>
      <c r="I872" s="357"/>
      <c r="J872" s="357"/>
      <c r="K872" s="357"/>
      <c r="L872" s="357"/>
      <c r="M872" s="357"/>
      <c r="N872" s="357"/>
      <c r="O872" s="357"/>
      <c r="P872" s="357"/>
      <c r="Q872" s="357"/>
      <c r="R872" s="357"/>
      <c r="S872" s="357"/>
      <c r="T872" s="357"/>
      <c r="U872" s="357"/>
      <c r="V872" s="357"/>
      <c r="W872" s="357"/>
      <c r="X872" s="357"/>
      <c r="Y872" s="357"/>
      <c r="Z872" s="357"/>
    </row>
    <row r="873" spans="1:26" ht="12.5" customHeight="1">
      <c r="A873" s="357"/>
      <c r="B873" s="357"/>
      <c r="C873" s="357"/>
      <c r="D873" s="357"/>
      <c r="E873" s="357"/>
      <c r="F873" s="357"/>
      <c r="G873" s="357"/>
      <c r="H873" s="357"/>
      <c r="I873" s="357"/>
      <c r="J873" s="357"/>
      <c r="K873" s="357"/>
      <c r="L873" s="357"/>
      <c r="M873" s="357"/>
      <c r="N873" s="357"/>
      <c r="O873" s="357"/>
      <c r="P873" s="357"/>
      <c r="Q873" s="357"/>
      <c r="R873" s="357"/>
      <c r="S873" s="357"/>
      <c r="T873" s="357"/>
      <c r="U873" s="357"/>
      <c r="V873" s="357"/>
      <c r="W873" s="357"/>
      <c r="X873" s="357"/>
      <c r="Y873" s="357"/>
      <c r="Z873" s="357"/>
    </row>
    <row r="874" spans="1:26" ht="12.5" customHeight="1">
      <c r="A874" s="357"/>
      <c r="B874" s="357"/>
      <c r="C874" s="357"/>
      <c r="D874" s="357"/>
      <c r="E874" s="357"/>
      <c r="F874" s="357"/>
      <c r="G874" s="357"/>
      <c r="H874" s="357"/>
      <c r="I874" s="357"/>
      <c r="J874" s="357"/>
      <c r="K874" s="357"/>
      <c r="L874" s="357"/>
      <c r="M874" s="357"/>
      <c r="N874" s="357"/>
      <c r="O874" s="357"/>
      <c r="P874" s="357"/>
      <c r="Q874" s="357"/>
      <c r="R874" s="357"/>
      <c r="S874" s="357"/>
      <c r="T874" s="357"/>
      <c r="U874" s="357"/>
      <c r="V874" s="357"/>
      <c r="W874" s="357"/>
      <c r="X874" s="357"/>
      <c r="Y874" s="357"/>
      <c r="Z874" s="357"/>
    </row>
    <row r="875" spans="1:26" ht="12.5" customHeight="1">
      <c r="A875" s="357"/>
      <c r="B875" s="357"/>
      <c r="C875" s="357"/>
      <c r="D875" s="357"/>
      <c r="E875" s="357"/>
      <c r="F875" s="357"/>
      <c r="G875" s="357"/>
      <c r="H875" s="357"/>
      <c r="I875" s="357"/>
      <c r="J875" s="357"/>
      <c r="K875" s="357"/>
      <c r="L875" s="357"/>
      <c r="M875" s="357"/>
      <c r="N875" s="357"/>
      <c r="O875" s="357"/>
      <c r="P875" s="357"/>
      <c r="Q875" s="357"/>
      <c r="R875" s="357"/>
      <c r="S875" s="357"/>
      <c r="T875" s="357"/>
      <c r="U875" s="357"/>
      <c r="V875" s="357"/>
      <c r="W875" s="357"/>
      <c r="X875" s="357"/>
      <c r="Y875" s="357"/>
      <c r="Z875" s="357"/>
    </row>
    <row r="876" spans="1:26" ht="12.5" customHeight="1">
      <c r="A876" s="357"/>
      <c r="B876" s="357"/>
      <c r="C876" s="357"/>
      <c r="D876" s="357"/>
      <c r="E876" s="357"/>
      <c r="F876" s="357"/>
      <c r="G876" s="357"/>
      <c r="H876" s="357"/>
      <c r="I876" s="357"/>
      <c r="J876" s="357"/>
      <c r="K876" s="357"/>
      <c r="L876" s="357"/>
      <c r="M876" s="357"/>
      <c r="N876" s="357"/>
      <c r="O876" s="357"/>
      <c r="P876" s="357"/>
      <c r="Q876" s="357"/>
      <c r="R876" s="357"/>
      <c r="S876" s="357"/>
      <c r="T876" s="357"/>
      <c r="U876" s="357"/>
      <c r="V876" s="357"/>
      <c r="W876" s="357"/>
      <c r="X876" s="357"/>
      <c r="Y876" s="357"/>
      <c r="Z876" s="357"/>
    </row>
    <row r="877" spans="1:26" ht="12.5" customHeight="1">
      <c r="A877" s="357"/>
      <c r="B877" s="357"/>
      <c r="C877" s="357"/>
      <c r="D877" s="357"/>
      <c r="E877" s="357"/>
      <c r="F877" s="357"/>
      <c r="G877" s="357"/>
      <c r="H877" s="357"/>
      <c r="I877" s="357"/>
      <c r="J877" s="357"/>
      <c r="K877" s="357"/>
      <c r="L877" s="357"/>
      <c r="M877" s="357"/>
      <c r="N877" s="357"/>
      <c r="O877" s="357"/>
      <c r="P877" s="357"/>
      <c r="Q877" s="357"/>
      <c r="R877" s="357"/>
      <c r="S877" s="357"/>
      <c r="T877" s="357"/>
      <c r="U877" s="357"/>
      <c r="V877" s="357"/>
      <c r="W877" s="357"/>
      <c r="X877" s="357"/>
      <c r="Y877" s="357"/>
      <c r="Z877" s="357"/>
    </row>
    <row r="878" spans="1:26" ht="12.5" customHeight="1">
      <c r="A878" s="357"/>
      <c r="B878" s="357"/>
      <c r="C878" s="357"/>
      <c r="D878" s="357"/>
      <c r="E878" s="357"/>
      <c r="F878" s="357"/>
      <c r="G878" s="357"/>
      <c r="H878" s="357"/>
      <c r="I878" s="357"/>
      <c r="J878" s="357"/>
      <c r="K878" s="357"/>
      <c r="L878" s="357"/>
      <c r="M878" s="357"/>
      <c r="N878" s="357"/>
      <c r="O878" s="357"/>
      <c r="P878" s="357"/>
      <c r="Q878" s="357"/>
      <c r="R878" s="357"/>
      <c r="S878" s="357"/>
      <c r="T878" s="357"/>
      <c r="U878" s="357"/>
      <c r="V878" s="357"/>
      <c r="W878" s="357"/>
      <c r="X878" s="357"/>
      <c r="Y878" s="357"/>
      <c r="Z878" s="357"/>
    </row>
    <row r="879" spans="1:26" ht="12.5" customHeight="1">
      <c r="A879" s="357"/>
      <c r="B879" s="357"/>
      <c r="C879" s="357"/>
      <c r="D879" s="357"/>
      <c r="E879" s="357"/>
      <c r="F879" s="357"/>
      <c r="G879" s="357"/>
      <c r="H879" s="357"/>
      <c r="I879" s="357"/>
      <c r="J879" s="357"/>
      <c r="K879" s="357"/>
      <c r="L879" s="357"/>
      <c r="M879" s="357"/>
      <c r="N879" s="357"/>
      <c r="O879" s="357"/>
      <c r="P879" s="357"/>
      <c r="Q879" s="357"/>
      <c r="R879" s="357"/>
      <c r="S879" s="357"/>
      <c r="T879" s="357"/>
      <c r="U879" s="357"/>
      <c r="V879" s="357"/>
      <c r="W879" s="357"/>
      <c r="X879" s="357"/>
      <c r="Y879" s="357"/>
      <c r="Z879" s="357"/>
    </row>
    <row r="880" spans="1:26" ht="12.5" customHeight="1">
      <c r="A880" s="357"/>
      <c r="B880" s="357"/>
      <c r="C880" s="357"/>
      <c r="D880" s="357"/>
      <c r="E880" s="357"/>
      <c r="F880" s="357"/>
      <c r="G880" s="357"/>
      <c r="H880" s="357"/>
      <c r="I880" s="357"/>
      <c r="J880" s="357"/>
      <c r="K880" s="357"/>
      <c r="L880" s="357"/>
      <c r="M880" s="357"/>
      <c r="N880" s="357"/>
      <c r="O880" s="357"/>
      <c r="P880" s="357"/>
      <c r="Q880" s="357"/>
      <c r="R880" s="357"/>
      <c r="S880" s="357"/>
      <c r="T880" s="357"/>
      <c r="U880" s="357"/>
      <c r="V880" s="357"/>
      <c r="W880" s="357"/>
      <c r="X880" s="357"/>
      <c r="Y880" s="357"/>
      <c r="Z880" s="357"/>
    </row>
    <row r="881" spans="1:26" ht="12.5" customHeight="1">
      <c r="A881" s="357"/>
      <c r="B881" s="357"/>
      <c r="C881" s="357"/>
      <c r="D881" s="357"/>
      <c r="E881" s="357"/>
      <c r="F881" s="357"/>
      <c r="G881" s="357"/>
      <c r="H881" s="357"/>
      <c r="I881" s="357"/>
      <c r="J881" s="357"/>
      <c r="K881" s="357"/>
      <c r="L881" s="357"/>
      <c r="M881" s="357"/>
      <c r="N881" s="357"/>
      <c r="O881" s="357"/>
      <c r="P881" s="357"/>
      <c r="Q881" s="357"/>
      <c r="R881" s="357"/>
      <c r="S881" s="357"/>
      <c r="T881" s="357"/>
      <c r="U881" s="357"/>
      <c r="V881" s="357"/>
      <c r="W881" s="357"/>
      <c r="X881" s="357"/>
      <c r="Y881" s="357"/>
      <c r="Z881" s="357"/>
    </row>
    <row r="882" spans="1:26" ht="12.5" customHeight="1">
      <c r="A882" s="357"/>
      <c r="B882" s="357"/>
      <c r="C882" s="357"/>
      <c r="D882" s="357"/>
      <c r="E882" s="357"/>
      <c r="F882" s="357"/>
      <c r="G882" s="357"/>
      <c r="H882" s="357"/>
      <c r="I882" s="357"/>
      <c r="J882" s="357"/>
      <c r="K882" s="357"/>
      <c r="L882" s="357"/>
      <c r="M882" s="357"/>
      <c r="N882" s="357"/>
      <c r="O882" s="357"/>
      <c r="P882" s="357"/>
      <c r="Q882" s="357"/>
      <c r="R882" s="357"/>
      <c r="S882" s="357"/>
      <c r="T882" s="357"/>
      <c r="U882" s="357"/>
      <c r="V882" s="357"/>
      <c r="W882" s="357"/>
      <c r="X882" s="357"/>
      <c r="Y882" s="357"/>
      <c r="Z882" s="357"/>
    </row>
    <row r="883" spans="1:26" ht="12.5" customHeight="1">
      <c r="A883" s="357"/>
      <c r="B883" s="357"/>
      <c r="C883" s="357"/>
      <c r="D883" s="357"/>
      <c r="E883" s="357"/>
      <c r="F883" s="357"/>
      <c r="G883" s="357"/>
      <c r="H883" s="357"/>
      <c r="I883" s="357"/>
      <c r="J883" s="357"/>
      <c r="K883" s="357"/>
      <c r="L883" s="357"/>
      <c r="M883" s="357"/>
      <c r="N883" s="357"/>
      <c r="O883" s="357"/>
      <c r="P883" s="357"/>
      <c r="Q883" s="357"/>
      <c r="R883" s="357"/>
      <c r="S883" s="357"/>
      <c r="T883" s="357"/>
      <c r="U883" s="357"/>
      <c r="V883" s="357"/>
      <c r="W883" s="357"/>
      <c r="X883" s="357"/>
      <c r="Y883" s="357"/>
      <c r="Z883" s="357"/>
    </row>
    <row r="884" spans="1:26" ht="12.5" customHeight="1">
      <c r="A884" s="357"/>
      <c r="B884" s="357"/>
      <c r="C884" s="357"/>
      <c r="D884" s="357"/>
      <c r="E884" s="357"/>
      <c r="F884" s="357"/>
      <c r="G884" s="357"/>
      <c r="H884" s="357"/>
      <c r="I884" s="357"/>
      <c r="J884" s="357"/>
      <c r="K884" s="357"/>
      <c r="L884" s="357"/>
      <c r="M884" s="357"/>
      <c r="N884" s="357"/>
      <c r="O884" s="357"/>
      <c r="P884" s="357"/>
      <c r="Q884" s="357"/>
      <c r="R884" s="357"/>
      <c r="S884" s="357"/>
      <c r="T884" s="357"/>
      <c r="U884" s="357"/>
      <c r="V884" s="357"/>
      <c r="W884" s="357"/>
      <c r="X884" s="357"/>
      <c r="Y884" s="357"/>
      <c r="Z884" s="357"/>
    </row>
    <row r="885" spans="1:26" ht="12.5" customHeight="1">
      <c r="A885" s="357"/>
      <c r="B885" s="357"/>
      <c r="C885" s="357"/>
      <c r="D885" s="357"/>
      <c r="E885" s="357"/>
      <c r="F885" s="357"/>
      <c r="G885" s="357"/>
      <c r="H885" s="357"/>
      <c r="I885" s="357"/>
      <c r="J885" s="357"/>
      <c r="K885" s="357"/>
      <c r="L885" s="357"/>
      <c r="M885" s="357"/>
      <c r="N885" s="357"/>
      <c r="O885" s="357"/>
      <c r="P885" s="357"/>
      <c r="Q885" s="357"/>
      <c r="R885" s="357"/>
      <c r="S885" s="357"/>
      <c r="T885" s="357"/>
      <c r="U885" s="357"/>
      <c r="V885" s="357"/>
      <c r="W885" s="357"/>
      <c r="X885" s="357"/>
      <c r="Y885" s="357"/>
      <c r="Z885" s="357"/>
    </row>
    <row r="886" spans="1:26" ht="12.5" customHeight="1">
      <c r="A886" s="357"/>
      <c r="B886" s="357"/>
      <c r="C886" s="357"/>
      <c r="D886" s="357"/>
      <c r="E886" s="357"/>
      <c r="F886" s="357"/>
      <c r="G886" s="357"/>
      <c r="H886" s="357"/>
      <c r="I886" s="357"/>
      <c r="J886" s="357"/>
      <c r="K886" s="357"/>
      <c r="L886" s="357"/>
      <c r="M886" s="357"/>
      <c r="N886" s="357"/>
      <c r="O886" s="357"/>
      <c r="P886" s="357"/>
      <c r="Q886" s="357"/>
      <c r="R886" s="357"/>
      <c r="S886" s="357"/>
      <c r="T886" s="357"/>
      <c r="U886" s="357"/>
      <c r="V886" s="357"/>
      <c r="W886" s="357"/>
      <c r="X886" s="357"/>
      <c r="Y886" s="357"/>
      <c r="Z886" s="357"/>
    </row>
    <row r="887" spans="1:26" ht="12.5" customHeight="1">
      <c r="A887" s="357"/>
      <c r="B887" s="357"/>
      <c r="C887" s="357"/>
      <c r="D887" s="357"/>
      <c r="E887" s="357"/>
      <c r="F887" s="357"/>
      <c r="G887" s="357"/>
      <c r="H887" s="357"/>
      <c r="I887" s="357"/>
      <c r="J887" s="357"/>
      <c r="K887" s="357"/>
      <c r="L887" s="357"/>
      <c r="M887" s="357"/>
      <c r="N887" s="357"/>
      <c r="O887" s="357"/>
      <c r="P887" s="357"/>
      <c r="Q887" s="357"/>
      <c r="R887" s="357"/>
      <c r="S887" s="357"/>
      <c r="T887" s="357"/>
      <c r="U887" s="357"/>
      <c r="V887" s="357"/>
      <c r="W887" s="357"/>
      <c r="X887" s="357"/>
      <c r="Y887" s="357"/>
      <c r="Z887" s="357"/>
    </row>
    <row r="888" spans="1:26" ht="12.5" customHeight="1">
      <c r="A888" s="357"/>
      <c r="B888" s="357"/>
      <c r="C888" s="357"/>
      <c r="D888" s="357"/>
      <c r="E888" s="357"/>
      <c r="F888" s="357"/>
      <c r="G888" s="357"/>
      <c r="H888" s="357"/>
      <c r="I888" s="357"/>
      <c r="J888" s="357"/>
      <c r="K888" s="357"/>
      <c r="L888" s="357"/>
      <c r="M888" s="357"/>
      <c r="N888" s="357"/>
      <c r="O888" s="357"/>
      <c r="P888" s="357"/>
      <c r="Q888" s="357"/>
      <c r="R888" s="357"/>
      <c r="S888" s="357"/>
      <c r="T888" s="357"/>
      <c r="U888" s="357"/>
      <c r="V888" s="357"/>
      <c r="W888" s="357"/>
      <c r="X888" s="357"/>
      <c r="Y888" s="357"/>
      <c r="Z888" s="357"/>
    </row>
    <row r="889" spans="1:26" ht="12.5" customHeight="1">
      <c r="A889" s="357"/>
      <c r="B889" s="357"/>
      <c r="C889" s="357"/>
      <c r="D889" s="357"/>
      <c r="E889" s="357"/>
      <c r="F889" s="357"/>
      <c r="G889" s="357"/>
      <c r="H889" s="357"/>
      <c r="I889" s="357"/>
      <c r="J889" s="357"/>
      <c r="K889" s="357"/>
      <c r="L889" s="357"/>
      <c r="M889" s="357"/>
      <c r="N889" s="357"/>
      <c r="O889" s="357"/>
      <c r="P889" s="357"/>
      <c r="Q889" s="357"/>
      <c r="R889" s="357"/>
      <c r="S889" s="357"/>
      <c r="T889" s="357"/>
      <c r="U889" s="357"/>
      <c r="V889" s="357"/>
      <c r="W889" s="357"/>
      <c r="X889" s="357"/>
      <c r="Y889" s="357"/>
      <c r="Z889" s="357"/>
    </row>
    <row r="890" spans="1:26" ht="12.5" customHeight="1">
      <c r="A890" s="357"/>
      <c r="B890" s="357"/>
      <c r="C890" s="357"/>
      <c r="D890" s="357"/>
      <c r="E890" s="357"/>
      <c r="F890" s="357"/>
      <c r="G890" s="357"/>
      <c r="H890" s="357"/>
      <c r="I890" s="357"/>
      <c r="J890" s="357"/>
      <c r="K890" s="357"/>
      <c r="L890" s="357"/>
      <c r="M890" s="357"/>
      <c r="N890" s="357"/>
      <c r="O890" s="357"/>
      <c r="P890" s="357"/>
      <c r="Q890" s="357"/>
      <c r="R890" s="357"/>
      <c r="S890" s="357"/>
      <c r="T890" s="357"/>
      <c r="U890" s="357"/>
      <c r="V890" s="357"/>
      <c r="W890" s="357"/>
      <c r="X890" s="357"/>
      <c r="Y890" s="357"/>
      <c r="Z890" s="357"/>
    </row>
    <row r="891" spans="1:26" ht="12.5" customHeight="1">
      <c r="A891" s="357"/>
      <c r="B891" s="357"/>
      <c r="C891" s="357"/>
      <c r="D891" s="357"/>
      <c r="E891" s="357"/>
      <c r="F891" s="357"/>
      <c r="G891" s="357"/>
      <c r="H891" s="357"/>
      <c r="I891" s="357"/>
      <c r="J891" s="357"/>
      <c r="K891" s="357"/>
      <c r="L891" s="357"/>
      <c r="M891" s="357"/>
      <c r="N891" s="357"/>
      <c r="O891" s="357"/>
      <c r="P891" s="357"/>
      <c r="Q891" s="357"/>
      <c r="R891" s="357"/>
      <c r="S891" s="357"/>
      <c r="T891" s="357"/>
      <c r="U891" s="357"/>
      <c r="V891" s="357"/>
      <c r="W891" s="357"/>
      <c r="X891" s="357"/>
      <c r="Y891" s="357"/>
      <c r="Z891" s="357"/>
    </row>
    <row r="892" spans="1:26" ht="12.5" customHeight="1">
      <c r="A892" s="357"/>
      <c r="B892" s="357"/>
      <c r="C892" s="357"/>
      <c r="D892" s="357"/>
      <c r="E892" s="357"/>
      <c r="F892" s="357"/>
      <c r="G892" s="357"/>
      <c r="H892" s="357"/>
      <c r="I892" s="357"/>
      <c r="J892" s="357"/>
      <c r="K892" s="357"/>
      <c r="L892" s="357"/>
      <c r="M892" s="357"/>
      <c r="N892" s="357"/>
      <c r="O892" s="357"/>
      <c r="P892" s="357"/>
      <c r="Q892" s="357"/>
      <c r="R892" s="357"/>
      <c r="S892" s="357"/>
      <c r="T892" s="357"/>
      <c r="U892" s="357"/>
      <c r="V892" s="357"/>
      <c r="W892" s="357"/>
      <c r="X892" s="357"/>
      <c r="Y892" s="357"/>
      <c r="Z892" s="357"/>
    </row>
    <row r="893" spans="1:26" ht="12.5" customHeight="1">
      <c r="A893" s="357"/>
      <c r="B893" s="357"/>
      <c r="C893" s="357"/>
      <c r="D893" s="357"/>
      <c r="E893" s="357"/>
      <c r="F893" s="357"/>
      <c r="G893" s="357"/>
      <c r="H893" s="357"/>
      <c r="I893" s="357"/>
      <c r="J893" s="357"/>
      <c r="K893" s="357"/>
      <c r="L893" s="357"/>
      <c r="M893" s="357"/>
      <c r="N893" s="357"/>
      <c r="O893" s="357"/>
      <c r="P893" s="357"/>
      <c r="Q893" s="357"/>
      <c r="R893" s="357"/>
      <c r="S893" s="357"/>
      <c r="T893" s="357"/>
      <c r="U893" s="357"/>
      <c r="V893" s="357"/>
      <c r="W893" s="357"/>
      <c r="X893" s="357"/>
      <c r="Y893" s="357"/>
      <c r="Z893" s="357"/>
    </row>
    <row r="894" spans="1:26" ht="12.5" customHeight="1">
      <c r="A894" s="357"/>
      <c r="B894" s="357"/>
      <c r="C894" s="357"/>
      <c r="D894" s="357"/>
      <c r="E894" s="357"/>
      <c r="F894" s="357"/>
      <c r="G894" s="357"/>
      <c r="H894" s="357"/>
      <c r="I894" s="357"/>
      <c r="J894" s="357"/>
      <c r="K894" s="357"/>
      <c r="L894" s="357"/>
      <c r="M894" s="357"/>
      <c r="N894" s="357"/>
      <c r="O894" s="357"/>
      <c r="P894" s="357"/>
      <c r="Q894" s="357"/>
      <c r="R894" s="357"/>
      <c r="S894" s="357"/>
      <c r="T894" s="357"/>
      <c r="U894" s="357"/>
      <c r="V894" s="357"/>
      <c r="W894" s="357"/>
      <c r="X894" s="357"/>
      <c r="Y894" s="357"/>
      <c r="Z894" s="357"/>
    </row>
    <row r="895" spans="1:26" ht="12.5" customHeight="1">
      <c r="A895" s="357"/>
      <c r="B895" s="357"/>
      <c r="C895" s="357"/>
      <c r="D895" s="357"/>
      <c r="E895" s="357"/>
      <c r="F895" s="357"/>
      <c r="G895" s="357"/>
      <c r="H895" s="357"/>
      <c r="I895" s="357"/>
      <c r="J895" s="357"/>
      <c r="K895" s="357"/>
      <c r="L895" s="357"/>
      <c r="M895" s="357"/>
      <c r="N895" s="357"/>
      <c r="O895" s="357"/>
      <c r="P895" s="357"/>
      <c r="Q895" s="357"/>
      <c r="R895" s="357"/>
      <c r="S895" s="357"/>
      <c r="T895" s="357"/>
      <c r="U895" s="357"/>
      <c r="V895" s="357"/>
      <c r="W895" s="357"/>
      <c r="X895" s="357"/>
      <c r="Y895" s="357"/>
      <c r="Z895" s="357"/>
    </row>
    <row r="896" spans="1:26" ht="12.5" customHeight="1">
      <c r="A896" s="357"/>
      <c r="B896" s="357"/>
      <c r="C896" s="357"/>
      <c r="D896" s="357"/>
      <c r="E896" s="357"/>
      <c r="F896" s="357"/>
      <c r="G896" s="357"/>
      <c r="H896" s="357"/>
      <c r="I896" s="357"/>
      <c r="J896" s="357"/>
      <c r="K896" s="357"/>
      <c r="L896" s="357"/>
      <c r="M896" s="357"/>
      <c r="N896" s="357"/>
      <c r="O896" s="357"/>
      <c r="P896" s="357"/>
      <c r="Q896" s="357"/>
      <c r="R896" s="357"/>
      <c r="S896" s="357"/>
      <c r="T896" s="357"/>
      <c r="U896" s="357"/>
      <c r="V896" s="357"/>
      <c r="W896" s="357"/>
      <c r="X896" s="357"/>
      <c r="Y896" s="357"/>
      <c r="Z896" s="357"/>
    </row>
    <row r="897" spans="1:26" ht="12.5" customHeight="1">
      <c r="A897" s="357"/>
      <c r="B897" s="357"/>
      <c r="C897" s="357"/>
      <c r="D897" s="357"/>
      <c r="E897" s="357"/>
      <c r="F897" s="357"/>
      <c r="G897" s="357"/>
      <c r="H897" s="357"/>
      <c r="I897" s="357"/>
      <c r="J897" s="357"/>
      <c r="K897" s="357"/>
      <c r="L897" s="357"/>
      <c r="M897" s="357"/>
      <c r="N897" s="357"/>
      <c r="O897" s="357"/>
      <c r="P897" s="357"/>
      <c r="Q897" s="357"/>
      <c r="R897" s="357"/>
      <c r="S897" s="357"/>
      <c r="T897" s="357"/>
      <c r="U897" s="357"/>
      <c r="V897" s="357"/>
      <c r="W897" s="357"/>
      <c r="X897" s="357"/>
      <c r="Y897" s="357"/>
      <c r="Z897" s="357"/>
    </row>
    <row r="898" spans="1:26" ht="12.5" customHeight="1">
      <c r="A898" s="357"/>
      <c r="B898" s="357"/>
      <c r="C898" s="357"/>
      <c r="D898" s="357"/>
      <c r="E898" s="357"/>
      <c r="F898" s="357"/>
      <c r="G898" s="357"/>
      <c r="H898" s="357"/>
      <c r="I898" s="357"/>
      <c r="J898" s="357"/>
      <c r="K898" s="357"/>
      <c r="L898" s="357"/>
      <c r="M898" s="357"/>
      <c r="N898" s="357"/>
      <c r="O898" s="357"/>
      <c r="P898" s="357"/>
      <c r="Q898" s="357"/>
      <c r="R898" s="357"/>
      <c r="S898" s="357"/>
      <c r="T898" s="357"/>
      <c r="U898" s="357"/>
      <c r="V898" s="357"/>
      <c r="W898" s="357"/>
      <c r="X898" s="357"/>
      <c r="Y898" s="357"/>
      <c r="Z898" s="357"/>
    </row>
    <row r="899" spans="1:26" ht="12.5" customHeight="1">
      <c r="A899" s="357"/>
      <c r="B899" s="357"/>
      <c r="C899" s="357"/>
      <c r="D899" s="357"/>
      <c r="E899" s="357"/>
      <c r="F899" s="357"/>
      <c r="G899" s="357"/>
      <c r="H899" s="357"/>
      <c r="I899" s="357"/>
      <c r="J899" s="357"/>
      <c r="K899" s="357"/>
      <c r="L899" s="357"/>
      <c r="M899" s="357"/>
      <c r="N899" s="357"/>
      <c r="O899" s="357"/>
      <c r="P899" s="357"/>
      <c r="Q899" s="357"/>
      <c r="R899" s="357"/>
      <c r="S899" s="357"/>
      <c r="T899" s="357"/>
      <c r="U899" s="357"/>
      <c r="V899" s="357"/>
      <c r="W899" s="357"/>
      <c r="X899" s="357"/>
      <c r="Y899" s="357"/>
      <c r="Z899" s="357"/>
    </row>
    <row r="900" spans="1:26" ht="12.5" customHeight="1">
      <c r="A900" s="357"/>
      <c r="B900" s="357"/>
      <c r="C900" s="357"/>
      <c r="D900" s="357"/>
      <c r="E900" s="357"/>
      <c r="F900" s="357"/>
      <c r="G900" s="357"/>
      <c r="H900" s="357"/>
      <c r="I900" s="357"/>
      <c r="J900" s="357"/>
      <c r="K900" s="357"/>
      <c r="L900" s="357"/>
      <c r="M900" s="357"/>
      <c r="N900" s="357"/>
      <c r="O900" s="357"/>
      <c r="P900" s="357"/>
      <c r="Q900" s="357"/>
      <c r="R900" s="357"/>
      <c r="S900" s="357"/>
      <c r="T900" s="357"/>
      <c r="U900" s="357"/>
      <c r="V900" s="357"/>
      <c r="W900" s="357"/>
      <c r="X900" s="357"/>
      <c r="Y900" s="357"/>
      <c r="Z900" s="357"/>
    </row>
    <row r="901" spans="1:26" ht="12.5" customHeight="1">
      <c r="A901" s="357"/>
      <c r="B901" s="357"/>
      <c r="C901" s="357"/>
      <c r="D901" s="357"/>
      <c r="E901" s="357"/>
      <c r="F901" s="357"/>
      <c r="G901" s="357"/>
      <c r="H901" s="357"/>
      <c r="I901" s="357"/>
      <c r="J901" s="357"/>
      <c r="K901" s="357"/>
      <c r="L901" s="357"/>
      <c r="M901" s="357"/>
      <c r="N901" s="357"/>
      <c r="O901" s="357"/>
      <c r="P901" s="357"/>
      <c r="Q901" s="357"/>
      <c r="R901" s="357"/>
      <c r="S901" s="357"/>
      <c r="T901" s="357"/>
      <c r="U901" s="357"/>
      <c r="V901" s="357"/>
      <c r="W901" s="357"/>
      <c r="X901" s="357"/>
      <c r="Y901" s="357"/>
      <c r="Z901" s="357"/>
    </row>
    <row r="902" spans="1:26" ht="12.5" customHeight="1">
      <c r="A902" s="357"/>
      <c r="B902" s="357"/>
      <c r="C902" s="357"/>
      <c r="D902" s="357"/>
      <c r="E902" s="357"/>
      <c r="F902" s="357"/>
      <c r="G902" s="357"/>
      <c r="H902" s="357"/>
      <c r="I902" s="357"/>
      <c r="J902" s="357"/>
      <c r="K902" s="357"/>
      <c r="L902" s="357"/>
      <c r="M902" s="357"/>
      <c r="N902" s="357"/>
      <c r="O902" s="357"/>
      <c r="P902" s="357"/>
      <c r="Q902" s="357"/>
      <c r="R902" s="357"/>
      <c r="S902" s="357"/>
      <c r="T902" s="357"/>
      <c r="U902" s="357"/>
      <c r="V902" s="357"/>
      <c r="W902" s="357"/>
      <c r="X902" s="357"/>
      <c r="Y902" s="357"/>
      <c r="Z902" s="357"/>
    </row>
    <row r="903" spans="1:26" ht="12.5" customHeight="1">
      <c r="A903" s="357"/>
      <c r="B903" s="357"/>
      <c r="C903" s="357"/>
      <c r="D903" s="357"/>
      <c r="E903" s="357"/>
      <c r="F903" s="357"/>
      <c r="G903" s="357"/>
      <c r="H903" s="357"/>
      <c r="I903" s="357"/>
      <c r="J903" s="357"/>
      <c r="K903" s="357"/>
      <c r="L903" s="357"/>
      <c r="M903" s="357"/>
      <c r="N903" s="357"/>
      <c r="O903" s="357"/>
      <c r="P903" s="357"/>
      <c r="Q903" s="357"/>
      <c r="R903" s="357"/>
      <c r="S903" s="357"/>
      <c r="T903" s="357"/>
      <c r="U903" s="357"/>
      <c r="V903" s="357"/>
      <c r="W903" s="357"/>
      <c r="X903" s="357"/>
      <c r="Y903" s="357"/>
      <c r="Z903" s="357"/>
    </row>
    <row r="904" spans="1:26" ht="12.5" customHeight="1">
      <c r="A904" s="357"/>
      <c r="B904" s="357"/>
      <c r="C904" s="357"/>
      <c r="D904" s="357"/>
      <c r="E904" s="357"/>
      <c r="F904" s="357"/>
      <c r="G904" s="357"/>
      <c r="H904" s="357"/>
      <c r="I904" s="357"/>
      <c r="J904" s="357"/>
      <c r="K904" s="357"/>
      <c r="L904" s="357"/>
      <c r="M904" s="357"/>
      <c r="N904" s="357"/>
      <c r="O904" s="357"/>
      <c r="P904" s="357"/>
      <c r="Q904" s="357"/>
      <c r="R904" s="357"/>
      <c r="S904" s="357"/>
      <c r="T904" s="357"/>
      <c r="U904" s="357"/>
      <c r="V904" s="357"/>
      <c r="W904" s="357"/>
      <c r="X904" s="357"/>
      <c r="Y904" s="357"/>
      <c r="Z904" s="357"/>
    </row>
    <row r="905" spans="1:26" ht="12.5" customHeight="1">
      <c r="A905" s="357"/>
      <c r="B905" s="357"/>
      <c r="C905" s="357"/>
      <c r="D905" s="357"/>
      <c r="E905" s="357"/>
      <c r="F905" s="357"/>
      <c r="G905" s="357"/>
      <c r="H905" s="357"/>
      <c r="I905" s="357"/>
      <c r="J905" s="357"/>
      <c r="K905" s="357"/>
      <c r="L905" s="357"/>
      <c r="M905" s="357"/>
      <c r="N905" s="357"/>
      <c r="O905" s="357"/>
      <c r="P905" s="357"/>
      <c r="Q905" s="357"/>
      <c r="R905" s="357"/>
      <c r="S905" s="357"/>
      <c r="T905" s="357"/>
      <c r="U905" s="357"/>
      <c r="V905" s="357"/>
      <c r="W905" s="357"/>
      <c r="X905" s="357"/>
      <c r="Y905" s="357"/>
      <c r="Z905" s="357"/>
    </row>
    <row r="906" spans="1:26" ht="12.5" customHeight="1">
      <c r="A906" s="357"/>
      <c r="B906" s="357"/>
      <c r="C906" s="357"/>
      <c r="D906" s="357"/>
      <c r="E906" s="357"/>
      <c r="F906" s="357"/>
      <c r="G906" s="357"/>
      <c r="H906" s="357"/>
      <c r="I906" s="357"/>
      <c r="J906" s="357"/>
      <c r="K906" s="357"/>
      <c r="L906" s="357"/>
      <c r="M906" s="357"/>
      <c r="N906" s="357"/>
      <c r="O906" s="357"/>
      <c r="P906" s="357"/>
      <c r="Q906" s="357"/>
      <c r="R906" s="357"/>
      <c r="S906" s="357"/>
      <c r="T906" s="357"/>
      <c r="U906" s="357"/>
      <c r="V906" s="357"/>
      <c r="W906" s="357"/>
      <c r="X906" s="357"/>
      <c r="Y906" s="357"/>
      <c r="Z906" s="357"/>
    </row>
    <row r="907" spans="1:26" ht="12.5" customHeight="1">
      <c r="A907" s="357"/>
      <c r="B907" s="357"/>
      <c r="C907" s="357"/>
      <c r="D907" s="357"/>
      <c r="E907" s="357"/>
      <c r="F907" s="357"/>
      <c r="G907" s="357"/>
      <c r="H907" s="357"/>
      <c r="I907" s="357"/>
      <c r="J907" s="357"/>
      <c r="K907" s="357"/>
      <c r="L907" s="357"/>
      <c r="M907" s="357"/>
      <c r="N907" s="357"/>
      <c r="O907" s="357"/>
      <c r="P907" s="357"/>
      <c r="Q907" s="357"/>
      <c r="R907" s="357"/>
      <c r="S907" s="357"/>
      <c r="T907" s="357"/>
      <c r="U907" s="357"/>
      <c r="V907" s="357"/>
      <c r="W907" s="357"/>
      <c r="X907" s="357"/>
      <c r="Y907" s="357"/>
      <c r="Z907" s="357"/>
    </row>
    <row r="908" spans="1:26" ht="12.5" customHeight="1">
      <c r="A908" s="357"/>
      <c r="B908" s="357"/>
      <c r="C908" s="357"/>
      <c r="D908" s="357"/>
      <c r="E908" s="357"/>
      <c r="F908" s="357"/>
      <c r="G908" s="357"/>
      <c r="H908" s="357"/>
      <c r="I908" s="357"/>
      <c r="J908" s="357"/>
      <c r="K908" s="357"/>
      <c r="L908" s="357"/>
      <c r="M908" s="357"/>
      <c r="N908" s="357"/>
      <c r="O908" s="357"/>
      <c r="P908" s="357"/>
      <c r="Q908" s="357"/>
      <c r="R908" s="357"/>
      <c r="S908" s="357"/>
      <c r="T908" s="357"/>
      <c r="U908" s="357"/>
      <c r="V908" s="357"/>
      <c r="W908" s="357"/>
      <c r="X908" s="357"/>
      <c r="Y908" s="357"/>
      <c r="Z908" s="357"/>
    </row>
    <row r="909" spans="1:26" ht="12.5" customHeight="1">
      <c r="A909" s="357"/>
      <c r="B909" s="357"/>
      <c r="C909" s="357"/>
      <c r="D909" s="357"/>
      <c r="E909" s="357"/>
      <c r="F909" s="357"/>
      <c r="G909" s="357"/>
      <c r="H909" s="357"/>
      <c r="I909" s="357"/>
      <c r="J909" s="357"/>
      <c r="K909" s="357"/>
      <c r="L909" s="357"/>
      <c r="M909" s="357"/>
      <c r="N909" s="357"/>
      <c r="O909" s="357"/>
      <c r="P909" s="357"/>
      <c r="Q909" s="357"/>
      <c r="R909" s="357"/>
      <c r="S909" s="357"/>
      <c r="T909" s="357"/>
      <c r="U909" s="357"/>
      <c r="V909" s="357"/>
      <c r="W909" s="357"/>
      <c r="X909" s="357"/>
      <c r="Y909" s="357"/>
      <c r="Z909" s="357"/>
    </row>
    <row r="910" spans="1:26" ht="12.5" customHeight="1">
      <c r="A910" s="357"/>
      <c r="B910" s="357"/>
      <c r="C910" s="357"/>
      <c r="D910" s="357"/>
      <c r="E910" s="357"/>
      <c r="F910" s="357"/>
      <c r="G910" s="357"/>
      <c r="H910" s="357"/>
      <c r="I910" s="357"/>
      <c r="J910" s="357"/>
      <c r="K910" s="357"/>
      <c r="L910" s="357"/>
      <c r="M910" s="357"/>
      <c r="N910" s="357"/>
      <c r="O910" s="357"/>
      <c r="P910" s="357"/>
      <c r="Q910" s="357"/>
      <c r="R910" s="357"/>
      <c r="S910" s="357"/>
      <c r="T910" s="357"/>
      <c r="U910" s="357"/>
      <c r="V910" s="357"/>
      <c r="W910" s="357"/>
      <c r="X910" s="357"/>
      <c r="Y910" s="357"/>
      <c r="Z910" s="357"/>
    </row>
    <row r="911" spans="1:26" ht="12.5" customHeight="1">
      <c r="A911" s="357"/>
      <c r="B911" s="357"/>
      <c r="C911" s="357"/>
      <c r="D911" s="357"/>
      <c r="E911" s="357"/>
      <c r="F911" s="357"/>
      <c r="G911" s="357"/>
      <c r="H911" s="357"/>
      <c r="I911" s="357"/>
      <c r="J911" s="357"/>
      <c r="K911" s="357"/>
      <c r="L911" s="357"/>
      <c r="M911" s="357"/>
      <c r="N911" s="357"/>
      <c r="O911" s="357"/>
      <c r="P911" s="357"/>
      <c r="Q911" s="357"/>
      <c r="R911" s="357"/>
      <c r="S911" s="357"/>
      <c r="T911" s="357"/>
      <c r="U911" s="357"/>
      <c r="V911" s="357"/>
      <c r="W911" s="357"/>
      <c r="X911" s="357"/>
      <c r="Y911" s="357"/>
      <c r="Z911" s="357"/>
    </row>
    <row r="912" spans="1:26" ht="12.5" customHeight="1">
      <c r="A912" s="357"/>
      <c r="B912" s="357"/>
      <c r="C912" s="357"/>
      <c r="D912" s="357"/>
      <c r="E912" s="357"/>
      <c r="F912" s="357"/>
      <c r="G912" s="357"/>
      <c r="H912" s="357"/>
      <c r="I912" s="357"/>
      <c r="J912" s="357"/>
      <c r="K912" s="357"/>
      <c r="L912" s="357"/>
      <c r="M912" s="357"/>
      <c r="N912" s="357"/>
      <c r="O912" s="357"/>
      <c r="P912" s="357"/>
      <c r="Q912" s="357"/>
      <c r="R912" s="357"/>
      <c r="S912" s="357"/>
      <c r="T912" s="357"/>
      <c r="U912" s="357"/>
      <c r="V912" s="357"/>
      <c r="W912" s="357"/>
      <c r="X912" s="357"/>
      <c r="Y912" s="357"/>
      <c r="Z912" s="357"/>
    </row>
    <row r="913" spans="1:26" ht="12.5" customHeight="1">
      <c r="A913" s="357"/>
      <c r="B913" s="357"/>
      <c r="C913" s="357"/>
      <c r="D913" s="357"/>
      <c r="E913" s="357"/>
      <c r="F913" s="357"/>
      <c r="G913" s="357"/>
      <c r="H913" s="357"/>
      <c r="I913" s="357"/>
      <c r="J913" s="357"/>
      <c r="K913" s="357"/>
      <c r="L913" s="357"/>
      <c r="M913" s="357"/>
      <c r="N913" s="357"/>
      <c r="O913" s="357"/>
      <c r="P913" s="357"/>
      <c r="Q913" s="357"/>
      <c r="R913" s="357"/>
      <c r="S913" s="357"/>
      <c r="T913" s="357"/>
      <c r="U913" s="357"/>
      <c r="V913" s="357"/>
      <c r="W913" s="357"/>
      <c r="X913" s="357"/>
      <c r="Y913" s="357"/>
      <c r="Z913" s="357"/>
    </row>
    <row r="914" spans="1:26" ht="12.5" customHeight="1">
      <c r="A914" s="357"/>
      <c r="B914" s="357"/>
      <c r="C914" s="357"/>
      <c r="D914" s="357"/>
      <c r="E914" s="357"/>
      <c r="F914" s="357"/>
      <c r="G914" s="357"/>
      <c r="H914" s="357"/>
      <c r="I914" s="357"/>
      <c r="J914" s="357"/>
      <c r="K914" s="357"/>
      <c r="L914" s="357"/>
      <c r="M914" s="357"/>
      <c r="N914" s="357"/>
      <c r="O914" s="357"/>
      <c r="P914" s="357"/>
      <c r="Q914" s="357"/>
      <c r="R914" s="357"/>
      <c r="S914" s="357"/>
      <c r="T914" s="357"/>
      <c r="U914" s="357"/>
      <c r="V914" s="357"/>
      <c r="W914" s="357"/>
      <c r="X914" s="357"/>
      <c r="Y914" s="357"/>
      <c r="Z914" s="357"/>
    </row>
    <row r="915" spans="1:26" ht="12.5" customHeight="1">
      <c r="A915" s="357"/>
      <c r="B915" s="357"/>
      <c r="C915" s="357"/>
      <c r="D915" s="357"/>
      <c r="E915" s="357"/>
      <c r="F915" s="357"/>
      <c r="G915" s="357"/>
      <c r="H915" s="357"/>
      <c r="I915" s="357"/>
      <c r="J915" s="357"/>
      <c r="K915" s="357"/>
      <c r="L915" s="357"/>
      <c r="M915" s="357"/>
      <c r="N915" s="357"/>
      <c r="O915" s="357"/>
      <c r="P915" s="357"/>
      <c r="Q915" s="357"/>
      <c r="R915" s="357"/>
      <c r="S915" s="357"/>
      <c r="T915" s="357"/>
      <c r="U915" s="357"/>
      <c r="V915" s="357"/>
      <c r="W915" s="357"/>
      <c r="X915" s="357"/>
      <c r="Y915" s="357"/>
      <c r="Z915" s="357"/>
    </row>
    <row r="916" spans="1:26" ht="12.5" customHeight="1">
      <c r="A916" s="357"/>
      <c r="B916" s="357"/>
      <c r="C916" s="357"/>
      <c r="D916" s="357"/>
      <c r="E916" s="357"/>
      <c r="F916" s="357"/>
      <c r="G916" s="357"/>
      <c r="H916" s="357"/>
      <c r="I916" s="357"/>
      <c r="J916" s="357"/>
      <c r="K916" s="357"/>
      <c r="L916" s="357"/>
      <c r="M916" s="357"/>
      <c r="N916" s="357"/>
      <c r="O916" s="357"/>
      <c r="P916" s="357"/>
      <c r="Q916" s="357"/>
      <c r="R916" s="357"/>
      <c r="S916" s="357"/>
      <c r="T916" s="357"/>
      <c r="U916" s="357"/>
      <c r="V916" s="357"/>
      <c r="W916" s="357"/>
      <c r="X916" s="357"/>
      <c r="Y916" s="357"/>
      <c r="Z916" s="357"/>
    </row>
    <row r="917" spans="1:26" ht="12.5" customHeight="1">
      <c r="A917" s="357"/>
      <c r="B917" s="357"/>
      <c r="C917" s="357"/>
      <c r="D917" s="357"/>
      <c r="E917" s="357"/>
      <c r="F917" s="357"/>
      <c r="G917" s="357"/>
      <c r="H917" s="357"/>
      <c r="I917" s="357"/>
      <c r="J917" s="357"/>
      <c r="K917" s="357"/>
      <c r="L917" s="357"/>
      <c r="M917" s="357"/>
      <c r="N917" s="357"/>
      <c r="O917" s="357"/>
      <c r="P917" s="357"/>
      <c r="Q917" s="357"/>
      <c r="R917" s="357"/>
      <c r="S917" s="357"/>
      <c r="T917" s="357"/>
      <c r="U917" s="357"/>
      <c r="V917" s="357"/>
      <c r="W917" s="357"/>
      <c r="X917" s="357"/>
      <c r="Y917" s="357"/>
      <c r="Z917" s="357"/>
    </row>
    <row r="918" spans="1:26" ht="12.5" customHeight="1">
      <c r="A918" s="357"/>
      <c r="B918" s="357"/>
      <c r="C918" s="357"/>
      <c r="D918" s="357"/>
      <c r="E918" s="357"/>
      <c r="F918" s="357"/>
      <c r="G918" s="357"/>
      <c r="H918" s="357"/>
      <c r="I918" s="357"/>
      <c r="J918" s="357"/>
      <c r="K918" s="357"/>
      <c r="L918" s="357"/>
      <c r="M918" s="357"/>
      <c r="N918" s="357"/>
      <c r="O918" s="357"/>
      <c r="P918" s="357"/>
      <c r="Q918" s="357"/>
      <c r="R918" s="357"/>
      <c r="S918" s="357"/>
      <c r="T918" s="357"/>
      <c r="U918" s="357"/>
      <c r="V918" s="357"/>
      <c r="W918" s="357"/>
      <c r="X918" s="357"/>
      <c r="Y918" s="357"/>
      <c r="Z918" s="357"/>
    </row>
    <row r="919" spans="1:26" ht="12.5" customHeight="1">
      <c r="A919" s="357"/>
      <c r="B919" s="357"/>
      <c r="C919" s="357"/>
      <c r="D919" s="357"/>
      <c r="E919" s="357"/>
      <c r="F919" s="357"/>
      <c r="G919" s="357"/>
      <c r="H919" s="357"/>
      <c r="I919" s="357"/>
      <c r="J919" s="357"/>
      <c r="K919" s="357"/>
      <c r="L919" s="357"/>
      <c r="M919" s="357"/>
      <c r="N919" s="357"/>
      <c r="O919" s="357"/>
      <c r="P919" s="357"/>
      <c r="Q919" s="357"/>
      <c r="R919" s="357"/>
      <c r="S919" s="357"/>
      <c r="T919" s="357"/>
      <c r="U919" s="357"/>
      <c r="V919" s="357"/>
      <c r="W919" s="357"/>
      <c r="X919" s="357"/>
      <c r="Y919" s="357"/>
      <c r="Z919" s="357"/>
    </row>
    <row r="920" spans="1:26" ht="12.5" customHeight="1">
      <c r="A920" s="357"/>
      <c r="B920" s="357"/>
      <c r="C920" s="357"/>
      <c r="D920" s="357"/>
      <c r="E920" s="357"/>
      <c r="F920" s="357"/>
      <c r="G920" s="357"/>
      <c r="H920" s="357"/>
      <c r="I920" s="357"/>
      <c r="J920" s="357"/>
      <c r="K920" s="357"/>
      <c r="L920" s="357"/>
      <c r="M920" s="357"/>
      <c r="N920" s="357"/>
      <c r="O920" s="357"/>
      <c r="P920" s="357"/>
      <c r="Q920" s="357"/>
      <c r="R920" s="357"/>
      <c r="S920" s="357"/>
      <c r="T920" s="357"/>
      <c r="U920" s="357"/>
      <c r="V920" s="357"/>
      <c r="W920" s="357"/>
      <c r="X920" s="357"/>
      <c r="Y920" s="357"/>
      <c r="Z920" s="357"/>
    </row>
    <row r="921" spans="1:26" ht="12.5" customHeight="1">
      <c r="A921" s="357"/>
      <c r="B921" s="357"/>
      <c r="C921" s="357"/>
      <c r="D921" s="357"/>
      <c r="E921" s="357"/>
      <c r="F921" s="357"/>
      <c r="G921" s="357"/>
      <c r="H921" s="357"/>
      <c r="I921" s="357"/>
      <c r="J921" s="357"/>
      <c r="K921" s="357"/>
      <c r="L921" s="357"/>
      <c r="M921" s="357"/>
      <c r="N921" s="357"/>
      <c r="O921" s="357"/>
      <c r="P921" s="357"/>
      <c r="Q921" s="357"/>
      <c r="R921" s="357"/>
      <c r="S921" s="357"/>
      <c r="T921" s="357"/>
      <c r="U921" s="357"/>
      <c r="V921" s="357"/>
      <c r="W921" s="357"/>
      <c r="X921" s="357"/>
      <c r="Y921" s="357"/>
      <c r="Z921" s="357"/>
    </row>
    <row r="922" spans="1:26" ht="12.5" customHeight="1">
      <c r="A922" s="357"/>
      <c r="B922" s="357"/>
      <c r="C922" s="357"/>
      <c r="D922" s="357"/>
      <c r="E922" s="357"/>
      <c r="F922" s="357"/>
      <c r="G922" s="357"/>
      <c r="H922" s="357"/>
      <c r="I922" s="357"/>
      <c r="J922" s="357"/>
      <c r="K922" s="357"/>
      <c r="L922" s="357"/>
      <c r="M922" s="357"/>
      <c r="N922" s="357"/>
      <c r="O922" s="357"/>
      <c r="P922" s="357"/>
      <c r="Q922" s="357"/>
      <c r="R922" s="357"/>
      <c r="S922" s="357"/>
      <c r="T922" s="357"/>
      <c r="U922" s="357"/>
      <c r="V922" s="357"/>
      <c r="W922" s="357"/>
      <c r="X922" s="357"/>
      <c r="Y922" s="357"/>
      <c r="Z922" s="357"/>
    </row>
    <row r="923" spans="1:26" ht="12.5" customHeight="1">
      <c r="A923" s="357"/>
      <c r="B923" s="357"/>
      <c r="C923" s="357"/>
      <c r="D923" s="357"/>
      <c r="E923" s="357"/>
      <c r="F923" s="357"/>
      <c r="G923" s="357"/>
      <c r="H923" s="357"/>
      <c r="I923" s="357"/>
      <c r="J923" s="357"/>
      <c r="K923" s="357"/>
      <c r="L923" s="357"/>
      <c r="M923" s="357"/>
      <c r="N923" s="357"/>
      <c r="O923" s="357"/>
      <c r="P923" s="357"/>
      <c r="Q923" s="357"/>
      <c r="R923" s="357"/>
      <c r="S923" s="357"/>
      <c r="T923" s="357"/>
      <c r="U923" s="357"/>
      <c r="V923" s="357"/>
      <c r="W923" s="357"/>
      <c r="X923" s="357"/>
      <c r="Y923" s="357"/>
      <c r="Z923" s="357"/>
    </row>
    <row r="924" spans="1:26" ht="12.5" customHeight="1">
      <c r="A924" s="357"/>
      <c r="B924" s="357"/>
      <c r="C924" s="357"/>
      <c r="D924" s="357"/>
      <c r="E924" s="357"/>
      <c r="F924" s="357"/>
      <c r="G924" s="357"/>
      <c r="H924" s="357"/>
      <c r="I924" s="357"/>
      <c r="J924" s="357"/>
      <c r="K924" s="357"/>
      <c r="L924" s="357"/>
      <c r="M924" s="357"/>
      <c r="N924" s="357"/>
      <c r="O924" s="357"/>
      <c r="P924" s="357"/>
      <c r="Q924" s="357"/>
      <c r="R924" s="357"/>
      <c r="S924" s="357"/>
      <c r="T924" s="357"/>
      <c r="U924" s="357"/>
      <c r="V924" s="357"/>
      <c r="W924" s="357"/>
      <c r="X924" s="357"/>
      <c r="Y924" s="357"/>
      <c r="Z924" s="357"/>
    </row>
    <row r="925" spans="1:26" ht="12.5" customHeight="1">
      <c r="A925" s="357"/>
      <c r="B925" s="357"/>
      <c r="C925" s="357"/>
      <c r="D925" s="357"/>
      <c r="E925" s="357"/>
      <c r="F925" s="357"/>
      <c r="G925" s="357"/>
      <c r="H925" s="357"/>
      <c r="I925" s="357"/>
      <c r="J925" s="357"/>
      <c r="K925" s="357"/>
      <c r="L925" s="357"/>
      <c r="M925" s="357"/>
      <c r="N925" s="357"/>
      <c r="O925" s="357"/>
      <c r="P925" s="357"/>
      <c r="Q925" s="357"/>
      <c r="R925" s="357"/>
      <c r="S925" s="357"/>
      <c r="T925" s="357"/>
      <c r="U925" s="357"/>
      <c r="V925" s="357"/>
      <c r="W925" s="357"/>
      <c r="X925" s="357"/>
      <c r="Y925" s="357"/>
      <c r="Z925" s="357"/>
    </row>
    <row r="926" spans="1:26" ht="12.5" customHeight="1">
      <c r="A926" s="357"/>
      <c r="B926" s="357"/>
      <c r="C926" s="357"/>
      <c r="D926" s="357"/>
      <c r="E926" s="357"/>
      <c r="F926" s="357"/>
      <c r="G926" s="357"/>
      <c r="H926" s="357"/>
      <c r="I926" s="357"/>
      <c r="J926" s="357"/>
      <c r="K926" s="357"/>
      <c r="L926" s="357"/>
      <c r="M926" s="357"/>
      <c r="N926" s="357"/>
      <c r="O926" s="357"/>
      <c r="P926" s="357"/>
      <c r="Q926" s="357"/>
      <c r="R926" s="357"/>
      <c r="S926" s="357"/>
      <c r="T926" s="357"/>
      <c r="U926" s="357"/>
      <c r="V926" s="357"/>
      <c r="W926" s="357"/>
      <c r="X926" s="357"/>
      <c r="Y926" s="357"/>
      <c r="Z926" s="357"/>
    </row>
    <row r="927" spans="1:26" ht="12.5" customHeight="1">
      <c r="A927" s="357"/>
      <c r="B927" s="357"/>
      <c r="C927" s="357"/>
      <c r="D927" s="357"/>
      <c r="E927" s="357"/>
      <c r="F927" s="357"/>
      <c r="G927" s="357"/>
      <c r="H927" s="357"/>
      <c r="I927" s="357"/>
      <c r="J927" s="357"/>
      <c r="K927" s="357"/>
      <c r="L927" s="357"/>
      <c r="M927" s="357"/>
      <c r="N927" s="357"/>
      <c r="O927" s="357"/>
      <c r="P927" s="357"/>
      <c r="Q927" s="357"/>
      <c r="R927" s="357"/>
      <c r="S927" s="357"/>
      <c r="T927" s="357"/>
      <c r="U927" s="357"/>
      <c r="V927" s="357"/>
      <c r="W927" s="357"/>
      <c r="X927" s="357"/>
      <c r="Y927" s="357"/>
      <c r="Z927" s="357"/>
    </row>
    <row r="928" spans="1:26" ht="12.5" customHeight="1">
      <c r="A928" s="357"/>
      <c r="B928" s="357"/>
      <c r="C928" s="357"/>
      <c r="D928" s="357"/>
      <c r="E928" s="357"/>
      <c r="F928" s="357"/>
      <c r="G928" s="357"/>
      <c r="H928" s="357"/>
      <c r="I928" s="357"/>
      <c r="J928" s="357"/>
      <c r="K928" s="357"/>
      <c r="L928" s="357"/>
      <c r="M928" s="357"/>
      <c r="N928" s="357"/>
      <c r="O928" s="357"/>
      <c r="P928" s="357"/>
      <c r="Q928" s="357"/>
      <c r="R928" s="357"/>
      <c r="S928" s="357"/>
      <c r="T928" s="357"/>
      <c r="U928" s="357"/>
      <c r="V928" s="357"/>
      <c r="W928" s="357"/>
      <c r="X928" s="357"/>
      <c r="Y928" s="357"/>
      <c r="Z928" s="357"/>
    </row>
    <row r="929" spans="1:26" ht="12.5" customHeight="1">
      <c r="A929" s="357"/>
      <c r="B929" s="357"/>
      <c r="C929" s="357"/>
      <c r="D929" s="357"/>
      <c r="E929" s="357"/>
      <c r="F929" s="357"/>
      <c r="G929" s="357"/>
      <c r="H929" s="357"/>
      <c r="I929" s="357"/>
      <c r="J929" s="357"/>
      <c r="K929" s="357"/>
      <c r="L929" s="357"/>
      <c r="M929" s="357"/>
      <c r="N929" s="357"/>
      <c r="O929" s="357"/>
      <c r="P929" s="357"/>
      <c r="Q929" s="357"/>
      <c r="R929" s="357"/>
      <c r="S929" s="357"/>
      <c r="T929" s="357"/>
      <c r="U929" s="357"/>
      <c r="V929" s="357"/>
      <c r="W929" s="357"/>
      <c r="X929" s="357"/>
      <c r="Y929" s="357"/>
      <c r="Z929" s="357"/>
    </row>
    <row r="930" spans="1:26" ht="12.5" customHeight="1">
      <c r="A930" s="357"/>
      <c r="B930" s="357"/>
      <c r="C930" s="357"/>
      <c r="D930" s="357"/>
      <c r="E930" s="357"/>
      <c r="F930" s="357"/>
      <c r="G930" s="357"/>
      <c r="H930" s="357"/>
      <c r="I930" s="357"/>
      <c r="J930" s="357"/>
      <c r="K930" s="357"/>
      <c r="L930" s="357"/>
      <c r="M930" s="357"/>
      <c r="N930" s="357"/>
      <c r="O930" s="357"/>
      <c r="P930" s="357"/>
      <c r="Q930" s="357"/>
      <c r="R930" s="357"/>
      <c r="S930" s="357"/>
      <c r="T930" s="357"/>
      <c r="U930" s="357"/>
      <c r="V930" s="357"/>
      <c r="W930" s="357"/>
      <c r="X930" s="357"/>
      <c r="Y930" s="357"/>
      <c r="Z930" s="357"/>
    </row>
    <row r="931" spans="1:26" ht="12.5" customHeight="1">
      <c r="A931" s="357"/>
      <c r="B931" s="357"/>
      <c r="C931" s="357"/>
      <c r="D931" s="357"/>
      <c r="E931" s="357"/>
      <c r="F931" s="357"/>
      <c r="G931" s="357"/>
      <c r="H931" s="357"/>
      <c r="I931" s="357"/>
      <c r="J931" s="357"/>
      <c r="K931" s="357"/>
      <c r="L931" s="357"/>
      <c r="M931" s="357"/>
      <c r="N931" s="357"/>
      <c r="O931" s="357"/>
      <c r="P931" s="357"/>
      <c r="Q931" s="357"/>
      <c r="R931" s="357"/>
      <c r="S931" s="357"/>
      <c r="T931" s="357"/>
      <c r="U931" s="357"/>
      <c r="V931" s="357"/>
      <c r="W931" s="357"/>
      <c r="X931" s="357"/>
      <c r="Y931" s="357"/>
      <c r="Z931" s="357"/>
    </row>
    <row r="932" spans="1:26" ht="12.5" customHeight="1">
      <c r="A932" s="357"/>
      <c r="B932" s="357"/>
      <c r="C932" s="357"/>
      <c r="D932" s="357"/>
      <c r="E932" s="357"/>
      <c r="F932" s="357"/>
      <c r="G932" s="357"/>
      <c r="H932" s="357"/>
      <c r="I932" s="357"/>
      <c r="J932" s="357"/>
      <c r="K932" s="357"/>
      <c r="L932" s="357"/>
      <c r="M932" s="357"/>
      <c r="N932" s="357"/>
      <c r="O932" s="357"/>
      <c r="P932" s="357"/>
      <c r="Q932" s="357"/>
      <c r="R932" s="357"/>
      <c r="S932" s="357"/>
      <c r="T932" s="357"/>
      <c r="U932" s="357"/>
      <c r="V932" s="357"/>
      <c r="W932" s="357"/>
      <c r="X932" s="357"/>
      <c r="Y932" s="357"/>
      <c r="Z932" s="357"/>
    </row>
    <row r="933" spans="1:26" ht="12.5" customHeight="1">
      <c r="A933" s="357"/>
      <c r="B933" s="357"/>
      <c r="C933" s="357"/>
      <c r="D933" s="357"/>
      <c r="E933" s="357"/>
      <c r="F933" s="357"/>
      <c r="G933" s="357"/>
      <c r="H933" s="357"/>
      <c r="I933" s="357"/>
      <c r="J933" s="357"/>
      <c r="K933" s="357"/>
      <c r="L933" s="357"/>
      <c r="M933" s="357"/>
      <c r="N933" s="357"/>
      <c r="O933" s="357"/>
      <c r="P933" s="357"/>
      <c r="Q933" s="357"/>
      <c r="R933" s="357"/>
      <c r="S933" s="357"/>
      <c r="T933" s="357"/>
      <c r="U933" s="357"/>
      <c r="V933" s="357"/>
      <c r="W933" s="357"/>
      <c r="X933" s="357"/>
      <c r="Y933" s="357"/>
      <c r="Z933" s="357"/>
    </row>
    <row r="934" spans="1:26" ht="12.5" customHeight="1">
      <c r="A934" s="357"/>
      <c r="B934" s="357"/>
      <c r="C934" s="357"/>
      <c r="D934" s="357"/>
      <c r="E934" s="357"/>
      <c r="F934" s="357"/>
      <c r="G934" s="357"/>
      <c r="H934" s="357"/>
      <c r="I934" s="357"/>
      <c r="J934" s="357"/>
      <c r="K934" s="357"/>
      <c r="L934" s="357"/>
      <c r="M934" s="357"/>
      <c r="N934" s="357"/>
      <c r="O934" s="357"/>
      <c r="P934" s="357"/>
      <c r="Q934" s="357"/>
      <c r="R934" s="357"/>
      <c r="S934" s="357"/>
      <c r="T934" s="357"/>
      <c r="U934" s="357"/>
      <c r="V934" s="357"/>
      <c r="W934" s="357"/>
      <c r="X934" s="357"/>
      <c r="Y934" s="357"/>
      <c r="Z934" s="357"/>
    </row>
    <row r="935" spans="1:26" ht="12.5" customHeight="1">
      <c r="A935" s="357"/>
      <c r="B935" s="357"/>
      <c r="C935" s="357"/>
      <c r="D935" s="357"/>
      <c r="E935" s="357"/>
      <c r="F935" s="357"/>
      <c r="G935" s="357"/>
      <c r="H935" s="357"/>
      <c r="I935" s="357"/>
      <c r="J935" s="357"/>
      <c r="K935" s="357"/>
      <c r="L935" s="357"/>
      <c r="M935" s="357"/>
      <c r="N935" s="357"/>
      <c r="O935" s="357"/>
      <c r="P935" s="357"/>
      <c r="Q935" s="357"/>
      <c r="R935" s="357"/>
      <c r="S935" s="357"/>
      <c r="T935" s="357"/>
      <c r="U935" s="357"/>
      <c r="V935" s="357"/>
      <c r="W935" s="357"/>
      <c r="X935" s="357"/>
      <c r="Y935" s="357"/>
      <c r="Z935" s="357"/>
    </row>
    <row r="936" spans="1:26" ht="12.5" customHeight="1">
      <c r="A936" s="357"/>
      <c r="B936" s="357"/>
      <c r="C936" s="357"/>
      <c r="D936" s="357"/>
      <c r="E936" s="357"/>
      <c r="F936" s="357"/>
      <c r="G936" s="357"/>
      <c r="H936" s="357"/>
      <c r="I936" s="357"/>
      <c r="J936" s="357"/>
      <c r="K936" s="357"/>
      <c r="L936" s="357"/>
      <c r="M936" s="357"/>
      <c r="N936" s="357"/>
      <c r="O936" s="357"/>
      <c r="P936" s="357"/>
      <c r="Q936" s="357"/>
      <c r="R936" s="357"/>
      <c r="S936" s="357"/>
      <c r="T936" s="357"/>
      <c r="U936" s="357"/>
      <c r="V936" s="357"/>
      <c r="W936" s="357"/>
      <c r="X936" s="357"/>
      <c r="Y936" s="357"/>
      <c r="Z936" s="357"/>
    </row>
    <row r="937" spans="1:26" ht="12.5" customHeight="1">
      <c r="A937" s="357"/>
      <c r="B937" s="357"/>
      <c r="C937" s="357"/>
      <c r="D937" s="357"/>
      <c r="E937" s="357"/>
      <c r="F937" s="357"/>
      <c r="G937" s="357"/>
      <c r="H937" s="357"/>
      <c r="I937" s="357"/>
      <c r="J937" s="357"/>
      <c r="K937" s="357"/>
      <c r="L937" s="357"/>
      <c r="M937" s="357"/>
      <c r="N937" s="357"/>
      <c r="O937" s="357"/>
      <c r="P937" s="357"/>
      <c r="Q937" s="357"/>
      <c r="R937" s="357"/>
      <c r="S937" s="357"/>
      <c r="T937" s="357"/>
      <c r="U937" s="357"/>
      <c r="V937" s="357"/>
      <c r="W937" s="357"/>
      <c r="X937" s="357"/>
      <c r="Y937" s="357"/>
      <c r="Z937" s="357"/>
    </row>
    <row r="938" spans="1:26" ht="12.5" customHeight="1">
      <c r="A938" s="357"/>
      <c r="B938" s="357"/>
      <c r="C938" s="357"/>
      <c r="D938" s="357"/>
      <c r="E938" s="357"/>
      <c r="F938" s="357"/>
      <c r="G938" s="357"/>
      <c r="H938" s="357"/>
      <c r="I938" s="357"/>
      <c r="J938" s="357"/>
      <c r="K938" s="357"/>
      <c r="L938" s="357"/>
      <c r="M938" s="357"/>
      <c r="N938" s="357"/>
      <c r="O938" s="357"/>
      <c r="P938" s="357"/>
      <c r="Q938" s="357"/>
      <c r="R938" s="357"/>
      <c r="S938" s="357"/>
      <c r="T938" s="357"/>
      <c r="U938" s="357"/>
      <c r="V938" s="357"/>
      <c r="W938" s="357"/>
      <c r="X938" s="357"/>
      <c r="Y938" s="357"/>
      <c r="Z938" s="357"/>
    </row>
    <row r="939" spans="1:26" ht="12.5" customHeight="1">
      <c r="A939" s="357"/>
      <c r="B939" s="357"/>
      <c r="C939" s="357"/>
      <c r="D939" s="357"/>
      <c r="E939" s="357"/>
      <c r="F939" s="357"/>
      <c r="G939" s="357"/>
      <c r="H939" s="357"/>
      <c r="I939" s="357"/>
      <c r="J939" s="357"/>
      <c r="K939" s="357"/>
      <c r="L939" s="357"/>
      <c r="M939" s="357"/>
      <c r="N939" s="357"/>
      <c r="O939" s="357"/>
      <c r="P939" s="357"/>
      <c r="Q939" s="357"/>
      <c r="R939" s="357"/>
      <c r="S939" s="357"/>
      <c r="T939" s="357"/>
      <c r="U939" s="357"/>
      <c r="V939" s="357"/>
      <c r="W939" s="357"/>
      <c r="X939" s="357"/>
      <c r="Y939" s="357"/>
      <c r="Z939" s="357"/>
    </row>
    <row r="940" spans="1:26" ht="12.5" customHeight="1">
      <c r="A940" s="357"/>
      <c r="B940" s="357"/>
      <c r="C940" s="357"/>
      <c r="D940" s="357"/>
      <c r="E940" s="357"/>
      <c r="F940" s="357"/>
      <c r="G940" s="357"/>
      <c r="H940" s="357"/>
      <c r="I940" s="357"/>
      <c r="J940" s="357"/>
      <c r="K940" s="357"/>
      <c r="L940" s="357"/>
      <c r="M940" s="357"/>
      <c r="N940" s="357"/>
      <c r="O940" s="357"/>
      <c r="P940" s="357"/>
      <c r="Q940" s="357"/>
      <c r="R940" s="357"/>
      <c r="S940" s="357"/>
      <c r="T940" s="357"/>
      <c r="U940" s="357"/>
      <c r="V940" s="357"/>
      <c r="W940" s="357"/>
      <c r="X940" s="357"/>
      <c r="Y940" s="357"/>
      <c r="Z940" s="357"/>
    </row>
    <row r="941" spans="1:26" ht="12.5" customHeight="1">
      <c r="A941" s="357"/>
      <c r="B941" s="357"/>
      <c r="C941" s="357"/>
      <c r="D941" s="357"/>
      <c r="E941" s="357"/>
      <c r="F941" s="357"/>
      <c r="G941" s="357"/>
      <c r="H941" s="357"/>
      <c r="I941" s="357"/>
      <c r="J941" s="357"/>
      <c r="K941" s="357"/>
      <c r="L941" s="357"/>
      <c r="M941" s="357"/>
      <c r="N941" s="357"/>
      <c r="O941" s="357"/>
      <c r="P941" s="357"/>
      <c r="Q941" s="357"/>
      <c r="R941" s="357"/>
      <c r="S941" s="357"/>
      <c r="T941" s="357"/>
      <c r="U941" s="357"/>
      <c r="V941" s="357"/>
      <c r="W941" s="357"/>
      <c r="X941" s="357"/>
      <c r="Y941" s="357"/>
      <c r="Z941" s="357"/>
    </row>
    <row r="942" spans="1:26" ht="12.5" customHeight="1">
      <c r="A942" s="357"/>
      <c r="B942" s="357"/>
      <c r="C942" s="357"/>
      <c r="D942" s="357"/>
      <c r="E942" s="357"/>
      <c r="F942" s="357"/>
      <c r="G942" s="357"/>
      <c r="H942" s="357"/>
      <c r="I942" s="357"/>
      <c r="J942" s="357"/>
      <c r="K942" s="357"/>
      <c r="L942" s="357"/>
      <c r="M942" s="357"/>
      <c r="N942" s="357"/>
      <c r="O942" s="357"/>
      <c r="P942" s="357"/>
      <c r="Q942" s="357"/>
      <c r="R942" s="357"/>
      <c r="S942" s="357"/>
      <c r="T942" s="357"/>
      <c r="U942" s="357"/>
      <c r="V942" s="357"/>
      <c r="W942" s="357"/>
      <c r="X942" s="357"/>
      <c r="Y942" s="357"/>
      <c r="Z942" s="357"/>
    </row>
    <row r="943" spans="1:26" ht="12.5" customHeight="1">
      <c r="A943" s="357"/>
      <c r="B943" s="357"/>
      <c r="C943" s="357"/>
      <c r="D943" s="357"/>
      <c r="E943" s="357"/>
      <c r="F943" s="357"/>
      <c r="G943" s="357"/>
      <c r="H943" s="357"/>
      <c r="I943" s="357"/>
      <c r="J943" s="357"/>
      <c r="K943" s="357"/>
      <c r="L943" s="357"/>
      <c r="M943" s="357"/>
      <c r="N943" s="357"/>
      <c r="O943" s="357"/>
      <c r="P943" s="357"/>
      <c r="Q943" s="357"/>
      <c r="R943" s="357"/>
      <c r="S943" s="357"/>
      <c r="T943" s="357"/>
      <c r="U943" s="357"/>
      <c r="V943" s="357"/>
      <c r="W943" s="357"/>
      <c r="X943" s="357"/>
      <c r="Y943" s="357"/>
      <c r="Z943" s="357"/>
    </row>
    <row r="944" spans="1:26" ht="12.5" customHeight="1">
      <c r="A944" s="357"/>
      <c r="B944" s="357"/>
      <c r="C944" s="357"/>
      <c r="D944" s="357"/>
      <c r="E944" s="357"/>
      <c r="F944" s="357"/>
      <c r="G944" s="357"/>
      <c r="H944" s="357"/>
      <c r="I944" s="357"/>
      <c r="J944" s="357"/>
      <c r="K944" s="357"/>
      <c r="L944" s="357"/>
      <c r="M944" s="357"/>
      <c r="N944" s="357"/>
      <c r="O944" s="357"/>
      <c r="P944" s="357"/>
      <c r="Q944" s="357"/>
      <c r="R944" s="357"/>
      <c r="S944" s="357"/>
      <c r="T944" s="357"/>
      <c r="U944" s="357"/>
      <c r="V944" s="357"/>
      <c r="W944" s="357"/>
      <c r="X944" s="357"/>
      <c r="Y944" s="357"/>
      <c r="Z944" s="357"/>
    </row>
    <row r="945" spans="1:26" ht="12.5" customHeight="1">
      <c r="A945" s="357"/>
      <c r="B945" s="357"/>
      <c r="C945" s="357"/>
      <c r="D945" s="357"/>
      <c r="E945" s="357"/>
      <c r="F945" s="357"/>
      <c r="G945" s="357"/>
      <c r="H945" s="357"/>
      <c r="I945" s="357"/>
      <c r="J945" s="357"/>
      <c r="K945" s="357"/>
      <c r="L945" s="357"/>
      <c r="M945" s="357"/>
      <c r="N945" s="357"/>
      <c r="O945" s="357"/>
      <c r="P945" s="357"/>
      <c r="Q945" s="357"/>
      <c r="R945" s="357"/>
      <c r="S945" s="357"/>
      <c r="T945" s="357"/>
      <c r="U945" s="357"/>
      <c r="V945" s="357"/>
      <c r="W945" s="357"/>
      <c r="X945" s="357"/>
      <c r="Y945" s="357"/>
      <c r="Z945" s="357"/>
    </row>
    <row r="946" spans="1:26" ht="12.5" customHeight="1">
      <c r="A946" s="357"/>
      <c r="B946" s="357"/>
      <c r="C946" s="357"/>
      <c r="D946" s="357"/>
      <c r="E946" s="357"/>
      <c r="F946" s="357"/>
      <c r="G946" s="357"/>
      <c r="H946" s="357"/>
      <c r="I946" s="357"/>
      <c r="J946" s="357"/>
      <c r="K946" s="357"/>
      <c r="L946" s="357"/>
      <c r="M946" s="357"/>
      <c r="N946" s="357"/>
      <c r="O946" s="357"/>
      <c r="P946" s="357"/>
      <c r="Q946" s="357"/>
      <c r="R946" s="357"/>
      <c r="S946" s="357"/>
      <c r="T946" s="357"/>
      <c r="U946" s="357"/>
      <c r="V946" s="357"/>
      <c r="W946" s="357"/>
      <c r="X946" s="357"/>
      <c r="Y946" s="357"/>
      <c r="Z946" s="357"/>
    </row>
    <row r="947" spans="1:26" ht="12.5" customHeight="1">
      <c r="A947" s="357"/>
      <c r="B947" s="357"/>
      <c r="C947" s="357"/>
      <c r="D947" s="357"/>
      <c r="E947" s="357"/>
      <c r="F947" s="357"/>
      <c r="G947" s="357"/>
      <c r="H947" s="357"/>
      <c r="I947" s="357"/>
      <c r="J947" s="357"/>
      <c r="K947" s="357"/>
      <c r="L947" s="357"/>
      <c r="M947" s="357"/>
      <c r="N947" s="357"/>
      <c r="O947" s="357"/>
      <c r="P947" s="357"/>
      <c r="Q947" s="357"/>
      <c r="R947" s="357"/>
      <c r="S947" s="357"/>
      <c r="T947" s="357"/>
      <c r="U947" s="357"/>
      <c r="V947" s="357"/>
      <c r="W947" s="357"/>
      <c r="X947" s="357"/>
      <c r="Y947" s="357"/>
      <c r="Z947" s="357"/>
    </row>
    <row r="948" spans="1:26" ht="12.5" customHeight="1">
      <c r="A948" s="357"/>
      <c r="B948" s="357"/>
      <c r="C948" s="357"/>
      <c r="D948" s="357"/>
      <c r="E948" s="357"/>
      <c r="F948" s="357"/>
      <c r="G948" s="357"/>
      <c r="H948" s="357"/>
      <c r="I948" s="357"/>
      <c r="J948" s="357"/>
      <c r="K948" s="357"/>
      <c r="L948" s="357"/>
      <c r="M948" s="357"/>
      <c r="N948" s="357"/>
      <c r="O948" s="357"/>
      <c r="P948" s="357"/>
      <c r="Q948" s="357"/>
      <c r="R948" s="357"/>
      <c r="S948" s="357"/>
      <c r="T948" s="357"/>
      <c r="U948" s="357"/>
      <c r="V948" s="357"/>
      <c r="W948" s="357"/>
      <c r="X948" s="357"/>
      <c r="Y948" s="357"/>
      <c r="Z948" s="357"/>
    </row>
    <row r="949" spans="1:26" ht="12.5" customHeight="1">
      <c r="A949" s="357"/>
      <c r="B949" s="357"/>
      <c r="C949" s="357"/>
      <c r="D949" s="357"/>
      <c r="E949" s="357"/>
      <c r="F949" s="357"/>
      <c r="G949" s="357"/>
      <c r="H949" s="357"/>
      <c r="I949" s="357"/>
      <c r="J949" s="357"/>
      <c r="K949" s="357"/>
      <c r="L949" s="357"/>
      <c r="M949" s="357"/>
      <c r="N949" s="357"/>
      <c r="O949" s="357"/>
      <c r="P949" s="357"/>
      <c r="Q949" s="357"/>
      <c r="R949" s="357"/>
      <c r="S949" s="357"/>
      <c r="T949" s="357"/>
      <c r="U949" s="357"/>
      <c r="V949" s="357"/>
      <c r="W949" s="357"/>
      <c r="X949" s="357"/>
      <c r="Y949" s="357"/>
      <c r="Z949" s="357"/>
    </row>
    <row r="950" spans="1:26" ht="12.5" customHeight="1">
      <c r="A950" s="357"/>
      <c r="B950" s="357"/>
      <c r="C950" s="357"/>
      <c r="D950" s="357"/>
      <c r="E950" s="357"/>
      <c r="F950" s="357"/>
      <c r="G950" s="357"/>
      <c r="H950" s="357"/>
      <c r="I950" s="357"/>
      <c r="J950" s="357"/>
      <c r="K950" s="357"/>
      <c r="L950" s="357"/>
      <c r="M950" s="357"/>
      <c r="N950" s="357"/>
      <c r="O950" s="357"/>
      <c r="P950" s="357"/>
      <c r="Q950" s="357"/>
      <c r="R950" s="357"/>
      <c r="S950" s="357"/>
      <c r="T950" s="357"/>
      <c r="U950" s="357"/>
      <c r="V950" s="357"/>
      <c r="W950" s="357"/>
      <c r="X950" s="357"/>
      <c r="Y950" s="357"/>
      <c r="Z950" s="357"/>
    </row>
    <row r="951" spans="1:26" ht="12.5" customHeight="1">
      <c r="A951" s="357"/>
      <c r="B951" s="357"/>
      <c r="C951" s="357"/>
      <c r="D951" s="357"/>
      <c r="E951" s="357"/>
      <c r="F951" s="357"/>
      <c r="G951" s="357"/>
      <c r="H951" s="357"/>
      <c r="I951" s="357"/>
      <c r="J951" s="357"/>
      <c r="K951" s="357"/>
      <c r="L951" s="357"/>
      <c r="M951" s="357"/>
      <c r="N951" s="357"/>
      <c r="O951" s="357"/>
      <c r="P951" s="357"/>
      <c r="Q951" s="357"/>
      <c r="R951" s="357"/>
      <c r="S951" s="357"/>
      <c r="T951" s="357"/>
      <c r="U951" s="357"/>
      <c r="V951" s="357"/>
      <c r="W951" s="357"/>
      <c r="X951" s="357"/>
      <c r="Y951" s="357"/>
      <c r="Z951" s="357"/>
    </row>
    <row r="952" spans="1:26" ht="12.5" customHeight="1">
      <c r="A952" s="357"/>
      <c r="B952" s="357"/>
      <c r="C952" s="357"/>
      <c r="D952" s="357"/>
      <c r="E952" s="357"/>
      <c r="F952" s="357"/>
      <c r="G952" s="357"/>
      <c r="H952" s="357"/>
      <c r="I952" s="357"/>
      <c r="J952" s="357"/>
      <c r="K952" s="357"/>
      <c r="L952" s="357"/>
      <c r="M952" s="357"/>
      <c r="N952" s="357"/>
      <c r="O952" s="357"/>
      <c r="P952" s="357"/>
      <c r="Q952" s="357"/>
      <c r="R952" s="357"/>
      <c r="S952" s="357"/>
      <c r="T952" s="357"/>
      <c r="U952" s="357"/>
      <c r="V952" s="357"/>
      <c r="W952" s="357"/>
      <c r="X952" s="357"/>
      <c r="Y952" s="357"/>
      <c r="Z952" s="357"/>
    </row>
    <row r="953" spans="1:26" ht="12.5" customHeight="1">
      <c r="A953" s="357"/>
      <c r="B953" s="357"/>
      <c r="C953" s="357"/>
      <c r="D953" s="357"/>
      <c r="E953" s="357"/>
      <c r="F953" s="357"/>
      <c r="G953" s="357"/>
      <c r="H953" s="357"/>
      <c r="I953" s="357"/>
      <c r="J953" s="357"/>
      <c r="K953" s="357"/>
      <c r="L953" s="357"/>
      <c r="M953" s="357"/>
      <c r="N953" s="357"/>
      <c r="O953" s="357"/>
      <c r="P953" s="357"/>
      <c r="Q953" s="357"/>
      <c r="R953" s="357"/>
      <c r="S953" s="357"/>
      <c r="T953" s="357"/>
      <c r="U953" s="357"/>
      <c r="V953" s="357"/>
      <c r="W953" s="357"/>
      <c r="X953" s="357"/>
      <c r="Y953" s="357"/>
      <c r="Z953" s="357"/>
    </row>
    <row r="954" spans="1:26" ht="12.5" customHeight="1">
      <c r="A954" s="357"/>
      <c r="B954" s="357"/>
      <c r="C954" s="357"/>
      <c r="D954" s="357"/>
      <c r="E954" s="357"/>
      <c r="F954" s="357"/>
      <c r="G954" s="357"/>
      <c r="H954" s="357"/>
      <c r="I954" s="357"/>
      <c r="J954" s="357"/>
      <c r="K954" s="357"/>
      <c r="L954" s="357"/>
      <c r="M954" s="357"/>
      <c r="N954" s="357"/>
      <c r="O954" s="357"/>
      <c r="P954" s="357"/>
      <c r="Q954" s="357"/>
      <c r="R954" s="357"/>
      <c r="S954" s="357"/>
      <c r="T954" s="357"/>
      <c r="U954" s="357"/>
      <c r="V954" s="357"/>
      <c r="W954" s="357"/>
      <c r="X954" s="357"/>
      <c r="Y954" s="357"/>
      <c r="Z954" s="357"/>
    </row>
    <row r="955" spans="1:26" ht="12.5" customHeight="1">
      <c r="A955" s="357"/>
      <c r="B955" s="357"/>
      <c r="C955" s="357"/>
      <c r="D955" s="357"/>
      <c r="E955" s="357"/>
      <c r="F955" s="357"/>
      <c r="G955" s="357"/>
      <c r="H955" s="357"/>
      <c r="I955" s="357"/>
      <c r="J955" s="357"/>
      <c r="K955" s="357"/>
      <c r="L955" s="357"/>
      <c r="M955" s="357"/>
      <c r="N955" s="357"/>
      <c r="O955" s="357"/>
      <c r="P955" s="357"/>
      <c r="Q955" s="357"/>
      <c r="R955" s="357"/>
      <c r="S955" s="357"/>
      <c r="T955" s="357"/>
      <c r="U955" s="357"/>
      <c r="V955" s="357"/>
      <c r="W955" s="357"/>
      <c r="X955" s="357"/>
      <c r="Y955" s="357"/>
      <c r="Z955" s="357"/>
    </row>
    <row r="956" spans="1:26" ht="12.5" customHeight="1">
      <c r="A956" s="357"/>
      <c r="B956" s="357"/>
      <c r="C956" s="357"/>
      <c r="D956" s="357"/>
      <c r="E956" s="357"/>
      <c r="F956" s="357"/>
      <c r="G956" s="357"/>
      <c r="H956" s="357"/>
      <c r="I956" s="357"/>
      <c r="J956" s="357"/>
      <c r="K956" s="357"/>
      <c r="L956" s="357"/>
      <c r="M956" s="357"/>
      <c r="N956" s="357"/>
      <c r="O956" s="357"/>
      <c r="P956" s="357"/>
      <c r="Q956" s="357"/>
      <c r="R956" s="357"/>
      <c r="S956" s="357"/>
      <c r="T956" s="357"/>
      <c r="U956" s="357"/>
      <c r="V956" s="357"/>
      <c r="W956" s="357"/>
      <c r="X956" s="357"/>
      <c r="Y956" s="357"/>
      <c r="Z956" s="357"/>
    </row>
    <row r="957" spans="1:26" ht="12.5" customHeight="1">
      <c r="A957" s="357"/>
      <c r="B957" s="357"/>
      <c r="C957" s="357"/>
      <c r="D957" s="357"/>
      <c r="E957" s="357"/>
      <c r="F957" s="357"/>
      <c r="G957" s="357"/>
      <c r="H957" s="357"/>
      <c r="I957" s="357"/>
      <c r="J957" s="357"/>
      <c r="K957" s="357"/>
      <c r="L957" s="357"/>
      <c r="M957" s="357"/>
      <c r="N957" s="357"/>
      <c r="O957" s="357"/>
      <c r="P957" s="357"/>
      <c r="Q957" s="357"/>
      <c r="R957" s="357"/>
      <c r="S957" s="357"/>
      <c r="T957" s="357"/>
      <c r="U957" s="357"/>
      <c r="V957" s="357"/>
      <c r="W957" s="357"/>
      <c r="X957" s="357"/>
      <c r="Y957" s="357"/>
      <c r="Z957" s="357"/>
    </row>
    <row r="958" spans="1:26" ht="12.5" customHeight="1">
      <c r="A958" s="357"/>
      <c r="B958" s="357"/>
      <c r="C958" s="357"/>
      <c r="D958" s="357"/>
      <c r="E958" s="357"/>
      <c r="F958" s="357"/>
      <c r="G958" s="357"/>
      <c r="H958" s="357"/>
      <c r="I958" s="357"/>
      <c r="J958" s="357"/>
      <c r="K958" s="357"/>
      <c r="L958" s="357"/>
      <c r="M958" s="357"/>
      <c r="N958" s="357"/>
      <c r="O958" s="357"/>
      <c r="P958" s="357"/>
      <c r="Q958" s="357"/>
      <c r="R958" s="357"/>
      <c r="S958" s="357"/>
      <c r="T958" s="357"/>
      <c r="U958" s="357"/>
      <c r="V958" s="357"/>
      <c r="W958" s="357"/>
      <c r="X958" s="357"/>
      <c r="Y958" s="357"/>
      <c r="Z958" s="357"/>
    </row>
    <row r="959" spans="1:26" ht="12.5" customHeight="1">
      <c r="A959" s="357"/>
      <c r="B959" s="357"/>
      <c r="C959" s="357"/>
      <c r="D959" s="357"/>
      <c r="E959" s="357"/>
      <c r="F959" s="357"/>
      <c r="G959" s="357"/>
      <c r="H959" s="357"/>
      <c r="I959" s="357"/>
      <c r="J959" s="357"/>
      <c r="K959" s="357"/>
      <c r="L959" s="357"/>
      <c r="M959" s="357"/>
      <c r="N959" s="357"/>
      <c r="O959" s="357"/>
      <c r="P959" s="357"/>
      <c r="Q959" s="357"/>
      <c r="R959" s="357"/>
      <c r="S959" s="357"/>
      <c r="T959" s="357"/>
      <c r="U959" s="357"/>
      <c r="V959" s="357"/>
      <c r="W959" s="357"/>
      <c r="X959" s="357"/>
      <c r="Y959" s="357"/>
      <c r="Z959" s="357"/>
    </row>
    <row r="960" spans="1:26" ht="12.5" customHeight="1">
      <c r="A960" s="357"/>
      <c r="B960" s="357"/>
      <c r="C960" s="357"/>
      <c r="D960" s="357"/>
      <c r="E960" s="357"/>
      <c r="F960" s="357"/>
      <c r="G960" s="357"/>
      <c r="H960" s="357"/>
      <c r="I960" s="357"/>
      <c r="J960" s="357"/>
      <c r="K960" s="357"/>
      <c r="L960" s="357"/>
      <c r="M960" s="357"/>
      <c r="N960" s="357"/>
      <c r="O960" s="357"/>
      <c r="P960" s="357"/>
      <c r="Q960" s="357"/>
      <c r="R960" s="357"/>
      <c r="S960" s="357"/>
      <c r="T960" s="357"/>
      <c r="U960" s="357"/>
      <c r="V960" s="357"/>
      <c r="W960" s="357"/>
      <c r="X960" s="357"/>
      <c r="Y960" s="357"/>
      <c r="Z960" s="357"/>
    </row>
    <row r="961" spans="1:26" ht="12.5" customHeight="1">
      <c r="A961" s="357"/>
      <c r="B961" s="357"/>
      <c r="C961" s="357"/>
      <c r="D961" s="357"/>
      <c r="E961" s="357"/>
      <c r="F961" s="357"/>
      <c r="G961" s="357"/>
      <c r="H961" s="357"/>
      <c r="I961" s="357"/>
      <c r="J961" s="357"/>
      <c r="K961" s="357"/>
      <c r="L961" s="357"/>
      <c r="M961" s="357"/>
      <c r="N961" s="357"/>
      <c r="O961" s="357"/>
      <c r="P961" s="357"/>
      <c r="Q961" s="357"/>
      <c r="R961" s="357"/>
      <c r="S961" s="357"/>
      <c r="T961" s="357"/>
      <c r="U961" s="357"/>
      <c r="V961" s="357"/>
      <c r="W961" s="357"/>
      <c r="X961" s="357"/>
      <c r="Y961" s="357"/>
      <c r="Z961" s="357"/>
    </row>
    <row r="962" spans="1:26" ht="12.5" customHeight="1">
      <c r="A962" s="357"/>
      <c r="B962" s="357"/>
      <c r="C962" s="357"/>
      <c r="D962" s="357"/>
      <c r="E962" s="357"/>
      <c r="F962" s="357"/>
      <c r="G962" s="357"/>
      <c r="H962" s="357"/>
      <c r="I962" s="357"/>
      <c r="J962" s="357"/>
      <c r="K962" s="357"/>
      <c r="L962" s="357"/>
      <c r="M962" s="357"/>
      <c r="N962" s="357"/>
      <c r="O962" s="357"/>
      <c r="P962" s="357"/>
      <c r="Q962" s="357"/>
      <c r="R962" s="357"/>
      <c r="S962" s="357"/>
      <c r="T962" s="357"/>
      <c r="U962" s="357"/>
      <c r="V962" s="357"/>
      <c r="W962" s="357"/>
      <c r="X962" s="357"/>
      <c r="Y962" s="357"/>
      <c r="Z962" s="357"/>
    </row>
    <row r="963" spans="1:26" ht="12.5" customHeight="1">
      <c r="A963" s="357"/>
      <c r="B963" s="357"/>
      <c r="C963" s="357"/>
      <c r="D963" s="357"/>
      <c r="E963" s="357"/>
      <c r="F963" s="357"/>
      <c r="G963" s="357"/>
      <c r="H963" s="357"/>
      <c r="I963" s="357"/>
      <c r="J963" s="357"/>
      <c r="K963" s="357"/>
      <c r="L963" s="357"/>
      <c r="M963" s="357"/>
      <c r="N963" s="357"/>
      <c r="O963" s="357"/>
      <c r="P963" s="357"/>
      <c r="Q963" s="357"/>
      <c r="R963" s="357"/>
      <c r="S963" s="357"/>
      <c r="T963" s="357"/>
      <c r="U963" s="357"/>
      <c r="V963" s="357"/>
      <c r="W963" s="357"/>
      <c r="X963" s="357"/>
      <c r="Y963" s="357"/>
      <c r="Z963" s="357"/>
    </row>
    <row r="964" spans="1:26" ht="12.5" customHeight="1">
      <c r="A964" s="357"/>
      <c r="B964" s="357"/>
      <c r="C964" s="357"/>
      <c r="D964" s="357"/>
      <c r="E964" s="357"/>
      <c r="F964" s="357"/>
      <c r="G964" s="357"/>
      <c r="H964" s="357"/>
      <c r="I964" s="357"/>
      <c r="J964" s="357"/>
      <c r="K964" s="357"/>
      <c r="L964" s="357"/>
      <c r="M964" s="357"/>
      <c r="N964" s="357"/>
      <c r="O964" s="357"/>
      <c r="P964" s="357"/>
      <c r="Q964" s="357"/>
      <c r="R964" s="357"/>
      <c r="S964" s="357"/>
      <c r="T964" s="357"/>
      <c r="U964" s="357"/>
      <c r="V964" s="357"/>
      <c r="W964" s="357"/>
      <c r="X964" s="357"/>
      <c r="Y964" s="357"/>
      <c r="Z964" s="357"/>
    </row>
    <row r="965" spans="1:26" ht="12.5" customHeight="1">
      <c r="A965" s="357"/>
      <c r="B965" s="357"/>
      <c r="C965" s="357"/>
      <c r="D965" s="357"/>
      <c r="E965" s="357"/>
      <c r="F965" s="357"/>
      <c r="G965" s="357"/>
      <c r="H965" s="357"/>
      <c r="I965" s="357"/>
      <c r="J965" s="357"/>
      <c r="K965" s="357"/>
      <c r="L965" s="357"/>
      <c r="M965" s="357"/>
      <c r="N965" s="357"/>
      <c r="O965" s="357"/>
      <c r="P965" s="357"/>
      <c r="Q965" s="357"/>
      <c r="R965" s="357"/>
      <c r="S965" s="357"/>
      <c r="T965" s="357"/>
      <c r="U965" s="357"/>
      <c r="V965" s="357"/>
      <c r="W965" s="357"/>
      <c r="X965" s="357"/>
      <c r="Y965" s="357"/>
      <c r="Z965" s="357"/>
    </row>
    <row r="966" spans="1:26" ht="12.5" customHeight="1">
      <c r="A966" s="357"/>
      <c r="B966" s="357"/>
      <c r="C966" s="357"/>
      <c r="D966" s="357"/>
      <c r="E966" s="357"/>
      <c r="F966" s="357"/>
      <c r="G966" s="357"/>
      <c r="H966" s="357"/>
      <c r="I966" s="357"/>
      <c r="J966" s="357"/>
      <c r="K966" s="357"/>
      <c r="L966" s="357"/>
      <c r="M966" s="357"/>
      <c r="N966" s="357"/>
      <c r="O966" s="357"/>
      <c r="P966" s="357"/>
      <c r="Q966" s="357"/>
      <c r="R966" s="357"/>
      <c r="S966" s="357"/>
      <c r="T966" s="357"/>
      <c r="U966" s="357"/>
      <c r="V966" s="357"/>
      <c r="W966" s="357"/>
      <c r="X966" s="357"/>
      <c r="Y966" s="357"/>
      <c r="Z966" s="357"/>
    </row>
    <row r="967" spans="1:26" ht="12.5" customHeight="1">
      <c r="A967" s="357"/>
      <c r="B967" s="357"/>
      <c r="C967" s="357"/>
      <c r="D967" s="357"/>
      <c r="E967" s="357"/>
      <c r="F967" s="357"/>
      <c r="G967" s="357"/>
      <c r="H967" s="357"/>
      <c r="I967" s="357"/>
      <c r="J967" s="357"/>
      <c r="K967" s="357"/>
      <c r="L967" s="357"/>
      <c r="M967" s="357"/>
      <c r="N967" s="357"/>
      <c r="O967" s="357"/>
      <c r="P967" s="357"/>
      <c r="Q967" s="357"/>
      <c r="R967" s="357"/>
      <c r="S967" s="357"/>
      <c r="T967" s="357"/>
      <c r="U967" s="357"/>
      <c r="V967" s="357"/>
      <c r="W967" s="357"/>
      <c r="X967" s="357"/>
      <c r="Y967" s="357"/>
      <c r="Z967" s="357"/>
    </row>
    <row r="968" spans="1:26" ht="12.5" customHeight="1">
      <c r="A968" s="357"/>
      <c r="B968" s="357"/>
      <c r="C968" s="357"/>
      <c r="D968" s="357"/>
      <c r="E968" s="357"/>
      <c r="F968" s="357"/>
      <c r="G968" s="357"/>
      <c r="H968" s="357"/>
      <c r="I968" s="357"/>
      <c r="J968" s="357"/>
      <c r="K968" s="357"/>
      <c r="L968" s="357"/>
      <c r="M968" s="357"/>
      <c r="N968" s="357"/>
      <c r="O968" s="357"/>
      <c r="P968" s="357"/>
      <c r="Q968" s="357"/>
      <c r="R968" s="357"/>
      <c r="S968" s="357"/>
      <c r="T968" s="357"/>
      <c r="U968" s="357"/>
      <c r="V968" s="357"/>
      <c r="W968" s="357"/>
      <c r="X968" s="357"/>
      <c r="Y968" s="357"/>
      <c r="Z968" s="357"/>
    </row>
    <row r="969" spans="1:26" ht="12.5" customHeight="1">
      <c r="A969" s="357"/>
      <c r="B969" s="357"/>
      <c r="C969" s="357"/>
      <c r="D969" s="357"/>
      <c r="E969" s="357"/>
      <c r="F969" s="357"/>
      <c r="G969" s="357"/>
      <c r="H969" s="357"/>
      <c r="I969" s="357"/>
      <c r="J969" s="357"/>
      <c r="K969" s="357"/>
      <c r="L969" s="357"/>
      <c r="M969" s="357"/>
      <c r="N969" s="357"/>
      <c r="O969" s="357"/>
      <c r="P969" s="357"/>
      <c r="Q969" s="357"/>
      <c r="R969" s="357"/>
      <c r="S969" s="357"/>
      <c r="T969" s="357"/>
      <c r="U969" s="357"/>
      <c r="V969" s="357"/>
      <c r="W969" s="357"/>
      <c r="X969" s="357"/>
      <c r="Y969" s="357"/>
      <c r="Z969" s="357"/>
    </row>
    <row r="970" spans="1:26" ht="12.5" customHeight="1">
      <c r="A970" s="357"/>
      <c r="B970" s="357"/>
      <c r="C970" s="357"/>
      <c r="D970" s="357"/>
      <c r="E970" s="357"/>
      <c r="F970" s="357"/>
      <c r="G970" s="357"/>
      <c r="H970" s="357"/>
      <c r="I970" s="357"/>
      <c r="J970" s="357"/>
      <c r="K970" s="357"/>
      <c r="L970" s="357"/>
      <c r="M970" s="357"/>
      <c r="N970" s="357"/>
      <c r="O970" s="357"/>
      <c r="P970" s="357"/>
      <c r="Q970" s="357"/>
      <c r="R970" s="357"/>
      <c r="S970" s="357"/>
      <c r="T970" s="357"/>
      <c r="U970" s="357"/>
      <c r="V970" s="357"/>
      <c r="W970" s="357"/>
      <c r="X970" s="357"/>
      <c r="Y970" s="357"/>
      <c r="Z970" s="357"/>
    </row>
    <row r="971" spans="1:26" ht="12.5" customHeight="1">
      <c r="A971" s="357"/>
      <c r="B971" s="357"/>
      <c r="C971" s="357"/>
      <c r="D971" s="357"/>
      <c r="E971" s="357"/>
      <c r="F971" s="357"/>
      <c r="G971" s="357"/>
      <c r="H971" s="357"/>
      <c r="I971" s="357"/>
      <c r="J971" s="357"/>
      <c r="K971" s="357"/>
      <c r="L971" s="357"/>
      <c r="M971" s="357"/>
      <c r="N971" s="357"/>
      <c r="O971" s="357"/>
      <c r="P971" s="357"/>
      <c r="Q971" s="357"/>
      <c r="R971" s="357"/>
      <c r="S971" s="357"/>
      <c r="T971" s="357"/>
      <c r="U971" s="357"/>
      <c r="V971" s="357"/>
      <c r="W971" s="357"/>
      <c r="X971" s="357"/>
      <c r="Y971" s="357"/>
      <c r="Z971" s="357"/>
    </row>
    <row r="972" spans="1:26" ht="12.5" customHeight="1">
      <c r="A972" s="357"/>
      <c r="B972" s="357"/>
      <c r="C972" s="357"/>
      <c r="D972" s="357"/>
      <c r="E972" s="357"/>
      <c r="F972" s="357"/>
      <c r="G972" s="357"/>
      <c r="H972" s="357"/>
      <c r="I972" s="357"/>
      <c r="J972" s="357"/>
      <c r="K972" s="357"/>
      <c r="L972" s="357"/>
      <c r="M972" s="357"/>
      <c r="N972" s="357"/>
      <c r="O972" s="357"/>
      <c r="P972" s="357"/>
      <c r="Q972" s="357"/>
      <c r="R972" s="357"/>
      <c r="S972" s="357"/>
      <c r="T972" s="357"/>
      <c r="U972" s="357"/>
      <c r="V972" s="357"/>
      <c r="W972" s="357"/>
      <c r="X972" s="357"/>
      <c r="Y972" s="357"/>
      <c r="Z972" s="357"/>
    </row>
    <row r="973" spans="1:26" ht="12.5" customHeight="1">
      <c r="A973" s="357"/>
      <c r="B973" s="357"/>
      <c r="C973" s="357"/>
      <c r="D973" s="357"/>
      <c r="E973" s="357"/>
      <c r="F973" s="357"/>
      <c r="G973" s="357"/>
      <c r="H973" s="357"/>
      <c r="I973" s="357"/>
      <c r="J973" s="357"/>
      <c r="K973" s="357"/>
      <c r="L973" s="357"/>
      <c r="M973" s="357"/>
      <c r="N973" s="357"/>
      <c r="O973" s="357"/>
      <c r="P973" s="357"/>
      <c r="Q973" s="357"/>
      <c r="R973" s="357"/>
      <c r="S973" s="357"/>
      <c r="T973" s="357"/>
      <c r="U973" s="357"/>
      <c r="V973" s="357"/>
      <c r="W973" s="357"/>
      <c r="X973" s="357"/>
      <c r="Y973" s="357"/>
      <c r="Z973" s="357"/>
    </row>
    <row r="974" spans="1:26" ht="12.5" customHeight="1">
      <c r="A974" s="357"/>
      <c r="B974" s="357"/>
      <c r="C974" s="357"/>
      <c r="D974" s="357"/>
      <c r="E974" s="357"/>
      <c r="F974" s="357"/>
      <c r="G974" s="357"/>
      <c r="H974" s="357"/>
      <c r="I974" s="357"/>
      <c r="J974" s="357"/>
      <c r="K974" s="357"/>
      <c r="L974" s="357"/>
      <c r="M974" s="357"/>
      <c r="N974" s="357"/>
      <c r="O974" s="357"/>
      <c r="P974" s="357"/>
      <c r="Q974" s="357"/>
      <c r="R974" s="357"/>
      <c r="S974" s="357"/>
      <c r="T974" s="357"/>
      <c r="U974" s="357"/>
      <c r="V974" s="357"/>
      <c r="W974" s="357"/>
      <c r="X974" s="357"/>
      <c r="Y974" s="357"/>
      <c r="Z974" s="357"/>
    </row>
    <row r="975" spans="1:26" ht="12.5" customHeight="1">
      <c r="A975" s="357"/>
      <c r="B975" s="357"/>
      <c r="C975" s="357"/>
      <c r="D975" s="357"/>
      <c r="E975" s="357"/>
      <c r="F975" s="357"/>
      <c r="G975" s="357"/>
      <c r="H975" s="357"/>
      <c r="I975" s="357"/>
      <c r="J975" s="357"/>
      <c r="K975" s="357"/>
      <c r="L975" s="357"/>
      <c r="M975" s="357"/>
      <c r="N975" s="357"/>
      <c r="O975" s="357"/>
      <c r="P975" s="357"/>
      <c r="Q975" s="357"/>
      <c r="R975" s="357"/>
      <c r="S975" s="357"/>
      <c r="T975" s="357"/>
      <c r="U975" s="357"/>
      <c r="V975" s="357"/>
      <c r="W975" s="357"/>
      <c r="X975" s="357"/>
      <c r="Y975" s="357"/>
      <c r="Z975" s="357"/>
    </row>
    <row r="976" spans="1:26" ht="12.5" customHeight="1">
      <c r="A976" s="357"/>
      <c r="B976" s="357"/>
      <c r="C976" s="357"/>
      <c r="D976" s="357"/>
      <c r="E976" s="357"/>
      <c r="F976" s="357"/>
      <c r="G976" s="357"/>
      <c r="H976" s="357"/>
      <c r="I976" s="357"/>
      <c r="J976" s="357"/>
      <c r="K976" s="357"/>
      <c r="L976" s="357"/>
      <c r="M976" s="357"/>
      <c r="N976" s="357"/>
      <c r="O976" s="357"/>
      <c r="P976" s="357"/>
      <c r="Q976" s="357"/>
      <c r="R976" s="357"/>
      <c r="S976" s="357"/>
      <c r="T976" s="357"/>
      <c r="U976" s="357"/>
      <c r="V976" s="357"/>
      <c r="W976" s="357"/>
      <c r="X976" s="357"/>
      <c r="Y976" s="357"/>
      <c r="Z976" s="357"/>
    </row>
    <row r="977" spans="1:26" ht="12.5" customHeight="1">
      <c r="A977" s="357"/>
      <c r="B977" s="357"/>
      <c r="C977" s="357"/>
      <c r="D977" s="357"/>
      <c r="E977" s="357"/>
      <c r="F977" s="357"/>
      <c r="G977" s="357"/>
      <c r="H977" s="357"/>
      <c r="I977" s="357"/>
      <c r="J977" s="357"/>
      <c r="K977" s="357"/>
      <c r="L977" s="357"/>
      <c r="M977" s="357"/>
      <c r="N977" s="357"/>
      <c r="O977" s="357"/>
      <c r="P977" s="357"/>
      <c r="Q977" s="357"/>
      <c r="R977" s="357"/>
      <c r="S977" s="357"/>
      <c r="T977" s="357"/>
      <c r="U977" s="357"/>
      <c r="V977" s="357"/>
      <c r="W977" s="357"/>
      <c r="X977" s="357"/>
      <c r="Y977" s="357"/>
      <c r="Z977" s="357"/>
    </row>
    <row r="978" spans="1:26" ht="12.5" customHeight="1">
      <c r="A978" s="357"/>
      <c r="B978" s="357"/>
      <c r="C978" s="357"/>
      <c r="D978" s="357"/>
      <c r="E978" s="357"/>
      <c r="F978" s="357"/>
      <c r="G978" s="357"/>
      <c r="H978" s="357"/>
      <c r="I978" s="357"/>
      <c r="J978" s="357"/>
      <c r="K978" s="357"/>
      <c r="L978" s="357"/>
      <c r="M978" s="357"/>
      <c r="N978" s="357"/>
      <c r="O978" s="357"/>
      <c r="P978" s="357"/>
      <c r="Q978" s="357"/>
      <c r="R978" s="357"/>
      <c r="S978" s="357"/>
      <c r="T978" s="357"/>
      <c r="U978" s="357"/>
      <c r="V978" s="357"/>
      <c r="W978" s="357"/>
      <c r="X978" s="357"/>
      <c r="Y978" s="357"/>
      <c r="Z978" s="357"/>
    </row>
    <row r="979" spans="1:26" ht="12.5" customHeight="1">
      <c r="A979" s="357"/>
      <c r="B979" s="357"/>
      <c r="C979" s="357"/>
      <c r="D979" s="357"/>
      <c r="E979" s="357"/>
      <c r="F979" s="357"/>
      <c r="G979" s="357"/>
      <c r="H979" s="357"/>
      <c r="I979" s="357"/>
      <c r="J979" s="357"/>
      <c r="K979" s="357"/>
      <c r="L979" s="357"/>
      <c r="M979" s="357"/>
      <c r="N979" s="357"/>
      <c r="O979" s="357"/>
      <c r="P979" s="357"/>
      <c r="Q979" s="357"/>
      <c r="R979" s="357"/>
      <c r="S979" s="357"/>
      <c r="T979" s="357"/>
      <c r="U979" s="357"/>
      <c r="V979" s="357"/>
      <c r="W979" s="357"/>
      <c r="X979" s="357"/>
      <c r="Y979" s="357"/>
      <c r="Z979" s="357"/>
    </row>
    <row r="980" spans="1:26" ht="12.5" customHeight="1">
      <c r="A980" s="357"/>
      <c r="B980" s="357"/>
      <c r="C980" s="357"/>
      <c r="D980" s="357"/>
      <c r="E980" s="357"/>
      <c r="F980" s="357"/>
      <c r="G980" s="357"/>
      <c r="H980" s="357"/>
      <c r="I980" s="357"/>
      <c r="J980" s="357"/>
      <c r="K980" s="357"/>
      <c r="L980" s="357"/>
      <c r="M980" s="357"/>
      <c r="N980" s="357"/>
      <c r="O980" s="357"/>
      <c r="P980" s="357"/>
      <c r="Q980" s="357"/>
      <c r="R980" s="357"/>
      <c r="S980" s="357"/>
      <c r="T980" s="357"/>
      <c r="U980" s="357"/>
      <c r="V980" s="357"/>
      <c r="W980" s="357"/>
      <c r="X980" s="357"/>
      <c r="Y980" s="357"/>
      <c r="Z980" s="357"/>
    </row>
    <row r="981" spans="1:26" ht="12.5" customHeight="1">
      <c r="A981" s="357"/>
      <c r="B981" s="357"/>
      <c r="C981" s="357"/>
      <c r="D981" s="357"/>
      <c r="E981" s="357"/>
      <c r="F981" s="357"/>
      <c r="G981" s="357"/>
      <c r="H981" s="357"/>
      <c r="I981" s="357"/>
      <c r="J981" s="357"/>
      <c r="K981" s="357"/>
      <c r="L981" s="357"/>
      <c r="M981" s="357"/>
      <c r="N981" s="357"/>
      <c r="O981" s="357"/>
      <c r="P981" s="357"/>
      <c r="Q981" s="357"/>
      <c r="R981" s="357"/>
      <c r="S981" s="357"/>
      <c r="T981" s="357"/>
      <c r="U981" s="357"/>
      <c r="V981" s="357"/>
      <c r="W981" s="357"/>
      <c r="X981" s="357"/>
      <c r="Y981" s="357"/>
      <c r="Z981" s="357"/>
    </row>
    <row r="982" spans="1:26" ht="12.5" customHeight="1">
      <c r="A982" s="357"/>
      <c r="B982" s="357"/>
      <c r="C982" s="357"/>
      <c r="D982" s="357"/>
      <c r="E982" s="357"/>
      <c r="F982" s="357"/>
      <c r="G982" s="357"/>
      <c r="H982" s="357"/>
      <c r="I982" s="357"/>
      <c r="J982" s="357"/>
      <c r="K982" s="357"/>
      <c r="L982" s="357"/>
      <c r="M982" s="357"/>
      <c r="N982" s="357"/>
      <c r="O982" s="357"/>
      <c r="P982" s="357"/>
      <c r="Q982" s="357"/>
      <c r="R982" s="357"/>
      <c r="S982" s="357"/>
      <c r="T982" s="357"/>
      <c r="U982" s="357"/>
      <c r="V982" s="357"/>
      <c r="W982" s="357"/>
      <c r="X982" s="357"/>
      <c r="Y982" s="357"/>
      <c r="Z982" s="357"/>
    </row>
    <row r="983" spans="1:26" ht="12.5" customHeight="1">
      <c r="A983" s="357"/>
      <c r="B983" s="357"/>
      <c r="C983" s="357"/>
      <c r="D983" s="357"/>
      <c r="E983" s="357"/>
      <c r="F983" s="357"/>
      <c r="G983" s="357"/>
      <c r="H983" s="357"/>
      <c r="I983" s="357"/>
      <c r="J983" s="357"/>
      <c r="K983" s="357"/>
      <c r="L983" s="357"/>
      <c r="M983" s="357"/>
      <c r="N983" s="357"/>
      <c r="O983" s="357"/>
      <c r="P983" s="357"/>
      <c r="Q983" s="357"/>
      <c r="R983" s="357"/>
      <c r="S983" s="357"/>
      <c r="T983" s="357"/>
      <c r="U983" s="357"/>
      <c r="V983" s="357"/>
      <c r="W983" s="357"/>
      <c r="X983" s="357"/>
      <c r="Y983" s="357"/>
      <c r="Z983" s="357"/>
    </row>
    <row r="984" spans="1:26" ht="12.5" customHeight="1">
      <c r="A984" s="357"/>
      <c r="B984" s="357"/>
      <c r="C984" s="357"/>
      <c r="D984" s="357"/>
      <c r="E984" s="357"/>
      <c r="F984" s="357"/>
      <c r="G984" s="357"/>
      <c r="H984" s="357"/>
      <c r="I984" s="357"/>
      <c r="J984" s="357"/>
      <c r="K984" s="357"/>
      <c r="L984" s="357"/>
      <c r="M984" s="357"/>
      <c r="N984" s="357"/>
      <c r="O984" s="357"/>
      <c r="P984" s="357"/>
      <c r="Q984" s="357"/>
      <c r="R984" s="357"/>
      <c r="S984" s="357"/>
      <c r="T984" s="357"/>
      <c r="U984" s="357"/>
      <c r="V984" s="357"/>
      <c r="W984" s="357"/>
      <c r="X984" s="357"/>
      <c r="Y984" s="357"/>
      <c r="Z984" s="357"/>
    </row>
    <row r="985" spans="1:26" ht="12.5" customHeight="1">
      <c r="A985" s="357"/>
      <c r="B985" s="357"/>
      <c r="C985" s="357"/>
      <c r="D985" s="357"/>
      <c r="E985" s="357"/>
      <c r="F985" s="357"/>
      <c r="G985" s="357"/>
      <c r="H985" s="357"/>
      <c r="I985" s="357"/>
      <c r="J985" s="357"/>
      <c r="K985" s="357"/>
      <c r="L985" s="357"/>
      <c r="M985" s="357"/>
      <c r="N985" s="357"/>
      <c r="O985" s="357"/>
      <c r="P985" s="357"/>
      <c r="Q985" s="357"/>
      <c r="R985" s="357"/>
      <c r="S985" s="357"/>
      <c r="T985" s="357"/>
      <c r="U985" s="357"/>
      <c r="V985" s="357"/>
      <c r="W985" s="357"/>
      <c r="X985" s="357"/>
      <c r="Y985" s="357"/>
      <c r="Z985" s="357"/>
    </row>
    <row r="986" spans="1:26" ht="12.5" customHeight="1">
      <c r="A986" s="357"/>
      <c r="B986" s="357"/>
      <c r="C986" s="357"/>
      <c r="D986" s="357"/>
      <c r="E986" s="357"/>
      <c r="F986" s="357"/>
      <c r="G986" s="357"/>
      <c r="H986" s="357"/>
      <c r="I986" s="357"/>
      <c r="J986" s="357"/>
      <c r="K986" s="357"/>
      <c r="L986" s="357"/>
      <c r="M986" s="357"/>
      <c r="N986" s="357"/>
      <c r="O986" s="357"/>
      <c r="P986" s="357"/>
      <c r="Q986" s="357"/>
      <c r="R986" s="357"/>
      <c r="S986" s="357"/>
      <c r="T986" s="357"/>
      <c r="U986" s="357"/>
      <c r="V986" s="357"/>
      <c r="W986" s="357"/>
      <c r="X986" s="357"/>
      <c r="Y986" s="357"/>
      <c r="Z986" s="357"/>
    </row>
    <row r="987" spans="1:26" ht="12.5" customHeight="1">
      <c r="A987" s="357"/>
      <c r="B987" s="357"/>
      <c r="C987" s="357"/>
      <c r="D987" s="357"/>
      <c r="E987" s="357"/>
      <c r="F987" s="357"/>
      <c r="G987" s="357"/>
      <c r="H987" s="357"/>
      <c r="I987" s="357"/>
      <c r="J987" s="357"/>
      <c r="K987" s="357"/>
      <c r="L987" s="357"/>
      <c r="M987" s="357"/>
      <c r="N987" s="357"/>
      <c r="O987" s="357"/>
      <c r="P987" s="357"/>
      <c r="Q987" s="357"/>
      <c r="R987" s="357"/>
      <c r="S987" s="357"/>
      <c r="T987" s="357"/>
      <c r="U987" s="357"/>
      <c r="V987" s="357"/>
      <c r="W987" s="357"/>
      <c r="X987" s="357"/>
      <c r="Y987" s="357"/>
      <c r="Z987" s="357"/>
    </row>
    <row r="988" spans="1:26" ht="12.5" customHeight="1">
      <c r="A988" s="357"/>
      <c r="B988" s="357"/>
      <c r="C988" s="357"/>
      <c r="D988" s="357"/>
      <c r="E988" s="357"/>
      <c r="F988" s="357"/>
      <c r="G988" s="357"/>
      <c r="H988" s="357"/>
      <c r="I988" s="357"/>
      <c r="J988" s="357"/>
      <c r="K988" s="357"/>
      <c r="L988" s="357"/>
      <c r="M988" s="357"/>
      <c r="N988" s="357"/>
      <c r="O988" s="357"/>
      <c r="P988" s="357"/>
      <c r="Q988" s="357"/>
      <c r="R988" s="357"/>
      <c r="S988" s="357"/>
      <c r="T988" s="357"/>
      <c r="U988" s="357"/>
      <c r="V988" s="357"/>
      <c r="W988" s="357"/>
      <c r="X988" s="357"/>
      <c r="Y988" s="357"/>
      <c r="Z988" s="357"/>
    </row>
    <row r="989" spans="1:26" ht="12.5" customHeight="1">
      <c r="A989" s="357"/>
      <c r="B989" s="357"/>
      <c r="C989" s="357"/>
      <c r="D989" s="357"/>
      <c r="E989" s="357"/>
      <c r="F989" s="357"/>
      <c r="G989" s="357"/>
      <c r="H989" s="357"/>
      <c r="I989" s="357"/>
      <c r="J989" s="357"/>
      <c r="K989" s="357"/>
      <c r="L989" s="357"/>
      <c r="M989" s="357"/>
      <c r="N989" s="357"/>
      <c r="O989" s="357"/>
      <c r="P989" s="357"/>
      <c r="Q989" s="357"/>
      <c r="R989" s="357"/>
      <c r="S989" s="357"/>
      <c r="T989" s="357"/>
      <c r="U989" s="357"/>
      <c r="V989" s="357"/>
      <c r="W989" s="357"/>
      <c r="X989" s="357"/>
      <c r="Y989" s="357"/>
      <c r="Z989" s="357"/>
    </row>
    <row r="990" spans="1:26" ht="12.5" customHeight="1">
      <c r="A990" s="357"/>
      <c r="B990" s="357"/>
      <c r="C990" s="357"/>
      <c r="D990" s="357"/>
      <c r="E990" s="357"/>
      <c r="F990" s="357"/>
      <c r="G990" s="357"/>
      <c r="H990" s="357"/>
      <c r="I990" s="357"/>
      <c r="J990" s="357"/>
      <c r="K990" s="357"/>
      <c r="L990" s="357"/>
      <c r="M990" s="357"/>
      <c r="N990" s="357"/>
      <c r="O990" s="357"/>
      <c r="P990" s="357"/>
      <c r="Q990" s="357"/>
      <c r="R990" s="357"/>
      <c r="S990" s="357"/>
      <c r="T990" s="357"/>
      <c r="U990" s="357"/>
      <c r="V990" s="357"/>
      <c r="W990" s="357"/>
      <c r="X990" s="357"/>
      <c r="Y990" s="357"/>
      <c r="Z990" s="357"/>
    </row>
    <row r="991" spans="1:26" ht="12.5" customHeight="1">
      <c r="A991" s="357"/>
      <c r="B991" s="357"/>
      <c r="C991" s="357"/>
      <c r="D991" s="357"/>
      <c r="E991" s="357"/>
      <c r="F991" s="357"/>
      <c r="G991" s="357"/>
      <c r="H991" s="357"/>
      <c r="I991" s="357"/>
      <c r="J991" s="357"/>
      <c r="K991" s="357"/>
      <c r="L991" s="357"/>
      <c r="M991" s="357"/>
      <c r="N991" s="357"/>
      <c r="O991" s="357"/>
      <c r="P991" s="357"/>
      <c r="Q991" s="357"/>
      <c r="R991" s="357"/>
      <c r="S991" s="357"/>
      <c r="T991" s="357"/>
      <c r="U991" s="357"/>
      <c r="V991" s="357"/>
      <c r="W991" s="357"/>
      <c r="X991" s="357"/>
      <c r="Y991" s="357"/>
      <c r="Z991" s="357"/>
    </row>
    <row r="992" spans="1:26" ht="12.5" customHeight="1">
      <c r="A992" s="357"/>
      <c r="B992" s="357"/>
      <c r="C992" s="357"/>
      <c r="D992" s="357"/>
      <c r="E992" s="357"/>
      <c r="F992" s="357"/>
      <c r="G992" s="357"/>
      <c r="H992" s="357"/>
      <c r="I992" s="357"/>
      <c r="J992" s="357"/>
      <c r="K992" s="357"/>
      <c r="L992" s="357"/>
      <c r="M992" s="357"/>
      <c r="N992" s="357"/>
      <c r="O992" s="357"/>
      <c r="P992" s="357"/>
      <c r="Q992" s="357"/>
      <c r="R992" s="357"/>
      <c r="S992" s="357"/>
      <c r="T992" s="357"/>
      <c r="U992" s="357"/>
      <c r="V992" s="357"/>
      <c r="W992" s="357"/>
      <c r="X992" s="357"/>
      <c r="Y992" s="357"/>
      <c r="Z992" s="357"/>
    </row>
    <row r="993" spans="1:26" ht="12.5" customHeight="1">
      <c r="A993" s="357"/>
      <c r="B993" s="357"/>
      <c r="C993" s="357"/>
      <c r="D993" s="357"/>
      <c r="E993" s="357"/>
      <c r="F993" s="357"/>
      <c r="G993" s="357"/>
      <c r="H993" s="357"/>
      <c r="I993" s="357"/>
      <c r="J993" s="357"/>
      <c r="K993" s="357"/>
      <c r="L993" s="357"/>
      <c r="M993" s="357"/>
      <c r="N993" s="357"/>
      <c r="O993" s="357"/>
      <c r="P993" s="357"/>
      <c r="Q993" s="357"/>
      <c r="R993" s="357"/>
      <c r="S993" s="357"/>
      <c r="T993" s="357"/>
      <c r="U993" s="357"/>
      <c r="V993" s="357"/>
      <c r="W993" s="357"/>
      <c r="X993" s="357"/>
      <c r="Y993" s="357"/>
      <c r="Z993" s="357"/>
    </row>
    <row r="994" spans="1:26" ht="12.5" customHeight="1">
      <c r="A994" s="357"/>
      <c r="B994" s="357"/>
      <c r="C994" s="357"/>
      <c r="D994" s="357"/>
      <c r="E994" s="357"/>
      <c r="F994" s="357"/>
      <c r="G994" s="357"/>
      <c r="H994" s="357"/>
      <c r="I994" s="357"/>
      <c r="J994" s="357"/>
      <c r="K994" s="357"/>
      <c r="L994" s="357"/>
      <c r="M994" s="357"/>
      <c r="N994" s="357"/>
      <c r="O994" s="357"/>
      <c r="P994" s="357"/>
      <c r="Q994" s="357"/>
      <c r="R994" s="357"/>
      <c r="S994" s="357"/>
      <c r="T994" s="357"/>
      <c r="U994" s="357"/>
      <c r="V994" s="357"/>
      <c r="W994" s="357"/>
      <c r="X994" s="357"/>
      <c r="Y994" s="357"/>
      <c r="Z994" s="357"/>
    </row>
    <row r="995" spans="1:26" ht="12.5" customHeight="1">
      <c r="A995" s="357"/>
      <c r="B995" s="357"/>
      <c r="C995" s="357"/>
      <c r="D995" s="357"/>
      <c r="E995" s="357"/>
      <c r="F995" s="357"/>
      <c r="G995" s="357"/>
      <c r="H995" s="357"/>
      <c r="I995" s="357"/>
      <c r="J995" s="357"/>
      <c r="K995" s="357"/>
      <c r="L995" s="357"/>
      <c r="M995" s="357"/>
      <c r="N995" s="357"/>
      <c r="O995" s="357"/>
      <c r="P995" s="357"/>
      <c r="Q995" s="357"/>
      <c r="R995" s="357"/>
      <c r="S995" s="357"/>
      <c r="T995" s="357"/>
      <c r="U995" s="357"/>
      <c r="V995" s="357"/>
      <c r="W995" s="357"/>
      <c r="X995" s="357"/>
      <c r="Y995" s="357"/>
      <c r="Z995" s="357"/>
    </row>
    <row r="996" spans="1:26" ht="12.5" customHeight="1">
      <c r="A996" s="357"/>
      <c r="B996" s="357"/>
      <c r="C996" s="357"/>
      <c r="D996" s="357"/>
      <c r="E996" s="357"/>
      <c r="F996" s="357"/>
      <c r="G996" s="357"/>
      <c r="H996" s="357"/>
      <c r="I996" s="357"/>
      <c r="J996" s="357"/>
      <c r="K996" s="357"/>
      <c r="L996" s="357"/>
      <c r="M996" s="357"/>
      <c r="N996" s="357"/>
      <c r="O996" s="357"/>
      <c r="P996" s="357"/>
      <c r="Q996" s="357"/>
      <c r="R996" s="357"/>
      <c r="S996" s="357"/>
      <c r="T996" s="357"/>
      <c r="U996" s="357"/>
      <c r="V996" s="357"/>
      <c r="W996" s="357"/>
      <c r="X996" s="357"/>
      <c r="Y996" s="357"/>
      <c r="Z996" s="357"/>
    </row>
    <row r="997" spans="1:26" ht="12.5" customHeight="1">
      <c r="A997" s="357"/>
      <c r="B997" s="357"/>
      <c r="C997" s="357"/>
      <c r="D997" s="357"/>
      <c r="E997" s="357"/>
      <c r="F997" s="357"/>
      <c r="G997" s="357"/>
      <c r="H997" s="357"/>
      <c r="I997" s="357"/>
      <c r="J997" s="357"/>
      <c r="K997" s="357"/>
      <c r="L997" s="357"/>
      <c r="M997" s="357"/>
      <c r="N997" s="357"/>
      <c r="O997" s="357"/>
      <c r="P997" s="357"/>
      <c r="Q997" s="357"/>
      <c r="R997" s="357"/>
      <c r="S997" s="357"/>
      <c r="T997" s="357"/>
      <c r="U997" s="357"/>
      <c r="V997" s="357"/>
      <c r="W997" s="357"/>
      <c r="X997" s="357"/>
      <c r="Y997" s="357"/>
      <c r="Z997" s="357"/>
    </row>
    <row r="998" spans="1:26" ht="12.5" customHeight="1">
      <c r="A998" s="357"/>
      <c r="B998" s="357"/>
      <c r="C998" s="357"/>
      <c r="D998" s="357"/>
      <c r="E998" s="357"/>
      <c r="F998" s="357"/>
      <c r="G998" s="357"/>
      <c r="H998" s="357"/>
      <c r="I998" s="357"/>
      <c r="J998" s="357"/>
      <c r="K998" s="357"/>
      <c r="L998" s="357"/>
      <c r="M998" s="357"/>
      <c r="N998" s="357"/>
      <c r="O998" s="357"/>
      <c r="P998" s="357"/>
      <c r="Q998" s="357"/>
      <c r="R998" s="357"/>
      <c r="S998" s="357"/>
      <c r="T998" s="357"/>
      <c r="U998" s="357"/>
      <c r="V998" s="357"/>
      <c r="W998" s="357"/>
      <c r="X998" s="357"/>
      <c r="Y998" s="357"/>
      <c r="Z998" s="357"/>
    </row>
    <row r="999" spans="1:26" ht="12.5" customHeight="1">
      <c r="A999" s="357"/>
      <c r="B999" s="357"/>
      <c r="C999" s="357"/>
      <c r="D999" s="357"/>
      <c r="E999" s="357"/>
      <c r="F999" s="357"/>
      <c r="G999" s="357"/>
      <c r="H999" s="357"/>
      <c r="I999" s="357"/>
      <c r="J999" s="357"/>
      <c r="K999" s="357"/>
      <c r="L999" s="357"/>
      <c r="M999" s="357"/>
      <c r="N999" s="357"/>
      <c r="O999" s="357"/>
      <c r="P999" s="357"/>
      <c r="Q999" s="357"/>
      <c r="R999" s="357"/>
      <c r="S999" s="357"/>
      <c r="T999" s="357"/>
      <c r="U999" s="357"/>
      <c r="V999" s="357"/>
      <c r="W999" s="357"/>
      <c r="X999" s="357"/>
      <c r="Y999" s="357"/>
      <c r="Z999" s="357"/>
    </row>
    <row r="1000" spans="1:26" ht="12.5" customHeight="1">
      <c r="A1000" s="357"/>
      <c r="B1000" s="357"/>
      <c r="C1000" s="357"/>
      <c r="D1000" s="357"/>
      <c r="E1000" s="357"/>
      <c r="F1000" s="357"/>
      <c r="G1000" s="357"/>
      <c r="H1000" s="357"/>
      <c r="I1000" s="357"/>
      <c r="J1000" s="357"/>
      <c r="K1000" s="357"/>
      <c r="L1000" s="357"/>
      <c r="M1000" s="357"/>
      <c r="N1000" s="357"/>
      <c r="O1000" s="357"/>
      <c r="P1000" s="357"/>
      <c r="Q1000" s="357"/>
      <c r="R1000" s="357"/>
      <c r="S1000" s="357"/>
      <c r="T1000" s="357"/>
      <c r="U1000" s="357"/>
      <c r="V1000" s="357"/>
      <c r="W1000" s="357"/>
      <c r="X1000" s="357"/>
      <c r="Y1000" s="357"/>
      <c r="Z1000" s="357"/>
    </row>
    <row r="1001" spans="1:26" ht="12.5" customHeight="1">
      <c r="A1001" s="357"/>
      <c r="B1001" s="357"/>
      <c r="C1001" s="357"/>
      <c r="D1001" s="357"/>
      <c r="E1001" s="357"/>
      <c r="F1001" s="357"/>
      <c r="G1001" s="357"/>
      <c r="H1001" s="357"/>
      <c r="I1001" s="357"/>
      <c r="J1001" s="357"/>
      <c r="K1001" s="357"/>
      <c r="L1001" s="357"/>
      <c r="M1001" s="357"/>
      <c r="N1001" s="357"/>
      <c r="O1001" s="357"/>
      <c r="P1001" s="357"/>
      <c r="Q1001" s="357"/>
      <c r="R1001" s="357"/>
      <c r="S1001" s="357"/>
      <c r="T1001" s="357"/>
      <c r="U1001" s="357"/>
      <c r="V1001" s="357"/>
      <c r="W1001" s="357"/>
      <c r="X1001" s="357"/>
      <c r="Y1001" s="357"/>
      <c r="Z1001" s="357"/>
    </row>
    <row r="1002" spans="1:26" ht="12.5" customHeight="1">
      <c r="A1002" s="357"/>
      <c r="B1002" s="357"/>
      <c r="C1002" s="357"/>
      <c r="D1002" s="357"/>
      <c r="E1002" s="357"/>
      <c r="F1002" s="357"/>
      <c r="G1002" s="357"/>
      <c r="H1002" s="357"/>
      <c r="I1002" s="357"/>
      <c r="J1002" s="357"/>
      <c r="K1002" s="357"/>
      <c r="L1002" s="357"/>
      <c r="M1002" s="357"/>
      <c r="N1002" s="357"/>
      <c r="O1002" s="357"/>
      <c r="P1002" s="357"/>
      <c r="Q1002" s="357"/>
      <c r="R1002" s="357"/>
      <c r="S1002" s="357"/>
      <c r="T1002" s="357"/>
      <c r="U1002" s="357"/>
      <c r="V1002" s="357"/>
      <c r="W1002" s="357"/>
      <c r="X1002" s="357"/>
      <c r="Y1002" s="357"/>
      <c r="Z1002" s="357"/>
    </row>
    <row r="1003" spans="1:26" ht="12.5" customHeight="1">
      <c r="A1003" s="357"/>
      <c r="B1003" s="357"/>
      <c r="C1003" s="357"/>
      <c r="D1003" s="357"/>
      <c r="E1003" s="357"/>
      <c r="F1003" s="357"/>
      <c r="G1003" s="357"/>
      <c r="H1003" s="357"/>
      <c r="I1003" s="357"/>
      <c r="J1003" s="357"/>
      <c r="K1003" s="357"/>
      <c r="L1003" s="357"/>
      <c r="M1003" s="357"/>
      <c r="N1003" s="357"/>
      <c r="O1003" s="357"/>
      <c r="P1003" s="357"/>
      <c r="Q1003" s="357"/>
      <c r="R1003" s="357"/>
      <c r="S1003" s="357"/>
      <c r="T1003" s="357"/>
      <c r="U1003" s="357"/>
      <c r="V1003" s="357"/>
      <c r="W1003" s="357"/>
      <c r="X1003" s="357"/>
      <c r="Y1003" s="357"/>
      <c r="Z1003" s="357"/>
    </row>
    <row r="1004" spans="1:26" ht="12.5" customHeight="1">
      <c r="A1004" s="357"/>
      <c r="B1004" s="357"/>
      <c r="C1004" s="357"/>
      <c r="D1004" s="357"/>
      <c r="E1004" s="357"/>
      <c r="F1004" s="357"/>
      <c r="G1004" s="357"/>
      <c r="H1004" s="357"/>
      <c r="I1004" s="357"/>
      <c r="J1004" s="357"/>
      <c r="K1004" s="357"/>
      <c r="L1004" s="357"/>
      <c r="M1004" s="357"/>
      <c r="N1004" s="357"/>
      <c r="O1004" s="357"/>
      <c r="P1004" s="357"/>
      <c r="Q1004" s="357"/>
      <c r="R1004" s="357"/>
      <c r="S1004" s="357"/>
      <c r="T1004" s="357"/>
      <c r="U1004" s="357"/>
      <c r="V1004" s="357"/>
      <c r="W1004" s="357"/>
      <c r="X1004" s="357"/>
      <c r="Y1004" s="357"/>
      <c r="Z1004" s="357"/>
    </row>
    <row r="1005" spans="1:26" ht="12.5" customHeight="1">
      <c r="A1005" s="357"/>
      <c r="B1005" s="357"/>
      <c r="C1005" s="357"/>
      <c r="D1005" s="357"/>
      <c r="E1005" s="357"/>
      <c r="F1005" s="357"/>
      <c r="G1005" s="357"/>
      <c r="H1005" s="357"/>
      <c r="I1005" s="357"/>
      <c r="J1005" s="357"/>
      <c r="K1005" s="357"/>
      <c r="L1005" s="357"/>
      <c r="M1005" s="357"/>
      <c r="N1005" s="357"/>
      <c r="O1005" s="357"/>
      <c r="P1005" s="357"/>
      <c r="Q1005" s="357"/>
      <c r="R1005" s="357"/>
      <c r="S1005" s="357"/>
      <c r="T1005" s="357"/>
      <c r="U1005" s="357"/>
      <c r="V1005" s="357"/>
      <c r="W1005" s="357"/>
      <c r="X1005" s="357"/>
      <c r="Y1005" s="357"/>
      <c r="Z1005" s="357"/>
    </row>
    <row r="1006" spans="1:26" ht="12.5" customHeight="1">
      <c r="A1006" s="357"/>
      <c r="B1006" s="357"/>
      <c r="C1006" s="357"/>
      <c r="D1006" s="357"/>
      <c r="E1006" s="357"/>
      <c r="F1006" s="357"/>
      <c r="G1006" s="357"/>
      <c r="H1006" s="357"/>
      <c r="I1006" s="357"/>
      <c r="J1006" s="357"/>
      <c r="K1006" s="357"/>
      <c r="L1006" s="357"/>
      <c r="M1006" s="357"/>
      <c r="N1006" s="357"/>
      <c r="O1006" s="357"/>
      <c r="P1006" s="357"/>
      <c r="Q1006" s="357"/>
      <c r="R1006" s="357"/>
      <c r="S1006" s="357"/>
      <c r="T1006" s="357"/>
      <c r="U1006" s="357"/>
      <c r="V1006" s="357"/>
      <c r="W1006" s="357"/>
      <c r="X1006" s="357"/>
      <c r="Y1006" s="357"/>
      <c r="Z1006" s="357"/>
    </row>
    <row r="1007" spans="1:26" ht="12.5" customHeight="1">
      <c r="A1007" s="357"/>
      <c r="B1007" s="357"/>
      <c r="C1007" s="357"/>
      <c r="D1007" s="357"/>
      <c r="E1007" s="357"/>
      <c r="F1007" s="357"/>
      <c r="G1007" s="357"/>
      <c r="H1007" s="357"/>
      <c r="I1007" s="357"/>
      <c r="J1007" s="357"/>
      <c r="K1007" s="357"/>
      <c r="L1007" s="357"/>
      <c r="M1007" s="357"/>
      <c r="N1007" s="357"/>
      <c r="O1007" s="357"/>
      <c r="P1007" s="357"/>
      <c r="Q1007" s="357"/>
      <c r="R1007" s="357"/>
      <c r="S1007" s="357"/>
      <c r="T1007" s="357"/>
      <c r="U1007" s="357"/>
      <c r="V1007" s="357"/>
      <c r="W1007" s="357"/>
      <c r="X1007" s="357"/>
      <c r="Y1007" s="357"/>
      <c r="Z1007" s="357"/>
    </row>
    <row r="1008" spans="1:26" ht="12.5" customHeight="1">
      <c r="A1008" s="357"/>
      <c r="B1008" s="357"/>
      <c r="C1008" s="357"/>
      <c r="D1008" s="357"/>
      <c r="E1008" s="357"/>
      <c r="F1008" s="357"/>
      <c r="G1008" s="357"/>
      <c r="H1008" s="357"/>
      <c r="I1008" s="357"/>
      <c r="J1008" s="357"/>
      <c r="K1008" s="357"/>
      <c r="L1008" s="357"/>
      <c r="M1008" s="357"/>
      <c r="N1008" s="357"/>
      <c r="O1008" s="357"/>
      <c r="P1008" s="357"/>
      <c r="Q1008" s="357"/>
      <c r="R1008" s="357"/>
      <c r="S1008" s="357"/>
      <c r="T1008" s="357"/>
      <c r="U1008" s="357"/>
      <c r="V1008" s="357"/>
      <c r="W1008" s="357"/>
      <c r="X1008" s="357"/>
      <c r="Y1008" s="357"/>
      <c r="Z1008" s="357"/>
    </row>
    <row r="1009" spans="1:26" ht="12.5" customHeight="1">
      <c r="A1009" s="357"/>
      <c r="B1009" s="357"/>
      <c r="C1009" s="357"/>
      <c r="D1009" s="357"/>
      <c r="E1009" s="357"/>
      <c r="F1009" s="357"/>
      <c r="G1009" s="357"/>
      <c r="H1009" s="357"/>
      <c r="I1009" s="357"/>
      <c r="J1009" s="357"/>
      <c r="K1009" s="357"/>
      <c r="L1009" s="357"/>
      <c r="M1009" s="357"/>
      <c r="N1009" s="357"/>
      <c r="O1009" s="357"/>
      <c r="P1009" s="357"/>
      <c r="Q1009" s="357"/>
      <c r="R1009" s="357"/>
      <c r="S1009" s="357"/>
      <c r="T1009" s="357"/>
      <c r="U1009" s="357"/>
      <c r="V1009" s="357"/>
      <c r="W1009" s="357"/>
      <c r="X1009" s="357"/>
      <c r="Y1009" s="357"/>
      <c r="Z1009" s="357"/>
    </row>
    <row r="1010" spans="1:26" ht="12.5" customHeight="1">
      <c r="A1010" s="357"/>
      <c r="B1010" s="357"/>
      <c r="C1010" s="357"/>
      <c r="D1010" s="357"/>
      <c r="E1010" s="357"/>
      <c r="F1010" s="357"/>
      <c r="G1010" s="357"/>
      <c r="H1010" s="357"/>
      <c r="I1010" s="357"/>
      <c r="J1010" s="357"/>
      <c r="K1010" s="357"/>
      <c r="L1010" s="357"/>
      <c r="M1010" s="357"/>
      <c r="N1010" s="357"/>
      <c r="O1010" s="357"/>
      <c r="P1010" s="357"/>
      <c r="Q1010" s="357"/>
      <c r="R1010" s="357"/>
      <c r="S1010" s="357"/>
      <c r="T1010" s="357"/>
      <c r="U1010" s="357"/>
      <c r="V1010" s="357"/>
      <c r="W1010" s="357"/>
      <c r="X1010" s="357"/>
      <c r="Y1010" s="357"/>
      <c r="Z1010" s="357"/>
    </row>
    <row r="1011" spans="1:26" ht="12.5" customHeight="1">
      <c r="A1011" s="357"/>
      <c r="B1011" s="357"/>
      <c r="C1011" s="357"/>
      <c r="D1011" s="357"/>
      <c r="E1011" s="357"/>
      <c r="F1011" s="357"/>
      <c r="G1011" s="357"/>
      <c r="H1011" s="357"/>
      <c r="I1011" s="357"/>
      <c r="J1011" s="357"/>
      <c r="K1011" s="357"/>
      <c r="L1011" s="357"/>
      <c r="M1011" s="357"/>
      <c r="N1011" s="357"/>
      <c r="O1011" s="357"/>
      <c r="P1011" s="357"/>
      <c r="Q1011" s="357"/>
      <c r="R1011" s="357"/>
      <c r="S1011" s="357"/>
      <c r="T1011" s="357"/>
      <c r="U1011" s="357"/>
      <c r="V1011" s="357"/>
      <c r="W1011" s="357"/>
      <c r="X1011" s="357"/>
      <c r="Y1011" s="357"/>
      <c r="Z1011" s="357"/>
    </row>
    <row r="1012" spans="1:26" ht="12.5" customHeight="1">
      <c r="A1012" s="357"/>
      <c r="B1012" s="357"/>
      <c r="C1012" s="357"/>
      <c r="D1012" s="357"/>
      <c r="E1012" s="357"/>
      <c r="F1012" s="357"/>
      <c r="G1012" s="357"/>
      <c r="H1012" s="357"/>
      <c r="I1012" s="357"/>
      <c r="J1012" s="357"/>
      <c r="K1012" s="357"/>
      <c r="L1012" s="357"/>
      <c r="M1012" s="357"/>
      <c r="N1012" s="357"/>
      <c r="O1012" s="357"/>
      <c r="P1012" s="357"/>
      <c r="Q1012" s="357"/>
      <c r="R1012" s="357"/>
      <c r="S1012" s="357"/>
      <c r="T1012" s="357"/>
      <c r="U1012" s="357"/>
      <c r="V1012" s="357"/>
      <c r="W1012" s="357"/>
      <c r="X1012" s="357"/>
      <c r="Y1012" s="357"/>
      <c r="Z1012" s="357"/>
    </row>
    <row r="1013" spans="1:26" ht="12.5" customHeight="1">
      <c r="A1013" s="357"/>
      <c r="B1013" s="357"/>
      <c r="C1013" s="357"/>
      <c r="D1013" s="357"/>
      <c r="E1013" s="357"/>
      <c r="F1013" s="357"/>
      <c r="G1013" s="357"/>
      <c r="H1013" s="357"/>
      <c r="I1013" s="357"/>
      <c r="J1013" s="357"/>
      <c r="K1013" s="357"/>
      <c r="L1013" s="357"/>
      <c r="M1013" s="357"/>
      <c r="N1013" s="357"/>
      <c r="O1013" s="357"/>
      <c r="P1013" s="357"/>
      <c r="Q1013" s="357"/>
      <c r="R1013" s="357"/>
      <c r="S1013" s="357"/>
      <c r="T1013" s="357"/>
      <c r="U1013" s="357"/>
      <c r="V1013" s="357"/>
      <c r="W1013" s="357"/>
      <c r="X1013" s="357"/>
      <c r="Y1013" s="357"/>
      <c r="Z1013" s="357"/>
    </row>
    <row r="1014" spans="1:26" ht="12.5" customHeight="1">
      <c r="A1014" s="357"/>
      <c r="B1014" s="357"/>
      <c r="C1014" s="357"/>
      <c r="D1014" s="357"/>
      <c r="E1014" s="357"/>
      <c r="F1014" s="357"/>
      <c r="G1014" s="357"/>
      <c r="H1014" s="357"/>
      <c r="I1014" s="357"/>
      <c r="J1014" s="357"/>
      <c r="K1014" s="357"/>
      <c r="L1014" s="357"/>
      <c r="M1014" s="357"/>
      <c r="N1014" s="357"/>
      <c r="O1014" s="357"/>
      <c r="P1014" s="357"/>
      <c r="Q1014" s="357"/>
      <c r="R1014" s="357"/>
      <c r="S1014" s="357"/>
      <c r="T1014" s="357"/>
      <c r="U1014" s="357"/>
      <c r="V1014" s="357"/>
      <c r="W1014" s="357"/>
      <c r="X1014" s="357"/>
      <c r="Y1014" s="357"/>
      <c r="Z1014" s="357"/>
    </row>
    <row r="1015" spans="1:26" ht="12.5" customHeight="1">
      <c r="A1015" s="357"/>
      <c r="B1015" s="357"/>
      <c r="C1015" s="357"/>
      <c r="D1015" s="357"/>
      <c r="E1015" s="357"/>
      <c r="F1015" s="357"/>
      <c r="G1015" s="357"/>
      <c r="H1015" s="357"/>
      <c r="I1015" s="357"/>
      <c r="J1015" s="357"/>
      <c r="K1015" s="357"/>
      <c r="L1015" s="357"/>
      <c r="M1015" s="357"/>
      <c r="N1015" s="357"/>
      <c r="O1015" s="357"/>
      <c r="P1015" s="357"/>
      <c r="Q1015" s="357"/>
      <c r="R1015" s="357"/>
      <c r="S1015" s="357"/>
      <c r="T1015" s="357"/>
      <c r="U1015" s="357"/>
      <c r="V1015" s="357"/>
      <c r="W1015" s="357"/>
      <c r="X1015" s="357"/>
      <c r="Y1015" s="357"/>
      <c r="Z1015" s="357"/>
    </row>
    <row r="1016" spans="1:26" ht="12.5" customHeight="1">
      <c r="A1016" s="357"/>
      <c r="B1016" s="357"/>
      <c r="C1016" s="357"/>
      <c r="D1016" s="357"/>
      <c r="E1016" s="357"/>
      <c r="F1016" s="357"/>
      <c r="G1016" s="357"/>
      <c r="H1016" s="357"/>
      <c r="I1016" s="357"/>
      <c r="J1016" s="357"/>
      <c r="K1016" s="357"/>
      <c r="L1016" s="357"/>
      <c r="M1016" s="357"/>
      <c r="N1016" s="357"/>
      <c r="O1016" s="357"/>
      <c r="P1016" s="357"/>
      <c r="Q1016" s="357"/>
      <c r="R1016" s="357"/>
      <c r="S1016" s="357"/>
      <c r="T1016" s="357"/>
      <c r="U1016" s="357"/>
      <c r="V1016" s="357"/>
      <c r="W1016" s="357"/>
      <c r="X1016" s="357"/>
      <c r="Y1016" s="357"/>
      <c r="Z1016" s="357"/>
    </row>
    <row r="1017" spans="1:26" ht="12.5" customHeight="1">
      <c r="A1017" s="357"/>
      <c r="B1017" s="357"/>
      <c r="C1017" s="357"/>
      <c r="D1017" s="357"/>
      <c r="E1017" s="357"/>
      <c r="F1017" s="357"/>
      <c r="G1017" s="357"/>
      <c r="H1017" s="357"/>
      <c r="I1017" s="357"/>
      <c r="J1017" s="357"/>
      <c r="K1017" s="357"/>
      <c r="L1017" s="357"/>
      <c r="M1017" s="357"/>
      <c r="N1017" s="357"/>
      <c r="O1017" s="357"/>
      <c r="P1017" s="357"/>
      <c r="Q1017" s="357"/>
      <c r="R1017" s="357"/>
      <c r="S1017" s="357"/>
      <c r="T1017" s="357"/>
      <c r="U1017" s="357"/>
      <c r="V1017" s="357"/>
      <c r="W1017" s="357"/>
      <c r="X1017" s="357"/>
      <c r="Y1017" s="357"/>
      <c r="Z1017" s="357"/>
    </row>
    <row r="1018" spans="1:26" ht="12.5" customHeight="1">
      <c r="A1018" s="357"/>
      <c r="B1018" s="357"/>
      <c r="C1018" s="357"/>
      <c r="D1018" s="357"/>
      <c r="E1018" s="357"/>
      <c r="F1018" s="357"/>
      <c r="G1018" s="357"/>
      <c r="H1018" s="357"/>
      <c r="I1018" s="357"/>
      <c r="J1018" s="357"/>
      <c r="K1018" s="357"/>
      <c r="L1018" s="357"/>
      <c r="M1018" s="357"/>
      <c r="N1018" s="357"/>
      <c r="O1018" s="357"/>
      <c r="P1018" s="357"/>
      <c r="Q1018" s="357"/>
      <c r="R1018" s="357"/>
      <c r="S1018" s="357"/>
      <c r="T1018" s="357"/>
      <c r="U1018" s="357"/>
      <c r="V1018" s="357"/>
      <c r="W1018" s="357"/>
      <c r="X1018" s="357"/>
      <c r="Y1018" s="357"/>
      <c r="Z1018" s="357"/>
    </row>
    <row r="1019" spans="1:26" ht="12.5" customHeight="1">
      <c r="A1019" s="357"/>
      <c r="B1019" s="357"/>
      <c r="C1019" s="357"/>
      <c r="D1019" s="357"/>
      <c r="E1019" s="357"/>
      <c r="F1019" s="357"/>
      <c r="G1019" s="357"/>
      <c r="H1019" s="357"/>
      <c r="I1019" s="357"/>
      <c r="J1019" s="357"/>
      <c r="K1019" s="357"/>
      <c r="L1019" s="357"/>
      <c r="M1019" s="357"/>
      <c r="N1019" s="357"/>
      <c r="O1019" s="357"/>
      <c r="P1019" s="357"/>
      <c r="Q1019" s="357"/>
      <c r="R1019" s="357"/>
      <c r="S1019" s="357"/>
      <c r="T1019" s="357"/>
      <c r="U1019" s="357"/>
      <c r="V1019" s="357"/>
      <c r="W1019" s="357"/>
      <c r="X1019" s="357"/>
      <c r="Y1019" s="357"/>
      <c r="Z1019" s="357"/>
    </row>
    <row r="1020" spans="1:26" ht="12.5" customHeight="1">
      <c r="A1020" s="357"/>
      <c r="B1020" s="357"/>
      <c r="C1020" s="357"/>
      <c r="D1020" s="357"/>
      <c r="E1020" s="357"/>
      <c r="F1020" s="357"/>
      <c r="G1020" s="357"/>
      <c r="H1020" s="357"/>
      <c r="I1020" s="357"/>
      <c r="J1020" s="357"/>
      <c r="K1020" s="357"/>
      <c r="L1020" s="357"/>
      <c r="M1020" s="357"/>
      <c r="N1020" s="357"/>
      <c r="O1020" s="357"/>
      <c r="P1020" s="357"/>
      <c r="Q1020" s="357"/>
      <c r="R1020" s="357"/>
      <c r="S1020" s="357"/>
      <c r="T1020" s="357"/>
      <c r="U1020" s="357"/>
      <c r="V1020" s="357"/>
      <c r="W1020" s="357"/>
      <c r="X1020" s="357"/>
      <c r="Y1020" s="357"/>
      <c r="Z1020" s="357"/>
    </row>
    <row r="1021" spans="1:26" ht="12.5" customHeight="1">
      <c r="A1021" s="357"/>
      <c r="B1021" s="357"/>
      <c r="C1021" s="357"/>
      <c r="D1021" s="357"/>
      <c r="E1021" s="357"/>
      <c r="F1021" s="357"/>
      <c r="G1021" s="357"/>
      <c r="H1021" s="357"/>
      <c r="I1021" s="357"/>
      <c r="J1021" s="357"/>
      <c r="K1021" s="357"/>
      <c r="L1021" s="357"/>
      <c r="M1021" s="357"/>
      <c r="N1021" s="357"/>
      <c r="O1021" s="357"/>
      <c r="P1021" s="357"/>
      <c r="Q1021" s="357"/>
      <c r="R1021" s="357"/>
      <c r="S1021" s="357"/>
      <c r="T1021" s="357"/>
      <c r="U1021" s="357"/>
      <c r="V1021" s="357"/>
      <c r="W1021" s="357"/>
      <c r="X1021" s="357"/>
      <c r="Y1021" s="357"/>
      <c r="Z1021" s="357"/>
    </row>
    <row r="1022" spans="1:26" ht="12.5" customHeight="1">
      <c r="A1022" s="357"/>
      <c r="B1022" s="357"/>
      <c r="C1022" s="357"/>
      <c r="D1022" s="357"/>
      <c r="E1022" s="357"/>
      <c r="F1022" s="357"/>
      <c r="G1022" s="357"/>
      <c r="H1022" s="357"/>
      <c r="I1022" s="357"/>
      <c r="J1022" s="357"/>
      <c r="K1022" s="357"/>
      <c r="L1022" s="357"/>
      <c r="M1022" s="357"/>
      <c r="N1022" s="357"/>
      <c r="O1022" s="357"/>
      <c r="P1022" s="357"/>
      <c r="Q1022" s="357"/>
      <c r="R1022" s="357"/>
      <c r="S1022" s="357"/>
      <c r="T1022" s="357"/>
      <c r="U1022" s="357"/>
      <c r="V1022" s="357"/>
      <c r="W1022" s="357"/>
      <c r="X1022" s="357"/>
      <c r="Y1022" s="357"/>
      <c r="Z1022" s="357"/>
    </row>
    <row r="1023" spans="1:26" ht="12.5" customHeight="1">
      <c r="A1023" s="357"/>
      <c r="B1023" s="357"/>
      <c r="C1023" s="357"/>
      <c r="D1023" s="357"/>
      <c r="E1023" s="357"/>
      <c r="F1023" s="357"/>
      <c r="G1023" s="357"/>
      <c r="H1023" s="357"/>
      <c r="I1023" s="357"/>
      <c r="J1023" s="357"/>
      <c r="K1023" s="357"/>
      <c r="L1023" s="357"/>
      <c r="M1023" s="357"/>
      <c r="N1023" s="357"/>
      <c r="O1023" s="357"/>
      <c r="P1023" s="357"/>
      <c r="Q1023" s="357"/>
      <c r="R1023" s="357"/>
      <c r="S1023" s="357"/>
      <c r="T1023" s="357"/>
      <c r="U1023" s="357"/>
      <c r="V1023" s="357"/>
      <c r="W1023" s="357"/>
      <c r="X1023" s="357"/>
      <c r="Y1023" s="357"/>
      <c r="Z1023" s="357"/>
    </row>
    <row r="1024" spans="1:26" ht="12.5" customHeight="1">
      <c r="A1024" s="357"/>
      <c r="B1024" s="357"/>
      <c r="C1024" s="357"/>
      <c r="D1024" s="357"/>
      <c r="E1024" s="357"/>
      <c r="F1024" s="357"/>
      <c r="G1024" s="357"/>
      <c r="H1024" s="357"/>
      <c r="I1024" s="357"/>
      <c r="J1024" s="357"/>
      <c r="K1024" s="357"/>
      <c r="L1024" s="357"/>
      <c r="M1024" s="357"/>
      <c r="N1024" s="357"/>
      <c r="O1024" s="357"/>
      <c r="P1024" s="357"/>
      <c r="Q1024" s="357"/>
      <c r="R1024" s="357"/>
      <c r="S1024" s="357"/>
      <c r="T1024" s="357"/>
      <c r="U1024" s="357"/>
      <c r="V1024" s="357"/>
      <c r="W1024" s="357"/>
      <c r="X1024" s="357"/>
      <c r="Y1024" s="357"/>
      <c r="Z1024" s="357"/>
    </row>
    <row r="1025" spans="1:26" ht="12.5" customHeight="1">
      <c r="A1025" s="357"/>
      <c r="B1025" s="357"/>
      <c r="C1025" s="357"/>
      <c r="D1025" s="357"/>
      <c r="E1025" s="357"/>
      <c r="F1025" s="357"/>
      <c r="G1025" s="357"/>
      <c r="H1025" s="357"/>
      <c r="I1025" s="357"/>
      <c r="J1025" s="357"/>
      <c r="K1025" s="357"/>
      <c r="L1025" s="357"/>
      <c r="M1025" s="357"/>
      <c r="N1025" s="357"/>
      <c r="O1025" s="357"/>
      <c r="P1025" s="357"/>
      <c r="Q1025" s="357"/>
      <c r="R1025" s="357"/>
      <c r="S1025" s="357"/>
      <c r="T1025" s="357"/>
      <c r="U1025" s="357"/>
      <c r="V1025" s="357"/>
      <c r="W1025" s="357"/>
      <c r="X1025" s="357"/>
      <c r="Y1025" s="357"/>
      <c r="Z1025" s="357"/>
    </row>
    <row r="1026" spans="1:26" ht="12.5" customHeight="1">
      <c r="A1026" s="357"/>
      <c r="B1026" s="357"/>
      <c r="C1026" s="357"/>
      <c r="D1026" s="357"/>
      <c r="E1026" s="357"/>
      <c r="F1026" s="357"/>
      <c r="G1026" s="357"/>
      <c r="H1026" s="357"/>
      <c r="I1026" s="357"/>
      <c r="J1026" s="357"/>
      <c r="K1026" s="357"/>
      <c r="L1026" s="357"/>
      <c r="M1026" s="357"/>
      <c r="N1026" s="357"/>
      <c r="O1026" s="357"/>
      <c r="P1026" s="357"/>
      <c r="Q1026" s="357"/>
      <c r="R1026" s="357"/>
      <c r="S1026" s="357"/>
      <c r="T1026" s="357"/>
      <c r="U1026" s="357"/>
      <c r="V1026" s="357"/>
      <c r="W1026" s="357"/>
      <c r="X1026" s="357"/>
      <c r="Y1026" s="357"/>
      <c r="Z1026" s="357"/>
    </row>
    <row r="1027" spans="1:26" ht="12.5" customHeight="1">
      <c r="A1027" s="357"/>
      <c r="B1027" s="357"/>
      <c r="C1027" s="357"/>
      <c r="D1027" s="357"/>
      <c r="E1027" s="357"/>
      <c r="F1027" s="357"/>
      <c r="G1027" s="357"/>
      <c r="H1027" s="357"/>
      <c r="I1027" s="357"/>
      <c r="J1027" s="357"/>
      <c r="K1027" s="357"/>
      <c r="L1027" s="357"/>
      <c r="M1027" s="357"/>
      <c r="N1027" s="357"/>
      <c r="O1027" s="357"/>
      <c r="P1027" s="357"/>
      <c r="Q1027" s="357"/>
      <c r="R1027" s="357"/>
      <c r="S1027" s="357"/>
      <c r="T1027" s="357"/>
      <c r="U1027" s="357"/>
      <c r="V1027" s="357"/>
      <c r="W1027" s="357"/>
      <c r="X1027" s="357"/>
      <c r="Y1027" s="357"/>
      <c r="Z1027" s="357"/>
    </row>
    <row r="1028" spans="1:26" ht="12.5" customHeight="1">
      <c r="A1028" s="357"/>
      <c r="B1028" s="357"/>
      <c r="C1028" s="357"/>
      <c r="D1028" s="357"/>
      <c r="E1028" s="357"/>
      <c r="F1028" s="357"/>
      <c r="G1028" s="357"/>
      <c r="H1028" s="357"/>
      <c r="I1028" s="357"/>
      <c r="J1028" s="357"/>
      <c r="K1028" s="357"/>
      <c r="L1028" s="357"/>
      <c r="M1028" s="357"/>
      <c r="N1028" s="357"/>
      <c r="O1028" s="357"/>
      <c r="P1028" s="357"/>
      <c r="Q1028" s="357"/>
      <c r="R1028" s="357"/>
      <c r="S1028" s="357"/>
      <c r="T1028" s="357"/>
      <c r="U1028" s="357"/>
      <c r="V1028" s="357"/>
      <c r="W1028" s="357"/>
      <c r="X1028" s="357"/>
      <c r="Y1028" s="357"/>
      <c r="Z1028" s="357"/>
    </row>
    <row r="1029" spans="1:26" ht="12.5" customHeight="1">
      <c r="A1029" s="357"/>
      <c r="B1029" s="357"/>
      <c r="C1029" s="357"/>
      <c r="D1029" s="357"/>
      <c r="E1029" s="357"/>
      <c r="F1029" s="357"/>
      <c r="G1029" s="357"/>
      <c r="H1029" s="357"/>
      <c r="I1029" s="357"/>
      <c r="J1029" s="357"/>
      <c r="K1029" s="357"/>
      <c r="L1029" s="357"/>
      <c r="M1029" s="357"/>
      <c r="N1029" s="357"/>
      <c r="O1029" s="357"/>
      <c r="P1029" s="357"/>
      <c r="Q1029" s="357"/>
      <c r="R1029" s="357"/>
      <c r="S1029" s="357"/>
      <c r="T1029" s="357"/>
      <c r="U1029" s="357"/>
      <c r="V1029" s="357"/>
      <c r="W1029" s="357"/>
      <c r="X1029" s="357"/>
      <c r="Y1029" s="357"/>
      <c r="Z1029" s="357"/>
    </row>
    <row r="1030" spans="1:26" ht="12.5" customHeight="1">
      <c r="A1030" s="357"/>
      <c r="B1030" s="357"/>
      <c r="C1030" s="357"/>
      <c r="D1030" s="357"/>
      <c r="E1030" s="357"/>
      <c r="F1030" s="357"/>
      <c r="G1030" s="357"/>
      <c r="H1030" s="357"/>
      <c r="I1030" s="357"/>
      <c r="J1030" s="357"/>
      <c r="K1030" s="357"/>
      <c r="L1030" s="357"/>
      <c r="M1030" s="357"/>
      <c r="N1030" s="357"/>
      <c r="O1030" s="357"/>
      <c r="P1030" s="357"/>
      <c r="Q1030" s="357"/>
      <c r="R1030" s="357"/>
      <c r="S1030" s="357"/>
      <c r="T1030" s="357"/>
      <c r="U1030" s="357"/>
      <c r="V1030" s="357"/>
      <c r="W1030" s="357"/>
      <c r="X1030" s="357"/>
      <c r="Y1030" s="357"/>
      <c r="Z1030" s="357"/>
    </row>
    <row r="1031" spans="1:26" ht="12.5" customHeight="1">
      <c r="A1031" s="357"/>
      <c r="B1031" s="357"/>
      <c r="C1031" s="357"/>
      <c r="D1031" s="357"/>
      <c r="E1031" s="357"/>
      <c r="F1031" s="357"/>
      <c r="G1031" s="357"/>
      <c r="H1031" s="357"/>
      <c r="I1031" s="357"/>
      <c r="J1031" s="357"/>
      <c r="K1031" s="357"/>
      <c r="L1031" s="357"/>
      <c r="M1031" s="357"/>
      <c r="N1031" s="357"/>
      <c r="O1031" s="357"/>
      <c r="P1031" s="357"/>
      <c r="Q1031" s="357"/>
      <c r="R1031" s="357"/>
      <c r="S1031" s="357"/>
      <c r="T1031" s="357"/>
      <c r="U1031" s="357"/>
      <c r="V1031" s="357"/>
      <c r="W1031" s="357"/>
      <c r="X1031" s="357"/>
      <c r="Y1031" s="357"/>
      <c r="Z1031" s="357"/>
    </row>
    <row r="1032" spans="1:26" ht="12.5" customHeight="1">
      <c r="A1032" s="357"/>
      <c r="B1032" s="357"/>
      <c r="C1032" s="357"/>
      <c r="D1032" s="357"/>
      <c r="E1032" s="357"/>
      <c r="F1032" s="357"/>
      <c r="G1032" s="357"/>
      <c r="H1032" s="357"/>
      <c r="I1032" s="357"/>
      <c r="J1032" s="357"/>
      <c r="K1032" s="357"/>
      <c r="L1032" s="357"/>
      <c r="M1032" s="357"/>
      <c r="N1032" s="357"/>
      <c r="O1032" s="357"/>
      <c r="P1032" s="357"/>
      <c r="Q1032" s="357"/>
      <c r="R1032" s="357"/>
      <c r="S1032" s="357"/>
      <c r="T1032" s="357"/>
      <c r="U1032" s="357"/>
      <c r="V1032" s="357"/>
      <c r="W1032" s="357"/>
      <c r="X1032" s="357"/>
      <c r="Y1032" s="357"/>
      <c r="Z1032" s="357"/>
    </row>
    <row r="1033" spans="1:26" ht="12.5" customHeight="1">
      <c r="A1033" s="357"/>
      <c r="B1033" s="357"/>
      <c r="C1033" s="357"/>
      <c r="D1033" s="357"/>
      <c r="E1033" s="357"/>
      <c r="F1033" s="357"/>
      <c r="G1033" s="357"/>
      <c r="H1033" s="357"/>
      <c r="I1033" s="357"/>
      <c r="J1033" s="357"/>
      <c r="K1033" s="357"/>
      <c r="L1033" s="357"/>
      <c r="M1033" s="357"/>
      <c r="N1033" s="357"/>
      <c r="O1033" s="357"/>
      <c r="P1033" s="357"/>
      <c r="Q1033" s="357"/>
      <c r="R1033" s="357"/>
      <c r="S1033" s="357"/>
      <c r="T1033" s="357"/>
      <c r="U1033" s="357"/>
      <c r="V1033" s="357"/>
      <c r="W1033" s="357"/>
      <c r="X1033" s="357"/>
      <c r="Y1033" s="357"/>
      <c r="Z1033" s="357"/>
    </row>
    <row r="1034" spans="1:26" ht="12.5" customHeight="1">
      <c r="A1034" s="357"/>
      <c r="B1034" s="357"/>
      <c r="C1034" s="357"/>
      <c r="D1034" s="357"/>
      <c r="E1034" s="357"/>
      <c r="F1034" s="357"/>
      <c r="G1034" s="357"/>
      <c r="H1034" s="357"/>
      <c r="I1034" s="357"/>
      <c r="J1034" s="357"/>
      <c r="K1034" s="357"/>
      <c r="L1034" s="357"/>
      <c r="M1034" s="357"/>
      <c r="N1034" s="357"/>
      <c r="O1034" s="357"/>
      <c r="P1034" s="357"/>
      <c r="Q1034" s="357"/>
      <c r="R1034" s="357"/>
      <c r="S1034" s="357"/>
      <c r="T1034" s="357"/>
      <c r="U1034" s="357"/>
      <c r="V1034" s="357"/>
      <c r="W1034" s="357"/>
      <c r="X1034" s="357"/>
      <c r="Y1034" s="357"/>
      <c r="Z1034" s="357"/>
    </row>
    <row r="1035" spans="1:26" ht="12.5" customHeight="1">
      <c r="A1035" s="357"/>
      <c r="B1035" s="357"/>
      <c r="C1035" s="357"/>
      <c r="D1035" s="357"/>
      <c r="E1035" s="357"/>
      <c r="F1035" s="357"/>
      <c r="G1035" s="357"/>
      <c r="H1035" s="357"/>
      <c r="I1035" s="357"/>
      <c r="J1035" s="357"/>
      <c r="K1035" s="357"/>
      <c r="L1035" s="357"/>
      <c r="M1035" s="357"/>
      <c r="N1035" s="357"/>
      <c r="O1035" s="357"/>
      <c r="P1035" s="357"/>
      <c r="Q1035" s="357"/>
      <c r="R1035" s="357"/>
      <c r="S1035" s="357"/>
      <c r="T1035" s="357"/>
      <c r="U1035" s="357"/>
      <c r="V1035" s="357"/>
      <c r="W1035" s="357"/>
      <c r="X1035" s="357"/>
      <c r="Y1035" s="357"/>
      <c r="Z1035" s="357"/>
    </row>
    <row r="1036" spans="1:26" ht="12.5" customHeight="1">
      <c r="A1036" s="357"/>
      <c r="B1036" s="357"/>
      <c r="C1036" s="357"/>
      <c r="D1036" s="357"/>
      <c r="E1036" s="357"/>
      <c r="F1036" s="357"/>
      <c r="G1036" s="357"/>
      <c r="H1036" s="357"/>
      <c r="I1036" s="357"/>
      <c r="J1036" s="357"/>
      <c r="K1036" s="357"/>
      <c r="L1036" s="357"/>
      <c r="M1036" s="357"/>
      <c r="N1036" s="357"/>
      <c r="O1036" s="357"/>
      <c r="P1036" s="357"/>
      <c r="Q1036" s="357"/>
      <c r="R1036" s="357"/>
      <c r="S1036" s="357"/>
      <c r="T1036" s="357"/>
      <c r="U1036" s="357"/>
      <c r="V1036" s="357"/>
      <c r="W1036" s="357"/>
      <c r="X1036" s="357"/>
      <c r="Y1036" s="357"/>
      <c r="Z1036" s="357"/>
    </row>
    <row r="1037" spans="1:26" ht="12.5" customHeight="1">
      <c r="A1037" s="357"/>
      <c r="B1037" s="357"/>
      <c r="C1037" s="357"/>
      <c r="D1037" s="357"/>
      <c r="E1037" s="357"/>
      <c r="F1037" s="357"/>
      <c r="G1037" s="357"/>
      <c r="H1037" s="357"/>
      <c r="I1037" s="357"/>
      <c r="J1037" s="357"/>
      <c r="K1037" s="357"/>
      <c r="L1037" s="357"/>
      <c r="M1037" s="357"/>
      <c r="N1037" s="357"/>
      <c r="O1037" s="357"/>
      <c r="P1037" s="357"/>
      <c r="Q1037" s="357"/>
      <c r="R1037" s="357"/>
      <c r="S1037" s="357"/>
      <c r="T1037" s="357"/>
      <c r="U1037" s="357"/>
      <c r="V1037" s="357"/>
      <c r="W1037" s="357"/>
      <c r="X1037" s="357"/>
      <c r="Y1037" s="357"/>
      <c r="Z1037" s="357"/>
    </row>
    <row r="1038" spans="1:26" ht="12.5" customHeight="1">
      <c r="A1038" s="357"/>
      <c r="B1038" s="357"/>
      <c r="C1038" s="357"/>
      <c r="D1038" s="357"/>
      <c r="E1038" s="357"/>
      <c r="F1038" s="357"/>
      <c r="G1038" s="357"/>
      <c r="H1038" s="357"/>
      <c r="I1038" s="357"/>
      <c r="J1038" s="357"/>
      <c r="K1038" s="357"/>
      <c r="L1038" s="357"/>
      <c r="M1038" s="357"/>
      <c r="N1038" s="357"/>
      <c r="O1038" s="357"/>
      <c r="P1038" s="357"/>
      <c r="Q1038" s="357"/>
      <c r="R1038" s="357"/>
      <c r="S1038" s="357"/>
      <c r="T1038" s="357"/>
      <c r="U1038" s="357"/>
      <c r="V1038" s="357"/>
      <c r="W1038" s="357"/>
      <c r="X1038" s="357"/>
      <c r="Y1038" s="357"/>
      <c r="Z1038" s="357"/>
    </row>
    <row r="1039" spans="1:26" ht="12.5" customHeight="1">
      <c r="A1039" s="357"/>
      <c r="B1039" s="357"/>
      <c r="C1039" s="357"/>
      <c r="D1039" s="357"/>
      <c r="E1039" s="357"/>
      <c r="F1039" s="357"/>
      <c r="G1039" s="357"/>
      <c r="H1039" s="357"/>
      <c r="I1039" s="357"/>
      <c r="J1039" s="357"/>
      <c r="K1039" s="357"/>
      <c r="L1039" s="357"/>
      <c r="M1039" s="357"/>
      <c r="N1039" s="357"/>
      <c r="O1039" s="357"/>
      <c r="P1039" s="357"/>
      <c r="Q1039" s="357"/>
      <c r="R1039" s="357"/>
      <c r="S1039" s="357"/>
      <c r="T1039" s="357"/>
      <c r="U1039" s="357"/>
      <c r="V1039" s="357"/>
      <c r="W1039" s="357"/>
      <c r="X1039" s="357"/>
      <c r="Y1039" s="357"/>
      <c r="Z1039" s="357"/>
    </row>
    <row r="1040" spans="1:26" ht="12.5" customHeight="1">
      <c r="A1040" s="357"/>
      <c r="B1040" s="357"/>
      <c r="C1040" s="357"/>
      <c r="D1040" s="357"/>
      <c r="E1040" s="357"/>
      <c r="F1040" s="357"/>
      <c r="G1040" s="357"/>
      <c r="H1040" s="357"/>
      <c r="I1040" s="357"/>
      <c r="J1040" s="357"/>
      <c r="K1040" s="357"/>
      <c r="L1040" s="357"/>
      <c r="M1040" s="357"/>
      <c r="N1040" s="357"/>
      <c r="O1040" s="357"/>
      <c r="P1040" s="357"/>
      <c r="Q1040" s="357"/>
      <c r="R1040" s="357"/>
      <c r="S1040" s="357"/>
      <c r="T1040" s="357"/>
      <c r="U1040" s="357"/>
      <c r="V1040" s="357"/>
      <c r="W1040" s="357"/>
      <c r="X1040" s="357"/>
      <c r="Y1040" s="357"/>
      <c r="Z1040" s="357"/>
    </row>
    <row r="1041" spans="1:26" ht="12.5" customHeight="1">
      <c r="A1041" s="357"/>
      <c r="B1041" s="357"/>
      <c r="C1041" s="357"/>
      <c r="D1041" s="357"/>
      <c r="E1041" s="357"/>
      <c r="F1041" s="357"/>
      <c r="G1041" s="357"/>
      <c r="H1041" s="357"/>
      <c r="I1041" s="357"/>
      <c r="J1041" s="357"/>
      <c r="K1041" s="357"/>
      <c r="L1041" s="357"/>
      <c r="M1041" s="357"/>
      <c r="N1041" s="357"/>
      <c r="O1041" s="357"/>
      <c r="P1041" s="357"/>
      <c r="Q1041" s="357"/>
      <c r="R1041" s="357"/>
      <c r="S1041" s="357"/>
      <c r="T1041" s="357"/>
      <c r="U1041" s="357"/>
      <c r="V1041" s="357"/>
      <c r="W1041" s="357"/>
      <c r="X1041" s="357"/>
      <c r="Y1041" s="357"/>
      <c r="Z1041" s="357"/>
    </row>
    <row r="1042" spans="1:26" ht="12.5" customHeight="1">
      <c r="A1042" s="357"/>
      <c r="B1042" s="357"/>
      <c r="C1042" s="357"/>
      <c r="D1042" s="357"/>
      <c r="E1042" s="357"/>
      <c r="F1042" s="357"/>
      <c r="G1042" s="357"/>
      <c r="H1042" s="357"/>
      <c r="I1042" s="357"/>
      <c r="J1042" s="357"/>
      <c r="K1042" s="357"/>
      <c r="L1042" s="357"/>
      <c r="M1042" s="357"/>
      <c r="N1042" s="357"/>
      <c r="O1042" s="357"/>
      <c r="P1042" s="357"/>
      <c r="Q1042" s="357"/>
      <c r="R1042" s="357"/>
      <c r="S1042" s="357"/>
      <c r="T1042" s="357"/>
      <c r="U1042" s="357"/>
      <c r="V1042" s="357"/>
      <c r="W1042" s="357"/>
      <c r="X1042" s="357"/>
      <c r="Y1042" s="357"/>
      <c r="Z1042" s="357"/>
    </row>
    <row r="1043" spans="1:26" ht="12.5" customHeight="1">
      <c r="A1043" s="357"/>
      <c r="B1043" s="357"/>
      <c r="C1043" s="357"/>
      <c r="D1043" s="357"/>
      <c r="E1043" s="357"/>
      <c r="F1043" s="357"/>
      <c r="G1043" s="357"/>
      <c r="H1043" s="357"/>
      <c r="I1043" s="357"/>
      <c r="J1043" s="357"/>
      <c r="K1043" s="357"/>
      <c r="L1043" s="357"/>
      <c r="M1043" s="357"/>
      <c r="N1043" s="357"/>
      <c r="O1043" s="357"/>
      <c r="P1043" s="357"/>
      <c r="Q1043" s="357"/>
      <c r="R1043" s="357"/>
      <c r="S1043" s="357"/>
      <c r="T1043" s="357"/>
      <c r="U1043" s="357"/>
      <c r="V1043" s="357"/>
      <c r="W1043" s="357"/>
      <c r="X1043" s="357"/>
      <c r="Y1043" s="357"/>
      <c r="Z1043" s="357"/>
    </row>
    <row r="1044" spans="1:26" ht="12.5" customHeight="1">
      <c r="A1044" s="357"/>
      <c r="B1044" s="357"/>
      <c r="C1044" s="357"/>
      <c r="D1044" s="357"/>
      <c r="E1044" s="357"/>
      <c r="F1044" s="357"/>
      <c r="G1044" s="357"/>
      <c r="H1044" s="357"/>
      <c r="I1044" s="357"/>
      <c r="J1044" s="357"/>
      <c r="K1044" s="357"/>
      <c r="L1044" s="357"/>
      <c r="M1044" s="357"/>
      <c r="N1044" s="357"/>
      <c r="O1044" s="357"/>
      <c r="P1044" s="357"/>
      <c r="Q1044" s="357"/>
      <c r="R1044" s="357"/>
      <c r="S1044" s="357"/>
      <c r="T1044" s="357"/>
      <c r="U1044" s="357"/>
      <c r="V1044" s="357"/>
      <c r="W1044" s="357"/>
      <c r="X1044" s="357"/>
      <c r="Y1044" s="357"/>
      <c r="Z1044" s="357"/>
    </row>
    <row r="1045" spans="1:26" ht="12.5" customHeight="1">
      <c r="A1045" s="357"/>
      <c r="B1045" s="357"/>
      <c r="C1045" s="357"/>
      <c r="D1045" s="357"/>
      <c r="E1045" s="357"/>
      <c r="F1045" s="357"/>
      <c r="G1045" s="357"/>
      <c r="H1045" s="357"/>
      <c r="I1045" s="357"/>
      <c r="J1045" s="357"/>
      <c r="K1045" s="357"/>
      <c r="L1045" s="357"/>
      <c r="M1045" s="357"/>
      <c r="N1045" s="357"/>
      <c r="O1045" s="357"/>
      <c r="P1045" s="357"/>
      <c r="Q1045" s="357"/>
      <c r="R1045" s="357"/>
      <c r="S1045" s="357"/>
      <c r="T1045" s="357"/>
      <c r="U1045" s="357"/>
      <c r="V1045" s="357"/>
      <c r="W1045" s="357"/>
      <c r="X1045" s="357"/>
      <c r="Y1045" s="357"/>
      <c r="Z1045" s="357"/>
    </row>
    <row r="1046" spans="1:26" ht="12.5" customHeight="1">
      <c r="A1046" s="357"/>
      <c r="B1046" s="357"/>
      <c r="C1046" s="357"/>
      <c r="D1046" s="357"/>
      <c r="E1046" s="357"/>
      <c r="F1046" s="357"/>
      <c r="G1046" s="357"/>
      <c r="H1046" s="357"/>
      <c r="I1046" s="357"/>
      <c r="J1046" s="357"/>
      <c r="K1046" s="357"/>
      <c r="L1046" s="357"/>
      <c r="M1046" s="357"/>
      <c r="N1046" s="357"/>
      <c r="O1046" s="357"/>
      <c r="P1046" s="357"/>
      <c r="Q1046" s="357"/>
      <c r="R1046" s="357"/>
      <c r="S1046" s="357"/>
      <c r="T1046" s="357"/>
      <c r="U1046" s="357"/>
      <c r="V1046" s="357"/>
      <c r="W1046" s="357"/>
      <c r="X1046" s="357"/>
      <c r="Y1046" s="357"/>
      <c r="Z1046" s="357"/>
    </row>
    <row r="1047" spans="1:26" ht="12.5" customHeight="1">
      <c r="A1047" s="357"/>
      <c r="B1047" s="357"/>
      <c r="C1047" s="357"/>
      <c r="D1047" s="357"/>
      <c r="E1047" s="357"/>
      <c r="F1047" s="357"/>
      <c r="G1047" s="357"/>
      <c r="H1047" s="357"/>
      <c r="I1047" s="357"/>
      <c r="J1047" s="357"/>
      <c r="K1047" s="357"/>
      <c r="L1047" s="357"/>
      <c r="M1047" s="357"/>
      <c r="N1047" s="357"/>
      <c r="O1047" s="357"/>
      <c r="P1047" s="357"/>
      <c r="Q1047" s="357"/>
      <c r="R1047" s="357"/>
      <c r="S1047" s="357"/>
      <c r="T1047" s="357"/>
      <c r="U1047" s="357"/>
      <c r="V1047" s="357"/>
      <c r="W1047" s="357"/>
      <c r="X1047" s="357"/>
      <c r="Y1047" s="357"/>
      <c r="Z1047" s="357"/>
    </row>
    <row r="1048" spans="1:26" ht="12.5" customHeight="1">
      <c r="A1048" s="357"/>
      <c r="B1048" s="357"/>
      <c r="C1048" s="357"/>
      <c r="D1048" s="357"/>
      <c r="E1048" s="357"/>
      <c r="F1048" s="357"/>
      <c r="G1048" s="357"/>
      <c r="H1048" s="357"/>
      <c r="I1048" s="357"/>
      <c r="J1048" s="357"/>
      <c r="K1048" s="357"/>
      <c r="L1048" s="357"/>
      <c r="M1048" s="357"/>
      <c r="N1048" s="357"/>
      <c r="O1048" s="357"/>
      <c r="P1048" s="357"/>
      <c r="Q1048" s="357"/>
      <c r="R1048" s="357"/>
      <c r="S1048" s="357"/>
      <c r="T1048" s="357"/>
      <c r="U1048" s="357"/>
      <c r="V1048" s="357"/>
      <c r="W1048" s="357"/>
      <c r="X1048" s="357"/>
      <c r="Y1048" s="357"/>
      <c r="Z1048" s="357"/>
    </row>
    <row r="1049" spans="1:26" ht="12.5" customHeight="1">
      <c r="A1049" s="357"/>
      <c r="B1049" s="357"/>
      <c r="C1049" s="357"/>
      <c r="D1049" s="357"/>
      <c r="E1049" s="357"/>
      <c r="F1049" s="357"/>
      <c r="G1049" s="357"/>
      <c r="H1049" s="357"/>
      <c r="I1049" s="357"/>
      <c r="J1049" s="357"/>
      <c r="K1049" s="357"/>
      <c r="L1049" s="357"/>
      <c r="M1049" s="357"/>
      <c r="N1049" s="357"/>
      <c r="O1049" s="357"/>
      <c r="P1049" s="357"/>
      <c r="Q1049" s="357"/>
      <c r="R1049" s="357"/>
      <c r="S1049" s="357"/>
      <c r="T1049" s="357"/>
      <c r="U1049" s="357"/>
      <c r="V1049" s="357"/>
      <c r="W1049" s="357"/>
      <c r="X1049" s="357"/>
      <c r="Y1049" s="357"/>
      <c r="Z1049" s="357"/>
    </row>
    <row r="1050" spans="1:26" ht="12.5" customHeight="1">
      <c r="A1050" s="357"/>
      <c r="B1050" s="357"/>
      <c r="C1050" s="357"/>
      <c r="D1050" s="357"/>
      <c r="E1050" s="357"/>
      <c r="F1050" s="357"/>
      <c r="G1050" s="357"/>
      <c r="H1050" s="357"/>
      <c r="I1050" s="357"/>
      <c r="J1050" s="357"/>
      <c r="K1050" s="357"/>
      <c r="L1050" s="357"/>
      <c r="M1050" s="357"/>
      <c r="N1050" s="357"/>
      <c r="O1050" s="357"/>
      <c r="P1050" s="357"/>
      <c r="Q1050" s="357"/>
      <c r="R1050" s="357"/>
      <c r="S1050" s="357"/>
      <c r="T1050" s="357"/>
      <c r="U1050" s="357"/>
      <c r="V1050" s="357"/>
      <c r="W1050" s="357"/>
      <c r="X1050" s="357"/>
      <c r="Y1050" s="357"/>
      <c r="Z1050" s="357"/>
    </row>
    <row r="1051" spans="1:26" ht="12.5" customHeight="1">
      <c r="A1051" s="357"/>
      <c r="B1051" s="357"/>
      <c r="C1051" s="357"/>
      <c r="D1051" s="357"/>
      <c r="E1051" s="357"/>
      <c r="F1051" s="357"/>
      <c r="G1051" s="357"/>
      <c r="H1051" s="357"/>
      <c r="I1051" s="357"/>
      <c r="J1051" s="357"/>
      <c r="K1051" s="357"/>
      <c r="L1051" s="357"/>
      <c r="M1051" s="357"/>
      <c r="N1051" s="357"/>
      <c r="O1051" s="357"/>
      <c r="P1051" s="357"/>
      <c r="Q1051" s="357"/>
      <c r="R1051" s="357"/>
      <c r="S1051" s="357"/>
      <c r="T1051" s="357"/>
      <c r="U1051" s="357"/>
      <c r="V1051" s="357"/>
      <c r="W1051" s="357"/>
      <c r="X1051" s="357"/>
      <c r="Y1051" s="357"/>
      <c r="Z1051" s="357"/>
    </row>
    <row r="1052" spans="1:26" ht="12.5" customHeight="1">
      <c r="A1052" s="357"/>
      <c r="B1052" s="357"/>
      <c r="C1052" s="357"/>
      <c r="D1052" s="357"/>
      <c r="E1052" s="357"/>
      <c r="F1052" s="357"/>
      <c r="G1052" s="357"/>
      <c r="H1052" s="357"/>
      <c r="I1052" s="357"/>
      <c r="J1052" s="357"/>
      <c r="K1052" s="357"/>
      <c r="L1052" s="357"/>
      <c r="M1052" s="357"/>
      <c r="N1052" s="357"/>
      <c r="O1052" s="357"/>
      <c r="P1052" s="357"/>
      <c r="Q1052" s="357"/>
      <c r="R1052" s="357"/>
      <c r="S1052" s="357"/>
      <c r="T1052" s="357"/>
      <c r="U1052" s="357"/>
      <c r="V1052" s="357"/>
      <c r="W1052" s="357"/>
      <c r="X1052" s="357"/>
      <c r="Y1052" s="357"/>
      <c r="Z1052" s="357"/>
    </row>
    <row r="1053" spans="1:26" ht="12.5" customHeight="1">
      <c r="A1053" s="357"/>
      <c r="B1053" s="357"/>
      <c r="C1053" s="357"/>
      <c r="D1053" s="357"/>
      <c r="E1053" s="357"/>
      <c r="F1053" s="357"/>
      <c r="G1053" s="357"/>
      <c r="H1053" s="357"/>
      <c r="I1053" s="357"/>
      <c r="J1053" s="357"/>
      <c r="K1053" s="357"/>
      <c r="L1053" s="357"/>
      <c r="M1053" s="357"/>
      <c r="N1053" s="357"/>
      <c r="O1053" s="357"/>
      <c r="P1053" s="357"/>
      <c r="Q1053" s="357"/>
      <c r="R1053" s="357"/>
      <c r="S1053" s="357"/>
      <c r="T1053" s="357"/>
      <c r="U1053" s="357"/>
      <c r="V1053" s="357"/>
      <c r="W1053" s="357"/>
      <c r="X1053" s="357"/>
      <c r="Y1053" s="357"/>
      <c r="Z1053" s="357"/>
    </row>
    <row r="1054" spans="1:26" ht="12.5" customHeight="1">
      <c r="A1054" s="357"/>
      <c r="B1054" s="357"/>
      <c r="C1054" s="357"/>
      <c r="D1054" s="357"/>
      <c r="E1054" s="357"/>
      <c r="F1054" s="357"/>
      <c r="G1054" s="357"/>
      <c r="H1054" s="357"/>
      <c r="I1054" s="357"/>
      <c r="J1054" s="357"/>
      <c r="K1054" s="357"/>
      <c r="L1054" s="357"/>
      <c r="M1054" s="357"/>
      <c r="N1054" s="357"/>
      <c r="O1054" s="357"/>
      <c r="P1054" s="357"/>
      <c r="Q1054" s="357"/>
      <c r="R1054" s="357"/>
      <c r="S1054" s="357"/>
      <c r="T1054" s="357"/>
      <c r="U1054" s="357"/>
      <c r="V1054" s="357"/>
      <c r="W1054" s="357"/>
      <c r="X1054" s="357"/>
      <c r="Y1054" s="357"/>
      <c r="Z1054" s="357"/>
    </row>
    <row r="1055" spans="1:26" ht="12.5" customHeight="1">
      <c r="A1055" s="357"/>
      <c r="B1055" s="357"/>
      <c r="C1055" s="357"/>
      <c r="D1055" s="357"/>
      <c r="E1055" s="357"/>
      <c r="F1055" s="357"/>
      <c r="G1055" s="357"/>
      <c r="H1055" s="357"/>
      <c r="I1055" s="357"/>
      <c r="J1055" s="357"/>
      <c r="K1055" s="357"/>
      <c r="L1055" s="357"/>
      <c r="M1055" s="357"/>
      <c r="N1055" s="357"/>
      <c r="O1055" s="357"/>
      <c r="P1055" s="357"/>
      <c r="Q1055" s="357"/>
      <c r="R1055" s="357"/>
      <c r="S1055" s="357"/>
      <c r="T1055" s="357"/>
      <c r="U1055" s="357"/>
      <c r="V1055" s="357"/>
      <c r="W1055" s="357"/>
      <c r="X1055" s="357"/>
      <c r="Y1055" s="357"/>
      <c r="Z1055" s="357"/>
    </row>
    <row r="1056" spans="1:26" ht="12.5" customHeight="1">
      <c r="A1056" s="357"/>
      <c r="B1056" s="357"/>
      <c r="C1056" s="357"/>
      <c r="D1056" s="357"/>
      <c r="E1056" s="357"/>
      <c r="F1056" s="357"/>
      <c r="G1056" s="357"/>
      <c r="H1056" s="357"/>
      <c r="I1056" s="357"/>
      <c r="J1056" s="357"/>
      <c r="K1056" s="357"/>
      <c r="L1056" s="357"/>
      <c r="M1056" s="357"/>
      <c r="N1056" s="357"/>
      <c r="O1056" s="357"/>
      <c r="P1056" s="357"/>
      <c r="Q1056" s="357"/>
      <c r="R1056" s="357"/>
      <c r="S1056" s="357"/>
      <c r="T1056" s="357"/>
      <c r="U1056" s="357"/>
      <c r="V1056" s="357"/>
      <c r="W1056" s="357"/>
      <c r="X1056" s="357"/>
      <c r="Y1056" s="357"/>
      <c r="Z1056" s="357"/>
    </row>
    <row r="1057" spans="1:26" ht="12.5" customHeight="1">
      <c r="A1057" s="357"/>
      <c r="B1057" s="357"/>
      <c r="C1057" s="357"/>
      <c r="D1057" s="357"/>
      <c r="E1057" s="357"/>
      <c r="F1057" s="357"/>
      <c r="G1057" s="357"/>
      <c r="H1057" s="357"/>
      <c r="I1057" s="357"/>
      <c r="J1057" s="357"/>
      <c r="K1057" s="357"/>
      <c r="L1057" s="357"/>
      <c r="M1057" s="357"/>
      <c r="N1057" s="357"/>
      <c r="O1057" s="357"/>
      <c r="P1057" s="357"/>
      <c r="Q1057" s="357"/>
      <c r="R1057" s="357"/>
      <c r="S1057" s="357"/>
      <c r="T1057" s="357"/>
      <c r="U1057" s="357"/>
      <c r="V1057" s="357"/>
      <c r="W1057" s="357"/>
      <c r="X1057" s="357"/>
      <c r="Y1057" s="357"/>
      <c r="Z1057" s="357"/>
    </row>
    <row r="1058" spans="1:26" ht="12.5" customHeight="1">
      <c r="A1058" s="357"/>
      <c r="B1058" s="357"/>
      <c r="C1058" s="357"/>
      <c r="D1058" s="357"/>
      <c r="E1058" s="357"/>
      <c r="F1058" s="357"/>
      <c r="G1058" s="357"/>
      <c r="H1058" s="357"/>
      <c r="I1058" s="357"/>
      <c r="J1058" s="357"/>
      <c r="K1058" s="357"/>
      <c r="L1058" s="357"/>
      <c r="M1058" s="357"/>
      <c r="N1058" s="357"/>
      <c r="O1058" s="357"/>
      <c r="P1058" s="357"/>
      <c r="Q1058" s="357"/>
      <c r="R1058" s="357"/>
      <c r="S1058" s="357"/>
      <c r="T1058" s="357"/>
      <c r="U1058" s="357"/>
      <c r="V1058" s="357"/>
      <c r="W1058" s="357"/>
      <c r="X1058" s="357"/>
      <c r="Y1058" s="357"/>
      <c r="Z1058" s="357"/>
    </row>
    <row r="1059" spans="1:26" ht="12.5" customHeight="1">
      <c r="A1059" s="357"/>
      <c r="B1059" s="357"/>
      <c r="C1059" s="357"/>
      <c r="D1059" s="357"/>
      <c r="E1059" s="357"/>
      <c r="F1059" s="357"/>
      <c r="G1059" s="357"/>
      <c r="H1059" s="357"/>
      <c r="I1059" s="357"/>
      <c r="J1059" s="357"/>
      <c r="K1059" s="357"/>
      <c r="L1059" s="357"/>
      <c r="M1059" s="357"/>
      <c r="N1059" s="357"/>
      <c r="O1059" s="357"/>
      <c r="P1059" s="357"/>
      <c r="Q1059" s="357"/>
      <c r="R1059" s="357"/>
      <c r="S1059" s="357"/>
      <c r="T1059" s="357"/>
      <c r="U1059" s="357"/>
      <c r="V1059" s="357"/>
      <c r="W1059" s="357"/>
      <c r="X1059" s="357"/>
      <c r="Y1059" s="357"/>
      <c r="Z1059" s="357"/>
    </row>
    <row r="1060" spans="1:26" ht="12.5" customHeight="1">
      <c r="A1060" s="357"/>
      <c r="B1060" s="357"/>
      <c r="C1060" s="357"/>
      <c r="D1060" s="357"/>
      <c r="E1060" s="357"/>
      <c r="F1060" s="357"/>
      <c r="G1060" s="357"/>
      <c r="H1060" s="357"/>
      <c r="I1060" s="357"/>
      <c r="J1060" s="357"/>
      <c r="K1060" s="357"/>
      <c r="L1060" s="357"/>
      <c r="M1060" s="357"/>
      <c r="N1060" s="357"/>
      <c r="O1060" s="357"/>
      <c r="P1060" s="357"/>
      <c r="Q1060" s="357"/>
      <c r="R1060" s="357"/>
      <c r="S1060" s="357"/>
      <c r="T1060" s="357"/>
      <c r="U1060" s="357"/>
      <c r="V1060" s="357"/>
      <c r="W1060" s="357"/>
      <c r="X1060" s="357"/>
      <c r="Y1060" s="357"/>
      <c r="Z1060" s="357"/>
    </row>
    <row r="1061" spans="1:26" ht="12.5" customHeight="1">
      <c r="A1061" s="357"/>
      <c r="B1061" s="357"/>
      <c r="C1061" s="357"/>
      <c r="D1061" s="357"/>
      <c r="E1061" s="357"/>
      <c r="F1061" s="357"/>
      <c r="G1061" s="357"/>
      <c r="H1061" s="357"/>
      <c r="I1061" s="357"/>
      <c r="J1061" s="357"/>
      <c r="K1061" s="357"/>
      <c r="L1061" s="357"/>
      <c r="M1061" s="357"/>
      <c r="N1061" s="357"/>
      <c r="O1061" s="357"/>
      <c r="P1061" s="357"/>
      <c r="Q1061" s="357"/>
      <c r="R1061" s="357"/>
      <c r="S1061" s="357"/>
      <c r="T1061" s="357"/>
      <c r="U1061" s="357"/>
      <c r="V1061" s="357"/>
      <c r="W1061" s="357"/>
      <c r="X1061" s="357"/>
      <c r="Y1061" s="357"/>
      <c r="Z1061" s="357"/>
    </row>
    <row r="1062" spans="1:26" ht="12.5" customHeight="1">
      <c r="A1062" s="357"/>
      <c r="B1062" s="357"/>
      <c r="C1062" s="357"/>
      <c r="D1062" s="357"/>
      <c r="E1062" s="357"/>
      <c r="F1062" s="357"/>
      <c r="G1062" s="357"/>
      <c r="H1062" s="357"/>
      <c r="I1062" s="357"/>
      <c r="J1062" s="357"/>
      <c r="K1062" s="357"/>
      <c r="L1062" s="357"/>
      <c r="M1062" s="357"/>
      <c r="N1062" s="357"/>
      <c r="O1062" s="357"/>
      <c r="P1062" s="357"/>
      <c r="Q1062" s="357"/>
      <c r="R1062" s="357"/>
      <c r="S1062" s="357"/>
      <c r="T1062" s="357"/>
      <c r="U1062" s="357"/>
      <c r="V1062" s="357"/>
      <c r="W1062" s="357"/>
      <c r="X1062" s="357"/>
      <c r="Y1062" s="357"/>
      <c r="Z1062" s="357"/>
    </row>
    <row r="1063" spans="1:26" ht="12.5" customHeight="1">
      <c r="A1063" s="357"/>
      <c r="B1063" s="357"/>
      <c r="C1063" s="357"/>
      <c r="D1063" s="357"/>
      <c r="E1063" s="357"/>
      <c r="F1063" s="357"/>
      <c r="G1063" s="357"/>
      <c r="H1063" s="357"/>
      <c r="I1063" s="357"/>
      <c r="J1063" s="357"/>
      <c r="K1063" s="357"/>
      <c r="L1063" s="357"/>
      <c r="M1063" s="357"/>
      <c r="N1063" s="357"/>
      <c r="O1063" s="357"/>
      <c r="P1063" s="357"/>
      <c r="Q1063" s="357"/>
      <c r="R1063" s="357"/>
      <c r="S1063" s="357"/>
      <c r="T1063" s="357"/>
      <c r="U1063" s="357"/>
      <c r="V1063" s="357"/>
      <c r="W1063" s="357"/>
      <c r="X1063" s="357"/>
      <c r="Y1063" s="357"/>
      <c r="Z1063" s="357"/>
    </row>
    <row r="1064" spans="1:26" ht="12.5" customHeight="1">
      <c r="A1064" s="357"/>
      <c r="B1064" s="357"/>
      <c r="C1064" s="357"/>
      <c r="D1064" s="357"/>
      <c r="E1064" s="357"/>
      <c r="F1064" s="357"/>
      <c r="G1064" s="357"/>
      <c r="H1064" s="357"/>
      <c r="I1064" s="357"/>
      <c r="J1064" s="357"/>
      <c r="K1064" s="357"/>
      <c r="L1064" s="357"/>
      <c r="M1064" s="357"/>
      <c r="N1064" s="357"/>
      <c r="O1064" s="357"/>
      <c r="P1064" s="357"/>
      <c r="Q1064" s="357"/>
      <c r="R1064" s="357"/>
      <c r="S1064" s="357"/>
      <c r="T1064" s="357"/>
      <c r="U1064" s="357"/>
      <c r="V1064" s="357"/>
      <c r="W1064" s="357"/>
      <c r="X1064" s="357"/>
      <c r="Y1064" s="357"/>
      <c r="Z1064" s="357"/>
    </row>
    <row r="1065" spans="1:26" ht="12.5" customHeight="1">
      <c r="A1065" s="357"/>
      <c r="B1065" s="357"/>
      <c r="C1065" s="357"/>
      <c r="D1065" s="357"/>
      <c r="E1065" s="357"/>
      <c r="F1065" s="357"/>
      <c r="G1065" s="357"/>
      <c r="H1065" s="357"/>
      <c r="I1065" s="357"/>
      <c r="J1065" s="357"/>
      <c r="K1065" s="357"/>
      <c r="L1065" s="357"/>
      <c r="M1065" s="357"/>
      <c r="N1065" s="357"/>
      <c r="O1065" s="357"/>
      <c r="P1065" s="357"/>
      <c r="Q1065" s="357"/>
      <c r="R1065" s="357"/>
      <c r="S1065" s="357"/>
      <c r="T1065" s="357"/>
      <c r="U1065" s="357"/>
      <c r="V1065" s="357"/>
      <c r="W1065" s="357"/>
      <c r="X1065" s="357"/>
      <c r="Y1065" s="357"/>
      <c r="Z1065" s="357"/>
    </row>
    <row r="1066" spans="1:26" ht="12.5" customHeight="1">
      <c r="A1066" s="357"/>
      <c r="B1066" s="357"/>
      <c r="C1066" s="357"/>
      <c r="D1066" s="357"/>
      <c r="E1066" s="357"/>
      <c r="F1066" s="357"/>
      <c r="G1066" s="357"/>
      <c r="H1066" s="357"/>
      <c r="I1066" s="357"/>
      <c r="J1066" s="357"/>
      <c r="K1066" s="357"/>
      <c r="L1066" s="357"/>
      <c r="M1066" s="357"/>
      <c r="N1066" s="357"/>
      <c r="O1066" s="357"/>
      <c r="P1066" s="357"/>
      <c r="Q1066" s="357"/>
      <c r="R1066" s="357"/>
      <c r="S1066" s="357"/>
      <c r="T1066" s="357"/>
      <c r="U1066" s="357"/>
      <c r="V1066" s="357"/>
      <c r="W1066" s="357"/>
      <c r="X1066" s="357"/>
      <c r="Y1066" s="357"/>
      <c r="Z1066" s="357"/>
    </row>
    <row r="1067" spans="1:26" ht="12.5" customHeight="1">
      <c r="A1067" s="357"/>
      <c r="B1067" s="357"/>
      <c r="C1067" s="357"/>
      <c r="D1067" s="357"/>
      <c r="E1067" s="357"/>
      <c r="F1067" s="357"/>
      <c r="G1067" s="357"/>
      <c r="H1067" s="357"/>
      <c r="I1067" s="357"/>
      <c r="J1067" s="357"/>
      <c r="K1067" s="357"/>
      <c r="L1067" s="357"/>
      <c r="M1067" s="357"/>
      <c r="N1067" s="357"/>
      <c r="O1067" s="357"/>
      <c r="P1067" s="357"/>
      <c r="Q1067" s="357"/>
      <c r="R1067" s="357"/>
      <c r="S1067" s="357"/>
      <c r="T1067" s="357"/>
      <c r="U1067" s="357"/>
      <c r="V1067" s="357"/>
      <c r="W1067" s="357"/>
      <c r="X1067" s="357"/>
      <c r="Y1067" s="357"/>
      <c r="Z1067" s="357"/>
    </row>
    <row r="1068" spans="1:26" ht="12.5" customHeight="1">
      <c r="A1068" s="357"/>
      <c r="B1068" s="357"/>
      <c r="C1068" s="357"/>
      <c r="D1068" s="357"/>
      <c r="E1068" s="357"/>
      <c r="F1068" s="357"/>
      <c r="G1068" s="357"/>
      <c r="H1068" s="357"/>
      <c r="I1068" s="357"/>
      <c r="J1068" s="357"/>
      <c r="K1068" s="357"/>
      <c r="L1068" s="357"/>
      <c r="M1068" s="357"/>
      <c r="N1068" s="357"/>
      <c r="O1068" s="357"/>
      <c r="P1068" s="357"/>
      <c r="Q1068" s="357"/>
      <c r="R1068" s="357"/>
      <c r="S1068" s="357"/>
      <c r="T1068" s="357"/>
      <c r="U1068" s="357"/>
      <c r="V1068" s="357"/>
      <c r="W1068" s="357"/>
      <c r="X1068" s="357"/>
      <c r="Y1068" s="357"/>
      <c r="Z1068" s="357"/>
    </row>
    <row r="1069" spans="1:26" ht="12.5" customHeight="1">
      <c r="A1069" s="357"/>
      <c r="B1069" s="357"/>
      <c r="C1069" s="357"/>
      <c r="D1069" s="357"/>
      <c r="E1069" s="357"/>
      <c r="F1069" s="357"/>
      <c r="G1069" s="357"/>
      <c r="H1069" s="357"/>
      <c r="I1069" s="357"/>
      <c r="J1069" s="357"/>
      <c r="K1069" s="357"/>
      <c r="L1069" s="357"/>
      <c r="M1069" s="357"/>
      <c r="N1069" s="357"/>
      <c r="O1069" s="357"/>
      <c r="P1069" s="357"/>
      <c r="Q1069" s="357"/>
      <c r="R1069" s="357"/>
      <c r="S1069" s="357"/>
      <c r="T1069" s="357"/>
      <c r="U1069" s="357"/>
      <c r="V1069" s="357"/>
      <c r="W1069" s="357"/>
      <c r="X1069" s="357"/>
      <c r="Y1069" s="357"/>
      <c r="Z1069" s="357"/>
    </row>
    <row r="1070" spans="1:26" ht="12.5" customHeight="1">
      <c r="A1070" s="357"/>
      <c r="B1070" s="357"/>
      <c r="C1070" s="357"/>
      <c r="D1070" s="357"/>
      <c r="E1070" s="357"/>
      <c r="F1070" s="357"/>
      <c r="G1070" s="357"/>
      <c r="H1070" s="357"/>
      <c r="I1070" s="357"/>
      <c r="J1070" s="357"/>
      <c r="K1070" s="357"/>
      <c r="L1070" s="357"/>
      <c r="M1070" s="357"/>
      <c r="N1070" s="357"/>
      <c r="O1070" s="357"/>
      <c r="P1070" s="357"/>
      <c r="Q1070" s="357"/>
      <c r="R1070" s="357"/>
      <c r="S1070" s="357"/>
      <c r="T1070" s="357"/>
      <c r="U1070" s="357"/>
      <c r="V1070" s="357"/>
      <c r="W1070" s="357"/>
      <c r="X1070" s="357"/>
      <c r="Y1070" s="357"/>
      <c r="Z1070" s="357"/>
    </row>
    <row r="1071" spans="1:26" ht="12.5" customHeight="1">
      <c r="A1071" s="357"/>
      <c r="B1071" s="357"/>
      <c r="C1071" s="357"/>
      <c r="D1071" s="357"/>
      <c r="E1071" s="357"/>
      <c r="F1071" s="357"/>
      <c r="G1071" s="357"/>
      <c r="H1071" s="357"/>
      <c r="I1071" s="357"/>
      <c r="J1071" s="357"/>
      <c r="K1071" s="357"/>
      <c r="L1071" s="357"/>
      <c r="M1071" s="357"/>
      <c r="N1071" s="357"/>
      <c r="O1071" s="357"/>
      <c r="P1071" s="357"/>
      <c r="Q1071" s="357"/>
      <c r="R1071" s="357"/>
      <c r="S1071" s="357"/>
      <c r="T1071" s="357"/>
      <c r="U1071" s="357"/>
      <c r="V1071" s="357"/>
      <c r="W1071" s="357"/>
      <c r="X1071" s="357"/>
      <c r="Y1071" s="357"/>
      <c r="Z1071" s="357"/>
    </row>
    <row r="1072" spans="1:26" ht="12.5" customHeight="1">
      <c r="A1072" s="357"/>
      <c r="B1072" s="357"/>
      <c r="C1072" s="357"/>
      <c r="D1072" s="357"/>
      <c r="E1072" s="357"/>
      <c r="F1072" s="357"/>
      <c r="G1072" s="357"/>
      <c r="H1072" s="357"/>
      <c r="I1072" s="357"/>
      <c r="J1072" s="357"/>
      <c r="K1072" s="357"/>
      <c r="L1072" s="357"/>
      <c r="M1072" s="357"/>
      <c r="N1072" s="357"/>
      <c r="O1072" s="357"/>
      <c r="P1072" s="357"/>
      <c r="Q1072" s="357"/>
      <c r="R1072" s="357"/>
      <c r="S1072" s="357"/>
      <c r="T1072" s="357"/>
      <c r="U1072" s="357"/>
      <c r="V1072" s="357"/>
      <c r="W1072" s="357"/>
      <c r="X1072" s="357"/>
      <c r="Y1072" s="357"/>
      <c r="Z1072" s="357"/>
    </row>
    <row r="1073" spans="1:26" ht="12.5" customHeight="1">
      <c r="A1073" s="357"/>
      <c r="B1073" s="357"/>
      <c r="C1073" s="357"/>
      <c r="D1073" s="357"/>
      <c r="E1073" s="357"/>
      <c r="F1073" s="357"/>
      <c r="G1073" s="357"/>
      <c r="H1073" s="357"/>
      <c r="I1073" s="357"/>
      <c r="J1073" s="357"/>
      <c r="K1073" s="357"/>
      <c r="L1073" s="357"/>
      <c r="M1073" s="357"/>
      <c r="N1073" s="357"/>
      <c r="O1073" s="357"/>
      <c r="P1073" s="357"/>
      <c r="Q1073" s="357"/>
      <c r="R1073" s="357"/>
      <c r="S1073" s="357"/>
      <c r="T1073" s="357"/>
      <c r="U1073" s="357"/>
      <c r="V1073" s="357"/>
      <c r="W1073" s="357"/>
      <c r="X1073" s="357"/>
      <c r="Y1073" s="357"/>
      <c r="Z1073" s="357"/>
    </row>
    <row r="1074" spans="1:26" ht="12.5" customHeight="1">
      <c r="A1074" s="357"/>
      <c r="B1074" s="357"/>
      <c r="C1074" s="357"/>
      <c r="D1074" s="357"/>
      <c r="E1074" s="357"/>
      <c r="F1074" s="357"/>
      <c r="G1074" s="357"/>
      <c r="H1074" s="357"/>
      <c r="I1074" s="357"/>
      <c r="J1074" s="357"/>
      <c r="K1074" s="357"/>
      <c r="L1074" s="357"/>
      <c r="M1074" s="357"/>
      <c r="N1074" s="357"/>
      <c r="O1074" s="357"/>
      <c r="P1074" s="357"/>
      <c r="Q1074" s="357"/>
      <c r="R1074" s="357"/>
      <c r="S1074" s="357"/>
      <c r="T1074" s="357"/>
      <c r="U1074" s="357"/>
      <c r="V1074" s="357"/>
      <c r="W1074" s="357"/>
      <c r="X1074" s="357"/>
      <c r="Y1074" s="357"/>
      <c r="Z1074" s="357"/>
    </row>
    <row r="1075" spans="1:26" ht="12.5" customHeight="1">
      <c r="A1075" s="357"/>
      <c r="B1075" s="357"/>
      <c r="C1075" s="357"/>
      <c r="D1075" s="357"/>
      <c r="E1075" s="357"/>
      <c r="F1075" s="357"/>
      <c r="G1075" s="357"/>
      <c r="H1075" s="357"/>
      <c r="I1075" s="357"/>
      <c r="J1075" s="357"/>
      <c r="K1075" s="357"/>
      <c r="L1075" s="357"/>
      <c r="M1075" s="357"/>
      <c r="N1075" s="357"/>
      <c r="O1075" s="357"/>
      <c r="P1075" s="357"/>
      <c r="Q1075" s="357"/>
      <c r="R1075" s="357"/>
      <c r="S1075" s="357"/>
      <c r="T1075" s="357"/>
      <c r="U1075" s="357"/>
      <c r="V1075" s="357"/>
      <c r="W1075" s="357"/>
      <c r="X1075" s="357"/>
      <c r="Y1075" s="357"/>
      <c r="Z1075" s="357"/>
    </row>
    <row r="1076" spans="1:26" ht="12.5" customHeight="1">
      <c r="A1076" s="357"/>
      <c r="B1076" s="357"/>
      <c r="C1076" s="357"/>
      <c r="D1076" s="357"/>
      <c r="E1076" s="357"/>
      <c r="F1076" s="357"/>
      <c r="G1076" s="357"/>
      <c r="H1076" s="357"/>
      <c r="I1076" s="357"/>
      <c r="J1076" s="357"/>
      <c r="K1076" s="357"/>
      <c r="L1076" s="357"/>
      <c r="M1076" s="357"/>
      <c r="N1076" s="357"/>
      <c r="O1076" s="357"/>
      <c r="P1076" s="357"/>
      <c r="Q1076" s="357"/>
      <c r="R1076" s="357"/>
      <c r="S1076" s="357"/>
      <c r="T1076" s="357"/>
      <c r="U1076" s="357"/>
      <c r="V1076" s="357"/>
      <c r="W1076" s="357"/>
      <c r="X1076" s="357"/>
      <c r="Y1076" s="357"/>
      <c r="Z1076" s="357"/>
    </row>
    <row r="1077" spans="1:26" ht="12.5" customHeight="1">
      <c r="A1077" s="357"/>
      <c r="B1077" s="357"/>
      <c r="C1077" s="357"/>
      <c r="D1077" s="357"/>
      <c r="E1077" s="357"/>
      <c r="F1077" s="357"/>
      <c r="G1077" s="357"/>
      <c r="H1077" s="357"/>
      <c r="I1077" s="357"/>
      <c r="J1077" s="357"/>
      <c r="K1077" s="357"/>
      <c r="L1077" s="357"/>
      <c r="M1077" s="357"/>
      <c r="N1077" s="357"/>
      <c r="O1077" s="357"/>
      <c r="P1077" s="357"/>
      <c r="Q1077" s="357"/>
      <c r="R1077" s="357"/>
      <c r="S1077" s="357"/>
      <c r="T1077" s="357"/>
      <c r="U1077" s="357"/>
      <c r="V1077" s="357"/>
      <c r="W1077" s="357"/>
      <c r="X1077" s="357"/>
      <c r="Y1077" s="357"/>
      <c r="Z1077" s="357"/>
    </row>
    <row r="1078" spans="1:26" ht="12.5" customHeight="1">
      <c r="A1078" s="357"/>
      <c r="B1078" s="357"/>
      <c r="C1078" s="357"/>
      <c r="D1078" s="357"/>
      <c r="E1078" s="357"/>
      <c r="F1078" s="357"/>
      <c r="G1078" s="357"/>
      <c r="H1078" s="357"/>
      <c r="I1078" s="357"/>
      <c r="J1078" s="357"/>
      <c r="K1078" s="357"/>
      <c r="L1078" s="357"/>
      <c r="M1078" s="357"/>
      <c r="N1078" s="357"/>
      <c r="O1078" s="357"/>
      <c r="P1078" s="357"/>
      <c r="Q1078" s="357"/>
      <c r="R1078" s="357"/>
      <c r="S1078" s="357"/>
      <c r="T1078" s="357"/>
      <c r="U1078" s="357"/>
      <c r="V1078" s="357"/>
      <c r="W1078" s="357"/>
      <c r="X1078" s="357"/>
      <c r="Y1078" s="357"/>
      <c r="Z1078" s="357"/>
    </row>
    <row r="1079" spans="1:26" ht="12.5" customHeight="1">
      <c r="A1079" s="357"/>
      <c r="B1079" s="357"/>
      <c r="C1079" s="357"/>
      <c r="D1079" s="357"/>
      <c r="E1079" s="357"/>
      <c r="F1079" s="357"/>
      <c r="G1079" s="357"/>
      <c r="H1079" s="357"/>
      <c r="I1079" s="357"/>
      <c r="J1079" s="357"/>
      <c r="K1079" s="357"/>
      <c r="L1079" s="357"/>
      <c r="M1079" s="357"/>
      <c r="N1079" s="357"/>
      <c r="O1079" s="357"/>
      <c r="P1079" s="357"/>
      <c r="Q1079" s="357"/>
      <c r="R1079" s="357"/>
      <c r="S1079" s="357"/>
      <c r="T1079" s="357"/>
      <c r="U1079" s="357"/>
      <c r="V1079" s="357"/>
      <c r="W1079" s="357"/>
      <c r="X1079" s="357"/>
      <c r="Y1079" s="357"/>
      <c r="Z1079" s="357"/>
    </row>
    <row r="1080" spans="1:26" ht="12.5" customHeight="1">
      <c r="A1080" s="357"/>
      <c r="B1080" s="357"/>
      <c r="C1080" s="357"/>
      <c r="D1080" s="357"/>
      <c r="E1080" s="357"/>
      <c r="F1080" s="357"/>
      <c r="G1080" s="357"/>
      <c r="H1080" s="357"/>
      <c r="I1080" s="357"/>
      <c r="J1080" s="357"/>
      <c r="K1080" s="357"/>
      <c r="L1080" s="357"/>
      <c r="M1080" s="357"/>
      <c r="N1080" s="357"/>
      <c r="O1080" s="357"/>
      <c r="P1080" s="357"/>
      <c r="Q1080" s="357"/>
      <c r="R1080" s="357"/>
      <c r="S1080" s="357"/>
      <c r="T1080" s="357"/>
      <c r="U1080" s="357"/>
      <c r="V1080" s="357"/>
      <c r="W1080" s="357"/>
      <c r="X1080" s="357"/>
      <c r="Y1080" s="357"/>
      <c r="Z1080" s="357"/>
    </row>
    <row r="1081" spans="1:26" ht="12.5" customHeight="1">
      <c r="A1081" s="357"/>
      <c r="B1081" s="357"/>
      <c r="C1081" s="357"/>
      <c r="D1081" s="357"/>
      <c r="E1081" s="357"/>
      <c r="F1081" s="357"/>
      <c r="G1081" s="357"/>
      <c r="H1081" s="357"/>
      <c r="I1081" s="357"/>
      <c r="J1081" s="357"/>
      <c r="K1081" s="357"/>
      <c r="L1081" s="357"/>
      <c r="M1081" s="357"/>
      <c r="N1081" s="357"/>
      <c r="O1081" s="357"/>
      <c r="P1081" s="357"/>
      <c r="Q1081" s="357"/>
      <c r="R1081" s="357"/>
      <c r="S1081" s="357"/>
      <c r="T1081" s="357"/>
      <c r="U1081" s="357"/>
      <c r="V1081" s="357"/>
      <c r="W1081" s="357"/>
      <c r="X1081" s="357"/>
      <c r="Y1081" s="357"/>
      <c r="Z1081" s="357"/>
    </row>
    <row r="1082" spans="1:26" ht="12.5" customHeight="1">
      <c r="A1082" s="357"/>
      <c r="B1082" s="357"/>
      <c r="C1082" s="357"/>
      <c r="D1082" s="357"/>
      <c r="E1082" s="357"/>
      <c r="F1082" s="357"/>
      <c r="G1082" s="357"/>
      <c r="H1082" s="357"/>
      <c r="I1082" s="357"/>
      <c r="J1082" s="357"/>
      <c r="K1082" s="357"/>
      <c r="L1082" s="357"/>
      <c r="M1082" s="357"/>
      <c r="N1082" s="357"/>
      <c r="O1082" s="357"/>
      <c r="P1082" s="357"/>
      <c r="Q1082" s="357"/>
      <c r="R1082" s="357"/>
      <c r="S1082" s="357"/>
      <c r="T1082" s="357"/>
      <c r="U1082" s="357"/>
      <c r="V1082" s="357"/>
      <c r="W1082" s="357"/>
      <c r="X1082" s="357"/>
      <c r="Y1082" s="357"/>
      <c r="Z1082" s="357"/>
    </row>
    <row r="1083" spans="1:26" ht="12.5" customHeight="1">
      <c r="A1083" s="357"/>
      <c r="B1083" s="357"/>
      <c r="C1083" s="357"/>
      <c r="D1083" s="357"/>
      <c r="E1083" s="357"/>
      <c r="F1083" s="357"/>
      <c r="G1083" s="357"/>
      <c r="H1083" s="357"/>
      <c r="I1083" s="357"/>
      <c r="J1083" s="357"/>
      <c r="K1083" s="357"/>
      <c r="L1083" s="357"/>
      <c r="M1083" s="357"/>
      <c r="N1083" s="357"/>
      <c r="O1083" s="357"/>
      <c r="P1083" s="357"/>
      <c r="Q1083" s="357"/>
      <c r="R1083" s="357"/>
      <c r="S1083" s="357"/>
      <c r="T1083" s="357"/>
      <c r="U1083" s="357"/>
      <c r="V1083" s="357"/>
      <c r="W1083" s="357"/>
      <c r="X1083" s="357"/>
      <c r="Y1083" s="357"/>
      <c r="Z1083" s="357"/>
    </row>
    <row r="1084" spans="1:26" ht="12.5" customHeight="1">
      <c r="A1084" s="357"/>
      <c r="B1084" s="357"/>
      <c r="C1084" s="357"/>
      <c r="D1084" s="357"/>
      <c r="E1084" s="357"/>
      <c r="F1084" s="357"/>
      <c r="G1084" s="357"/>
      <c r="H1084" s="357"/>
      <c r="I1084" s="357"/>
      <c r="J1084" s="357"/>
      <c r="K1084" s="357"/>
      <c r="L1084" s="357"/>
      <c r="M1084" s="357"/>
      <c r="N1084" s="357"/>
      <c r="O1084" s="357"/>
      <c r="P1084" s="357"/>
      <c r="Q1084" s="357"/>
      <c r="R1084" s="357"/>
      <c r="S1084" s="357"/>
      <c r="T1084" s="357"/>
      <c r="U1084" s="357"/>
      <c r="V1084" s="357"/>
      <c r="W1084" s="357"/>
      <c r="X1084" s="357"/>
      <c r="Y1084" s="357"/>
      <c r="Z1084" s="357"/>
    </row>
    <row r="1085" spans="1:26" ht="12.5" customHeight="1">
      <c r="A1085" s="357"/>
      <c r="B1085" s="357"/>
      <c r="C1085" s="357"/>
      <c r="D1085" s="357"/>
      <c r="E1085" s="357"/>
      <c r="F1085" s="357"/>
      <c r="G1085" s="357"/>
      <c r="H1085" s="357"/>
      <c r="I1085" s="357"/>
      <c r="J1085" s="357"/>
      <c r="K1085" s="357"/>
      <c r="L1085" s="357"/>
      <c r="M1085" s="357"/>
      <c r="N1085" s="357"/>
      <c r="O1085" s="357"/>
      <c r="P1085" s="357"/>
      <c r="Q1085" s="357"/>
      <c r="R1085" s="357"/>
      <c r="S1085" s="357"/>
      <c r="T1085" s="357"/>
      <c r="U1085" s="357"/>
      <c r="V1085" s="357"/>
      <c r="W1085" s="357"/>
      <c r="X1085" s="357"/>
      <c r="Y1085" s="357"/>
      <c r="Z1085" s="357"/>
    </row>
    <row r="1086" spans="1:26" ht="12.5" customHeight="1">
      <c r="A1086" s="357"/>
      <c r="B1086" s="357"/>
      <c r="C1086" s="357"/>
      <c r="D1086" s="357"/>
      <c r="E1086" s="357"/>
      <c r="F1086" s="357"/>
      <c r="G1086" s="357"/>
      <c r="H1086" s="357"/>
      <c r="I1086" s="357"/>
      <c r="J1086" s="357"/>
      <c r="K1086" s="357"/>
      <c r="L1086" s="357"/>
      <c r="M1086" s="357"/>
      <c r="N1086" s="357"/>
      <c r="O1086" s="357"/>
      <c r="P1086" s="357"/>
      <c r="Q1086" s="357"/>
      <c r="R1086" s="357"/>
      <c r="S1086" s="357"/>
      <c r="T1086" s="357"/>
      <c r="U1086" s="357"/>
      <c r="V1086" s="357"/>
      <c r="W1086" s="357"/>
      <c r="X1086" s="357"/>
      <c r="Y1086" s="357"/>
      <c r="Z1086" s="357"/>
    </row>
  </sheetData>
  <mergeCells count="67">
    <mergeCell ref="A119:H119"/>
    <mergeCell ref="A120:H120"/>
    <mergeCell ref="B112:C112"/>
    <mergeCell ref="D112:G112"/>
    <mergeCell ref="B113:C113"/>
    <mergeCell ref="D113:G113"/>
    <mergeCell ref="B114:C114"/>
    <mergeCell ref="D114:G114"/>
    <mergeCell ref="B122:E142"/>
    <mergeCell ref="A144:G144"/>
    <mergeCell ref="A145:A146"/>
    <mergeCell ref="B145:B146"/>
    <mergeCell ref="C145:E145"/>
    <mergeCell ref="E147:E151"/>
    <mergeCell ref="A153:H153"/>
    <mergeCell ref="A154:A155"/>
    <mergeCell ref="B154:C154"/>
    <mergeCell ref="D154:H154"/>
    <mergeCell ref="A1:H5"/>
    <mergeCell ref="A6:G6"/>
    <mergeCell ref="F8:G8"/>
    <mergeCell ref="C9:D9"/>
    <mergeCell ref="F9:G10"/>
    <mergeCell ref="C10:D10"/>
    <mergeCell ref="C11:D11"/>
    <mergeCell ref="C12:D12"/>
    <mergeCell ref="C13:D13"/>
    <mergeCell ref="C14:D14"/>
    <mergeCell ref="F16:I17"/>
    <mergeCell ref="A41:H41"/>
    <mergeCell ref="D42:H42"/>
    <mergeCell ref="D43:H43"/>
    <mergeCell ref="D44:H44"/>
    <mergeCell ref="D45:H45"/>
    <mergeCell ref="D46:H46"/>
    <mergeCell ref="A48:D48"/>
    <mergeCell ref="C49:E49"/>
    <mergeCell ref="D50:E50"/>
    <mergeCell ref="A57:G57"/>
    <mergeCell ref="C58:G58"/>
    <mergeCell ref="A49:B50"/>
    <mergeCell ref="A58:A60"/>
    <mergeCell ref="B58:B60"/>
    <mergeCell ref="A75:E75"/>
    <mergeCell ref="A76:B76"/>
    <mergeCell ref="A77:B77"/>
    <mergeCell ref="E77:E78"/>
    <mergeCell ref="A78:B78"/>
    <mergeCell ref="A79:B79"/>
    <mergeCell ref="A80:B80"/>
    <mergeCell ref="A81:B81"/>
    <mergeCell ref="A83:E83"/>
    <mergeCell ref="A103:G103"/>
    <mergeCell ref="C104:D104"/>
    <mergeCell ref="C105:D105"/>
    <mergeCell ref="C106:D106"/>
    <mergeCell ref="C107:D107"/>
    <mergeCell ref="C108:D108"/>
    <mergeCell ref="A110:G110"/>
    <mergeCell ref="B111:C111"/>
    <mergeCell ref="D111:G111"/>
    <mergeCell ref="B115:C115"/>
    <mergeCell ref="B116:C116"/>
    <mergeCell ref="B117:C117"/>
    <mergeCell ref="D115:G115"/>
    <mergeCell ref="D116:G116"/>
    <mergeCell ref="D117:G11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2"/>
  <sheetViews>
    <sheetView workbookViewId="0"/>
  </sheetViews>
  <sheetFormatPr defaultColWidth="12.6328125" defaultRowHeight="15.75" customHeight="1"/>
  <cols>
    <col min="1" max="1" width="7.08984375" style="352" customWidth="1"/>
    <col min="2" max="2" width="24" style="352" customWidth="1"/>
    <col min="3" max="3" width="18.6328125" style="352" customWidth="1"/>
    <col min="4" max="5" width="21.26953125" style="352" customWidth="1"/>
    <col min="6" max="6" width="14.26953125" style="352" customWidth="1"/>
  </cols>
  <sheetData>
    <row r="1" spans="1:27" ht="21.75" customHeight="1">
      <c r="A1" s="445" t="s">
        <v>664</v>
      </c>
      <c r="B1" s="383"/>
      <c r="C1" s="383"/>
      <c r="D1" s="383"/>
      <c r="E1" s="383"/>
      <c r="F1" s="63"/>
    </row>
    <row r="2" spans="1:27" ht="21.75" customHeight="1">
      <c r="A2" s="64"/>
      <c r="B2" s="64"/>
      <c r="C2" s="64"/>
      <c r="D2" s="64"/>
      <c r="E2" s="64"/>
      <c r="F2" s="63"/>
    </row>
    <row r="3" spans="1:27" ht="22.5" customHeight="1">
      <c r="A3" s="65" t="s">
        <v>381</v>
      </c>
      <c r="B3" s="65" t="s">
        <v>665</v>
      </c>
      <c r="C3" s="65" t="s">
        <v>666</v>
      </c>
      <c r="D3" s="65" t="s">
        <v>667</v>
      </c>
      <c r="E3" s="65" t="s">
        <v>668</v>
      </c>
      <c r="F3" s="63"/>
    </row>
    <row r="4" spans="1:27" ht="12.5" customHeight="1">
      <c r="A4" s="70"/>
      <c r="B4" s="66"/>
      <c r="C4" s="67"/>
      <c r="D4" s="68"/>
      <c r="E4" s="69"/>
      <c r="F4" s="70"/>
      <c r="G4" s="71"/>
      <c r="H4" s="71"/>
      <c r="I4" s="71"/>
      <c r="J4" s="71"/>
      <c r="K4" s="71"/>
      <c r="L4" s="71"/>
      <c r="M4" s="71"/>
      <c r="N4" s="71"/>
      <c r="O4" s="71"/>
      <c r="P4" s="71"/>
      <c r="Q4" s="71"/>
      <c r="R4" s="71"/>
      <c r="S4" s="71"/>
      <c r="T4" s="71"/>
      <c r="U4" s="71"/>
      <c r="V4" s="71"/>
      <c r="W4" s="71"/>
      <c r="X4" s="71"/>
      <c r="Y4" s="71"/>
      <c r="Z4" s="71"/>
      <c r="AA4" s="71"/>
    </row>
    <row r="5" spans="1:27" ht="12.5" customHeight="1">
      <c r="A5" s="70"/>
      <c r="B5" s="66"/>
      <c r="C5" s="67"/>
      <c r="D5" s="68"/>
      <c r="E5" s="69"/>
      <c r="F5" s="70"/>
      <c r="G5" s="71"/>
      <c r="H5" s="71"/>
      <c r="I5" s="71"/>
      <c r="J5" s="71"/>
      <c r="K5" s="71"/>
      <c r="L5" s="71"/>
      <c r="M5" s="71"/>
      <c r="N5" s="71"/>
      <c r="O5" s="71"/>
      <c r="P5" s="71"/>
      <c r="Q5" s="71"/>
      <c r="R5" s="71"/>
      <c r="S5" s="71"/>
      <c r="T5" s="71"/>
      <c r="U5" s="71"/>
      <c r="V5" s="71"/>
      <c r="W5" s="71"/>
      <c r="X5" s="71"/>
      <c r="Y5" s="71"/>
      <c r="Z5" s="71"/>
      <c r="AA5" s="71"/>
    </row>
    <row r="6" spans="1:27" ht="12.5" customHeight="1">
      <c r="A6" s="70"/>
      <c r="B6" s="66"/>
      <c r="C6" s="67"/>
      <c r="D6" s="68"/>
      <c r="E6" s="69"/>
      <c r="F6" s="70"/>
      <c r="G6" s="71"/>
      <c r="H6" s="71"/>
      <c r="I6" s="71"/>
      <c r="J6" s="71"/>
      <c r="K6" s="71"/>
      <c r="L6" s="71"/>
      <c r="M6" s="71"/>
      <c r="N6" s="71"/>
      <c r="O6" s="71"/>
      <c r="P6" s="71"/>
      <c r="Q6" s="71"/>
      <c r="R6" s="71"/>
      <c r="S6" s="71"/>
      <c r="T6" s="71"/>
      <c r="U6" s="71"/>
      <c r="V6" s="71"/>
      <c r="W6" s="71"/>
      <c r="X6" s="71"/>
      <c r="Y6" s="71"/>
      <c r="Z6" s="71"/>
      <c r="AA6" s="71"/>
    </row>
    <row r="7" spans="1:27" ht="12.5" customHeight="1">
      <c r="A7" s="70"/>
      <c r="B7" s="66"/>
      <c r="C7" s="67"/>
      <c r="D7" s="68"/>
      <c r="E7" s="69"/>
      <c r="F7" s="70"/>
      <c r="G7" s="71"/>
      <c r="H7" s="71"/>
      <c r="I7" s="71"/>
      <c r="J7" s="71"/>
      <c r="K7" s="71"/>
      <c r="L7" s="71"/>
      <c r="M7" s="71"/>
      <c r="N7" s="71"/>
      <c r="O7" s="71"/>
      <c r="P7" s="71"/>
      <c r="Q7" s="71"/>
      <c r="R7" s="71"/>
      <c r="S7" s="71"/>
      <c r="T7" s="71"/>
      <c r="U7" s="71"/>
      <c r="V7" s="71"/>
      <c r="W7" s="71"/>
      <c r="X7" s="71"/>
      <c r="Y7" s="71"/>
      <c r="Z7" s="71"/>
      <c r="AA7" s="71"/>
    </row>
    <row r="8" spans="1:27" ht="12.5" customHeight="1">
      <c r="A8" s="70"/>
      <c r="B8" s="70"/>
      <c r="C8" s="70"/>
      <c r="D8" s="70"/>
      <c r="E8" s="70"/>
      <c r="F8" s="70"/>
      <c r="G8" s="71"/>
      <c r="H8" s="71"/>
      <c r="I8" s="71"/>
      <c r="J8" s="71"/>
      <c r="K8" s="71"/>
      <c r="L8" s="71"/>
      <c r="M8" s="71"/>
      <c r="N8" s="71"/>
      <c r="O8" s="71"/>
      <c r="P8" s="71"/>
      <c r="Q8" s="71"/>
      <c r="R8" s="71"/>
      <c r="S8" s="71"/>
      <c r="T8" s="71"/>
      <c r="U8" s="71"/>
      <c r="V8" s="71"/>
      <c r="W8" s="71"/>
      <c r="X8" s="71"/>
      <c r="Y8" s="71"/>
      <c r="Z8" s="71"/>
      <c r="AA8" s="71"/>
    </row>
    <row r="9" spans="1:27" ht="12.5" customHeight="1">
      <c r="A9" s="70"/>
      <c r="B9" s="70"/>
      <c r="C9" s="70"/>
      <c r="D9" s="70"/>
      <c r="E9" s="70"/>
      <c r="F9" s="70"/>
      <c r="G9" s="71"/>
      <c r="H9" s="71"/>
      <c r="I9" s="71"/>
      <c r="J9" s="71"/>
      <c r="K9" s="71"/>
      <c r="L9" s="71"/>
      <c r="M9" s="71"/>
      <c r="N9" s="71"/>
      <c r="O9" s="71"/>
      <c r="P9" s="71"/>
      <c r="Q9" s="71"/>
      <c r="R9" s="71"/>
      <c r="S9" s="71"/>
      <c r="T9" s="71"/>
      <c r="U9" s="71"/>
      <c r="V9" s="71"/>
      <c r="W9" s="71"/>
      <c r="X9" s="71"/>
      <c r="Y9" s="71"/>
      <c r="Z9" s="71"/>
      <c r="AA9" s="71"/>
    </row>
    <row r="10" spans="1:27" ht="12.5" customHeight="1">
      <c r="A10" s="63"/>
      <c r="B10" s="63"/>
      <c r="C10" s="63"/>
      <c r="D10" s="63"/>
      <c r="E10" s="63"/>
      <c r="F10" s="63"/>
    </row>
    <row r="11" spans="1:27" ht="12.5" customHeight="1">
      <c r="A11" s="63"/>
      <c r="B11" s="63"/>
      <c r="C11" s="63"/>
      <c r="D11" s="63"/>
      <c r="E11" s="63"/>
      <c r="F11" s="63"/>
    </row>
    <row r="12" spans="1:27" ht="12.5" customHeight="1">
      <c r="A12" s="63"/>
      <c r="B12" s="63"/>
      <c r="C12" s="63"/>
      <c r="D12" s="63"/>
      <c r="E12" s="63"/>
      <c r="F12" s="63"/>
    </row>
    <row r="13" spans="1:27" ht="12.5" customHeight="1">
      <c r="A13" s="63"/>
      <c r="B13" s="63"/>
      <c r="C13" s="63"/>
      <c r="D13" s="63"/>
      <c r="E13" s="63"/>
      <c r="F13" s="63"/>
    </row>
    <row r="14" spans="1:27" ht="12.5" customHeight="1">
      <c r="A14" s="63"/>
      <c r="B14" s="63"/>
      <c r="C14" s="63"/>
      <c r="D14" s="63"/>
      <c r="E14" s="63"/>
      <c r="F14" s="63"/>
    </row>
    <row r="15" spans="1:27" ht="12.5" customHeight="1">
      <c r="A15" s="63"/>
      <c r="B15" s="63"/>
      <c r="C15" s="63"/>
      <c r="D15" s="63"/>
      <c r="E15" s="63"/>
      <c r="F15" s="63"/>
    </row>
    <row r="16" spans="1:27" ht="12.5" customHeight="1">
      <c r="A16" s="63"/>
      <c r="B16" s="63"/>
      <c r="C16" s="63"/>
      <c r="D16" s="63"/>
      <c r="E16" s="63"/>
      <c r="F16" s="63"/>
    </row>
    <row r="17" spans="1:6" ht="12.5" customHeight="1">
      <c r="A17" s="63"/>
      <c r="B17" s="63"/>
      <c r="C17" s="63"/>
      <c r="D17" s="63"/>
      <c r="E17" s="63"/>
      <c r="F17" s="63"/>
    </row>
    <row r="18" spans="1:6" ht="12.5" customHeight="1">
      <c r="A18" s="63"/>
      <c r="B18" s="63"/>
      <c r="C18" s="63"/>
      <c r="D18" s="63"/>
      <c r="E18" s="63"/>
      <c r="F18" s="63"/>
    </row>
    <row r="19" spans="1:6" ht="12.5" customHeight="1">
      <c r="A19" s="63"/>
      <c r="B19" s="63"/>
      <c r="C19" s="63"/>
      <c r="D19" s="63"/>
      <c r="E19" s="63"/>
      <c r="F19" s="63"/>
    </row>
    <row r="20" spans="1:6" ht="12.5" customHeight="1">
      <c r="A20" s="63"/>
      <c r="B20" s="63"/>
      <c r="C20" s="63"/>
      <c r="D20" s="63"/>
      <c r="E20" s="63"/>
      <c r="F20" s="63"/>
    </row>
    <row r="21" spans="1:6" ht="12.5" customHeight="1">
      <c r="A21" s="63"/>
      <c r="B21" s="63"/>
      <c r="C21" s="63"/>
      <c r="D21" s="63"/>
      <c r="E21" s="63"/>
      <c r="F21" s="63"/>
    </row>
    <row r="22" spans="1:6" ht="12.5" customHeight="1">
      <c r="A22" s="63"/>
      <c r="B22" s="63"/>
      <c r="C22" s="63"/>
      <c r="D22" s="63"/>
      <c r="E22" s="63"/>
      <c r="F22" s="63"/>
    </row>
    <row r="23" spans="1:6" ht="12.5" customHeight="1">
      <c r="A23" s="63"/>
      <c r="B23" s="63"/>
      <c r="C23" s="63"/>
      <c r="D23" s="63"/>
      <c r="E23" s="63"/>
      <c r="F23" s="63"/>
    </row>
    <row r="24" spans="1:6" ht="12.5" customHeight="1">
      <c r="A24" s="63"/>
      <c r="B24" s="63"/>
      <c r="C24" s="63"/>
      <c r="D24" s="63"/>
      <c r="E24" s="63"/>
      <c r="F24" s="63"/>
    </row>
    <row r="25" spans="1:6" ht="12.5" customHeight="1">
      <c r="A25" s="63"/>
      <c r="B25" s="63"/>
      <c r="C25" s="63"/>
      <c r="D25" s="63"/>
      <c r="E25" s="63"/>
      <c r="F25" s="63"/>
    </row>
    <row r="26" spans="1:6" ht="12.5" customHeight="1">
      <c r="A26" s="63"/>
      <c r="B26" s="63"/>
      <c r="C26" s="63"/>
      <c r="D26" s="63"/>
      <c r="E26" s="63"/>
      <c r="F26" s="63"/>
    </row>
    <row r="27" spans="1:6" ht="12.5" customHeight="1">
      <c r="A27" s="63"/>
      <c r="B27" s="63"/>
      <c r="C27" s="63"/>
      <c r="D27" s="63"/>
      <c r="E27" s="63"/>
      <c r="F27" s="63"/>
    </row>
    <row r="28" spans="1:6" ht="12.5" customHeight="1">
      <c r="A28" s="63"/>
      <c r="B28" s="63"/>
      <c r="C28" s="63"/>
      <c r="D28" s="63"/>
      <c r="E28" s="63"/>
      <c r="F28" s="63"/>
    </row>
    <row r="29" spans="1:6" ht="12.5" customHeight="1">
      <c r="A29" s="63"/>
      <c r="B29" s="63"/>
      <c r="C29" s="63"/>
      <c r="D29" s="63"/>
      <c r="E29" s="63"/>
      <c r="F29" s="63"/>
    </row>
    <row r="30" spans="1:6" ht="12.5" customHeight="1">
      <c r="A30" s="63"/>
      <c r="B30" s="63"/>
      <c r="C30" s="63"/>
      <c r="D30" s="63"/>
      <c r="E30" s="63"/>
      <c r="F30" s="63"/>
    </row>
    <row r="31" spans="1:6" ht="12.5" customHeight="1">
      <c r="A31" s="63"/>
      <c r="B31" s="63"/>
      <c r="C31" s="63"/>
      <c r="D31" s="63"/>
      <c r="E31" s="63"/>
      <c r="F31" s="63"/>
    </row>
    <row r="32" spans="1:6" ht="12.5" customHeight="1">
      <c r="A32" s="63"/>
      <c r="B32" s="63"/>
      <c r="C32" s="63"/>
      <c r="D32" s="63"/>
      <c r="E32" s="63"/>
      <c r="F32" s="63"/>
    </row>
    <row r="33" spans="1:6" ht="12.5" customHeight="1">
      <c r="A33" s="63"/>
      <c r="B33" s="63"/>
      <c r="C33" s="63"/>
      <c r="D33" s="63"/>
      <c r="E33" s="63"/>
      <c r="F33" s="63"/>
    </row>
    <row r="34" spans="1:6" ht="12.5" customHeight="1">
      <c r="A34" s="63"/>
      <c r="B34" s="63"/>
      <c r="C34" s="63"/>
      <c r="D34" s="63"/>
      <c r="E34" s="63"/>
      <c r="F34" s="63"/>
    </row>
    <row r="35" spans="1:6" ht="12.5" customHeight="1">
      <c r="A35" s="63"/>
      <c r="B35" s="63"/>
      <c r="C35" s="63"/>
      <c r="D35" s="63"/>
      <c r="E35" s="63"/>
      <c r="F35" s="63"/>
    </row>
    <row r="36" spans="1:6" ht="12.5" customHeight="1">
      <c r="A36" s="63"/>
      <c r="B36" s="63"/>
      <c r="C36" s="63"/>
      <c r="D36" s="63"/>
      <c r="E36" s="63"/>
      <c r="F36" s="63"/>
    </row>
    <row r="37" spans="1:6" ht="12.5" customHeight="1">
      <c r="A37" s="63"/>
      <c r="B37" s="63"/>
      <c r="C37" s="63"/>
      <c r="D37" s="63"/>
      <c r="E37" s="63"/>
      <c r="F37" s="63"/>
    </row>
    <row r="38" spans="1:6" ht="12.5" customHeight="1">
      <c r="A38" s="63"/>
      <c r="B38" s="63"/>
      <c r="C38" s="63"/>
      <c r="D38" s="63"/>
      <c r="E38" s="63"/>
      <c r="F38" s="63"/>
    </row>
    <row r="39" spans="1:6" ht="12.5" customHeight="1">
      <c r="A39" s="63"/>
      <c r="B39" s="63"/>
      <c r="C39" s="63"/>
      <c r="D39" s="63"/>
      <c r="E39" s="63"/>
      <c r="F39" s="63"/>
    </row>
    <row r="40" spans="1:6" ht="12.5" customHeight="1">
      <c r="A40" s="63"/>
      <c r="B40" s="63"/>
      <c r="C40" s="63"/>
      <c r="D40" s="63"/>
      <c r="E40" s="63"/>
      <c r="F40" s="63"/>
    </row>
    <row r="41" spans="1:6" ht="12.5" customHeight="1">
      <c r="A41" s="63"/>
      <c r="B41" s="63"/>
      <c r="C41" s="63"/>
      <c r="D41" s="63"/>
      <c r="E41" s="63"/>
      <c r="F41" s="63"/>
    </row>
    <row r="42" spans="1:6" ht="12.5" customHeight="1">
      <c r="A42" s="63"/>
      <c r="B42" s="63"/>
      <c r="C42" s="63"/>
      <c r="D42" s="63"/>
      <c r="E42" s="63"/>
      <c r="F42" s="63"/>
    </row>
    <row r="43" spans="1:6" ht="12.5" customHeight="1">
      <c r="A43" s="63"/>
      <c r="B43" s="63"/>
      <c r="C43" s="63"/>
      <c r="D43" s="63"/>
      <c r="E43" s="63"/>
      <c r="F43" s="63"/>
    </row>
    <row r="44" spans="1:6" ht="12.5" customHeight="1">
      <c r="A44" s="63"/>
      <c r="B44" s="63"/>
      <c r="C44" s="63"/>
      <c r="D44" s="63"/>
      <c r="E44" s="63"/>
      <c r="F44" s="63"/>
    </row>
    <row r="45" spans="1:6" ht="12.5" customHeight="1">
      <c r="A45" s="63"/>
      <c r="B45" s="63"/>
      <c r="C45" s="63"/>
      <c r="D45" s="63"/>
      <c r="E45" s="63"/>
      <c r="F45" s="63"/>
    </row>
    <row r="46" spans="1:6" ht="12.5" customHeight="1">
      <c r="A46" s="63"/>
      <c r="B46" s="63"/>
      <c r="C46" s="63"/>
      <c r="D46" s="63"/>
      <c r="E46" s="63"/>
      <c r="F46" s="63"/>
    </row>
    <row r="47" spans="1:6" ht="12.5" customHeight="1">
      <c r="A47" s="63"/>
      <c r="B47" s="63"/>
      <c r="C47" s="63"/>
      <c r="D47" s="63"/>
      <c r="E47" s="63"/>
      <c r="F47" s="63"/>
    </row>
    <row r="48" spans="1:6" ht="12.5" customHeight="1">
      <c r="A48" s="63"/>
      <c r="B48" s="63"/>
      <c r="C48" s="63"/>
      <c r="D48" s="63"/>
      <c r="E48" s="63"/>
      <c r="F48" s="63"/>
    </row>
    <row r="49" spans="1:6" ht="12.5" customHeight="1">
      <c r="A49" s="63"/>
      <c r="B49" s="63"/>
      <c r="C49" s="63"/>
      <c r="D49" s="63"/>
      <c r="E49" s="63"/>
      <c r="F49" s="63"/>
    </row>
    <row r="50" spans="1:6" ht="12.5" customHeight="1">
      <c r="A50" s="63"/>
      <c r="B50" s="63"/>
      <c r="C50" s="63"/>
      <c r="D50" s="63"/>
      <c r="E50" s="63"/>
      <c r="F50" s="63"/>
    </row>
    <row r="51" spans="1:6" ht="12.5" customHeight="1">
      <c r="A51" s="63"/>
      <c r="B51" s="63"/>
      <c r="C51" s="63"/>
      <c r="D51" s="63"/>
      <c r="E51" s="63"/>
      <c r="F51" s="63"/>
    </row>
    <row r="52" spans="1:6" ht="12.5" customHeight="1">
      <c r="A52" s="63"/>
      <c r="B52" s="63"/>
      <c r="C52" s="63"/>
      <c r="D52" s="63"/>
      <c r="E52" s="63"/>
      <c r="F52" s="63"/>
    </row>
    <row r="53" spans="1:6" ht="12.5" customHeight="1">
      <c r="A53" s="63"/>
      <c r="B53" s="63"/>
      <c r="C53" s="63"/>
      <c r="D53" s="63"/>
      <c r="E53" s="63"/>
      <c r="F53" s="63"/>
    </row>
    <row r="54" spans="1:6" ht="12.5" customHeight="1">
      <c r="A54" s="63"/>
      <c r="B54" s="63"/>
      <c r="C54" s="63"/>
      <c r="D54" s="63"/>
      <c r="E54" s="63"/>
      <c r="F54" s="63"/>
    </row>
    <row r="55" spans="1:6" ht="12.5" customHeight="1">
      <c r="A55" s="63"/>
      <c r="B55" s="63"/>
      <c r="C55" s="63"/>
      <c r="D55" s="63"/>
      <c r="E55" s="63"/>
      <c r="F55" s="63"/>
    </row>
    <row r="56" spans="1:6" ht="12.5" customHeight="1">
      <c r="A56" s="63"/>
      <c r="B56" s="63"/>
      <c r="C56" s="63"/>
      <c r="D56" s="63"/>
      <c r="E56" s="63"/>
      <c r="F56" s="63"/>
    </row>
    <row r="57" spans="1:6" ht="12.5" customHeight="1">
      <c r="A57" s="63"/>
      <c r="B57" s="63"/>
      <c r="C57" s="63"/>
      <c r="D57" s="63"/>
      <c r="E57" s="63"/>
      <c r="F57" s="63"/>
    </row>
    <row r="58" spans="1:6" ht="12.5" customHeight="1">
      <c r="A58" s="63"/>
      <c r="B58" s="63"/>
      <c r="C58" s="63"/>
      <c r="D58" s="63"/>
      <c r="E58" s="63"/>
      <c r="F58" s="63"/>
    </row>
    <row r="59" spans="1:6" ht="12.5" customHeight="1">
      <c r="A59" s="63"/>
      <c r="B59" s="63"/>
      <c r="C59" s="63"/>
      <c r="D59" s="63"/>
      <c r="E59" s="63"/>
      <c r="F59" s="63"/>
    </row>
    <row r="60" spans="1:6" ht="12.5" customHeight="1">
      <c r="A60" s="63"/>
      <c r="B60" s="63"/>
      <c r="C60" s="63"/>
      <c r="D60" s="63"/>
      <c r="E60" s="63"/>
      <c r="F60" s="63"/>
    </row>
    <row r="61" spans="1:6" ht="12.5" customHeight="1">
      <c r="A61" s="63"/>
      <c r="B61" s="63"/>
      <c r="C61" s="63"/>
      <c r="D61" s="63"/>
      <c r="E61" s="63"/>
      <c r="F61" s="63"/>
    </row>
    <row r="62" spans="1:6" ht="12.5" customHeight="1">
      <c r="A62" s="63"/>
      <c r="B62" s="63"/>
      <c r="C62" s="63"/>
      <c r="D62" s="63"/>
      <c r="E62" s="63"/>
      <c r="F62" s="63"/>
    </row>
    <row r="63" spans="1:6" ht="12.5" customHeight="1">
      <c r="A63" s="63"/>
      <c r="B63" s="63"/>
      <c r="C63" s="63"/>
      <c r="D63" s="63"/>
      <c r="E63" s="63"/>
      <c r="F63" s="63"/>
    </row>
    <row r="64" spans="1:6" ht="12.5" customHeight="1">
      <c r="A64" s="63"/>
      <c r="B64" s="63"/>
      <c r="C64" s="63"/>
      <c r="D64" s="63"/>
      <c r="E64" s="63"/>
      <c r="F64" s="63"/>
    </row>
    <row r="65" spans="1:6" ht="12.5" customHeight="1">
      <c r="A65" s="63"/>
      <c r="B65" s="63"/>
      <c r="C65" s="63"/>
      <c r="D65" s="63"/>
      <c r="E65" s="63"/>
      <c r="F65" s="63"/>
    </row>
    <row r="66" spans="1:6" ht="12.5" customHeight="1">
      <c r="A66" s="63"/>
      <c r="B66" s="63"/>
      <c r="C66" s="63"/>
      <c r="D66" s="63"/>
      <c r="E66" s="63"/>
      <c r="F66" s="63"/>
    </row>
    <row r="67" spans="1:6" ht="12.5" customHeight="1">
      <c r="A67" s="63"/>
      <c r="B67" s="63"/>
      <c r="C67" s="63"/>
      <c r="D67" s="63"/>
      <c r="E67" s="63"/>
      <c r="F67" s="63"/>
    </row>
    <row r="68" spans="1:6" ht="12.5" customHeight="1">
      <c r="A68" s="63"/>
      <c r="B68" s="63"/>
      <c r="C68" s="63"/>
      <c r="D68" s="63"/>
      <c r="E68" s="63"/>
      <c r="F68" s="63"/>
    </row>
    <row r="69" spans="1:6" ht="12.5" customHeight="1">
      <c r="A69" s="63"/>
      <c r="B69" s="63"/>
      <c r="C69" s="63"/>
      <c r="D69" s="63"/>
      <c r="E69" s="63"/>
      <c r="F69" s="63"/>
    </row>
    <row r="70" spans="1:6" ht="12.5" customHeight="1">
      <c r="A70" s="63"/>
      <c r="B70" s="63"/>
      <c r="C70" s="63"/>
      <c r="D70" s="63"/>
      <c r="E70" s="63"/>
      <c r="F70" s="63"/>
    </row>
    <row r="71" spans="1:6" ht="12.5" customHeight="1">
      <c r="A71" s="63"/>
      <c r="B71" s="63"/>
      <c r="C71" s="63"/>
      <c r="D71" s="63"/>
      <c r="E71" s="63"/>
      <c r="F71" s="63"/>
    </row>
    <row r="72" spans="1:6" ht="12.5" customHeight="1">
      <c r="A72" s="63"/>
      <c r="B72" s="63"/>
      <c r="C72" s="63"/>
      <c r="D72" s="63"/>
      <c r="E72" s="63"/>
      <c r="F72" s="63"/>
    </row>
    <row r="73" spans="1:6" ht="12.5" customHeight="1">
      <c r="A73" s="63"/>
      <c r="B73" s="63"/>
      <c r="C73" s="63"/>
      <c r="D73" s="63"/>
      <c r="E73" s="63"/>
      <c r="F73" s="63"/>
    </row>
    <row r="74" spans="1:6" ht="12.5" customHeight="1">
      <c r="A74" s="63"/>
      <c r="B74" s="63"/>
      <c r="C74" s="63"/>
      <c r="D74" s="63"/>
      <c r="E74" s="63"/>
      <c r="F74" s="63"/>
    </row>
    <row r="75" spans="1:6" ht="12.5" customHeight="1">
      <c r="A75" s="63"/>
      <c r="B75" s="63"/>
      <c r="C75" s="63"/>
      <c r="D75" s="63"/>
      <c r="E75" s="63"/>
      <c r="F75" s="63"/>
    </row>
    <row r="76" spans="1:6" ht="12.5" customHeight="1">
      <c r="A76" s="63"/>
      <c r="B76" s="63"/>
      <c r="C76" s="63"/>
      <c r="D76" s="63"/>
      <c r="E76" s="63"/>
      <c r="F76" s="63"/>
    </row>
    <row r="77" spans="1:6" ht="12.5" customHeight="1">
      <c r="A77" s="63"/>
      <c r="B77" s="63"/>
      <c r="C77" s="63"/>
      <c r="D77" s="63"/>
      <c r="E77" s="63"/>
      <c r="F77" s="63"/>
    </row>
    <row r="78" spans="1:6" ht="12.5" customHeight="1">
      <c r="A78" s="63"/>
      <c r="B78" s="63"/>
      <c r="C78" s="63"/>
      <c r="D78" s="63"/>
      <c r="E78" s="63"/>
      <c r="F78" s="63"/>
    </row>
    <row r="79" spans="1:6" ht="12.5" customHeight="1">
      <c r="A79" s="63"/>
      <c r="B79" s="63"/>
      <c r="C79" s="63"/>
      <c r="D79" s="63"/>
      <c r="E79" s="63"/>
      <c r="F79" s="63"/>
    </row>
    <row r="80" spans="1:6" ht="12.5" customHeight="1">
      <c r="A80" s="63"/>
      <c r="B80" s="63"/>
      <c r="C80" s="63"/>
      <c r="D80" s="63"/>
      <c r="E80" s="63"/>
      <c r="F80" s="63"/>
    </row>
    <row r="81" spans="1:6" ht="12.5" customHeight="1">
      <c r="A81" s="63"/>
      <c r="B81" s="63"/>
      <c r="C81" s="63"/>
      <c r="D81" s="63"/>
      <c r="E81" s="63"/>
      <c r="F81" s="63"/>
    </row>
    <row r="82" spans="1:6" ht="12.5" customHeight="1">
      <c r="A82" s="63"/>
      <c r="B82" s="63"/>
      <c r="C82" s="63"/>
      <c r="D82" s="63"/>
      <c r="E82" s="63"/>
      <c r="F82" s="63"/>
    </row>
    <row r="83" spans="1:6" ht="12.5" customHeight="1">
      <c r="A83" s="63"/>
      <c r="B83" s="63"/>
      <c r="C83" s="63"/>
      <c r="D83" s="63"/>
      <c r="E83" s="63"/>
      <c r="F83" s="63"/>
    </row>
    <row r="84" spans="1:6" ht="12.5" customHeight="1">
      <c r="A84" s="63"/>
      <c r="B84" s="63"/>
      <c r="C84" s="63"/>
      <c r="D84" s="63"/>
      <c r="E84" s="63"/>
      <c r="F84" s="63"/>
    </row>
    <row r="85" spans="1:6" ht="12.5" customHeight="1">
      <c r="A85" s="63"/>
      <c r="B85" s="63"/>
      <c r="C85" s="63"/>
      <c r="D85" s="63"/>
      <c r="E85" s="63"/>
      <c r="F85" s="63"/>
    </row>
    <row r="86" spans="1:6" ht="12.5" customHeight="1">
      <c r="A86" s="63"/>
      <c r="B86" s="63"/>
      <c r="C86" s="63"/>
      <c r="D86" s="63"/>
      <c r="E86" s="63"/>
      <c r="F86" s="63"/>
    </row>
    <row r="87" spans="1:6" ht="12.5" customHeight="1">
      <c r="A87" s="63"/>
      <c r="B87" s="63"/>
      <c r="C87" s="63"/>
      <c r="D87" s="63"/>
      <c r="E87" s="63"/>
      <c r="F87" s="63"/>
    </row>
    <row r="88" spans="1:6" ht="12.5" customHeight="1">
      <c r="A88" s="63"/>
      <c r="B88" s="63"/>
      <c r="C88" s="63"/>
      <c r="D88" s="63"/>
      <c r="E88" s="63"/>
      <c r="F88" s="63"/>
    </row>
    <row r="89" spans="1:6" ht="12.5" customHeight="1">
      <c r="A89" s="63"/>
      <c r="B89" s="63"/>
      <c r="C89" s="63"/>
      <c r="D89" s="63"/>
      <c r="E89" s="63"/>
      <c r="F89" s="63"/>
    </row>
    <row r="90" spans="1:6" ht="12.5" customHeight="1">
      <c r="A90" s="63"/>
      <c r="B90" s="63"/>
      <c r="C90" s="63"/>
      <c r="D90" s="63"/>
      <c r="E90" s="63"/>
      <c r="F90" s="63"/>
    </row>
    <row r="91" spans="1:6" ht="12.5" customHeight="1">
      <c r="A91" s="63"/>
      <c r="B91" s="63"/>
      <c r="C91" s="63"/>
      <c r="D91" s="63"/>
      <c r="E91" s="63"/>
      <c r="F91" s="63"/>
    </row>
    <row r="92" spans="1:6" ht="12.5" customHeight="1">
      <c r="A92" s="63"/>
      <c r="B92" s="63"/>
      <c r="C92" s="63"/>
      <c r="D92" s="63"/>
      <c r="E92" s="63"/>
      <c r="F92" s="63"/>
    </row>
    <row r="93" spans="1:6" ht="12.5" customHeight="1">
      <c r="A93" s="63"/>
      <c r="B93" s="63"/>
      <c r="C93" s="63"/>
      <c r="D93" s="63"/>
      <c r="E93" s="63"/>
      <c r="F93" s="63"/>
    </row>
    <row r="94" spans="1:6" ht="12.5" customHeight="1">
      <c r="A94" s="63"/>
      <c r="B94" s="63"/>
      <c r="C94" s="63"/>
      <c r="D94" s="63"/>
      <c r="E94" s="63"/>
      <c r="F94" s="63"/>
    </row>
    <row r="95" spans="1:6" ht="12.5" customHeight="1">
      <c r="A95" s="63"/>
      <c r="B95" s="63"/>
      <c r="C95" s="63"/>
      <c r="D95" s="63"/>
      <c r="E95" s="63"/>
      <c r="F95" s="63"/>
    </row>
    <row r="96" spans="1:6" ht="12.5" customHeight="1">
      <c r="A96" s="63"/>
      <c r="B96" s="63"/>
      <c r="C96" s="63"/>
      <c r="D96" s="63"/>
      <c r="E96" s="63"/>
      <c r="F96" s="63"/>
    </row>
    <row r="97" spans="1:6" ht="12.5" customHeight="1">
      <c r="A97" s="63"/>
      <c r="B97" s="63"/>
      <c r="C97" s="63"/>
      <c r="D97" s="63"/>
      <c r="E97" s="63"/>
      <c r="F97" s="63"/>
    </row>
    <row r="98" spans="1:6" ht="12.5" customHeight="1">
      <c r="A98" s="63"/>
      <c r="B98" s="63"/>
      <c r="C98" s="63"/>
      <c r="D98" s="63"/>
      <c r="E98" s="63"/>
      <c r="F98" s="63"/>
    </row>
    <row r="99" spans="1:6" ht="12.5" customHeight="1">
      <c r="A99" s="63"/>
      <c r="B99" s="63"/>
      <c r="C99" s="63"/>
      <c r="D99" s="63"/>
      <c r="E99" s="63"/>
      <c r="F99" s="63"/>
    </row>
    <row r="100" spans="1:6" ht="12.5" customHeight="1">
      <c r="A100" s="63"/>
      <c r="B100" s="63"/>
      <c r="C100" s="63"/>
      <c r="D100" s="63"/>
      <c r="E100" s="63"/>
      <c r="F100" s="63"/>
    </row>
    <row r="101" spans="1:6" ht="12.5" customHeight="1">
      <c r="A101" s="63"/>
      <c r="B101" s="63"/>
      <c r="C101" s="63"/>
      <c r="D101" s="63"/>
      <c r="E101" s="63"/>
      <c r="F101" s="63"/>
    </row>
    <row r="102" spans="1:6" ht="12.5" customHeight="1">
      <c r="A102" s="63"/>
      <c r="B102" s="63"/>
      <c r="C102" s="63"/>
      <c r="D102" s="63"/>
      <c r="E102" s="63"/>
      <c r="F102" s="63"/>
    </row>
    <row r="103" spans="1:6" ht="12.5" customHeight="1">
      <c r="A103" s="63"/>
      <c r="B103" s="63"/>
      <c r="C103" s="63"/>
      <c r="D103" s="63"/>
      <c r="E103" s="63"/>
      <c r="F103" s="63"/>
    </row>
    <row r="104" spans="1:6" ht="12.5" customHeight="1">
      <c r="A104" s="63"/>
      <c r="B104" s="63"/>
      <c r="C104" s="63"/>
      <c r="D104" s="63"/>
      <c r="E104" s="63"/>
      <c r="F104" s="63"/>
    </row>
    <row r="105" spans="1:6" ht="12.5" customHeight="1">
      <c r="A105" s="63"/>
      <c r="B105" s="63"/>
      <c r="C105" s="63"/>
      <c r="D105" s="63"/>
      <c r="E105" s="63"/>
      <c r="F105" s="63"/>
    </row>
    <row r="106" spans="1:6" ht="12.5" customHeight="1">
      <c r="A106" s="63"/>
      <c r="B106" s="63"/>
      <c r="C106" s="63"/>
      <c r="D106" s="63"/>
      <c r="E106" s="63"/>
      <c r="F106" s="63"/>
    </row>
    <row r="107" spans="1:6" ht="12.5" customHeight="1">
      <c r="A107" s="63"/>
      <c r="B107" s="63"/>
      <c r="C107" s="63"/>
      <c r="D107" s="63"/>
      <c r="E107" s="63"/>
      <c r="F107" s="63"/>
    </row>
    <row r="108" spans="1:6" ht="12.5" customHeight="1">
      <c r="A108" s="63"/>
      <c r="B108" s="63"/>
      <c r="C108" s="63"/>
      <c r="D108" s="63"/>
      <c r="E108" s="63"/>
      <c r="F108" s="63"/>
    </row>
    <row r="109" spans="1:6" ht="12.5" customHeight="1">
      <c r="A109" s="63"/>
      <c r="B109" s="63"/>
      <c r="C109" s="63"/>
      <c r="D109" s="63"/>
      <c r="E109" s="63"/>
      <c r="F109" s="63"/>
    </row>
    <row r="110" spans="1:6" ht="12.5" customHeight="1">
      <c r="A110" s="63"/>
      <c r="B110" s="63"/>
      <c r="C110" s="63"/>
      <c r="D110" s="63"/>
      <c r="E110" s="63"/>
      <c r="F110" s="63"/>
    </row>
    <row r="111" spans="1:6" ht="12.5" customHeight="1">
      <c r="A111" s="63"/>
      <c r="B111" s="63"/>
      <c r="C111" s="63"/>
      <c r="D111" s="63"/>
      <c r="E111" s="63"/>
      <c r="F111" s="63"/>
    </row>
    <row r="112" spans="1:6" ht="12.5" customHeight="1">
      <c r="A112" s="63"/>
      <c r="B112" s="63"/>
      <c r="C112" s="63"/>
      <c r="D112" s="63"/>
      <c r="E112" s="63"/>
      <c r="F112" s="63"/>
    </row>
    <row r="113" spans="1:6" ht="12.5" customHeight="1">
      <c r="A113" s="63"/>
      <c r="B113" s="63"/>
      <c r="C113" s="63"/>
      <c r="D113" s="63"/>
      <c r="E113" s="63"/>
      <c r="F113" s="63"/>
    </row>
    <row r="114" spans="1:6" ht="12.5" customHeight="1">
      <c r="A114" s="63"/>
      <c r="B114" s="63"/>
      <c r="C114" s="63"/>
      <c r="D114" s="63"/>
      <c r="E114" s="63"/>
      <c r="F114" s="63"/>
    </row>
    <row r="115" spans="1:6" ht="12.5" customHeight="1">
      <c r="A115" s="63"/>
      <c r="B115" s="63"/>
      <c r="C115" s="63"/>
      <c r="D115" s="63"/>
      <c r="E115" s="63"/>
      <c r="F115" s="63"/>
    </row>
    <row r="116" spans="1:6" ht="12.5" customHeight="1">
      <c r="A116" s="63"/>
      <c r="B116" s="63"/>
      <c r="C116" s="63"/>
      <c r="D116" s="63"/>
      <c r="E116" s="63"/>
      <c r="F116" s="63"/>
    </row>
    <row r="117" spans="1:6" ht="12.5" customHeight="1">
      <c r="A117" s="63"/>
      <c r="B117" s="63"/>
      <c r="C117" s="63"/>
      <c r="D117" s="63"/>
      <c r="E117" s="63"/>
      <c r="F117" s="63"/>
    </row>
    <row r="118" spans="1:6" ht="12.5" customHeight="1">
      <c r="A118" s="63"/>
      <c r="B118" s="63"/>
      <c r="C118" s="63"/>
      <c r="D118" s="63"/>
      <c r="E118" s="63"/>
      <c r="F118" s="63"/>
    </row>
    <row r="119" spans="1:6" ht="12.5" customHeight="1">
      <c r="A119" s="63"/>
      <c r="B119" s="63"/>
      <c r="C119" s="63"/>
      <c r="D119" s="63"/>
      <c r="E119" s="63"/>
      <c r="F119" s="63"/>
    </row>
    <row r="120" spans="1:6" ht="12.5" customHeight="1">
      <c r="A120" s="63"/>
      <c r="B120" s="63"/>
      <c r="C120" s="63"/>
      <c r="D120" s="63"/>
      <c r="E120" s="63"/>
      <c r="F120" s="63"/>
    </row>
    <row r="121" spans="1:6" ht="12.5" customHeight="1">
      <c r="A121" s="63"/>
      <c r="B121" s="63"/>
      <c r="C121" s="63"/>
      <c r="D121" s="63"/>
      <c r="E121" s="63"/>
      <c r="F121" s="63"/>
    </row>
    <row r="122" spans="1:6" ht="12.5" customHeight="1">
      <c r="A122" s="63"/>
      <c r="B122" s="63"/>
      <c r="C122" s="63"/>
      <c r="D122" s="63"/>
      <c r="E122" s="63"/>
      <c r="F122" s="63"/>
    </row>
    <row r="123" spans="1:6" ht="12.5" customHeight="1">
      <c r="A123" s="63"/>
      <c r="B123" s="63"/>
      <c r="C123" s="63"/>
      <c r="D123" s="63"/>
      <c r="E123" s="63"/>
      <c r="F123" s="63"/>
    </row>
    <row r="124" spans="1:6" ht="12.5" customHeight="1">
      <c r="A124" s="63"/>
      <c r="B124" s="63"/>
      <c r="C124" s="63"/>
      <c r="D124" s="63"/>
      <c r="E124" s="63"/>
      <c r="F124" s="63"/>
    </row>
    <row r="125" spans="1:6" ht="12.5" customHeight="1">
      <c r="A125" s="63"/>
      <c r="B125" s="63"/>
      <c r="C125" s="63"/>
      <c r="D125" s="63"/>
      <c r="E125" s="63"/>
      <c r="F125" s="63"/>
    </row>
    <row r="126" spans="1:6" ht="12.5" customHeight="1">
      <c r="A126" s="63"/>
      <c r="B126" s="63"/>
      <c r="C126" s="63"/>
      <c r="D126" s="63"/>
      <c r="E126" s="63"/>
      <c r="F126" s="63"/>
    </row>
    <row r="127" spans="1:6" ht="12.5" customHeight="1">
      <c r="A127" s="63"/>
      <c r="B127" s="63"/>
      <c r="C127" s="63"/>
      <c r="D127" s="63"/>
      <c r="E127" s="63"/>
      <c r="F127" s="63"/>
    </row>
    <row r="128" spans="1:6" ht="12.5" customHeight="1">
      <c r="A128" s="63"/>
      <c r="B128" s="63"/>
      <c r="C128" s="63"/>
      <c r="D128" s="63"/>
      <c r="E128" s="63"/>
      <c r="F128" s="63"/>
    </row>
    <row r="129" spans="1:6" ht="12.5" customHeight="1">
      <c r="A129" s="63"/>
      <c r="B129" s="63"/>
      <c r="C129" s="63"/>
      <c r="D129" s="63"/>
      <c r="E129" s="63"/>
      <c r="F129" s="63"/>
    </row>
    <row r="130" spans="1:6" ht="12.5" customHeight="1">
      <c r="A130" s="63"/>
      <c r="B130" s="63"/>
      <c r="C130" s="63"/>
      <c r="D130" s="63"/>
      <c r="E130" s="63"/>
      <c r="F130" s="63"/>
    </row>
    <row r="131" spans="1:6" ht="12.5" customHeight="1">
      <c r="A131" s="63"/>
      <c r="B131" s="63"/>
      <c r="C131" s="63"/>
      <c r="D131" s="63"/>
      <c r="E131" s="63"/>
      <c r="F131" s="63"/>
    </row>
    <row r="132" spans="1:6" ht="12.5" customHeight="1">
      <c r="A132" s="63"/>
      <c r="B132" s="63"/>
      <c r="C132" s="63"/>
      <c r="D132" s="63"/>
      <c r="E132" s="63"/>
      <c r="F132" s="63"/>
    </row>
    <row r="133" spans="1:6" ht="12.5" customHeight="1">
      <c r="A133" s="63"/>
      <c r="B133" s="63"/>
      <c r="C133" s="63"/>
      <c r="D133" s="63"/>
      <c r="E133" s="63"/>
      <c r="F133" s="63"/>
    </row>
    <row r="134" spans="1:6" ht="12.5" customHeight="1">
      <c r="A134" s="63"/>
      <c r="B134" s="63"/>
      <c r="C134" s="63"/>
      <c r="D134" s="63"/>
      <c r="E134" s="63"/>
      <c r="F134" s="63"/>
    </row>
    <row r="135" spans="1:6" ht="12.5" customHeight="1">
      <c r="A135" s="63"/>
      <c r="B135" s="63"/>
      <c r="C135" s="63"/>
      <c r="D135" s="63"/>
      <c r="E135" s="63"/>
      <c r="F135" s="63"/>
    </row>
    <row r="136" spans="1:6" ht="12.5" customHeight="1">
      <c r="A136" s="63"/>
      <c r="B136" s="63"/>
      <c r="C136" s="63"/>
      <c r="D136" s="63"/>
      <c r="E136" s="63"/>
      <c r="F136" s="63"/>
    </row>
    <row r="137" spans="1:6" ht="12.5" customHeight="1">
      <c r="A137" s="63"/>
      <c r="B137" s="63"/>
      <c r="C137" s="63"/>
      <c r="D137" s="63"/>
      <c r="E137" s="63"/>
      <c r="F137" s="63"/>
    </row>
    <row r="138" spans="1:6" ht="12.5" customHeight="1">
      <c r="A138" s="63"/>
      <c r="B138" s="63"/>
      <c r="C138" s="63"/>
      <c r="D138" s="63"/>
      <c r="E138" s="63"/>
      <c r="F138" s="63"/>
    </row>
    <row r="139" spans="1:6" ht="12.5" customHeight="1">
      <c r="A139" s="63"/>
      <c r="B139" s="63"/>
      <c r="C139" s="63"/>
      <c r="D139" s="63"/>
      <c r="E139" s="63"/>
      <c r="F139" s="63"/>
    </row>
    <row r="140" spans="1:6" ht="12.5" customHeight="1">
      <c r="A140" s="63"/>
      <c r="B140" s="63"/>
      <c r="C140" s="63"/>
      <c r="D140" s="63"/>
      <c r="E140" s="63"/>
      <c r="F140" s="63"/>
    </row>
    <row r="141" spans="1:6" ht="12.5" customHeight="1">
      <c r="A141" s="63"/>
      <c r="B141" s="63"/>
      <c r="C141" s="63"/>
      <c r="D141" s="63"/>
      <c r="E141" s="63"/>
      <c r="F141" s="63"/>
    </row>
    <row r="142" spans="1:6" ht="12.5" customHeight="1">
      <c r="A142" s="63"/>
      <c r="B142" s="63"/>
      <c r="C142" s="63"/>
      <c r="D142" s="63"/>
      <c r="E142" s="63"/>
      <c r="F142" s="63"/>
    </row>
    <row r="143" spans="1:6" ht="12.5" customHeight="1">
      <c r="A143" s="63"/>
      <c r="B143" s="63"/>
      <c r="C143" s="63"/>
      <c r="D143" s="63"/>
      <c r="E143" s="63"/>
      <c r="F143" s="63"/>
    </row>
    <row r="144" spans="1:6" ht="12.5" customHeight="1">
      <c r="A144" s="63"/>
      <c r="B144" s="63"/>
      <c r="C144" s="63"/>
      <c r="D144" s="63"/>
      <c r="E144" s="63"/>
      <c r="F144" s="63"/>
    </row>
    <row r="145" spans="1:6" ht="12.5" customHeight="1">
      <c r="A145" s="63"/>
      <c r="B145" s="63"/>
      <c r="C145" s="63"/>
      <c r="D145" s="63"/>
      <c r="E145" s="63"/>
      <c r="F145" s="63"/>
    </row>
    <row r="146" spans="1:6" ht="12.5" customHeight="1">
      <c r="A146" s="63"/>
      <c r="B146" s="63"/>
      <c r="C146" s="63"/>
      <c r="D146" s="63"/>
      <c r="E146" s="63"/>
      <c r="F146" s="63"/>
    </row>
    <row r="147" spans="1:6" ht="12.5" customHeight="1">
      <c r="A147" s="63"/>
      <c r="B147" s="63"/>
      <c r="C147" s="63"/>
      <c r="D147" s="63"/>
      <c r="E147" s="63"/>
      <c r="F147" s="63"/>
    </row>
    <row r="148" spans="1:6" ht="12.5" customHeight="1">
      <c r="A148" s="63"/>
      <c r="B148" s="63"/>
      <c r="C148" s="63"/>
      <c r="D148" s="63"/>
      <c r="E148" s="63"/>
      <c r="F148" s="63"/>
    </row>
    <row r="149" spans="1:6" ht="12.5" customHeight="1">
      <c r="A149" s="63"/>
      <c r="B149" s="63"/>
      <c r="C149" s="63"/>
      <c r="D149" s="63"/>
      <c r="E149" s="63"/>
      <c r="F149" s="63"/>
    </row>
    <row r="150" spans="1:6" ht="12.5" customHeight="1">
      <c r="A150" s="63"/>
      <c r="B150" s="63"/>
      <c r="C150" s="63"/>
      <c r="D150" s="63"/>
      <c r="E150" s="63"/>
      <c r="F150" s="63"/>
    </row>
    <row r="151" spans="1:6" ht="12.5" customHeight="1">
      <c r="A151" s="63"/>
      <c r="B151" s="63"/>
      <c r="C151" s="63"/>
      <c r="D151" s="63"/>
      <c r="E151" s="63"/>
      <c r="F151" s="63"/>
    </row>
    <row r="152" spans="1:6" ht="12.5" customHeight="1">
      <c r="A152" s="63"/>
      <c r="B152" s="63"/>
      <c r="C152" s="63"/>
      <c r="D152" s="63"/>
      <c r="E152" s="63"/>
      <c r="F152" s="63"/>
    </row>
    <row r="153" spans="1:6" ht="12.5" customHeight="1">
      <c r="A153" s="63"/>
      <c r="B153" s="63"/>
      <c r="C153" s="63"/>
      <c r="D153" s="63"/>
      <c r="E153" s="63"/>
      <c r="F153" s="63"/>
    </row>
    <row r="154" spans="1:6" ht="12.5" customHeight="1">
      <c r="A154" s="63"/>
      <c r="B154" s="63"/>
      <c r="C154" s="63"/>
      <c r="D154" s="63"/>
      <c r="E154" s="63"/>
      <c r="F154" s="63"/>
    </row>
    <row r="155" spans="1:6" ht="12.5" customHeight="1">
      <c r="A155" s="63"/>
      <c r="B155" s="63"/>
      <c r="C155" s="63"/>
      <c r="D155" s="63"/>
      <c r="E155" s="63"/>
      <c r="F155" s="63"/>
    </row>
    <row r="156" spans="1:6" ht="12.5" customHeight="1">
      <c r="A156" s="63"/>
      <c r="B156" s="63"/>
      <c r="C156" s="63"/>
      <c r="D156" s="63"/>
      <c r="E156" s="63"/>
      <c r="F156" s="63"/>
    </row>
    <row r="157" spans="1:6" ht="12.5" customHeight="1">
      <c r="A157" s="63"/>
      <c r="B157" s="63"/>
      <c r="C157" s="63"/>
      <c r="D157" s="63"/>
      <c r="E157" s="63"/>
      <c r="F157" s="63"/>
    </row>
    <row r="158" spans="1:6" ht="12.5" customHeight="1">
      <c r="A158" s="63"/>
      <c r="B158" s="63"/>
      <c r="C158" s="63"/>
      <c r="D158" s="63"/>
      <c r="E158" s="63"/>
      <c r="F158" s="63"/>
    </row>
    <row r="159" spans="1:6" ht="12.5" customHeight="1">
      <c r="A159" s="63"/>
      <c r="B159" s="63"/>
      <c r="C159" s="63"/>
      <c r="D159" s="63"/>
      <c r="E159" s="63"/>
      <c r="F159" s="63"/>
    </row>
    <row r="160" spans="1:6" ht="12.5" customHeight="1">
      <c r="A160" s="63"/>
      <c r="B160" s="63"/>
      <c r="C160" s="63"/>
      <c r="D160" s="63"/>
      <c r="E160" s="63"/>
      <c r="F160" s="63"/>
    </row>
    <row r="161" spans="1:6" ht="12.5" customHeight="1">
      <c r="A161" s="63"/>
      <c r="B161" s="63"/>
      <c r="C161" s="63"/>
      <c r="D161" s="63"/>
      <c r="E161" s="63"/>
      <c r="F161" s="63"/>
    </row>
    <row r="162" spans="1:6" ht="12.5" customHeight="1">
      <c r="A162" s="63"/>
      <c r="B162" s="63"/>
      <c r="C162" s="63"/>
      <c r="D162" s="63"/>
      <c r="E162" s="63"/>
      <c r="F162" s="63"/>
    </row>
    <row r="163" spans="1:6" ht="12.5" customHeight="1">
      <c r="A163" s="63"/>
      <c r="B163" s="63"/>
      <c r="C163" s="63"/>
      <c r="D163" s="63"/>
      <c r="E163" s="63"/>
      <c r="F163" s="63"/>
    </row>
    <row r="164" spans="1:6" ht="12.5" customHeight="1">
      <c r="A164" s="63"/>
      <c r="B164" s="63"/>
      <c r="C164" s="63"/>
      <c r="D164" s="63"/>
      <c r="E164" s="63"/>
      <c r="F164" s="63"/>
    </row>
    <row r="165" spans="1:6" ht="12.5" customHeight="1">
      <c r="A165" s="63"/>
      <c r="B165" s="63"/>
      <c r="C165" s="63"/>
      <c r="D165" s="63"/>
      <c r="E165" s="63"/>
      <c r="F165" s="63"/>
    </row>
    <row r="166" spans="1:6" ht="12.5" customHeight="1">
      <c r="A166" s="63"/>
      <c r="B166" s="63"/>
      <c r="C166" s="63"/>
      <c r="D166" s="63"/>
      <c r="E166" s="63"/>
      <c r="F166" s="63"/>
    </row>
    <row r="167" spans="1:6" ht="12.5" customHeight="1">
      <c r="A167" s="63"/>
      <c r="B167" s="63"/>
      <c r="C167" s="63"/>
      <c r="D167" s="63"/>
      <c r="E167" s="63"/>
      <c r="F167" s="63"/>
    </row>
    <row r="168" spans="1:6" ht="12.5" customHeight="1">
      <c r="A168" s="63"/>
      <c r="B168" s="63"/>
      <c r="C168" s="63"/>
      <c r="D168" s="63"/>
      <c r="E168" s="63"/>
      <c r="F168" s="63"/>
    </row>
    <row r="169" spans="1:6" ht="12.5" customHeight="1">
      <c r="A169" s="63"/>
      <c r="B169" s="63"/>
      <c r="C169" s="63"/>
      <c r="D169" s="63"/>
      <c r="E169" s="63"/>
      <c r="F169" s="63"/>
    </row>
    <row r="170" spans="1:6" ht="12.5" customHeight="1">
      <c r="A170" s="63"/>
      <c r="B170" s="63"/>
      <c r="C170" s="63"/>
      <c r="D170" s="63"/>
      <c r="E170" s="63"/>
      <c r="F170" s="63"/>
    </row>
    <row r="171" spans="1:6" ht="12.5" customHeight="1">
      <c r="A171" s="63"/>
      <c r="B171" s="63"/>
      <c r="C171" s="63"/>
      <c r="D171" s="63"/>
      <c r="E171" s="63"/>
      <c r="F171" s="63"/>
    </row>
    <row r="172" spans="1:6" ht="12.5" customHeight="1">
      <c r="A172" s="63"/>
      <c r="B172" s="63"/>
      <c r="C172" s="63"/>
      <c r="D172" s="63"/>
      <c r="E172" s="63"/>
      <c r="F172" s="63"/>
    </row>
    <row r="173" spans="1:6" ht="12.5" customHeight="1">
      <c r="A173" s="63"/>
      <c r="B173" s="63"/>
      <c r="C173" s="63"/>
      <c r="D173" s="63"/>
      <c r="E173" s="63"/>
      <c r="F173" s="63"/>
    </row>
    <row r="174" spans="1:6" ht="12.5" customHeight="1">
      <c r="A174" s="63"/>
      <c r="B174" s="63"/>
      <c r="C174" s="63"/>
      <c r="D174" s="63"/>
      <c r="E174" s="63"/>
      <c r="F174" s="63"/>
    </row>
    <row r="175" spans="1:6" ht="12.5" customHeight="1">
      <c r="A175" s="63"/>
      <c r="B175" s="63"/>
      <c r="C175" s="63"/>
      <c r="D175" s="63"/>
      <c r="E175" s="63"/>
      <c r="F175" s="63"/>
    </row>
    <row r="176" spans="1:6" ht="12.5" customHeight="1">
      <c r="A176" s="63"/>
      <c r="B176" s="63"/>
      <c r="C176" s="63"/>
      <c r="D176" s="63"/>
      <c r="E176" s="63"/>
      <c r="F176" s="63"/>
    </row>
    <row r="177" spans="1:6" ht="12.5" customHeight="1">
      <c r="A177" s="63"/>
      <c r="B177" s="63"/>
      <c r="C177" s="63"/>
      <c r="D177" s="63"/>
      <c r="E177" s="63"/>
      <c r="F177" s="63"/>
    </row>
    <row r="178" spans="1:6" ht="12.5" customHeight="1">
      <c r="A178" s="63"/>
      <c r="B178" s="63"/>
      <c r="C178" s="63"/>
      <c r="D178" s="63"/>
      <c r="E178" s="63"/>
      <c r="F178" s="63"/>
    </row>
    <row r="179" spans="1:6" ht="12.5" customHeight="1">
      <c r="A179" s="63"/>
      <c r="B179" s="63"/>
      <c r="C179" s="63"/>
      <c r="D179" s="63"/>
      <c r="E179" s="63"/>
      <c r="F179" s="63"/>
    </row>
    <row r="180" spans="1:6" ht="12.5" customHeight="1">
      <c r="A180" s="63"/>
      <c r="B180" s="63"/>
      <c r="C180" s="63"/>
      <c r="D180" s="63"/>
      <c r="E180" s="63"/>
      <c r="F180" s="63"/>
    </row>
    <row r="181" spans="1:6" ht="12.5" customHeight="1">
      <c r="A181" s="63"/>
      <c r="B181" s="63"/>
      <c r="C181" s="63"/>
      <c r="D181" s="63"/>
      <c r="E181" s="63"/>
      <c r="F181" s="63"/>
    </row>
    <row r="182" spans="1:6" ht="12.5" customHeight="1">
      <c r="A182" s="63"/>
      <c r="B182" s="63"/>
      <c r="C182" s="63"/>
      <c r="D182" s="63"/>
      <c r="E182" s="63"/>
      <c r="F182" s="63"/>
    </row>
    <row r="183" spans="1:6" ht="12.5" customHeight="1">
      <c r="A183" s="63"/>
      <c r="B183" s="63"/>
      <c r="C183" s="63"/>
      <c r="D183" s="63"/>
      <c r="E183" s="63"/>
      <c r="F183" s="63"/>
    </row>
    <row r="184" spans="1:6" ht="12.5" customHeight="1">
      <c r="A184" s="63"/>
      <c r="B184" s="63"/>
      <c r="C184" s="63"/>
      <c r="D184" s="63"/>
      <c r="E184" s="63"/>
      <c r="F184" s="63"/>
    </row>
    <row r="185" spans="1:6" ht="12.5" customHeight="1">
      <c r="A185" s="63"/>
      <c r="B185" s="63"/>
      <c r="C185" s="63"/>
      <c r="D185" s="63"/>
      <c r="E185" s="63"/>
      <c r="F185" s="63"/>
    </row>
    <row r="186" spans="1:6" ht="12.5" customHeight="1">
      <c r="A186" s="63"/>
      <c r="B186" s="63"/>
      <c r="C186" s="63"/>
      <c r="D186" s="63"/>
      <c r="E186" s="63"/>
      <c r="F186" s="63"/>
    </row>
    <row r="187" spans="1:6" ht="12.5" customHeight="1">
      <c r="A187" s="63"/>
      <c r="B187" s="63"/>
      <c r="C187" s="63"/>
      <c r="D187" s="63"/>
      <c r="E187" s="63"/>
      <c r="F187" s="63"/>
    </row>
    <row r="188" spans="1:6" ht="12.5" customHeight="1">
      <c r="A188" s="63"/>
      <c r="B188" s="63"/>
      <c r="C188" s="63"/>
      <c r="D188" s="63"/>
      <c r="E188" s="63"/>
      <c r="F188" s="63"/>
    </row>
    <row r="189" spans="1:6" ht="12.5" customHeight="1">
      <c r="A189" s="63"/>
      <c r="B189" s="63"/>
      <c r="C189" s="63"/>
      <c r="D189" s="63"/>
      <c r="E189" s="63"/>
      <c r="F189" s="63"/>
    </row>
    <row r="190" spans="1:6" ht="12.5" customHeight="1">
      <c r="A190" s="63"/>
      <c r="B190" s="63"/>
      <c r="C190" s="63"/>
      <c r="D190" s="63"/>
      <c r="E190" s="63"/>
      <c r="F190" s="63"/>
    </row>
    <row r="191" spans="1:6" ht="12.5" customHeight="1">
      <c r="A191" s="63"/>
      <c r="B191" s="63"/>
      <c r="C191" s="63"/>
      <c r="D191" s="63"/>
      <c r="E191" s="63"/>
      <c r="F191" s="63"/>
    </row>
    <row r="192" spans="1:6" ht="12.5" customHeight="1">
      <c r="A192" s="63"/>
      <c r="B192" s="63"/>
      <c r="C192" s="63"/>
      <c r="D192" s="63"/>
      <c r="E192" s="63"/>
      <c r="F192" s="63"/>
    </row>
    <row r="193" spans="1:6" ht="12.5" customHeight="1">
      <c r="A193" s="63"/>
      <c r="B193" s="63"/>
      <c r="C193" s="63"/>
      <c r="D193" s="63"/>
      <c r="E193" s="63"/>
      <c r="F193" s="63"/>
    </row>
    <row r="194" spans="1:6" ht="12.5" customHeight="1">
      <c r="A194" s="63"/>
      <c r="B194" s="63"/>
      <c r="C194" s="63"/>
      <c r="D194" s="63"/>
      <c r="E194" s="63"/>
      <c r="F194" s="63"/>
    </row>
    <row r="195" spans="1:6" ht="12.5" customHeight="1">
      <c r="A195" s="63"/>
      <c r="B195" s="63"/>
      <c r="C195" s="63"/>
      <c r="D195" s="63"/>
      <c r="E195" s="63"/>
      <c r="F195" s="63"/>
    </row>
    <row r="196" spans="1:6" ht="12.5" customHeight="1">
      <c r="A196" s="63"/>
      <c r="B196" s="63"/>
      <c r="C196" s="63"/>
      <c r="D196" s="63"/>
      <c r="E196" s="63"/>
      <c r="F196" s="63"/>
    </row>
    <row r="197" spans="1:6" ht="12.5" customHeight="1">
      <c r="A197" s="63"/>
      <c r="B197" s="63"/>
      <c r="C197" s="63"/>
      <c r="D197" s="63"/>
      <c r="E197" s="63"/>
      <c r="F197" s="63"/>
    </row>
    <row r="198" spans="1:6" ht="12.5" customHeight="1">
      <c r="A198" s="63"/>
      <c r="B198" s="63"/>
      <c r="C198" s="63"/>
      <c r="D198" s="63"/>
      <c r="E198" s="63"/>
      <c r="F198" s="63"/>
    </row>
    <row r="199" spans="1:6" ht="12.5" customHeight="1">
      <c r="A199" s="63"/>
      <c r="B199" s="63"/>
      <c r="C199" s="63"/>
      <c r="D199" s="63"/>
      <c r="E199" s="63"/>
      <c r="F199" s="63"/>
    </row>
    <row r="200" spans="1:6" ht="12.5" customHeight="1">
      <c r="A200" s="63"/>
      <c r="B200" s="63"/>
      <c r="C200" s="63"/>
      <c r="D200" s="63"/>
      <c r="E200" s="63"/>
      <c r="F200" s="63"/>
    </row>
    <row r="201" spans="1:6" ht="12.5" customHeight="1">
      <c r="A201" s="63"/>
      <c r="B201" s="63"/>
      <c r="C201" s="63"/>
      <c r="D201" s="63"/>
      <c r="E201" s="63"/>
      <c r="F201" s="63"/>
    </row>
    <row r="202" spans="1:6" ht="12.5" customHeight="1">
      <c r="A202" s="63"/>
      <c r="B202" s="63"/>
      <c r="C202" s="63"/>
      <c r="D202" s="63"/>
      <c r="E202" s="63"/>
      <c r="F202" s="63"/>
    </row>
    <row r="203" spans="1:6" ht="12.5" customHeight="1">
      <c r="A203" s="63"/>
      <c r="B203" s="63"/>
      <c r="C203" s="63"/>
      <c r="D203" s="63"/>
      <c r="E203" s="63"/>
      <c r="F203" s="63"/>
    </row>
    <row r="204" spans="1:6" ht="12.5" customHeight="1">
      <c r="A204" s="63"/>
      <c r="B204" s="63"/>
      <c r="C204" s="63"/>
      <c r="D204" s="63"/>
      <c r="E204" s="63"/>
      <c r="F204" s="63"/>
    </row>
    <row r="205" spans="1:6" ht="12.5" customHeight="1">
      <c r="A205" s="63"/>
      <c r="B205" s="63"/>
      <c r="C205" s="63"/>
      <c r="D205" s="63"/>
      <c r="E205" s="63"/>
      <c r="F205" s="63"/>
    </row>
    <row r="206" spans="1:6" ht="12.5" customHeight="1">
      <c r="A206" s="63"/>
      <c r="B206" s="63"/>
      <c r="C206" s="63"/>
      <c r="D206" s="63"/>
      <c r="E206" s="63"/>
      <c r="F206" s="63"/>
    </row>
    <row r="207" spans="1:6" ht="12.5" customHeight="1">
      <c r="A207" s="63"/>
      <c r="B207" s="63"/>
      <c r="C207" s="63"/>
      <c r="D207" s="63"/>
      <c r="E207" s="63"/>
      <c r="F207" s="63"/>
    </row>
    <row r="208" spans="1:6" ht="12.5" customHeight="1">
      <c r="A208" s="63"/>
      <c r="B208" s="63"/>
      <c r="C208" s="63"/>
      <c r="D208" s="63"/>
      <c r="E208" s="63"/>
      <c r="F208" s="63"/>
    </row>
    <row r="209" spans="1:6" ht="12.5" customHeight="1">
      <c r="A209" s="63"/>
      <c r="B209" s="63"/>
      <c r="C209" s="63"/>
      <c r="D209" s="63"/>
      <c r="E209" s="63"/>
      <c r="F209" s="63"/>
    </row>
    <row r="210" spans="1:6" ht="12.5" customHeight="1">
      <c r="A210" s="63"/>
      <c r="B210" s="63"/>
      <c r="C210" s="63"/>
      <c r="D210" s="63"/>
      <c r="E210" s="63"/>
      <c r="F210" s="63"/>
    </row>
    <row r="211" spans="1:6" ht="12.5" customHeight="1">
      <c r="A211" s="63"/>
      <c r="B211" s="63"/>
      <c r="C211" s="63"/>
      <c r="D211" s="63"/>
      <c r="E211" s="63"/>
      <c r="F211" s="63"/>
    </row>
    <row r="212" spans="1:6" ht="12.5" customHeight="1">
      <c r="A212" s="63"/>
      <c r="B212" s="63"/>
      <c r="C212" s="63"/>
      <c r="D212" s="63"/>
      <c r="E212" s="63"/>
      <c r="F212" s="63"/>
    </row>
    <row r="213" spans="1:6" ht="12.5" customHeight="1">
      <c r="A213" s="63"/>
      <c r="B213" s="63"/>
      <c r="C213" s="63"/>
      <c r="D213" s="63"/>
      <c r="E213" s="63"/>
      <c r="F213" s="63"/>
    </row>
    <row r="214" spans="1:6" ht="12.5" customHeight="1">
      <c r="A214" s="63"/>
      <c r="B214" s="63"/>
      <c r="C214" s="63"/>
      <c r="D214" s="63"/>
      <c r="E214" s="63"/>
      <c r="F214" s="63"/>
    </row>
    <row r="215" spans="1:6" ht="12.5" customHeight="1">
      <c r="A215" s="63"/>
      <c r="B215" s="63"/>
      <c r="C215" s="63"/>
      <c r="D215" s="63"/>
      <c r="E215" s="63"/>
      <c r="F215" s="63"/>
    </row>
    <row r="216" spans="1:6" ht="12.5" customHeight="1">
      <c r="A216" s="63"/>
      <c r="B216" s="63"/>
      <c r="C216" s="63"/>
      <c r="D216" s="63"/>
      <c r="E216" s="63"/>
      <c r="F216" s="63"/>
    </row>
    <row r="217" spans="1:6" ht="12.5" customHeight="1">
      <c r="A217" s="63"/>
      <c r="B217" s="63"/>
      <c r="C217" s="63"/>
      <c r="D217" s="63"/>
      <c r="E217" s="63"/>
      <c r="F217" s="63"/>
    </row>
    <row r="218" spans="1:6" ht="12.5" customHeight="1">
      <c r="A218" s="63"/>
      <c r="B218" s="63"/>
      <c r="C218" s="63"/>
      <c r="D218" s="63"/>
      <c r="E218" s="63"/>
      <c r="F218" s="63"/>
    </row>
    <row r="219" spans="1:6" ht="12.5" customHeight="1">
      <c r="A219" s="63"/>
      <c r="B219" s="63"/>
      <c r="C219" s="63"/>
      <c r="D219" s="63"/>
      <c r="E219" s="63"/>
      <c r="F219" s="63"/>
    </row>
    <row r="220" spans="1:6" ht="12.5" customHeight="1">
      <c r="A220" s="63"/>
      <c r="B220" s="63"/>
      <c r="C220" s="63"/>
      <c r="D220" s="63"/>
      <c r="E220" s="63"/>
      <c r="F220" s="63"/>
    </row>
    <row r="221" spans="1:6" ht="12.5" customHeight="1">
      <c r="A221" s="63"/>
      <c r="B221" s="63"/>
      <c r="C221" s="63"/>
      <c r="D221" s="63"/>
      <c r="E221" s="63"/>
      <c r="F221" s="63"/>
    </row>
    <row r="222" spans="1:6" ht="12.5" customHeight="1">
      <c r="A222" s="63"/>
      <c r="B222" s="63"/>
      <c r="C222" s="63"/>
      <c r="D222" s="63"/>
      <c r="E222" s="63"/>
      <c r="F222" s="63"/>
    </row>
    <row r="223" spans="1:6" ht="12.5" customHeight="1">
      <c r="A223" s="63"/>
      <c r="B223" s="63"/>
      <c r="C223" s="63"/>
      <c r="D223" s="63"/>
      <c r="E223" s="63"/>
      <c r="F223" s="63"/>
    </row>
    <row r="224" spans="1:6" ht="12.5" customHeight="1">
      <c r="A224" s="63"/>
      <c r="B224" s="63"/>
      <c r="C224" s="63"/>
      <c r="D224" s="63"/>
      <c r="E224" s="63"/>
      <c r="F224" s="63"/>
    </row>
    <row r="225" spans="1:6" ht="12.5" customHeight="1">
      <c r="A225" s="63"/>
      <c r="B225" s="63"/>
      <c r="C225" s="63"/>
      <c r="D225" s="63"/>
      <c r="E225" s="63"/>
      <c r="F225" s="63"/>
    </row>
    <row r="226" spans="1:6" ht="12.5" customHeight="1">
      <c r="A226" s="63"/>
      <c r="B226" s="63"/>
      <c r="C226" s="63"/>
      <c r="D226" s="63"/>
      <c r="E226" s="63"/>
      <c r="F226" s="63"/>
    </row>
    <row r="227" spans="1:6" ht="12.5" customHeight="1">
      <c r="A227" s="63"/>
      <c r="B227" s="63"/>
      <c r="C227" s="63"/>
      <c r="D227" s="63"/>
      <c r="E227" s="63"/>
      <c r="F227" s="63"/>
    </row>
    <row r="228" spans="1:6" ht="12.5" customHeight="1">
      <c r="A228" s="63"/>
      <c r="B228" s="63"/>
      <c r="C228" s="63"/>
      <c r="D228" s="63"/>
      <c r="E228" s="63"/>
      <c r="F228" s="63"/>
    </row>
    <row r="229" spans="1:6" ht="12.5" customHeight="1">
      <c r="A229" s="63"/>
      <c r="B229" s="63"/>
      <c r="C229" s="63"/>
      <c r="D229" s="63"/>
      <c r="E229" s="63"/>
      <c r="F229" s="63"/>
    </row>
    <row r="230" spans="1:6" ht="12.5" customHeight="1">
      <c r="A230" s="63"/>
      <c r="B230" s="63"/>
      <c r="C230" s="63"/>
      <c r="D230" s="63"/>
      <c r="E230" s="63"/>
      <c r="F230" s="63"/>
    </row>
    <row r="231" spans="1:6" ht="12.5" customHeight="1">
      <c r="A231" s="63"/>
      <c r="B231" s="63"/>
      <c r="C231" s="63"/>
      <c r="D231" s="63"/>
      <c r="E231" s="63"/>
      <c r="F231" s="63"/>
    </row>
    <row r="232" spans="1:6" ht="12.5" customHeight="1">
      <c r="A232" s="63"/>
      <c r="B232" s="63"/>
      <c r="C232" s="63"/>
      <c r="D232" s="63"/>
      <c r="E232" s="63"/>
      <c r="F232" s="63"/>
    </row>
    <row r="233" spans="1:6" ht="12.5" customHeight="1">
      <c r="A233" s="63"/>
      <c r="B233" s="63"/>
      <c r="C233" s="63"/>
      <c r="D233" s="63"/>
      <c r="E233" s="63"/>
      <c r="F233" s="63"/>
    </row>
    <row r="234" spans="1:6" ht="12.5" customHeight="1">
      <c r="A234" s="63"/>
      <c r="B234" s="63"/>
      <c r="C234" s="63"/>
      <c r="D234" s="63"/>
      <c r="E234" s="63"/>
      <c r="F234" s="63"/>
    </row>
    <row r="235" spans="1:6" ht="12.5" customHeight="1">
      <c r="A235" s="63"/>
      <c r="B235" s="63"/>
      <c r="C235" s="63"/>
      <c r="D235" s="63"/>
      <c r="E235" s="63"/>
      <c r="F235" s="63"/>
    </row>
    <row r="236" spans="1:6" ht="12.5" customHeight="1">
      <c r="A236" s="63"/>
      <c r="B236" s="63"/>
      <c r="C236" s="63"/>
      <c r="D236" s="63"/>
      <c r="E236" s="63"/>
      <c r="F236" s="63"/>
    </row>
    <row r="237" spans="1:6" ht="12.5" customHeight="1">
      <c r="A237" s="63"/>
      <c r="B237" s="63"/>
      <c r="C237" s="63"/>
      <c r="D237" s="63"/>
      <c r="E237" s="63"/>
      <c r="F237" s="63"/>
    </row>
    <row r="238" spans="1:6" ht="12.5" customHeight="1">
      <c r="A238" s="63"/>
      <c r="B238" s="63"/>
      <c r="C238" s="63"/>
      <c r="D238" s="63"/>
      <c r="E238" s="63"/>
      <c r="F238" s="63"/>
    </row>
    <row r="239" spans="1:6" ht="12.5" customHeight="1">
      <c r="A239" s="63"/>
      <c r="B239" s="63"/>
      <c r="C239" s="63"/>
      <c r="D239" s="63"/>
      <c r="E239" s="63"/>
      <c r="F239" s="63"/>
    </row>
    <row r="240" spans="1:6" ht="12.5" customHeight="1">
      <c r="A240" s="63"/>
      <c r="B240" s="63"/>
      <c r="C240" s="63"/>
      <c r="D240" s="63"/>
      <c r="E240" s="63"/>
      <c r="F240" s="63"/>
    </row>
    <row r="241" spans="1:6" ht="12.5" customHeight="1">
      <c r="A241" s="63"/>
      <c r="B241" s="63"/>
      <c r="C241" s="63"/>
      <c r="D241" s="63"/>
      <c r="E241" s="63"/>
      <c r="F241" s="63"/>
    </row>
    <row r="242" spans="1:6" ht="12.5" customHeight="1">
      <c r="A242" s="63"/>
      <c r="B242" s="63"/>
      <c r="C242" s="63"/>
      <c r="D242" s="63"/>
      <c r="E242" s="63"/>
      <c r="F242" s="63"/>
    </row>
    <row r="243" spans="1:6" ht="12.5" customHeight="1">
      <c r="A243" s="63"/>
      <c r="B243" s="63"/>
      <c r="C243" s="63"/>
      <c r="D243" s="63"/>
      <c r="E243" s="63"/>
      <c r="F243" s="63"/>
    </row>
    <row r="244" spans="1:6" ht="12.5" customHeight="1">
      <c r="A244" s="63"/>
      <c r="B244" s="63"/>
      <c r="C244" s="63"/>
      <c r="D244" s="63"/>
      <c r="E244" s="63"/>
      <c r="F244" s="63"/>
    </row>
    <row r="245" spans="1:6" ht="12.5" customHeight="1">
      <c r="A245" s="63"/>
      <c r="B245" s="63"/>
      <c r="C245" s="63"/>
      <c r="D245" s="63"/>
      <c r="E245" s="63"/>
      <c r="F245" s="63"/>
    </row>
    <row r="246" spans="1:6" ht="12.5" customHeight="1">
      <c r="A246" s="63"/>
      <c r="B246" s="63"/>
      <c r="C246" s="63"/>
      <c r="D246" s="63"/>
      <c r="E246" s="63"/>
      <c r="F246" s="63"/>
    </row>
    <row r="247" spans="1:6" ht="12.5" customHeight="1">
      <c r="A247" s="63"/>
      <c r="B247" s="63"/>
      <c r="C247" s="63"/>
      <c r="D247" s="63"/>
      <c r="E247" s="63"/>
      <c r="F247" s="63"/>
    </row>
    <row r="248" spans="1:6" ht="12.5" customHeight="1">
      <c r="A248" s="63"/>
      <c r="B248" s="63"/>
      <c r="C248" s="63"/>
      <c r="D248" s="63"/>
      <c r="E248" s="63"/>
      <c r="F248" s="63"/>
    </row>
    <row r="249" spans="1:6" ht="12.5" customHeight="1">
      <c r="A249" s="63"/>
      <c r="B249" s="63"/>
      <c r="C249" s="63"/>
      <c r="D249" s="63"/>
      <c r="E249" s="63"/>
      <c r="F249" s="63"/>
    </row>
    <row r="250" spans="1:6" ht="12.5" customHeight="1">
      <c r="A250" s="63"/>
      <c r="B250" s="63"/>
      <c r="C250" s="63"/>
      <c r="D250" s="63"/>
      <c r="E250" s="63"/>
      <c r="F250" s="63"/>
    </row>
    <row r="251" spans="1:6" ht="12.5" customHeight="1">
      <c r="A251" s="63"/>
      <c r="B251" s="63"/>
      <c r="C251" s="63"/>
      <c r="D251" s="63"/>
      <c r="E251" s="63"/>
      <c r="F251" s="63"/>
    </row>
    <row r="252" spans="1:6" ht="12.5" customHeight="1">
      <c r="A252" s="63"/>
      <c r="B252" s="63"/>
      <c r="C252" s="63"/>
      <c r="D252" s="63"/>
      <c r="E252" s="63"/>
      <c r="F252" s="63"/>
    </row>
    <row r="253" spans="1:6" ht="12.5" customHeight="1">
      <c r="A253" s="63"/>
      <c r="B253" s="63"/>
      <c r="C253" s="63"/>
      <c r="D253" s="63"/>
      <c r="E253" s="63"/>
      <c r="F253" s="63"/>
    </row>
    <row r="254" spans="1:6" ht="12.5" customHeight="1">
      <c r="A254" s="63"/>
      <c r="B254" s="63"/>
      <c r="C254" s="63"/>
      <c r="D254" s="63"/>
      <c r="E254" s="63"/>
      <c r="F254" s="63"/>
    </row>
    <row r="255" spans="1:6" ht="12.5" customHeight="1">
      <c r="A255" s="63"/>
      <c r="B255" s="63"/>
      <c r="C255" s="63"/>
      <c r="D255" s="63"/>
      <c r="E255" s="63"/>
      <c r="F255" s="63"/>
    </row>
    <row r="256" spans="1:6" ht="12.5" customHeight="1">
      <c r="A256" s="63"/>
      <c r="B256" s="63"/>
      <c r="C256" s="63"/>
      <c r="D256" s="63"/>
      <c r="E256" s="63"/>
      <c r="F256" s="63"/>
    </row>
    <row r="257" spans="1:6" ht="12.5" customHeight="1">
      <c r="A257" s="63"/>
      <c r="B257" s="63"/>
      <c r="C257" s="63"/>
      <c r="D257" s="63"/>
      <c r="E257" s="63"/>
      <c r="F257" s="63"/>
    </row>
    <row r="258" spans="1:6" ht="12.5" customHeight="1">
      <c r="A258" s="63"/>
      <c r="B258" s="63"/>
      <c r="C258" s="63"/>
      <c r="D258" s="63"/>
      <c r="E258" s="63"/>
      <c r="F258" s="63"/>
    </row>
    <row r="259" spans="1:6" ht="12.5" customHeight="1">
      <c r="A259" s="63"/>
      <c r="B259" s="63"/>
      <c r="C259" s="63"/>
      <c r="D259" s="63"/>
      <c r="E259" s="63"/>
      <c r="F259" s="63"/>
    </row>
    <row r="260" spans="1:6" ht="12.5" customHeight="1">
      <c r="A260" s="63"/>
      <c r="B260" s="63"/>
      <c r="C260" s="63"/>
      <c r="D260" s="63"/>
      <c r="E260" s="63"/>
      <c r="F260" s="63"/>
    </row>
    <row r="261" spans="1:6" ht="12.5" customHeight="1">
      <c r="A261" s="63"/>
      <c r="B261" s="63"/>
      <c r="C261" s="63"/>
      <c r="D261" s="63"/>
      <c r="E261" s="63"/>
      <c r="F261" s="63"/>
    </row>
    <row r="262" spans="1:6" ht="12.5" customHeight="1">
      <c r="A262" s="63"/>
      <c r="B262" s="63"/>
      <c r="C262" s="63"/>
      <c r="D262" s="63"/>
      <c r="E262" s="63"/>
      <c r="F262" s="63"/>
    </row>
    <row r="263" spans="1:6" ht="12.5" customHeight="1">
      <c r="A263" s="63"/>
      <c r="B263" s="63"/>
      <c r="C263" s="63"/>
      <c r="D263" s="63"/>
      <c r="E263" s="63"/>
      <c r="F263" s="63"/>
    </row>
    <row r="264" spans="1:6" ht="12.5" customHeight="1">
      <c r="A264" s="63"/>
      <c r="B264" s="63"/>
      <c r="C264" s="63"/>
      <c r="D264" s="63"/>
      <c r="E264" s="63"/>
      <c r="F264" s="63"/>
    </row>
    <row r="265" spans="1:6" ht="12.5" customHeight="1">
      <c r="A265" s="63"/>
      <c r="B265" s="63"/>
      <c r="C265" s="63"/>
      <c r="D265" s="63"/>
      <c r="E265" s="63"/>
      <c r="F265" s="63"/>
    </row>
    <row r="266" spans="1:6" ht="12.5" customHeight="1">
      <c r="A266" s="63"/>
      <c r="B266" s="63"/>
      <c r="C266" s="63"/>
      <c r="D266" s="63"/>
      <c r="E266" s="63"/>
      <c r="F266" s="63"/>
    </row>
    <row r="267" spans="1:6" ht="12.5" customHeight="1">
      <c r="A267" s="63"/>
      <c r="B267" s="63"/>
      <c r="C267" s="63"/>
      <c r="D267" s="63"/>
      <c r="E267" s="63"/>
      <c r="F267" s="63"/>
    </row>
    <row r="268" spans="1:6" ht="12.5" customHeight="1">
      <c r="A268" s="63"/>
      <c r="B268" s="63"/>
      <c r="C268" s="63"/>
      <c r="D268" s="63"/>
      <c r="E268" s="63"/>
      <c r="F268" s="63"/>
    </row>
    <row r="269" spans="1:6" ht="12.5" customHeight="1">
      <c r="A269" s="63"/>
      <c r="B269" s="63"/>
      <c r="C269" s="63"/>
      <c r="D269" s="63"/>
      <c r="E269" s="63"/>
      <c r="F269" s="63"/>
    </row>
    <row r="270" spans="1:6" ht="12.5" customHeight="1">
      <c r="A270" s="63"/>
      <c r="B270" s="63"/>
      <c r="C270" s="63"/>
      <c r="D270" s="63"/>
      <c r="E270" s="63"/>
      <c r="F270" s="63"/>
    </row>
    <row r="271" spans="1:6" ht="12.5" customHeight="1">
      <c r="A271" s="63"/>
      <c r="B271" s="63"/>
      <c r="C271" s="63"/>
      <c r="D271" s="63"/>
      <c r="E271" s="63"/>
      <c r="F271" s="63"/>
    </row>
    <row r="272" spans="1:6" ht="12.5" customHeight="1">
      <c r="A272" s="63"/>
      <c r="B272" s="63"/>
      <c r="C272" s="63"/>
      <c r="D272" s="63"/>
      <c r="E272" s="63"/>
      <c r="F272" s="63"/>
    </row>
    <row r="273" spans="1:6" ht="12.5" customHeight="1">
      <c r="A273" s="63"/>
      <c r="B273" s="63"/>
      <c r="C273" s="63"/>
      <c r="D273" s="63"/>
      <c r="E273" s="63"/>
      <c r="F273" s="63"/>
    </row>
    <row r="274" spans="1:6" ht="12.5" customHeight="1">
      <c r="A274" s="63"/>
      <c r="B274" s="63"/>
      <c r="C274" s="63"/>
      <c r="D274" s="63"/>
      <c r="E274" s="63"/>
      <c r="F274" s="63"/>
    </row>
    <row r="275" spans="1:6" ht="12.5" customHeight="1">
      <c r="A275" s="63"/>
      <c r="B275" s="63"/>
      <c r="C275" s="63"/>
      <c r="D275" s="63"/>
      <c r="E275" s="63"/>
      <c r="F275" s="63"/>
    </row>
    <row r="276" spans="1:6" ht="12.5" customHeight="1">
      <c r="A276" s="63"/>
      <c r="B276" s="63"/>
      <c r="C276" s="63"/>
      <c r="D276" s="63"/>
      <c r="E276" s="63"/>
      <c r="F276" s="63"/>
    </row>
    <row r="277" spans="1:6" ht="12.5" customHeight="1">
      <c r="A277" s="63"/>
      <c r="B277" s="63"/>
      <c r="C277" s="63"/>
      <c r="D277" s="63"/>
      <c r="E277" s="63"/>
      <c r="F277" s="63"/>
    </row>
    <row r="278" spans="1:6" ht="12.5" customHeight="1">
      <c r="A278" s="63"/>
      <c r="B278" s="63"/>
      <c r="C278" s="63"/>
      <c r="D278" s="63"/>
      <c r="E278" s="63"/>
      <c r="F278" s="63"/>
    </row>
    <row r="279" spans="1:6" ht="12.5" customHeight="1">
      <c r="A279" s="63"/>
      <c r="B279" s="63"/>
      <c r="C279" s="63"/>
      <c r="D279" s="63"/>
      <c r="E279" s="63"/>
      <c r="F279" s="63"/>
    </row>
    <row r="280" spans="1:6" ht="12.5" customHeight="1">
      <c r="A280" s="63"/>
      <c r="B280" s="63"/>
      <c r="C280" s="63"/>
      <c r="D280" s="63"/>
      <c r="E280" s="63"/>
      <c r="F280" s="63"/>
    </row>
    <row r="281" spans="1:6" ht="12.5" customHeight="1">
      <c r="A281" s="63"/>
      <c r="B281" s="63"/>
      <c r="C281" s="63"/>
      <c r="D281" s="63"/>
      <c r="E281" s="63"/>
      <c r="F281" s="63"/>
    </row>
    <row r="282" spans="1:6" ht="12.5" customHeight="1">
      <c r="A282" s="63"/>
      <c r="B282" s="63"/>
      <c r="C282" s="63"/>
      <c r="D282" s="63"/>
      <c r="E282" s="63"/>
      <c r="F282" s="63"/>
    </row>
    <row r="283" spans="1:6" ht="12.5" customHeight="1">
      <c r="A283" s="63"/>
      <c r="B283" s="63"/>
      <c r="C283" s="63"/>
      <c r="D283" s="63"/>
      <c r="E283" s="63"/>
      <c r="F283" s="63"/>
    </row>
    <row r="284" spans="1:6" ht="12.5" customHeight="1">
      <c r="A284" s="63"/>
      <c r="B284" s="63"/>
      <c r="C284" s="63"/>
      <c r="D284" s="63"/>
      <c r="E284" s="63"/>
      <c r="F284" s="63"/>
    </row>
    <row r="285" spans="1:6" ht="12.5" customHeight="1">
      <c r="A285" s="63"/>
      <c r="B285" s="63"/>
      <c r="C285" s="63"/>
      <c r="D285" s="63"/>
      <c r="E285" s="63"/>
      <c r="F285" s="63"/>
    </row>
    <row r="286" spans="1:6" ht="12.5" customHeight="1">
      <c r="A286" s="63"/>
      <c r="B286" s="63"/>
      <c r="C286" s="63"/>
      <c r="D286" s="63"/>
      <c r="E286" s="63"/>
      <c r="F286" s="63"/>
    </row>
    <row r="287" spans="1:6" ht="12.5" customHeight="1">
      <c r="A287" s="63"/>
      <c r="B287" s="63"/>
      <c r="C287" s="63"/>
      <c r="D287" s="63"/>
      <c r="E287" s="63"/>
      <c r="F287" s="63"/>
    </row>
    <row r="288" spans="1:6" ht="12.5" customHeight="1">
      <c r="A288" s="63"/>
      <c r="B288" s="63"/>
      <c r="C288" s="63"/>
      <c r="D288" s="63"/>
      <c r="E288" s="63"/>
      <c r="F288" s="63"/>
    </row>
    <row r="289" spans="1:6" ht="12.5" customHeight="1">
      <c r="A289" s="63"/>
      <c r="B289" s="63"/>
      <c r="C289" s="63"/>
      <c r="D289" s="63"/>
      <c r="E289" s="63"/>
      <c r="F289" s="63"/>
    </row>
    <row r="290" spans="1:6" ht="12.5" customHeight="1">
      <c r="A290" s="63"/>
      <c r="B290" s="63"/>
      <c r="C290" s="63"/>
      <c r="D290" s="63"/>
      <c r="E290" s="63"/>
      <c r="F290" s="63"/>
    </row>
    <row r="291" spans="1:6" ht="12.5" customHeight="1">
      <c r="A291" s="63"/>
      <c r="B291" s="63"/>
      <c r="C291" s="63"/>
      <c r="D291" s="63"/>
      <c r="E291" s="63"/>
      <c r="F291" s="63"/>
    </row>
    <row r="292" spans="1:6" ht="12.5" customHeight="1">
      <c r="A292" s="63"/>
      <c r="B292" s="63"/>
      <c r="C292" s="63"/>
      <c r="D292" s="63"/>
      <c r="E292" s="63"/>
      <c r="F292" s="63"/>
    </row>
    <row r="293" spans="1:6" ht="12.5" customHeight="1">
      <c r="A293" s="63"/>
      <c r="B293" s="63"/>
      <c r="C293" s="63"/>
      <c r="D293" s="63"/>
      <c r="E293" s="63"/>
      <c r="F293" s="63"/>
    </row>
    <row r="294" spans="1:6" ht="12.5" customHeight="1">
      <c r="A294" s="63"/>
      <c r="B294" s="63"/>
      <c r="C294" s="63"/>
      <c r="D294" s="63"/>
      <c r="E294" s="63"/>
      <c r="F294" s="63"/>
    </row>
    <row r="295" spans="1:6" ht="12.5" customHeight="1">
      <c r="A295" s="63"/>
      <c r="B295" s="63"/>
      <c r="C295" s="63"/>
      <c r="D295" s="63"/>
      <c r="E295" s="63"/>
      <c r="F295" s="63"/>
    </row>
    <row r="296" spans="1:6" ht="12.5" customHeight="1">
      <c r="A296" s="63"/>
      <c r="B296" s="63"/>
      <c r="C296" s="63"/>
      <c r="D296" s="63"/>
      <c r="E296" s="63"/>
      <c r="F296" s="63"/>
    </row>
    <row r="297" spans="1:6" ht="12.5" customHeight="1">
      <c r="A297" s="63"/>
      <c r="B297" s="63"/>
      <c r="C297" s="63"/>
      <c r="D297" s="63"/>
      <c r="E297" s="63"/>
      <c r="F297" s="63"/>
    </row>
    <row r="298" spans="1:6" ht="12.5" customHeight="1">
      <c r="A298" s="63"/>
      <c r="B298" s="63"/>
      <c r="C298" s="63"/>
      <c r="D298" s="63"/>
      <c r="E298" s="63"/>
      <c r="F298" s="63"/>
    </row>
    <row r="299" spans="1:6" ht="12.5" customHeight="1">
      <c r="A299" s="63"/>
      <c r="B299" s="63"/>
      <c r="C299" s="63"/>
      <c r="D299" s="63"/>
      <c r="E299" s="63"/>
      <c r="F299" s="63"/>
    </row>
    <row r="300" spans="1:6" ht="12.5" customHeight="1">
      <c r="A300" s="63"/>
      <c r="B300" s="63"/>
      <c r="C300" s="63"/>
      <c r="D300" s="63"/>
      <c r="E300" s="63"/>
      <c r="F300" s="63"/>
    </row>
    <row r="301" spans="1:6" ht="12.5" customHeight="1">
      <c r="A301" s="63"/>
      <c r="B301" s="63"/>
      <c r="C301" s="63"/>
      <c r="D301" s="63"/>
      <c r="E301" s="63"/>
      <c r="F301" s="63"/>
    </row>
    <row r="302" spans="1:6" ht="12.5" customHeight="1">
      <c r="A302" s="63"/>
      <c r="B302" s="63"/>
      <c r="C302" s="63"/>
      <c r="D302" s="63"/>
      <c r="E302" s="63"/>
      <c r="F302" s="63"/>
    </row>
    <row r="303" spans="1:6" ht="12.5" customHeight="1">
      <c r="A303" s="63"/>
      <c r="B303" s="63"/>
      <c r="C303" s="63"/>
      <c r="D303" s="63"/>
      <c r="E303" s="63"/>
      <c r="F303" s="63"/>
    </row>
    <row r="304" spans="1:6" ht="12.5" customHeight="1">
      <c r="A304" s="63"/>
      <c r="B304" s="63"/>
      <c r="C304" s="63"/>
      <c r="D304" s="63"/>
      <c r="E304" s="63"/>
      <c r="F304" s="63"/>
    </row>
    <row r="305" spans="1:6" ht="12.5" customHeight="1">
      <c r="A305" s="63"/>
      <c r="B305" s="63"/>
      <c r="C305" s="63"/>
      <c r="D305" s="63"/>
      <c r="E305" s="63"/>
      <c r="F305" s="63"/>
    </row>
    <row r="306" spans="1:6" ht="12.5" customHeight="1">
      <c r="A306" s="63"/>
      <c r="B306" s="63"/>
      <c r="C306" s="63"/>
      <c r="D306" s="63"/>
      <c r="E306" s="63"/>
      <c r="F306" s="63"/>
    </row>
    <row r="307" spans="1:6" ht="12.5" customHeight="1">
      <c r="A307" s="63"/>
      <c r="B307" s="63"/>
      <c r="C307" s="63"/>
      <c r="D307" s="63"/>
      <c r="E307" s="63"/>
      <c r="F307" s="63"/>
    </row>
    <row r="308" spans="1:6" ht="12.5" customHeight="1">
      <c r="A308" s="63"/>
      <c r="B308" s="63"/>
      <c r="C308" s="63"/>
      <c r="D308" s="63"/>
      <c r="E308" s="63"/>
      <c r="F308" s="63"/>
    </row>
    <row r="309" spans="1:6" ht="12.5" customHeight="1">
      <c r="A309" s="63"/>
      <c r="B309" s="63"/>
      <c r="C309" s="63"/>
      <c r="D309" s="63"/>
      <c r="E309" s="63"/>
      <c r="F309" s="63"/>
    </row>
    <row r="310" spans="1:6" ht="12.5" customHeight="1">
      <c r="A310" s="63"/>
      <c r="B310" s="63"/>
      <c r="C310" s="63"/>
      <c r="D310" s="63"/>
      <c r="E310" s="63"/>
      <c r="F310" s="63"/>
    </row>
    <row r="311" spans="1:6" ht="12.5" customHeight="1">
      <c r="A311" s="63"/>
      <c r="B311" s="63"/>
      <c r="C311" s="63"/>
      <c r="D311" s="63"/>
      <c r="E311" s="63"/>
      <c r="F311" s="63"/>
    </row>
    <row r="312" spans="1:6" ht="12.5" customHeight="1">
      <c r="A312" s="63"/>
      <c r="B312" s="63"/>
      <c r="C312" s="63"/>
      <c r="D312" s="63"/>
      <c r="E312" s="63"/>
      <c r="F312" s="63"/>
    </row>
    <row r="313" spans="1:6" ht="12.5" customHeight="1">
      <c r="A313" s="63"/>
      <c r="B313" s="63"/>
      <c r="C313" s="63"/>
      <c r="D313" s="63"/>
      <c r="E313" s="63"/>
      <c r="F313" s="63"/>
    </row>
    <row r="314" spans="1:6" ht="12.5" customHeight="1">
      <c r="A314" s="63"/>
      <c r="B314" s="63"/>
      <c r="C314" s="63"/>
      <c r="D314" s="63"/>
      <c r="E314" s="63"/>
      <c r="F314" s="63"/>
    </row>
    <row r="315" spans="1:6" ht="12.5" customHeight="1">
      <c r="A315" s="63"/>
      <c r="B315" s="63"/>
      <c r="C315" s="63"/>
      <c r="D315" s="63"/>
      <c r="E315" s="63"/>
      <c r="F315" s="63"/>
    </row>
    <row r="316" spans="1:6" ht="12.5" customHeight="1">
      <c r="A316" s="63"/>
      <c r="B316" s="63"/>
      <c r="C316" s="63"/>
      <c r="D316" s="63"/>
      <c r="E316" s="63"/>
      <c r="F316" s="63"/>
    </row>
    <row r="317" spans="1:6" ht="12.5" customHeight="1">
      <c r="A317" s="63"/>
      <c r="B317" s="63"/>
      <c r="C317" s="63"/>
      <c r="D317" s="63"/>
      <c r="E317" s="63"/>
      <c r="F317" s="63"/>
    </row>
    <row r="318" spans="1:6" ht="12.5" customHeight="1">
      <c r="A318" s="63"/>
      <c r="B318" s="63"/>
      <c r="C318" s="63"/>
      <c r="D318" s="63"/>
      <c r="E318" s="63"/>
      <c r="F318" s="63"/>
    </row>
    <row r="319" spans="1:6" ht="12.5" customHeight="1">
      <c r="A319" s="63"/>
      <c r="B319" s="63"/>
      <c r="C319" s="63"/>
      <c r="D319" s="63"/>
      <c r="E319" s="63"/>
      <c r="F319" s="63"/>
    </row>
    <row r="320" spans="1:6" ht="12.5" customHeight="1">
      <c r="A320" s="63"/>
      <c r="B320" s="63"/>
      <c r="C320" s="63"/>
      <c r="D320" s="63"/>
      <c r="E320" s="63"/>
      <c r="F320" s="63"/>
    </row>
    <row r="321" spans="1:6" ht="12.5" customHeight="1">
      <c r="A321" s="63"/>
      <c r="B321" s="63"/>
      <c r="C321" s="63"/>
      <c r="D321" s="63"/>
      <c r="E321" s="63"/>
      <c r="F321" s="63"/>
    </row>
    <row r="322" spans="1:6" ht="12.5" customHeight="1">
      <c r="A322" s="63"/>
      <c r="B322" s="63"/>
      <c r="C322" s="63"/>
      <c r="D322" s="63"/>
      <c r="E322" s="63"/>
      <c r="F322" s="63"/>
    </row>
    <row r="323" spans="1:6" ht="12.5" customHeight="1">
      <c r="A323" s="63"/>
      <c r="B323" s="63"/>
      <c r="C323" s="63"/>
      <c r="D323" s="63"/>
      <c r="E323" s="63"/>
      <c r="F323" s="63"/>
    </row>
    <row r="324" spans="1:6" ht="12.5" customHeight="1">
      <c r="A324" s="63"/>
      <c r="B324" s="63"/>
      <c r="C324" s="63"/>
      <c r="D324" s="63"/>
      <c r="E324" s="63"/>
      <c r="F324" s="63"/>
    </row>
    <row r="325" spans="1:6" ht="12.5" customHeight="1">
      <c r="A325" s="63"/>
      <c r="B325" s="63"/>
      <c r="C325" s="63"/>
      <c r="D325" s="63"/>
      <c r="E325" s="63"/>
      <c r="F325" s="63"/>
    </row>
    <row r="326" spans="1:6" ht="12.5" customHeight="1">
      <c r="A326" s="63"/>
      <c r="B326" s="63"/>
      <c r="C326" s="63"/>
      <c r="D326" s="63"/>
      <c r="E326" s="63"/>
      <c r="F326" s="63"/>
    </row>
    <row r="327" spans="1:6" ht="12.5" customHeight="1">
      <c r="A327" s="63"/>
      <c r="B327" s="63"/>
      <c r="C327" s="63"/>
      <c r="D327" s="63"/>
      <c r="E327" s="63"/>
      <c r="F327" s="63"/>
    </row>
    <row r="328" spans="1:6" ht="12.5" customHeight="1">
      <c r="A328" s="63"/>
      <c r="B328" s="63"/>
      <c r="C328" s="63"/>
      <c r="D328" s="63"/>
      <c r="E328" s="63"/>
      <c r="F328" s="63"/>
    </row>
    <row r="329" spans="1:6" ht="12.5" customHeight="1">
      <c r="A329" s="63"/>
      <c r="B329" s="63"/>
      <c r="C329" s="63"/>
      <c r="D329" s="63"/>
      <c r="E329" s="63"/>
      <c r="F329" s="63"/>
    </row>
    <row r="330" spans="1:6" ht="12.5" customHeight="1">
      <c r="A330" s="63"/>
      <c r="B330" s="63"/>
      <c r="C330" s="63"/>
      <c r="D330" s="63"/>
      <c r="E330" s="63"/>
      <c r="F330" s="63"/>
    </row>
    <row r="331" spans="1:6" ht="12.5" customHeight="1">
      <c r="A331" s="63"/>
      <c r="B331" s="63"/>
      <c r="C331" s="63"/>
      <c r="D331" s="63"/>
      <c r="E331" s="63"/>
      <c r="F331" s="63"/>
    </row>
    <row r="332" spans="1:6" ht="12.5" customHeight="1">
      <c r="A332" s="63"/>
      <c r="B332" s="63"/>
      <c r="C332" s="63"/>
      <c r="D332" s="63"/>
      <c r="E332" s="63"/>
      <c r="F332" s="63"/>
    </row>
    <row r="333" spans="1:6" ht="12.5" customHeight="1">
      <c r="A333" s="63"/>
      <c r="B333" s="63"/>
      <c r="C333" s="63"/>
      <c r="D333" s="63"/>
      <c r="E333" s="63"/>
      <c r="F333" s="63"/>
    </row>
    <row r="334" spans="1:6" ht="12.5" customHeight="1">
      <c r="A334" s="63"/>
      <c r="B334" s="63"/>
      <c r="C334" s="63"/>
      <c r="D334" s="63"/>
      <c r="E334" s="63"/>
      <c r="F334" s="63"/>
    </row>
    <row r="335" spans="1:6" ht="12.5" customHeight="1">
      <c r="A335" s="63"/>
      <c r="B335" s="63"/>
      <c r="C335" s="63"/>
      <c r="D335" s="63"/>
      <c r="E335" s="63"/>
      <c r="F335" s="63"/>
    </row>
    <row r="336" spans="1:6" ht="12.5" customHeight="1">
      <c r="A336" s="63"/>
      <c r="B336" s="63"/>
      <c r="C336" s="63"/>
      <c r="D336" s="63"/>
      <c r="E336" s="63"/>
      <c r="F336" s="63"/>
    </row>
    <row r="337" spans="1:6" ht="12.5" customHeight="1">
      <c r="A337" s="63"/>
      <c r="B337" s="63"/>
      <c r="C337" s="63"/>
      <c r="D337" s="63"/>
      <c r="E337" s="63"/>
      <c r="F337" s="63"/>
    </row>
    <row r="338" spans="1:6" ht="12.5" customHeight="1">
      <c r="A338" s="63"/>
      <c r="B338" s="63"/>
      <c r="C338" s="63"/>
      <c r="D338" s="63"/>
      <c r="E338" s="63"/>
      <c r="F338" s="63"/>
    </row>
    <row r="339" spans="1:6" ht="12.5" customHeight="1">
      <c r="A339" s="63"/>
      <c r="B339" s="63"/>
      <c r="C339" s="63"/>
      <c r="D339" s="63"/>
      <c r="E339" s="63"/>
      <c r="F339" s="63"/>
    </row>
    <row r="340" spans="1:6" ht="12.5" customHeight="1">
      <c r="A340" s="63"/>
      <c r="B340" s="63"/>
      <c r="C340" s="63"/>
      <c r="D340" s="63"/>
      <c r="E340" s="63"/>
      <c r="F340" s="63"/>
    </row>
    <row r="341" spans="1:6" ht="12.5" customHeight="1">
      <c r="A341" s="63"/>
      <c r="B341" s="63"/>
      <c r="C341" s="63"/>
      <c r="D341" s="63"/>
      <c r="E341" s="63"/>
      <c r="F341" s="63"/>
    </row>
    <row r="342" spans="1:6" ht="12.5" customHeight="1">
      <c r="A342" s="63"/>
      <c r="B342" s="63"/>
      <c r="C342" s="63"/>
      <c r="D342" s="63"/>
      <c r="E342" s="63"/>
      <c r="F342" s="63"/>
    </row>
    <row r="343" spans="1:6" ht="12.5" customHeight="1">
      <c r="A343" s="63"/>
      <c r="B343" s="63"/>
      <c r="C343" s="63"/>
      <c r="D343" s="63"/>
      <c r="E343" s="63"/>
      <c r="F343" s="63"/>
    </row>
    <row r="344" spans="1:6" ht="12.5" customHeight="1">
      <c r="A344" s="63"/>
      <c r="B344" s="63"/>
      <c r="C344" s="63"/>
      <c r="D344" s="63"/>
      <c r="E344" s="63"/>
      <c r="F344" s="63"/>
    </row>
    <row r="345" spans="1:6" ht="12.5" customHeight="1">
      <c r="A345" s="63"/>
      <c r="B345" s="63"/>
      <c r="C345" s="63"/>
      <c r="D345" s="63"/>
      <c r="E345" s="63"/>
      <c r="F345" s="63"/>
    </row>
    <row r="346" spans="1:6" ht="12.5" customHeight="1">
      <c r="A346" s="63"/>
      <c r="B346" s="63"/>
      <c r="C346" s="63"/>
      <c r="D346" s="63"/>
      <c r="E346" s="63"/>
      <c r="F346" s="63"/>
    </row>
    <row r="347" spans="1:6" ht="12.5" customHeight="1">
      <c r="A347" s="63"/>
      <c r="B347" s="63"/>
      <c r="C347" s="63"/>
      <c r="D347" s="63"/>
      <c r="E347" s="63"/>
      <c r="F347" s="63"/>
    </row>
    <row r="348" spans="1:6" ht="12.5" customHeight="1">
      <c r="A348" s="63"/>
      <c r="B348" s="63"/>
      <c r="C348" s="63"/>
      <c r="D348" s="63"/>
      <c r="E348" s="63"/>
      <c r="F348" s="63"/>
    </row>
    <row r="349" spans="1:6" ht="12.5" customHeight="1">
      <c r="A349" s="63"/>
      <c r="B349" s="63"/>
      <c r="C349" s="63"/>
      <c r="D349" s="63"/>
      <c r="E349" s="63"/>
      <c r="F349" s="63"/>
    </row>
    <row r="350" spans="1:6" ht="12.5" customHeight="1">
      <c r="A350" s="63"/>
      <c r="B350" s="63"/>
      <c r="C350" s="63"/>
      <c r="D350" s="63"/>
      <c r="E350" s="63"/>
      <c r="F350" s="63"/>
    </row>
    <row r="351" spans="1:6" ht="12.5" customHeight="1">
      <c r="A351" s="63"/>
      <c r="B351" s="63"/>
      <c r="C351" s="63"/>
      <c r="D351" s="63"/>
      <c r="E351" s="63"/>
      <c r="F351" s="63"/>
    </row>
    <row r="352" spans="1:6" ht="12.5" customHeight="1">
      <c r="A352" s="63"/>
      <c r="B352" s="63"/>
      <c r="C352" s="63"/>
      <c r="D352" s="63"/>
      <c r="E352" s="63"/>
      <c r="F352" s="63"/>
    </row>
    <row r="353" spans="1:6" ht="12.5" customHeight="1">
      <c r="A353" s="63"/>
      <c r="B353" s="63"/>
      <c r="C353" s="63"/>
      <c r="D353" s="63"/>
      <c r="E353" s="63"/>
      <c r="F353" s="63"/>
    </row>
    <row r="354" spans="1:6" ht="12.5" customHeight="1">
      <c r="A354" s="63"/>
      <c r="B354" s="63"/>
      <c r="C354" s="63"/>
      <c r="D354" s="63"/>
      <c r="E354" s="63"/>
      <c r="F354" s="63"/>
    </row>
    <row r="355" spans="1:6" ht="12.5" customHeight="1">
      <c r="A355" s="63"/>
      <c r="B355" s="63"/>
      <c r="C355" s="63"/>
      <c r="D355" s="63"/>
      <c r="E355" s="63"/>
      <c r="F355" s="63"/>
    </row>
    <row r="356" spans="1:6" ht="12.5" customHeight="1">
      <c r="A356" s="63"/>
      <c r="B356" s="63"/>
      <c r="C356" s="63"/>
      <c r="D356" s="63"/>
      <c r="E356" s="63"/>
      <c r="F356" s="63"/>
    </row>
    <row r="357" spans="1:6" ht="12.5" customHeight="1">
      <c r="A357" s="63"/>
      <c r="B357" s="63"/>
      <c r="C357" s="63"/>
      <c r="D357" s="63"/>
      <c r="E357" s="63"/>
      <c r="F357" s="63"/>
    </row>
    <row r="358" spans="1:6" ht="12.5" customHeight="1">
      <c r="A358" s="63"/>
      <c r="B358" s="63"/>
      <c r="C358" s="63"/>
      <c r="D358" s="63"/>
      <c r="E358" s="63"/>
      <c r="F358" s="63"/>
    </row>
    <row r="359" spans="1:6" ht="12.5" customHeight="1">
      <c r="A359" s="63"/>
      <c r="B359" s="63"/>
      <c r="C359" s="63"/>
      <c r="D359" s="63"/>
      <c r="E359" s="63"/>
      <c r="F359" s="63"/>
    </row>
    <row r="360" spans="1:6" ht="12.5" customHeight="1">
      <c r="A360" s="63"/>
      <c r="B360" s="63"/>
      <c r="C360" s="63"/>
      <c r="D360" s="63"/>
      <c r="E360" s="63"/>
      <c r="F360" s="63"/>
    </row>
    <row r="361" spans="1:6" ht="12.5" customHeight="1">
      <c r="A361" s="63"/>
      <c r="B361" s="63"/>
      <c r="C361" s="63"/>
      <c r="D361" s="63"/>
      <c r="E361" s="63"/>
      <c r="F361" s="63"/>
    </row>
    <row r="362" spans="1:6" ht="12.5" customHeight="1">
      <c r="A362" s="63"/>
      <c r="B362" s="63"/>
      <c r="C362" s="63"/>
      <c r="D362" s="63"/>
      <c r="E362" s="63"/>
      <c r="F362" s="63"/>
    </row>
    <row r="363" spans="1:6" ht="12.5" customHeight="1">
      <c r="A363" s="63"/>
      <c r="B363" s="63"/>
      <c r="C363" s="63"/>
      <c r="D363" s="63"/>
      <c r="E363" s="63"/>
      <c r="F363" s="63"/>
    </row>
    <row r="364" spans="1:6" ht="12.5" customHeight="1">
      <c r="A364" s="63"/>
      <c r="B364" s="63"/>
      <c r="C364" s="63"/>
      <c r="D364" s="63"/>
      <c r="E364" s="63"/>
      <c r="F364" s="63"/>
    </row>
    <row r="365" spans="1:6" ht="12.5" customHeight="1">
      <c r="A365" s="63"/>
      <c r="B365" s="63"/>
      <c r="C365" s="63"/>
      <c r="D365" s="63"/>
      <c r="E365" s="63"/>
      <c r="F365" s="63"/>
    </row>
    <row r="366" spans="1:6" ht="12.5" customHeight="1">
      <c r="A366" s="63"/>
      <c r="B366" s="63"/>
      <c r="C366" s="63"/>
      <c r="D366" s="63"/>
      <c r="E366" s="63"/>
      <c r="F366" s="63"/>
    </row>
    <row r="367" spans="1:6" ht="12.5" customHeight="1">
      <c r="A367" s="63"/>
      <c r="B367" s="63"/>
      <c r="C367" s="63"/>
      <c r="D367" s="63"/>
      <c r="E367" s="63"/>
      <c r="F367" s="63"/>
    </row>
    <row r="368" spans="1:6" ht="12.5" customHeight="1">
      <c r="A368" s="63"/>
      <c r="B368" s="63"/>
      <c r="C368" s="63"/>
      <c r="D368" s="63"/>
      <c r="E368" s="63"/>
      <c r="F368" s="63"/>
    </row>
    <row r="369" spans="1:6" ht="12.5" customHeight="1">
      <c r="A369" s="63"/>
      <c r="B369" s="63"/>
      <c r="C369" s="63"/>
      <c r="D369" s="63"/>
      <c r="E369" s="63"/>
      <c r="F369" s="63"/>
    </row>
    <row r="370" spans="1:6" ht="12.5" customHeight="1">
      <c r="A370" s="63"/>
      <c r="B370" s="63"/>
      <c r="C370" s="63"/>
      <c r="D370" s="63"/>
      <c r="E370" s="63"/>
      <c r="F370" s="63"/>
    </row>
    <row r="371" spans="1:6" ht="12.5" customHeight="1">
      <c r="A371" s="63"/>
      <c r="B371" s="63"/>
      <c r="C371" s="63"/>
      <c r="D371" s="63"/>
      <c r="E371" s="63"/>
      <c r="F371" s="63"/>
    </row>
    <row r="372" spans="1:6" ht="12.5" customHeight="1">
      <c r="A372" s="63"/>
      <c r="B372" s="63"/>
      <c r="C372" s="63"/>
      <c r="D372" s="63"/>
      <c r="E372" s="63"/>
      <c r="F372" s="63"/>
    </row>
    <row r="373" spans="1:6" ht="12.5" customHeight="1">
      <c r="A373" s="63"/>
      <c r="B373" s="63"/>
      <c r="C373" s="63"/>
      <c r="D373" s="63"/>
      <c r="E373" s="63"/>
      <c r="F373" s="63"/>
    </row>
    <row r="374" spans="1:6" ht="12.5" customHeight="1">
      <c r="A374" s="63"/>
      <c r="B374" s="63"/>
      <c r="C374" s="63"/>
      <c r="D374" s="63"/>
      <c r="E374" s="63"/>
      <c r="F374" s="63"/>
    </row>
    <row r="375" spans="1:6" ht="12.5" customHeight="1">
      <c r="A375" s="63"/>
      <c r="B375" s="63"/>
      <c r="C375" s="63"/>
      <c r="D375" s="63"/>
      <c r="E375" s="63"/>
      <c r="F375" s="63"/>
    </row>
    <row r="376" spans="1:6" ht="12.5" customHeight="1">
      <c r="A376" s="63"/>
      <c r="B376" s="63"/>
      <c r="C376" s="63"/>
      <c r="D376" s="63"/>
      <c r="E376" s="63"/>
      <c r="F376" s="63"/>
    </row>
    <row r="377" spans="1:6" ht="12.5" customHeight="1">
      <c r="A377" s="63"/>
      <c r="B377" s="63"/>
      <c r="C377" s="63"/>
      <c r="D377" s="63"/>
      <c r="E377" s="63"/>
      <c r="F377" s="63"/>
    </row>
    <row r="378" spans="1:6" ht="12.5" customHeight="1">
      <c r="A378" s="63"/>
      <c r="B378" s="63"/>
      <c r="C378" s="63"/>
      <c r="D378" s="63"/>
      <c r="E378" s="63"/>
      <c r="F378" s="63"/>
    </row>
    <row r="379" spans="1:6" ht="12.5" customHeight="1">
      <c r="A379" s="63"/>
      <c r="B379" s="63"/>
      <c r="C379" s="63"/>
      <c r="D379" s="63"/>
      <c r="E379" s="63"/>
      <c r="F379" s="63"/>
    </row>
    <row r="380" spans="1:6" ht="12.5" customHeight="1">
      <c r="A380" s="63"/>
      <c r="B380" s="63"/>
      <c r="C380" s="63"/>
      <c r="D380" s="63"/>
      <c r="E380" s="63"/>
      <c r="F380" s="63"/>
    </row>
    <row r="381" spans="1:6" ht="12.5" customHeight="1">
      <c r="A381" s="63"/>
      <c r="B381" s="63"/>
      <c r="C381" s="63"/>
      <c r="D381" s="63"/>
      <c r="E381" s="63"/>
      <c r="F381" s="63"/>
    </row>
    <row r="382" spans="1:6" ht="12.5" customHeight="1">
      <c r="A382" s="63"/>
      <c r="B382" s="63"/>
      <c r="C382" s="63"/>
      <c r="D382" s="63"/>
      <c r="E382" s="63"/>
      <c r="F382" s="63"/>
    </row>
    <row r="383" spans="1:6" ht="12.5" customHeight="1">
      <c r="A383" s="63"/>
      <c r="B383" s="63"/>
      <c r="C383" s="63"/>
      <c r="D383" s="63"/>
      <c r="E383" s="63"/>
      <c r="F383" s="63"/>
    </row>
    <row r="384" spans="1:6" ht="12.5" customHeight="1">
      <c r="A384" s="63"/>
      <c r="B384" s="63"/>
      <c r="C384" s="63"/>
      <c r="D384" s="63"/>
      <c r="E384" s="63"/>
      <c r="F384" s="63"/>
    </row>
    <row r="385" spans="1:6" ht="12.5" customHeight="1">
      <c r="A385" s="63"/>
      <c r="B385" s="63"/>
      <c r="C385" s="63"/>
      <c r="D385" s="63"/>
      <c r="E385" s="63"/>
      <c r="F385" s="63"/>
    </row>
    <row r="386" spans="1:6" ht="12.5" customHeight="1">
      <c r="A386" s="63"/>
      <c r="B386" s="63"/>
      <c r="C386" s="63"/>
      <c r="D386" s="63"/>
      <c r="E386" s="63"/>
      <c r="F386" s="63"/>
    </row>
    <row r="387" spans="1:6" ht="12.5" customHeight="1">
      <c r="A387" s="63"/>
      <c r="B387" s="63"/>
      <c r="C387" s="63"/>
      <c r="D387" s="63"/>
      <c r="E387" s="63"/>
      <c r="F387" s="63"/>
    </row>
    <row r="388" spans="1:6" ht="12.5" customHeight="1">
      <c r="A388" s="63"/>
      <c r="B388" s="63"/>
      <c r="C388" s="63"/>
      <c r="D388" s="63"/>
      <c r="E388" s="63"/>
      <c r="F388" s="63"/>
    </row>
    <row r="389" spans="1:6" ht="12.5" customHeight="1">
      <c r="A389" s="63"/>
      <c r="B389" s="63"/>
      <c r="C389" s="63"/>
      <c r="D389" s="63"/>
      <c r="E389" s="63"/>
      <c r="F389" s="63"/>
    </row>
    <row r="390" spans="1:6" ht="12.5" customHeight="1">
      <c r="A390" s="63"/>
      <c r="B390" s="63"/>
      <c r="C390" s="63"/>
      <c r="D390" s="63"/>
      <c r="E390" s="63"/>
      <c r="F390" s="63"/>
    </row>
    <row r="391" spans="1:6" ht="12.5" customHeight="1">
      <c r="A391" s="63"/>
      <c r="B391" s="63"/>
      <c r="C391" s="63"/>
      <c r="D391" s="63"/>
      <c r="E391" s="63"/>
      <c r="F391" s="63"/>
    </row>
    <row r="392" spans="1:6" ht="12.5" customHeight="1">
      <c r="A392" s="63"/>
      <c r="B392" s="63"/>
      <c r="C392" s="63"/>
      <c r="D392" s="63"/>
      <c r="E392" s="63"/>
      <c r="F392" s="63"/>
    </row>
    <row r="393" spans="1:6" ht="12.5" customHeight="1">
      <c r="A393" s="63"/>
      <c r="B393" s="63"/>
      <c r="C393" s="63"/>
      <c r="D393" s="63"/>
      <c r="E393" s="63"/>
      <c r="F393" s="63"/>
    </row>
    <row r="394" spans="1:6" ht="12.5" customHeight="1">
      <c r="A394" s="63"/>
      <c r="B394" s="63"/>
      <c r="C394" s="63"/>
      <c r="D394" s="63"/>
      <c r="E394" s="63"/>
      <c r="F394" s="63"/>
    </row>
    <row r="395" spans="1:6" ht="12.5" customHeight="1">
      <c r="A395" s="63"/>
      <c r="B395" s="63"/>
      <c r="C395" s="63"/>
      <c r="D395" s="63"/>
      <c r="E395" s="63"/>
      <c r="F395" s="63"/>
    </row>
    <row r="396" spans="1:6" ht="12.5" customHeight="1">
      <c r="A396" s="63"/>
      <c r="B396" s="63"/>
      <c r="C396" s="63"/>
      <c r="D396" s="63"/>
      <c r="E396" s="63"/>
      <c r="F396" s="63"/>
    </row>
    <row r="397" spans="1:6" ht="12.5" customHeight="1">
      <c r="A397" s="63"/>
      <c r="B397" s="63"/>
      <c r="C397" s="63"/>
      <c r="D397" s="63"/>
      <c r="E397" s="63"/>
      <c r="F397" s="63"/>
    </row>
    <row r="398" spans="1:6" ht="12.5" customHeight="1">
      <c r="A398" s="63"/>
      <c r="B398" s="63"/>
      <c r="C398" s="63"/>
      <c r="D398" s="63"/>
      <c r="E398" s="63"/>
      <c r="F398" s="63"/>
    </row>
    <row r="399" spans="1:6" ht="12.5" customHeight="1">
      <c r="A399" s="63"/>
      <c r="B399" s="63"/>
      <c r="C399" s="63"/>
      <c r="D399" s="63"/>
      <c r="E399" s="63"/>
      <c r="F399" s="63"/>
    </row>
    <row r="400" spans="1:6" ht="12.5" customHeight="1">
      <c r="A400" s="63"/>
      <c r="B400" s="63"/>
      <c r="C400" s="63"/>
      <c r="D400" s="63"/>
      <c r="E400" s="63"/>
      <c r="F400" s="63"/>
    </row>
    <row r="401" spans="1:6" ht="12.5" customHeight="1">
      <c r="A401" s="63"/>
      <c r="B401" s="63"/>
      <c r="C401" s="63"/>
      <c r="D401" s="63"/>
      <c r="E401" s="63"/>
      <c r="F401" s="63"/>
    </row>
    <row r="402" spans="1:6" ht="12.5" customHeight="1">
      <c r="A402" s="63"/>
      <c r="B402" s="63"/>
      <c r="C402" s="63"/>
      <c r="D402" s="63"/>
      <c r="E402" s="63"/>
      <c r="F402" s="63"/>
    </row>
    <row r="403" spans="1:6" ht="12.5" customHeight="1">
      <c r="A403" s="63"/>
      <c r="B403" s="63"/>
      <c r="C403" s="63"/>
      <c r="D403" s="63"/>
      <c r="E403" s="63"/>
      <c r="F403" s="63"/>
    </row>
    <row r="404" spans="1:6" ht="12.5" customHeight="1">
      <c r="A404" s="63"/>
      <c r="B404" s="63"/>
      <c r="C404" s="63"/>
      <c r="D404" s="63"/>
      <c r="E404" s="63"/>
      <c r="F404" s="63"/>
    </row>
    <row r="405" spans="1:6" ht="12.5" customHeight="1">
      <c r="A405" s="63"/>
      <c r="B405" s="63"/>
      <c r="C405" s="63"/>
      <c r="D405" s="63"/>
      <c r="E405" s="63"/>
      <c r="F405" s="63"/>
    </row>
    <row r="406" spans="1:6" ht="12.5" customHeight="1">
      <c r="A406" s="63"/>
      <c r="B406" s="63"/>
      <c r="C406" s="63"/>
      <c r="D406" s="63"/>
      <c r="E406" s="63"/>
      <c r="F406" s="63"/>
    </row>
    <row r="407" spans="1:6" ht="12.5" customHeight="1">
      <c r="A407" s="63"/>
      <c r="B407" s="63"/>
      <c r="C407" s="63"/>
      <c r="D407" s="63"/>
      <c r="E407" s="63"/>
      <c r="F407" s="63"/>
    </row>
    <row r="408" spans="1:6" ht="12.5" customHeight="1">
      <c r="A408" s="63"/>
      <c r="B408" s="63"/>
      <c r="C408" s="63"/>
      <c r="D408" s="63"/>
      <c r="E408" s="63"/>
      <c r="F408" s="63"/>
    </row>
    <row r="409" spans="1:6" ht="12.5" customHeight="1">
      <c r="A409" s="63"/>
      <c r="B409" s="63"/>
      <c r="C409" s="63"/>
      <c r="D409" s="63"/>
      <c r="E409" s="63"/>
      <c r="F409" s="63"/>
    </row>
    <row r="410" spans="1:6" ht="12.5" customHeight="1">
      <c r="A410" s="63"/>
      <c r="B410" s="63"/>
      <c r="C410" s="63"/>
      <c r="D410" s="63"/>
      <c r="E410" s="63"/>
      <c r="F410" s="63"/>
    </row>
    <row r="411" spans="1:6" ht="12.5" customHeight="1">
      <c r="A411" s="63"/>
      <c r="B411" s="63"/>
      <c r="C411" s="63"/>
      <c r="D411" s="63"/>
      <c r="E411" s="63"/>
      <c r="F411" s="63"/>
    </row>
    <row r="412" spans="1:6" ht="12.5" customHeight="1">
      <c r="A412" s="63"/>
      <c r="B412" s="63"/>
      <c r="C412" s="63"/>
      <c r="D412" s="63"/>
      <c r="E412" s="63"/>
      <c r="F412" s="63"/>
    </row>
    <row r="413" spans="1:6" ht="12.5" customHeight="1">
      <c r="A413" s="63"/>
      <c r="B413" s="63"/>
      <c r="C413" s="63"/>
      <c r="D413" s="63"/>
      <c r="E413" s="63"/>
      <c r="F413" s="63"/>
    </row>
    <row r="414" spans="1:6" ht="12.5" customHeight="1">
      <c r="A414" s="63"/>
      <c r="B414" s="63"/>
      <c r="C414" s="63"/>
      <c r="D414" s="63"/>
      <c r="E414" s="63"/>
      <c r="F414" s="63"/>
    </row>
    <row r="415" spans="1:6" ht="12.5" customHeight="1">
      <c r="A415" s="63"/>
      <c r="B415" s="63"/>
      <c r="C415" s="63"/>
      <c r="D415" s="63"/>
      <c r="E415" s="63"/>
      <c r="F415" s="63"/>
    </row>
    <row r="416" spans="1:6" ht="12.5" customHeight="1">
      <c r="A416" s="63"/>
      <c r="B416" s="63"/>
      <c r="C416" s="63"/>
      <c r="D416" s="63"/>
      <c r="E416" s="63"/>
      <c r="F416" s="63"/>
    </row>
    <row r="417" spans="1:6" ht="12.5" customHeight="1">
      <c r="A417" s="63"/>
      <c r="B417" s="63"/>
      <c r="C417" s="63"/>
      <c r="D417" s="63"/>
      <c r="E417" s="63"/>
      <c r="F417" s="63"/>
    </row>
    <row r="418" spans="1:6" ht="12.5" customHeight="1">
      <c r="A418" s="63"/>
      <c r="B418" s="63"/>
      <c r="C418" s="63"/>
      <c r="D418" s="63"/>
      <c r="E418" s="63"/>
      <c r="F418" s="63"/>
    </row>
    <row r="419" spans="1:6" ht="12.5" customHeight="1">
      <c r="A419" s="63"/>
      <c r="B419" s="63"/>
      <c r="C419" s="63"/>
      <c r="D419" s="63"/>
      <c r="E419" s="63"/>
      <c r="F419" s="63"/>
    </row>
    <row r="420" spans="1:6" ht="12.5" customHeight="1">
      <c r="A420" s="63"/>
      <c r="B420" s="63"/>
      <c r="C420" s="63"/>
      <c r="D420" s="63"/>
      <c r="E420" s="63"/>
      <c r="F420" s="63"/>
    </row>
    <row r="421" spans="1:6" ht="12.5" customHeight="1">
      <c r="A421" s="63"/>
      <c r="B421" s="63"/>
      <c r="C421" s="63"/>
      <c r="D421" s="63"/>
      <c r="E421" s="63"/>
      <c r="F421" s="63"/>
    </row>
    <row r="422" spans="1:6" ht="12.5" customHeight="1">
      <c r="A422" s="63"/>
      <c r="B422" s="63"/>
      <c r="C422" s="63"/>
      <c r="D422" s="63"/>
      <c r="E422" s="63"/>
      <c r="F422" s="63"/>
    </row>
    <row r="423" spans="1:6" ht="12.5" customHeight="1">
      <c r="A423" s="63"/>
      <c r="B423" s="63"/>
      <c r="C423" s="63"/>
      <c r="D423" s="63"/>
      <c r="E423" s="63"/>
      <c r="F423" s="63"/>
    </row>
    <row r="424" spans="1:6" ht="12.5" customHeight="1">
      <c r="A424" s="63"/>
      <c r="B424" s="63"/>
      <c r="C424" s="63"/>
      <c r="D424" s="63"/>
      <c r="E424" s="63"/>
      <c r="F424" s="63"/>
    </row>
    <row r="425" spans="1:6" ht="12.5" customHeight="1">
      <c r="A425" s="63"/>
      <c r="B425" s="63"/>
      <c r="C425" s="63"/>
      <c r="D425" s="63"/>
      <c r="E425" s="63"/>
      <c r="F425" s="63"/>
    </row>
    <row r="426" spans="1:6" ht="12.5" customHeight="1">
      <c r="A426" s="63"/>
      <c r="B426" s="63"/>
      <c r="C426" s="63"/>
      <c r="D426" s="63"/>
      <c r="E426" s="63"/>
      <c r="F426" s="63"/>
    </row>
    <row r="427" spans="1:6" ht="12.5" customHeight="1">
      <c r="A427" s="63"/>
      <c r="B427" s="63"/>
      <c r="C427" s="63"/>
      <c r="D427" s="63"/>
      <c r="E427" s="63"/>
      <c r="F427" s="63"/>
    </row>
    <row r="428" spans="1:6" ht="12.5" customHeight="1">
      <c r="A428" s="63"/>
      <c r="B428" s="63"/>
      <c r="C428" s="63"/>
      <c r="D428" s="63"/>
      <c r="E428" s="63"/>
      <c r="F428" s="63"/>
    </row>
    <row r="429" spans="1:6" ht="12.5" customHeight="1">
      <c r="A429" s="63"/>
      <c r="B429" s="63"/>
      <c r="C429" s="63"/>
      <c r="D429" s="63"/>
      <c r="E429" s="63"/>
      <c r="F429" s="63"/>
    </row>
    <row r="430" spans="1:6" ht="12.5" customHeight="1">
      <c r="A430" s="63"/>
      <c r="B430" s="63"/>
      <c r="C430" s="63"/>
      <c r="D430" s="63"/>
      <c r="E430" s="63"/>
      <c r="F430" s="63"/>
    </row>
    <row r="431" spans="1:6" ht="12.5" customHeight="1">
      <c r="A431" s="63"/>
      <c r="B431" s="63"/>
      <c r="C431" s="63"/>
      <c r="D431" s="63"/>
      <c r="E431" s="63"/>
      <c r="F431" s="63"/>
    </row>
    <row r="432" spans="1:6" ht="12.5" customHeight="1">
      <c r="A432" s="63"/>
      <c r="B432" s="63"/>
      <c r="C432" s="63"/>
      <c r="D432" s="63"/>
      <c r="E432" s="63"/>
      <c r="F432" s="63"/>
    </row>
    <row r="433" spans="1:6" ht="12.5" customHeight="1">
      <c r="A433" s="63"/>
      <c r="B433" s="63"/>
      <c r="C433" s="63"/>
      <c r="D433" s="63"/>
      <c r="E433" s="63"/>
      <c r="F433" s="63"/>
    </row>
    <row r="434" spans="1:6" ht="12.5" customHeight="1">
      <c r="A434" s="63"/>
      <c r="B434" s="63"/>
      <c r="C434" s="63"/>
      <c r="D434" s="63"/>
      <c r="E434" s="63"/>
      <c r="F434" s="63"/>
    </row>
    <row r="435" spans="1:6" ht="12.5" customHeight="1">
      <c r="A435" s="63"/>
      <c r="B435" s="63"/>
      <c r="C435" s="63"/>
      <c r="D435" s="63"/>
      <c r="E435" s="63"/>
      <c r="F435" s="63"/>
    </row>
    <row r="436" spans="1:6" ht="12.5" customHeight="1">
      <c r="A436" s="63"/>
      <c r="B436" s="63"/>
      <c r="C436" s="63"/>
      <c r="D436" s="63"/>
      <c r="E436" s="63"/>
      <c r="F436" s="63"/>
    </row>
    <row r="437" spans="1:6" ht="12.5" customHeight="1">
      <c r="A437" s="63"/>
      <c r="B437" s="63"/>
      <c r="C437" s="63"/>
      <c r="D437" s="63"/>
      <c r="E437" s="63"/>
      <c r="F437" s="63"/>
    </row>
    <row r="438" spans="1:6" ht="12.5" customHeight="1">
      <c r="A438" s="63"/>
      <c r="B438" s="63"/>
      <c r="C438" s="63"/>
      <c r="D438" s="63"/>
      <c r="E438" s="63"/>
      <c r="F438" s="63"/>
    </row>
    <row r="439" spans="1:6" ht="12.5" customHeight="1">
      <c r="A439" s="63"/>
      <c r="B439" s="63"/>
      <c r="C439" s="63"/>
      <c r="D439" s="63"/>
      <c r="E439" s="63"/>
      <c r="F439" s="63"/>
    </row>
    <row r="440" spans="1:6" ht="12.5" customHeight="1">
      <c r="A440" s="63"/>
      <c r="B440" s="63"/>
      <c r="C440" s="63"/>
      <c r="D440" s="63"/>
      <c r="E440" s="63"/>
      <c r="F440" s="63"/>
    </row>
    <row r="441" spans="1:6" ht="12.5" customHeight="1">
      <c r="A441" s="63"/>
      <c r="B441" s="63"/>
      <c r="C441" s="63"/>
      <c r="D441" s="63"/>
      <c r="E441" s="63"/>
      <c r="F441" s="63"/>
    </row>
    <row r="442" spans="1:6" ht="12.5" customHeight="1">
      <c r="A442" s="63"/>
      <c r="B442" s="63"/>
      <c r="C442" s="63"/>
      <c r="D442" s="63"/>
      <c r="E442" s="63"/>
      <c r="F442" s="63"/>
    </row>
    <row r="443" spans="1:6" ht="12.5" customHeight="1">
      <c r="A443" s="63"/>
      <c r="B443" s="63"/>
      <c r="C443" s="63"/>
      <c r="D443" s="63"/>
      <c r="E443" s="63"/>
      <c r="F443" s="63"/>
    </row>
    <row r="444" spans="1:6" ht="12.5" customHeight="1">
      <c r="A444" s="63"/>
      <c r="B444" s="63"/>
      <c r="C444" s="63"/>
      <c r="D444" s="63"/>
      <c r="E444" s="63"/>
      <c r="F444" s="63"/>
    </row>
    <row r="445" spans="1:6" ht="12.5" customHeight="1">
      <c r="A445" s="63"/>
      <c r="B445" s="63"/>
      <c r="C445" s="63"/>
      <c r="D445" s="63"/>
      <c r="E445" s="63"/>
      <c r="F445" s="63"/>
    </row>
    <row r="446" spans="1:6" ht="12.5" customHeight="1">
      <c r="A446" s="63"/>
      <c r="B446" s="63"/>
      <c r="C446" s="63"/>
      <c r="D446" s="63"/>
      <c r="E446" s="63"/>
      <c r="F446" s="63"/>
    </row>
    <row r="447" spans="1:6" ht="12.5" customHeight="1">
      <c r="A447" s="63"/>
      <c r="B447" s="63"/>
      <c r="C447" s="63"/>
      <c r="D447" s="63"/>
      <c r="E447" s="63"/>
      <c r="F447" s="63"/>
    </row>
    <row r="448" spans="1:6" ht="12.5" customHeight="1">
      <c r="A448" s="63"/>
      <c r="B448" s="63"/>
      <c r="C448" s="63"/>
      <c r="D448" s="63"/>
      <c r="E448" s="63"/>
      <c r="F448" s="63"/>
    </row>
    <row r="449" spans="1:6" ht="12.5" customHeight="1">
      <c r="A449" s="63"/>
      <c r="B449" s="63"/>
      <c r="C449" s="63"/>
      <c r="D449" s="63"/>
      <c r="E449" s="63"/>
      <c r="F449" s="63"/>
    </row>
    <row r="450" spans="1:6" ht="12.5" customHeight="1">
      <c r="A450" s="63"/>
      <c r="B450" s="63"/>
      <c r="C450" s="63"/>
      <c r="D450" s="63"/>
      <c r="E450" s="63"/>
      <c r="F450" s="63"/>
    </row>
    <row r="451" spans="1:6" ht="12.5" customHeight="1">
      <c r="A451" s="63"/>
      <c r="B451" s="63"/>
      <c r="C451" s="63"/>
      <c r="D451" s="63"/>
      <c r="E451" s="63"/>
      <c r="F451" s="63"/>
    </row>
    <row r="452" spans="1:6" ht="12.5" customHeight="1">
      <c r="A452" s="63"/>
      <c r="B452" s="63"/>
      <c r="C452" s="63"/>
      <c r="D452" s="63"/>
      <c r="E452" s="63"/>
      <c r="F452" s="63"/>
    </row>
    <row r="453" spans="1:6" ht="12.5" customHeight="1">
      <c r="A453" s="63"/>
      <c r="B453" s="63"/>
      <c r="C453" s="63"/>
      <c r="D453" s="63"/>
      <c r="E453" s="63"/>
      <c r="F453" s="63"/>
    </row>
    <row r="454" spans="1:6" ht="12.5" customHeight="1">
      <c r="A454" s="63"/>
      <c r="B454" s="63"/>
      <c r="C454" s="63"/>
      <c r="D454" s="63"/>
      <c r="E454" s="63"/>
      <c r="F454" s="63"/>
    </row>
    <row r="455" spans="1:6" ht="12.5" customHeight="1">
      <c r="A455" s="63"/>
      <c r="B455" s="63"/>
      <c r="C455" s="63"/>
      <c r="D455" s="63"/>
      <c r="E455" s="63"/>
      <c r="F455" s="63"/>
    </row>
    <row r="456" spans="1:6" ht="12.5" customHeight="1">
      <c r="A456" s="63"/>
      <c r="B456" s="63"/>
      <c r="C456" s="63"/>
      <c r="D456" s="63"/>
      <c r="E456" s="63"/>
      <c r="F456" s="63"/>
    </row>
    <row r="457" spans="1:6" ht="12.5" customHeight="1">
      <c r="A457" s="63"/>
      <c r="B457" s="63"/>
      <c r="C457" s="63"/>
      <c r="D457" s="63"/>
      <c r="E457" s="63"/>
      <c r="F457" s="63"/>
    </row>
    <row r="458" spans="1:6" ht="12.5" customHeight="1">
      <c r="A458" s="63"/>
      <c r="B458" s="63"/>
      <c r="C458" s="63"/>
      <c r="D458" s="63"/>
      <c r="E458" s="63"/>
      <c r="F458" s="63"/>
    </row>
    <row r="459" spans="1:6" ht="12.5" customHeight="1">
      <c r="A459" s="63"/>
      <c r="B459" s="63"/>
      <c r="C459" s="63"/>
      <c r="D459" s="63"/>
      <c r="E459" s="63"/>
      <c r="F459" s="63"/>
    </row>
    <row r="460" spans="1:6" ht="12.5" customHeight="1">
      <c r="A460" s="63"/>
      <c r="B460" s="63"/>
      <c r="C460" s="63"/>
      <c r="D460" s="63"/>
      <c r="E460" s="63"/>
      <c r="F460" s="63"/>
    </row>
    <row r="461" spans="1:6" ht="12.5" customHeight="1">
      <c r="A461" s="63"/>
      <c r="B461" s="63"/>
      <c r="C461" s="63"/>
      <c r="D461" s="63"/>
      <c r="E461" s="63"/>
      <c r="F461" s="63"/>
    </row>
    <row r="462" spans="1:6" ht="12.5" customHeight="1">
      <c r="A462" s="63"/>
      <c r="B462" s="63"/>
      <c r="C462" s="63"/>
      <c r="D462" s="63"/>
      <c r="E462" s="63"/>
      <c r="F462" s="63"/>
    </row>
    <row r="463" spans="1:6" ht="12.5" customHeight="1">
      <c r="A463" s="63"/>
      <c r="B463" s="63"/>
      <c r="C463" s="63"/>
      <c r="D463" s="63"/>
      <c r="E463" s="63"/>
      <c r="F463" s="63"/>
    </row>
    <row r="464" spans="1:6" ht="12.5" customHeight="1">
      <c r="A464" s="63"/>
      <c r="B464" s="63"/>
      <c r="C464" s="63"/>
      <c r="D464" s="63"/>
      <c r="E464" s="63"/>
      <c r="F464" s="63"/>
    </row>
    <row r="465" spans="1:6" ht="12.5" customHeight="1">
      <c r="A465" s="63"/>
      <c r="B465" s="63"/>
      <c r="C465" s="63"/>
      <c r="D465" s="63"/>
      <c r="E465" s="63"/>
      <c r="F465" s="63"/>
    </row>
    <row r="466" spans="1:6" ht="12.5" customHeight="1">
      <c r="A466" s="63"/>
      <c r="B466" s="63"/>
      <c r="C466" s="63"/>
      <c r="D466" s="63"/>
      <c r="E466" s="63"/>
      <c r="F466" s="63"/>
    </row>
    <row r="467" spans="1:6" ht="12.5" customHeight="1">
      <c r="A467" s="63"/>
      <c r="B467" s="63"/>
      <c r="C467" s="63"/>
      <c r="D467" s="63"/>
      <c r="E467" s="63"/>
      <c r="F467" s="63"/>
    </row>
    <row r="468" spans="1:6" ht="12.5" customHeight="1">
      <c r="A468" s="63"/>
      <c r="B468" s="63"/>
      <c r="C468" s="63"/>
      <c r="D468" s="63"/>
      <c r="E468" s="63"/>
      <c r="F468" s="63"/>
    </row>
    <row r="469" spans="1:6" ht="12.5" customHeight="1">
      <c r="A469" s="63"/>
      <c r="B469" s="63"/>
      <c r="C469" s="63"/>
      <c r="D469" s="63"/>
      <c r="E469" s="63"/>
      <c r="F469" s="63"/>
    </row>
    <row r="470" spans="1:6" ht="12.5" customHeight="1">
      <c r="A470" s="63"/>
      <c r="B470" s="63"/>
      <c r="C470" s="63"/>
      <c r="D470" s="63"/>
      <c r="E470" s="63"/>
      <c r="F470" s="63"/>
    </row>
    <row r="471" spans="1:6" ht="12.5" customHeight="1">
      <c r="A471" s="63"/>
      <c r="B471" s="63"/>
      <c r="C471" s="63"/>
      <c r="D471" s="63"/>
      <c r="E471" s="63"/>
      <c r="F471" s="63"/>
    </row>
    <row r="472" spans="1:6" ht="12.5" customHeight="1">
      <c r="A472" s="63"/>
      <c r="B472" s="63"/>
      <c r="C472" s="63"/>
      <c r="D472" s="63"/>
      <c r="E472" s="63"/>
      <c r="F472" s="63"/>
    </row>
    <row r="473" spans="1:6" ht="12.5" customHeight="1">
      <c r="A473" s="63"/>
      <c r="B473" s="63"/>
      <c r="C473" s="63"/>
      <c r="D473" s="63"/>
      <c r="E473" s="63"/>
      <c r="F473" s="63"/>
    </row>
    <row r="474" spans="1:6" ht="12.5" customHeight="1">
      <c r="A474" s="63"/>
      <c r="B474" s="63"/>
      <c r="C474" s="63"/>
      <c r="D474" s="63"/>
      <c r="E474" s="63"/>
      <c r="F474" s="63"/>
    </row>
    <row r="475" spans="1:6" ht="12.5" customHeight="1">
      <c r="A475" s="63"/>
      <c r="B475" s="63"/>
      <c r="C475" s="63"/>
      <c r="D475" s="63"/>
      <c r="E475" s="63"/>
      <c r="F475" s="63"/>
    </row>
    <row r="476" spans="1:6" ht="12.5" customHeight="1">
      <c r="A476" s="63"/>
      <c r="B476" s="63"/>
      <c r="C476" s="63"/>
      <c r="D476" s="63"/>
      <c r="E476" s="63"/>
      <c r="F476" s="63"/>
    </row>
    <row r="477" spans="1:6" ht="12.5" customHeight="1">
      <c r="A477" s="63"/>
      <c r="B477" s="63"/>
      <c r="C477" s="63"/>
      <c r="D477" s="63"/>
      <c r="E477" s="63"/>
      <c r="F477" s="63"/>
    </row>
    <row r="478" spans="1:6" ht="12.5" customHeight="1">
      <c r="A478" s="63"/>
      <c r="B478" s="63"/>
      <c r="C478" s="63"/>
      <c r="D478" s="63"/>
      <c r="E478" s="63"/>
      <c r="F478" s="63"/>
    </row>
    <row r="479" spans="1:6" ht="12.5" customHeight="1">
      <c r="A479" s="63"/>
      <c r="B479" s="63"/>
      <c r="C479" s="63"/>
      <c r="D479" s="63"/>
      <c r="E479" s="63"/>
      <c r="F479" s="63"/>
    </row>
    <row r="480" spans="1:6" ht="12.5" customHeight="1">
      <c r="A480" s="63"/>
      <c r="B480" s="63"/>
      <c r="C480" s="63"/>
      <c r="D480" s="63"/>
      <c r="E480" s="63"/>
      <c r="F480" s="63"/>
    </row>
    <row r="481" spans="1:6" ht="12.5" customHeight="1">
      <c r="A481" s="63"/>
      <c r="B481" s="63"/>
      <c r="C481" s="63"/>
      <c r="D481" s="63"/>
      <c r="E481" s="63"/>
      <c r="F481" s="63"/>
    </row>
    <row r="482" spans="1:6" ht="12.5" customHeight="1">
      <c r="A482" s="63"/>
      <c r="B482" s="63"/>
      <c r="C482" s="63"/>
      <c r="D482" s="63"/>
      <c r="E482" s="63"/>
      <c r="F482" s="63"/>
    </row>
    <row r="483" spans="1:6" ht="12.5" customHeight="1">
      <c r="A483" s="63"/>
      <c r="B483" s="63"/>
      <c r="C483" s="63"/>
      <c r="D483" s="63"/>
      <c r="E483" s="63"/>
      <c r="F483" s="63"/>
    </row>
    <row r="484" spans="1:6" ht="12.5" customHeight="1">
      <c r="A484" s="63"/>
      <c r="B484" s="63"/>
      <c r="C484" s="63"/>
      <c r="D484" s="63"/>
      <c r="E484" s="63"/>
      <c r="F484" s="63"/>
    </row>
    <row r="485" spans="1:6" ht="12.5" customHeight="1">
      <c r="A485" s="63"/>
      <c r="B485" s="63"/>
      <c r="C485" s="63"/>
      <c r="D485" s="63"/>
      <c r="E485" s="63"/>
      <c r="F485" s="63"/>
    </row>
    <row r="486" spans="1:6" ht="12.5" customHeight="1">
      <c r="A486" s="63"/>
      <c r="B486" s="63"/>
      <c r="C486" s="63"/>
      <c r="D486" s="63"/>
      <c r="E486" s="63"/>
      <c r="F486" s="63"/>
    </row>
    <row r="487" spans="1:6" ht="12.5" customHeight="1">
      <c r="A487" s="63"/>
      <c r="B487" s="63"/>
      <c r="C487" s="63"/>
      <c r="D487" s="63"/>
      <c r="E487" s="63"/>
      <c r="F487" s="63"/>
    </row>
    <row r="488" spans="1:6" ht="12.5" customHeight="1">
      <c r="A488" s="63"/>
      <c r="B488" s="63"/>
      <c r="C488" s="63"/>
      <c r="D488" s="63"/>
      <c r="E488" s="63"/>
      <c r="F488" s="63"/>
    </row>
    <row r="489" spans="1:6" ht="12.5" customHeight="1">
      <c r="A489" s="63"/>
      <c r="B489" s="63"/>
      <c r="C489" s="63"/>
      <c r="D489" s="63"/>
      <c r="E489" s="63"/>
      <c r="F489" s="63"/>
    </row>
    <row r="490" spans="1:6" ht="12.5" customHeight="1">
      <c r="A490" s="63"/>
      <c r="B490" s="63"/>
      <c r="C490" s="63"/>
      <c r="D490" s="63"/>
      <c r="E490" s="63"/>
      <c r="F490" s="63"/>
    </row>
    <row r="491" spans="1:6" ht="12.5" customHeight="1">
      <c r="A491" s="63"/>
      <c r="B491" s="63"/>
      <c r="C491" s="63"/>
      <c r="D491" s="63"/>
      <c r="E491" s="63"/>
      <c r="F491" s="63"/>
    </row>
    <row r="492" spans="1:6" ht="12.5" customHeight="1">
      <c r="A492" s="63"/>
      <c r="B492" s="63"/>
      <c r="C492" s="63"/>
      <c r="D492" s="63"/>
      <c r="E492" s="63"/>
      <c r="F492" s="63"/>
    </row>
    <row r="493" spans="1:6" ht="12.5" customHeight="1">
      <c r="A493" s="63"/>
      <c r="B493" s="63"/>
      <c r="C493" s="63"/>
      <c r="D493" s="63"/>
      <c r="E493" s="63"/>
      <c r="F493" s="63"/>
    </row>
    <row r="494" spans="1:6" ht="12.5" customHeight="1">
      <c r="A494" s="63"/>
      <c r="B494" s="63"/>
      <c r="C494" s="63"/>
      <c r="D494" s="63"/>
      <c r="E494" s="63"/>
      <c r="F494" s="63"/>
    </row>
    <row r="495" spans="1:6" ht="12.5" customHeight="1">
      <c r="A495" s="63"/>
      <c r="B495" s="63"/>
      <c r="C495" s="63"/>
      <c r="D495" s="63"/>
      <c r="E495" s="63"/>
      <c r="F495" s="63"/>
    </row>
    <row r="496" spans="1:6" ht="12.5" customHeight="1">
      <c r="A496" s="63"/>
      <c r="B496" s="63"/>
      <c r="C496" s="63"/>
      <c r="D496" s="63"/>
      <c r="E496" s="63"/>
      <c r="F496" s="63"/>
    </row>
    <row r="497" spans="1:6" ht="12.5" customHeight="1">
      <c r="A497" s="63"/>
      <c r="B497" s="63"/>
      <c r="C497" s="63"/>
      <c r="D497" s="63"/>
      <c r="E497" s="63"/>
      <c r="F497" s="63"/>
    </row>
    <row r="498" spans="1:6" ht="12.5" customHeight="1">
      <c r="A498" s="63"/>
      <c r="B498" s="63"/>
      <c r="C498" s="63"/>
      <c r="D498" s="63"/>
      <c r="E498" s="63"/>
      <c r="F498" s="63"/>
    </row>
    <row r="499" spans="1:6" ht="12.5" customHeight="1">
      <c r="A499" s="63"/>
      <c r="B499" s="63"/>
      <c r="C499" s="63"/>
      <c r="D499" s="63"/>
      <c r="E499" s="63"/>
      <c r="F499" s="63"/>
    </row>
    <row r="500" spans="1:6" ht="12.5" customHeight="1">
      <c r="A500" s="63"/>
      <c r="B500" s="63"/>
      <c r="C500" s="63"/>
      <c r="D500" s="63"/>
      <c r="E500" s="63"/>
      <c r="F500" s="63"/>
    </row>
    <row r="501" spans="1:6" ht="12.5" customHeight="1">
      <c r="A501" s="63"/>
      <c r="B501" s="63"/>
      <c r="C501" s="63"/>
      <c r="D501" s="63"/>
      <c r="E501" s="63"/>
      <c r="F501" s="63"/>
    </row>
    <row r="502" spans="1:6" ht="12.5" customHeight="1">
      <c r="A502" s="63"/>
      <c r="B502" s="63"/>
      <c r="C502" s="63"/>
      <c r="D502" s="63"/>
      <c r="E502" s="63"/>
      <c r="F502" s="63"/>
    </row>
    <row r="503" spans="1:6" ht="12.5" customHeight="1">
      <c r="A503" s="63"/>
      <c r="B503" s="63"/>
      <c r="C503" s="63"/>
      <c r="D503" s="63"/>
      <c r="E503" s="63"/>
      <c r="F503" s="63"/>
    </row>
    <row r="504" spans="1:6" ht="12.5" customHeight="1">
      <c r="A504" s="63"/>
      <c r="B504" s="63"/>
      <c r="C504" s="63"/>
      <c r="D504" s="63"/>
      <c r="E504" s="63"/>
      <c r="F504" s="63"/>
    </row>
    <row r="505" spans="1:6" ht="12.5" customHeight="1">
      <c r="A505" s="63"/>
      <c r="B505" s="63"/>
      <c r="C505" s="63"/>
      <c r="D505" s="63"/>
      <c r="E505" s="63"/>
      <c r="F505" s="63"/>
    </row>
    <row r="506" spans="1:6" ht="12.5" customHeight="1">
      <c r="A506" s="63"/>
      <c r="B506" s="63"/>
      <c r="C506" s="63"/>
      <c r="D506" s="63"/>
      <c r="E506" s="63"/>
      <c r="F506" s="63"/>
    </row>
    <row r="507" spans="1:6" ht="12.5" customHeight="1">
      <c r="A507" s="63"/>
      <c r="B507" s="63"/>
      <c r="C507" s="63"/>
      <c r="D507" s="63"/>
      <c r="E507" s="63"/>
      <c r="F507" s="63"/>
    </row>
    <row r="508" spans="1:6" ht="12.5" customHeight="1">
      <c r="A508" s="63"/>
      <c r="B508" s="63"/>
      <c r="C508" s="63"/>
      <c r="D508" s="63"/>
      <c r="E508" s="63"/>
      <c r="F508" s="63"/>
    </row>
    <row r="509" spans="1:6" ht="12.5" customHeight="1">
      <c r="A509" s="63"/>
      <c r="B509" s="63"/>
      <c r="C509" s="63"/>
      <c r="D509" s="63"/>
      <c r="E509" s="63"/>
      <c r="F509" s="63"/>
    </row>
    <row r="510" spans="1:6" ht="12.5" customHeight="1">
      <c r="A510" s="63"/>
      <c r="B510" s="63"/>
      <c r="C510" s="63"/>
      <c r="D510" s="63"/>
      <c r="E510" s="63"/>
      <c r="F510" s="63"/>
    </row>
    <row r="511" spans="1:6" ht="12.5" customHeight="1">
      <c r="A511" s="63"/>
      <c r="B511" s="63"/>
      <c r="C511" s="63"/>
      <c r="D511" s="63"/>
      <c r="E511" s="63"/>
      <c r="F511" s="63"/>
    </row>
    <row r="512" spans="1:6" ht="12.5" customHeight="1">
      <c r="A512" s="63"/>
      <c r="B512" s="63"/>
      <c r="C512" s="63"/>
      <c r="D512" s="63"/>
      <c r="E512" s="63"/>
      <c r="F512" s="63"/>
    </row>
    <row r="513" spans="1:6" ht="12.5" customHeight="1">
      <c r="A513" s="63"/>
      <c r="B513" s="63"/>
      <c r="C513" s="63"/>
      <c r="D513" s="63"/>
      <c r="E513" s="63"/>
      <c r="F513" s="63"/>
    </row>
    <row r="514" spans="1:6" ht="12.5" customHeight="1">
      <c r="A514" s="63"/>
      <c r="B514" s="63"/>
      <c r="C514" s="63"/>
      <c r="D514" s="63"/>
      <c r="E514" s="63"/>
      <c r="F514" s="63"/>
    </row>
    <row r="515" spans="1:6" ht="12.5" customHeight="1">
      <c r="A515" s="63"/>
      <c r="B515" s="63"/>
      <c r="C515" s="63"/>
      <c r="D515" s="63"/>
      <c r="E515" s="63"/>
      <c r="F515" s="63"/>
    </row>
    <row r="516" spans="1:6" ht="12.5" customHeight="1">
      <c r="A516" s="63"/>
      <c r="B516" s="63"/>
      <c r="C516" s="63"/>
      <c r="D516" s="63"/>
      <c r="E516" s="63"/>
      <c r="F516" s="63"/>
    </row>
    <row r="517" spans="1:6" ht="12.5" customHeight="1">
      <c r="A517" s="63"/>
      <c r="B517" s="63"/>
      <c r="C517" s="63"/>
      <c r="D517" s="63"/>
      <c r="E517" s="63"/>
      <c r="F517" s="63"/>
    </row>
    <row r="518" spans="1:6" ht="12.5" customHeight="1">
      <c r="A518" s="63"/>
      <c r="B518" s="63"/>
      <c r="C518" s="63"/>
      <c r="D518" s="63"/>
      <c r="E518" s="63"/>
      <c r="F518" s="63"/>
    </row>
    <row r="519" spans="1:6" ht="12.5" customHeight="1">
      <c r="A519" s="63"/>
      <c r="B519" s="63"/>
      <c r="C519" s="63"/>
      <c r="D519" s="63"/>
      <c r="E519" s="63"/>
      <c r="F519" s="63"/>
    </row>
    <row r="520" spans="1:6" ht="12.5" customHeight="1">
      <c r="A520" s="63"/>
      <c r="B520" s="63"/>
      <c r="C520" s="63"/>
      <c r="D520" s="63"/>
      <c r="E520" s="63"/>
      <c r="F520" s="63"/>
    </row>
    <row r="521" spans="1:6" ht="12.5" customHeight="1">
      <c r="A521" s="63"/>
      <c r="B521" s="63"/>
      <c r="C521" s="63"/>
      <c r="D521" s="63"/>
      <c r="E521" s="63"/>
      <c r="F521" s="63"/>
    </row>
    <row r="522" spans="1:6" ht="12.5" customHeight="1">
      <c r="A522" s="63"/>
      <c r="B522" s="63"/>
      <c r="C522" s="63"/>
      <c r="D522" s="63"/>
      <c r="E522" s="63"/>
      <c r="F522" s="63"/>
    </row>
    <row r="523" spans="1:6" ht="12.5" customHeight="1">
      <c r="A523" s="63"/>
      <c r="B523" s="63"/>
      <c r="C523" s="63"/>
      <c r="D523" s="63"/>
      <c r="E523" s="63"/>
      <c r="F523" s="63"/>
    </row>
    <row r="524" spans="1:6" ht="12.5" customHeight="1">
      <c r="A524" s="63"/>
      <c r="B524" s="63"/>
      <c r="C524" s="63"/>
      <c r="D524" s="63"/>
      <c r="E524" s="63"/>
      <c r="F524" s="63"/>
    </row>
    <row r="525" spans="1:6" ht="12.5" customHeight="1">
      <c r="A525" s="63"/>
      <c r="B525" s="63"/>
      <c r="C525" s="63"/>
      <c r="D525" s="63"/>
      <c r="E525" s="63"/>
      <c r="F525" s="63"/>
    </row>
    <row r="526" spans="1:6" ht="12.5" customHeight="1">
      <c r="A526" s="63"/>
      <c r="B526" s="63"/>
      <c r="C526" s="63"/>
      <c r="D526" s="63"/>
      <c r="E526" s="63"/>
      <c r="F526" s="63"/>
    </row>
    <row r="527" spans="1:6" ht="12.5" customHeight="1">
      <c r="A527" s="63"/>
      <c r="B527" s="63"/>
      <c r="C527" s="63"/>
      <c r="D527" s="63"/>
      <c r="E527" s="63"/>
      <c r="F527" s="63"/>
    </row>
    <row r="528" spans="1:6" ht="12.5" customHeight="1">
      <c r="A528" s="63"/>
      <c r="B528" s="63"/>
      <c r="C528" s="63"/>
      <c r="D528" s="63"/>
      <c r="E528" s="63"/>
      <c r="F528" s="63"/>
    </row>
    <row r="529" spans="1:6" ht="12.5" customHeight="1">
      <c r="A529" s="63"/>
      <c r="B529" s="63"/>
      <c r="C529" s="63"/>
      <c r="D529" s="63"/>
      <c r="E529" s="63"/>
      <c r="F529" s="63"/>
    </row>
    <row r="530" spans="1:6" ht="12.5" customHeight="1">
      <c r="A530" s="63"/>
      <c r="B530" s="63"/>
      <c r="C530" s="63"/>
      <c r="D530" s="63"/>
      <c r="E530" s="63"/>
      <c r="F530" s="63"/>
    </row>
    <row r="531" spans="1:6" ht="12.5" customHeight="1">
      <c r="A531" s="63"/>
      <c r="B531" s="63"/>
      <c r="C531" s="63"/>
      <c r="D531" s="63"/>
      <c r="E531" s="63"/>
      <c r="F531" s="63"/>
    </row>
    <row r="532" spans="1:6" ht="12.5" customHeight="1">
      <c r="A532" s="63"/>
      <c r="B532" s="63"/>
      <c r="C532" s="63"/>
      <c r="D532" s="63"/>
      <c r="E532" s="63"/>
      <c r="F532" s="63"/>
    </row>
    <row r="533" spans="1:6" ht="12.5" customHeight="1">
      <c r="A533" s="63"/>
      <c r="B533" s="63"/>
      <c r="C533" s="63"/>
      <c r="D533" s="63"/>
      <c r="E533" s="63"/>
      <c r="F533" s="63"/>
    </row>
    <row r="534" spans="1:6" ht="12.5" customHeight="1">
      <c r="A534" s="63"/>
      <c r="B534" s="63"/>
      <c r="C534" s="63"/>
      <c r="D534" s="63"/>
      <c r="E534" s="63"/>
      <c r="F534" s="63"/>
    </row>
    <row r="535" spans="1:6" ht="12.5" customHeight="1">
      <c r="A535" s="63"/>
      <c r="B535" s="63"/>
      <c r="C535" s="63"/>
      <c r="D535" s="63"/>
      <c r="E535" s="63"/>
      <c r="F535" s="63"/>
    </row>
    <row r="536" spans="1:6" ht="12.5" customHeight="1">
      <c r="A536" s="63"/>
      <c r="B536" s="63"/>
      <c r="C536" s="63"/>
      <c r="D536" s="63"/>
      <c r="E536" s="63"/>
      <c r="F536" s="63"/>
    </row>
    <row r="537" spans="1:6" ht="12.5" customHeight="1">
      <c r="A537" s="63"/>
      <c r="B537" s="63"/>
      <c r="C537" s="63"/>
      <c r="D537" s="63"/>
      <c r="E537" s="63"/>
      <c r="F537" s="63"/>
    </row>
    <row r="538" spans="1:6" ht="12.5" customHeight="1">
      <c r="A538" s="63"/>
      <c r="B538" s="63"/>
      <c r="C538" s="63"/>
      <c r="D538" s="63"/>
      <c r="E538" s="63"/>
      <c r="F538" s="63"/>
    </row>
    <row r="539" spans="1:6" ht="12.5" customHeight="1">
      <c r="A539" s="63"/>
      <c r="B539" s="63"/>
      <c r="C539" s="63"/>
      <c r="D539" s="63"/>
      <c r="E539" s="63"/>
      <c r="F539" s="63"/>
    </row>
    <row r="540" spans="1:6" ht="12.5" customHeight="1">
      <c r="A540" s="63"/>
      <c r="B540" s="63"/>
      <c r="C540" s="63"/>
      <c r="D540" s="63"/>
      <c r="E540" s="63"/>
      <c r="F540" s="63"/>
    </row>
    <row r="541" spans="1:6" ht="12.5" customHeight="1">
      <c r="A541" s="63"/>
      <c r="B541" s="63"/>
      <c r="C541" s="63"/>
      <c r="D541" s="63"/>
      <c r="E541" s="63"/>
      <c r="F541" s="63"/>
    </row>
    <row r="542" spans="1:6" ht="12.5" customHeight="1">
      <c r="A542" s="63"/>
      <c r="B542" s="63"/>
      <c r="C542" s="63"/>
      <c r="D542" s="63"/>
      <c r="E542" s="63"/>
      <c r="F542" s="63"/>
    </row>
    <row r="543" spans="1:6" ht="12.5" customHeight="1">
      <c r="A543" s="63"/>
      <c r="B543" s="63"/>
      <c r="C543" s="63"/>
      <c r="D543" s="63"/>
      <c r="E543" s="63"/>
      <c r="F543" s="63"/>
    </row>
    <row r="544" spans="1:6" ht="12.5" customHeight="1">
      <c r="A544" s="63"/>
      <c r="B544" s="63"/>
      <c r="C544" s="63"/>
      <c r="D544" s="63"/>
      <c r="E544" s="63"/>
      <c r="F544" s="63"/>
    </row>
    <row r="545" spans="1:6" ht="12.5" customHeight="1">
      <c r="A545" s="63"/>
      <c r="B545" s="63"/>
      <c r="C545" s="63"/>
      <c r="D545" s="63"/>
      <c r="E545" s="63"/>
      <c r="F545" s="63"/>
    </row>
    <row r="546" spans="1:6" ht="12.5" customHeight="1">
      <c r="A546" s="63"/>
      <c r="B546" s="63"/>
      <c r="C546" s="63"/>
      <c r="D546" s="63"/>
      <c r="E546" s="63"/>
      <c r="F546" s="63"/>
    </row>
    <row r="547" spans="1:6" ht="12.5" customHeight="1">
      <c r="A547" s="63"/>
      <c r="B547" s="63"/>
      <c r="C547" s="63"/>
      <c r="D547" s="63"/>
      <c r="E547" s="63"/>
      <c r="F547" s="63"/>
    </row>
    <row r="548" spans="1:6" ht="12.5" customHeight="1">
      <c r="A548" s="63"/>
      <c r="B548" s="63"/>
      <c r="C548" s="63"/>
      <c r="D548" s="63"/>
      <c r="E548" s="63"/>
      <c r="F548" s="63"/>
    </row>
    <row r="549" spans="1:6" ht="12.5" customHeight="1">
      <c r="A549" s="63"/>
      <c r="B549" s="63"/>
      <c r="C549" s="63"/>
      <c r="D549" s="63"/>
      <c r="E549" s="63"/>
      <c r="F549" s="63"/>
    </row>
    <row r="550" spans="1:6" ht="12.5" customHeight="1">
      <c r="A550" s="63"/>
      <c r="B550" s="63"/>
      <c r="C550" s="63"/>
      <c r="D550" s="63"/>
      <c r="E550" s="63"/>
      <c r="F550" s="63"/>
    </row>
    <row r="551" spans="1:6" ht="12.5" customHeight="1">
      <c r="A551" s="63"/>
      <c r="B551" s="63"/>
      <c r="C551" s="63"/>
      <c r="D551" s="63"/>
      <c r="E551" s="63"/>
      <c r="F551" s="63"/>
    </row>
    <row r="552" spans="1:6" ht="12.5" customHeight="1">
      <c r="A552" s="63"/>
      <c r="B552" s="63"/>
      <c r="C552" s="63"/>
      <c r="D552" s="63"/>
      <c r="E552" s="63"/>
      <c r="F552" s="63"/>
    </row>
    <row r="553" spans="1:6" ht="12.5" customHeight="1">
      <c r="A553" s="63"/>
      <c r="B553" s="63"/>
      <c r="C553" s="63"/>
      <c r="D553" s="63"/>
      <c r="E553" s="63"/>
      <c r="F553" s="63"/>
    </row>
    <row r="554" spans="1:6" ht="12.5" customHeight="1">
      <c r="A554" s="63"/>
      <c r="B554" s="63"/>
      <c r="C554" s="63"/>
      <c r="D554" s="63"/>
      <c r="E554" s="63"/>
      <c r="F554" s="63"/>
    </row>
    <row r="555" spans="1:6" ht="12.5" customHeight="1">
      <c r="A555" s="63"/>
      <c r="B555" s="63"/>
      <c r="C555" s="63"/>
      <c r="D555" s="63"/>
      <c r="E555" s="63"/>
      <c r="F555" s="63"/>
    </row>
    <row r="556" spans="1:6" ht="12.5" customHeight="1">
      <c r="A556" s="63"/>
      <c r="B556" s="63"/>
      <c r="C556" s="63"/>
      <c r="D556" s="63"/>
      <c r="E556" s="63"/>
      <c r="F556" s="63"/>
    </row>
    <row r="557" spans="1:6" ht="12.5" customHeight="1">
      <c r="A557" s="63"/>
      <c r="B557" s="63"/>
      <c r="C557" s="63"/>
      <c r="D557" s="63"/>
      <c r="E557" s="63"/>
      <c r="F557" s="63"/>
    </row>
    <row r="558" spans="1:6" ht="12.5" customHeight="1">
      <c r="A558" s="63"/>
      <c r="B558" s="63"/>
      <c r="C558" s="63"/>
      <c r="D558" s="63"/>
      <c r="E558" s="63"/>
      <c r="F558" s="63"/>
    </row>
    <row r="559" spans="1:6" ht="12.5" customHeight="1">
      <c r="A559" s="63"/>
      <c r="B559" s="63"/>
      <c r="C559" s="63"/>
      <c r="D559" s="63"/>
      <c r="E559" s="63"/>
      <c r="F559" s="63"/>
    </row>
    <row r="560" spans="1:6" ht="12.5" customHeight="1">
      <c r="A560" s="63"/>
      <c r="B560" s="63"/>
      <c r="C560" s="63"/>
      <c r="D560" s="63"/>
      <c r="E560" s="63"/>
      <c r="F560" s="63"/>
    </row>
    <row r="561" spans="1:6" ht="12.5" customHeight="1">
      <c r="A561" s="63"/>
      <c r="B561" s="63"/>
      <c r="C561" s="63"/>
      <c r="D561" s="63"/>
      <c r="E561" s="63"/>
      <c r="F561" s="63"/>
    </row>
    <row r="562" spans="1:6" ht="12.5" customHeight="1">
      <c r="A562" s="63"/>
      <c r="B562" s="63"/>
      <c r="C562" s="63"/>
      <c r="D562" s="63"/>
      <c r="E562" s="63"/>
      <c r="F562" s="63"/>
    </row>
    <row r="563" spans="1:6" ht="12.5" customHeight="1">
      <c r="A563" s="63"/>
      <c r="B563" s="63"/>
      <c r="C563" s="63"/>
      <c r="D563" s="63"/>
      <c r="E563" s="63"/>
      <c r="F563" s="63"/>
    </row>
    <row r="564" spans="1:6" ht="12.5" customHeight="1">
      <c r="A564" s="63"/>
      <c r="B564" s="63"/>
      <c r="C564" s="63"/>
      <c r="D564" s="63"/>
      <c r="E564" s="63"/>
      <c r="F564" s="63"/>
    </row>
    <row r="565" spans="1:6" ht="12.5" customHeight="1">
      <c r="A565" s="63"/>
      <c r="B565" s="63"/>
      <c r="C565" s="63"/>
      <c r="D565" s="63"/>
      <c r="E565" s="63"/>
      <c r="F565" s="63"/>
    </row>
    <row r="566" spans="1:6" ht="12.5" customHeight="1">
      <c r="A566" s="63"/>
      <c r="B566" s="63"/>
      <c r="C566" s="63"/>
      <c r="D566" s="63"/>
      <c r="E566" s="63"/>
      <c r="F566" s="63"/>
    </row>
    <row r="567" spans="1:6" ht="12.5" customHeight="1">
      <c r="A567" s="63"/>
      <c r="B567" s="63"/>
      <c r="C567" s="63"/>
      <c r="D567" s="63"/>
      <c r="E567" s="63"/>
      <c r="F567" s="63"/>
    </row>
    <row r="568" spans="1:6" ht="12.5" customHeight="1">
      <c r="A568" s="63"/>
      <c r="B568" s="63"/>
      <c r="C568" s="63"/>
      <c r="D568" s="63"/>
      <c r="E568" s="63"/>
      <c r="F568" s="63"/>
    </row>
    <row r="569" spans="1:6" ht="12.5" customHeight="1">
      <c r="A569" s="63"/>
      <c r="B569" s="63"/>
      <c r="C569" s="63"/>
      <c r="D569" s="63"/>
      <c r="E569" s="63"/>
      <c r="F569" s="63"/>
    </row>
    <row r="570" spans="1:6" ht="12.5" customHeight="1">
      <c r="A570" s="63"/>
      <c r="B570" s="63"/>
      <c r="C570" s="63"/>
      <c r="D570" s="63"/>
      <c r="E570" s="63"/>
      <c r="F570" s="63"/>
    </row>
    <row r="571" spans="1:6" ht="12.5" customHeight="1">
      <c r="A571" s="63"/>
      <c r="B571" s="63"/>
      <c r="C571" s="63"/>
      <c r="D571" s="63"/>
      <c r="E571" s="63"/>
      <c r="F571" s="63"/>
    </row>
    <row r="572" spans="1:6" ht="12.5" customHeight="1">
      <c r="A572" s="63"/>
      <c r="B572" s="63"/>
      <c r="C572" s="63"/>
      <c r="D572" s="63"/>
      <c r="E572" s="63"/>
      <c r="F572" s="63"/>
    </row>
    <row r="573" spans="1:6" ht="12.5" customHeight="1">
      <c r="A573" s="63"/>
      <c r="B573" s="63"/>
      <c r="C573" s="63"/>
      <c r="D573" s="63"/>
      <c r="E573" s="63"/>
      <c r="F573" s="63"/>
    </row>
    <row r="574" spans="1:6" ht="12.5" customHeight="1">
      <c r="A574" s="63"/>
      <c r="B574" s="63"/>
      <c r="C574" s="63"/>
      <c r="D574" s="63"/>
      <c r="E574" s="63"/>
      <c r="F574" s="63"/>
    </row>
    <row r="575" spans="1:6" ht="12.5" customHeight="1">
      <c r="A575" s="63"/>
      <c r="B575" s="63"/>
      <c r="C575" s="63"/>
      <c r="D575" s="63"/>
      <c r="E575" s="63"/>
      <c r="F575" s="63"/>
    </row>
    <row r="576" spans="1:6" ht="12.5" customHeight="1">
      <c r="A576" s="63"/>
      <c r="B576" s="63"/>
      <c r="C576" s="63"/>
      <c r="D576" s="63"/>
      <c r="E576" s="63"/>
      <c r="F576" s="63"/>
    </row>
    <row r="577" spans="1:6" ht="12.5" customHeight="1">
      <c r="A577" s="63"/>
      <c r="B577" s="63"/>
      <c r="C577" s="63"/>
      <c r="D577" s="63"/>
      <c r="E577" s="63"/>
      <c r="F577" s="63"/>
    </row>
    <row r="578" spans="1:6" ht="12.5" customHeight="1">
      <c r="A578" s="63"/>
      <c r="B578" s="63"/>
      <c r="C578" s="63"/>
      <c r="D578" s="63"/>
      <c r="E578" s="63"/>
      <c r="F578" s="63"/>
    </row>
    <row r="579" spans="1:6" ht="12.5" customHeight="1">
      <c r="A579" s="63"/>
      <c r="B579" s="63"/>
      <c r="C579" s="63"/>
      <c r="D579" s="63"/>
      <c r="E579" s="63"/>
      <c r="F579" s="63"/>
    </row>
    <row r="580" spans="1:6" ht="12.5" customHeight="1">
      <c r="A580" s="63"/>
      <c r="B580" s="63"/>
      <c r="C580" s="63"/>
      <c r="D580" s="63"/>
      <c r="E580" s="63"/>
      <c r="F580" s="63"/>
    </row>
    <row r="581" spans="1:6" ht="12.5" customHeight="1">
      <c r="A581" s="63"/>
      <c r="B581" s="63"/>
      <c r="C581" s="63"/>
      <c r="D581" s="63"/>
      <c r="E581" s="63"/>
      <c r="F581" s="63"/>
    </row>
    <row r="582" spans="1:6" ht="12.5" customHeight="1">
      <c r="A582" s="63"/>
      <c r="B582" s="63"/>
      <c r="C582" s="63"/>
      <c r="D582" s="63"/>
      <c r="E582" s="63"/>
      <c r="F582" s="63"/>
    </row>
    <row r="583" spans="1:6" ht="12.5" customHeight="1">
      <c r="A583" s="63"/>
      <c r="B583" s="63"/>
      <c r="C583" s="63"/>
      <c r="D583" s="63"/>
      <c r="E583" s="63"/>
      <c r="F583" s="63"/>
    </row>
    <row r="584" spans="1:6" ht="12.5" customHeight="1">
      <c r="A584" s="63"/>
      <c r="B584" s="63"/>
      <c r="C584" s="63"/>
      <c r="D584" s="63"/>
      <c r="E584" s="63"/>
      <c r="F584" s="63"/>
    </row>
    <row r="585" spans="1:6" ht="12.5" customHeight="1">
      <c r="A585" s="63"/>
      <c r="B585" s="63"/>
      <c r="C585" s="63"/>
      <c r="D585" s="63"/>
      <c r="E585" s="63"/>
      <c r="F585" s="63"/>
    </row>
    <row r="586" spans="1:6" ht="12.5" customHeight="1">
      <c r="A586" s="63"/>
      <c r="B586" s="63"/>
      <c r="C586" s="63"/>
      <c r="D586" s="63"/>
      <c r="E586" s="63"/>
      <c r="F586" s="63"/>
    </row>
    <row r="587" spans="1:6" ht="12.5" customHeight="1">
      <c r="A587" s="63"/>
      <c r="B587" s="63"/>
      <c r="C587" s="63"/>
      <c r="D587" s="63"/>
      <c r="E587" s="63"/>
      <c r="F587" s="63"/>
    </row>
    <row r="588" spans="1:6" ht="12.5" customHeight="1">
      <c r="A588" s="63"/>
      <c r="B588" s="63"/>
      <c r="C588" s="63"/>
      <c r="D588" s="63"/>
      <c r="E588" s="63"/>
      <c r="F588" s="63"/>
    </row>
    <row r="589" spans="1:6" ht="12.5" customHeight="1">
      <c r="A589" s="63"/>
      <c r="B589" s="63"/>
      <c r="C589" s="63"/>
      <c r="D589" s="63"/>
      <c r="E589" s="63"/>
      <c r="F589" s="63"/>
    </row>
    <row r="590" spans="1:6" ht="12.5" customHeight="1">
      <c r="A590" s="63"/>
      <c r="B590" s="63"/>
      <c r="C590" s="63"/>
      <c r="D590" s="63"/>
      <c r="E590" s="63"/>
      <c r="F590" s="63"/>
    </row>
    <row r="591" spans="1:6" ht="12.5" customHeight="1">
      <c r="A591" s="63"/>
      <c r="B591" s="63"/>
      <c r="C591" s="63"/>
      <c r="D591" s="63"/>
      <c r="E591" s="63"/>
      <c r="F591" s="63"/>
    </row>
    <row r="592" spans="1:6" ht="12.5" customHeight="1">
      <c r="A592" s="63"/>
      <c r="B592" s="63"/>
      <c r="C592" s="63"/>
      <c r="D592" s="63"/>
      <c r="E592" s="63"/>
      <c r="F592" s="63"/>
    </row>
    <row r="593" spans="1:6" ht="12.5" customHeight="1">
      <c r="A593" s="63"/>
      <c r="B593" s="63"/>
      <c r="C593" s="63"/>
      <c r="D593" s="63"/>
      <c r="E593" s="63"/>
      <c r="F593" s="63"/>
    </row>
    <row r="594" spans="1:6" ht="12.5" customHeight="1">
      <c r="A594" s="63"/>
      <c r="B594" s="63"/>
      <c r="C594" s="63"/>
      <c r="D594" s="63"/>
      <c r="E594" s="63"/>
      <c r="F594" s="63"/>
    </row>
    <row r="595" spans="1:6" ht="12.5" customHeight="1">
      <c r="A595" s="63"/>
      <c r="B595" s="63"/>
      <c r="C595" s="63"/>
      <c r="D595" s="63"/>
      <c r="E595" s="63"/>
      <c r="F595" s="63"/>
    </row>
    <row r="596" spans="1:6" ht="12.5" customHeight="1">
      <c r="A596" s="63"/>
      <c r="B596" s="63"/>
      <c r="C596" s="63"/>
      <c r="D596" s="63"/>
      <c r="E596" s="63"/>
      <c r="F596" s="63"/>
    </row>
    <row r="597" spans="1:6" ht="12.5" customHeight="1">
      <c r="A597" s="63"/>
      <c r="B597" s="63"/>
      <c r="C597" s="63"/>
      <c r="D597" s="63"/>
      <c r="E597" s="63"/>
      <c r="F597" s="63"/>
    </row>
    <row r="598" spans="1:6" ht="12.5" customHeight="1">
      <c r="A598" s="63"/>
      <c r="B598" s="63"/>
      <c r="C598" s="63"/>
      <c r="D598" s="63"/>
      <c r="E598" s="63"/>
      <c r="F598" s="63"/>
    </row>
    <row r="599" spans="1:6" ht="12.5" customHeight="1">
      <c r="A599" s="63"/>
      <c r="B599" s="63"/>
      <c r="C599" s="63"/>
      <c r="D599" s="63"/>
      <c r="E599" s="63"/>
      <c r="F599" s="63"/>
    </row>
    <row r="600" spans="1:6" ht="12.5" customHeight="1">
      <c r="A600" s="63"/>
      <c r="B600" s="63"/>
      <c r="C600" s="63"/>
      <c r="D600" s="63"/>
      <c r="E600" s="63"/>
      <c r="F600" s="63"/>
    </row>
    <row r="601" spans="1:6" ht="12.5" customHeight="1">
      <c r="A601" s="63"/>
      <c r="B601" s="63"/>
      <c r="C601" s="63"/>
      <c r="D601" s="63"/>
      <c r="E601" s="63"/>
      <c r="F601" s="63"/>
    </row>
    <row r="602" spans="1:6" ht="12.5" customHeight="1">
      <c r="A602" s="63"/>
      <c r="B602" s="63"/>
      <c r="C602" s="63"/>
      <c r="D602" s="63"/>
      <c r="E602" s="63"/>
      <c r="F602" s="63"/>
    </row>
    <row r="603" spans="1:6" ht="12.5" customHeight="1">
      <c r="A603" s="63"/>
      <c r="B603" s="63"/>
      <c r="C603" s="63"/>
      <c r="D603" s="63"/>
      <c r="E603" s="63"/>
      <c r="F603" s="63"/>
    </row>
    <row r="604" spans="1:6" ht="12.5" customHeight="1">
      <c r="A604" s="63"/>
      <c r="B604" s="63"/>
      <c r="C604" s="63"/>
      <c r="D604" s="63"/>
      <c r="E604" s="63"/>
      <c r="F604" s="63"/>
    </row>
    <row r="605" spans="1:6" ht="12.5" customHeight="1">
      <c r="A605" s="63"/>
      <c r="B605" s="63"/>
      <c r="C605" s="63"/>
      <c r="D605" s="63"/>
      <c r="E605" s="63"/>
      <c r="F605" s="63"/>
    </row>
    <row r="606" spans="1:6" ht="12.5" customHeight="1">
      <c r="A606" s="63"/>
      <c r="B606" s="63"/>
      <c r="C606" s="63"/>
      <c r="D606" s="63"/>
      <c r="E606" s="63"/>
      <c r="F606" s="63"/>
    </row>
    <row r="607" spans="1:6" ht="12.5" customHeight="1">
      <c r="A607" s="63"/>
      <c r="B607" s="63"/>
      <c r="C607" s="63"/>
      <c r="D607" s="63"/>
      <c r="E607" s="63"/>
      <c r="F607" s="63"/>
    </row>
    <row r="608" spans="1:6" ht="12.5" customHeight="1">
      <c r="A608" s="63"/>
      <c r="B608" s="63"/>
      <c r="C608" s="63"/>
      <c r="D608" s="63"/>
      <c r="E608" s="63"/>
      <c r="F608" s="63"/>
    </row>
    <row r="609" spans="1:6" ht="12.5" customHeight="1">
      <c r="A609" s="63"/>
      <c r="B609" s="63"/>
      <c r="C609" s="63"/>
      <c r="D609" s="63"/>
      <c r="E609" s="63"/>
      <c r="F609" s="63"/>
    </row>
    <row r="610" spans="1:6" ht="12.5" customHeight="1">
      <c r="A610" s="63"/>
      <c r="B610" s="63"/>
      <c r="C610" s="63"/>
      <c r="D610" s="63"/>
      <c r="E610" s="63"/>
      <c r="F610" s="63"/>
    </row>
    <row r="611" spans="1:6" ht="12.5" customHeight="1">
      <c r="A611" s="63"/>
      <c r="B611" s="63"/>
      <c r="C611" s="63"/>
      <c r="D611" s="63"/>
      <c r="E611" s="63"/>
      <c r="F611" s="63"/>
    </row>
    <row r="612" spans="1:6" ht="12.5" customHeight="1">
      <c r="A612" s="63"/>
      <c r="B612" s="63"/>
      <c r="C612" s="63"/>
      <c r="D612" s="63"/>
      <c r="E612" s="63"/>
      <c r="F612" s="63"/>
    </row>
    <row r="613" spans="1:6" ht="12.5" customHeight="1">
      <c r="A613" s="63"/>
      <c r="B613" s="63"/>
      <c r="C613" s="63"/>
      <c r="D613" s="63"/>
      <c r="E613" s="63"/>
      <c r="F613" s="63"/>
    </row>
    <row r="614" spans="1:6" ht="12.5" customHeight="1">
      <c r="A614" s="63"/>
      <c r="B614" s="63"/>
      <c r="C614" s="63"/>
      <c r="D614" s="63"/>
      <c r="E614" s="63"/>
      <c r="F614" s="63"/>
    </row>
    <row r="615" spans="1:6" ht="12.5" customHeight="1">
      <c r="A615" s="63"/>
      <c r="B615" s="63"/>
      <c r="C615" s="63"/>
      <c r="D615" s="63"/>
      <c r="E615" s="63"/>
      <c r="F615" s="63"/>
    </row>
    <row r="616" spans="1:6" ht="12.5" customHeight="1">
      <c r="A616" s="63"/>
      <c r="B616" s="63"/>
      <c r="C616" s="63"/>
      <c r="D616" s="63"/>
      <c r="E616" s="63"/>
      <c r="F616" s="63"/>
    </row>
    <row r="617" spans="1:6" ht="12.5" customHeight="1">
      <c r="A617" s="63"/>
      <c r="B617" s="63"/>
      <c r="C617" s="63"/>
      <c r="D617" s="63"/>
      <c r="E617" s="63"/>
      <c r="F617" s="63"/>
    </row>
    <row r="618" spans="1:6" ht="12.5" customHeight="1">
      <c r="A618" s="63"/>
      <c r="B618" s="63"/>
      <c r="C618" s="63"/>
      <c r="D618" s="63"/>
      <c r="E618" s="63"/>
      <c r="F618" s="63"/>
    </row>
    <row r="619" spans="1:6" ht="12.5" customHeight="1">
      <c r="A619" s="63"/>
      <c r="B619" s="63"/>
      <c r="C619" s="63"/>
      <c r="D619" s="63"/>
      <c r="E619" s="63"/>
      <c r="F619" s="63"/>
    </row>
    <row r="620" spans="1:6" ht="12.5" customHeight="1">
      <c r="A620" s="63"/>
      <c r="B620" s="63"/>
      <c r="C620" s="63"/>
      <c r="D620" s="63"/>
      <c r="E620" s="63"/>
      <c r="F620" s="63"/>
    </row>
    <row r="621" spans="1:6" ht="12.5" customHeight="1">
      <c r="A621" s="63"/>
      <c r="B621" s="63"/>
      <c r="C621" s="63"/>
      <c r="D621" s="63"/>
      <c r="E621" s="63"/>
      <c r="F621" s="63"/>
    </row>
    <row r="622" spans="1:6" ht="12.5" customHeight="1">
      <c r="A622" s="63"/>
      <c r="B622" s="63"/>
      <c r="C622" s="63"/>
      <c r="D622" s="63"/>
      <c r="E622" s="63"/>
      <c r="F622" s="63"/>
    </row>
    <row r="623" spans="1:6" ht="12.5" customHeight="1">
      <c r="A623" s="63"/>
      <c r="B623" s="63"/>
      <c r="C623" s="63"/>
      <c r="D623" s="63"/>
      <c r="E623" s="63"/>
      <c r="F623" s="63"/>
    </row>
    <row r="624" spans="1:6" ht="12.5" customHeight="1">
      <c r="A624" s="63"/>
      <c r="B624" s="63"/>
      <c r="C624" s="63"/>
      <c r="D624" s="63"/>
      <c r="E624" s="63"/>
      <c r="F624" s="63"/>
    </row>
    <row r="625" spans="1:6" ht="12.5" customHeight="1">
      <c r="A625" s="63"/>
      <c r="B625" s="63"/>
      <c r="C625" s="63"/>
      <c r="D625" s="63"/>
      <c r="E625" s="63"/>
      <c r="F625" s="63"/>
    </row>
    <row r="626" spans="1:6" ht="12.5" customHeight="1">
      <c r="A626" s="63"/>
      <c r="B626" s="63"/>
      <c r="C626" s="63"/>
      <c r="D626" s="63"/>
      <c r="E626" s="63"/>
      <c r="F626" s="63"/>
    </row>
    <row r="627" spans="1:6" ht="12.5" customHeight="1">
      <c r="A627" s="63"/>
      <c r="B627" s="63"/>
      <c r="C627" s="63"/>
      <c r="D627" s="63"/>
      <c r="E627" s="63"/>
      <c r="F627" s="63"/>
    </row>
    <row r="628" spans="1:6" ht="12.5" customHeight="1">
      <c r="A628" s="63"/>
      <c r="B628" s="63"/>
      <c r="C628" s="63"/>
      <c r="D628" s="63"/>
      <c r="E628" s="63"/>
      <c r="F628" s="63"/>
    </row>
    <row r="629" spans="1:6" ht="12.5" customHeight="1">
      <c r="A629" s="63"/>
      <c r="B629" s="63"/>
      <c r="C629" s="63"/>
      <c r="D629" s="63"/>
      <c r="E629" s="63"/>
      <c r="F629" s="63"/>
    </row>
    <row r="630" spans="1:6" ht="12.5" customHeight="1">
      <c r="A630" s="63"/>
      <c r="B630" s="63"/>
      <c r="C630" s="63"/>
      <c r="D630" s="63"/>
      <c r="E630" s="63"/>
      <c r="F630" s="63"/>
    </row>
    <row r="631" spans="1:6" ht="12.5" customHeight="1">
      <c r="A631" s="63"/>
      <c r="B631" s="63"/>
      <c r="C631" s="63"/>
      <c r="D631" s="63"/>
      <c r="E631" s="63"/>
      <c r="F631" s="63"/>
    </row>
    <row r="632" spans="1:6" ht="12.5" customHeight="1">
      <c r="A632" s="63"/>
      <c r="B632" s="63"/>
      <c r="C632" s="63"/>
      <c r="D632" s="63"/>
      <c r="E632" s="63"/>
      <c r="F632" s="63"/>
    </row>
    <row r="633" spans="1:6" ht="12.5" customHeight="1">
      <c r="A633" s="63"/>
      <c r="B633" s="63"/>
      <c r="C633" s="63"/>
      <c r="D633" s="63"/>
      <c r="E633" s="63"/>
      <c r="F633" s="63"/>
    </row>
    <row r="634" spans="1:6" ht="12.5" customHeight="1">
      <c r="A634" s="63"/>
      <c r="B634" s="63"/>
      <c r="C634" s="63"/>
      <c r="D634" s="63"/>
      <c r="E634" s="63"/>
      <c r="F634" s="63"/>
    </row>
    <row r="635" spans="1:6" ht="12.5" customHeight="1">
      <c r="A635" s="63"/>
      <c r="B635" s="63"/>
      <c r="C635" s="63"/>
      <c r="D635" s="63"/>
      <c r="E635" s="63"/>
      <c r="F635" s="63"/>
    </row>
    <row r="636" spans="1:6" ht="12.5" customHeight="1">
      <c r="A636" s="63"/>
      <c r="B636" s="63"/>
      <c r="C636" s="63"/>
      <c r="D636" s="63"/>
      <c r="E636" s="63"/>
      <c r="F636" s="63"/>
    </row>
    <row r="637" spans="1:6" ht="12.5" customHeight="1">
      <c r="A637" s="63"/>
      <c r="B637" s="63"/>
      <c r="C637" s="63"/>
      <c r="D637" s="63"/>
      <c r="E637" s="63"/>
      <c r="F637" s="63"/>
    </row>
    <row r="638" spans="1:6" ht="12.5" customHeight="1">
      <c r="A638" s="63"/>
      <c r="B638" s="63"/>
      <c r="C638" s="63"/>
      <c r="D638" s="63"/>
      <c r="E638" s="63"/>
      <c r="F638" s="63"/>
    </row>
    <row r="639" spans="1:6" ht="12.5" customHeight="1">
      <c r="A639" s="63"/>
      <c r="B639" s="63"/>
      <c r="C639" s="63"/>
      <c r="D639" s="63"/>
      <c r="E639" s="63"/>
      <c r="F639" s="63"/>
    </row>
    <row r="640" spans="1:6" ht="12.5" customHeight="1">
      <c r="A640" s="63"/>
      <c r="B640" s="63"/>
      <c r="C640" s="63"/>
      <c r="D640" s="63"/>
      <c r="E640" s="63"/>
      <c r="F640" s="63"/>
    </row>
    <row r="641" spans="1:6" ht="12.5" customHeight="1">
      <c r="A641" s="63"/>
      <c r="B641" s="63"/>
      <c r="C641" s="63"/>
      <c r="D641" s="63"/>
      <c r="E641" s="63"/>
      <c r="F641" s="63"/>
    </row>
    <row r="642" spans="1:6" ht="12.5" customHeight="1">
      <c r="A642" s="63"/>
      <c r="B642" s="63"/>
      <c r="C642" s="63"/>
      <c r="D642" s="63"/>
      <c r="E642" s="63"/>
      <c r="F642" s="63"/>
    </row>
    <row r="643" spans="1:6" ht="12.5" customHeight="1">
      <c r="A643" s="63"/>
      <c r="B643" s="63"/>
      <c r="C643" s="63"/>
      <c r="D643" s="63"/>
      <c r="E643" s="63"/>
      <c r="F643" s="63"/>
    </row>
    <row r="644" spans="1:6" ht="12.5" customHeight="1">
      <c r="A644" s="63"/>
      <c r="B644" s="63"/>
      <c r="C644" s="63"/>
      <c r="D644" s="63"/>
      <c r="E644" s="63"/>
      <c r="F644" s="63"/>
    </row>
    <row r="645" spans="1:6" ht="12.5" customHeight="1">
      <c r="A645" s="63"/>
      <c r="B645" s="63"/>
      <c r="C645" s="63"/>
      <c r="D645" s="63"/>
      <c r="E645" s="63"/>
      <c r="F645" s="63"/>
    </row>
    <row r="646" spans="1:6" ht="12.5" customHeight="1">
      <c r="A646" s="63"/>
      <c r="B646" s="63"/>
      <c r="C646" s="63"/>
      <c r="D646" s="63"/>
      <c r="E646" s="63"/>
      <c r="F646" s="63"/>
    </row>
    <row r="647" spans="1:6" ht="12.5" customHeight="1">
      <c r="A647" s="63"/>
      <c r="B647" s="63"/>
      <c r="C647" s="63"/>
      <c r="D647" s="63"/>
      <c r="E647" s="63"/>
      <c r="F647" s="63"/>
    </row>
    <row r="648" spans="1:6" ht="12.5" customHeight="1">
      <c r="A648" s="63"/>
      <c r="B648" s="63"/>
      <c r="C648" s="63"/>
      <c r="D648" s="63"/>
      <c r="E648" s="63"/>
      <c r="F648" s="63"/>
    </row>
    <row r="649" spans="1:6" ht="12.5" customHeight="1">
      <c r="A649" s="63"/>
      <c r="B649" s="63"/>
      <c r="C649" s="63"/>
      <c r="D649" s="63"/>
      <c r="E649" s="63"/>
      <c r="F649" s="63"/>
    </row>
    <row r="650" spans="1:6" ht="12.5" customHeight="1">
      <c r="A650" s="63"/>
      <c r="B650" s="63"/>
      <c r="C650" s="63"/>
      <c r="D650" s="63"/>
      <c r="E650" s="63"/>
      <c r="F650" s="63"/>
    </row>
    <row r="651" spans="1:6" ht="12.5" customHeight="1">
      <c r="A651" s="63"/>
      <c r="B651" s="63"/>
      <c r="C651" s="63"/>
      <c r="D651" s="63"/>
      <c r="E651" s="63"/>
      <c r="F651" s="63"/>
    </row>
    <row r="652" spans="1:6" ht="12.5" customHeight="1">
      <c r="A652" s="63"/>
      <c r="B652" s="63"/>
      <c r="C652" s="63"/>
      <c r="D652" s="63"/>
      <c r="E652" s="63"/>
      <c r="F652" s="63"/>
    </row>
    <row r="653" spans="1:6" ht="12.5" customHeight="1">
      <c r="A653" s="63"/>
      <c r="B653" s="63"/>
      <c r="C653" s="63"/>
      <c r="D653" s="63"/>
      <c r="E653" s="63"/>
      <c r="F653" s="63"/>
    </row>
    <row r="654" spans="1:6" ht="12.5" customHeight="1">
      <c r="A654" s="63"/>
      <c r="B654" s="63"/>
      <c r="C654" s="63"/>
      <c r="D654" s="63"/>
      <c r="E654" s="63"/>
      <c r="F654" s="63"/>
    </row>
    <row r="655" spans="1:6" ht="12.5" customHeight="1">
      <c r="A655" s="63"/>
      <c r="B655" s="63"/>
      <c r="C655" s="63"/>
      <c r="D655" s="63"/>
      <c r="E655" s="63"/>
      <c r="F655" s="63"/>
    </row>
    <row r="656" spans="1:6" ht="12.5" customHeight="1">
      <c r="A656" s="63"/>
      <c r="B656" s="63"/>
      <c r="C656" s="63"/>
      <c r="D656" s="63"/>
      <c r="E656" s="63"/>
      <c r="F656" s="63"/>
    </row>
    <row r="657" spans="1:6" ht="12.5" customHeight="1">
      <c r="A657" s="63"/>
      <c r="B657" s="63"/>
      <c r="C657" s="63"/>
      <c r="D657" s="63"/>
      <c r="E657" s="63"/>
      <c r="F657" s="63"/>
    </row>
    <row r="658" spans="1:6" ht="12.5" customHeight="1">
      <c r="A658" s="63"/>
      <c r="B658" s="63"/>
      <c r="C658" s="63"/>
      <c r="D658" s="63"/>
      <c r="E658" s="63"/>
      <c r="F658" s="63"/>
    </row>
    <row r="659" spans="1:6" ht="12.5" customHeight="1">
      <c r="A659" s="63"/>
      <c r="B659" s="63"/>
      <c r="C659" s="63"/>
      <c r="D659" s="63"/>
      <c r="E659" s="63"/>
      <c r="F659" s="63"/>
    </row>
    <row r="660" spans="1:6" ht="12.5" customHeight="1">
      <c r="A660" s="63"/>
      <c r="B660" s="63"/>
      <c r="C660" s="63"/>
      <c r="D660" s="63"/>
      <c r="E660" s="63"/>
      <c r="F660" s="63"/>
    </row>
    <row r="661" spans="1:6" ht="12.5" customHeight="1">
      <c r="A661" s="63"/>
      <c r="B661" s="63"/>
      <c r="C661" s="63"/>
      <c r="D661" s="63"/>
      <c r="E661" s="63"/>
      <c r="F661" s="63"/>
    </row>
    <row r="662" spans="1:6" ht="12.5" customHeight="1">
      <c r="A662" s="63"/>
      <c r="B662" s="63"/>
      <c r="C662" s="63"/>
      <c r="D662" s="63"/>
      <c r="E662" s="63"/>
      <c r="F662" s="63"/>
    </row>
    <row r="663" spans="1:6" ht="12.5" customHeight="1">
      <c r="A663" s="63"/>
      <c r="B663" s="63"/>
      <c r="C663" s="63"/>
      <c r="D663" s="63"/>
      <c r="E663" s="63"/>
      <c r="F663" s="63"/>
    </row>
    <row r="664" spans="1:6" ht="12.5" customHeight="1">
      <c r="A664" s="63"/>
      <c r="B664" s="63"/>
      <c r="C664" s="63"/>
      <c r="D664" s="63"/>
      <c r="E664" s="63"/>
      <c r="F664" s="63"/>
    </row>
    <row r="665" spans="1:6" ht="12.5" customHeight="1">
      <c r="A665" s="63"/>
      <c r="B665" s="63"/>
      <c r="C665" s="63"/>
      <c r="D665" s="63"/>
      <c r="E665" s="63"/>
      <c r="F665" s="63"/>
    </row>
    <row r="666" spans="1:6" ht="12.5" customHeight="1">
      <c r="A666" s="63"/>
      <c r="B666" s="63"/>
      <c r="C666" s="63"/>
      <c r="D666" s="63"/>
      <c r="E666" s="63"/>
      <c r="F666" s="63"/>
    </row>
    <row r="667" spans="1:6" ht="12.5" customHeight="1">
      <c r="A667" s="63"/>
      <c r="B667" s="63"/>
      <c r="C667" s="63"/>
      <c r="D667" s="63"/>
      <c r="E667" s="63"/>
      <c r="F667" s="63"/>
    </row>
    <row r="668" spans="1:6" ht="12.5" customHeight="1">
      <c r="A668" s="63"/>
      <c r="B668" s="63"/>
      <c r="C668" s="63"/>
      <c r="D668" s="63"/>
      <c r="E668" s="63"/>
      <c r="F668" s="63"/>
    </row>
    <row r="669" spans="1:6" ht="12.5" customHeight="1">
      <c r="A669" s="63"/>
      <c r="B669" s="63"/>
      <c r="C669" s="63"/>
      <c r="D669" s="63"/>
      <c r="E669" s="63"/>
      <c r="F669" s="63"/>
    </row>
    <row r="670" spans="1:6" ht="12.5" customHeight="1">
      <c r="A670" s="63"/>
      <c r="B670" s="63"/>
      <c r="C670" s="63"/>
      <c r="D670" s="63"/>
      <c r="E670" s="63"/>
      <c r="F670" s="63"/>
    </row>
    <row r="671" spans="1:6" ht="12.5" customHeight="1">
      <c r="A671" s="63"/>
      <c r="B671" s="63"/>
      <c r="C671" s="63"/>
      <c r="D671" s="63"/>
      <c r="E671" s="63"/>
      <c r="F671" s="63"/>
    </row>
    <row r="672" spans="1:6" ht="12.5" customHeight="1">
      <c r="A672" s="63"/>
      <c r="B672" s="63"/>
      <c r="C672" s="63"/>
      <c r="D672" s="63"/>
      <c r="E672" s="63"/>
      <c r="F672" s="63"/>
    </row>
    <row r="673" spans="1:6" ht="12.5" customHeight="1">
      <c r="A673" s="63"/>
      <c r="B673" s="63"/>
      <c r="C673" s="63"/>
      <c r="D673" s="63"/>
      <c r="E673" s="63"/>
      <c r="F673" s="63"/>
    </row>
    <row r="674" spans="1:6" ht="12.5" customHeight="1">
      <c r="A674" s="63"/>
      <c r="B674" s="63"/>
      <c r="C674" s="63"/>
      <c r="D674" s="63"/>
      <c r="E674" s="63"/>
      <c r="F674" s="63"/>
    </row>
    <row r="675" spans="1:6" ht="12.5" customHeight="1">
      <c r="A675" s="63"/>
      <c r="B675" s="63"/>
      <c r="C675" s="63"/>
      <c r="D675" s="63"/>
      <c r="E675" s="63"/>
      <c r="F675" s="63"/>
    </row>
    <row r="676" spans="1:6" ht="12.5" customHeight="1">
      <c r="A676" s="63"/>
      <c r="B676" s="63"/>
      <c r="C676" s="63"/>
      <c r="D676" s="63"/>
      <c r="E676" s="63"/>
      <c r="F676" s="63"/>
    </row>
    <row r="677" spans="1:6" ht="12.5" customHeight="1">
      <c r="A677" s="63"/>
      <c r="B677" s="63"/>
      <c r="C677" s="63"/>
      <c r="D677" s="63"/>
      <c r="E677" s="63"/>
      <c r="F677" s="63"/>
    </row>
    <row r="678" spans="1:6" ht="12.5" customHeight="1">
      <c r="A678" s="63"/>
      <c r="B678" s="63"/>
      <c r="C678" s="63"/>
      <c r="D678" s="63"/>
      <c r="E678" s="63"/>
      <c r="F678" s="63"/>
    </row>
    <row r="679" spans="1:6" ht="12.5" customHeight="1">
      <c r="A679" s="63"/>
      <c r="B679" s="63"/>
      <c r="C679" s="63"/>
      <c r="D679" s="63"/>
      <c r="E679" s="63"/>
      <c r="F679" s="63"/>
    </row>
    <row r="680" spans="1:6" ht="12.5" customHeight="1">
      <c r="A680" s="63"/>
      <c r="B680" s="63"/>
      <c r="C680" s="63"/>
      <c r="D680" s="63"/>
      <c r="E680" s="63"/>
      <c r="F680" s="63"/>
    </row>
    <row r="681" spans="1:6" ht="12.5" customHeight="1">
      <c r="A681" s="63"/>
      <c r="B681" s="63"/>
      <c r="C681" s="63"/>
      <c r="D681" s="63"/>
      <c r="E681" s="63"/>
      <c r="F681" s="63"/>
    </row>
    <row r="682" spans="1:6" ht="12.5" customHeight="1">
      <c r="A682" s="63"/>
      <c r="B682" s="63"/>
      <c r="C682" s="63"/>
      <c r="D682" s="63"/>
      <c r="E682" s="63"/>
      <c r="F682" s="63"/>
    </row>
    <row r="683" spans="1:6" ht="12.5" customHeight="1">
      <c r="A683" s="63"/>
      <c r="B683" s="63"/>
      <c r="C683" s="63"/>
      <c r="D683" s="63"/>
      <c r="E683" s="63"/>
      <c r="F683" s="63"/>
    </row>
    <row r="684" spans="1:6" ht="12.5" customHeight="1">
      <c r="A684" s="63"/>
      <c r="B684" s="63"/>
      <c r="C684" s="63"/>
      <c r="D684" s="63"/>
      <c r="E684" s="63"/>
      <c r="F684" s="63"/>
    </row>
    <row r="685" spans="1:6" ht="12.5" customHeight="1">
      <c r="A685" s="63"/>
      <c r="B685" s="63"/>
      <c r="C685" s="63"/>
      <c r="D685" s="63"/>
      <c r="E685" s="63"/>
      <c r="F685" s="63"/>
    </row>
    <row r="686" spans="1:6" ht="12.5" customHeight="1">
      <c r="A686" s="63"/>
      <c r="B686" s="63"/>
      <c r="C686" s="63"/>
      <c r="D686" s="63"/>
      <c r="E686" s="63"/>
      <c r="F686" s="63"/>
    </row>
    <row r="687" spans="1:6" ht="12.5" customHeight="1">
      <c r="A687" s="63"/>
      <c r="B687" s="63"/>
      <c r="C687" s="63"/>
      <c r="D687" s="63"/>
      <c r="E687" s="63"/>
      <c r="F687" s="63"/>
    </row>
    <row r="688" spans="1:6" ht="12.5" customHeight="1">
      <c r="A688" s="63"/>
      <c r="B688" s="63"/>
      <c r="C688" s="63"/>
      <c r="D688" s="63"/>
      <c r="E688" s="63"/>
      <c r="F688" s="63"/>
    </row>
    <row r="689" spans="1:6" ht="12.5" customHeight="1">
      <c r="A689" s="63"/>
      <c r="B689" s="63"/>
      <c r="C689" s="63"/>
      <c r="D689" s="63"/>
      <c r="E689" s="63"/>
      <c r="F689" s="63"/>
    </row>
    <row r="690" spans="1:6" ht="12.5" customHeight="1">
      <c r="A690" s="63"/>
      <c r="B690" s="63"/>
      <c r="C690" s="63"/>
      <c r="D690" s="63"/>
      <c r="E690" s="63"/>
      <c r="F690" s="63"/>
    </row>
    <row r="691" spans="1:6" ht="12.5" customHeight="1">
      <c r="A691" s="63"/>
      <c r="B691" s="63"/>
      <c r="C691" s="63"/>
      <c r="D691" s="63"/>
      <c r="E691" s="63"/>
      <c r="F691" s="63"/>
    </row>
    <row r="692" spans="1:6" ht="12.5" customHeight="1">
      <c r="A692" s="63"/>
      <c r="B692" s="63"/>
      <c r="C692" s="63"/>
      <c r="D692" s="63"/>
      <c r="E692" s="63"/>
      <c r="F692" s="63"/>
    </row>
    <row r="693" spans="1:6" ht="12.5" customHeight="1">
      <c r="A693" s="63"/>
      <c r="B693" s="63"/>
      <c r="C693" s="63"/>
      <c r="D693" s="63"/>
      <c r="E693" s="63"/>
      <c r="F693" s="63"/>
    </row>
    <row r="694" spans="1:6" ht="12.5" customHeight="1">
      <c r="A694" s="63"/>
      <c r="B694" s="63"/>
      <c r="C694" s="63"/>
      <c r="D694" s="63"/>
      <c r="E694" s="63"/>
      <c r="F694" s="63"/>
    </row>
    <row r="695" spans="1:6" ht="12.5" customHeight="1">
      <c r="A695" s="63"/>
      <c r="B695" s="63"/>
      <c r="C695" s="63"/>
      <c r="D695" s="63"/>
      <c r="E695" s="63"/>
      <c r="F695" s="63"/>
    </row>
    <row r="696" spans="1:6" ht="12.5" customHeight="1">
      <c r="A696" s="63"/>
      <c r="B696" s="63"/>
      <c r="C696" s="63"/>
      <c r="D696" s="63"/>
      <c r="E696" s="63"/>
      <c r="F696" s="63"/>
    </row>
    <row r="697" spans="1:6" ht="12.5" customHeight="1">
      <c r="A697" s="63"/>
      <c r="B697" s="63"/>
      <c r="C697" s="63"/>
      <c r="D697" s="63"/>
      <c r="E697" s="63"/>
      <c r="F697" s="63"/>
    </row>
    <row r="698" spans="1:6" ht="12.5" customHeight="1">
      <c r="A698" s="63"/>
      <c r="B698" s="63"/>
      <c r="C698" s="63"/>
      <c r="D698" s="63"/>
      <c r="E698" s="63"/>
      <c r="F698" s="63"/>
    </row>
    <row r="699" spans="1:6" ht="12.5" customHeight="1">
      <c r="A699" s="63"/>
      <c r="B699" s="63"/>
      <c r="C699" s="63"/>
      <c r="D699" s="63"/>
      <c r="E699" s="63"/>
      <c r="F699" s="63"/>
    </row>
    <row r="700" spans="1:6" ht="12.5" customHeight="1">
      <c r="A700" s="63"/>
      <c r="B700" s="63"/>
      <c r="C700" s="63"/>
      <c r="D700" s="63"/>
      <c r="E700" s="63"/>
      <c r="F700" s="63"/>
    </row>
    <row r="701" spans="1:6" ht="12.5" customHeight="1">
      <c r="A701" s="63"/>
      <c r="B701" s="63"/>
      <c r="C701" s="63"/>
      <c r="D701" s="63"/>
      <c r="E701" s="63"/>
      <c r="F701" s="63"/>
    </row>
    <row r="702" spans="1:6" ht="12.5" customHeight="1">
      <c r="A702" s="63"/>
      <c r="B702" s="63"/>
      <c r="C702" s="63"/>
      <c r="D702" s="63"/>
      <c r="E702" s="63"/>
      <c r="F702" s="63"/>
    </row>
    <row r="703" spans="1:6" ht="12.5" customHeight="1">
      <c r="A703" s="63"/>
      <c r="B703" s="63"/>
      <c r="C703" s="63"/>
      <c r="D703" s="63"/>
      <c r="E703" s="63"/>
      <c r="F703" s="63"/>
    </row>
    <row r="704" spans="1:6" ht="12.5" customHeight="1">
      <c r="A704" s="63"/>
      <c r="B704" s="63"/>
      <c r="C704" s="63"/>
      <c r="D704" s="63"/>
      <c r="E704" s="63"/>
      <c r="F704" s="63"/>
    </row>
    <row r="705" spans="1:6" ht="12.5" customHeight="1">
      <c r="A705" s="63"/>
      <c r="B705" s="63"/>
      <c r="C705" s="63"/>
      <c r="D705" s="63"/>
      <c r="E705" s="63"/>
      <c r="F705" s="63"/>
    </row>
    <row r="706" spans="1:6" ht="12.5" customHeight="1">
      <c r="A706" s="63"/>
      <c r="B706" s="63"/>
      <c r="C706" s="63"/>
      <c r="D706" s="63"/>
      <c r="E706" s="63"/>
      <c r="F706" s="63"/>
    </row>
    <row r="707" spans="1:6" ht="12.5" customHeight="1">
      <c r="A707" s="63"/>
      <c r="B707" s="63"/>
      <c r="C707" s="63"/>
      <c r="D707" s="63"/>
      <c r="E707" s="63"/>
      <c r="F707" s="63"/>
    </row>
    <row r="708" spans="1:6" ht="12.5" customHeight="1">
      <c r="A708" s="63"/>
      <c r="B708" s="63"/>
      <c r="C708" s="63"/>
      <c r="D708" s="63"/>
      <c r="E708" s="63"/>
      <c r="F708" s="63"/>
    </row>
    <row r="709" spans="1:6" ht="12.5" customHeight="1">
      <c r="A709" s="63"/>
      <c r="B709" s="63"/>
      <c r="C709" s="63"/>
      <c r="D709" s="63"/>
      <c r="E709" s="63"/>
      <c r="F709" s="63"/>
    </row>
    <row r="710" spans="1:6" ht="12.5" customHeight="1">
      <c r="A710" s="63"/>
      <c r="B710" s="63"/>
      <c r="C710" s="63"/>
      <c r="D710" s="63"/>
      <c r="E710" s="63"/>
      <c r="F710" s="63"/>
    </row>
    <row r="711" spans="1:6" ht="12.5" customHeight="1">
      <c r="A711" s="63"/>
      <c r="B711" s="63"/>
      <c r="C711" s="63"/>
      <c r="D711" s="63"/>
      <c r="E711" s="63"/>
      <c r="F711" s="63"/>
    </row>
    <row r="712" spans="1:6" ht="12.5" customHeight="1">
      <c r="A712" s="63"/>
      <c r="B712" s="63"/>
      <c r="C712" s="63"/>
      <c r="D712" s="63"/>
      <c r="E712" s="63"/>
      <c r="F712" s="63"/>
    </row>
    <row r="713" spans="1:6" ht="12.5" customHeight="1">
      <c r="A713" s="63"/>
      <c r="B713" s="63"/>
      <c r="C713" s="63"/>
      <c r="D713" s="63"/>
      <c r="E713" s="63"/>
      <c r="F713" s="63"/>
    </row>
    <row r="714" spans="1:6" ht="12.5" customHeight="1">
      <c r="A714" s="63"/>
      <c r="B714" s="63"/>
      <c r="C714" s="63"/>
      <c r="D714" s="63"/>
      <c r="E714" s="63"/>
      <c r="F714" s="63"/>
    </row>
    <row r="715" spans="1:6" ht="12.5" customHeight="1">
      <c r="A715" s="63"/>
      <c r="B715" s="63"/>
      <c r="C715" s="63"/>
      <c r="D715" s="63"/>
      <c r="E715" s="63"/>
      <c r="F715" s="63"/>
    </row>
    <row r="716" spans="1:6" ht="12.5" customHeight="1">
      <c r="A716" s="63"/>
      <c r="B716" s="63"/>
      <c r="C716" s="63"/>
      <c r="D716" s="63"/>
      <c r="E716" s="63"/>
      <c r="F716" s="63"/>
    </row>
    <row r="717" spans="1:6" ht="12.5" customHeight="1">
      <c r="A717" s="63"/>
      <c r="B717" s="63"/>
      <c r="C717" s="63"/>
      <c r="D717" s="63"/>
      <c r="E717" s="63"/>
      <c r="F717" s="63"/>
    </row>
    <row r="718" spans="1:6" ht="12.5" customHeight="1">
      <c r="A718" s="63"/>
      <c r="B718" s="63"/>
      <c r="C718" s="63"/>
      <c r="D718" s="63"/>
      <c r="E718" s="63"/>
      <c r="F718" s="63"/>
    </row>
    <row r="719" spans="1:6" ht="12.5" customHeight="1">
      <c r="A719" s="63"/>
      <c r="B719" s="63"/>
      <c r="C719" s="63"/>
      <c r="D719" s="63"/>
      <c r="E719" s="63"/>
      <c r="F719" s="63"/>
    </row>
    <row r="720" spans="1:6" ht="12.5" customHeight="1">
      <c r="A720" s="63"/>
      <c r="B720" s="63"/>
      <c r="C720" s="63"/>
      <c r="D720" s="63"/>
      <c r="E720" s="63"/>
      <c r="F720" s="63"/>
    </row>
    <row r="721" spans="1:6" ht="12.5" customHeight="1">
      <c r="A721" s="63"/>
      <c r="B721" s="63"/>
      <c r="C721" s="63"/>
      <c r="D721" s="63"/>
      <c r="E721" s="63"/>
      <c r="F721" s="63"/>
    </row>
    <row r="722" spans="1:6" ht="12.5" customHeight="1">
      <c r="A722" s="63"/>
      <c r="B722" s="63"/>
      <c r="C722" s="63"/>
      <c r="D722" s="63"/>
      <c r="E722" s="63"/>
      <c r="F722" s="63"/>
    </row>
    <row r="723" spans="1:6" ht="12.5" customHeight="1">
      <c r="A723" s="63"/>
      <c r="B723" s="63"/>
      <c r="C723" s="63"/>
      <c r="D723" s="63"/>
      <c r="E723" s="63"/>
      <c r="F723" s="63"/>
    </row>
    <row r="724" spans="1:6" ht="12.5" customHeight="1">
      <c r="A724" s="63"/>
      <c r="B724" s="63"/>
      <c r="C724" s="63"/>
      <c r="D724" s="63"/>
      <c r="E724" s="63"/>
      <c r="F724" s="63"/>
    </row>
    <row r="725" spans="1:6" ht="12.5" customHeight="1">
      <c r="A725" s="63"/>
      <c r="B725" s="63"/>
      <c r="C725" s="63"/>
      <c r="D725" s="63"/>
      <c r="E725" s="63"/>
      <c r="F725" s="63"/>
    </row>
    <row r="726" spans="1:6" ht="12.5" customHeight="1">
      <c r="A726" s="63"/>
      <c r="B726" s="63"/>
      <c r="C726" s="63"/>
      <c r="D726" s="63"/>
      <c r="E726" s="63"/>
      <c r="F726" s="63"/>
    </row>
    <row r="727" spans="1:6" ht="12.5" customHeight="1">
      <c r="A727" s="63"/>
      <c r="B727" s="63"/>
      <c r="C727" s="63"/>
      <c r="D727" s="63"/>
      <c r="E727" s="63"/>
      <c r="F727" s="63"/>
    </row>
    <row r="728" spans="1:6" ht="12.5" customHeight="1">
      <c r="A728" s="63"/>
      <c r="B728" s="63"/>
      <c r="C728" s="63"/>
      <c r="D728" s="63"/>
      <c r="E728" s="63"/>
      <c r="F728" s="63"/>
    </row>
    <row r="729" spans="1:6" ht="12.5" customHeight="1">
      <c r="A729" s="63"/>
      <c r="B729" s="63"/>
      <c r="C729" s="63"/>
      <c r="D729" s="63"/>
      <c r="E729" s="63"/>
      <c r="F729" s="63"/>
    </row>
    <row r="730" spans="1:6" ht="12.5" customHeight="1">
      <c r="A730" s="63"/>
      <c r="B730" s="63"/>
      <c r="C730" s="63"/>
      <c r="D730" s="63"/>
      <c r="E730" s="63"/>
      <c r="F730" s="63"/>
    </row>
    <row r="731" spans="1:6" ht="12.5" customHeight="1">
      <c r="A731" s="63"/>
      <c r="B731" s="63"/>
      <c r="C731" s="63"/>
      <c r="D731" s="63"/>
      <c r="E731" s="63"/>
      <c r="F731" s="63"/>
    </row>
    <row r="732" spans="1:6" ht="12.5" customHeight="1">
      <c r="A732" s="63"/>
      <c r="B732" s="63"/>
      <c r="C732" s="63"/>
      <c r="D732" s="63"/>
      <c r="E732" s="63"/>
      <c r="F732" s="63"/>
    </row>
    <row r="733" spans="1:6" ht="12.5" customHeight="1">
      <c r="A733" s="63"/>
      <c r="B733" s="63"/>
      <c r="C733" s="63"/>
      <c r="D733" s="63"/>
      <c r="E733" s="63"/>
      <c r="F733" s="63"/>
    </row>
    <row r="734" spans="1:6" ht="12.5" customHeight="1">
      <c r="A734" s="63"/>
      <c r="B734" s="63"/>
      <c r="C734" s="63"/>
      <c r="D734" s="63"/>
      <c r="E734" s="63"/>
      <c r="F734" s="63"/>
    </row>
    <row r="735" spans="1:6" ht="12.5" customHeight="1">
      <c r="A735" s="63"/>
      <c r="B735" s="63"/>
      <c r="C735" s="63"/>
      <c r="D735" s="63"/>
      <c r="E735" s="63"/>
      <c r="F735" s="63"/>
    </row>
    <row r="736" spans="1:6" ht="12.5" customHeight="1">
      <c r="A736" s="63"/>
      <c r="B736" s="63"/>
      <c r="C736" s="63"/>
      <c r="D736" s="63"/>
      <c r="E736" s="63"/>
      <c r="F736" s="63"/>
    </row>
    <row r="737" spans="1:6" ht="12.5" customHeight="1">
      <c r="A737" s="63"/>
      <c r="B737" s="63"/>
      <c r="C737" s="63"/>
      <c r="D737" s="63"/>
      <c r="E737" s="63"/>
      <c r="F737" s="63"/>
    </row>
    <row r="738" spans="1:6" ht="12.5" customHeight="1">
      <c r="A738" s="63"/>
      <c r="B738" s="63"/>
      <c r="C738" s="63"/>
      <c r="D738" s="63"/>
      <c r="E738" s="63"/>
      <c r="F738" s="63"/>
    </row>
    <row r="739" spans="1:6" ht="12.5" customHeight="1">
      <c r="A739" s="63"/>
      <c r="B739" s="63"/>
      <c r="C739" s="63"/>
      <c r="D739" s="63"/>
      <c r="E739" s="63"/>
      <c r="F739" s="63"/>
    </row>
    <row r="740" spans="1:6" ht="12.5" customHeight="1">
      <c r="A740" s="63"/>
      <c r="B740" s="63"/>
      <c r="C740" s="63"/>
      <c r="D740" s="63"/>
      <c r="E740" s="63"/>
      <c r="F740" s="63"/>
    </row>
    <row r="741" spans="1:6" ht="12.5" customHeight="1">
      <c r="A741" s="63"/>
      <c r="B741" s="63"/>
      <c r="C741" s="63"/>
      <c r="D741" s="63"/>
      <c r="E741" s="63"/>
      <c r="F741" s="63"/>
    </row>
    <row r="742" spans="1:6" ht="12.5" customHeight="1">
      <c r="A742" s="63"/>
      <c r="B742" s="63"/>
      <c r="C742" s="63"/>
      <c r="D742" s="63"/>
      <c r="E742" s="63"/>
      <c r="F742" s="63"/>
    </row>
    <row r="743" spans="1:6" ht="12.5" customHeight="1">
      <c r="A743" s="63"/>
      <c r="B743" s="63"/>
      <c r="C743" s="63"/>
      <c r="D743" s="63"/>
      <c r="E743" s="63"/>
      <c r="F743" s="63"/>
    </row>
    <row r="744" spans="1:6" ht="12.5" customHeight="1">
      <c r="A744" s="63"/>
      <c r="B744" s="63"/>
      <c r="C744" s="63"/>
      <c r="D744" s="63"/>
      <c r="E744" s="63"/>
      <c r="F744" s="63"/>
    </row>
    <row r="745" spans="1:6" ht="12.5" customHeight="1">
      <c r="A745" s="63"/>
      <c r="B745" s="63"/>
      <c r="C745" s="63"/>
      <c r="D745" s="63"/>
      <c r="E745" s="63"/>
      <c r="F745" s="63"/>
    </row>
    <row r="746" spans="1:6" ht="12.5" customHeight="1">
      <c r="A746" s="63"/>
      <c r="B746" s="63"/>
      <c r="C746" s="63"/>
      <c r="D746" s="63"/>
      <c r="E746" s="63"/>
      <c r="F746" s="63"/>
    </row>
    <row r="747" spans="1:6" ht="12.5" customHeight="1">
      <c r="A747" s="63"/>
      <c r="B747" s="63"/>
      <c r="C747" s="63"/>
      <c r="D747" s="63"/>
      <c r="E747" s="63"/>
      <c r="F747" s="63"/>
    </row>
    <row r="748" spans="1:6" ht="12.5" customHeight="1">
      <c r="A748" s="63"/>
      <c r="B748" s="63"/>
      <c r="C748" s="63"/>
      <c r="D748" s="63"/>
      <c r="E748" s="63"/>
      <c r="F748" s="63"/>
    </row>
    <row r="749" spans="1:6" ht="12.5" customHeight="1">
      <c r="A749" s="63"/>
      <c r="B749" s="63"/>
      <c r="C749" s="63"/>
      <c r="D749" s="63"/>
      <c r="E749" s="63"/>
      <c r="F749" s="63"/>
    </row>
    <row r="750" spans="1:6" ht="12.5" customHeight="1">
      <c r="A750" s="63"/>
      <c r="B750" s="63"/>
      <c r="C750" s="63"/>
      <c r="D750" s="63"/>
      <c r="E750" s="63"/>
      <c r="F750" s="63"/>
    </row>
    <row r="751" spans="1:6" ht="12.5" customHeight="1">
      <c r="A751" s="63"/>
      <c r="B751" s="63"/>
      <c r="C751" s="63"/>
      <c r="D751" s="63"/>
      <c r="E751" s="63"/>
      <c r="F751" s="63"/>
    </row>
    <row r="752" spans="1:6" ht="12.5" customHeight="1">
      <c r="A752" s="63"/>
      <c r="B752" s="63"/>
      <c r="C752" s="63"/>
      <c r="D752" s="63"/>
      <c r="E752" s="63"/>
      <c r="F752" s="63"/>
    </row>
    <row r="753" spans="1:6" ht="12.5" customHeight="1">
      <c r="A753" s="63"/>
      <c r="B753" s="63"/>
      <c r="C753" s="63"/>
      <c r="D753" s="63"/>
      <c r="E753" s="63"/>
      <c r="F753" s="63"/>
    </row>
    <row r="754" spans="1:6" ht="12.5" customHeight="1">
      <c r="A754" s="63"/>
      <c r="B754" s="63"/>
      <c r="C754" s="63"/>
      <c r="D754" s="63"/>
      <c r="E754" s="63"/>
      <c r="F754" s="63"/>
    </row>
    <row r="755" spans="1:6" ht="12.5" customHeight="1">
      <c r="A755" s="63"/>
      <c r="B755" s="63"/>
      <c r="C755" s="63"/>
      <c r="D755" s="63"/>
      <c r="E755" s="63"/>
      <c r="F755" s="63"/>
    </row>
    <row r="756" spans="1:6" ht="12.5" customHeight="1">
      <c r="A756" s="63"/>
      <c r="B756" s="63"/>
      <c r="C756" s="63"/>
      <c r="D756" s="63"/>
      <c r="E756" s="63"/>
      <c r="F756" s="63"/>
    </row>
    <row r="757" spans="1:6" ht="12.5" customHeight="1">
      <c r="A757" s="63"/>
      <c r="B757" s="63"/>
      <c r="C757" s="63"/>
      <c r="D757" s="63"/>
      <c r="E757" s="63"/>
      <c r="F757" s="63"/>
    </row>
    <row r="758" spans="1:6" ht="12.5" customHeight="1">
      <c r="A758" s="63"/>
      <c r="B758" s="63"/>
      <c r="C758" s="63"/>
      <c r="D758" s="63"/>
      <c r="E758" s="63"/>
      <c r="F758" s="63"/>
    </row>
    <row r="759" spans="1:6" ht="12.5" customHeight="1">
      <c r="A759" s="63"/>
      <c r="B759" s="63"/>
      <c r="C759" s="63"/>
      <c r="D759" s="63"/>
      <c r="E759" s="63"/>
      <c r="F759" s="63"/>
    </row>
    <row r="760" spans="1:6" ht="12.5" customHeight="1">
      <c r="A760" s="63"/>
      <c r="B760" s="63"/>
      <c r="C760" s="63"/>
      <c r="D760" s="63"/>
      <c r="E760" s="63"/>
      <c r="F760" s="63"/>
    </row>
    <row r="761" spans="1:6" ht="12.5" customHeight="1">
      <c r="A761" s="63"/>
      <c r="B761" s="63"/>
      <c r="C761" s="63"/>
      <c r="D761" s="63"/>
      <c r="E761" s="63"/>
      <c r="F761" s="63"/>
    </row>
    <row r="762" spans="1:6" ht="12.5" customHeight="1">
      <c r="A762" s="63"/>
      <c r="B762" s="63"/>
      <c r="C762" s="63"/>
      <c r="D762" s="63"/>
      <c r="E762" s="63"/>
      <c r="F762" s="63"/>
    </row>
    <row r="763" spans="1:6" ht="12.5" customHeight="1">
      <c r="A763" s="63"/>
      <c r="B763" s="63"/>
      <c r="C763" s="63"/>
      <c r="D763" s="63"/>
      <c r="E763" s="63"/>
      <c r="F763" s="63"/>
    </row>
    <row r="764" spans="1:6" ht="12.5" customHeight="1">
      <c r="A764" s="63"/>
      <c r="B764" s="63"/>
      <c r="C764" s="63"/>
      <c r="D764" s="63"/>
      <c r="E764" s="63"/>
      <c r="F764" s="63"/>
    </row>
    <row r="765" spans="1:6" ht="12.5" customHeight="1">
      <c r="A765" s="63"/>
      <c r="B765" s="63"/>
      <c r="C765" s="63"/>
      <c r="D765" s="63"/>
      <c r="E765" s="63"/>
      <c r="F765" s="63"/>
    </row>
    <row r="766" spans="1:6" ht="12.5" customHeight="1">
      <c r="A766" s="63"/>
      <c r="B766" s="63"/>
      <c r="C766" s="63"/>
      <c r="D766" s="63"/>
      <c r="E766" s="63"/>
      <c r="F766" s="63"/>
    </row>
    <row r="767" spans="1:6" ht="12.5" customHeight="1">
      <c r="A767" s="63"/>
      <c r="B767" s="63"/>
      <c r="C767" s="63"/>
      <c r="D767" s="63"/>
      <c r="E767" s="63"/>
      <c r="F767" s="63"/>
    </row>
    <row r="768" spans="1:6" ht="12.5" customHeight="1">
      <c r="A768" s="63"/>
      <c r="B768" s="63"/>
      <c r="C768" s="63"/>
      <c r="D768" s="63"/>
      <c r="E768" s="63"/>
      <c r="F768" s="63"/>
    </row>
    <row r="769" spans="1:6" ht="12.5" customHeight="1">
      <c r="A769" s="63"/>
      <c r="B769" s="63"/>
      <c r="C769" s="63"/>
      <c r="D769" s="63"/>
      <c r="E769" s="63"/>
      <c r="F769" s="63"/>
    </row>
    <row r="770" spans="1:6" ht="12.5" customHeight="1">
      <c r="A770" s="63"/>
      <c r="B770" s="63"/>
      <c r="C770" s="63"/>
      <c r="D770" s="63"/>
      <c r="E770" s="63"/>
      <c r="F770" s="63"/>
    </row>
    <row r="771" spans="1:6" ht="12.5" customHeight="1">
      <c r="A771" s="63"/>
      <c r="B771" s="63"/>
      <c r="C771" s="63"/>
      <c r="D771" s="63"/>
      <c r="E771" s="63"/>
      <c r="F771" s="63"/>
    </row>
    <row r="772" spans="1:6" ht="12.5" customHeight="1">
      <c r="A772" s="63"/>
      <c r="B772" s="63"/>
      <c r="C772" s="63"/>
      <c r="D772" s="63"/>
      <c r="E772" s="63"/>
      <c r="F772" s="63"/>
    </row>
    <row r="773" spans="1:6" ht="12.5" customHeight="1">
      <c r="A773" s="63"/>
      <c r="B773" s="63"/>
      <c r="C773" s="63"/>
      <c r="D773" s="63"/>
      <c r="E773" s="63"/>
      <c r="F773" s="63"/>
    </row>
    <row r="774" spans="1:6" ht="12.5" customHeight="1">
      <c r="A774" s="63"/>
      <c r="B774" s="63"/>
      <c r="C774" s="63"/>
      <c r="D774" s="63"/>
      <c r="E774" s="63"/>
      <c r="F774" s="63"/>
    </row>
    <row r="775" spans="1:6" ht="12.5" customHeight="1">
      <c r="A775" s="63"/>
      <c r="B775" s="63"/>
      <c r="C775" s="63"/>
      <c r="D775" s="63"/>
      <c r="E775" s="63"/>
      <c r="F775" s="63"/>
    </row>
    <row r="776" spans="1:6" ht="12.5" customHeight="1">
      <c r="A776" s="63"/>
      <c r="B776" s="63"/>
      <c r="C776" s="63"/>
      <c r="D776" s="63"/>
      <c r="E776" s="63"/>
      <c r="F776" s="63"/>
    </row>
    <row r="777" spans="1:6" ht="12.5" customHeight="1">
      <c r="A777" s="63"/>
      <c r="B777" s="63"/>
      <c r="C777" s="63"/>
      <c r="D777" s="63"/>
      <c r="E777" s="63"/>
      <c r="F777" s="63"/>
    </row>
    <row r="778" spans="1:6" ht="12.5" customHeight="1">
      <c r="A778" s="63"/>
      <c r="B778" s="63"/>
      <c r="C778" s="63"/>
      <c r="D778" s="63"/>
      <c r="E778" s="63"/>
      <c r="F778" s="63"/>
    </row>
    <row r="779" spans="1:6" ht="12.5" customHeight="1">
      <c r="A779" s="63"/>
      <c r="B779" s="63"/>
      <c r="C779" s="63"/>
      <c r="D779" s="63"/>
      <c r="E779" s="63"/>
      <c r="F779" s="63"/>
    </row>
    <row r="780" spans="1:6" ht="12.5" customHeight="1">
      <c r="A780" s="63"/>
      <c r="B780" s="63"/>
      <c r="C780" s="63"/>
      <c r="D780" s="63"/>
      <c r="E780" s="63"/>
      <c r="F780" s="63"/>
    </row>
    <row r="781" spans="1:6" ht="12.5" customHeight="1">
      <c r="A781" s="63"/>
      <c r="B781" s="63"/>
      <c r="C781" s="63"/>
      <c r="D781" s="63"/>
      <c r="E781" s="63"/>
      <c r="F781" s="63"/>
    </row>
    <row r="782" spans="1:6" ht="12.5" customHeight="1">
      <c r="A782" s="63"/>
      <c r="B782" s="63"/>
      <c r="C782" s="63"/>
      <c r="D782" s="63"/>
      <c r="E782" s="63"/>
      <c r="F782" s="63"/>
    </row>
    <row r="783" spans="1:6" ht="12.5" customHeight="1">
      <c r="A783" s="63"/>
      <c r="B783" s="63"/>
      <c r="C783" s="63"/>
      <c r="D783" s="63"/>
      <c r="E783" s="63"/>
      <c r="F783" s="63"/>
    </row>
    <row r="784" spans="1:6" ht="12.5" customHeight="1">
      <c r="A784" s="63"/>
      <c r="B784" s="63"/>
      <c r="C784" s="63"/>
      <c r="D784" s="63"/>
      <c r="E784" s="63"/>
      <c r="F784" s="63"/>
    </row>
    <row r="785" spans="1:6" ht="12.5" customHeight="1">
      <c r="A785" s="63"/>
      <c r="B785" s="63"/>
      <c r="C785" s="63"/>
      <c r="D785" s="63"/>
      <c r="E785" s="63"/>
      <c r="F785" s="63"/>
    </row>
    <row r="786" spans="1:6" ht="12.5" customHeight="1">
      <c r="A786" s="63"/>
      <c r="B786" s="63"/>
      <c r="C786" s="63"/>
      <c r="D786" s="63"/>
      <c r="E786" s="63"/>
      <c r="F786" s="63"/>
    </row>
    <row r="787" spans="1:6" ht="12.5" customHeight="1">
      <c r="A787" s="63"/>
      <c r="B787" s="63"/>
      <c r="C787" s="63"/>
      <c r="D787" s="63"/>
      <c r="E787" s="63"/>
      <c r="F787" s="63"/>
    </row>
    <row r="788" spans="1:6" ht="12.5" customHeight="1">
      <c r="A788" s="63"/>
      <c r="B788" s="63"/>
      <c r="C788" s="63"/>
      <c r="D788" s="63"/>
      <c r="E788" s="63"/>
      <c r="F788" s="63"/>
    </row>
    <row r="789" spans="1:6" ht="12.5" customHeight="1">
      <c r="A789" s="63"/>
      <c r="B789" s="63"/>
      <c r="C789" s="63"/>
      <c r="D789" s="63"/>
      <c r="E789" s="63"/>
      <c r="F789" s="63"/>
    </row>
    <row r="790" spans="1:6" ht="12.5" customHeight="1">
      <c r="A790" s="63"/>
      <c r="B790" s="63"/>
      <c r="C790" s="63"/>
      <c r="D790" s="63"/>
      <c r="E790" s="63"/>
      <c r="F790" s="63"/>
    </row>
    <row r="791" spans="1:6" ht="12.5" customHeight="1">
      <c r="A791" s="63"/>
      <c r="B791" s="63"/>
      <c r="C791" s="63"/>
      <c r="D791" s="63"/>
      <c r="E791" s="63"/>
      <c r="F791" s="63"/>
    </row>
    <row r="792" spans="1:6" ht="12.5" customHeight="1">
      <c r="A792" s="63"/>
      <c r="B792" s="63"/>
      <c r="C792" s="63"/>
      <c r="D792" s="63"/>
      <c r="E792" s="63"/>
      <c r="F792" s="63"/>
    </row>
    <row r="793" spans="1:6" ht="12.5" customHeight="1">
      <c r="A793" s="63"/>
      <c r="B793" s="63"/>
      <c r="C793" s="63"/>
      <c r="D793" s="63"/>
      <c r="E793" s="63"/>
      <c r="F793" s="63"/>
    </row>
    <row r="794" spans="1:6" ht="12.5" customHeight="1">
      <c r="A794" s="63"/>
      <c r="B794" s="63"/>
      <c r="C794" s="63"/>
      <c r="D794" s="63"/>
      <c r="E794" s="63"/>
      <c r="F794" s="63"/>
    </row>
    <row r="795" spans="1:6" ht="12.5" customHeight="1">
      <c r="A795" s="63"/>
      <c r="B795" s="63"/>
      <c r="C795" s="63"/>
      <c r="D795" s="63"/>
      <c r="E795" s="63"/>
      <c r="F795" s="63"/>
    </row>
    <row r="796" spans="1:6" ht="12.5" customHeight="1">
      <c r="A796" s="63"/>
      <c r="B796" s="63"/>
      <c r="C796" s="63"/>
      <c r="D796" s="63"/>
      <c r="E796" s="63"/>
      <c r="F796" s="63"/>
    </row>
    <row r="797" spans="1:6" ht="12.5" customHeight="1">
      <c r="A797" s="63"/>
      <c r="B797" s="63"/>
      <c r="C797" s="63"/>
      <c r="D797" s="63"/>
      <c r="E797" s="63"/>
      <c r="F797" s="63"/>
    </row>
    <row r="798" spans="1:6" ht="12.5" customHeight="1">
      <c r="A798" s="63"/>
      <c r="B798" s="63"/>
      <c r="C798" s="63"/>
      <c r="D798" s="63"/>
      <c r="E798" s="63"/>
      <c r="F798" s="63"/>
    </row>
    <row r="799" spans="1:6" ht="12.5" customHeight="1">
      <c r="A799" s="63"/>
      <c r="B799" s="63"/>
      <c r="C799" s="63"/>
      <c r="D799" s="63"/>
      <c r="E799" s="63"/>
      <c r="F799" s="63"/>
    </row>
    <row r="800" spans="1:6" ht="12.5" customHeight="1">
      <c r="A800" s="63"/>
      <c r="B800" s="63"/>
      <c r="C800" s="63"/>
      <c r="D800" s="63"/>
      <c r="E800" s="63"/>
      <c r="F800" s="63"/>
    </row>
    <row r="801" spans="1:6" ht="12.5" customHeight="1">
      <c r="A801" s="63"/>
      <c r="B801" s="63"/>
      <c r="C801" s="63"/>
      <c r="D801" s="63"/>
      <c r="E801" s="63"/>
      <c r="F801" s="63"/>
    </row>
    <row r="802" spans="1:6" ht="12.5" customHeight="1">
      <c r="A802" s="63"/>
      <c r="B802" s="63"/>
      <c r="C802" s="63"/>
      <c r="D802" s="63"/>
      <c r="E802" s="63"/>
      <c r="F802" s="63"/>
    </row>
    <row r="803" spans="1:6" ht="12.5" customHeight="1">
      <c r="A803" s="63"/>
      <c r="B803" s="63"/>
      <c r="C803" s="63"/>
      <c r="D803" s="63"/>
      <c r="E803" s="63"/>
      <c r="F803" s="63"/>
    </row>
    <row r="804" spans="1:6" ht="12.5" customHeight="1">
      <c r="A804" s="63"/>
      <c r="B804" s="63"/>
      <c r="C804" s="63"/>
      <c r="D804" s="63"/>
      <c r="E804" s="63"/>
      <c r="F804" s="63"/>
    </row>
    <row r="805" spans="1:6" ht="12.5" customHeight="1">
      <c r="A805" s="63"/>
      <c r="B805" s="63"/>
      <c r="C805" s="63"/>
      <c r="D805" s="63"/>
      <c r="E805" s="63"/>
      <c r="F805" s="63"/>
    </row>
    <row r="806" spans="1:6" ht="12.5" customHeight="1">
      <c r="A806" s="63"/>
      <c r="B806" s="63"/>
      <c r="C806" s="63"/>
      <c r="D806" s="63"/>
      <c r="E806" s="63"/>
      <c r="F806" s="63"/>
    </row>
    <row r="807" spans="1:6" ht="12.5" customHeight="1">
      <c r="A807" s="63"/>
      <c r="B807" s="63"/>
      <c r="C807" s="63"/>
      <c r="D807" s="63"/>
      <c r="E807" s="63"/>
      <c r="F807" s="63"/>
    </row>
    <row r="808" spans="1:6" ht="12.5" customHeight="1">
      <c r="A808" s="63"/>
      <c r="B808" s="63"/>
      <c r="C808" s="63"/>
      <c r="D808" s="63"/>
      <c r="E808" s="63"/>
      <c r="F808" s="63"/>
    </row>
    <row r="809" spans="1:6" ht="12.5" customHeight="1">
      <c r="A809" s="63"/>
      <c r="B809" s="63"/>
      <c r="C809" s="63"/>
      <c r="D809" s="63"/>
      <c r="E809" s="63"/>
      <c r="F809" s="63"/>
    </row>
    <row r="810" spans="1:6" ht="12.5" customHeight="1">
      <c r="A810" s="63"/>
      <c r="B810" s="63"/>
      <c r="C810" s="63"/>
      <c r="D810" s="63"/>
      <c r="E810" s="63"/>
      <c r="F810" s="63"/>
    </row>
    <row r="811" spans="1:6" ht="12.5" customHeight="1">
      <c r="A811" s="63"/>
      <c r="B811" s="63"/>
      <c r="C811" s="63"/>
      <c r="D811" s="63"/>
      <c r="E811" s="63"/>
      <c r="F811" s="63"/>
    </row>
    <row r="812" spans="1:6" ht="12.5" customHeight="1">
      <c r="A812" s="63"/>
      <c r="B812" s="63"/>
      <c r="C812" s="63"/>
      <c r="D812" s="63"/>
      <c r="E812" s="63"/>
      <c r="F812" s="63"/>
    </row>
    <row r="813" spans="1:6" ht="12.5" customHeight="1">
      <c r="A813" s="63"/>
      <c r="B813" s="63"/>
      <c r="C813" s="63"/>
      <c r="D813" s="63"/>
      <c r="E813" s="63"/>
      <c r="F813" s="63"/>
    </row>
    <row r="814" spans="1:6" ht="12.5" customHeight="1">
      <c r="A814" s="63"/>
      <c r="B814" s="63"/>
      <c r="C814" s="63"/>
      <c r="D814" s="63"/>
      <c r="E814" s="63"/>
      <c r="F814" s="63"/>
    </row>
    <row r="815" spans="1:6" ht="12.5" customHeight="1">
      <c r="A815" s="63"/>
      <c r="B815" s="63"/>
      <c r="C815" s="63"/>
      <c r="D815" s="63"/>
      <c r="E815" s="63"/>
      <c r="F815" s="63"/>
    </row>
    <row r="816" spans="1:6" ht="12.5" customHeight="1">
      <c r="A816" s="63"/>
      <c r="B816" s="63"/>
      <c r="C816" s="63"/>
      <c r="D816" s="63"/>
      <c r="E816" s="63"/>
      <c r="F816" s="63"/>
    </row>
    <row r="817" spans="1:6" ht="12.5" customHeight="1">
      <c r="A817" s="63"/>
      <c r="B817" s="63"/>
      <c r="C817" s="63"/>
      <c r="D817" s="63"/>
      <c r="E817" s="63"/>
      <c r="F817" s="63"/>
    </row>
    <row r="818" spans="1:6" ht="12.5" customHeight="1">
      <c r="A818" s="63"/>
      <c r="B818" s="63"/>
      <c r="C818" s="63"/>
      <c r="D818" s="63"/>
      <c r="E818" s="63"/>
      <c r="F818" s="63"/>
    </row>
    <row r="819" spans="1:6" ht="12.5" customHeight="1">
      <c r="A819" s="63"/>
      <c r="B819" s="63"/>
      <c r="C819" s="63"/>
      <c r="D819" s="63"/>
      <c r="E819" s="63"/>
      <c r="F819" s="63"/>
    </row>
    <row r="820" spans="1:6" ht="12.5" customHeight="1">
      <c r="A820" s="63"/>
      <c r="B820" s="63"/>
      <c r="C820" s="63"/>
      <c r="D820" s="63"/>
      <c r="E820" s="63"/>
      <c r="F820" s="63"/>
    </row>
    <row r="821" spans="1:6" ht="12.5" customHeight="1">
      <c r="A821" s="63"/>
      <c r="B821" s="63"/>
      <c r="C821" s="63"/>
      <c r="D821" s="63"/>
      <c r="E821" s="63"/>
      <c r="F821" s="63"/>
    </row>
    <row r="822" spans="1:6" ht="12.5" customHeight="1">
      <c r="A822" s="63"/>
      <c r="B822" s="63"/>
      <c r="C822" s="63"/>
      <c r="D822" s="63"/>
      <c r="E822" s="63"/>
      <c r="F822" s="63"/>
    </row>
    <row r="823" spans="1:6" ht="12.5" customHeight="1">
      <c r="A823" s="63"/>
      <c r="B823" s="63"/>
      <c r="C823" s="63"/>
      <c r="D823" s="63"/>
      <c r="E823" s="63"/>
      <c r="F823" s="63"/>
    </row>
    <row r="824" spans="1:6" ht="12.5" customHeight="1">
      <c r="A824" s="63"/>
      <c r="B824" s="63"/>
      <c r="C824" s="63"/>
      <c r="D824" s="63"/>
      <c r="E824" s="63"/>
      <c r="F824" s="63"/>
    </row>
    <row r="825" spans="1:6" ht="12.5" customHeight="1">
      <c r="A825" s="63"/>
      <c r="B825" s="63"/>
      <c r="C825" s="63"/>
      <c r="D825" s="63"/>
      <c r="E825" s="63"/>
      <c r="F825" s="63"/>
    </row>
    <row r="826" spans="1:6" ht="12.5" customHeight="1">
      <c r="A826" s="63"/>
      <c r="B826" s="63"/>
      <c r="C826" s="63"/>
      <c r="D826" s="63"/>
      <c r="E826" s="63"/>
      <c r="F826" s="63"/>
    </row>
    <row r="827" spans="1:6" ht="12.5" customHeight="1">
      <c r="A827" s="63"/>
      <c r="B827" s="63"/>
      <c r="C827" s="63"/>
      <c r="D827" s="63"/>
      <c r="E827" s="63"/>
      <c r="F827" s="63"/>
    </row>
    <row r="828" spans="1:6" ht="12.5" customHeight="1">
      <c r="A828" s="63"/>
      <c r="B828" s="63"/>
      <c r="C828" s="63"/>
      <c r="D828" s="63"/>
      <c r="E828" s="63"/>
      <c r="F828" s="63"/>
    </row>
    <row r="829" spans="1:6" ht="12.5" customHeight="1">
      <c r="A829" s="63"/>
      <c r="B829" s="63"/>
      <c r="C829" s="63"/>
      <c r="D829" s="63"/>
      <c r="E829" s="63"/>
      <c r="F829" s="63"/>
    </row>
    <row r="830" spans="1:6" ht="12.5" customHeight="1">
      <c r="A830" s="63"/>
      <c r="B830" s="63"/>
      <c r="C830" s="63"/>
      <c r="D830" s="63"/>
      <c r="E830" s="63"/>
      <c r="F830" s="63"/>
    </row>
    <row r="831" spans="1:6" ht="12.5" customHeight="1">
      <c r="A831" s="63"/>
      <c r="B831" s="63"/>
      <c r="C831" s="63"/>
      <c r="D831" s="63"/>
      <c r="E831" s="63"/>
      <c r="F831" s="63"/>
    </row>
    <row r="832" spans="1:6" ht="12.5" customHeight="1">
      <c r="A832" s="63"/>
      <c r="B832" s="63"/>
      <c r="C832" s="63"/>
      <c r="D832" s="63"/>
      <c r="E832" s="63"/>
      <c r="F832" s="63"/>
    </row>
    <row r="833" spans="1:6" ht="12.5" customHeight="1">
      <c r="A833" s="63"/>
      <c r="B833" s="63"/>
      <c r="C833" s="63"/>
      <c r="D833" s="63"/>
      <c r="E833" s="63"/>
      <c r="F833" s="63"/>
    </row>
    <row r="834" spans="1:6" ht="12.5" customHeight="1">
      <c r="A834" s="63"/>
      <c r="B834" s="63"/>
      <c r="C834" s="63"/>
      <c r="D834" s="63"/>
      <c r="E834" s="63"/>
      <c r="F834" s="63"/>
    </row>
    <row r="835" spans="1:6" ht="12.5" customHeight="1">
      <c r="A835" s="63"/>
      <c r="B835" s="63"/>
      <c r="C835" s="63"/>
      <c r="D835" s="63"/>
      <c r="E835" s="63"/>
      <c r="F835" s="63"/>
    </row>
    <row r="836" spans="1:6" ht="12.5" customHeight="1">
      <c r="A836" s="63"/>
      <c r="B836" s="63"/>
      <c r="C836" s="63"/>
      <c r="D836" s="63"/>
      <c r="E836" s="63"/>
      <c r="F836" s="63"/>
    </row>
    <row r="837" spans="1:6" ht="12.5" customHeight="1">
      <c r="A837" s="63"/>
      <c r="B837" s="63"/>
      <c r="C837" s="63"/>
      <c r="D837" s="63"/>
      <c r="E837" s="63"/>
      <c r="F837" s="63"/>
    </row>
    <row r="838" spans="1:6" ht="12.5" customHeight="1">
      <c r="A838" s="63"/>
      <c r="B838" s="63"/>
      <c r="C838" s="63"/>
      <c r="D838" s="63"/>
      <c r="E838" s="63"/>
      <c r="F838" s="63"/>
    </row>
    <row r="839" spans="1:6" ht="12.5" customHeight="1">
      <c r="A839" s="63"/>
      <c r="B839" s="63"/>
      <c r="C839" s="63"/>
      <c r="D839" s="63"/>
      <c r="E839" s="63"/>
      <c r="F839" s="63"/>
    </row>
    <row r="840" spans="1:6" ht="12.5" customHeight="1">
      <c r="A840" s="63"/>
      <c r="B840" s="63"/>
      <c r="C840" s="63"/>
      <c r="D840" s="63"/>
      <c r="E840" s="63"/>
      <c r="F840" s="63"/>
    </row>
    <row r="841" spans="1:6" ht="12.5" customHeight="1">
      <c r="A841" s="63"/>
      <c r="B841" s="63"/>
      <c r="C841" s="63"/>
      <c r="D841" s="63"/>
      <c r="E841" s="63"/>
      <c r="F841" s="63"/>
    </row>
    <row r="842" spans="1:6" ht="12.5" customHeight="1">
      <c r="A842" s="63"/>
      <c r="B842" s="63"/>
      <c r="C842" s="63"/>
      <c r="D842" s="63"/>
      <c r="E842" s="63"/>
      <c r="F842" s="63"/>
    </row>
    <row r="843" spans="1:6" ht="12.5" customHeight="1">
      <c r="A843" s="63"/>
      <c r="B843" s="63"/>
      <c r="C843" s="63"/>
      <c r="D843" s="63"/>
      <c r="E843" s="63"/>
      <c r="F843" s="63"/>
    </row>
    <row r="844" spans="1:6" ht="12.5" customHeight="1">
      <c r="A844" s="63"/>
      <c r="B844" s="63"/>
      <c r="C844" s="63"/>
      <c r="D844" s="63"/>
      <c r="E844" s="63"/>
      <c r="F844" s="63"/>
    </row>
    <row r="845" spans="1:6" ht="12.5" customHeight="1">
      <c r="A845" s="63"/>
      <c r="B845" s="63"/>
      <c r="C845" s="63"/>
      <c r="D845" s="63"/>
      <c r="E845" s="63"/>
      <c r="F845" s="63"/>
    </row>
    <row r="846" spans="1:6" ht="12.5" customHeight="1">
      <c r="A846" s="63"/>
      <c r="B846" s="63"/>
      <c r="C846" s="63"/>
      <c r="D846" s="63"/>
      <c r="E846" s="63"/>
      <c r="F846" s="63"/>
    </row>
    <row r="847" spans="1:6" ht="12.5" customHeight="1">
      <c r="A847" s="63"/>
      <c r="B847" s="63"/>
      <c r="C847" s="63"/>
      <c r="D847" s="63"/>
      <c r="E847" s="63"/>
      <c r="F847" s="63"/>
    </row>
    <row r="848" spans="1:6" ht="12.5" customHeight="1">
      <c r="A848" s="63"/>
      <c r="B848" s="63"/>
      <c r="C848" s="63"/>
      <c r="D848" s="63"/>
      <c r="E848" s="63"/>
      <c r="F848" s="63"/>
    </row>
    <row r="849" spans="1:6" ht="12.5" customHeight="1">
      <c r="A849" s="63"/>
      <c r="B849" s="63"/>
      <c r="C849" s="63"/>
      <c r="D849" s="63"/>
      <c r="E849" s="63"/>
      <c r="F849" s="63"/>
    </row>
    <row r="850" spans="1:6" ht="12.5" customHeight="1">
      <c r="A850" s="63"/>
      <c r="B850" s="63"/>
      <c r="C850" s="63"/>
      <c r="D850" s="63"/>
      <c r="E850" s="63"/>
      <c r="F850" s="63"/>
    </row>
    <row r="851" spans="1:6" ht="12.5" customHeight="1">
      <c r="A851" s="63"/>
      <c r="B851" s="63"/>
      <c r="C851" s="63"/>
      <c r="D851" s="63"/>
      <c r="E851" s="63"/>
      <c r="F851" s="63"/>
    </row>
    <row r="852" spans="1:6" ht="12.5" customHeight="1">
      <c r="A852" s="63"/>
      <c r="B852" s="63"/>
      <c r="C852" s="63"/>
      <c r="D852" s="63"/>
      <c r="E852" s="63"/>
      <c r="F852" s="63"/>
    </row>
    <row r="853" spans="1:6" ht="12.5" customHeight="1">
      <c r="A853" s="63"/>
      <c r="B853" s="63"/>
      <c r="C853" s="63"/>
      <c r="D853" s="63"/>
      <c r="E853" s="63"/>
      <c r="F853" s="63"/>
    </row>
    <row r="854" spans="1:6" ht="12.5" customHeight="1">
      <c r="A854" s="63"/>
      <c r="B854" s="63"/>
      <c r="C854" s="63"/>
      <c r="D854" s="63"/>
      <c r="E854" s="63"/>
      <c r="F854" s="63"/>
    </row>
    <row r="855" spans="1:6" ht="12.5" customHeight="1">
      <c r="A855" s="63"/>
      <c r="B855" s="63"/>
      <c r="C855" s="63"/>
      <c r="D855" s="63"/>
      <c r="E855" s="63"/>
      <c r="F855" s="63"/>
    </row>
    <row r="856" spans="1:6" ht="12.5" customHeight="1">
      <c r="A856" s="63"/>
      <c r="B856" s="63"/>
      <c r="C856" s="63"/>
      <c r="D856" s="63"/>
      <c r="E856" s="63"/>
      <c r="F856" s="63"/>
    </row>
    <row r="857" spans="1:6" ht="12.5" customHeight="1">
      <c r="A857" s="63"/>
      <c r="B857" s="63"/>
      <c r="C857" s="63"/>
      <c r="D857" s="63"/>
      <c r="E857" s="63"/>
      <c r="F857" s="63"/>
    </row>
    <row r="858" spans="1:6" ht="12.5" customHeight="1">
      <c r="A858" s="63"/>
      <c r="B858" s="63"/>
      <c r="C858" s="63"/>
      <c r="D858" s="63"/>
      <c r="E858" s="63"/>
      <c r="F858" s="63"/>
    </row>
    <row r="859" spans="1:6" ht="12.5" customHeight="1">
      <c r="A859" s="63"/>
      <c r="B859" s="63"/>
      <c r="C859" s="63"/>
      <c r="D859" s="63"/>
      <c r="E859" s="63"/>
      <c r="F859" s="63"/>
    </row>
    <row r="860" spans="1:6" ht="12.5" customHeight="1">
      <c r="A860" s="63"/>
      <c r="B860" s="63"/>
      <c r="C860" s="63"/>
      <c r="D860" s="63"/>
      <c r="E860" s="63"/>
      <c r="F860" s="63"/>
    </row>
    <row r="861" spans="1:6" ht="12.5" customHeight="1">
      <c r="A861" s="63"/>
      <c r="B861" s="63"/>
      <c r="C861" s="63"/>
      <c r="D861" s="63"/>
      <c r="E861" s="63"/>
      <c r="F861" s="63"/>
    </row>
    <row r="862" spans="1:6" ht="12.5" customHeight="1">
      <c r="A862" s="63"/>
      <c r="B862" s="63"/>
      <c r="C862" s="63"/>
      <c r="D862" s="63"/>
      <c r="E862" s="63"/>
      <c r="F862" s="63"/>
    </row>
    <row r="863" spans="1:6" ht="12.5" customHeight="1">
      <c r="A863" s="63"/>
      <c r="B863" s="63"/>
      <c r="C863" s="63"/>
      <c r="D863" s="63"/>
      <c r="E863" s="63"/>
      <c r="F863" s="63"/>
    </row>
    <row r="864" spans="1:6" ht="12.5" customHeight="1">
      <c r="A864" s="63"/>
      <c r="B864" s="63"/>
      <c r="C864" s="63"/>
      <c r="D864" s="63"/>
      <c r="E864" s="63"/>
      <c r="F864" s="63"/>
    </row>
    <row r="865" spans="1:6" ht="12.5" customHeight="1">
      <c r="A865" s="63"/>
      <c r="B865" s="63"/>
      <c r="C865" s="63"/>
      <c r="D865" s="63"/>
      <c r="E865" s="63"/>
      <c r="F865" s="63"/>
    </row>
    <row r="866" spans="1:6" ht="12.5" customHeight="1">
      <c r="A866" s="63"/>
      <c r="B866" s="63"/>
      <c r="C866" s="63"/>
      <c r="D866" s="63"/>
      <c r="E866" s="63"/>
      <c r="F866" s="63"/>
    </row>
    <row r="867" spans="1:6" ht="12.5" customHeight="1">
      <c r="A867" s="63"/>
      <c r="B867" s="63"/>
      <c r="C867" s="63"/>
      <c r="D867" s="63"/>
      <c r="E867" s="63"/>
      <c r="F867" s="63"/>
    </row>
    <row r="868" spans="1:6" ht="12.5" customHeight="1">
      <c r="A868" s="63"/>
      <c r="B868" s="63"/>
      <c r="C868" s="63"/>
      <c r="D868" s="63"/>
      <c r="E868" s="63"/>
      <c r="F868" s="63"/>
    </row>
    <row r="869" spans="1:6" ht="12.5" customHeight="1">
      <c r="A869" s="63"/>
      <c r="B869" s="63"/>
      <c r="C869" s="63"/>
      <c r="D869" s="63"/>
      <c r="E869" s="63"/>
      <c r="F869" s="63"/>
    </row>
    <row r="870" spans="1:6" ht="12.5" customHeight="1">
      <c r="A870" s="63"/>
      <c r="B870" s="63"/>
      <c r="C870" s="63"/>
      <c r="D870" s="63"/>
      <c r="E870" s="63"/>
      <c r="F870" s="63"/>
    </row>
    <row r="871" spans="1:6" ht="12.5" customHeight="1">
      <c r="A871" s="63"/>
      <c r="B871" s="63"/>
      <c r="C871" s="63"/>
      <c r="D871" s="63"/>
      <c r="E871" s="63"/>
      <c r="F871" s="63"/>
    </row>
    <row r="872" spans="1:6" ht="12.5" customHeight="1">
      <c r="A872" s="63"/>
      <c r="B872" s="63"/>
      <c r="C872" s="63"/>
      <c r="D872" s="63"/>
      <c r="E872" s="63"/>
      <c r="F872" s="63"/>
    </row>
    <row r="873" spans="1:6" ht="12.5" customHeight="1">
      <c r="A873" s="63"/>
      <c r="B873" s="63"/>
      <c r="C873" s="63"/>
      <c r="D873" s="63"/>
      <c r="E873" s="63"/>
      <c r="F873" s="63"/>
    </row>
    <row r="874" spans="1:6" ht="12.5" customHeight="1">
      <c r="A874" s="63"/>
      <c r="B874" s="63"/>
      <c r="C874" s="63"/>
      <c r="D874" s="63"/>
      <c r="E874" s="63"/>
      <c r="F874" s="63"/>
    </row>
    <row r="875" spans="1:6" ht="12.5" customHeight="1">
      <c r="A875" s="63"/>
      <c r="B875" s="63"/>
      <c r="C875" s="63"/>
      <c r="D875" s="63"/>
      <c r="E875" s="63"/>
      <c r="F875" s="63"/>
    </row>
    <row r="876" spans="1:6" ht="12.5" customHeight="1">
      <c r="A876" s="63"/>
      <c r="B876" s="63"/>
      <c r="C876" s="63"/>
      <c r="D876" s="63"/>
      <c r="E876" s="63"/>
      <c r="F876" s="63"/>
    </row>
    <row r="877" spans="1:6" ht="12.5" customHeight="1">
      <c r="A877" s="63"/>
      <c r="B877" s="63"/>
      <c r="C877" s="63"/>
      <c r="D877" s="63"/>
      <c r="E877" s="63"/>
      <c r="F877" s="63"/>
    </row>
    <row r="878" spans="1:6" ht="12.5" customHeight="1">
      <c r="A878" s="63"/>
      <c r="B878" s="63"/>
      <c r="C878" s="63"/>
      <c r="D878" s="63"/>
      <c r="E878" s="63"/>
      <c r="F878" s="63"/>
    </row>
    <row r="879" spans="1:6" ht="12.5" customHeight="1">
      <c r="A879" s="63"/>
      <c r="B879" s="63"/>
      <c r="C879" s="63"/>
      <c r="D879" s="63"/>
      <c r="E879" s="63"/>
      <c r="F879" s="63"/>
    </row>
    <row r="880" spans="1:6" ht="12.5" customHeight="1">
      <c r="A880" s="63"/>
      <c r="B880" s="63"/>
      <c r="C880" s="63"/>
      <c r="D880" s="63"/>
      <c r="E880" s="63"/>
      <c r="F880" s="63"/>
    </row>
    <row r="881" spans="1:6" ht="12.5" customHeight="1">
      <c r="A881" s="63"/>
      <c r="B881" s="63"/>
      <c r="C881" s="63"/>
      <c r="D881" s="63"/>
      <c r="E881" s="63"/>
      <c r="F881" s="63"/>
    </row>
    <row r="882" spans="1:6" ht="12.5" customHeight="1">
      <c r="A882" s="63"/>
      <c r="B882" s="63"/>
      <c r="C882" s="63"/>
      <c r="D882" s="63"/>
      <c r="E882" s="63"/>
      <c r="F882" s="63"/>
    </row>
    <row r="883" spans="1:6" ht="12.5" customHeight="1">
      <c r="A883" s="63"/>
      <c r="B883" s="63"/>
      <c r="C883" s="63"/>
      <c r="D883" s="63"/>
      <c r="E883" s="63"/>
      <c r="F883" s="63"/>
    </row>
    <row r="884" spans="1:6" ht="12.5" customHeight="1">
      <c r="A884" s="63"/>
      <c r="B884" s="63"/>
      <c r="C884" s="63"/>
      <c r="D884" s="63"/>
      <c r="E884" s="63"/>
      <c r="F884" s="63"/>
    </row>
    <row r="885" spans="1:6" ht="12.5" customHeight="1">
      <c r="A885" s="63"/>
      <c r="B885" s="63"/>
      <c r="C885" s="63"/>
      <c r="D885" s="63"/>
      <c r="E885" s="63"/>
      <c r="F885" s="63"/>
    </row>
    <row r="886" spans="1:6" ht="12.5" customHeight="1">
      <c r="A886" s="63"/>
      <c r="B886" s="63"/>
      <c r="C886" s="63"/>
      <c r="D886" s="63"/>
      <c r="E886" s="63"/>
      <c r="F886" s="63"/>
    </row>
    <row r="887" spans="1:6" ht="12.5" customHeight="1">
      <c r="A887" s="63"/>
      <c r="B887" s="63"/>
      <c r="C887" s="63"/>
      <c r="D887" s="63"/>
      <c r="E887" s="63"/>
      <c r="F887" s="63"/>
    </row>
    <row r="888" spans="1:6" ht="12.5" customHeight="1">
      <c r="A888" s="63"/>
      <c r="B888" s="63"/>
      <c r="C888" s="63"/>
      <c r="D888" s="63"/>
      <c r="E888" s="63"/>
      <c r="F888" s="63"/>
    </row>
    <row r="889" spans="1:6" ht="12.5" customHeight="1">
      <c r="A889" s="63"/>
      <c r="B889" s="63"/>
      <c r="C889" s="63"/>
      <c r="D889" s="63"/>
      <c r="E889" s="63"/>
      <c r="F889" s="63"/>
    </row>
    <row r="890" spans="1:6" ht="12.5" customHeight="1">
      <c r="A890" s="63"/>
      <c r="B890" s="63"/>
      <c r="C890" s="63"/>
      <c r="D890" s="63"/>
      <c r="E890" s="63"/>
      <c r="F890" s="63"/>
    </row>
    <row r="891" spans="1:6" ht="12.5" customHeight="1">
      <c r="A891" s="63"/>
      <c r="B891" s="63"/>
      <c r="C891" s="63"/>
      <c r="D891" s="63"/>
      <c r="E891" s="63"/>
      <c r="F891" s="63"/>
    </row>
    <row r="892" spans="1:6" ht="12.5" customHeight="1">
      <c r="A892" s="63"/>
      <c r="B892" s="63"/>
      <c r="C892" s="63"/>
      <c r="D892" s="63"/>
      <c r="E892" s="63"/>
      <c r="F892" s="63"/>
    </row>
    <row r="893" spans="1:6" ht="12.5" customHeight="1">
      <c r="A893" s="63"/>
      <c r="B893" s="63"/>
      <c r="C893" s="63"/>
      <c r="D893" s="63"/>
      <c r="E893" s="63"/>
      <c r="F893" s="63"/>
    </row>
    <row r="894" spans="1:6" ht="12.5" customHeight="1">
      <c r="A894" s="63"/>
      <c r="B894" s="63"/>
      <c r="C894" s="63"/>
      <c r="D894" s="63"/>
      <c r="E894" s="63"/>
      <c r="F894" s="63"/>
    </row>
    <row r="895" spans="1:6" ht="12.5" customHeight="1">
      <c r="A895" s="63"/>
      <c r="B895" s="63"/>
      <c r="C895" s="63"/>
      <c r="D895" s="63"/>
      <c r="E895" s="63"/>
      <c r="F895" s="63"/>
    </row>
    <row r="896" spans="1:6" ht="12.5" customHeight="1">
      <c r="A896" s="63"/>
      <c r="B896" s="63"/>
      <c r="C896" s="63"/>
      <c r="D896" s="63"/>
      <c r="E896" s="63"/>
      <c r="F896" s="63"/>
    </row>
    <row r="897" spans="1:6" ht="12.5" customHeight="1">
      <c r="A897" s="63"/>
      <c r="B897" s="63"/>
      <c r="C897" s="63"/>
      <c r="D897" s="63"/>
      <c r="E897" s="63"/>
      <c r="F897" s="63"/>
    </row>
    <row r="898" spans="1:6" ht="12.5" customHeight="1">
      <c r="A898" s="63"/>
      <c r="B898" s="63"/>
      <c r="C898" s="63"/>
      <c r="D898" s="63"/>
      <c r="E898" s="63"/>
      <c r="F898" s="63"/>
    </row>
    <row r="899" spans="1:6" ht="12.5" customHeight="1">
      <c r="A899" s="63"/>
      <c r="B899" s="63"/>
      <c r="C899" s="63"/>
      <c r="D899" s="63"/>
      <c r="E899" s="63"/>
      <c r="F899" s="63"/>
    </row>
    <row r="900" spans="1:6" ht="12.5" customHeight="1">
      <c r="A900" s="63"/>
      <c r="B900" s="63"/>
      <c r="C900" s="63"/>
      <c r="D900" s="63"/>
      <c r="E900" s="63"/>
      <c r="F900" s="63"/>
    </row>
    <row r="901" spans="1:6" ht="12.5" customHeight="1">
      <c r="A901" s="63"/>
      <c r="B901" s="63"/>
      <c r="C901" s="63"/>
      <c r="D901" s="63"/>
      <c r="E901" s="63"/>
      <c r="F901" s="63"/>
    </row>
    <row r="902" spans="1:6" ht="12.5" customHeight="1">
      <c r="A902" s="63"/>
      <c r="B902" s="63"/>
      <c r="C902" s="63"/>
      <c r="D902" s="63"/>
      <c r="E902" s="63"/>
      <c r="F902" s="63"/>
    </row>
    <row r="903" spans="1:6" ht="12.5" customHeight="1">
      <c r="A903" s="63"/>
      <c r="B903" s="63"/>
      <c r="C903" s="63"/>
      <c r="D903" s="63"/>
      <c r="E903" s="63"/>
      <c r="F903" s="63"/>
    </row>
    <row r="904" spans="1:6" ht="12.5" customHeight="1">
      <c r="A904" s="63"/>
      <c r="B904" s="63"/>
      <c r="C904" s="63"/>
      <c r="D904" s="63"/>
      <c r="E904" s="63"/>
      <c r="F904" s="63"/>
    </row>
    <row r="905" spans="1:6" ht="12.5" customHeight="1">
      <c r="A905" s="63"/>
      <c r="B905" s="63"/>
      <c r="C905" s="63"/>
      <c r="D905" s="63"/>
      <c r="E905" s="63"/>
      <c r="F905" s="63"/>
    </row>
    <row r="906" spans="1:6" ht="12.5" customHeight="1">
      <c r="A906" s="63"/>
      <c r="B906" s="63"/>
      <c r="C906" s="63"/>
      <c r="D906" s="63"/>
      <c r="E906" s="63"/>
      <c r="F906" s="63"/>
    </row>
    <row r="907" spans="1:6" ht="12.5" customHeight="1">
      <c r="A907" s="63"/>
      <c r="B907" s="63"/>
      <c r="C907" s="63"/>
      <c r="D907" s="63"/>
      <c r="E907" s="63"/>
      <c r="F907" s="63"/>
    </row>
    <row r="908" spans="1:6" ht="12.5" customHeight="1">
      <c r="A908" s="63"/>
      <c r="B908" s="63"/>
      <c r="C908" s="63"/>
      <c r="D908" s="63"/>
      <c r="E908" s="63"/>
      <c r="F908" s="63"/>
    </row>
    <row r="909" spans="1:6" ht="12.5" customHeight="1">
      <c r="A909" s="63"/>
      <c r="B909" s="63"/>
      <c r="C909" s="63"/>
      <c r="D909" s="63"/>
      <c r="E909" s="63"/>
      <c r="F909" s="63"/>
    </row>
    <row r="910" spans="1:6" ht="12.5" customHeight="1">
      <c r="A910" s="63"/>
      <c r="B910" s="63"/>
      <c r="C910" s="63"/>
      <c r="D910" s="63"/>
      <c r="E910" s="63"/>
      <c r="F910" s="63"/>
    </row>
    <row r="911" spans="1:6" ht="12.5" customHeight="1">
      <c r="A911" s="63"/>
      <c r="B911" s="63"/>
      <c r="C911" s="63"/>
      <c r="D911" s="63"/>
      <c r="E911" s="63"/>
      <c r="F911" s="63"/>
    </row>
    <row r="912" spans="1:6" ht="12.5" customHeight="1">
      <c r="A912" s="63"/>
      <c r="B912" s="63"/>
      <c r="C912" s="63"/>
      <c r="D912" s="63"/>
      <c r="E912" s="63"/>
      <c r="F912" s="63"/>
    </row>
    <row r="913" spans="1:6" ht="12.5" customHeight="1">
      <c r="A913" s="63"/>
      <c r="B913" s="63"/>
      <c r="C913" s="63"/>
      <c r="D913" s="63"/>
      <c r="E913" s="63"/>
      <c r="F913" s="63"/>
    </row>
    <row r="914" spans="1:6" ht="12.5" customHeight="1">
      <c r="A914" s="63"/>
      <c r="B914" s="63"/>
      <c r="C914" s="63"/>
      <c r="D914" s="63"/>
      <c r="E914" s="63"/>
      <c r="F914" s="63"/>
    </row>
    <row r="915" spans="1:6" ht="12.5" customHeight="1">
      <c r="A915" s="63"/>
      <c r="B915" s="63"/>
      <c r="C915" s="63"/>
      <c r="D915" s="63"/>
      <c r="E915" s="63"/>
      <c r="F915" s="63"/>
    </row>
    <row r="916" spans="1:6" ht="12.5" customHeight="1">
      <c r="A916" s="63"/>
      <c r="B916" s="63"/>
      <c r="C916" s="63"/>
      <c r="D916" s="63"/>
      <c r="E916" s="63"/>
      <c r="F916" s="63"/>
    </row>
    <row r="917" spans="1:6" ht="12.5" customHeight="1">
      <c r="A917" s="63"/>
      <c r="B917" s="63"/>
      <c r="C917" s="63"/>
      <c r="D917" s="63"/>
      <c r="E917" s="63"/>
      <c r="F917" s="63"/>
    </row>
    <row r="918" spans="1:6" ht="12.5" customHeight="1">
      <c r="A918" s="63"/>
      <c r="B918" s="63"/>
      <c r="C918" s="63"/>
      <c r="D918" s="63"/>
      <c r="E918" s="63"/>
      <c r="F918" s="63"/>
    </row>
    <row r="919" spans="1:6" ht="12.5" customHeight="1">
      <c r="A919" s="63"/>
      <c r="B919" s="63"/>
      <c r="C919" s="63"/>
      <c r="D919" s="63"/>
      <c r="E919" s="63"/>
      <c r="F919" s="63"/>
    </row>
    <row r="920" spans="1:6" ht="12.5" customHeight="1">
      <c r="A920" s="63"/>
      <c r="B920" s="63"/>
      <c r="C920" s="63"/>
      <c r="D920" s="63"/>
      <c r="E920" s="63"/>
      <c r="F920" s="63"/>
    </row>
    <row r="921" spans="1:6" ht="12.5" customHeight="1">
      <c r="A921" s="63"/>
      <c r="B921" s="63"/>
      <c r="C921" s="63"/>
      <c r="D921" s="63"/>
      <c r="E921" s="63"/>
      <c r="F921" s="63"/>
    </row>
    <row r="922" spans="1:6" ht="12.5" customHeight="1">
      <c r="A922" s="63"/>
      <c r="B922" s="63"/>
      <c r="C922" s="63"/>
      <c r="D922" s="63"/>
      <c r="E922" s="63"/>
      <c r="F922" s="63"/>
    </row>
    <row r="923" spans="1:6" ht="12.5" customHeight="1">
      <c r="A923" s="63"/>
      <c r="B923" s="63"/>
      <c r="C923" s="63"/>
      <c r="D923" s="63"/>
      <c r="E923" s="63"/>
      <c r="F923" s="63"/>
    </row>
    <row r="924" spans="1:6" ht="12.5" customHeight="1">
      <c r="A924" s="63"/>
      <c r="B924" s="63"/>
      <c r="C924" s="63"/>
      <c r="D924" s="63"/>
      <c r="E924" s="63"/>
      <c r="F924" s="63"/>
    </row>
    <row r="925" spans="1:6" ht="12.5" customHeight="1">
      <c r="A925" s="63"/>
      <c r="B925" s="63"/>
      <c r="C925" s="63"/>
      <c r="D925" s="63"/>
      <c r="E925" s="63"/>
      <c r="F925" s="63"/>
    </row>
    <row r="926" spans="1:6" ht="12.5" customHeight="1">
      <c r="A926" s="63"/>
      <c r="B926" s="63"/>
      <c r="C926" s="63"/>
      <c r="D926" s="63"/>
      <c r="E926" s="63"/>
      <c r="F926" s="63"/>
    </row>
    <row r="927" spans="1:6" ht="12.5" customHeight="1">
      <c r="A927" s="63"/>
      <c r="B927" s="63"/>
      <c r="C927" s="63"/>
      <c r="D927" s="63"/>
      <c r="E927" s="63"/>
      <c r="F927" s="63"/>
    </row>
    <row r="928" spans="1:6" ht="12.5" customHeight="1">
      <c r="A928" s="63"/>
      <c r="B928" s="63"/>
      <c r="C928" s="63"/>
      <c r="D928" s="63"/>
      <c r="E928" s="63"/>
      <c r="F928" s="63"/>
    </row>
    <row r="929" spans="1:6" ht="12.5" customHeight="1">
      <c r="A929" s="63"/>
      <c r="B929" s="63"/>
      <c r="C929" s="63"/>
      <c r="D929" s="63"/>
      <c r="E929" s="63"/>
      <c r="F929" s="63"/>
    </row>
    <row r="930" spans="1:6" ht="12.5" customHeight="1">
      <c r="A930" s="63"/>
      <c r="B930" s="63"/>
      <c r="C930" s="63"/>
      <c r="D930" s="63"/>
      <c r="E930" s="63"/>
      <c r="F930" s="63"/>
    </row>
    <row r="931" spans="1:6" ht="12.5" customHeight="1">
      <c r="A931" s="63"/>
      <c r="B931" s="63"/>
      <c r="C931" s="63"/>
      <c r="D931" s="63"/>
      <c r="E931" s="63"/>
      <c r="F931" s="63"/>
    </row>
    <row r="932" spans="1:6" ht="12.5" customHeight="1">
      <c r="A932" s="63"/>
      <c r="B932" s="63"/>
      <c r="C932" s="63"/>
      <c r="D932" s="63"/>
      <c r="E932" s="63"/>
      <c r="F932" s="63"/>
    </row>
    <row r="933" spans="1:6" ht="12.5" customHeight="1">
      <c r="A933" s="63"/>
      <c r="B933" s="63"/>
      <c r="C933" s="63"/>
      <c r="D933" s="63"/>
      <c r="E933" s="63"/>
      <c r="F933" s="63"/>
    </row>
    <row r="934" spans="1:6" ht="12.5" customHeight="1">
      <c r="A934" s="63"/>
      <c r="B934" s="63"/>
      <c r="C934" s="63"/>
      <c r="D934" s="63"/>
      <c r="E934" s="63"/>
      <c r="F934" s="63"/>
    </row>
    <row r="935" spans="1:6" ht="12.5" customHeight="1">
      <c r="A935" s="63"/>
      <c r="B935" s="63"/>
      <c r="C935" s="63"/>
      <c r="D935" s="63"/>
      <c r="E935" s="63"/>
      <c r="F935" s="63"/>
    </row>
    <row r="936" spans="1:6" ht="12.5" customHeight="1">
      <c r="A936" s="63"/>
      <c r="B936" s="63"/>
      <c r="C936" s="63"/>
      <c r="D936" s="63"/>
      <c r="E936" s="63"/>
      <c r="F936" s="63"/>
    </row>
    <row r="937" spans="1:6" ht="12.5" customHeight="1">
      <c r="A937" s="63"/>
      <c r="B937" s="63"/>
      <c r="C937" s="63"/>
      <c r="D937" s="63"/>
      <c r="E937" s="63"/>
      <c r="F937" s="63"/>
    </row>
    <row r="938" spans="1:6" ht="12.5" customHeight="1">
      <c r="A938" s="63"/>
      <c r="B938" s="63"/>
      <c r="C938" s="63"/>
      <c r="D938" s="63"/>
      <c r="E938" s="63"/>
      <c r="F938" s="63"/>
    </row>
    <row r="939" spans="1:6" ht="12.5" customHeight="1">
      <c r="A939" s="63"/>
      <c r="B939" s="63"/>
      <c r="C939" s="63"/>
      <c r="D939" s="63"/>
      <c r="E939" s="63"/>
      <c r="F939" s="63"/>
    </row>
    <row r="940" spans="1:6" ht="12.5" customHeight="1">
      <c r="A940" s="63"/>
      <c r="B940" s="63"/>
      <c r="C940" s="63"/>
      <c r="D940" s="63"/>
      <c r="E940" s="63"/>
      <c r="F940" s="63"/>
    </row>
    <row r="941" spans="1:6" ht="12.5" customHeight="1">
      <c r="A941" s="63"/>
      <c r="B941" s="63"/>
      <c r="C941" s="63"/>
      <c r="D941" s="63"/>
      <c r="E941" s="63"/>
      <c r="F941" s="63"/>
    </row>
    <row r="942" spans="1:6" ht="12.5" customHeight="1">
      <c r="A942" s="63"/>
      <c r="B942" s="63"/>
      <c r="C942" s="63"/>
      <c r="D942" s="63"/>
      <c r="E942" s="63"/>
      <c r="F942" s="63"/>
    </row>
    <row r="943" spans="1:6" ht="12.5" customHeight="1">
      <c r="A943" s="63"/>
      <c r="B943" s="63"/>
      <c r="C943" s="63"/>
      <c r="D943" s="63"/>
      <c r="E943" s="63"/>
      <c r="F943" s="63"/>
    </row>
    <row r="944" spans="1:6" ht="12.5" customHeight="1">
      <c r="A944" s="63"/>
      <c r="B944" s="63"/>
      <c r="C944" s="63"/>
      <c r="D944" s="63"/>
      <c r="E944" s="63"/>
      <c r="F944" s="63"/>
    </row>
    <row r="945" spans="1:6" ht="12.5" customHeight="1">
      <c r="A945" s="63"/>
      <c r="B945" s="63"/>
      <c r="C945" s="63"/>
      <c r="D945" s="63"/>
      <c r="E945" s="63"/>
      <c r="F945" s="63"/>
    </row>
    <row r="946" spans="1:6" ht="12.5" customHeight="1">
      <c r="A946" s="63"/>
      <c r="B946" s="63"/>
      <c r="C946" s="63"/>
      <c r="D946" s="63"/>
      <c r="E946" s="63"/>
      <c r="F946" s="63"/>
    </row>
    <row r="947" spans="1:6" ht="12.5" customHeight="1">
      <c r="A947" s="63"/>
      <c r="B947" s="63"/>
      <c r="C947" s="63"/>
      <c r="D947" s="63"/>
      <c r="E947" s="63"/>
      <c r="F947" s="63"/>
    </row>
    <row r="948" spans="1:6" ht="12.5" customHeight="1">
      <c r="A948" s="63"/>
      <c r="B948" s="63"/>
      <c r="C948" s="63"/>
      <c r="D948" s="63"/>
      <c r="E948" s="63"/>
      <c r="F948" s="63"/>
    </row>
    <row r="949" spans="1:6" ht="12.5" customHeight="1">
      <c r="A949" s="63"/>
      <c r="B949" s="63"/>
      <c r="C949" s="63"/>
      <c r="D949" s="63"/>
      <c r="E949" s="63"/>
      <c r="F949" s="63"/>
    </row>
    <row r="950" spans="1:6" ht="12.5" customHeight="1">
      <c r="A950" s="63"/>
      <c r="B950" s="63"/>
      <c r="C950" s="63"/>
      <c r="D950" s="63"/>
      <c r="E950" s="63"/>
      <c r="F950" s="63"/>
    </row>
    <row r="951" spans="1:6" ht="12.5" customHeight="1">
      <c r="A951" s="63"/>
      <c r="B951" s="63"/>
      <c r="C951" s="63"/>
      <c r="D951" s="63"/>
      <c r="E951" s="63"/>
      <c r="F951" s="63"/>
    </row>
    <row r="952" spans="1:6" ht="12.5" customHeight="1">
      <c r="A952" s="63"/>
      <c r="B952" s="63"/>
      <c r="C952" s="63"/>
      <c r="D952" s="63"/>
      <c r="E952" s="63"/>
      <c r="F952" s="63"/>
    </row>
    <row r="953" spans="1:6" ht="12.5" customHeight="1">
      <c r="A953" s="63"/>
      <c r="B953" s="63"/>
      <c r="C953" s="63"/>
      <c r="D953" s="63"/>
      <c r="E953" s="63"/>
      <c r="F953" s="63"/>
    </row>
    <row r="954" spans="1:6" ht="12.5" customHeight="1">
      <c r="A954" s="63"/>
      <c r="B954" s="63"/>
      <c r="C954" s="63"/>
      <c r="D954" s="63"/>
      <c r="E954" s="63"/>
      <c r="F954" s="63"/>
    </row>
    <row r="955" spans="1:6" ht="12.5" customHeight="1">
      <c r="A955" s="63"/>
      <c r="B955" s="63"/>
      <c r="C955" s="63"/>
      <c r="D955" s="63"/>
      <c r="E955" s="63"/>
      <c r="F955" s="63"/>
    </row>
    <row r="956" spans="1:6" ht="12.5" customHeight="1">
      <c r="A956" s="63"/>
      <c r="B956" s="63"/>
      <c r="C956" s="63"/>
      <c r="D956" s="63"/>
      <c r="E956" s="63"/>
      <c r="F956" s="63"/>
    </row>
    <row r="957" spans="1:6" ht="12.5" customHeight="1">
      <c r="A957" s="63"/>
      <c r="B957" s="63"/>
      <c r="C957" s="63"/>
      <c r="D957" s="63"/>
      <c r="E957" s="63"/>
      <c r="F957" s="63"/>
    </row>
    <row r="958" spans="1:6" ht="12.5" customHeight="1">
      <c r="A958" s="63"/>
      <c r="B958" s="63"/>
      <c r="C958" s="63"/>
      <c r="D958" s="63"/>
      <c r="E958" s="63"/>
      <c r="F958" s="63"/>
    </row>
    <row r="959" spans="1:6" ht="12.5" customHeight="1">
      <c r="A959" s="63"/>
      <c r="B959" s="63"/>
      <c r="C959" s="63"/>
      <c r="D959" s="63"/>
      <c r="E959" s="63"/>
      <c r="F959" s="63"/>
    </row>
    <row r="960" spans="1:6" ht="12.5" customHeight="1">
      <c r="A960" s="63"/>
      <c r="B960" s="63"/>
      <c r="C960" s="63"/>
      <c r="D960" s="63"/>
      <c r="E960" s="63"/>
      <c r="F960" s="63"/>
    </row>
    <row r="961" spans="1:6" ht="12.5" customHeight="1">
      <c r="A961" s="63"/>
      <c r="B961" s="63"/>
      <c r="C961" s="63"/>
      <c r="D961" s="63"/>
      <c r="E961" s="63"/>
      <c r="F961" s="63"/>
    </row>
    <row r="962" spans="1:6" ht="12.5" customHeight="1">
      <c r="A962" s="63"/>
      <c r="B962" s="63"/>
      <c r="C962" s="63"/>
      <c r="D962" s="63"/>
      <c r="E962" s="63"/>
      <c r="F962" s="63"/>
    </row>
    <row r="963" spans="1:6" ht="12.5" customHeight="1">
      <c r="A963" s="63"/>
      <c r="B963" s="63"/>
      <c r="C963" s="63"/>
      <c r="D963" s="63"/>
      <c r="E963" s="63"/>
      <c r="F963" s="63"/>
    </row>
    <row r="964" spans="1:6" ht="12.5" customHeight="1">
      <c r="A964" s="63"/>
      <c r="B964" s="63"/>
      <c r="C964" s="63"/>
      <c r="D964" s="63"/>
      <c r="E964" s="63"/>
      <c r="F964" s="63"/>
    </row>
    <row r="965" spans="1:6" ht="12.5" customHeight="1">
      <c r="A965" s="63"/>
      <c r="B965" s="63"/>
      <c r="C965" s="63"/>
      <c r="D965" s="63"/>
      <c r="E965" s="63"/>
      <c r="F965" s="63"/>
    </row>
    <row r="966" spans="1:6" ht="12.5" customHeight="1">
      <c r="A966" s="63"/>
      <c r="B966" s="63"/>
      <c r="C966" s="63"/>
      <c r="D966" s="63"/>
      <c r="E966" s="63"/>
      <c r="F966" s="63"/>
    </row>
    <row r="967" spans="1:6" ht="12.5" customHeight="1">
      <c r="A967" s="63"/>
      <c r="B967" s="63"/>
      <c r="C967" s="63"/>
      <c r="D967" s="63"/>
      <c r="E967" s="63"/>
      <c r="F967" s="63"/>
    </row>
    <row r="968" spans="1:6" ht="12.5" customHeight="1">
      <c r="A968" s="63"/>
      <c r="B968" s="63"/>
      <c r="C968" s="63"/>
      <c r="D968" s="63"/>
      <c r="E968" s="63"/>
      <c r="F968" s="63"/>
    </row>
    <row r="969" spans="1:6" ht="12.5" customHeight="1">
      <c r="A969" s="63"/>
      <c r="B969" s="63"/>
      <c r="C969" s="63"/>
      <c r="D969" s="63"/>
      <c r="E969" s="63"/>
      <c r="F969" s="63"/>
    </row>
    <row r="970" spans="1:6" ht="12.5" customHeight="1">
      <c r="A970" s="63"/>
      <c r="B970" s="63"/>
      <c r="C970" s="63"/>
      <c r="D970" s="63"/>
      <c r="E970" s="63"/>
      <c r="F970" s="63"/>
    </row>
    <row r="971" spans="1:6" ht="12.5" customHeight="1">
      <c r="A971" s="63"/>
      <c r="B971" s="63"/>
      <c r="C971" s="63"/>
      <c r="D971" s="63"/>
      <c r="E971" s="63"/>
      <c r="F971" s="63"/>
    </row>
    <row r="972" spans="1:6" ht="12.5" customHeight="1">
      <c r="A972" s="63"/>
      <c r="B972" s="63"/>
      <c r="C972" s="63"/>
      <c r="D972" s="63"/>
      <c r="E972" s="63"/>
      <c r="F972" s="63"/>
    </row>
    <row r="973" spans="1:6" ht="12.5" customHeight="1">
      <c r="A973" s="63"/>
      <c r="B973" s="63"/>
      <c r="C973" s="63"/>
      <c r="D973" s="63"/>
      <c r="E973" s="63"/>
      <c r="F973" s="63"/>
    </row>
    <row r="974" spans="1:6" ht="12.5" customHeight="1">
      <c r="A974" s="63"/>
      <c r="B974" s="63"/>
      <c r="C974" s="63"/>
      <c r="D974" s="63"/>
      <c r="E974" s="63"/>
      <c r="F974" s="63"/>
    </row>
    <row r="975" spans="1:6" ht="12.5" customHeight="1">
      <c r="A975" s="63"/>
      <c r="B975" s="63"/>
      <c r="C975" s="63"/>
      <c r="D975" s="63"/>
      <c r="E975" s="63"/>
      <c r="F975" s="63"/>
    </row>
    <row r="976" spans="1:6" ht="12.5" customHeight="1">
      <c r="A976" s="63"/>
      <c r="B976" s="63"/>
      <c r="C976" s="63"/>
      <c r="D976" s="63"/>
      <c r="E976" s="63"/>
      <c r="F976" s="63"/>
    </row>
    <row r="977" spans="1:6" ht="12.5" customHeight="1">
      <c r="A977" s="63"/>
      <c r="B977" s="63"/>
      <c r="C977" s="63"/>
      <c r="D977" s="63"/>
      <c r="E977" s="63"/>
      <c r="F977" s="63"/>
    </row>
    <row r="978" spans="1:6" ht="12.5" customHeight="1">
      <c r="A978" s="63"/>
      <c r="B978" s="63"/>
      <c r="C978" s="63"/>
      <c r="D978" s="63"/>
      <c r="E978" s="63"/>
      <c r="F978" s="63"/>
    </row>
    <row r="979" spans="1:6" ht="12.5" customHeight="1">
      <c r="A979" s="63"/>
      <c r="B979" s="63"/>
      <c r="C979" s="63"/>
      <c r="D979" s="63"/>
      <c r="E979" s="63"/>
      <c r="F979" s="63"/>
    </row>
    <row r="980" spans="1:6" ht="12.5" customHeight="1">
      <c r="A980" s="63"/>
      <c r="B980" s="63"/>
      <c r="C980" s="63"/>
      <c r="D980" s="63"/>
      <c r="E980" s="63"/>
      <c r="F980" s="63"/>
    </row>
    <row r="981" spans="1:6" ht="12.5" customHeight="1">
      <c r="A981" s="63"/>
      <c r="B981" s="63"/>
      <c r="C981" s="63"/>
      <c r="D981" s="63"/>
      <c r="E981" s="63"/>
      <c r="F981" s="63"/>
    </row>
    <row r="982" spans="1:6" ht="12.5" customHeight="1">
      <c r="A982" s="63"/>
      <c r="B982" s="63"/>
      <c r="C982" s="63"/>
      <c r="D982" s="63"/>
      <c r="E982" s="63"/>
      <c r="F982" s="63"/>
    </row>
    <row r="983" spans="1:6" ht="12.5" customHeight="1">
      <c r="A983" s="63"/>
      <c r="B983" s="63"/>
      <c r="C983" s="63"/>
      <c r="D983" s="63"/>
      <c r="E983" s="63"/>
      <c r="F983" s="63"/>
    </row>
    <row r="984" spans="1:6" ht="12.5" customHeight="1">
      <c r="A984" s="63"/>
      <c r="B984" s="63"/>
      <c r="C984" s="63"/>
      <c r="D984" s="63"/>
      <c r="E984" s="63"/>
      <c r="F984" s="63"/>
    </row>
    <row r="985" spans="1:6" ht="12.5" customHeight="1">
      <c r="A985" s="63"/>
      <c r="B985" s="63"/>
      <c r="C985" s="63"/>
      <c r="D985" s="63"/>
      <c r="E985" s="63"/>
      <c r="F985" s="63"/>
    </row>
    <row r="986" spans="1:6" ht="12.5" customHeight="1">
      <c r="A986" s="63"/>
      <c r="B986" s="63"/>
      <c r="C986" s="63"/>
      <c r="D986" s="63"/>
      <c r="E986" s="63"/>
      <c r="F986" s="63"/>
    </row>
    <row r="987" spans="1:6" ht="12.5" customHeight="1">
      <c r="A987" s="63"/>
      <c r="B987" s="63"/>
      <c r="C987" s="63"/>
      <c r="D987" s="63"/>
      <c r="E987" s="63"/>
      <c r="F987" s="63"/>
    </row>
    <row r="988" spans="1:6" ht="12.5" customHeight="1">
      <c r="A988" s="63"/>
      <c r="B988" s="63"/>
      <c r="C988" s="63"/>
      <c r="D988" s="63"/>
      <c r="E988" s="63"/>
      <c r="F988" s="63"/>
    </row>
    <row r="989" spans="1:6" ht="12.5" customHeight="1">
      <c r="A989" s="63"/>
      <c r="B989" s="63"/>
      <c r="C989" s="63"/>
      <c r="D989" s="63"/>
      <c r="E989" s="63"/>
      <c r="F989" s="63"/>
    </row>
    <row r="990" spans="1:6" ht="12.5" customHeight="1">
      <c r="A990" s="63"/>
      <c r="B990" s="63"/>
      <c r="C990" s="63"/>
      <c r="D990" s="63"/>
      <c r="E990" s="63"/>
      <c r="F990" s="63"/>
    </row>
    <row r="991" spans="1:6" ht="12.5" customHeight="1">
      <c r="A991" s="63"/>
      <c r="B991" s="63"/>
      <c r="C991" s="63"/>
      <c r="D991" s="63"/>
      <c r="E991" s="63"/>
      <c r="F991" s="63"/>
    </row>
    <row r="992" spans="1:6" ht="12.5" customHeight="1">
      <c r="A992" s="63"/>
      <c r="B992" s="63"/>
      <c r="C992" s="63"/>
      <c r="D992" s="63"/>
      <c r="E992" s="63"/>
      <c r="F992" s="63"/>
    </row>
    <row r="993" spans="1:6" ht="12.5" customHeight="1">
      <c r="A993" s="63"/>
      <c r="B993" s="63"/>
      <c r="C993" s="63"/>
      <c r="D993" s="63"/>
      <c r="E993" s="63"/>
      <c r="F993" s="63"/>
    </row>
    <row r="994" spans="1:6" ht="12.5" customHeight="1">
      <c r="A994" s="63"/>
      <c r="B994" s="63"/>
      <c r="C994" s="63"/>
      <c r="D994" s="63"/>
      <c r="E994" s="63"/>
      <c r="F994" s="63"/>
    </row>
    <row r="995" spans="1:6" ht="12.5" customHeight="1">
      <c r="A995" s="63"/>
      <c r="B995" s="63"/>
      <c r="C995" s="63"/>
      <c r="D995" s="63"/>
      <c r="E995" s="63"/>
      <c r="F995" s="63"/>
    </row>
    <row r="996" spans="1:6" ht="12.5" customHeight="1">
      <c r="A996" s="63"/>
      <c r="B996" s="63"/>
      <c r="C996" s="63"/>
      <c r="D996" s="63"/>
      <c r="E996" s="63"/>
      <c r="F996" s="63"/>
    </row>
    <row r="997" spans="1:6" ht="12.5" customHeight="1">
      <c r="A997" s="63"/>
      <c r="B997" s="63"/>
      <c r="C997" s="63"/>
      <c r="D997" s="63"/>
      <c r="E997" s="63"/>
      <c r="F997" s="63"/>
    </row>
    <row r="998" spans="1:6" ht="12.5" customHeight="1">
      <c r="A998" s="63"/>
      <c r="B998" s="63"/>
      <c r="C998" s="63"/>
      <c r="D998" s="63"/>
      <c r="E998" s="63"/>
      <c r="F998" s="63"/>
    </row>
    <row r="999" spans="1:6" ht="12.5" customHeight="1">
      <c r="A999" s="63"/>
      <c r="B999" s="63"/>
      <c r="C999" s="63"/>
      <c r="D999" s="63"/>
      <c r="E999" s="63"/>
      <c r="F999" s="63"/>
    </row>
    <row r="1000" spans="1:6" ht="12.5" customHeight="1">
      <c r="A1000" s="63"/>
      <c r="B1000" s="63"/>
      <c r="C1000" s="63"/>
      <c r="D1000" s="63"/>
      <c r="E1000" s="63"/>
      <c r="F1000" s="63"/>
    </row>
    <row r="1001" spans="1:6" ht="12.5" customHeight="1">
      <c r="A1001" s="63"/>
      <c r="B1001" s="63"/>
      <c r="C1001" s="63"/>
      <c r="D1001" s="63"/>
      <c r="E1001" s="63"/>
      <c r="F1001" s="63"/>
    </row>
    <row r="1002" spans="1:6" ht="12.5" customHeight="1">
      <c r="A1002" s="63"/>
      <c r="B1002" s="63"/>
      <c r="C1002" s="63"/>
      <c r="D1002" s="63"/>
      <c r="E1002" s="63"/>
      <c r="F1002" s="63"/>
    </row>
  </sheetData>
  <mergeCells count="1">
    <mergeCell ref="A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R960"/>
  <sheetViews>
    <sheetView workbookViewId="0">
      <pane xSplit="6" topLeftCell="G1" activePane="topRight" state="frozen"/>
      <selection pane="topRight" activeCell="H2" sqref="H2"/>
    </sheetView>
  </sheetViews>
  <sheetFormatPr defaultColWidth="12.6328125" defaultRowHeight="15.75" customHeight="1"/>
  <cols>
    <col min="1" max="1" width="2.7265625" style="352" hidden="1" customWidth="1"/>
    <col min="2" max="2" width="12.6328125" style="352" customWidth="1"/>
    <col min="3" max="3" width="19.6328125" style="352" customWidth="1"/>
    <col min="4" max="4" width="24.7265625" style="352" customWidth="1"/>
    <col min="5" max="5" width="13.36328125" style="352" customWidth="1"/>
    <col min="6" max="6" width="26.08984375" style="352" customWidth="1"/>
    <col min="7" max="7" width="13.90625" style="352" customWidth="1"/>
    <col min="8" max="8" width="14.7265625" style="352" customWidth="1"/>
    <col min="9" max="9" width="12.453125" style="352" customWidth="1"/>
    <col min="10" max="11" width="14" style="352" customWidth="1"/>
    <col min="12" max="13" width="27.7265625" style="352" customWidth="1"/>
    <col min="14" max="14" width="13.90625" style="352" customWidth="1"/>
    <col min="19" max="19" width="44.36328125" style="352" customWidth="1"/>
    <col min="20" max="20" width="41.26953125" style="352" customWidth="1"/>
    <col min="21" max="21" width="43.7265625" style="352" customWidth="1"/>
    <col min="22" max="22" width="28.7265625" style="352" customWidth="1"/>
    <col min="23" max="25" width="27.08984375" style="352" customWidth="1"/>
    <col min="31" max="31" width="20.90625" style="352" customWidth="1"/>
    <col min="32" max="33" width="18.26953125" style="352" customWidth="1"/>
  </cols>
  <sheetData>
    <row r="1" spans="1:44" ht="156" customHeight="1">
      <c r="A1" s="72" t="str">
        <f t="shared" ref="A1:A64" si="0">IF(ISBLANK(AH1),"",B1&amp;"|"&amp;AH1)</f>
        <v>Kode Risiko
Utama|Status</v>
      </c>
      <c r="B1" s="454" t="s">
        <v>669</v>
      </c>
      <c r="C1" s="453" t="s">
        <v>670</v>
      </c>
      <c r="D1" s="453" t="s">
        <v>671</v>
      </c>
      <c r="E1" s="453" t="s">
        <v>672</v>
      </c>
      <c r="F1" s="453" t="s">
        <v>673</v>
      </c>
      <c r="G1" s="453" t="s">
        <v>674</v>
      </c>
      <c r="H1" s="453" t="s">
        <v>675</v>
      </c>
      <c r="I1" s="453" t="s">
        <v>676</v>
      </c>
      <c r="J1" s="417"/>
      <c r="K1" s="418"/>
      <c r="L1" s="453" t="s">
        <v>677</v>
      </c>
      <c r="M1" s="453" t="s">
        <v>678</v>
      </c>
      <c r="N1" s="450" t="s">
        <v>679</v>
      </c>
      <c r="O1" s="450" t="s">
        <v>680</v>
      </c>
      <c r="P1" s="450" t="s">
        <v>681</v>
      </c>
      <c r="Q1" s="450" t="s">
        <v>682</v>
      </c>
      <c r="R1" s="450" t="s">
        <v>683</v>
      </c>
      <c r="S1" s="451" t="s">
        <v>684</v>
      </c>
      <c r="T1" s="449" t="s">
        <v>685</v>
      </c>
      <c r="U1" s="449" t="s">
        <v>686</v>
      </c>
      <c r="V1" s="449" t="s">
        <v>687</v>
      </c>
      <c r="W1" s="449" t="s">
        <v>688</v>
      </c>
      <c r="X1" s="449" t="s">
        <v>689</v>
      </c>
      <c r="Y1" s="449" t="s">
        <v>515</v>
      </c>
      <c r="Z1" s="447" t="s">
        <v>690</v>
      </c>
      <c r="AA1" s="447" t="s">
        <v>691</v>
      </c>
      <c r="AB1" s="447" t="s">
        <v>692</v>
      </c>
      <c r="AC1" s="447" t="s">
        <v>693</v>
      </c>
      <c r="AD1" s="447" t="s">
        <v>694</v>
      </c>
      <c r="AE1" s="447" t="s">
        <v>695</v>
      </c>
      <c r="AF1" s="447" t="s">
        <v>696</v>
      </c>
      <c r="AG1" s="447" t="s">
        <v>697</v>
      </c>
      <c r="AH1" s="448" t="s">
        <v>698</v>
      </c>
      <c r="AI1" s="448" t="s">
        <v>699</v>
      </c>
      <c r="AJ1" s="448" t="s">
        <v>700</v>
      </c>
      <c r="AK1" s="446" t="s">
        <v>701</v>
      </c>
      <c r="AL1" s="446" t="s">
        <v>702</v>
      </c>
      <c r="AM1" s="446" t="s">
        <v>703</v>
      </c>
      <c r="AN1" s="446" t="s">
        <v>704</v>
      </c>
      <c r="AO1" s="446" t="s">
        <v>705</v>
      </c>
      <c r="AP1" s="446" t="s">
        <v>706</v>
      </c>
      <c r="AQ1" s="446" t="s">
        <v>707</v>
      </c>
      <c r="AR1" s="446" t="s">
        <v>708</v>
      </c>
    </row>
    <row r="2" spans="1:44" ht="50.25" customHeight="1">
      <c r="A2" s="72" t="str">
        <f t="shared" si="0"/>
        <v/>
      </c>
      <c r="B2" s="422"/>
      <c r="C2" s="422"/>
      <c r="D2" s="422"/>
      <c r="E2" s="422"/>
      <c r="F2" s="422"/>
      <c r="G2" s="422"/>
      <c r="H2" s="422"/>
      <c r="I2" s="84" t="s">
        <v>709</v>
      </c>
      <c r="J2" s="73" t="s">
        <v>710</v>
      </c>
      <c r="K2" s="74" t="s">
        <v>711</v>
      </c>
      <c r="L2" s="422"/>
      <c r="M2" s="422"/>
      <c r="N2" s="422"/>
      <c r="O2" s="422"/>
      <c r="P2" s="422"/>
      <c r="Q2" s="422"/>
      <c r="R2" s="422"/>
      <c r="S2" s="422"/>
      <c r="T2" s="422"/>
      <c r="U2" s="422"/>
      <c r="V2" s="422"/>
      <c r="W2" s="422"/>
      <c r="X2" s="422"/>
      <c r="Y2" s="422"/>
      <c r="Z2" s="422"/>
      <c r="AA2" s="422"/>
      <c r="AB2" s="422"/>
      <c r="AC2" s="422"/>
      <c r="AD2" s="422"/>
      <c r="AE2" s="422"/>
      <c r="AF2" s="422"/>
      <c r="AG2" s="422"/>
      <c r="AH2" s="422"/>
      <c r="AI2" s="422"/>
      <c r="AJ2" s="422"/>
      <c r="AK2" s="422"/>
      <c r="AL2" s="422"/>
      <c r="AM2" s="422"/>
      <c r="AN2" s="422"/>
      <c r="AO2" s="422"/>
      <c r="AP2" s="422"/>
      <c r="AQ2" s="422"/>
      <c r="AR2" s="422"/>
    </row>
    <row r="3" spans="1:44" ht="97.5" customHeight="1">
      <c r="A3" s="72" t="str">
        <f t="shared" si="0"/>
        <v>Kode Risiko mengacu pada Risiko Utama Perusahaan|Status risiko (Aktif/Non Aktif)
 1. Aktif : Jika risiko masih dipantau.
 2. Non Aktif: Jika risiko telah diupdate</v>
      </c>
      <c r="B3" s="371" t="s">
        <v>712</v>
      </c>
      <c r="C3" s="371" t="s">
        <v>713</v>
      </c>
      <c r="D3" s="371" t="s">
        <v>714</v>
      </c>
      <c r="E3" s="88" t="s">
        <v>715</v>
      </c>
      <c r="F3" s="371" t="s">
        <v>716</v>
      </c>
      <c r="G3" s="371" t="s">
        <v>717</v>
      </c>
      <c r="H3" s="371" t="s">
        <v>718</v>
      </c>
      <c r="I3" s="452" t="s">
        <v>719</v>
      </c>
      <c r="J3" s="417"/>
      <c r="K3" s="418"/>
      <c r="L3" s="371" t="s">
        <v>720</v>
      </c>
      <c r="M3" s="371" t="s">
        <v>721</v>
      </c>
      <c r="N3" s="88" t="s">
        <v>722</v>
      </c>
      <c r="O3" s="88" t="s">
        <v>723</v>
      </c>
      <c r="P3" s="88" t="s">
        <v>724</v>
      </c>
      <c r="Q3" s="88" t="s">
        <v>725</v>
      </c>
      <c r="R3" s="88" t="s">
        <v>726</v>
      </c>
      <c r="S3" s="371" t="s">
        <v>727</v>
      </c>
      <c r="T3" s="371" t="s">
        <v>728</v>
      </c>
      <c r="U3" s="371" t="s">
        <v>729</v>
      </c>
      <c r="V3" s="371" t="s">
        <v>730</v>
      </c>
      <c r="W3" s="371" t="s">
        <v>731</v>
      </c>
      <c r="X3" s="371" t="s">
        <v>732</v>
      </c>
      <c r="Y3" s="371" t="s">
        <v>733</v>
      </c>
      <c r="Z3" s="88" t="s">
        <v>722</v>
      </c>
      <c r="AA3" s="88" t="s">
        <v>734</v>
      </c>
      <c r="AB3" s="88" t="s">
        <v>735</v>
      </c>
      <c r="AC3" s="88" t="s">
        <v>736</v>
      </c>
      <c r="AD3" s="88" t="s">
        <v>726</v>
      </c>
      <c r="AE3" s="371" t="s">
        <v>737</v>
      </c>
      <c r="AF3" s="371" t="s">
        <v>738</v>
      </c>
      <c r="AG3" s="371" t="s">
        <v>739</v>
      </c>
      <c r="AH3" s="75" t="s">
        <v>740</v>
      </c>
      <c r="AI3" s="76" t="s">
        <v>741</v>
      </c>
      <c r="AJ3" s="76" t="s">
        <v>742</v>
      </c>
      <c r="AK3" s="75" t="s">
        <v>743</v>
      </c>
      <c r="AL3" s="75" t="s">
        <v>744</v>
      </c>
      <c r="AM3" s="75" t="s">
        <v>745</v>
      </c>
      <c r="AN3" s="75" t="s">
        <v>746</v>
      </c>
      <c r="AO3" s="75" t="s">
        <v>747</v>
      </c>
      <c r="AP3" s="75" t="s">
        <v>748</v>
      </c>
      <c r="AQ3" s="75" t="s">
        <v>749</v>
      </c>
      <c r="AR3" s="75" t="s">
        <v>750</v>
      </c>
    </row>
    <row r="4" spans="1:44" ht="13" customHeight="1">
      <c r="A4" s="72" t="str">
        <f t="shared" si="0"/>
        <v/>
      </c>
      <c r="B4" s="77"/>
      <c r="C4" s="77"/>
      <c r="D4" s="78"/>
      <c r="E4" s="77"/>
      <c r="F4" s="77"/>
      <c r="G4" s="77"/>
      <c r="H4" s="77"/>
      <c r="I4" s="77"/>
      <c r="J4" s="77"/>
      <c r="K4" s="77"/>
      <c r="L4" s="77"/>
      <c r="M4" s="77"/>
      <c r="N4" s="79"/>
      <c r="O4" s="100"/>
      <c r="P4" s="79"/>
      <c r="Q4" s="80" t="str">
        <f>IF(N4="","",INDEX(Bahan!$C$2:$H$7,MATCH(P4,Bahan!$C$2:$C$7,0),MATCH(N4,Bahan!$C$2:$H$2,0)))</f>
        <v/>
      </c>
      <c r="R4" s="80" t="str">
        <f>IF(N4="","",INDEX(Bahan!$C$10:$H$15,MATCH(P4,Bahan!$C$10:$C$15,0),MATCH(N4,Bahan!$C$10:$H$10,0)))</f>
        <v/>
      </c>
      <c r="S4" s="77"/>
      <c r="T4" s="77"/>
      <c r="U4" s="77"/>
      <c r="V4" s="77"/>
      <c r="W4" s="77"/>
      <c r="X4" s="77"/>
      <c r="Y4" s="77"/>
      <c r="Z4" s="79"/>
      <c r="AA4" s="81"/>
      <c r="AB4" s="79"/>
      <c r="AC4" s="80" t="str">
        <f>IF(Z4="","",INDEX(Bahan!$C$2:$H$7,MATCH(AB4,Bahan!$C$2:$C$7,0),MATCH(Z4,Bahan!$C$2:$H$2,0)))</f>
        <v/>
      </c>
      <c r="AD4" s="80" t="str">
        <f>IF(Z4="","",INDEX(Bahan!$C$10:$H$15,MATCH(AB4,Bahan!$C$10:$C$15,0),MATCH(Z4,Bahan!$C$10:$H$10,0)))</f>
        <v/>
      </c>
      <c r="AE4" s="77"/>
      <c r="AF4" s="77"/>
      <c r="AG4" s="77"/>
      <c r="AH4" s="77"/>
      <c r="AI4" s="77"/>
      <c r="AJ4" s="107" t="str">
        <f>IF(ISBLANK(AI4),"",VLOOKUP(AI4,[1]Bulan!$A$2:$B$13,2,FALSE))</f>
        <v/>
      </c>
      <c r="AK4" s="77"/>
      <c r="AL4" s="77"/>
      <c r="AM4" s="77"/>
      <c r="AN4" s="77"/>
      <c r="AO4" s="77"/>
      <c r="AP4" s="77"/>
      <c r="AQ4" s="77"/>
      <c r="AR4" s="77"/>
    </row>
    <row r="5" spans="1:44" ht="13" customHeight="1">
      <c r="A5" s="72" t="str">
        <f t="shared" si="0"/>
        <v/>
      </c>
      <c r="B5" s="77"/>
      <c r="C5" s="77"/>
      <c r="D5" s="78"/>
      <c r="E5" s="77"/>
      <c r="F5" s="77"/>
      <c r="G5" s="77"/>
      <c r="H5" s="77"/>
      <c r="I5" s="77"/>
      <c r="J5" s="77"/>
      <c r="K5" s="77"/>
      <c r="L5" s="77"/>
      <c r="M5" s="77"/>
      <c r="N5" s="79"/>
      <c r="O5" s="100"/>
      <c r="P5" s="79"/>
      <c r="Q5" s="80" t="str">
        <f>IF(N5="","",INDEX(Bahan!$C$2:$H$7,MATCH(P5,Bahan!$C$2:$C$7,0),MATCH(N5,Bahan!$C$2:$H$2,0)))</f>
        <v/>
      </c>
      <c r="R5" s="80" t="str">
        <f>IF(N5="","",INDEX(Bahan!$C$10:$H$15,MATCH(P5,Bahan!$C$10:$C$15,0),MATCH(N5,Bahan!$C$10:$H$10,0)))</f>
        <v/>
      </c>
      <c r="S5" s="77"/>
      <c r="T5" s="77"/>
      <c r="U5" s="77"/>
      <c r="V5" s="77"/>
      <c r="W5" s="77"/>
      <c r="X5" s="77"/>
      <c r="Y5" s="77"/>
      <c r="Z5" s="79"/>
      <c r="AA5" s="81"/>
      <c r="AB5" s="79"/>
      <c r="AC5" s="80" t="str">
        <f>IF(Z5="","",INDEX(Bahan!$C$2:$H$7,MATCH(AB5,Bahan!$C$2:$C$7,0),MATCH(Z5,Bahan!$C$2:$H$2,0)))</f>
        <v/>
      </c>
      <c r="AD5" s="80" t="str">
        <f>IF(Z5="","",INDEX(Bahan!$C$10:$H$15,MATCH(AB5,Bahan!$C$10:$C$15,0),MATCH(Z5,Bahan!$C$10:$H$10,0)))</f>
        <v/>
      </c>
      <c r="AE5" s="77"/>
      <c r="AF5" s="77"/>
      <c r="AG5" s="77"/>
      <c r="AH5" s="77"/>
      <c r="AI5" s="77"/>
      <c r="AJ5" s="107" t="str">
        <f>IF(ISBLANK(AI5),"",VLOOKUP(AI5,[1]Bulan!$A$2:$B$13,2,FALSE))</f>
        <v/>
      </c>
      <c r="AK5" s="77"/>
      <c r="AL5" s="77"/>
      <c r="AM5" s="77"/>
      <c r="AN5" s="77"/>
      <c r="AO5" s="77"/>
      <c r="AP5" s="77"/>
      <c r="AQ5" s="77"/>
      <c r="AR5" s="77"/>
    </row>
    <row r="6" spans="1:44" ht="13" customHeight="1">
      <c r="A6" s="72" t="str">
        <f t="shared" si="0"/>
        <v/>
      </c>
      <c r="B6" s="77"/>
      <c r="C6" s="77"/>
      <c r="D6" s="78"/>
      <c r="E6" s="77"/>
      <c r="F6" s="77"/>
      <c r="G6" s="77"/>
      <c r="H6" s="77"/>
      <c r="I6" s="77"/>
      <c r="J6" s="77"/>
      <c r="K6" s="77"/>
      <c r="L6" s="77"/>
      <c r="M6" s="77"/>
      <c r="N6" s="79"/>
      <c r="O6" s="100"/>
      <c r="P6" s="79"/>
      <c r="Q6" s="80" t="str">
        <f>IF(N6="","",INDEX(Bahan!$C$2:$H$7,MATCH(P6,Bahan!$C$2:$C$7,0),MATCH(N6,Bahan!$C$2:$H$2,0)))</f>
        <v/>
      </c>
      <c r="R6" s="80" t="str">
        <f>IF(N6="","",INDEX(Bahan!$C$10:$H$15,MATCH(P6,Bahan!$C$10:$C$15,0),MATCH(N6,Bahan!$C$10:$H$10,0)))</f>
        <v/>
      </c>
      <c r="S6" s="77"/>
      <c r="T6" s="77"/>
      <c r="U6" s="77"/>
      <c r="V6" s="77"/>
      <c r="W6" s="77"/>
      <c r="X6" s="77"/>
      <c r="Y6" s="77"/>
      <c r="Z6" s="79"/>
      <c r="AA6" s="81"/>
      <c r="AB6" s="79"/>
      <c r="AC6" s="80" t="str">
        <f>IF(Z6="","",INDEX(Bahan!$C$2:$H$7,MATCH(AB6,Bahan!$C$2:$C$7,0),MATCH(Z6,Bahan!$C$2:$H$2,0)))</f>
        <v/>
      </c>
      <c r="AD6" s="80" t="str">
        <f>IF(Z6="","",INDEX(Bahan!$C$10:$H$15,MATCH(AB6,Bahan!$C$10:$C$15,0),MATCH(Z6,Bahan!$C$10:$H$10,0)))</f>
        <v/>
      </c>
      <c r="AE6" s="77"/>
      <c r="AF6" s="77"/>
      <c r="AG6" s="77"/>
      <c r="AH6" s="77"/>
      <c r="AI6" s="77"/>
      <c r="AJ6" s="107" t="str">
        <f>IF(ISBLANK(AI6),"",VLOOKUP(AI6,[1]Bulan!$A$2:$B$13,2,FALSE))</f>
        <v/>
      </c>
      <c r="AK6" s="77"/>
      <c r="AL6" s="77"/>
      <c r="AM6" s="77"/>
      <c r="AN6" s="77"/>
      <c r="AO6" s="77"/>
      <c r="AP6" s="77"/>
      <c r="AQ6" s="77"/>
      <c r="AR6" s="77"/>
    </row>
    <row r="7" spans="1:44" ht="13" customHeight="1">
      <c r="A7" s="72" t="str">
        <f t="shared" si="0"/>
        <v/>
      </c>
      <c r="B7" s="77"/>
      <c r="C7" s="77"/>
      <c r="D7" s="78"/>
      <c r="E7" s="77"/>
      <c r="F7" s="77"/>
      <c r="G7" s="77"/>
      <c r="H7" s="77"/>
      <c r="I7" s="77"/>
      <c r="J7" s="77"/>
      <c r="K7" s="77"/>
      <c r="L7" s="77"/>
      <c r="M7" s="77"/>
      <c r="N7" s="79"/>
      <c r="O7" s="100"/>
      <c r="P7" s="79"/>
      <c r="Q7" s="80" t="str">
        <f>IF(N7="","",INDEX(Bahan!$C$2:$H$7,MATCH(P7,Bahan!$C$2:$C$7,0),MATCH(N7,Bahan!$C$2:$H$2,0)))</f>
        <v/>
      </c>
      <c r="R7" s="80" t="str">
        <f>IF(N7="","",INDEX(Bahan!$C$10:$H$15,MATCH(P7,Bahan!$C$10:$C$15,0),MATCH(N7,Bahan!$C$10:$H$10,0)))</f>
        <v/>
      </c>
      <c r="S7" s="77"/>
      <c r="T7" s="77"/>
      <c r="U7" s="77"/>
      <c r="V7" s="77"/>
      <c r="W7" s="77"/>
      <c r="X7" s="77"/>
      <c r="Y7" s="77"/>
      <c r="Z7" s="79"/>
      <c r="AA7" s="81"/>
      <c r="AB7" s="79"/>
      <c r="AC7" s="80" t="str">
        <f>IF(Z7="","",INDEX(Bahan!$C$2:$H$7,MATCH(AB7,Bahan!$C$2:$C$7,0),MATCH(Z7,Bahan!$C$2:$H$2,0)))</f>
        <v/>
      </c>
      <c r="AD7" s="80" t="str">
        <f>IF(Z7="","",INDEX(Bahan!$C$10:$H$15,MATCH(AB7,Bahan!$C$10:$C$15,0),MATCH(Z7,Bahan!$C$10:$H$10,0)))</f>
        <v/>
      </c>
      <c r="AE7" s="77"/>
      <c r="AF7" s="77"/>
      <c r="AG7" s="77"/>
      <c r="AH7" s="77"/>
      <c r="AI7" s="77"/>
      <c r="AJ7" s="107" t="str">
        <f>IF(ISBLANK(AI7),"",VLOOKUP(AI7,[1]Bulan!$A$2:$B$13,2,FALSE))</f>
        <v/>
      </c>
      <c r="AK7" s="77"/>
      <c r="AL7" s="77"/>
      <c r="AM7" s="77"/>
      <c r="AN7" s="77"/>
      <c r="AO7" s="77"/>
      <c r="AP7" s="77"/>
      <c r="AQ7" s="77"/>
      <c r="AR7" s="77"/>
    </row>
    <row r="8" spans="1:44" ht="13" customHeight="1">
      <c r="A8" s="72" t="str">
        <f t="shared" si="0"/>
        <v/>
      </c>
      <c r="B8" s="77"/>
      <c r="C8" s="77"/>
      <c r="D8" s="78"/>
      <c r="E8" s="77"/>
      <c r="F8" s="77"/>
      <c r="G8" s="77"/>
      <c r="H8" s="77"/>
      <c r="I8" s="77"/>
      <c r="J8" s="77"/>
      <c r="K8" s="77"/>
      <c r="L8" s="77"/>
      <c r="M8" s="77"/>
      <c r="N8" s="79"/>
      <c r="O8" s="100"/>
      <c r="P8" s="79"/>
      <c r="Q8" s="80" t="str">
        <f>IF(N8="","",INDEX(Bahan!$C$2:$H$7,MATCH(P8,Bahan!$C$2:$C$7,0),MATCH(N8,Bahan!$C$2:$H$2,0)))</f>
        <v/>
      </c>
      <c r="R8" s="80" t="str">
        <f>IF(N8="","",INDEX(Bahan!$C$10:$H$15,MATCH(P8,Bahan!$C$10:$C$15,0),MATCH(N8,Bahan!$C$10:$H$10,0)))</f>
        <v/>
      </c>
      <c r="S8" s="77"/>
      <c r="T8" s="77"/>
      <c r="U8" s="77"/>
      <c r="V8" s="77"/>
      <c r="W8" s="77"/>
      <c r="X8" s="77"/>
      <c r="Y8" s="77"/>
      <c r="Z8" s="79"/>
      <c r="AA8" s="81"/>
      <c r="AB8" s="79"/>
      <c r="AC8" s="80" t="str">
        <f>IF(Z8="","",INDEX(Bahan!$C$2:$H$7,MATCH(AB8,Bahan!$C$2:$C$7,0),MATCH(Z8,Bahan!$C$2:$H$2,0)))</f>
        <v/>
      </c>
      <c r="AD8" s="80" t="str">
        <f>IF(Z8="","",INDEX(Bahan!$C$10:$H$15,MATCH(AB8,Bahan!$C$10:$C$15,0),MATCH(Z8,Bahan!$C$10:$H$10,0)))</f>
        <v/>
      </c>
      <c r="AE8" s="77"/>
      <c r="AF8" s="77"/>
      <c r="AG8" s="77"/>
      <c r="AH8" s="77"/>
      <c r="AI8" s="77"/>
      <c r="AJ8" s="107" t="str">
        <f>IF(ISBLANK(AI8),"",VLOOKUP(AI8,[1]Bulan!$A$2:$B$13,2,FALSE))</f>
        <v/>
      </c>
      <c r="AK8" s="77"/>
      <c r="AL8" s="77"/>
      <c r="AM8" s="77"/>
      <c r="AN8" s="77"/>
      <c r="AO8" s="77"/>
      <c r="AP8" s="77"/>
      <c r="AQ8" s="77"/>
      <c r="AR8" s="77"/>
    </row>
    <row r="9" spans="1:44" ht="13" customHeight="1">
      <c r="A9" s="72" t="str">
        <f t="shared" si="0"/>
        <v/>
      </c>
      <c r="B9" s="77"/>
      <c r="C9" s="77"/>
      <c r="D9" s="78"/>
      <c r="E9" s="77"/>
      <c r="F9" s="77"/>
      <c r="G9" s="77"/>
      <c r="H9" s="77"/>
      <c r="I9" s="77"/>
      <c r="J9" s="77"/>
      <c r="K9" s="77"/>
      <c r="L9" s="77"/>
      <c r="M9" s="77"/>
      <c r="N9" s="79"/>
      <c r="O9" s="100"/>
      <c r="P9" s="79"/>
      <c r="Q9" s="80" t="str">
        <f>IF(N9="","",INDEX(Bahan!$C$2:$H$7,MATCH(P9,Bahan!$C$2:$C$7,0),MATCH(N9,Bahan!$C$2:$H$2,0)))</f>
        <v/>
      </c>
      <c r="R9" s="80" t="str">
        <f>IF(N9="","",INDEX(Bahan!$C$10:$H$15,MATCH(P9,Bahan!$C$10:$C$15,0),MATCH(N9,Bahan!$C$10:$H$10,0)))</f>
        <v/>
      </c>
      <c r="S9" s="77"/>
      <c r="T9" s="77"/>
      <c r="U9" s="77"/>
      <c r="V9" s="77"/>
      <c r="W9" s="77"/>
      <c r="X9" s="77"/>
      <c r="Y9" s="77"/>
      <c r="Z9" s="79"/>
      <c r="AA9" s="81"/>
      <c r="AB9" s="79"/>
      <c r="AC9" s="80" t="str">
        <f>IF(Z9="","",INDEX(Bahan!$C$2:$H$7,MATCH(AB9,Bahan!$C$2:$C$7,0),MATCH(Z9,Bahan!$C$2:$H$2,0)))</f>
        <v/>
      </c>
      <c r="AD9" s="80" t="str">
        <f>IF(Z9="","",INDEX(Bahan!$C$10:$H$15,MATCH(AB9,Bahan!$C$10:$C$15,0),MATCH(Z9,Bahan!$C$10:$H$10,0)))</f>
        <v/>
      </c>
      <c r="AE9" s="77"/>
      <c r="AF9" s="77"/>
      <c r="AG9" s="77"/>
      <c r="AH9" s="77"/>
      <c r="AI9" s="77"/>
      <c r="AJ9" s="107" t="str">
        <f>IF(ISBLANK(AI9),"",VLOOKUP(AI9,[1]Bulan!$A$2:$B$13,2,FALSE))</f>
        <v/>
      </c>
      <c r="AK9" s="77"/>
      <c r="AL9" s="77"/>
      <c r="AM9" s="77"/>
      <c r="AN9" s="77"/>
      <c r="AO9" s="77"/>
      <c r="AP9" s="77"/>
      <c r="AQ9" s="77"/>
      <c r="AR9" s="77"/>
    </row>
    <row r="10" spans="1:44" ht="13" customHeight="1">
      <c r="A10" s="72" t="str">
        <f t="shared" si="0"/>
        <v/>
      </c>
      <c r="B10" s="77"/>
      <c r="C10" s="77"/>
      <c r="D10" s="78"/>
      <c r="E10" s="77"/>
      <c r="F10" s="77"/>
      <c r="G10" s="77"/>
      <c r="H10" s="77"/>
      <c r="I10" s="77"/>
      <c r="J10" s="77"/>
      <c r="K10" s="77"/>
      <c r="L10" s="77"/>
      <c r="M10" s="77"/>
      <c r="N10" s="79"/>
      <c r="O10" s="100"/>
      <c r="P10" s="79"/>
      <c r="Q10" s="80" t="str">
        <f>IF(N10="","",INDEX(Bahan!$C$2:$H$7,MATCH(P10,Bahan!$C$2:$C$7,0),MATCH(N10,Bahan!$C$2:$H$2,0)))</f>
        <v/>
      </c>
      <c r="R10" s="80" t="str">
        <f>IF(N10="","",INDEX(Bahan!$C$10:$H$15,MATCH(P10,Bahan!$C$10:$C$15,0),MATCH(N10,Bahan!$C$10:$H$10,0)))</f>
        <v/>
      </c>
      <c r="S10" s="77"/>
      <c r="T10" s="77"/>
      <c r="U10" s="77"/>
      <c r="V10" s="77"/>
      <c r="W10" s="77"/>
      <c r="X10" s="77"/>
      <c r="Y10" s="77"/>
      <c r="Z10" s="79"/>
      <c r="AA10" s="81"/>
      <c r="AB10" s="79"/>
      <c r="AC10" s="80" t="str">
        <f>IF(Z10="","",INDEX(Bahan!$C$2:$H$7,MATCH(AB10,Bahan!$C$2:$C$7,0),MATCH(Z10,Bahan!$C$2:$H$2,0)))</f>
        <v/>
      </c>
      <c r="AD10" s="80" t="str">
        <f>IF(Z10="","",INDEX(Bahan!$C$10:$H$15,MATCH(AB10,Bahan!$C$10:$C$15,0),MATCH(Z10,Bahan!$C$10:$H$10,0)))</f>
        <v/>
      </c>
      <c r="AE10" s="77"/>
      <c r="AF10" s="77"/>
      <c r="AG10" s="77"/>
      <c r="AH10" s="77"/>
      <c r="AI10" s="77"/>
      <c r="AJ10" s="107" t="str">
        <f>IF(ISBLANK(AI10),"",VLOOKUP(AI10,[1]Bulan!$A$2:$B$13,2,FALSE))</f>
        <v/>
      </c>
      <c r="AK10" s="77"/>
      <c r="AL10" s="77"/>
      <c r="AM10" s="77"/>
      <c r="AN10" s="77"/>
      <c r="AO10" s="77"/>
      <c r="AP10" s="77"/>
      <c r="AQ10" s="77"/>
      <c r="AR10" s="77"/>
    </row>
    <row r="11" spans="1:44" ht="13" customHeight="1">
      <c r="A11" s="72" t="str">
        <f t="shared" si="0"/>
        <v/>
      </c>
      <c r="B11" s="77"/>
      <c r="C11" s="77"/>
      <c r="D11" s="78"/>
      <c r="E11" s="77"/>
      <c r="F11" s="77"/>
      <c r="G11" s="77"/>
      <c r="H11" s="77"/>
      <c r="I11" s="77"/>
      <c r="J11" s="77"/>
      <c r="K11" s="77"/>
      <c r="L11" s="77"/>
      <c r="M11" s="77"/>
      <c r="N11" s="79"/>
      <c r="O11" s="100"/>
      <c r="P11" s="79"/>
      <c r="Q11" s="80" t="str">
        <f>IF(N11="","",INDEX(Bahan!$C$2:$H$7,MATCH(P11,Bahan!$C$2:$C$7,0),MATCH(N11,Bahan!$C$2:$H$2,0)))</f>
        <v/>
      </c>
      <c r="R11" s="80" t="str">
        <f>IF(N11="","",INDEX(Bahan!$C$10:$H$15,MATCH(P11,Bahan!$C$10:$C$15,0),MATCH(N11,Bahan!$C$10:$H$10,0)))</f>
        <v/>
      </c>
      <c r="S11" s="77"/>
      <c r="T11" s="77"/>
      <c r="U11" s="77"/>
      <c r="V11" s="77"/>
      <c r="W11" s="77"/>
      <c r="X11" s="77"/>
      <c r="Y11" s="77"/>
      <c r="Z11" s="79"/>
      <c r="AA11" s="81"/>
      <c r="AB11" s="79"/>
      <c r="AC11" s="80" t="str">
        <f>IF(Z11="","",INDEX(Bahan!$C$2:$H$7,MATCH(AB11,Bahan!$C$2:$C$7,0),MATCH(Z11,Bahan!$C$2:$H$2,0)))</f>
        <v/>
      </c>
      <c r="AD11" s="80" t="str">
        <f>IF(Z11="","",INDEX(Bahan!$C$10:$H$15,MATCH(AB11,Bahan!$C$10:$C$15,0),MATCH(Z11,Bahan!$C$10:$H$10,0)))</f>
        <v/>
      </c>
      <c r="AE11" s="77"/>
      <c r="AF11" s="77"/>
      <c r="AG11" s="77"/>
      <c r="AH11" s="77"/>
      <c r="AI11" s="77"/>
      <c r="AJ11" s="107" t="str">
        <f>IF(ISBLANK(AI11),"",VLOOKUP(AI11,[1]Bulan!$A$2:$B$13,2,FALSE))</f>
        <v/>
      </c>
      <c r="AK11" s="77"/>
      <c r="AL11" s="77"/>
      <c r="AM11" s="77"/>
      <c r="AN11" s="77"/>
      <c r="AO11" s="77"/>
      <c r="AP11" s="77"/>
      <c r="AQ11" s="77"/>
      <c r="AR11" s="77"/>
    </row>
    <row r="12" spans="1:44" ht="13" customHeight="1">
      <c r="A12" s="72" t="str">
        <f t="shared" si="0"/>
        <v/>
      </c>
      <c r="B12" s="77"/>
      <c r="C12" s="77"/>
      <c r="D12" s="78"/>
      <c r="E12" s="77"/>
      <c r="F12" s="77"/>
      <c r="G12" s="77"/>
      <c r="H12" s="77"/>
      <c r="I12" s="77"/>
      <c r="J12" s="77"/>
      <c r="K12" s="77"/>
      <c r="L12" s="77"/>
      <c r="M12" s="77"/>
      <c r="N12" s="79"/>
      <c r="O12" s="100"/>
      <c r="P12" s="79"/>
      <c r="Q12" s="80" t="str">
        <f>IF(N12="","",INDEX(Bahan!$C$2:$H$7,MATCH(P12,Bahan!$C$2:$C$7,0),MATCH(N12,Bahan!$C$2:$H$2,0)))</f>
        <v/>
      </c>
      <c r="R12" s="80" t="str">
        <f>IF(N12="","",INDEX(Bahan!$C$10:$H$15,MATCH(P12,Bahan!$C$10:$C$15,0),MATCH(N12,Bahan!$C$10:$H$10,0)))</f>
        <v/>
      </c>
      <c r="S12" s="77"/>
      <c r="T12" s="77"/>
      <c r="U12" s="77"/>
      <c r="V12" s="77"/>
      <c r="W12" s="77"/>
      <c r="X12" s="77"/>
      <c r="Y12" s="77"/>
      <c r="Z12" s="79"/>
      <c r="AA12" s="81"/>
      <c r="AB12" s="79"/>
      <c r="AC12" s="80" t="str">
        <f>IF(Z12="","",INDEX(Bahan!$C$2:$H$7,MATCH(AB12,Bahan!$C$2:$C$7,0),MATCH(Z12,Bahan!$C$2:$H$2,0)))</f>
        <v/>
      </c>
      <c r="AD12" s="80" t="str">
        <f>IF(Z12="","",INDEX(Bahan!$C$10:$H$15,MATCH(AB12,Bahan!$C$10:$C$15,0),MATCH(Z12,Bahan!$C$10:$H$10,0)))</f>
        <v/>
      </c>
      <c r="AE12" s="77"/>
      <c r="AF12" s="77"/>
      <c r="AG12" s="77"/>
      <c r="AH12" s="77"/>
      <c r="AI12" s="77"/>
      <c r="AJ12" s="107" t="str">
        <f>IF(ISBLANK(AI12),"",VLOOKUP(AI12,[1]Bulan!$A$2:$B$13,2,FALSE))</f>
        <v/>
      </c>
      <c r="AK12" s="77"/>
      <c r="AL12" s="77"/>
      <c r="AM12" s="77"/>
      <c r="AN12" s="77"/>
      <c r="AO12" s="77"/>
      <c r="AP12" s="77"/>
      <c r="AQ12" s="77"/>
      <c r="AR12" s="77"/>
    </row>
    <row r="13" spans="1:44" ht="13" customHeight="1">
      <c r="A13" s="72" t="str">
        <f t="shared" si="0"/>
        <v/>
      </c>
      <c r="B13" s="77"/>
      <c r="C13" s="77"/>
      <c r="D13" s="78"/>
      <c r="E13" s="77"/>
      <c r="F13" s="77"/>
      <c r="G13" s="77"/>
      <c r="H13" s="77"/>
      <c r="I13" s="77"/>
      <c r="J13" s="77"/>
      <c r="K13" s="77"/>
      <c r="L13" s="77"/>
      <c r="M13" s="77"/>
      <c r="N13" s="79"/>
      <c r="O13" s="100"/>
      <c r="P13" s="79"/>
      <c r="Q13" s="80" t="str">
        <f>IF(N13="","",INDEX(Bahan!$C$2:$H$7,MATCH(P13,Bahan!$C$2:$C$7,0),MATCH(N13,Bahan!$C$2:$H$2,0)))</f>
        <v/>
      </c>
      <c r="R13" s="80" t="str">
        <f>IF(N13="","",INDEX(Bahan!$C$10:$H$15,MATCH(P13,Bahan!$C$10:$C$15,0),MATCH(N13,Bahan!$C$10:$H$10,0)))</f>
        <v/>
      </c>
      <c r="S13" s="77"/>
      <c r="T13" s="77"/>
      <c r="U13" s="77"/>
      <c r="V13" s="77"/>
      <c r="W13" s="77"/>
      <c r="X13" s="77"/>
      <c r="Y13" s="77"/>
      <c r="Z13" s="79"/>
      <c r="AA13" s="81"/>
      <c r="AB13" s="79"/>
      <c r="AC13" s="80" t="str">
        <f>IF(Z13="","",INDEX(Bahan!$C$2:$H$7,MATCH(AB13,Bahan!$C$2:$C$7,0),MATCH(Z13,Bahan!$C$2:$H$2,0)))</f>
        <v/>
      </c>
      <c r="AD13" s="80" t="str">
        <f>IF(Z13="","",INDEX(Bahan!$C$10:$H$15,MATCH(AB13,Bahan!$C$10:$C$15,0),MATCH(Z13,Bahan!$C$10:$H$10,0)))</f>
        <v/>
      </c>
      <c r="AE13" s="77"/>
      <c r="AF13" s="77"/>
      <c r="AG13" s="77"/>
      <c r="AH13" s="77"/>
      <c r="AI13" s="77"/>
      <c r="AJ13" s="107" t="str">
        <f>IF(ISBLANK(AI13),"",VLOOKUP(AI13,[1]Bulan!$A$2:$B$13,2,FALSE))</f>
        <v/>
      </c>
      <c r="AK13" s="77"/>
      <c r="AL13" s="77"/>
      <c r="AM13" s="77"/>
      <c r="AN13" s="77"/>
      <c r="AO13" s="77"/>
      <c r="AP13" s="77"/>
      <c r="AQ13" s="77"/>
      <c r="AR13" s="77"/>
    </row>
    <row r="14" spans="1:44" ht="13" customHeight="1">
      <c r="A14" s="72" t="str">
        <f t="shared" si="0"/>
        <v/>
      </c>
      <c r="B14" s="77"/>
      <c r="C14" s="77"/>
      <c r="D14" s="78"/>
      <c r="E14" s="77"/>
      <c r="F14" s="77"/>
      <c r="G14" s="77"/>
      <c r="H14" s="77"/>
      <c r="I14" s="77"/>
      <c r="J14" s="77"/>
      <c r="K14" s="77"/>
      <c r="L14" s="77"/>
      <c r="M14" s="77"/>
      <c r="N14" s="79"/>
      <c r="O14" s="100"/>
      <c r="P14" s="79"/>
      <c r="Q14" s="80" t="str">
        <f>IF(N14="","",INDEX(Bahan!$C$2:$H$7,MATCH(P14,Bahan!$C$2:$C$7,0),MATCH(N14,Bahan!$C$2:$H$2,0)))</f>
        <v/>
      </c>
      <c r="R14" s="80" t="str">
        <f>IF(N14="","",INDEX(Bahan!$C$10:$H$15,MATCH(P14,Bahan!$C$10:$C$15,0),MATCH(N14,Bahan!$C$10:$H$10,0)))</f>
        <v/>
      </c>
      <c r="S14" s="77"/>
      <c r="T14" s="77"/>
      <c r="U14" s="77"/>
      <c r="V14" s="77"/>
      <c r="W14" s="77"/>
      <c r="X14" s="77"/>
      <c r="Y14" s="77"/>
      <c r="Z14" s="79"/>
      <c r="AA14" s="81"/>
      <c r="AB14" s="79"/>
      <c r="AC14" s="80" t="str">
        <f>IF(Z14="","",INDEX(Bahan!$C$2:$H$7,MATCH(AB14,Bahan!$C$2:$C$7,0),MATCH(Z14,Bahan!$C$2:$H$2,0)))</f>
        <v/>
      </c>
      <c r="AD14" s="80" t="str">
        <f>IF(Z14="","",INDEX(Bahan!$C$10:$H$15,MATCH(AB14,Bahan!$C$10:$C$15,0),MATCH(Z14,Bahan!$C$10:$H$10,0)))</f>
        <v/>
      </c>
      <c r="AE14" s="77"/>
      <c r="AF14" s="77"/>
      <c r="AG14" s="77"/>
      <c r="AH14" s="77"/>
      <c r="AI14" s="77"/>
      <c r="AJ14" s="107" t="str">
        <f>IF(ISBLANK(AI14),"",VLOOKUP(AI14,[1]Bulan!$A$2:$B$13,2,FALSE))</f>
        <v/>
      </c>
      <c r="AK14" s="77"/>
      <c r="AL14" s="77"/>
      <c r="AM14" s="77"/>
      <c r="AN14" s="77"/>
      <c r="AO14" s="77"/>
      <c r="AP14" s="77"/>
      <c r="AQ14" s="77"/>
      <c r="AR14" s="77"/>
    </row>
    <row r="15" spans="1:44" ht="13" customHeight="1">
      <c r="A15" s="72" t="str">
        <f t="shared" si="0"/>
        <v/>
      </c>
      <c r="B15" s="77"/>
      <c r="C15" s="77"/>
      <c r="D15" s="78"/>
      <c r="E15" s="77"/>
      <c r="F15" s="77"/>
      <c r="G15" s="77"/>
      <c r="H15" s="77"/>
      <c r="I15" s="77"/>
      <c r="J15" s="77"/>
      <c r="K15" s="77"/>
      <c r="L15" s="77"/>
      <c r="M15" s="77"/>
      <c r="N15" s="79"/>
      <c r="O15" s="100"/>
      <c r="P15" s="79"/>
      <c r="Q15" s="80" t="str">
        <f>IF(N15="","",INDEX(Bahan!$C$2:$H$7,MATCH(P15,Bahan!$C$2:$C$7,0),MATCH(N15,Bahan!$C$2:$H$2,0)))</f>
        <v/>
      </c>
      <c r="R15" s="80" t="str">
        <f>IF(N15="","",INDEX(Bahan!$C$10:$H$15,MATCH(P15,Bahan!$C$10:$C$15,0),MATCH(N15,Bahan!$C$10:$H$10,0)))</f>
        <v/>
      </c>
      <c r="S15" s="77"/>
      <c r="T15" s="77"/>
      <c r="U15" s="77"/>
      <c r="V15" s="77"/>
      <c r="W15" s="77"/>
      <c r="X15" s="77"/>
      <c r="Y15" s="77"/>
      <c r="Z15" s="79"/>
      <c r="AA15" s="81"/>
      <c r="AB15" s="79"/>
      <c r="AC15" s="80" t="str">
        <f>IF(Z15="","",INDEX(Bahan!$C$2:$H$7,MATCH(AB15,Bahan!$C$2:$C$7,0),MATCH(Z15,Bahan!$C$2:$H$2,0)))</f>
        <v/>
      </c>
      <c r="AD15" s="80" t="str">
        <f>IF(Z15="","",INDEX(Bahan!$C$10:$H$15,MATCH(AB15,Bahan!$C$10:$C$15,0),MATCH(Z15,Bahan!$C$10:$H$10,0)))</f>
        <v/>
      </c>
      <c r="AE15" s="77"/>
      <c r="AF15" s="77"/>
      <c r="AG15" s="77"/>
      <c r="AH15" s="77"/>
      <c r="AI15" s="77"/>
      <c r="AJ15" s="107" t="str">
        <f>IF(ISBLANK(AI15),"",VLOOKUP(AI15,[1]Bulan!$A$2:$B$13,2,FALSE))</f>
        <v/>
      </c>
      <c r="AK15" s="77"/>
      <c r="AL15" s="77"/>
      <c r="AM15" s="77"/>
      <c r="AN15" s="77"/>
      <c r="AO15" s="77"/>
      <c r="AP15" s="77"/>
      <c r="AQ15" s="77"/>
      <c r="AR15" s="77"/>
    </row>
    <row r="16" spans="1:44" ht="13" customHeight="1">
      <c r="A16" s="72" t="str">
        <f t="shared" si="0"/>
        <v/>
      </c>
      <c r="B16" s="77"/>
      <c r="C16" s="77"/>
      <c r="D16" s="78"/>
      <c r="E16" s="77"/>
      <c r="F16" s="77"/>
      <c r="G16" s="77"/>
      <c r="H16" s="77"/>
      <c r="I16" s="77"/>
      <c r="J16" s="77"/>
      <c r="K16" s="77"/>
      <c r="L16" s="77"/>
      <c r="M16" s="77"/>
      <c r="N16" s="79"/>
      <c r="O16" s="100"/>
      <c r="P16" s="79"/>
      <c r="Q16" s="80" t="str">
        <f>IF(N16="","",INDEX(Bahan!$C$2:$H$7,MATCH(P16,Bahan!$C$2:$C$7,0),MATCH(N16,Bahan!$C$2:$H$2,0)))</f>
        <v/>
      </c>
      <c r="R16" s="80" t="str">
        <f>IF(N16="","",INDEX(Bahan!$C$10:$H$15,MATCH(P16,Bahan!$C$10:$C$15,0),MATCH(N16,Bahan!$C$10:$H$10,0)))</f>
        <v/>
      </c>
      <c r="S16" s="77"/>
      <c r="T16" s="77"/>
      <c r="U16" s="77"/>
      <c r="V16" s="77"/>
      <c r="W16" s="77"/>
      <c r="X16" s="77"/>
      <c r="Y16" s="77"/>
      <c r="Z16" s="79"/>
      <c r="AA16" s="81"/>
      <c r="AB16" s="79"/>
      <c r="AC16" s="80" t="str">
        <f>IF(Z16="","",INDEX(Bahan!$C$2:$H$7,MATCH(AB16,Bahan!$C$2:$C$7,0),MATCH(Z16,Bahan!$C$2:$H$2,0)))</f>
        <v/>
      </c>
      <c r="AD16" s="80" t="str">
        <f>IF(Z16="","",INDEX(Bahan!$C$10:$H$15,MATCH(AB16,Bahan!$C$10:$C$15,0),MATCH(Z16,Bahan!$C$10:$H$10,0)))</f>
        <v/>
      </c>
      <c r="AE16" s="77"/>
      <c r="AF16" s="77"/>
      <c r="AG16" s="77"/>
      <c r="AH16" s="77"/>
      <c r="AI16" s="77"/>
      <c r="AJ16" s="107" t="str">
        <f>IF(ISBLANK(AI16),"",VLOOKUP(AI16,[1]Bulan!$A$2:$B$13,2,FALSE))</f>
        <v/>
      </c>
      <c r="AK16" s="77"/>
      <c r="AL16" s="77"/>
      <c r="AM16" s="77"/>
      <c r="AN16" s="77"/>
      <c r="AO16" s="77"/>
      <c r="AP16" s="77"/>
      <c r="AQ16" s="77"/>
      <c r="AR16" s="77"/>
    </row>
    <row r="17" spans="1:44" ht="13" customHeight="1">
      <c r="A17" s="72" t="str">
        <f t="shared" si="0"/>
        <v/>
      </c>
      <c r="B17" s="77"/>
      <c r="C17" s="77"/>
      <c r="D17" s="78"/>
      <c r="E17" s="77"/>
      <c r="F17" s="77"/>
      <c r="G17" s="77"/>
      <c r="H17" s="77"/>
      <c r="I17" s="77"/>
      <c r="J17" s="77"/>
      <c r="K17" s="77"/>
      <c r="L17" s="77"/>
      <c r="M17" s="77"/>
      <c r="N17" s="79"/>
      <c r="O17" s="100"/>
      <c r="P17" s="79"/>
      <c r="Q17" s="80" t="str">
        <f>IF(N17="","",INDEX(Bahan!$C$2:$H$7,MATCH(P17,Bahan!$C$2:$C$7,0),MATCH(N17,Bahan!$C$2:$H$2,0)))</f>
        <v/>
      </c>
      <c r="R17" s="80" t="str">
        <f>IF(N17="","",INDEX(Bahan!$C$10:$H$15,MATCH(P17,Bahan!$C$10:$C$15,0),MATCH(N17,Bahan!$C$10:$H$10,0)))</f>
        <v/>
      </c>
      <c r="S17" s="77"/>
      <c r="T17" s="77"/>
      <c r="U17" s="77"/>
      <c r="V17" s="77"/>
      <c r="W17" s="77"/>
      <c r="X17" s="77"/>
      <c r="Y17" s="77"/>
      <c r="Z17" s="79"/>
      <c r="AA17" s="81"/>
      <c r="AB17" s="79"/>
      <c r="AC17" s="80" t="str">
        <f>IF(Z17="","",INDEX(Bahan!$C$2:$H$7,MATCH(AB17,Bahan!$C$2:$C$7,0),MATCH(Z17,Bahan!$C$2:$H$2,0)))</f>
        <v/>
      </c>
      <c r="AD17" s="80" t="str">
        <f>IF(Z17="","",INDEX(Bahan!$C$10:$H$15,MATCH(AB17,Bahan!$C$10:$C$15,0),MATCH(Z17,Bahan!$C$10:$H$10,0)))</f>
        <v/>
      </c>
      <c r="AE17" s="77"/>
      <c r="AF17" s="77"/>
      <c r="AG17" s="77"/>
      <c r="AH17" s="77"/>
      <c r="AI17" s="77"/>
      <c r="AJ17" s="107" t="str">
        <f>IF(ISBLANK(AI17),"",VLOOKUP(AI17,[1]Bulan!$A$2:$B$13,2,FALSE))</f>
        <v/>
      </c>
      <c r="AK17" s="77"/>
      <c r="AL17" s="77"/>
      <c r="AM17" s="77"/>
      <c r="AN17" s="77"/>
      <c r="AO17" s="77"/>
      <c r="AP17" s="77"/>
      <c r="AQ17" s="77"/>
      <c r="AR17" s="77"/>
    </row>
    <row r="18" spans="1:44" ht="13" customHeight="1">
      <c r="A18" s="72" t="str">
        <f t="shared" si="0"/>
        <v/>
      </c>
      <c r="B18" s="77"/>
      <c r="C18" s="77"/>
      <c r="D18" s="78"/>
      <c r="E18" s="77"/>
      <c r="F18" s="77"/>
      <c r="G18" s="77"/>
      <c r="H18" s="77"/>
      <c r="I18" s="77"/>
      <c r="J18" s="77"/>
      <c r="K18" s="77"/>
      <c r="L18" s="77"/>
      <c r="M18" s="77"/>
      <c r="N18" s="79"/>
      <c r="O18" s="100"/>
      <c r="P18" s="79"/>
      <c r="Q18" s="80" t="str">
        <f>IF(N18="","",INDEX(Bahan!$C$2:$H$7,MATCH(P18,Bahan!$C$2:$C$7,0),MATCH(N18,Bahan!$C$2:$H$2,0)))</f>
        <v/>
      </c>
      <c r="R18" s="80" t="str">
        <f>IF(N18="","",INDEX(Bahan!$C$10:$H$15,MATCH(P18,Bahan!$C$10:$C$15,0),MATCH(N18,Bahan!$C$10:$H$10,0)))</f>
        <v/>
      </c>
      <c r="S18" s="77"/>
      <c r="T18" s="77"/>
      <c r="U18" s="77"/>
      <c r="V18" s="77"/>
      <c r="W18" s="77"/>
      <c r="X18" s="77"/>
      <c r="Y18" s="77"/>
      <c r="Z18" s="79"/>
      <c r="AA18" s="81"/>
      <c r="AB18" s="79"/>
      <c r="AC18" s="80" t="str">
        <f>IF(Z18="","",INDEX(Bahan!$C$2:$H$7,MATCH(AB18,Bahan!$C$2:$C$7,0),MATCH(Z18,Bahan!$C$2:$H$2,0)))</f>
        <v/>
      </c>
      <c r="AD18" s="80" t="str">
        <f>IF(Z18="","",INDEX(Bahan!$C$10:$H$15,MATCH(AB18,Bahan!$C$10:$C$15,0),MATCH(Z18,Bahan!$C$10:$H$10,0)))</f>
        <v/>
      </c>
      <c r="AE18" s="77"/>
      <c r="AF18" s="77"/>
      <c r="AG18" s="77"/>
      <c r="AH18" s="77"/>
      <c r="AI18" s="77"/>
      <c r="AJ18" s="107" t="str">
        <f>IF(ISBLANK(AI18),"",VLOOKUP(AI18,[1]Bulan!$A$2:$B$13,2,FALSE))</f>
        <v/>
      </c>
      <c r="AK18" s="77"/>
      <c r="AL18" s="77"/>
      <c r="AM18" s="77"/>
      <c r="AN18" s="77"/>
      <c r="AO18" s="77"/>
      <c r="AP18" s="77"/>
      <c r="AQ18" s="77"/>
      <c r="AR18" s="77"/>
    </row>
    <row r="19" spans="1:44" ht="13" customHeight="1">
      <c r="A19" s="72" t="str">
        <f t="shared" si="0"/>
        <v/>
      </c>
      <c r="B19" s="77"/>
      <c r="C19" s="77"/>
      <c r="D19" s="78"/>
      <c r="E19" s="77"/>
      <c r="F19" s="77"/>
      <c r="G19" s="77"/>
      <c r="H19" s="77"/>
      <c r="I19" s="77"/>
      <c r="J19" s="77"/>
      <c r="K19" s="77"/>
      <c r="L19" s="77"/>
      <c r="M19" s="77"/>
      <c r="N19" s="79"/>
      <c r="O19" s="100"/>
      <c r="P19" s="79"/>
      <c r="Q19" s="80" t="str">
        <f>IF(N19="","",INDEX(Bahan!$C$2:$H$7,MATCH(P19,Bahan!$C$2:$C$7,0),MATCH(N19,Bahan!$C$2:$H$2,0)))</f>
        <v/>
      </c>
      <c r="R19" s="80" t="str">
        <f>IF(N19="","",INDEX(Bahan!$C$10:$H$15,MATCH(P19,Bahan!$C$10:$C$15,0),MATCH(N19,Bahan!$C$10:$H$10,0)))</f>
        <v/>
      </c>
      <c r="S19" s="77"/>
      <c r="T19" s="77"/>
      <c r="U19" s="77"/>
      <c r="V19" s="77"/>
      <c r="W19" s="77"/>
      <c r="X19" s="77"/>
      <c r="Y19" s="77"/>
      <c r="Z19" s="79"/>
      <c r="AA19" s="81"/>
      <c r="AB19" s="79"/>
      <c r="AC19" s="80" t="str">
        <f>IF(Z19="","",INDEX(Bahan!$C$2:$H$7,MATCH(AB19,Bahan!$C$2:$C$7,0),MATCH(Z19,Bahan!$C$2:$H$2,0)))</f>
        <v/>
      </c>
      <c r="AD19" s="80" t="str">
        <f>IF(Z19="","",INDEX(Bahan!$C$10:$H$15,MATCH(AB19,Bahan!$C$10:$C$15,0),MATCH(Z19,Bahan!$C$10:$H$10,0)))</f>
        <v/>
      </c>
      <c r="AE19" s="77"/>
      <c r="AF19" s="77"/>
      <c r="AG19" s="77"/>
      <c r="AH19" s="77"/>
      <c r="AI19" s="77"/>
      <c r="AJ19" s="107" t="str">
        <f>IF(ISBLANK(AI19),"",VLOOKUP(AI19,[1]Bulan!$A$2:$B$13,2,FALSE))</f>
        <v/>
      </c>
      <c r="AK19" s="77"/>
      <c r="AL19" s="77"/>
      <c r="AM19" s="77"/>
      <c r="AN19" s="77"/>
      <c r="AO19" s="77"/>
      <c r="AP19" s="77"/>
      <c r="AQ19" s="77"/>
      <c r="AR19" s="77"/>
    </row>
    <row r="20" spans="1:44" ht="13" customHeight="1">
      <c r="A20" s="72" t="str">
        <f t="shared" si="0"/>
        <v/>
      </c>
      <c r="B20" s="77"/>
      <c r="C20" s="77"/>
      <c r="D20" s="78"/>
      <c r="E20" s="77"/>
      <c r="F20" s="77"/>
      <c r="G20" s="77"/>
      <c r="H20" s="77"/>
      <c r="I20" s="77"/>
      <c r="J20" s="77"/>
      <c r="K20" s="77"/>
      <c r="L20" s="77"/>
      <c r="M20" s="77"/>
      <c r="N20" s="79"/>
      <c r="O20" s="100"/>
      <c r="P20" s="79"/>
      <c r="Q20" s="80" t="str">
        <f>IF(N20="","",INDEX(Bahan!$C$2:$H$7,MATCH(P20,Bahan!$C$2:$C$7,0),MATCH(N20,Bahan!$C$2:$H$2,0)))</f>
        <v/>
      </c>
      <c r="R20" s="80" t="str">
        <f>IF(N20="","",INDEX(Bahan!$C$10:$H$15,MATCH(P20,Bahan!$C$10:$C$15,0),MATCH(N20,Bahan!$C$10:$H$10,0)))</f>
        <v/>
      </c>
      <c r="S20" s="77"/>
      <c r="T20" s="77"/>
      <c r="U20" s="77"/>
      <c r="V20" s="77"/>
      <c r="W20" s="77"/>
      <c r="X20" s="77"/>
      <c r="Y20" s="77"/>
      <c r="Z20" s="79"/>
      <c r="AA20" s="81"/>
      <c r="AB20" s="79"/>
      <c r="AC20" s="80" t="str">
        <f>IF(Z20="","",INDEX(Bahan!$C$2:$H$7,MATCH(AB20,Bahan!$C$2:$C$7,0),MATCH(Z20,Bahan!$C$2:$H$2,0)))</f>
        <v/>
      </c>
      <c r="AD20" s="80" t="str">
        <f>IF(Z20="","",INDEX(Bahan!$C$10:$H$15,MATCH(AB20,Bahan!$C$10:$C$15,0),MATCH(Z20,Bahan!$C$10:$H$10,0)))</f>
        <v/>
      </c>
      <c r="AE20" s="77"/>
      <c r="AF20" s="77"/>
      <c r="AG20" s="77"/>
      <c r="AH20" s="77"/>
      <c r="AI20" s="77"/>
      <c r="AJ20" s="107" t="str">
        <f>IF(ISBLANK(AI20),"",VLOOKUP(AI20,[1]Bulan!$A$2:$B$13,2,FALSE))</f>
        <v/>
      </c>
      <c r="AK20" s="77"/>
      <c r="AL20" s="77"/>
      <c r="AM20" s="77"/>
      <c r="AN20" s="77"/>
      <c r="AO20" s="77"/>
      <c r="AP20" s="77"/>
      <c r="AQ20" s="77"/>
      <c r="AR20" s="77"/>
    </row>
    <row r="21" spans="1:44" ht="13" customHeight="1">
      <c r="A21" s="72" t="str">
        <f t="shared" si="0"/>
        <v/>
      </c>
      <c r="B21" s="77"/>
      <c r="C21" s="77"/>
      <c r="D21" s="78"/>
      <c r="E21" s="77"/>
      <c r="F21" s="77"/>
      <c r="G21" s="77"/>
      <c r="H21" s="77"/>
      <c r="I21" s="77"/>
      <c r="J21" s="77"/>
      <c r="K21" s="77"/>
      <c r="L21" s="77"/>
      <c r="M21" s="77"/>
      <c r="N21" s="79"/>
      <c r="O21" s="100"/>
      <c r="P21" s="79"/>
      <c r="Q21" s="80" t="str">
        <f>IF(N21="","",INDEX(Bahan!$C$2:$H$7,MATCH(P21,Bahan!$C$2:$C$7,0),MATCH(N21,Bahan!$C$2:$H$2,0)))</f>
        <v/>
      </c>
      <c r="R21" s="80" t="str">
        <f>IF(N21="","",INDEX(Bahan!$C$10:$H$15,MATCH(P21,Bahan!$C$10:$C$15,0),MATCH(N21,Bahan!$C$10:$H$10,0)))</f>
        <v/>
      </c>
      <c r="S21" s="77"/>
      <c r="T21" s="77"/>
      <c r="U21" s="77"/>
      <c r="V21" s="77"/>
      <c r="W21" s="77"/>
      <c r="X21" s="77"/>
      <c r="Y21" s="77"/>
      <c r="Z21" s="79"/>
      <c r="AA21" s="81"/>
      <c r="AB21" s="79"/>
      <c r="AC21" s="80" t="str">
        <f>IF(Z21="","",INDEX(Bahan!$C$2:$H$7,MATCH(AB21,Bahan!$C$2:$C$7,0),MATCH(Z21,Bahan!$C$2:$H$2,0)))</f>
        <v/>
      </c>
      <c r="AD21" s="80" t="str">
        <f>IF(Z21="","",INDEX(Bahan!$C$10:$H$15,MATCH(AB21,Bahan!$C$10:$C$15,0),MATCH(Z21,Bahan!$C$10:$H$10,0)))</f>
        <v/>
      </c>
      <c r="AE21" s="77"/>
      <c r="AF21" s="77"/>
      <c r="AG21" s="77"/>
      <c r="AH21" s="77"/>
      <c r="AI21" s="77"/>
      <c r="AJ21" s="107" t="str">
        <f>IF(ISBLANK(AI21),"",VLOOKUP(AI21,[1]Bulan!$A$2:$B$13,2,FALSE))</f>
        <v/>
      </c>
      <c r="AK21" s="77"/>
      <c r="AL21" s="77"/>
      <c r="AM21" s="77"/>
      <c r="AN21" s="77"/>
      <c r="AO21" s="77"/>
      <c r="AP21" s="77"/>
      <c r="AQ21" s="77"/>
      <c r="AR21" s="77"/>
    </row>
    <row r="22" spans="1:44" ht="13" customHeight="1">
      <c r="A22" s="72" t="str">
        <f t="shared" si="0"/>
        <v/>
      </c>
      <c r="B22" s="77"/>
      <c r="C22" s="77"/>
      <c r="D22" s="78"/>
      <c r="E22" s="77"/>
      <c r="F22" s="77"/>
      <c r="G22" s="77"/>
      <c r="H22" s="77"/>
      <c r="I22" s="77"/>
      <c r="J22" s="77"/>
      <c r="K22" s="77"/>
      <c r="L22" s="77"/>
      <c r="M22" s="77"/>
      <c r="N22" s="79"/>
      <c r="O22" s="100"/>
      <c r="P22" s="79"/>
      <c r="Q22" s="80" t="str">
        <f>IF(N22="","",INDEX(Bahan!$C$2:$H$7,MATCH(P22,Bahan!$C$2:$C$7,0),MATCH(N22,Bahan!$C$2:$H$2,0)))</f>
        <v/>
      </c>
      <c r="R22" s="80" t="str">
        <f>IF(N22="","",INDEX(Bahan!$C$10:$H$15,MATCH(P22,Bahan!$C$10:$C$15,0),MATCH(N22,Bahan!$C$10:$H$10,0)))</f>
        <v/>
      </c>
      <c r="S22" s="77"/>
      <c r="T22" s="77"/>
      <c r="U22" s="77"/>
      <c r="V22" s="77"/>
      <c r="W22" s="77"/>
      <c r="X22" s="77"/>
      <c r="Y22" s="77"/>
      <c r="Z22" s="79"/>
      <c r="AA22" s="81"/>
      <c r="AB22" s="79"/>
      <c r="AC22" s="80" t="str">
        <f>IF(Z22="","",INDEX(Bahan!$C$2:$H$7,MATCH(AB22,Bahan!$C$2:$C$7,0),MATCH(Z22,Bahan!$C$2:$H$2,0)))</f>
        <v/>
      </c>
      <c r="AD22" s="80" t="str">
        <f>IF(Z22="","",INDEX(Bahan!$C$10:$H$15,MATCH(AB22,Bahan!$C$10:$C$15,0),MATCH(Z22,Bahan!$C$10:$H$10,0)))</f>
        <v/>
      </c>
      <c r="AE22" s="77"/>
      <c r="AF22" s="77"/>
      <c r="AG22" s="77"/>
      <c r="AH22" s="77"/>
      <c r="AI22" s="77"/>
      <c r="AJ22" s="107" t="str">
        <f>IF(ISBLANK(AI22),"",VLOOKUP(AI22,[1]Bulan!$A$2:$B$13,2,FALSE))</f>
        <v/>
      </c>
      <c r="AK22" s="77"/>
      <c r="AL22" s="77"/>
      <c r="AM22" s="77"/>
      <c r="AN22" s="77"/>
      <c r="AO22" s="77"/>
      <c r="AP22" s="77"/>
      <c r="AQ22" s="77"/>
      <c r="AR22" s="77"/>
    </row>
    <row r="23" spans="1:44" ht="13" customHeight="1">
      <c r="A23" s="72" t="str">
        <f t="shared" si="0"/>
        <v/>
      </c>
      <c r="B23" s="77"/>
      <c r="C23" s="77"/>
      <c r="D23" s="78"/>
      <c r="E23" s="77"/>
      <c r="F23" s="77"/>
      <c r="G23" s="77"/>
      <c r="H23" s="77"/>
      <c r="I23" s="77"/>
      <c r="J23" s="77"/>
      <c r="K23" s="77"/>
      <c r="L23" s="77"/>
      <c r="M23" s="77"/>
      <c r="N23" s="79"/>
      <c r="O23" s="100"/>
      <c r="P23" s="79"/>
      <c r="Q23" s="80" t="str">
        <f>IF(N23="","",INDEX(Bahan!$C$2:$H$7,MATCH(P23,Bahan!$C$2:$C$7,0),MATCH(N23,Bahan!$C$2:$H$2,0)))</f>
        <v/>
      </c>
      <c r="R23" s="80" t="str">
        <f>IF(N23="","",INDEX(Bahan!$C$10:$H$15,MATCH(P23,Bahan!$C$10:$C$15,0),MATCH(N23,Bahan!$C$10:$H$10,0)))</f>
        <v/>
      </c>
      <c r="S23" s="77"/>
      <c r="T23" s="77"/>
      <c r="U23" s="77"/>
      <c r="V23" s="77"/>
      <c r="W23" s="77"/>
      <c r="X23" s="77"/>
      <c r="Y23" s="77"/>
      <c r="Z23" s="79"/>
      <c r="AA23" s="81"/>
      <c r="AB23" s="79"/>
      <c r="AC23" s="80" t="str">
        <f>IF(Z23="","",INDEX(Bahan!$C$2:$H$7,MATCH(AB23,Bahan!$C$2:$C$7,0),MATCH(Z23,Bahan!$C$2:$H$2,0)))</f>
        <v/>
      </c>
      <c r="AD23" s="80" t="str">
        <f>IF(Z23="","",INDEX(Bahan!$C$10:$H$15,MATCH(AB23,Bahan!$C$10:$C$15,0),MATCH(Z23,Bahan!$C$10:$H$10,0)))</f>
        <v/>
      </c>
      <c r="AE23" s="77"/>
      <c r="AF23" s="77"/>
      <c r="AG23" s="77"/>
      <c r="AH23" s="77"/>
      <c r="AI23" s="77"/>
      <c r="AJ23" s="107" t="str">
        <f>IF(ISBLANK(AI23),"",VLOOKUP(AI23,[1]Bulan!$A$2:$B$13,2,FALSE))</f>
        <v/>
      </c>
      <c r="AK23" s="77"/>
      <c r="AL23" s="77"/>
      <c r="AM23" s="77"/>
      <c r="AN23" s="77"/>
      <c r="AO23" s="77"/>
      <c r="AP23" s="77"/>
      <c r="AQ23" s="77"/>
      <c r="AR23" s="77"/>
    </row>
    <row r="24" spans="1:44" ht="13" customHeight="1">
      <c r="A24" s="72" t="str">
        <f t="shared" si="0"/>
        <v/>
      </c>
      <c r="B24" s="77"/>
      <c r="C24" s="77"/>
      <c r="D24" s="78"/>
      <c r="E24" s="77"/>
      <c r="F24" s="77"/>
      <c r="G24" s="77"/>
      <c r="H24" s="77"/>
      <c r="I24" s="77"/>
      <c r="J24" s="77"/>
      <c r="K24" s="77"/>
      <c r="L24" s="77"/>
      <c r="M24" s="77"/>
      <c r="N24" s="79"/>
      <c r="O24" s="100"/>
      <c r="P24" s="79"/>
      <c r="Q24" s="80" t="str">
        <f>IF(N24="","",INDEX(Bahan!$C$2:$H$7,MATCH(P24,Bahan!$C$2:$C$7,0),MATCH(N24,Bahan!$C$2:$H$2,0)))</f>
        <v/>
      </c>
      <c r="R24" s="80" t="str">
        <f>IF(N24="","",INDEX(Bahan!$C$10:$H$15,MATCH(P24,Bahan!$C$10:$C$15,0),MATCH(N24,Bahan!$C$10:$H$10,0)))</f>
        <v/>
      </c>
      <c r="S24" s="77"/>
      <c r="T24" s="77"/>
      <c r="U24" s="77"/>
      <c r="V24" s="77"/>
      <c r="W24" s="77"/>
      <c r="X24" s="77"/>
      <c r="Y24" s="77"/>
      <c r="Z24" s="79"/>
      <c r="AA24" s="81"/>
      <c r="AB24" s="79"/>
      <c r="AC24" s="80" t="str">
        <f>IF(Z24="","",INDEX(Bahan!$C$2:$H$7,MATCH(AB24,Bahan!$C$2:$C$7,0),MATCH(Z24,Bahan!$C$2:$H$2,0)))</f>
        <v/>
      </c>
      <c r="AD24" s="80" t="str">
        <f>IF(Z24="","",INDEX(Bahan!$C$10:$H$15,MATCH(AB24,Bahan!$C$10:$C$15,0),MATCH(Z24,Bahan!$C$10:$H$10,0)))</f>
        <v/>
      </c>
      <c r="AE24" s="77"/>
      <c r="AF24" s="77"/>
      <c r="AG24" s="77"/>
      <c r="AH24" s="77"/>
      <c r="AI24" s="77"/>
      <c r="AJ24" s="107" t="str">
        <f>IF(ISBLANK(AI24),"",VLOOKUP(AI24,[1]Bulan!$A$2:$B$13,2,FALSE))</f>
        <v/>
      </c>
      <c r="AK24" s="77"/>
      <c r="AL24" s="77"/>
      <c r="AM24" s="77"/>
      <c r="AN24" s="77"/>
      <c r="AO24" s="77"/>
      <c r="AP24" s="77"/>
      <c r="AQ24" s="77"/>
      <c r="AR24" s="77"/>
    </row>
    <row r="25" spans="1:44" ht="13" customHeight="1">
      <c r="A25" s="72" t="str">
        <f t="shared" si="0"/>
        <v/>
      </c>
      <c r="B25" s="77"/>
      <c r="C25" s="77"/>
      <c r="D25" s="78"/>
      <c r="E25" s="77"/>
      <c r="F25" s="77"/>
      <c r="G25" s="77"/>
      <c r="H25" s="77"/>
      <c r="I25" s="77"/>
      <c r="J25" s="77"/>
      <c r="K25" s="77"/>
      <c r="L25" s="77"/>
      <c r="M25" s="77"/>
      <c r="N25" s="79"/>
      <c r="O25" s="100"/>
      <c r="P25" s="79"/>
      <c r="Q25" s="80" t="str">
        <f>IF(N25="","",INDEX(Bahan!$C$2:$H$7,MATCH(P25,Bahan!$C$2:$C$7,0),MATCH(N25,Bahan!$C$2:$H$2,0)))</f>
        <v/>
      </c>
      <c r="R25" s="80" t="str">
        <f>IF(N25="","",INDEX(Bahan!$C$10:$H$15,MATCH(P25,Bahan!$C$10:$C$15,0),MATCH(N25,Bahan!$C$10:$H$10,0)))</f>
        <v/>
      </c>
      <c r="S25" s="77"/>
      <c r="T25" s="77"/>
      <c r="U25" s="77"/>
      <c r="V25" s="77"/>
      <c r="W25" s="77"/>
      <c r="X25" s="77"/>
      <c r="Y25" s="77"/>
      <c r="Z25" s="79"/>
      <c r="AA25" s="81"/>
      <c r="AB25" s="79"/>
      <c r="AC25" s="80" t="str">
        <f>IF(Z25="","",INDEX(Bahan!$C$2:$H$7,MATCH(AB25,Bahan!$C$2:$C$7,0),MATCH(Z25,Bahan!$C$2:$H$2,0)))</f>
        <v/>
      </c>
      <c r="AD25" s="80" t="str">
        <f>IF(Z25="","",INDEX(Bahan!$C$10:$H$15,MATCH(AB25,Bahan!$C$10:$C$15,0),MATCH(Z25,Bahan!$C$10:$H$10,0)))</f>
        <v/>
      </c>
      <c r="AE25" s="77"/>
      <c r="AF25" s="77"/>
      <c r="AG25" s="77"/>
      <c r="AH25" s="77"/>
      <c r="AI25" s="77"/>
      <c r="AJ25" s="107" t="str">
        <f>IF(ISBLANK(AI25),"",VLOOKUP(AI25,[1]Bulan!$A$2:$B$13,2,FALSE))</f>
        <v/>
      </c>
      <c r="AK25" s="77"/>
      <c r="AL25" s="77"/>
      <c r="AM25" s="77"/>
      <c r="AN25" s="77"/>
      <c r="AO25" s="77"/>
      <c r="AP25" s="77"/>
      <c r="AQ25" s="77"/>
      <c r="AR25" s="77"/>
    </row>
    <row r="26" spans="1:44" ht="13" customHeight="1">
      <c r="A26" s="72" t="str">
        <f t="shared" si="0"/>
        <v/>
      </c>
      <c r="B26" s="77"/>
      <c r="C26" s="77"/>
      <c r="D26" s="78"/>
      <c r="E26" s="77"/>
      <c r="F26" s="77"/>
      <c r="G26" s="77"/>
      <c r="H26" s="77"/>
      <c r="I26" s="77"/>
      <c r="J26" s="77"/>
      <c r="K26" s="77"/>
      <c r="L26" s="77"/>
      <c r="M26" s="77"/>
      <c r="N26" s="79"/>
      <c r="O26" s="100"/>
      <c r="P26" s="79"/>
      <c r="Q26" s="80" t="str">
        <f>IF(N26="","",INDEX(Bahan!$C$2:$H$7,MATCH(P26,Bahan!$C$2:$C$7,0),MATCH(N26,Bahan!$C$2:$H$2,0)))</f>
        <v/>
      </c>
      <c r="R26" s="80" t="str">
        <f>IF(N26="","",INDEX(Bahan!$C$10:$H$15,MATCH(P26,Bahan!$C$10:$C$15,0),MATCH(N26,Bahan!$C$10:$H$10,0)))</f>
        <v/>
      </c>
      <c r="S26" s="77"/>
      <c r="T26" s="77"/>
      <c r="U26" s="77"/>
      <c r="V26" s="77"/>
      <c r="W26" s="77"/>
      <c r="X26" s="77"/>
      <c r="Y26" s="77"/>
      <c r="Z26" s="79"/>
      <c r="AA26" s="81"/>
      <c r="AB26" s="79"/>
      <c r="AC26" s="80" t="str">
        <f>IF(Z26="","",INDEX(Bahan!$C$2:$H$7,MATCH(AB26,Bahan!$C$2:$C$7,0),MATCH(Z26,Bahan!$C$2:$H$2,0)))</f>
        <v/>
      </c>
      <c r="AD26" s="80" t="str">
        <f>IF(Z26="","",INDEX(Bahan!$C$10:$H$15,MATCH(AB26,Bahan!$C$10:$C$15,0),MATCH(Z26,Bahan!$C$10:$H$10,0)))</f>
        <v/>
      </c>
      <c r="AE26" s="77"/>
      <c r="AF26" s="77"/>
      <c r="AG26" s="77"/>
      <c r="AH26" s="77"/>
      <c r="AI26" s="77"/>
      <c r="AJ26" s="107" t="str">
        <f>IF(ISBLANK(AI26),"",VLOOKUP(AI26,[1]Bulan!$A$2:$B$13,2,FALSE))</f>
        <v/>
      </c>
      <c r="AK26" s="77"/>
      <c r="AL26" s="77"/>
      <c r="AM26" s="77"/>
      <c r="AN26" s="77"/>
      <c r="AO26" s="77"/>
      <c r="AP26" s="77"/>
      <c r="AQ26" s="77"/>
      <c r="AR26" s="77"/>
    </row>
    <row r="27" spans="1:44" ht="13" customHeight="1">
      <c r="A27" s="72" t="str">
        <f t="shared" si="0"/>
        <v/>
      </c>
      <c r="B27" s="77"/>
      <c r="C27" s="77"/>
      <c r="D27" s="78"/>
      <c r="E27" s="77"/>
      <c r="F27" s="77"/>
      <c r="G27" s="77"/>
      <c r="H27" s="77"/>
      <c r="I27" s="77"/>
      <c r="J27" s="77"/>
      <c r="K27" s="77"/>
      <c r="L27" s="77"/>
      <c r="M27" s="77"/>
      <c r="N27" s="79"/>
      <c r="O27" s="100"/>
      <c r="P27" s="79"/>
      <c r="Q27" s="80" t="str">
        <f>IF(N27="","",INDEX(Bahan!$C$2:$H$7,MATCH(P27,Bahan!$C$2:$C$7,0),MATCH(N27,Bahan!$C$2:$H$2,0)))</f>
        <v/>
      </c>
      <c r="R27" s="80" t="str">
        <f>IF(N27="","",INDEX(Bahan!$C$10:$H$15,MATCH(P27,Bahan!$C$10:$C$15,0),MATCH(N27,Bahan!$C$10:$H$10,0)))</f>
        <v/>
      </c>
      <c r="S27" s="77"/>
      <c r="T27" s="77"/>
      <c r="U27" s="77"/>
      <c r="V27" s="77"/>
      <c r="W27" s="77"/>
      <c r="X27" s="77"/>
      <c r="Y27" s="77"/>
      <c r="Z27" s="79"/>
      <c r="AA27" s="81"/>
      <c r="AB27" s="79"/>
      <c r="AC27" s="80" t="str">
        <f>IF(Z27="","",INDEX(Bahan!$C$2:$H$7,MATCH(AB27,Bahan!$C$2:$C$7,0),MATCH(Z27,Bahan!$C$2:$H$2,0)))</f>
        <v/>
      </c>
      <c r="AD27" s="80" t="str">
        <f>IF(Z27="","",INDEX(Bahan!$C$10:$H$15,MATCH(AB27,Bahan!$C$10:$C$15,0),MATCH(Z27,Bahan!$C$10:$H$10,0)))</f>
        <v/>
      </c>
      <c r="AE27" s="77"/>
      <c r="AF27" s="77"/>
      <c r="AG27" s="77"/>
      <c r="AH27" s="77"/>
      <c r="AI27" s="77"/>
      <c r="AJ27" s="107" t="str">
        <f>IF(ISBLANK(AI27),"",VLOOKUP(AI27,[1]Bulan!$A$2:$B$13,2,FALSE))</f>
        <v/>
      </c>
      <c r="AK27" s="77"/>
      <c r="AL27" s="77"/>
      <c r="AM27" s="77"/>
      <c r="AN27" s="77"/>
      <c r="AO27" s="77"/>
      <c r="AP27" s="77"/>
      <c r="AQ27" s="77"/>
      <c r="AR27" s="77"/>
    </row>
    <row r="28" spans="1:44" ht="13" customHeight="1">
      <c r="A28" s="72" t="str">
        <f t="shared" si="0"/>
        <v/>
      </c>
      <c r="B28" s="77"/>
      <c r="C28" s="77"/>
      <c r="D28" s="78"/>
      <c r="E28" s="77"/>
      <c r="F28" s="77"/>
      <c r="G28" s="77"/>
      <c r="H28" s="77"/>
      <c r="I28" s="77"/>
      <c r="J28" s="77"/>
      <c r="K28" s="77"/>
      <c r="L28" s="77"/>
      <c r="M28" s="77"/>
      <c r="N28" s="79"/>
      <c r="O28" s="100"/>
      <c r="P28" s="79"/>
      <c r="Q28" s="80" t="str">
        <f>IF(N28="","",INDEX(Bahan!$C$2:$H$7,MATCH(P28,Bahan!$C$2:$C$7,0),MATCH(N28,Bahan!$C$2:$H$2,0)))</f>
        <v/>
      </c>
      <c r="R28" s="80" t="str">
        <f>IF(N28="","",INDEX(Bahan!$C$10:$H$15,MATCH(P28,Bahan!$C$10:$C$15,0),MATCH(N28,Bahan!$C$10:$H$10,0)))</f>
        <v/>
      </c>
      <c r="S28" s="77"/>
      <c r="T28" s="77"/>
      <c r="U28" s="77"/>
      <c r="V28" s="77"/>
      <c r="W28" s="77"/>
      <c r="X28" s="77"/>
      <c r="Y28" s="77"/>
      <c r="Z28" s="79"/>
      <c r="AA28" s="81"/>
      <c r="AB28" s="79"/>
      <c r="AC28" s="80" t="str">
        <f>IF(Z28="","",INDEX(Bahan!$C$2:$H$7,MATCH(AB28,Bahan!$C$2:$C$7,0),MATCH(Z28,Bahan!$C$2:$H$2,0)))</f>
        <v/>
      </c>
      <c r="AD28" s="80" t="str">
        <f>IF(Z28="","",INDEX(Bahan!$C$10:$H$15,MATCH(AB28,Bahan!$C$10:$C$15,0),MATCH(Z28,Bahan!$C$10:$H$10,0)))</f>
        <v/>
      </c>
      <c r="AE28" s="77"/>
      <c r="AF28" s="77"/>
      <c r="AG28" s="77"/>
      <c r="AH28" s="77"/>
      <c r="AI28" s="77"/>
      <c r="AJ28" s="107" t="str">
        <f>IF(ISBLANK(AI28),"",VLOOKUP(AI28,[1]Bulan!$A$2:$B$13,2,FALSE))</f>
        <v/>
      </c>
      <c r="AK28" s="77"/>
      <c r="AL28" s="77"/>
      <c r="AM28" s="77"/>
      <c r="AN28" s="77"/>
      <c r="AO28" s="77"/>
      <c r="AP28" s="77"/>
      <c r="AQ28" s="77"/>
      <c r="AR28" s="77"/>
    </row>
    <row r="29" spans="1:44" ht="13" customHeight="1">
      <c r="A29" s="72" t="str">
        <f t="shared" si="0"/>
        <v/>
      </c>
      <c r="B29" s="77"/>
      <c r="C29" s="77"/>
      <c r="D29" s="78"/>
      <c r="E29" s="77"/>
      <c r="F29" s="77"/>
      <c r="G29" s="77"/>
      <c r="H29" s="77"/>
      <c r="I29" s="77"/>
      <c r="J29" s="77"/>
      <c r="K29" s="77"/>
      <c r="L29" s="77"/>
      <c r="M29" s="77"/>
      <c r="N29" s="79"/>
      <c r="O29" s="100"/>
      <c r="P29" s="79"/>
      <c r="Q29" s="80" t="str">
        <f>IF(N29="","",INDEX(Bahan!$C$2:$H$7,MATCH(P29,Bahan!$C$2:$C$7,0),MATCH(N29,Bahan!$C$2:$H$2,0)))</f>
        <v/>
      </c>
      <c r="R29" s="80" t="str">
        <f>IF(N29="","",INDEX(Bahan!$C$10:$H$15,MATCH(P29,Bahan!$C$10:$C$15,0),MATCH(N29,Bahan!$C$10:$H$10,0)))</f>
        <v/>
      </c>
      <c r="S29" s="77"/>
      <c r="T29" s="77"/>
      <c r="U29" s="77"/>
      <c r="V29" s="77"/>
      <c r="W29" s="77"/>
      <c r="X29" s="77"/>
      <c r="Y29" s="77"/>
      <c r="Z29" s="79"/>
      <c r="AA29" s="81"/>
      <c r="AB29" s="79"/>
      <c r="AC29" s="80" t="str">
        <f>IF(Z29="","",INDEX(Bahan!$C$2:$H$7,MATCH(AB29,Bahan!$C$2:$C$7,0),MATCH(Z29,Bahan!$C$2:$H$2,0)))</f>
        <v/>
      </c>
      <c r="AD29" s="80" t="str">
        <f>IF(Z29="","",INDEX(Bahan!$C$10:$H$15,MATCH(AB29,Bahan!$C$10:$C$15,0),MATCH(Z29,Bahan!$C$10:$H$10,0)))</f>
        <v/>
      </c>
      <c r="AE29" s="77"/>
      <c r="AF29" s="77"/>
      <c r="AG29" s="77"/>
      <c r="AH29" s="77"/>
      <c r="AI29" s="77"/>
      <c r="AJ29" s="107" t="str">
        <f>IF(ISBLANK(AI29),"",VLOOKUP(AI29,[1]Bulan!$A$2:$B$13,2,FALSE))</f>
        <v/>
      </c>
      <c r="AK29" s="77"/>
      <c r="AL29" s="77"/>
      <c r="AM29" s="77"/>
      <c r="AN29" s="77"/>
      <c r="AO29" s="77"/>
      <c r="AP29" s="77"/>
      <c r="AQ29" s="77"/>
      <c r="AR29" s="77"/>
    </row>
    <row r="30" spans="1:44" ht="13" customHeight="1">
      <c r="A30" s="72" t="str">
        <f t="shared" si="0"/>
        <v/>
      </c>
      <c r="B30" s="77"/>
      <c r="C30" s="77"/>
      <c r="D30" s="78"/>
      <c r="E30" s="77"/>
      <c r="F30" s="77"/>
      <c r="G30" s="77"/>
      <c r="H30" s="77"/>
      <c r="I30" s="77"/>
      <c r="J30" s="77"/>
      <c r="K30" s="77"/>
      <c r="L30" s="77"/>
      <c r="M30" s="77"/>
      <c r="N30" s="79"/>
      <c r="O30" s="100"/>
      <c r="P30" s="79"/>
      <c r="Q30" s="80" t="str">
        <f>IF(N30="","",INDEX(Bahan!$C$2:$H$7,MATCH(P30,Bahan!$C$2:$C$7,0),MATCH(N30,Bahan!$C$2:$H$2,0)))</f>
        <v/>
      </c>
      <c r="R30" s="80" t="str">
        <f>IF(N30="","",INDEX(Bahan!$C$10:$H$15,MATCH(P30,Bahan!$C$10:$C$15,0),MATCH(N30,Bahan!$C$10:$H$10,0)))</f>
        <v/>
      </c>
      <c r="S30" s="77"/>
      <c r="T30" s="77"/>
      <c r="U30" s="77"/>
      <c r="V30" s="77"/>
      <c r="W30" s="77"/>
      <c r="X30" s="77"/>
      <c r="Y30" s="77"/>
      <c r="Z30" s="79"/>
      <c r="AA30" s="81"/>
      <c r="AB30" s="79"/>
      <c r="AC30" s="80" t="str">
        <f>IF(Z30="","",INDEX(Bahan!$C$2:$H$7,MATCH(AB30,Bahan!$C$2:$C$7,0),MATCH(Z30,Bahan!$C$2:$H$2,0)))</f>
        <v/>
      </c>
      <c r="AD30" s="80" t="str">
        <f>IF(Z30="","",INDEX(Bahan!$C$10:$H$15,MATCH(AB30,Bahan!$C$10:$C$15,0),MATCH(Z30,Bahan!$C$10:$H$10,0)))</f>
        <v/>
      </c>
      <c r="AE30" s="77"/>
      <c r="AF30" s="77"/>
      <c r="AG30" s="77"/>
      <c r="AH30" s="77"/>
      <c r="AI30" s="77"/>
      <c r="AJ30" s="107" t="str">
        <f>IF(ISBLANK(AI30),"",VLOOKUP(AI30,[1]Bulan!$A$2:$B$13,2,FALSE))</f>
        <v/>
      </c>
      <c r="AK30" s="77"/>
      <c r="AL30" s="77"/>
      <c r="AM30" s="77"/>
      <c r="AN30" s="77"/>
      <c r="AO30" s="77"/>
      <c r="AP30" s="77"/>
      <c r="AQ30" s="77"/>
      <c r="AR30" s="77"/>
    </row>
    <row r="31" spans="1:44" ht="13" customHeight="1">
      <c r="A31" s="72" t="str">
        <f t="shared" si="0"/>
        <v/>
      </c>
      <c r="B31" s="77"/>
      <c r="C31" s="77"/>
      <c r="D31" s="78"/>
      <c r="E31" s="77"/>
      <c r="F31" s="77"/>
      <c r="G31" s="77"/>
      <c r="H31" s="77"/>
      <c r="I31" s="77"/>
      <c r="J31" s="77"/>
      <c r="K31" s="77"/>
      <c r="L31" s="77"/>
      <c r="M31" s="77"/>
      <c r="N31" s="79"/>
      <c r="O31" s="100"/>
      <c r="P31" s="79"/>
      <c r="Q31" s="80" t="str">
        <f>IF(N31="","",INDEX(Bahan!$C$2:$H$7,MATCH(P31,Bahan!$C$2:$C$7,0),MATCH(N31,Bahan!$C$2:$H$2,0)))</f>
        <v/>
      </c>
      <c r="R31" s="80" t="str">
        <f>IF(N31="","",INDEX(Bahan!$C$10:$H$15,MATCH(P31,Bahan!$C$10:$C$15,0),MATCH(N31,Bahan!$C$10:$H$10,0)))</f>
        <v/>
      </c>
      <c r="S31" s="77"/>
      <c r="T31" s="77"/>
      <c r="U31" s="77"/>
      <c r="V31" s="77"/>
      <c r="W31" s="77"/>
      <c r="X31" s="77"/>
      <c r="Y31" s="77"/>
      <c r="Z31" s="79"/>
      <c r="AA31" s="81"/>
      <c r="AB31" s="79"/>
      <c r="AC31" s="80" t="str">
        <f>IF(Z31="","",INDEX(Bahan!$C$2:$H$7,MATCH(AB31,Bahan!$C$2:$C$7,0),MATCH(Z31,Bahan!$C$2:$H$2,0)))</f>
        <v/>
      </c>
      <c r="AD31" s="80" t="str">
        <f>IF(Z31="","",INDEX(Bahan!$C$10:$H$15,MATCH(AB31,Bahan!$C$10:$C$15,0),MATCH(Z31,Bahan!$C$10:$H$10,0)))</f>
        <v/>
      </c>
      <c r="AE31" s="77"/>
      <c r="AF31" s="77"/>
      <c r="AG31" s="77"/>
      <c r="AH31" s="77"/>
      <c r="AI31" s="77"/>
      <c r="AJ31" s="107" t="str">
        <f>IF(ISBLANK(AI31),"",VLOOKUP(AI31,[1]Bulan!$A$2:$B$13,2,FALSE))</f>
        <v/>
      </c>
      <c r="AK31" s="77"/>
      <c r="AL31" s="77"/>
      <c r="AM31" s="77"/>
      <c r="AN31" s="77"/>
      <c r="AO31" s="77"/>
      <c r="AP31" s="77"/>
      <c r="AQ31" s="77"/>
      <c r="AR31" s="77"/>
    </row>
    <row r="32" spans="1:44" ht="13" customHeight="1">
      <c r="A32" s="72" t="str">
        <f t="shared" si="0"/>
        <v/>
      </c>
      <c r="B32" s="77"/>
      <c r="C32" s="77"/>
      <c r="D32" s="78"/>
      <c r="E32" s="77"/>
      <c r="F32" s="77"/>
      <c r="G32" s="77"/>
      <c r="H32" s="77"/>
      <c r="I32" s="77"/>
      <c r="J32" s="77"/>
      <c r="K32" s="77"/>
      <c r="L32" s="77"/>
      <c r="M32" s="77"/>
      <c r="N32" s="79"/>
      <c r="O32" s="100"/>
      <c r="P32" s="79"/>
      <c r="Q32" s="80" t="str">
        <f>IF(N32="","",INDEX(Bahan!$C$2:$H$7,MATCH(P32,Bahan!$C$2:$C$7,0),MATCH(N32,Bahan!$C$2:$H$2,0)))</f>
        <v/>
      </c>
      <c r="R32" s="80" t="str">
        <f>IF(N32="","",INDEX(Bahan!$C$10:$H$15,MATCH(P32,Bahan!$C$10:$C$15,0),MATCH(N32,Bahan!$C$10:$H$10,0)))</f>
        <v/>
      </c>
      <c r="S32" s="77"/>
      <c r="T32" s="77"/>
      <c r="U32" s="77"/>
      <c r="V32" s="77"/>
      <c r="W32" s="77"/>
      <c r="X32" s="77"/>
      <c r="Y32" s="77"/>
      <c r="Z32" s="79"/>
      <c r="AA32" s="81"/>
      <c r="AB32" s="79"/>
      <c r="AC32" s="80" t="str">
        <f>IF(Z32="","",INDEX(Bahan!$C$2:$H$7,MATCH(AB32,Bahan!$C$2:$C$7,0),MATCH(Z32,Bahan!$C$2:$H$2,0)))</f>
        <v/>
      </c>
      <c r="AD32" s="80" t="str">
        <f>IF(Z32="","",INDEX(Bahan!$C$10:$H$15,MATCH(AB32,Bahan!$C$10:$C$15,0),MATCH(Z32,Bahan!$C$10:$H$10,0)))</f>
        <v/>
      </c>
      <c r="AE32" s="77"/>
      <c r="AF32" s="77"/>
      <c r="AG32" s="77"/>
      <c r="AH32" s="77"/>
      <c r="AI32" s="77"/>
      <c r="AJ32" s="107" t="str">
        <f>IF(ISBLANK(AI32),"",VLOOKUP(AI32,[1]Bulan!$A$2:$B$13,2,FALSE))</f>
        <v/>
      </c>
      <c r="AK32" s="77"/>
      <c r="AL32" s="77"/>
      <c r="AM32" s="77"/>
      <c r="AN32" s="77"/>
      <c r="AO32" s="77"/>
      <c r="AP32" s="77"/>
      <c r="AQ32" s="77"/>
      <c r="AR32" s="77"/>
    </row>
    <row r="33" spans="1:44" ht="13" customHeight="1">
      <c r="A33" s="72" t="str">
        <f t="shared" si="0"/>
        <v/>
      </c>
      <c r="B33" s="77"/>
      <c r="C33" s="77"/>
      <c r="D33" s="78"/>
      <c r="E33" s="77"/>
      <c r="F33" s="77"/>
      <c r="G33" s="77"/>
      <c r="H33" s="77"/>
      <c r="I33" s="77"/>
      <c r="J33" s="77"/>
      <c r="K33" s="77"/>
      <c r="L33" s="77"/>
      <c r="M33" s="77"/>
      <c r="N33" s="79"/>
      <c r="O33" s="100"/>
      <c r="P33" s="79"/>
      <c r="Q33" s="80" t="str">
        <f>IF(N33="","",INDEX(Bahan!$C$2:$H$7,MATCH(P33,Bahan!$C$2:$C$7,0),MATCH(N33,Bahan!$C$2:$H$2,0)))</f>
        <v/>
      </c>
      <c r="R33" s="80" t="str">
        <f>IF(N33="","",INDEX(Bahan!$C$10:$H$15,MATCH(P33,Bahan!$C$10:$C$15,0),MATCH(N33,Bahan!$C$10:$H$10,0)))</f>
        <v/>
      </c>
      <c r="S33" s="77"/>
      <c r="T33" s="77"/>
      <c r="U33" s="77"/>
      <c r="V33" s="77"/>
      <c r="W33" s="77"/>
      <c r="X33" s="77"/>
      <c r="Y33" s="77"/>
      <c r="Z33" s="79"/>
      <c r="AA33" s="81"/>
      <c r="AB33" s="79"/>
      <c r="AC33" s="80" t="str">
        <f>IF(Z33="","",INDEX(Bahan!$C$2:$H$7,MATCH(AB33,Bahan!$C$2:$C$7,0),MATCH(Z33,Bahan!$C$2:$H$2,0)))</f>
        <v/>
      </c>
      <c r="AD33" s="80" t="str">
        <f>IF(Z33="","",INDEX(Bahan!$C$10:$H$15,MATCH(AB33,Bahan!$C$10:$C$15,0),MATCH(Z33,Bahan!$C$10:$H$10,0)))</f>
        <v/>
      </c>
      <c r="AE33" s="77"/>
      <c r="AF33" s="77"/>
      <c r="AG33" s="77"/>
      <c r="AH33" s="77"/>
      <c r="AI33" s="77"/>
      <c r="AJ33" s="107" t="str">
        <f>IF(ISBLANK(AI33),"",VLOOKUP(AI33,[1]Bulan!$A$2:$B$13,2,FALSE))</f>
        <v/>
      </c>
      <c r="AK33" s="77"/>
      <c r="AL33" s="77"/>
      <c r="AM33" s="77"/>
      <c r="AN33" s="77"/>
      <c r="AO33" s="77"/>
      <c r="AP33" s="77"/>
      <c r="AQ33" s="77"/>
      <c r="AR33" s="77"/>
    </row>
    <row r="34" spans="1:44" ht="13" customHeight="1">
      <c r="A34" s="72" t="str">
        <f t="shared" si="0"/>
        <v/>
      </c>
      <c r="B34" s="77"/>
      <c r="C34" s="77"/>
      <c r="D34" s="78"/>
      <c r="E34" s="77"/>
      <c r="F34" s="77"/>
      <c r="G34" s="77"/>
      <c r="H34" s="77"/>
      <c r="I34" s="77"/>
      <c r="J34" s="77"/>
      <c r="K34" s="77"/>
      <c r="L34" s="77"/>
      <c r="M34" s="77"/>
      <c r="N34" s="79"/>
      <c r="O34" s="100"/>
      <c r="P34" s="79"/>
      <c r="Q34" s="80" t="str">
        <f>IF(N34="","",INDEX(Bahan!$C$2:$H$7,MATCH(P34,Bahan!$C$2:$C$7,0),MATCH(N34,Bahan!$C$2:$H$2,0)))</f>
        <v/>
      </c>
      <c r="R34" s="80" t="str">
        <f>IF(N34="","",INDEX(Bahan!$C$10:$H$15,MATCH(P34,Bahan!$C$10:$C$15,0),MATCH(N34,Bahan!$C$10:$H$10,0)))</f>
        <v/>
      </c>
      <c r="S34" s="77"/>
      <c r="T34" s="77"/>
      <c r="U34" s="77"/>
      <c r="V34" s="77"/>
      <c r="W34" s="77"/>
      <c r="X34" s="77"/>
      <c r="Y34" s="77"/>
      <c r="Z34" s="79"/>
      <c r="AA34" s="81"/>
      <c r="AB34" s="79"/>
      <c r="AC34" s="80" t="str">
        <f>IF(Z34="","",INDEX(Bahan!$C$2:$H$7,MATCH(AB34,Bahan!$C$2:$C$7,0),MATCH(Z34,Bahan!$C$2:$H$2,0)))</f>
        <v/>
      </c>
      <c r="AD34" s="80" t="str">
        <f>IF(Z34="","",INDEX(Bahan!$C$10:$H$15,MATCH(AB34,Bahan!$C$10:$C$15,0),MATCH(Z34,Bahan!$C$10:$H$10,0)))</f>
        <v/>
      </c>
      <c r="AE34" s="77"/>
      <c r="AF34" s="77"/>
      <c r="AG34" s="77"/>
      <c r="AH34" s="77"/>
      <c r="AI34" s="77"/>
      <c r="AJ34" s="107" t="str">
        <f>IF(ISBLANK(AI34),"",VLOOKUP(AI34,[1]Bulan!$A$2:$B$13,2,FALSE))</f>
        <v/>
      </c>
      <c r="AK34" s="77"/>
      <c r="AL34" s="77"/>
      <c r="AM34" s="77"/>
      <c r="AN34" s="77"/>
      <c r="AO34" s="77"/>
      <c r="AP34" s="77"/>
      <c r="AQ34" s="77"/>
      <c r="AR34" s="77"/>
    </row>
    <row r="35" spans="1:44" ht="13" customHeight="1">
      <c r="A35" s="72" t="str">
        <f t="shared" si="0"/>
        <v/>
      </c>
      <c r="B35" s="77"/>
      <c r="C35" s="77"/>
      <c r="D35" s="78"/>
      <c r="E35" s="77"/>
      <c r="F35" s="77"/>
      <c r="G35" s="77"/>
      <c r="H35" s="77"/>
      <c r="I35" s="77"/>
      <c r="J35" s="77"/>
      <c r="K35" s="77"/>
      <c r="L35" s="77"/>
      <c r="M35" s="77"/>
      <c r="N35" s="79"/>
      <c r="O35" s="100"/>
      <c r="P35" s="79"/>
      <c r="Q35" s="80" t="str">
        <f>IF(N35="","",INDEX(Bahan!$C$2:$H$7,MATCH(P35,Bahan!$C$2:$C$7,0),MATCH(N35,Bahan!$C$2:$H$2,0)))</f>
        <v/>
      </c>
      <c r="R35" s="80" t="str">
        <f>IF(N35="","",INDEX(Bahan!$C$10:$H$15,MATCH(P35,Bahan!$C$10:$C$15,0),MATCH(N35,Bahan!$C$10:$H$10,0)))</f>
        <v/>
      </c>
      <c r="S35" s="77"/>
      <c r="T35" s="77"/>
      <c r="U35" s="77"/>
      <c r="V35" s="77"/>
      <c r="W35" s="77"/>
      <c r="X35" s="77"/>
      <c r="Y35" s="77"/>
      <c r="Z35" s="79"/>
      <c r="AA35" s="81"/>
      <c r="AB35" s="79"/>
      <c r="AC35" s="80" t="str">
        <f>IF(Z35="","",INDEX(Bahan!$C$2:$H$7,MATCH(AB35,Bahan!$C$2:$C$7,0),MATCH(Z35,Bahan!$C$2:$H$2,0)))</f>
        <v/>
      </c>
      <c r="AD35" s="80" t="str">
        <f>IF(Z35="","",INDEX(Bahan!$C$10:$H$15,MATCH(AB35,Bahan!$C$10:$C$15,0),MATCH(Z35,Bahan!$C$10:$H$10,0)))</f>
        <v/>
      </c>
      <c r="AE35" s="77"/>
      <c r="AF35" s="77"/>
      <c r="AG35" s="77"/>
      <c r="AH35" s="77"/>
      <c r="AI35" s="77"/>
      <c r="AJ35" s="107" t="str">
        <f>IF(ISBLANK(AI35),"",VLOOKUP(AI35,[1]Bulan!$A$2:$B$13,2,FALSE))</f>
        <v/>
      </c>
      <c r="AK35" s="77"/>
      <c r="AL35" s="77"/>
      <c r="AM35" s="77"/>
      <c r="AN35" s="77"/>
      <c r="AO35" s="77"/>
      <c r="AP35" s="77"/>
      <c r="AQ35" s="77"/>
      <c r="AR35" s="77"/>
    </row>
    <row r="36" spans="1:44" ht="13" customHeight="1">
      <c r="A36" s="72" t="str">
        <f t="shared" si="0"/>
        <v/>
      </c>
      <c r="B36" s="77"/>
      <c r="C36" s="77"/>
      <c r="D36" s="78"/>
      <c r="E36" s="77"/>
      <c r="F36" s="77"/>
      <c r="G36" s="77"/>
      <c r="H36" s="77"/>
      <c r="I36" s="77"/>
      <c r="J36" s="77"/>
      <c r="K36" s="77"/>
      <c r="L36" s="77"/>
      <c r="M36" s="77"/>
      <c r="N36" s="79"/>
      <c r="O36" s="100"/>
      <c r="P36" s="79"/>
      <c r="Q36" s="80" t="str">
        <f>IF(N36="","",INDEX(Bahan!$C$2:$H$7,MATCH(P36,Bahan!$C$2:$C$7,0),MATCH(N36,Bahan!$C$2:$H$2,0)))</f>
        <v/>
      </c>
      <c r="R36" s="80" t="str">
        <f>IF(N36="","",INDEX(Bahan!$C$10:$H$15,MATCH(P36,Bahan!$C$10:$C$15,0),MATCH(N36,Bahan!$C$10:$H$10,0)))</f>
        <v/>
      </c>
      <c r="S36" s="77"/>
      <c r="T36" s="77"/>
      <c r="U36" s="77"/>
      <c r="V36" s="77"/>
      <c r="W36" s="77"/>
      <c r="X36" s="77"/>
      <c r="Y36" s="77"/>
      <c r="Z36" s="79"/>
      <c r="AA36" s="81"/>
      <c r="AB36" s="79"/>
      <c r="AC36" s="80" t="str">
        <f>IF(Z36="","",INDEX(Bahan!$C$2:$H$7,MATCH(AB36,Bahan!$C$2:$C$7,0),MATCH(Z36,Bahan!$C$2:$H$2,0)))</f>
        <v/>
      </c>
      <c r="AD36" s="80" t="str">
        <f>IF(Z36="","",INDEX(Bahan!$C$10:$H$15,MATCH(AB36,Bahan!$C$10:$C$15,0),MATCH(Z36,Bahan!$C$10:$H$10,0)))</f>
        <v/>
      </c>
      <c r="AE36" s="77"/>
      <c r="AF36" s="77"/>
      <c r="AG36" s="77"/>
      <c r="AH36" s="77"/>
      <c r="AI36" s="77"/>
      <c r="AJ36" s="107" t="str">
        <f>IF(ISBLANK(AI36),"",VLOOKUP(AI36,[1]Bulan!$A$2:$B$13,2,FALSE))</f>
        <v/>
      </c>
      <c r="AK36" s="77"/>
      <c r="AL36" s="77"/>
      <c r="AM36" s="77"/>
      <c r="AN36" s="77"/>
      <c r="AO36" s="77"/>
      <c r="AP36" s="77"/>
      <c r="AQ36" s="77"/>
      <c r="AR36" s="77"/>
    </row>
    <row r="37" spans="1:44" ht="13" customHeight="1">
      <c r="A37" s="72" t="str">
        <f t="shared" si="0"/>
        <v/>
      </c>
      <c r="B37" s="77"/>
      <c r="C37" s="77"/>
      <c r="D37" s="78"/>
      <c r="E37" s="77"/>
      <c r="F37" s="77"/>
      <c r="G37" s="77"/>
      <c r="H37" s="77"/>
      <c r="I37" s="77"/>
      <c r="J37" s="77"/>
      <c r="K37" s="77"/>
      <c r="L37" s="77"/>
      <c r="M37" s="77"/>
      <c r="N37" s="79"/>
      <c r="O37" s="100"/>
      <c r="P37" s="79"/>
      <c r="Q37" s="80" t="str">
        <f>IF(N37="","",INDEX(Bahan!$C$2:$H$7,MATCH(P37,Bahan!$C$2:$C$7,0),MATCH(N37,Bahan!$C$2:$H$2,0)))</f>
        <v/>
      </c>
      <c r="R37" s="80" t="str">
        <f>IF(N37="","",INDEX(Bahan!$C$10:$H$15,MATCH(P37,Bahan!$C$10:$C$15,0),MATCH(N37,Bahan!$C$10:$H$10,0)))</f>
        <v/>
      </c>
      <c r="S37" s="77"/>
      <c r="T37" s="77"/>
      <c r="U37" s="77"/>
      <c r="V37" s="77"/>
      <c r="W37" s="77"/>
      <c r="X37" s="77"/>
      <c r="Y37" s="77"/>
      <c r="Z37" s="79"/>
      <c r="AA37" s="81"/>
      <c r="AB37" s="79"/>
      <c r="AC37" s="80" t="str">
        <f>IF(Z37="","",INDEX(Bahan!$C$2:$H$7,MATCH(AB37,Bahan!$C$2:$C$7,0),MATCH(Z37,Bahan!$C$2:$H$2,0)))</f>
        <v/>
      </c>
      <c r="AD37" s="80" t="str">
        <f>IF(Z37="","",INDEX(Bahan!$C$10:$H$15,MATCH(AB37,Bahan!$C$10:$C$15,0),MATCH(Z37,Bahan!$C$10:$H$10,0)))</f>
        <v/>
      </c>
      <c r="AE37" s="77"/>
      <c r="AF37" s="77"/>
      <c r="AG37" s="77"/>
      <c r="AH37" s="77"/>
      <c r="AI37" s="77"/>
      <c r="AJ37" s="107" t="str">
        <f>IF(ISBLANK(AI37),"",VLOOKUP(AI37,[1]Bulan!$A$2:$B$13,2,FALSE))</f>
        <v/>
      </c>
      <c r="AK37" s="77"/>
      <c r="AL37" s="77"/>
      <c r="AM37" s="77"/>
      <c r="AN37" s="77"/>
      <c r="AO37" s="77"/>
      <c r="AP37" s="77"/>
      <c r="AQ37" s="77"/>
      <c r="AR37" s="77"/>
    </row>
    <row r="38" spans="1:44" ht="13" customHeight="1">
      <c r="A38" s="72" t="str">
        <f t="shared" si="0"/>
        <v/>
      </c>
      <c r="B38" s="77"/>
      <c r="C38" s="77"/>
      <c r="D38" s="78"/>
      <c r="E38" s="77"/>
      <c r="F38" s="77"/>
      <c r="G38" s="77"/>
      <c r="H38" s="77"/>
      <c r="I38" s="77"/>
      <c r="J38" s="77"/>
      <c r="K38" s="77"/>
      <c r="L38" s="77"/>
      <c r="M38" s="77"/>
      <c r="N38" s="79"/>
      <c r="O38" s="100"/>
      <c r="P38" s="79"/>
      <c r="Q38" s="80" t="str">
        <f>IF(N38="","",INDEX(Bahan!$C$2:$H$7,MATCH(P38,Bahan!$C$2:$C$7,0),MATCH(N38,Bahan!$C$2:$H$2,0)))</f>
        <v/>
      </c>
      <c r="R38" s="80" t="str">
        <f>IF(N38="","",INDEX(Bahan!$C$10:$H$15,MATCH(P38,Bahan!$C$10:$C$15,0),MATCH(N38,Bahan!$C$10:$H$10,0)))</f>
        <v/>
      </c>
      <c r="S38" s="77"/>
      <c r="T38" s="77"/>
      <c r="U38" s="77"/>
      <c r="V38" s="77"/>
      <c r="W38" s="77"/>
      <c r="X38" s="77"/>
      <c r="Y38" s="77"/>
      <c r="Z38" s="79"/>
      <c r="AA38" s="81"/>
      <c r="AB38" s="79"/>
      <c r="AC38" s="80" t="str">
        <f>IF(Z38="","",INDEX(Bahan!$C$2:$H$7,MATCH(AB38,Bahan!$C$2:$C$7,0),MATCH(Z38,Bahan!$C$2:$H$2,0)))</f>
        <v/>
      </c>
      <c r="AD38" s="80" t="str">
        <f>IF(Z38="","",INDEX(Bahan!$C$10:$H$15,MATCH(AB38,Bahan!$C$10:$C$15,0),MATCH(Z38,Bahan!$C$10:$H$10,0)))</f>
        <v/>
      </c>
      <c r="AE38" s="77"/>
      <c r="AF38" s="77"/>
      <c r="AG38" s="77"/>
      <c r="AH38" s="77"/>
      <c r="AI38" s="77"/>
      <c r="AJ38" s="107" t="str">
        <f>IF(ISBLANK(AI38),"",VLOOKUP(AI38,[1]Bulan!$A$2:$B$13,2,FALSE))</f>
        <v/>
      </c>
      <c r="AK38" s="77"/>
      <c r="AL38" s="77"/>
      <c r="AM38" s="77"/>
      <c r="AN38" s="77"/>
      <c r="AO38" s="77"/>
      <c r="AP38" s="77"/>
      <c r="AQ38" s="77"/>
      <c r="AR38" s="77"/>
    </row>
    <row r="39" spans="1:44" ht="13" customHeight="1">
      <c r="A39" s="72" t="str">
        <f t="shared" si="0"/>
        <v/>
      </c>
      <c r="B39" s="77"/>
      <c r="C39" s="77"/>
      <c r="D39" s="78"/>
      <c r="E39" s="77"/>
      <c r="F39" s="77"/>
      <c r="G39" s="77"/>
      <c r="H39" s="77"/>
      <c r="I39" s="77"/>
      <c r="J39" s="77"/>
      <c r="K39" s="77"/>
      <c r="L39" s="77"/>
      <c r="M39" s="77"/>
      <c r="N39" s="79"/>
      <c r="O39" s="100"/>
      <c r="P39" s="79"/>
      <c r="Q39" s="80" t="str">
        <f>IF(N39="","",INDEX(Bahan!$C$2:$H$7,MATCH(P39,Bahan!$C$2:$C$7,0),MATCH(N39,Bahan!$C$2:$H$2,0)))</f>
        <v/>
      </c>
      <c r="R39" s="80" t="str">
        <f>IF(N39="","",INDEX(Bahan!$C$10:$H$15,MATCH(P39,Bahan!$C$10:$C$15,0),MATCH(N39,Bahan!$C$10:$H$10,0)))</f>
        <v/>
      </c>
      <c r="S39" s="77"/>
      <c r="T39" s="77"/>
      <c r="U39" s="77"/>
      <c r="V39" s="77"/>
      <c r="W39" s="77"/>
      <c r="X39" s="77"/>
      <c r="Y39" s="77"/>
      <c r="Z39" s="79"/>
      <c r="AA39" s="81"/>
      <c r="AB39" s="79"/>
      <c r="AC39" s="80" t="str">
        <f>IF(Z39="","",INDEX(Bahan!$C$2:$H$7,MATCH(AB39,Bahan!$C$2:$C$7,0),MATCH(Z39,Bahan!$C$2:$H$2,0)))</f>
        <v/>
      </c>
      <c r="AD39" s="80" t="str">
        <f>IF(Z39="","",INDEX(Bahan!$C$10:$H$15,MATCH(AB39,Bahan!$C$10:$C$15,0),MATCH(Z39,Bahan!$C$10:$H$10,0)))</f>
        <v/>
      </c>
      <c r="AE39" s="77"/>
      <c r="AF39" s="77"/>
      <c r="AG39" s="77"/>
      <c r="AH39" s="77"/>
      <c r="AI39" s="77"/>
      <c r="AJ39" s="107" t="str">
        <f>IF(ISBLANK(AI39),"",VLOOKUP(AI39,[1]Bulan!$A$2:$B$13,2,FALSE))</f>
        <v/>
      </c>
      <c r="AK39" s="77"/>
      <c r="AL39" s="77"/>
      <c r="AM39" s="77"/>
      <c r="AN39" s="77"/>
      <c r="AO39" s="77"/>
      <c r="AP39" s="77"/>
      <c r="AQ39" s="77"/>
      <c r="AR39" s="77"/>
    </row>
    <row r="40" spans="1:44" ht="13" customHeight="1">
      <c r="A40" s="72" t="str">
        <f t="shared" si="0"/>
        <v/>
      </c>
      <c r="B40" s="77"/>
      <c r="C40" s="77"/>
      <c r="D40" s="78"/>
      <c r="E40" s="77"/>
      <c r="F40" s="77"/>
      <c r="G40" s="77"/>
      <c r="H40" s="77"/>
      <c r="I40" s="77"/>
      <c r="J40" s="77"/>
      <c r="K40" s="77"/>
      <c r="L40" s="77"/>
      <c r="M40" s="77"/>
      <c r="N40" s="79"/>
      <c r="O40" s="100"/>
      <c r="P40" s="79"/>
      <c r="Q40" s="80" t="str">
        <f>IF(N40="","",INDEX(Bahan!$C$2:$H$7,MATCH(P40,Bahan!$C$2:$C$7,0),MATCH(N40,Bahan!$C$2:$H$2,0)))</f>
        <v/>
      </c>
      <c r="R40" s="80" t="str">
        <f>IF(N40="","",INDEX(Bahan!$C$10:$H$15,MATCH(P40,Bahan!$C$10:$C$15,0),MATCH(N40,Bahan!$C$10:$H$10,0)))</f>
        <v/>
      </c>
      <c r="S40" s="77"/>
      <c r="T40" s="77"/>
      <c r="U40" s="77"/>
      <c r="V40" s="77"/>
      <c r="W40" s="77"/>
      <c r="X40" s="77"/>
      <c r="Y40" s="77"/>
      <c r="Z40" s="79"/>
      <c r="AA40" s="81"/>
      <c r="AB40" s="79"/>
      <c r="AC40" s="80" t="str">
        <f>IF(Z40="","",INDEX(Bahan!$C$2:$H$7,MATCH(AB40,Bahan!$C$2:$C$7,0),MATCH(Z40,Bahan!$C$2:$H$2,0)))</f>
        <v/>
      </c>
      <c r="AD40" s="80" t="str">
        <f>IF(Z40="","",INDEX(Bahan!$C$10:$H$15,MATCH(AB40,Bahan!$C$10:$C$15,0),MATCH(Z40,Bahan!$C$10:$H$10,0)))</f>
        <v/>
      </c>
      <c r="AE40" s="77"/>
      <c r="AF40" s="77"/>
      <c r="AG40" s="77"/>
      <c r="AH40" s="77"/>
      <c r="AI40" s="77"/>
      <c r="AJ40" s="107" t="str">
        <f>IF(ISBLANK(AI40),"",VLOOKUP(AI40,[1]Bulan!$A$2:$B$13,2,FALSE))</f>
        <v/>
      </c>
      <c r="AK40" s="77"/>
      <c r="AL40" s="77"/>
      <c r="AM40" s="77"/>
      <c r="AN40" s="77"/>
      <c r="AO40" s="77"/>
      <c r="AP40" s="77"/>
      <c r="AQ40" s="77"/>
      <c r="AR40" s="77"/>
    </row>
    <row r="41" spans="1:44" ht="13" customHeight="1">
      <c r="A41" s="72" t="str">
        <f t="shared" si="0"/>
        <v/>
      </c>
      <c r="B41" s="77"/>
      <c r="C41" s="77"/>
      <c r="D41" s="78"/>
      <c r="E41" s="77"/>
      <c r="F41" s="77"/>
      <c r="G41" s="77"/>
      <c r="H41" s="77"/>
      <c r="I41" s="77"/>
      <c r="J41" s="77"/>
      <c r="K41" s="77"/>
      <c r="L41" s="77"/>
      <c r="M41" s="77"/>
      <c r="N41" s="79"/>
      <c r="O41" s="100"/>
      <c r="P41" s="79"/>
      <c r="Q41" s="80" t="str">
        <f>IF(N41="","",INDEX(Bahan!$C$2:$H$7,MATCH(P41,Bahan!$C$2:$C$7,0),MATCH(N41,Bahan!$C$2:$H$2,0)))</f>
        <v/>
      </c>
      <c r="R41" s="80" t="str">
        <f>IF(N41="","",INDEX(Bahan!$C$10:$H$15,MATCH(P41,Bahan!$C$10:$C$15,0),MATCH(N41,Bahan!$C$10:$H$10,0)))</f>
        <v/>
      </c>
      <c r="S41" s="77"/>
      <c r="T41" s="77"/>
      <c r="U41" s="77"/>
      <c r="V41" s="77"/>
      <c r="W41" s="77"/>
      <c r="X41" s="77"/>
      <c r="Y41" s="77"/>
      <c r="Z41" s="79"/>
      <c r="AA41" s="81"/>
      <c r="AB41" s="79"/>
      <c r="AC41" s="80" t="str">
        <f>IF(Z41="","",INDEX(Bahan!$C$2:$H$7,MATCH(AB41,Bahan!$C$2:$C$7,0),MATCH(Z41,Bahan!$C$2:$H$2,0)))</f>
        <v/>
      </c>
      <c r="AD41" s="80" t="str">
        <f>IF(Z41="","",INDEX(Bahan!$C$10:$H$15,MATCH(AB41,Bahan!$C$10:$C$15,0),MATCH(Z41,Bahan!$C$10:$H$10,0)))</f>
        <v/>
      </c>
      <c r="AE41" s="77"/>
      <c r="AF41" s="77"/>
      <c r="AG41" s="77"/>
      <c r="AH41" s="77"/>
      <c r="AI41" s="77"/>
      <c r="AJ41" s="107" t="str">
        <f>IF(ISBLANK(AI41),"",VLOOKUP(AI41,[1]Bulan!$A$2:$B$13,2,FALSE))</f>
        <v/>
      </c>
      <c r="AK41" s="77"/>
      <c r="AL41" s="77"/>
      <c r="AM41" s="77"/>
      <c r="AN41" s="77"/>
      <c r="AO41" s="77"/>
      <c r="AP41" s="77"/>
      <c r="AQ41" s="77"/>
      <c r="AR41" s="77"/>
    </row>
    <row r="42" spans="1:44" ht="13" customHeight="1">
      <c r="A42" s="72" t="str">
        <f t="shared" si="0"/>
        <v/>
      </c>
      <c r="B42" s="77"/>
      <c r="C42" s="77"/>
      <c r="D42" s="78"/>
      <c r="E42" s="77"/>
      <c r="F42" s="77"/>
      <c r="G42" s="77"/>
      <c r="H42" s="77"/>
      <c r="I42" s="77"/>
      <c r="J42" s="77"/>
      <c r="K42" s="77"/>
      <c r="L42" s="77"/>
      <c r="M42" s="77"/>
      <c r="N42" s="79"/>
      <c r="O42" s="100"/>
      <c r="P42" s="79"/>
      <c r="Q42" s="80" t="str">
        <f>IF(N42="","",INDEX(Bahan!$C$2:$H$7,MATCH(P42,Bahan!$C$2:$C$7,0),MATCH(N42,Bahan!$C$2:$H$2,0)))</f>
        <v/>
      </c>
      <c r="R42" s="80" t="str">
        <f>IF(N42="","",INDEX(Bahan!$C$10:$H$15,MATCH(P42,Bahan!$C$10:$C$15,0),MATCH(N42,Bahan!$C$10:$H$10,0)))</f>
        <v/>
      </c>
      <c r="S42" s="77"/>
      <c r="T42" s="77"/>
      <c r="U42" s="77"/>
      <c r="V42" s="77"/>
      <c r="W42" s="77"/>
      <c r="X42" s="77"/>
      <c r="Y42" s="77"/>
      <c r="Z42" s="79"/>
      <c r="AA42" s="81"/>
      <c r="AB42" s="79"/>
      <c r="AC42" s="80" t="str">
        <f>IF(Z42="","",INDEX(Bahan!$C$2:$H$7,MATCH(AB42,Bahan!$C$2:$C$7,0),MATCH(Z42,Bahan!$C$2:$H$2,0)))</f>
        <v/>
      </c>
      <c r="AD42" s="80" t="str">
        <f>IF(Z42="","",INDEX(Bahan!$C$10:$H$15,MATCH(AB42,Bahan!$C$10:$C$15,0),MATCH(Z42,Bahan!$C$10:$H$10,0)))</f>
        <v/>
      </c>
      <c r="AE42" s="77"/>
      <c r="AF42" s="77"/>
      <c r="AG42" s="77"/>
      <c r="AH42" s="77"/>
      <c r="AI42" s="77"/>
      <c r="AJ42" s="107" t="str">
        <f>IF(ISBLANK(AI42),"",VLOOKUP(AI42,[1]Bulan!$A$2:$B$13,2,FALSE))</f>
        <v/>
      </c>
      <c r="AK42" s="77"/>
      <c r="AL42" s="77"/>
      <c r="AM42" s="77"/>
      <c r="AN42" s="77"/>
      <c r="AO42" s="77"/>
      <c r="AP42" s="77"/>
      <c r="AQ42" s="77"/>
      <c r="AR42" s="77"/>
    </row>
    <row r="43" spans="1:44" ht="13" customHeight="1">
      <c r="A43" s="72" t="str">
        <f t="shared" si="0"/>
        <v/>
      </c>
      <c r="B43" s="77"/>
      <c r="C43" s="77"/>
      <c r="D43" s="78"/>
      <c r="E43" s="77"/>
      <c r="F43" s="77"/>
      <c r="G43" s="77"/>
      <c r="H43" s="77"/>
      <c r="I43" s="77"/>
      <c r="J43" s="77"/>
      <c r="K43" s="77"/>
      <c r="L43" s="77"/>
      <c r="M43" s="77"/>
      <c r="N43" s="79"/>
      <c r="O43" s="100"/>
      <c r="P43" s="79"/>
      <c r="Q43" s="80" t="str">
        <f>IF(N43="","",INDEX(Bahan!$C$2:$H$7,MATCH(P43,Bahan!$C$2:$C$7,0),MATCH(N43,Bahan!$C$2:$H$2,0)))</f>
        <v/>
      </c>
      <c r="R43" s="80" t="str">
        <f>IF(N43="","",INDEX(Bahan!$C$10:$H$15,MATCH(P43,Bahan!$C$10:$C$15,0),MATCH(N43,Bahan!$C$10:$H$10,0)))</f>
        <v/>
      </c>
      <c r="S43" s="77"/>
      <c r="T43" s="77"/>
      <c r="U43" s="77"/>
      <c r="V43" s="77"/>
      <c r="W43" s="77"/>
      <c r="X43" s="77"/>
      <c r="Y43" s="77"/>
      <c r="Z43" s="79"/>
      <c r="AA43" s="81"/>
      <c r="AB43" s="79"/>
      <c r="AC43" s="80" t="str">
        <f>IF(Z43="","",INDEX(Bahan!$C$2:$H$7,MATCH(AB43,Bahan!$C$2:$C$7,0),MATCH(Z43,Bahan!$C$2:$H$2,0)))</f>
        <v/>
      </c>
      <c r="AD43" s="80" t="str">
        <f>IF(Z43="","",INDEX(Bahan!$C$10:$H$15,MATCH(AB43,Bahan!$C$10:$C$15,0),MATCH(Z43,Bahan!$C$10:$H$10,0)))</f>
        <v/>
      </c>
      <c r="AE43" s="77"/>
      <c r="AF43" s="77"/>
      <c r="AG43" s="77"/>
      <c r="AH43" s="77"/>
      <c r="AI43" s="77"/>
      <c r="AJ43" s="107" t="str">
        <f>IF(ISBLANK(AI43),"",VLOOKUP(AI43,[1]Bulan!$A$2:$B$13,2,FALSE))</f>
        <v/>
      </c>
      <c r="AK43" s="77"/>
      <c r="AL43" s="77"/>
      <c r="AM43" s="77"/>
      <c r="AN43" s="77"/>
      <c r="AO43" s="77"/>
      <c r="AP43" s="77"/>
      <c r="AQ43" s="77"/>
      <c r="AR43" s="77"/>
    </row>
    <row r="44" spans="1:44" ht="13" customHeight="1">
      <c r="A44" s="72" t="str">
        <f t="shared" si="0"/>
        <v/>
      </c>
      <c r="B44" s="77"/>
      <c r="C44" s="77"/>
      <c r="D44" s="78"/>
      <c r="E44" s="77"/>
      <c r="F44" s="77"/>
      <c r="G44" s="77"/>
      <c r="H44" s="77"/>
      <c r="I44" s="77"/>
      <c r="J44" s="77"/>
      <c r="K44" s="77"/>
      <c r="L44" s="77"/>
      <c r="M44" s="77"/>
      <c r="N44" s="79"/>
      <c r="O44" s="100"/>
      <c r="P44" s="79"/>
      <c r="Q44" s="80" t="str">
        <f>IF(N44="","",INDEX(Bahan!$C$2:$H$7,MATCH(P44,Bahan!$C$2:$C$7,0),MATCH(N44,Bahan!$C$2:$H$2,0)))</f>
        <v/>
      </c>
      <c r="R44" s="80" t="str">
        <f>IF(N44="","",INDEX(Bahan!$C$10:$H$15,MATCH(P44,Bahan!$C$10:$C$15,0),MATCH(N44,Bahan!$C$10:$H$10,0)))</f>
        <v/>
      </c>
      <c r="S44" s="77"/>
      <c r="T44" s="77"/>
      <c r="U44" s="77"/>
      <c r="V44" s="77"/>
      <c r="W44" s="77"/>
      <c r="X44" s="77"/>
      <c r="Y44" s="77"/>
      <c r="Z44" s="79"/>
      <c r="AA44" s="81"/>
      <c r="AB44" s="79"/>
      <c r="AC44" s="80" t="str">
        <f>IF(Z44="","",INDEX(Bahan!$C$2:$H$7,MATCH(AB44,Bahan!$C$2:$C$7,0),MATCH(Z44,Bahan!$C$2:$H$2,0)))</f>
        <v/>
      </c>
      <c r="AD44" s="80" t="str">
        <f>IF(Z44="","",INDEX(Bahan!$C$10:$H$15,MATCH(AB44,Bahan!$C$10:$C$15,0),MATCH(Z44,Bahan!$C$10:$H$10,0)))</f>
        <v/>
      </c>
      <c r="AE44" s="77"/>
      <c r="AF44" s="77"/>
      <c r="AG44" s="77"/>
      <c r="AH44" s="77"/>
      <c r="AI44" s="77"/>
      <c r="AJ44" s="107" t="str">
        <f>IF(ISBLANK(AI44),"",VLOOKUP(AI44,[1]Bulan!$A$2:$B$13,2,FALSE))</f>
        <v/>
      </c>
      <c r="AK44" s="77"/>
      <c r="AL44" s="77"/>
      <c r="AM44" s="77"/>
      <c r="AN44" s="77"/>
      <c r="AO44" s="77"/>
      <c r="AP44" s="77"/>
      <c r="AQ44" s="77"/>
      <c r="AR44" s="77"/>
    </row>
    <row r="45" spans="1:44" ht="13" customHeight="1">
      <c r="A45" s="72" t="str">
        <f t="shared" si="0"/>
        <v/>
      </c>
      <c r="B45" s="77"/>
      <c r="C45" s="77"/>
      <c r="D45" s="78"/>
      <c r="E45" s="77"/>
      <c r="F45" s="77"/>
      <c r="G45" s="77"/>
      <c r="H45" s="77"/>
      <c r="I45" s="77"/>
      <c r="J45" s="77"/>
      <c r="K45" s="77"/>
      <c r="L45" s="77"/>
      <c r="M45" s="77"/>
      <c r="N45" s="79"/>
      <c r="O45" s="100"/>
      <c r="P45" s="79"/>
      <c r="Q45" s="80" t="str">
        <f>IF(N45="","",INDEX(Bahan!$C$2:$H$7,MATCH(P45,Bahan!$C$2:$C$7,0),MATCH(N45,Bahan!$C$2:$H$2,0)))</f>
        <v/>
      </c>
      <c r="R45" s="80" t="str">
        <f>IF(N45="","",INDEX(Bahan!$C$10:$H$15,MATCH(P45,Bahan!$C$10:$C$15,0),MATCH(N45,Bahan!$C$10:$H$10,0)))</f>
        <v/>
      </c>
      <c r="S45" s="77"/>
      <c r="T45" s="77"/>
      <c r="U45" s="77"/>
      <c r="V45" s="77"/>
      <c r="W45" s="77"/>
      <c r="X45" s="77"/>
      <c r="Y45" s="77"/>
      <c r="Z45" s="79"/>
      <c r="AA45" s="81"/>
      <c r="AB45" s="79"/>
      <c r="AC45" s="80" t="str">
        <f>IF(Z45="","",INDEX(Bahan!$C$2:$H$7,MATCH(AB45,Bahan!$C$2:$C$7,0),MATCH(Z45,Bahan!$C$2:$H$2,0)))</f>
        <v/>
      </c>
      <c r="AD45" s="80" t="str">
        <f>IF(Z45="","",INDEX(Bahan!$C$10:$H$15,MATCH(AB45,Bahan!$C$10:$C$15,0),MATCH(Z45,Bahan!$C$10:$H$10,0)))</f>
        <v/>
      </c>
      <c r="AE45" s="77"/>
      <c r="AF45" s="77"/>
      <c r="AG45" s="77"/>
      <c r="AH45" s="77"/>
      <c r="AI45" s="77"/>
      <c r="AJ45" s="107" t="str">
        <f>IF(ISBLANK(AI45),"",VLOOKUP(AI45,[1]Bulan!$A$2:$B$13,2,FALSE))</f>
        <v/>
      </c>
      <c r="AK45" s="77"/>
      <c r="AL45" s="77"/>
      <c r="AM45" s="77"/>
      <c r="AN45" s="77"/>
      <c r="AO45" s="77"/>
      <c r="AP45" s="77"/>
      <c r="AQ45" s="77"/>
      <c r="AR45" s="77"/>
    </row>
    <row r="46" spans="1:44" ht="13" customHeight="1">
      <c r="A46" s="72" t="str">
        <f t="shared" si="0"/>
        <v/>
      </c>
      <c r="B46" s="77"/>
      <c r="C46" s="77"/>
      <c r="D46" s="78"/>
      <c r="E46" s="77"/>
      <c r="F46" s="77"/>
      <c r="G46" s="77"/>
      <c r="H46" s="77"/>
      <c r="I46" s="77"/>
      <c r="J46" s="77"/>
      <c r="K46" s="77"/>
      <c r="L46" s="77"/>
      <c r="M46" s="77"/>
      <c r="N46" s="79"/>
      <c r="O46" s="100"/>
      <c r="P46" s="79"/>
      <c r="Q46" s="80" t="str">
        <f>IF(N46="","",INDEX(Bahan!$C$2:$H$7,MATCH(P46,Bahan!$C$2:$C$7,0),MATCH(N46,Bahan!$C$2:$H$2,0)))</f>
        <v/>
      </c>
      <c r="R46" s="80" t="str">
        <f>IF(N46="","",INDEX(Bahan!$C$10:$H$15,MATCH(P46,Bahan!$C$10:$C$15,0),MATCH(N46,Bahan!$C$10:$H$10,0)))</f>
        <v/>
      </c>
      <c r="S46" s="77"/>
      <c r="T46" s="77"/>
      <c r="U46" s="77"/>
      <c r="V46" s="77"/>
      <c r="W46" s="77"/>
      <c r="X46" s="77"/>
      <c r="Y46" s="77"/>
      <c r="Z46" s="79"/>
      <c r="AA46" s="81"/>
      <c r="AB46" s="79"/>
      <c r="AC46" s="80" t="str">
        <f>IF(Z46="","",INDEX(Bahan!$C$2:$H$7,MATCH(AB46,Bahan!$C$2:$C$7,0),MATCH(Z46,Bahan!$C$2:$H$2,0)))</f>
        <v/>
      </c>
      <c r="AD46" s="80" t="str">
        <f>IF(Z46="","",INDEX(Bahan!$C$10:$H$15,MATCH(AB46,Bahan!$C$10:$C$15,0),MATCH(Z46,Bahan!$C$10:$H$10,0)))</f>
        <v/>
      </c>
      <c r="AE46" s="77"/>
      <c r="AF46" s="77"/>
      <c r="AG46" s="77"/>
      <c r="AH46" s="77"/>
      <c r="AI46" s="77"/>
      <c r="AJ46" s="107" t="str">
        <f>IF(ISBLANK(AI46),"",VLOOKUP(AI46,[1]Bulan!$A$2:$B$13,2,FALSE))</f>
        <v/>
      </c>
      <c r="AK46" s="77"/>
      <c r="AL46" s="77"/>
      <c r="AM46" s="77"/>
      <c r="AN46" s="77"/>
      <c r="AO46" s="77"/>
      <c r="AP46" s="77"/>
      <c r="AQ46" s="77"/>
      <c r="AR46" s="77"/>
    </row>
    <row r="47" spans="1:44" ht="13" customHeight="1">
      <c r="A47" s="72" t="str">
        <f t="shared" si="0"/>
        <v/>
      </c>
      <c r="B47" s="77"/>
      <c r="C47" s="77"/>
      <c r="D47" s="78"/>
      <c r="E47" s="77"/>
      <c r="F47" s="77"/>
      <c r="G47" s="77"/>
      <c r="H47" s="77"/>
      <c r="I47" s="77"/>
      <c r="J47" s="77"/>
      <c r="K47" s="77"/>
      <c r="L47" s="77"/>
      <c r="M47" s="77"/>
      <c r="N47" s="79"/>
      <c r="O47" s="100"/>
      <c r="P47" s="79"/>
      <c r="Q47" s="80" t="str">
        <f>IF(N47="","",INDEX(Bahan!$C$2:$H$7,MATCH(P47,Bahan!$C$2:$C$7,0),MATCH(N47,Bahan!$C$2:$H$2,0)))</f>
        <v/>
      </c>
      <c r="R47" s="80" t="str">
        <f>IF(N47="","",INDEX(Bahan!$C$10:$H$15,MATCH(P47,Bahan!$C$10:$C$15,0),MATCH(N47,Bahan!$C$10:$H$10,0)))</f>
        <v/>
      </c>
      <c r="S47" s="77"/>
      <c r="T47" s="77"/>
      <c r="U47" s="77"/>
      <c r="V47" s="77"/>
      <c r="W47" s="77"/>
      <c r="X47" s="77"/>
      <c r="Y47" s="77"/>
      <c r="Z47" s="79"/>
      <c r="AA47" s="81"/>
      <c r="AB47" s="79"/>
      <c r="AC47" s="80" t="str">
        <f>IF(Z47="","",INDEX(Bahan!$C$2:$H$7,MATCH(AB47,Bahan!$C$2:$C$7,0),MATCH(Z47,Bahan!$C$2:$H$2,0)))</f>
        <v/>
      </c>
      <c r="AD47" s="80" t="str">
        <f>IF(Z47="","",INDEX(Bahan!$C$10:$H$15,MATCH(AB47,Bahan!$C$10:$C$15,0),MATCH(Z47,Bahan!$C$10:$H$10,0)))</f>
        <v/>
      </c>
      <c r="AE47" s="77"/>
      <c r="AF47" s="77"/>
      <c r="AG47" s="77"/>
      <c r="AH47" s="77"/>
      <c r="AI47" s="77"/>
      <c r="AJ47" s="107" t="str">
        <f>IF(ISBLANK(AI47),"",VLOOKUP(AI47,[1]Bulan!$A$2:$B$13,2,FALSE))</f>
        <v/>
      </c>
      <c r="AK47" s="77"/>
      <c r="AL47" s="77"/>
      <c r="AM47" s="77"/>
      <c r="AN47" s="77"/>
      <c r="AO47" s="77"/>
      <c r="AP47" s="77"/>
      <c r="AQ47" s="77"/>
      <c r="AR47" s="77"/>
    </row>
    <row r="48" spans="1:44" ht="13" customHeight="1">
      <c r="A48" s="72" t="str">
        <f t="shared" si="0"/>
        <v/>
      </c>
      <c r="B48" s="77"/>
      <c r="C48" s="77"/>
      <c r="D48" s="78"/>
      <c r="E48" s="77"/>
      <c r="F48" s="77"/>
      <c r="G48" s="77"/>
      <c r="H48" s="77"/>
      <c r="I48" s="77"/>
      <c r="J48" s="77"/>
      <c r="K48" s="77"/>
      <c r="L48" s="77"/>
      <c r="M48" s="77"/>
      <c r="N48" s="79"/>
      <c r="O48" s="100"/>
      <c r="P48" s="79"/>
      <c r="Q48" s="80" t="str">
        <f>IF(N48="","",INDEX(Bahan!$C$2:$H$7,MATCH(P48,Bahan!$C$2:$C$7,0),MATCH(N48,Bahan!$C$2:$H$2,0)))</f>
        <v/>
      </c>
      <c r="R48" s="80" t="str">
        <f>IF(N48="","",INDEX(Bahan!$C$10:$H$15,MATCH(P48,Bahan!$C$10:$C$15,0),MATCH(N48,Bahan!$C$10:$H$10,0)))</f>
        <v/>
      </c>
      <c r="S48" s="77"/>
      <c r="T48" s="77"/>
      <c r="U48" s="77"/>
      <c r="V48" s="77"/>
      <c r="W48" s="77"/>
      <c r="X48" s="77"/>
      <c r="Y48" s="77"/>
      <c r="Z48" s="79"/>
      <c r="AA48" s="81"/>
      <c r="AB48" s="79"/>
      <c r="AC48" s="80" t="str">
        <f>IF(Z48="","",INDEX(Bahan!$C$2:$H$7,MATCH(AB48,Bahan!$C$2:$C$7,0),MATCH(Z48,Bahan!$C$2:$H$2,0)))</f>
        <v/>
      </c>
      <c r="AD48" s="80" t="str">
        <f>IF(Z48="","",INDEX(Bahan!$C$10:$H$15,MATCH(AB48,Bahan!$C$10:$C$15,0),MATCH(Z48,Bahan!$C$10:$H$10,0)))</f>
        <v/>
      </c>
      <c r="AE48" s="77"/>
      <c r="AF48" s="77"/>
      <c r="AG48" s="77"/>
      <c r="AH48" s="77"/>
      <c r="AI48" s="77"/>
      <c r="AJ48" s="107" t="str">
        <f>IF(ISBLANK(AI48),"",VLOOKUP(AI48,[1]Bulan!$A$2:$B$13,2,FALSE))</f>
        <v/>
      </c>
      <c r="AK48" s="77"/>
      <c r="AL48" s="77"/>
      <c r="AM48" s="77"/>
      <c r="AN48" s="77"/>
      <c r="AO48" s="77"/>
      <c r="AP48" s="77"/>
      <c r="AQ48" s="77"/>
      <c r="AR48" s="77"/>
    </row>
    <row r="49" spans="1:44" ht="13" customHeight="1">
      <c r="A49" s="72" t="str">
        <f t="shared" si="0"/>
        <v/>
      </c>
      <c r="B49" s="77"/>
      <c r="C49" s="77"/>
      <c r="D49" s="78"/>
      <c r="E49" s="77"/>
      <c r="F49" s="77"/>
      <c r="G49" s="77"/>
      <c r="H49" s="77"/>
      <c r="I49" s="77"/>
      <c r="J49" s="77"/>
      <c r="K49" s="77"/>
      <c r="L49" s="77"/>
      <c r="M49" s="77"/>
      <c r="N49" s="79"/>
      <c r="O49" s="100"/>
      <c r="P49" s="79"/>
      <c r="Q49" s="80" t="str">
        <f>IF(N49="","",INDEX(Bahan!$C$2:$H$7,MATCH(P49,Bahan!$C$2:$C$7,0),MATCH(N49,Bahan!$C$2:$H$2,0)))</f>
        <v/>
      </c>
      <c r="R49" s="80" t="str">
        <f>IF(N49="","",INDEX(Bahan!$C$10:$H$15,MATCH(P49,Bahan!$C$10:$C$15,0),MATCH(N49,Bahan!$C$10:$H$10,0)))</f>
        <v/>
      </c>
      <c r="S49" s="77"/>
      <c r="T49" s="77"/>
      <c r="U49" s="77"/>
      <c r="V49" s="77"/>
      <c r="W49" s="77"/>
      <c r="X49" s="77"/>
      <c r="Y49" s="77"/>
      <c r="Z49" s="79"/>
      <c r="AA49" s="81"/>
      <c r="AB49" s="79"/>
      <c r="AC49" s="80" t="str">
        <f>IF(Z49="","",INDEX(Bahan!$C$2:$H$7,MATCH(AB49,Bahan!$C$2:$C$7,0),MATCH(Z49,Bahan!$C$2:$H$2,0)))</f>
        <v/>
      </c>
      <c r="AD49" s="80" t="str">
        <f>IF(Z49="","",INDEX(Bahan!$C$10:$H$15,MATCH(AB49,Bahan!$C$10:$C$15,0),MATCH(Z49,Bahan!$C$10:$H$10,0)))</f>
        <v/>
      </c>
      <c r="AE49" s="77"/>
      <c r="AF49" s="77"/>
      <c r="AG49" s="77"/>
      <c r="AH49" s="77"/>
      <c r="AI49" s="77"/>
      <c r="AJ49" s="107" t="str">
        <f>IF(ISBLANK(AI49),"",VLOOKUP(AI49,[1]Bulan!$A$2:$B$13,2,FALSE))</f>
        <v/>
      </c>
      <c r="AK49" s="77"/>
      <c r="AL49" s="77"/>
      <c r="AM49" s="77"/>
      <c r="AN49" s="77"/>
      <c r="AO49" s="77"/>
      <c r="AP49" s="77"/>
      <c r="AQ49" s="77"/>
      <c r="AR49" s="77"/>
    </row>
    <row r="50" spans="1:44" ht="13" customHeight="1">
      <c r="A50" s="72" t="str">
        <f t="shared" si="0"/>
        <v/>
      </c>
      <c r="B50" s="77"/>
      <c r="C50" s="77"/>
      <c r="D50" s="78"/>
      <c r="E50" s="77"/>
      <c r="F50" s="77"/>
      <c r="G50" s="77"/>
      <c r="H50" s="77"/>
      <c r="I50" s="77"/>
      <c r="J50" s="77"/>
      <c r="K50" s="77"/>
      <c r="L50" s="77"/>
      <c r="M50" s="77"/>
      <c r="N50" s="79"/>
      <c r="O50" s="100"/>
      <c r="P50" s="79"/>
      <c r="Q50" s="80" t="str">
        <f>IF(N50="","",INDEX(Bahan!$C$2:$H$7,MATCH(P50,Bahan!$C$2:$C$7,0),MATCH(N50,Bahan!$C$2:$H$2,0)))</f>
        <v/>
      </c>
      <c r="R50" s="80" t="str">
        <f>IF(N50="","",INDEX(Bahan!$C$10:$H$15,MATCH(P50,Bahan!$C$10:$C$15,0),MATCH(N50,Bahan!$C$10:$H$10,0)))</f>
        <v/>
      </c>
      <c r="S50" s="77"/>
      <c r="T50" s="77"/>
      <c r="U50" s="77"/>
      <c r="V50" s="77"/>
      <c r="W50" s="77"/>
      <c r="X50" s="77"/>
      <c r="Y50" s="77"/>
      <c r="Z50" s="79"/>
      <c r="AA50" s="81"/>
      <c r="AB50" s="79"/>
      <c r="AC50" s="80" t="str">
        <f>IF(Z50="","",INDEX(Bahan!$C$2:$H$7,MATCH(AB50,Bahan!$C$2:$C$7,0),MATCH(Z50,Bahan!$C$2:$H$2,0)))</f>
        <v/>
      </c>
      <c r="AD50" s="80" t="str">
        <f>IF(Z50="","",INDEX(Bahan!$C$10:$H$15,MATCH(AB50,Bahan!$C$10:$C$15,0),MATCH(Z50,Bahan!$C$10:$H$10,0)))</f>
        <v/>
      </c>
      <c r="AE50" s="77"/>
      <c r="AF50" s="77"/>
      <c r="AG50" s="77"/>
      <c r="AH50" s="77"/>
      <c r="AI50" s="77"/>
      <c r="AJ50" s="107" t="str">
        <f>IF(ISBLANK(AI50),"",VLOOKUP(AI50,[1]Bulan!$A$2:$B$13,2,FALSE))</f>
        <v/>
      </c>
      <c r="AK50" s="77"/>
      <c r="AL50" s="77"/>
      <c r="AM50" s="77"/>
      <c r="AN50" s="77"/>
      <c r="AO50" s="77"/>
      <c r="AP50" s="77"/>
      <c r="AQ50" s="77"/>
      <c r="AR50" s="77"/>
    </row>
    <row r="51" spans="1:44" ht="13" customHeight="1">
      <c r="A51" s="72" t="str">
        <f t="shared" si="0"/>
        <v/>
      </c>
      <c r="B51" s="77"/>
      <c r="C51" s="77"/>
      <c r="D51" s="78"/>
      <c r="E51" s="77"/>
      <c r="F51" s="77"/>
      <c r="G51" s="77"/>
      <c r="H51" s="77"/>
      <c r="I51" s="77"/>
      <c r="J51" s="77"/>
      <c r="K51" s="77"/>
      <c r="L51" s="77"/>
      <c r="M51" s="77"/>
      <c r="N51" s="79"/>
      <c r="O51" s="100"/>
      <c r="P51" s="79"/>
      <c r="Q51" s="80" t="str">
        <f>IF(N51="","",INDEX(Bahan!$C$2:$H$7,MATCH(P51,Bahan!$C$2:$C$7,0),MATCH(N51,Bahan!$C$2:$H$2,0)))</f>
        <v/>
      </c>
      <c r="R51" s="80" t="str">
        <f>IF(N51="","",INDEX(Bahan!$C$10:$H$15,MATCH(P51,Bahan!$C$10:$C$15,0),MATCH(N51,Bahan!$C$10:$H$10,0)))</f>
        <v/>
      </c>
      <c r="S51" s="77"/>
      <c r="T51" s="77"/>
      <c r="U51" s="77"/>
      <c r="V51" s="77"/>
      <c r="W51" s="77"/>
      <c r="X51" s="77"/>
      <c r="Y51" s="77"/>
      <c r="Z51" s="79"/>
      <c r="AA51" s="81"/>
      <c r="AB51" s="79"/>
      <c r="AC51" s="80" t="str">
        <f>IF(Z51="","",INDEX(Bahan!$C$2:$H$7,MATCH(AB51,Bahan!$C$2:$C$7,0),MATCH(Z51,Bahan!$C$2:$H$2,0)))</f>
        <v/>
      </c>
      <c r="AD51" s="80" t="str">
        <f>IF(Z51="","",INDEX(Bahan!$C$10:$H$15,MATCH(AB51,Bahan!$C$10:$C$15,0),MATCH(Z51,Bahan!$C$10:$H$10,0)))</f>
        <v/>
      </c>
      <c r="AE51" s="77"/>
      <c r="AF51" s="77"/>
      <c r="AG51" s="77"/>
      <c r="AH51" s="77"/>
      <c r="AI51" s="77"/>
      <c r="AJ51" s="107" t="str">
        <f>IF(ISBLANK(AI51),"",VLOOKUP(AI51,[1]Bulan!$A$2:$B$13,2,FALSE))</f>
        <v/>
      </c>
      <c r="AK51" s="77"/>
      <c r="AL51" s="77"/>
      <c r="AM51" s="77"/>
      <c r="AN51" s="77"/>
      <c r="AO51" s="77"/>
      <c r="AP51" s="77"/>
      <c r="AQ51" s="77"/>
      <c r="AR51" s="77"/>
    </row>
    <row r="52" spans="1:44" ht="13" customHeight="1">
      <c r="A52" s="72" t="str">
        <f t="shared" si="0"/>
        <v/>
      </c>
      <c r="B52" s="77"/>
      <c r="C52" s="77"/>
      <c r="D52" s="78"/>
      <c r="E52" s="77"/>
      <c r="F52" s="77"/>
      <c r="G52" s="77"/>
      <c r="H52" s="77"/>
      <c r="I52" s="77"/>
      <c r="J52" s="77"/>
      <c r="K52" s="77"/>
      <c r="L52" s="77"/>
      <c r="M52" s="77"/>
      <c r="N52" s="79"/>
      <c r="O52" s="100"/>
      <c r="P52" s="79"/>
      <c r="Q52" s="80" t="str">
        <f>IF(N52="","",INDEX(Bahan!$C$2:$H$7,MATCH(P52,Bahan!$C$2:$C$7,0),MATCH(N52,Bahan!$C$2:$H$2,0)))</f>
        <v/>
      </c>
      <c r="R52" s="80" t="str">
        <f>IF(N52="","",INDEX(Bahan!$C$10:$H$15,MATCH(P52,Bahan!$C$10:$C$15,0),MATCH(N52,Bahan!$C$10:$H$10,0)))</f>
        <v/>
      </c>
      <c r="S52" s="77"/>
      <c r="T52" s="77"/>
      <c r="U52" s="77"/>
      <c r="V52" s="77"/>
      <c r="W52" s="77"/>
      <c r="X52" s="77"/>
      <c r="Y52" s="77"/>
      <c r="Z52" s="79"/>
      <c r="AA52" s="81"/>
      <c r="AB52" s="79"/>
      <c r="AC52" s="80" t="str">
        <f>IF(Z52="","",INDEX(Bahan!$C$2:$H$7,MATCH(AB52,Bahan!$C$2:$C$7,0),MATCH(Z52,Bahan!$C$2:$H$2,0)))</f>
        <v/>
      </c>
      <c r="AD52" s="80" t="str">
        <f>IF(Z52="","",INDEX(Bahan!$C$10:$H$15,MATCH(AB52,Bahan!$C$10:$C$15,0),MATCH(Z52,Bahan!$C$10:$H$10,0)))</f>
        <v/>
      </c>
      <c r="AE52" s="77"/>
      <c r="AF52" s="77"/>
      <c r="AG52" s="77"/>
      <c r="AH52" s="77"/>
      <c r="AI52" s="77"/>
      <c r="AJ52" s="107" t="str">
        <f>IF(ISBLANK(AI52),"",VLOOKUP(AI52,[1]Bulan!$A$2:$B$13,2,FALSE))</f>
        <v/>
      </c>
      <c r="AK52" s="77"/>
      <c r="AL52" s="77"/>
      <c r="AM52" s="77"/>
      <c r="AN52" s="77"/>
      <c r="AO52" s="77"/>
      <c r="AP52" s="77"/>
      <c r="AQ52" s="77"/>
      <c r="AR52" s="77"/>
    </row>
    <row r="53" spans="1:44" ht="13" customHeight="1">
      <c r="A53" s="72" t="str">
        <f t="shared" si="0"/>
        <v/>
      </c>
      <c r="B53" s="77"/>
      <c r="C53" s="77"/>
      <c r="D53" s="78"/>
      <c r="E53" s="77"/>
      <c r="F53" s="77"/>
      <c r="G53" s="77"/>
      <c r="H53" s="77"/>
      <c r="I53" s="77"/>
      <c r="J53" s="77"/>
      <c r="K53" s="77"/>
      <c r="L53" s="77"/>
      <c r="M53" s="77"/>
      <c r="N53" s="79"/>
      <c r="O53" s="100"/>
      <c r="P53" s="79"/>
      <c r="Q53" s="80" t="str">
        <f>IF(N53="","",INDEX(Bahan!$C$2:$H$7,MATCH(P53,Bahan!$C$2:$C$7,0),MATCH(N53,Bahan!$C$2:$H$2,0)))</f>
        <v/>
      </c>
      <c r="R53" s="80" t="str">
        <f>IF(N53="","",INDEX(Bahan!$C$10:$H$15,MATCH(P53,Bahan!$C$10:$C$15,0),MATCH(N53,Bahan!$C$10:$H$10,0)))</f>
        <v/>
      </c>
      <c r="S53" s="77"/>
      <c r="T53" s="77"/>
      <c r="U53" s="77"/>
      <c r="V53" s="77"/>
      <c r="W53" s="77"/>
      <c r="X53" s="77"/>
      <c r="Y53" s="77"/>
      <c r="Z53" s="79"/>
      <c r="AA53" s="81"/>
      <c r="AB53" s="79"/>
      <c r="AC53" s="80" t="str">
        <f>IF(Z53="","",INDEX(Bahan!$C$2:$H$7,MATCH(AB53,Bahan!$C$2:$C$7,0),MATCH(Z53,Bahan!$C$2:$H$2,0)))</f>
        <v/>
      </c>
      <c r="AD53" s="80" t="str">
        <f>IF(Z53="","",INDEX(Bahan!$C$10:$H$15,MATCH(AB53,Bahan!$C$10:$C$15,0),MATCH(Z53,Bahan!$C$10:$H$10,0)))</f>
        <v/>
      </c>
      <c r="AE53" s="77"/>
      <c r="AF53" s="77"/>
      <c r="AG53" s="77"/>
      <c r="AH53" s="77"/>
      <c r="AI53" s="77"/>
      <c r="AJ53" s="107" t="str">
        <f>IF(ISBLANK(AI53),"",VLOOKUP(AI53,[1]Bulan!$A$2:$B$13,2,FALSE))</f>
        <v/>
      </c>
      <c r="AK53" s="77"/>
      <c r="AL53" s="77"/>
      <c r="AM53" s="77"/>
      <c r="AN53" s="77"/>
      <c r="AO53" s="77"/>
      <c r="AP53" s="77"/>
      <c r="AQ53" s="77"/>
      <c r="AR53" s="77"/>
    </row>
    <row r="54" spans="1:44" ht="13" customHeight="1">
      <c r="A54" s="72" t="str">
        <f t="shared" si="0"/>
        <v/>
      </c>
      <c r="B54" s="77"/>
      <c r="C54" s="77"/>
      <c r="D54" s="78"/>
      <c r="E54" s="77"/>
      <c r="F54" s="77"/>
      <c r="G54" s="77"/>
      <c r="H54" s="77"/>
      <c r="I54" s="77"/>
      <c r="J54" s="77"/>
      <c r="K54" s="77"/>
      <c r="L54" s="77"/>
      <c r="M54" s="77"/>
      <c r="N54" s="79"/>
      <c r="O54" s="100"/>
      <c r="P54" s="79"/>
      <c r="Q54" s="80" t="str">
        <f>IF(N54="","",INDEX(Bahan!$C$2:$H$7,MATCH(P54,Bahan!$C$2:$C$7,0),MATCH(N54,Bahan!$C$2:$H$2,0)))</f>
        <v/>
      </c>
      <c r="R54" s="80" t="str">
        <f>IF(N54="","",INDEX(Bahan!$C$10:$H$15,MATCH(P54,Bahan!$C$10:$C$15,0),MATCH(N54,Bahan!$C$10:$H$10,0)))</f>
        <v/>
      </c>
      <c r="S54" s="77"/>
      <c r="T54" s="77"/>
      <c r="U54" s="77"/>
      <c r="V54" s="77"/>
      <c r="W54" s="77"/>
      <c r="X54" s="77"/>
      <c r="Y54" s="77"/>
      <c r="Z54" s="79"/>
      <c r="AA54" s="81"/>
      <c r="AB54" s="79"/>
      <c r="AC54" s="80" t="str">
        <f>IF(Z54="","",INDEX(Bahan!$C$2:$H$7,MATCH(AB54,Bahan!$C$2:$C$7,0),MATCH(Z54,Bahan!$C$2:$H$2,0)))</f>
        <v/>
      </c>
      <c r="AD54" s="80" t="str">
        <f>IF(Z54="","",INDEX(Bahan!$C$10:$H$15,MATCH(AB54,Bahan!$C$10:$C$15,0),MATCH(Z54,Bahan!$C$10:$H$10,0)))</f>
        <v/>
      </c>
      <c r="AE54" s="77"/>
      <c r="AF54" s="77"/>
      <c r="AG54" s="77"/>
      <c r="AH54" s="77"/>
      <c r="AI54" s="77"/>
      <c r="AJ54" s="107" t="str">
        <f>IF(ISBLANK(AI54),"",VLOOKUP(AI54,[1]Bulan!$A$2:$B$13,2,FALSE))</f>
        <v/>
      </c>
      <c r="AK54" s="77"/>
      <c r="AL54" s="77"/>
      <c r="AM54" s="77"/>
      <c r="AN54" s="77"/>
      <c r="AO54" s="77"/>
      <c r="AP54" s="77"/>
      <c r="AQ54" s="77"/>
      <c r="AR54" s="77"/>
    </row>
    <row r="55" spans="1:44" ht="13" customHeight="1">
      <c r="A55" s="72" t="str">
        <f t="shared" si="0"/>
        <v/>
      </c>
      <c r="B55" s="77"/>
      <c r="C55" s="77"/>
      <c r="D55" s="78"/>
      <c r="E55" s="77"/>
      <c r="F55" s="77"/>
      <c r="G55" s="77"/>
      <c r="H55" s="77"/>
      <c r="I55" s="77"/>
      <c r="J55" s="77"/>
      <c r="K55" s="77"/>
      <c r="L55" s="77"/>
      <c r="M55" s="77"/>
      <c r="N55" s="79"/>
      <c r="O55" s="100"/>
      <c r="P55" s="79"/>
      <c r="Q55" s="80" t="str">
        <f>IF(N55="","",INDEX(Bahan!$C$2:$H$7,MATCH(P55,Bahan!$C$2:$C$7,0),MATCH(N55,Bahan!$C$2:$H$2,0)))</f>
        <v/>
      </c>
      <c r="R55" s="80" t="str">
        <f>IF(N55="","",INDEX(Bahan!$C$10:$H$15,MATCH(P55,Bahan!$C$10:$C$15,0),MATCH(N55,Bahan!$C$10:$H$10,0)))</f>
        <v/>
      </c>
      <c r="S55" s="77"/>
      <c r="T55" s="77"/>
      <c r="U55" s="77"/>
      <c r="V55" s="77"/>
      <c r="W55" s="77"/>
      <c r="X55" s="77"/>
      <c r="Y55" s="77"/>
      <c r="Z55" s="79"/>
      <c r="AA55" s="81"/>
      <c r="AB55" s="79"/>
      <c r="AC55" s="80" t="str">
        <f>IF(Z55="","",INDEX(Bahan!$C$2:$H$7,MATCH(AB55,Bahan!$C$2:$C$7,0),MATCH(Z55,Bahan!$C$2:$H$2,0)))</f>
        <v/>
      </c>
      <c r="AD55" s="80" t="str">
        <f>IF(Z55="","",INDEX(Bahan!$C$10:$H$15,MATCH(AB55,Bahan!$C$10:$C$15,0),MATCH(Z55,Bahan!$C$10:$H$10,0)))</f>
        <v/>
      </c>
      <c r="AE55" s="77"/>
      <c r="AF55" s="77"/>
      <c r="AG55" s="77"/>
      <c r="AH55" s="77"/>
      <c r="AI55" s="77"/>
      <c r="AJ55" s="107" t="str">
        <f>IF(ISBLANK(AI55),"",VLOOKUP(AI55,[1]Bulan!$A$2:$B$13,2,FALSE))</f>
        <v/>
      </c>
      <c r="AK55" s="77"/>
      <c r="AL55" s="77"/>
      <c r="AM55" s="77"/>
      <c r="AN55" s="77"/>
      <c r="AO55" s="77"/>
      <c r="AP55" s="77"/>
      <c r="AQ55" s="77"/>
      <c r="AR55" s="77"/>
    </row>
    <row r="56" spans="1:44" ht="13" customHeight="1">
      <c r="A56" s="72" t="str">
        <f t="shared" si="0"/>
        <v/>
      </c>
      <c r="B56" s="77"/>
      <c r="C56" s="77"/>
      <c r="D56" s="78"/>
      <c r="E56" s="77"/>
      <c r="F56" s="77"/>
      <c r="G56" s="77"/>
      <c r="H56" s="77"/>
      <c r="I56" s="77"/>
      <c r="J56" s="77"/>
      <c r="K56" s="77"/>
      <c r="L56" s="77"/>
      <c r="M56" s="77"/>
      <c r="N56" s="79"/>
      <c r="O56" s="100"/>
      <c r="P56" s="79"/>
      <c r="Q56" s="80" t="str">
        <f>IF(N56="","",INDEX(Bahan!$C$2:$H$7,MATCH(P56,Bahan!$C$2:$C$7,0),MATCH(N56,Bahan!$C$2:$H$2,0)))</f>
        <v/>
      </c>
      <c r="R56" s="80" t="str">
        <f>IF(N56="","",INDEX(Bahan!$C$10:$H$15,MATCH(P56,Bahan!$C$10:$C$15,0),MATCH(N56,Bahan!$C$10:$H$10,0)))</f>
        <v/>
      </c>
      <c r="S56" s="77"/>
      <c r="T56" s="77"/>
      <c r="U56" s="77"/>
      <c r="V56" s="77"/>
      <c r="W56" s="77"/>
      <c r="X56" s="77"/>
      <c r="Y56" s="77"/>
      <c r="Z56" s="79"/>
      <c r="AA56" s="81"/>
      <c r="AB56" s="79"/>
      <c r="AC56" s="80" t="str">
        <f>IF(Z56="","",INDEX(Bahan!$C$2:$H$7,MATCH(AB56,Bahan!$C$2:$C$7,0),MATCH(Z56,Bahan!$C$2:$H$2,0)))</f>
        <v/>
      </c>
      <c r="AD56" s="80" t="str">
        <f>IF(Z56="","",INDEX(Bahan!$C$10:$H$15,MATCH(AB56,Bahan!$C$10:$C$15,0),MATCH(Z56,Bahan!$C$10:$H$10,0)))</f>
        <v/>
      </c>
      <c r="AE56" s="77"/>
      <c r="AF56" s="77"/>
      <c r="AG56" s="77"/>
      <c r="AH56" s="77"/>
      <c r="AI56" s="77"/>
      <c r="AJ56" s="107" t="str">
        <f>IF(ISBLANK(AI56),"",VLOOKUP(AI56,[1]Bulan!$A$2:$B$13,2,FALSE))</f>
        <v/>
      </c>
      <c r="AK56" s="77"/>
      <c r="AL56" s="77"/>
      <c r="AM56" s="77"/>
      <c r="AN56" s="77"/>
      <c r="AO56" s="77"/>
      <c r="AP56" s="77"/>
      <c r="AQ56" s="77"/>
      <c r="AR56" s="77"/>
    </row>
    <row r="57" spans="1:44" ht="13" customHeight="1">
      <c r="A57" s="72" t="str">
        <f t="shared" si="0"/>
        <v/>
      </c>
      <c r="B57" s="77"/>
      <c r="C57" s="77"/>
      <c r="D57" s="78"/>
      <c r="E57" s="77"/>
      <c r="F57" s="77"/>
      <c r="G57" s="77"/>
      <c r="H57" s="77"/>
      <c r="I57" s="77"/>
      <c r="J57" s="77"/>
      <c r="K57" s="77"/>
      <c r="L57" s="77"/>
      <c r="M57" s="77"/>
      <c r="N57" s="79"/>
      <c r="O57" s="100"/>
      <c r="P57" s="79"/>
      <c r="Q57" s="80" t="str">
        <f>IF(N57="","",INDEX(Bahan!$C$2:$H$7,MATCH(P57,Bahan!$C$2:$C$7,0),MATCH(N57,Bahan!$C$2:$H$2,0)))</f>
        <v/>
      </c>
      <c r="R57" s="80" t="str">
        <f>IF(N57="","",INDEX(Bahan!$C$10:$H$15,MATCH(P57,Bahan!$C$10:$C$15,0),MATCH(N57,Bahan!$C$10:$H$10,0)))</f>
        <v/>
      </c>
      <c r="S57" s="77"/>
      <c r="T57" s="77"/>
      <c r="U57" s="77"/>
      <c r="V57" s="77"/>
      <c r="W57" s="77"/>
      <c r="X57" s="77"/>
      <c r="Y57" s="77"/>
      <c r="Z57" s="79"/>
      <c r="AA57" s="81"/>
      <c r="AB57" s="79"/>
      <c r="AC57" s="80" t="str">
        <f>IF(Z57="","",INDEX(Bahan!$C$2:$H$7,MATCH(AB57,Bahan!$C$2:$C$7,0),MATCH(Z57,Bahan!$C$2:$H$2,0)))</f>
        <v/>
      </c>
      <c r="AD57" s="80" t="str">
        <f>IF(Z57="","",INDEX(Bahan!$C$10:$H$15,MATCH(AB57,Bahan!$C$10:$C$15,0),MATCH(Z57,Bahan!$C$10:$H$10,0)))</f>
        <v/>
      </c>
      <c r="AE57" s="77"/>
      <c r="AF57" s="77"/>
      <c r="AG57" s="77"/>
      <c r="AH57" s="77"/>
      <c r="AI57" s="77"/>
      <c r="AJ57" s="107" t="str">
        <f>IF(ISBLANK(AI57),"",VLOOKUP(AI57,[1]Bulan!$A$2:$B$13,2,FALSE))</f>
        <v/>
      </c>
      <c r="AK57" s="77"/>
      <c r="AL57" s="77"/>
      <c r="AM57" s="77"/>
      <c r="AN57" s="77"/>
      <c r="AO57" s="77"/>
      <c r="AP57" s="77"/>
      <c r="AQ57" s="77"/>
      <c r="AR57" s="77"/>
    </row>
    <row r="58" spans="1:44" ht="13" customHeight="1">
      <c r="A58" s="72" t="str">
        <f t="shared" si="0"/>
        <v/>
      </c>
      <c r="B58" s="77"/>
      <c r="C58" s="77"/>
      <c r="D58" s="78"/>
      <c r="E58" s="77"/>
      <c r="F58" s="77"/>
      <c r="G58" s="77"/>
      <c r="H58" s="77"/>
      <c r="I58" s="77"/>
      <c r="J58" s="77"/>
      <c r="K58" s="77"/>
      <c r="L58" s="77"/>
      <c r="M58" s="77"/>
      <c r="N58" s="79"/>
      <c r="O58" s="100"/>
      <c r="P58" s="79"/>
      <c r="Q58" s="80" t="str">
        <f>IF(N58="","",INDEX(Bahan!$C$2:$H$7,MATCH(P58,Bahan!$C$2:$C$7,0),MATCH(N58,Bahan!$C$2:$H$2,0)))</f>
        <v/>
      </c>
      <c r="R58" s="80" t="str">
        <f>IF(N58="","",INDEX(Bahan!$C$10:$H$15,MATCH(P58,Bahan!$C$10:$C$15,0),MATCH(N58,Bahan!$C$10:$H$10,0)))</f>
        <v/>
      </c>
      <c r="S58" s="77"/>
      <c r="T58" s="77"/>
      <c r="U58" s="77"/>
      <c r="V58" s="77"/>
      <c r="W58" s="77"/>
      <c r="X58" s="77"/>
      <c r="Y58" s="77"/>
      <c r="Z58" s="79"/>
      <c r="AA58" s="81"/>
      <c r="AB58" s="79"/>
      <c r="AC58" s="80" t="str">
        <f>IF(Z58="","",INDEX(Bahan!$C$2:$H$7,MATCH(AB58,Bahan!$C$2:$C$7,0),MATCH(Z58,Bahan!$C$2:$H$2,0)))</f>
        <v/>
      </c>
      <c r="AD58" s="80" t="str">
        <f>IF(Z58="","",INDEX(Bahan!$C$10:$H$15,MATCH(AB58,Bahan!$C$10:$C$15,0),MATCH(Z58,Bahan!$C$10:$H$10,0)))</f>
        <v/>
      </c>
      <c r="AE58" s="77"/>
      <c r="AF58" s="77"/>
      <c r="AG58" s="77"/>
      <c r="AH58" s="77"/>
      <c r="AI58" s="77"/>
      <c r="AJ58" s="107" t="str">
        <f>IF(ISBLANK(AI58),"",VLOOKUP(AI58,[1]Bulan!$A$2:$B$13,2,FALSE))</f>
        <v/>
      </c>
      <c r="AK58" s="77"/>
      <c r="AL58" s="77"/>
      <c r="AM58" s="77"/>
      <c r="AN58" s="77"/>
      <c r="AO58" s="77"/>
      <c r="AP58" s="77"/>
      <c r="AQ58" s="77"/>
      <c r="AR58" s="77"/>
    </row>
    <row r="59" spans="1:44" ht="13" customHeight="1">
      <c r="A59" s="72" t="str">
        <f t="shared" si="0"/>
        <v/>
      </c>
      <c r="B59" s="77"/>
      <c r="C59" s="77"/>
      <c r="D59" s="78"/>
      <c r="E59" s="77"/>
      <c r="F59" s="77"/>
      <c r="G59" s="77"/>
      <c r="H59" s="77"/>
      <c r="I59" s="77"/>
      <c r="J59" s="77"/>
      <c r="K59" s="77"/>
      <c r="L59" s="77"/>
      <c r="M59" s="77"/>
      <c r="N59" s="79"/>
      <c r="O59" s="100"/>
      <c r="P59" s="79"/>
      <c r="Q59" s="80" t="str">
        <f>IF(N59="","",INDEX(Bahan!$C$2:$H$7,MATCH(P59,Bahan!$C$2:$C$7,0),MATCH(N59,Bahan!$C$2:$H$2,0)))</f>
        <v/>
      </c>
      <c r="R59" s="80" t="str">
        <f>IF(N59="","",INDEX(Bahan!$C$10:$H$15,MATCH(P59,Bahan!$C$10:$C$15,0),MATCH(N59,Bahan!$C$10:$H$10,0)))</f>
        <v/>
      </c>
      <c r="S59" s="77"/>
      <c r="T59" s="77"/>
      <c r="U59" s="77"/>
      <c r="V59" s="77"/>
      <c r="W59" s="77"/>
      <c r="X59" s="77"/>
      <c r="Y59" s="77"/>
      <c r="Z59" s="79"/>
      <c r="AA59" s="81"/>
      <c r="AB59" s="79"/>
      <c r="AC59" s="80" t="str">
        <f>IF(Z59="","",INDEX(Bahan!$C$2:$H$7,MATCH(AB59,Bahan!$C$2:$C$7,0),MATCH(Z59,Bahan!$C$2:$H$2,0)))</f>
        <v/>
      </c>
      <c r="AD59" s="80" t="str">
        <f>IF(Z59="","",INDEX(Bahan!$C$10:$H$15,MATCH(AB59,Bahan!$C$10:$C$15,0),MATCH(Z59,Bahan!$C$10:$H$10,0)))</f>
        <v/>
      </c>
      <c r="AE59" s="77"/>
      <c r="AF59" s="77"/>
      <c r="AG59" s="77"/>
      <c r="AH59" s="77"/>
      <c r="AI59" s="77"/>
      <c r="AJ59" s="107" t="str">
        <f>IF(ISBLANK(AI59),"",VLOOKUP(AI59,[1]Bulan!$A$2:$B$13,2,FALSE))</f>
        <v/>
      </c>
      <c r="AK59" s="77"/>
      <c r="AL59" s="77"/>
      <c r="AM59" s="77"/>
      <c r="AN59" s="77"/>
      <c r="AO59" s="77"/>
      <c r="AP59" s="77"/>
      <c r="AQ59" s="77"/>
      <c r="AR59" s="77"/>
    </row>
    <row r="60" spans="1:44" ht="13" customHeight="1">
      <c r="A60" s="72" t="str">
        <f t="shared" si="0"/>
        <v/>
      </c>
      <c r="B60" s="77"/>
      <c r="C60" s="77"/>
      <c r="D60" s="78"/>
      <c r="E60" s="77"/>
      <c r="F60" s="77"/>
      <c r="G60" s="77"/>
      <c r="H60" s="77"/>
      <c r="I60" s="77"/>
      <c r="J60" s="77"/>
      <c r="K60" s="77"/>
      <c r="L60" s="77"/>
      <c r="M60" s="77"/>
      <c r="N60" s="79"/>
      <c r="O60" s="100"/>
      <c r="P60" s="79"/>
      <c r="Q60" s="80" t="str">
        <f>IF(N60="","",INDEX(Bahan!$C$2:$H$7,MATCH(P60,Bahan!$C$2:$C$7,0),MATCH(N60,Bahan!$C$2:$H$2,0)))</f>
        <v/>
      </c>
      <c r="R60" s="80" t="str">
        <f>IF(N60="","",INDEX(Bahan!$C$10:$H$15,MATCH(P60,Bahan!$C$10:$C$15,0),MATCH(N60,Bahan!$C$10:$H$10,0)))</f>
        <v/>
      </c>
      <c r="S60" s="77"/>
      <c r="T60" s="77"/>
      <c r="U60" s="77"/>
      <c r="V60" s="77"/>
      <c r="W60" s="77"/>
      <c r="X60" s="77"/>
      <c r="Y60" s="77"/>
      <c r="Z60" s="79"/>
      <c r="AA60" s="81"/>
      <c r="AB60" s="79"/>
      <c r="AC60" s="80" t="str">
        <f>IF(Z60="","",INDEX(Bahan!$C$2:$H$7,MATCH(AB60,Bahan!$C$2:$C$7,0),MATCH(Z60,Bahan!$C$2:$H$2,0)))</f>
        <v/>
      </c>
      <c r="AD60" s="80" t="str">
        <f>IF(Z60="","",INDEX(Bahan!$C$10:$H$15,MATCH(AB60,Bahan!$C$10:$C$15,0),MATCH(Z60,Bahan!$C$10:$H$10,0)))</f>
        <v/>
      </c>
      <c r="AE60" s="77"/>
      <c r="AF60" s="77"/>
      <c r="AG60" s="77"/>
      <c r="AH60" s="77"/>
      <c r="AI60" s="77"/>
      <c r="AJ60" s="107" t="str">
        <f>IF(ISBLANK(AI60),"",VLOOKUP(AI60,[1]Bulan!$A$2:$B$13,2,FALSE))</f>
        <v/>
      </c>
      <c r="AK60" s="77"/>
      <c r="AL60" s="77"/>
      <c r="AM60" s="77"/>
      <c r="AN60" s="77"/>
      <c r="AO60" s="77"/>
      <c r="AP60" s="77"/>
      <c r="AQ60" s="77"/>
      <c r="AR60" s="77"/>
    </row>
    <row r="61" spans="1:44" ht="13" customHeight="1">
      <c r="A61" s="72" t="str">
        <f t="shared" si="0"/>
        <v/>
      </c>
      <c r="B61" s="77"/>
      <c r="C61" s="77"/>
      <c r="D61" s="78"/>
      <c r="E61" s="77"/>
      <c r="F61" s="77"/>
      <c r="G61" s="77"/>
      <c r="H61" s="77"/>
      <c r="I61" s="77"/>
      <c r="J61" s="77"/>
      <c r="K61" s="77"/>
      <c r="L61" s="77"/>
      <c r="M61" s="77"/>
      <c r="N61" s="79"/>
      <c r="O61" s="100"/>
      <c r="P61" s="79"/>
      <c r="Q61" s="80" t="str">
        <f>IF(N61="","",INDEX(Bahan!$C$2:$H$7,MATCH(P61,Bahan!$C$2:$C$7,0),MATCH(N61,Bahan!$C$2:$H$2,0)))</f>
        <v/>
      </c>
      <c r="R61" s="80" t="str">
        <f>IF(N61="","",INDEX(Bahan!$C$10:$H$15,MATCH(P61,Bahan!$C$10:$C$15,0),MATCH(N61,Bahan!$C$10:$H$10,0)))</f>
        <v/>
      </c>
      <c r="S61" s="77"/>
      <c r="T61" s="77"/>
      <c r="U61" s="77"/>
      <c r="V61" s="77"/>
      <c r="W61" s="77"/>
      <c r="X61" s="77"/>
      <c r="Y61" s="77"/>
      <c r="Z61" s="79"/>
      <c r="AA61" s="81"/>
      <c r="AB61" s="79"/>
      <c r="AC61" s="80" t="str">
        <f>IF(Z61="","",INDEX(Bahan!$C$2:$H$7,MATCH(AB61,Bahan!$C$2:$C$7,0),MATCH(Z61,Bahan!$C$2:$H$2,0)))</f>
        <v/>
      </c>
      <c r="AD61" s="80" t="str">
        <f>IF(Z61="","",INDEX(Bahan!$C$10:$H$15,MATCH(AB61,Bahan!$C$10:$C$15,0),MATCH(Z61,Bahan!$C$10:$H$10,0)))</f>
        <v/>
      </c>
      <c r="AE61" s="77"/>
      <c r="AF61" s="77"/>
      <c r="AG61" s="77"/>
      <c r="AH61" s="77"/>
      <c r="AI61" s="77"/>
      <c r="AJ61" s="107" t="str">
        <f>IF(ISBLANK(AI61),"",VLOOKUP(AI61,[1]Bulan!$A$2:$B$13,2,FALSE))</f>
        <v/>
      </c>
      <c r="AK61" s="77"/>
      <c r="AL61" s="77"/>
      <c r="AM61" s="77"/>
      <c r="AN61" s="77"/>
      <c r="AO61" s="77"/>
      <c r="AP61" s="77"/>
      <c r="AQ61" s="77"/>
      <c r="AR61" s="77"/>
    </row>
    <row r="62" spans="1:44" ht="13" customHeight="1">
      <c r="A62" s="72" t="str">
        <f t="shared" si="0"/>
        <v/>
      </c>
      <c r="B62" s="77"/>
      <c r="C62" s="77"/>
      <c r="D62" s="78"/>
      <c r="E62" s="77"/>
      <c r="F62" s="77"/>
      <c r="G62" s="77"/>
      <c r="H62" s="77"/>
      <c r="I62" s="77"/>
      <c r="J62" s="77"/>
      <c r="K62" s="77"/>
      <c r="L62" s="77"/>
      <c r="M62" s="77"/>
      <c r="N62" s="79"/>
      <c r="O62" s="100"/>
      <c r="P62" s="79"/>
      <c r="Q62" s="80" t="str">
        <f>IF(N62="","",INDEX(Bahan!$C$2:$H$7,MATCH(P62,Bahan!$C$2:$C$7,0),MATCH(N62,Bahan!$C$2:$H$2,0)))</f>
        <v/>
      </c>
      <c r="R62" s="80" t="str">
        <f>IF(N62="","",INDEX(Bahan!$C$10:$H$15,MATCH(P62,Bahan!$C$10:$C$15,0),MATCH(N62,Bahan!$C$10:$H$10,0)))</f>
        <v/>
      </c>
      <c r="S62" s="77"/>
      <c r="T62" s="77"/>
      <c r="U62" s="77"/>
      <c r="V62" s="77"/>
      <c r="W62" s="77"/>
      <c r="X62" s="77"/>
      <c r="Y62" s="77"/>
      <c r="Z62" s="79"/>
      <c r="AA62" s="81"/>
      <c r="AB62" s="79"/>
      <c r="AC62" s="80" t="str">
        <f>IF(Z62="","",INDEX(Bahan!$C$2:$H$7,MATCH(AB62,Bahan!$C$2:$C$7,0),MATCH(Z62,Bahan!$C$2:$H$2,0)))</f>
        <v/>
      </c>
      <c r="AD62" s="80" t="str">
        <f>IF(Z62="","",INDEX(Bahan!$C$10:$H$15,MATCH(AB62,Bahan!$C$10:$C$15,0),MATCH(Z62,Bahan!$C$10:$H$10,0)))</f>
        <v/>
      </c>
      <c r="AE62" s="77"/>
      <c r="AF62" s="77"/>
      <c r="AG62" s="77"/>
      <c r="AH62" s="77"/>
      <c r="AI62" s="77"/>
      <c r="AJ62" s="107" t="str">
        <f>IF(ISBLANK(AI62),"",VLOOKUP(AI62,[1]Bulan!$A$2:$B$13,2,FALSE))</f>
        <v/>
      </c>
      <c r="AK62" s="77"/>
      <c r="AL62" s="77"/>
      <c r="AM62" s="77"/>
      <c r="AN62" s="77"/>
      <c r="AO62" s="77"/>
      <c r="AP62" s="77"/>
      <c r="AQ62" s="77"/>
      <c r="AR62" s="77"/>
    </row>
    <row r="63" spans="1:44" ht="13" customHeight="1">
      <c r="A63" s="72" t="str">
        <f t="shared" si="0"/>
        <v/>
      </c>
      <c r="B63" s="77"/>
      <c r="C63" s="77"/>
      <c r="D63" s="78"/>
      <c r="E63" s="77"/>
      <c r="F63" s="77"/>
      <c r="G63" s="77"/>
      <c r="H63" s="77"/>
      <c r="I63" s="77"/>
      <c r="J63" s="77"/>
      <c r="K63" s="77"/>
      <c r="L63" s="77"/>
      <c r="M63" s="77"/>
      <c r="N63" s="79"/>
      <c r="O63" s="100"/>
      <c r="P63" s="79"/>
      <c r="Q63" s="80" t="str">
        <f>IF(N63="","",INDEX(Bahan!$C$2:$H$7,MATCH(P63,Bahan!$C$2:$C$7,0),MATCH(N63,Bahan!$C$2:$H$2,0)))</f>
        <v/>
      </c>
      <c r="R63" s="80" t="str">
        <f>IF(N63="","",INDEX(Bahan!$C$10:$H$15,MATCH(P63,Bahan!$C$10:$C$15,0),MATCH(N63,Bahan!$C$10:$H$10,0)))</f>
        <v/>
      </c>
      <c r="S63" s="77"/>
      <c r="T63" s="77"/>
      <c r="U63" s="77"/>
      <c r="V63" s="77"/>
      <c r="W63" s="77"/>
      <c r="X63" s="77"/>
      <c r="Y63" s="77"/>
      <c r="Z63" s="79"/>
      <c r="AA63" s="81"/>
      <c r="AB63" s="79"/>
      <c r="AC63" s="80" t="str">
        <f>IF(Z63="","",INDEX(Bahan!$C$2:$H$7,MATCH(AB63,Bahan!$C$2:$C$7,0),MATCH(Z63,Bahan!$C$2:$H$2,0)))</f>
        <v/>
      </c>
      <c r="AD63" s="80" t="str">
        <f>IF(Z63="","",INDEX(Bahan!$C$10:$H$15,MATCH(AB63,Bahan!$C$10:$C$15,0),MATCH(Z63,Bahan!$C$10:$H$10,0)))</f>
        <v/>
      </c>
      <c r="AE63" s="77"/>
      <c r="AF63" s="77"/>
      <c r="AG63" s="77"/>
      <c r="AH63" s="77"/>
      <c r="AI63" s="77"/>
      <c r="AJ63" s="107" t="str">
        <f>IF(ISBLANK(AI63),"",VLOOKUP(AI63,[1]Bulan!$A$2:$B$13,2,FALSE))</f>
        <v/>
      </c>
      <c r="AK63" s="77"/>
      <c r="AL63" s="77"/>
      <c r="AM63" s="77"/>
      <c r="AN63" s="77"/>
      <c r="AO63" s="77"/>
      <c r="AP63" s="77"/>
      <c r="AQ63" s="77"/>
      <c r="AR63" s="77"/>
    </row>
    <row r="64" spans="1:44" ht="13" customHeight="1">
      <c r="A64" s="72" t="str">
        <f t="shared" si="0"/>
        <v/>
      </c>
      <c r="B64" s="77"/>
      <c r="C64" s="77"/>
      <c r="D64" s="78"/>
      <c r="E64" s="77"/>
      <c r="F64" s="77"/>
      <c r="G64" s="77"/>
      <c r="H64" s="77"/>
      <c r="I64" s="77"/>
      <c r="J64" s="77"/>
      <c r="K64" s="77"/>
      <c r="L64" s="77"/>
      <c r="M64" s="77"/>
      <c r="N64" s="79"/>
      <c r="O64" s="100"/>
      <c r="P64" s="79"/>
      <c r="Q64" s="80" t="str">
        <f>IF(N64="","",INDEX(Bahan!$C$2:$H$7,MATCH(P64,Bahan!$C$2:$C$7,0),MATCH(N64,Bahan!$C$2:$H$2,0)))</f>
        <v/>
      </c>
      <c r="R64" s="80" t="str">
        <f>IF(N64="","",INDEX(Bahan!$C$10:$H$15,MATCH(P64,Bahan!$C$10:$C$15,0),MATCH(N64,Bahan!$C$10:$H$10,0)))</f>
        <v/>
      </c>
      <c r="S64" s="77"/>
      <c r="T64" s="77"/>
      <c r="U64" s="77"/>
      <c r="V64" s="77"/>
      <c r="W64" s="77"/>
      <c r="X64" s="77"/>
      <c r="Y64" s="77"/>
      <c r="Z64" s="79"/>
      <c r="AA64" s="81"/>
      <c r="AB64" s="79"/>
      <c r="AC64" s="80" t="str">
        <f>IF(Z64="","",INDEX(Bahan!$C$2:$H$7,MATCH(AB64,Bahan!$C$2:$C$7,0),MATCH(Z64,Bahan!$C$2:$H$2,0)))</f>
        <v/>
      </c>
      <c r="AD64" s="80" t="str">
        <f>IF(Z64="","",INDEX(Bahan!$C$10:$H$15,MATCH(AB64,Bahan!$C$10:$C$15,0),MATCH(Z64,Bahan!$C$10:$H$10,0)))</f>
        <v/>
      </c>
      <c r="AE64" s="77"/>
      <c r="AF64" s="77"/>
      <c r="AG64" s="77"/>
      <c r="AH64" s="77"/>
      <c r="AI64" s="77"/>
      <c r="AJ64" s="107" t="str">
        <f>IF(ISBLANK(AI64),"",VLOOKUP(AI64,[1]Bulan!$A$2:$B$13,2,FALSE))</f>
        <v/>
      </c>
      <c r="AK64" s="77"/>
      <c r="AL64" s="77"/>
      <c r="AM64" s="77"/>
      <c r="AN64" s="77"/>
      <c r="AO64" s="77"/>
      <c r="AP64" s="77"/>
      <c r="AQ64" s="77"/>
      <c r="AR64" s="77"/>
    </row>
    <row r="65" spans="1:44" ht="13" customHeight="1">
      <c r="A65" s="72" t="str">
        <f t="shared" ref="A65:A128" si="1">IF(ISBLANK(AH65),"",B65&amp;"|"&amp;AH65)</f>
        <v/>
      </c>
      <c r="B65" s="77"/>
      <c r="C65" s="77"/>
      <c r="D65" s="78"/>
      <c r="E65" s="77"/>
      <c r="F65" s="77"/>
      <c r="G65" s="77"/>
      <c r="H65" s="77"/>
      <c r="I65" s="77"/>
      <c r="J65" s="77"/>
      <c r="K65" s="77"/>
      <c r="L65" s="77"/>
      <c r="M65" s="77"/>
      <c r="N65" s="79"/>
      <c r="O65" s="100"/>
      <c r="P65" s="79"/>
      <c r="Q65" s="80" t="str">
        <f>IF(N65="","",INDEX(Bahan!$C$2:$H$7,MATCH(P65,Bahan!$C$2:$C$7,0),MATCH(N65,Bahan!$C$2:$H$2,0)))</f>
        <v/>
      </c>
      <c r="R65" s="80" t="str">
        <f>IF(N65="","",INDEX(Bahan!$C$10:$H$15,MATCH(P65,Bahan!$C$10:$C$15,0),MATCH(N65,Bahan!$C$10:$H$10,0)))</f>
        <v/>
      </c>
      <c r="S65" s="77"/>
      <c r="T65" s="77"/>
      <c r="U65" s="77"/>
      <c r="V65" s="77"/>
      <c r="W65" s="77"/>
      <c r="X65" s="77"/>
      <c r="Y65" s="77"/>
      <c r="Z65" s="79"/>
      <c r="AA65" s="81"/>
      <c r="AB65" s="79"/>
      <c r="AC65" s="80" t="str">
        <f>IF(Z65="","",INDEX(Bahan!$C$2:$H$7,MATCH(AB65,Bahan!$C$2:$C$7,0),MATCH(Z65,Bahan!$C$2:$H$2,0)))</f>
        <v/>
      </c>
      <c r="AD65" s="80" t="str">
        <f>IF(Z65="","",INDEX(Bahan!$C$10:$H$15,MATCH(AB65,Bahan!$C$10:$C$15,0),MATCH(Z65,Bahan!$C$10:$H$10,0)))</f>
        <v/>
      </c>
      <c r="AE65" s="77"/>
      <c r="AF65" s="77"/>
      <c r="AG65" s="77"/>
      <c r="AH65" s="77"/>
      <c r="AI65" s="77"/>
      <c r="AJ65" s="107" t="str">
        <f>IF(ISBLANK(AI65),"",VLOOKUP(AI65,[1]Bulan!$A$2:$B$13,2,FALSE))</f>
        <v/>
      </c>
      <c r="AK65" s="77"/>
      <c r="AL65" s="77"/>
      <c r="AM65" s="77"/>
      <c r="AN65" s="77"/>
      <c r="AO65" s="77"/>
      <c r="AP65" s="77"/>
      <c r="AQ65" s="77"/>
      <c r="AR65" s="77"/>
    </row>
    <row r="66" spans="1:44" ht="13" customHeight="1">
      <c r="A66" s="72" t="str">
        <f t="shared" si="1"/>
        <v/>
      </c>
      <c r="B66" s="77"/>
      <c r="C66" s="77"/>
      <c r="D66" s="78"/>
      <c r="E66" s="77"/>
      <c r="F66" s="77"/>
      <c r="G66" s="77"/>
      <c r="H66" s="77"/>
      <c r="I66" s="77"/>
      <c r="J66" s="77"/>
      <c r="K66" s="77"/>
      <c r="L66" s="77"/>
      <c r="M66" s="77"/>
      <c r="N66" s="79"/>
      <c r="O66" s="100"/>
      <c r="P66" s="79"/>
      <c r="Q66" s="80" t="str">
        <f>IF(N66="","",INDEX(Bahan!$C$2:$H$7,MATCH(P66,Bahan!$C$2:$C$7,0),MATCH(N66,Bahan!$C$2:$H$2,0)))</f>
        <v/>
      </c>
      <c r="R66" s="80" t="str">
        <f>IF(N66="","",INDEX(Bahan!$C$10:$H$15,MATCH(P66,Bahan!$C$10:$C$15,0),MATCH(N66,Bahan!$C$10:$H$10,0)))</f>
        <v/>
      </c>
      <c r="S66" s="77"/>
      <c r="T66" s="77"/>
      <c r="U66" s="77"/>
      <c r="V66" s="77"/>
      <c r="W66" s="77"/>
      <c r="X66" s="77"/>
      <c r="Y66" s="77"/>
      <c r="Z66" s="79"/>
      <c r="AA66" s="81"/>
      <c r="AB66" s="79"/>
      <c r="AC66" s="80" t="str">
        <f>IF(Z66="","",INDEX(Bahan!$C$2:$H$7,MATCH(AB66,Bahan!$C$2:$C$7,0),MATCH(Z66,Bahan!$C$2:$H$2,0)))</f>
        <v/>
      </c>
      <c r="AD66" s="80" t="str">
        <f>IF(Z66="","",INDEX(Bahan!$C$10:$H$15,MATCH(AB66,Bahan!$C$10:$C$15,0),MATCH(Z66,Bahan!$C$10:$H$10,0)))</f>
        <v/>
      </c>
      <c r="AE66" s="77"/>
      <c r="AF66" s="77"/>
      <c r="AG66" s="77"/>
      <c r="AH66" s="77"/>
      <c r="AI66" s="77"/>
      <c r="AJ66" s="107" t="str">
        <f>IF(ISBLANK(AI66),"",VLOOKUP(AI66,[1]Bulan!$A$2:$B$13,2,FALSE))</f>
        <v/>
      </c>
      <c r="AK66" s="77"/>
      <c r="AL66" s="77"/>
      <c r="AM66" s="77"/>
      <c r="AN66" s="77"/>
      <c r="AO66" s="77"/>
      <c r="AP66" s="77"/>
      <c r="AQ66" s="77"/>
      <c r="AR66" s="77"/>
    </row>
    <row r="67" spans="1:44" ht="13" customHeight="1">
      <c r="A67" s="72" t="str">
        <f t="shared" si="1"/>
        <v/>
      </c>
      <c r="B67" s="77"/>
      <c r="C67" s="77"/>
      <c r="D67" s="78"/>
      <c r="E67" s="77"/>
      <c r="F67" s="77"/>
      <c r="G67" s="77"/>
      <c r="H67" s="77"/>
      <c r="I67" s="77"/>
      <c r="J67" s="77"/>
      <c r="K67" s="77"/>
      <c r="L67" s="77"/>
      <c r="M67" s="77"/>
      <c r="N67" s="79"/>
      <c r="O67" s="100"/>
      <c r="P67" s="79"/>
      <c r="Q67" s="80" t="str">
        <f>IF(N67="","",INDEX(Bahan!$C$2:$H$7,MATCH(P67,Bahan!$C$2:$C$7,0),MATCH(N67,Bahan!$C$2:$H$2,0)))</f>
        <v/>
      </c>
      <c r="R67" s="80" t="str">
        <f>IF(N67="","",INDEX(Bahan!$C$10:$H$15,MATCH(P67,Bahan!$C$10:$C$15,0),MATCH(N67,Bahan!$C$10:$H$10,0)))</f>
        <v/>
      </c>
      <c r="S67" s="77"/>
      <c r="T67" s="77"/>
      <c r="U67" s="77"/>
      <c r="V67" s="77"/>
      <c r="W67" s="77"/>
      <c r="X67" s="77"/>
      <c r="Y67" s="77"/>
      <c r="Z67" s="79"/>
      <c r="AA67" s="81"/>
      <c r="AB67" s="79"/>
      <c r="AC67" s="80" t="str">
        <f>IF(Z67="","",INDEX(Bahan!$C$2:$H$7,MATCH(AB67,Bahan!$C$2:$C$7,0),MATCH(Z67,Bahan!$C$2:$H$2,0)))</f>
        <v/>
      </c>
      <c r="AD67" s="80" t="str">
        <f>IF(Z67="","",INDEX(Bahan!$C$10:$H$15,MATCH(AB67,Bahan!$C$10:$C$15,0),MATCH(Z67,Bahan!$C$10:$H$10,0)))</f>
        <v/>
      </c>
      <c r="AE67" s="77"/>
      <c r="AF67" s="77"/>
      <c r="AG67" s="77"/>
      <c r="AH67" s="77"/>
      <c r="AI67" s="77"/>
      <c r="AJ67" s="107" t="str">
        <f>IF(ISBLANK(AI67),"",VLOOKUP(AI67,[1]Bulan!$A$2:$B$13,2,FALSE))</f>
        <v/>
      </c>
      <c r="AK67" s="77"/>
      <c r="AL67" s="77"/>
      <c r="AM67" s="77"/>
      <c r="AN67" s="77"/>
      <c r="AO67" s="77"/>
      <c r="AP67" s="77"/>
      <c r="AQ67" s="77"/>
      <c r="AR67" s="77"/>
    </row>
    <row r="68" spans="1:44" ht="13" customHeight="1">
      <c r="A68" s="72" t="str">
        <f t="shared" si="1"/>
        <v/>
      </c>
      <c r="B68" s="77"/>
      <c r="C68" s="77"/>
      <c r="D68" s="78"/>
      <c r="E68" s="77"/>
      <c r="F68" s="77"/>
      <c r="G68" s="77"/>
      <c r="H68" s="77"/>
      <c r="I68" s="77"/>
      <c r="J68" s="77"/>
      <c r="K68" s="77"/>
      <c r="L68" s="77"/>
      <c r="M68" s="77"/>
      <c r="N68" s="79"/>
      <c r="O68" s="100"/>
      <c r="P68" s="79"/>
      <c r="Q68" s="80" t="str">
        <f>IF(N68="","",INDEX(Bahan!$C$2:$H$7,MATCH(P68,Bahan!$C$2:$C$7,0),MATCH(N68,Bahan!$C$2:$H$2,0)))</f>
        <v/>
      </c>
      <c r="R68" s="80" t="str">
        <f>IF(N68="","",INDEX(Bahan!$C$10:$H$15,MATCH(P68,Bahan!$C$10:$C$15,0),MATCH(N68,Bahan!$C$10:$H$10,0)))</f>
        <v/>
      </c>
      <c r="S68" s="77"/>
      <c r="T68" s="77"/>
      <c r="U68" s="77"/>
      <c r="V68" s="77"/>
      <c r="W68" s="77"/>
      <c r="X68" s="77"/>
      <c r="Y68" s="77"/>
      <c r="Z68" s="79"/>
      <c r="AA68" s="81"/>
      <c r="AB68" s="79"/>
      <c r="AC68" s="80" t="str">
        <f>IF(Z68="","",INDEX(Bahan!$C$2:$H$7,MATCH(AB68,Bahan!$C$2:$C$7,0),MATCH(Z68,Bahan!$C$2:$H$2,0)))</f>
        <v/>
      </c>
      <c r="AD68" s="80" t="str">
        <f>IF(Z68="","",INDEX(Bahan!$C$10:$H$15,MATCH(AB68,Bahan!$C$10:$C$15,0),MATCH(Z68,Bahan!$C$10:$H$10,0)))</f>
        <v/>
      </c>
      <c r="AE68" s="77"/>
      <c r="AF68" s="77"/>
      <c r="AG68" s="77"/>
      <c r="AH68" s="77"/>
      <c r="AI68" s="77"/>
      <c r="AJ68" s="107" t="str">
        <f>IF(ISBLANK(AI68),"",VLOOKUP(AI68,[1]Bulan!$A$2:$B$13,2,FALSE))</f>
        <v/>
      </c>
      <c r="AK68" s="77"/>
      <c r="AL68" s="77"/>
      <c r="AM68" s="77"/>
      <c r="AN68" s="77"/>
      <c r="AO68" s="77"/>
      <c r="AP68" s="77"/>
      <c r="AQ68" s="77"/>
      <c r="AR68" s="77"/>
    </row>
    <row r="69" spans="1:44" ht="13" customHeight="1">
      <c r="A69" s="72" t="str">
        <f t="shared" si="1"/>
        <v/>
      </c>
      <c r="B69" s="77"/>
      <c r="C69" s="77"/>
      <c r="D69" s="78"/>
      <c r="E69" s="77"/>
      <c r="F69" s="77"/>
      <c r="G69" s="77"/>
      <c r="H69" s="77"/>
      <c r="I69" s="77"/>
      <c r="J69" s="77"/>
      <c r="K69" s="77"/>
      <c r="L69" s="77"/>
      <c r="M69" s="77"/>
      <c r="N69" s="79"/>
      <c r="O69" s="100"/>
      <c r="P69" s="79"/>
      <c r="Q69" s="80" t="str">
        <f>IF(N69="","",INDEX(Bahan!$C$2:$H$7,MATCH(P69,Bahan!$C$2:$C$7,0),MATCH(N69,Bahan!$C$2:$H$2,0)))</f>
        <v/>
      </c>
      <c r="R69" s="80" t="str">
        <f>IF(N69="","",INDEX(Bahan!$C$10:$H$15,MATCH(P69,Bahan!$C$10:$C$15,0),MATCH(N69,Bahan!$C$10:$H$10,0)))</f>
        <v/>
      </c>
      <c r="S69" s="77"/>
      <c r="T69" s="77"/>
      <c r="U69" s="77"/>
      <c r="V69" s="77"/>
      <c r="W69" s="77"/>
      <c r="X69" s="77"/>
      <c r="Y69" s="77"/>
      <c r="Z69" s="79"/>
      <c r="AA69" s="81"/>
      <c r="AB69" s="79"/>
      <c r="AC69" s="80" t="str">
        <f>IF(Z69="","",INDEX(Bahan!$C$2:$H$7,MATCH(AB69,Bahan!$C$2:$C$7,0),MATCH(Z69,Bahan!$C$2:$H$2,0)))</f>
        <v/>
      </c>
      <c r="AD69" s="80" t="str">
        <f>IF(Z69="","",INDEX(Bahan!$C$10:$H$15,MATCH(AB69,Bahan!$C$10:$C$15,0),MATCH(Z69,Bahan!$C$10:$H$10,0)))</f>
        <v/>
      </c>
      <c r="AE69" s="77"/>
      <c r="AF69" s="77"/>
      <c r="AG69" s="77"/>
      <c r="AH69" s="77"/>
      <c r="AI69" s="77"/>
      <c r="AJ69" s="107" t="str">
        <f>IF(ISBLANK(AI69),"",VLOOKUP(AI69,[1]Bulan!$A$2:$B$13,2,FALSE))</f>
        <v/>
      </c>
      <c r="AK69" s="77"/>
      <c r="AL69" s="77"/>
      <c r="AM69" s="77"/>
      <c r="AN69" s="77"/>
      <c r="AO69" s="77"/>
      <c r="AP69" s="77"/>
      <c r="AQ69" s="77"/>
      <c r="AR69" s="77"/>
    </row>
    <row r="70" spans="1:44" ht="13" customHeight="1">
      <c r="A70" s="72" t="str">
        <f t="shared" si="1"/>
        <v/>
      </c>
      <c r="B70" s="77"/>
      <c r="C70" s="77"/>
      <c r="D70" s="78"/>
      <c r="E70" s="77"/>
      <c r="F70" s="77"/>
      <c r="G70" s="77"/>
      <c r="H70" s="77"/>
      <c r="I70" s="77"/>
      <c r="J70" s="77"/>
      <c r="K70" s="77"/>
      <c r="L70" s="77"/>
      <c r="M70" s="77"/>
      <c r="N70" s="79"/>
      <c r="O70" s="100"/>
      <c r="P70" s="79"/>
      <c r="Q70" s="80" t="str">
        <f>IF(N70="","",INDEX(Bahan!$C$2:$H$7,MATCH(P70,Bahan!$C$2:$C$7,0),MATCH(N70,Bahan!$C$2:$H$2,0)))</f>
        <v/>
      </c>
      <c r="R70" s="80" t="str">
        <f>IF(N70="","",INDEX(Bahan!$C$10:$H$15,MATCH(P70,Bahan!$C$10:$C$15,0),MATCH(N70,Bahan!$C$10:$H$10,0)))</f>
        <v/>
      </c>
      <c r="S70" s="77"/>
      <c r="T70" s="77"/>
      <c r="U70" s="77"/>
      <c r="V70" s="77"/>
      <c r="W70" s="77"/>
      <c r="X70" s="77"/>
      <c r="Y70" s="77"/>
      <c r="Z70" s="79"/>
      <c r="AA70" s="81"/>
      <c r="AB70" s="79"/>
      <c r="AC70" s="80" t="str">
        <f>IF(Z70="","",INDEX(Bahan!$C$2:$H$7,MATCH(AB70,Bahan!$C$2:$C$7,0),MATCH(Z70,Bahan!$C$2:$H$2,0)))</f>
        <v/>
      </c>
      <c r="AD70" s="80" t="str">
        <f>IF(Z70="","",INDEX(Bahan!$C$10:$H$15,MATCH(AB70,Bahan!$C$10:$C$15,0),MATCH(Z70,Bahan!$C$10:$H$10,0)))</f>
        <v/>
      </c>
      <c r="AE70" s="77"/>
      <c r="AF70" s="77"/>
      <c r="AG70" s="77"/>
      <c r="AH70" s="77"/>
      <c r="AI70" s="77"/>
      <c r="AJ70" s="107" t="str">
        <f>IF(ISBLANK(AI70),"",VLOOKUP(AI70,[1]Bulan!$A$2:$B$13,2,FALSE))</f>
        <v/>
      </c>
      <c r="AK70" s="77"/>
      <c r="AL70" s="77"/>
      <c r="AM70" s="77"/>
      <c r="AN70" s="77"/>
      <c r="AO70" s="77"/>
      <c r="AP70" s="77"/>
      <c r="AQ70" s="77"/>
      <c r="AR70" s="77"/>
    </row>
    <row r="71" spans="1:44" ht="13" customHeight="1">
      <c r="A71" s="72" t="str">
        <f t="shared" si="1"/>
        <v/>
      </c>
      <c r="B71" s="77"/>
      <c r="C71" s="77"/>
      <c r="D71" s="78"/>
      <c r="E71" s="77"/>
      <c r="F71" s="77"/>
      <c r="G71" s="77"/>
      <c r="H71" s="77"/>
      <c r="I71" s="77"/>
      <c r="J71" s="77"/>
      <c r="K71" s="77"/>
      <c r="L71" s="77"/>
      <c r="M71" s="77"/>
      <c r="N71" s="79"/>
      <c r="O71" s="100"/>
      <c r="P71" s="79"/>
      <c r="Q71" s="80" t="str">
        <f>IF(N71="","",INDEX(Bahan!$C$2:$H$7,MATCH(P71,Bahan!$C$2:$C$7,0),MATCH(N71,Bahan!$C$2:$H$2,0)))</f>
        <v/>
      </c>
      <c r="R71" s="80" t="str">
        <f>IF(N71="","",INDEX(Bahan!$C$10:$H$15,MATCH(P71,Bahan!$C$10:$C$15,0),MATCH(N71,Bahan!$C$10:$H$10,0)))</f>
        <v/>
      </c>
      <c r="S71" s="77"/>
      <c r="T71" s="77"/>
      <c r="U71" s="77"/>
      <c r="V71" s="77"/>
      <c r="W71" s="77"/>
      <c r="X71" s="77"/>
      <c r="Y71" s="77"/>
      <c r="Z71" s="79"/>
      <c r="AA71" s="81"/>
      <c r="AB71" s="79"/>
      <c r="AC71" s="80" t="str">
        <f>IF(Z71="","",INDEX(Bahan!$C$2:$H$7,MATCH(AB71,Bahan!$C$2:$C$7,0),MATCH(Z71,Bahan!$C$2:$H$2,0)))</f>
        <v/>
      </c>
      <c r="AD71" s="80" t="str">
        <f>IF(Z71="","",INDEX(Bahan!$C$10:$H$15,MATCH(AB71,Bahan!$C$10:$C$15,0),MATCH(Z71,Bahan!$C$10:$H$10,0)))</f>
        <v/>
      </c>
      <c r="AE71" s="77"/>
      <c r="AF71" s="77"/>
      <c r="AG71" s="77"/>
      <c r="AH71" s="77"/>
      <c r="AI71" s="77"/>
      <c r="AJ71" s="107" t="str">
        <f>IF(ISBLANK(AI71),"",VLOOKUP(AI71,[1]Bulan!$A$2:$B$13,2,FALSE))</f>
        <v/>
      </c>
      <c r="AK71" s="77"/>
      <c r="AL71" s="77"/>
      <c r="AM71" s="77"/>
      <c r="AN71" s="77"/>
      <c r="AO71" s="77"/>
      <c r="AP71" s="77"/>
      <c r="AQ71" s="77"/>
      <c r="AR71" s="77"/>
    </row>
    <row r="72" spans="1:44" ht="13" customHeight="1">
      <c r="A72" s="72" t="str">
        <f t="shared" si="1"/>
        <v/>
      </c>
      <c r="B72" s="77"/>
      <c r="C72" s="77"/>
      <c r="D72" s="78"/>
      <c r="E72" s="77"/>
      <c r="F72" s="77"/>
      <c r="G72" s="77"/>
      <c r="H72" s="77"/>
      <c r="I72" s="77"/>
      <c r="J72" s="77"/>
      <c r="K72" s="77"/>
      <c r="L72" s="77"/>
      <c r="M72" s="77"/>
      <c r="N72" s="79"/>
      <c r="O72" s="100"/>
      <c r="P72" s="79"/>
      <c r="Q72" s="80" t="str">
        <f>IF(N72="","",INDEX(Bahan!$C$2:$H$7,MATCH(P72,Bahan!$C$2:$C$7,0),MATCH(N72,Bahan!$C$2:$H$2,0)))</f>
        <v/>
      </c>
      <c r="R72" s="80" t="str">
        <f>IF(N72="","",INDEX(Bahan!$C$10:$H$15,MATCH(P72,Bahan!$C$10:$C$15,0),MATCH(N72,Bahan!$C$10:$H$10,0)))</f>
        <v/>
      </c>
      <c r="S72" s="77"/>
      <c r="T72" s="77"/>
      <c r="U72" s="77"/>
      <c r="V72" s="77"/>
      <c r="W72" s="77"/>
      <c r="X72" s="77"/>
      <c r="Y72" s="77"/>
      <c r="Z72" s="79"/>
      <c r="AA72" s="81"/>
      <c r="AB72" s="79"/>
      <c r="AC72" s="80" t="str">
        <f>IF(Z72="","",INDEX(Bahan!$C$2:$H$7,MATCH(AB72,Bahan!$C$2:$C$7,0),MATCH(Z72,Bahan!$C$2:$H$2,0)))</f>
        <v/>
      </c>
      <c r="AD72" s="80" t="str">
        <f>IF(Z72="","",INDEX(Bahan!$C$10:$H$15,MATCH(AB72,Bahan!$C$10:$C$15,0),MATCH(Z72,Bahan!$C$10:$H$10,0)))</f>
        <v/>
      </c>
      <c r="AE72" s="77"/>
      <c r="AF72" s="77"/>
      <c r="AG72" s="77"/>
      <c r="AH72" s="77"/>
      <c r="AI72" s="77"/>
      <c r="AJ72" s="107" t="str">
        <f>IF(ISBLANK(AI72),"",VLOOKUP(AI72,[1]Bulan!$A$2:$B$13,2,FALSE))</f>
        <v/>
      </c>
      <c r="AK72" s="77"/>
      <c r="AL72" s="77"/>
      <c r="AM72" s="77"/>
      <c r="AN72" s="77"/>
      <c r="AO72" s="77"/>
      <c r="AP72" s="77"/>
      <c r="AQ72" s="77"/>
      <c r="AR72" s="77"/>
    </row>
    <row r="73" spans="1:44" ht="13" customHeight="1">
      <c r="A73" s="72" t="str">
        <f t="shared" si="1"/>
        <v/>
      </c>
      <c r="B73" s="77"/>
      <c r="C73" s="77"/>
      <c r="D73" s="78"/>
      <c r="E73" s="77"/>
      <c r="F73" s="77"/>
      <c r="G73" s="77"/>
      <c r="H73" s="77"/>
      <c r="I73" s="77"/>
      <c r="J73" s="77"/>
      <c r="K73" s="77"/>
      <c r="L73" s="77"/>
      <c r="M73" s="77"/>
      <c r="N73" s="79"/>
      <c r="O73" s="100"/>
      <c r="P73" s="79"/>
      <c r="Q73" s="80" t="str">
        <f>IF(N73="","",INDEX(Bahan!$C$2:$H$7,MATCH(P73,Bahan!$C$2:$C$7,0),MATCH(N73,Bahan!$C$2:$H$2,0)))</f>
        <v/>
      </c>
      <c r="R73" s="80" t="str">
        <f>IF(N73="","",INDEX(Bahan!$C$10:$H$15,MATCH(P73,Bahan!$C$10:$C$15,0),MATCH(N73,Bahan!$C$10:$H$10,0)))</f>
        <v/>
      </c>
      <c r="S73" s="77"/>
      <c r="T73" s="77"/>
      <c r="U73" s="77"/>
      <c r="V73" s="77"/>
      <c r="W73" s="77"/>
      <c r="X73" s="77"/>
      <c r="Y73" s="77"/>
      <c r="Z73" s="79"/>
      <c r="AA73" s="81"/>
      <c r="AB73" s="79"/>
      <c r="AC73" s="80" t="str">
        <f>IF(Z73="","",INDEX(Bahan!$C$2:$H$7,MATCH(AB73,Bahan!$C$2:$C$7,0),MATCH(Z73,Bahan!$C$2:$H$2,0)))</f>
        <v/>
      </c>
      <c r="AD73" s="80" t="str">
        <f>IF(Z73="","",INDEX(Bahan!$C$10:$H$15,MATCH(AB73,Bahan!$C$10:$C$15,0),MATCH(Z73,Bahan!$C$10:$H$10,0)))</f>
        <v/>
      </c>
      <c r="AE73" s="77"/>
      <c r="AF73" s="77"/>
      <c r="AG73" s="77"/>
      <c r="AH73" s="77"/>
      <c r="AI73" s="77"/>
      <c r="AJ73" s="107" t="str">
        <f>IF(ISBLANK(AI73),"",VLOOKUP(AI73,[1]Bulan!$A$2:$B$13,2,FALSE))</f>
        <v/>
      </c>
      <c r="AK73" s="77"/>
      <c r="AL73" s="77"/>
      <c r="AM73" s="77"/>
      <c r="AN73" s="77"/>
      <c r="AO73" s="77"/>
      <c r="AP73" s="77"/>
      <c r="AQ73" s="77"/>
      <c r="AR73" s="77"/>
    </row>
    <row r="74" spans="1:44" ht="13" customHeight="1">
      <c r="A74" s="72" t="str">
        <f t="shared" si="1"/>
        <v/>
      </c>
      <c r="B74" s="77"/>
      <c r="C74" s="77"/>
      <c r="D74" s="78"/>
      <c r="E74" s="77"/>
      <c r="F74" s="77"/>
      <c r="G74" s="77"/>
      <c r="H74" s="77"/>
      <c r="I74" s="77"/>
      <c r="J74" s="77"/>
      <c r="K74" s="77"/>
      <c r="L74" s="77"/>
      <c r="M74" s="77"/>
      <c r="N74" s="79"/>
      <c r="O74" s="100"/>
      <c r="P74" s="79"/>
      <c r="Q74" s="80" t="str">
        <f>IF(N74="","",INDEX(Bahan!$C$2:$H$7,MATCH(P74,Bahan!$C$2:$C$7,0),MATCH(N74,Bahan!$C$2:$H$2,0)))</f>
        <v/>
      </c>
      <c r="R74" s="80" t="str">
        <f>IF(N74="","",INDEX(Bahan!$C$10:$H$15,MATCH(P74,Bahan!$C$10:$C$15,0),MATCH(N74,Bahan!$C$10:$H$10,0)))</f>
        <v/>
      </c>
      <c r="S74" s="77"/>
      <c r="T74" s="77"/>
      <c r="U74" s="77"/>
      <c r="V74" s="77"/>
      <c r="W74" s="77"/>
      <c r="X74" s="77"/>
      <c r="Y74" s="77"/>
      <c r="Z74" s="79"/>
      <c r="AA74" s="81"/>
      <c r="AB74" s="79"/>
      <c r="AC74" s="80" t="str">
        <f>IF(Z74="","",INDEX(Bahan!$C$2:$H$7,MATCH(AB74,Bahan!$C$2:$C$7,0),MATCH(Z74,Bahan!$C$2:$H$2,0)))</f>
        <v/>
      </c>
      <c r="AD74" s="80" t="str">
        <f>IF(Z74="","",INDEX(Bahan!$C$10:$H$15,MATCH(AB74,Bahan!$C$10:$C$15,0),MATCH(Z74,Bahan!$C$10:$H$10,0)))</f>
        <v/>
      </c>
      <c r="AE74" s="77"/>
      <c r="AF74" s="77"/>
      <c r="AG74" s="77"/>
      <c r="AH74" s="77"/>
      <c r="AI74" s="77"/>
      <c r="AJ74" s="107" t="str">
        <f>IF(ISBLANK(AI74),"",VLOOKUP(AI74,[1]Bulan!$A$2:$B$13,2,FALSE))</f>
        <v/>
      </c>
      <c r="AK74" s="77"/>
      <c r="AL74" s="77"/>
      <c r="AM74" s="77"/>
      <c r="AN74" s="77"/>
      <c r="AO74" s="77"/>
      <c r="AP74" s="77"/>
      <c r="AQ74" s="77"/>
      <c r="AR74" s="77"/>
    </row>
    <row r="75" spans="1:44" ht="13" customHeight="1">
      <c r="A75" s="72" t="str">
        <f t="shared" si="1"/>
        <v/>
      </c>
      <c r="B75" s="77"/>
      <c r="C75" s="77"/>
      <c r="D75" s="78"/>
      <c r="E75" s="77"/>
      <c r="F75" s="77"/>
      <c r="G75" s="77"/>
      <c r="H75" s="77"/>
      <c r="I75" s="77"/>
      <c r="J75" s="77"/>
      <c r="K75" s="77"/>
      <c r="L75" s="77"/>
      <c r="M75" s="77"/>
      <c r="N75" s="79"/>
      <c r="O75" s="100"/>
      <c r="P75" s="79"/>
      <c r="Q75" s="80" t="str">
        <f>IF(N75="","",INDEX(Bahan!$C$2:$H$7,MATCH(P75,Bahan!$C$2:$C$7,0),MATCH(N75,Bahan!$C$2:$H$2,0)))</f>
        <v/>
      </c>
      <c r="R75" s="80" t="str">
        <f>IF(N75="","",INDEX(Bahan!$C$10:$H$15,MATCH(P75,Bahan!$C$10:$C$15,0),MATCH(N75,Bahan!$C$10:$H$10,0)))</f>
        <v/>
      </c>
      <c r="S75" s="77"/>
      <c r="T75" s="77"/>
      <c r="U75" s="77"/>
      <c r="V75" s="77"/>
      <c r="W75" s="77"/>
      <c r="X75" s="77"/>
      <c r="Y75" s="77"/>
      <c r="Z75" s="79"/>
      <c r="AA75" s="81"/>
      <c r="AB75" s="79"/>
      <c r="AC75" s="80" t="str">
        <f>IF(Z75="","",INDEX(Bahan!$C$2:$H$7,MATCH(AB75,Bahan!$C$2:$C$7,0),MATCH(Z75,Bahan!$C$2:$H$2,0)))</f>
        <v/>
      </c>
      <c r="AD75" s="80" t="str">
        <f>IF(Z75="","",INDEX(Bahan!$C$10:$H$15,MATCH(AB75,Bahan!$C$10:$C$15,0),MATCH(Z75,Bahan!$C$10:$H$10,0)))</f>
        <v/>
      </c>
      <c r="AE75" s="77"/>
      <c r="AF75" s="77"/>
      <c r="AG75" s="77"/>
      <c r="AH75" s="77"/>
      <c r="AI75" s="77"/>
      <c r="AJ75" s="107" t="str">
        <f>IF(ISBLANK(AI75),"",VLOOKUP(AI75,[1]Bulan!$A$2:$B$13,2,FALSE))</f>
        <v/>
      </c>
      <c r="AK75" s="77"/>
      <c r="AL75" s="77"/>
      <c r="AM75" s="77"/>
      <c r="AN75" s="77"/>
      <c r="AO75" s="77"/>
      <c r="AP75" s="77"/>
      <c r="AQ75" s="77"/>
      <c r="AR75" s="77"/>
    </row>
    <row r="76" spans="1:44" ht="13" customHeight="1">
      <c r="A76" s="72" t="str">
        <f t="shared" si="1"/>
        <v/>
      </c>
      <c r="B76" s="77"/>
      <c r="C76" s="77"/>
      <c r="D76" s="78"/>
      <c r="E76" s="77"/>
      <c r="F76" s="77"/>
      <c r="G76" s="77"/>
      <c r="H76" s="77"/>
      <c r="I76" s="77"/>
      <c r="J76" s="77"/>
      <c r="K76" s="77"/>
      <c r="L76" s="77"/>
      <c r="M76" s="77"/>
      <c r="N76" s="79"/>
      <c r="O76" s="100"/>
      <c r="P76" s="79"/>
      <c r="Q76" s="80" t="str">
        <f>IF(N76="","",INDEX(Bahan!$C$2:$H$7,MATCH(P76,Bahan!$C$2:$C$7,0),MATCH(N76,Bahan!$C$2:$H$2,0)))</f>
        <v/>
      </c>
      <c r="R76" s="80" t="str">
        <f>IF(N76="","",INDEX(Bahan!$C$10:$H$15,MATCH(P76,Bahan!$C$10:$C$15,0),MATCH(N76,Bahan!$C$10:$H$10,0)))</f>
        <v/>
      </c>
      <c r="S76" s="77"/>
      <c r="T76" s="77"/>
      <c r="U76" s="77"/>
      <c r="V76" s="77"/>
      <c r="W76" s="77"/>
      <c r="X76" s="77"/>
      <c r="Y76" s="77"/>
      <c r="Z76" s="79"/>
      <c r="AA76" s="81"/>
      <c r="AB76" s="79"/>
      <c r="AC76" s="80" t="str">
        <f>IF(Z76="","",INDEX(Bahan!$C$2:$H$7,MATCH(AB76,Bahan!$C$2:$C$7,0),MATCH(Z76,Bahan!$C$2:$H$2,0)))</f>
        <v/>
      </c>
      <c r="AD76" s="80" t="str">
        <f>IF(Z76="","",INDEX(Bahan!$C$10:$H$15,MATCH(AB76,Bahan!$C$10:$C$15,0),MATCH(Z76,Bahan!$C$10:$H$10,0)))</f>
        <v/>
      </c>
      <c r="AE76" s="77"/>
      <c r="AF76" s="77"/>
      <c r="AG76" s="77"/>
      <c r="AH76" s="77"/>
      <c r="AI76" s="77"/>
      <c r="AJ76" s="107" t="str">
        <f>IF(ISBLANK(AI76),"",VLOOKUP(AI76,[1]Bulan!$A$2:$B$13,2,FALSE))</f>
        <v/>
      </c>
      <c r="AK76" s="77"/>
      <c r="AL76" s="77"/>
      <c r="AM76" s="77"/>
      <c r="AN76" s="77"/>
      <c r="AO76" s="77"/>
      <c r="AP76" s="77"/>
      <c r="AQ76" s="77"/>
      <c r="AR76" s="77"/>
    </row>
    <row r="77" spans="1:44" ht="13" customHeight="1">
      <c r="A77" s="72" t="str">
        <f t="shared" si="1"/>
        <v/>
      </c>
      <c r="B77" s="77"/>
      <c r="C77" s="77"/>
      <c r="D77" s="78"/>
      <c r="E77" s="77"/>
      <c r="F77" s="77"/>
      <c r="G77" s="77"/>
      <c r="H77" s="77"/>
      <c r="I77" s="77"/>
      <c r="J77" s="77"/>
      <c r="K77" s="77"/>
      <c r="L77" s="77"/>
      <c r="M77" s="77"/>
      <c r="N77" s="79"/>
      <c r="O77" s="100"/>
      <c r="P77" s="79"/>
      <c r="Q77" s="80" t="str">
        <f>IF(N77="","",INDEX(Bahan!$C$2:$H$7,MATCH(P77,Bahan!$C$2:$C$7,0),MATCH(N77,Bahan!$C$2:$H$2,0)))</f>
        <v/>
      </c>
      <c r="R77" s="80" t="str">
        <f>IF(N77="","",INDEX(Bahan!$C$10:$H$15,MATCH(P77,Bahan!$C$10:$C$15,0),MATCH(N77,Bahan!$C$10:$H$10,0)))</f>
        <v/>
      </c>
      <c r="S77" s="77"/>
      <c r="T77" s="77"/>
      <c r="U77" s="77"/>
      <c r="V77" s="77"/>
      <c r="W77" s="77"/>
      <c r="X77" s="77"/>
      <c r="Y77" s="77"/>
      <c r="Z77" s="79"/>
      <c r="AA77" s="81"/>
      <c r="AB77" s="79"/>
      <c r="AC77" s="80" t="str">
        <f>IF(Z77="","",INDEX(Bahan!$C$2:$H$7,MATCH(AB77,Bahan!$C$2:$C$7,0),MATCH(Z77,Bahan!$C$2:$H$2,0)))</f>
        <v/>
      </c>
      <c r="AD77" s="80" t="str">
        <f>IF(Z77="","",INDEX(Bahan!$C$10:$H$15,MATCH(AB77,Bahan!$C$10:$C$15,0),MATCH(Z77,Bahan!$C$10:$H$10,0)))</f>
        <v/>
      </c>
      <c r="AE77" s="77"/>
      <c r="AF77" s="77"/>
      <c r="AG77" s="77"/>
      <c r="AH77" s="77"/>
      <c r="AI77" s="77"/>
      <c r="AJ77" s="107" t="str">
        <f>IF(ISBLANK(AI77),"",VLOOKUP(AI77,[1]Bulan!$A$2:$B$13,2,FALSE))</f>
        <v/>
      </c>
      <c r="AK77" s="77"/>
      <c r="AL77" s="77"/>
      <c r="AM77" s="77"/>
      <c r="AN77" s="77"/>
      <c r="AO77" s="77"/>
      <c r="AP77" s="77"/>
      <c r="AQ77" s="77"/>
      <c r="AR77" s="77"/>
    </row>
    <row r="78" spans="1:44" ht="13" customHeight="1">
      <c r="A78" s="72" t="str">
        <f t="shared" si="1"/>
        <v/>
      </c>
      <c r="B78" s="77"/>
      <c r="C78" s="77"/>
      <c r="D78" s="78"/>
      <c r="E78" s="77"/>
      <c r="F78" s="77"/>
      <c r="G78" s="77"/>
      <c r="H78" s="77"/>
      <c r="I78" s="77"/>
      <c r="J78" s="77"/>
      <c r="K78" s="77"/>
      <c r="L78" s="77"/>
      <c r="M78" s="77"/>
      <c r="N78" s="79"/>
      <c r="O78" s="100"/>
      <c r="P78" s="79"/>
      <c r="Q78" s="80" t="str">
        <f>IF(N78="","",INDEX(Bahan!$C$2:$H$7,MATCH(P78,Bahan!$C$2:$C$7,0),MATCH(N78,Bahan!$C$2:$H$2,0)))</f>
        <v/>
      </c>
      <c r="R78" s="80" t="str">
        <f>IF(N78="","",INDEX(Bahan!$C$10:$H$15,MATCH(P78,Bahan!$C$10:$C$15,0),MATCH(N78,Bahan!$C$10:$H$10,0)))</f>
        <v/>
      </c>
      <c r="S78" s="77"/>
      <c r="T78" s="77"/>
      <c r="U78" s="77"/>
      <c r="V78" s="77"/>
      <c r="W78" s="77"/>
      <c r="X78" s="77"/>
      <c r="Y78" s="77"/>
      <c r="Z78" s="79"/>
      <c r="AA78" s="81"/>
      <c r="AB78" s="79"/>
      <c r="AC78" s="80" t="str">
        <f>IF(Z78="","",INDEX(Bahan!$C$2:$H$7,MATCH(AB78,Bahan!$C$2:$C$7,0),MATCH(Z78,Bahan!$C$2:$H$2,0)))</f>
        <v/>
      </c>
      <c r="AD78" s="80" t="str">
        <f>IF(Z78="","",INDEX(Bahan!$C$10:$H$15,MATCH(AB78,Bahan!$C$10:$C$15,0),MATCH(Z78,Bahan!$C$10:$H$10,0)))</f>
        <v/>
      </c>
      <c r="AE78" s="77"/>
      <c r="AF78" s="77"/>
      <c r="AG78" s="77"/>
      <c r="AH78" s="77"/>
      <c r="AI78" s="77"/>
      <c r="AJ78" s="107" t="str">
        <f>IF(ISBLANK(AI78),"",VLOOKUP(AI78,[1]Bulan!$A$2:$B$13,2,FALSE))</f>
        <v/>
      </c>
      <c r="AK78" s="77"/>
      <c r="AL78" s="77"/>
      <c r="AM78" s="77"/>
      <c r="AN78" s="77"/>
      <c r="AO78" s="77"/>
      <c r="AP78" s="77"/>
      <c r="AQ78" s="77"/>
      <c r="AR78" s="77"/>
    </row>
    <row r="79" spans="1:44" ht="13" customHeight="1">
      <c r="A79" s="72" t="str">
        <f t="shared" si="1"/>
        <v/>
      </c>
      <c r="B79" s="77"/>
      <c r="C79" s="77"/>
      <c r="D79" s="78"/>
      <c r="E79" s="77"/>
      <c r="F79" s="77"/>
      <c r="G79" s="77"/>
      <c r="H79" s="77"/>
      <c r="I79" s="77"/>
      <c r="J79" s="77"/>
      <c r="K79" s="77"/>
      <c r="L79" s="77"/>
      <c r="M79" s="77"/>
      <c r="N79" s="79"/>
      <c r="O79" s="100"/>
      <c r="P79" s="79"/>
      <c r="Q79" s="80" t="str">
        <f>IF(N79="","",INDEX(Bahan!$C$2:$H$7,MATCH(P79,Bahan!$C$2:$C$7,0),MATCH(N79,Bahan!$C$2:$H$2,0)))</f>
        <v/>
      </c>
      <c r="R79" s="80" t="str">
        <f>IF(N79="","",INDEX(Bahan!$C$10:$H$15,MATCH(P79,Bahan!$C$10:$C$15,0),MATCH(N79,Bahan!$C$10:$H$10,0)))</f>
        <v/>
      </c>
      <c r="S79" s="77"/>
      <c r="T79" s="77"/>
      <c r="U79" s="77"/>
      <c r="V79" s="77"/>
      <c r="W79" s="77"/>
      <c r="X79" s="77"/>
      <c r="Y79" s="77"/>
      <c r="Z79" s="79"/>
      <c r="AA79" s="81"/>
      <c r="AB79" s="79"/>
      <c r="AC79" s="80" t="str">
        <f>IF(Z79="","",INDEX(Bahan!$C$2:$H$7,MATCH(AB79,Bahan!$C$2:$C$7,0),MATCH(Z79,Bahan!$C$2:$H$2,0)))</f>
        <v/>
      </c>
      <c r="AD79" s="80" t="str">
        <f>IF(Z79="","",INDEX(Bahan!$C$10:$H$15,MATCH(AB79,Bahan!$C$10:$C$15,0),MATCH(Z79,Bahan!$C$10:$H$10,0)))</f>
        <v/>
      </c>
      <c r="AE79" s="77"/>
      <c r="AF79" s="77"/>
      <c r="AG79" s="77"/>
      <c r="AH79" s="77"/>
      <c r="AI79" s="77"/>
      <c r="AJ79" s="107" t="str">
        <f>IF(ISBLANK(AI79),"",VLOOKUP(AI79,[1]Bulan!$A$2:$B$13,2,FALSE))</f>
        <v/>
      </c>
      <c r="AK79" s="77"/>
      <c r="AL79" s="77"/>
      <c r="AM79" s="77"/>
      <c r="AN79" s="77"/>
      <c r="AO79" s="77"/>
      <c r="AP79" s="77"/>
      <c r="AQ79" s="77"/>
      <c r="AR79" s="77"/>
    </row>
    <row r="80" spans="1:44" ht="13" customHeight="1">
      <c r="A80" s="72" t="str">
        <f t="shared" si="1"/>
        <v/>
      </c>
      <c r="B80" s="77"/>
      <c r="C80" s="77"/>
      <c r="D80" s="78"/>
      <c r="E80" s="77"/>
      <c r="F80" s="77"/>
      <c r="G80" s="77"/>
      <c r="H80" s="77"/>
      <c r="I80" s="77"/>
      <c r="J80" s="77"/>
      <c r="K80" s="77"/>
      <c r="L80" s="77"/>
      <c r="M80" s="77"/>
      <c r="N80" s="79"/>
      <c r="O80" s="100"/>
      <c r="P80" s="79"/>
      <c r="Q80" s="80" t="str">
        <f>IF(N80="","",INDEX(Bahan!$C$2:$H$7,MATCH(P80,Bahan!$C$2:$C$7,0),MATCH(N80,Bahan!$C$2:$H$2,0)))</f>
        <v/>
      </c>
      <c r="R80" s="80" t="str">
        <f>IF(N80="","",INDEX(Bahan!$C$10:$H$15,MATCH(P80,Bahan!$C$10:$C$15,0),MATCH(N80,Bahan!$C$10:$H$10,0)))</f>
        <v/>
      </c>
      <c r="S80" s="77"/>
      <c r="T80" s="77"/>
      <c r="U80" s="77"/>
      <c r="V80" s="77"/>
      <c r="W80" s="77"/>
      <c r="X80" s="77"/>
      <c r="Y80" s="77"/>
      <c r="Z80" s="79"/>
      <c r="AA80" s="81"/>
      <c r="AB80" s="79"/>
      <c r="AC80" s="80" t="str">
        <f>IF(Z80="","",INDEX(Bahan!$C$2:$H$7,MATCH(AB80,Bahan!$C$2:$C$7,0),MATCH(Z80,Bahan!$C$2:$H$2,0)))</f>
        <v/>
      </c>
      <c r="AD80" s="80" t="str">
        <f>IF(Z80="","",INDEX(Bahan!$C$10:$H$15,MATCH(AB80,Bahan!$C$10:$C$15,0),MATCH(Z80,Bahan!$C$10:$H$10,0)))</f>
        <v/>
      </c>
      <c r="AE80" s="77"/>
      <c r="AF80" s="77"/>
      <c r="AG80" s="77"/>
      <c r="AH80" s="77"/>
      <c r="AI80" s="77"/>
      <c r="AJ80" s="107" t="str">
        <f>IF(ISBLANK(AI80),"",VLOOKUP(AI80,[1]Bulan!$A$2:$B$13,2,FALSE))</f>
        <v/>
      </c>
      <c r="AK80" s="77"/>
      <c r="AL80" s="77"/>
      <c r="AM80" s="77"/>
      <c r="AN80" s="77"/>
      <c r="AO80" s="77"/>
      <c r="AP80" s="77"/>
      <c r="AQ80" s="77"/>
      <c r="AR80" s="77"/>
    </row>
    <row r="81" spans="1:44" ht="13" customHeight="1">
      <c r="A81" s="72" t="str">
        <f t="shared" si="1"/>
        <v/>
      </c>
      <c r="B81" s="77"/>
      <c r="C81" s="77"/>
      <c r="D81" s="78"/>
      <c r="E81" s="77"/>
      <c r="F81" s="77"/>
      <c r="G81" s="77"/>
      <c r="H81" s="77"/>
      <c r="I81" s="77"/>
      <c r="J81" s="77"/>
      <c r="K81" s="77"/>
      <c r="L81" s="77"/>
      <c r="M81" s="77"/>
      <c r="N81" s="79"/>
      <c r="O81" s="100"/>
      <c r="P81" s="79"/>
      <c r="Q81" s="80" t="str">
        <f>IF(N81="","",INDEX(Bahan!$C$2:$H$7,MATCH(P81,Bahan!$C$2:$C$7,0),MATCH(N81,Bahan!$C$2:$H$2,0)))</f>
        <v/>
      </c>
      <c r="R81" s="80" t="str">
        <f>IF(N81="","",INDEX(Bahan!$C$10:$H$15,MATCH(P81,Bahan!$C$10:$C$15,0),MATCH(N81,Bahan!$C$10:$H$10,0)))</f>
        <v/>
      </c>
      <c r="S81" s="77"/>
      <c r="T81" s="77"/>
      <c r="U81" s="77"/>
      <c r="V81" s="77"/>
      <c r="W81" s="77"/>
      <c r="X81" s="77"/>
      <c r="Y81" s="77"/>
      <c r="Z81" s="79"/>
      <c r="AA81" s="81"/>
      <c r="AB81" s="79"/>
      <c r="AC81" s="80" t="str">
        <f>IF(Z81="","",INDEX(Bahan!$C$2:$H$7,MATCH(AB81,Bahan!$C$2:$C$7,0),MATCH(Z81,Bahan!$C$2:$H$2,0)))</f>
        <v/>
      </c>
      <c r="AD81" s="80" t="str">
        <f>IF(Z81="","",INDEX(Bahan!$C$10:$H$15,MATCH(AB81,Bahan!$C$10:$C$15,0),MATCH(Z81,Bahan!$C$10:$H$10,0)))</f>
        <v/>
      </c>
      <c r="AE81" s="77"/>
      <c r="AF81" s="77"/>
      <c r="AG81" s="77"/>
      <c r="AH81" s="77"/>
      <c r="AI81" s="77"/>
      <c r="AJ81" s="107" t="str">
        <f>IF(ISBLANK(AI81),"",VLOOKUP(AI81,[1]Bulan!$A$2:$B$13,2,FALSE))</f>
        <v/>
      </c>
      <c r="AK81" s="77"/>
      <c r="AL81" s="77"/>
      <c r="AM81" s="77"/>
      <c r="AN81" s="77"/>
      <c r="AO81" s="77"/>
      <c r="AP81" s="77"/>
      <c r="AQ81" s="77"/>
      <c r="AR81" s="77"/>
    </row>
    <row r="82" spans="1:44" ht="13" customHeight="1">
      <c r="A82" s="72" t="str">
        <f t="shared" si="1"/>
        <v/>
      </c>
      <c r="B82" s="77"/>
      <c r="C82" s="77"/>
      <c r="D82" s="78"/>
      <c r="E82" s="77"/>
      <c r="F82" s="77"/>
      <c r="G82" s="77"/>
      <c r="H82" s="77"/>
      <c r="I82" s="77"/>
      <c r="J82" s="77"/>
      <c r="K82" s="77"/>
      <c r="L82" s="77"/>
      <c r="M82" s="77"/>
      <c r="N82" s="79"/>
      <c r="O82" s="100"/>
      <c r="P82" s="79"/>
      <c r="Q82" s="80" t="str">
        <f>IF(N82="","",INDEX(Bahan!$C$2:$H$7,MATCH(P82,Bahan!$C$2:$C$7,0),MATCH(N82,Bahan!$C$2:$H$2,0)))</f>
        <v/>
      </c>
      <c r="R82" s="80" t="str">
        <f>IF(N82="","",INDEX(Bahan!$C$10:$H$15,MATCH(P82,Bahan!$C$10:$C$15,0),MATCH(N82,Bahan!$C$10:$H$10,0)))</f>
        <v/>
      </c>
      <c r="S82" s="77"/>
      <c r="T82" s="77"/>
      <c r="U82" s="77"/>
      <c r="V82" s="77"/>
      <c r="W82" s="77"/>
      <c r="X82" s="77"/>
      <c r="Y82" s="77"/>
      <c r="Z82" s="79"/>
      <c r="AA82" s="81"/>
      <c r="AB82" s="79"/>
      <c r="AC82" s="80" t="str">
        <f>IF(Z82="","",INDEX(Bahan!$C$2:$H$7,MATCH(AB82,Bahan!$C$2:$C$7,0),MATCH(Z82,Bahan!$C$2:$H$2,0)))</f>
        <v/>
      </c>
      <c r="AD82" s="80" t="str">
        <f>IF(Z82="","",INDEX(Bahan!$C$10:$H$15,MATCH(AB82,Bahan!$C$10:$C$15,0),MATCH(Z82,Bahan!$C$10:$H$10,0)))</f>
        <v/>
      </c>
      <c r="AE82" s="77"/>
      <c r="AF82" s="77"/>
      <c r="AG82" s="77"/>
      <c r="AH82" s="77"/>
      <c r="AI82" s="77"/>
      <c r="AJ82" s="107" t="str">
        <f>IF(ISBLANK(AI82),"",VLOOKUP(AI82,[1]Bulan!$A$2:$B$13,2,FALSE))</f>
        <v/>
      </c>
      <c r="AK82" s="77"/>
      <c r="AL82" s="77"/>
      <c r="AM82" s="77"/>
      <c r="AN82" s="77"/>
      <c r="AO82" s="77"/>
      <c r="AP82" s="77"/>
      <c r="AQ82" s="77"/>
      <c r="AR82" s="77"/>
    </row>
    <row r="83" spans="1:44" ht="13" customHeight="1">
      <c r="A83" s="72" t="str">
        <f t="shared" si="1"/>
        <v/>
      </c>
      <c r="B83" s="77"/>
      <c r="C83" s="77"/>
      <c r="D83" s="78"/>
      <c r="E83" s="77"/>
      <c r="F83" s="77"/>
      <c r="G83" s="77"/>
      <c r="H83" s="77"/>
      <c r="I83" s="77"/>
      <c r="J83" s="77"/>
      <c r="K83" s="77"/>
      <c r="L83" s="77"/>
      <c r="M83" s="77"/>
      <c r="N83" s="79"/>
      <c r="O83" s="100"/>
      <c r="P83" s="79"/>
      <c r="Q83" s="80" t="str">
        <f>IF(N83="","",INDEX(Bahan!$C$2:$H$7,MATCH(P83,Bahan!$C$2:$C$7,0),MATCH(N83,Bahan!$C$2:$H$2,0)))</f>
        <v/>
      </c>
      <c r="R83" s="80" t="str">
        <f>IF(N83="","",INDEX(Bahan!$C$10:$H$15,MATCH(P83,Bahan!$C$10:$C$15,0),MATCH(N83,Bahan!$C$10:$H$10,0)))</f>
        <v/>
      </c>
      <c r="S83" s="77"/>
      <c r="T83" s="77"/>
      <c r="U83" s="77"/>
      <c r="V83" s="77"/>
      <c r="W83" s="77"/>
      <c r="X83" s="77"/>
      <c r="Y83" s="77"/>
      <c r="Z83" s="79"/>
      <c r="AA83" s="81"/>
      <c r="AB83" s="79"/>
      <c r="AC83" s="80" t="str">
        <f>IF(Z83="","",INDEX(Bahan!$C$2:$H$7,MATCH(AB83,Bahan!$C$2:$C$7,0),MATCH(Z83,Bahan!$C$2:$H$2,0)))</f>
        <v/>
      </c>
      <c r="AD83" s="80" t="str">
        <f>IF(Z83="","",INDEX(Bahan!$C$10:$H$15,MATCH(AB83,Bahan!$C$10:$C$15,0),MATCH(Z83,Bahan!$C$10:$H$10,0)))</f>
        <v/>
      </c>
      <c r="AE83" s="77"/>
      <c r="AF83" s="77"/>
      <c r="AG83" s="77"/>
      <c r="AH83" s="77"/>
      <c r="AI83" s="77"/>
      <c r="AJ83" s="107" t="str">
        <f>IF(ISBLANK(AI83),"",VLOOKUP(AI83,[1]Bulan!$A$2:$B$13,2,FALSE))</f>
        <v/>
      </c>
      <c r="AK83" s="77"/>
      <c r="AL83" s="77"/>
      <c r="AM83" s="77"/>
      <c r="AN83" s="77"/>
      <c r="AO83" s="77"/>
      <c r="AP83" s="77"/>
      <c r="AQ83" s="77"/>
      <c r="AR83" s="77"/>
    </row>
    <row r="84" spans="1:44" ht="13" customHeight="1">
      <c r="A84" s="72" t="str">
        <f t="shared" si="1"/>
        <v/>
      </c>
      <c r="B84" s="77"/>
      <c r="C84" s="77"/>
      <c r="D84" s="78"/>
      <c r="E84" s="77"/>
      <c r="F84" s="77"/>
      <c r="G84" s="77"/>
      <c r="H84" s="77"/>
      <c r="I84" s="77"/>
      <c r="J84" s="77"/>
      <c r="K84" s="77"/>
      <c r="L84" s="77"/>
      <c r="M84" s="77"/>
      <c r="N84" s="79"/>
      <c r="O84" s="100"/>
      <c r="P84" s="79"/>
      <c r="Q84" s="80" t="str">
        <f>IF(N84="","",INDEX(Bahan!$C$2:$H$7,MATCH(P84,Bahan!$C$2:$C$7,0),MATCH(N84,Bahan!$C$2:$H$2,0)))</f>
        <v/>
      </c>
      <c r="R84" s="80" t="str">
        <f>IF(N84="","",INDEX(Bahan!$C$10:$H$15,MATCH(P84,Bahan!$C$10:$C$15,0),MATCH(N84,Bahan!$C$10:$H$10,0)))</f>
        <v/>
      </c>
      <c r="S84" s="77"/>
      <c r="T84" s="77"/>
      <c r="U84" s="77"/>
      <c r="V84" s="77"/>
      <c r="W84" s="77"/>
      <c r="X84" s="77"/>
      <c r="Y84" s="77"/>
      <c r="Z84" s="79"/>
      <c r="AA84" s="81"/>
      <c r="AB84" s="79"/>
      <c r="AC84" s="80" t="str">
        <f>IF(Z84="","",INDEX(Bahan!$C$2:$H$7,MATCH(AB84,Bahan!$C$2:$C$7,0),MATCH(Z84,Bahan!$C$2:$H$2,0)))</f>
        <v/>
      </c>
      <c r="AD84" s="80" t="str">
        <f>IF(Z84="","",INDEX(Bahan!$C$10:$H$15,MATCH(AB84,Bahan!$C$10:$C$15,0),MATCH(Z84,Bahan!$C$10:$H$10,0)))</f>
        <v/>
      </c>
      <c r="AE84" s="77"/>
      <c r="AF84" s="77"/>
      <c r="AG84" s="77"/>
      <c r="AH84" s="77"/>
      <c r="AI84" s="77"/>
      <c r="AJ84" s="107" t="str">
        <f>IF(ISBLANK(AI84),"",VLOOKUP(AI84,[1]Bulan!$A$2:$B$13,2,FALSE))</f>
        <v/>
      </c>
      <c r="AK84" s="77"/>
      <c r="AL84" s="77"/>
      <c r="AM84" s="77"/>
      <c r="AN84" s="77"/>
      <c r="AO84" s="77"/>
      <c r="AP84" s="77"/>
      <c r="AQ84" s="77"/>
      <c r="AR84" s="77"/>
    </row>
    <row r="85" spans="1:44" ht="13" customHeight="1">
      <c r="A85" s="72" t="str">
        <f t="shared" si="1"/>
        <v/>
      </c>
      <c r="B85" s="77"/>
      <c r="C85" s="77"/>
      <c r="D85" s="78"/>
      <c r="E85" s="77"/>
      <c r="F85" s="77"/>
      <c r="G85" s="77"/>
      <c r="H85" s="77"/>
      <c r="I85" s="77"/>
      <c r="J85" s="77"/>
      <c r="K85" s="77"/>
      <c r="L85" s="77"/>
      <c r="M85" s="77"/>
      <c r="N85" s="79"/>
      <c r="O85" s="100"/>
      <c r="P85" s="79"/>
      <c r="Q85" s="80" t="str">
        <f>IF(N85="","",INDEX(Bahan!$C$2:$H$7,MATCH(P85,Bahan!$C$2:$C$7,0),MATCH(N85,Bahan!$C$2:$H$2,0)))</f>
        <v/>
      </c>
      <c r="R85" s="80" t="str">
        <f>IF(N85="","",INDEX(Bahan!$C$10:$H$15,MATCH(P85,Bahan!$C$10:$C$15,0),MATCH(N85,Bahan!$C$10:$H$10,0)))</f>
        <v/>
      </c>
      <c r="S85" s="77"/>
      <c r="T85" s="77"/>
      <c r="U85" s="77"/>
      <c r="V85" s="77"/>
      <c r="W85" s="77"/>
      <c r="X85" s="77"/>
      <c r="Y85" s="77"/>
      <c r="Z85" s="79"/>
      <c r="AA85" s="81"/>
      <c r="AB85" s="79"/>
      <c r="AC85" s="80" t="str">
        <f>IF(Z85="","",INDEX(Bahan!$C$2:$H$7,MATCH(AB85,Bahan!$C$2:$C$7,0),MATCH(Z85,Bahan!$C$2:$H$2,0)))</f>
        <v/>
      </c>
      <c r="AD85" s="80" t="str">
        <f>IF(Z85="","",INDEX(Bahan!$C$10:$H$15,MATCH(AB85,Bahan!$C$10:$C$15,0),MATCH(Z85,Bahan!$C$10:$H$10,0)))</f>
        <v/>
      </c>
      <c r="AE85" s="77"/>
      <c r="AF85" s="77"/>
      <c r="AG85" s="77"/>
      <c r="AH85" s="77"/>
      <c r="AI85" s="77"/>
      <c r="AJ85" s="107" t="str">
        <f>IF(ISBLANK(AI85),"",VLOOKUP(AI85,[1]Bulan!$A$2:$B$13,2,FALSE))</f>
        <v/>
      </c>
      <c r="AK85" s="77"/>
      <c r="AL85" s="77"/>
      <c r="AM85" s="77"/>
      <c r="AN85" s="77"/>
      <c r="AO85" s="77"/>
      <c r="AP85" s="77"/>
      <c r="AQ85" s="77"/>
      <c r="AR85" s="77"/>
    </row>
    <row r="86" spans="1:44" ht="13" customHeight="1">
      <c r="A86" s="72" t="str">
        <f t="shared" si="1"/>
        <v/>
      </c>
      <c r="B86" s="77"/>
      <c r="C86" s="77"/>
      <c r="D86" s="78"/>
      <c r="E86" s="77"/>
      <c r="F86" s="77"/>
      <c r="G86" s="77"/>
      <c r="H86" s="77"/>
      <c r="I86" s="77"/>
      <c r="J86" s="77"/>
      <c r="K86" s="77"/>
      <c r="L86" s="77"/>
      <c r="M86" s="77"/>
      <c r="N86" s="79"/>
      <c r="O86" s="100"/>
      <c r="P86" s="79"/>
      <c r="Q86" s="80" t="str">
        <f>IF(N86="","",INDEX(Bahan!$C$2:$H$7,MATCH(P86,Bahan!$C$2:$C$7,0),MATCH(N86,Bahan!$C$2:$H$2,0)))</f>
        <v/>
      </c>
      <c r="R86" s="80" t="str">
        <f>IF(N86="","",INDEX(Bahan!$C$10:$H$15,MATCH(P86,Bahan!$C$10:$C$15,0),MATCH(N86,Bahan!$C$10:$H$10,0)))</f>
        <v/>
      </c>
      <c r="S86" s="77"/>
      <c r="T86" s="77"/>
      <c r="U86" s="77"/>
      <c r="V86" s="77"/>
      <c r="W86" s="77"/>
      <c r="X86" s="77"/>
      <c r="Y86" s="77"/>
      <c r="Z86" s="79"/>
      <c r="AA86" s="81"/>
      <c r="AB86" s="79"/>
      <c r="AC86" s="80" t="str">
        <f>IF(Z86="","",INDEX(Bahan!$C$2:$H$7,MATCH(AB86,Bahan!$C$2:$C$7,0),MATCH(Z86,Bahan!$C$2:$H$2,0)))</f>
        <v/>
      </c>
      <c r="AD86" s="80" t="str">
        <f>IF(Z86="","",INDEX(Bahan!$C$10:$H$15,MATCH(AB86,Bahan!$C$10:$C$15,0),MATCH(Z86,Bahan!$C$10:$H$10,0)))</f>
        <v/>
      </c>
      <c r="AE86" s="77"/>
      <c r="AF86" s="77"/>
      <c r="AG86" s="77"/>
      <c r="AH86" s="77"/>
      <c r="AI86" s="77"/>
      <c r="AJ86" s="107" t="str">
        <f>IF(ISBLANK(AI86),"",VLOOKUP(AI86,[1]Bulan!$A$2:$B$13,2,FALSE))</f>
        <v/>
      </c>
      <c r="AK86" s="77"/>
      <c r="AL86" s="77"/>
      <c r="AM86" s="77"/>
      <c r="AN86" s="77"/>
      <c r="AO86" s="77"/>
      <c r="AP86" s="77"/>
      <c r="AQ86" s="77"/>
      <c r="AR86" s="77"/>
    </row>
    <row r="87" spans="1:44" ht="13" customHeight="1">
      <c r="A87" s="72" t="str">
        <f t="shared" si="1"/>
        <v/>
      </c>
      <c r="B87" s="77"/>
      <c r="C87" s="77"/>
      <c r="D87" s="78"/>
      <c r="E87" s="77"/>
      <c r="F87" s="77"/>
      <c r="G87" s="77"/>
      <c r="H87" s="77"/>
      <c r="I87" s="77"/>
      <c r="J87" s="77"/>
      <c r="K87" s="77"/>
      <c r="L87" s="77"/>
      <c r="M87" s="77"/>
      <c r="N87" s="79"/>
      <c r="O87" s="100"/>
      <c r="P87" s="79"/>
      <c r="Q87" s="80" t="str">
        <f>IF(N87="","",INDEX(Bahan!$C$2:$H$7,MATCH(P87,Bahan!$C$2:$C$7,0),MATCH(N87,Bahan!$C$2:$H$2,0)))</f>
        <v/>
      </c>
      <c r="R87" s="80" t="str">
        <f>IF(N87="","",INDEX(Bahan!$C$10:$H$15,MATCH(P87,Bahan!$C$10:$C$15,0),MATCH(N87,Bahan!$C$10:$H$10,0)))</f>
        <v/>
      </c>
      <c r="S87" s="77"/>
      <c r="T87" s="77"/>
      <c r="U87" s="77"/>
      <c r="V87" s="77"/>
      <c r="W87" s="77"/>
      <c r="X87" s="77"/>
      <c r="Y87" s="77"/>
      <c r="Z87" s="79"/>
      <c r="AA87" s="81"/>
      <c r="AB87" s="79"/>
      <c r="AC87" s="80" t="str">
        <f>IF(Z87="","",INDEX(Bahan!$C$2:$H$7,MATCH(AB87,Bahan!$C$2:$C$7,0),MATCH(Z87,Bahan!$C$2:$H$2,0)))</f>
        <v/>
      </c>
      <c r="AD87" s="80" t="str">
        <f>IF(Z87="","",INDEX(Bahan!$C$10:$H$15,MATCH(AB87,Bahan!$C$10:$C$15,0),MATCH(Z87,Bahan!$C$10:$H$10,0)))</f>
        <v/>
      </c>
      <c r="AE87" s="77"/>
      <c r="AF87" s="77"/>
      <c r="AG87" s="77"/>
      <c r="AH87" s="77"/>
      <c r="AI87" s="77"/>
      <c r="AJ87" s="107" t="str">
        <f>IF(ISBLANK(AI87),"",VLOOKUP(AI87,[1]Bulan!$A$2:$B$13,2,FALSE))</f>
        <v/>
      </c>
      <c r="AK87" s="77"/>
      <c r="AL87" s="77"/>
      <c r="AM87" s="77"/>
      <c r="AN87" s="77"/>
      <c r="AO87" s="77"/>
      <c r="AP87" s="77"/>
      <c r="AQ87" s="77"/>
      <c r="AR87" s="77"/>
    </row>
    <row r="88" spans="1:44" ht="13" customHeight="1">
      <c r="A88" s="72" t="str">
        <f t="shared" si="1"/>
        <v/>
      </c>
      <c r="B88" s="77"/>
      <c r="C88" s="77"/>
      <c r="D88" s="78"/>
      <c r="E88" s="77"/>
      <c r="F88" s="77"/>
      <c r="G88" s="77"/>
      <c r="H88" s="77"/>
      <c r="I88" s="77"/>
      <c r="J88" s="77"/>
      <c r="K88" s="77"/>
      <c r="L88" s="77"/>
      <c r="M88" s="77"/>
      <c r="N88" s="79"/>
      <c r="O88" s="100"/>
      <c r="P88" s="79"/>
      <c r="Q88" s="80" t="str">
        <f>IF(N88="","",INDEX(Bahan!$C$2:$H$7,MATCH(P88,Bahan!$C$2:$C$7,0),MATCH(N88,Bahan!$C$2:$H$2,0)))</f>
        <v/>
      </c>
      <c r="R88" s="80" t="str">
        <f>IF(N88="","",INDEX(Bahan!$C$10:$H$15,MATCH(P88,Bahan!$C$10:$C$15,0),MATCH(N88,Bahan!$C$10:$H$10,0)))</f>
        <v/>
      </c>
      <c r="S88" s="77"/>
      <c r="T88" s="77"/>
      <c r="U88" s="77"/>
      <c r="V88" s="77"/>
      <c r="W88" s="77"/>
      <c r="X88" s="77"/>
      <c r="Y88" s="77"/>
      <c r="Z88" s="79"/>
      <c r="AA88" s="81"/>
      <c r="AB88" s="79"/>
      <c r="AC88" s="80" t="str">
        <f>IF(Z88="","",INDEX(Bahan!$C$2:$H$7,MATCH(AB88,Bahan!$C$2:$C$7,0),MATCH(Z88,Bahan!$C$2:$H$2,0)))</f>
        <v/>
      </c>
      <c r="AD88" s="80" t="str">
        <f>IF(Z88="","",INDEX(Bahan!$C$10:$H$15,MATCH(AB88,Bahan!$C$10:$C$15,0),MATCH(Z88,Bahan!$C$10:$H$10,0)))</f>
        <v/>
      </c>
      <c r="AE88" s="77"/>
      <c r="AF88" s="77"/>
      <c r="AG88" s="77"/>
      <c r="AH88" s="77"/>
      <c r="AI88" s="77"/>
      <c r="AJ88" s="107" t="str">
        <f>IF(ISBLANK(AI88),"",VLOOKUP(AI88,[1]Bulan!$A$2:$B$13,2,FALSE))</f>
        <v/>
      </c>
      <c r="AK88" s="77"/>
      <c r="AL88" s="77"/>
      <c r="AM88" s="77"/>
      <c r="AN88" s="77"/>
      <c r="AO88" s="77"/>
      <c r="AP88" s="77"/>
      <c r="AQ88" s="77"/>
      <c r="AR88" s="77"/>
    </row>
    <row r="89" spans="1:44" ht="13" customHeight="1">
      <c r="A89" s="72" t="str">
        <f t="shared" si="1"/>
        <v/>
      </c>
      <c r="B89" s="77"/>
      <c r="C89" s="77"/>
      <c r="D89" s="78"/>
      <c r="E89" s="77"/>
      <c r="F89" s="77"/>
      <c r="G89" s="77"/>
      <c r="H89" s="77"/>
      <c r="I89" s="77"/>
      <c r="J89" s="77"/>
      <c r="K89" s="77"/>
      <c r="L89" s="77"/>
      <c r="M89" s="77"/>
      <c r="N89" s="79"/>
      <c r="O89" s="100"/>
      <c r="P89" s="79"/>
      <c r="Q89" s="80" t="str">
        <f>IF(N89="","",INDEX(Bahan!$C$2:$H$7,MATCH(P89,Bahan!$C$2:$C$7,0),MATCH(N89,Bahan!$C$2:$H$2,0)))</f>
        <v/>
      </c>
      <c r="R89" s="80" t="str">
        <f>IF(N89="","",INDEX(Bahan!$C$10:$H$15,MATCH(P89,Bahan!$C$10:$C$15,0),MATCH(N89,Bahan!$C$10:$H$10,0)))</f>
        <v/>
      </c>
      <c r="S89" s="77"/>
      <c r="T89" s="77"/>
      <c r="U89" s="77"/>
      <c r="V89" s="77"/>
      <c r="W89" s="77"/>
      <c r="X89" s="77"/>
      <c r="Y89" s="77"/>
      <c r="Z89" s="79"/>
      <c r="AA89" s="81"/>
      <c r="AB89" s="79"/>
      <c r="AC89" s="80" t="str">
        <f>IF(Z89="","",INDEX(Bahan!$C$2:$H$7,MATCH(AB89,Bahan!$C$2:$C$7,0),MATCH(Z89,Bahan!$C$2:$H$2,0)))</f>
        <v/>
      </c>
      <c r="AD89" s="80" t="str">
        <f>IF(Z89="","",INDEX(Bahan!$C$10:$H$15,MATCH(AB89,Bahan!$C$10:$C$15,0),MATCH(Z89,Bahan!$C$10:$H$10,0)))</f>
        <v/>
      </c>
      <c r="AE89" s="77"/>
      <c r="AF89" s="77"/>
      <c r="AG89" s="77"/>
      <c r="AH89" s="77"/>
      <c r="AI89" s="77"/>
      <c r="AJ89" s="107" t="str">
        <f>IF(ISBLANK(AI89),"",VLOOKUP(AI89,[1]Bulan!$A$2:$B$13,2,FALSE))</f>
        <v/>
      </c>
      <c r="AK89" s="77"/>
      <c r="AL89" s="77"/>
      <c r="AM89" s="77"/>
      <c r="AN89" s="77"/>
      <c r="AO89" s="77"/>
      <c r="AP89" s="77"/>
      <c r="AQ89" s="77"/>
      <c r="AR89" s="77"/>
    </row>
    <row r="90" spans="1:44" ht="13" customHeight="1">
      <c r="A90" s="72" t="str">
        <f t="shared" si="1"/>
        <v/>
      </c>
      <c r="B90" s="77"/>
      <c r="C90" s="77"/>
      <c r="D90" s="78"/>
      <c r="E90" s="77"/>
      <c r="F90" s="77"/>
      <c r="G90" s="77"/>
      <c r="H90" s="77"/>
      <c r="I90" s="77"/>
      <c r="J90" s="77"/>
      <c r="K90" s="77"/>
      <c r="L90" s="77"/>
      <c r="M90" s="77"/>
      <c r="N90" s="79"/>
      <c r="O90" s="100"/>
      <c r="P90" s="79"/>
      <c r="Q90" s="80" t="str">
        <f>IF(N90="","",INDEX(Bahan!$C$2:$H$7,MATCH(P90,Bahan!$C$2:$C$7,0),MATCH(N90,Bahan!$C$2:$H$2,0)))</f>
        <v/>
      </c>
      <c r="R90" s="80" t="str">
        <f>IF(N90="","",INDEX(Bahan!$C$10:$H$15,MATCH(P90,Bahan!$C$10:$C$15,0),MATCH(N90,Bahan!$C$10:$H$10,0)))</f>
        <v/>
      </c>
      <c r="S90" s="77"/>
      <c r="T90" s="77"/>
      <c r="U90" s="77"/>
      <c r="V90" s="77"/>
      <c r="W90" s="77"/>
      <c r="X90" s="77"/>
      <c r="Y90" s="77"/>
      <c r="Z90" s="79"/>
      <c r="AA90" s="81"/>
      <c r="AB90" s="79"/>
      <c r="AC90" s="80" t="str">
        <f>IF(Z90="","",INDEX(Bahan!$C$2:$H$7,MATCH(AB90,Bahan!$C$2:$C$7,0),MATCH(Z90,Bahan!$C$2:$H$2,0)))</f>
        <v/>
      </c>
      <c r="AD90" s="80" t="str">
        <f>IF(Z90="","",INDEX(Bahan!$C$10:$H$15,MATCH(AB90,Bahan!$C$10:$C$15,0),MATCH(Z90,Bahan!$C$10:$H$10,0)))</f>
        <v/>
      </c>
      <c r="AE90" s="77"/>
      <c r="AF90" s="77"/>
      <c r="AG90" s="77"/>
      <c r="AH90" s="77"/>
      <c r="AI90" s="77"/>
      <c r="AJ90" s="107" t="str">
        <f>IF(ISBLANK(AI90),"",VLOOKUP(AI90,[1]Bulan!$A$2:$B$13,2,FALSE))</f>
        <v/>
      </c>
      <c r="AK90" s="77"/>
      <c r="AL90" s="77"/>
      <c r="AM90" s="77"/>
      <c r="AN90" s="77"/>
      <c r="AO90" s="77"/>
      <c r="AP90" s="77"/>
      <c r="AQ90" s="77"/>
      <c r="AR90" s="77"/>
    </row>
    <row r="91" spans="1:44" ht="13" customHeight="1">
      <c r="A91" s="72" t="str">
        <f t="shared" si="1"/>
        <v/>
      </c>
      <c r="B91" s="77"/>
      <c r="C91" s="77"/>
      <c r="D91" s="78"/>
      <c r="E91" s="77"/>
      <c r="F91" s="77"/>
      <c r="G91" s="77"/>
      <c r="H91" s="77"/>
      <c r="I91" s="77"/>
      <c r="J91" s="77"/>
      <c r="K91" s="77"/>
      <c r="L91" s="77"/>
      <c r="M91" s="77"/>
      <c r="N91" s="79"/>
      <c r="O91" s="100"/>
      <c r="P91" s="79"/>
      <c r="Q91" s="80" t="str">
        <f>IF(N91="","",INDEX(Bahan!$C$2:$H$7,MATCH(P91,Bahan!$C$2:$C$7,0),MATCH(N91,Bahan!$C$2:$H$2,0)))</f>
        <v/>
      </c>
      <c r="R91" s="80" t="str">
        <f>IF(N91="","",INDEX(Bahan!$C$10:$H$15,MATCH(P91,Bahan!$C$10:$C$15,0),MATCH(N91,Bahan!$C$10:$H$10,0)))</f>
        <v/>
      </c>
      <c r="S91" s="77"/>
      <c r="T91" s="77"/>
      <c r="U91" s="77"/>
      <c r="V91" s="77"/>
      <c r="W91" s="77"/>
      <c r="X91" s="77"/>
      <c r="Y91" s="77"/>
      <c r="Z91" s="79"/>
      <c r="AA91" s="81"/>
      <c r="AB91" s="79"/>
      <c r="AC91" s="80" t="str">
        <f>IF(Z91="","",INDEX(Bahan!$C$2:$H$7,MATCH(AB91,Bahan!$C$2:$C$7,0),MATCH(Z91,Bahan!$C$2:$H$2,0)))</f>
        <v/>
      </c>
      <c r="AD91" s="80" t="str">
        <f>IF(Z91="","",INDEX(Bahan!$C$10:$H$15,MATCH(AB91,Bahan!$C$10:$C$15,0),MATCH(Z91,Bahan!$C$10:$H$10,0)))</f>
        <v/>
      </c>
      <c r="AE91" s="77"/>
      <c r="AF91" s="77"/>
      <c r="AG91" s="77"/>
      <c r="AH91" s="77"/>
      <c r="AI91" s="77"/>
      <c r="AJ91" s="107" t="str">
        <f>IF(ISBLANK(AI91),"",VLOOKUP(AI91,[1]Bulan!$A$2:$B$13,2,FALSE))</f>
        <v/>
      </c>
      <c r="AK91" s="77"/>
      <c r="AL91" s="77"/>
      <c r="AM91" s="77"/>
      <c r="AN91" s="77"/>
      <c r="AO91" s="77"/>
      <c r="AP91" s="77"/>
      <c r="AQ91" s="77"/>
      <c r="AR91" s="77"/>
    </row>
    <row r="92" spans="1:44" ht="13" customHeight="1">
      <c r="A92" s="72" t="str">
        <f t="shared" si="1"/>
        <v/>
      </c>
      <c r="B92" s="77"/>
      <c r="C92" s="77"/>
      <c r="D92" s="78"/>
      <c r="E92" s="77"/>
      <c r="F92" s="77"/>
      <c r="G92" s="77"/>
      <c r="H92" s="77"/>
      <c r="I92" s="77"/>
      <c r="J92" s="77"/>
      <c r="K92" s="77"/>
      <c r="L92" s="77"/>
      <c r="M92" s="77"/>
      <c r="N92" s="79"/>
      <c r="O92" s="100"/>
      <c r="P92" s="79"/>
      <c r="Q92" s="80" t="str">
        <f>IF(N92="","",INDEX(Bahan!$C$2:$H$7,MATCH(P92,Bahan!$C$2:$C$7,0),MATCH(N92,Bahan!$C$2:$H$2,0)))</f>
        <v/>
      </c>
      <c r="R92" s="80" t="str">
        <f>IF(N92="","",INDEX(Bahan!$C$10:$H$15,MATCH(P92,Bahan!$C$10:$C$15,0),MATCH(N92,Bahan!$C$10:$H$10,0)))</f>
        <v/>
      </c>
      <c r="S92" s="77"/>
      <c r="T92" s="77"/>
      <c r="U92" s="77"/>
      <c r="V92" s="77"/>
      <c r="W92" s="77"/>
      <c r="X92" s="77"/>
      <c r="Y92" s="77"/>
      <c r="Z92" s="79"/>
      <c r="AA92" s="81"/>
      <c r="AB92" s="79"/>
      <c r="AC92" s="80" t="str">
        <f>IF(Z92="","",INDEX(Bahan!$C$2:$H$7,MATCH(AB92,Bahan!$C$2:$C$7,0),MATCH(Z92,Bahan!$C$2:$H$2,0)))</f>
        <v/>
      </c>
      <c r="AD92" s="80" t="str">
        <f>IF(Z92="","",INDEX(Bahan!$C$10:$H$15,MATCH(AB92,Bahan!$C$10:$C$15,0),MATCH(Z92,Bahan!$C$10:$H$10,0)))</f>
        <v/>
      </c>
      <c r="AE92" s="77"/>
      <c r="AF92" s="77"/>
      <c r="AG92" s="77"/>
      <c r="AH92" s="77"/>
      <c r="AI92" s="77"/>
      <c r="AJ92" s="107" t="str">
        <f>IF(ISBLANK(AI92),"",VLOOKUP(AI92,[1]Bulan!$A$2:$B$13,2,FALSE))</f>
        <v/>
      </c>
      <c r="AK92" s="77"/>
      <c r="AL92" s="77"/>
      <c r="AM92" s="77"/>
      <c r="AN92" s="77"/>
      <c r="AO92" s="77"/>
      <c r="AP92" s="77"/>
      <c r="AQ92" s="77"/>
      <c r="AR92" s="77"/>
    </row>
    <row r="93" spans="1:44" ht="13" customHeight="1">
      <c r="A93" s="72" t="str">
        <f t="shared" si="1"/>
        <v/>
      </c>
      <c r="B93" s="77"/>
      <c r="C93" s="77"/>
      <c r="D93" s="78"/>
      <c r="E93" s="77"/>
      <c r="F93" s="77"/>
      <c r="G93" s="77"/>
      <c r="H93" s="77"/>
      <c r="I93" s="77"/>
      <c r="J93" s="77"/>
      <c r="K93" s="77"/>
      <c r="L93" s="77"/>
      <c r="M93" s="77"/>
      <c r="N93" s="79"/>
      <c r="O93" s="100"/>
      <c r="P93" s="79"/>
      <c r="Q93" s="80" t="str">
        <f>IF(N93="","",INDEX(Bahan!$C$2:$H$7,MATCH(P93,Bahan!$C$2:$C$7,0),MATCH(N93,Bahan!$C$2:$H$2,0)))</f>
        <v/>
      </c>
      <c r="R93" s="80" t="str">
        <f>IF(N93="","",INDEX(Bahan!$C$10:$H$15,MATCH(P93,Bahan!$C$10:$C$15,0),MATCH(N93,Bahan!$C$10:$H$10,0)))</f>
        <v/>
      </c>
      <c r="S93" s="77"/>
      <c r="T93" s="77"/>
      <c r="U93" s="77"/>
      <c r="V93" s="77"/>
      <c r="W93" s="77"/>
      <c r="X93" s="77"/>
      <c r="Y93" s="77"/>
      <c r="Z93" s="79"/>
      <c r="AA93" s="81"/>
      <c r="AB93" s="79"/>
      <c r="AC93" s="80" t="str">
        <f>IF(Z93="","",INDEX(Bahan!$C$2:$H$7,MATCH(AB93,Bahan!$C$2:$C$7,0),MATCH(Z93,Bahan!$C$2:$H$2,0)))</f>
        <v/>
      </c>
      <c r="AD93" s="80" t="str">
        <f>IF(Z93="","",INDEX(Bahan!$C$10:$H$15,MATCH(AB93,Bahan!$C$10:$C$15,0),MATCH(Z93,Bahan!$C$10:$H$10,0)))</f>
        <v/>
      </c>
      <c r="AE93" s="77"/>
      <c r="AF93" s="77"/>
      <c r="AG93" s="77"/>
      <c r="AH93" s="77"/>
      <c r="AI93" s="77"/>
      <c r="AJ93" s="107" t="str">
        <f>IF(ISBLANK(AI93),"",VLOOKUP(AI93,[1]Bulan!$A$2:$B$13,2,FALSE))</f>
        <v/>
      </c>
      <c r="AK93" s="77"/>
      <c r="AL93" s="77"/>
      <c r="AM93" s="77"/>
      <c r="AN93" s="77"/>
      <c r="AO93" s="77"/>
      <c r="AP93" s="77"/>
      <c r="AQ93" s="77"/>
      <c r="AR93" s="77"/>
    </row>
    <row r="94" spans="1:44" ht="13" customHeight="1">
      <c r="A94" s="72" t="str">
        <f t="shared" si="1"/>
        <v/>
      </c>
      <c r="B94" s="77"/>
      <c r="C94" s="77"/>
      <c r="D94" s="78"/>
      <c r="E94" s="77"/>
      <c r="F94" s="77"/>
      <c r="G94" s="77"/>
      <c r="H94" s="77"/>
      <c r="I94" s="77"/>
      <c r="J94" s="77"/>
      <c r="K94" s="77"/>
      <c r="L94" s="77"/>
      <c r="M94" s="77"/>
      <c r="N94" s="79"/>
      <c r="O94" s="100"/>
      <c r="P94" s="79"/>
      <c r="Q94" s="80" t="str">
        <f>IF(N94="","",INDEX(Bahan!$C$2:$H$7,MATCH(P94,Bahan!$C$2:$C$7,0),MATCH(N94,Bahan!$C$2:$H$2,0)))</f>
        <v/>
      </c>
      <c r="R94" s="80" t="str">
        <f>IF(N94="","",INDEX(Bahan!$C$10:$H$15,MATCH(P94,Bahan!$C$10:$C$15,0),MATCH(N94,Bahan!$C$10:$H$10,0)))</f>
        <v/>
      </c>
      <c r="S94" s="77"/>
      <c r="T94" s="77"/>
      <c r="U94" s="77"/>
      <c r="V94" s="77"/>
      <c r="W94" s="77"/>
      <c r="X94" s="77"/>
      <c r="Y94" s="77"/>
      <c r="Z94" s="79"/>
      <c r="AA94" s="81"/>
      <c r="AB94" s="79"/>
      <c r="AC94" s="80" t="str">
        <f>IF(Z94="","",INDEX(Bahan!$C$2:$H$7,MATCH(AB94,Bahan!$C$2:$C$7,0),MATCH(Z94,Bahan!$C$2:$H$2,0)))</f>
        <v/>
      </c>
      <c r="AD94" s="80" t="str">
        <f>IF(Z94="","",INDEX(Bahan!$C$10:$H$15,MATCH(AB94,Bahan!$C$10:$C$15,0),MATCH(Z94,Bahan!$C$10:$H$10,0)))</f>
        <v/>
      </c>
      <c r="AE94" s="77"/>
      <c r="AF94" s="77"/>
      <c r="AG94" s="77"/>
      <c r="AH94" s="77"/>
      <c r="AI94" s="77"/>
      <c r="AJ94" s="107" t="str">
        <f>IF(ISBLANK(AI94),"",VLOOKUP(AI94,[1]Bulan!$A$2:$B$13,2,FALSE))</f>
        <v/>
      </c>
      <c r="AK94" s="77"/>
      <c r="AL94" s="77"/>
      <c r="AM94" s="77"/>
      <c r="AN94" s="77"/>
      <c r="AO94" s="77"/>
      <c r="AP94" s="77"/>
      <c r="AQ94" s="77"/>
      <c r="AR94" s="77"/>
    </row>
    <row r="95" spans="1:44" ht="13" customHeight="1">
      <c r="A95" s="72" t="str">
        <f t="shared" si="1"/>
        <v/>
      </c>
      <c r="B95" s="77"/>
      <c r="C95" s="77"/>
      <c r="D95" s="78"/>
      <c r="E95" s="77"/>
      <c r="F95" s="77"/>
      <c r="G95" s="77"/>
      <c r="H95" s="77"/>
      <c r="I95" s="77"/>
      <c r="J95" s="77"/>
      <c r="K95" s="77"/>
      <c r="L95" s="77"/>
      <c r="M95" s="77"/>
      <c r="N95" s="79"/>
      <c r="O95" s="100"/>
      <c r="P95" s="79"/>
      <c r="Q95" s="80" t="str">
        <f>IF(N95="","",INDEX(Bahan!$C$2:$H$7,MATCH(P95,Bahan!$C$2:$C$7,0),MATCH(N95,Bahan!$C$2:$H$2,0)))</f>
        <v/>
      </c>
      <c r="R95" s="80" t="str">
        <f>IF(N95="","",INDEX(Bahan!$C$10:$H$15,MATCH(P95,Bahan!$C$10:$C$15,0),MATCH(N95,Bahan!$C$10:$H$10,0)))</f>
        <v/>
      </c>
      <c r="S95" s="77"/>
      <c r="T95" s="77"/>
      <c r="U95" s="77"/>
      <c r="V95" s="77"/>
      <c r="W95" s="77"/>
      <c r="X95" s="77"/>
      <c r="Y95" s="77"/>
      <c r="Z95" s="79"/>
      <c r="AA95" s="81"/>
      <c r="AB95" s="79"/>
      <c r="AC95" s="80" t="str">
        <f>IF(Z95="","",INDEX(Bahan!$C$2:$H$7,MATCH(AB95,Bahan!$C$2:$C$7,0),MATCH(Z95,Bahan!$C$2:$H$2,0)))</f>
        <v/>
      </c>
      <c r="AD95" s="80" t="str">
        <f>IF(Z95="","",INDEX(Bahan!$C$10:$H$15,MATCH(AB95,Bahan!$C$10:$C$15,0),MATCH(Z95,Bahan!$C$10:$H$10,0)))</f>
        <v/>
      </c>
      <c r="AE95" s="77"/>
      <c r="AF95" s="77"/>
      <c r="AG95" s="77"/>
      <c r="AH95" s="77"/>
      <c r="AI95" s="77"/>
      <c r="AJ95" s="107" t="str">
        <f>IF(ISBLANK(AI95),"",VLOOKUP(AI95,[1]Bulan!$A$2:$B$13,2,FALSE))</f>
        <v/>
      </c>
      <c r="AK95" s="77"/>
      <c r="AL95" s="77"/>
      <c r="AM95" s="77"/>
      <c r="AN95" s="77"/>
      <c r="AO95" s="77"/>
      <c r="AP95" s="77"/>
      <c r="AQ95" s="77"/>
      <c r="AR95" s="77"/>
    </row>
    <row r="96" spans="1:44" ht="13" customHeight="1">
      <c r="A96" s="72" t="str">
        <f t="shared" si="1"/>
        <v/>
      </c>
      <c r="B96" s="77"/>
      <c r="C96" s="77"/>
      <c r="D96" s="78"/>
      <c r="E96" s="77"/>
      <c r="F96" s="77"/>
      <c r="G96" s="77"/>
      <c r="H96" s="77"/>
      <c r="I96" s="77"/>
      <c r="J96" s="77"/>
      <c r="K96" s="77"/>
      <c r="L96" s="77"/>
      <c r="M96" s="77"/>
      <c r="N96" s="79"/>
      <c r="O96" s="100"/>
      <c r="P96" s="79"/>
      <c r="Q96" s="80" t="str">
        <f>IF(N96="","",INDEX(Bahan!$C$2:$H$7,MATCH(P96,Bahan!$C$2:$C$7,0),MATCH(N96,Bahan!$C$2:$H$2,0)))</f>
        <v/>
      </c>
      <c r="R96" s="80" t="str">
        <f>IF(N96="","",INDEX(Bahan!$C$10:$H$15,MATCH(P96,Bahan!$C$10:$C$15,0),MATCH(N96,Bahan!$C$10:$H$10,0)))</f>
        <v/>
      </c>
      <c r="S96" s="77"/>
      <c r="T96" s="77"/>
      <c r="U96" s="77"/>
      <c r="V96" s="77"/>
      <c r="W96" s="77"/>
      <c r="X96" s="77"/>
      <c r="Y96" s="77"/>
      <c r="Z96" s="79"/>
      <c r="AA96" s="81"/>
      <c r="AB96" s="79"/>
      <c r="AC96" s="80" t="str">
        <f>IF(Z96="","",INDEX(Bahan!$C$2:$H$7,MATCH(AB96,Bahan!$C$2:$C$7,0),MATCH(Z96,Bahan!$C$2:$H$2,0)))</f>
        <v/>
      </c>
      <c r="AD96" s="80" t="str">
        <f>IF(Z96="","",INDEX(Bahan!$C$10:$H$15,MATCH(AB96,Bahan!$C$10:$C$15,0),MATCH(Z96,Bahan!$C$10:$H$10,0)))</f>
        <v/>
      </c>
      <c r="AE96" s="77"/>
      <c r="AF96" s="77"/>
      <c r="AG96" s="77"/>
      <c r="AH96" s="77"/>
      <c r="AI96" s="77"/>
      <c r="AJ96" s="107" t="str">
        <f>IF(ISBLANK(AI96),"",VLOOKUP(AI96,[1]Bulan!$A$2:$B$13,2,FALSE))</f>
        <v/>
      </c>
      <c r="AK96" s="77"/>
      <c r="AL96" s="77"/>
      <c r="AM96" s="77"/>
      <c r="AN96" s="77"/>
      <c r="AO96" s="77"/>
      <c r="AP96" s="77"/>
      <c r="AQ96" s="77"/>
      <c r="AR96" s="77"/>
    </row>
    <row r="97" spans="1:44" ht="13" customHeight="1">
      <c r="A97" s="72" t="str">
        <f t="shared" si="1"/>
        <v/>
      </c>
      <c r="B97" s="77"/>
      <c r="C97" s="77"/>
      <c r="D97" s="78"/>
      <c r="E97" s="77"/>
      <c r="F97" s="77"/>
      <c r="G97" s="77"/>
      <c r="H97" s="77"/>
      <c r="I97" s="77"/>
      <c r="J97" s="77"/>
      <c r="K97" s="77"/>
      <c r="L97" s="77"/>
      <c r="M97" s="77"/>
      <c r="N97" s="79"/>
      <c r="O97" s="100"/>
      <c r="P97" s="79"/>
      <c r="Q97" s="80" t="str">
        <f>IF(N97="","",INDEX(Bahan!$C$2:$H$7,MATCH(P97,Bahan!$C$2:$C$7,0),MATCH(N97,Bahan!$C$2:$H$2,0)))</f>
        <v/>
      </c>
      <c r="R97" s="80" t="str">
        <f>IF(N97="","",INDEX(Bahan!$C$10:$H$15,MATCH(P97,Bahan!$C$10:$C$15,0),MATCH(N97,Bahan!$C$10:$H$10,0)))</f>
        <v/>
      </c>
      <c r="S97" s="77"/>
      <c r="T97" s="77"/>
      <c r="U97" s="77"/>
      <c r="V97" s="77"/>
      <c r="W97" s="77"/>
      <c r="X97" s="77"/>
      <c r="Y97" s="77"/>
      <c r="Z97" s="79"/>
      <c r="AA97" s="81"/>
      <c r="AB97" s="79"/>
      <c r="AC97" s="80" t="str">
        <f>IF(Z97="","",INDEX(Bahan!$C$2:$H$7,MATCH(AB97,Bahan!$C$2:$C$7,0),MATCH(Z97,Bahan!$C$2:$H$2,0)))</f>
        <v/>
      </c>
      <c r="AD97" s="80" t="str">
        <f>IF(Z97="","",INDEX(Bahan!$C$10:$H$15,MATCH(AB97,Bahan!$C$10:$C$15,0),MATCH(Z97,Bahan!$C$10:$H$10,0)))</f>
        <v/>
      </c>
      <c r="AE97" s="77"/>
      <c r="AF97" s="77"/>
      <c r="AG97" s="77"/>
      <c r="AH97" s="77"/>
      <c r="AI97" s="77"/>
      <c r="AJ97" s="107" t="str">
        <f>IF(ISBLANK(AI97),"",VLOOKUP(AI97,[1]Bulan!$A$2:$B$13,2,FALSE))</f>
        <v/>
      </c>
      <c r="AK97" s="77"/>
      <c r="AL97" s="77"/>
      <c r="AM97" s="77"/>
      <c r="AN97" s="77"/>
      <c r="AO97" s="77"/>
      <c r="AP97" s="77"/>
      <c r="AQ97" s="77"/>
      <c r="AR97" s="77"/>
    </row>
    <row r="98" spans="1:44" ht="13" customHeight="1">
      <c r="A98" s="72" t="str">
        <f t="shared" si="1"/>
        <v/>
      </c>
      <c r="B98" s="77"/>
      <c r="C98" s="77"/>
      <c r="D98" s="78"/>
      <c r="E98" s="77"/>
      <c r="F98" s="77"/>
      <c r="G98" s="77"/>
      <c r="H98" s="77"/>
      <c r="I98" s="77"/>
      <c r="J98" s="77"/>
      <c r="K98" s="77"/>
      <c r="L98" s="77"/>
      <c r="M98" s="77"/>
      <c r="N98" s="79"/>
      <c r="O98" s="100"/>
      <c r="P98" s="79"/>
      <c r="Q98" s="80" t="str">
        <f>IF(N98="","",INDEX(Bahan!$C$2:$H$7,MATCH(P98,Bahan!$C$2:$C$7,0),MATCH(N98,Bahan!$C$2:$H$2,0)))</f>
        <v/>
      </c>
      <c r="R98" s="80" t="str">
        <f>IF(N98="","",INDEX(Bahan!$C$10:$H$15,MATCH(P98,Bahan!$C$10:$C$15,0),MATCH(N98,Bahan!$C$10:$H$10,0)))</f>
        <v/>
      </c>
      <c r="S98" s="77"/>
      <c r="T98" s="77"/>
      <c r="U98" s="77"/>
      <c r="V98" s="77"/>
      <c r="W98" s="77"/>
      <c r="X98" s="77"/>
      <c r="Y98" s="77"/>
      <c r="Z98" s="79"/>
      <c r="AA98" s="81"/>
      <c r="AB98" s="79"/>
      <c r="AC98" s="80" t="str">
        <f>IF(Z98="","",INDEX(Bahan!$C$2:$H$7,MATCH(AB98,Bahan!$C$2:$C$7,0),MATCH(Z98,Bahan!$C$2:$H$2,0)))</f>
        <v/>
      </c>
      <c r="AD98" s="80" t="str">
        <f>IF(Z98="","",INDEX(Bahan!$C$10:$H$15,MATCH(AB98,Bahan!$C$10:$C$15,0),MATCH(Z98,Bahan!$C$10:$H$10,0)))</f>
        <v/>
      </c>
      <c r="AE98" s="77"/>
      <c r="AF98" s="77"/>
      <c r="AG98" s="77"/>
      <c r="AH98" s="77"/>
      <c r="AI98" s="77"/>
      <c r="AJ98" s="107" t="str">
        <f>IF(ISBLANK(AI98),"",VLOOKUP(AI98,[1]Bulan!$A$2:$B$13,2,FALSE))</f>
        <v/>
      </c>
      <c r="AK98" s="77"/>
      <c r="AL98" s="77"/>
      <c r="AM98" s="77"/>
      <c r="AN98" s="77"/>
      <c r="AO98" s="77"/>
      <c r="AP98" s="77"/>
      <c r="AQ98" s="77"/>
      <c r="AR98" s="77"/>
    </row>
    <row r="99" spans="1:44" ht="13" customHeight="1">
      <c r="A99" s="72" t="str">
        <f t="shared" si="1"/>
        <v/>
      </c>
      <c r="B99" s="77"/>
      <c r="C99" s="77"/>
      <c r="D99" s="78"/>
      <c r="E99" s="77"/>
      <c r="F99" s="77"/>
      <c r="G99" s="77"/>
      <c r="H99" s="77"/>
      <c r="I99" s="77"/>
      <c r="J99" s="77"/>
      <c r="K99" s="77"/>
      <c r="L99" s="77"/>
      <c r="M99" s="77"/>
      <c r="N99" s="79"/>
      <c r="O99" s="100"/>
      <c r="P99" s="79"/>
      <c r="Q99" s="80" t="str">
        <f>IF(N99="","",INDEX(Bahan!$C$2:$H$7,MATCH(P99,Bahan!$C$2:$C$7,0),MATCH(N99,Bahan!$C$2:$H$2,0)))</f>
        <v/>
      </c>
      <c r="R99" s="80" t="str">
        <f>IF(N99="","",INDEX(Bahan!$C$10:$H$15,MATCH(P99,Bahan!$C$10:$C$15,0),MATCH(N99,Bahan!$C$10:$H$10,0)))</f>
        <v/>
      </c>
      <c r="S99" s="77"/>
      <c r="T99" s="77"/>
      <c r="U99" s="77"/>
      <c r="V99" s="77"/>
      <c r="W99" s="77"/>
      <c r="X99" s="77"/>
      <c r="Y99" s="77"/>
      <c r="Z99" s="79"/>
      <c r="AA99" s="81"/>
      <c r="AB99" s="79"/>
      <c r="AC99" s="80" t="str">
        <f>IF(Z99="","",INDEX(Bahan!$C$2:$H$7,MATCH(AB99,Bahan!$C$2:$C$7,0),MATCH(Z99,Bahan!$C$2:$H$2,0)))</f>
        <v/>
      </c>
      <c r="AD99" s="80" t="str">
        <f>IF(Z99="","",INDEX(Bahan!$C$10:$H$15,MATCH(AB99,Bahan!$C$10:$C$15,0),MATCH(Z99,Bahan!$C$10:$H$10,0)))</f>
        <v/>
      </c>
      <c r="AE99" s="77"/>
      <c r="AF99" s="77"/>
      <c r="AG99" s="77"/>
      <c r="AH99" s="77"/>
      <c r="AI99" s="77"/>
      <c r="AJ99" s="107" t="str">
        <f>IF(ISBLANK(AI99),"",VLOOKUP(AI99,[1]Bulan!$A$2:$B$13,2,FALSE))</f>
        <v/>
      </c>
      <c r="AK99" s="77"/>
      <c r="AL99" s="77"/>
      <c r="AM99" s="77"/>
      <c r="AN99" s="77"/>
      <c r="AO99" s="77"/>
      <c r="AP99" s="77"/>
      <c r="AQ99" s="77"/>
      <c r="AR99" s="77"/>
    </row>
    <row r="100" spans="1:44" ht="13" customHeight="1">
      <c r="A100" s="72" t="str">
        <f t="shared" si="1"/>
        <v/>
      </c>
      <c r="B100" s="77"/>
      <c r="C100" s="77"/>
      <c r="D100" s="78"/>
      <c r="E100" s="77"/>
      <c r="F100" s="77"/>
      <c r="G100" s="77"/>
      <c r="H100" s="77"/>
      <c r="I100" s="77"/>
      <c r="J100" s="77"/>
      <c r="K100" s="77"/>
      <c r="L100" s="77"/>
      <c r="M100" s="77"/>
      <c r="N100" s="79"/>
      <c r="O100" s="100"/>
      <c r="P100" s="79"/>
      <c r="Q100" s="80" t="str">
        <f>IF(N100="","",INDEX(Bahan!$C$2:$H$7,MATCH(P100,Bahan!$C$2:$C$7,0),MATCH(N100,Bahan!$C$2:$H$2,0)))</f>
        <v/>
      </c>
      <c r="R100" s="80" t="str">
        <f>IF(N100="","",INDEX(Bahan!$C$10:$H$15,MATCH(P100,Bahan!$C$10:$C$15,0),MATCH(N100,Bahan!$C$10:$H$10,0)))</f>
        <v/>
      </c>
      <c r="S100" s="77"/>
      <c r="T100" s="77"/>
      <c r="U100" s="77"/>
      <c r="V100" s="77"/>
      <c r="W100" s="77"/>
      <c r="X100" s="77"/>
      <c r="Y100" s="77"/>
      <c r="Z100" s="79"/>
      <c r="AA100" s="81"/>
      <c r="AB100" s="79"/>
      <c r="AC100" s="80" t="str">
        <f>IF(Z100="","",INDEX(Bahan!$C$2:$H$7,MATCH(AB100,Bahan!$C$2:$C$7,0),MATCH(Z100,Bahan!$C$2:$H$2,0)))</f>
        <v/>
      </c>
      <c r="AD100" s="80" t="str">
        <f>IF(Z100="","",INDEX(Bahan!$C$10:$H$15,MATCH(AB100,Bahan!$C$10:$C$15,0),MATCH(Z100,Bahan!$C$10:$H$10,0)))</f>
        <v/>
      </c>
      <c r="AE100" s="77"/>
      <c r="AF100" s="77"/>
      <c r="AG100" s="77"/>
      <c r="AH100" s="77"/>
      <c r="AI100" s="77"/>
      <c r="AJ100" s="107" t="str">
        <f>IF(ISBLANK(AI100),"",VLOOKUP(AI100,[1]Bulan!$A$2:$B$13,2,FALSE))</f>
        <v/>
      </c>
      <c r="AK100" s="77"/>
      <c r="AL100" s="77"/>
      <c r="AM100" s="77"/>
      <c r="AN100" s="77"/>
      <c r="AO100" s="77"/>
      <c r="AP100" s="77"/>
      <c r="AQ100" s="77"/>
      <c r="AR100" s="77"/>
    </row>
    <row r="101" spans="1:44" ht="13" customHeight="1">
      <c r="A101" s="72" t="str">
        <f t="shared" si="1"/>
        <v/>
      </c>
      <c r="B101" s="77"/>
      <c r="C101" s="77"/>
      <c r="D101" s="78"/>
      <c r="E101" s="77"/>
      <c r="F101" s="77"/>
      <c r="G101" s="77"/>
      <c r="H101" s="77"/>
      <c r="I101" s="77"/>
      <c r="J101" s="77"/>
      <c r="K101" s="77"/>
      <c r="L101" s="77"/>
      <c r="M101" s="77"/>
      <c r="N101" s="79"/>
      <c r="O101" s="100"/>
      <c r="P101" s="79"/>
      <c r="Q101" s="80" t="str">
        <f>IF(N101="","",INDEX(Bahan!$C$2:$H$7,MATCH(P101,Bahan!$C$2:$C$7,0),MATCH(N101,Bahan!$C$2:$H$2,0)))</f>
        <v/>
      </c>
      <c r="R101" s="80" t="str">
        <f>IF(N101="","",INDEX(Bahan!$C$10:$H$15,MATCH(P101,Bahan!$C$10:$C$15,0),MATCH(N101,Bahan!$C$10:$H$10,0)))</f>
        <v/>
      </c>
      <c r="S101" s="77"/>
      <c r="T101" s="77"/>
      <c r="U101" s="77"/>
      <c r="V101" s="77"/>
      <c r="W101" s="77"/>
      <c r="X101" s="77"/>
      <c r="Y101" s="77"/>
      <c r="Z101" s="79"/>
      <c r="AA101" s="81"/>
      <c r="AB101" s="79"/>
      <c r="AC101" s="80" t="str">
        <f>IF(Z101="","",INDEX(Bahan!$C$2:$H$7,MATCH(AB101,Bahan!$C$2:$C$7,0),MATCH(Z101,Bahan!$C$2:$H$2,0)))</f>
        <v/>
      </c>
      <c r="AD101" s="80" t="str">
        <f>IF(Z101="","",INDEX(Bahan!$C$10:$H$15,MATCH(AB101,Bahan!$C$10:$C$15,0),MATCH(Z101,Bahan!$C$10:$H$10,0)))</f>
        <v/>
      </c>
      <c r="AE101" s="77"/>
      <c r="AF101" s="77"/>
      <c r="AG101" s="77"/>
      <c r="AH101" s="77"/>
      <c r="AI101" s="77"/>
      <c r="AJ101" s="107" t="str">
        <f>IF(ISBLANK(AI101),"",VLOOKUP(AI101,[1]Bulan!$A$2:$B$13,2,FALSE))</f>
        <v/>
      </c>
      <c r="AK101" s="77"/>
      <c r="AL101" s="77"/>
      <c r="AM101" s="77"/>
      <c r="AN101" s="77"/>
      <c r="AO101" s="77"/>
      <c r="AP101" s="77"/>
      <c r="AQ101" s="77"/>
      <c r="AR101" s="77"/>
    </row>
    <row r="102" spans="1:44" ht="13" customHeight="1">
      <c r="A102" s="72" t="str">
        <f t="shared" si="1"/>
        <v/>
      </c>
      <c r="B102" s="77"/>
      <c r="C102" s="77"/>
      <c r="D102" s="78"/>
      <c r="E102" s="77"/>
      <c r="F102" s="77"/>
      <c r="G102" s="77"/>
      <c r="H102" s="77"/>
      <c r="I102" s="77"/>
      <c r="J102" s="77"/>
      <c r="K102" s="77"/>
      <c r="L102" s="77"/>
      <c r="M102" s="77"/>
      <c r="N102" s="79"/>
      <c r="O102" s="100"/>
      <c r="P102" s="79"/>
      <c r="Q102" s="80" t="str">
        <f>IF(N102="","",INDEX(Bahan!$C$2:$H$7,MATCH(P102,Bahan!$C$2:$C$7,0),MATCH(N102,Bahan!$C$2:$H$2,0)))</f>
        <v/>
      </c>
      <c r="R102" s="80" t="str">
        <f>IF(N102="","",INDEX(Bahan!$C$10:$H$15,MATCH(P102,Bahan!$C$10:$C$15,0),MATCH(N102,Bahan!$C$10:$H$10,0)))</f>
        <v/>
      </c>
      <c r="S102" s="77"/>
      <c r="T102" s="77"/>
      <c r="U102" s="77"/>
      <c r="V102" s="77"/>
      <c r="W102" s="77"/>
      <c r="X102" s="77"/>
      <c r="Y102" s="77"/>
      <c r="Z102" s="79"/>
      <c r="AA102" s="81"/>
      <c r="AB102" s="79"/>
      <c r="AC102" s="80" t="str">
        <f>IF(Z102="","",INDEX(Bahan!$C$2:$H$7,MATCH(AB102,Bahan!$C$2:$C$7,0),MATCH(Z102,Bahan!$C$2:$H$2,0)))</f>
        <v/>
      </c>
      <c r="AD102" s="80" t="str">
        <f>IF(Z102="","",INDEX(Bahan!$C$10:$H$15,MATCH(AB102,Bahan!$C$10:$C$15,0),MATCH(Z102,Bahan!$C$10:$H$10,0)))</f>
        <v/>
      </c>
      <c r="AE102" s="77"/>
      <c r="AF102" s="77"/>
      <c r="AG102" s="77"/>
      <c r="AH102" s="77"/>
      <c r="AI102" s="77"/>
      <c r="AJ102" s="107" t="str">
        <f>IF(ISBLANK(AI102),"",VLOOKUP(AI102,[1]Bulan!$A$2:$B$13,2,FALSE))</f>
        <v/>
      </c>
      <c r="AK102" s="77"/>
      <c r="AL102" s="77"/>
      <c r="AM102" s="77"/>
      <c r="AN102" s="77"/>
      <c r="AO102" s="77"/>
      <c r="AP102" s="77"/>
      <c r="AQ102" s="77"/>
      <c r="AR102" s="77"/>
    </row>
    <row r="103" spans="1:44" ht="13" customHeight="1">
      <c r="A103" s="72" t="str">
        <f t="shared" si="1"/>
        <v/>
      </c>
      <c r="B103" s="77"/>
      <c r="C103" s="77"/>
      <c r="D103" s="78"/>
      <c r="E103" s="77"/>
      <c r="F103" s="77"/>
      <c r="G103" s="77"/>
      <c r="H103" s="77"/>
      <c r="I103" s="77"/>
      <c r="J103" s="77"/>
      <c r="K103" s="77"/>
      <c r="L103" s="77"/>
      <c r="M103" s="77"/>
      <c r="N103" s="79"/>
      <c r="O103" s="100"/>
      <c r="P103" s="79"/>
      <c r="Q103" s="80" t="str">
        <f>IF(N103="","",INDEX(Bahan!$C$2:$H$7,MATCH(P103,Bahan!$C$2:$C$7,0),MATCH(N103,Bahan!$C$2:$H$2,0)))</f>
        <v/>
      </c>
      <c r="R103" s="80" t="str">
        <f>IF(N103="","",INDEX(Bahan!$C$10:$H$15,MATCH(P103,Bahan!$C$10:$C$15,0),MATCH(N103,Bahan!$C$10:$H$10,0)))</f>
        <v/>
      </c>
      <c r="S103" s="77"/>
      <c r="T103" s="77"/>
      <c r="U103" s="77"/>
      <c r="V103" s="77"/>
      <c r="W103" s="77"/>
      <c r="X103" s="77"/>
      <c r="Y103" s="77"/>
      <c r="Z103" s="79"/>
      <c r="AA103" s="81"/>
      <c r="AB103" s="79"/>
      <c r="AC103" s="80" t="str">
        <f>IF(Z103="","",INDEX(Bahan!$C$2:$H$7,MATCH(AB103,Bahan!$C$2:$C$7,0),MATCH(Z103,Bahan!$C$2:$H$2,0)))</f>
        <v/>
      </c>
      <c r="AD103" s="80" t="str">
        <f>IF(Z103="","",INDEX(Bahan!$C$10:$H$15,MATCH(AB103,Bahan!$C$10:$C$15,0),MATCH(Z103,Bahan!$C$10:$H$10,0)))</f>
        <v/>
      </c>
      <c r="AE103" s="77"/>
      <c r="AF103" s="77"/>
      <c r="AG103" s="77"/>
      <c r="AH103" s="77"/>
      <c r="AI103" s="77"/>
      <c r="AJ103" s="107" t="str">
        <f>IF(ISBLANK(AI103),"",VLOOKUP(AI103,[1]Bulan!$A$2:$B$13,2,FALSE))</f>
        <v/>
      </c>
      <c r="AK103" s="77"/>
      <c r="AL103" s="77"/>
      <c r="AM103" s="77"/>
      <c r="AN103" s="77"/>
      <c r="AO103" s="77"/>
      <c r="AP103" s="77"/>
      <c r="AQ103" s="77"/>
      <c r="AR103" s="77"/>
    </row>
    <row r="104" spans="1:44" ht="13" customHeight="1">
      <c r="A104" s="72" t="str">
        <f t="shared" si="1"/>
        <v/>
      </c>
      <c r="B104" s="77"/>
      <c r="C104" s="77"/>
      <c r="D104" s="78"/>
      <c r="E104" s="77"/>
      <c r="F104" s="77"/>
      <c r="G104" s="77"/>
      <c r="H104" s="77"/>
      <c r="I104" s="77"/>
      <c r="J104" s="77"/>
      <c r="K104" s="77"/>
      <c r="L104" s="77"/>
      <c r="M104" s="77"/>
      <c r="N104" s="79"/>
      <c r="O104" s="100"/>
      <c r="P104" s="79"/>
      <c r="Q104" s="80" t="str">
        <f>IF(N104="","",INDEX(Bahan!$C$2:$H$7,MATCH(P104,Bahan!$C$2:$C$7,0),MATCH(N104,Bahan!$C$2:$H$2,0)))</f>
        <v/>
      </c>
      <c r="R104" s="80" t="str">
        <f>IF(N104="","",INDEX(Bahan!$C$10:$H$15,MATCH(P104,Bahan!$C$10:$C$15,0),MATCH(N104,Bahan!$C$10:$H$10,0)))</f>
        <v/>
      </c>
      <c r="S104" s="77"/>
      <c r="T104" s="77"/>
      <c r="U104" s="77"/>
      <c r="V104" s="77"/>
      <c r="W104" s="77"/>
      <c r="X104" s="77"/>
      <c r="Y104" s="77"/>
      <c r="Z104" s="79"/>
      <c r="AA104" s="81"/>
      <c r="AB104" s="79"/>
      <c r="AC104" s="80" t="str">
        <f>IF(Z104="","",INDEX(Bahan!$C$2:$H$7,MATCH(AB104,Bahan!$C$2:$C$7,0),MATCH(Z104,Bahan!$C$2:$H$2,0)))</f>
        <v/>
      </c>
      <c r="AD104" s="80" t="str">
        <f>IF(Z104="","",INDEX(Bahan!$C$10:$H$15,MATCH(AB104,Bahan!$C$10:$C$15,0),MATCH(Z104,Bahan!$C$10:$H$10,0)))</f>
        <v/>
      </c>
      <c r="AE104" s="77"/>
      <c r="AF104" s="77"/>
      <c r="AG104" s="77"/>
      <c r="AH104" s="77"/>
      <c r="AI104" s="77"/>
      <c r="AJ104" s="107" t="str">
        <f>IF(ISBLANK(AI104),"",VLOOKUP(AI104,[1]Bulan!$A$2:$B$13,2,FALSE))</f>
        <v/>
      </c>
      <c r="AK104" s="77"/>
      <c r="AL104" s="77"/>
      <c r="AM104" s="77"/>
      <c r="AN104" s="77"/>
      <c r="AO104" s="77"/>
      <c r="AP104" s="77"/>
      <c r="AQ104" s="77"/>
      <c r="AR104" s="77"/>
    </row>
    <row r="105" spans="1:44" ht="13" customHeight="1">
      <c r="A105" s="72" t="str">
        <f t="shared" si="1"/>
        <v/>
      </c>
      <c r="B105" s="77"/>
      <c r="C105" s="77"/>
      <c r="D105" s="78"/>
      <c r="E105" s="77"/>
      <c r="F105" s="77"/>
      <c r="G105" s="77"/>
      <c r="H105" s="77"/>
      <c r="I105" s="77"/>
      <c r="J105" s="77"/>
      <c r="K105" s="77"/>
      <c r="L105" s="77"/>
      <c r="M105" s="77"/>
      <c r="N105" s="79"/>
      <c r="O105" s="100"/>
      <c r="P105" s="79"/>
      <c r="Q105" s="80" t="str">
        <f>IF(N105="","",INDEX(Bahan!$C$2:$H$7,MATCH(P105,Bahan!$C$2:$C$7,0),MATCH(N105,Bahan!$C$2:$H$2,0)))</f>
        <v/>
      </c>
      <c r="R105" s="80" t="str">
        <f>IF(N105="","",INDEX(Bahan!$C$10:$H$15,MATCH(P105,Bahan!$C$10:$C$15,0),MATCH(N105,Bahan!$C$10:$H$10,0)))</f>
        <v/>
      </c>
      <c r="S105" s="77"/>
      <c r="T105" s="77"/>
      <c r="U105" s="77"/>
      <c r="V105" s="77"/>
      <c r="W105" s="77"/>
      <c r="X105" s="77"/>
      <c r="Y105" s="77"/>
      <c r="Z105" s="79"/>
      <c r="AA105" s="81"/>
      <c r="AB105" s="79"/>
      <c r="AC105" s="80" t="str">
        <f>IF(Z105="","",INDEX(Bahan!$C$2:$H$7,MATCH(AB105,Bahan!$C$2:$C$7,0),MATCH(Z105,Bahan!$C$2:$H$2,0)))</f>
        <v/>
      </c>
      <c r="AD105" s="80" t="str">
        <f>IF(Z105="","",INDEX(Bahan!$C$10:$H$15,MATCH(AB105,Bahan!$C$10:$C$15,0),MATCH(Z105,Bahan!$C$10:$H$10,0)))</f>
        <v/>
      </c>
      <c r="AE105" s="77"/>
      <c r="AF105" s="77"/>
      <c r="AG105" s="77"/>
      <c r="AH105" s="77"/>
      <c r="AI105" s="77"/>
      <c r="AJ105" s="107" t="str">
        <f>IF(ISBLANK(AI105),"",VLOOKUP(AI105,[1]Bulan!$A$2:$B$13,2,FALSE))</f>
        <v/>
      </c>
      <c r="AK105" s="77"/>
      <c r="AL105" s="77"/>
      <c r="AM105" s="77"/>
      <c r="AN105" s="77"/>
      <c r="AO105" s="77"/>
      <c r="AP105" s="77"/>
      <c r="AQ105" s="77"/>
      <c r="AR105" s="77"/>
    </row>
    <row r="106" spans="1:44" ht="13" customHeight="1">
      <c r="A106" s="72" t="str">
        <f t="shared" si="1"/>
        <v/>
      </c>
      <c r="B106" s="77"/>
      <c r="C106" s="77"/>
      <c r="D106" s="78"/>
      <c r="E106" s="77"/>
      <c r="F106" s="77"/>
      <c r="G106" s="77"/>
      <c r="H106" s="77"/>
      <c r="I106" s="77"/>
      <c r="J106" s="77"/>
      <c r="K106" s="77"/>
      <c r="L106" s="77"/>
      <c r="M106" s="77"/>
      <c r="N106" s="79"/>
      <c r="O106" s="100"/>
      <c r="P106" s="79"/>
      <c r="Q106" s="80" t="str">
        <f>IF(N106="","",INDEX(Bahan!$C$2:$H$7,MATCH(P106,Bahan!$C$2:$C$7,0),MATCH(N106,Bahan!$C$2:$H$2,0)))</f>
        <v/>
      </c>
      <c r="R106" s="80" t="str">
        <f>IF(N106="","",INDEX(Bahan!$C$10:$H$15,MATCH(P106,Bahan!$C$10:$C$15,0),MATCH(N106,Bahan!$C$10:$H$10,0)))</f>
        <v/>
      </c>
      <c r="S106" s="77"/>
      <c r="T106" s="77"/>
      <c r="U106" s="77"/>
      <c r="V106" s="77"/>
      <c r="W106" s="77"/>
      <c r="X106" s="77"/>
      <c r="Y106" s="77"/>
      <c r="Z106" s="79"/>
      <c r="AA106" s="81"/>
      <c r="AB106" s="79"/>
      <c r="AC106" s="80" t="str">
        <f>IF(Z106="","",INDEX(Bahan!$C$2:$H$7,MATCH(AB106,Bahan!$C$2:$C$7,0),MATCH(Z106,Bahan!$C$2:$H$2,0)))</f>
        <v/>
      </c>
      <c r="AD106" s="80" t="str">
        <f>IF(Z106="","",INDEX(Bahan!$C$10:$H$15,MATCH(AB106,Bahan!$C$10:$C$15,0),MATCH(Z106,Bahan!$C$10:$H$10,0)))</f>
        <v/>
      </c>
      <c r="AE106" s="77"/>
      <c r="AF106" s="77"/>
      <c r="AG106" s="77"/>
      <c r="AH106" s="77"/>
      <c r="AI106" s="77"/>
      <c r="AJ106" s="107" t="str">
        <f>IF(ISBLANK(AI106),"",VLOOKUP(AI106,[1]Bulan!$A$2:$B$13,2,FALSE))</f>
        <v/>
      </c>
      <c r="AK106" s="77"/>
      <c r="AL106" s="77"/>
      <c r="AM106" s="77"/>
      <c r="AN106" s="77"/>
      <c r="AO106" s="77"/>
      <c r="AP106" s="77"/>
      <c r="AQ106" s="77"/>
      <c r="AR106" s="77"/>
    </row>
    <row r="107" spans="1:44" ht="13" customHeight="1">
      <c r="A107" s="72" t="str">
        <f t="shared" si="1"/>
        <v/>
      </c>
      <c r="B107" s="77"/>
      <c r="C107" s="77"/>
      <c r="D107" s="78"/>
      <c r="E107" s="77"/>
      <c r="F107" s="77"/>
      <c r="G107" s="77"/>
      <c r="H107" s="77"/>
      <c r="I107" s="77"/>
      <c r="J107" s="77"/>
      <c r="K107" s="77"/>
      <c r="L107" s="77"/>
      <c r="M107" s="77"/>
      <c r="N107" s="79"/>
      <c r="O107" s="100"/>
      <c r="P107" s="79"/>
      <c r="Q107" s="80" t="str">
        <f>IF(N107="","",INDEX(Bahan!$C$2:$H$7,MATCH(P107,Bahan!$C$2:$C$7,0),MATCH(N107,Bahan!$C$2:$H$2,0)))</f>
        <v/>
      </c>
      <c r="R107" s="80" t="str">
        <f>IF(N107="","",INDEX(Bahan!$C$10:$H$15,MATCH(P107,Bahan!$C$10:$C$15,0),MATCH(N107,Bahan!$C$10:$H$10,0)))</f>
        <v/>
      </c>
      <c r="S107" s="77"/>
      <c r="T107" s="77"/>
      <c r="U107" s="77"/>
      <c r="V107" s="77"/>
      <c r="W107" s="77"/>
      <c r="X107" s="77"/>
      <c r="Y107" s="77"/>
      <c r="Z107" s="79"/>
      <c r="AA107" s="81"/>
      <c r="AB107" s="79"/>
      <c r="AC107" s="80" t="str">
        <f>IF(Z107="","",INDEX(Bahan!$C$2:$H$7,MATCH(AB107,Bahan!$C$2:$C$7,0),MATCH(Z107,Bahan!$C$2:$H$2,0)))</f>
        <v/>
      </c>
      <c r="AD107" s="80" t="str">
        <f>IF(Z107="","",INDEX(Bahan!$C$10:$H$15,MATCH(AB107,Bahan!$C$10:$C$15,0),MATCH(Z107,Bahan!$C$10:$H$10,0)))</f>
        <v/>
      </c>
      <c r="AE107" s="77"/>
      <c r="AF107" s="77"/>
      <c r="AG107" s="77"/>
      <c r="AH107" s="77"/>
      <c r="AI107" s="77"/>
      <c r="AJ107" s="107" t="str">
        <f>IF(ISBLANK(AI107),"",VLOOKUP(AI107,[1]Bulan!$A$2:$B$13,2,FALSE))</f>
        <v/>
      </c>
      <c r="AK107" s="77"/>
      <c r="AL107" s="77"/>
      <c r="AM107" s="77"/>
      <c r="AN107" s="77"/>
      <c r="AO107" s="77"/>
      <c r="AP107" s="77"/>
      <c r="AQ107" s="77"/>
      <c r="AR107" s="77"/>
    </row>
    <row r="108" spans="1:44" ht="13" customHeight="1">
      <c r="A108" s="72" t="str">
        <f t="shared" si="1"/>
        <v/>
      </c>
      <c r="B108" s="77"/>
      <c r="C108" s="77"/>
      <c r="D108" s="78"/>
      <c r="E108" s="77"/>
      <c r="F108" s="77"/>
      <c r="G108" s="77"/>
      <c r="H108" s="77"/>
      <c r="I108" s="77"/>
      <c r="J108" s="77"/>
      <c r="K108" s="77"/>
      <c r="L108" s="77"/>
      <c r="M108" s="77"/>
      <c r="N108" s="79"/>
      <c r="O108" s="100"/>
      <c r="P108" s="79"/>
      <c r="Q108" s="80" t="str">
        <f>IF(N108="","",INDEX(Bahan!$C$2:$H$7,MATCH(P108,Bahan!$C$2:$C$7,0),MATCH(N108,Bahan!$C$2:$H$2,0)))</f>
        <v/>
      </c>
      <c r="R108" s="80" t="str">
        <f>IF(N108="","",INDEX(Bahan!$C$10:$H$15,MATCH(P108,Bahan!$C$10:$C$15,0),MATCH(N108,Bahan!$C$10:$H$10,0)))</f>
        <v/>
      </c>
      <c r="S108" s="77"/>
      <c r="T108" s="77"/>
      <c r="U108" s="77"/>
      <c r="V108" s="77"/>
      <c r="W108" s="77"/>
      <c r="X108" s="77"/>
      <c r="Y108" s="77"/>
      <c r="Z108" s="79"/>
      <c r="AA108" s="81"/>
      <c r="AB108" s="79"/>
      <c r="AC108" s="80" t="str">
        <f>IF(Z108="","",INDEX(Bahan!$C$2:$H$7,MATCH(AB108,Bahan!$C$2:$C$7,0),MATCH(Z108,Bahan!$C$2:$H$2,0)))</f>
        <v/>
      </c>
      <c r="AD108" s="80" t="str">
        <f>IF(Z108="","",INDEX(Bahan!$C$10:$H$15,MATCH(AB108,Bahan!$C$10:$C$15,0),MATCH(Z108,Bahan!$C$10:$H$10,0)))</f>
        <v/>
      </c>
      <c r="AE108" s="77"/>
      <c r="AF108" s="77"/>
      <c r="AG108" s="77"/>
      <c r="AH108" s="77"/>
      <c r="AI108" s="77"/>
      <c r="AJ108" s="107" t="str">
        <f>IF(ISBLANK(AI108),"",VLOOKUP(AI108,[1]Bulan!$A$2:$B$13,2,FALSE))</f>
        <v/>
      </c>
      <c r="AK108" s="77"/>
      <c r="AL108" s="77"/>
      <c r="AM108" s="77"/>
      <c r="AN108" s="77"/>
      <c r="AO108" s="77"/>
      <c r="AP108" s="77"/>
      <c r="AQ108" s="77"/>
      <c r="AR108" s="77"/>
    </row>
    <row r="109" spans="1:44" ht="13" customHeight="1">
      <c r="A109" s="72" t="str">
        <f t="shared" si="1"/>
        <v/>
      </c>
      <c r="B109" s="77"/>
      <c r="C109" s="77"/>
      <c r="D109" s="78"/>
      <c r="E109" s="77"/>
      <c r="F109" s="77"/>
      <c r="G109" s="77"/>
      <c r="H109" s="77"/>
      <c r="I109" s="77"/>
      <c r="J109" s="77"/>
      <c r="K109" s="77"/>
      <c r="L109" s="77"/>
      <c r="M109" s="77"/>
      <c r="N109" s="79"/>
      <c r="O109" s="100"/>
      <c r="P109" s="79"/>
      <c r="Q109" s="80" t="str">
        <f>IF(N109="","",INDEX(Bahan!$C$2:$H$7,MATCH(P109,Bahan!$C$2:$C$7,0),MATCH(N109,Bahan!$C$2:$H$2,0)))</f>
        <v/>
      </c>
      <c r="R109" s="80" t="str">
        <f>IF(N109="","",INDEX(Bahan!$C$10:$H$15,MATCH(P109,Bahan!$C$10:$C$15,0),MATCH(N109,Bahan!$C$10:$H$10,0)))</f>
        <v/>
      </c>
      <c r="S109" s="77"/>
      <c r="T109" s="77"/>
      <c r="U109" s="77"/>
      <c r="V109" s="77"/>
      <c r="W109" s="77"/>
      <c r="X109" s="77"/>
      <c r="Y109" s="77"/>
      <c r="Z109" s="79"/>
      <c r="AA109" s="81"/>
      <c r="AB109" s="79"/>
      <c r="AC109" s="80" t="str">
        <f>IF(Z109="","",INDEX(Bahan!$C$2:$H$7,MATCH(AB109,Bahan!$C$2:$C$7,0),MATCH(Z109,Bahan!$C$2:$H$2,0)))</f>
        <v/>
      </c>
      <c r="AD109" s="80" t="str">
        <f>IF(Z109="","",INDEX(Bahan!$C$10:$H$15,MATCH(AB109,Bahan!$C$10:$C$15,0),MATCH(Z109,Bahan!$C$10:$H$10,0)))</f>
        <v/>
      </c>
      <c r="AE109" s="77"/>
      <c r="AF109" s="77"/>
      <c r="AG109" s="77"/>
      <c r="AH109" s="77"/>
      <c r="AI109" s="77"/>
      <c r="AJ109" s="107" t="str">
        <f>IF(ISBLANK(AI109),"",VLOOKUP(AI109,[1]Bulan!$A$2:$B$13,2,FALSE))</f>
        <v/>
      </c>
      <c r="AK109" s="77"/>
      <c r="AL109" s="77"/>
      <c r="AM109" s="77"/>
      <c r="AN109" s="77"/>
      <c r="AO109" s="77"/>
      <c r="AP109" s="77"/>
      <c r="AQ109" s="77"/>
      <c r="AR109" s="77"/>
    </row>
    <row r="110" spans="1:44" ht="13" customHeight="1">
      <c r="A110" s="72" t="str">
        <f t="shared" si="1"/>
        <v/>
      </c>
      <c r="B110" s="77"/>
      <c r="C110" s="77"/>
      <c r="D110" s="78"/>
      <c r="E110" s="77"/>
      <c r="F110" s="77"/>
      <c r="G110" s="77"/>
      <c r="H110" s="77"/>
      <c r="I110" s="77"/>
      <c r="J110" s="77"/>
      <c r="K110" s="77"/>
      <c r="L110" s="77"/>
      <c r="M110" s="77"/>
      <c r="N110" s="79"/>
      <c r="O110" s="100"/>
      <c r="P110" s="79"/>
      <c r="Q110" s="80" t="str">
        <f>IF(N110="","",INDEX(Bahan!$C$2:$H$7,MATCH(P110,Bahan!$C$2:$C$7,0),MATCH(N110,Bahan!$C$2:$H$2,0)))</f>
        <v/>
      </c>
      <c r="R110" s="80" t="str">
        <f>IF(N110="","",INDEX(Bahan!$C$10:$H$15,MATCH(P110,Bahan!$C$10:$C$15,0),MATCH(N110,Bahan!$C$10:$H$10,0)))</f>
        <v/>
      </c>
      <c r="S110" s="77"/>
      <c r="T110" s="77"/>
      <c r="U110" s="77"/>
      <c r="V110" s="77"/>
      <c r="W110" s="77"/>
      <c r="X110" s="77"/>
      <c r="Y110" s="77"/>
      <c r="Z110" s="79"/>
      <c r="AA110" s="81"/>
      <c r="AB110" s="79"/>
      <c r="AC110" s="80" t="str">
        <f>IF(Z110="","",INDEX(Bahan!$C$2:$H$7,MATCH(AB110,Bahan!$C$2:$C$7,0),MATCH(Z110,Bahan!$C$2:$H$2,0)))</f>
        <v/>
      </c>
      <c r="AD110" s="80" t="str">
        <f>IF(Z110="","",INDEX(Bahan!$C$10:$H$15,MATCH(AB110,Bahan!$C$10:$C$15,0),MATCH(Z110,Bahan!$C$10:$H$10,0)))</f>
        <v/>
      </c>
      <c r="AE110" s="77"/>
      <c r="AF110" s="77"/>
      <c r="AG110" s="77"/>
      <c r="AH110" s="77"/>
      <c r="AI110" s="77"/>
      <c r="AJ110" s="107" t="str">
        <f>IF(ISBLANK(AI110),"",VLOOKUP(AI110,[1]Bulan!$A$2:$B$13,2,FALSE))</f>
        <v/>
      </c>
      <c r="AK110" s="77"/>
      <c r="AL110" s="77"/>
      <c r="AM110" s="77"/>
      <c r="AN110" s="77"/>
      <c r="AO110" s="77"/>
      <c r="AP110" s="77"/>
      <c r="AQ110" s="77"/>
      <c r="AR110" s="77"/>
    </row>
    <row r="111" spans="1:44" ht="13" customHeight="1">
      <c r="A111" s="72" t="str">
        <f t="shared" si="1"/>
        <v/>
      </c>
      <c r="B111" s="77"/>
      <c r="C111" s="77"/>
      <c r="D111" s="78"/>
      <c r="E111" s="77"/>
      <c r="F111" s="77"/>
      <c r="G111" s="77"/>
      <c r="H111" s="77"/>
      <c r="I111" s="77"/>
      <c r="J111" s="77"/>
      <c r="K111" s="77"/>
      <c r="L111" s="77"/>
      <c r="M111" s="77"/>
      <c r="N111" s="79"/>
      <c r="O111" s="100"/>
      <c r="P111" s="79"/>
      <c r="Q111" s="80" t="str">
        <f>IF(N111="","",INDEX(Bahan!$C$2:$H$7,MATCH(P111,Bahan!$C$2:$C$7,0),MATCH(N111,Bahan!$C$2:$H$2,0)))</f>
        <v/>
      </c>
      <c r="R111" s="80" t="str">
        <f>IF(N111="","",INDEX(Bahan!$C$10:$H$15,MATCH(P111,Bahan!$C$10:$C$15,0),MATCH(N111,Bahan!$C$10:$H$10,0)))</f>
        <v/>
      </c>
      <c r="S111" s="77"/>
      <c r="T111" s="77"/>
      <c r="U111" s="77"/>
      <c r="V111" s="77"/>
      <c r="W111" s="77"/>
      <c r="X111" s="77"/>
      <c r="Y111" s="77"/>
      <c r="Z111" s="79"/>
      <c r="AA111" s="81"/>
      <c r="AB111" s="79"/>
      <c r="AC111" s="80" t="str">
        <f>IF(Z111="","",INDEX(Bahan!$C$2:$H$7,MATCH(AB111,Bahan!$C$2:$C$7,0),MATCH(Z111,Bahan!$C$2:$H$2,0)))</f>
        <v/>
      </c>
      <c r="AD111" s="80" t="str">
        <f>IF(Z111="","",INDEX(Bahan!$C$10:$H$15,MATCH(AB111,Bahan!$C$10:$C$15,0),MATCH(Z111,Bahan!$C$10:$H$10,0)))</f>
        <v/>
      </c>
      <c r="AE111" s="77"/>
      <c r="AF111" s="77"/>
      <c r="AG111" s="77"/>
      <c r="AH111" s="77"/>
      <c r="AI111" s="77"/>
      <c r="AJ111" s="107" t="str">
        <f>IF(ISBLANK(AI111),"",VLOOKUP(AI111,[1]Bulan!$A$2:$B$13,2,FALSE))</f>
        <v/>
      </c>
      <c r="AK111" s="77"/>
      <c r="AL111" s="77"/>
      <c r="AM111" s="77"/>
      <c r="AN111" s="77"/>
      <c r="AO111" s="77"/>
      <c r="AP111" s="77"/>
      <c r="AQ111" s="77"/>
      <c r="AR111" s="77"/>
    </row>
    <row r="112" spans="1:44" ht="13" customHeight="1">
      <c r="A112" s="72" t="str">
        <f t="shared" si="1"/>
        <v/>
      </c>
      <c r="B112" s="77"/>
      <c r="C112" s="77"/>
      <c r="D112" s="78"/>
      <c r="E112" s="77"/>
      <c r="F112" s="77"/>
      <c r="G112" s="77"/>
      <c r="H112" s="77"/>
      <c r="I112" s="77"/>
      <c r="J112" s="77"/>
      <c r="K112" s="77"/>
      <c r="L112" s="77"/>
      <c r="M112" s="77"/>
      <c r="N112" s="79"/>
      <c r="O112" s="100"/>
      <c r="P112" s="79"/>
      <c r="Q112" s="80" t="str">
        <f>IF(N112="","",INDEX(Bahan!$C$2:$H$7,MATCH(P112,Bahan!$C$2:$C$7,0),MATCH(N112,Bahan!$C$2:$H$2,0)))</f>
        <v/>
      </c>
      <c r="R112" s="80" t="str">
        <f>IF(N112="","",INDEX(Bahan!$C$10:$H$15,MATCH(P112,Bahan!$C$10:$C$15,0),MATCH(N112,Bahan!$C$10:$H$10,0)))</f>
        <v/>
      </c>
      <c r="S112" s="77"/>
      <c r="T112" s="77"/>
      <c r="U112" s="77"/>
      <c r="V112" s="77"/>
      <c r="W112" s="77"/>
      <c r="X112" s="77"/>
      <c r="Y112" s="77"/>
      <c r="Z112" s="79"/>
      <c r="AA112" s="81"/>
      <c r="AB112" s="79"/>
      <c r="AC112" s="80" t="str">
        <f>IF(Z112="","",INDEX(Bahan!$C$2:$H$7,MATCH(AB112,Bahan!$C$2:$C$7,0),MATCH(Z112,Bahan!$C$2:$H$2,0)))</f>
        <v/>
      </c>
      <c r="AD112" s="80" t="str">
        <f>IF(Z112="","",INDEX(Bahan!$C$10:$H$15,MATCH(AB112,Bahan!$C$10:$C$15,0),MATCH(Z112,Bahan!$C$10:$H$10,0)))</f>
        <v/>
      </c>
      <c r="AE112" s="77"/>
      <c r="AF112" s="77"/>
      <c r="AG112" s="77"/>
      <c r="AH112" s="77"/>
      <c r="AI112" s="77"/>
      <c r="AJ112" s="107" t="str">
        <f>IF(ISBLANK(AI112),"",VLOOKUP(AI112,[1]Bulan!$A$2:$B$13,2,FALSE))</f>
        <v/>
      </c>
      <c r="AK112" s="77"/>
      <c r="AL112" s="77"/>
      <c r="AM112" s="77"/>
      <c r="AN112" s="77"/>
      <c r="AO112" s="77"/>
      <c r="AP112" s="77"/>
      <c r="AQ112" s="77"/>
      <c r="AR112" s="77"/>
    </row>
    <row r="113" spans="1:44" ht="13" customHeight="1">
      <c r="A113" s="72" t="str">
        <f t="shared" si="1"/>
        <v/>
      </c>
      <c r="B113" s="77"/>
      <c r="C113" s="77"/>
      <c r="D113" s="78"/>
      <c r="E113" s="77"/>
      <c r="F113" s="77"/>
      <c r="G113" s="77"/>
      <c r="H113" s="77"/>
      <c r="I113" s="77"/>
      <c r="J113" s="77"/>
      <c r="K113" s="77"/>
      <c r="L113" s="77"/>
      <c r="M113" s="77"/>
      <c r="N113" s="79"/>
      <c r="O113" s="100"/>
      <c r="P113" s="79"/>
      <c r="Q113" s="80" t="str">
        <f>IF(N113="","",INDEX(Bahan!$C$2:$H$7,MATCH(P113,Bahan!$C$2:$C$7,0),MATCH(N113,Bahan!$C$2:$H$2,0)))</f>
        <v/>
      </c>
      <c r="R113" s="80" t="str">
        <f>IF(N113="","",INDEX(Bahan!$C$10:$H$15,MATCH(P113,Bahan!$C$10:$C$15,0),MATCH(N113,Bahan!$C$10:$H$10,0)))</f>
        <v/>
      </c>
      <c r="S113" s="77"/>
      <c r="T113" s="77"/>
      <c r="U113" s="77"/>
      <c r="V113" s="77"/>
      <c r="W113" s="77"/>
      <c r="X113" s="77"/>
      <c r="Y113" s="77"/>
      <c r="Z113" s="79"/>
      <c r="AA113" s="81"/>
      <c r="AB113" s="79"/>
      <c r="AC113" s="80" t="str">
        <f>IF(Z113="","",INDEX(Bahan!$C$2:$H$7,MATCH(AB113,Bahan!$C$2:$C$7,0),MATCH(Z113,Bahan!$C$2:$H$2,0)))</f>
        <v/>
      </c>
      <c r="AD113" s="80" t="str">
        <f>IF(Z113="","",INDEX(Bahan!$C$10:$H$15,MATCH(AB113,Bahan!$C$10:$C$15,0),MATCH(Z113,Bahan!$C$10:$H$10,0)))</f>
        <v/>
      </c>
      <c r="AE113" s="77"/>
      <c r="AF113" s="77"/>
      <c r="AG113" s="77"/>
      <c r="AH113" s="77"/>
      <c r="AI113" s="77"/>
      <c r="AJ113" s="107" t="str">
        <f>IF(ISBLANK(AI113),"",VLOOKUP(AI113,[1]Bulan!$A$2:$B$13,2,FALSE))</f>
        <v/>
      </c>
      <c r="AK113" s="77"/>
      <c r="AL113" s="77"/>
      <c r="AM113" s="77"/>
      <c r="AN113" s="77"/>
      <c r="AO113" s="77"/>
      <c r="AP113" s="77"/>
      <c r="AQ113" s="77"/>
      <c r="AR113" s="77"/>
    </row>
    <row r="114" spans="1:44" ht="13" customHeight="1">
      <c r="A114" s="72" t="str">
        <f t="shared" si="1"/>
        <v/>
      </c>
      <c r="B114" s="77"/>
      <c r="C114" s="77"/>
      <c r="D114" s="78"/>
      <c r="E114" s="77"/>
      <c r="F114" s="77"/>
      <c r="G114" s="77"/>
      <c r="H114" s="77"/>
      <c r="I114" s="77"/>
      <c r="J114" s="77"/>
      <c r="K114" s="77"/>
      <c r="L114" s="77"/>
      <c r="M114" s="77"/>
      <c r="N114" s="79"/>
      <c r="O114" s="100"/>
      <c r="P114" s="79"/>
      <c r="Q114" s="80" t="str">
        <f>IF(N114="","",INDEX(Bahan!$C$2:$H$7,MATCH(P114,Bahan!$C$2:$C$7,0),MATCH(N114,Bahan!$C$2:$H$2,0)))</f>
        <v/>
      </c>
      <c r="R114" s="80" t="str">
        <f>IF(N114="","",INDEX(Bahan!$C$10:$H$15,MATCH(P114,Bahan!$C$10:$C$15,0),MATCH(N114,Bahan!$C$10:$H$10,0)))</f>
        <v/>
      </c>
      <c r="S114" s="77"/>
      <c r="T114" s="77"/>
      <c r="U114" s="77"/>
      <c r="V114" s="77"/>
      <c r="W114" s="77"/>
      <c r="X114" s="77"/>
      <c r="Y114" s="77"/>
      <c r="Z114" s="79"/>
      <c r="AA114" s="81"/>
      <c r="AB114" s="79"/>
      <c r="AC114" s="80" t="str">
        <f>IF(Z114="","",INDEX(Bahan!$C$2:$H$7,MATCH(AB114,Bahan!$C$2:$C$7,0),MATCH(Z114,Bahan!$C$2:$H$2,0)))</f>
        <v/>
      </c>
      <c r="AD114" s="80" t="str">
        <f>IF(Z114="","",INDEX(Bahan!$C$10:$H$15,MATCH(AB114,Bahan!$C$10:$C$15,0),MATCH(Z114,Bahan!$C$10:$H$10,0)))</f>
        <v/>
      </c>
      <c r="AE114" s="77"/>
      <c r="AF114" s="77"/>
      <c r="AG114" s="77"/>
      <c r="AH114" s="77"/>
      <c r="AI114" s="77"/>
      <c r="AJ114" s="107" t="str">
        <f>IF(ISBLANK(AI114),"",VLOOKUP(AI114,[1]Bulan!$A$2:$B$13,2,FALSE))</f>
        <v/>
      </c>
      <c r="AK114" s="77"/>
      <c r="AL114" s="77"/>
      <c r="AM114" s="77"/>
      <c r="AN114" s="77"/>
      <c r="AO114" s="77"/>
      <c r="AP114" s="77"/>
      <c r="AQ114" s="77"/>
      <c r="AR114" s="77"/>
    </row>
    <row r="115" spans="1:44" ht="13" customHeight="1">
      <c r="A115" s="72" t="str">
        <f t="shared" si="1"/>
        <v/>
      </c>
      <c r="B115" s="77"/>
      <c r="C115" s="77"/>
      <c r="D115" s="78"/>
      <c r="E115" s="77"/>
      <c r="F115" s="77"/>
      <c r="G115" s="77"/>
      <c r="H115" s="77"/>
      <c r="I115" s="77"/>
      <c r="J115" s="77"/>
      <c r="K115" s="77"/>
      <c r="L115" s="77"/>
      <c r="M115" s="77"/>
      <c r="N115" s="79"/>
      <c r="O115" s="100"/>
      <c r="P115" s="79"/>
      <c r="Q115" s="80" t="str">
        <f>IF(N115="","",INDEX(Bahan!$C$2:$H$7,MATCH(P115,Bahan!$C$2:$C$7,0),MATCH(N115,Bahan!$C$2:$H$2,0)))</f>
        <v/>
      </c>
      <c r="R115" s="80" t="str">
        <f>IF(N115="","",INDEX(Bahan!$C$10:$H$15,MATCH(P115,Bahan!$C$10:$C$15,0),MATCH(N115,Bahan!$C$10:$H$10,0)))</f>
        <v/>
      </c>
      <c r="S115" s="77"/>
      <c r="T115" s="77"/>
      <c r="U115" s="77"/>
      <c r="V115" s="77"/>
      <c r="W115" s="77"/>
      <c r="X115" s="77"/>
      <c r="Y115" s="77"/>
      <c r="Z115" s="79"/>
      <c r="AA115" s="81"/>
      <c r="AB115" s="79"/>
      <c r="AC115" s="80" t="str">
        <f>IF(Z115="","",INDEX(Bahan!$C$2:$H$7,MATCH(AB115,Bahan!$C$2:$C$7,0),MATCH(Z115,Bahan!$C$2:$H$2,0)))</f>
        <v/>
      </c>
      <c r="AD115" s="80" t="str">
        <f>IF(Z115="","",INDEX(Bahan!$C$10:$H$15,MATCH(AB115,Bahan!$C$10:$C$15,0),MATCH(Z115,Bahan!$C$10:$H$10,0)))</f>
        <v/>
      </c>
      <c r="AE115" s="77"/>
      <c r="AF115" s="77"/>
      <c r="AG115" s="77"/>
      <c r="AH115" s="77"/>
      <c r="AI115" s="77"/>
      <c r="AJ115" s="107" t="str">
        <f>IF(ISBLANK(AI115),"",VLOOKUP(AI115,[1]Bulan!$A$2:$B$13,2,FALSE))</f>
        <v/>
      </c>
      <c r="AK115" s="77"/>
      <c r="AL115" s="77"/>
      <c r="AM115" s="77"/>
      <c r="AN115" s="77"/>
      <c r="AO115" s="77"/>
      <c r="AP115" s="77"/>
      <c r="AQ115" s="77"/>
      <c r="AR115" s="77"/>
    </row>
    <row r="116" spans="1:44" ht="13" customHeight="1">
      <c r="A116" s="72" t="str">
        <f t="shared" si="1"/>
        <v/>
      </c>
      <c r="B116" s="77"/>
      <c r="C116" s="77"/>
      <c r="D116" s="78"/>
      <c r="E116" s="77"/>
      <c r="F116" s="77"/>
      <c r="G116" s="77"/>
      <c r="H116" s="77"/>
      <c r="I116" s="77"/>
      <c r="J116" s="77"/>
      <c r="K116" s="77"/>
      <c r="L116" s="77"/>
      <c r="M116" s="77"/>
      <c r="N116" s="79"/>
      <c r="O116" s="100"/>
      <c r="P116" s="79"/>
      <c r="Q116" s="80" t="str">
        <f>IF(N116="","",INDEX(Bahan!$C$2:$H$7,MATCH(P116,Bahan!$C$2:$C$7,0),MATCH(N116,Bahan!$C$2:$H$2,0)))</f>
        <v/>
      </c>
      <c r="R116" s="80" t="str">
        <f>IF(N116="","",INDEX(Bahan!$C$10:$H$15,MATCH(P116,Bahan!$C$10:$C$15,0),MATCH(N116,Bahan!$C$10:$H$10,0)))</f>
        <v/>
      </c>
      <c r="S116" s="77"/>
      <c r="T116" s="77"/>
      <c r="U116" s="77"/>
      <c r="V116" s="77"/>
      <c r="W116" s="77"/>
      <c r="X116" s="77"/>
      <c r="Y116" s="77"/>
      <c r="Z116" s="79"/>
      <c r="AA116" s="81"/>
      <c r="AB116" s="79"/>
      <c r="AC116" s="80" t="str">
        <f>IF(Z116="","",INDEX(Bahan!$C$2:$H$7,MATCH(AB116,Bahan!$C$2:$C$7,0),MATCH(Z116,Bahan!$C$2:$H$2,0)))</f>
        <v/>
      </c>
      <c r="AD116" s="80" t="str">
        <f>IF(Z116="","",INDEX(Bahan!$C$10:$H$15,MATCH(AB116,Bahan!$C$10:$C$15,0),MATCH(Z116,Bahan!$C$10:$H$10,0)))</f>
        <v/>
      </c>
      <c r="AE116" s="77"/>
      <c r="AF116" s="77"/>
      <c r="AG116" s="77"/>
      <c r="AH116" s="77"/>
      <c r="AI116" s="77"/>
      <c r="AJ116" s="107" t="str">
        <f>IF(ISBLANK(AI116),"",VLOOKUP(AI116,[1]Bulan!$A$2:$B$13,2,FALSE))</f>
        <v/>
      </c>
      <c r="AK116" s="77"/>
      <c r="AL116" s="77"/>
      <c r="AM116" s="77"/>
      <c r="AN116" s="77"/>
      <c r="AO116" s="77"/>
      <c r="AP116" s="77"/>
      <c r="AQ116" s="77"/>
      <c r="AR116" s="77"/>
    </row>
    <row r="117" spans="1:44" ht="13" customHeight="1">
      <c r="A117" s="72" t="str">
        <f t="shared" si="1"/>
        <v/>
      </c>
      <c r="B117" s="77"/>
      <c r="C117" s="77"/>
      <c r="D117" s="78"/>
      <c r="E117" s="77"/>
      <c r="F117" s="77"/>
      <c r="G117" s="77"/>
      <c r="H117" s="77"/>
      <c r="I117" s="77"/>
      <c r="J117" s="77"/>
      <c r="K117" s="77"/>
      <c r="L117" s="77"/>
      <c r="M117" s="77"/>
      <c r="N117" s="79"/>
      <c r="O117" s="100"/>
      <c r="P117" s="79"/>
      <c r="Q117" s="80" t="str">
        <f>IF(N117="","",INDEX(Bahan!$C$2:$H$7,MATCH(P117,Bahan!$C$2:$C$7,0),MATCH(N117,Bahan!$C$2:$H$2,0)))</f>
        <v/>
      </c>
      <c r="R117" s="80" t="str">
        <f>IF(N117="","",INDEX(Bahan!$C$10:$H$15,MATCH(P117,Bahan!$C$10:$C$15,0),MATCH(N117,Bahan!$C$10:$H$10,0)))</f>
        <v/>
      </c>
      <c r="S117" s="77"/>
      <c r="T117" s="77"/>
      <c r="U117" s="77"/>
      <c r="V117" s="77"/>
      <c r="W117" s="77"/>
      <c r="X117" s="77"/>
      <c r="Y117" s="77"/>
      <c r="Z117" s="79"/>
      <c r="AA117" s="81"/>
      <c r="AB117" s="79"/>
      <c r="AC117" s="80" t="str">
        <f>IF(Z117="","",INDEX(Bahan!$C$2:$H$7,MATCH(AB117,Bahan!$C$2:$C$7,0),MATCH(Z117,Bahan!$C$2:$H$2,0)))</f>
        <v/>
      </c>
      <c r="AD117" s="80" t="str">
        <f>IF(Z117="","",INDEX(Bahan!$C$10:$H$15,MATCH(AB117,Bahan!$C$10:$C$15,0),MATCH(Z117,Bahan!$C$10:$H$10,0)))</f>
        <v/>
      </c>
      <c r="AE117" s="77"/>
      <c r="AF117" s="77"/>
      <c r="AG117" s="77"/>
      <c r="AH117" s="77"/>
      <c r="AI117" s="77"/>
      <c r="AJ117" s="107" t="str">
        <f>IF(ISBLANK(AI117),"",VLOOKUP(AI117,[1]Bulan!$A$2:$B$13,2,FALSE))</f>
        <v/>
      </c>
      <c r="AK117" s="77"/>
      <c r="AL117" s="77"/>
      <c r="AM117" s="77"/>
      <c r="AN117" s="77"/>
      <c r="AO117" s="77"/>
      <c r="AP117" s="77"/>
      <c r="AQ117" s="77"/>
      <c r="AR117" s="77"/>
    </row>
    <row r="118" spans="1:44" ht="13" customHeight="1">
      <c r="A118" s="72" t="str">
        <f t="shared" si="1"/>
        <v/>
      </c>
      <c r="B118" s="77"/>
      <c r="C118" s="77"/>
      <c r="D118" s="78"/>
      <c r="E118" s="77"/>
      <c r="F118" s="77"/>
      <c r="G118" s="77"/>
      <c r="H118" s="77"/>
      <c r="I118" s="77"/>
      <c r="J118" s="77"/>
      <c r="K118" s="77"/>
      <c r="L118" s="77"/>
      <c r="M118" s="77"/>
      <c r="N118" s="79"/>
      <c r="O118" s="100"/>
      <c r="P118" s="79"/>
      <c r="Q118" s="80" t="str">
        <f>IF(N118="","",INDEX(Bahan!$C$2:$H$7,MATCH(P118,Bahan!$C$2:$C$7,0),MATCH(N118,Bahan!$C$2:$H$2,0)))</f>
        <v/>
      </c>
      <c r="R118" s="80" t="str">
        <f>IF(N118="","",INDEX(Bahan!$C$10:$H$15,MATCH(P118,Bahan!$C$10:$C$15,0),MATCH(N118,Bahan!$C$10:$H$10,0)))</f>
        <v/>
      </c>
      <c r="S118" s="77"/>
      <c r="T118" s="77"/>
      <c r="U118" s="77"/>
      <c r="V118" s="77"/>
      <c r="W118" s="77"/>
      <c r="X118" s="77"/>
      <c r="Y118" s="77"/>
      <c r="Z118" s="79"/>
      <c r="AA118" s="81"/>
      <c r="AB118" s="79"/>
      <c r="AC118" s="80" t="str">
        <f>IF(Z118="","",INDEX(Bahan!$C$2:$H$7,MATCH(AB118,Bahan!$C$2:$C$7,0),MATCH(Z118,Bahan!$C$2:$H$2,0)))</f>
        <v/>
      </c>
      <c r="AD118" s="80" t="str">
        <f>IF(Z118="","",INDEX(Bahan!$C$10:$H$15,MATCH(AB118,Bahan!$C$10:$C$15,0),MATCH(Z118,Bahan!$C$10:$H$10,0)))</f>
        <v/>
      </c>
      <c r="AE118" s="77"/>
      <c r="AF118" s="77"/>
      <c r="AG118" s="77"/>
      <c r="AH118" s="77"/>
      <c r="AI118" s="77"/>
      <c r="AJ118" s="107" t="str">
        <f>IF(ISBLANK(AI118),"",VLOOKUP(AI118,[1]Bulan!$A$2:$B$13,2,FALSE))</f>
        <v/>
      </c>
      <c r="AK118" s="77"/>
      <c r="AL118" s="77"/>
      <c r="AM118" s="77"/>
      <c r="AN118" s="77"/>
      <c r="AO118" s="77"/>
      <c r="AP118" s="77"/>
      <c r="AQ118" s="77"/>
      <c r="AR118" s="77"/>
    </row>
    <row r="119" spans="1:44" ht="13" customHeight="1">
      <c r="A119" s="72" t="str">
        <f t="shared" si="1"/>
        <v/>
      </c>
      <c r="B119" s="77"/>
      <c r="C119" s="77"/>
      <c r="D119" s="78"/>
      <c r="E119" s="77"/>
      <c r="F119" s="77"/>
      <c r="G119" s="77"/>
      <c r="H119" s="77"/>
      <c r="I119" s="77"/>
      <c r="J119" s="77"/>
      <c r="K119" s="77"/>
      <c r="L119" s="77"/>
      <c r="M119" s="77"/>
      <c r="N119" s="79"/>
      <c r="O119" s="100"/>
      <c r="P119" s="79"/>
      <c r="Q119" s="80" t="str">
        <f>IF(N119="","",INDEX(Bahan!$C$2:$H$7,MATCH(P119,Bahan!$C$2:$C$7,0),MATCH(N119,Bahan!$C$2:$H$2,0)))</f>
        <v/>
      </c>
      <c r="R119" s="80" t="str">
        <f>IF(N119="","",INDEX(Bahan!$C$10:$H$15,MATCH(P119,Bahan!$C$10:$C$15,0),MATCH(N119,Bahan!$C$10:$H$10,0)))</f>
        <v/>
      </c>
      <c r="S119" s="77"/>
      <c r="T119" s="77"/>
      <c r="U119" s="77"/>
      <c r="V119" s="77"/>
      <c r="W119" s="77"/>
      <c r="X119" s="77"/>
      <c r="Y119" s="77"/>
      <c r="Z119" s="79"/>
      <c r="AA119" s="81"/>
      <c r="AB119" s="79"/>
      <c r="AC119" s="80" t="str">
        <f>IF(Z119="","",INDEX(Bahan!$C$2:$H$7,MATCH(AB119,Bahan!$C$2:$C$7,0),MATCH(Z119,Bahan!$C$2:$H$2,0)))</f>
        <v/>
      </c>
      <c r="AD119" s="80" t="str">
        <f>IF(Z119="","",INDEX(Bahan!$C$10:$H$15,MATCH(AB119,Bahan!$C$10:$C$15,0),MATCH(Z119,Bahan!$C$10:$H$10,0)))</f>
        <v/>
      </c>
      <c r="AE119" s="77"/>
      <c r="AF119" s="77"/>
      <c r="AG119" s="77"/>
      <c r="AH119" s="77"/>
      <c r="AI119" s="77"/>
      <c r="AJ119" s="107" t="str">
        <f>IF(ISBLANK(AI119),"",VLOOKUP(AI119,[1]Bulan!$A$2:$B$13,2,FALSE))</f>
        <v/>
      </c>
      <c r="AK119" s="77"/>
      <c r="AL119" s="77"/>
      <c r="AM119" s="77"/>
      <c r="AN119" s="77"/>
      <c r="AO119" s="77"/>
      <c r="AP119" s="77"/>
      <c r="AQ119" s="77"/>
      <c r="AR119" s="77"/>
    </row>
    <row r="120" spans="1:44" ht="13" customHeight="1">
      <c r="A120" s="72" t="str">
        <f t="shared" si="1"/>
        <v/>
      </c>
      <c r="B120" s="77"/>
      <c r="C120" s="77"/>
      <c r="D120" s="78"/>
      <c r="E120" s="77"/>
      <c r="F120" s="77"/>
      <c r="G120" s="77"/>
      <c r="H120" s="77"/>
      <c r="I120" s="77"/>
      <c r="J120" s="77"/>
      <c r="K120" s="77"/>
      <c r="L120" s="77"/>
      <c r="M120" s="77"/>
      <c r="N120" s="79"/>
      <c r="O120" s="100"/>
      <c r="P120" s="79"/>
      <c r="Q120" s="80" t="str">
        <f>IF(N120="","",INDEX(Bahan!$C$2:$H$7,MATCH(P120,Bahan!$C$2:$C$7,0),MATCH(N120,Bahan!$C$2:$H$2,0)))</f>
        <v/>
      </c>
      <c r="R120" s="80" t="str">
        <f>IF(N120="","",INDEX(Bahan!$C$10:$H$15,MATCH(P120,Bahan!$C$10:$C$15,0),MATCH(N120,Bahan!$C$10:$H$10,0)))</f>
        <v/>
      </c>
      <c r="S120" s="77"/>
      <c r="T120" s="77"/>
      <c r="U120" s="77"/>
      <c r="V120" s="77"/>
      <c r="W120" s="77"/>
      <c r="X120" s="77"/>
      <c r="Y120" s="77"/>
      <c r="Z120" s="79"/>
      <c r="AA120" s="81"/>
      <c r="AB120" s="79"/>
      <c r="AC120" s="80" t="str">
        <f>IF(Z120="","",INDEX(Bahan!$C$2:$H$7,MATCH(AB120,Bahan!$C$2:$C$7,0),MATCH(Z120,Bahan!$C$2:$H$2,0)))</f>
        <v/>
      </c>
      <c r="AD120" s="80" t="str">
        <f>IF(Z120="","",INDEX(Bahan!$C$10:$H$15,MATCH(AB120,Bahan!$C$10:$C$15,0),MATCH(Z120,Bahan!$C$10:$H$10,0)))</f>
        <v/>
      </c>
      <c r="AE120" s="77"/>
      <c r="AF120" s="77"/>
      <c r="AG120" s="77"/>
      <c r="AH120" s="77"/>
      <c r="AI120" s="77"/>
      <c r="AJ120" s="107" t="str">
        <f>IF(ISBLANK(AI120),"",VLOOKUP(AI120,[1]Bulan!$A$2:$B$13,2,FALSE))</f>
        <v/>
      </c>
      <c r="AK120" s="77"/>
      <c r="AL120" s="77"/>
      <c r="AM120" s="77"/>
      <c r="AN120" s="77"/>
      <c r="AO120" s="77"/>
      <c r="AP120" s="77"/>
      <c r="AQ120" s="77"/>
      <c r="AR120" s="77"/>
    </row>
    <row r="121" spans="1:44" ht="13" customHeight="1">
      <c r="A121" s="72" t="str">
        <f t="shared" si="1"/>
        <v/>
      </c>
      <c r="B121" s="77"/>
      <c r="C121" s="77"/>
      <c r="D121" s="78"/>
      <c r="E121" s="77"/>
      <c r="F121" s="77"/>
      <c r="G121" s="77"/>
      <c r="H121" s="77"/>
      <c r="I121" s="77"/>
      <c r="J121" s="77"/>
      <c r="K121" s="77"/>
      <c r="L121" s="77"/>
      <c r="M121" s="77"/>
      <c r="N121" s="79"/>
      <c r="O121" s="100"/>
      <c r="P121" s="79"/>
      <c r="Q121" s="80" t="str">
        <f>IF(N121="","",INDEX(Bahan!$C$2:$H$7,MATCH(P121,Bahan!$C$2:$C$7,0),MATCH(N121,Bahan!$C$2:$H$2,0)))</f>
        <v/>
      </c>
      <c r="R121" s="80" t="str">
        <f>IF(N121="","",INDEX(Bahan!$C$10:$H$15,MATCH(P121,Bahan!$C$10:$C$15,0),MATCH(N121,Bahan!$C$10:$H$10,0)))</f>
        <v/>
      </c>
      <c r="S121" s="77"/>
      <c r="T121" s="77"/>
      <c r="U121" s="77"/>
      <c r="V121" s="77"/>
      <c r="W121" s="77"/>
      <c r="X121" s="77"/>
      <c r="Y121" s="77"/>
      <c r="Z121" s="79"/>
      <c r="AA121" s="81"/>
      <c r="AB121" s="79"/>
      <c r="AC121" s="80" t="str">
        <f>IF(Z121="","",INDEX(Bahan!$C$2:$H$7,MATCH(AB121,Bahan!$C$2:$C$7,0),MATCH(Z121,Bahan!$C$2:$H$2,0)))</f>
        <v/>
      </c>
      <c r="AD121" s="80" t="str">
        <f>IF(Z121="","",INDEX(Bahan!$C$10:$H$15,MATCH(AB121,Bahan!$C$10:$C$15,0),MATCH(Z121,Bahan!$C$10:$H$10,0)))</f>
        <v/>
      </c>
      <c r="AE121" s="77"/>
      <c r="AF121" s="77"/>
      <c r="AG121" s="77"/>
      <c r="AH121" s="77"/>
      <c r="AI121" s="77"/>
      <c r="AJ121" s="107" t="str">
        <f>IF(ISBLANK(AI121),"",VLOOKUP(AI121,[1]Bulan!$A$2:$B$13,2,FALSE))</f>
        <v/>
      </c>
      <c r="AK121" s="77"/>
      <c r="AL121" s="77"/>
      <c r="AM121" s="77"/>
      <c r="AN121" s="77"/>
      <c r="AO121" s="77"/>
      <c r="AP121" s="77"/>
      <c r="AQ121" s="77"/>
      <c r="AR121" s="77"/>
    </row>
    <row r="122" spans="1:44" ht="13" customHeight="1">
      <c r="A122" s="72" t="str">
        <f t="shared" si="1"/>
        <v/>
      </c>
      <c r="B122" s="77"/>
      <c r="C122" s="77"/>
      <c r="D122" s="78"/>
      <c r="E122" s="77"/>
      <c r="F122" s="77"/>
      <c r="G122" s="77"/>
      <c r="H122" s="77"/>
      <c r="I122" s="77"/>
      <c r="J122" s="77"/>
      <c r="K122" s="77"/>
      <c r="L122" s="77"/>
      <c r="M122" s="77"/>
      <c r="N122" s="79"/>
      <c r="O122" s="100"/>
      <c r="P122" s="79"/>
      <c r="Q122" s="80" t="str">
        <f>IF(N122="","",INDEX(Bahan!$C$2:$H$7,MATCH(P122,Bahan!$C$2:$C$7,0),MATCH(N122,Bahan!$C$2:$H$2,0)))</f>
        <v/>
      </c>
      <c r="R122" s="80" t="str">
        <f>IF(N122="","",INDEX(Bahan!$C$10:$H$15,MATCH(P122,Bahan!$C$10:$C$15,0),MATCH(N122,Bahan!$C$10:$H$10,0)))</f>
        <v/>
      </c>
      <c r="S122" s="77"/>
      <c r="T122" s="77"/>
      <c r="U122" s="77"/>
      <c r="V122" s="77"/>
      <c r="W122" s="77"/>
      <c r="X122" s="77"/>
      <c r="Y122" s="77"/>
      <c r="Z122" s="79"/>
      <c r="AA122" s="81"/>
      <c r="AB122" s="79"/>
      <c r="AC122" s="80" t="str">
        <f>IF(Z122="","",INDEX(Bahan!$C$2:$H$7,MATCH(AB122,Bahan!$C$2:$C$7,0),MATCH(Z122,Bahan!$C$2:$H$2,0)))</f>
        <v/>
      </c>
      <c r="AD122" s="80" t="str">
        <f>IF(Z122="","",INDEX(Bahan!$C$10:$H$15,MATCH(AB122,Bahan!$C$10:$C$15,0),MATCH(Z122,Bahan!$C$10:$H$10,0)))</f>
        <v/>
      </c>
      <c r="AE122" s="77"/>
      <c r="AF122" s="77"/>
      <c r="AG122" s="77"/>
      <c r="AH122" s="77"/>
      <c r="AI122" s="77"/>
      <c r="AJ122" s="107" t="str">
        <f>IF(ISBLANK(AI122),"",VLOOKUP(AI122,[1]Bulan!$A$2:$B$13,2,FALSE))</f>
        <v/>
      </c>
      <c r="AK122" s="77"/>
      <c r="AL122" s="77"/>
      <c r="AM122" s="77"/>
      <c r="AN122" s="77"/>
      <c r="AO122" s="77"/>
      <c r="AP122" s="77"/>
      <c r="AQ122" s="77"/>
      <c r="AR122" s="77"/>
    </row>
    <row r="123" spans="1:44" ht="13" customHeight="1">
      <c r="A123" s="72" t="str">
        <f t="shared" si="1"/>
        <v/>
      </c>
      <c r="B123" s="77"/>
      <c r="C123" s="77"/>
      <c r="D123" s="78"/>
      <c r="E123" s="77"/>
      <c r="F123" s="77"/>
      <c r="G123" s="77"/>
      <c r="H123" s="77"/>
      <c r="I123" s="77"/>
      <c r="J123" s="77"/>
      <c r="K123" s="77"/>
      <c r="L123" s="77"/>
      <c r="M123" s="77"/>
      <c r="N123" s="79"/>
      <c r="O123" s="100"/>
      <c r="P123" s="79"/>
      <c r="Q123" s="80" t="str">
        <f>IF(N123="","",INDEX(Bahan!$C$2:$H$7,MATCH(P123,Bahan!$C$2:$C$7,0),MATCH(N123,Bahan!$C$2:$H$2,0)))</f>
        <v/>
      </c>
      <c r="R123" s="80" t="str">
        <f>IF(N123="","",INDEX(Bahan!$C$10:$H$15,MATCH(P123,Bahan!$C$10:$C$15,0),MATCH(N123,Bahan!$C$10:$H$10,0)))</f>
        <v/>
      </c>
      <c r="S123" s="77"/>
      <c r="T123" s="77"/>
      <c r="U123" s="77"/>
      <c r="V123" s="77"/>
      <c r="W123" s="77"/>
      <c r="X123" s="77"/>
      <c r="Y123" s="77"/>
      <c r="Z123" s="79"/>
      <c r="AA123" s="81"/>
      <c r="AB123" s="79"/>
      <c r="AC123" s="80" t="str">
        <f>IF(Z123="","",INDEX(Bahan!$C$2:$H$7,MATCH(AB123,Bahan!$C$2:$C$7,0),MATCH(Z123,Bahan!$C$2:$H$2,0)))</f>
        <v/>
      </c>
      <c r="AD123" s="80" t="str">
        <f>IF(Z123="","",INDEX(Bahan!$C$10:$H$15,MATCH(AB123,Bahan!$C$10:$C$15,0),MATCH(Z123,Bahan!$C$10:$H$10,0)))</f>
        <v/>
      </c>
      <c r="AE123" s="77"/>
      <c r="AF123" s="77"/>
      <c r="AG123" s="77"/>
      <c r="AH123" s="77"/>
      <c r="AI123" s="77"/>
      <c r="AJ123" s="107" t="str">
        <f>IF(ISBLANK(AI123),"",VLOOKUP(AI123,[1]Bulan!$A$2:$B$13,2,FALSE))</f>
        <v/>
      </c>
      <c r="AK123" s="77"/>
      <c r="AL123" s="77"/>
      <c r="AM123" s="77"/>
      <c r="AN123" s="77"/>
      <c r="AO123" s="77"/>
      <c r="AP123" s="77"/>
      <c r="AQ123" s="77"/>
      <c r="AR123" s="77"/>
    </row>
    <row r="124" spans="1:44" ht="13" customHeight="1">
      <c r="A124" s="72" t="str">
        <f t="shared" si="1"/>
        <v/>
      </c>
      <c r="B124" s="77"/>
      <c r="C124" s="77"/>
      <c r="D124" s="78"/>
      <c r="E124" s="77"/>
      <c r="F124" s="77"/>
      <c r="G124" s="77"/>
      <c r="H124" s="77"/>
      <c r="I124" s="77"/>
      <c r="J124" s="77"/>
      <c r="K124" s="77"/>
      <c r="L124" s="77"/>
      <c r="M124" s="77"/>
      <c r="N124" s="79"/>
      <c r="O124" s="100"/>
      <c r="P124" s="79"/>
      <c r="Q124" s="80" t="str">
        <f>IF(N124="","",INDEX(Bahan!$C$2:$H$7,MATCH(P124,Bahan!$C$2:$C$7,0),MATCH(N124,Bahan!$C$2:$H$2,0)))</f>
        <v/>
      </c>
      <c r="R124" s="80" t="str">
        <f>IF(N124="","",INDEX(Bahan!$C$10:$H$15,MATCH(P124,Bahan!$C$10:$C$15,0),MATCH(N124,Bahan!$C$10:$H$10,0)))</f>
        <v/>
      </c>
      <c r="S124" s="77"/>
      <c r="T124" s="77"/>
      <c r="U124" s="77"/>
      <c r="V124" s="77"/>
      <c r="W124" s="77"/>
      <c r="X124" s="77"/>
      <c r="Y124" s="77"/>
      <c r="Z124" s="79"/>
      <c r="AA124" s="81"/>
      <c r="AB124" s="79"/>
      <c r="AC124" s="80" t="str">
        <f>IF(Z124="","",INDEX(Bahan!$C$2:$H$7,MATCH(AB124,Bahan!$C$2:$C$7,0),MATCH(Z124,Bahan!$C$2:$H$2,0)))</f>
        <v/>
      </c>
      <c r="AD124" s="80" t="str">
        <f>IF(Z124="","",INDEX(Bahan!$C$10:$H$15,MATCH(AB124,Bahan!$C$10:$C$15,0),MATCH(Z124,Bahan!$C$10:$H$10,0)))</f>
        <v/>
      </c>
      <c r="AE124" s="77"/>
      <c r="AF124" s="77"/>
      <c r="AG124" s="77"/>
      <c r="AH124" s="77"/>
      <c r="AI124" s="77"/>
      <c r="AJ124" s="107" t="str">
        <f>IF(ISBLANK(AI124),"",VLOOKUP(AI124,[1]Bulan!$A$2:$B$13,2,FALSE))</f>
        <v/>
      </c>
      <c r="AK124" s="77"/>
      <c r="AL124" s="77"/>
      <c r="AM124" s="77"/>
      <c r="AN124" s="77"/>
      <c r="AO124" s="77"/>
      <c r="AP124" s="77"/>
      <c r="AQ124" s="77"/>
      <c r="AR124" s="77"/>
    </row>
    <row r="125" spans="1:44" ht="13" customHeight="1">
      <c r="A125" s="72" t="str">
        <f t="shared" si="1"/>
        <v/>
      </c>
      <c r="B125" s="77"/>
      <c r="C125" s="77"/>
      <c r="D125" s="78"/>
      <c r="E125" s="77"/>
      <c r="F125" s="77"/>
      <c r="G125" s="77"/>
      <c r="H125" s="77"/>
      <c r="I125" s="77"/>
      <c r="J125" s="77"/>
      <c r="K125" s="77"/>
      <c r="L125" s="77"/>
      <c r="M125" s="77"/>
      <c r="N125" s="79"/>
      <c r="O125" s="100"/>
      <c r="P125" s="79"/>
      <c r="Q125" s="80" t="str">
        <f>IF(N125="","",INDEX(Bahan!$C$2:$H$7,MATCH(P125,Bahan!$C$2:$C$7,0),MATCH(N125,Bahan!$C$2:$H$2,0)))</f>
        <v/>
      </c>
      <c r="R125" s="80" t="str">
        <f>IF(N125="","",INDEX(Bahan!$C$10:$H$15,MATCH(P125,Bahan!$C$10:$C$15,0),MATCH(N125,Bahan!$C$10:$H$10,0)))</f>
        <v/>
      </c>
      <c r="S125" s="77"/>
      <c r="T125" s="77"/>
      <c r="U125" s="77"/>
      <c r="V125" s="77"/>
      <c r="W125" s="77"/>
      <c r="X125" s="77"/>
      <c r="Y125" s="77"/>
      <c r="Z125" s="79"/>
      <c r="AA125" s="81"/>
      <c r="AB125" s="79"/>
      <c r="AC125" s="80" t="str">
        <f>IF(Z125="","",INDEX(Bahan!$C$2:$H$7,MATCH(AB125,Bahan!$C$2:$C$7,0),MATCH(Z125,Bahan!$C$2:$H$2,0)))</f>
        <v/>
      </c>
      <c r="AD125" s="80" t="str">
        <f>IF(Z125="","",INDEX(Bahan!$C$10:$H$15,MATCH(AB125,Bahan!$C$10:$C$15,0),MATCH(Z125,Bahan!$C$10:$H$10,0)))</f>
        <v/>
      </c>
      <c r="AE125" s="77"/>
      <c r="AF125" s="77"/>
      <c r="AG125" s="77"/>
      <c r="AH125" s="77"/>
      <c r="AI125" s="77"/>
      <c r="AJ125" s="107" t="str">
        <f>IF(ISBLANK(AI125),"",VLOOKUP(AI125,[1]Bulan!$A$2:$B$13,2,FALSE))</f>
        <v/>
      </c>
      <c r="AK125" s="77"/>
      <c r="AL125" s="77"/>
      <c r="AM125" s="77"/>
      <c r="AN125" s="77"/>
      <c r="AO125" s="77"/>
      <c r="AP125" s="77"/>
      <c r="AQ125" s="77"/>
      <c r="AR125" s="77"/>
    </row>
    <row r="126" spans="1:44" ht="13" customHeight="1">
      <c r="A126" s="72" t="str">
        <f t="shared" si="1"/>
        <v/>
      </c>
      <c r="B126" s="77"/>
      <c r="C126" s="77"/>
      <c r="D126" s="78"/>
      <c r="E126" s="77"/>
      <c r="F126" s="77"/>
      <c r="G126" s="77"/>
      <c r="H126" s="77"/>
      <c r="I126" s="77"/>
      <c r="J126" s="77"/>
      <c r="K126" s="77"/>
      <c r="L126" s="77"/>
      <c r="M126" s="77"/>
      <c r="N126" s="79"/>
      <c r="O126" s="100"/>
      <c r="P126" s="79"/>
      <c r="Q126" s="80" t="str">
        <f>IF(N126="","",INDEX(Bahan!$C$2:$H$7,MATCH(P126,Bahan!$C$2:$C$7,0),MATCH(N126,Bahan!$C$2:$H$2,0)))</f>
        <v/>
      </c>
      <c r="R126" s="80" t="str">
        <f>IF(N126="","",INDEX(Bahan!$C$10:$H$15,MATCH(P126,Bahan!$C$10:$C$15,0),MATCH(N126,Bahan!$C$10:$H$10,0)))</f>
        <v/>
      </c>
      <c r="S126" s="77"/>
      <c r="T126" s="77"/>
      <c r="U126" s="77"/>
      <c r="V126" s="77"/>
      <c r="W126" s="77"/>
      <c r="X126" s="77"/>
      <c r="Y126" s="77"/>
      <c r="Z126" s="79"/>
      <c r="AA126" s="81"/>
      <c r="AB126" s="79"/>
      <c r="AC126" s="80" t="str">
        <f>IF(Z126="","",INDEX(Bahan!$C$2:$H$7,MATCH(AB126,Bahan!$C$2:$C$7,0),MATCH(Z126,Bahan!$C$2:$H$2,0)))</f>
        <v/>
      </c>
      <c r="AD126" s="80" t="str">
        <f>IF(Z126="","",INDEX(Bahan!$C$10:$H$15,MATCH(AB126,Bahan!$C$10:$C$15,0),MATCH(Z126,Bahan!$C$10:$H$10,0)))</f>
        <v/>
      </c>
      <c r="AE126" s="77"/>
      <c r="AF126" s="77"/>
      <c r="AG126" s="77"/>
      <c r="AH126" s="77"/>
      <c r="AI126" s="77"/>
      <c r="AJ126" s="107" t="str">
        <f>IF(ISBLANK(AI126),"",VLOOKUP(AI126,[1]Bulan!$A$2:$B$13,2,FALSE))</f>
        <v/>
      </c>
      <c r="AK126" s="77"/>
      <c r="AL126" s="77"/>
      <c r="AM126" s="77"/>
      <c r="AN126" s="77"/>
      <c r="AO126" s="77"/>
      <c r="AP126" s="77"/>
      <c r="AQ126" s="77"/>
      <c r="AR126" s="77"/>
    </row>
    <row r="127" spans="1:44" ht="13" customHeight="1">
      <c r="A127" s="72" t="str">
        <f t="shared" si="1"/>
        <v/>
      </c>
      <c r="B127" s="77"/>
      <c r="C127" s="77"/>
      <c r="D127" s="78"/>
      <c r="E127" s="77"/>
      <c r="F127" s="77"/>
      <c r="G127" s="77"/>
      <c r="H127" s="77"/>
      <c r="I127" s="77"/>
      <c r="J127" s="77"/>
      <c r="K127" s="77"/>
      <c r="L127" s="77"/>
      <c r="M127" s="77"/>
      <c r="N127" s="79"/>
      <c r="O127" s="100"/>
      <c r="P127" s="79"/>
      <c r="Q127" s="80" t="str">
        <f>IF(N127="","",INDEX(Bahan!$C$2:$H$7,MATCH(P127,Bahan!$C$2:$C$7,0),MATCH(N127,Bahan!$C$2:$H$2,0)))</f>
        <v/>
      </c>
      <c r="R127" s="80" t="str">
        <f>IF(N127="","",INDEX(Bahan!$C$10:$H$15,MATCH(P127,Bahan!$C$10:$C$15,0),MATCH(N127,Bahan!$C$10:$H$10,0)))</f>
        <v/>
      </c>
      <c r="S127" s="77"/>
      <c r="T127" s="77"/>
      <c r="U127" s="77"/>
      <c r="V127" s="77"/>
      <c r="W127" s="77"/>
      <c r="X127" s="77"/>
      <c r="Y127" s="77"/>
      <c r="Z127" s="79"/>
      <c r="AA127" s="81"/>
      <c r="AB127" s="79"/>
      <c r="AC127" s="80" t="str">
        <f>IF(Z127="","",INDEX(Bahan!$C$2:$H$7,MATCH(AB127,Bahan!$C$2:$C$7,0),MATCH(Z127,Bahan!$C$2:$H$2,0)))</f>
        <v/>
      </c>
      <c r="AD127" s="80" t="str">
        <f>IF(Z127="","",INDEX(Bahan!$C$10:$H$15,MATCH(AB127,Bahan!$C$10:$C$15,0),MATCH(Z127,Bahan!$C$10:$H$10,0)))</f>
        <v/>
      </c>
      <c r="AE127" s="77"/>
      <c r="AF127" s="77"/>
      <c r="AG127" s="77"/>
      <c r="AH127" s="77"/>
      <c r="AI127" s="77"/>
      <c r="AJ127" s="107" t="str">
        <f>IF(ISBLANK(AI127),"",VLOOKUP(AI127,[1]Bulan!$A$2:$B$13,2,FALSE))</f>
        <v/>
      </c>
      <c r="AK127" s="77"/>
      <c r="AL127" s="77"/>
      <c r="AM127" s="77"/>
      <c r="AN127" s="77"/>
      <c r="AO127" s="77"/>
      <c r="AP127" s="77"/>
      <c r="AQ127" s="77"/>
      <c r="AR127" s="77"/>
    </row>
    <row r="128" spans="1:44" ht="13" customHeight="1">
      <c r="A128" s="72" t="str">
        <f t="shared" si="1"/>
        <v/>
      </c>
      <c r="B128" s="77"/>
      <c r="C128" s="77"/>
      <c r="D128" s="78"/>
      <c r="E128" s="77"/>
      <c r="F128" s="77"/>
      <c r="G128" s="77"/>
      <c r="H128" s="77"/>
      <c r="I128" s="77"/>
      <c r="J128" s="77"/>
      <c r="K128" s="77"/>
      <c r="L128" s="77"/>
      <c r="M128" s="77"/>
      <c r="N128" s="79"/>
      <c r="O128" s="100"/>
      <c r="P128" s="79"/>
      <c r="Q128" s="80" t="str">
        <f>IF(N128="","",INDEX(Bahan!$C$2:$H$7,MATCH(P128,Bahan!$C$2:$C$7,0),MATCH(N128,Bahan!$C$2:$H$2,0)))</f>
        <v/>
      </c>
      <c r="R128" s="80" t="str">
        <f>IF(N128="","",INDEX(Bahan!$C$10:$H$15,MATCH(P128,Bahan!$C$10:$C$15,0),MATCH(N128,Bahan!$C$10:$H$10,0)))</f>
        <v/>
      </c>
      <c r="S128" s="77"/>
      <c r="T128" s="77"/>
      <c r="U128" s="77"/>
      <c r="V128" s="77"/>
      <c r="W128" s="77"/>
      <c r="X128" s="77"/>
      <c r="Y128" s="77"/>
      <c r="Z128" s="79"/>
      <c r="AA128" s="81"/>
      <c r="AB128" s="79"/>
      <c r="AC128" s="80" t="str">
        <f>IF(Z128="","",INDEX(Bahan!$C$2:$H$7,MATCH(AB128,Bahan!$C$2:$C$7,0),MATCH(Z128,Bahan!$C$2:$H$2,0)))</f>
        <v/>
      </c>
      <c r="AD128" s="80" t="str">
        <f>IF(Z128="","",INDEX(Bahan!$C$10:$H$15,MATCH(AB128,Bahan!$C$10:$C$15,0),MATCH(Z128,Bahan!$C$10:$H$10,0)))</f>
        <v/>
      </c>
      <c r="AE128" s="77"/>
      <c r="AF128" s="77"/>
      <c r="AG128" s="77"/>
      <c r="AH128" s="77"/>
      <c r="AI128" s="77"/>
      <c r="AJ128" s="107" t="str">
        <f>IF(ISBLANK(AI128),"",VLOOKUP(AI128,[1]Bulan!$A$2:$B$13,2,FALSE))</f>
        <v/>
      </c>
      <c r="AK128" s="77"/>
      <c r="AL128" s="77"/>
      <c r="AM128" s="77"/>
      <c r="AN128" s="77"/>
      <c r="AO128" s="77"/>
      <c r="AP128" s="77"/>
      <c r="AQ128" s="77"/>
      <c r="AR128" s="77"/>
    </row>
    <row r="129" spans="1:44" ht="13" customHeight="1">
      <c r="A129" s="72" t="str">
        <f t="shared" ref="A129:A192" si="2">IF(ISBLANK(AH129),"",B129&amp;"|"&amp;AH129)</f>
        <v/>
      </c>
      <c r="B129" s="77"/>
      <c r="C129" s="77"/>
      <c r="D129" s="78"/>
      <c r="E129" s="77"/>
      <c r="F129" s="77"/>
      <c r="G129" s="77"/>
      <c r="H129" s="77"/>
      <c r="I129" s="77"/>
      <c r="J129" s="77"/>
      <c r="K129" s="77"/>
      <c r="L129" s="77"/>
      <c r="M129" s="77"/>
      <c r="N129" s="79"/>
      <c r="O129" s="100"/>
      <c r="P129" s="79"/>
      <c r="Q129" s="80" t="str">
        <f>IF(N129="","",INDEX(Bahan!$C$2:$H$7,MATCH(P129,Bahan!$C$2:$C$7,0),MATCH(N129,Bahan!$C$2:$H$2,0)))</f>
        <v/>
      </c>
      <c r="R129" s="80" t="str">
        <f>IF(N129="","",INDEX(Bahan!$C$10:$H$15,MATCH(P129,Bahan!$C$10:$C$15,0),MATCH(N129,Bahan!$C$10:$H$10,0)))</f>
        <v/>
      </c>
      <c r="S129" s="77"/>
      <c r="T129" s="77"/>
      <c r="U129" s="77"/>
      <c r="V129" s="77"/>
      <c r="W129" s="77"/>
      <c r="X129" s="77"/>
      <c r="Y129" s="77"/>
      <c r="Z129" s="79"/>
      <c r="AA129" s="81"/>
      <c r="AB129" s="79"/>
      <c r="AC129" s="80" t="str">
        <f>IF(Z129="","",INDEX(Bahan!$C$2:$H$7,MATCH(AB129,Bahan!$C$2:$C$7,0),MATCH(Z129,Bahan!$C$2:$H$2,0)))</f>
        <v/>
      </c>
      <c r="AD129" s="80" t="str">
        <f>IF(Z129="","",INDEX(Bahan!$C$10:$H$15,MATCH(AB129,Bahan!$C$10:$C$15,0),MATCH(Z129,Bahan!$C$10:$H$10,0)))</f>
        <v/>
      </c>
      <c r="AE129" s="77"/>
      <c r="AF129" s="77"/>
      <c r="AG129" s="77"/>
      <c r="AH129" s="77"/>
      <c r="AI129" s="77"/>
      <c r="AJ129" s="107" t="str">
        <f>IF(ISBLANK(AI129),"",VLOOKUP(AI129,[1]Bulan!$A$2:$B$13,2,FALSE))</f>
        <v/>
      </c>
      <c r="AK129" s="77"/>
      <c r="AL129" s="77"/>
      <c r="AM129" s="77"/>
      <c r="AN129" s="77"/>
      <c r="AO129" s="77"/>
      <c r="AP129" s="77"/>
      <c r="AQ129" s="77"/>
      <c r="AR129" s="77"/>
    </row>
    <row r="130" spans="1:44" ht="13" customHeight="1">
      <c r="A130" s="72" t="str">
        <f t="shared" si="2"/>
        <v/>
      </c>
      <c r="B130" s="77"/>
      <c r="C130" s="77"/>
      <c r="D130" s="78"/>
      <c r="E130" s="77"/>
      <c r="F130" s="77"/>
      <c r="G130" s="77"/>
      <c r="H130" s="77"/>
      <c r="I130" s="77"/>
      <c r="J130" s="77"/>
      <c r="K130" s="77"/>
      <c r="L130" s="77"/>
      <c r="M130" s="77"/>
      <c r="N130" s="79"/>
      <c r="O130" s="100"/>
      <c r="P130" s="79"/>
      <c r="Q130" s="80" t="str">
        <f>IF(N130="","",INDEX(Bahan!$C$2:$H$7,MATCH(P130,Bahan!$C$2:$C$7,0),MATCH(N130,Bahan!$C$2:$H$2,0)))</f>
        <v/>
      </c>
      <c r="R130" s="80" t="str">
        <f>IF(N130="","",INDEX(Bahan!$C$10:$H$15,MATCH(P130,Bahan!$C$10:$C$15,0),MATCH(N130,Bahan!$C$10:$H$10,0)))</f>
        <v/>
      </c>
      <c r="S130" s="77"/>
      <c r="T130" s="77"/>
      <c r="U130" s="77"/>
      <c r="V130" s="77"/>
      <c r="W130" s="77"/>
      <c r="X130" s="77"/>
      <c r="Y130" s="77"/>
      <c r="Z130" s="79"/>
      <c r="AA130" s="81"/>
      <c r="AB130" s="79"/>
      <c r="AC130" s="80" t="str">
        <f>IF(Z130="","",INDEX(Bahan!$C$2:$H$7,MATCH(AB130,Bahan!$C$2:$C$7,0),MATCH(Z130,Bahan!$C$2:$H$2,0)))</f>
        <v/>
      </c>
      <c r="AD130" s="80" t="str">
        <f>IF(Z130="","",INDEX(Bahan!$C$10:$H$15,MATCH(AB130,Bahan!$C$10:$C$15,0),MATCH(Z130,Bahan!$C$10:$H$10,0)))</f>
        <v/>
      </c>
      <c r="AE130" s="77"/>
      <c r="AF130" s="77"/>
      <c r="AG130" s="77"/>
      <c r="AH130" s="77"/>
      <c r="AI130" s="77"/>
      <c r="AJ130" s="107" t="str">
        <f>IF(ISBLANK(AI130),"",VLOOKUP(AI130,[1]Bulan!$A$2:$B$13,2,FALSE))</f>
        <v/>
      </c>
      <c r="AK130" s="77"/>
      <c r="AL130" s="77"/>
      <c r="AM130" s="77"/>
      <c r="AN130" s="77"/>
      <c r="AO130" s="77"/>
      <c r="AP130" s="77"/>
      <c r="AQ130" s="77"/>
      <c r="AR130" s="77"/>
    </row>
    <row r="131" spans="1:44" ht="13" customHeight="1">
      <c r="A131" s="72" t="str">
        <f t="shared" si="2"/>
        <v/>
      </c>
      <c r="B131" s="77"/>
      <c r="C131" s="77"/>
      <c r="D131" s="78"/>
      <c r="E131" s="77"/>
      <c r="F131" s="77"/>
      <c r="G131" s="77"/>
      <c r="H131" s="77"/>
      <c r="I131" s="77"/>
      <c r="J131" s="77"/>
      <c r="K131" s="77"/>
      <c r="L131" s="77"/>
      <c r="M131" s="77"/>
      <c r="N131" s="79"/>
      <c r="O131" s="100"/>
      <c r="P131" s="79"/>
      <c r="Q131" s="80" t="str">
        <f>IF(N131="","",INDEX(Bahan!$C$2:$H$7,MATCH(P131,Bahan!$C$2:$C$7,0),MATCH(N131,Bahan!$C$2:$H$2,0)))</f>
        <v/>
      </c>
      <c r="R131" s="80" t="str">
        <f>IF(N131="","",INDEX(Bahan!$C$10:$H$15,MATCH(P131,Bahan!$C$10:$C$15,0),MATCH(N131,Bahan!$C$10:$H$10,0)))</f>
        <v/>
      </c>
      <c r="S131" s="77"/>
      <c r="T131" s="77"/>
      <c r="U131" s="77"/>
      <c r="V131" s="77"/>
      <c r="W131" s="77"/>
      <c r="X131" s="77"/>
      <c r="Y131" s="77"/>
      <c r="Z131" s="79"/>
      <c r="AA131" s="81"/>
      <c r="AB131" s="79"/>
      <c r="AC131" s="80" t="str">
        <f>IF(Z131="","",INDEX(Bahan!$C$2:$H$7,MATCH(AB131,Bahan!$C$2:$C$7,0),MATCH(Z131,Bahan!$C$2:$H$2,0)))</f>
        <v/>
      </c>
      <c r="AD131" s="80" t="str">
        <f>IF(Z131="","",INDEX(Bahan!$C$10:$H$15,MATCH(AB131,Bahan!$C$10:$C$15,0),MATCH(Z131,Bahan!$C$10:$H$10,0)))</f>
        <v/>
      </c>
      <c r="AE131" s="77"/>
      <c r="AF131" s="77"/>
      <c r="AG131" s="77"/>
      <c r="AH131" s="77"/>
      <c r="AI131" s="77"/>
      <c r="AJ131" s="107" t="str">
        <f>IF(ISBLANK(AI131),"",VLOOKUP(AI131,[1]Bulan!$A$2:$B$13,2,FALSE))</f>
        <v/>
      </c>
      <c r="AK131" s="77"/>
      <c r="AL131" s="77"/>
      <c r="AM131" s="77"/>
      <c r="AN131" s="77"/>
      <c r="AO131" s="77"/>
      <c r="AP131" s="77"/>
      <c r="AQ131" s="77"/>
      <c r="AR131" s="77"/>
    </row>
    <row r="132" spans="1:44" ht="13" customHeight="1">
      <c r="A132" s="72" t="str">
        <f t="shared" si="2"/>
        <v/>
      </c>
      <c r="B132" s="77"/>
      <c r="C132" s="77"/>
      <c r="D132" s="78"/>
      <c r="E132" s="77"/>
      <c r="F132" s="77"/>
      <c r="G132" s="77"/>
      <c r="H132" s="77"/>
      <c r="I132" s="77"/>
      <c r="J132" s="77"/>
      <c r="K132" s="77"/>
      <c r="L132" s="77"/>
      <c r="M132" s="77"/>
      <c r="N132" s="79"/>
      <c r="O132" s="100"/>
      <c r="P132" s="79"/>
      <c r="Q132" s="80" t="str">
        <f>IF(N132="","",INDEX(Bahan!$C$2:$H$7,MATCH(P132,Bahan!$C$2:$C$7,0),MATCH(N132,Bahan!$C$2:$H$2,0)))</f>
        <v/>
      </c>
      <c r="R132" s="80" t="str">
        <f>IF(N132="","",INDEX(Bahan!$C$10:$H$15,MATCH(P132,Bahan!$C$10:$C$15,0),MATCH(N132,Bahan!$C$10:$H$10,0)))</f>
        <v/>
      </c>
      <c r="S132" s="77"/>
      <c r="T132" s="77"/>
      <c r="U132" s="77"/>
      <c r="V132" s="77"/>
      <c r="W132" s="77"/>
      <c r="X132" s="77"/>
      <c r="Y132" s="77"/>
      <c r="Z132" s="79"/>
      <c r="AA132" s="81"/>
      <c r="AB132" s="79"/>
      <c r="AC132" s="80" t="str">
        <f>IF(Z132="","",INDEX(Bahan!$C$2:$H$7,MATCH(AB132,Bahan!$C$2:$C$7,0),MATCH(Z132,Bahan!$C$2:$H$2,0)))</f>
        <v/>
      </c>
      <c r="AD132" s="80" t="str">
        <f>IF(Z132="","",INDEX(Bahan!$C$10:$H$15,MATCH(AB132,Bahan!$C$10:$C$15,0),MATCH(Z132,Bahan!$C$10:$H$10,0)))</f>
        <v/>
      </c>
      <c r="AE132" s="77"/>
      <c r="AF132" s="77"/>
      <c r="AG132" s="77"/>
      <c r="AH132" s="77"/>
      <c r="AI132" s="77"/>
      <c r="AJ132" s="107" t="str">
        <f>IF(ISBLANK(AI132),"",VLOOKUP(AI132,[1]Bulan!$A$2:$B$13,2,FALSE))</f>
        <v/>
      </c>
      <c r="AK132" s="77"/>
      <c r="AL132" s="77"/>
      <c r="AM132" s="77"/>
      <c r="AN132" s="77"/>
      <c r="AO132" s="77"/>
      <c r="AP132" s="77"/>
      <c r="AQ132" s="77"/>
      <c r="AR132" s="77"/>
    </row>
    <row r="133" spans="1:44" ht="13" customHeight="1">
      <c r="A133" s="72" t="str">
        <f t="shared" si="2"/>
        <v/>
      </c>
      <c r="B133" s="77"/>
      <c r="C133" s="77"/>
      <c r="D133" s="78"/>
      <c r="E133" s="77"/>
      <c r="F133" s="77"/>
      <c r="G133" s="77"/>
      <c r="H133" s="77"/>
      <c r="I133" s="77"/>
      <c r="J133" s="77"/>
      <c r="K133" s="77"/>
      <c r="L133" s="77"/>
      <c r="M133" s="77"/>
      <c r="N133" s="79"/>
      <c r="O133" s="100"/>
      <c r="P133" s="79"/>
      <c r="Q133" s="80" t="str">
        <f>IF(N133="","",INDEX(Bahan!$C$2:$H$7,MATCH(P133,Bahan!$C$2:$C$7,0),MATCH(N133,Bahan!$C$2:$H$2,0)))</f>
        <v/>
      </c>
      <c r="R133" s="80" t="str">
        <f>IF(N133="","",INDEX(Bahan!$C$10:$H$15,MATCH(P133,Bahan!$C$10:$C$15,0),MATCH(N133,Bahan!$C$10:$H$10,0)))</f>
        <v/>
      </c>
      <c r="S133" s="77"/>
      <c r="T133" s="77"/>
      <c r="U133" s="77"/>
      <c r="V133" s="77"/>
      <c r="W133" s="77"/>
      <c r="X133" s="77"/>
      <c r="Y133" s="77"/>
      <c r="Z133" s="79"/>
      <c r="AA133" s="81"/>
      <c r="AB133" s="79"/>
      <c r="AC133" s="80" t="str">
        <f>IF(Z133="","",INDEX(Bahan!$C$2:$H$7,MATCH(AB133,Bahan!$C$2:$C$7,0),MATCH(Z133,Bahan!$C$2:$H$2,0)))</f>
        <v/>
      </c>
      <c r="AD133" s="80" t="str">
        <f>IF(Z133="","",INDEX(Bahan!$C$10:$H$15,MATCH(AB133,Bahan!$C$10:$C$15,0),MATCH(Z133,Bahan!$C$10:$H$10,0)))</f>
        <v/>
      </c>
      <c r="AE133" s="77"/>
      <c r="AF133" s="77"/>
      <c r="AG133" s="77"/>
      <c r="AH133" s="77"/>
      <c r="AI133" s="77"/>
      <c r="AJ133" s="107" t="str">
        <f>IF(ISBLANK(AI133),"",VLOOKUP(AI133,[1]Bulan!$A$2:$B$13,2,FALSE))</f>
        <v/>
      </c>
      <c r="AK133" s="77"/>
      <c r="AL133" s="77"/>
      <c r="AM133" s="77"/>
      <c r="AN133" s="77"/>
      <c r="AO133" s="77"/>
      <c r="AP133" s="77"/>
      <c r="AQ133" s="77"/>
      <c r="AR133" s="77"/>
    </row>
    <row r="134" spans="1:44" ht="13" customHeight="1">
      <c r="A134" s="72" t="str">
        <f t="shared" si="2"/>
        <v/>
      </c>
      <c r="B134" s="77"/>
      <c r="C134" s="77"/>
      <c r="D134" s="78"/>
      <c r="E134" s="77"/>
      <c r="F134" s="77"/>
      <c r="G134" s="77"/>
      <c r="H134" s="77"/>
      <c r="I134" s="77"/>
      <c r="J134" s="77"/>
      <c r="K134" s="77"/>
      <c r="L134" s="77"/>
      <c r="M134" s="77"/>
      <c r="N134" s="79"/>
      <c r="O134" s="100"/>
      <c r="P134" s="79"/>
      <c r="Q134" s="80" t="str">
        <f>IF(N134="","",INDEX(Bahan!$C$2:$H$7,MATCH(P134,Bahan!$C$2:$C$7,0),MATCH(N134,Bahan!$C$2:$H$2,0)))</f>
        <v/>
      </c>
      <c r="R134" s="80" t="str">
        <f>IF(N134="","",INDEX(Bahan!$C$10:$H$15,MATCH(P134,Bahan!$C$10:$C$15,0),MATCH(N134,Bahan!$C$10:$H$10,0)))</f>
        <v/>
      </c>
      <c r="S134" s="77"/>
      <c r="T134" s="77"/>
      <c r="U134" s="77"/>
      <c r="V134" s="77"/>
      <c r="W134" s="77"/>
      <c r="X134" s="77"/>
      <c r="Y134" s="77"/>
      <c r="Z134" s="79"/>
      <c r="AA134" s="81"/>
      <c r="AB134" s="79"/>
      <c r="AC134" s="80" t="str">
        <f>IF(Z134="","",INDEX(Bahan!$C$2:$H$7,MATCH(AB134,Bahan!$C$2:$C$7,0),MATCH(Z134,Bahan!$C$2:$H$2,0)))</f>
        <v/>
      </c>
      <c r="AD134" s="80" t="str">
        <f>IF(Z134="","",INDEX(Bahan!$C$10:$H$15,MATCH(AB134,Bahan!$C$10:$C$15,0),MATCH(Z134,Bahan!$C$10:$H$10,0)))</f>
        <v/>
      </c>
      <c r="AE134" s="77"/>
      <c r="AF134" s="77"/>
      <c r="AG134" s="77"/>
      <c r="AH134" s="77"/>
      <c r="AI134" s="77"/>
      <c r="AJ134" s="107" t="str">
        <f>IF(ISBLANK(AI134),"",VLOOKUP(AI134,[1]Bulan!$A$2:$B$13,2,FALSE))</f>
        <v/>
      </c>
      <c r="AK134" s="77"/>
      <c r="AL134" s="77"/>
      <c r="AM134" s="77"/>
      <c r="AN134" s="77"/>
      <c r="AO134" s="77"/>
      <c r="AP134" s="77"/>
      <c r="AQ134" s="77"/>
      <c r="AR134" s="77"/>
    </row>
    <row r="135" spans="1:44" ht="13" customHeight="1">
      <c r="A135" s="72" t="str">
        <f t="shared" si="2"/>
        <v/>
      </c>
      <c r="B135" s="77"/>
      <c r="C135" s="77"/>
      <c r="D135" s="78"/>
      <c r="E135" s="77"/>
      <c r="F135" s="77"/>
      <c r="G135" s="77"/>
      <c r="H135" s="77"/>
      <c r="I135" s="77"/>
      <c r="J135" s="77"/>
      <c r="K135" s="77"/>
      <c r="L135" s="77"/>
      <c r="M135" s="77"/>
      <c r="N135" s="79"/>
      <c r="O135" s="100"/>
      <c r="P135" s="79"/>
      <c r="Q135" s="80" t="str">
        <f>IF(N135="","",INDEX(Bahan!$C$2:$H$7,MATCH(P135,Bahan!$C$2:$C$7,0),MATCH(N135,Bahan!$C$2:$H$2,0)))</f>
        <v/>
      </c>
      <c r="R135" s="80" t="str">
        <f>IF(N135="","",INDEX(Bahan!$C$10:$H$15,MATCH(P135,Bahan!$C$10:$C$15,0),MATCH(N135,Bahan!$C$10:$H$10,0)))</f>
        <v/>
      </c>
      <c r="S135" s="77"/>
      <c r="T135" s="77"/>
      <c r="U135" s="77"/>
      <c r="V135" s="77"/>
      <c r="W135" s="77"/>
      <c r="X135" s="77"/>
      <c r="Y135" s="77"/>
      <c r="Z135" s="79"/>
      <c r="AA135" s="81"/>
      <c r="AB135" s="79"/>
      <c r="AC135" s="80" t="str">
        <f>IF(Z135="","",INDEX(Bahan!$C$2:$H$7,MATCH(AB135,Bahan!$C$2:$C$7,0),MATCH(Z135,Bahan!$C$2:$H$2,0)))</f>
        <v/>
      </c>
      <c r="AD135" s="80" t="str">
        <f>IF(Z135="","",INDEX(Bahan!$C$10:$H$15,MATCH(AB135,Bahan!$C$10:$C$15,0),MATCH(Z135,Bahan!$C$10:$H$10,0)))</f>
        <v/>
      </c>
      <c r="AE135" s="77"/>
      <c r="AF135" s="77"/>
      <c r="AG135" s="77"/>
      <c r="AH135" s="77"/>
      <c r="AI135" s="77"/>
      <c r="AJ135" s="107" t="str">
        <f>IF(ISBLANK(AI135),"",VLOOKUP(AI135,[1]Bulan!$A$2:$B$13,2,FALSE))</f>
        <v/>
      </c>
      <c r="AK135" s="77"/>
      <c r="AL135" s="77"/>
      <c r="AM135" s="77"/>
      <c r="AN135" s="77"/>
      <c r="AO135" s="77"/>
      <c r="AP135" s="77"/>
      <c r="AQ135" s="77"/>
      <c r="AR135" s="77"/>
    </row>
    <row r="136" spans="1:44" ht="13" customHeight="1">
      <c r="A136" s="72" t="str">
        <f t="shared" si="2"/>
        <v/>
      </c>
      <c r="B136" s="77"/>
      <c r="C136" s="77"/>
      <c r="D136" s="78"/>
      <c r="E136" s="77"/>
      <c r="F136" s="77"/>
      <c r="G136" s="77"/>
      <c r="H136" s="77"/>
      <c r="I136" s="77"/>
      <c r="J136" s="77"/>
      <c r="K136" s="77"/>
      <c r="L136" s="77"/>
      <c r="M136" s="77"/>
      <c r="N136" s="79"/>
      <c r="O136" s="100"/>
      <c r="P136" s="79"/>
      <c r="Q136" s="80" t="str">
        <f>IF(N136="","",INDEX(Bahan!$C$2:$H$7,MATCH(P136,Bahan!$C$2:$C$7,0),MATCH(N136,Bahan!$C$2:$H$2,0)))</f>
        <v/>
      </c>
      <c r="R136" s="80" t="str">
        <f>IF(N136="","",INDEX(Bahan!$C$10:$H$15,MATCH(P136,Bahan!$C$10:$C$15,0),MATCH(N136,Bahan!$C$10:$H$10,0)))</f>
        <v/>
      </c>
      <c r="S136" s="77"/>
      <c r="T136" s="77"/>
      <c r="U136" s="77"/>
      <c r="V136" s="77"/>
      <c r="W136" s="77"/>
      <c r="X136" s="77"/>
      <c r="Y136" s="77"/>
      <c r="Z136" s="79"/>
      <c r="AA136" s="81"/>
      <c r="AB136" s="79"/>
      <c r="AC136" s="80" t="str">
        <f>IF(Z136="","",INDEX(Bahan!$C$2:$H$7,MATCH(AB136,Bahan!$C$2:$C$7,0),MATCH(Z136,Bahan!$C$2:$H$2,0)))</f>
        <v/>
      </c>
      <c r="AD136" s="80" t="str">
        <f>IF(Z136="","",INDEX(Bahan!$C$10:$H$15,MATCH(AB136,Bahan!$C$10:$C$15,0),MATCH(Z136,Bahan!$C$10:$H$10,0)))</f>
        <v/>
      </c>
      <c r="AE136" s="77"/>
      <c r="AF136" s="77"/>
      <c r="AG136" s="77"/>
      <c r="AH136" s="77"/>
      <c r="AI136" s="77"/>
      <c r="AJ136" s="107" t="str">
        <f>IF(ISBLANK(AI136),"",VLOOKUP(AI136,[1]Bulan!$A$2:$B$13,2,FALSE))</f>
        <v/>
      </c>
      <c r="AK136" s="77"/>
      <c r="AL136" s="77"/>
      <c r="AM136" s="77"/>
      <c r="AN136" s="77"/>
      <c r="AO136" s="77"/>
      <c r="AP136" s="77"/>
      <c r="AQ136" s="77"/>
      <c r="AR136" s="77"/>
    </row>
    <row r="137" spans="1:44" ht="13" customHeight="1">
      <c r="A137" s="72" t="str">
        <f t="shared" si="2"/>
        <v/>
      </c>
      <c r="B137" s="77"/>
      <c r="C137" s="77"/>
      <c r="D137" s="78"/>
      <c r="E137" s="77"/>
      <c r="F137" s="77"/>
      <c r="G137" s="77"/>
      <c r="H137" s="77"/>
      <c r="I137" s="77"/>
      <c r="J137" s="77"/>
      <c r="K137" s="77"/>
      <c r="L137" s="77"/>
      <c r="M137" s="77"/>
      <c r="N137" s="79"/>
      <c r="O137" s="100"/>
      <c r="P137" s="79"/>
      <c r="Q137" s="80" t="str">
        <f>IF(N137="","",INDEX(Bahan!$C$2:$H$7,MATCH(P137,Bahan!$C$2:$C$7,0),MATCH(N137,Bahan!$C$2:$H$2,0)))</f>
        <v/>
      </c>
      <c r="R137" s="80" t="str">
        <f>IF(N137="","",INDEX(Bahan!$C$10:$H$15,MATCH(P137,Bahan!$C$10:$C$15,0),MATCH(N137,Bahan!$C$10:$H$10,0)))</f>
        <v/>
      </c>
      <c r="S137" s="77"/>
      <c r="T137" s="77"/>
      <c r="U137" s="77"/>
      <c r="V137" s="77"/>
      <c r="W137" s="77"/>
      <c r="X137" s="77"/>
      <c r="Y137" s="77"/>
      <c r="Z137" s="79"/>
      <c r="AA137" s="81"/>
      <c r="AB137" s="79"/>
      <c r="AC137" s="80" t="str">
        <f>IF(Z137="","",INDEX(Bahan!$C$2:$H$7,MATCH(AB137,Bahan!$C$2:$C$7,0),MATCH(Z137,Bahan!$C$2:$H$2,0)))</f>
        <v/>
      </c>
      <c r="AD137" s="80" t="str">
        <f>IF(Z137="","",INDEX(Bahan!$C$10:$H$15,MATCH(AB137,Bahan!$C$10:$C$15,0),MATCH(Z137,Bahan!$C$10:$H$10,0)))</f>
        <v/>
      </c>
      <c r="AE137" s="77"/>
      <c r="AF137" s="77"/>
      <c r="AG137" s="77"/>
      <c r="AH137" s="77"/>
      <c r="AI137" s="77"/>
      <c r="AJ137" s="107" t="str">
        <f>IF(ISBLANK(AI137),"",VLOOKUP(AI137,[1]Bulan!$A$2:$B$13,2,FALSE))</f>
        <v/>
      </c>
      <c r="AK137" s="77"/>
      <c r="AL137" s="77"/>
      <c r="AM137" s="77"/>
      <c r="AN137" s="77"/>
      <c r="AO137" s="77"/>
      <c r="AP137" s="77"/>
      <c r="AQ137" s="77"/>
      <c r="AR137" s="77"/>
    </row>
    <row r="138" spans="1:44" ht="13" customHeight="1">
      <c r="A138" s="72" t="str">
        <f t="shared" si="2"/>
        <v/>
      </c>
      <c r="B138" s="77"/>
      <c r="C138" s="77"/>
      <c r="D138" s="78"/>
      <c r="E138" s="77"/>
      <c r="F138" s="77"/>
      <c r="G138" s="77"/>
      <c r="H138" s="77"/>
      <c r="I138" s="77"/>
      <c r="J138" s="77"/>
      <c r="K138" s="77"/>
      <c r="L138" s="77"/>
      <c r="M138" s="77"/>
      <c r="N138" s="79"/>
      <c r="O138" s="100"/>
      <c r="P138" s="79"/>
      <c r="Q138" s="80" t="str">
        <f>IF(N138="","",INDEX(Bahan!$C$2:$H$7,MATCH(P138,Bahan!$C$2:$C$7,0),MATCH(N138,Bahan!$C$2:$H$2,0)))</f>
        <v/>
      </c>
      <c r="R138" s="80" t="str">
        <f>IF(N138="","",INDEX(Bahan!$C$10:$H$15,MATCH(P138,Bahan!$C$10:$C$15,0),MATCH(N138,Bahan!$C$10:$H$10,0)))</f>
        <v/>
      </c>
      <c r="S138" s="77"/>
      <c r="T138" s="77"/>
      <c r="U138" s="77"/>
      <c r="V138" s="77"/>
      <c r="W138" s="77"/>
      <c r="X138" s="77"/>
      <c r="Y138" s="77"/>
      <c r="Z138" s="79"/>
      <c r="AA138" s="81"/>
      <c r="AB138" s="79"/>
      <c r="AC138" s="80" t="str">
        <f>IF(Z138="","",INDEX(Bahan!$C$2:$H$7,MATCH(AB138,Bahan!$C$2:$C$7,0),MATCH(Z138,Bahan!$C$2:$H$2,0)))</f>
        <v/>
      </c>
      <c r="AD138" s="80" t="str">
        <f>IF(Z138="","",INDEX(Bahan!$C$10:$H$15,MATCH(AB138,Bahan!$C$10:$C$15,0),MATCH(Z138,Bahan!$C$10:$H$10,0)))</f>
        <v/>
      </c>
      <c r="AE138" s="77"/>
      <c r="AF138" s="77"/>
      <c r="AG138" s="77"/>
      <c r="AH138" s="77"/>
      <c r="AI138" s="77"/>
      <c r="AJ138" s="107" t="str">
        <f>IF(ISBLANK(AI138),"",VLOOKUP(AI138,[1]Bulan!$A$2:$B$13,2,FALSE))</f>
        <v/>
      </c>
      <c r="AK138" s="77"/>
      <c r="AL138" s="77"/>
      <c r="AM138" s="77"/>
      <c r="AN138" s="77"/>
      <c r="AO138" s="77"/>
      <c r="AP138" s="77"/>
      <c r="AQ138" s="77"/>
      <c r="AR138" s="77"/>
    </row>
    <row r="139" spans="1:44" ht="13" customHeight="1">
      <c r="A139" s="72" t="str">
        <f t="shared" si="2"/>
        <v/>
      </c>
      <c r="B139" s="77"/>
      <c r="C139" s="77"/>
      <c r="D139" s="78"/>
      <c r="E139" s="77"/>
      <c r="F139" s="77"/>
      <c r="G139" s="77"/>
      <c r="H139" s="77"/>
      <c r="I139" s="77"/>
      <c r="J139" s="77"/>
      <c r="K139" s="77"/>
      <c r="L139" s="77"/>
      <c r="M139" s="77"/>
      <c r="N139" s="79"/>
      <c r="O139" s="100"/>
      <c r="P139" s="79"/>
      <c r="Q139" s="80" t="str">
        <f>IF(N139="","",INDEX(Bahan!$C$2:$H$7,MATCH(P139,Bahan!$C$2:$C$7,0),MATCH(N139,Bahan!$C$2:$H$2,0)))</f>
        <v/>
      </c>
      <c r="R139" s="80" t="str">
        <f>IF(N139="","",INDEX(Bahan!$C$10:$H$15,MATCH(P139,Bahan!$C$10:$C$15,0),MATCH(N139,Bahan!$C$10:$H$10,0)))</f>
        <v/>
      </c>
      <c r="S139" s="77"/>
      <c r="T139" s="77"/>
      <c r="U139" s="77"/>
      <c r="V139" s="77"/>
      <c r="W139" s="77"/>
      <c r="X139" s="77"/>
      <c r="Y139" s="77"/>
      <c r="Z139" s="79"/>
      <c r="AA139" s="81"/>
      <c r="AB139" s="79"/>
      <c r="AC139" s="80" t="str">
        <f>IF(Z139="","",INDEX(Bahan!$C$2:$H$7,MATCH(AB139,Bahan!$C$2:$C$7,0),MATCH(Z139,Bahan!$C$2:$H$2,0)))</f>
        <v/>
      </c>
      <c r="AD139" s="80" t="str">
        <f>IF(Z139="","",INDEX(Bahan!$C$10:$H$15,MATCH(AB139,Bahan!$C$10:$C$15,0),MATCH(Z139,Bahan!$C$10:$H$10,0)))</f>
        <v/>
      </c>
      <c r="AE139" s="77"/>
      <c r="AF139" s="77"/>
      <c r="AG139" s="77"/>
      <c r="AH139" s="77"/>
      <c r="AI139" s="77"/>
      <c r="AJ139" s="107" t="str">
        <f>IF(ISBLANK(AI139),"",VLOOKUP(AI139,[1]Bulan!$A$2:$B$13,2,FALSE))</f>
        <v/>
      </c>
      <c r="AK139" s="77"/>
      <c r="AL139" s="77"/>
      <c r="AM139" s="77"/>
      <c r="AN139" s="77"/>
      <c r="AO139" s="77"/>
      <c r="AP139" s="77"/>
      <c r="AQ139" s="77"/>
      <c r="AR139" s="77"/>
    </row>
    <row r="140" spans="1:44" ht="13" customHeight="1">
      <c r="A140" s="72" t="str">
        <f t="shared" si="2"/>
        <v/>
      </c>
      <c r="B140" s="77"/>
      <c r="C140" s="77"/>
      <c r="D140" s="78"/>
      <c r="E140" s="77"/>
      <c r="F140" s="77"/>
      <c r="G140" s="77"/>
      <c r="H140" s="77"/>
      <c r="I140" s="77"/>
      <c r="J140" s="77"/>
      <c r="K140" s="77"/>
      <c r="L140" s="77"/>
      <c r="M140" s="77"/>
      <c r="N140" s="79"/>
      <c r="O140" s="100"/>
      <c r="P140" s="79"/>
      <c r="Q140" s="80" t="str">
        <f>IF(N140="","",INDEX(Bahan!$C$2:$H$7,MATCH(P140,Bahan!$C$2:$C$7,0),MATCH(N140,Bahan!$C$2:$H$2,0)))</f>
        <v/>
      </c>
      <c r="R140" s="80" t="str">
        <f>IF(N140="","",INDEX(Bahan!$C$10:$H$15,MATCH(P140,Bahan!$C$10:$C$15,0),MATCH(N140,Bahan!$C$10:$H$10,0)))</f>
        <v/>
      </c>
      <c r="S140" s="77"/>
      <c r="T140" s="77"/>
      <c r="U140" s="77"/>
      <c r="V140" s="77"/>
      <c r="W140" s="77"/>
      <c r="X140" s="77"/>
      <c r="Y140" s="77"/>
      <c r="Z140" s="79"/>
      <c r="AA140" s="81"/>
      <c r="AB140" s="79"/>
      <c r="AC140" s="80" t="str">
        <f>IF(Z140="","",INDEX(Bahan!$C$2:$H$7,MATCH(AB140,Bahan!$C$2:$C$7,0),MATCH(Z140,Bahan!$C$2:$H$2,0)))</f>
        <v/>
      </c>
      <c r="AD140" s="80" t="str">
        <f>IF(Z140="","",INDEX(Bahan!$C$10:$H$15,MATCH(AB140,Bahan!$C$10:$C$15,0),MATCH(Z140,Bahan!$C$10:$H$10,0)))</f>
        <v/>
      </c>
      <c r="AE140" s="77"/>
      <c r="AF140" s="77"/>
      <c r="AG140" s="77"/>
      <c r="AH140" s="77"/>
      <c r="AI140" s="77"/>
      <c r="AJ140" s="107" t="str">
        <f>IF(ISBLANK(AI140),"",VLOOKUP(AI140,[1]Bulan!$A$2:$B$13,2,FALSE))</f>
        <v/>
      </c>
      <c r="AK140" s="77"/>
      <c r="AL140" s="77"/>
      <c r="AM140" s="77"/>
      <c r="AN140" s="77"/>
      <c r="AO140" s="77"/>
      <c r="AP140" s="77"/>
      <c r="AQ140" s="77"/>
      <c r="AR140" s="77"/>
    </row>
    <row r="141" spans="1:44" ht="13" customHeight="1">
      <c r="A141" s="72" t="str">
        <f t="shared" si="2"/>
        <v/>
      </c>
      <c r="B141" s="77"/>
      <c r="C141" s="77"/>
      <c r="D141" s="78"/>
      <c r="E141" s="77"/>
      <c r="F141" s="77"/>
      <c r="G141" s="77"/>
      <c r="H141" s="77"/>
      <c r="I141" s="77"/>
      <c r="J141" s="77"/>
      <c r="K141" s="77"/>
      <c r="L141" s="77"/>
      <c r="M141" s="77"/>
      <c r="N141" s="79"/>
      <c r="O141" s="100"/>
      <c r="P141" s="79"/>
      <c r="Q141" s="80" t="str">
        <f>IF(N141="","",INDEX(Bahan!$C$2:$H$7,MATCH(P141,Bahan!$C$2:$C$7,0),MATCH(N141,Bahan!$C$2:$H$2,0)))</f>
        <v/>
      </c>
      <c r="R141" s="80" t="str">
        <f>IF(N141="","",INDEX(Bahan!$C$10:$H$15,MATCH(P141,Bahan!$C$10:$C$15,0),MATCH(N141,Bahan!$C$10:$H$10,0)))</f>
        <v/>
      </c>
      <c r="S141" s="77"/>
      <c r="T141" s="77"/>
      <c r="U141" s="77"/>
      <c r="V141" s="77"/>
      <c r="W141" s="77"/>
      <c r="X141" s="77"/>
      <c r="Y141" s="77"/>
      <c r="Z141" s="79"/>
      <c r="AA141" s="81"/>
      <c r="AB141" s="79"/>
      <c r="AC141" s="80" t="str">
        <f>IF(Z141="","",INDEX(Bahan!$C$2:$H$7,MATCH(AB141,Bahan!$C$2:$C$7,0),MATCH(Z141,Bahan!$C$2:$H$2,0)))</f>
        <v/>
      </c>
      <c r="AD141" s="80" t="str">
        <f>IF(Z141="","",INDEX(Bahan!$C$10:$H$15,MATCH(AB141,Bahan!$C$10:$C$15,0),MATCH(Z141,Bahan!$C$10:$H$10,0)))</f>
        <v/>
      </c>
      <c r="AE141" s="77"/>
      <c r="AF141" s="77"/>
      <c r="AG141" s="77"/>
      <c r="AH141" s="77"/>
      <c r="AI141" s="77"/>
      <c r="AJ141" s="107" t="str">
        <f>IF(ISBLANK(AI141),"",VLOOKUP(AI141,[1]Bulan!$A$2:$B$13,2,FALSE))</f>
        <v/>
      </c>
      <c r="AK141" s="77"/>
      <c r="AL141" s="77"/>
      <c r="AM141" s="77"/>
      <c r="AN141" s="77"/>
      <c r="AO141" s="77"/>
      <c r="AP141" s="77"/>
      <c r="AQ141" s="77"/>
      <c r="AR141" s="77"/>
    </row>
    <row r="142" spans="1:44" ht="13" customHeight="1">
      <c r="A142" s="72" t="str">
        <f t="shared" si="2"/>
        <v/>
      </c>
      <c r="B142" s="77"/>
      <c r="C142" s="77"/>
      <c r="D142" s="78"/>
      <c r="E142" s="77"/>
      <c r="F142" s="77"/>
      <c r="G142" s="77"/>
      <c r="H142" s="77"/>
      <c r="I142" s="77"/>
      <c r="J142" s="77"/>
      <c r="K142" s="77"/>
      <c r="L142" s="77"/>
      <c r="M142" s="77"/>
      <c r="N142" s="79"/>
      <c r="O142" s="100"/>
      <c r="P142" s="79"/>
      <c r="Q142" s="80" t="str">
        <f>IF(N142="","",INDEX(Bahan!$C$2:$H$7,MATCH(P142,Bahan!$C$2:$C$7,0),MATCH(N142,Bahan!$C$2:$H$2,0)))</f>
        <v/>
      </c>
      <c r="R142" s="80" t="str">
        <f>IF(N142="","",INDEX(Bahan!$C$10:$H$15,MATCH(P142,Bahan!$C$10:$C$15,0),MATCH(N142,Bahan!$C$10:$H$10,0)))</f>
        <v/>
      </c>
      <c r="S142" s="77"/>
      <c r="T142" s="77"/>
      <c r="U142" s="77"/>
      <c r="V142" s="77"/>
      <c r="W142" s="77"/>
      <c r="X142" s="77"/>
      <c r="Y142" s="77"/>
      <c r="Z142" s="79"/>
      <c r="AA142" s="81"/>
      <c r="AB142" s="79"/>
      <c r="AC142" s="80" t="str">
        <f>IF(Z142="","",INDEX(Bahan!$C$2:$H$7,MATCH(AB142,Bahan!$C$2:$C$7,0),MATCH(Z142,Bahan!$C$2:$H$2,0)))</f>
        <v/>
      </c>
      <c r="AD142" s="80" t="str">
        <f>IF(Z142="","",INDEX(Bahan!$C$10:$H$15,MATCH(AB142,Bahan!$C$10:$C$15,0),MATCH(Z142,Bahan!$C$10:$H$10,0)))</f>
        <v/>
      </c>
      <c r="AE142" s="77"/>
      <c r="AF142" s="77"/>
      <c r="AG142" s="77"/>
      <c r="AH142" s="77"/>
      <c r="AI142" s="77"/>
      <c r="AJ142" s="107" t="str">
        <f>IF(ISBLANK(AI142),"",VLOOKUP(AI142,[1]Bulan!$A$2:$B$13,2,FALSE))</f>
        <v/>
      </c>
      <c r="AK142" s="77"/>
      <c r="AL142" s="77"/>
      <c r="AM142" s="77"/>
      <c r="AN142" s="77"/>
      <c r="AO142" s="77"/>
      <c r="AP142" s="77"/>
      <c r="AQ142" s="77"/>
      <c r="AR142" s="77"/>
    </row>
    <row r="143" spans="1:44" ht="13" customHeight="1">
      <c r="A143" s="72" t="str">
        <f t="shared" si="2"/>
        <v/>
      </c>
      <c r="B143" s="77"/>
      <c r="C143" s="77"/>
      <c r="D143" s="78"/>
      <c r="E143" s="77"/>
      <c r="F143" s="77"/>
      <c r="G143" s="77"/>
      <c r="H143" s="77"/>
      <c r="I143" s="77"/>
      <c r="J143" s="77"/>
      <c r="K143" s="77"/>
      <c r="L143" s="77"/>
      <c r="M143" s="77"/>
      <c r="N143" s="79"/>
      <c r="O143" s="100"/>
      <c r="P143" s="79"/>
      <c r="Q143" s="80" t="str">
        <f>IF(N143="","",INDEX(Bahan!$C$2:$H$7,MATCH(P143,Bahan!$C$2:$C$7,0),MATCH(N143,Bahan!$C$2:$H$2,0)))</f>
        <v/>
      </c>
      <c r="R143" s="80" t="str">
        <f>IF(N143="","",INDEX(Bahan!$C$10:$H$15,MATCH(P143,Bahan!$C$10:$C$15,0),MATCH(N143,Bahan!$C$10:$H$10,0)))</f>
        <v/>
      </c>
      <c r="S143" s="77"/>
      <c r="T143" s="77"/>
      <c r="U143" s="77"/>
      <c r="V143" s="77"/>
      <c r="W143" s="77"/>
      <c r="X143" s="77"/>
      <c r="Y143" s="77"/>
      <c r="Z143" s="79"/>
      <c r="AA143" s="81"/>
      <c r="AB143" s="79"/>
      <c r="AC143" s="80" t="str">
        <f>IF(Z143="","",INDEX(Bahan!$C$2:$H$7,MATCH(AB143,Bahan!$C$2:$C$7,0),MATCH(Z143,Bahan!$C$2:$H$2,0)))</f>
        <v/>
      </c>
      <c r="AD143" s="80" t="str">
        <f>IF(Z143="","",INDEX(Bahan!$C$10:$H$15,MATCH(AB143,Bahan!$C$10:$C$15,0),MATCH(Z143,Bahan!$C$10:$H$10,0)))</f>
        <v/>
      </c>
      <c r="AE143" s="77"/>
      <c r="AF143" s="77"/>
      <c r="AG143" s="77"/>
      <c r="AH143" s="77"/>
      <c r="AI143" s="77"/>
      <c r="AJ143" s="107" t="str">
        <f>IF(ISBLANK(AI143),"",VLOOKUP(AI143,[1]Bulan!$A$2:$B$13,2,FALSE))</f>
        <v/>
      </c>
      <c r="AK143" s="77"/>
      <c r="AL143" s="77"/>
      <c r="AM143" s="77"/>
      <c r="AN143" s="77"/>
      <c r="AO143" s="77"/>
      <c r="AP143" s="77"/>
      <c r="AQ143" s="77"/>
      <c r="AR143" s="77"/>
    </row>
    <row r="144" spans="1:44" ht="13" customHeight="1">
      <c r="A144" s="72" t="str">
        <f t="shared" si="2"/>
        <v/>
      </c>
      <c r="B144" s="77"/>
      <c r="C144" s="77"/>
      <c r="D144" s="78"/>
      <c r="E144" s="77"/>
      <c r="F144" s="77"/>
      <c r="G144" s="77"/>
      <c r="H144" s="77"/>
      <c r="I144" s="77"/>
      <c r="J144" s="77"/>
      <c r="K144" s="77"/>
      <c r="L144" s="77"/>
      <c r="M144" s="77"/>
      <c r="N144" s="79"/>
      <c r="O144" s="100"/>
      <c r="P144" s="79"/>
      <c r="Q144" s="80" t="str">
        <f>IF(N144="","",INDEX(Bahan!$C$2:$H$7,MATCH(P144,Bahan!$C$2:$C$7,0),MATCH(N144,Bahan!$C$2:$H$2,0)))</f>
        <v/>
      </c>
      <c r="R144" s="80" t="str">
        <f>IF(N144="","",INDEX(Bahan!$C$10:$H$15,MATCH(P144,Bahan!$C$10:$C$15,0),MATCH(N144,Bahan!$C$10:$H$10,0)))</f>
        <v/>
      </c>
      <c r="S144" s="77"/>
      <c r="T144" s="77"/>
      <c r="U144" s="77"/>
      <c r="V144" s="77"/>
      <c r="W144" s="77"/>
      <c r="X144" s="77"/>
      <c r="Y144" s="77"/>
      <c r="Z144" s="79"/>
      <c r="AA144" s="81"/>
      <c r="AB144" s="79"/>
      <c r="AC144" s="80" t="str">
        <f>IF(Z144="","",INDEX(Bahan!$C$2:$H$7,MATCH(AB144,Bahan!$C$2:$C$7,0),MATCH(Z144,Bahan!$C$2:$H$2,0)))</f>
        <v/>
      </c>
      <c r="AD144" s="80" t="str">
        <f>IF(Z144="","",INDEX(Bahan!$C$10:$H$15,MATCH(AB144,Bahan!$C$10:$C$15,0),MATCH(Z144,Bahan!$C$10:$H$10,0)))</f>
        <v/>
      </c>
      <c r="AE144" s="77"/>
      <c r="AF144" s="77"/>
      <c r="AG144" s="77"/>
      <c r="AH144" s="77"/>
      <c r="AI144" s="77"/>
      <c r="AJ144" s="107" t="str">
        <f>IF(ISBLANK(AI144),"",VLOOKUP(AI144,[1]Bulan!$A$2:$B$13,2,FALSE))</f>
        <v/>
      </c>
      <c r="AK144" s="77"/>
      <c r="AL144" s="77"/>
      <c r="AM144" s="77"/>
      <c r="AN144" s="77"/>
      <c r="AO144" s="77"/>
      <c r="AP144" s="77"/>
      <c r="AQ144" s="77"/>
      <c r="AR144" s="77"/>
    </row>
    <row r="145" spans="1:44" ht="13" customHeight="1">
      <c r="A145" s="72" t="str">
        <f t="shared" si="2"/>
        <v/>
      </c>
      <c r="B145" s="77"/>
      <c r="C145" s="77"/>
      <c r="D145" s="78"/>
      <c r="E145" s="77"/>
      <c r="F145" s="77"/>
      <c r="G145" s="77"/>
      <c r="H145" s="77"/>
      <c r="I145" s="77"/>
      <c r="J145" s="77"/>
      <c r="K145" s="77"/>
      <c r="L145" s="77"/>
      <c r="M145" s="77"/>
      <c r="N145" s="79"/>
      <c r="O145" s="100"/>
      <c r="P145" s="79"/>
      <c r="Q145" s="80" t="str">
        <f>IF(N145="","",INDEX(Bahan!$C$2:$H$7,MATCH(P145,Bahan!$C$2:$C$7,0),MATCH(N145,Bahan!$C$2:$H$2,0)))</f>
        <v/>
      </c>
      <c r="R145" s="80" t="str">
        <f>IF(N145="","",INDEX(Bahan!$C$10:$H$15,MATCH(P145,Bahan!$C$10:$C$15,0),MATCH(N145,Bahan!$C$10:$H$10,0)))</f>
        <v/>
      </c>
      <c r="S145" s="77"/>
      <c r="T145" s="77"/>
      <c r="U145" s="77"/>
      <c r="V145" s="77"/>
      <c r="W145" s="77"/>
      <c r="X145" s="77"/>
      <c r="Y145" s="77"/>
      <c r="Z145" s="79"/>
      <c r="AA145" s="81"/>
      <c r="AB145" s="79"/>
      <c r="AC145" s="80" t="str">
        <f>IF(Z145="","",INDEX(Bahan!$C$2:$H$7,MATCH(AB145,Bahan!$C$2:$C$7,0),MATCH(Z145,Bahan!$C$2:$H$2,0)))</f>
        <v/>
      </c>
      <c r="AD145" s="80" t="str">
        <f>IF(Z145="","",INDEX(Bahan!$C$10:$H$15,MATCH(AB145,Bahan!$C$10:$C$15,0),MATCH(Z145,Bahan!$C$10:$H$10,0)))</f>
        <v/>
      </c>
      <c r="AE145" s="77"/>
      <c r="AF145" s="77"/>
      <c r="AG145" s="77"/>
      <c r="AH145" s="77"/>
      <c r="AI145" s="77"/>
      <c r="AJ145" s="107" t="str">
        <f>IF(ISBLANK(AI145),"",VLOOKUP(AI145,[1]Bulan!$A$2:$B$13,2,FALSE))</f>
        <v/>
      </c>
      <c r="AK145" s="77"/>
      <c r="AL145" s="77"/>
      <c r="AM145" s="77"/>
      <c r="AN145" s="77"/>
      <c r="AO145" s="77"/>
      <c r="AP145" s="77"/>
      <c r="AQ145" s="77"/>
      <c r="AR145" s="77"/>
    </row>
    <row r="146" spans="1:44" ht="13" customHeight="1">
      <c r="A146" s="72" t="str">
        <f t="shared" si="2"/>
        <v/>
      </c>
      <c r="B146" s="77"/>
      <c r="C146" s="77"/>
      <c r="D146" s="78"/>
      <c r="E146" s="77"/>
      <c r="F146" s="77"/>
      <c r="G146" s="77"/>
      <c r="H146" s="77"/>
      <c r="I146" s="77"/>
      <c r="J146" s="77"/>
      <c r="K146" s="77"/>
      <c r="L146" s="77"/>
      <c r="M146" s="77"/>
      <c r="N146" s="79"/>
      <c r="O146" s="100"/>
      <c r="P146" s="79"/>
      <c r="Q146" s="80" t="str">
        <f>IF(N146="","",INDEX(Bahan!$C$2:$H$7,MATCH(P146,Bahan!$C$2:$C$7,0),MATCH(N146,Bahan!$C$2:$H$2,0)))</f>
        <v/>
      </c>
      <c r="R146" s="80" t="str">
        <f>IF(N146="","",INDEX(Bahan!$C$10:$H$15,MATCH(P146,Bahan!$C$10:$C$15,0),MATCH(N146,Bahan!$C$10:$H$10,0)))</f>
        <v/>
      </c>
      <c r="S146" s="77"/>
      <c r="T146" s="77"/>
      <c r="U146" s="77"/>
      <c r="V146" s="77"/>
      <c r="W146" s="77"/>
      <c r="X146" s="77"/>
      <c r="Y146" s="77"/>
      <c r="Z146" s="79"/>
      <c r="AA146" s="81"/>
      <c r="AB146" s="79"/>
      <c r="AC146" s="80" t="str">
        <f>IF(Z146="","",INDEX(Bahan!$C$2:$H$7,MATCH(AB146,Bahan!$C$2:$C$7,0),MATCH(Z146,Bahan!$C$2:$H$2,0)))</f>
        <v/>
      </c>
      <c r="AD146" s="80" t="str">
        <f>IF(Z146="","",INDEX(Bahan!$C$10:$H$15,MATCH(AB146,Bahan!$C$10:$C$15,0),MATCH(Z146,Bahan!$C$10:$H$10,0)))</f>
        <v/>
      </c>
      <c r="AE146" s="77"/>
      <c r="AF146" s="77"/>
      <c r="AG146" s="77"/>
      <c r="AH146" s="77"/>
      <c r="AI146" s="77"/>
      <c r="AJ146" s="107" t="str">
        <f>IF(ISBLANK(AI146),"",VLOOKUP(AI146,[1]Bulan!$A$2:$B$13,2,FALSE))</f>
        <v/>
      </c>
      <c r="AK146" s="77"/>
      <c r="AL146" s="77"/>
      <c r="AM146" s="77"/>
      <c r="AN146" s="77"/>
      <c r="AO146" s="77"/>
      <c r="AP146" s="77"/>
      <c r="AQ146" s="77"/>
      <c r="AR146" s="77"/>
    </row>
    <row r="147" spans="1:44" ht="13" customHeight="1">
      <c r="A147" s="72" t="str">
        <f t="shared" si="2"/>
        <v/>
      </c>
      <c r="B147" s="77"/>
      <c r="C147" s="77"/>
      <c r="D147" s="78"/>
      <c r="E147" s="77"/>
      <c r="F147" s="77"/>
      <c r="G147" s="77"/>
      <c r="H147" s="77"/>
      <c r="I147" s="77"/>
      <c r="J147" s="77"/>
      <c r="K147" s="77"/>
      <c r="L147" s="77"/>
      <c r="M147" s="77"/>
      <c r="N147" s="79"/>
      <c r="O147" s="100"/>
      <c r="P147" s="79"/>
      <c r="Q147" s="80" t="str">
        <f>IF(N147="","",INDEX(Bahan!$C$2:$H$7,MATCH(P147,Bahan!$C$2:$C$7,0),MATCH(N147,Bahan!$C$2:$H$2,0)))</f>
        <v/>
      </c>
      <c r="R147" s="80" t="str">
        <f>IF(N147="","",INDEX(Bahan!$C$10:$H$15,MATCH(P147,Bahan!$C$10:$C$15,0),MATCH(N147,Bahan!$C$10:$H$10,0)))</f>
        <v/>
      </c>
      <c r="S147" s="77"/>
      <c r="T147" s="77"/>
      <c r="U147" s="77"/>
      <c r="V147" s="77"/>
      <c r="W147" s="77"/>
      <c r="X147" s="77"/>
      <c r="Y147" s="77"/>
      <c r="Z147" s="79"/>
      <c r="AA147" s="81"/>
      <c r="AB147" s="79"/>
      <c r="AC147" s="80" t="str">
        <f>IF(Z147="","",INDEX(Bahan!$C$2:$H$7,MATCH(AB147,Bahan!$C$2:$C$7,0),MATCH(Z147,Bahan!$C$2:$H$2,0)))</f>
        <v/>
      </c>
      <c r="AD147" s="80" t="str">
        <f>IF(Z147="","",INDEX(Bahan!$C$10:$H$15,MATCH(AB147,Bahan!$C$10:$C$15,0),MATCH(Z147,Bahan!$C$10:$H$10,0)))</f>
        <v/>
      </c>
      <c r="AE147" s="77"/>
      <c r="AF147" s="77"/>
      <c r="AG147" s="77"/>
      <c r="AH147" s="77"/>
      <c r="AI147" s="77"/>
      <c r="AJ147" s="107" t="str">
        <f>IF(ISBLANK(AI147),"",VLOOKUP(AI147,[1]Bulan!$A$2:$B$13,2,FALSE))</f>
        <v/>
      </c>
      <c r="AK147" s="77"/>
      <c r="AL147" s="77"/>
      <c r="AM147" s="77"/>
      <c r="AN147" s="77"/>
      <c r="AO147" s="77"/>
      <c r="AP147" s="77"/>
      <c r="AQ147" s="77"/>
      <c r="AR147" s="77"/>
    </row>
    <row r="148" spans="1:44" ht="13" customHeight="1">
      <c r="A148" s="72" t="str">
        <f t="shared" si="2"/>
        <v/>
      </c>
      <c r="B148" s="77"/>
      <c r="C148" s="77"/>
      <c r="D148" s="78"/>
      <c r="E148" s="77"/>
      <c r="F148" s="77"/>
      <c r="G148" s="77"/>
      <c r="H148" s="77"/>
      <c r="I148" s="77"/>
      <c r="J148" s="77"/>
      <c r="K148" s="77"/>
      <c r="L148" s="77"/>
      <c r="M148" s="77"/>
      <c r="N148" s="79"/>
      <c r="O148" s="100"/>
      <c r="P148" s="79"/>
      <c r="Q148" s="80" t="str">
        <f>IF(N148="","",INDEX(Bahan!$C$2:$H$7,MATCH(P148,Bahan!$C$2:$C$7,0),MATCH(N148,Bahan!$C$2:$H$2,0)))</f>
        <v/>
      </c>
      <c r="R148" s="80" t="str">
        <f>IF(N148="","",INDEX(Bahan!$C$10:$H$15,MATCH(P148,Bahan!$C$10:$C$15,0),MATCH(N148,Bahan!$C$10:$H$10,0)))</f>
        <v/>
      </c>
      <c r="S148" s="77"/>
      <c r="T148" s="77"/>
      <c r="U148" s="77"/>
      <c r="V148" s="77"/>
      <c r="W148" s="77"/>
      <c r="X148" s="77"/>
      <c r="Y148" s="77"/>
      <c r="Z148" s="79"/>
      <c r="AA148" s="81"/>
      <c r="AB148" s="79"/>
      <c r="AC148" s="80" t="str">
        <f>IF(Z148="","",INDEX(Bahan!$C$2:$H$7,MATCH(AB148,Bahan!$C$2:$C$7,0),MATCH(Z148,Bahan!$C$2:$H$2,0)))</f>
        <v/>
      </c>
      <c r="AD148" s="80" t="str">
        <f>IF(Z148="","",INDEX(Bahan!$C$10:$H$15,MATCH(AB148,Bahan!$C$10:$C$15,0),MATCH(Z148,Bahan!$C$10:$H$10,0)))</f>
        <v/>
      </c>
      <c r="AE148" s="77"/>
      <c r="AF148" s="77"/>
      <c r="AG148" s="77"/>
      <c r="AH148" s="77"/>
      <c r="AI148" s="77"/>
      <c r="AJ148" s="107" t="str">
        <f>IF(ISBLANK(AI148),"",VLOOKUP(AI148,[1]Bulan!$A$2:$B$13,2,FALSE))</f>
        <v/>
      </c>
      <c r="AK148" s="77"/>
      <c r="AL148" s="77"/>
      <c r="AM148" s="77"/>
      <c r="AN148" s="77"/>
      <c r="AO148" s="77"/>
      <c r="AP148" s="77"/>
      <c r="AQ148" s="77"/>
      <c r="AR148" s="77"/>
    </row>
    <row r="149" spans="1:44" ht="13" customHeight="1">
      <c r="A149" s="72" t="str">
        <f t="shared" si="2"/>
        <v/>
      </c>
      <c r="B149" s="77"/>
      <c r="C149" s="77"/>
      <c r="D149" s="78"/>
      <c r="E149" s="77"/>
      <c r="F149" s="77"/>
      <c r="G149" s="77"/>
      <c r="H149" s="77"/>
      <c r="I149" s="77"/>
      <c r="J149" s="77"/>
      <c r="K149" s="77"/>
      <c r="L149" s="77"/>
      <c r="M149" s="77"/>
      <c r="N149" s="79"/>
      <c r="O149" s="100"/>
      <c r="P149" s="79"/>
      <c r="Q149" s="80" t="str">
        <f>IF(N149="","",INDEX(Bahan!$C$2:$H$7,MATCH(P149,Bahan!$C$2:$C$7,0),MATCH(N149,Bahan!$C$2:$H$2,0)))</f>
        <v/>
      </c>
      <c r="R149" s="80" t="str">
        <f>IF(N149="","",INDEX(Bahan!$C$10:$H$15,MATCH(P149,Bahan!$C$10:$C$15,0),MATCH(N149,Bahan!$C$10:$H$10,0)))</f>
        <v/>
      </c>
      <c r="S149" s="77"/>
      <c r="T149" s="77"/>
      <c r="U149" s="77"/>
      <c r="V149" s="77"/>
      <c r="W149" s="77"/>
      <c r="X149" s="77"/>
      <c r="Y149" s="77"/>
      <c r="Z149" s="79"/>
      <c r="AA149" s="81"/>
      <c r="AB149" s="79"/>
      <c r="AC149" s="80" t="str">
        <f>IF(Z149="","",INDEX(Bahan!$C$2:$H$7,MATCH(AB149,Bahan!$C$2:$C$7,0),MATCH(Z149,Bahan!$C$2:$H$2,0)))</f>
        <v/>
      </c>
      <c r="AD149" s="80" t="str">
        <f>IF(Z149="","",INDEX(Bahan!$C$10:$H$15,MATCH(AB149,Bahan!$C$10:$C$15,0),MATCH(Z149,Bahan!$C$10:$H$10,0)))</f>
        <v/>
      </c>
      <c r="AE149" s="77"/>
      <c r="AF149" s="77"/>
      <c r="AG149" s="77"/>
      <c r="AH149" s="77"/>
      <c r="AI149" s="77"/>
      <c r="AJ149" s="107" t="str">
        <f>IF(ISBLANK(AI149),"",VLOOKUP(AI149,[1]Bulan!$A$2:$B$13,2,FALSE))</f>
        <v/>
      </c>
      <c r="AK149" s="77"/>
      <c r="AL149" s="77"/>
      <c r="AM149" s="77"/>
      <c r="AN149" s="77"/>
      <c r="AO149" s="77"/>
      <c r="AP149" s="77"/>
      <c r="AQ149" s="77"/>
      <c r="AR149" s="77"/>
    </row>
    <row r="150" spans="1:44" ht="13" customHeight="1">
      <c r="A150" s="72" t="str">
        <f t="shared" si="2"/>
        <v/>
      </c>
      <c r="B150" s="77"/>
      <c r="C150" s="77"/>
      <c r="D150" s="78"/>
      <c r="E150" s="77"/>
      <c r="F150" s="77"/>
      <c r="G150" s="77"/>
      <c r="H150" s="77"/>
      <c r="I150" s="77"/>
      <c r="J150" s="77"/>
      <c r="K150" s="77"/>
      <c r="L150" s="77"/>
      <c r="M150" s="77"/>
      <c r="N150" s="79"/>
      <c r="O150" s="100"/>
      <c r="P150" s="79"/>
      <c r="Q150" s="80" t="str">
        <f>IF(N150="","",INDEX(Bahan!$C$2:$H$7,MATCH(P150,Bahan!$C$2:$C$7,0),MATCH(N150,Bahan!$C$2:$H$2,0)))</f>
        <v/>
      </c>
      <c r="R150" s="80" t="str">
        <f>IF(N150="","",INDEX(Bahan!$C$10:$H$15,MATCH(P150,Bahan!$C$10:$C$15,0),MATCH(N150,Bahan!$C$10:$H$10,0)))</f>
        <v/>
      </c>
      <c r="S150" s="77"/>
      <c r="T150" s="77"/>
      <c r="U150" s="77"/>
      <c r="V150" s="77"/>
      <c r="W150" s="77"/>
      <c r="X150" s="77"/>
      <c r="Y150" s="77"/>
      <c r="Z150" s="79"/>
      <c r="AA150" s="81"/>
      <c r="AB150" s="79"/>
      <c r="AC150" s="80" t="str">
        <f>IF(Z150="","",INDEX(Bahan!$C$2:$H$7,MATCH(AB150,Bahan!$C$2:$C$7,0),MATCH(Z150,Bahan!$C$2:$H$2,0)))</f>
        <v/>
      </c>
      <c r="AD150" s="80" t="str">
        <f>IF(Z150="","",INDEX(Bahan!$C$10:$H$15,MATCH(AB150,Bahan!$C$10:$C$15,0),MATCH(Z150,Bahan!$C$10:$H$10,0)))</f>
        <v/>
      </c>
      <c r="AE150" s="77"/>
      <c r="AF150" s="77"/>
      <c r="AG150" s="77"/>
      <c r="AH150" s="77"/>
      <c r="AI150" s="77"/>
      <c r="AJ150" s="107" t="str">
        <f>IF(ISBLANK(AI150),"",VLOOKUP(AI150,[1]Bulan!$A$2:$B$13,2,FALSE))</f>
        <v/>
      </c>
      <c r="AK150" s="77"/>
      <c r="AL150" s="77"/>
      <c r="AM150" s="77"/>
      <c r="AN150" s="77"/>
      <c r="AO150" s="77"/>
      <c r="AP150" s="77"/>
      <c r="AQ150" s="77"/>
      <c r="AR150" s="77"/>
    </row>
    <row r="151" spans="1:44" ht="13" customHeight="1">
      <c r="A151" s="72" t="str">
        <f t="shared" si="2"/>
        <v/>
      </c>
      <c r="B151" s="77"/>
      <c r="C151" s="77"/>
      <c r="D151" s="78"/>
      <c r="E151" s="77"/>
      <c r="F151" s="77"/>
      <c r="G151" s="77"/>
      <c r="H151" s="77"/>
      <c r="I151" s="77"/>
      <c r="J151" s="77"/>
      <c r="K151" s="77"/>
      <c r="L151" s="77"/>
      <c r="M151" s="77"/>
      <c r="N151" s="79"/>
      <c r="O151" s="100"/>
      <c r="P151" s="79"/>
      <c r="Q151" s="80" t="str">
        <f>IF(N151="","",INDEX(Bahan!$C$2:$H$7,MATCH(P151,Bahan!$C$2:$C$7,0),MATCH(N151,Bahan!$C$2:$H$2,0)))</f>
        <v/>
      </c>
      <c r="R151" s="80" t="str">
        <f>IF(N151="","",INDEX(Bahan!$C$10:$H$15,MATCH(P151,Bahan!$C$10:$C$15,0),MATCH(N151,Bahan!$C$10:$H$10,0)))</f>
        <v/>
      </c>
      <c r="S151" s="77"/>
      <c r="T151" s="77"/>
      <c r="U151" s="77"/>
      <c r="V151" s="77"/>
      <c r="W151" s="77"/>
      <c r="X151" s="77"/>
      <c r="Y151" s="77"/>
      <c r="Z151" s="79"/>
      <c r="AA151" s="81"/>
      <c r="AB151" s="79"/>
      <c r="AC151" s="80" t="str">
        <f>IF(Z151="","",INDEX(Bahan!$C$2:$H$7,MATCH(AB151,Bahan!$C$2:$C$7,0),MATCH(Z151,Bahan!$C$2:$H$2,0)))</f>
        <v/>
      </c>
      <c r="AD151" s="80" t="str">
        <f>IF(Z151="","",INDEX(Bahan!$C$10:$H$15,MATCH(AB151,Bahan!$C$10:$C$15,0),MATCH(Z151,Bahan!$C$10:$H$10,0)))</f>
        <v/>
      </c>
      <c r="AE151" s="77"/>
      <c r="AF151" s="77"/>
      <c r="AG151" s="77"/>
      <c r="AH151" s="77"/>
      <c r="AI151" s="77"/>
      <c r="AJ151" s="107" t="str">
        <f>IF(ISBLANK(AI151),"",VLOOKUP(AI151,[1]Bulan!$A$2:$B$13,2,FALSE))</f>
        <v/>
      </c>
      <c r="AK151" s="77"/>
      <c r="AL151" s="77"/>
      <c r="AM151" s="77"/>
      <c r="AN151" s="77"/>
      <c r="AO151" s="77"/>
      <c r="AP151" s="77"/>
      <c r="AQ151" s="77"/>
      <c r="AR151" s="77"/>
    </row>
    <row r="152" spans="1:44" ht="13" customHeight="1">
      <c r="A152" s="72" t="str">
        <f t="shared" si="2"/>
        <v/>
      </c>
      <c r="B152" s="77"/>
      <c r="C152" s="77"/>
      <c r="D152" s="78"/>
      <c r="E152" s="77"/>
      <c r="F152" s="77"/>
      <c r="G152" s="77"/>
      <c r="H152" s="77"/>
      <c r="I152" s="77"/>
      <c r="J152" s="77"/>
      <c r="K152" s="77"/>
      <c r="L152" s="77"/>
      <c r="M152" s="77"/>
      <c r="N152" s="79"/>
      <c r="O152" s="100"/>
      <c r="P152" s="79"/>
      <c r="Q152" s="80" t="str">
        <f>IF(N152="","",INDEX(Bahan!$C$2:$H$7,MATCH(P152,Bahan!$C$2:$C$7,0),MATCH(N152,Bahan!$C$2:$H$2,0)))</f>
        <v/>
      </c>
      <c r="R152" s="80" t="str">
        <f>IF(N152="","",INDEX(Bahan!$C$10:$H$15,MATCH(P152,Bahan!$C$10:$C$15,0),MATCH(N152,Bahan!$C$10:$H$10,0)))</f>
        <v/>
      </c>
      <c r="S152" s="77"/>
      <c r="T152" s="77"/>
      <c r="U152" s="77"/>
      <c r="V152" s="77"/>
      <c r="W152" s="77"/>
      <c r="X152" s="77"/>
      <c r="Y152" s="77"/>
      <c r="Z152" s="79"/>
      <c r="AA152" s="81"/>
      <c r="AB152" s="79"/>
      <c r="AC152" s="80" t="str">
        <f>IF(Z152="","",INDEX(Bahan!$C$2:$H$7,MATCH(AB152,Bahan!$C$2:$C$7,0),MATCH(Z152,Bahan!$C$2:$H$2,0)))</f>
        <v/>
      </c>
      <c r="AD152" s="80" t="str">
        <f>IF(Z152="","",INDEX(Bahan!$C$10:$H$15,MATCH(AB152,Bahan!$C$10:$C$15,0),MATCH(Z152,Bahan!$C$10:$H$10,0)))</f>
        <v/>
      </c>
      <c r="AE152" s="77"/>
      <c r="AF152" s="77"/>
      <c r="AG152" s="77"/>
      <c r="AH152" s="77"/>
      <c r="AI152" s="77"/>
      <c r="AJ152" s="107" t="str">
        <f>IF(ISBLANK(AI152),"",VLOOKUP(AI152,[1]Bulan!$A$2:$B$13,2,FALSE))</f>
        <v/>
      </c>
      <c r="AK152" s="77"/>
      <c r="AL152" s="77"/>
      <c r="AM152" s="77"/>
      <c r="AN152" s="77"/>
      <c r="AO152" s="77"/>
      <c r="AP152" s="77"/>
      <c r="AQ152" s="77"/>
      <c r="AR152" s="77"/>
    </row>
    <row r="153" spans="1:44" ht="13" customHeight="1">
      <c r="A153" s="72" t="str">
        <f t="shared" si="2"/>
        <v/>
      </c>
      <c r="B153" s="77"/>
      <c r="C153" s="77"/>
      <c r="D153" s="78"/>
      <c r="E153" s="77"/>
      <c r="F153" s="77"/>
      <c r="G153" s="77"/>
      <c r="H153" s="77"/>
      <c r="I153" s="77"/>
      <c r="J153" s="77"/>
      <c r="K153" s="77"/>
      <c r="L153" s="77"/>
      <c r="M153" s="77"/>
      <c r="N153" s="79"/>
      <c r="O153" s="100"/>
      <c r="P153" s="79"/>
      <c r="Q153" s="80" t="str">
        <f>IF(N153="","",INDEX(Bahan!$C$2:$H$7,MATCH(P153,Bahan!$C$2:$C$7,0),MATCH(N153,Bahan!$C$2:$H$2,0)))</f>
        <v/>
      </c>
      <c r="R153" s="80" t="str">
        <f>IF(N153="","",INDEX(Bahan!$C$10:$H$15,MATCH(P153,Bahan!$C$10:$C$15,0),MATCH(N153,Bahan!$C$10:$H$10,0)))</f>
        <v/>
      </c>
      <c r="S153" s="77"/>
      <c r="T153" s="77"/>
      <c r="U153" s="77"/>
      <c r="V153" s="77"/>
      <c r="W153" s="77"/>
      <c r="X153" s="77"/>
      <c r="Y153" s="77"/>
      <c r="Z153" s="79"/>
      <c r="AA153" s="81"/>
      <c r="AB153" s="79"/>
      <c r="AC153" s="80" t="str">
        <f>IF(Z153="","",INDEX(Bahan!$C$2:$H$7,MATCH(AB153,Bahan!$C$2:$C$7,0),MATCH(Z153,Bahan!$C$2:$H$2,0)))</f>
        <v/>
      </c>
      <c r="AD153" s="80" t="str">
        <f>IF(Z153="","",INDEX(Bahan!$C$10:$H$15,MATCH(AB153,Bahan!$C$10:$C$15,0),MATCH(Z153,Bahan!$C$10:$H$10,0)))</f>
        <v/>
      </c>
      <c r="AE153" s="77"/>
      <c r="AF153" s="77"/>
      <c r="AG153" s="77"/>
      <c r="AH153" s="77"/>
      <c r="AI153" s="77"/>
      <c r="AJ153" s="107" t="str">
        <f>IF(ISBLANK(AI153),"",VLOOKUP(AI153,[1]Bulan!$A$2:$B$13,2,FALSE))</f>
        <v/>
      </c>
      <c r="AK153" s="77"/>
      <c r="AL153" s="77"/>
      <c r="AM153" s="77"/>
      <c r="AN153" s="77"/>
      <c r="AO153" s="77"/>
      <c r="AP153" s="77"/>
      <c r="AQ153" s="77"/>
      <c r="AR153" s="77"/>
    </row>
    <row r="154" spans="1:44" ht="13" customHeight="1">
      <c r="A154" s="72" t="str">
        <f t="shared" si="2"/>
        <v/>
      </c>
      <c r="B154" s="77"/>
      <c r="C154" s="77"/>
      <c r="D154" s="78"/>
      <c r="E154" s="77"/>
      <c r="F154" s="77"/>
      <c r="G154" s="77"/>
      <c r="H154" s="77"/>
      <c r="I154" s="77"/>
      <c r="J154" s="77"/>
      <c r="K154" s="77"/>
      <c r="L154" s="77"/>
      <c r="M154" s="77"/>
      <c r="N154" s="79"/>
      <c r="O154" s="100"/>
      <c r="P154" s="79"/>
      <c r="Q154" s="80" t="str">
        <f>IF(N154="","",INDEX(Bahan!$C$2:$H$7,MATCH(P154,Bahan!$C$2:$C$7,0),MATCH(N154,Bahan!$C$2:$H$2,0)))</f>
        <v/>
      </c>
      <c r="R154" s="80" t="str">
        <f>IF(N154="","",INDEX(Bahan!$C$10:$H$15,MATCH(P154,Bahan!$C$10:$C$15,0),MATCH(N154,Bahan!$C$10:$H$10,0)))</f>
        <v/>
      </c>
      <c r="S154" s="77"/>
      <c r="T154" s="77"/>
      <c r="U154" s="77"/>
      <c r="V154" s="77"/>
      <c r="W154" s="77"/>
      <c r="X154" s="77"/>
      <c r="Y154" s="77"/>
      <c r="Z154" s="79"/>
      <c r="AA154" s="81"/>
      <c r="AB154" s="79"/>
      <c r="AC154" s="80" t="str">
        <f>IF(Z154="","",INDEX(Bahan!$C$2:$H$7,MATCH(AB154,Bahan!$C$2:$C$7,0),MATCH(Z154,Bahan!$C$2:$H$2,0)))</f>
        <v/>
      </c>
      <c r="AD154" s="80" t="str">
        <f>IF(Z154="","",INDEX(Bahan!$C$10:$H$15,MATCH(AB154,Bahan!$C$10:$C$15,0),MATCH(Z154,Bahan!$C$10:$H$10,0)))</f>
        <v/>
      </c>
      <c r="AE154" s="77"/>
      <c r="AF154" s="77"/>
      <c r="AG154" s="77"/>
      <c r="AH154" s="77"/>
      <c r="AI154" s="77"/>
      <c r="AJ154" s="107" t="str">
        <f>IF(ISBLANK(AI154),"",VLOOKUP(AI154,[1]Bulan!$A$2:$B$13,2,FALSE))</f>
        <v/>
      </c>
      <c r="AK154" s="77"/>
      <c r="AL154" s="77"/>
      <c r="AM154" s="77"/>
      <c r="AN154" s="77"/>
      <c r="AO154" s="77"/>
      <c r="AP154" s="77"/>
      <c r="AQ154" s="77"/>
      <c r="AR154" s="77"/>
    </row>
    <row r="155" spans="1:44" ht="13" customHeight="1">
      <c r="A155" s="72" t="str">
        <f t="shared" si="2"/>
        <v/>
      </c>
      <c r="B155" s="77"/>
      <c r="C155" s="77"/>
      <c r="D155" s="78"/>
      <c r="E155" s="77"/>
      <c r="F155" s="77"/>
      <c r="G155" s="77"/>
      <c r="H155" s="77"/>
      <c r="I155" s="77"/>
      <c r="J155" s="77"/>
      <c r="K155" s="77"/>
      <c r="L155" s="77"/>
      <c r="M155" s="77"/>
      <c r="N155" s="79"/>
      <c r="O155" s="100"/>
      <c r="P155" s="79"/>
      <c r="Q155" s="80" t="str">
        <f>IF(N155="","",INDEX(Bahan!$C$2:$H$7,MATCH(P155,Bahan!$C$2:$C$7,0),MATCH(N155,Bahan!$C$2:$H$2,0)))</f>
        <v/>
      </c>
      <c r="R155" s="80" t="str">
        <f>IF(N155="","",INDEX(Bahan!$C$10:$H$15,MATCH(P155,Bahan!$C$10:$C$15,0),MATCH(N155,Bahan!$C$10:$H$10,0)))</f>
        <v/>
      </c>
      <c r="S155" s="77"/>
      <c r="T155" s="77"/>
      <c r="U155" s="77"/>
      <c r="V155" s="77"/>
      <c r="W155" s="77"/>
      <c r="X155" s="77"/>
      <c r="Y155" s="77"/>
      <c r="Z155" s="79"/>
      <c r="AA155" s="81"/>
      <c r="AB155" s="79"/>
      <c r="AC155" s="80" t="str">
        <f>IF(Z155="","",INDEX(Bahan!$C$2:$H$7,MATCH(AB155,Bahan!$C$2:$C$7,0),MATCH(Z155,Bahan!$C$2:$H$2,0)))</f>
        <v/>
      </c>
      <c r="AD155" s="80" t="str">
        <f>IF(Z155="","",INDEX(Bahan!$C$10:$H$15,MATCH(AB155,Bahan!$C$10:$C$15,0),MATCH(Z155,Bahan!$C$10:$H$10,0)))</f>
        <v/>
      </c>
      <c r="AE155" s="77"/>
      <c r="AF155" s="77"/>
      <c r="AG155" s="77"/>
      <c r="AH155" s="77"/>
      <c r="AI155" s="77"/>
      <c r="AJ155" s="107" t="str">
        <f>IF(ISBLANK(AI155),"",VLOOKUP(AI155,[1]Bulan!$A$2:$B$13,2,FALSE))</f>
        <v/>
      </c>
      <c r="AK155" s="77"/>
      <c r="AL155" s="77"/>
      <c r="AM155" s="77"/>
      <c r="AN155" s="77"/>
      <c r="AO155" s="77"/>
      <c r="AP155" s="77"/>
      <c r="AQ155" s="77"/>
      <c r="AR155" s="77"/>
    </row>
    <row r="156" spans="1:44" ht="13" customHeight="1">
      <c r="A156" s="72" t="str">
        <f t="shared" si="2"/>
        <v/>
      </c>
      <c r="B156" s="77"/>
      <c r="C156" s="77"/>
      <c r="D156" s="78"/>
      <c r="E156" s="77"/>
      <c r="F156" s="77"/>
      <c r="G156" s="77"/>
      <c r="H156" s="77"/>
      <c r="I156" s="77"/>
      <c r="J156" s="77"/>
      <c r="K156" s="77"/>
      <c r="L156" s="77"/>
      <c r="M156" s="77"/>
      <c r="N156" s="79"/>
      <c r="O156" s="100"/>
      <c r="P156" s="79"/>
      <c r="Q156" s="80" t="str">
        <f>IF(N156="","",INDEX(Bahan!$C$2:$H$7,MATCH(P156,Bahan!$C$2:$C$7,0),MATCH(N156,Bahan!$C$2:$H$2,0)))</f>
        <v/>
      </c>
      <c r="R156" s="80" t="str">
        <f>IF(N156="","",INDEX(Bahan!$C$10:$H$15,MATCH(P156,Bahan!$C$10:$C$15,0),MATCH(N156,Bahan!$C$10:$H$10,0)))</f>
        <v/>
      </c>
      <c r="S156" s="77"/>
      <c r="T156" s="77"/>
      <c r="U156" s="77"/>
      <c r="V156" s="77"/>
      <c r="W156" s="77"/>
      <c r="X156" s="77"/>
      <c r="Y156" s="77"/>
      <c r="Z156" s="79"/>
      <c r="AA156" s="81"/>
      <c r="AB156" s="79"/>
      <c r="AC156" s="80" t="str">
        <f>IF(Z156="","",INDEX(Bahan!$C$2:$H$7,MATCH(AB156,Bahan!$C$2:$C$7,0),MATCH(Z156,Bahan!$C$2:$H$2,0)))</f>
        <v/>
      </c>
      <c r="AD156" s="80" t="str">
        <f>IF(Z156="","",INDEX(Bahan!$C$10:$H$15,MATCH(AB156,Bahan!$C$10:$C$15,0),MATCH(Z156,Bahan!$C$10:$H$10,0)))</f>
        <v/>
      </c>
      <c r="AE156" s="77"/>
      <c r="AF156" s="77"/>
      <c r="AG156" s="77"/>
      <c r="AH156" s="77"/>
      <c r="AI156" s="77"/>
      <c r="AJ156" s="107" t="str">
        <f>IF(ISBLANK(AI156),"",VLOOKUP(AI156,[1]Bulan!$A$2:$B$13,2,FALSE))</f>
        <v/>
      </c>
      <c r="AK156" s="77"/>
      <c r="AL156" s="77"/>
      <c r="AM156" s="77"/>
      <c r="AN156" s="77"/>
      <c r="AO156" s="77"/>
      <c r="AP156" s="77"/>
      <c r="AQ156" s="77"/>
      <c r="AR156" s="77"/>
    </row>
    <row r="157" spans="1:44" ht="13" customHeight="1">
      <c r="A157" s="72" t="str">
        <f t="shared" si="2"/>
        <v/>
      </c>
      <c r="B157" s="77"/>
      <c r="C157" s="77"/>
      <c r="D157" s="78"/>
      <c r="E157" s="77"/>
      <c r="F157" s="77"/>
      <c r="G157" s="77"/>
      <c r="H157" s="77"/>
      <c r="I157" s="77"/>
      <c r="J157" s="77"/>
      <c r="K157" s="77"/>
      <c r="L157" s="77"/>
      <c r="M157" s="77"/>
      <c r="N157" s="79"/>
      <c r="O157" s="100"/>
      <c r="P157" s="79"/>
      <c r="Q157" s="80" t="str">
        <f>IF(N157="","",INDEX(Bahan!$C$2:$H$7,MATCH(P157,Bahan!$C$2:$C$7,0),MATCH(N157,Bahan!$C$2:$H$2,0)))</f>
        <v/>
      </c>
      <c r="R157" s="80" t="str">
        <f>IF(N157="","",INDEX(Bahan!$C$10:$H$15,MATCH(P157,Bahan!$C$10:$C$15,0),MATCH(N157,Bahan!$C$10:$H$10,0)))</f>
        <v/>
      </c>
      <c r="S157" s="77"/>
      <c r="T157" s="77"/>
      <c r="U157" s="77"/>
      <c r="V157" s="77"/>
      <c r="W157" s="77"/>
      <c r="X157" s="77"/>
      <c r="Y157" s="77"/>
      <c r="Z157" s="79"/>
      <c r="AA157" s="81"/>
      <c r="AB157" s="79"/>
      <c r="AC157" s="80" t="str">
        <f>IF(Z157="","",INDEX(Bahan!$C$2:$H$7,MATCH(AB157,Bahan!$C$2:$C$7,0),MATCH(Z157,Bahan!$C$2:$H$2,0)))</f>
        <v/>
      </c>
      <c r="AD157" s="80" t="str">
        <f>IF(Z157="","",INDEX(Bahan!$C$10:$H$15,MATCH(AB157,Bahan!$C$10:$C$15,0),MATCH(Z157,Bahan!$C$10:$H$10,0)))</f>
        <v/>
      </c>
      <c r="AE157" s="77"/>
      <c r="AF157" s="77"/>
      <c r="AG157" s="77"/>
      <c r="AH157" s="77"/>
      <c r="AI157" s="77"/>
      <c r="AJ157" s="107" t="str">
        <f>IF(ISBLANK(AI157),"",VLOOKUP(AI157,[1]Bulan!$A$2:$B$13,2,FALSE))</f>
        <v/>
      </c>
      <c r="AK157" s="77"/>
      <c r="AL157" s="77"/>
      <c r="AM157" s="77"/>
      <c r="AN157" s="77"/>
      <c r="AO157" s="77"/>
      <c r="AP157" s="77"/>
      <c r="AQ157" s="77"/>
      <c r="AR157" s="77"/>
    </row>
    <row r="158" spans="1:44" ht="13" customHeight="1">
      <c r="A158" s="72" t="str">
        <f t="shared" si="2"/>
        <v/>
      </c>
      <c r="B158" s="77"/>
      <c r="C158" s="77"/>
      <c r="D158" s="78"/>
      <c r="E158" s="77"/>
      <c r="F158" s="77"/>
      <c r="G158" s="77"/>
      <c r="H158" s="77"/>
      <c r="I158" s="77"/>
      <c r="J158" s="77"/>
      <c r="K158" s="77"/>
      <c r="L158" s="77"/>
      <c r="M158" s="77"/>
      <c r="N158" s="79"/>
      <c r="O158" s="100"/>
      <c r="P158" s="79"/>
      <c r="Q158" s="80" t="str">
        <f>IF(N158="","",INDEX(Bahan!$C$2:$H$7,MATCH(P158,Bahan!$C$2:$C$7,0),MATCH(N158,Bahan!$C$2:$H$2,0)))</f>
        <v/>
      </c>
      <c r="R158" s="80" t="str">
        <f>IF(N158="","",INDEX(Bahan!$C$10:$H$15,MATCH(P158,Bahan!$C$10:$C$15,0),MATCH(N158,Bahan!$C$10:$H$10,0)))</f>
        <v/>
      </c>
      <c r="S158" s="77"/>
      <c r="T158" s="77"/>
      <c r="U158" s="77"/>
      <c r="V158" s="77"/>
      <c r="W158" s="77"/>
      <c r="X158" s="77"/>
      <c r="Y158" s="77"/>
      <c r="Z158" s="79"/>
      <c r="AA158" s="81"/>
      <c r="AB158" s="79"/>
      <c r="AC158" s="80" t="str">
        <f>IF(Z158="","",INDEX(Bahan!$C$2:$H$7,MATCH(AB158,Bahan!$C$2:$C$7,0),MATCH(Z158,Bahan!$C$2:$H$2,0)))</f>
        <v/>
      </c>
      <c r="AD158" s="80" t="str">
        <f>IF(Z158="","",INDEX(Bahan!$C$10:$H$15,MATCH(AB158,Bahan!$C$10:$C$15,0),MATCH(Z158,Bahan!$C$10:$H$10,0)))</f>
        <v/>
      </c>
      <c r="AE158" s="77"/>
      <c r="AF158" s="77"/>
      <c r="AG158" s="77"/>
      <c r="AH158" s="77"/>
      <c r="AI158" s="77"/>
      <c r="AJ158" s="107" t="str">
        <f>IF(ISBLANK(AI158),"",VLOOKUP(AI158,[1]Bulan!$A$2:$B$13,2,FALSE))</f>
        <v/>
      </c>
      <c r="AK158" s="77"/>
      <c r="AL158" s="77"/>
      <c r="AM158" s="77"/>
      <c r="AN158" s="77"/>
      <c r="AO158" s="77"/>
      <c r="AP158" s="77"/>
      <c r="AQ158" s="77"/>
      <c r="AR158" s="77"/>
    </row>
    <row r="159" spans="1:44" ht="13" customHeight="1">
      <c r="A159" s="72" t="str">
        <f t="shared" si="2"/>
        <v/>
      </c>
      <c r="B159" s="77"/>
      <c r="C159" s="77"/>
      <c r="D159" s="78"/>
      <c r="E159" s="77"/>
      <c r="F159" s="77"/>
      <c r="G159" s="77"/>
      <c r="H159" s="77"/>
      <c r="I159" s="77"/>
      <c r="J159" s="77"/>
      <c r="K159" s="77"/>
      <c r="L159" s="77"/>
      <c r="M159" s="77"/>
      <c r="N159" s="79"/>
      <c r="O159" s="100"/>
      <c r="P159" s="79"/>
      <c r="Q159" s="80" t="str">
        <f>IF(N159="","",INDEX(Bahan!$C$2:$H$7,MATCH(P159,Bahan!$C$2:$C$7,0),MATCH(N159,Bahan!$C$2:$H$2,0)))</f>
        <v/>
      </c>
      <c r="R159" s="80" t="str">
        <f>IF(N159="","",INDEX(Bahan!$C$10:$H$15,MATCH(P159,Bahan!$C$10:$C$15,0),MATCH(N159,Bahan!$C$10:$H$10,0)))</f>
        <v/>
      </c>
      <c r="S159" s="77"/>
      <c r="T159" s="77"/>
      <c r="U159" s="77"/>
      <c r="V159" s="77"/>
      <c r="W159" s="77"/>
      <c r="X159" s="77"/>
      <c r="Y159" s="77"/>
      <c r="Z159" s="79"/>
      <c r="AA159" s="81"/>
      <c r="AB159" s="79"/>
      <c r="AC159" s="80" t="str">
        <f>IF(Z159="","",INDEX(Bahan!$C$2:$H$7,MATCH(AB159,Bahan!$C$2:$C$7,0),MATCH(Z159,Bahan!$C$2:$H$2,0)))</f>
        <v/>
      </c>
      <c r="AD159" s="80" t="str">
        <f>IF(Z159="","",INDEX(Bahan!$C$10:$H$15,MATCH(AB159,Bahan!$C$10:$C$15,0),MATCH(Z159,Bahan!$C$10:$H$10,0)))</f>
        <v/>
      </c>
      <c r="AE159" s="77"/>
      <c r="AF159" s="77"/>
      <c r="AG159" s="77"/>
      <c r="AH159" s="77"/>
      <c r="AI159" s="77"/>
      <c r="AJ159" s="107" t="str">
        <f>IF(ISBLANK(AI159),"",VLOOKUP(AI159,[1]Bulan!$A$2:$B$13,2,FALSE))</f>
        <v/>
      </c>
      <c r="AK159" s="77"/>
      <c r="AL159" s="77"/>
      <c r="AM159" s="77"/>
      <c r="AN159" s="77"/>
      <c r="AO159" s="77"/>
      <c r="AP159" s="77"/>
      <c r="AQ159" s="77"/>
      <c r="AR159" s="77"/>
    </row>
    <row r="160" spans="1:44" ht="13" customHeight="1">
      <c r="A160" s="72" t="str">
        <f t="shared" si="2"/>
        <v/>
      </c>
      <c r="B160" s="77"/>
      <c r="C160" s="77"/>
      <c r="D160" s="78"/>
      <c r="E160" s="77"/>
      <c r="F160" s="77"/>
      <c r="G160" s="77"/>
      <c r="H160" s="77"/>
      <c r="I160" s="77"/>
      <c r="J160" s="77"/>
      <c r="K160" s="77"/>
      <c r="L160" s="77"/>
      <c r="M160" s="77"/>
      <c r="N160" s="79"/>
      <c r="O160" s="100"/>
      <c r="P160" s="79"/>
      <c r="Q160" s="80" t="str">
        <f>IF(N160="","",INDEX(Bahan!$C$2:$H$7,MATCH(P160,Bahan!$C$2:$C$7,0),MATCH(N160,Bahan!$C$2:$H$2,0)))</f>
        <v/>
      </c>
      <c r="R160" s="80" t="str">
        <f>IF(N160="","",INDEX(Bahan!$C$10:$H$15,MATCH(P160,Bahan!$C$10:$C$15,0),MATCH(N160,Bahan!$C$10:$H$10,0)))</f>
        <v/>
      </c>
      <c r="S160" s="77"/>
      <c r="T160" s="77"/>
      <c r="U160" s="77"/>
      <c r="V160" s="77"/>
      <c r="W160" s="77"/>
      <c r="X160" s="77"/>
      <c r="Y160" s="77"/>
      <c r="Z160" s="79"/>
      <c r="AA160" s="81"/>
      <c r="AB160" s="79"/>
      <c r="AC160" s="80" t="str">
        <f>IF(Z160="","",INDEX(Bahan!$C$2:$H$7,MATCH(AB160,Bahan!$C$2:$C$7,0),MATCH(Z160,Bahan!$C$2:$H$2,0)))</f>
        <v/>
      </c>
      <c r="AD160" s="80" t="str">
        <f>IF(Z160="","",INDEX(Bahan!$C$10:$H$15,MATCH(AB160,Bahan!$C$10:$C$15,0),MATCH(Z160,Bahan!$C$10:$H$10,0)))</f>
        <v/>
      </c>
      <c r="AE160" s="77"/>
      <c r="AF160" s="77"/>
      <c r="AG160" s="77"/>
      <c r="AH160" s="77"/>
      <c r="AI160" s="77"/>
      <c r="AJ160" s="107" t="str">
        <f>IF(ISBLANK(AI160),"",VLOOKUP(AI160,[1]Bulan!$A$2:$B$13,2,FALSE))</f>
        <v/>
      </c>
      <c r="AK160" s="77"/>
      <c r="AL160" s="77"/>
      <c r="AM160" s="77"/>
      <c r="AN160" s="77"/>
      <c r="AO160" s="77"/>
      <c r="AP160" s="77"/>
      <c r="AQ160" s="77"/>
      <c r="AR160" s="77"/>
    </row>
    <row r="161" spans="1:44" ht="13" customHeight="1">
      <c r="A161" s="72" t="str">
        <f t="shared" si="2"/>
        <v/>
      </c>
      <c r="B161" s="77"/>
      <c r="C161" s="77"/>
      <c r="D161" s="78"/>
      <c r="E161" s="77"/>
      <c r="F161" s="77"/>
      <c r="G161" s="77"/>
      <c r="H161" s="77"/>
      <c r="I161" s="77"/>
      <c r="J161" s="77"/>
      <c r="K161" s="77"/>
      <c r="L161" s="77"/>
      <c r="M161" s="77"/>
      <c r="N161" s="79"/>
      <c r="O161" s="100"/>
      <c r="P161" s="79"/>
      <c r="Q161" s="80" t="str">
        <f>IF(N161="","",INDEX(Bahan!$C$2:$H$7,MATCH(P161,Bahan!$C$2:$C$7,0),MATCH(N161,Bahan!$C$2:$H$2,0)))</f>
        <v/>
      </c>
      <c r="R161" s="80" t="str">
        <f>IF(N161="","",INDEX(Bahan!$C$10:$H$15,MATCH(P161,Bahan!$C$10:$C$15,0),MATCH(N161,Bahan!$C$10:$H$10,0)))</f>
        <v/>
      </c>
      <c r="S161" s="77"/>
      <c r="T161" s="77"/>
      <c r="U161" s="77"/>
      <c r="V161" s="77"/>
      <c r="W161" s="77"/>
      <c r="X161" s="77"/>
      <c r="Y161" s="77"/>
      <c r="Z161" s="79"/>
      <c r="AA161" s="81"/>
      <c r="AB161" s="79"/>
      <c r="AC161" s="80" t="str">
        <f>IF(Z161="","",INDEX(Bahan!$C$2:$H$7,MATCH(AB161,Bahan!$C$2:$C$7,0),MATCH(Z161,Bahan!$C$2:$H$2,0)))</f>
        <v/>
      </c>
      <c r="AD161" s="80" t="str">
        <f>IF(Z161="","",INDEX(Bahan!$C$10:$H$15,MATCH(AB161,Bahan!$C$10:$C$15,0),MATCH(Z161,Bahan!$C$10:$H$10,0)))</f>
        <v/>
      </c>
      <c r="AE161" s="77"/>
      <c r="AF161" s="77"/>
      <c r="AG161" s="77"/>
      <c r="AH161" s="77"/>
      <c r="AI161" s="77"/>
      <c r="AJ161" s="107" t="str">
        <f>IF(ISBLANK(AI161),"",VLOOKUP(AI161,[1]Bulan!$A$2:$B$13,2,FALSE))</f>
        <v/>
      </c>
      <c r="AK161" s="77"/>
      <c r="AL161" s="77"/>
      <c r="AM161" s="77"/>
      <c r="AN161" s="77"/>
      <c r="AO161" s="77"/>
      <c r="AP161" s="77"/>
      <c r="AQ161" s="77"/>
      <c r="AR161" s="77"/>
    </row>
    <row r="162" spans="1:44" ht="13" customHeight="1">
      <c r="A162" s="72" t="str">
        <f t="shared" si="2"/>
        <v/>
      </c>
      <c r="B162" s="77"/>
      <c r="C162" s="77"/>
      <c r="D162" s="78"/>
      <c r="E162" s="77"/>
      <c r="F162" s="77"/>
      <c r="G162" s="77"/>
      <c r="H162" s="77"/>
      <c r="I162" s="77"/>
      <c r="J162" s="77"/>
      <c r="K162" s="77"/>
      <c r="L162" s="77"/>
      <c r="M162" s="77"/>
      <c r="N162" s="79"/>
      <c r="O162" s="100"/>
      <c r="P162" s="79"/>
      <c r="Q162" s="80" t="str">
        <f>IF(N162="","",INDEX(Bahan!$C$2:$H$7,MATCH(P162,Bahan!$C$2:$C$7,0),MATCH(N162,Bahan!$C$2:$H$2,0)))</f>
        <v/>
      </c>
      <c r="R162" s="80" t="str">
        <f>IF(N162="","",INDEX(Bahan!$C$10:$H$15,MATCH(P162,Bahan!$C$10:$C$15,0),MATCH(N162,Bahan!$C$10:$H$10,0)))</f>
        <v/>
      </c>
      <c r="S162" s="77"/>
      <c r="T162" s="77"/>
      <c r="U162" s="77"/>
      <c r="V162" s="77"/>
      <c r="W162" s="77"/>
      <c r="X162" s="77"/>
      <c r="Y162" s="77"/>
      <c r="Z162" s="79"/>
      <c r="AA162" s="81"/>
      <c r="AB162" s="79"/>
      <c r="AC162" s="80" t="str">
        <f>IF(Z162="","",INDEX(Bahan!$C$2:$H$7,MATCH(AB162,Bahan!$C$2:$C$7,0),MATCH(Z162,Bahan!$C$2:$H$2,0)))</f>
        <v/>
      </c>
      <c r="AD162" s="80" t="str">
        <f>IF(Z162="","",INDEX(Bahan!$C$10:$H$15,MATCH(AB162,Bahan!$C$10:$C$15,0),MATCH(Z162,Bahan!$C$10:$H$10,0)))</f>
        <v/>
      </c>
      <c r="AE162" s="77"/>
      <c r="AF162" s="77"/>
      <c r="AG162" s="77"/>
      <c r="AH162" s="77"/>
      <c r="AI162" s="77"/>
      <c r="AJ162" s="107" t="str">
        <f>IF(ISBLANK(AI162),"",VLOOKUP(AI162,[1]Bulan!$A$2:$B$13,2,FALSE))</f>
        <v/>
      </c>
      <c r="AK162" s="77"/>
      <c r="AL162" s="77"/>
      <c r="AM162" s="77"/>
      <c r="AN162" s="77"/>
      <c r="AO162" s="77"/>
      <c r="AP162" s="77"/>
      <c r="AQ162" s="77"/>
      <c r="AR162" s="77"/>
    </row>
    <row r="163" spans="1:44" ht="13" customHeight="1">
      <c r="A163" s="72" t="str">
        <f t="shared" si="2"/>
        <v/>
      </c>
      <c r="B163" s="77"/>
      <c r="C163" s="77"/>
      <c r="D163" s="78"/>
      <c r="E163" s="77"/>
      <c r="F163" s="77"/>
      <c r="G163" s="77"/>
      <c r="H163" s="77"/>
      <c r="I163" s="77"/>
      <c r="J163" s="77"/>
      <c r="K163" s="77"/>
      <c r="L163" s="77"/>
      <c r="M163" s="77"/>
      <c r="N163" s="79"/>
      <c r="O163" s="100"/>
      <c r="P163" s="79"/>
      <c r="Q163" s="80" t="str">
        <f>IF(N163="","",INDEX(Bahan!$C$2:$H$7,MATCH(P163,Bahan!$C$2:$C$7,0),MATCH(N163,Bahan!$C$2:$H$2,0)))</f>
        <v/>
      </c>
      <c r="R163" s="80" t="str">
        <f>IF(N163="","",INDEX(Bahan!$C$10:$H$15,MATCH(P163,Bahan!$C$10:$C$15,0),MATCH(N163,Bahan!$C$10:$H$10,0)))</f>
        <v/>
      </c>
      <c r="S163" s="77"/>
      <c r="T163" s="77"/>
      <c r="U163" s="77"/>
      <c r="V163" s="77"/>
      <c r="W163" s="77"/>
      <c r="X163" s="77"/>
      <c r="Y163" s="77"/>
      <c r="Z163" s="79"/>
      <c r="AA163" s="81"/>
      <c r="AB163" s="79"/>
      <c r="AC163" s="80" t="str">
        <f>IF(Z163="","",INDEX(Bahan!$C$2:$H$7,MATCH(AB163,Bahan!$C$2:$C$7,0),MATCH(Z163,Bahan!$C$2:$H$2,0)))</f>
        <v/>
      </c>
      <c r="AD163" s="80" t="str">
        <f>IF(Z163="","",INDEX(Bahan!$C$10:$H$15,MATCH(AB163,Bahan!$C$10:$C$15,0),MATCH(Z163,Bahan!$C$10:$H$10,0)))</f>
        <v/>
      </c>
      <c r="AE163" s="77"/>
      <c r="AF163" s="77"/>
      <c r="AG163" s="77"/>
      <c r="AH163" s="77"/>
      <c r="AI163" s="77"/>
      <c r="AJ163" s="107" t="str">
        <f>IF(ISBLANK(AI163),"",VLOOKUP(AI163,[1]Bulan!$A$2:$B$13,2,FALSE))</f>
        <v/>
      </c>
      <c r="AK163" s="77"/>
      <c r="AL163" s="77"/>
      <c r="AM163" s="77"/>
      <c r="AN163" s="77"/>
      <c r="AO163" s="77"/>
      <c r="AP163" s="77"/>
      <c r="AQ163" s="77"/>
      <c r="AR163" s="77"/>
    </row>
    <row r="164" spans="1:44" ht="13" customHeight="1">
      <c r="A164" s="72" t="str">
        <f t="shared" si="2"/>
        <v/>
      </c>
      <c r="B164" s="77"/>
      <c r="C164" s="77"/>
      <c r="D164" s="78"/>
      <c r="E164" s="77"/>
      <c r="F164" s="77"/>
      <c r="G164" s="77"/>
      <c r="H164" s="77"/>
      <c r="I164" s="77"/>
      <c r="J164" s="77"/>
      <c r="K164" s="77"/>
      <c r="L164" s="77"/>
      <c r="M164" s="77"/>
      <c r="N164" s="79"/>
      <c r="O164" s="100"/>
      <c r="P164" s="79"/>
      <c r="Q164" s="80" t="str">
        <f>IF(N164="","",INDEX(Bahan!$C$2:$H$7,MATCH(P164,Bahan!$C$2:$C$7,0),MATCH(N164,Bahan!$C$2:$H$2,0)))</f>
        <v/>
      </c>
      <c r="R164" s="80" t="str">
        <f>IF(N164="","",INDEX(Bahan!$C$10:$H$15,MATCH(P164,Bahan!$C$10:$C$15,0),MATCH(N164,Bahan!$C$10:$H$10,0)))</f>
        <v/>
      </c>
      <c r="S164" s="77"/>
      <c r="T164" s="77"/>
      <c r="U164" s="77"/>
      <c r="V164" s="77"/>
      <c r="W164" s="77"/>
      <c r="X164" s="77"/>
      <c r="Y164" s="77"/>
      <c r="Z164" s="79"/>
      <c r="AA164" s="81"/>
      <c r="AB164" s="79"/>
      <c r="AC164" s="80" t="str">
        <f>IF(Z164="","",INDEX(Bahan!$C$2:$H$7,MATCH(AB164,Bahan!$C$2:$C$7,0),MATCH(Z164,Bahan!$C$2:$H$2,0)))</f>
        <v/>
      </c>
      <c r="AD164" s="80" t="str">
        <f>IF(Z164="","",INDEX(Bahan!$C$10:$H$15,MATCH(AB164,Bahan!$C$10:$C$15,0),MATCH(Z164,Bahan!$C$10:$H$10,0)))</f>
        <v/>
      </c>
      <c r="AE164" s="77"/>
      <c r="AF164" s="77"/>
      <c r="AG164" s="77"/>
      <c r="AH164" s="77"/>
      <c r="AI164" s="77"/>
      <c r="AJ164" s="107" t="str">
        <f>IF(ISBLANK(AI164),"",VLOOKUP(AI164,[1]Bulan!$A$2:$B$13,2,FALSE))</f>
        <v/>
      </c>
      <c r="AK164" s="77"/>
      <c r="AL164" s="77"/>
      <c r="AM164" s="77"/>
      <c r="AN164" s="77"/>
      <c r="AO164" s="77"/>
      <c r="AP164" s="77"/>
      <c r="AQ164" s="77"/>
      <c r="AR164" s="77"/>
    </row>
    <row r="165" spans="1:44" ht="13" customHeight="1">
      <c r="A165" s="72" t="str">
        <f t="shared" si="2"/>
        <v/>
      </c>
      <c r="B165" s="77"/>
      <c r="C165" s="77"/>
      <c r="D165" s="78"/>
      <c r="E165" s="77"/>
      <c r="F165" s="77"/>
      <c r="G165" s="77"/>
      <c r="H165" s="77"/>
      <c r="I165" s="77"/>
      <c r="J165" s="77"/>
      <c r="K165" s="77"/>
      <c r="L165" s="77"/>
      <c r="M165" s="77"/>
      <c r="N165" s="79"/>
      <c r="O165" s="100"/>
      <c r="P165" s="79"/>
      <c r="Q165" s="80" t="str">
        <f>IF(N165="","",INDEX(Bahan!$C$2:$H$7,MATCH(P165,Bahan!$C$2:$C$7,0),MATCH(N165,Bahan!$C$2:$H$2,0)))</f>
        <v/>
      </c>
      <c r="R165" s="80" t="str">
        <f>IF(N165="","",INDEX(Bahan!$C$10:$H$15,MATCH(P165,Bahan!$C$10:$C$15,0),MATCH(N165,Bahan!$C$10:$H$10,0)))</f>
        <v/>
      </c>
      <c r="S165" s="77"/>
      <c r="T165" s="77"/>
      <c r="U165" s="77"/>
      <c r="V165" s="77"/>
      <c r="W165" s="77"/>
      <c r="X165" s="77"/>
      <c r="Y165" s="77"/>
      <c r="Z165" s="79"/>
      <c r="AA165" s="81"/>
      <c r="AB165" s="79"/>
      <c r="AC165" s="80" t="str">
        <f>IF(Z165="","",INDEX(Bahan!$C$2:$H$7,MATCH(AB165,Bahan!$C$2:$C$7,0),MATCH(Z165,Bahan!$C$2:$H$2,0)))</f>
        <v/>
      </c>
      <c r="AD165" s="80" t="str">
        <f>IF(Z165="","",INDEX(Bahan!$C$10:$H$15,MATCH(AB165,Bahan!$C$10:$C$15,0),MATCH(Z165,Bahan!$C$10:$H$10,0)))</f>
        <v/>
      </c>
      <c r="AE165" s="77"/>
      <c r="AF165" s="77"/>
      <c r="AG165" s="77"/>
      <c r="AH165" s="77"/>
      <c r="AI165" s="77"/>
      <c r="AJ165" s="107" t="str">
        <f>IF(ISBLANK(AI165),"",VLOOKUP(AI165,[1]Bulan!$A$2:$B$13,2,FALSE))</f>
        <v/>
      </c>
      <c r="AK165" s="77"/>
      <c r="AL165" s="77"/>
      <c r="AM165" s="77"/>
      <c r="AN165" s="77"/>
      <c r="AO165" s="77"/>
      <c r="AP165" s="77"/>
      <c r="AQ165" s="77"/>
      <c r="AR165" s="77"/>
    </row>
    <row r="166" spans="1:44" ht="13" customHeight="1">
      <c r="A166" s="72" t="str">
        <f t="shared" si="2"/>
        <v/>
      </c>
      <c r="B166" s="77"/>
      <c r="C166" s="77"/>
      <c r="D166" s="78"/>
      <c r="E166" s="77"/>
      <c r="F166" s="77"/>
      <c r="G166" s="77"/>
      <c r="H166" s="77"/>
      <c r="I166" s="77"/>
      <c r="J166" s="77"/>
      <c r="K166" s="77"/>
      <c r="L166" s="77"/>
      <c r="M166" s="77"/>
      <c r="N166" s="79"/>
      <c r="O166" s="100"/>
      <c r="P166" s="79"/>
      <c r="Q166" s="80" t="str">
        <f>IF(N166="","",INDEX(Bahan!$C$2:$H$7,MATCH(P166,Bahan!$C$2:$C$7,0),MATCH(N166,Bahan!$C$2:$H$2,0)))</f>
        <v/>
      </c>
      <c r="R166" s="80" t="str">
        <f>IF(N166="","",INDEX(Bahan!$C$10:$H$15,MATCH(P166,Bahan!$C$10:$C$15,0),MATCH(N166,Bahan!$C$10:$H$10,0)))</f>
        <v/>
      </c>
      <c r="S166" s="77"/>
      <c r="T166" s="77"/>
      <c r="U166" s="77"/>
      <c r="V166" s="77"/>
      <c r="W166" s="77"/>
      <c r="X166" s="77"/>
      <c r="Y166" s="77"/>
      <c r="Z166" s="79"/>
      <c r="AA166" s="81"/>
      <c r="AB166" s="79"/>
      <c r="AC166" s="80" t="str">
        <f>IF(Z166="","",INDEX(Bahan!$C$2:$H$7,MATCH(AB166,Bahan!$C$2:$C$7,0),MATCH(Z166,Bahan!$C$2:$H$2,0)))</f>
        <v/>
      </c>
      <c r="AD166" s="80" t="str">
        <f>IF(Z166="","",INDEX(Bahan!$C$10:$H$15,MATCH(AB166,Bahan!$C$10:$C$15,0),MATCH(Z166,Bahan!$C$10:$H$10,0)))</f>
        <v/>
      </c>
      <c r="AE166" s="77"/>
      <c r="AF166" s="77"/>
      <c r="AG166" s="77"/>
      <c r="AH166" s="77"/>
      <c r="AI166" s="77"/>
      <c r="AJ166" s="107" t="str">
        <f>IF(ISBLANK(AI166),"",VLOOKUP(AI166,[1]Bulan!$A$2:$B$13,2,FALSE))</f>
        <v/>
      </c>
      <c r="AK166" s="77"/>
      <c r="AL166" s="77"/>
      <c r="AM166" s="77"/>
      <c r="AN166" s="77"/>
      <c r="AO166" s="77"/>
      <c r="AP166" s="77"/>
      <c r="AQ166" s="77"/>
      <c r="AR166" s="77"/>
    </row>
    <row r="167" spans="1:44" ht="13" customHeight="1">
      <c r="A167" s="72" t="str">
        <f t="shared" si="2"/>
        <v/>
      </c>
      <c r="B167" s="77"/>
      <c r="C167" s="77"/>
      <c r="D167" s="78"/>
      <c r="E167" s="77"/>
      <c r="F167" s="77"/>
      <c r="G167" s="77"/>
      <c r="H167" s="77"/>
      <c r="I167" s="77"/>
      <c r="J167" s="77"/>
      <c r="K167" s="77"/>
      <c r="L167" s="77"/>
      <c r="M167" s="77"/>
      <c r="N167" s="79"/>
      <c r="O167" s="100"/>
      <c r="P167" s="79"/>
      <c r="Q167" s="80" t="str">
        <f>IF(N167="","",INDEX(Bahan!$C$2:$H$7,MATCH(P167,Bahan!$C$2:$C$7,0),MATCH(N167,Bahan!$C$2:$H$2,0)))</f>
        <v/>
      </c>
      <c r="R167" s="80" t="str">
        <f>IF(N167="","",INDEX(Bahan!$C$10:$H$15,MATCH(P167,Bahan!$C$10:$C$15,0),MATCH(N167,Bahan!$C$10:$H$10,0)))</f>
        <v/>
      </c>
      <c r="S167" s="77"/>
      <c r="T167" s="77"/>
      <c r="U167" s="77"/>
      <c r="V167" s="77"/>
      <c r="W167" s="77"/>
      <c r="X167" s="77"/>
      <c r="Y167" s="77"/>
      <c r="Z167" s="79"/>
      <c r="AA167" s="81"/>
      <c r="AB167" s="79"/>
      <c r="AC167" s="80" t="str">
        <f>IF(Z167="","",INDEX(Bahan!$C$2:$H$7,MATCH(AB167,Bahan!$C$2:$C$7,0),MATCH(Z167,Bahan!$C$2:$H$2,0)))</f>
        <v/>
      </c>
      <c r="AD167" s="80" t="str">
        <f>IF(Z167="","",INDEX(Bahan!$C$10:$H$15,MATCH(AB167,Bahan!$C$10:$C$15,0),MATCH(Z167,Bahan!$C$10:$H$10,0)))</f>
        <v/>
      </c>
      <c r="AE167" s="77"/>
      <c r="AF167" s="77"/>
      <c r="AG167" s="77"/>
      <c r="AH167" s="77"/>
      <c r="AI167" s="77"/>
      <c r="AJ167" s="107" t="str">
        <f>IF(ISBLANK(AI167),"",VLOOKUP(AI167,[1]Bulan!$A$2:$B$13,2,FALSE))</f>
        <v/>
      </c>
      <c r="AK167" s="77"/>
      <c r="AL167" s="77"/>
      <c r="AM167" s="77"/>
      <c r="AN167" s="77"/>
      <c r="AO167" s="77"/>
      <c r="AP167" s="77"/>
      <c r="AQ167" s="77"/>
      <c r="AR167" s="77"/>
    </row>
    <row r="168" spans="1:44" ht="13" customHeight="1">
      <c r="A168" s="72" t="str">
        <f t="shared" si="2"/>
        <v/>
      </c>
      <c r="B168" s="77"/>
      <c r="C168" s="77"/>
      <c r="D168" s="78"/>
      <c r="E168" s="77"/>
      <c r="F168" s="77"/>
      <c r="G168" s="77"/>
      <c r="H168" s="77"/>
      <c r="I168" s="77"/>
      <c r="J168" s="77"/>
      <c r="K168" s="77"/>
      <c r="L168" s="77"/>
      <c r="M168" s="77"/>
      <c r="N168" s="79"/>
      <c r="O168" s="100"/>
      <c r="P168" s="79"/>
      <c r="Q168" s="80" t="str">
        <f>IF(N168="","",INDEX(Bahan!$C$2:$H$7,MATCH(P168,Bahan!$C$2:$C$7,0),MATCH(N168,Bahan!$C$2:$H$2,0)))</f>
        <v/>
      </c>
      <c r="R168" s="80" t="str">
        <f>IF(N168="","",INDEX(Bahan!$C$10:$H$15,MATCH(P168,Bahan!$C$10:$C$15,0),MATCH(N168,Bahan!$C$10:$H$10,0)))</f>
        <v/>
      </c>
      <c r="S168" s="77"/>
      <c r="T168" s="77"/>
      <c r="U168" s="77"/>
      <c r="V168" s="77"/>
      <c r="W168" s="77"/>
      <c r="X168" s="77"/>
      <c r="Y168" s="77"/>
      <c r="Z168" s="79"/>
      <c r="AA168" s="81"/>
      <c r="AB168" s="79"/>
      <c r="AC168" s="80" t="str">
        <f>IF(Z168="","",INDEX(Bahan!$C$2:$H$7,MATCH(AB168,Bahan!$C$2:$C$7,0),MATCH(Z168,Bahan!$C$2:$H$2,0)))</f>
        <v/>
      </c>
      <c r="AD168" s="80" t="str">
        <f>IF(Z168="","",INDEX(Bahan!$C$10:$H$15,MATCH(AB168,Bahan!$C$10:$C$15,0),MATCH(Z168,Bahan!$C$10:$H$10,0)))</f>
        <v/>
      </c>
      <c r="AE168" s="77"/>
      <c r="AF168" s="77"/>
      <c r="AG168" s="77"/>
      <c r="AH168" s="77"/>
      <c r="AI168" s="77"/>
      <c r="AJ168" s="107" t="str">
        <f>IF(ISBLANK(AI168),"",VLOOKUP(AI168,[1]Bulan!$A$2:$B$13,2,FALSE))</f>
        <v/>
      </c>
      <c r="AK168" s="77"/>
      <c r="AL168" s="77"/>
      <c r="AM168" s="77"/>
      <c r="AN168" s="77"/>
      <c r="AO168" s="77"/>
      <c r="AP168" s="77"/>
      <c r="AQ168" s="77"/>
      <c r="AR168" s="77"/>
    </row>
    <row r="169" spans="1:44" ht="13" customHeight="1">
      <c r="A169" s="72" t="str">
        <f t="shared" si="2"/>
        <v/>
      </c>
      <c r="B169" s="77"/>
      <c r="C169" s="77"/>
      <c r="D169" s="78"/>
      <c r="E169" s="77"/>
      <c r="F169" s="77"/>
      <c r="G169" s="77"/>
      <c r="H169" s="77"/>
      <c r="I169" s="77"/>
      <c r="J169" s="77"/>
      <c r="K169" s="77"/>
      <c r="L169" s="77"/>
      <c r="M169" s="77"/>
      <c r="N169" s="79"/>
      <c r="O169" s="100"/>
      <c r="P169" s="79"/>
      <c r="Q169" s="80" t="str">
        <f>IF(N169="","",INDEX(Bahan!$C$2:$H$7,MATCH(P169,Bahan!$C$2:$C$7,0),MATCH(N169,Bahan!$C$2:$H$2,0)))</f>
        <v/>
      </c>
      <c r="R169" s="80" t="str">
        <f>IF(N169="","",INDEX(Bahan!$C$10:$H$15,MATCH(P169,Bahan!$C$10:$C$15,0),MATCH(N169,Bahan!$C$10:$H$10,0)))</f>
        <v/>
      </c>
      <c r="S169" s="77"/>
      <c r="T169" s="77"/>
      <c r="U169" s="77"/>
      <c r="V169" s="77"/>
      <c r="W169" s="77"/>
      <c r="X169" s="77"/>
      <c r="Y169" s="77"/>
      <c r="Z169" s="79"/>
      <c r="AA169" s="81"/>
      <c r="AB169" s="79"/>
      <c r="AC169" s="80" t="str">
        <f>IF(Z169="","",INDEX(Bahan!$C$2:$H$7,MATCH(AB169,Bahan!$C$2:$C$7,0),MATCH(Z169,Bahan!$C$2:$H$2,0)))</f>
        <v/>
      </c>
      <c r="AD169" s="80" t="str">
        <f>IF(Z169="","",INDEX(Bahan!$C$10:$H$15,MATCH(AB169,Bahan!$C$10:$C$15,0),MATCH(Z169,Bahan!$C$10:$H$10,0)))</f>
        <v/>
      </c>
      <c r="AE169" s="77"/>
      <c r="AF169" s="77"/>
      <c r="AG169" s="77"/>
      <c r="AH169" s="77"/>
      <c r="AI169" s="77"/>
      <c r="AJ169" s="107" t="str">
        <f>IF(ISBLANK(AI169),"",VLOOKUP(AI169,[1]Bulan!$A$2:$B$13,2,FALSE))</f>
        <v/>
      </c>
      <c r="AK169" s="77"/>
      <c r="AL169" s="77"/>
      <c r="AM169" s="77"/>
      <c r="AN169" s="77"/>
      <c r="AO169" s="77"/>
      <c r="AP169" s="77"/>
      <c r="AQ169" s="77"/>
      <c r="AR169" s="77"/>
    </row>
    <row r="170" spans="1:44" ht="13" customHeight="1">
      <c r="A170" s="72" t="str">
        <f t="shared" si="2"/>
        <v/>
      </c>
      <c r="B170" s="77"/>
      <c r="C170" s="77"/>
      <c r="D170" s="78"/>
      <c r="E170" s="77"/>
      <c r="F170" s="77"/>
      <c r="G170" s="77"/>
      <c r="H170" s="77"/>
      <c r="I170" s="77"/>
      <c r="J170" s="77"/>
      <c r="K170" s="77"/>
      <c r="L170" s="77"/>
      <c r="M170" s="77"/>
      <c r="N170" s="79"/>
      <c r="O170" s="100"/>
      <c r="P170" s="79"/>
      <c r="Q170" s="80" t="str">
        <f>IF(N170="","",INDEX(Bahan!$C$2:$H$7,MATCH(P170,Bahan!$C$2:$C$7,0),MATCH(N170,Bahan!$C$2:$H$2,0)))</f>
        <v/>
      </c>
      <c r="R170" s="80" t="str">
        <f>IF(N170="","",INDEX(Bahan!$C$10:$H$15,MATCH(P170,Bahan!$C$10:$C$15,0),MATCH(N170,Bahan!$C$10:$H$10,0)))</f>
        <v/>
      </c>
      <c r="S170" s="77"/>
      <c r="T170" s="77"/>
      <c r="U170" s="77"/>
      <c r="V170" s="77"/>
      <c r="W170" s="77"/>
      <c r="X170" s="77"/>
      <c r="Y170" s="77"/>
      <c r="Z170" s="79"/>
      <c r="AA170" s="81"/>
      <c r="AB170" s="79"/>
      <c r="AC170" s="80" t="str">
        <f>IF(Z170="","",INDEX(Bahan!$C$2:$H$7,MATCH(AB170,Bahan!$C$2:$C$7,0),MATCH(Z170,Bahan!$C$2:$H$2,0)))</f>
        <v/>
      </c>
      <c r="AD170" s="80" t="str">
        <f>IF(Z170="","",INDEX(Bahan!$C$10:$H$15,MATCH(AB170,Bahan!$C$10:$C$15,0),MATCH(Z170,Bahan!$C$10:$H$10,0)))</f>
        <v/>
      </c>
      <c r="AE170" s="77"/>
      <c r="AF170" s="77"/>
      <c r="AG170" s="77"/>
      <c r="AH170" s="77"/>
      <c r="AI170" s="77"/>
      <c r="AJ170" s="107" t="str">
        <f>IF(ISBLANK(AI170),"",VLOOKUP(AI170,[1]Bulan!$A$2:$B$13,2,FALSE))</f>
        <v/>
      </c>
      <c r="AK170" s="77"/>
      <c r="AL170" s="77"/>
      <c r="AM170" s="77"/>
      <c r="AN170" s="77"/>
      <c r="AO170" s="77"/>
      <c r="AP170" s="77"/>
      <c r="AQ170" s="77"/>
      <c r="AR170" s="77"/>
    </row>
    <row r="171" spans="1:44" ht="13" customHeight="1">
      <c r="A171" s="72" t="str">
        <f t="shared" si="2"/>
        <v/>
      </c>
      <c r="B171" s="77"/>
      <c r="C171" s="77"/>
      <c r="D171" s="78"/>
      <c r="E171" s="77"/>
      <c r="F171" s="77"/>
      <c r="G171" s="77"/>
      <c r="H171" s="77"/>
      <c r="I171" s="77"/>
      <c r="J171" s="77"/>
      <c r="K171" s="77"/>
      <c r="L171" s="77"/>
      <c r="M171" s="77"/>
      <c r="N171" s="79"/>
      <c r="O171" s="100"/>
      <c r="P171" s="79"/>
      <c r="Q171" s="80" t="str">
        <f>IF(N171="","",INDEX(Bahan!$C$2:$H$7,MATCH(P171,Bahan!$C$2:$C$7,0),MATCH(N171,Bahan!$C$2:$H$2,0)))</f>
        <v/>
      </c>
      <c r="R171" s="80" t="str">
        <f>IF(N171="","",INDEX(Bahan!$C$10:$H$15,MATCH(P171,Bahan!$C$10:$C$15,0),MATCH(N171,Bahan!$C$10:$H$10,0)))</f>
        <v/>
      </c>
      <c r="S171" s="77"/>
      <c r="T171" s="77"/>
      <c r="U171" s="77"/>
      <c r="V171" s="77"/>
      <c r="W171" s="77"/>
      <c r="X171" s="77"/>
      <c r="Y171" s="77"/>
      <c r="Z171" s="79"/>
      <c r="AA171" s="81"/>
      <c r="AB171" s="79"/>
      <c r="AC171" s="80" t="str">
        <f>IF(Z171="","",INDEX(Bahan!$C$2:$H$7,MATCH(AB171,Bahan!$C$2:$C$7,0),MATCH(Z171,Bahan!$C$2:$H$2,0)))</f>
        <v/>
      </c>
      <c r="AD171" s="80" t="str">
        <f>IF(Z171="","",INDEX(Bahan!$C$10:$H$15,MATCH(AB171,Bahan!$C$10:$C$15,0),MATCH(Z171,Bahan!$C$10:$H$10,0)))</f>
        <v/>
      </c>
      <c r="AE171" s="77"/>
      <c r="AF171" s="77"/>
      <c r="AG171" s="77"/>
      <c r="AH171" s="77"/>
      <c r="AI171" s="77"/>
      <c r="AJ171" s="107" t="str">
        <f>IF(ISBLANK(AI171),"",VLOOKUP(AI171,[1]Bulan!$A$2:$B$13,2,FALSE))</f>
        <v/>
      </c>
      <c r="AK171" s="77"/>
      <c r="AL171" s="77"/>
      <c r="AM171" s="77"/>
      <c r="AN171" s="77"/>
      <c r="AO171" s="77"/>
      <c r="AP171" s="77"/>
      <c r="AQ171" s="77"/>
      <c r="AR171" s="77"/>
    </row>
    <row r="172" spans="1:44" ht="13" customHeight="1">
      <c r="A172" s="72" t="str">
        <f t="shared" si="2"/>
        <v/>
      </c>
      <c r="B172" s="77"/>
      <c r="C172" s="77"/>
      <c r="D172" s="78"/>
      <c r="E172" s="77"/>
      <c r="F172" s="77"/>
      <c r="G172" s="77"/>
      <c r="H172" s="77"/>
      <c r="I172" s="77"/>
      <c r="J172" s="77"/>
      <c r="K172" s="77"/>
      <c r="L172" s="77"/>
      <c r="M172" s="77"/>
      <c r="N172" s="79"/>
      <c r="O172" s="100"/>
      <c r="P172" s="79"/>
      <c r="Q172" s="80" t="str">
        <f>IF(N172="","",INDEX(Bahan!$C$2:$H$7,MATCH(P172,Bahan!$C$2:$C$7,0),MATCH(N172,Bahan!$C$2:$H$2,0)))</f>
        <v/>
      </c>
      <c r="R172" s="80" t="str">
        <f>IF(N172="","",INDEX(Bahan!$C$10:$H$15,MATCH(P172,Bahan!$C$10:$C$15,0),MATCH(N172,Bahan!$C$10:$H$10,0)))</f>
        <v/>
      </c>
      <c r="S172" s="77"/>
      <c r="T172" s="77"/>
      <c r="U172" s="77"/>
      <c r="V172" s="77"/>
      <c r="W172" s="77"/>
      <c r="X172" s="77"/>
      <c r="Y172" s="77"/>
      <c r="Z172" s="79"/>
      <c r="AA172" s="81"/>
      <c r="AB172" s="79"/>
      <c r="AC172" s="80" t="str">
        <f>IF(Z172="","",INDEX(Bahan!$C$2:$H$7,MATCH(AB172,Bahan!$C$2:$C$7,0),MATCH(Z172,Bahan!$C$2:$H$2,0)))</f>
        <v/>
      </c>
      <c r="AD172" s="80" t="str">
        <f>IF(Z172="","",INDEX(Bahan!$C$10:$H$15,MATCH(AB172,Bahan!$C$10:$C$15,0),MATCH(Z172,Bahan!$C$10:$H$10,0)))</f>
        <v/>
      </c>
      <c r="AE172" s="77"/>
      <c r="AF172" s="77"/>
      <c r="AG172" s="77"/>
      <c r="AH172" s="77"/>
      <c r="AI172" s="77"/>
      <c r="AJ172" s="107" t="str">
        <f>IF(ISBLANK(AI172),"",VLOOKUP(AI172,[1]Bulan!$A$2:$B$13,2,FALSE))</f>
        <v/>
      </c>
      <c r="AK172" s="77"/>
      <c r="AL172" s="77"/>
      <c r="AM172" s="77"/>
      <c r="AN172" s="77"/>
      <c r="AO172" s="77"/>
      <c r="AP172" s="77"/>
      <c r="AQ172" s="77"/>
      <c r="AR172" s="77"/>
    </row>
    <row r="173" spans="1:44" ht="13" customHeight="1">
      <c r="A173" s="72" t="str">
        <f t="shared" si="2"/>
        <v/>
      </c>
      <c r="B173" s="77"/>
      <c r="C173" s="77"/>
      <c r="D173" s="78"/>
      <c r="E173" s="77"/>
      <c r="F173" s="77"/>
      <c r="G173" s="77"/>
      <c r="H173" s="77"/>
      <c r="I173" s="77"/>
      <c r="J173" s="77"/>
      <c r="K173" s="77"/>
      <c r="L173" s="77"/>
      <c r="M173" s="77"/>
      <c r="N173" s="79"/>
      <c r="O173" s="100"/>
      <c r="P173" s="79"/>
      <c r="Q173" s="80" t="str">
        <f>IF(N173="","",INDEX(Bahan!$C$2:$H$7,MATCH(P173,Bahan!$C$2:$C$7,0),MATCH(N173,Bahan!$C$2:$H$2,0)))</f>
        <v/>
      </c>
      <c r="R173" s="80" t="str">
        <f>IF(N173="","",INDEX(Bahan!$C$10:$H$15,MATCH(P173,Bahan!$C$10:$C$15,0),MATCH(N173,Bahan!$C$10:$H$10,0)))</f>
        <v/>
      </c>
      <c r="S173" s="77"/>
      <c r="T173" s="77"/>
      <c r="U173" s="77"/>
      <c r="V173" s="77"/>
      <c r="W173" s="77"/>
      <c r="X173" s="77"/>
      <c r="Y173" s="77"/>
      <c r="Z173" s="79"/>
      <c r="AA173" s="81"/>
      <c r="AB173" s="79"/>
      <c r="AC173" s="80" t="str">
        <f>IF(Z173="","",INDEX(Bahan!$C$2:$H$7,MATCH(AB173,Bahan!$C$2:$C$7,0),MATCH(Z173,Bahan!$C$2:$H$2,0)))</f>
        <v/>
      </c>
      <c r="AD173" s="80" t="str">
        <f>IF(Z173="","",INDEX(Bahan!$C$10:$H$15,MATCH(AB173,Bahan!$C$10:$C$15,0),MATCH(Z173,Bahan!$C$10:$H$10,0)))</f>
        <v/>
      </c>
      <c r="AE173" s="77"/>
      <c r="AF173" s="77"/>
      <c r="AG173" s="77"/>
      <c r="AH173" s="77"/>
      <c r="AI173" s="77"/>
      <c r="AJ173" s="107" t="str">
        <f>IF(ISBLANK(AI173),"",VLOOKUP(AI173,[1]Bulan!$A$2:$B$13,2,FALSE))</f>
        <v/>
      </c>
      <c r="AK173" s="77"/>
      <c r="AL173" s="77"/>
      <c r="AM173" s="77"/>
      <c r="AN173" s="77"/>
      <c r="AO173" s="77"/>
      <c r="AP173" s="77"/>
      <c r="AQ173" s="77"/>
      <c r="AR173" s="77"/>
    </row>
    <row r="174" spans="1:44" ht="13" customHeight="1">
      <c r="A174" s="72" t="str">
        <f t="shared" si="2"/>
        <v/>
      </c>
      <c r="B174" s="77"/>
      <c r="C174" s="77"/>
      <c r="D174" s="78"/>
      <c r="E174" s="77"/>
      <c r="F174" s="77"/>
      <c r="G174" s="77"/>
      <c r="H174" s="77"/>
      <c r="I174" s="77"/>
      <c r="J174" s="77"/>
      <c r="K174" s="77"/>
      <c r="L174" s="77"/>
      <c r="M174" s="77"/>
      <c r="N174" s="79"/>
      <c r="O174" s="100"/>
      <c r="P174" s="79"/>
      <c r="Q174" s="80" t="str">
        <f>IF(N174="","",INDEX(Bahan!$C$2:$H$7,MATCH(P174,Bahan!$C$2:$C$7,0),MATCH(N174,Bahan!$C$2:$H$2,0)))</f>
        <v/>
      </c>
      <c r="R174" s="80" t="str">
        <f>IF(N174="","",INDEX(Bahan!$C$10:$H$15,MATCH(P174,Bahan!$C$10:$C$15,0),MATCH(N174,Bahan!$C$10:$H$10,0)))</f>
        <v/>
      </c>
      <c r="S174" s="77"/>
      <c r="T174" s="77"/>
      <c r="U174" s="77"/>
      <c r="V174" s="77"/>
      <c r="W174" s="77"/>
      <c r="X174" s="77"/>
      <c r="Y174" s="77"/>
      <c r="Z174" s="79"/>
      <c r="AA174" s="81"/>
      <c r="AB174" s="79"/>
      <c r="AC174" s="80" t="str">
        <f>IF(Z174="","",INDEX(Bahan!$C$2:$H$7,MATCH(AB174,Bahan!$C$2:$C$7,0),MATCH(Z174,Bahan!$C$2:$H$2,0)))</f>
        <v/>
      </c>
      <c r="AD174" s="80" t="str">
        <f>IF(Z174="","",INDEX(Bahan!$C$10:$H$15,MATCH(AB174,Bahan!$C$10:$C$15,0),MATCH(Z174,Bahan!$C$10:$H$10,0)))</f>
        <v/>
      </c>
      <c r="AE174" s="77"/>
      <c r="AF174" s="77"/>
      <c r="AG174" s="77"/>
      <c r="AH174" s="77"/>
      <c r="AI174" s="77"/>
      <c r="AJ174" s="107" t="str">
        <f>IF(ISBLANK(AI174),"",VLOOKUP(AI174,[1]Bulan!$A$2:$B$13,2,FALSE))</f>
        <v/>
      </c>
      <c r="AK174" s="77"/>
      <c r="AL174" s="77"/>
      <c r="AM174" s="77"/>
      <c r="AN174" s="77"/>
      <c r="AO174" s="77"/>
      <c r="AP174" s="77"/>
      <c r="AQ174" s="77"/>
      <c r="AR174" s="77"/>
    </row>
    <row r="175" spans="1:44" ht="13" customHeight="1">
      <c r="A175" s="72" t="str">
        <f t="shared" si="2"/>
        <v/>
      </c>
      <c r="B175" s="77"/>
      <c r="C175" s="77"/>
      <c r="D175" s="78"/>
      <c r="E175" s="77"/>
      <c r="F175" s="77"/>
      <c r="G175" s="77"/>
      <c r="H175" s="77"/>
      <c r="I175" s="77"/>
      <c r="J175" s="77"/>
      <c r="K175" s="77"/>
      <c r="L175" s="77"/>
      <c r="M175" s="77"/>
      <c r="N175" s="79"/>
      <c r="O175" s="100"/>
      <c r="P175" s="79"/>
      <c r="Q175" s="80" t="str">
        <f>IF(N175="","",INDEX(Bahan!$C$2:$H$7,MATCH(P175,Bahan!$C$2:$C$7,0),MATCH(N175,Bahan!$C$2:$H$2,0)))</f>
        <v/>
      </c>
      <c r="R175" s="80" t="str">
        <f>IF(N175="","",INDEX(Bahan!$C$10:$H$15,MATCH(P175,Bahan!$C$10:$C$15,0),MATCH(N175,Bahan!$C$10:$H$10,0)))</f>
        <v/>
      </c>
      <c r="S175" s="77"/>
      <c r="T175" s="77"/>
      <c r="U175" s="77"/>
      <c r="V175" s="77"/>
      <c r="W175" s="77"/>
      <c r="X175" s="77"/>
      <c r="Y175" s="77"/>
      <c r="Z175" s="79"/>
      <c r="AA175" s="81"/>
      <c r="AB175" s="79"/>
      <c r="AC175" s="80" t="str">
        <f>IF(Z175="","",INDEX(Bahan!$C$2:$H$7,MATCH(AB175,Bahan!$C$2:$C$7,0),MATCH(Z175,Bahan!$C$2:$H$2,0)))</f>
        <v/>
      </c>
      <c r="AD175" s="80" t="str">
        <f>IF(Z175="","",INDEX(Bahan!$C$10:$H$15,MATCH(AB175,Bahan!$C$10:$C$15,0),MATCH(Z175,Bahan!$C$10:$H$10,0)))</f>
        <v/>
      </c>
      <c r="AE175" s="77"/>
      <c r="AF175" s="77"/>
      <c r="AG175" s="77"/>
      <c r="AH175" s="77"/>
      <c r="AI175" s="77"/>
      <c r="AJ175" s="107" t="str">
        <f>IF(ISBLANK(AI175),"",VLOOKUP(AI175,[1]Bulan!$A$2:$B$13,2,FALSE))</f>
        <v/>
      </c>
      <c r="AK175" s="77"/>
      <c r="AL175" s="77"/>
      <c r="AM175" s="77"/>
      <c r="AN175" s="77"/>
      <c r="AO175" s="77"/>
      <c r="AP175" s="77"/>
      <c r="AQ175" s="77"/>
      <c r="AR175" s="77"/>
    </row>
    <row r="176" spans="1:44" ht="13" customHeight="1">
      <c r="A176" s="72" t="str">
        <f t="shared" si="2"/>
        <v/>
      </c>
      <c r="B176" s="77"/>
      <c r="C176" s="77"/>
      <c r="D176" s="78"/>
      <c r="E176" s="77"/>
      <c r="F176" s="77"/>
      <c r="G176" s="77"/>
      <c r="H176" s="77"/>
      <c r="I176" s="77"/>
      <c r="J176" s="77"/>
      <c r="K176" s="77"/>
      <c r="L176" s="77"/>
      <c r="M176" s="77"/>
      <c r="N176" s="79"/>
      <c r="O176" s="100"/>
      <c r="P176" s="79"/>
      <c r="Q176" s="80" t="str">
        <f>IF(N176="","",INDEX(Bahan!$C$2:$H$7,MATCH(P176,Bahan!$C$2:$C$7,0),MATCH(N176,Bahan!$C$2:$H$2,0)))</f>
        <v/>
      </c>
      <c r="R176" s="80" t="str">
        <f>IF(N176="","",INDEX(Bahan!$C$10:$H$15,MATCH(P176,Bahan!$C$10:$C$15,0),MATCH(N176,Bahan!$C$10:$H$10,0)))</f>
        <v/>
      </c>
      <c r="S176" s="77"/>
      <c r="T176" s="77"/>
      <c r="U176" s="77"/>
      <c r="V176" s="77"/>
      <c r="W176" s="77"/>
      <c r="X176" s="77"/>
      <c r="Y176" s="77"/>
      <c r="Z176" s="79"/>
      <c r="AA176" s="81"/>
      <c r="AB176" s="79"/>
      <c r="AC176" s="80" t="str">
        <f>IF(Z176="","",INDEX(Bahan!$C$2:$H$7,MATCH(AB176,Bahan!$C$2:$C$7,0),MATCH(Z176,Bahan!$C$2:$H$2,0)))</f>
        <v/>
      </c>
      <c r="AD176" s="80" t="str">
        <f>IF(Z176="","",INDEX(Bahan!$C$10:$H$15,MATCH(AB176,Bahan!$C$10:$C$15,0),MATCH(Z176,Bahan!$C$10:$H$10,0)))</f>
        <v/>
      </c>
      <c r="AE176" s="77"/>
      <c r="AF176" s="77"/>
      <c r="AG176" s="77"/>
      <c r="AH176" s="77"/>
      <c r="AI176" s="77"/>
      <c r="AJ176" s="107" t="str">
        <f>IF(ISBLANK(AI176),"",VLOOKUP(AI176,[1]Bulan!$A$2:$B$13,2,FALSE))</f>
        <v/>
      </c>
      <c r="AK176" s="77"/>
      <c r="AL176" s="77"/>
      <c r="AM176" s="77"/>
      <c r="AN176" s="77"/>
      <c r="AO176" s="77"/>
      <c r="AP176" s="77"/>
      <c r="AQ176" s="77"/>
      <c r="AR176" s="77"/>
    </row>
    <row r="177" spans="1:44" ht="13" customHeight="1">
      <c r="A177" s="72" t="str">
        <f t="shared" si="2"/>
        <v/>
      </c>
      <c r="B177" s="77"/>
      <c r="C177" s="77"/>
      <c r="D177" s="78"/>
      <c r="E177" s="77"/>
      <c r="F177" s="77"/>
      <c r="G177" s="77"/>
      <c r="H177" s="77"/>
      <c r="I177" s="77"/>
      <c r="J177" s="77"/>
      <c r="K177" s="77"/>
      <c r="L177" s="77"/>
      <c r="M177" s="77"/>
      <c r="N177" s="79"/>
      <c r="O177" s="100"/>
      <c r="P177" s="79"/>
      <c r="Q177" s="80" t="str">
        <f>IF(N177="","",INDEX(Bahan!$C$2:$H$7,MATCH(P177,Bahan!$C$2:$C$7,0),MATCH(N177,Bahan!$C$2:$H$2,0)))</f>
        <v/>
      </c>
      <c r="R177" s="80" t="str">
        <f>IF(N177="","",INDEX(Bahan!$C$10:$H$15,MATCH(P177,Bahan!$C$10:$C$15,0),MATCH(N177,Bahan!$C$10:$H$10,0)))</f>
        <v/>
      </c>
      <c r="S177" s="77"/>
      <c r="T177" s="77"/>
      <c r="U177" s="77"/>
      <c r="V177" s="77"/>
      <c r="W177" s="77"/>
      <c r="X177" s="77"/>
      <c r="Y177" s="77"/>
      <c r="Z177" s="79"/>
      <c r="AA177" s="81"/>
      <c r="AB177" s="79"/>
      <c r="AC177" s="80" t="str">
        <f>IF(Z177="","",INDEX(Bahan!$C$2:$H$7,MATCH(AB177,Bahan!$C$2:$C$7,0),MATCH(Z177,Bahan!$C$2:$H$2,0)))</f>
        <v/>
      </c>
      <c r="AD177" s="80" t="str">
        <f>IF(Z177="","",INDEX(Bahan!$C$10:$H$15,MATCH(AB177,Bahan!$C$10:$C$15,0),MATCH(Z177,Bahan!$C$10:$H$10,0)))</f>
        <v/>
      </c>
      <c r="AE177" s="77"/>
      <c r="AF177" s="77"/>
      <c r="AG177" s="77"/>
      <c r="AH177" s="77"/>
      <c r="AI177" s="77"/>
      <c r="AJ177" s="107" t="str">
        <f>IF(ISBLANK(AI177),"",VLOOKUP(AI177,[1]Bulan!$A$2:$B$13,2,FALSE))</f>
        <v/>
      </c>
      <c r="AK177" s="77"/>
      <c r="AL177" s="77"/>
      <c r="AM177" s="77"/>
      <c r="AN177" s="77"/>
      <c r="AO177" s="77"/>
      <c r="AP177" s="77"/>
      <c r="AQ177" s="77"/>
      <c r="AR177" s="77"/>
    </row>
    <row r="178" spans="1:44" ht="13" customHeight="1">
      <c r="A178" s="72" t="str">
        <f t="shared" si="2"/>
        <v/>
      </c>
      <c r="B178" s="77"/>
      <c r="C178" s="77"/>
      <c r="D178" s="78"/>
      <c r="E178" s="77"/>
      <c r="F178" s="77"/>
      <c r="G178" s="77"/>
      <c r="H178" s="77"/>
      <c r="I178" s="77"/>
      <c r="J178" s="77"/>
      <c r="K178" s="77"/>
      <c r="L178" s="77"/>
      <c r="M178" s="77"/>
      <c r="N178" s="79"/>
      <c r="O178" s="100"/>
      <c r="P178" s="79"/>
      <c r="Q178" s="80" t="str">
        <f>IF(N178="","",INDEX(Bahan!$C$2:$H$7,MATCH(P178,Bahan!$C$2:$C$7,0),MATCH(N178,Bahan!$C$2:$H$2,0)))</f>
        <v/>
      </c>
      <c r="R178" s="80" t="str">
        <f>IF(N178="","",INDEX(Bahan!$C$10:$H$15,MATCH(P178,Bahan!$C$10:$C$15,0),MATCH(N178,Bahan!$C$10:$H$10,0)))</f>
        <v/>
      </c>
      <c r="S178" s="77"/>
      <c r="T178" s="77"/>
      <c r="U178" s="77"/>
      <c r="V178" s="77"/>
      <c r="W178" s="77"/>
      <c r="X178" s="77"/>
      <c r="Y178" s="77"/>
      <c r="Z178" s="79"/>
      <c r="AA178" s="81"/>
      <c r="AB178" s="79"/>
      <c r="AC178" s="80" t="str">
        <f>IF(Z178="","",INDEX(Bahan!$C$2:$H$7,MATCH(AB178,Bahan!$C$2:$C$7,0),MATCH(Z178,Bahan!$C$2:$H$2,0)))</f>
        <v/>
      </c>
      <c r="AD178" s="80" t="str">
        <f>IF(Z178="","",INDEX(Bahan!$C$10:$H$15,MATCH(AB178,Bahan!$C$10:$C$15,0),MATCH(Z178,Bahan!$C$10:$H$10,0)))</f>
        <v/>
      </c>
      <c r="AE178" s="77"/>
      <c r="AF178" s="77"/>
      <c r="AG178" s="77"/>
      <c r="AH178" s="77"/>
      <c r="AI178" s="77"/>
      <c r="AJ178" s="107" t="str">
        <f>IF(ISBLANK(AI178),"",VLOOKUP(AI178,[1]Bulan!$A$2:$B$13,2,FALSE))</f>
        <v/>
      </c>
      <c r="AK178" s="77"/>
      <c r="AL178" s="77"/>
      <c r="AM178" s="77"/>
      <c r="AN178" s="77"/>
      <c r="AO178" s="77"/>
      <c r="AP178" s="77"/>
      <c r="AQ178" s="77"/>
      <c r="AR178" s="77"/>
    </row>
    <row r="179" spans="1:44" ht="13" customHeight="1">
      <c r="A179" s="72" t="str">
        <f t="shared" si="2"/>
        <v/>
      </c>
      <c r="B179" s="77"/>
      <c r="C179" s="77"/>
      <c r="D179" s="78"/>
      <c r="E179" s="77"/>
      <c r="F179" s="77"/>
      <c r="G179" s="77"/>
      <c r="H179" s="77"/>
      <c r="I179" s="77"/>
      <c r="J179" s="77"/>
      <c r="K179" s="77"/>
      <c r="L179" s="77"/>
      <c r="M179" s="77"/>
      <c r="N179" s="79"/>
      <c r="O179" s="100"/>
      <c r="P179" s="79"/>
      <c r="Q179" s="80" t="str">
        <f>IF(N179="","",INDEX(Bahan!$C$2:$H$7,MATCH(P179,Bahan!$C$2:$C$7,0),MATCH(N179,Bahan!$C$2:$H$2,0)))</f>
        <v/>
      </c>
      <c r="R179" s="80" t="str">
        <f>IF(N179="","",INDEX(Bahan!$C$10:$H$15,MATCH(P179,Bahan!$C$10:$C$15,0),MATCH(N179,Bahan!$C$10:$H$10,0)))</f>
        <v/>
      </c>
      <c r="S179" s="77"/>
      <c r="T179" s="77"/>
      <c r="U179" s="77"/>
      <c r="V179" s="77"/>
      <c r="W179" s="77"/>
      <c r="X179" s="77"/>
      <c r="Y179" s="77"/>
      <c r="Z179" s="79"/>
      <c r="AA179" s="81"/>
      <c r="AB179" s="79"/>
      <c r="AC179" s="80" t="str">
        <f>IF(Z179="","",INDEX(Bahan!$C$2:$H$7,MATCH(AB179,Bahan!$C$2:$C$7,0),MATCH(Z179,Bahan!$C$2:$H$2,0)))</f>
        <v/>
      </c>
      <c r="AD179" s="80" t="str">
        <f>IF(Z179="","",INDEX(Bahan!$C$10:$H$15,MATCH(AB179,Bahan!$C$10:$C$15,0),MATCH(Z179,Bahan!$C$10:$H$10,0)))</f>
        <v/>
      </c>
      <c r="AE179" s="77"/>
      <c r="AF179" s="77"/>
      <c r="AG179" s="77"/>
      <c r="AH179" s="77"/>
      <c r="AI179" s="77"/>
      <c r="AJ179" s="107" t="str">
        <f>IF(ISBLANK(AI179),"",VLOOKUP(AI179,[1]Bulan!$A$2:$B$13,2,FALSE))</f>
        <v/>
      </c>
      <c r="AK179" s="77"/>
      <c r="AL179" s="77"/>
      <c r="AM179" s="77"/>
      <c r="AN179" s="77"/>
      <c r="AO179" s="77"/>
      <c r="AP179" s="77"/>
      <c r="AQ179" s="77"/>
      <c r="AR179" s="77"/>
    </row>
    <row r="180" spans="1:44" ht="13" customHeight="1">
      <c r="A180" s="72" t="str">
        <f t="shared" si="2"/>
        <v/>
      </c>
      <c r="B180" s="77"/>
      <c r="C180" s="77"/>
      <c r="D180" s="78"/>
      <c r="E180" s="77"/>
      <c r="F180" s="77"/>
      <c r="G180" s="77"/>
      <c r="H180" s="77"/>
      <c r="I180" s="77"/>
      <c r="J180" s="77"/>
      <c r="K180" s="77"/>
      <c r="L180" s="77"/>
      <c r="M180" s="77"/>
      <c r="N180" s="79"/>
      <c r="O180" s="100"/>
      <c r="P180" s="79"/>
      <c r="Q180" s="80" t="str">
        <f>IF(N180="","",INDEX(Bahan!$C$2:$H$7,MATCH(P180,Bahan!$C$2:$C$7,0),MATCH(N180,Bahan!$C$2:$H$2,0)))</f>
        <v/>
      </c>
      <c r="R180" s="80" t="str">
        <f>IF(N180="","",INDEX(Bahan!$C$10:$H$15,MATCH(P180,Bahan!$C$10:$C$15,0),MATCH(N180,Bahan!$C$10:$H$10,0)))</f>
        <v/>
      </c>
      <c r="S180" s="77"/>
      <c r="T180" s="77"/>
      <c r="U180" s="77"/>
      <c r="V180" s="77"/>
      <c r="W180" s="77"/>
      <c r="X180" s="77"/>
      <c r="Y180" s="77"/>
      <c r="Z180" s="79"/>
      <c r="AA180" s="81"/>
      <c r="AB180" s="79"/>
      <c r="AC180" s="80" t="str">
        <f>IF(Z180="","",INDEX(Bahan!$C$2:$H$7,MATCH(AB180,Bahan!$C$2:$C$7,0),MATCH(Z180,Bahan!$C$2:$H$2,0)))</f>
        <v/>
      </c>
      <c r="AD180" s="80" t="str">
        <f>IF(Z180="","",INDEX(Bahan!$C$10:$H$15,MATCH(AB180,Bahan!$C$10:$C$15,0),MATCH(Z180,Bahan!$C$10:$H$10,0)))</f>
        <v/>
      </c>
      <c r="AE180" s="77"/>
      <c r="AF180" s="77"/>
      <c r="AG180" s="77"/>
      <c r="AH180" s="77"/>
      <c r="AI180" s="77"/>
      <c r="AJ180" s="107" t="str">
        <f>IF(ISBLANK(AI180),"",VLOOKUP(AI180,[1]Bulan!$A$2:$B$13,2,FALSE))</f>
        <v/>
      </c>
      <c r="AK180" s="77"/>
      <c r="AL180" s="77"/>
      <c r="AM180" s="77"/>
      <c r="AN180" s="77"/>
      <c r="AO180" s="77"/>
      <c r="AP180" s="77"/>
      <c r="AQ180" s="77"/>
      <c r="AR180" s="77"/>
    </row>
    <row r="181" spans="1:44" ht="13" customHeight="1">
      <c r="A181" s="72" t="str">
        <f t="shared" si="2"/>
        <v/>
      </c>
      <c r="B181" s="77"/>
      <c r="C181" s="77"/>
      <c r="D181" s="78"/>
      <c r="E181" s="77"/>
      <c r="F181" s="77"/>
      <c r="G181" s="77"/>
      <c r="H181" s="77"/>
      <c r="I181" s="77"/>
      <c r="J181" s="77"/>
      <c r="K181" s="77"/>
      <c r="L181" s="77"/>
      <c r="M181" s="77"/>
      <c r="N181" s="79"/>
      <c r="O181" s="100"/>
      <c r="P181" s="79"/>
      <c r="Q181" s="80" t="str">
        <f>IF(N181="","",INDEX(Bahan!$C$2:$H$7,MATCH(P181,Bahan!$C$2:$C$7,0),MATCH(N181,Bahan!$C$2:$H$2,0)))</f>
        <v/>
      </c>
      <c r="R181" s="80" t="str">
        <f>IF(N181="","",INDEX(Bahan!$C$10:$H$15,MATCH(P181,Bahan!$C$10:$C$15,0),MATCH(N181,Bahan!$C$10:$H$10,0)))</f>
        <v/>
      </c>
      <c r="S181" s="77"/>
      <c r="T181" s="77"/>
      <c r="U181" s="77"/>
      <c r="V181" s="77"/>
      <c r="W181" s="77"/>
      <c r="X181" s="77"/>
      <c r="Y181" s="77"/>
      <c r="Z181" s="79"/>
      <c r="AA181" s="81"/>
      <c r="AB181" s="79"/>
      <c r="AC181" s="80" t="str">
        <f>IF(Z181="","",INDEX(Bahan!$C$2:$H$7,MATCH(AB181,Bahan!$C$2:$C$7,0),MATCH(Z181,Bahan!$C$2:$H$2,0)))</f>
        <v/>
      </c>
      <c r="AD181" s="80" t="str">
        <f>IF(Z181="","",INDEX(Bahan!$C$10:$H$15,MATCH(AB181,Bahan!$C$10:$C$15,0),MATCH(Z181,Bahan!$C$10:$H$10,0)))</f>
        <v/>
      </c>
      <c r="AE181" s="77"/>
      <c r="AF181" s="77"/>
      <c r="AG181" s="77"/>
      <c r="AH181" s="77"/>
      <c r="AI181" s="77"/>
      <c r="AJ181" s="107" t="str">
        <f>IF(ISBLANK(AI181),"",VLOOKUP(AI181,[1]Bulan!$A$2:$B$13,2,FALSE))</f>
        <v/>
      </c>
      <c r="AK181" s="77"/>
      <c r="AL181" s="77"/>
      <c r="AM181" s="77"/>
      <c r="AN181" s="77"/>
      <c r="AO181" s="77"/>
      <c r="AP181" s="77"/>
      <c r="AQ181" s="77"/>
      <c r="AR181" s="77"/>
    </row>
    <row r="182" spans="1:44" ht="13" customHeight="1">
      <c r="A182" s="72" t="str">
        <f t="shared" si="2"/>
        <v/>
      </c>
      <c r="B182" s="77"/>
      <c r="C182" s="77"/>
      <c r="D182" s="78"/>
      <c r="E182" s="77"/>
      <c r="F182" s="77"/>
      <c r="G182" s="77"/>
      <c r="H182" s="77"/>
      <c r="I182" s="77"/>
      <c r="J182" s="77"/>
      <c r="K182" s="77"/>
      <c r="L182" s="77"/>
      <c r="M182" s="77"/>
      <c r="N182" s="79"/>
      <c r="O182" s="100"/>
      <c r="P182" s="79"/>
      <c r="Q182" s="80" t="str">
        <f>IF(N182="","",INDEX(Bahan!$C$2:$H$7,MATCH(P182,Bahan!$C$2:$C$7,0),MATCH(N182,Bahan!$C$2:$H$2,0)))</f>
        <v/>
      </c>
      <c r="R182" s="80" t="str">
        <f>IF(N182="","",INDEX(Bahan!$C$10:$H$15,MATCH(P182,Bahan!$C$10:$C$15,0),MATCH(N182,Bahan!$C$10:$H$10,0)))</f>
        <v/>
      </c>
      <c r="S182" s="77"/>
      <c r="T182" s="77"/>
      <c r="U182" s="77"/>
      <c r="V182" s="77"/>
      <c r="W182" s="77"/>
      <c r="X182" s="77"/>
      <c r="Y182" s="77"/>
      <c r="Z182" s="79"/>
      <c r="AA182" s="81"/>
      <c r="AB182" s="79"/>
      <c r="AC182" s="80" t="str">
        <f>IF(Z182="","",INDEX(Bahan!$C$2:$H$7,MATCH(AB182,Bahan!$C$2:$C$7,0),MATCH(Z182,Bahan!$C$2:$H$2,0)))</f>
        <v/>
      </c>
      <c r="AD182" s="80" t="str">
        <f>IF(Z182="","",INDEX(Bahan!$C$10:$H$15,MATCH(AB182,Bahan!$C$10:$C$15,0),MATCH(Z182,Bahan!$C$10:$H$10,0)))</f>
        <v/>
      </c>
      <c r="AE182" s="77"/>
      <c r="AF182" s="77"/>
      <c r="AG182" s="77"/>
      <c r="AH182" s="77"/>
      <c r="AI182" s="77"/>
      <c r="AJ182" s="107" t="str">
        <f>IF(ISBLANK(AI182),"",VLOOKUP(AI182,[1]Bulan!$A$2:$B$13,2,FALSE))</f>
        <v/>
      </c>
      <c r="AK182" s="77"/>
      <c r="AL182" s="77"/>
      <c r="AM182" s="77"/>
      <c r="AN182" s="77"/>
      <c r="AO182" s="77"/>
      <c r="AP182" s="77"/>
      <c r="AQ182" s="77"/>
      <c r="AR182" s="77"/>
    </row>
    <row r="183" spans="1:44" ht="13" customHeight="1">
      <c r="A183" s="72" t="str">
        <f t="shared" si="2"/>
        <v/>
      </c>
      <c r="B183" s="77"/>
      <c r="C183" s="77"/>
      <c r="D183" s="78"/>
      <c r="E183" s="77"/>
      <c r="F183" s="77"/>
      <c r="G183" s="77"/>
      <c r="H183" s="77"/>
      <c r="I183" s="77"/>
      <c r="J183" s="77"/>
      <c r="K183" s="77"/>
      <c r="L183" s="77"/>
      <c r="M183" s="77"/>
      <c r="N183" s="79"/>
      <c r="O183" s="100"/>
      <c r="P183" s="79"/>
      <c r="Q183" s="80" t="str">
        <f>IF(N183="","",INDEX(Bahan!$C$2:$H$7,MATCH(P183,Bahan!$C$2:$C$7,0),MATCH(N183,Bahan!$C$2:$H$2,0)))</f>
        <v/>
      </c>
      <c r="R183" s="80" t="str">
        <f>IF(N183="","",INDEX(Bahan!$C$10:$H$15,MATCH(P183,Bahan!$C$10:$C$15,0),MATCH(N183,Bahan!$C$10:$H$10,0)))</f>
        <v/>
      </c>
      <c r="S183" s="77"/>
      <c r="T183" s="77"/>
      <c r="U183" s="77"/>
      <c r="V183" s="77"/>
      <c r="W183" s="77"/>
      <c r="X183" s="77"/>
      <c r="Y183" s="77"/>
      <c r="Z183" s="79"/>
      <c r="AA183" s="81"/>
      <c r="AB183" s="79"/>
      <c r="AC183" s="80" t="str">
        <f>IF(Z183="","",INDEX(Bahan!$C$2:$H$7,MATCH(AB183,Bahan!$C$2:$C$7,0),MATCH(Z183,Bahan!$C$2:$H$2,0)))</f>
        <v/>
      </c>
      <c r="AD183" s="80" t="str">
        <f>IF(Z183="","",INDEX(Bahan!$C$10:$H$15,MATCH(AB183,Bahan!$C$10:$C$15,0),MATCH(Z183,Bahan!$C$10:$H$10,0)))</f>
        <v/>
      </c>
      <c r="AE183" s="77"/>
      <c r="AF183" s="77"/>
      <c r="AG183" s="77"/>
      <c r="AH183" s="77"/>
      <c r="AI183" s="77"/>
      <c r="AJ183" s="107" t="str">
        <f>IF(ISBLANK(AI183),"",VLOOKUP(AI183,[1]Bulan!$A$2:$B$13,2,FALSE))</f>
        <v/>
      </c>
      <c r="AK183" s="77"/>
      <c r="AL183" s="77"/>
      <c r="AM183" s="77"/>
      <c r="AN183" s="77"/>
      <c r="AO183" s="77"/>
      <c r="AP183" s="77"/>
      <c r="AQ183" s="77"/>
      <c r="AR183" s="77"/>
    </row>
    <row r="184" spans="1:44" ht="13" customHeight="1">
      <c r="A184" s="72" t="str">
        <f t="shared" si="2"/>
        <v/>
      </c>
      <c r="B184" s="77"/>
      <c r="C184" s="77"/>
      <c r="D184" s="78"/>
      <c r="E184" s="77"/>
      <c r="F184" s="77"/>
      <c r="G184" s="77"/>
      <c r="H184" s="77"/>
      <c r="I184" s="77"/>
      <c r="J184" s="77"/>
      <c r="K184" s="77"/>
      <c r="L184" s="77"/>
      <c r="M184" s="77"/>
      <c r="N184" s="79"/>
      <c r="O184" s="100"/>
      <c r="P184" s="79"/>
      <c r="Q184" s="80" t="str">
        <f>IF(N184="","",INDEX(Bahan!$C$2:$H$7,MATCH(P184,Bahan!$C$2:$C$7,0),MATCH(N184,Bahan!$C$2:$H$2,0)))</f>
        <v/>
      </c>
      <c r="R184" s="80" t="str">
        <f>IF(N184="","",INDEX(Bahan!$C$10:$H$15,MATCH(P184,Bahan!$C$10:$C$15,0),MATCH(N184,Bahan!$C$10:$H$10,0)))</f>
        <v/>
      </c>
      <c r="S184" s="77"/>
      <c r="T184" s="77"/>
      <c r="U184" s="77"/>
      <c r="V184" s="77"/>
      <c r="W184" s="77"/>
      <c r="X184" s="77"/>
      <c r="Y184" s="77"/>
      <c r="Z184" s="79"/>
      <c r="AA184" s="81"/>
      <c r="AB184" s="79"/>
      <c r="AC184" s="80" t="str">
        <f>IF(Z184="","",INDEX(Bahan!$C$2:$H$7,MATCH(AB184,Bahan!$C$2:$C$7,0),MATCH(Z184,Bahan!$C$2:$H$2,0)))</f>
        <v/>
      </c>
      <c r="AD184" s="80" t="str">
        <f>IF(Z184="","",INDEX(Bahan!$C$10:$H$15,MATCH(AB184,Bahan!$C$10:$C$15,0),MATCH(Z184,Bahan!$C$10:$H$10,0)))</f>
        <v/>
      </c>
      <c r="AE184" s="77"/>
      <c r="AF184" s="77"/>
      <c r="AG184" s="77"/>
      <c r="AH184" s="77"/>
      <c r="AI184" s="77"/>
      <c r="AJ184" s="107" t="str">
        <f>IF(ISBLANK(AI184),"",VLOOKUP(AI184,[1]Bulan!$A$2:$B$13,2,FALSE))</f>
        <v/>
      </c>
      <c r="AK184" s="77"/>
      <c r="AL184" s="77"/>
      <c r="AM184" s="77"/>
      <c r="AN184" s="77"/>
      <c r="AO184" s="77"/>
      <c r="AP184" s="77"/>
      <c r="AQ184" s="77"/>
      <c r="AR184" s="77"/>
    </row>
    <row r="185" spans="1:44" ht="13" customHeight="1">
      <c r="A185" s="72" t="str">
        <f t="shared" si="2"/>
        <v/>
      </c>
      <c r="B185" s="77"/>
      <c r="C185" s="77"/>
      <c r="D185" s="78"/>
      <c r="E185" s="77"/>
      <c r="F185" s="77"/>
      <c r="G185" s="77"/>
      <c r="H185" s="77"/>
      <c r="I185" s="77"/>
      <c r="J185" s="77"/>
      <c r="K185" s="77"/>
      <c r="L185" s="77"/>
      <c r="M185" s="77"/>
      <c r="N185" s="79"/>
      <c r="O185" s="100"/>
      <c r="P185" s="79"/>
      <c r="Q185" s="80" t="str">
        <f>IF(N185="","",INDEX(Bahan!$C$2:$H$7,MATCH(P185,Bahan!$C$2:$C$7,0),MATCH(N185,Bahan!$C$2:$H$2,0)))</f>
        <v/>
      </c>
      <c r="R185" s="80" t="str">
        <f>IF(N185="","",INDEX(Bahan!$C$10:$H$15,MATCH(P185,Bahan!$C$10:$C$15,0),MATCH(N185,Bahan!$C$10:$H$10,0)))</f>
        <v/>
      </c>
      <c r="S185" s="77"/>
      <c r="T185" s="77"/>
      <c r="U185" s="77"/>
      <c r="V185" s="77"/>
      <c r="W185" s="77"/>
      <c r="X185" s="77"/>
      <c r="Y185" s="77"/>
      <c r="Z185" s="79"/>
      <c r="AA185" s="81"/>
      <c r="AB185" s="79"/>
      <c r="AC185" s="80" t="str">
        <f>IF(Z185="","",INDEX(Bahan!$C$2:$H$7,MATCH(AB185,Bahan!$C$2:$C$7,0),MATCH(Z185,Bahan!$C$2:$H$2,0)))</f>
        <v/>
      </c>
      <c r="AD185" s="80" t="str">
        <f>IF(Z185="","",INDEX(Bahan!$C$10:$H$15,MATCH(AB185,Bahan!$C$10:$C$15,0),MATCH(Z185,Bahan!$C$10:$H$10,0)))</f>
        <v/>
      </c>
      <c r="AE185" s="77"/>
      <c r="AF185" s="77"/>
      <c r="AG185" s="77"/>
      <c r="AH185" s="77"/>
      <c r="AI185" s="77"/>
      <c r="AJ185" s="107" t="str">
        <f>IF(ISBLANK(AI185),"",VLOOKUP(AI185,[1]Bulan!$A$2:$B$13,2,FALSE))</f>
        <v/>
      </c>
      <c r="AK185" s="77"/>
      <c r="AL185" s="77"/>
      <c r="AM185" s="77"/>
      <c r="AN185" s="77"/>
      <c r="AO185" s="77"/>
      <c r="AP185" s="77"/>
      <c r="AQ185" s="77"/>
      <c r="AR185" s="77"/>
    </row>
    <row r="186" spans="1:44" ht="13" customHeight="1">
      <c r="A186" s="72" t="str">
        <f t="shared" si="2"/>
        <v/>
      </c>
      <c r="B186" s="77"/>
      <c r="C186" s="77"/>
      <c r="D186" s="78"/>
      <c r="E186" s="77"/>
      <c r="F186" s="77"/>
      <c r="G186" s="77"/>
      <c r="H186" s="77"/>
      <c r="I186" s="77"/>
      <c r="J186" s="77"/>
      <c r="K186" s="77"/>
      <c r="L186" s="77"/>
      <c r="M186" s="77"/>
      <c r="N186" s="79"/>
      <c r="O186" s="100"/>
      <c r="P186" s="79"/>
      <c r="Q186" s="80" t="str">
        <f>IF(N186="","",INDEX(Bahan!$C$2:$H$7,MATCH(P186,Bahan!$C$2:$C$7,0),MATCH(N186,Bahan!$C$2:$H$2,0)))</f>
        <v/>
      </c>
      <c r="R186" s="80" t="str">
        <f>IF(N186="","",INDEX(Bahan!$C$10:$H$15,MATCH(P186,Bahan!$C$10:$C$15,0),MATCH(N186,Bahan!$C$10:$H$10,0)))</f>
        <v/>
      </c>
      <c r="S186" s="77"/>
      <c r="T186" s="77"/>
      <c r="U186" s="77"/>
      <c r="V186" s="77"/>
      <c r="W186" s="77"/>
      <c r="X186" s="77"/>
      <c r="Y186" s="77"/>
      <c r="Z186" s="79"/>
      <c r="AA186" s="81"/>
      <c r="AB186" s="79"/>
      <c r="AC186" s="80" t="str">
        <f>IF(Z186="","",INDEX(Bahan!$C$2:$H$7,MATCH(AB186,Bahan!$C$2:$C$7,0),MATCH(Z186,Bahan!$C$2:$H$2,0)))</f>
        <v/>
      </c>
      <c r="AD186" s="80" t="str">
        <f>IF(Z186="","",INDEX(Bahan!$C$10:$H$15,MATCH(AB186,Bahan!$C$10:$C$15,0),MATCH(Z186,Bahan!$C$10:$H$10,0)))</f>
        <v/>
      </c>
      <c r="AE186" s="77"/>
      <c r="AF186" s="77"/>
      <c r="AG186" s="77"/>
      <c r="AH186" s="77"/>
      <c r="AI186" s="77"/>
      <c r="AJ186" s="107" t="str">
        <f>IF(ISBLANK(AI186),"",VLOOKUP(AI186,[1]Bulan!$A$2:$B$13,2,FALSE))</f>
        <v/>
      </c>
      <c r="AK186" s="77"/>
      <c r="AL186" s="77"/>
      <c r="AM186" s="77"/>
      <c r="AN186" s="77"/>
      <c r="AO186" s="77"/>
      <c r="AP186" s="77"/>
      <c r="AQ186" s="77"/>
      <c r="AR186" s="77"/>
    </row>
    <row r="187" spans="1:44" ht="13" customHeight="1">
      <c r="A187" s="72" t="str">
        <f t="shared" si="2"/>
        <v/>
      </c>
      <c r="B187" s="77"/>
      <c r="C187" s="77"/>
      <c r="D187" s="78"/>
      <c r="E187" s="77"/>
      <c r="F187" s="77"/>
      <c r="G187" s="77"/>
      <c r="H187" s="77"/>
      <c r="I187" s="77"/>
      <c r="J187" s="77"/>
      <c r="K187" s="77"/>
      <c r="L187" s="77"/>
      <c r="M187" s="77"/>
      <c r="N187" s="79"/>
      <c r="O187" s="100"/>
      <c r="P187" s="79"/>
      <c r="Q187" s="80" t="str">
        <f>IF(N187="","",INDEX(Bahan!$C$2:$H$7,MATCH(P187,Bahan!$C$2:$C$7,0),MATCH(N187,Bahan!$C$2:$H$2,0)))</f>
        <v/>
      </c>
      <c r="R187" s="80" t="str">
        <f>IF(N187="","",INDEX(Bahan!$C$10:$H$15,MATCH(P187,Bahan!$C$10:$C$15,0),MATCH(N187,Bahan!$C$10:$H$10,0)))</f>
        <v/>
      </c>
      <c r="S187" s="77"/>
      <c r="T187" s="77"/>
      <c r="U187" s="77"/>
      <c r="V187" s="77"/>
      <c r="W187" s="77"/>
      <c r="X187" s="77"/>
      <c r="Y187" s="77"/>
      <c r="Z187" s="79"/>
      <c r="AA187" s="81"/>
      <c r="AB187" s="79"/>
      <c r="AC187" s="80" t="str">
        <f>IF(Z187="","",INDEX(Bahan!$C$2:$H$7,MATCH(AB187,Bahan!$C$2:$C$7,0),MATCH(Z187,Bahan!$C$2:$H$2,0)))</f>
        <v/>
      </c>
      <c r="AD187" s="80" t="str">
        <f>IF(Z187="","",INDEX(Bahan!$C$10:$H$15,MATCH(AB187,Bahan!$C$10:$C$15,0),MATCH(Z187,Bahan!$C$10:$H$10,0)))</f>
        <v/>
      </c>
      <c r="AE187" s="77"/>
      <c r="AF187" s="77"/>
      <c r="AG187" s="77"/>
      <c r="AH187" s="77"/>
      <c r="AI187" s="77"/>
      <c r="AJ187" s="107" t="str">
        <f>IF(ISBLANK(AI187),"",VLOOKUP(AI187,[1]Bulan!$A$2:$B$13,2,FALSE))</f>
        <v/>
      </c>
      <c r="AK187" s="77"/>
      <c r="AL187" s="77"/>
      <c r="AM187" s="77"/>
      <c r="AN187" s="77"/>
      <c r="AO187" s="77"/>
      <c r="AP187" s="77"/>
      <c r="AQ187" s="77"/>
      <c r="AR187" s="77"/>
    </row>
    <row r="188" spans="1:44" ht="13" customHeight="1">
      <c r="A188" s="72" t="str">
        <f t="shared" si="2"/>
        <v/>
      </c>
      <c r="B188" s="77"/>
      <c r="C188" s="77"/>
      <c r="D188" s="78"/>
      <c r="E188" s="77"/>
      <c r="F188" s="77"/>
      <c r="G188" s="77"/>
      <c r="H188" s="77"/>
      <c r="I188" s="77"/>
      <c r="J188" s="77"/>
      <c r="K188" s="77"/>
      <c r="L188" s="77"/>
      <c r="M188" s="77"/>
      <c r="N188" s="79"/>
      <c r="O188" s="100"/>
      <c r="P188" s="79"/>
      <c r="Q188" s="80" t="str">
        <f>IF(N188="","",INDEX(Bahan!$C$2:$H$7,MATCH(P188,Bahan!$C$2:$C$7,0),MATCH(N188,Bahan!$C$2:$H$2,0)))</f>
        <v/>
      </c>
      <c r="R188" s="80" t="str">
        <f>IF(N188="","",INDEX(Bahan!$C$10:$H$15,MATCH(P188,Bahan!$C$10:$C$15,0),MATCH(N188,Bahan!$C$10:$H$10,0)))</f>
        <v/>
      </c>
      <c r="S188" s="77"/>
      <c r="T188" s="77"/>
      <c r="U188" s="77"/>
      <c r="V188" s="77"/>
      <c r="W188" s="77"/>
      <c r="X188" s="77"/>
      <c r="Y188" s="77"/>
      <c r="Z188" s="79"/>
      <c r="AA188" s="81"/>
      <c r="AB188" s="79"/>
      <c r="AC188" s="80" t="str">
        <f>IF(Z188="","",INDEX(Bahan!$C$2:$H$7,MATCH(AB188,Bahan!$C$2:$C$7,0),MATCH(Z188,Bahan!$C$2:$H$2,0)))</f>
        <v/>
      </c>
      <c r="AD188" s="80" t="str">
        <f>IF(Z188="","",INDEX(Bahan!$C$10:$H$15,MATCH(AB188,Bahan!$C$10:$C$15,0),MATCH(Z188,Bahan!$C$10:$H$10,0)))</f>
        <v/>
      </c>
      <c r="AE188" s="77"/>
      <c r="AF188" s="77"/>
      <c r="AG188" s="77"/>
      <c r="AH188" s="77"/>
      <c r="AI188" s="77"/>
      <c r="AJ188" s="107" t="str">
        <f>IF(ISBLANK(AI188),"",VLOOKUP(AI188,[1]Bulan!$A$2:$B$13,2,FALSE))</f>
        <v/>
      </c>
      <c r="AK188" s="77"/>
      <c r="AL188" s="77"/>
      <c r="AM188" s="77"/>
      <c r="AN188" s="77"/>
      <c r="AO188" s="77"/>
      <c r="AP188" s="77"/>
      <c r="AQ188" s="77"/>
      <c r="AR188" s="77"/>
    </row>
    <row r="189" spans="1:44" ht="13" customHeight="1">
      <c r="A189" s="72" t="str">
        <f t="shared" si="2"/>
        <v/>
      </c>
      <c r="B189" s="77"/>
      <c r="C189" s="77"/>
      <c r="D189" s="78"/>
      <c r="E189" s="77"/>
      <c r="F189" s="77"/>
      <c r="G189" s="77"/>
      <c r="H189" s="77"/>
      <c r="I189" s="77"/>
      <c r="J189" s="77"/>
      <c r="K189" s="77"/>
      <c r="L189" s="77"/>
      <c r="M189" s="77"/>
      <c r="N189" s="79"/>
      <c r="O189" s="100"/>
      <c r="P189" s="79"/>
      <c r="Q189" s="80" t="str">
        <f>IF(N189="","",INDEX(Bahan!$C$2:$H$7,MATCH(P189,Bahan!$C$2:$C$7,0),MATCH(N189,Bahan!$C$2:$H$2,0)))</f>
        <v/>
      </c>
      <c r="R189" s="80" t="str">
        <f>IF(N189="","",INDEX(Bahan!$C$10:$H$15,MATCH(P189,Bahan!$C$10:$C$15,0),MATCH(N189,Bahan!$C$10:$H$10,0)))</f>
        <v/>
      </c>
      <c r="S189" s="77"/>
      <c r="T189" s="77"/>
      <c r="U189" s="77"/>
      <c r="V189" s="77"/>
      <c r="W189" s="77"/>
      <c r="X189" s="77"/>
      <c r="Y189" s="77"/>
      <c r="Z189" s="79"/>
      <c r="AA189" s="81"/>
      <c r="AB189" s="79"/>
      <c r="AC189" s="80" t="str">
        <f>IF(Z189="","",INDEX(Bahan!$C$2:$H$7,MATCH(AB189,Bahan!$C$2:$C$7,0),MATCH(Z189,Bahan!$C$2:$H$2,0)))</f>
        <v/>
      </c>
      <c r="AD189" s="80" t="str">
        <f>IF(Z189="","",INDEX(Bahan!$C$10:$H$15,MATCH(AB189,Bahan!$C$10:$C$15,0),MATCH(Z189,Bahan!$C$10:$H$10,0)))</f>
        <v/>
      </c>
      <c r="AE189" s="77"/>
      <c r="AF189" s="77"/>
      <c r="AG189" s="77"/>
      <c r="AH189" s="77"/>
      <c r="AI189" s="77"/>
      <c r="AJ189" s="107" t="str">
        <f>IF(ISBLANK(AI189),"",VLOOKUP(AI189,[1]Bulan!$A$2:$B$13,2,FALSE))</f>
        <v/>
      </c>
      <c r="AK189" s="77"/>
      <c r="AL189" s="77"/>
      <c r="AM189" s="77"/>
      <c r="AN189" s="77"/>
      <c r="AO189" s="77"/>
      <c r="AP189" s="77"/>
      <c r="AQ189" s="77"/>
      <c r="AR189" s="77"/>
    </row>
    <row r="190" spans="1:44" ht="13" customHeight="1">
      <c r="A190" s="72" t="str">
        <f t="shared" si="2"/>
        <v/>
      </c>
      <c r="B190" s="77"/>
      <c r="C190" s="77"/>
      <c r="D190" s="78"/>
      <c r="E190" s="77"/>
      <c r="F190" s="77"/>
      <c r="G190" s="77"/>
      <c r="H190" s="77"/>
      <c r="I190" s="77"/>
      <c r="J190" s="77"/>
      <c r="K190" s="77"/>
      <c r="L190" s="77"/>
      <c r="M190" s="77"/>
      <c r="N190" s="79"/>
      <c r="O190" s="100"/>
      <c r="P190" s="79"/>
      <c r="Q190" s="80" t="str">
        <f>IF(N190="","",INDEX(Bahan!$C$2:$H$7,MATCH(P190,Bahan!$C$2:$C$7,0),MATCH(N190,Bahan!$C$2:$H$2,0)))</f>
        <v/>
      </c>
      <c r="R190" s="80" t="str">
        <f>IF(N190="","",INDEX(Bahan!$C$10:$H$15,MATCH(P190,Bahan!$C$10:$C$15,0),MATCH(N190,Bahan!$C$10:$H$10,0)))</f>
        <v/>
      </c>
      <c r="S190" s="77"/>
      <c r="T190" s="77"/>
      <c r="U190" s="77"/>
      <c r="V190" s="77"/>
      <c r="W190" s="77"/>
      <c r="X190" s="77"/>
      <c r="Y190" s="77"/>
      <c r="Z190" s="79"/>
      <c r="AA190" s="81"/>
      <c r="AB190" s="79"/>
      <c r="AC190" s="80" t="str">
        <f>IF(Z190="","",INDEX(Bahan!$C$2:$H$7,MATCH(AB190,Bahan!$C$2:$C$7,0),MATCH(Z190,Bahan!$C$2:$H$2,0)))</f>
        <v/>
      </c>
      <c r="AD190" s="80" t="str">
        <f>IF(Z190="","",INDEX(Bahan!$C$10:$H$15,MATCH(AB190,Bahan!$C$10:$C$15,0),MATCH(Z190,Bahan!$C$10:$H$10,0)))</f>
        <v/>
      </c>
      <c r="AE190" s="77"/>
      <c r="AF190" s="77"/>
      <c r="AG190" s="77"/>
      <c r="AH190" s="77"/>
      <c r="AI190" s="77"/>
      <c r="AJ190" s="107" t="str">
        <f>IF(ISBLANK(AI190),"",VLOOKUP(AI190,[1]Bulan!$A$2:$B$13,2,FALSE))</f>
        <v/>
      </c>
      <c r="AK190" s="77"/>
      <c r="AL190" s="77"/>
      <c r="AM190" s="77"/>
      <c r="AN190" s="77"/>
      <c r="AO190" s="77"/>
      <c r="AP190" s="77"/>
      <c r="AQ190" s="77"/>
      <c r="AR190" s="77"/>
    </row>
    <row r="191" spans="1:44" ht="13" customHeight="1">
      <c r="A191" s="72" t="str">
        <f t="shared" si="2"/>
        <v/>
      </c>
      <c r="B191" s="77"/>
      <c r="C191" s="77"/>
      <c r="D191" s="78"/>
      <c r="E191" s="77"/>
      <c r="F191" s="77"/>
      <c r="G191" s="77"/>
      <c r="H191" s="77"/>
      <c r="I191" s="77"/>
      <c r="J191" s="77"/>
      <c r="K191" s="77"/>
      <c r="L191" s="77"/>
      <c r="M191" s="77"/>
      <c r="N191" s="79"/>
      <c r="O191" s="100"/>
      <c r="P191" s="79"/>
      <c r="Q191" s="80" t="str">
        <f>IF(N191="","",INDEX(Bahan!$C$2:$H$7,MATCH(P191,Bahan!$C$2:$C$7,0),MATCH(N191,Bahan!$C$2:$H$2,0)))</f>
        <v/>
      </c>
      <c r="R191" s="80" t="str">
        <f>IF(N191="","",INDEX(Bahan!$C$10:$H$15,MATCH(P191,Bahan!$C$10:$C$15,0),MATCH(N191,Bahan!$C$10:$H$10,0)))</f>
        <v/>
      </c>
      <c r="S191" s="77"/>
      <c r="T191" s="77"/>
      <c r="U191" s="77"/>
      <c r="V191" s="77"/>
      <c r="W191" s="77"/>
      <c r="X191" s="77"/>
      <c r="Y191" s="77"/>
      <c r="Z191" s="79"/>
      <c r="AA191" s="81"/>
      <c r="AB191" s="79"/>
      <c r="AC191" s="80" t="str">
        <f>IF(Z191="","",INDEX(Bahan!$C$2:$H$7,MATCH(AB191,Bahan!$C$2:$C$7,0),MATCH(Z191,Bahan!$C$2:$H$2,0)))</f>
        <v/>
      </c>
      <c r="AD191" s="80" t="str">
        <f>IF(Z191="","",INDEX(Bahan!$C$10:$H$15,MATCH(AB191,Bahan!$C$10:$C$15,0),MATCH(Z191,Bahan!$C$10:$H$10,0)))</f>
        <v/>
      </c>
      <c r="AE191" s="77"/>
      <c r="AF191" s="77"/>
      <c r="AG191" s="77"/>
      <c r="AH191" s="77"/>
      <c r="AI191" s="77"/>
      <c r="AJ191" s="107" t="str">
        <f>IF(ISBLANK(AI191),"",VLOOKUP(AI191,[1]Bulan!$A$2:$B$13,2,FALSE))</f>
        <v/>
      </c>
      <c r="AK191" s="77"/>
      <c r="AL191" s="77"/>
      <c r="AM191" s="77"/>
      <c r="AN191" s="77"/>
      <c r="AO191" s="77"/>
      <c r="AP191" s="77"/>
      <c r="AQ191" s="77"/>
      <c r="AR191" s="77"/>
    </row>
    <row r="192" spans="1:44" ht="13" customHeight="1">
      <c r="A192" s="72" t="str">
        <f t="shared" si="2"/>
        <v/>
      </c>
      <c r="B192" s="77"/>
      <c r="C192" s="77"/>
      <c r="D192" s="78"/>
      <c r="E192" s="77"/>
      <c r="F192" s="77"/>
      <c r="G192" s="77"/>
      <c r="H192" s="77"/>
      <c r="I192" s="77"/>
      <c r="J192" s="77"/>
      <c r="K192" s="77"/>
      <c r="L192" s="77"/>
      <c r="M192" s="77"/>
      <c r="N192" s="79"/>
      <c r="O192" s="100"/>
      <c r="P192" s="79"/>
      <c r="Q192" s="80" t="str">
        <f>IF(N192="","",INDEX(Bahan!$C$2:$H$7,MATCH(P192,Bahan!$C$2:$C$7,0),MATCH(N192,Bahan!$C$2:$H$2,0)))</f>
        <v/>
      </c>
      <c r="R192" s="80" t="str">
        <f>IF(N192="","",INDEX(Bahan!$C$10:$H$15,MATCH(P192,Bahan!$C$10:$C$15,0),MATCH(N192,Bahan!$C$10:$H$10,0)))</f>
        <v/>
      </c>
      <c r="S192" s="77"/>
      <c r="T192" s="77"/>
      <c r="U192" s="77"/>
      <c r="V192" s="77"/>
      <c r="W192" s="77"/>
      <c r="X192" s="77"/>
      <c r="Y192" s="77"/>
      <c r="Z192" s="79"/>
      <c r="AA192" s="81"/>
      <c r="AB192" s="79"/>
      <c r="AC192" s="80" t="str">
        <f>IF(Z192="","",INDEX(Bahan!$C$2:$H$7,MATCH(AB192,Bahan!$C$2:$C$7,0),MATCH(Z192,Bahan!$C$2:$H$2,0)))</f>
        <v/>
      </c>
      <c r="AD192" s="80" t="str">
        <f>IF(Z192="","",INDEX(Bahan!$C$10:$H$15,MATCH(AB192,Bahan!$C$10:$C$15,0),MATCH(Z192,Bahan!$C$10:$H$10,0)))</f>
        <v/>
      </c>
      <c r="AE192" s="77"/>
      <c r="AF192" s="77"/>
      <c r="AG192" s="77"/>
      <c r="AH192" s="77"/>
      <c r="AI192" s="77"/>
      <c r="AJ192" s="107" t="str">
        <f>IF(ISBLANK(AI192),"",VLOOKUP(AI192,[1]Bulan!$A$2:$B$13,2,FALSE))</f>
        <v/>
      </c>
      <c r="AK192" s="77"/>
      <c r="AL192" s="77"/>
      <c r="AM192" s="77"/>
      <c r="AN192" s="77"/>
      <c r="AO192" s="77"/>
      <c r="AP192" s="77"/>
      <c r="AQ192" s="77"/>
      <c r="AR192" s="77"/>
    </row>
    <row r="193" spans="1:44" ht="13" customHeight="1">
      <c r="A193" s="72" t="str">
        <f t="shared" ref="A193:A256" si="3">IF(ISBLANK(AH193),"",B193&amp;"|"&amp;AH193)</f>
        <v/>
      </c>
      <c r="B193" s="77"/>
      <c r="C193" s="77"/>
      <c r="D193" s="78"/>
      <c r="E193" s="77"/>
      <c r="F193" s="77"/>
      <c r="G193" s="77"/>
      <c r="H193" s="77"/>
      <c r="I193" s="77"/>
      <c r="J193" s="77"/>
      <c r="K193" s="77"/>
      <c r="L193" s="77"/>
      <c r="M193" s="77"/>
      <c r="N193" s="79"/>
      <c r="O193" s="100"/>
      <c r="P193" s="79"/>
      <c r="Q193" s="80" t="str">
        <f>IF(N193="","",INDEX(Bahan!$C$2:$H$7,MATCH(P193,Bahan!$C$2:$C$7,0),MATCH(N193,Bahan!$C$2:$H$2,0)))</f>
        <v/>
      </c>
      <c r="R193" s="80" t="str">
        <f>IF(N193="","",INDEX(Bahan!$C$10:$H$15,MATCH(P193,Bahan!$C$10:$C$15,0),MATCH(N193,Bahan!$C$10:$H$10,0)))</f>
        <v/>
      </c>
      <c r="S193" s="77"/>
      <c r="T193" s="77"/>
      <c r="U193" s="77"/>
      <c r="V193" s="77"/>
      <c r="W193" s="77"/>
      <c r="X193" s="77"/>
      <c r="Y193" s="77"/>
      <c r="Z193" s="79"/>
      <c r="AA193" s="81"/>
      <c r="AB193" s="79"/>
      <c r="AC193" s="80" t="str">
        <f>IF(Z193="","",INDEX(Bahan!$C$2:$H$7,MATCH(AB193,Bahan!$C$2:$C$7,0),MATCH(Z193,Bahan!$C$2:$H$2,0)))</f>
        <v/>
      </c>
      <c r="AD193" s="80" t="str">
        <f>IF(Z193="","",INDEX(Bahan!$C$10:$H$15,MATCH(AB193,Bahan!$C$10:$C$15,0),MATCH(Z193,Bahan!$C$10:$H$10,0)))</f>
        <v/>
      </c>
      <c r="AE193" s="77"/>
      <c r="AF193" s="77"/>
      <c r="AG193" s="77"/>
      <c r="AH193" s="77"/>
      <c r="AI193" s="77"/>
      <c r="AJ193" s="107" t="str">
        <f>IF(ISBLANK(AI193),"",VLOOKUP(AI193,[1]Bulan!$A$2:$B$13,2,FALSE))</f>
        <v/>
      </c>
      <c r="AK193" s="77"/>
      <c r="AL193" s="77"/>
      <c r="AM193" s="77"/>
      <c r="AN193" s="77"/>
      <c r="AO193" s="77"/>
      <c r="AP193" s="77"/>
      <c r="AQ193" s="77"/>
      <c r="AR193" s="77"/>
    </row>
    <row r="194" spans="1:44" ht="13" customHeight="1">
      <c r="A194" s="72" t="str">
        <f t="shared" si="3"/>
        <v/>
      </c>
      <c r="B194" s="77"/>
      <c r="C194" s="77"/>
      <c r="D194" s="78"/>
      <c r="E194" s="77"/>
      <c r="F194" s="77"/>
      <c r="G194" s="77"/>
      <c r="H194" s="77"/>
      <c r="I194" s="77"/>
      <c r="J194" s="77"/>
      <c r="K194" s="77"/>
      <c r="L194" s="77"/>
      <c r="M194" s="77"/>
      <c r="N194" s="79"/>
      <c r="O194" s="100"/>
      <c r="P194" s="79"/>
      <c r="Q194" s="80" t="str">
        <f>IF(N194="","",INDEX(Bahan!$C$2:$H$7,MATCH(P194,Bahan!$C$2:$C$7,0),MATCH(N194,Bahan!$C$2:$H$2,0)))</f>
        <v/>
      </c>
      <c r="R194" s="80" t="str">
        <f>IF(N194="","",INDEX(Bahan!$C$10:$H$15,MATCH(P194,Bahan!$C$10:$C$15,0),MATCH(N194,Bahan!$C$10:$H$10,0)))</f>
        <v/>
      </c>
      <c r="S194" s="77"/>
      <c r="T194" s="77"/>
      <c r="U194" s="77"/>
      <c r="V194" s="77"/>
      <c r="W194" s="77"/>
      <c r="X194" s="77"/>
      <c r="Y194" s="77"/>
      <c r="Z194" s="79"/>
      <c r="AA194" s="81"/>
      <c r="AB194" s="79"/>
      <c r="AC194" s="80" t="str">
        <f>IF(Z194="","",INDEX(Bahan!$C$2:$H$7,MATCH(AB194,Bahan!$C$2:$C$7,0),MATCH(Z194,Bahan!$C$2:$H$2,0)))</f>
        <v/>
      </c>
      <c r="AD194" s="80" t="str">
        <f>IF(Z194="","",INDEX(Bahan!$C$10:$H$15,MATCH(AB194,Bahan!$C$10:$C$15,0),MATCH(Z194,Bahan!$C$10:$H$10,0)))</f>
        <v/>
      </c>
      <c r="AE194" s="77"/>
      <c r="AF194" s="77"/>
      <c r="AG194" s="77"/>
      <c r="AH194" s="77"/>
      <c r="AI194" s="77"/>
      <c r="AJ194" s="107" t="str">
        <f>IF(ISBLANK(AI194),"",VLOOKUP(AI194,[1]Bulan!$A$2:$B$13,2,FALSE))</f>
        <v/>
      </c>
      <c r="AK194" s="77"/>
      <c r="AL194" s="77"/>
      <c r="AM194" s="77"/>
      <c r="AN194" s="77"/>
      <c r="AO194" s="77"/>
      <c r="AP194" s="77"/>
      <c r="AQ194" s="77"/>
      <c r="AR194" s="77"/>
    </row>
    <row r="195" spans="1:44" ht="13" customHeight="1">
      <c r="A195" s="72" t="str">
        <f t="shared" si="3"/>
        <v/>
      </c>
      <c r="B195" s="77"/>
      <c r="C195" s="77"/>
      <c r="D195" s="78"/>
      <c r="E195" s="77"/>
      <c r="F195" s="77"/>
      <c r="G195" s="77"/>
      <c r="H195" s="77"/>
      <c r="I195" s="77"/>
      <c r="J195" s="77"/>
      <c r="K195" s="77"/>
      <c r="L195" s="77"/>
      <c r="M195" s="77"/>
      <c r="N195" s="79"/>
      <c r="O195" s="100"/>
      <c r="P195" s="79"/>
      <c r="Q195" s="80" t="str">
        <f>IF(N195="","",INDEX(Bahan!$C$2:$H$7,MATCH(P195,Bahan!$C$2:$C$7,0),MATCH(N195,Bahan!$C$2:$H$2,0)))</f>
        <v/>
      </c>
      <c r="R195" s="80" t="str">
        <f>IF(N195="","",INDEX(Bahan!$C$10:$H$15,MATCH(P195,Bahan!$C$10:$C$15,0),MATCH(N195,Bahan!$C$10:$H$10,0)))</f>
        <v/>
      </c>
      <c r="S195" s="77"/>
      <c r="T195" s="77"/>
      <c r="U195" s="77"/>
      <c r="V195" s="77"/>
      <c r="W195" s="77"/>
      <c r="X195" s="77"/>
      <c r="Y195" s="77"/>
      <c r="Z195" s="79"/>
      <c r="AA195" s="81"/>
      <c r="AB195" s="79"/>
      <c r="AC195" s="80" t="str">
        <f>IF(Z195="","",INDEX(Bahan!$C$2:$H$7,MATCH(AB195,Bahan!$C$2:$C$7,0),MATCH(Z195,Bahan!$C$2:$H$2,0)))</f>
        <v/>
      </c>
      <c r="AD195" s="80" t="str">
        <f>IF(Z195="","",INDEX(Bahan!$C$10:$H$15,MATCH(AB195,Bahan!$C$10:$C$15,0),MATCH(Z195,Bahan!$C$10:$H$10,0)))</f>
        <v/>
      </c>
      <c r="AE195" s="77"/>
      <c r="AF195" s="77"/>
      <c r="AG195" s="77"/>
      <c r="AH195" s="77"/>
      <c r="AI195" s="77"/>
      <c r="AJ195" s="107" t="str">
        <f>IF(ISBLANK(AI195),"",VLOOKUP(AI195,[1]Bulan!$A$2:$B$13,2,FALSE))</f>
        <v/>
      </c>
      <c r="AK195" s="77"/>
      <c r="AL195" s="77"/>
      <c r="AM195" s="77"/>
      <c r="AN195" s="77"/>
      <c r="AO195" s="77"/>
      <c r="AP195" s="77"/>
      <c r="AQ195" s="77"/>
      <c r="AR195" s="77"/>
    </row>
    <row r="196" spans="1:44" ht="13" customHeight="1">
      <c r="A196" s="72" t="str">
        <f t="shared" si="3"/>
        <v/>
      </c>
      <c r="B196" s="77"/>
      <c r="C196" s="77"/>
      <c r="D196" s="78"/>
      <c r="E196" s="77"/>
      <c r="F196" s="77"/>
      <c r="G196" s="77"/>
      <c r="H196" s="77"/>
      <c r="I196" s="77"/>
      <c r="J196" s="77"/>
      <c r="K196" s="77"/>
      <c r="L196" s="77"/>
      <c r="M196" s="77"/>
      <c r="N196" s="79"/>
      <c r="O196" s="100"/>
      <c r="P196" s="79"/>
      <c r="Q196" s="80" t="str">
        <f>IF(N196="","",INDEX(Bahan!$C$2:$H$7,MATCH(P196,Bahan!$C$2:$C$7,0),MATCH(N196,Bahan!$C$2:$H$2,0)))</f>
        <v/>
      </c>
      <c r="R196" s="80" t="str">
        <f>IF(N196="","",INDEX(Bahan!$C$10:$H$15,MATCH(P196,Bahan!$C$10:$C$15,0),MATCH(N196,Bahan!$C$10:$H$10,0)))</f>
        <v/>
      </c>
      <c r="S196" s="77"/>
      <c r="T196" s="77"/>
      <c r="U196" s="77"/>
      <c r="V196" s="77"/>
      <c r="W196" s="77"/>
      <c r="X196" s="77"/>
      <c r="Y196" s="77"/>
      <c r="Z196" s="79"/>
      <c r="AA196" s="81"/>
      <c r="AB196" s="79"/>
      <c r="AC196" s="80" t="str">
        <f>IF(Z196="","",INDEX(Bahan!$C$2:$H$7,MATCH(AB196,Bahan!$C$2:$C$7,0),MATCH(Z196,Bahan!$C$2:$H$2,0)))</f>
        <v/>
      </c>
      <c r="AD196" s="80" t="str">
        <f>IF(Z196="","",INDEX(Bahan!$C$10:$H$15,MATCH(AB196,Bahan!$C$10:$C$15,0),MATCH(Z196,Bahan!$C$10:$H$10,0)))</f>
        <v/>
      </c>
      <c r="AE196" s="77"/>
      <c r="AF196" s="77"/>
      <c r="AG196" s="77"/>
      <c r="AH196" s="77"/>
      <c r="AI196" s="77"/>
      <c r="AJ196" s="107" t="str">
        <f>IF(ISBLANK(AI196),"",VLOOKUP(AI196,[1]Bulan!$A$2:$B$13,2,FALSE))</f>
        <v/>
      </c>
      <c r="AK196" s="77"/>
      <c r="AL196" s="77"/>
      <c r="AM196" s="77"/>
      <c r="AN196" s="77"/>
      <c r="AO196" s="77"/>
      <c r="AP196" s="77"/>
      <c r="AQ196" s="77"/>
      <c r="AR196" s="77"/>
    </row>
    <row r="197" spans="1:44" ht="13" customHeight="1">
      <c r="A197" s="72" t="str">
        <f t="shared" si="3"/>
        <v/>
      </c>
      <c r="B197" s="77"/>
      <c r="C197" s="77"/>
      <c r="D197" s="78"/>
      <c r="E197" s="77"/>
      <c r="F197" s="77"/>
      <c r="G197" s="77"/>
      <c r="H197" s="77"/>
      <c r="I197" s="77"/>
      <c r="J197" s="77"/>
      <c r="K197" s="77"/>
      <c r="L197" s="77"/>
      <c r="M197" s="77"/>
      <c r="N197" s="79"/>
      <c r="O197" s="100"/>
      <c r="P197" s="79"/>
      <c r="Q197" s="80" t="str">
        <f>IF(N197="","",INDEX(Bahan!$C$2:$H$7,MATCH(P197,Bahan!$C$2:$C$7,0),MATCH(N197,Bahan!$C$2:$H$2,0)))</f>
        <v/>
      </c>
      <c r="R197" s="80" t="str">
        <f>IF(N197="","",INDEX(Bahan!$C$10:$H$15,MATCH(P197,Bahan!$C$10:$C$15,0),MATCH(N197,Bahan!$C$10:$H$10,0)))</f>
        <v/>
      </c>
      <c r="S197" s="77"/>
      <c r="T197" s="77"/>
      <c r="U197" s="77"/>
      <c r="V197" s="77"/>
      <c r="W197" s="77"/>
      <c r="X197" s="77"/>
      <c r="Y197" s="77"/>
      <c r="Z197" s="79"/>
      <c r="AA197" s="81"/>
      <c r="AB197" s="79"/>
      <c r="AC197" s="80" t="str">
        <f>IF(Z197="","",INDEX(Bahan!$C$2:$H$7,MATCH(AB197,Bahan!$C$2:$C$7,0),MATCH(Z197,Bahan!$C$2:$H$2,0)))</f>
        <v/>
      </c>
      <c r="AD197" s="80" t="str">
        <f>IF(Z197="","",INDEX(Bahan!$C$10:$H$15,MATCH(AB197,Bahan!$C$10:$C$15,0),MATCH(Z197,Bahan!$C$10:$H$10,0)))</f>
        <v/>
      </c>
      <c r="AE197" s="77"/>
      <c r="AF197" s="77"/>
      <c r="AG197" s="77"/>
      <c r="AH197" s="77"/>
      <c r="AI197" s="77"/>
      <c r="AJ197" s="107" t="str">
        <f>IF(ISBLANK(AI197),"",VLOOKUP(AI197,[1]Bulan!$A$2:$B$13,2,FALSE))</f>
        <v/>
      </c>
      <c r="AK197" s="77"/>
      <c r="AL197" s="77"/>
      <c r="AM197" s="77"/>
      <c r="AN197" s="77"/>
      <c r="AO197" s="77"/>
      <c r="AP197" s="77"/>
      <c r="AQ197" s="77"/>
      <c r="AR197" s="77"/>
    </row>
    <row r="198" spans="1:44" ht="13" customHeight="1">
      <c r="A198" s="72" t="str">
        <f t="shared" si="3"/>
        <v/>
      </c>
      <c r="B198" s="77"/>
      <c r="C198" s="77"/>
      <c r="D198" s="78"/>
      <c r="E198" s="77"/>
      <c r="F198" s="77"/>
      <c r="G198" s="77"/>
      <c r="H198" s="77"/>
      <c r="I198" s="77"/>
      <c r="J198" s="77"/>
      <c r="K198" s="77"/>
      <c r="L198" s="77"/>
      <c r="M198" s="77"/>
      <c r="N198" s="79"/>
      <c r="O198" s="100"/>
      <c r="P198" s="79"/>
      <c r="Q198" s="80" t="str">
        <f>IF(N198="","",INDEX(Bahan!$C$2:$H$7,MATCH(P198,Bahan!$C$2:$C$7,0),MATCH(N198,Bahan!$C$2:$H$2,0)))</f>
        <v/>
      </c>
      <c r="R198" s="80" t="str">
        <f>IF(N198="","",INDEX(Bahan!$C$10:$H$15,MATCH(P198,Bahan!$C$10:$C$15,0),MATCH(N198,Bahan!$C$10:$H$10,0)))</f>
        <v/>
      </c>
      <c r="S198" s="77"/>
      <c r="T198" s="77"/>
      <c r="U198" s="77"/>
      <c r="V198" s="77"/>
      <c r="W198" s="77"/>
      <c r="X198" s="77"/>
      <c r="Y198" s="77"/>
      <c r="Z198" s="79"/>
      <c r="AA198" s="81"/>
      <c r="AB198" s="79"/>
      <c r="AC198" s="80" t="str">
        <f>IF(Z198="","",INDEX(Bahan!$C$2:$H$7,MATCH(AB198,Bahan!$C$2:$C$7,0),MATCH(Z198,Bahan!$C$2:$H$2,0)))</f>
        <v/>
      </c>
      <c r="AD198" s="80" t="str">
        <f>IF(Z198="","",INDEX(Bahan!$C$10:$H$15,MATCH(AB198,Bahan!$C$10:$C$15,0),MATCH(Z198,Bahan!$C$10:$H$10,0)))</f>
        <v/>
      </c>
      <c r="AE198" s="77"/>
      <c r="AF198" s="77"/>
      <c r="AG198" s="77"/>
      <c r="AH198" s="77"/>
      <c r="AI198" s="77"/>
      <c r="AJ198" s="107" t="str">
        <f>IF(ISBLANK(AI198),"",VLOOKUP(AI198,[1]Bulan!$A$2:$B$13,2,FALSE))</f>
        <v/>
      </c>
      <c r="AK198" s="77"/>
      <c r="AL198" s="77"/>
      <c r="AM198" s="77"/>
      <c r="AN198" s="77"/>
      <c r="AO198" s="77"/>
      <c r="AP198" s="77"/>
      <c r="AQ198" s="77"/>
      <c r="AR198" s="77"/>
    </row>
    <row r="199" spans="1:44" ht="13" customHeight="1">
      <c r="A199" s="72" t="str">
        <f t="shared" si="3"/>
        <v/>
      </c>
      <c r="B199" s="77"/>
      <c r="C199" s="77"/>
      <c r="D199" s="78"/>
      <c r="E199" s="77"/>
      <c r="F199" s="77"/>
      <c r="G199" s="77"/>
      <c r="H199" s="77"/>
      <c r="I199" s="77"/>
      <c r="J199" s="77"/>
      <c r="K199" s="77"/>
      <c r="L199" s="77"/>
      <c r="M199" s="77"/>
      <c r="N199" s="79"/>
      <c r="O199" s="100"/>
      <c r="P199" s="79"/>
      <c r="Q199" s="80" t="str">
        <f>IF(N199="","",INDEX(Bahan!$C$2:$H$7,MATCH(P199,Bahan!$C$2:$C$7,0),MATCH(N199,Bahan!$C$2:$H$2,0)))</f>
        <v/>
      </c>
      <c r="R199" s="80" t="str">
        <f>IF(N199="","",INDEX(Bahan!$C$10:$H$15,MATCH(P199,Bahan!$C$10:$C$15,0),MATCH(N199,Bahan!$C$10:$H$10,0)))</f>
        <v/>
      </c>
      <c r="S199" s="77"/>
      <c r="T199" s="77"/>
      <c r="U199" s="77"/>
      <c r="V199" s="77"/>
      <c r="W199" s="77"/>
      <c r="X199" s="77"/>
      <c r="Y199" s="77"/>
      <c r="Z199" s="79"/>
      <c r="AA199" s="81"/>
      <c r="AB199" s="79"/>
      <c r="AC199" s="80" t="str">
        <f>IF(Z199="","",INDEX(Bahan!$C$2:$H$7,MATCH(AB199,Bahan!$C$2:$C$7,0),MATCH(Z199,Bahan!$C$2:$H$2,0)))</f>
        <v/>
      </c>
      <c r="AD199" s="80" t="str">
        <f>IF(Z199="","",INDEX(Bahan!$C$10:$H$15,MATCH(AB199,Bahan!$C$10:$C$15,0),MATCH(Z199,Bahan!$C$10:$H$10,0)))</f>
        <v/>
      </c>
      <c r="AE199" s="77"/>
      <c r="AF199" s="77"/>
      <c r="AG199" s="77"/>
      <c r="AH199" s="77"/>
      <c r="AI199" s="77"/>
      <c r="AJ199" s="107" t="str">
        <f>IF(ISBLANK(AI199),"",VLOOKUP(AI199,[1]Bulan!$A$2:$B$13,2,FALSE))</f>
        <v/>
      </c>
      <c r="AK199" s="77"/>
      <c r="AL199" s="77"/>
      <c r="AM199" s="77"/>
      <c r="AN199" s="77"/>
      <c r="AO199" s="77"/>
      <c r="AP199" s="77"/>
      <c r="AQ199" s="77"/>
      <c r="AR199" s="77"/>
    </row>
    <row r="200" spans="1:44" ht="13" customHeight="1">
      <c r="A200" s="72" t="str">
        <f t="shared" si="3"/>
        <v/>
      </c>
      <c r="B200" s="77"/>
      <c r="C200" s="77"/>
      <c r="D200" s="78"/>
      <c r="E200" s="77"/>
      <c r="F200" s="77"/>
      <c r="G200" s="77"/>
      <c r="H200" s="77"/>
      <c r="I200" s="77"/>
      <c r="J200" s="77"/>
      <c r="K200" s="77"/>
      <c r="L200" s="77"/>
      <c r="M200" s="77"/>
      <c r="N200" s="79"/>
      <c r="O200" s="100"/>
      <c r="P200" s="79"/>
      <c r="Q200" s="80" t="str">
        <f>IF(N200="","",INDEX(Bahan!$C$2:$H$7,MATCH(P200,Bahan!$C$2:$C$7,0),MATCH(N200,Bahan!$C$2:$H$2,0)))</f>
        <v/>
      </c>
      <c r="R200" s="80" t="str">
        <f>IF(N200="","",INDEX(Bahan!$C$10:$H$15,MATCH(P200,Bahan!$C$10:$C$15,0),MATCH(N200,Bahan!$C$10:$H$10,0)))</f>
        <v/>
      </c>
      <c r="S200" s="77"/>
      <c r="T200" s="77"/>
      <c r="U200" s="77"/>
      <c r="V200" s="77"/>
      <c r="W200" s="77"/>
      <c r="X200" s="77"/>
      <c r="Y200" s="77"/>
      <c r="Z200" s="79"/>
      <c r="AA200" s="81"/>
      <c r="AB200" s="79"/>
      <c r="AC200" s="80" t="str">
        <f>IF(Z200="","",INDEX(Bahan!$C$2:$H$7,MATCH(AB200,Bahan!$C$2:$C$7,0),MATCH(Z200,Bahan!$C$2:$H$2,0)))</f>
        <v/>
      </c>
      <c r="AD200" s="80" t="str">
        <f>IF(Z200="","",INDEX(Bahan!$C$10:$H$15,MATCH(AB200,Bahan!$C$10:$C$15,0),MATCH(Z200,Bahan!$C$10:$H$10,0)))</f>
        <v/>
      </c>
      <c r="AE200" s="77"/>
      <c r="AF200" s="77"/>
      <c r="AG200" s="77"/>
      <c r="AH200" s="77"/>
      <c r="AI200" s="77"/>
      <c r="AJ200" s="107" t="str">
        <f>IF(ISBLANK(AI200),"",VLOOKUP(AI200,[1]Bulan!$A$2:$B$13,2,FALSE))</f>
        <v/>
      </c>
      <c r="AK200" s="77"/>
      <c r="AL200" s="77"/>
      <c r="AM200" s="77"/>
      <c r="AN200" s="77"/>
      <c r="AO200" s="77"/>
      <c r="AP200" s="77"/>
      <c r="AQ200" s="77"/>
      <c r="AR200" s="77"/>
    </row>
    <row r="201" spans="1:44" ht="13" customHeight="1">
      <c r="A201" s="72" t="str">
        <f t="shared" si="3"/>
        <v/>
      </c>
      <c r="B201" s="77"/>
      <c r="C201" s="77"/>
      <c r="D201" s="78"/>
      <c r="E201" s="77"/>
      <c r="F201" s="77"/>
      <c r="G201" s="77"/>
      <c r="H201" s="77"/>
      <c r="I201" s="77"/>
      <c r="J201" s="77"/>
      <c r="K201" s="77"/>
      <c r="L201" s="77"/>
      <c r="M201" s="77"/>
      <c r="N201" s="79"/>
      <c r="O201" s="100"/>
      <c r="P201" s="79"/>
      <c r="Q201" s="80" t="str">
        <f>IF(N201="","",INDEX(Bahan!$C$2:$H$7,MATCH(P201,Bahan!$C$2:$C$7,0),MATCH(N201,Bahan!$C$2:$H$2,0)))</f>
        <v/>
      </c>
      <c r="R201" s="80" t="str">
        <f>IF(N201="","",INDEX(Bahan!$C$10:$H$15,MATCH(P201,Bahan!$C$10:$C$15,0),MATCH(N201,Bahan!$C$10:$H$10,0)))</f>
        <v/>
      </c>
      <c r="S201" s="77"/>
      <c r="T201" s="77"/>
      <c r="U201" s="77"/>
      <c r="V201" s="77"/>
      <c r="W201" s="77"/>
      <c r="X201" s="77"/>
      <c r="Y201" s="77"/>
      <c r="Z201" s="79"/>
      <c r="AA201" s="81"/>
      <c r="AB201" s="79"/>
      <c r="AC201" s="80" t="str">
        <f>IF(Z201="","",INDEX(Bahan!$C$2:$H$7,MATCH(AB201,Bahan!$C$2:$C$7,0),MATCH(Z201,Bahan!$C$2:$H$2,0)))</f>
        <v/>
      </c>
      <c r="AD201" s="80" t="str">
        <f>IF(Z201="","",INDEX(Bahan!$C$10:$H$15,MATCH(AB201,Bahan!$C$10:$C$15,0),MATCH(Z201,Bahan!$C$10:$H$10,0)))</f>
        <v/>
      </c>
      <c r="AE201" s="77"/>
      <c r="AF201" s="77"/>
      <c r="AG201" s="77"/>
      <c r="AH201" s="77"/>
      <c r="AI201" s="77"/>
      <c r="AJ201" s="107" t="str">
        <f>IF(ISBLANK(AI201),"",VLOOKUP(AI201,[1]Bulan!$A$2:$B$13,2,FALSE))</f>
        <v/>
      </c>
      <c r="AK201" s="77"/>
      <c r="AL201" s="77"/>
      <c r="AM201" s="77"/>
      <c r="AN201" s="77"/>
      <c r="AO201" s="77"/>
      <c r="AP201" s="77"/>
      <c r="AQ201" s="77"/>
      <c r="AR201" s="77"/>
    </row>
    <row r="202" spans="1:44" ht="13" customHeight="1">
      <c r="A202" s="72" t="str">
        <f t="shared" si="3"/>
        <v/>
      </c>
      <c r="B202" s="77"/>
      <c r="C202" s="77"/>
      <c r="D202" s="78"/>
      <c r="E202" s="77"/>
      <c r="F202" s="77"/>
      <c r="G202" s="77"/>
      <c r="H202" s="77"/>
      <c r="I202" s="77"/>
      <c r="J202" s="77"/>
      <c r="K202" s="77"/>
      <c r="L202" s="77"/>
      <c r="M202" s="77"/>
      <c r="N202" s="79"/>
      <c r="O202" s="100"/>
      <c r="P202" s="79"/>
      <c r="Q202" s="80" t="str">
        <f>IF(N202="","",INDEX(Bahan!$C$2:$H$7,MATCH(P202,Bahan!$C$2:$C$7,0),MATCH(N202,Bahan!$C$2:$H$2,0)))</f>
        <v/>
      </c>
      <c r="R202" s="80" t="str">
        <f>IF(N202="","",INDEX(Bahan!$C$10:$H$15,MATCH(P202,Bahan!$C$10:$C$15,0),MATCH(N202,Bahan!$C$10:$H$10,0)))</f>
        <v/>
      </c>
      <c r="S202" s="77"/>
      <c r="T202" s="77"/>
      <c r="U202" s="77"/>
      <c r="V202" s="77"/>
      <c r="W202" s="77"/>
      <c r="X202" s="77"/>
      <c r="Y202" s="77"/>
      <c r="Z202" s="79"/>
      <c r="AA202" s="81"/>
      <c r="AB202" s="79"/>
      <c r="AC202" s="80" t="str">
        <f>IF(Z202="","",INDEX(Bahan!$C$2:$H$7,MATCH(AB202,Bahan!$C$2:$C$7,0),MATCH(Z202,Bahan!$C$2:$H$2,0)))</f>
        <v/>
      </c>
      <c r="AD202" s="80" t="str">
        <f>IF(Z202="","",INDEX(Bahan!$C$10:$H$15,MATCH(AB202,Bahan!$C$10:$C$15,0),MATCH(Z202,Bahan!$C$10:$H$10,0)))</f>
        <v/>
      </c>
      <c r="AE202" s="77"/>
      <c r="AF202" s="77"/>
      <c r="AG202" s="77"/>
      <c r="AH202" s="77"/>
      <c r="AI202" s="77"/>
      <c r="AJ202" s="107" t="str">
        <f>IF(ISBLANK(AI202),"",VLOOKUP(AI202,[1]Bulan!$A$2:$B$13,2,FALSE))</f>
        <v/>
      </c>
      <c r="AK202" s="77"/>
      <c r="AL202" s="77"/>
      <c r="AM202" s="77"/>
      <c r="AN202" s="77"/>
      <c r="AO202" s="77"/>
      <c r="AP202" s="77"/>
      <c r="AQ202" s="77"/>
      <c r="AR202" s="77"/>
    </row>
    <row r="203" spans="1:44" ht="13" customHeight="1">
      <c r="A203" s="72" t="str">
        <f t="shared" si="3"/>
        <v/>
      </c>
      <c r="B203" s="77"/>
      <c r="C203" s="77"/>
      <c r="D203" s="78"/>
      <c r="E203" s="77"/>
      <c r="F203" s="77"/>
      <c r="G203" s="77"/>
      <c r="H203" s="77"/>
      <c r="I203" s="77"/>
      <c r="J203" s="77"/>
      <c r="K203" s="77"/>
      <c r="L203" s="77"/>
      <c r="M203" s="77"/>
      <c r="N203" s="79"/>
      <c r="O203" s="100"/>
      <c r="P203" s="79"/>
      <c r="Q203" s="80" t="str">
        <f>IF(N203="","",INDEX(Bahan!$C$2:$H$7,MATCH(P203,Bahan!$C$2:$C$7,0),MATCH(N203,Bahan!$C$2:$H$2,0)))</f>
        <v/>
      </c>
      <c r="R203" s="80" t="str">
        <f>IF(N203="","",INDEX(Bahan!$C$10:$H$15,MATCH(P203,Bahan!$C$10:$C$15,0),MATCH(N203,Bahan!$C$10:$H$10,0)))</f>
        <v/>
      </c>
      <c r="S203" s="77"/>
      <c r="T203" s="77"/>
      <c r="U203" s="77"/>
      <c r="V203" s="77"/>
      <c r="W203" s="77"/>
      <c r="X203" s="77"/>
      <c r="Y203" s="77"/>
      <c r="Z203" s="79"/>
      <c r="AA203" s="81"/>
      <c r="AB203" s="79"/>
      <c r="AC203" s="80" t="str">
        <f>IF(Z203="","",INDEX(Bahan!$C$2:$H$7,MATCH(AB203,Bahan!$C$2:$C$7,0),MATCH(Z203,Bahan!$C$2:$H$2,0)))</f>
        <v/>
      </c>
      <c r="AD203" s="80" t="str">
        <f>IF(Z203="","",INDEX(Bahan!$C$10:$H$15,MATCH(AB203,Bahan!$C$10:$C$15,0),MATCH(Z203,Bahan!$C$10:$H$10,0)))</f>
        <v/>
      </c>
      <c r="AE203" s="77"/>
      <c r="AF203" s="77"/>
      <c r="AG203" s="77"/>
      <c r="AH203" s="77"/>
      <c r="AI203" s="77"/>
      <c r="AJ203" s="107" t="str">
        <f>IF(ISBLANK(AI203),"",VLOOKUP(AI203,[1]Bulan!$A$2:$B$13,2,FALSE))</f>
        <v/>
      </c>
      <c r="AK203" s="77"/>
      <c r="AL203" s="77"/>
      <c r="AM203" s="77"/>
      <c r="AN203" s="77"/>
      <c r="AO203" s="77"/>
      <c r="AP203" s="77"/>
      <c r="AQ203" s="77"/>
      <c r="AR203" s="77"/>
    </row>
    <row r="204" spans="1:44" ht="13" customHeight="1">
      <c r="A204" s="72" t="str">
        <f t="shared" si="3"/>
        <v/>
      </c>
      <c r="B204" s="77"/>
      <c r="C204" s="77"/>
      <c r="D204" s="78"/>
      <c r="E204" s="77"/>
      <c r="F204" s="77"/>
      <c r="G204" s="77"/>
      <c r="H204" s="77"/>
      <c r="I204" s="77"/>
      <c r="J204" s="77"/>
      <c r="K204" s="77"/>
      <c r="L204" s="77"/>
      <c r="M204" s="77"/>
      <c r="N204" s="79"/>
      <c r="O204" s="100"/>
      <c r="P204" s="79"/>
      <c r="Q204" s="80" t="str">
        <f>IF(N204="","",INDEX(Bahan!$C$2:$H$7,MATCH(P204,Bahan!$C$2:$C$7,0),MATCH(N204,Bahan!$C$2:$H$2,0)))</f>
        <v/>
      </c>
      <c r="R204" s="80" t="str">
        <f>IF(N204="","",INDEX(Bahan!$C$10:$H$15,MATCH(P204,Bahan!$C$10:$C$15,0),MATCH(N204,Bahan!$C$10:$H$10,0)))</f>
        <v/>
      </c>
      <c r="S204" s="77"/>
      <c r="T204" s="77"/>
      <c r="U204" s="77"/>
      <c r="V204" s="77"/>
      <c r="W204" s="77"/>
      <c r="X204" s="77"/>
      <c r="Y204" s="77"/>
      <c r="Z204" s="79"/>
      <c r="AA204" s="81"/>
      <c r="AB204" s="79"/>
      <c r="AC204" s="80" t="str">
        <f>IF(Z204="","",INDEX(Bahan!$C$2:$H$7,MATCH(AB204,Bahan!$C$2:$C$7,0),MATCH(Z204,Bahan!$C$2:$H$2,0)))</f>
        <v/>
      </c>
      <c r="AD204" s="80" t="str">
        <f>IF(Z204="","",INDEX(Bahan!$C$10:$H$15,MATCH(AB204,Bahan!$C$10:$C$15,0),MATCH(Z204,Bahan!$C$10:$H$10,0)))</f>
        <v/>
      </c>
      <c r="AE204" s="77"/>
      <c r="AF204" s="77"/>
      <c r="AG204" s="77"/>
      <c r="AH204" s="77"/>
      <c r="AI204" s="77"/>
      <c r="AJ204" s="107" t="str">
        <f>IF(ISBLANK(AI204),"",VLOOKUP(AI204,[1]Bulan!$A$2:$B$13,2,FALSE))</f>
        <v/>
      </c>
      <c r="AK204" s="77"/>
      <c r="AL204" s="77"/>
      <c r="AM204" s="77"/>
      <c r="AN204" s="77"/>
      <c r="AO204" s="77"/>
      <c r="AP204" s="77"/>
      <c r="AQ204" s="77"/>
      <c r="AR204" s="77"/>
    </row>
    <row r="205" spans="1:44" ht="13" customHeight="1">
      <c r="A205" s="72" t="str">
        <f t="shared" si="3"/>
        <v/>
      </c>
      <c r="B205" s="77"/>
      <c r="C205" s="77"/>
      <c r="D205" s="78"/>
      <c r="E205" s="77"/>
      <c r="F205" s="77"/>
      <c r="G205" s="77"/>
      <c r="H205" s="77"/>
      <c r="I205" s="77"/>
      <c r="J205" s="77"/>
      <c r="K205" s="77"/>
      <c r="L205" s="77"/>
      <c r="M205" s="77"/>
      <c r="N205" s="79"/>
      <c r="O205" s="100"/>
      <c r="P205" s="79"/>
      <c r="Q205" s="80" t="str">
        <f>IF(N205="","",INDEX(Bahan!$C$2:$H$7,MATCH(P205,Bahan!$C$2:$C$7,0),MATCH(N205,Bahan!$C$2:$H$2,0)))</f>
        <v/>
      </c>
      <c r="R205" s="80" t="str">
        <f>IF(N205="","",INDEX(Bahan!$C$10:$H$15,MATCH(P205,Bahan!$C$10:$C$15,0),MATCH(N205,Bahan!$C$10:$H$10,0)))</f>
        <v/>
      </c>
      <c r="S205" s="77"/>
      <c r="T205" s="77"/>
      <c r="U205" s="77"/>
      <c r="V205" s="77"/>
      <c r="W205" s="77"/>
      <c r="X205" s="77"/>
      <c r="Y205" s="77"/>
      <c r="Z205" s="79"/>
      <c r="AA205" s="81"/>
      <c r="AB205" s="79"/>
      <c r="AC205" s="80" t="str">
        <f>IF(Z205="","",INDEX(Bahan!$C$2:$H$7,MATCH(AB205,Bahan!$C$2:$C$7,0),MATCH(Z205,Bahan!$C$2:$H$2,0)))</f>
        <v/>
      </c>
      <c r="AD205" s="80" t="str">
        <f>IF(Z205="","",INDEX(Bahan!$C$10:$H$15,MATCH(AB205,Bahan!$C$10:$C$15,0),MATCH(Z205,Bahan!$C$10:$H$10,0)))</f>
        <v/>
      </c>
      <c r="AE205" s="77"/>
      <c r="AF205" s="77"/>
      <c r="AG205" s="77"/>
      <c r="AH205" s="77"/>
      <c r="AI205" s="77"/>
      <c r="AJ205" s="107" t="str">
        <f>IF(ISBLANK(AI205),"",VLOOKUP(AI205,[1]Bulan!$A$2:$B$13,2,FALSE))</f>
        <v/>
      </c>
      <c r="AK205" s="77"/>
      <c r="AL205" s="77"/>
      <c r="AM205" s="77"/>
      <c r="AN205" s="77"/>
      <c r="AO205" s="77"/>
      <c r="AP205" s="77"/>
      <c r="AQ205" s="77"/>
      <c r="AR205" s="77"/>
    </row>
    <row r="206" spans="1:44" ht="13" customHeight="1">
      <c r="A206" s="72" t="str">
        <f t="shared" si="3"/>
        <v/>
      </c>
      <c r="B206" s="77"/>
      <c r="C206" s="77"/>
      <c r="D206" s="78"/>
      <c r="E206" s="77"/>
      <c r="F206" s="77"/>
      <c r="G206" s="77"/>
      <c r="H206" s="77"/>
      <c r="I206" s="77"/>
      <c r="J206" s="77"/>
      <c r="K206" s="77"/>
      <c r="L206" s="77"/>
      <c r="M206" s="77"/>
      <c r="N206" s="79"/>
      <c r="O206" s="100"/>
      <c r="P206" s="79"/>
      <c r="Q206" s="80" t="str">
        <f>IF(N206="","",INDEX(Bahan!$C$2:$H$7,MATCH(P206,Bahan!$C$2:$C$7,0),MATCH(N206,Bahan!$C$2:$H$2,0)))</f>
        <v/>
      </c>
      <c r="R206" s="80" t="str">
        <f>IF(N206="","",INDEX(Bahan!$C$10:$H$15,MATCH(P206,Bahan!$C$10:$C$15,0),MATCH(N206,Bahan!$C$10:$H$10,0)))</f>
        <v/>
      </c>
      <c r="S206" s="77"/>
      <c r="T206" s="77"/>
      <c r="U206" s="77"/>
      <c r="V206" s="77"/>
      <c r="W206" s="77"/>
      <c r="X206" s="77"/>
      <c r="Y206" s="77"/>
      <c r="Z206" s="79"/>
      <c r="AA206" s="81"/>
      <c r="AB206" s="79"/>
      <c r="AC206" s="80" t="str">
        <f>IF(Z206="","",INDEX(Bahan!$C$2:$H$7,MATCH(AB206,Bahan!$C$2:$C$7,0),MATCH(Z206,Bahan!$C$2:$H$2,0)))</f>
        <v/>
      </c>
      <c r="AD206" s="80" t="str">
        <f>IF(Z206="","",INDEX(Bahan!$C$10:$H$15,MATCH(AB206,Bahan!$C$10:$C$15,0),MATCH(Z206,Bahan!$C$10:$H$10,0)))</f>
        <v/>
      </c>
      <c r="AE206" s="77"/>
      <c r="AF206" s="77"/>
      <c r="AG206" s="77"/>
      <c r="AH206" s="77"/>
      <c r="AI206" s="77"/>
      <c r="AJ206" s="107" t="str">
        <f>IF(ISBLANK(AI206),"",VLOOKUP(AI206,[1]Bulan!$A$2:$B$13,2,FALSE))</f>
        <v/>
      </c>
      <c r="AK206" s="77"/>
      <c r="AL206" s="77"/>
      <c r="AM206" s="77"/>
      <c r="AN206" s="77"/>
      <c r="AO206" s="77"/>
      <c r="AP206" s="77"/>
      <c r="AQ206" s="77"/>
      <c r="AR206" s="77"/>
    </row>
    <row r="207" spans="1:44" ht="13" customHeight="1">
      <c r="A207" s="72" t="str">
        <f t="shared" si="3"/>
        <v/>
      </c>
      <c r="B207" s="77"/>
      <c r="C207" s="77"/>
      <c r="D207" s="78"/>
      <c r="E207" s="77"/>
      <c r="F207" s="77"/>
      <c r="G207" s="77"/>
      <c r="H207" s="77"/>
      <c r="I207" s="77"/>
      <c r="J207" s="77"/>
      <c r="K207" s="77"/>
      <c r="L207" s="77"/>
      <c r="M207" s="77"/>
      <c r="N207" s="79"/>
      <c r="O207" s="100"/>
      <c r="P207" s="79"/>
      <c r="Q207" s="80" t="str">
        <f>IF(N207="","",INDEX(Bahan!$C$2:$H$7,MATCH(P207,Bahan!$C$2:$C$7,0),MATCH(N207,Bahan!$C$2:$H$2,0)))</f>
        <v/>
      </c>
      <c r="R207" s="80" t="str">
        <f>IF(N207="","",INDEX(Bahan!$C$10:$H$15,MATCH(P207,Bahan!$C$10:$C$15,0),MATCH(N207,Bahan!$C$10:$H$10,0)))</f>
        <v/>
      </c>
      <c r="S207" s="77"/>
      <c r="T207" s="77"/>
      <c r="U207" s="77"/>
      <c r="V207" s="77"/>
      <c r="W207" s="77"/>
      <c r="X207" s="77"/>
      <c r="Y207" s="77"/>
      <c r="Z207" s="79"/>
      <c r="AA207" s="81"/>
      <c r="AB207" s="79"/>
      <c r="AC207" s="80" t="str">
        <f>IF(Z207="","",INDEX(Bahan!$C$2:$H$7,MATCH(AB207,Bahan!$C$2:$C$7,0),MATCH(Z207,Bahan!$C$2:$H$2,0)))</f>
        <v/>
      </c>
      <c r="AD207" s="80" t="str">
        <f>IF(Z207="","",INDEX(Bahan!$C$10:$H$15,MATCH(AB207,Bahan!$C$10:$C$15,0),MATCH(Z207,Bahan!$C$10:$H$10,0)))</f>
        <v/>
      </c>
      <c r="AE207" s="77"/>
      <c r="AF207" s="77"/>
      <c r="AG207" s="77"/>
      <c r="AH207" s="77"/>
      <c r="AI207" s="77"/>
      <c r="AJ207" s="107" t="str">
        <f>IF(ISBLANK(AI207),"",VLOOKUP(AI207,[1]Bulan!$A$2:$B$13,2,FALSE))</f>
        <v/>
      </c>
      <c r="AK207" s="77"/>
      <c r="AL207" s="77"/>
      <c r="AM207" s="77"/>
      <c r="AN207" s="77"/>
      <c r="AO207" s="77"/>
      <c r="AP207" s="77"/>
      <c r="AQ207" s="77"/>
      <c r="AR207" s="77"/>
    </row>
    <row r="208" spans="1:44" ht="13" customHeight="1">
      <c r="A208" s="72" t="str">
        <f t="shared" si="3"/>
        <v/>
      </c>
      <c r="B208" s="77"/>
      <c r="C208" s="77"/>
      <c r="D208" s="78"/>
      <c r="E208" s="77"/>
      <c r="F208" s="77"/>
      <c r="G208" s="77"/>
      <c r="H208" s="77"/>
      <c r="I208" s="77"/>
      <c r="J208" s="77"/>
      <c r="K208" s="77"/>
      <c r="L208" s="77"/>
      <c r="M208" s="77"/>
      <c r="N208" s="79"/>
      <c r="O208" s="100"/>
      <c r="P208" s="79"/>
      <c r="Q208" s="80" t="str">
        <f>IF(N208="","",INDEX(Bahan!$C$2:$H$7,MATCH(P208,Bahan!$C$2:$C$7,0),MATCH(N208,Bahan!$C$2:$H$2,0)))</f>
        <v/>
      </c>
      <c r="R208" s="80" t="str">
        <f>IF(N208="","",INDEX(Bahan!$C$10:$H$15,MATCH(P208,Bahan!$C$10:$C$15,0),MATCH(N208,Bahan!$C$10:$H$10,0)))</f>
        <v/>
      </c>
      <c r="S208" s="77"/>
      <c r="T208" s="77"/>
      <c r="U208" s="77"/>
      <c r="V208" s="77"/>
      <c r="W208" s="77"/>
      <c r="X208" s="77"/>
      <c r="Y208" s="77"/>
      <c r="Z208" s="79"/>
      <c r="AA208" s="81"/>
      <c r="AB208" s="79"/>
      <c r="AC208" s="80" t="str">
        <f>IF(Z208="","",INDEX(Bahan!$C$2:$H$7,MATCH(AB208,Bahan!$C$2:$C$7,0),MATCH(Z208,Bahan!$C$2:$H$2,0)))</f>
        <v/>
      </c>
      <c r="AD208" s="80" t="str">
        <f>IF(Z208="","",INDEX(Bahan!$C$10:$H$15,MATCH(AB208,Bahan!$C$10:$C$15,0),MATCH(Z208,Bahan!$C$10:$H$10,0)))</f>
        <v/>
      </c>
      <c r="AE208" s="77"/>
      <c r="AF208" s="77"/>
      <c r="AG208" s="77"/>
      <c r="AH208" s="77"/>
      <c r="AI208" s="77"/>
      <c r="AJ208" s="107" t="str">
        <f>IF(ISBLANK(AI208),"",VLOOKUP(AI208,[1]Bulan!$A$2:$B$13,2,FALSE))</f>
        <v/>
      </c>
      <c r="AK208" s="77"/>
      <c r="AL208" s="77"/>
      <c r="AM208" s="77"/>
      <c r="AN208" s="77"/>
      <c r="AO208" s="77"/>
      <c r="AP208" s="77"/>
      <c r="AQ208" s="77"/>
      <c r="AR208" s="77"/>
    </row>
    <row r="209" spans="1:44" ht="13" customHeight="1">
      <c r="A209" s="72" t="str">
        <f t="shared" si="3"/>
        <v/>
      </c>
      <c r="B209" s="77"/>
      <c r="C209" s="77"/>
      <c r="D209" s="78"/>
      <c r="E209" s="77"/>
      <c r="F209" s="77"/>
      <c r="G209" s="77"/>
      <c r="H209" s="77"/>
      <c r="I209" s="77"/>
      <c r="J209" s="77"/>
      <c r="K209" s="77"/>
      <c r="L209" s="77"/>
      <c r="M209" s="77"/>
      <c r="N209" s="79"/>
      <c r="O209" s="100"/>
      <c r="P209" s="79"/>
      <c r="Q209" s="80" t="str">
        <f>IF(N209="","",INDEX(Bahan!$C$2:$H$7,MATCH(P209,Bahan!$C$2:$C$7,0),MATCH(N209,Bahan!$C$2:$H$2,0)))</f>
        <v/>
      </c>
      <c r="R209" s="80" t="str">
        <f>IF(N209="","",INDEX(Bahan!$C$10:$H$15,MATCH(P209,Bahan!$C$10:$C$15,0),MATCH(N209,Bahan!$C$10:$H$10,0)))</f>
        <v/>
      </c>
      <c r="S209" s="77"/>
      <c r="T209" s="77"/>
      <c r="U209" s="77"/>
      <c r="V209" s="77"/>
      <c r="W209" s="77"/>
      <c r="X209" s="77"/>
      <c r="Y209" s="77"/>
      <c r="Z209" s="79"/>
      <c r="AA209" s="81"/>
      <c r="AB209" s="79"/>
      <c r="AC209" s="80" t="str">
        <f>IF(Z209="","",INDEX(Bahan!$C$2:$H$7,MATCH(AB209,Bahan!$C$2:$C$7,0),MATCH(Z209,Bahan!$C$2:$H$2,0)))</f>
        <v/>
      </c>
      <c r="AD209" s="80" t="str">
        <f>IF(Z209="","",INDEX(Bahan!$C$10:$H$15,MATCH(AB209,Bahan!$C$10:$C$15,0),MATCH(Z209,Bahan!$C$10:$H$10,0)))</f>
        <v/>
      </c>
      <c r="AE209" s="77"/>
      <c r="AF209" s="77"/>
      <c r="AG209" s="77"/>
      <c r="AH209" s="77"/>
      <c r="AI209" s="77"/>
      <c r="AJ209" s="107" t="str">
        <f>IF(ISBLANK(AI209),"",VLOOKUP(AI209,[1]Bulan!$A$2:$B$13,2,FALSE))</f>
        <v/>
      </c>
      <c r="AK209" s="77"/>
      <c r="AL209" s="77"/>
      <c r="AM209" s="77"/>
      <c r="AN209" s="77"/>
      <c r="AO209" s="77"/>
      <c r="AP209" s="77"/>
      <c r="AQ209" s="77"/>
      <c r="AR209" s="77"/>
    </row>
    <row r="210" spans="1:44" ht="13" customHeight="1">
      <c r="A210" s="72" t="str">
        <f t="shared" si="3"/>
        <v/>
      </c>
      <c r="B210" s="77"/>
      <c r="C210" s="77"/>
      <c r="D210" s="78"/>
      <c r="E210" s="77"/>
      <c r="F210" s="77"/>
      <c r="G210" s="77"/>
      <c r="H210" s="77"/>
      <c r="I210" s="77"/>
      <c r="J210" s="77"/>
      <c r="K210" s="77"/>
      <c r="L210" s="77"/>
      <c r="M210" s="77"/>
      <c r="N210" s="79"/>
      <c r="O210" s="100"/>
      <c r="P210" s="79"/>
      <c r="Q210" s="80" t="str">
        <f>IF(N210="","",INDEX(Bahan!$C$2:$H$7,MATCH(P210,Bahan!$C$2:$C$7,0),MATCH(N210,Bahan!$C$2:$H$2,0)))</f>
        <v/>
      </c>
      <c r="R210" s="80" t="str">
        <f>IF(N210="","",INDEX(Bahan!$C$10:$H$15,MATCH(P210,Bahan!$C$10:$C$15,0),MATCH(N210,Bahan!$C$10:$H$10,0)))</f>
        <v/>
      </c>
      <c r="S210" s="77"/>
      <c r="T210" s="77"/>
      <c r="U210" s="77"/>
      <c r="V210" s="77"/>
      <c r="W210" s="77"/>
      <c r="X210" s="77"/>
      <c r="Y210" s="77"/>
      <c r="Z210" s="79"/>
      <c r="AA210" s="81"/>
      <c r="AB210" s="79"/>
      <c r="AC210" s="80" t="str">
        <f>IF(Z210="","",INDEX(Bahan!$C$2:$H$7,MATCH(AB210,Bahan!$C$2:$C$7,0),MATCH(Z210,Bahan!$C$2:$H$2,0)))</f>
        <v/>
      </c>
      <c r="AD210" s="80" t="str">
        <f>IF(Z210="","",INDEX(Bahan!$C$10:$H$15,MATCH(AB210,Bahan!$C$10:$C$15,0),MATCH(Z210,Bahan!$C$10:$H$10,0)))</f>
        <v/>
      </c>
      <c r="AE210" s="77"/>
      <c r="AF210" s="77"/>
      <c r="AG210" s="77"/>
      <c r="AH210" s="77"/>
      <c r="AI210" s="77"/>
      <c r="AJ210" s="107" t="str">
        <f>IF(ISBLANK(AI210),"",VLOOKUP(AI210,[1]Bulan!$A$2:$B$13,2,FALSE))</f>
        <v/>
      </c>
      <c r="AK210" s="77"/>
      <c r="AL210" s="77"/>
      <c r="AM210" s="77"/>
      <c r="AN210" s="77"/>
      <c r="AO210" s="77"/>
      <c r="AP210" s="77"/>
      <c r="AQ210" s="77"/>
      <c r="AR210" s="77"/>
    </row>
    <row r="211" spans="1:44" ht="13" customHeight="1">
      <c r="A211" s="72" t="str">
        <f t="shared" si="3"/>
        <v/>
      </c>
      <c r="B211" s="77"/>
      <c r="C211" s="77"/>
      <c r="D211" s="78"/>
      <c r="E211" s="77"/>
      <c r="F211" s="77"/>
      <c r="G211" s="77"/>
      <c r="H211" s="77"/>
      <c r="I211" s="77"/>
      <c r="J211" s="77"/>
      <c r="K211" s="77"/>
      <c r="L211" s="77"/>
      <c r="M211" s="77"/>
      <c r="N211" s="79"/>
      <c r="O211" s="100"/>
      <c r="P211" s="79"/>
      <c r="Q211" s="80" t="str">
        <f>IF(N211="","",INDEX(Bahan!$C$2:$H$7,MATCH(P211,Bahan!$C$2:$C$7,0),MATCH(N211,Bahan!$C$2:$H$2,0)))</f>
        <v/>
      </c>
      <c r="R211" s="80" t="str">
        <f>IF(N211="","",INDEX(Bahan!$C$10:$H$15,MATCH(P211,Bahan!$C$10:$C$15,0),MATCH(N211,Bahan!$C$10:$H$10,0)))</f>
        <v/>
      </c>
      <c r="S211" s="77"/>
      <c r="T211" s="77"/>
      <c r="U211" s="77"/>
      <c r="V211" s="77"/>
      <c r="W211" s="77"/>
      <c r="X211" s="77"/>
      <c r="Y211" s="77"/>
      <c r="Z211" s="79"/>
      <c r="AA211" s="81"/>
      <c r="AB211" s="79"/>
      <c r="AC211" s="80" t="str">
        <f>IF(Z211="","",INDEX(Bahan!$C$2:$H$7,MATCH(AB211,Bahan!$C$2:$C$7,0),MATCH(Z211,Bahan!$C$2:$H$2,0)))</f>
        <v/>
      </c>
      <c r="AD211" s="80" t="str">
        <f>IF(Z211="","",INDEX(Bahan!$C$10:$H$15,MATCH(AB211,Bahan!$C$10:$C$15,0),MATCH(Z211,Bahan!$C$10:$H$10,0)))</f>
        <v/>
      </c>
      <c r="AE211" s="77"/>
      <c r="AF211" s="77"/>
      <c r="AG211" s="77"/>
      <c r="AH211" s="77"/>
      <c r="AI211" s="77"/>
      <c r="AJ211" s="107" t="str">
        <f>IF(ISBLANK(AI211),"",VLOOKUP(AI211,[1]Bulan!$A$2:$B$13,2,FALSE))</f>
        <v/>
      </c>
      <c r="AK211" s="77"/>
      <c r="AL211" s="77"/>
      <c r="AM211" s="77"/>
      <c r="AN211" s="77"/>
      <c r="AO211" s="77"/>
      <c r="AP211" s="77"/>
      <c r="AQ211" s="77"/>
      <c r="AR211" s="77"/>
    </row>
    <row r="212" spans="1:44" ht="13" customHeight="1">
      <c r="A212" s="72" t="str">
        <f t="shared" si="3"/>
        <v/>
      </c>
      <c r="B212" s="77"/>
      <c r="C212" s="77"/>
      <c r="D212" s="78"/>
      <c r="E212" s="77"/>
      <c r="F212" s="77"/>
      <c r="G212" s="77"/>
      <c r="H212" s="77"/>
      <c r="I212" s="77"/>
      <c r="J212" s="77"/>
      <c r="K212" s="77"/>
      <c r="L212" s="77"/>
      <c r="M212" s="77"/>
      <c r="N212" s="79"/>
      <c r="O212" s="100"/>
      <c r="P212" s="79"/>
      <c r="Q212" s="80" t="str">
        <f>IF(N212="","",INDEX(Bahan!$C$2:$H$7,MATCH(P212,Bahan!$C$2:$C$7,0),MATCH(N212,Bahan!$C$2:$H$2,0)))</f>
        <v/>
      </c>
      <c r="R212" s="80" t="str">
        <f>IF(N212="","",INDEX(Bahan!$C$10:$H$15,MATCH(P212,Bahan!$C$10:$C$15,0),MATCH(N212,Bahan!$C$10:$H$10,0)))</f>
        <v/>
      </c>
      <c r="S212" s="77"/>
      <c r="T212" s="77"/>
      <c r="U212" s="77"/>
      <c r="V212" s="77"/>
      <c r="W212" s="77"/>
      <c r="X212" s="77"/>
      <c r="Y212" s="77"/>
      <c r="Z212" s="79"/>
      <c r="AA212" s="81"/>
      <c r="AB212" s="79"/>
      <c r="AC212" s="80" t="str">
        <f>IF(Z212="","",INDEX(Bahan!$C$2:$H$7,MATCH(AB212,Bahan!$C$2:$C$7,0),MATCH(Z212,Bahan!$C$2:$H$2,0)))</f>
        <v/>
      </c>
      <c r="AD212" s="80" t="str">
        <f>IF(Z212="","",INDEX(Bahan!$C$10:$H$15,MATCH(AB212,Bahan!$C$10:$C$15,0),MATCH(Z212,Bahan!$C$10:$H$10,0)))</f>
        <v/>
      </c>
      <c r="AE212" s="77"/>
      <c r="AF212" s="77"/>
      <c r="AG212" s="77"/>
      <c r="AH212" s="77"/>
      <c r="AI212" s="77"/>
      <c r="AJ212" s="107" t="str">
        <f>IF(ISBLANK(AI212),"",VLOOKUP(AI212,[1]Bulan!$A$2:$B$13,2,FALSE))</f>
        <v/>
      </c>
      <c r="AK212" s="77"/>
      <c r="AL212" s="77"/>
      <c r="AM212" s="77"/>
      <c r="AN212" s="77"/>
      <c r="AO212" s="77"/>
      <c r="AP212" s="77"/>
      <c r="AQ212" s="77"/>
      <c r="AR212" s="77"/>
    </row>
    <row r="213" spans="1:44" ht="13" customHeight="1">
      <c r="A213" s="72" t="str">
        <f t="shared" si="3"/>
        <v/>
      </c>
      <c r="B213" s="77"/>
      <c r="C213" s="77"/>
      <c r="D213" s="78"/>
      <c r="E213" s="77"/>
      <c r="F213" s="77"/>
      <c r="G213" s="77"/>
      <c r="H213" s="77"/>
      <c r="I213" s="77"/>
      <c r="J213" s="77"/>
      <c r="K213" s="77"/>
      <c r="L213" s="77"/>
      <c r="M213" s="77"/>
      <c r="N213" s="79"/>
      <c r="O213" s="100"/>
      <c r="P213" s="79"/>
      <c r="Q213" s="80" t="str">
        <f>IF(N213="","",INDEX(Bahan!$C$2:$H$7,MATCH(P213,Bahan!$C$2:$C$7,0),MATCH(N213,Bahan!$C$2:$H$2,0)))</f>
        <v/>
      </c>
      <c r="R213" s="80" t="str">
        <f>IF(N213="","",INDEX(Bahan!$C$10:$H$15,MATCH(P213,Bahan!$C$10:$C$15,0),MATCH(N213,Bahan!$C$10:$H$10,0)))</f>
        <v/>
      </c>
      <c r="S213" s="77"/>
      <c r="T213" s="77"/>
      <c r="U213" s="77"/>
      <c r="V213" s="77"/>
      <c r="W213" s="77"/>
      <c r="X213" s="77"/>
      <c r="Y213" s="77"/>
      <c r="Z213" s="79"/>
      <c r="AA213" s="81"/>
      <c r="AB213" s="79"/>
      <c r="AC213" s="80" t="str">
        <f>IF(Z213="","",INDEX(Bahan!$C$2:$H$7,MATCH(AB213,Bahan!$C$2:$C$7,0),MATCH(Z213,Bahan!$C$2:$H$2,0)))</f>
        <v/>
      </c>
      <c r="AD213" s="80" t="str">
        <f>IF(Z213="","",INDEX(Bahan!$C$10:$H$15,MATCH(AB213,Bahan!$C$10:$C$15,0),MATCH(Z213,Bahan!$C$10:$H$10,0)))</f>
        <v/>
      </c>
      <c r="AE213" s="77"/>
      <c r="AF213" s="77"/>
      <c r="AG213" s="77"/>
      <c r="AH213" s="77"/>
      <c r="AI213" s="77"/>
      <c r="AJ213" s="107" t="str">
        <f>IF(ISBLANK(AI213),"",VLOOKUP(AI213,[1]Bulan!$A$2:$B$13,2,FALSE))</f>
        <v/>
      </c>
      <c r="AK213" s="77"/>
      <c r="AL213" s="77"/>
      <c r="AM213" s="77"/>
      <c r="AN213" s="77"/>
      <c r="AO213" s="77"/>
      <c r="AP213" s="77"/>
      <c r="AQ213" s="77"/>
      <c r="AR213" s="77"/>
    </row>
    <row r="214" spans="1:44" ht="13" customHeight="1">
      <c r="A214" s="72" t="str">
        <f t="shared" si="3"/>
        <v/>
      </c>
      <c r="B214" s="77"/>
      <c r="C214" s="77"/>
      <c r="D214" s="78"/>
      <c r="E214" s="77"/>
      <c r="F214" s="77"/>
      <c r="G214" s="77"/>
      <c r="H214" s="77"/>
      <c r="I214" s="77"/>
      <c r="J214" s="77"/>
      <c r="K214" s="77"/>
      <c r="L214" s="77"/>
      <c r="M214" s="77"/>
      <c r="N214" s="79"/>
      <c r="O214" s="100"/>
      <c r="P214" s="79"/>
      <c r="Q214" s="80" t="str">
        <f>IF(N214="","",INDEX(Bahan!$C$2:$H$7,MATCH(P214,Bahan!$C$2:$C$7,0),MATCH(N214,Bahan!$C$2:$H$2,0)))</f>
        <v/>
      </c>
      <c r="R214" s="80" t="str">
        <f>IF(N214="","",INDEX(Bahan!$C$10:$H$15,MATCH(P214,Bahan!$C$10:$C$15,0),MATCH(N214,Bahan!$C$10:$H$10,0)))</f>
        <v/>
      </c>
      <c r="S214" s="77"/>
      <c r="T214" s="77"/>
      <c r="U214" s="77"/>
      <c r="V214" s="77"/>
      <c r="W214" s="77"/>
      <c r="X214" s="77"/>
      <c r="Y214" s="77"/>
      <c r="Z214" s="79"/>
      <c r="AA214" s="81"/>
      <c r="AB214" s="79"/>
      <c r="AC214" s="80" t="str">
        <f>IF(Z214="","",INDEX(Bahan!$C$2:$H$7,MATCH(AB214,Bahan!$C$2:$C$7,0),MATCH(Z214,Bahan!$C$2:$H$2,0)))</f>
        <v/>
      </c>
      <c r="AD214" s="80" t="str">
        <f>IF(Z214="","",INDEX(Bahan!$C$10:$H$15,MATCH(AB214,Bahan!$C$10:$C$15,0),MATCH(Z214,Bahan!$C$10:$H$10,0)))</f>
        <v/>
      </c>
      <c r="AE214" s="77"/>
      <c r="AF214" s="77"/>
      <c r="AG214" s="77"/>
      <c r="AH214" s="77"/>
      <c r="AI214" s="77"/>
      <c r="AJ214" s="107" t="str">
        <f>IF(ISBLANK(AI214),"",VLOOKUP(AI214,[1]Bulan!$A$2:$B$13,2,FALSE))</f>
        <v/>
      </c>
      <c r="AK214" s="77"/>
      <c r="AL214" s="77"/>
      <c r="AM214" s="77"/>
      <c r="AN214" s="77"/>
      <c r="AO214" s="77"/>
      <c r="AP214" s="77"/>
      <c r="AQ214" s="77"/>
      <c r="AR214" s="77"/>
    </row>
    <row r="215" spans="1:44" ht="13" customHeight="1">
      <c r="A215" s="72" t="str">
        <f t="shared" si="3"/>
        <v/>
      </c>
      <c r="B215" s="77"/>
      <c r="C215" s="77"/>
      <c r="D215" s="78"/>
      <c r="E215" s="77"/>
      <c r="F215" s="77"/>
      <c r="G215" s="77"/>
      <c r="H215" s="77"/>
      <c r="I215" s="77"/>
      <c r="J215" s="77"/>
      <c r="K215" s="77"/>
      <c r="L215" s="77"/>
      <c r="M215" s="77"/>
      <c r="N215" s="79"/>
      <c r="O215" s="100"/>
      <c r="P215" s="79"/>
      <c r="Q215" s="80" t="str">
        <f>IF(N215="","",INDEX(Bahan!$C$2:$H$7,MATCH(P215,Bahan!$C$2:$C$7,0),MATCH(N215,Bahan!$C$2:$H$2,0)))</f>
        <v/>
      </c>
      <c r="R215" s="80" t="str">
        <f>IF(N215="","",INDEX(Bahan!$C$10:$H$15,MATCH(P215,Bahan!$C$10:$C$15,0),MATCH(N215,Bahan!$C$10:$H$10,0)))</f>
        <v/>
      </c>
      <c r="S215" s="77"/>
      <c r="T215" s="77"/>
      <c r="U215" s="77"/>
      <c r="V215" s="77"/>
      <c r="W215" s="77"/>
      <c r="X215" s="77"/>
      <c r="Y215" s="77"/>
      <c r="Z215" s="79"/>
      <c r="AA215" s="81"/>
      <c r="AB215" s="79"/>
      <c r="AC215" s="80" t="str">
        <f>IF(Z215="","",INDEX(Bahan!$C$2:$H$7,MATCH(AB215,Bahan!$C$2:$C$7,0),MATCH(Z215,Bahan!$C$2:$H$2,0)))</f>
        <v/>
      </c>
      <c r="AD215" s="80" t="str">
        <f>IF(Z215="","",INDEX(Bahan!$C$10:$H$15,MATCH(AB215,Bahan!$C$10:$C$15,0),MATCH(Z215,Bahan!$C$10:$H$10,0)))</f>
        <v/>
      </c>
      <c r="AE215" s="77"/>
      <c r="AF215" s="77"/>
      <c r="AG215" s="77"/>
      <c r="AH215" s="77"/>
      <c r="AI215" s="77"/>
      <c r="AJ215" s="107" t="str">
        <f>IF(ISBLANK(AI215),"",VLOOKUP(AI215,[1]Bulan!$A$2:$B$13,2,FALSE))</f>
        <v/>
      </c>
      <c r="AK215" s="77"/>
      <c r="AL215" s="77"/>
      <c r="AM215" s="77"/>
      <c r="AN215" s="77"/>
      <c r="AO215" s="77"/>
      <c r="AP215" s="77"/>
      <c r="AQ215" s="77"/>
      <c r="AR215" s="77"/>
    </row>
    <row r="216" spans="1:44" ht="13" customHeight="1">
      <c r="A216" s="72" t="str">
        <f t="shared" si="3"/>
        <v/>
      </c>
      <c r="B216" s="77"/>
      <c r="C216" s="77"/>
      <c r="D216" s="78"/>
      <c r="E216" s="77"/>
      <c r="F216" s="77"/>
      <c r="G216" s="77"/>
      <c r="H216" s="77"/>
      <c r="I216" s="77"/>
      <c r="J216" s="77"/>
      <c r="K216" s="77"/>
      <c r="L216" s="77"/>
      <c r="M216" s="77"/>
      <c r="N216" s="79"/>
      <c r="O216" s="100"/>
      <c r="P216" s="79"/>
      <c r="Q216" s="80" t="str">
        <f>IF(N216="","",INDEX(Bahan!$C$2:$H$7,MATCH(P216,Bahan!$C$2:$C$7,0),MATCH(N216,Bahan!$C$2:$H$2,0)))</f>
        <v/>
      </c>
      <c r="R216" s="80" t="str">
        <f>IF(N216="","",INDEX(Bahan!$C$10:$H$15,MATCH(P216,Bahan!$C$10:$C$15,0),MATCH(N216,Bahan!$C$10:$H$10,0)))</f>
        <v/>
      </c>
      <c r="S216" s="77"/>
      <c r="T216" s="77"/>
      <c r="U216" s="77"/>
      <c r="V216" s="77"/>
      <c r="W216" s="77"/>
      <c r="X216" s="77"/>
      <c r="Y216" s="77"/>
      <c r="Z216" s="79"/>
      <c r="AA216" s="81"/>
      <c r="AB216" s="79"/>
      <c r="AC216" s="80" t="str">
        <f>IF(Z216="","",INDEX(Bahan!$C$2:$H$7,MATCH(AB216,Bahan!$C$2:$C$7,0),MATCH(Z216,Bahan!$C$2:$H$2,0)))</f>
        <v/>
      </c>
      <c r="AD216" s="80" t="str">
        <f>IF(Z216="","",INDEX(Bahan!$C$10:$H$15,MATCH(AB216,Bahan!$C$10:$C$15,0),MATCH(Z216,Bahan!$C$10:$H$10,0)))</f>
        <v/>
      </c>
      <c r="AE216" s="77"/>
      <c r="AF216" s="77"/>
      <c r="AG216" s="77"/>
      <c r="AH216" s="77"/>
      <c r="AI216" s="77"/>
      <c r="AJ216" s="107" t="str">
        <f>IF(ISBLANK(AI216),"",VLOOKUP(AI216,[1]Bulan!$A$2:$B$13,2,FALSE))</f>
        <v/>
      </c>
      <c r="AK216" s="77"/>
      <c r="AL216" s="77"/>
      <c r="AM216" s="77"/>
      <c r="AN216" s="77"/>
      <c r="AO216" s="77"/>
      <c r="AP216" s="77"/>
      <c r="AQ216" s="77"/>
      <c r="AR216" s="77"/>
    </row>
    <row r="217" spans="1:44" ht="13" customHeight="1">
      <c r="A217" s="72" t="str">
        <f t="shared" si="3"/>
        <v/>
      </c>
      <c r="B217" s="77"/>
      <c r="C217" s="77"/>
      <c r="D217" s="78"/>
      <c r="E217" s="77"/>
      <c r="F217" s="77"/>
      <c r="G217" s="77"/>
      <c r="H217" s="77"/>
      <c r="I217" s="77"/>
      <c r="J217" s="77"/>
      <c r="K217" s="77"/>
      <c r="L217" s="77"/>
      <c r="M217" s="77"/>
      <c r="N217" s="79"/>
      <c r="O217" s="100"/>
      <c r="P217" s="79"/>
      <c r="Q217" s="80" t="str">
        <f>IF(N217="","",INDEX(Bahan!$C$2:$H$7,MATCH(P217,Bahan!$C$2:$C$7,0),MATCH(N217,Bahan!$C$2:$H$2,0)))</f>
        <v/>
      </c>
      <c r="R217" s="80" t="str">
        <f>IF(N217="","",INDEX(Bahan!$C$10:$H$15,MATCH(P217,Bahan!$C$10:$C$15,0),MATCH(N217,Bahan!$C$10:$H$10,0)))</f>
        <v/>
      </c>
      <c r="S217" s="77"/>
      <c r="T217" s="77"/>
      <c r="U217" s="77"/>
      <c r="V217" s="77"/>
      <c r="W217" s="77"/>
      <c r="X217" s="77"/>
      <c r="Y217" s="77"/>
      <c r="Z217" s="79"/>
      <c r="AA217" s="81"/>
      <c r="AB217" s="79"/>
      <c r="AC217" s="80" t="str">
        <f>IF(Z217="","",INDEX(Bahan!$C$2:$H$7,MATCH(AB217,Bahan!$C$2:$C$7,0),MATCH(Z217,Bahan!$C$2:$H$2,0)))</f>
        <v/>
      </c>
      <c r="AD217" s="80" t="str">
        <f>IF(Z217="","",INDEX(Bahan!$C$10:$H$15,MATCH(AB217,Bahan!$C$10:$C$15,0),MATCH(Z217,Bahan!$C$10:$H$10,0)))</f>
        <v/>
      </c>
      <c r="AE217" s="77"/>
      <c r="AF217" s="77"/>
      <c r="AG217" s="77"/>
      <c r="AH217" s="77"/>
      <c r="AI217" s="77"/>
      <c r="AJ217" s="107" t="str">
        <f>IF(ISBLANK(AI217),"",VLOOKUP(AI217,[1]Bulan!$A$2:$B$13,2,FALSE))</f>
        <v/>
      </c>
      <c r="AK217" s="77"/>
      <c r="AL217" s="77"/>
      <c r="AM217" s="77"/>
      <c r="AN217" s="77"/>
      <c r="AO217" s="77"/>
      <c r="AP217" s="77"/>
      <c r="AQ217" s="77"/>
      <c r="AR217" s="77"/>
    </row>
    <row r="218" spans="1:44" ht="13" customHeight="1">
      <c r="A218" s="72" t="str">
        <f t="shared" si="3"/>
        <v/>
      </c>
      <c r="B218" s="77"/>
      <c r="C218" s="77"/>
      <c r="D218" s="78"/>
      <c r="E218" s="77"/>
      <c r="F218" s="77"/>
      <c r="G218" s="77"/>
      <c r="H218" s="77"/>
      <c r="I218" s="77"/>
      <c r="J218" s="77"/>
      <c r="K218" s="77"/>
      <c r="L218" s="77"/>
      <c r="M218" s="77"/>
      <c r="N218" s="79"/>
      <c r="O218" s="100"/>
      <c r="P218" s="79"/>
      <c r="Q218" s="80" t="str">
        <f>IF(N218="","",INDEX(Bahan!$C$2:$H$7,MATCH(P218,Bahan!$C$2:$C$7,0),MATCH(N218,Bahan!$C$2:$H$2,0)))</f>
        <v/>
      </c>
      <c r="R218" s="80" t="str">
        <f>IF(N218="","",INDEX(Bahan!$C$10:$H$15,MATCH(P218,Bahan!$C$10:$C$15,0),MATCH(N218,Bahan!$C$10:$H$10,0)))</f>
        <v/>
      </c>
      <c r="S218" s="77"/>
      <c r="T218" s="77"/>
      <c r="U218" s="77"/>
      <c r="V218" s="77"/>
      <c r="W218" s="77"/>
      <c r="X218" s="77"/>
      <c r="Y218" s="77"/>
      <c r="Z218" s="79"/>
      <c r="AA218" s="81"/>
      <c r="AB218" s="79"/>
      <c r="AC218" s="80" t="str">
        <f>IF(Z218="","",INDEX(Bahan!$C$2:$H$7,MATCH(AB218,Bahan!$C$2:$C$7,0),MATCH(Z218,Bahan!$C$2:$H$2,0)))</f>
        <v/>
      </c>
      <c r="AD218" s="80" t="str">
        <f>IF(Z218="","",INDEX(Bahan!$C$10:$H$15,MATCH(AB218,Bahan!$C$10:$C$15,0),MATCH(Z218,Bahan!$C$10:$H$10,0)))</f>
        <v/>
      </c>
      <c r="AE218" s="77"/>
      <c r="AF218" s="77"/>
      <c r="AG218" s="77"/>
      <c r="AH218" s="77"/>
      <c r="AI218" s="77"/>
      <c r="AJ218" s="107" t="str">
        <f>IF(ISBLANK(AI218),"",VLOOKUP(AI218,[1]Bulan!$A$2:$B$13,2,FALSE))</f>
        <v/>
      </c>
      <c r="AK218" s="77"/>
      <c r="AL218" s="77"/>
      <c r="AM218" s="77"/>
      <c r="AN218" s="77"/>
      <c r="AO218" s="77"/>
      <c r="AP218" s="77"/>
      <c r="AQ218" s="77"/>
      <c r="AR218" s="77"/>
    </row>
    <row r="219" spans="1:44" ht="13" customHeight="1">
      <c r="A219" s="72" t="str">
        <f t="shared" si="3"/>
        <v/>
      </c>
      <c r="B219" s="77"/>
      <c r="C219" s="77"/>
      <c r="D219" s="78"/>
      <c r="E219" s="77"/>
      <c r="F219" s="77"/>
      <c r="G219" s="77"/>
      <c r="H219" s="77"/>
      <c r="I219" s="77"/>
      <c r="J219" s="77"/>
      <c r="K219" s="77"/>
      <c r="L219" s="77"/>
      <c r="M219" s="77"/>
      <c r="N219" s="79"/>
      <c r="O219" s="100"/>
      <c r="P219" s="79"/>
      <c r="Q219" s="80" t="str">
        <f>IF(N219="","",INDEX(Bahan!$C$2:$H$7,MATCH(P219,Bahan!$C$2:$C$7,0),MATCH(N219,Bahan!$C$2:$H$2,0)))</f>
        <v/>
      </c>
      <c r="R219" s="80" t="str">
        <f>IF(N219="","",INDEX(Bahan!$C$10:$H$15,MATCH(P219,Bahan!$C$10:$C$15,0),MATCH(N219,Bahan!$C$10:$H$10,0)))</f>
        <v/>
      </c>
      <c r="S219" s="77"/>
      <c r="T219" s="77"/>
      <c r="U219" s="77"/>
      <c r="V219" s="77"/>
      <c r="W219" s="77"/>
      <c r="X219" s="77"/>
      <c r="Y219" s="77"/>
      <c r="Z219" s="79"/>
      <c r="AA219" s="81"/>
      <c r="AB219" s="79"/>
      <c r="AC219" s="80" t="str">
        <f>IF(Z219="","",INDEX(Bahan!$C$2:$H$7,MATCH(AB219,Bahan!$C$2:$C$7,0),MATCH(Z219,Bahan!$C$2:$H$2,0)))</f>
        <v/>
      </c>
      <c r="AD219" s="80" t="str">
        <f>IF(Z219="","",INDEX(Bahan!$C$10:$H$15,MATCH(AB219,Bahan!$C$10:$C$15,0),MATCH(Z219,Bahan!$C$10:$H$10,0)))</f>
        <v/>
      </c>
      <c r="AE219" s="77"/>
      <c r="AF219" s="77"/>
      <c r="AG219" s="77"/>
      <c r="AH219" s="77"/>
      <c r="AI219" s="77"/>
      <c r="AJ219" s="107" t="str">
        <f>IF(ISBLANK(AI219),"",VLOOKUP(AI219,[1]Bulan!$A$2:$B$13,2,FALSE))</f>
        <v/>
      </c>
      <c r="AK219" s="77"/>
      <c r="AL219" s="77"/>
      <c r="AM219" s="77"/>
      <c r="AN219" s="77"/>
      <c r="AO219" s="77"/>
      <c r="AP219" s="77"/>
      <c r="AQ219" s="77"/>
      <c r="AR219" s="77"/>
    </row>
    <row r="220" spans="1:44" ht="13" customHeight="1">
      <c r="A220" s="72" t="str">
        <f t="shared" si="3"/>
        <v/>
      </c>
      <c r="B220" s="77"/>
      <c r="C220" s="77"/>
      <c r="D220" s="78"/>
      <c r="E220" s="77"/>
      <c r="F220" s="77"/>
      <c r="G220" s="77"/>
      <c r="H220" s="77"/>
      <c r="I220" s="77"/>
      <c r="J220" s="77"/>
      <c r="K220" s="77"/>
      <c r="L220" s="77"/>
      <c r="M220" s="77"/>
      <c r="N220" s="79"/>
      <c r="O220" s="100"/>
      <c r="P220" s="79"/>
      <c r="Q220" s="80" t="str">
        <f>IF(N220="","",INDEX(Bahan!$C$2:$H$7,MATCH(P220,Bahan!$C$2:$C$7,0),MATCH(N220,Bahan!$C$2:$H$2,0)))</f>
        <v/>
      </c>
      <c r="R220" s="80" t="str">
        <f>IF(N220="","",INDEX(Bahan!$C$10:$H$15,MATCH(P220,Bahan!$C$10:$C$15,0),MATCH(N220,Bahan!$C$10:$H$10,0)))</f>
        <v/>
      </c>
      <c r="S220" s="77"/>
      <c r="T220" s="77"/>
      <c r="U220" s="77"/>
      <c r="V220" s="77"/>
      <c r="W220" s="77"/>
      <c r="X220" s="77"/>
      <c r="Y220" s="77"/>
      <c r="Z220" s="79"/>
      <c r="AA220" s="81"/>
      <c r="AB220" s="79"/>
      <c r="AC220" s="80" t="str">
        <f>IF(Z220="","",INDEX(Bahan!$C$2:$H$7,MATCH(AB220,Bahan!$C$2:$C$7,0),MATCH(Z220,Bahan!$C$2:$H$2,0)))</f>
        <v/>
      </c>
      <c r="AD220" s="80" t="str">
        <f>IF(Z220="","",INDEX(Bahan!$C$10:$H$15,MATCH(AB220,Bahan!$C$10:$C$15,0),MATCH(Z220,Bahan!$C$10:$H$10,0)))</f>
        <v/>
      </c>
      <c r="AE220" s="77"/>
      <c r="AF220" s="77"/>
      <c r="AG220" s="77"/>
      <c r="AH220" s="77"/>
      <c r="AI220" s="77"/>
      <c r="AJ220" s="107" t="str">
        <f>IF(ISBLANK(AI220),"",VLOOKUP(AI220,[1]Bulan!$A$2:$B$13,2,FALSE))</f>
        <v/>
      </c>
      <c r="AK220" s="77"/>
      <c r="AL220" s="77"/>
      <c r="AM220" s="77"/>
      <c r="AN220" s="77"/>
      <c r="AO220" s="77"/>
      <c r="AP220" s="77"/>
      <c r="AQ220" s="77"/>
      <c r="AR220" s="77"/>
    </row>
    <row r="221" spans="1:44" ht="13" customHeight="1">
      <c r="A221" s="72" t="str">
        <f t="shared" si="3"/>
        <v/>
      </c>
      <c r="B221" s="77"/>
      <c r="C221" s="77"/>
      <c r="D221" s="78"/>
      <c r="E221" s="77"/>
      <c r="F221" s="77"/>
      <c r="G221" s="77"/>
      <c r="H221" s="77"/>
      <c r="I221" s="77"/>
      <c r="J221" s="77"/>
      <c r="K221" s="77"/>
      <c r="L221" s="77"/>
      <c r="M221" s="77"/>
      <c r="N221" s="79"/>
      <c r="O221" s="100"/>
      <c r="P221" s="79"/>
      <c r="Q221" s="80" t="str">
        <f>IF(N221="","",INDEX(Bahan!$C$2:$H$7,MATCH(P221,Bahan!$C$2:$C$7,0),MATCH(N221,Bahan!$C$2:$H$2,0)))</f>
        <v/>
      </c>
      <c r="R221" s="80" t="str">
        <f>IF(N221="","",INDEX(Bahan!$C$10:$H$15,MATCH(P221,Bahan!$C$10:$C$15,0),MATCH(N221,Bahan!$C$10:$H$10,0)))</f>
        <v/>
      </c>
      <c r="S221" s="77"/>
      <c r="T221" s="77"/>
      <c r="U221" s="77"/>
      <c r="V221" s="77"/>
      <c r="W221" s="77"/>
      <c r="X221" s="77"/>
      <c r="Y221" s="77"/>
      <c r="Z221" s="79"/>
      <c r="AA221" s="81"/>
      <c r="AB221" s="79"/>
      <c r="AC221" s="80" t="str">
        <f>IF(Z221="","",INDEX(Bahan!$C$2:$H$7,MATCH(AB221,Bahan!$C$2:$C$7,0),MATCH(Z221,Bahan!$C$2:$H$2,0)))</f>
        <v/>
      </c>
      <c r="AD221" s="80" t="str">
        <f>IF(Z221="","",INDEX(Bahan!$C$10:$H$15,MATCH(AB221,Bahan!$C$10:$C$15,0),MATCH(Z221,Bahan!$C$10:$H$10,0)))</f>
        <v/>
      </c>
      <c r="AE221" s="77"/>
      <c r="AF221" s="77"/>
      <c r="AG221" s="77"/>
      <c r="AH221" s="77"/>
      <c r="AI221" s="77"/>
      <c r="AJ221" s="107" t="str">
        <f>IF(ISBLANK(AI221),"",VLOOKUP(AI221,[1]Bulan!$A$2:$B$13,2,FALSE))</f>
        <v/>
      </c>
      <c r="AK221" s="77"/>
      <c r="AL221" s="77"/>
      <c r="AM221" s="77"/>
      <c r="AN221" s="77"/>
      <c r="AO221" s="77"/>
      <c r="AP221" s="77"/>
      <c r="AQ221" s="77"/>
      <c r="AR221" s="77"/>
    </row>
    <row r="222" spans="1:44" ht="13" customHeight="1">
      <c r="A222" s="72" t="str">
        <f t="shared" si="3"/>
        <v/>
      </c>
      <c r="B222" s="77"/>
      <c r="C222" s="77"/>
      <c r="D222" s="78"/>
      <c r="E222" s="77"/>
      <c r="F222" s="77"/>
      <c r="G222" s="77"/>
      <c r="H222" s="77"/>
      <c r="I222" s="77"/>
      <c r="J222" s="77"/>
      <c r="K222" s="77"/>
      <c r="L222" s="77"/>
      <c r="M222" s="77"/>
      <c r="N222" s="79"/>
      <c r="O222" s="100"/>
      <c r="P222" s="79"/>
      <c r="Q222" s="80" t="str">
        <f>IF(N222="","",INDEX(Bahan!$C$2:$H$7,MATCH(P222,Bahan!$C$2:$C$7,0),MATCH(N222,Bahan!$C$2:$H$2,0)))</f>
        <v/>
      </c>
      <c r="R222" s="80" t="str">
        <f>IF(N222="","",INDEX(Bahan!$C$10:$H$15,MATCH(P222,Bahan!$C$10:$C$15,0),MATCH(N222,Bahan!$C$10:$H$10,0)))</f>
        <v/>
      </c>
      <c r="S222" s="77"/>
      <c r="T222" s="77"/>
      <c r="U222" s="77"/>
      <c r="V222" s="77"/>
      <c r="W222" s="77"/>
      <c r="X222" s="77"/>
      <c r="Y222" s="77"/>
      <c r="Z222" s="79"/>
      <c r="AA222" s="81"/>
      <c r="AB222" s="79"/>
      <c r="AC222" s="80" t="str">
        <f>IF(Z222="","",INDEX(Bahan!$C$2:$H$7,MATCH(AB222,Bahan!$C$2:$C$7,0),MATCH(Z222,Bahan!$C$2:$H$2,0)))</f>
        <v/>
      </c>
      <c r="AD222" s="80" t="str">
        <f>IF(Z222="","",INDEX(Bahan!$C$10:$H$15,MATCH(AB222,Bahan!$C$10:$C$15,0),MATCH(Z222,Bahan!$C$10:$H$10,0)))</f>
        <v/>
      </c>
      <c r="AE222" s="77"/>
      <c r="AF222" s="77"/>
      <c r="AG222" s="77"/>
      <c r="AH222" s="77"/>
      <c r="AI222" s="77"/>
      <c r="AJ222" s="107" t="str">
        <f>IF(ISBLANK(AI222),"",VLOOKUP(AI222,[1]Bulan!$A$2:$B$13,2,FALSE))</f>
        <v/>
      </c>
      <c r="AK222" s="77"/>
      <c r="AL222" s="77"/>
      <c r="AM222" s="77"/>
      <c r="AN222" s="77"/>
      <c r="AO222" s="77"/>
      <c r="AP222" s="77"/>
      <c r="AQ222" s="77"/>
      <c r="AR222" s="77"/>
    </row>
    <row r="223" spans="1:44" ht="13" customHeight="1">
      <c r="A223" s="72" t="str">
        <f t="shared" si="3"/>
        <v/>
      </c>
      <c r="B223" s="77"/>
      <c r="C223" s="77"/>
      <c r="D223" s="78"/>
      <c r="E223" s="77"/>
      <c r="F223" s="77"/>
      <c r="G223" s="77"/>
      <c r="H223" s="77"/>
      <c r="I223" s="77"/>
      <c r="J223" s="77"/>
      <c r="K223" s="77"/>
      <c r="L223" s="77"/>
      <c r="M223" s="77"/>
      <c r="N223" s="79"/>
      <c r="O223" s="100"/>
      <c r="P223" s="79"/>
      <c r="Q223" s="80" t="str">
        <f>IF(N223="","",INDEX(Bahan!$C$2:$H$7,MATCH(P223,Bahan!$C$2:$C$7,0),MATCH(N223,Bahan!$C$2:$H$2,0)))</f>
        <v/>
      </c>
      <c r="R223" s="80" t="str">
        <f>IF(N223="","",INDEX(Bahan!$C$10:$H$15,MATCH(P223,Bahan!$C$10:$C$15,0),MATCH(N223,Bahan!$C$10:$H$10,0)))</f>
        <v/>
      </c>
      <c r="S223" s="77"/>
      <c r="T223" s="77"/>
      <c r="U223" s="77"/>
      <c r="V223" s="77"/>
      <c r="W223" s="77"/>
      <c r="X223" s="77"/>
      <c r="Y223" s="77"/>
      <c r="Z223" s="79"/>
      <c r="AA223" s="81"/>
      <c r="AB223" s="79"/>
      <c r="AC223" s="80" t="str">
        <f>IF(Z223="","",INDEX(Bahan!$C$2:$H$7,MATCH(AB223,Bahan!$C$2:$C$7,0),MATCH(Z223,Bahan!$C$2:$H$2,0)))</f>
        <v/>
      </c>
      <c r="AD223" s="80" t="str">
        <f>IF(Z223="","",INDEX(Bahan!$C$10:$H$15,MATCH(AB223,Bahan!$C$10:$C$15,0),MATCH(Z223,Bahan!$C$10:$H$10,0)))</f>
        <v/>
      </c>
      <c r="AE223" s="77"/>
      <c r="AF223" s="77"/>
      <c r="AG223" s="77"/>
      <c r="AH223" s="77"/>
      <c r="AI223" s="77"/>
      <c r="AJ223" s="107" t="str">
        <f>IF(ISBLANK(AI223),"",VLOOKUP(AI223,[1]Bulan!$A$2:$B$13,2,FALSE))</f>
        <v/>
      </c>
      <c r="AK223" s="77"/>
      <c r="AL223" s="77"/>
      <c r="AM223" s="77"/>
      <c r="AN223" s="77"/>
      <c r="AO223" s="77"/>
      <c r="AP223" s="77"/>
      <c r="AQ223" s="77"/>
      <c r="AR223" s="77"/>
    </row>
    <row r="224" spans="1:44" ht="13" customHeight="1">
      <c r="A224" s="72" t="str">
        <f t="shared" si="3"/>
        <v/>
      </c>
      <c r="B224" s="77"/>
      <c r="C224" s="77"/>
      <c r="D224" s="78"/>
      <c r="E224" s="77"/>
      <c r="F224" s="77"/>
      <c r="G224" s="77"/>
      <c r="H224" s="77"/>
      <c r="I224" s="77"/>
      <c r="J224" s="77"/>
      <c r="K224" s="77"/>
      <c r="L224" s="77"/>
      <c r="M224" s="77"/>
      <c r="N224" s="79"/>
      <c r="O224" s="100"/>
      <c r="P224" s="79"/>
      <c r="Q224" s="80" t="str">
        <f>IF(N224="","",INDEX(Bahan!$C$2:$H$7,MATCH(P224,Bahan!$C$2:$C$7,0),MATCH(N224,Bahan!$C$2:$H$2,0)))</f>
        <v/>
      </c>
      <c r="R224" s="80" t="str">
        <f>IF(N224="","",INDEX(Bahan!$C$10:$H$15,MATCH(P224,Bahan!$C$10:$C$15,0),MATCH(N224,Bahan!$C$10:$H$10,0)))</f>
        <v/>
      </c>
      <c r="S224" s="77"/>
      <c r="T224" s="77"/>
      <c r="U224" s="77"/>
      <c r="V224" s="77"/>
      <c r="W224" s="77"/>
      <c r="X224" s="77"/>
      <c r="Y224" s="77"/>
      <c r="Z224" s="79"/>
      <c r="AA224" s="81"/>
      <c r="AB224" s="79"/>
      <c r="AC224" s="80" t="str">
        <f>IF(Z224="","",INDEX(Bahan!$C$2:$H$7,MATCH(AB224,Bahan!$C$2:$C$7,0),MATCH(Z224,Bahan!$C$2:$H$2,0)))</f>
        <v/>
      </c>
      <c r="AD224" s="80" t="str">
        <f>IF(Z224="","",INDEX(Bahan!$C$10:$H$15,MATCH(AB224,Bahan!$C$10:$C$15,0),MATCH(Z224,Bahan!$C$10:$H$10,0)))</f>
        <v/>
      </c>
      <c r="AE224" s="77"/>
      <c r="AF224" s="77"/>
      <c r="AG224" s="77"/>
      <c r="AH224" s="77"/>
      <c r="AI224" s="77"/>
      <c r="AJ224" s="107" t="str">
        <f>IF(ISBLANK(AI224),"",VLOOKUP(AI224,[1]Bulan!$A$2:$B$13,2,FALSE))</f>
        <v/>
      </c>
      <c r="AK224" s="77"/>
      <c r="AL224" s="77"/>
      <c r="AM224" s="77"/>
      <c r="AN224" s="77"/>
      <c r="AO224" s="77"/>
      <c r="AP224" s="77"/>
      <c r="AQ224" s="77"/>
      <c r="AR224" s="77"/>
    </row>
    <row r="225" spans="1:44" ht="13" customHeight="1">
      <c r="A225" s="72" t="str">
        <f t="shared" si="3"/>
        <v/>
      </c>
      <c r="B225" s="77"/>
      <c r="C225" s="77"/>
      <c r="D225" s="78"/>
      <c r="E225" s="77"/>
      <c r="F225" s="77"/>
      <c r="G225" s="77"/>
      <c r="H225" s="77"/>
      <c r="I225" s="77"/>
      <c r="J225" s="77"/>
      <c r="K225" s="77"/>
      <c r="L225" s="77"/>
      <c r="M225" s="77"/>
      <c r="N225" s="79"/>
      <c r="O225" s="100"/>
      <c r="P225" s="79"/>
      <c r="Q225" s="80" t="str">
        <f>IF(N225="","",INDEX(Bahan!$C$2:$H$7,MATCH(P225,Bahan!$C$2:$C$7,0),MATCH(N225,Bahan!$C$2:$H$2,0)))</f>
        <v/>
      </c>
      <c r="R225" s="80" t="str">
        <f>IF(N225="","",INDEX(Bahan!$C$10:$H$15,MATCH(P225,Bahan!$C$10:$C$15,0),MATCH(N225,Bahan!$C$10:$H$10,0)))</f>
        <v/>
      </c>
      <c r="S225" s="77"/>
      <c r="T225" s="77"/>
      <c r="U225" s="77"/>
      <c r="V225" s="77"/>
      <c r="W225" s="77"/>
      <c r="X225" s="77"/>
      <c r="Y225" s="77"/>
      <c r="Z225" s="79"/>
      <c r="AA225" s="81"/>
      <c r="AB225" s="79"/>
      <c r="AC225" s="80" t="str">
        <f>IF(Z225="","",INDEX(Bahan!$C$2:$H$7,MATCH(AB225,Bahan!$C$2:$C$7,0),MATCH(Z225,Bahan!$C$2:$H$2,0)))</f>
        <v/>
      </c>
      <c r="AD225" s="80" t="str">
        <f>IF(Z225="","",INDEX(Bahan!$C$10:$H$15,MATCH(AB225,Bahan!$C$10:$C$15,0),MATCH(Z225,Bahan!$C$10:$H$10,0)))</f>
        <v/>
      </c>
      <c r="AE225" s="77"/>
      <c r="AF225" s="77"/>
      <c r="AG225" s="77"/>
      <c r="AH225" s="77"/>
      <c r="AI225" s="77"/>
      <c r="AJ225" s="107" t="str">
        <f>IF(ISBLANK(AI225),"",VLOOKUP(AI225,[1]Bulan!$A$2:$B$13,2,FALSE))</f>
        <v/>
      </c>
      <c r="AK225" s="77"/>
      <c r="AL225" s="77"/>
      <c r="AM225" s="77"/>
      <c r="AN225" s="77"/>
      <c r="AO225" s="77"/>
      <c r="AP225" s="77"/>
      <c r="AQ225" s="77"/>
      <c r="AR225" s="77"/>
    </row>
    <row r="226" spans="1:44" ht="13" customHeight="1">
      <c r="A226" s="72" t="str">
        <f t="shared" si="3"/>
        <v/>
      </c>
      <c r="B226" s="77"/>
      <c r="C226" s="77"/>
      <c r="D226" s="78"/>
      <c r="E226" s="77"/>
      <c r="F226" s="77"/>
      <c r="G226" s="77"/>
      <c r="H226" s="77"/>
      <c r="I226" s="77"/>
      <c r="J226" s="77"/>
      <c r="K226" s="77"/>
      <c r="L226" s="77"/>
      <c r="M226" s="77"/>
      <c r="N226" s="79"/>
      <c r="O226" s="100"/>
      <c r="P226" s="79"/>
      <c r="Q226" s="80" t="str">
        <f>IF(N226="","",INDEX(Bahan!$C$2:$H$7,MATCH(P226,Bahan!$C$2:$C$7,0),MATCH(N226,Bahan!$C$2:$H$2,0)))</f>
        <v/>
      </c>
      <c r="R226" s="80" t="str">
        <f>IF(N226="","",INDEX(Bahan!$C$10:$H$15,MATCH(P226,Bahan!$C$10:$C$15,0),MATCH(N226,Bahan!$C$10:$H$10,0)))</f>
        <v/>
      </c>
      <c r="S226" s="77"/>
      <c r="T226" s="77"/>
      <c r="U226" s="77"/>
      <c r="V226" s="77"/>
      <c r="W226" s="77"/>
      <c r="X226" s="77"/>
      <c r="Y226" s="77"/>
      <c r="Z226" s="79"/>
      <c r="AA226" s="81"/>
      <c r="AB226" s="79"/>
      <c r="AC226" s="80" t="str">
        <f>IF(Z226="","",INDEX(Bahan!$C$2:$H$7,MATCH(AB226,Bahan!$C$2:$C$7,0),MATCH(Z226,Bahan!$C$2:$H$2,0)))</f>
        <v/>
      </c>
      <c r="AD226" s="80" t="str">
        <f>IF(Z226="","",INDEX(Bahan!$C$10:$H$15,MATCH(AB226,Bahan!$C$10:$C$15,0),MATCH(Z226,Bahan!$C$10:$H$10,0)))</f>
        <v/>
      </c>
      <c r="AE226" s="77"/>
      <c r="AF226" s="77"/>
      <c r="AG226" s="77"/>
      <c r="AH226" s="77"/>
      <c r="AI226" s="77"/>
      <c r="AJ226" s="107" t="str">
        <f>IF(ISBLANK(AI226),"",VLOOKUP(AI226,[1]Bulan!$A$2:$B$13,2,FALSE))</f>
        <v/>
      </c>
      <c r="AK226" s="77"/>
      <c r="AL226" s="77"/>
      <c r="AM226" s="77"/>
      <c r="AN226" s="77"/>
      <c r="AO226" s="77"/>
      <c r="AP226" s="77"/>
      <c r="AQ226" s="77"/>
      <c r="AR226" s="77"/>
    </row>
    <row r="227" spans="1:44" ht="13" customHeight="1">
      <c r="A227" s="72" t="str">
        <f t="shared" si="3"/>
        <v/>
      </c>
      <c r="B227" s="77"/>
      <c r="C227" s="77"/>
      <c r="D227" s="78"/>
      <c r="E227" s="77"/>
      <c r="F227" s="77"/>
      <c r="G227" s="77"/>
      <c r="H227" s="77"/>
      <c r="I227" s="77"/>
      <c r="J227" s="77"/>
      <c r="K227" s="77"/>
      <c r="L227" s="77"/>
      <c r="M227" s="77"/>
      <c r="N227" s="79"/>
      <c r="O227" s="100"/>
      <c r="P227" s="79"/>
      <c r="Q227" s="80" t="str">
        <f>IF(N227="","",INDEX(Bahan!$C$2:$H$7,MATCH(P227,Bahan!$C$2:$C$7,0),MATCH(N227,Bahan!$C$2:$H$2,0)))</f>
        <v/>
      </c>
      <c r="R227" s="80" t="str">
        <f>IF(N227="","",INDEX(Bahan!$C$10:$H$15,MATCH(P227,Bahan!$C$10:$C$15,0),MATCH(N227,Bahan!$C$10:$H$10,0)))</f>
        <v/>
      </c>
      <c r="S227" s="77"/>
      <c r="T227" s="77"/>
      <c r="U227" s="77"/>
      <c r="V227" s="77"/>
      <c r="W227" s="77"/>
      <c r="X227" s="77"/>
      <c r="Y227" s="77"/>
      <c r="Z227" s="79"/>
      <c r="AA227" s="81"/>
      <c r="AB227" s="79"/>
      <c r="AC227" s="80" t="str">
        <f>IF(Z227="","",INDEX(Bahan!$C$2:$H$7,MATCH(AB227,Bahan!$C$2:$C$7,0),MATCH(Z227,Bahan!$C$2:$H$2,0)))</f>
        <v/>
      </c>
      <c r="AD227" s="80" t="str">
        <f>IF(Z227="","",INDEX(Bahan!$C$10:$H$15,MATCH(AB227,Bahan!$C$10:$C$15,0),MATCH(Z227,Bahan!$C$10:$H$10,0)))</f>
        <v/>
      </c>
      <c r="AE227" s="77"/>
      <c r="AF227" s="77"/>
      <c r="AG227" s="77"/>
      <c r="AH227" s="77"/>
      <c r="AI227" s="77"/>
      <c r="AJ227" s="107" t="str">
        <f>IF(ISBLANK(AI227),"",VLOOKUP(AI227,[1]Bulan!$A$2:$B$13,2,FALSE))</f>
        <v/>
      </c>
      <c r="AK227" s="77"/>
      <c r="AL227" s="77"/>
      <c r="AM227" s="77"/>
      <c r="AN227" s="77"/>
      <c r="AO227" s="77"/>
      <c r="AP227" s="77"/>
      <c r="AQ227" s="77"/>
      <c r="AR227" s="77"/>
    </row>
    <row r="228" spans="1:44" ht="13" customHeight="1">
      <c r="A228" s="72" t="str">
        <f t="shared" si="3"/>
        <v/>
      </c>
      <c r="B228" s="77"/>
      <c r="C228" s="77"/>
      <c r="D228" s="78"/>
      <c r="E228" s="77"/>
      <c r="F228" s="77"/>
      <c r="G228" s="77"/>
      <c r="H228" s="77"/>
      <c r="I228" s="77"/>
      <c r="J228" s="77"/>
      <c r="K228" s="77"/>
      <c r="L228" s="77"/>
      <c r="M228" s="77"/>
      <c r="N228" s="79"/>
      <c r="O228" s="100"/>
      <c r="P228" s="79"/>
      <c r="Q228" s="80" t="str">
        <f>IF(N228="","",INDEX(Bahan!$C$2:$H$7,MATCH(P228,Bahan!$C$2:$C$7,0),MATCH(N228,Bahan!$C$2:$H$2,0)))</f>
        <v/>
      </c>
      <c r="R228" s="80" t="str">
        <f>IF(N228="","",INDEX(Bahan!$C$10:$H$15,MATCH(P228,Bahan!$C$10:$C$15,0),MATCH(N228,Bahan!$C$10:$H$10,0)))</f>
        <v/>
      </c>
      <c r="S228" s="77"/>
      <c r="T228" s="77"/>
      <c r="U228" s="77"/>
      <c r="V228" s="77"/>
      <c r="W228" s="77"/>
      <c r="X228" s="77"/>
      <c r="Y228" s="77"/>
      <c r="Z228" s="79"/>
      <c r="AA228" s="81"/>
      <c r="AB228" s="79"/>
      <c r="AC228" s="80" t="str">
        <f>IF(Z228="","",INDEX(Bahan!$C$2:$H$7,MATCH(AB228,Bahan!$C$2:$C$7,0),MATCH(Z228,Bahan!$C$2:$H$2,0)))</f>
        <v/>
      </c>
      <c r="AD228" s="80" t="str">
        <f>IF(Z228="","",INDEX(Bahan!$C$10:$H$15,MATCH(AB228,Bahan!$C$10:$C$15,0),MATCH(Z228,Bahan!$C$10:$H$10,0)))</f>
        <v/>
      </c>
      <c r="AE228" s="77"/>
      <c r="AF228" s="77"/>
      <c r="AG228" s="77"/>
      <c r="AH228" s="77"/>
      <c r="AI228" s="77"/>
      <c r="AJ228" s="107" t="str">
        <f>IF(ISBLANK(AI228),"",VLOOKUP(AI228,[1]Bulan!$A$2:$B$13,2,FALSE))</f>
        <v/>
      </c>
      <c r="AK228" s="77"/>
      <c r="AL228" s="77"/>
      <c r="AM228" s="77"/>
      <c r="AN228" s="77"/>
      <c r="AO228" s="77"/>
      <c r="AP228" s="77"/>
      <c r="AQ228" s="77"/>
      <c r="AR228" s="77"/>
    </row>
    <row r="229" spans="1:44" ht="13" customHeight="1">
      <c r="A229" s="72" t="str">
        <f t="shared" si="3"/>
        <v/>
      </c>
      <c r="B229" s="77"/>
      <c r="C229" s="77"/>
      <c r="D229" s="78"/>
      <c r="E229" s="77"/>
      <c r="F229" s="77"/>
      <c r="G229" s="77"/>
      <c r="H229" s="77"/>
      <c r="I229" s="77"/>
      <c r="J229" s="77"/>
      <c r="K229" s="77"/>
      <c r="L229" s="77"/>
      <c r="M229" s="77"/>
      <c r="N229" s="79"/>
      <c r="O229" s="100"/>
      <c r="P229" s="79"/>
      <c r="Q229" s="80" t="str">
        <f>IF(N229="","",INDEX(Bahan!$C$2:$H$7,MATCH(P229,Bahan!$C$2:$C$7,0),MATCH(N229,Bahan!$C$2:$H$2,0)))</f>
        <v/>
      </c>
      <c r="R229" s="80" t="str">
        <f>IF(N229="","",INDEX(Bahan!$C$10:$H$15,MATCH(P229,Bahan!$C$10:$C$15,0),MATCH(N229,Bahan!$C$10:$H$10,0)))</f>
        <v/>
      </c>
      <c r="S229" s="77"/>
      <c r="T229" s="77"/>
      <c r="U229" s="77"/>
      <c r="V229" s="77"/>
      <c r="W229" s="77"/>
      <c r="X229" s="77"/>
      <c r="Y229" s="77"/>
      <c r="Z229" s="79"/>
      <c r="AA229" s="81"/>
      <c r="AB229" s="79"/>
      <c r="AC229" s="80" t="str">
        <f>IF(Z229="","",INDEX(Bahan!$C$2:$H$7,MATCH(AB229,Bahan!$C$2:$C$7,0),MATCH(Z229,Bahan!$C$2:$H$2,0)))</f>
        <v/>
      </c>
      <c r="AD229" s="80" t="str">
        <f>IF(Z229="","",INDEX(Bahan!$C$10:$H$15,MATCH(AB229,Bahan!$C$10:$C$15,0),MATCH(Z229,Bahan!$C$10:$H$10,0)))</f>
        <v/>
      </c>
      <c r="AE229" s="77"/>
      <c r="AF229" s="77"/>
      <c r="AG229" s="77"/>
      <c r="AH229" s="77"/>
      <c r="AI229" s="77"/>
      <c r="AJ229" s="107" t="str">
        <f>IF(ISBLANK(AI229),"",VLOOKUP(AI229,[1]Bulan!$A$2:$B$13,2,FALSE))</f>
        <v/>
      </c>
      <c r="AK229" s="77"/>
      <c r="AL229" s="77"/>
      <c r="AM229" s="77"/>
      <c r="AN229" s="77"/>
      <c r="AO229" s="77"/>
      <c r="AP229" s="77"/>
      <c r="AQ229" s="77"/>
      <c r="AR229" s="77"/>
    </row>
    <row r="230" spans="1:44" ht="13" customHeight="1">
      <c r="A230" s="72" t="str">
        <f t="shared" si="3"/>
        <v/>
      </c>
      <c r="B230" s="77"/>
      <c r="C230" s="77"/>
      <c r="D230" s="78"/>
      <c r="E230" s="77"/>
      <c r="F230" s="77"/>
      <c r="G230" s="77"/>
      <c r="H230" s="77"/>
      <c r="I230" s="77"/>
      <c r="J230" s="77"/>
      <c r="K230" s="77"/>
      <c r="L230" s="77"/>
      <c r="M230" s="77"/>
      <c r="N230" s="79"/>
      <c r="O230" s="100"/>
      <c r="P230" s="79"/>
      <c r="Q230" s="80" t="str">
        <f>IF(N230="","",INDEX(Bahan!$C$2:$H$7,MATCH(P230,Bahan!$C$2:$C$7,0),MATCH(N230,Bahan!$C$2:$H$2,0)))</f>
        <v/>
      </c>
      <c r="R230" s="80" t="str">
        <f>IF(N230="","",INDEX(Bahan!$C$10:$H$15,MATCH(P230,Bahan!$C$10:$C$15,0),MATCH(N230,Bahan!$C$10:$H$10,0)))</f>
        <v/>
      </c>
      <c r="S230" s="77"/>
      <c r="T230" s="77"/>
      <c r="U230" s="77"/>
      <c r="V230" s="77"/>
      <c r="W230" s="77"/>
      <c r="X230" s="77"/>
      <c r="Y230" s="77"/>
      <c r="Z230" s="79"/>
      <c r="AA230" s="81"/>
      <c r="AB230" s="79"/>
      <c r="AC230" s="80" t="str">
        <f>IF(Z230="","",INDEX(Bahan!$C$2:$H$7,MATCH(AB230,Bahan!$C$2:$C$7,0),MATCH(Z230,Bahan!$C$2:$H$2,0)))</f>
        <v/>
      </c>
      <c r="AD230" s="80" t="str">
        <f>IF(Z230="","",INDEX(Bahan!$C$10:$H$15,MATCH(AB230,Bahan!$C$10:$C$15,0),MATCH(Z230,Bahan!$C$10:$H$10,0)))</f>
        <v/>
      </c>
      <c r="AE230" s="77"/>
      <c r="AF230" s="77"/>
      <c r="AG230" s="77"/>
      <c r="AH230" s="77"/>
      <c r="AI230" s="77"/>
      <c r="AJ230" s="107" t="str">
        <f>IF(ISBLANK(AI230),"",VLOOKUP(AI230,[1]Bulan!$A$2:$B$13,2,FALSE))</f>
        <v/>
      </c>
      <c r="AK230" s="77"/>
      <c r="AL230" s="77"/>
      <c r="AM230" s="77"/>
      <c r="AN230" s="77"/>
      <c r="AO230" s="77"/>
      <c r="AP230" s="77"/>
      <c r="AQ230" s="77"/>
      <c r="AR230" s="77"/>
    </row>
    <row r="231" spans="1:44" ht="13" customHeight="1">
      <c r="A231" s="72" t="str">
        <f t="shared" si="3"/>
        <v/>
      </c>
      <c r="B231" s="77"/>
      <c r="C231" s="77"/>
      <c r="D231" s="78"/>
      <c r="E231" s="77"/>
      <c r="F231" s="77"/>
      <c r="G231" s="77"/>
      <c r="H231" s="77"/>
      <c r="I231" s="77"/>
      <c r="J231" s="77"/>
      <c r="K231" s="77"/>
      <c r="L231" s="77"/>
      <c r="M231" s="77"/>
      <c r="N231" s="79"/>
      <c r="O231" s="100"/>
      <c r="P231" s="79"/>
      <c r="Q231" s="80" t="str">
        <f>IF(N231="","",INDEX(Bahan!$C$2:$H$7,MATCH(P231,Bahan!$C$2:$C$7,0),MATCH(N231,Bahan!$C$2:$H$2,0)))</f>
        <v/>
      </c>
      <c r="R231" s="80" t="str">
        <f>IF(N231="","",INDEX(Bahan!$C$10:$H$15,MATCH(P231,Bahan!$C$10:$C$15,0),MATCH(N231,Bahan!$C$10:$H$10,0)))</f>
        <v/>
      </c>
      <c r="S231" s="77"/>
      <c r="T231" s="77"/>
      <c r="U231" s="77"/>
      <c r="V231" s="77"/>
      <c r="W231" s="77"/>
      <c r="X231" s="77"/>
      <c r="Y231" s="77"/>
      <c r="Z231" s="79"/>
      <c r="AA231" s="81"/>
      <c r="AB231" s="79"/>
      <c r="AC231" s="80" t="str">
        <f>IF(Z231="","",INDEX(Bahan!$C$2:$H$7,MATCH(AB231,Bahan!$C$2:$C$7,0),MATCH(Z231,Bahan!$C$2:$H$2,0)))</f>
        <v/>
      </c>
      <c r="AD231" s="80" t="str">
        <f>IF(Z231="","",INDEX(Bahan!$C$10:$H$15,MATCH(AB231,Bahan!$C$10:$C$15,0),MATCH(Z231,Bahan!$C$10:$H$10,0)))</f>
        <v/>
      </c>
      <c r="AE231" s="77"/>
      <c r="AF231" s="77"/>
      <c r="AG231" s="77"/>
      <c r="AH231" s="77"/>
      <c r="AI231" s="77"/>
      <c r="AJ231" s="107" t="str">
        <f>IF(ISBLANK(AI231),"",VLOOKUP(AI231,[1]Bulan!$A$2:$B$13,2,FALSE))</f>
        <v/>
      </c>
      <c r="AK231" s="77"/>
      <c r="AL231" s="77"/>
      <c r="AM231" s="77"/>
      <c r="AN231" s="77"/>
      <c r="AO231" s="77"/>
      <c r="AP231" s="77"/>
      <c r="AQ231" s="77"/>
      <c r="AR231" s="77"/>
    </row>
    <row r="232" spans="1:44" ht="13" customHeight="1">
      <c r="A232" s="72" t="str">
        <f t="shared" si="3"/>
        <v/>
      </c>
      <c r="B232" s="77"/>
      <c r="C232" s="77"/>
      <c r="D232" s="78"/>
      <c r="E232" s="77"/>
      <c r="F232" s="77"/>
      <c r="G232" s="77"/>
      <c r="H232" s="77"/>
      <c r="I232" s="77"/>
      <c r="J232" s="77"/>
      <c r="K232" s="77"/>
      <c r="L232" s="77"/>
      <c r="M232" s="77"/>
      <c r="N232" s="79"/>
      <c r="O232" s="100"/>
      <c r="P232" s="79"/>
      <c r="Q232" s="80" t="str">
        <f>IF(N232="","",INDEX(Bahan!$C$2:$H$7,MATCH(P232,Bahan!$C$2:$C$7,0),MATCH(N232,Bahan!$C$2:$H$2,0)))</f>
        <v/>
      </c>
      <c r="R232" s="80" t="str">
        <f>IF(N232="","",INDEX(Bahan!$C$10:$H$15,MATCH(P232,Bahan!$C$10:$C$15,0),MATCH(N232,Bahan!$C$10:$H$10,0)))</f>
        <v/>
      </c>
      <c r="S232" s="77"/>
      <c r="T232" s="77"/>
      <c r="U232" s="77"/>
      <c r="V232" s="77"/>
      <c r="W232" s="77"/>
      <c r="X232" s="77"/>
      <c r="Y232" s="77"/>
      <c r="Z232" s="79"/>
      <c r="AA232" s="81"/>
      <c r="AB232" s="79"/>
      <c r="AC232" s="80" t="str">
        <f>IF(Z232="","",INDEX(Bahan!$C$2:$H$7,MATCH(AB232,Bahan!$C$2:$C$7,0),MATCH(Z232,Bahan!$C$2:$H$2,0)))</f>
        <v/>
      </c>
      <c r="AD232" s="80" t="str">
        <f>IF(Z232="","",INDEX(Bahan!$C$10:$H$15,MATCH(AB232,Bahan!$C$10:$C$15,0),MATCH(Z232,Bahan!$C$10:$H$10,0)))</f>
        <v/>
      </c>
      <c r="AE232" s="77"/>
      <c r="AF232" s="77"/>
      <c r="AG232" s="77"/>
      <c r="AH232" s="77"/>
      <c r="AI232" s="77"/>
      <c r="AJ232" s="107" t="str">
        <f>IF(ISBLANK(AI232),"",VLOOKUP(AI232,[1]Bulan!$A$2:$B$13,2,FALSE))</f>
        <v/>
      </c>
      <c r="AK232" s="77"/>
      <c r="AL232" s="77"/>
      <c r="AM232" s="77"/>
      <c r="AN232" s="77"/>
      <c r="AO232" s="77"/>
      <c r="AP232" s="77"/>
      <c r="AQ232" s="77"/>
      <c r="AR232" s="77"/>
    </row>
    <row r="233" spans="1:44" ht="13" customHeight="1">
      <c r="A233" s="72" t="str">
        <f t="shared" si="3"/>
        <v/>
      </c>
      <c r="B233" s="77"/>
      <c r="C233" s="77"/>
      <c r="D233" s="78"/>
      <c r="E233" s="77"/>
      <c r="F233" s="77"/>
      <c r="G233" s="77"/>
      <c r="H233" s="77"/>
      <c r="I233" s="77"/>
      <c r="J233" s="77"/>
      <c r="K233" s="77"/>
      <c r="L233" s="77"/>
      <c r="M233" s="77"/>
      <c r="N233" s="79"/>
      <c r="O233" s="100"/>
      <c r="P233" s="79"/>
      <c r="Q233" s="80" t="str">
        <f>IF(N233="","",INDEX(Bahan!$C$2:$H$7,MATCH(P233,Bahan!$C$2:$C$7,0),MATCH(N233,Bahan!$C$2:$H$2,0)))</f>
        <v/>
      </c>
      <c r="R233" s="80" t="str">
        <f>IF(N233="","",INDEX(Bahan!$C$10:$H$15,MATCH(P233,Bahan!$C$10:$C$15,0),MATCH(N233,Bahan!$C$10:$H$10,0)))</f>
        <v/>
      </c>
      <c r="S233" s="77"/>
      <c r="T233" s="77"/>
      <c r="U233" s="77"/>
      <c r="V233" s="77"/>
      <c r="W233" s="77"/>
      <c r="X233" s="77"/>
      <c r="Y233" s="77"/>
      <c r="Z233" s="79"/>
      <c r="AA233" s="81"/>
      <c r="AB233" s="79"/>
      <c r="AC233" s="80" t="str">
        <f>IF(Z233="","",INDEX(Bahan!$C$2:$H$7,MATCH(AB233,Bahan!$C$2:$C$7,0),MATCH(Z233,Bahan!$C$2:$H$2,0)))</f>
        <v/>
      </c>
      <c r="AD233" s="80" t="str">
        <f>IF(Z233="","",INDEX(Bahan!$C$10:$H$15,MATCH(AB233,Bahan!$C$10:$C$15,0),MATCH(Z233,Bahan!$C$10:$H$10,0)))</f>
        <v/>
      </c>
      <c r="AE233" s="77"/>
      <c r="AF233" s="77"/>
      <c r="AG233" s="77"/>
      <c r="AH233" s="77"/>
      <c r="AI233" s="77"/>
      <c r="AJ233" s="107" t="str">
        <f>IF(ISBLANK(AI233),"",VLOOKUP(AI233,[1]Bulan!$A$2:$B$13,2,FALSE))</f>
        <v/>
      </c>
      <c r="AK233" s="77"/>
      <c r="AL233" s="77"/>
      <c r="AM233" s="77"/>
      <c r="AN233" s="77"/>
      <c r="AO233" s="77"/>
      <c r="AP233" s="77"/>
      <c r="AQ233" s="77"/>
      <c r="AR233" s="77"/>
    </row>
    <row r="234" spans="1:44" ht="13" customHeight="1">
      <c r="A234" s="72" t="str">
        <f t="shared" si="3"/>
        <v/>
      </c>
      <c r="B234" s="77"/>
      <c r="C234" s="77"/>
      <c r="D234" s="78"/>
      <c r="E234" s="77"/>
      <c r="F234" s="77"/>
      <c r="G234" s="77"/>
      <c r="H234" s="77"/>
      <c r="I234" s="77"/>
      <c r="J234" s="77"/>
      <c r="K234" s="77"/>
      <c r="L234" s="77"/>
      <c r="M234" s="77"/>
      <c r="N234" s="79"/>
      <c r="O234" s="100"/>
      <c r="P234" s="79"/>
      <c r="Q234" s="80" t="str">
        <f>IF(N234="","",INDEX(Bahan!$C$2:$H$7,MATCH(P234,Bahan!$C$2:$C$7,0),MATCH(N234,Bahan!$C$2:$H$2,0)))</f>
        <v/>
      </c>
      <c r="R234" s="80" t="str">
        <f>IF(N234="","",INDEX(Bahan!$C$10:$H$15,MATCH(P234,Bahan!$C$10:$C$15,0),MATCH(N234,Bahan!$C$10:$H$10,0)))</f>
        <v/>
      </c>
      <c r="S234" s="77"/>
      <c r="T234" s="77"/>
      <c r="U234" s="77"/>
      <c r="V234" s="77"/>
      <c r="W234" s="77"/>
      <c r="X234" s="77"/>
      <c r="Y234" s="77"/>
      <c r="Z234" s="79"/>
      <c r="AA234" s="81"/>
      <c r="AB234" s="79"/>
      <c r="AC234" s="80" t="str">
        <f>IF(Z234="","",INDEX(Bahan!$C$2:$H$7,MATCH(AB234,Bahan!$C$2:$C$7,0),MATCH(Z234,Bahan!$C$2:$H$2,0)))</f>
        <v/>
      </c>
      <c r="AD234" s="80" t="str">
        <f>IF(Z234="","",INDEX(Bahan!$C$10:$H$15,MATCH(AB234,Bahan!$C$10:$C$15,0),MATCH(Z234,Bahan!$C$10:$H$10,0)))</f>
        <v/>
      </c>
      <c r="AE234" s="77"/>
      <c r="AF234" s="77"/>
      <c r="AG234" s="77"/>
      <c r="AH234" s="77"/>
      <c r="AI234" s="77"/>
      <c r="AJ234" s="107" t="str">
        <f>IF(ISBLANK(AI234),"",VLOOKUP(AI234,[1]Bulan!$A$2:$B$13,2,FALSE))</f>
        <v/>
      </c>
      <c r="AK234" s="77"/>
      <c r="AL234" s="77"/>
      <c r="AM234" s="77"/>
      <c r="AN234" s="77"/>
      <c r="AO234" s="77"/>
      <c r="AP234" s="77"/>
      <c r="AQ234" s="77"/>
      <c r="AR234" s="77"/>
    </row>
    <row r="235" spans="1:44" ht="13" customHeight="1">
      <c r="A235" s="72" t="str">
        <f t="shared" si="3"/>
        <v/>
      </c>
      <c r="B235" s="77"/>
      <c r="C235" s="77"/>
      <c r="D235" s="78"/>
      <c r="E235" s="77"/>
      <c r="F235" s="77"/>
      <c r="G235" s="77"/>
      <c r="H235" s="77"/>
      <c r="I235" s="77"/>
      <c r="J235" s="77"/>
      <c r="K235" s="77"/>
      <c r="L235" s="77"/>
      <c r="M235" s="77"/>
      <c r="N235" s="79"/>
      <c r="O235" s="100"/>
      <c r="P235" s="79"/>
      <c r="Q235" s="80" t="str">
        <f>IF(N235="","",INDEX(Bahan!$C$2:$H$7,MATCH(P235,Bahan!$C$2:$C$7,0),MATCH(N235,Bahan!$C$2:$H$2,0)))</f>
        <v/>
      </c>
      <c r="R235" s="80" t="str">
        <f>IF(N235="","",INDEX(Bahan!$C$10:$H$15,MATCH(P235,Bahan!$C$10:$C$15,0),MATCH(N235,Bahan!$C$10:$H$10,0)))</f>
        <v/>
      </c>
      <c r="S235" s="77"/>
      <c r="T235" s="77"/>
      <c r="U235" s="77"/>
      <c r="V235" s="77"/>
      <c r="W235" s="77"/>
      <c r="X235" s="77"/>
      <c r="Y235" s="77"/>
      <c r="Z235" s="79"/>
      <c r="AA235" s="81"/>
      <c r="AB235" s="79"/>
      <c r="AC235" s="80" t="str">
        <f>IF(Z235="","",INDEX(Bahan!$C$2:$H$7,MATCH(AB235,Bahan!$C$2:$C$7,0),MATCH(Z235,Bahan!$C$2:$H$2,0)))</f>
        <v/>
      </c>
      <c r="AD235" s="80" t="str">
        <f>IF(Z235="","",INDEX(Bahan!$C$10:$H$15,MATCH(AB235,Bahan!$C$10:$C$15,0),MATCH(Z235,Bahan!$C$10:$H$10,0)))</f>
        <v/>
      </c>
      <c r="AE235" s="77"/>
      <c r="AF235" s="77"/>
      <c r="AG235" s="77"/>
      <c r="AH235" s="77"/>
      <c r="AI235" s="77"/>
      <c r="AJ235" s="107" t="str">
        <f>IF(ISBLANK(AI235),"",VLOOKUP(AI235,[1]Bulan!$A$2:$B$13,2,FALSE))</f>
        <v/>
      </c>
      <c r="AK235" s="77"/>
      <c r="AL235" s="77"/>
      <c r="AM235" s="77"/>
      <c r="AN235" s="77"/>
      <c r="AO235" s="77"/>
      <c r="AP235" s="77"/>
      <c r="AQ235" s="77"/>
      <c r="AR235" s="77"/>
    </row>
    <row r="236" spans="1:44" ht="13" customHeight="1">
      <c r="A236" s="72" t="str">
        <f t="shared" si="3"/>
        <v/>
      </c>
      <c r="B236" s="77"/>
      <c r="C236" s="77"/>
      <c r="D236" s="78"/>
      <c r="E236" s="77"/>
      <c r="F236" s="77"/>
      <c r="G236" s="77"/>
      <c r="H236" s="77"/>
      <c r="I236" s="77"/>
      <c r="J236" s="77"/>
      <c r="K236" s="77"/>
      <c r="L236" s="77"/>
      <c r="M236" s="77"/>
      <c r="N236" s="79"/>
      <c r="O236" s="100"/>
      <c r="P236" s="79"/>
      <c r="Q236" s="80" t="str">
        <f>IF(N236="","",INDEX(Bahan!$C$2:$H$7,MATCH(P236,Bahan!$C$2:$C$7,0),MATCH(N236,Bahan!$C$2:$H$2,0)))</f>
        <v/>
      </c>
      <c r="R236" s="80" t="str">
        <f>IF(N236="","",INDEX(Bahan!$C$10:$H$15,MATCH(P236,Bahan!$C$10:$C$15,0),MATCH(N236,Bahan!$C$10:$H$10,0)))</f>
        <v/>
      </c>
      <c r="S236" s="77"/>
      <c r="T236" s="77"/>
      <c r="U236" s="77"/>
      <c r="V236" s="77"/>
      <c r="W236" s="77"/>
      <c r="X236" s="77"/>
      <c r="Y236" s="77"/>
      <c r="Z236" s="79"/>
      <c r="AA236" s="81"/>
      <c r="AB236" s="79"/>
      <c r="AC236" s="80" t="str">
        <f>IF(Z236="","",INDEX(Bahan!$C$2:$H$7,MATCH(AB236,Bahan!$C$2:$C$7,0),MATCH(Z236,Bahan!$C$2:$H$2,0)))</f>
        <v/>
      </c>
      <c r="AD236" s="80" t="str">
        <f>IF(Z236="","",INDEX(Bahan!$C$10:$H$15,MATCH(AB236,Bahan!$C$10:$C$15,0),MATCH(Z236,Bahan!$C$10:$H$10,0)))</f>
        <v/>
      </c>
      <c r="AE236" s="77"/>
      <c r="AF236" s="77"/>
      <c r="AG236" s="77"/>
      <c r="AH236" s="77"/>
      <c r="AI236" s="77"/>
      <c r="AJ236" s="107" t="str">
        <f>IF(ISBLANK(AI236),"",VLOOKUP(AI236,[1]Bulan!$A$2:$B$13,2,FALSE))</f>
        <v/>
      </c>
      <c r="AK236" s="77"/>
      <c r="AL236" s="77"/>
      <c r="AM236" s="77"/>
      <c r="AN236" s="77"/>
      <c r="AO236" s="77"/>
      <c r="AP236" s="77"/>
      <c r="AQ236" s="77"/>
      <c r="AR236" s="77"/>
    </row>
    <row r="237" spans="1:44" ht="13" customHeight="1">
      <c r="A237" s="72" t="str">
        <f t="shared" si="3"/>
        <v/>
      </c>
      <c r="B237" s="77"/>
      <c r="C237" s="77"/>
      <c r="D237" s="78"/>
      <c r="E237" s="77"/>
      <c r="F237" s="77"/>
      <c r="G237" s="77"/>
      <c r="H237" s="77"/>
      <c r="I237" s="77"/>
      <c r="J237" s="77"/>
      <c r="K237" s="77"/>
      <c r="L237" s="77"/>
      <c r="M237" s="77"/>
      <c r="N237" s="79"/>
      <c r="O237" s="100"/>
      <c r="P237" s="79"/>
      <c r="Q237" s="80" t="str">
        <f>IF(N237="","",INDEX(Bahan!$C$2:$H$7,MATCH(P237,Bahan!$C$2:$C$7,0),MATCH(N237,Bahan!$C$2:$H$2,0)))</f>
        <v/>
      </c>
      <c r="R237" s="80" t="str">
        <f>IF(N237="","",INDEX(Bahan!$C$10:$H$15,MATCH(P237,Bahan!$C$10:$C$15,0),MATCH(N237,Bahan!$C$10:$H$10,0)))</f>
        <v/>
      </c>
      <c r="S237" s="77"/>
      <c r="T237" s="77"/>
      <c r="U237" s="77"/>
      <c r="V237" s="77"/>
      <c r="W237" s="77"/>
      <c r="X237" s="77"/>
      <c r="Y237" s="77"/>
      <c r="Z237" s="79"/>
      <c r="AA237" s="81"/>
      <c r="AB237" s="79"/>
      <c r="AC237" s="80" t="str">
        <f>IF(Z237="","",INDEX(Bahan!$C$2:$H$7,MATCH(AB237,Bahan!$C$2:$C$7,0),MATCH(Z237,Bahan!$C$2:$H$2,0)))</f>
        <v/>
      </c>
      <c r="AD237" s="80" t="str">
        <f>IF(Z237="","",INDEX(Bahan!$C$10:$H$15,MATCH(AB237,Bahan!$C$10:$C$15,0),MATCH(Z237,Bahan!$C$10:$H$10,0)))</f>
        <v/>
      </c>
      <c r="AE237" s="77"/>
      <c r="AF237" s="77"/>
      <c r="AG237" s="77"/>
      <c r="AH237" s="77"/>
      <c r="AI237" s="77"/>
      <c r="AJ237" s="107" t="str">
        <f>IF(ISBLANK(AI237),"",VLOOKUP(AI237,[1]Bulan!$A$2:$B$13,2,FALSE))</f>
        <v/>
      </c>
      <c r="AK237" s="77"/>
      <c r="AL237" s="77"/>
      <c r="AM237" s="77"/>
      <c r="AN237" s="77"/>
      <c r="AO237" s="77"/>
      <c r="AP237" s="77"/>
      <c r="AQ237" s="77"/>
      <c r="AR237" s="77"/>
    </row>
    <row r="238" spans="1:44" ht="13" customHeight="1">
      <c r="A238" s="72" t="str">
        <f t="shared" si="3"/>
        <v/>
      </c>
      <c r="B238" s="77"/>
      <c r="C238" s="77"/>
      <c r="D238" s="78"/>
      <c r="E238" s="77"/>
      <c r="F238" s="77"/>
      <c r="G238" s="77"/>
      <c r="H238" s="77"/>
      <c r="I238" s="77"/>
      <c r="J238" s="77"/>
      <c r="K238" s="77"/>
      <c r="L238" s="77"/>
      <c r="M238" s="77"/>
      <c r="N238" s="79"/>
      <c r="O238" s="100"/>
      <c r="P238" s="79"/>
      <c r="Q238" s="80" t="str">
        <f>IF(N238="","",INDEX(Bahan!$C$2:$H$7,MATCH(P238,Bahan!$C$2:$C$7,0),MATCH(N238,Bahan!$C$2:$H$2,0)))</f>
        <v/>
      </c>
      <c r="R238" s="80" t="str">
        <f>IF(N238="","",INDEX(Bahan!$C$10:$H$15,MATCH(P238,Bahan!$C$10:$C$15,0),MATCH(N238,Bahan!$C$10:$H$10,0)))</f>
        <v/>
      </c>
      <c r="S238" s="77"/>
      <c r="T238" s="77"/>
      <c r="U238" s="77"/>
      <c r="V238" s="77"/>
      <c r="W238" s="77"/>
      <c r="X238" s="77"/>
      <c r="Y238" s="77"/>
      <c r="Z238" s="79"/>
      <c r="AA238" s="81"/>
      <c r="AB238" s="79"/>
      <c r="AC238" s="80" t="str">
        <f>IF(Z238="","",INDEX(Bahan!$C$2:$H$7,MATCH(AB238,Bahan!$C$2:$C$7,0),MATCH(Z238,Bahan!$C$2:$H$2,0)))</f>
        <v/>
      </c>
      <c r="AD238" s="80" t="str">
        <f>IF(Z238="","",INDEX(Bahan!$C$10:$H$15,MATCH(AB238,Bahan!$C$10:$C$15,0),MATCH(Z238,Bahan!$C$10:$H$10,0)))</f>
        <v/>
      </c>
      <c r="AE238" s="77"/>
      <c r="AF238" s="77"/>
      <c r="AG238" s="77"/>
      <c r="AH238" s="77"/>
      <c r="AI238" s="77"/>
      <c r="AJ238" s="107" t="str">
        <f>IF(ISBLANK(AI238),"",VLOOKUP(AI238,[1]Bulan!$A$2:$B$13,2,FALSE))</f>
        <v/>
      </c>
      <c r="AK238" s="77"/>
      <c r="AL238" s="77"/>
      <c r="AM238" s="77"/>
      <c r="AN238" s="77"/>
      <c r="AO238" s="77"/>
      <c r="AP238" s="77"/>
      <c r="AQ238" s="77"/>
      <c r="AR238" s="77"/>
    </row>
    <row r="239" spans="1:44" ht="13" customHeight="1">
      <c r="A239" s="72" t="str">
        <f t="shared" si="3"/>
        <v/>
      </c>
      <c r="B239" s="77"/>
      <c r="C239" s="77"/>
      <c r="D239" s="78"/>
      <c r="E239" s="77"/>
      <c r="F239" s="77"/>
      <c r="G239" s="77"/>
      <c r="H239" s="77"/>
      <c r="I239" s="77"/>
      <c r="J239" s="77"/>
      <c r="K239" s="77"/>
      <c r="L239" s="77"/>
      <c r="M239" s="77"/>
      <c r="N239" s="79"/>
      <c r="O239" s="100"/>
      <c r="P239" s="79"/>
      <c r="Q239" s="80" t="str">
        <f>IF(N239="","",INDEX(Bahan!$C$2:$H$7,MATCH(P239,Bahan!$C$2:$C$7,0),MATCH(N239,Bahan!$C$2:$H$2,0)))</f>
        <v/>
      </c>
      <c r="R239" s="80" t="str">
        <f>IF(N239="","",INDEX(Bahan!$C$10:$H$15,MATCH(P239,Bahan!$C$10:$C$15,0),MATCH(N239,Bahan!$C$10:$H$10,0)))</f>
        <v/>
      </c>
      <c r="S239" s="77"/>
      <c r="T239" s="77"/>
      <c r="U239" s="77"/>
      <c r="V239" s="77"/>
      <c r="W239" s="77"/>
      <c r="X239" s="77"/>
      <c r="Y239" s="77"/>
      <c r="Z239" s="79"/>
      <c r="AA239" s="81"/>
      <c r="AB239" s="79"/>
      <c r="AC239" s="80" t="str">
        <f>IF(Z239="","",INDEX(Bahan!$C$2:$H$7,MATCH(AB239,Bahan!$C$2:$C$7,0),MATCH(Z239,Bahan!$C$2:$H$2,0)))</f>
        <v/>
      </c>
      <c r="AD239" s="80" t="str">
        <f>IF(Z239="","",INDEX(Bahan!$C$10:$H$15,MATCH(AB239,Bahan!$C$10:$C$15,0),MATCH(Z239,Bahan!$C$10:$H$10,0)))</f>
        <v/>
      </c>
      <c r="AE239" s="77"/>
      <c r="AF239" s="77"/>
      <c r="AG239" s="77"/>
      <c r="AH239" s="77"/>
      <c r="AI239" s="77"/>
      <c r="AJ239" s="107" t="str">
        <f>IF(ISBLANK(AI239),"",VLOOKUP(AI239,[1]Bulan!$A$2:$B$13,2,FALSE))</f>
        <v/>
      </c>
      <c r="AK239" s="77"/>
      <c r="AL239" s="77"/>
      <c r="AM239" s="77"/>
      <c r="AN239" s="77"/>
      <c r="AO239" s="77"/>
      <c r="AP239" s="77"/>
      <c r="AQ239" s="77"/>
      <c r="AR239" s="77"/>
    </row>
    <row r="240" spans="1:44" ht="13" customHeight="1">
      <c r="A240" s="72" t="str">
        <f t="shared" si="3"/>
        <v/>
      </c>
      <c r="B240" s="77"/>
      <c r="C240" s="77"/>
      <c r="D240" s="78"/>
      <c r="E240" s="77"/>
      <c r="F240" s="77"/>
      <c r="G240" s="77"/>
      <c r="H240" s="77"/>
      <c r="I240" s="77"/>
      <c r="J240" s="77"/>
      <c r="K240" s="77"/>
      <c r="L240" s="77"/>
      <c r="M240" s="77"/>
      <c r="N240" s="79"/>
      <c r="O240" s="100"/>
      <c r="P240" s="79"/>
      <c r="Q240" s="80" t="str">
        <f>IF(N240="","",INDEX(Bahan!$C$2:$H$7,MATCH(P240,Bahan!$C$2:$C$7,0),MATCH(N240,Bahan!$C$2:$H$2,0)))</f>
        <v/>
      </c>
      <c r="R240" s="80" t="str">
        <f>IF(N240="","",INDEX(Bahan!$C$10:$H$15,MATCH(P240,Bahan!$C$10:$C$15,0),MATCH(N240,Bahan!$C$10:$H$10,0)))</f>
        <v/>
      </c>
      <c r="S240" s="77"/>
      <c r="T240" s="77"/>
      <c r="U240" s="77"/>
      <c r="V240" s="77"/>
      <c r="W240" s="77"/>
      <c r="X240" s="77"/>
      <c r="Y240" s="77"/>
      <c r="Z240" s="79"/>
      <c r="AA240" s="81"/>
      <c r="AB240" s="79"/>
      <c r="AC240" s="80" t="str">
        <f>IF(Z240="","",INDEX(Bahan!$C$2:$H$7,MATCH(AB240,Bahan!$C$2:$C$7,0),MATCH(Z240,Bahan!$C$2:$H$2,0)))</f>
        <v/>
      </c>
      <c r="AD240" s="80" t="str">
        <f>IF(Z240="","",INDEX(Bahan!$C$10:$H$15,MATCH(AB240,Bahan!$C$10:$C$15,0),MATCH(Z240,Bahan!$C$10:$H$10,0)))</f>
        <v/>
      </c>
      <c r="AE240" s="77"/>
      <c r="AF240" s="77"/>
      <c r="AG240" s="77"/>
      <c r="AH240" s="77"/>
      <c r="AI240" s="77"/>
      <c r="AJ240" s="107" t="str">
        <f>IF(ISBLANK(AI240),"",VLOOKUP(AI240,[1]Bulan!$A$2:$B$13,2,FALSE))</f>
        <v/>
      </c>
      <c r="AK240" s="77"/>
      <c r="AL240" s="77"/>
      <c r="AM240" s="77"/>
      <c r="AN240" s="77"/>
      <c r="AO240" s="77"/>
      <c r="AP240" s="77"/>
      <c r="AQ240" s="77"/>
      <c r="AR240" s="77"/>
    </row>
    <row r="241" spans="1:44" ht="13" customHeight="1">
      <c r="A241" s="72" t="str">
        <f t="shared" si="3"/>
        <v/>
      </c>
      <c r="B241" s="77"/>
      <c r="C241" s="77"/>
      <c r="D241" s="78"/>
      <c r="E241" s="77"/>
      <c r="F241" s="77"/>
      <c r="G241" s="77"/>
      <c r="H241" s="77"/>
      <c r="I241" s="77"/>
      <c r="J241" s="77"/>
      <c r="K241" s="77"/>
      <c r="L241" s="77"/>
      <c r="M241" s="77"/>
      <c r="N241" s="79"/>
      <c r="O241" s="100"/>
      <c r="P241" s="79"/>
      <c r="Q241" s="80" t="str">
        <f>IF(N241="","",INDEX(Bahan!$C$2:$H$7,MATCH(P241,Bahan!$C$2:$C$7,0),MATCH(N241,Bahan!$C$2:$H$2,0)))</f>
        <v/>
      </c>
      <c r="R241" s="80" t="str">
        <f>IF(N241="","",INDEX(Bahan!$C$10:$H$15,MATCH(P241,Bahan!$C$10:$C$15,0),MATCH(N241,Bahan!$C$10:$H$10,0)))</f>
        <v/>
      </c>
      <c r="S241" s="77"/>
      <c r="T241" s="77"/>
      <c r="U241" s="77"/>
      <c r="V241" s="77"/>
      <c r="W241" s="77"/>
      <c r="X241" s="77"/>
      <c r="Y241" s="77"/>
      <c r="Z241" s="79"/>
      <c r="AA241" s="81"/>
      <c r="AB241" s="79"/>
      <c r="AC241" s="80" t="str">
        <f>IF(Z241="","",INDEX(Bahan!$C$2:$H$7,MATCH(AB241,Bahan!$C$2:$C$7,0),MATCH(Z241,Bahan!$C$2:$H$2,0)))</f>
        <v/>
      </c>
      <c r="AD241" s="80" t="str">
        <f>IF(Z241="","",INDEX(Bahan!$C$10:$H$15,MATCH(AB241,Bahan!$C$10:$C$15,0),MATCH(Z241,Bahan!$C$10:$H$10,0)))</f>
        <v/>
      </c>
      <c r="AE241" s="77"/>
      <c r="AF241" s="77"/>
      <c r="AG241" s="77"/>
      <c r="AH241" s="77"/>
      <c r="AI241" s="77"/>
      <c r="AJ241" s="107" t="str">
        <f>IF(ISBLANK(AI241),"",VLOOKUP(AI241,[1]Bulan!$A$2:$B$13,2,FALSE))</f>
        <v/>
      </c>
      <c r="AK241" s="77"/>
      <c r="AL241" s="77"/>
      <c r="AM241" s="77"/>
      <c r="AN241" s="77"/>
      <c r="AO241" s="77"/>
      <c r="AP241" s="77"/>
      <c r="AQ241" s="77"/>
      <c r="AR241" s="77"/>
    </row>
    <row r="242" spans="1:44" ht="13" customHeight="1">
      <c r="A242" s="72" t="str">
        <f t="shared" si="3"/>
        <v/>
      </c>
      <c r="B242" s="77"/>
      <c r="C242" s="77"/>
      <c r="D242" s="78"/>
      <c r="E242" s="77"/>
      <c r="F242" s="77"/>
      <c r="G242" s="77"/>
      <c r="H242" s="77"/>
      <c r="I242" s="77"/>
      <c r="J242" s="77"/>
      <c r="K242" s="77"/>
      <c r="L242" s="77"/>
      <c r="M242" s="77"/>
      <c r="N242" s="79"/>
      <c r="O242" s="100"/>
      <c r="P242" s="79"/>
      <c r="Q242" s="80" t="str">
        <f>IF(N242="","",INDEX(Bahan!$C$2:$H$7,MATCH(P242,Bahan!$C$2:$C$7,0),MATCH(N242,Bahan!$C$2:$H$2,0)))</f>
        <v/>
      </c>
      <c r="R242" s="80" t="str">
        <f>IF(N242="","",INDEX(Bahan!$C$10:$H$15,MATCH(P242,Bahan!$C$10:$C$15,0),MATCH(N242,Bahan!$C$10:$H$10,0)))</f>
        <v/>
      </c>
      <c r="S242" s="77"/>
      <c r="T242" s="77"/>
      <c r="U242" s="77"/>
      <c r="V242" s="77"/>
      <c r="W242" s="77"/>
      <c r="X242" s="77"/>
      <c r="Y242" s="77"/>
      <c r="Z242" s="79"/>
      <c r="AA242" s="81"/>
      <c r="AB242" s="79"/>
      <c r="AC242" s="80" t="str">
        <f>IF(Z242="","",INDEX(Bahan!$C$2:$H$7,MATCH(AB242,Bahan!$C$2:$C$7,0),MATCH(Z242,Bahan!$C$2:$H$2,0)))</f>
        <v/>
      </c>
      <c r="AD242" s="80" t="str">
        <f>IF(Z242="","",INDEX(Bahan!$C$10:$H$15,MATCH(AB242,Bahan!$C$10:$C$15,0),MATCH(Z242,Bahan!$C$10:$H$10,0)))</f>
        <v/>
      </c>
      <c r="AE242" s="77"/>
      <c r="AF242" s="77"/>
      <c r="AG242" s="77"/>
      <c r="AH242" s="77"/>
      <c r="AI242" s="77"/>
      <c r="AJ242" s="107" t="str">
        <f>IF(ISBLANK(AI242),"",VLOOKUP(AI242,[1]Bulan!$A$2:$B$13,2,FALSE))</f>
        <v/>
      </c>
      <c r="AK242" s="77"/>
      <c r="AL242" s="77"/>
      <c r="AM242" s="77"/>
      <c r="AN242" s="77"/>
      <c r="AO242" s="77"/>
      <c r="AP242" s="77"/>
      <c r="AQ242" s="77"/>
      <c r="AR242" s="77"/>
    </row>
    <row r="243" spans="1:44" ht="13" customHeight="1">
      <c r="A243" s="72" t="str">
        <f t="shared" si="3"/>
        <v/>
      </c>
      <c r="B243" s="77"/>
      <c r="C243" s="77"/>
      <c r="D243" s="78"/>
      <c r="E243" s="77"/>
      <c r="F243" s="77"/>
      <c r="G243" s="77"/>
      <c r="H243" s="77"/>
      <c r="I243" s="77"/>
      <c r="J243" s="77"/>
      <c r="K243" s="77"/>
      <c r="L243" s="77"/>
      <c r="M243" s="77"/>
      <c r="N243" s="79"/>
      <c r="O243" s="100"/>
      <c r="P243" s="79"/>
      <c r="Q243" s="80" t="str">
        <f>IF(N243="","",INDEX(Bahan!$C$2:$H$7,MATCH(P243,Bahan!$C$2:$C$7,0),MATCH(N243,Bahan!$C$2:$H$2,0)))</f>
        <v/>
      </c>
      <c r="R243" s="80" t="str">
        <f>IF(N243="","",INDEX(Bahan!$C$10:$H$15,MATCH(P243,Bahan!$C$10:$C$15,0),MATCH(N243,Bahan!$C$10:$H$10,0)))</f>
        <v/>
      </c>
      <c r="S243" s="77"/>
      <c r="T243" s="77"/>
      <c r="U243" s="77"/>
      <c r="V243" s="77"/>
      <c r="W243" s="77"/>
      <c r="X243" s="77"/>
      <c r="Y243" s="77"/>
      <c r="Z243" s="79"/>
      <c r="AA243" s="81"/>
      <c r="AB243" s="79"/>
      <c r="AC243" s="80" t="str">
        <f>IF(Z243="","",INDEX(Bahan!$C$2:$H$7,MATCH(AB243,Bahan!$C$2:$C$7,0),MATCH(Z243,Bahan!$C$2:$H$2,0)))</f>
        <v/>
      </c>
      <c r="AD243" s="80" t="str">
        <f>IF(Z243="","",INDEX(Bahan!$C$10:$H$15,MATCH(AB243,Bahan!$C$10:$C$15,0),MATCH(Z243,Bahan!$C$10:$H$10,0)))</f>
        <v/>
      </c>
      <c r="AE243" s="77"/>
      <c r="AF243" s="77"/>
      <c r="AG243" s="77"/>
      <c r="AH243" s="77"/>
      <c r="AI243" s="77"/>
      <c r="AJ243" s="107" t="str">
        <f>IF(ISBLANK(AI243),"",VLOOKUP(AI243,[1]Bulan!$A$2:$B$13,2,FALSE))</f>
        <v/>
      </c>
      <c r="AK243" s="77"/>
      <c r="AL243" s="77"/>
      <c r="AM243" s="77"/>
      <c r="AN243" s="77"/>
      <c r="AO243" s="77"/>
      <c r="AP243" s="77"/>
      <c r="AQ243" s="77"/>
      <c r="AR243" s="77"/>
    </row>
    <row r="244" spans="1:44" ht="13" customHeight="1">
      <c r="A244" s="72" t="str">
        <f t="shared" si="3"/>
        <v/>
      </c>
      <c r="B244" s="77"/>
      <c r="C244" s="77"/>
      <c r="D244" s="78"/>
      <c r="E244" s="77"/>
      <c r="F244" s="77"/>
      <c r="G244" s="77"/>
      <c r="H244" s="77"/>
      <c r="I244" s="77"/>
      <c r="J244" s="77"/>
      <c r="K244" s="77"/>
      <c r="L244" s="77"/>
      <c r="M244" s="77"/>
      <c r="N244" s="79"/>
      <c r="O244" s="100"/>
      <c r="P244" s="79"/>
      <c r="Q244" s="80" t="str">
        <f>IF(N244="","",INDEX(Bahan!$C$2:$H$7,MATCH(P244,Bahan!$C$2:$C$7,0),MATCH(N244,Bahan!$C$2:$H$2,0)))</f>
        <v/>
      </c>
      <c r="R244" s="80" t="str">
        <f>IF(N244="","",INDEX(Bahan!$C$10:$H$15,MATCH(P244,Bahan!$C$10:$C$15,0),MATCH(N244,Bahan!$C$10:$H$10,0)))</f>
        <v/>
      </c>
      <c r="S244" s="77"/>
      <c r="T244" s="77"/>
      <c r="U244" s="77"/>
      <c r="V244" s="77"/>
      <c r="W244" s="77"/>
      <c r="X244" s="77"/>
      <c r="Y244" s="77"/>
      <c r="Z244" s="79"/>
      <c r="AA244" s="81"/>
      <c r="AB244" s="79"/>
      <c r="AC244" s="80" t="str">
        <f>IF(Z244="","",INDEX(Bahan!$C$2:$H$7,MATCH(AB244,Bahan!$C$2:$C$7,0),MATCH(Z244,Bahan!$C$2:$H$2,0)))</f>
        <v/>
      </c>
      <c r="AD244" s="80" t="str">
        <f>IF(Z244="","",INDEX(Bahan!$C$10:$H$15,MATCH(AB244,Bahan!$C$10:$C$15,0),MATCH(Z244,Bahan!$C$10:$H$10,0)))</f>
        <v/>
      </c>
      <c r="AE244" s="77"/>
      <c r="AF244" s="77"/>
      <c r="AG244" s="77"/>
      <c r="AH244" s="77"/>
      <c r="AI244" s="77"/>
      <c r="AJ244" s="107" t="str">
        <f>IF(ISBLANK(AI244),"",VLOOKUP(AI244,[1]Bulan!$A$2:$B$13,2,FALSE))</f>
        <v/>
      </c>
      <c r="AK244" s="77"/>
      <c r="AL244" s="77"/>
      <c r="AM244" s="77"/>
      <c r="AN244" s="77"/>
      <c r="AO244" s="77"/>
      <c r="AP244" s="77"/>
      <c r="AQ244" s="77"/>
      <c r="AR244" s="77"/>
    </row>
    <row r="245" spans="1:44" ht="13" customHeight="1">
      <c r="A245" s="72" t="str">
        <f t="shared" si="3"/>
        <v/>
      </c>
      <c r="B245" s="77"/>
      <c r="C245" s="77"/>
      <c r="D245" s="78"/>
      <c r="E245" s="77"/>
      <c r="F245" s="77"/>
      <c r="G245" s="77"/>
      <c r="H245" s="77"/>
      <c r="I245" s="77"/>
      <c r="J245" s="77"/>
      <c r="K245" s="77"/>
      <c r="L245" s="77"/>
      <c r="M245" s="77"/>
      <c r="N245" s="79"/>
      <c r="O245" s="100"/>
      <c r="P245" s="79"/>
      <c r="Q245" s="80" t="str">
        <f>IF(N245="","",INDEX(Bahan!$C$2:$H$7,MATCH(P245,Bahan!$C$2:$C$7,0),MATCH(N245,Bahan!$C$2:$H$2,0)))</f>
        <v/>
      </c>
      <c r="R245" s="80" t="str">
        <f>IF(N245="","",INDEX(Bahan!$C$10:$H$15,MATCH(P245,Bahan!$C$10:$C$15,0),MATCH(N245,Bahan!$C$10:$H$10,0)))</f>
        <v/>
      </c>
      <c r="S245" s="77"/>
      <c r="T245" s="77"/>
      <c r="U245" s="77"/>
      <c r="V245" s="77"/>
      <c r="W245" s="77"/>
      <c r="X245" s="77"/>
      <c r="Y245" s="77"/>
      <c r="Z245" s="79"/>
      <c r="AA245" s="81"/>
      <c r="AB245" s="79"/>
      <c r="AC245" s="80" t="str">
        <f>IF(Z245="","",INDEX(Bahan!$C$2:$H$7,MATCH(AB245,Bahan!$C$2:$C$7,0),MATCH(Z245,Bahan!$C$2:$H$2,0)))</f>
        <v/>
      </c>
      <c r="AD245" s="80" t="str">
        <f>IF(Z245="","",INDEX(Bahan!$C$10:$H$15,MATCH(AB245,Bahan!$C$10:$C$15,0),MATCH(Z245,Bahan!$C$10:$H$10,0)))</f>
        <v/>
      </c>
      <c r="AE245" s="77"/>
      <c r="AF245" s="77"/>
      <c r="AG245" s="77"/>
      <c r="AH245" s="77"/>
      <c r="AI245" s="77"/>
      <c r="AJ245" s="107" t="str">
        <f>IF(ISBLANK(AI245),"",VLOOKUP(AI245,[1]Bulan!$A$2:$B$13,2,FALSE))</f>
        <v/>
      </c>
      <c r="AK245" s="77"/>
      <c r="AL245" s="77"/>
      <c r="AM245" s="77"/>
      <c r="AN245" s="77"/>
      <c r="AO245" s="77"/>
      <c r="AP245" s="77"/>
      <c r="AQ245" s="77"/>
      <c r="AR245" s="77"/>
    </row>
    <row r="246" spans="1:44" ht="13" customHeight="1">
      <c r="A246" s="72" t="str">
        <f t="shared" si="3"/>
        <v/>
      </c>
      <c r="B246" s="77"/>
      <c r="C246" s="77"/>
      <c r="D246" s="78"/>
      <c r="E246" s="77"/>
      <c r="F246" s="77"/>
      <c r="G246" s="77"/>
      <c r="H246" s="77"/>
      <c r="I246" s="77"/>
      <c r="J246" s="77"/>
      <c r="K246" s="77"/>
      <c r="L246" s="77"/>
      <c r="M246" s="77"/>
      <c r="N246" s="79"/>
      <c r="O246" s="100"/>
      <c r="P246" s="79"/>
      <c r="Q246" s="80" t="str">
        <f>IF(N246="","",INDEX(Bahan!$C$2:$H$7,MATCH(P246,Bahan!$C$2:$C$7,0),MATCH(N246,Bahan!$C$2:$H$2,0)))</f>
        <v/>
      </c>
      <c r="R246" s="80" t="str">
        <f>IF(N246="","",INDEX(Bahan!$C$10:$H$15,MATCH(P246,Bahan!$C$10:$C$15,0),MATCH(N246,Bahan!$C$10:$H$10,0)))</f>
        <v/>
      </c>
      <c r="S246" s="77"/>
      <c r="T246" s="77"/>
      <c r="U246" s="77"/>
      <c r="V246" s="77"/>
      <c r="W246" s="77"/>
      <c r="X246" s="77"/>
      <c r="Y246" s="77"/>
      <c r="Z246" s="79"/>
      <c r="AA246" s="81"/>
      <c r="AB246" s="79"/>
      <c r="AC246" s="80" t="str">
        <f>IF(Z246="","",INDEX(Bahan!$C$2:$H$7,MATCH(AB246,Bahan!$C$2:$C$7,0),MATCH(Z246,Bahan!$C$2:$H$2,0)))</f>
        <v/>
      </c>
      <c r="AD246" s="80" t="str">
        <f>IF(Z246="","",INDEX(Bahan!$C$10:$H$15,MATCH(AB246,Bahan!$C$10:$C$15,0),MATCH(Z246,Bahan!$C$10:$H$10,0)))</f>
        <v/>
      </c>
      <c r="AE246" s="77"/>
      <c r="AF246" s="77"/>
      <c r="AG246" s="77"/>
      <c r="AH246" s="77"/>
      <c r="AI246" s="77"/>
      <c r="AJ246" s="107" t="str">
        <f>IF(ISBLANK(AI246),"",VLOOKUP(AI246,[1]Bulan!$A$2:$B$13,2,FALSE))</f>
        <v/>
      </c>
      <c r="AK246" s="77"/>
      <c r="AL246" s="77"/>
      <c r="AM246" s="77"/>
      <c r="AN246" s="77"/>
      <c r="AO246" s="77"/>
      <c r="AP246" s="77"/>
      <c r="AQ246" s="77"/>
      <c r="AR246" s="77"/>
    </row>
    <row r="247" spans="1:44" ht="13" customHeight="1">
      <c r="A247" s="72" t="str">
        <f t="shared" si="3"/>
        <v/>
      </c>
      <c r="B247" s="77"/>
      <c r="C247" s="77"/>
      <c r="D247" s="78"/>
      <c r="E247" s="77"/>
      <c r="F247" s="77"/>
      <c r="G247" s="77"/>
      <c r="H247" s="77"/>
      <c r="I247" s="77"/>
      <c r="J247" s="77"/>
      <c r="K247" s="77"/>
      <c r="L247" s="77"/>
      <c r="M247" s="77"/>
      <c r="N247" s="79"/>
      <c r="O247" s="100"/>
      <c r="P247" s="79"/>
      <c r="Q247" s="80" t="str">
        <f>IF(N247="","",INDEX(Bahan!$C$2:$H$7,MATCH(P247,Bahan!$C$2:$C$7,0),MATCH(N247,Bahan!$C$2:$H$2,0)))</f>
        <v/>
      </c>
      <c r="R247" s="80" t="str">
        <f>IF(N247="","",INDEX(Bahan!$C$10:$H$15,MATCH(P247,Bahan!$C$10:$C$15,0),MATCH(N247,Bahan!$C$10:$H$10,0)))</f>
        <v/>
      </c>
      <c r="S247" s="77"/>
      <c r="T247" s="77"/>
      <c r="U247" s="77"/>
      <c r="V247" s="77"/>
      <c r="W247" s="77"/>
      <c r="X247" s="77"/>
      <c r="Y247" s="77"/>
      <c r="Z247" s="79"/>
      <c r="AA247" s="81"/>
      <c r="AB247" s="79"/>
      <c r="AC247" s="80" t="str">
        <f>IF(Z247="","",INDEX(Bahan!$C$2:$H$7,MATCH(AB247,Bahan!$C$2:$C$7,0),MATCH(Z247,Bahan!$C$2:$H$2,0)))</f>
        <v/>
      </c>
      <c r="AD247" s="80" t="str">
        <f>IF(Z247="","",INDEX(Bahan!$C$10:$H$15,MATCH(AB247,Bahan!$C$10:$C$15,0),MATCH(Z247,Bahan!$C$10:$H$10,0)))</f>
        <v/>
      </c>
      <c r="AE247" s="77"/>
      <c r="AF247" s="77"/>
      <c r="AG247" s="77"/>
      <c r="AH247" s="77"/>
      <c r="AI247" s="77"/>
      <c r="AJ247" s="107" t="str">
        <f>IF(ISBLANK(AI247),"",VLOOKUP(AI247,[1]Bulan!$A$2:$B$13,2,FALSE))</f>
        <v/>
      </c>
      <c r="AK247" s="77"/>
      <c r="AL247" s="77"/>
      <c r="AM247" s="77"/>
      <c r="AN247" s="77"/>
      <c r="AO247" s="77"/>
      <c r="AP247" s="77"/>
      <c r="AQ247" s="77"/>
      <c r="AR247" s="77"/>
    </row>
    <row r="248" spans="1:44" ht="13" customHeight="1">
      <c r="A248" s="72" t="str">
        <f t="shared" si="3"/>
        <v/>
      </c>
      <c r="B248" s="77"/>
      <c r="C248" s="77"/>
      <c r="D248" s="78"/>
      <c r="E248" s="77"/>
      <c r="F248" s="77"/>
      <c r="G248" s="77"/>
      <c r="H248" s="77"/>
      <c r="I248" s="77"/>
      <c r="J248" s="77"/>
      <c r="K248" s="77"/>
      <c r="L248" s="77"/>
      <c r="M248" s="77"/>
      <c r="N248" s="79"/>
      <c r="O248" s="100"/>
      <c r="P248" s="79"/>
      <c r="Q248" s="80" t="str">
        <f>IF(N248="","",INDEX(Bahan!$C$2:$H$7,MATCH(P248,Bahan!$C$2:$C$7,0),MATCH(N248,Bahan!$C$2:$H$2,0)))</f>
        <v/>
      </c>
      <c r="R248" s="80" t="str">
        <f>IF(N248="","",INDEX(Bahan!$C$10:$H$15,MATCH(P248,Bahan!$C$10:$C$15,0),MATCH(N248,Bahan!$C$10:$H$10,0)))</f>
        <v/>
      </c>
      <c r="S248" s="77"/>
      <c r="T248" s="77"/>
      <c r="U248" s="77"/>
      <c r="V248" s="77"/>
      <c r="W248" s="77"/>
      <c r="X248" s="77"/>
      <c r="Y248" s="77"/>
      <c r="Z248" s="79"/>
      <c r="AA248" s="81"/>
      <c r="AB248" s="79"/>
      <c r="AC248" s="80" t="str">
        <f>IF(Z248="","",INDEX(Bahan!$C$2:$H$7,MATCH(AB248,Bahan!$C$2:$C$7,0),MATCH(Z248,Bahan!$C$2:$H$2,0)))</f>
        <v/>
      </c>
      <c r="AD248" s="80" t="str">
        <f>IF(Z248="","",INDEX(Bahan!$C$10:$H$15,MATCH(AB248,Bahan!$C$10:$C$15,0),MATCH(Z248,Bahan!$C$10:$H$10,0)))</f>
        <v/>
      </c>
      <c r="AE248" s="77"/>
      <c r="AF248" s="77"/>
      <c r="AG248" s="77"/>
      <c r="AH248" s="77"/>
      <c r="AI248" s="77"/>
      <c r="AJ248" s="107" t="str">
        <f>IF(ISBLANK(AI248),"",VLOOKUP(AI248,[1]Bulan!$A$2:$B$13,2,FALSE))</f>
        <v/>
      </c>
      <c r="AK248" s="77"/>
      <c r="AL248" s="77"/>
      <c r="AM248" s="77"/>
      <c r="AN248" s="77"/>
      <c r="AO248" s="77"/>
      <c r="AP248" s="77"/>
      <c r="AQ248" s="77"/>
      <c r="AR248" s="77"/>
    </row>
    <row r="249" spans="1:44" ht="13" customHeight="1">
      <c r="A249" s="72" t="str">
        <f t="shared" si="3"/>
        <v/>
      </c>
      <c r="B249" s="77"/>
      <c r="C249" s="77"/>
      <c r="D249" s="78"/>
      <c r="E249" s="77"/>
      <c r="F249" s="77"/>
      <c r="G249" s="77"/>
      <c r="H249" s="77"/>
      <c r="I249" s="77"/>
      <c r="J249" s="77"/>
      <c r="K249" s="77"/>
      <c r="L249" s="77"/>
      <c r="M249" s="77"/>
      <c r="N249" s="79"/>
      <c r="O249" s="100"/>
      <c r="P249" s="79"/>
      <c r="Q249" s="80" t="str">
        <f>IF(N249="","",INDEX(Bahan!$C$2:$H$7,MATCH(P249,Bahan!$C$2:$C$7,0),MATCH(N249,Bahan!$C$2:$H$2,0)))</f>
        <v/>
      </c>
      <c r="R249" s="80" t="str">
        <f>IF(N249="","",INDEX(Bahan!$C$10:$H$15,MATCH(P249,Bahan!$C$10:$C$15,0),MATCH(N249,Bahan!$C$10:$H$10,0)))</f>
        <v/>
      </c>
      <c r="S249" s="77"/>
      <c r="T249" s="77"/>
      <c r="U249" s="77"/>
      <c r="V249" s="77"/>
      <c r="W249" s="77"/>
      <c r="X249" s="77"/>
      <c r="Y249" s="77"/>
      <c r="Z249" s="79"/>
      <c r="AA249" s="81"/>
      <c r="AB249" s="79"/>
      <c r="AC249" s="80" t="str">
        <f>IF(Z249="","",INDEX(Bahan!$C$2:$H$7,MATCH(AB249,Bahan!$C$2:$C$7,0),MATCH(Z249,Bahan!$C$2:$H$2,0)))</f>
        <v/>
      </c>
      <c r="AD249" s="80" t="str">
        <f>IF(Z249="","",INDEX(Bahan!$C$10:$H$15,MATCH(AB249,Bahan!$C$10:$C$15,0),MATCH(Z249,Bahan!$C$10:$H$10,0)))</f>
        <v/>
      </c>
      <c r="AE249" s="77"/>
      <c r="AF249" s="77"/>
      <c r="AG249" s="77"/>
      <c r="AH249" s="77"/>
      <c r="AI249" s="77"/>
      <c r="AJ249" s="107" t="str">
        <f>IF(ISBLANK(AI249),"",VLOOKUP(AI249,[1]Bulan!$A$2:$B$13,2,FALSE))</f>
        <v/>
      </c>
      <c r="AK249" s="77"/>
      <c r="AL249" s="77"/>
      <c r="AM249" s="77"/>
      <c r="AN249" s="77"/>
      <c r="AO249" s="77"/>
      <c r="AP249" s="77"/>
      <c r="AQ249" s="77"/>
      <c r="AR249" s="77"/>
    </row>
    <row r="250" spans="1:44" ht="13" customHeight="1">
      <c r="A250" s="72" t="str">
        <f t="shared" si="3"/>
        <v/>
      </c>
      <c r="B250" s="77"/>
      <c r="C250" s="77"/>
      <c r="D250" s="78"/>
      <c r="E250" s="77"/>
      <c r="F250" s="77"/>
      <c r="G250" s="77"/>
      <c r="H250" s="77"/>
      <c r="I250" s="77"/>
      <c r="J250" s="77"/>
      <c r="K250" s="77"/>
      <c r="L250" s="77"/>
      <c r="M250" s="77"/>
      <c r="N250" s="79"/>
      <c r="O250" s="100"/>
      <c r="P250" s="79"/>
      <c r="Q250" s="80" t="str">
        <f>IF(N250="","",INDEX(Bahan!$C$2:$H$7,MATCH(P250,Bahan!$C$2:$C$7,0),MATCH(N250,Bahan!$C$2:$H$2,0)))</f>
        <v/>
      </c>
      <c r="R250" s="80" t="str">
        <f>IF(N250="","",INDEX(Bahan!$C$10:$H$15,MATCH(P250,Bahan!$C$10:$C$15,0),MATCH(N250,Bahan!$C$10:$H$10,0)))</f>
        <v/>
      </c>
      <c r="S250" s="77"/>
      <c r="T250" s="77"/>
      <c r="U250" s="77"/>
      <c r="V250" s="77"/>
      <c r="W250" s="77"/>
      <c r="X250" s="77"/>
      <c r="Y250" s="77"/>
      <c r="Z250" s="79"/>
      <c r="AA250" s="81"/>
      <c r="AB250" s="79"/>
      <c r="AC250" s="80" t="str">
        <f>IF(Z250="","",INDEX(Bahan!$C$2:$H$7,MATCH(AB250,Bahan!$C$2:$C$7,0),MATCH(Z250,Bahan!$C$2:$H$2,0)))</f>
        <v/>
      </c>
      <c r="AD250" s="80" t="str">
        <f>IF(Z250="","",INDEX(Bahan!$C$10:$H$15,MATCH(AB250,Bahan!$C$10:$C$15,0),MATCH(Z250,Bahan!$C$10:$H$10,0)))</f>
        <v/>
      </c>
      <c r="AE250" s="77"/>
      <c r="AF250" s="77"/>
      <c r="AG250" s="77"/>
      <c r="AH250" s="77"/>
      <c r="AI250" s="77"/>
      <c r="AJ250" s="107" t="str">
        <f>IF(ISBLANK(AI250),"",VLOOKUP(AI250,[1]Bulan!$A$2:$B$13,2,FALSE))</f>
        <v/>
      </c>
      <c r="AK250" s="77"/>
      <c r="AL250" s="77"/>
      <c r="AM250" s="77"/>
      <c r="AN250" s="77"/>
      <c r="AO250" s="77"/>
      <c r="AP250" s="77"/>
      <c r="AQ250" s="77"/>
      <c r="AR250" s="77"/>
    </row>
    <row r="251" spans="1:44" ht="13" customHeight="1">
      <c r="A251" s="72" t="str">
        <f t="shared" si="3"/>
        <v/>
      </c>
      <c r="B251" s="77"/>
      <c r="C251" s="77"/>
      <c r="D251" s="78"/>
      <c r="E251" s="77"/>
      <c r="F251" s="77"/>
      <c r="G251" s="77"/>
      <c r="H251" s="77"/>
      <c r="I251" s="77"/>
      <c r="J251" s="77"/>
      <c r="K251" s="77"/>
      <c r="L251" s="77"/>
      <c r="M251" s="77"/>
      <c r="N251" s="79"/>
      <c r="O251" s="100"/>
      <c r="P251" s="79"/>
      <c r="Q251" s="80" t="str">
        <f>IF(N251="","",INDEX(Bahan!$C$2:$H$7,MATCH(P251,Bahan!$C$2:$C$7,0),MATCH(N251,Bahan!$C$2:$H$2,0)))</f>
        <v/>
      </c>
      <c r="R251" s="80" t="str">
        <f>IF(N251="","",INDEX(Bahan!$C$10:$H$15,MATCH(P251,Bahan!$C$10:$C$15,0),MATCH(N251,Bahan!$C$10:$H$10,0)))</f>
        <v/>
      </c>
      <c r="S251" s="77"/>
      <c r="T251" s="77"/>
      <c r="U251" s="77"/>
      <c r="V251" s="77"/>
      <c r="W251" s="77"/>
      <c r="X251" s="77"/>
      <c r="Y251" s="77"/>
      <c r="Z251" s="79"/>
      <c r="AA251" s="81"/>
      <c r="AB251" s="79"/>
      <c r="AC251" s="80" t="str">
        <f>IF(Z251="","",INDEX(Bahan!$C$2:$H$7,MATCH(AB251,Bahan!$C$2:$C$7,0),MATCH(Z251,Bahan!$C$2:$H$2,0)))</f>
        <v/>
      </c>
      <c r="AD251" s="80" t="str">
        <f>IF(Z251="","",INDEX(Bahan!$C$10:$H$15,MATCH(AB251,Bahan!$C$10:$C$15,0),MATCH(Z251,Bahan!$C$10:$H$10,0)))</f>
        <v/>
      </c>
      <c r="AE251" s="77"/>
      <c r="AF251" s="77"/>
      <c r="AG251" s="77"/>
      <c r="AH251" s="77"/>
      <c r="AI251" s="77"/>
      <c r="AJ251" s="107" t="str">
        <f>IF(ISBLANK(AI251),"",VLOOKUP(AI251,[1]Bulan!$A$2:$B$13,2,FALSE))</f>
        <v/>
      </c>
      <c r="AK251" s="77"/>
      <c r="AL251" s="77"/>
      <c r="AM251" s="77"/>
      <c r="AN251" s="77"/>
      <c r="AO251" s="77"/>
      <c r="AP251" s="77"/>
      <c r="AQ251" s="77"/>
      <c r="AR251" s="77"/>
    </row>
    <row r="252" spans="1:44" ht="13" customHeight="1">
      <c r="A252" s="72" t="str">
        <f t="shared" si="3"/>
        <v/>
      </c>
      <c r="B252" s="77"/>
      <c r="C252" s="77"/>
      <c r="D252" s="78"/>
      <c r="E252" s="77"/>
      <c r="F252" s="77"/>
      <c r="G252" s="77"/>
      <c r="H252" s="77"/>
      <c r="I252" s="77"/>
      <c r="J252" s="77"/>
      <c r="K252" s="77"/>
      <c r="L252" s="77"/>
      <c r="M252" s="77"/>
      <c r="N252" s="79"/>
      <c r="O252" s="100"/>
      <c r="P252" s="79"/>
      <c r="Q252" s="80" t="str">
        <f>IF(N252="","",INDEX(Bahan!$C$2:$H$7,MATCH(P252,Bahan!$C$2:$C$7,0),MATCH(N252,Bahan!$C$2:$H$2,0)))</f>
        <v/>
      </c>
      <c r="R252" s="80" t="str">
        <f>IF(N252="","",INDEX(Bahan!$C$10:$H$15,MATCH(P252,Bahan!$C$10:$C$15,0),MATCH(N252,Bahan!$C$10:$H$10,0)))</f>
        <v/>
      </c>
      <c r="S252" s="77"/>
      <c r="T252" s="77"/>
      <c r="U252" s="77"/>
      <c r="V252" s="77"/>
      <c r="W252" s="77"/>
      <c r="X252" s="77"/>
      <c r="Y252" s="77"/>
      <c r="Z252" s="79"/>
      <c r="AA252" s="81"/>
      <c r="AB252" s="79"/>
      <c r="AC252" s="80" t="str">
        <f>IF(Z252="","",INDEX(Bahan!$C$2:$H$7,MATCH(AB252,Bahan!$C$2:$C$7,0),MATCH(Z252,Bahan!$C$2:$H$2,0)))</f>
        <v/>
      </c>
      <c r="AD252" s="80" t="str">
        <f>IF(Z252="","",INDEX(Bahan!$C$10:$H$15,MATCH(AB252,Bahan!$C$10:$C$15,0),MATCH(Z252,Bahan!$C$10:$H$10,0)))</f>
        <v/>
      </c>
      <c r="AE252" s="77"/>
      <c r="AF252" s="77"/>
      <c r="AG252" s="77"/>
      <c r="AH252" s="77"/>
      <c r="AI252" s="77"/>
      <c r="AJ252" s="107" t="str">
        <f>IF(ISBLANK(AI252),"",VLOOKUP(AI252,[1]Bulan!$A$2:$B$13,2,FALSE))</f>
        <v/>
      </c>
      <c r="AK252" s="77"/>
      <c r="AL252" s="77"/>
      <c r="AM252" s="77"/>
      <c r="AN252" s="77"/>
      <c r="AO252" s="77"/>
      <c r="AP252" s="77"/>
      <c r="AQ252" s="77"/>
      <c r="AR252" s="77"/>
    </row>
    <row r="253" spans="1:44" ht="13" customHeight="1">
      <c r="A253" s="72" t="str">
        <f t="shared" si="3"/>
        <v/>
      </c>
      <c r="B253" s="77"/>
      <c r="C253" s="77"/>
      <c r="D253" s="78"/>
      <c r="E253" s="77"/>
      <c r="F253" s="77"/>
      <c r="G253" s="77"/>
      <c r="H253" s="77"/>
      <c r="I253" s="77"/>
      <c r="J253" s="77"/>
      <c r="K253" s="77"/>
      <c r="L253" s="77"/>
      <c r="M253" s="77"/>
      <c r="N253" s="79"/>
      <c r="O253" s="100"/>
      <c r="P253" s="79"/>
      <c r="Q253" s="80" t="str">
        <f>IF(N253="","",INDEX(Bahan!$C$2:$H$7,MATCH(P253,Bahan!$C$2:$C$7,0),MATCH(N253,Bahan!$C$2:$H$2,0)))</f>
        <v/>
      </c>
      <c r="R253" s="80" t="str">
        <f>IF(N253="","",INDEX(Bahan!$C$10:$H$15,MATCH(P253,Bahan!$C$10:$C$15,0),MATCH(N253,Bahan!$C$10:$H$10,0)))</f>
        <v/>
      </c>
      <c r="S253" s="77"/>
      <c r="T253" s="77"/>
      <c r="U253" s="77"/>
      <c r="V253" s="77"/>
      <c r="W253" s="77"/>
      <c r="X253" s="77"/>
      <c r="Y253" s="77"/>
      <c r="Z253" s="79"/>
      <c r="AA253" s="81"/>
      <c r="AB253" s="79"/>
      <c r="AC253" s="80" t="str">
        <f>IF(Z253="","",INDEX(Bahan!$C$2:$H$7,MATCH(AB253,Bahan!$C$2:$C$7,0),MATCH(Z253,Bahan!$C$2:$H$2,0)))</f>
        <v/>
      </c>
      <c r="AD253" s="80" t="str">
        <f>IF(Z253="","",INDEX(Bahan!$C$10:$H$15,MATCH(AB253,Bahan!$C$10:$C$15,0),MATCH(Z253,Bahan!$C$10:$H$10,0)))</f>
        <v/>
      </c>
      <c r="AE253" s="77"/>
      <c r="AF253" s="77"/>
      <c r="AG253" s="77"/>
      <c r="AH253" s="77"/>
      <c r="AI253" s="77"/>
      <c r="AJ253" s="107" t="str">
        <f>IF(ISBLANK(AI253),"",VLOOKUP(AI253,[1]Bulan!$A$2:$B$13,2,FALSE))</f>
        <v/>
      </c>
      <c r="AK253" s="77"/>
      <c r="AL253" s="77"/>
      <c r="AM253" s="77"/>
      <c r="AN253" s="77"/>
      <c r="AO253" s="77"/>
      <c r="AP253" s="77"/>
      <c r="AQ253" s="77"/>
      <c r="AR253" s="77"/>
    </row>
    <row r="254" spans="1:44" ht="13" customHeight="1">
      <c r="A254" s="72" t="str">
        <f t="shared" si="3"/>
        <v/>
      </c>
      <c r="B254" s="77"/>
      <c r="C254" s="77"/>
      <c r="D254" s="78"/>
      <c r="E254" s="77"/>
      <c r="F254" s="77"/>
      <c r="G254" s="77"/>
      <c r="H254" s="77"/>
      <c r="I254" s="77"/>
      <c r="J254" s="77"/>
      <c r="K254" s="77"/>
      <c r="L254" s="77"/>
      <c r="M254" s="77"/>
      <c r="N254" s="79"/>
      <c r="O254" s="100"/>
      <c r="P254" s="79"/>
      <c r="Q254" s="80" t="str">
        <f>IF(N254="","",INDEX(Bahan!$C$2:$H$7,MATCH(P254,Bahan!$C$2:$C$7,0),MATCH(N254,Bahan!$C$2:$H$2,0)))</f>
        <v/>
      </c>
      <c r="R254" s="80" t="str">
        <f>IF(N254="","",INDEX(Bahan!$C$10:$H$15,MATCH(P254,Bahan!$C$10:$C$15,0),MATCH(N254,Bahan!$C$10:$H$10,0)))</f>
        <v/>
      </c>
      <c r="S254" s="77"/>
      <c r="T254" s="77"/>
      <c r="U254" s="77"/>
      <c r="V254" s="77"/>
      <c r="W254" s="77"/>
      <c r="X254" s="77"/>
      <c r="Y254" s="77"/>
      <c r="Z254" s="79"/>
      <c r="AA254" s="81"/>
      <c r="AB254" s="79"/>
      <c r="AC254" s="80" t="str">
        <f>IF(Z254="","",INDEX(Bahan!$C$2:$H$7,MATCH(AB254,Bahan!$C$2:$C$7,0),MATCH(Z254,Bahan!$C$2:$H$2,0)))</f>
        <v/>
      </c>
      <c r="AD254" s="80" t="str">
        <f>IF(Z254="","",INDEX(Bahan!$C$10:$H$15,MATCH(AB254,Bahan!$C$10:$C$15,0),MATCH(Z254,Bahan!$C$10:$H$10,0)))</f>
        <v/>
      </c>
      <c r="AE254" s="77"/>
      <c r="AF254" s="77"/>
      <c r="AG254" s="77"/>
      <c r="AH254" s="77"/>
      <c r="AI254" s="77"/>
      <c r="AJ254" s="107" t="str">
        <f>IF(ISBLANK(AI254),"",VLOOKUP(AI254,[1]Bulan!$A$2:$B$13,2,FALSE))</f>
        <v/>
      </c>
      <c r="AK254" s="77"/>
      <c r="AL254" s="77"/>
      <c r="AM254" s="77"/>
      <c r="AN254" s="77"/>
      <c r="AO254" s="77"/>
      <c r="AP254" s="77"/>
      <c r="AQ254" s="77"/>
      <c r="AR254" s="77"/>
    </row>
    <row r="255" spans="1:44" ht="13" customHeight="1">
      <c r="A255" s="72" t="str">
        <f t="shared" si="3"/>
        <v/>
      </c>
      <c r="B255" s="77"/>
      <c r="C255" s="77"/>
      <c r="D255" s="78"/>
      <c r="E255" s="77"/>
      <c r="F255" s="77"/>
      <c r="G255" s="77"/>
      <c r="H255" s="77"/>
      <c r="I255" s="77"/>
      <c r="J255" s="77"/>
      <c r="K255" s="77"/>
      <c r="L255" s="77"/>
      <c r="M255" s="77"/>
      <c r="N255" s="79"/>
      <c r="O255" s="100"/>
      <c r="P255" s="79"/>
      <c r="Q255" s="80" t="str">
        <f>IF(N255="","",INDEX(Bahan!$C$2:$H$7,MATCH(P255,Bahan!$C$2:$C$7,0),MATCH(N255,Bahan!$C$2:$H$2,0)))</f>
        <v/>
      </c>
      <c r="R255" s="80" t="str">
        <f>IF(N255="","",INDEX(Bahan!$C$10:$H$15,MATCH(P255,Bahan!$C$10:$C$15,0),MATCH(N255,Bahan!$C$10:$H$10,0)))</f>
        <v/>
      </c>
      <c r="S255" s="77"/>
      <c r="T255" s="77"/>
      <c r="U255" s="77"/>
      <c r="V255" s="77"/>
      <c r="W255" s="77"/>
      <c r="X255" s="77"/>
      <c r="Y255" s="77"/>
      <c r="Z255" s="79"/>
      <c r="AA255" s="81"/>
      <c r="AB255" s="79"/>
      <c r="AC255" s="80" t="str">
        <f>IF(Z255="","",INDEX(Bahan!$C$2:$H$7,MATCH(AB255,Bahan!$C$2:$C$7,0),MATCH(Z255,Bahan!$C$2:$H$2,0)))</f>
        <v/>
      </c>
      <c r="AD255" s="80" t="str">
        <f>IF(Z255="","",INDEX(Bahan!$C$10:$H$15,MATCH(AB255,Bahan!$C$10:$C$15,0),MATCH(Z255,Bahan!$C$10:$H$10,0)))</f>
        <v/>
      </c>
      <c r="AE255" s="77"/>
      <c r="AF255" s="77"/>
      <c r="AG255" s="77"/>
      <c r="AH255" s="77"/>
      <c r="AI255" s="77"/>
      <c r="AJ255" s="107" t="str">
        <f>IF(ISBLANK(AI255),"",VLOOKUP(AI255,[1]Bulan!$A$2:$B$13,2,FALSE))</f>
        <v/>
      </c>
      <c r="AK255" s="77"/>
      <c r="AL255" s="77"/>
      <c r="AM255" s="77"/>
      <c r="AN255" s="77"/>
      <c r="AO255" s="77"/>
      <c r="AP255" s="77"/>
      <c r="AQ255" s="77"/>
      <c r="AR255" s="77"/>
    </row>
    <row r="256" spans="1:44" ht="13" customHeight="1">
      <c r="A256" s="72" t="str">
        <f t="shared" si="3"/>
        <v/>
      </c>
      <c r="B256" s="77"/>
      <c r="C256" s="77"/>
      <c r="D256" s="78"/>
      <c r="E256" s="77"/>
      <c r="F256" s="77"/>
      <c r="G256" s="77"/>
      <c r="H256" s="77"/>
      <c r="I256" s="77"/>
      <c r="J256" s="77"/>
      <c r="K256" s="77"/>
      <c r="L256" s="77"/>
      <c r="M256" s="77"/>
      <c r="N256" s="79"/>
      <c r="O256" s="100"/>
      <c r="P256" s="79"/>
      <c r="Q256" s="80" t="str">
        <f>IF(N256="","",INDEX(Bahan!$C$2:$H$7,MATCH(P256,Bahan!$C$2:$C$7,0),MATCH(N256,Bahan!$C$2:$H$2,0)))</f>
        <v/>
      </c>
      <c r="R256" s="80" t="str">
        <f>IF(N256="","",INDEX(Bahan!$C$10:$H$15,MATCH(P256,Bahan!$C$10:$C$15,0),MATCH(N256,Bahan!$C$10:$H$10,0)))</f>
        <v/>
      </c>
      <c r="S256" s="77"/>
      <c r="T256" s="77"/>
      <c r="U256" s="77"/>
      <c r="V256" s="77"/>
      <c r="W256" s="77"/>
      <c r="X256" s="77"/>
      <c r="Y256" s="77"/>
      <c r="Z256" s="79"/>
      <c r="AA256" s="81"/>
      <c r="AB256" s="79"/>
      <c r="AC256" s="80" t="str">
        <f>IF(Z256="","",INDEX(Bahan!$C$2:$H$7,MATCH(AB256,Bahan!$C$2:$C$7,0),MATCH(Z256,Bahan!$C$2:$H$2,0)))</f>
        <v/>
      </c>
      <c r="AD256" s="80" t="str">
        <f>IF(Z256="","",INDEX(Bahan!$C$10:$H$15,MATCH(AB256,Bahan!$C$10:$C$15,0),MATCH(Z256,Bahan!$C$10:$H$10,0)))</f>
        <v/>
      </c>
      <c r="AE256" s="77"/>
      <c r="AF256" s="77"/>
      <c r="AG256" s="77"/>
      <c r="AH256" s="77"/>
      <c r="AI256" s="77"/>
      <c r="AJ256" s="107" t="str">
        <f>IF(ISBLANK(AI256),"",VLOOKUP(AI256,[1]Bulan!$A$2:$B$13,2,FALSE))</f>
        <v/>
      </c>
      <c r="AK256" s="77"/>
      <c r="AL256" s="77"/>
      <c r="AM256" s="77"/>
      <c r="AN256" s="77"/>
      <c r="AO256" s="77"/>
      <c r="AP256" s="77"/>
      <c r="AQ256" s="77"/>
      <c r="AR256" s="77"/>
    </row>
    <row r="257" spans="1:44" ht="13" customHeight="1">
      <c r="A257" s="72" t="str">
        <f t="shared" ref="A257:A320" si="4">IF(ISBLANK(AH257),"",B257&amp;"|"&amp;AH257)</f>
        <v/>
      </c>
      <c r="B257" s="77"/>
      <c r="C257" s="77"/>
      <c r="D257" s="78"/>
      <c r="E257" s="77"/>
      <c r="F257" s="77"/>
      <c r="G257" s="77"/>
      <c r="H257" s="77"/>
      <c r="I257" s="77"/>
      <c r="J257" s="77"/>
      <c r="K257" s="77"/>
      <c r="L257" s="77"/>
      <c r="M257" s="77"/>
      <c r="N257" s="79"/>
      <c r="O257" s="100"/>
      <c r="P257" s="79"/>
      <c r="Q257" s="80" t="str">
        <f>IF(N257="","",INDEX(Bahan!$C$2:$H$7,MATCH(P257,Bahan!$C$2:$C$7,0),MATCH(N257,Bahan!$C$2:$H$2,0)))</f>
        <v/>
      </c>
      <c r="R257" s="80" t="str">
        <f>IF(N257="","",INDEX(Bahan!$C$10:$H$15,MATCH(P257,Bahan!$C$10:$C$15,0),MATCH(N257,Bahan!$C$10:$H$10,0)))</f>
        <v/>
      </c>
      <c r="S257" s="77"/>
      <c r="T257" s="77"/>
      <c r="U257" s="77"/>
      <c r="V257" s="77"/>
      <c r="W257" s="77"/>
      <c r="X257" s="77"/>
      <c r="Y257" s="77"/>
      <c r="Z257" s="79"/>
      <c r="AA257" s="81"/>
      <c r="AB257" s="79"/>
      <c r="AC257" s="80" t="str">
        <f>IF(Z257="","",INDEX(Bahan!$C$2:$H$7,MATCH(AB257,Bahan!$C$2:$C$7,0),MATCH(Z257,Bahan!$C$2:$H$2,0)))</f>
        <v/>
      </c>
      <c r="AD257" s="80" t="str">
        <f>IF(Z257="","",INDEX(Bahan!$C$10:$H$15,MATCH(AB257,Bahan!$C$10:$C$15,0),MATCH(Z257,Bahan!$C$10:$H$10,0)))</f>
        <v/>
      </c>
      <c r="AE257" s="77"/>
      <c r="AF257" s="77"/>
      <c r="AG257" s="77"/>
      <c r="AH257" s="77"/>
      <c r="AI257" s="77"/>
      <c r="AJ257" s="107" t="str">
        <f>IF(ISBLANK(AI257),"",VLOOKUP(AI257,[1]Bulan!$A$2:$B$13,2,FALSE))</f>
        <v/>
      </c>
      <c r="AK257" s="77"/>
      <c r="AL257" s="77"/>
      <c r="AM257" s="77"/>
      <c r="AN257" s="77"/>
      <c r="AO257" s="77"/>
      <c r="AP257" s="77"/>
      <c r="AQ257" s="77"/>
      <c r="AR257" s="77"/>
    </row>
    <row r="258" spans="1:44" ht="13" customHeight="1">
      <c r="A258" s="72" t="str">
        <f t="shared" si="4"/>
        <v/>
      </c>
      <c r="B258" s="77"/>
      <c r="C258" s="77"/>
      <c r="D258" s="78"/>
      <c r="E258" s="77"/>
      <c r="F258" s="77"/>
      <c r="G258" s="77"/>
      <c r="H258" s="77"/>
      <c r="I258" s="77"/>
      <c r="J258" s="77"/>
      <c r="K258" s="77"/>
      <c r="L258" s="77"/>
      <c r="M258" s="77"/>
      <c r="N258" s="79"/>
      <c r="O258" s="100"/>
      <c r="P258" s="79"/>
      <c r="Q258" s="80" t="str">
        <f>IF(N258="","",INDEX(Bahan!$C$2:$H$7,MATCH(P258,Bahan!$C$2:$C$7,0),MATCH(N258,Bahan!$C$2:$H$2,0)))</f>
        <v/>
      </c>
      <c r="R258" s="80" t="str">
        <f>IF(N258="","",INDEX(Bahan!$C$10:$H$15,MATCH(P258,Bahan!$C$10:$C$15,0),MATCH(N258,Bahan!$C$10:$H$10,0)))</f>
        <v/>
      </c>
      <c r="S258" s="77"/>
      <c r="T258" s="77"/>
      <c r="U258" s="77"/>
      <c r="V258" s="77"/>
      <c r="W258" s="77"/>
      <c r="X258" s="77"/>
      <c r="Y258" s="77"/>
      <c r="Z258" s="79"/>
      <c r="AA258" s="81"/>
      <c r="AB258" s="79"/>
      <c r="AC258" s="80" t="str">
        <f>IF(Z258="","",INDEX(Bahan!$C$2:$H$7,MATCH(AB258,Bahan!$C$2:$C$7,0),MATCH(Z258,Bahan!$C$2:$H$2,0)))</f>
        <v/>
      </c>
      <c r="AD258" s="80" t="str">
        <f>IF(Z258="","",INDEX(Bahan!$C$10:$H$15,MATCH(AB258,Bahan!$C$10:$C$15,0),MATCH(Z258,Bahan!$C$10:$H$10,0)))</f>
        <v/>
      </c>
      <c r="AE258" s="77"/>
      <c r="AF258" s="77"/>
      <c r="AG258" s="77"/>
      <c r="AH258" s="77"/>
      <c r="AI258" s="77"/>
      <c r="AJ258" s="107" t="str">
        <f>IF(ISBLANK(AI258),"",VLOOKUP(AI258,[1]Bulan!$A$2:$B$13,2,FALSE))</f>
        <v/>
      </c>
      <c r="AK258" s="77"/>
      <c r="AL258" s="77"/>
      <c r="AM258" s="77"/>
      <c r="AN258" s="77"/>
      <c r="AO258" s="77"/>
      <c r="AP258" s="77"/>
      <c r="AQ258" s="77"/>
      <c r="AR258" s="77"/>
    </row>
    <row r="259" spans="1:44" ht="13" customHeight="1">
      <c r="A259" s="72" t="str">
        <f t="shared" si="4"/>
        <v/>
      </c>
      <c r="B259" s="77"/>
      <c r="C259" s="77"/>
      <c r="D259" s="78"/>
      <c r="E259" s="77"/>
      <c r="F259" s="77"/>
      <c r="G259" s="77"/>
      <c r="H259" s="77"/>
      <c r="I259" s="77"/>
      <c r="J259" s="77"/>
      <c r="K259" s="77"/>
      <c r="L259" s="77"/>
      <c r="M259" s="77"/>
      <c r="N259" s="79"/>
      <c r="O259" s="100"/>
      <c r="P259" s="79"/>
      <c r="Q259" s="80" t="str">
        <f>IF(N259="","",INDEX(Bahan!$C$2:$H$7,MATCH(P259,Bahan!$C$2:$C$7,0),MATCH(N259,Bahan!$C$2:$H$2,0)))</f>
        <v/>
      </c>
      <c r="R259" s="80" t="str">
        <f>IF(N259="","",INDEX(Bahan!$C$10:$H$15,MATCH(P259,Bahan!$C$10:$C$15,0),MATCH(N259,Bahan!$C$10:$H$10,0)))</f>
        <v/>
      </c>
      <c r="S259" s="77"/>
      <c r="T259" s="77"/>
      <c r="U259" s="77"/>
      <c r="V259" s="77"/>
      <c r="W259" s="77"/>
      <c r="X259" s="77"/>
      <c r="Y259" s="77"/>
      <c r="Z259" s="79"/>
      <c r="AA259" s="81"/>
      <c r="AB259" s="79"/>
      <c r="AC259" s="80" t="str">
        <f>IF(Z259="","",INDEX(Bahan!$C$2:$H$7,MATCH(AB259,Bahan!$C$2:$C$7,0),MATCH(Z259,Bahan!$C$2:$H$2,0)))</f>
        <v/>
      </c>
      <c r="AD259" s="80" t="str">
        <f>IF(Z259="","",INDEX(Bahan!$C$10:$H$15,MATCH(AB259,Bahan!$C$10:$C$15,0),MATCH(Z259,Bahan!$C$10:$H$10,0)))</f>
        <v/>
      </c>
      <c r="AE259" s="77"/>
      <c r="AF259" s="77"/>
      <c r="AG259" s="77"/>
      <c r="AH259" s="77"/>
      <c r="AI259" s="77"/>
      <c r="AJ259" s="107" t="str">
        <f>IF(ISBLANK(AI259),"",VLOOKUP(AI259,[1]Bulan!$A$2:$B$13,2,FALSE))</f>
        <v/>
      </c>
      <c r="AK259" s="77"/>
      <c r="AL259" s="77"/>
      <c r="AM259" s="77"/>
      <c r="AN259" s="77"/>
      <c r="AO259" s="77"/>
      <c r="AP259" s="77"/>
      <c r="AQ259" s="77"/>
      <c r="AR259" s="77"/>
    </row>
    <row r="260" spans="1:44" ht="13" customHeight="1">
      <c r="A260" s="72" t="str">
        <f t="shared" si="4"/>
        <v/>
      </c>
      <c r="B260" s="77"/>
      <c r="C260" s="77"/>
      <c r="D260" s="78"/>
      <c r="E260" s="77"/>
      <c r="F260" s="77"/>
      <c r="G260" s="77"/>
      <c r="H260" s="77"/>
      <c r="I260" s="77"/>
      <c r="J260" s="77"/>
      <c r="K260" s="77"/>
      <c r="L260" s="77"/>
      <c r="M260" s="77"/>
      <c r="N260" s="79"/>
      <c r="O260" s="100"/>
      <c r="P260" s="79"/>
      <c r="Q260" s="80" t="str">
        <f>IF(N260="","",INDEX(Bahan!$C$2:$H$7,MATCH(P260,Bahan!$C$2:$C$7,0),MATCH(N260,Bahan!$C$2:$H$2,0)))</f>
        <v/>
      </c>
      <c r="R260" s="80" t="str">
        <f>IF(N260="","",INDEX(Bahan!$C$10:$H$15,MATCH(P260,Bahan!$C$10:$C$15,0),MATCH(N260,Bahan!$C$10:$H$10,0)))</f>
        <v/>
      </c>
      <c r="S260" s="77"/>
      <c r="T260" s="77"/>
      <c r="U260" s="77"/>
      <c r="V260" s="77"/>
      <c r="W260" s="77"/>
      <c r="X260" s="77"/>
      <c r="Y260" s="77"/>
      <c r="Z260" s="79"/>
      <c r="AA260" s="81"/>
      <c r="AB260" s="79"/>
      <c r="AC260" s="80" t="str">
        <f>IF(Z260="","",INDEX(Bahan!$C$2:$H$7,MATCH(AB260,Bahan!$C$2:$C$7,0),MATCH(Z260,Bahan!$C$2:$H$2,0)))</f>
        <v/>
      </c>
      <c r="AD260" s="80" t="str">
        <f>IF(Z260="","",INDEX(Bahan!$C$10:$H$15,MATCH(AB260,Bahan!$C$10:$C$15,0),MATCH(Z260,Bahan!$C$10:$H$10,0)))</f>
        <v/>
      </c>
      <c r="AE260" s="77"/>
      <c r="AF260" s="77"/>
      <c r="AG260" s="77"/>
      <c r="AH260" s="77"/>
      <c r="AI260" s="77"/>
      <c r="AJ260" s="107" t="str">
        <f>IF(ISBLANK(AI260),"",VLOOKUP(AI260,[1]Bulan!$A$2:$B$13,2,FALSE))</f>
        <v/>
      </c>
      <c r="AK260" s="77"/>
      <c r="AL260" s="77"/>
      <c r="AM260" s="77"/>
      <c r="AN260" s="77"/>
      <c r="AO260" s="77"/>
      <c r="AP260" s="77"/>
      <c r="AQ260" s="77"/>
      <c r="AR260" s="77"/>
    </row>
    <row r="261" spans="1:44" ht="13" customHeight="1">
      <c r="A261" s="72" t="str">
        <f t="shared" si="4"/>
        <v/>
      </c>
      <c r="B261" s="77"/>
      <c r="C261" s="77"/>
      <c r="D261" s="78"/>
      <c r="E261" s="77"/>
      <c r="F261" s="77"/>
      <c r="G261" s="77"/>
      <c r="H261" s="77"/>
      <c r="I261" s="77"/>
      <c r="J261" s="77"/>
      <c r="K261" s="77"/>
      <c r="L261" s="77"/>
      <c r="M261" s="77"/>
      <c r="N261" s="79"/>
      <c r="O261" s="100"/>
      <c r="P261" s="79"/>
      <c r="Q261" s="80" t="str">
        <f>IF(N261="","",INDEX(Bahan!$C$2:$H$7,MATCH(P261,Bahan!$C$2:$C$7,0),MATCH(N261,Bahan!$C$2:$H$2,0)))</f>
        <v/>
      </c>
      <c r="R261" s="80" t="str">
        <f>IF(N261="","",INDEX(Bahan!$C$10:$H$15,MATCH(P261,Bahan!$C$10:$C$15,0),MATCH(N261,Bahan!$C$10:$H$10,0)))</f>
        <v/>
      </c>
      <c r="S261" s="77"/>
      <c r="T261" s="77"/>
      <c r="U261" s="77"/>
      <c r="V261" s="77"/>
      <c r="W261" s="77"/>
      <c r="X261" s="77"/>
      <c r="Y261" s="77"/>
      <c r="Z261" s="79"/>
      <c r="AA261" s="81"/>
      <c r="AB261" s="79"/>
      <c r="AC261" s="80" t="str">
        <f>IF(Z261="","",INDEX(Bahan!$C$2:$H$7,MATCH(AB261,Bahan!$C$2:$C$7,0),MATCH(Z261,Bahan!$C$2:$H$2,0)))</f>
        <v/>
      </c>
      <c r="AD261" s="80" t="str">
        <f>IF(Z261="","",INDEX(Bahan!$C$10:$H$15,MATCH(AB261,Bahan!$C$10:$C$15,0),MATCH(Z261,Bahan!$C$10:$H$10,0)))</f>
        <v/>
      </c>
      <c r="AE261" s="77"/>
      <c r="AF261" s="77"/>
      <c r="AG261" s="77"/>
      <c r="AH261" s="77"/>
      <c r="AI261" s="77"/>
      <c r="AJ261" s="107" t="str">
        <f>IF(ISBLANK(AI261),"",VLOOKUP(AI261,[1]Bulan!$A$2:$B$13,2,FALSE))</f>
        <v/>
      </c>
      <c r="AK261" s="77"/>
      <c r="AL261" s="77"/>
      <c r="AM261" s="77"/>
      <c r="AN261" s="77"/>
      <c r="AO261" s="77"/>
      <c r="AP261" s="77"/>
      <c r="AQ261" s="77"/>
      <c r="AR261" s="77"/>
    </row>
    <row r="262" spans="1:44" ht="13" customHeight="1">
      <c r="A262" s="72" t="str">
        <f t="shared" si="4"/>
        <v/>
      </c>
      <c r="B262" s="77"/>
      <c r="C262" s="77"/>
      <c r="D262" s="78"/>
      <c r="E262" s="77"/>
      <c r="F262" s="77"/>
      <c r="G262" s="77"/>
      <c r="H262" s="77"/>
      <c r="I262" s="77"/>
      <c r="J262" s="77"/>
      <c r="K262" s="77"/>
      <c r="L262" s="77"/>
      <c r="M262" s="77"/>
      <c r="N262" s="79"/>
      <c r="O262" s="100"/>
      <c r="P262" s="79"/>
      <c r="Q262" s="80" t="str">
        <f>IF(N262="","",INDEX(Bahan!$C$2:$H$7,MATCH(P262,Bahan!$C$2:$C$7,0),MATCH(N262,Bahan!$C$2:$H$2,0)))</f>
        <v/>
      </c>
      <c r="R262" s="80" t="str">
        <f>IF(N262="","",INDEX(Bahan!$C$10:$H$15,MATCH(P262,Bahan!$C$10:$C$15,0),MATCH(N262,Bahan!$C$10:$H$10,0)))</f>
        <v/>
      </c>
      <c r="S262" s="77"/>
      <c r="T262" s="77"/>
      <c r="U262" s="77"/>
      <c r="V262" s="77"/>
      <c r="W262" s="77"/>
      <c r="X262" s="77"/>
      <c r="Y262" s="77"/>
      <c r="Z262" s="79"/>
      <c r="AA262" s="81"/>
      <c r="AB262" s="79"/>
      <c r="AC262" s="80" t="str">
        <f>IF(Z262="","",INDEX(Bahan!$C$2:$H$7,MATCH(AB262,Bahan!$C$2:$C$7,0),MATCH(Z262,Bahan!$C$2:$H$2,0)))</f>
        <v/>
      </c>
      <c r="AD262" s="80" t="str">
        <f>IF(Z262="","",INDEX(Bahan!$C$10:$H$15,MATCH(AB262,Bahan!$C$10:$C$15,0),MATCH(Z262,Bahan!$C$10:$H$10,0)))</f>
        <v/>
      </c>
      <c r="AE262" s="77"/>
      <c r="AF262" s="77"/>
      <c r="AG262" s="77"/>
      <c r="AH262" s="77"/>
      <c r="AI262" s="77"/>
      <c r="AJ262" s="107" t="str">
        <f>IF(ISBLANK(AI262),"",VLOOKUP(AI262,[1]Bulan!$A$2:$B$13,2,FALSE))</f>
        <v/>
      </c>
      <c r="AK262" s="77"/>
      <c r="AL262" s="77"/>
      <c r="AM262" s="77"/>
      <c r="AN262" s="77"/>
      <c r="AO262" s="77"/>
      <c r="AP262" s="77"/>
      <c r="AQ262" s="77"/>
      <c r="AR262" s="77"/>
    </row>
    <row r="263" spans="1:44" ht="13" customHeight="1">
      <c r="A263" s="72" t="str">
        <f t="shared" si="4"/>
        <v/>
      </c>
      <c r="B263" s="77"/>
      <c r="C263" s="77"/>
      <c r="D263" s="78"/>
      <c r="E263" s="77"/>
      <c r="F263" s="77"/>
      <c r="G263" s="77"/>
      <c r="H263" s="77"/>
      <c r="I263" s="77"/>
      <c r="J263" s="77"/>
      <c r="K263" s="77"/>
      <c r="L263" s="77"/>
      <c r="M263" s="77"/>
      <c r="N263" s="79"/>
      <c r="O263" s="100"/>
      <c r="P263" s="79"/>
      <c r="Q263" s="80" t="str">
        <f>IF(N263="","",INDEX(Bahan!$C$2:$H$7,MATCH(P263,Bahan!$C$2:$C$7,0),MATCH(N263,Bahan!$C$2:$H$2,0)))</f>
        <v/>
      </c>
      <c r="R263" s="80" t="str">
        <f>IF(N263="","",INDEX(Bahan!$C$10:$H$15,MATCH(P263,Bahan!$C$10:$C$15,0),MATCH(N263,Bahan!$C$10:$H$10,0)))</f>
        <v/>
      </c>
      <c r="S263" s="77"/>
      <c r="T263" s="77"/>
      <c r="U263" s="77"/>
      <c r="V263" s="77"/>
      <c r="W263" s="77"/>
      <c r="X263" s="77"/>
      <c r="Y263" s="77"/>
      <c r="Z263" s="79"/>
      <c r="AA263" s="81"/>
      <c r="AB263" s="79"/>
      <c r="AC263" s="80" t="str">
        <f>IF(Z263="","",INDEX(Bahan!$C$2:$H$7,MATCH(AB263,Bahan!$C$2:$C$7,0),MATCH(Z263,Bahan!$C$2:$H$2,0)))</f>
        <v/>
      </c>
      <c r="AD263" s="80" t="str">
        <f>IF(Z263="","",INDEX(Bahan!$C$10:$H$15,MATCH(AB263,Bahan!$C$10:$C$15,0),MATCH(Z263,Bahan!$C$10:$H$10,0)))</f>
        <v/>
      </c>
      <c r="AE263" s="77"/>
      <c r="AF263" s="77"/>
      <c r="AG263" s="77"/>
      <c r="AH263" s="77"/>
      <c r="AI263" s="77"/>
      <c r="AJ263" s="107" t="str">
        <f>IF(ISBLANK(AI263),"",VLOOKUP(AI263,[1]Bulan!$A$2:$B$13,2,FALSE))</f>
        <v/>
      </c>
      <c r="AK263" s="77"/>
      <c r="AL263" s="77"/>
      <c r="AM263" s="77"/>
      <c r="AN263" s="77"/>
      <c r="AO263" s="77"/>
      <c r="AP263" s="77"/>
      <c r="AQ263" s="77"/>
      <c r="AR263" s="77"/>
    </row>
    <row r="264" spans="1:44" ht="13" customHeight="1">
      <c r="A264" s="72" t="str">
        <f t="shared" si="4"/>
        <v/>
      </c>
      <c r="B264" s="77"/>
      <c r="C264" s="77"/>
      <c r="D264" s="78"/>
      <c r="E264" s="77"/>
      <c r="F264" s="77"/>
      <c r="G264" s="77"/>
      <c r="H264" s="77"/>
      <c r="I264" s="77"/>
      <c r="J264" s="77"/>
      <c r="K264" s="77"/>
      <c r="L264" s="77"/>
      <c r="M264" s="77"/>
      <c r="N264" s="79"/>
      <c r="O264" s="100"/>
      <c r="P264" s="79"/>
      <c r="Q264" s="80" t="str">
        <f>IF(N264="","",INDEX(Bahan!$C$2:$H$7,MATCH(P264,Bahan!$C$2:$C$7,0),MATCH(N264,Bahan!$C$2:$H$2,0)))</f>
        <v/>
      </c>
      <c r="R264" s="80" t="str">
        <f>IF(N264="","",INDEX(Bahan!$C$10:$H$15,MATCH(P264,Bahan!$C$10:$C$15,0),MATCH(N264,Bahan!$C$10:$H$10,0)))</f>
        <v/>
      </c>
      <c r="S264" s="77"/>
      <c r="T264" s="77"/>
      <c r="U264" s="77"/>
      <c r="V264" s="77"/>
      <c r="W264" s="77"/>
      <c r="X264" s="77"/>
      <c r="Y264" s="77"/>
      <c r="Z264" s="79"/>
      <c r="AA264" s="81"/>
      <c r="AB264" s="79"/>
      <c r="AC264" s="80" t="str">
        <f>IF(Z264="","",INDEX(Bahan!$C$2:$H$7,MATCH(AB264,Bahan!$C$2:$C$7,0),MATCH(Z264,Bahan!$C$2:$H$2,0)))</f>
        <v/>
      </c>
      <c r="AD264" s="80" t="str">
        <f>IF(Z264="","",INDEX(Bahan!$C$10:$H$15,MATCH(AB264,Bahan!$C$10:$C$15,0),MATCH(Z264,Bahan!$C$10:$H$10,0)))</f>
        <v/>
      </c>
      <c r="AE264" s="77"/>
      <c r="AF264" s="77"/>
      <c r="AG264" s="77"/>
      <c r="AH264" s="77"/>
      <c r="AI264" s="77"/>
      <c r="AJ264" s="107" t="str">
        <f>IF(ISBLANK(AI264),"",VLOOKUP(AI264,[1]Bulan!$A$2:$B$13,2,FALSE))</f>
        <v/>
      </c>
      <c r="AK264" s="77"/>
      <c r="AL264" s="77"/>
      <c r="AM264" s="77"/>
      <c r="AN264" s="77"/>
      <c r="AO264" s="77"/>
      <c r="AP264" s="77"/>
      <c r="AQ264" s="77"/>
      <c r="AR264" s="77"/>
    </row>
    <row r="265" spans="1:44" ht="13" customHeight="1">
      <c r="A265" s="72" t="str">
        <f t="shared" si="4"/>
        <v/>
      </c>
      <c r="B265" s="77"/>
      <c r="C265" s="77"/>
      <c r="D265" s="78"/>
      <c r="E265" s="77"/>
      <c r="F265" s="77"/>
      <c r="G265" s="77"/>
      <c r="H265" s="77"/>
      <c r="I265" s="77"/>
      <c r="J265" s="77"/>
      <c r="K265" s="77"/>
      <c r="L265" s="77"/>
      <c r="M265" s="77"/>
      <c r="N265" s="79"/>
      <c r="O265" s="100"/>
      <c r="P265" s="79"/>
      <c r="Q265" s="80" t="str">
        <f>IF(N265="","",INDEX(Bahan!$C$2:$H$7,MATCH(P265,Bahan!$C$2:$C$7,0),MATCH(N265,Bahan!$C$2:$H$2,0)))</f>
        <v/>
      </c>
      <c r="R265" s="80" t="str">
        <f>IF(N265="","",INDEX(Bahan!$C$10:$H$15,MATCH(P265,Bahan!$C$10:$C$15,0),MATCH(N265,Bahan!$C$10:$H$10,0)))</f>
        <v/>
      </c>
      <c r="S265" s="77"/>
      <c r="T265" s="77"/>
      <c r="U265" s="77"/>
      <c r="V265" s="77"/>
      <c r="W265" s="77"/>
      <c r="X265" s="77"/>
      <c r="Y265" s="77"/>
      <c r="Z265" s="79"/>
      <c r="AA265" s="81"/>
      <c r="AB265" s="79"/>
      <c r="AC265" s="80" t="str">
        <f>IF(Z265="","",INDEX(Bahan!$C$2:$H$7,MATCH(AB265,Bahan!$C$2:$C$7,0),MATCH(Z265,Bahan!$C$2:$H$2,0)))</f>
        <v/>
      </c>
      <c r="AD265" s="80" t="str">
        <f>IF(Z265="","",INDEX(Bahan!$C$10:$H$15,MATCH(AB265,Bahan!$C$10:$C$15,0),MATCH(Z265,Bahan!$C$10:$H$10,0)))</f>
        <v/>
      </c>
      <c r="AE265" s="77"/>
      <c r="AF265" s="77"/>
      <c r="AG265" s="77"/>
      <c r="AH265" s="77"/>
      <c r="AI265" s="77"/>
      <c r="AJ265" s="107" t="str">
        <f>IF(ISBLANK(AI265),"",VLOOKUP(AI265,[1]Bulan!$A$2:$B$13,2,FALSE))</f>
        <v/>
      </c>
      <c r="AK265" s="77"/>
      <c r="AL265" s="77"/>
      <c r="AM265" s="77"/>
      <c r="AN265" s="77"/>
      <c r="AO265" s="77"/>
      <c r="AP265" s="77"/>
      <c r="AQ265" s="77"/>
      <c r="AR265" s="77"/>
    </row>
    <row r="266" spans="1:44" ht="13" customHeight="1">
      <c r="A266" s="72" t="str">
        <f t="shared" si="4"/>
        <v/>
      </c>
      <c r="B266" s="77"/>
      <c r="C266" s="77"/>
      <c r="D266" s="78"/>
      <c r="E266" s="77"/>
      <c r="F266" s="77"/>
      <c r="G266" s="77"/>
      <c r="H266" s="77"/>
      <c r="I266" s="77"/>
      <c r="J266" s="77"/>
      <c r="K266" s="77"/>
      <c r="L266" s="77"/>
      <c r="M266" s="77"/>
      <c r="N266" s="79"/>
      <c r="O266" s="100"/>
      <c r="P266" s="79"/>
      <c r="Q266" s="80" t="str">
        <f>IF(N266="","",INDEX(Bahan!$C$2:$H$7,MATCH(P266,Bahan!$C$2:$C$7,0),MATCH(N266,Bahan!$C$2:$H$2,0)))</f>
        <v/>
      </c>
      <c r="R266" s="80" t="str">
        <f>IF(N266="","",INDEX(Bahan!$C$10:$H$15,MATCH(P266,Bahan!$C$10:$C$15,0),MATCH(N266,Bahan!$C$10:$H$10,0)))</f>
        <v/>
      </c>
      <c r="S266" s="77"/>
      <c r="T266" s="77"/>
      <c r="U266" s="77"/>
      <c r="V266" s="77"/>
      <c r="W266" s="77"/>
      <c r="X266" s="77"/>
      <c r="Y266" s="77"/>
      <c r="Z266" s="79"/>
      <c r="AA266" s="81"/>
      <c r="AB266" s="79"/>
      <c r="AC266" s="80" t="str">
        <f>IF(Z266="","",INDEX(Bahan!$C$2:$H$7,MATCH(AB266,Bahan!$C$2:$C$7,0),MATCH(Z266,Bahan!$C$2:$H$2,0)))</f>
        <v/>
      </c>
      <c r="AD266" s="80" t="str">
        <f>IF(Z266="","",INDEX(Bahan!$C$10:$H$15,MATCH(AB266,Bahan!$C$10:$C$15,0),MATCH(Z266,Bahan!$C$10:$H$10,0)))</f>
        <v/>
      </c>
      <c r="AE266" s="77"/>
      <c r="AF266" s="77"/>
      <c r="AG266" s="77"/>
      <c r="AH266" s="77"/>
      <c r="AI266" s="77"/>
      <c r="AJ266" s="107" t="str">
        <f>IF(ISBLANK(AI266),"",VLOOKUP(AI266,[1]Bulan!$A$2:$B$13,2,FALSE))</f>
        <v/>
      </c>
      <c r="AK266" s="77"/>
      <c r="AL266" s="77"/>
      <c r="AM266" s="77"/>
      <c r="AN266" s="77"/>
      <c r="AO266" s="77"/>
      <c r="AP266" s="77"/>
      <c r="AQ266" s="77"/>
      <c r="AR266" s="77"/>
    </row>
    <row r="267" spans="1:44" ht="13" customHeight="1">
      <c r="A267" s="72" t="str">
        <f t="shared" si="4"/>
        <v/>
      </c>
      <c r="B267" s="77"/>
      <c r="C267" s="77"/>
      <c r="D267" s="78"/>
      <c r="E267" s="77"/>
      <c r="F267" s="77"/>
      <c r="G267" s="77"/>
      <c r="H267" s="77"/>
      <c r="I267" s="77"/>
      <c r="J267" s="77"/>
      <c r="K267" s="77"/>
      <c r="L267" s="77"/>
      <c r="M267" s="77"/>
      <c r="N267" s="79"/>
      <c r="O267" s="100"/>
      <c r="P267" s="79"/>
      <c r="Q267" s="80" t="str">
        <f>IF(N267="","",INDEX(Bahan!$C$2:$H$7,MATCH(P267,Bahan!$C$2:$C$7,0),MATCH(N267,Bahan!$C$2:$H$2,0)))</f>
        <v/>
      </c>
      <c r="R267" s="80" t="str">
        <f>IF(N267="","",INDEX(Bahan!$C$10:$H$15,MATCH(P267,Bahan!$C$10:$C$15,0),MATCH(N267,Bahan!$C$10:$H$10,0)))</f>
        <v/>
      </c>
      <c r="S267" s="77"/>
      <c r="T267" s="77"/>
      <c r="U267" s="77"/>
      <c r="V267" s="77"/>
      <c r="W267" s="77"/>
      <c r="X267" s="77"/>
      <c r="Y267" s="77"/>
      <c r="Z267" s="79"/>
      <c r="AA267" s="81"/>
      <c r="AB267" s="79"/>
      <c r="AC267" s="80" t="str">
        <f>IF(Z267="","",INDEX(Bahan!$C$2:$H$7,MATCH(AB267,Bahan!$C$2:$C$7,0),MATCH(Z267,Bahan!$C$2:$H$2,0)))</f>
        <v/>
      </c>
      <c r="AD267" s="80" t="str">
        <f>IF(Z267="","",INDEX(Bahan!$C$10:$H$15,MATCH(AB267,Bahan!$C$10:$C$15,0),MATCH(Z267,Bahan!$C$10:$H$10,0)))</f>
        <v/>
      </c>
      <c r="AE267" s="77"/>
      <c r="AF267" s="77"/>
      <c r="AG267" s="77"/>
      <c r="AH267" s="77"/>
      <c r="AI267" s="77"/>
      <c r="AJ267" s="107" t="str">
        <f>IF(ISBLANK(AI267),"",VLOOKUP(AI267,[1]Bulan!$A$2:$B$13,2,FALSE))</f>
        <v/>
      </c>
      <c r="AK267" s="77"/>
      <c r="AL267" s="77"/>
      <c r="AM267" s="77"/>
      <c r="AN267" s="77"/>
      <c r="AO267" s="77"/>
      <c r="AP267" s="77"/>
      <c r="AQ267" s="77"/>
      <c r="AR267" s="77"/>
    </row>
    <row r="268" spans="1:44" ht="13" customHeight="1">
      <c r="A268" s="72" t="str">
        <f t="shared" si="4"/>
        <v/>
      </c>
      <c r="B268" s="77"/>
      <c r="C268" s="77"/>
      <c r="D268" s="78"/>
      <c r="E268" s="77"/>
      <c r="F268" s="77"/>
      <c r="G268" s="77"/>
      <c r="H268" s="77"/>
      <c r="I268" s="77"/>
      <c r="J268" s="77"/>
      <c r="K268" s="77"/>
      <c r="L268" s="77"/>
      <c r="M268" s="77"/>
      <c r="N268" s="79"/>
      <c r="O268" s="100"/>
      <c r="P268" s="79"/>
      <c r="Q268" s="80" t="str">
        <f>IF(N268="","",INDEX(Bahan!$C$2:$H$7,MATCH(P268,Bahan!$C$2:$C$7,0),MATCH(N268,Bahan!$C$2:$H$2,0)))</f>
        <v/>
      </c>
      <c r="R268" s="80" t="str">
        <f>IF(N268="","",INDEX(Bahan!$C$10:$H$15,MATCH(P268,Bahan!$C$10:$C$15,0),MATCH(N268,Bahan!$C$10:$H$10,0)))</f>
        <v/>
      </c>
      <c r="S268" s="77"/>
      <c r="T268" s="77"/>
      <c r="U268" s="77"/>
      <c r="V268" s="77"/>
      <c r="W268" s="77"/>
      <c r="X268" s="77"/>
      <c r="Y268" s="77"/>
      <c r="Z268" s="79"/>
      <c r="AA268" s="81"/>
      <c r="AB268" s="79"/>
      <c r="AC268" s="80" t="str">
        <f>IF(Z268="","",INDEX(Bahan!$C$2:$H$7,MATCH(AB268,Bahan!$C$2:$C$7,0),MATCH(Z268,Bahan!$C$2:$H$2,0)))</f>
        <v/>
      </c>
      <c r="AD268" s="80" t="str">
        <f>IF(Z268="","",INDEX(Bahan!$C$10:$H$15,MATCH(AB268,Bahan!$C$10:$C$15,0),MATCH(Z268,Bahan!$C$10:$H$10,0)))</f>
        <v/>
      </c>
      <c r="AE268" s="77"/>
      <c r="AF268" s="77"/>
      <c r="AG268" s="77"/>
      <c r="AH268" s="77"/>
      <c r="AI268" s="77"/>
      <c r="AJ268" s="107" t="str">
        <f>IF(ISBLANK(AI268),"",VLOOKUP(AI268,[1]Bulan!$A$2:$B$13,2,FALSE))</f>
        <v/>
      </c>
      <c r="AK268" s="77"/>
      <c r="AL268" s="77"/>
      <c r="AM268" s="77"/>
      <c r="AN268" s="77"/>
      <c r="AO268" s="77"/>
      <c r="AP268" s="77"/>
      <c r="AQ268" s="77"/>
      <c r="AR268" s="77"/>
    </row>
    <row r="269" spans="1:44" ht="13" customHeight="1">
      <c r="A269" s="72" t="str">
        <f t="shared" si="4"/>
        <v/>
      </c>
      <c r="B269" s="77"/>
      <c r="C269" s="77"/>
      <c r="D269" s="78"/>
      <c r="E269" s="77"/>
      <c r="F269" s="77"/>
      <c r="G269" s="77"/>
      <c r="H269" s="77"/>
      <c r="I269" s="77"/>
      <c r="J269" s="77"/>
      <c r="K269" s="77"/>
      <c r="L269" s="77"/>
      <c r="M269" s="77"/>
      <c r="N269" s="79"/>
      <c r="O269" s="100"/>
      <c r="P269" s="79"/>
      <c r="Q269" s="80" t="str">
        <f>IF(N269="","",INDEX(Bahan!$C$2:$H$7,MATCH(P269,Bahan!$C$2:$C$7,0),MATCH(N269,Bahan!$C$2:$H$2,0)))</f>
        <v/>
      </c>
      <c r="R269" s="80" t="str">
        <f>IF(N269="","",INDEX(Bahan!$C$10:$H$15,MATCH(P269,Bahan!$C$10:$C$15,0),MATCH(N269,Bahan!$C$10:$H$10,0)))</f>
        <v/>
      </c>
      <c r="S269" s="77"/>
      <c r="T269" s="77"/>
      <c r="U269" s="77"/>
      <c r="V269" s="77"/>
      <c r="W269" s="77"/>
      <c r="X269" s="77"/>
      <c r="Y269" s="77"/>
      <c r="Z269" s="79"/>
      <c r="AA269" s="81"/>
      <c r="AB269" s="79"/>
      <c r="AC269" s="80" t="str">
        <f>IF(Z269="","",INDEX(Bahan!$C$2:$H$7,MATCH(AB269,Bahan!$C$2:$C$7,0),MATCH(Z269,Bahan!$C$2:$H$2,0)))</f>
        <v/>
      </c>
      <c r="AD269" s="80" t="str">
        <f>IF(Z269="","",INDEX(Bahan!$C$10:$H$15,MATCH(AB269,Bahan!$C$10:$C$15,0),MATCH(Z269,Bahan!$C$10:$H$10,0)))</f>
        <v/>
      </c>
      <c r="AE269" s="77"/>
      <c r="AF269" s="77"/>
      <c r="AG269" s="77"/>
      <c r="AH269" s="77"/>
      <c r="AI269" s="77"/>
      <c r="AJ269" s="107" t="str">
        <f>IF(ISBLANK(AI269),"",VLOOKUP(AI269,[1]Bulan!$A$2:$B$13,2,FALSE))</f>
        <v/>
      </c>
      <c r="AK269" s="77"/>
      <c r="AL269" s="77"/>
      <c r="AM269" s="77"/>
      <c r="AN269" s="77"/>
      <c r="AO269" s="77"/>
      <c r="AP269" s="77"/>
      <c r="AQ269" s="77"/>
      <c r="AR269" s="77"/>
    </row>
    <row r="270" spans="1:44" ht="13" customHeight="1">
      <c r="A270" s="72" t="str">
        <f t="shared" si="4"/>
        <v/>
      </c>
      <c r="B270" s="77"/>
      <c r="C270" s="77"/>
      <c r="D270" s="78"/>
      <c r="E270" s="77"/>
      <c r="F270" s="77"/>
      <c r="G270" s="77"/>
      <c r="H270" s="77"/>
      <c r="I270" s="77"/>
      <c r="J270" s="77"/>
      <c r="K270" s="77"/>
      <c r="L270" s="77"/>
      <c r="M270" s="77"/>
      <c r="N270" s="79"/>
      <c r="O270" s="100"/>
      <c r="P270" s="79"/>
      <c r="Q270" s="80" t="str">
        <f>IF(N270="","",INDEX(Bahan!$C$2:$H$7,MATCH(P270,Bahan!$C$2:$C$7,0),MATCH(N270,Bahan!$C$2:$H$2,0)))</f>
        <v/>
      </c>
      <c r="R270" s="80" t="str">
        <f>IF(N270="","",INDEX(Bahan!$C$10:$H$15,MATCH(P270,Bahan!$C$10:$C$15,0),MATCH(N270,Bahan!$C$10:$H$10,0)))</f>
        <v/>
      </c>
      <c r="S270" s="77"/>
      <c r="T270" s="77"/>
      <c r="U270" s="77"/>
      <c r="V270" s="77"/>
      <c r="W270" s="77"/>
      <c r="X270" s="77"/>
      <c r="Y270" s="77"/>
      <c r="Z270" s="79"/>
      <c r="AA270" s="81"/>
      <c r="AB270" s="79"/>
      <c r="AC270" s="80" t="str">
        <f>IF(Z270="","",INDEX(Bahan!$C$2:$H$7,MATCH(AB270,Bahan!$C$2:$C$7,0),MATCH(Z270,Bahan!$C$2:$H$2,0)))</f>
        <v/>
      </c>
      <c r="AD270" s="80" t="str">
        <f>IF(Z270="","",INDEX(Bahan!$C$10:$H$15,MATCH(AB270,Bahan!$C$10:$C$15,0),MATCH(Z270,Bahan!$C$10:$H$10,0)))</f>
        <v/>
      </c>
      <c r="AE270" s="77"/>
      <c r="AF270" s="77"/>
      <c r="AG270" s="77"/>
      <c r="AH270" s="77"/>
      <c r="AI270" s="77"/>
      <c r="AJ270" s="107" t="str">
        <f>IF(ISBLANK(AI270),"",VLOOKUP(AI270,[1]Bulan!$A$2:$B$13,2,FALSE))</f>
        <v/>
      </c>
      <c r="AK270" s="77"/>
      <c r="AL270" s="77"/>
      <c r="AM270" s="77"/>
      <c r="AN270" s="77"/>
      <c r="AO270" s="77"/>
      <c r="AP270" s="77"/>
      <c r="AQ270" s="77"/>
      <c r="AR270" s="77"/>
    </row>
    <row r="271" spans="1:44" ht="13" customHeight="1">
      <c r="A271" s="72" t="str">
        <f t="shared" si="4"/>
        <v/>
      </c>
      <c r="B271" s="77"/>
      <c r="C271" s="77"/>
      <c r="D271" s="78"/>
      <c r="E271" s="77"/>
      <c r="F271" s="77"/>
      <c r="G271" s="77"/>
      <c r="H271" s="77"/>
      <c r="I271" s="77"/>
      <c r="J271" s="77"/>
      <c r="K271" s="77"/>
      <c r="L271" s="77"/>
      <c r="M271" s="77"/>
      <c r="N271" s="79"/>
      <c r="O271" s="100"/>
      <c r="P271" s="79"/>
      <c r="Q271" s="80" t="str">
        <f>IF(N271="","",INDEX(Bahan!$C$2:$H$7,MATCH(P271,Bahan!$C$2:$C$7,0),MATCH(N271,Bahan!$C$2:$H$2,0)))</f>
        <v/>
      </c>
      <c r="R271" s="80" t="str">
        <f>IF(N271="","",INDEX(Bahan!$C$10:$H$15,MATCH(P271,Bahan!$C$10:$C$15,0),MATCH(N271,Bahan!$C$10:$H$10,0)))</f>
        <v/>
      </c>
      <c r="S271" s="77"/>
      <c r="T271" s="77"/>
      <c r="U271" s="77"/>
      <c r="V271" s="77"/>
      <c r="W271" s="77"/>
      <c r="X271" s="77"/>
      <c r="Y271" s="77"/>
      <c r="Z271" s="79"/>
      <c r="AA271" s="81"/>
      <c r="AB271" s="79"/>
      <c r="AC271" s="80" t="str">
        <f>IF(Z271="","",INDEX(Bahan!$C$2:$H$7,MATCH(AB271,Bahan!$C$2:$C$7,0),MATCH(Z271,Bahan!$C$2:$H$2,0)))</f>
        <v/>
      </c>
      <c r="AD271" s="80" t="str">
        <f>IF(Z271="","",INDEX(Bahan!$C$10:$H$15,MATCH(AB271,Bahan!$C$10:$C$15,0),MATCH(Z271,Bahan!$C$10:$H$10,0)))</f>
        <v/>
      </c>
      <c r="AE271" s="77"/>
      <c r="AF271" s="77"/>
      <c r="AG271" s="77"/>
      <c r="AH271" s="77"/>
      <c r="AI271" s="77"/>
      <c r="AJ271" s="107" t="str">
        <f>IF(ISBLANK(AI271),"",VLOOKUP(AI271,[1]Bulan!$A$2:$B$13,2,FALSE))</f>
        <v/>
      </c>
      <c r="AK271" s="77"/>
      <c r="AL271" s="77"/>
      <c r="AM271" s="77"/>
      <c r="AN271" s="77"/>
      <c r="AO271" s="77"/>
      <c r="AP271" s="77"/>
      <c r="AQ271" s="77"/>
      <c r="AR271" s="77"/>
    </row>
    <row r="272" spans="1:44" ht="13" customHeight="1">
      <c r="A272" s="72" t="str">
        <f t="shared" si="4"/>
        <v/>
      </c>
      <c r="B272" s="77"/>
      <c r="C272" s="77"/>
      <c r="D272" s="78"/>
      <c r="E272" s="77"/>
      <c r="F272" s="77"/>
      <c r="G272" s="77"/>
      <c r="H272" s="77"/>
      <c r="I272" s="77"/>
      <c r="J272" s="77"/>
      <c r="K272" s="77"/>
      <c r="L272" s="77"/>
      <c r="M272" s="77"/>
      <c r="N272" s="79"/>
      <c r="O272" s="100"/>
      <c r="P272" s="79"/>
      <c r="Q272" s="80" t="str">
        <f>IF(N272="","",INDEX(Bahan!$C$2:$H$7,MATCH(P272,Bahan!$C$2:$C$7,0),MATCH(N272,Bahan!$C$2:$H$2,0)))</f>
        <v/>
      </c>
      <c r="R272" s="80" t="str">
        <f>IF(N272="","",INDEX(Bahan!$C$10:$H$15,MATCH(P272,Bahan!$C$10:$C$15,0),MATCH(N272,Bahan!$C$10:$H$10,0)))</f>
        <v/>
      </c>
      <c r="S272" s="77"/>
      <c r="T272" s="77"/>
      <c r="U272" s="77"/>
      <c r="V272" s="77"/>
      <c r="W272" s="77"/>
      <c r="X272" s="77"/>
      <c r="Y272" s="77"/>
      <c r="Z272" s="79"/>
      <c r="AA272" s="81"/>
      <c r="AB272" s="79"/>
      <c r="AC272" s="80" t="str">
        <f>IF(Z272="","",INDEX(Bahan!$C$2:$H$7,MATCH(AB272,Bahan!$C$2:$C$7,0),MATCH(Z272,Bahan!$C$2:$H$2,0)))</f>
        <v/>
      </c>
      <c r="AD272" s="80" t="str">
        <f>IF(Z272="","",INDEX(Bahan!$C$10:$H$15,MATCH(AB272,Bahan!$C$10:$C$15,0),MATCH(Z272,Bahan!$C$10:$H$10,0)))</f>
        <v/>
      </c>
      <c r="AE272" s="77"/>
      <c r="AF272" s="77"/>
      <c r="AG272" s="77"/>
      <c r="AH272" s="77"/>
      <c r="AI272" s="77"/>
      <c r="AJ272" s="107" t="str">
        <f>IF(ISBLANK(AI272),"",VLOOKUP(AI272,[1]Bulan!$A$2:$B$13,2,FALSE))</f>
        <v/>
      </c>
      <c r="AK272" s="77"/>
      <c r="AL272" s="77"/>
      <c r="AM272" s="77"/>
      <c r="AN272" s="77"/>
      <c r="AO272" s="77"/>
      <c r="AP272" s="77"/>
      <c r="AQ272" s="77"/>
      <c r="AR272" s="77"/>
    </row>
    <row r="273" spans="1:44" ht="13" customHeight="1">
      <c r="A273" s="72" t="str">
        <f t="shared" si="4"/>
        <v/>
      </c>
      <c r="B273" s="77"/>
      <c r="C273" s="77"/>
      <c r="D273" s="78"/>
      <c r="E273" s="77"/>
      <c r="F273" s="77"/>
      <c r="G273" s="77"/>
      <c r="H273" s="77"/>
      <c r="I273" s="77"/>
      <c r="J273" s="77"/>
      <c r="K273" s="77"/>
      <c r="L273" s="77"/>
      <c r="M273" s="77"/>
      <c r="N273" s="79"/>
      <c r="O273" s="100"/>
      <c r="P273" s="79"/>
      <c r="Q273" s="80" t="str">
        <f>IF(N273="","",INDEX(Bahan!$C$2:$H$7,MATCH(P273,Bahan!$C$2:$C$7,0),MATCH(N273,Bahan!$C$2:$H$2,0)))</f>
        <v/>
      </c>
      <c r="R273" s="80" t="str">
        <f>IF(N273="","",INDEX(Bahan!$C$10:$H$15,MATCH(P273,Bahan!$C$10:$C$15,0),MATCH(N273,Bahan!$C$10:$H$10,0)))</f>
        <v/>
      </c>
      <c r="S273" s="77"/>
      <c r="T273" s="77"/>
      <c r="U273" s="77"/>
      <c r="V273" s="77"/>
      <c r="W273" s="77"/>
      <c r="X273" s="77"/>
      <c r="Y273" s="77"/>
      <c r="Z273" s="79"/>
      <c r="AA273" s="81"/>
      <c r="AB273" s="79"/>
      <c r="AC273" s="80" t="str">
        <f>IF(Z273="","",INDEX(Bahan!$C$2:$H$7,MATCH(AB273,Bahan!$C$2:$C$7,0),MATCH(Z273,Bahan!$C$2:$H$2,0)))</f>
        <v/>
      </c>
      <c r="AD273" s="80" t="str">
        <f>IF(Z273="","",INDEX(Bahan!$C$10:$H$15,MATCH(AB273,Bahan!$C$10:$C$15,0),MATCH(Z273,Bahan!$C$10:$H$10,0)))</f>
        <v/>
      </c>
      <c r="AE273" s="77"/>
      <c r="AF273" s="77"/>
      <c r="AG273" s="77"/>
      <c r="AH273" s="77"/>
      <c r="AI273" s="77"/>
      <c r="AJ273" s="107" t="str">
        <f>IF(ISBLANK(AI273),"",VLOOKUP(AI273,[1]Bulan!$A$2:$B$13,2,FALSE))</f>
        <v/>
      </c>
      <c r="AK273" s="77"/>
      <c r="AL273" s="77"/>
      <c r="AM273" s="77"/>
      <c r="AN273" s="77"/>
      <c r="AO273" s="77"/>
      <c r="AP273" s="77"/>
      <c r="AQ273" s="77"/>
      <c r="AR273" s="77"/>
    </row>
    <row r="274" spans="1:44" ht="13" customHeight="1">
      <c r="A274" s="72" t="str">
        <f t="shared" si="4"/>
        <v/>
      </c>
      <c r="B274" s="77"/>
      <c r="C274" s="77"/>
      <c r="D274" s="78"/>
      <c r="E274" s="77"/>
      <c r="F274" s="77"/>
      <c r="G274" s="77"/>
      <c r="H274" s="77"/>
      <c r="I274" s="77"/>
      <c r="J274" s="77"/>
      <c r="K274" s="77"/>
      <c r="L274" s="77"/>
      <c r="M274" s="77"/>
      <c r="N274" s="79"/>
      <c r="O274" s="100"/>
      <c r="P274" s="79"/>
      <c r="Q274" s="80" t="str">
        <f>IF(N274="","",INDEX(Bahan!$C$2:$H$7,MATCH(P274,Bahan!$C$2:$C$7,0),MATCH(N274,Bahan!$C$2:$H$2,0)))</f>
        <v/>
      </c>
      <c r="R274" s="80" t="str">
        <f>IF(N274="","",INDEX(Bahan!$C$10:$H$15,MATCH(P274,Bahan!$C$10:$C$15,0),MATCH(N274,Bahan!$C$10:$H$10,0)))</f>
        <v/>
      </c>
      <c r="S274" s="77"/>
      <c r="T274" s="77"/>
      <c r="U274" s="77"/>
      <c r="V274" s="77"/>
      <c r="W274" s="77"/>
      <c r="X274" s="77"/>
      <c r="Y274" s="77"/>
      <c r="Z274" s="79"/>
      <c r="AA274" s="81"/>
      <c r="AB274" s="79"/>
      <c r="AC274" s="80" t="str">
        <f>IF(Z274="","",INDEX(Bahan!$C$2:$H$7,MATCH(AB274,Bahan!$C$2:$C$7,0),MATCH(Z274,Bahan!$C$2:$H$2,0)))</f>
        <v/>
      </c>
      <c r="AD274" s="80" t="str">
        <f>IF(Z274="","",INDEX(Bahan!$C$10:$H$15,MATCH(AB274,Bahan!$C$10:$C$15,0),MATCH(Z274,Bahan!$C$10:$H$10,0)))</f>
        <v/>
      </c>
      <c r="AE274" s="77"/>
      <c r="AF274" s="77"/>
      <c r="AG274" s="77"/>
      <c r="AH274" s="77"/>
      <c r="AI274" s="77"/>
      <c r="AJ274" s="107" t="str">
        <f>IF(ISBLANK(AI274),"",VLOOKUP(AI274,[1]Bulan!$A$2:$B$13,2,FALSE))</f>
        <v/>
      </c>
      <c r="AK274" s="77"/>
      <c r="AL274" s="77"/>
      <c r="AM274" s="77"/>
      <c r="AN274" s="77"/>
      <c r="AO274" s="77"/>
      <c r="AP274" s="77"/>
      <c r="AQ274" s="77"/>
      <c r="AR274" s="77"/>
    </row>
    <row r="275" spans="1:44" ht="13" customHeight="1">
      <c r="A275" s="72" t="str">
        <f t="shared" si="4"/>
        <v/>
      </c>
      <c r="B275" s="77"/>
      <c r="C275" s="77"/>
      <c r="D275" s="78"/>
      <c r="E275" s="77"/>
      <c r="F275" s="77"/>
      <c r="G275" s="77"/>
      <c r="H275" s="77"/>
      <c r="I275" s="77"/>
      <c r="J275" s="77"/>
      <c r="K275" s="77"/>
      <c r="L275" s="77"/>
      <c r="M275" s="77"/>
      <c r="N275" s="79"/>
      <c r="O275" s="100"/>
      <c r="P275" s="79"/>
      <c r="Q275" s="80" t="str">
        <f>IF(N275="","",INDEX(Bahan!$C$2:$H$7,MATCH(P275,Bahan!$C$2:$C$7,0),MATCH(N275,Bahan!$C$2:$H$2,0)))</f>
        <v/>
      </c>
      <c r="R275" s="80" t="str">
        <f>IF(N275="","",INDEX(Bahan!$C$10:$H$15,MATCH(P275,Bahan!$C$10:$C$15,0),MATCH(N275,Bahan!$C$10:$H$10,0)))</f>
        <v/>
      </c>
      <c r="S275" s="77"/>
      <c r="T275" s="77"/>
      <c r="U275" s="77"/>
      <c r="V275" s="77"/>
      <c r="W275" s="77"/>
      <c r="X275" s="77"/>
      <c r="Y275" s="77"/>
      <c r="Z275" s="79"/>
      <c r="AA275" s="81"/>
      <c r="AB275" s="79"/>
      <c r="AC275" s="80" t="str">
        <f>IF(Z275="","",INDEX(Bahan!$C$2:$H$7,MATCH(AB275,Bahan!$C$2:$C$7,0),MATCH(Z275,Bahan!$C$2:$H$2,0)))</f>
        <v/>
      </c>
      <c r="AD275" s="80" t="str">
        <f>IF(Z275="","",INDEX(Bahan!$C$10:$H$15,MATCH(AB275,Bahan!$C$10:$C$15,0),MATCH(Z275,Bahan!$C$10:$H$10,0)))</f>
        <v/>
      </c>
      <c r="AE275" s="77"/>
      <c r="AF275" s="77"/>
      <c r="AG275" s="77"/>
      <c r="AH275" s="77"/>
      <c r="AI275" s="77"/>
      <c r="AJ275" s="107" t="str">
        <f>IF(ISBLANK(AI275),"",VLOOKUP(AI275,[1]Bulan!$A$2:$B$13,2,FALSE))</f>
        <v/>
      </c>
      <c r="AK275" s="77"/>
      <c r="AL275" s="77"/>
      <c r="AM275" s="77"/>
      <c r="AN275" s="77"/>
      <c r="AO275" s="77"/>
      <c r="AP275" s="77"/>
      <c r="AQ275" s="77"/>
      <c r="AR275" s="77"/>
    </row>
    <row r="276" spans="1:44" ht="13" customHeight="1">
      <c r="A276" s="72" t="str">
        <f t="shared" si="4"/>
        <v/>
      </c>
      <c r="B276" s="77"/>
      <c r="C276" s="77"/>
      <c r="D276" s="78"/>
      <c r="E276" s="77"/>
      <c r="F276" s="77"/>
      <c r="G276" s="77"/>
      <c r="H276" s="77"/>
      <c r="I276" s="77"/>
      <c r="J276" s="77"/>
      <c r="K276" s="77"/>
      <c r="L276" s="77"/>
      <c r="M276" s="77"/>
      <c r="N276" s="79"/>
      <c r="O276" s="100"/>
      <c r="P276" s="79"/>
      <c r="Q276" s="80" t="str">
        <f>IF(N276="","",INDEX(Bahan!$C$2:$H$7,MATCH(P276,Bahan!$C$2:$C$7,0),MATCH(N276,Bahan!$C$2:$H$2,0)))</f>
        <v/>
      </c>
      <c r="R276" s="80" t="str">
        <f>IF(N276="","",INDEX(Bahan!$C$10:$H$15,MATCH(P276,Bahan!$C$10:$C$15,0),MATCH(N276,Bahan!$C$10:$H$10,0)))</f>
        <v/>
      </c>
      <c r="S276" s="77"/>
      <c r="T276" s="77"/>
      <c r="U276" s="77"/>
      <c r="V276" s="77"/>
      <c r="W276" s="77"/>
      <c r="X276" s="77"/>
      <c r="Y276" s="77"/>
      <c r="Z276" s="79"/>
      <c r="AA276" s="81"/>
      <c r="AB276" s="79"/>
      <c r="AC276" s="80" t="str">
        <f>IF(Z276="","",INDEX(Bahan!$C$2:$H$7,MATCH(AB276,Bahan!$C$2:$C$7,0),MATCH(Z276,Bahan!$C$2:$H$2,0)))</f>
        <v/>
      </c>
      <c r="AD276" s="80" t="str">
        <f>IF(Z276="","",INDEX(Bahan!$C$10:$H$15,MATCH(AB276,Bahan!$C$10:$C$15,0),MATCH(Z276,Bahan!$C$10:$H$10,0)))</f>
        <v/>
      </c>
      <c r="AE276" s="77"/>
      <c r="AF276" s="77"/>
      <c r="AG276" s="77"/>
      <c r="AH276" s="77"/>
      <c r="AI276" s="77"/>
      <c r="AJ276" s="107" t="str">
        <f>IF(ISBLANK(AI276),"",VLOOKUP(AI276,[1]Bulan!$A$2:$B$13,2,FALSE))</f>
        <v/>
      </c>
      <c r="AK276" s="77"/>
      <c r="AL276" s="77"/>
      <c r="AM276" s="77"/>
      <c r="AN276" s="77"/>
      <c r="AO276" s="77"/>
      <c r="AP276" s="77"/>
      <c r="AQ276" s="77"/>
      <c r="AR276" s="77"/>
    </row>
    <row r="277" spans="1:44" ht="13" customHeight="1">
      <c r="A277" s="72" t="str">
        <f t="shared" si="4"/>
        <v/>
      </c>
      <c r="B277" s="77"/>
      <c r="C277" s="77"/>
      <c r="D277" s="78"/>
      <c r="E277" s="77"/>
      <c r="F277" s="77"/>
      <c r="G277" s="77"/>
      <c r="H277" s="77"/>
      <c r="I277" s="77"/>
      <c r="J277" s="77"/>
      <c r="K277" s="77"/>
      <c r="L277" s="77"/>
      <c r="M277" s="77"/>
      <c r="N277" s="79"/>
      <c r="O277" s="100"/>
      <c r="P277" s="79"/>
      <c r="Q277" s="80" t="str">
        <f>IF(N277="","",INDEX(Bahan!$C$2:$H$7,MATCH(P277,Bahan!$C$2:$C$7,0),MATCH(N277,Bahan!$C$2:$H$2,0)))</f>
        <v/>
      </c>
      <c r="R277" s="80" t="str">
        <f>IF(N277="","",INDEX(Bahan!$C$10:$H$15,MATCH(P277,Bahan!$C$10:$C$15,0),MATCH(N277,Bahan!$C$10:$H$10,0)))</f>
        <v/>
      </c>
      <c r="S277" s="77"/>
      <c r="T277" s="77"/>
      <c r="U277" s="77"/>
      <c r="V277" s="77"/>
      <c r="W277" s="77"/>
      <c r="X277" s="77"/>
      <c r="Y277" s="77"/>
      <c r="Z277" s="79"/>
      <c r="AA277" s="81"/>
      <c r="AB277" s="79"/>
      <c r="AC277" s="80" t="str">
        <f>IF(Z277="","",INDEX(Bahan!$C$2:$H$7,MATCH(AB277,Bahan!$C$2:$C$7,0),MATCH(Z277,Bahan!$C$2:$H$2,0)))</f>
        <v/>
      </c>
      <c r="AD277" s="80" t="str">
        <f>IF(Z277="","",INDEX(Bahan!$C$10:$H$15,MATCH(AB277,Bahan!$C$10:$C$15,0),MATCH(Z277,Bahan!$C$10:$H$10,0)))</f>
        <v/>
      </c>
      <c r="AE277" s="77"/>
      <c r="AF277" s="77"/>
      <c r="AG277" s="77"/>
      <c r="AH277" s="77"/>
      <c r="AI277" s="77"/>
      <c r="AJ277" s="107" t="str">
        <f>IF(ISBLANK(AI277),"",VLOOKUP(AI277,[1]Bulan!$A$2:$B$13,2,FALSE))</f>
        <v/>
      </c>
      <c r="AK277" s="77"/>
      <c r="AL277" s="77"/>
      <c r="AM277" s="77"/>
      <c r="AN277" s="77"/>
      <c r="AO277" s="77"/>
      <c r="AP277" s="77"/>
      <c r="AQ277" s="77"/>
      <c r="AR277" s="77"/>
    </row>
    <row r="278" spans="1:44" ht="13" customHeight="1">
      <c r="A278" s="72" t="str">
        <f t="shared" si="4"/>
        <v/>
      </c>
      <c r="B278" s="77"/>
      <c r="C278" s="77"/>
      <c r="D278" s="78"/>
      <c r="E278" s="77"/>
      <c r="F278" s="77"/>
      <c r="G278" s="77"/>
      <c r="H278" s="77"/>
      <c r="I278" s="77"/>
      <c r="J278" s="77"/>
      <c r="K278" s="77"/>
      <c r="L278" s="77"/>
      <c r="M278" s="77"/>
      <c r="N278" s="79"/>
      <c r="O278" s="100"/>
      <c r="P278" s="79"/>
      <c r="Q278" s="80" t="str">
        <f>IF(N278="","",INDEX(Bahan!$C$2:$H$7,MATCH(P278,Bahan!$C$2:$C$7,0),MATCH(N278,Bahan!$C$2:$H$2,0)))</f>
        <v/>
      </c>
      <c r="R278" s="80" t="str">
        <f>IF(N278="","",INDEX(Bahan!$C$10:$H$15,MATCH(P278,Bahan!$C$10:$C$15,0),MATCH(N278,Bahan!$C$10:$H$10,0)))</f>
        <v/>
      </c>
      <c r="S278" s="77"/>
      <c r="T278" s="77"/>
      <c r="U278" s="77"/>
      <c r="V278" s="77"/>
      <c r="W278" s="77"/>
      <c r="X278" s="77"/>
      <c r="Y278" s="77"/>
      <c r="Z278" s="79"/>
      <c r="AA278" s="81"/>
      <c r="AB278" s="79"/>
      <c r="AC278" s="80" t="str">
        <f>IF(Z278="","",INDEX(Bahan!$C$2:$H$7,MATCH(AB278,Bahan!$C$2:$C$7,0),MATCH(Z278,Bahan!$C$2:$H$2,0)))</f>
        <v/>
      </c>
      <c r="AD278" s="80" t="str">
        <f>IF(Z278="","",INDEX(Bahan!$C$10:$H$15,MATCH(AB278,Bahan!$C$10:$C$15,0),MATCH(Z278,Bahan!$C$10:$H$10,0)))</f>
        <v/>
      </c>
      <c r="AE278" s="77"/>
      <c r="AF278" s="77"/>
      <c r="AG278" s="77"/>
      <c r="AH278" s="77"/>
      <c r="AI278" s="77"/>
      <c r="AJ278" s="107" t="str">
        <f>IF(ISBLANK(AI278),"",VLOOKUP(AI278,[1]Bulan!$A$2:$B$13,2,FALSE))</f>
        <v/>
      </c>
      <c r="AK278" s="77"/>
      <c r="AL278" s="77"/>
      <c r="AM278" s="77"/>
      <c r="AN278" s="77"/>
      <c r="AO278" s="77"/>
      <c r="AP278" s="77"/>
      <c r="AQ278" s="77"/>
      <c r="AR278" s="77"/>
    </row>
    <row r="279" spans="1:44" ht="13" customHeight="1">
      <c r="A279" s="72" t="str">
        <f t="shared" si="4"/>
        <v/>
      </c>
      <c r="B279" s="77"/>
      <c r="C279" s="77"/>
      <c r="D279" s="78"/>
      <c r="E279" s="77"/>
      <c r="F279" s="77"/>
      <c r="G279" s="77"/>
      <c r="H279" s="77"/>
      <c r="I279" s="77"/>
      <c r="J279" s="77"/>
      <c r="K279" s="77"/>
      <c r="L279" s="77"/>
      <c r="M279" s="77"/>
      <c r="N279" s="79"/>
      <c r="O279" s="100"/>
      <c r="P279" s="79"/>
      <c r="Q279" s="80" t="str">
        <f>IF(N279="","",INDEX(Bahan!$C$2:$H$7,MATCH(P279,Bahan!$C$2:$C$7,0),MATCH(N279,Bahan!$C$2:$H$2,0)))</f>
        <v/>
      </c>
      <c r="R279" s="80" t="str">
        <f>IF(N279="","",INDEX(Bahan!$C$10:$H$15,MATCH(P279,Bahan!$C$10:$C$15,0),MATCH(N279,Bahan!$C$10:$H$10,0)))</f>
        <v/>
      </c>
      <c r="S279" s="77"/>
      <c r="T279" s="77"/>
      <c r="U279" s="77"/>
      <c r="V279" s="77"/>
      <c r="W279" s="77"/>
      <c r="X279" s="77"/>
      <c r="Y279" s="77"/>
      <c r="Z279" s="79"/>
      <c r="AA279" s="81"/>
      <c r="AB279" s="79"/>
      <c r="AC279" s="80" t="str">
        <f>IF(Z279="","",INDEX(Bahan!$C$2:$H$7,MATCH(AB279,Bahan!$C$2:$C$7,0),MATCH(Z279,Bahan!$C$2:$H$2,0)))</f>
        <v/>
      </c>
      <c r="AD279" s="80" t="str">
        <f>IF(Z279="","",INDEX(Bahan!$C$10:$H$15,MATCH(AB279,Bahan!$C$10:$C$15,0),MATCH(Z279,Bahan!$C$10:$H$10,0)))</f>
        <v/>
      </c>
      <c r="AE279" s="77"/>
      <c r="AF279" s="77"/>
      <c r="AG279" s="77"/>
      <c r="AH279" s="77"/>
      <c r="AI279" s="77"/>
      <c r="AJ279" s="107" t="str">
        <f>IF(ISBLANK(AI279),"",VLOOKUP(AI279,[1]Bulan!$A$2:$B$13,2,FALSE))</f>
        <v/>
      </c>
      <c r="AK279" s="77"/>
      <c r="AL279" s="77"/>
      <c r="AM279" s="77"/>
      <c r="AN279" s="77"/>
      <c r="AO279" s="77"/>
      <c r="AP279" s="77"/>
      <c r="AQ279" s="77"/>
      <c r="AR279" s="77"/>
    </row>
    <row r="280" spans="1:44" ht="13" customHeight="1">
      <c r="A280" s="72" t="str">
        <f t="shared" si="4"/>
        <v/>
      </c>
      <c r="B280" s="77"/>
      <c r="C280" s="77"/>
      <c r="D280" s="78"/>
      <c r="E280" s="77"/>
      <c r="F280" s="77"/>
      <c r="G280" s="77"/>
      <c r="H280" s="77"/>
      <c r="I280" s="77"/>
      <c r="J280" s="77"/>
      <c r="K280" s="77"/>
      <c r="L280" s="77"/>
      <c r="M280" s="77"/>
      <c r="N280" s="79"/>
      <c r="O280" s="100"/>
      <c r="P280" s="79"/>
      <c r="Q280" s="80" t="str">
        <f>IF(N280="","",INDEX(Bahan!$C$2:$H$7,MATCH(P280,Bahan!$C$2:$C$7,0),MATCH(N280,Bahan!$C$2:$H$2,0)))</f>
        <v/>
      </c>
      <c r="R280" s="80" t="str">
        <f>IF(N280="","",INDEX(Bahan!$C$10:$H$15,MATCH(P280,Bahan!$C$10:$C$15,0),MATCH(N280,Bahan!$C$10:$H$10,0)))</f>
        <v/>
      </c>
      <c r="S280" s="77"/>
      <c r="T280" s="77"/>
      <c r="U280" s="77"/>
      <c r="V280" s="77"/>
      <c r="W280" s="77"/>
      <c r="X280" s="77"/>
      <c r="Y280" s="77"/>
      <c r="Z280" s="79"/>
      <c r="AA280" s="81"/>
      <c r="AB280" s="79"/>
      <c r="AC280" s="80" t="str">
        <f>IF(Z280="","",INDEX(Bahan!$C$2:$H$7,MATCH(AB280,Bahan!$C$2:$C$7,0),MATCH(Z280,Bahan!$C$2:$H$2,0)))</f>
        <v/>
      </c>
      <c r="AD280" s="80" t="str">
        <f>IF(Z280="","",INDEX(Bahan!$C$10:$H$15,MATCH(AB280,Bahan!$C$10:$C$15,0),MATCH(Z280,Bahan!$C$10:$H$10,0)))</f>
        <v/>
      </c>
      <c r="AE280" s="77"/>
      <c r="AF280" s="77"/>
      <c r="AG280" s="77"/>
      <c r="AH280" s="77"/>
      <c r="AI280" s="77"/>
      <c r="AJ280" s="107" t="str">
        <f>IF(ISBLANK(AI280),"",VLOOKUP(AI280,[1]Bulan!$A$2:$B$13,2,FALSE))</f>
        <v/>
      </c>
      <c r="AK280" s="77"/>
      <c r="AL280" s="77"/>
      <c r="AM280" s="77"/>
      <c r="AN280" s="77"/>
      <c r="AO280" s="77"/>
      <c r="AP280" s="77"/>
      <c r="AQ280" s="77"/>
      <c r="AR280" s="77"/>
    </row>
    <row r="281" spans="1:44" ht="13" customHeight="1">
      <c r="A281" s="72" t="str">
        <f t="shared" si="4"/>
        <v/>
      </c>
      <c r="B281" s="77"/>
      <c r="C281" s="77"/>
      <c r="D281" s="78"/>
      <c r="E281" s="77"/>
      <c r="F281" s="77"/>
      <c r="G281" s="77"/>
      <c r="H281" s="77"/>
      <c r="I281" s="77"/>
      <c r="J281" s="77"/>
      <c r="K281" s="77"/>
      <c r="L281" s="77"/>
      <c r="M281" s="77"/>
      <c r="N281" s="79"/>
      <c r="O281" s="100"/>
      <c r="P281" s="79"/>
      <c r="Q281" s="80" t="str">
        <f>IF(N281="","",INDEX(Bahan!$C$2:$H$7,MATCH(P281,Bahan!$C$2:$C$7,0),MATCH(N281,Bahan!$C$2:$H$2,0)))</f>
        <v/>
      </c>
      <c r="R281" s="80" t="str">
        <f>IF(N281="","",INDEX(Bahan!$C$10:$H$15,MATCH(P281,Bahan!$C$10:$C$15,0),MATCH(N281,Bahan!$C$10:$H$10,0)))</f>
        <v/>
      </c>
      <c r="S281" s="77"/>
      <c r="T281" s="77"/>
      <c r="U281" s="77"/>
      <c r="V281" s="77"/>
      <c r="W281" s="77"/>
      <c r="X281" s="77"/>
      <c r="Y281" s="77"/>
      <c r="Z281" s="79"/>
      <c r="AA281" s="81"/>
      <c r="AB281" s="79"/>
      <c r="AC281" s="80" t="str">
        <f>IF(Z281="","",INDEX(Bahan!$C$2:$H$7,MATCH(AB281,Bahan!$C$2:$C$7,0),MATCH(Z281,Bahan!$C$2:$H$2,0)))</f>
        <v/>
      </c>
      <c r="AD281" s="80" t="str">
        <f>IF(Z281="","",INDEX(Bahan!$C$10:$H$15,MATCH(AB281,Bahan!$C$10:$C$15,0),MATCH(Z281,Bahan!$C$10:$H$10,0)))</f>
        <v/>
      </c>
      <c r="AE281" s="77"/>
      <c r="AF281" s="77"/>
      <c r="AG281" s="77"/>
      <c r="AH281" s="77"/>
      <c r="AI281" s="77"/>
      <c r="AJ281" s="107" t="str">
        <f>IF(ISBLANK(AI281),"",VLOOKUP(AI281,[1]Bulan!$A$2:$B$13,2,FALSE))</f>
        <v/>
      </c>
      <c r="AK281" s="77"/>
      <c r="AL281" s="77"/>
      <c r="AM281" s="77"/>
      <c r="AN281" s="77"/>
      <c r="AO281" s="77"/>
      <c r="AP281" s="77"/>
      <c r="AQ281" s="77"/>
      <c r="AR281" s="77"/>
    </row>
    <row r="282" spans="1:44" ht="13" customHeight="1">
      <c r="A282" s="72" t="str">
        <f t="shared" si="4"/>
        <v/>
      </c>
      <c r="B282" s="77"/>
      <c r="C282" s="77"/>
      <c r="D282" s="78"/>
      <c r="E282" s="77"/>
      <c r="F282" s="77"/>
      <c r="G282" s="77"/>
      <c r="H282" s="77"/>
      <c r="I282" s="77"/>
      <c r="J282" s="77"/>
      <c r="K282" s="77"/>
      <c r="L282" s="77"/>
      <c r="M282" s="77"/>
      <c r="N282" s="79"/>
      <c r="O282" s="100"/>
      <c r="P282" s="79"/>
      <c r="Q282" s="80" t="str">
        <f>IF(N282="","",INDEX(Bahan!$C$2:$H$7,MATCH(P282,Bahan!$C$2:$C$7,0),MATCH(N282,Bahan!$C$2:$H$2,0)))</f>
        <v/>
      </c>
      <c r="R282" s="80" t="str">
        <f>IF(N282="","",INDEX(Bahan!$C$10:$H$15,MATCH(P282,Bahan!$C$10:$C$15,0),MATCH(N282,Bahan!$C$10:$H$10,0)))</f>
        <v/>
      </c>
      <c r="S282" s="77"/>
      <c r="T282" s="77"/>
      <c r="U282" s="77"/>
      <c r="V282" s="77"/>
      <c r="W282" s="77"/>
      <c r="X282" s="77"/>
      <c r="Y282" s="77"/>
      <c r="Z282" s="79"/>
      <c r="AA282" s="81"/>
      <c r="AB282" s="79"/>
      <c r="AC282" s="80" t="str">
        <f>IF(Z282="","",INDEX(Bahan!$C$2:$H$7,MATCH(AB282,Bahan!$C$2:$C$7,0),MATCH(Z282,Bahan!$C$2:$H$2,0)))</f>
        <v/>
      </c>
      <c r="AD282" s="80" t="str">
        <f>IF(Z282="","",INDEX(Bahan!$C$10:$H$15,MATCH(AB282,Bahan!$C$10:$C$15,0),MATCH(Z282,Bahan!$C$10:$H$10,0)))</f>
        <v/>
      </c>
      <c r="AE282" s="77"/>
      <c r="AF282" s="77"/>
      <c r="AG282" s="77"/>
      <c r="AH282" s="77"/>
      <c r="AI282" s="77"/>
      <c r="AJ282" s="107" t="str">
        <f>IF(ISBLANK(AI282),"",VLOOKUP(AI282,[1]Bulan!$A$2:$B$13,2,FALSE))</f>
        <v/>
      </c>
      <c r="AK282" s="77"/>
      <c r="AL282" s="77"/>
      <c r="AM282" s="77"/>
      <c r="AN282" s="77"/>
      <c r="AO282" s="77"/>
      <c r="AP282" s="77"/>
      <c r="AQ282" s="77"/>
      <c r="AR282" s="77"/>
    </row>
    <row r="283" spans="1:44" ht="13" customHeight="1">
      <c r="A283" s="72" t="str">
        <f t="shared" si="4"/>
        <v/>
      </c>
      <c r="B283" s="77"/>
      <c r="C283" s="77"/>
      <c r="D283" s="78"/>
      <c r="E283" s="77"/>
      <c r="F283" s="77"/>
      <c r="G283" s="77"/>
      <c r="H283" s="77"/>
      <c r="I283" s="77"/>
      <c r="J283" s="77"/>
      <c r="K283" s="77"/>
      <c r="L283" s="77"/>
      <c r="M283" s="77"/>
      <c r="N283" s="79"/>
      <c r="O283" s="100"/>
      <c r="P283" s="79"/>
      <c r="Q283" s="80" t="str">
        <f>IF(N283="","",INDEX(Bahan!$C$2:$H$7,MATCH(P283,Bahan!$C$2:$C$7,0),MATCH(N283,Bahan!$C$2:$H$2,0)))</f>
        <v/>
      </c>
      <c r="R283" s="80" t="str">
        <f>IF(N283="","",INDEX(Bahan!$C$10:$H$15,MATCH(P283,Bahan!$C$10:$C$15,0),MATCH(N283,Bahan!$C$10:$H$10,0)))</f>
        <v/>
      </c>
      <c r="S283" s="77"/>
      <c r="T283" s="77"/>
      <c r="U283" s="77"/>
      <c r="V283" s="77"/>
      <c r="W283" s="77"/>
      <c r="X283" s="77"/>
      <c r="Y283" s="77"/>
      <c r="Z283" s="79"/>
      <c r="AA283" s="81"/>
      <c r="AB283" s="79"/>
      <c r="AC283" s="80" t="str">
        <f>IF(Z283="","",INDEX(Bahan!$C$2:$H$7,MATCH(AB283,Bahan!$C$2:$C$7,0),MATCH(Z283,Bahan!$C$2:$H$2,0)))</f>
        <v/>
      </c>
      <c r="AD283" s="80" t="str">
        <f>IF(Z283="","",INDEX(Bahan!$C$10:$H$15,MATCH(AB283,Bahan!$C$10:$C$15,0),MATCH(Z283,Bahan!$C$10:$H$10,0)))</f>
        <v/>
      </c>
      <c r="AE283" s="77"/>
      <c r="AF283" s="77"/>
      <c r="AG283" s="77"/>
      <c r="AH283" s="77"/>
      <c r="AI283" s="77"/>
      <c r="AJ283" s="107" t="str">
        <f>IF(ISBLANK(AI283),"",VLOOKUP(AI283,[1]Bulan!$A$2:$B$13,2,FALSE))</f>
        <v/>
      </c>
      <c r="AK283" s="77"/>
      <c r="AL283" s="77"/>
      <c r="AM283" s="77"/>
      <c r="AN283" s="77"/>
      <c r="AO283" s="77"/>
      <c r="AP283" s="77"/>
      <c r="AQ283" s="77"/>
      <c r="AR283" s="77"/>
    </row>
    <row r="284" spans="1:44" ht="13" customHeight="1">
      <c r="A284" s="72" t="str">
        <f t="shared" si="4"/>
        <v/>
      </c>
      <c r="B284" s="77"/>
      <c r="C284" s="77"/>
      <c r="D284" s="78"/>
      <c r="E284" s="77"/>
      <c r="F284" s="77"/>
      <c r="G284" s="77"/>
      <c r="H284" s="77"/>
      <c r="I284" s="77"/>
      <c r="J284" s="77"/>
      <c r="K284" s="77"/>
      <c r="L284" s="77"/>
      <c r="M284" s="77"/>
      <c r="N284" s="79"/>
      <c r="O284" s="100"/>
      <c r="P284" s="79"/>
      <c r="Q284" s="80" t="str">
        <f>IF(N284="","",INDEX(Bahan!$C$2:$H$7,MATCH(P284,Bahan!$C$2:$C$7,0),MATCH(N284,Bahan!$C$2:$H$2,0)))</f>
        <v/>
      </c>
      <c r="R284" s="80" t="str">
        <f>IF(N284="","",INDEX(Bahan!$C$10:$H$15,MATCH(P284,Bahan!$C$10:$C$15,0),MATCH(N284,Bahan!$C$10:$H$10,0)))</f>
        <v/>
      </c>
      <c r="S284" s="77"/>
      <c r="T284" s="77"/>
      <c r="U284" s="77"/>
      <c r="V284" s="77"/>
      <c r="W284" s="77"/>
      <c r="X284" s="77"/>
      <c r="Y284" s="77"/>
      <c r="Z284" s="79"/>
      <c r="AA284" s="81"/>
      <c r="AB284" s="79"/>
      <c r="AC284" s="80" t="str">
        <f>IF(Z284="","",INDEX(Bahan!$C$2:$H$7,MATCH(AB284,Bahan!$C$2:$C$7,0),MATCH(Z284,Bahan!$C$2:$H$2,0)))</f>
        <v/>
      </c>
      <c r="AD284" s="80" t="str">
        <f>IF(Z284="","",INDEX(Bahan!$C$10:$H$15,MATCH(AB284,Bahan!$C$10:$C$15,0),MATCH(Z284,Bahan!$C$10:$H$10,0)))</f>
        <v/>
      </c>
      <c r="AE284" s="77"/>
      <c r="AF284" s="77"/>
      <c r="AG284" s="77"/>
      <c r="AH284" s="77"/>
      <c r="AI284" s="77"/>
      <c r="AJ284" s="107" t="str">
        <f>IF(ISBLANK(AI284),"",VLOOKUP(AI284,[1]Bulan!$A$2:$B$13,2,FALSE))</f>
        <v/>
      </c>
      <c r="AK284" s="77"/>
      <c r="AL284" s="77"/>
      <c r="AM284" s="77"/>
      <c r="AN284" s="77"/>
      <c r="AO284" s="77"/>
      <c r="AP284" s="77"/>
      <c r="AQ284" s="77"/>
      <c r="AR284" s="77"/>
    </row>
    <row r="285" spans="1:44" ht="13" customHeight="1">
      <c r="A285" s="72" t="str">
        <f t="shared" si="4"/>
        <v/>
      </c>
      <c r="B285" s="77"/>
      <c r="C285" s="77"/>
      <c r="D285" s="78"/>
      <c r="E285" s="77"/>
      <c r="F285" s="77"/>
      <c r="G285" s="77"/>
      <c r="H285" s="77"/>
      <c r="I285" s="77"/>
      <c r="J285" s="77"/>
      <c r="K285" s="77"/>
      <c r="L285" s="77"/>
      <c r="M285" s="77"/>
      <c r="N285" s="79"/>
      <c r="O285" s="100"/>
      <c r="P285" s="79"/>
      <c r="Q285" s="80" t="str">
        <f>IF(N285="","",INDEX(Bahan!$C$2:$H$7,MATCH(P285,Bahan!$C$2:$C$7,0),MATCH(N285,Bahan!$C$2:$H$2,0)))</f>
        <v/>
      </c>
      <c r="R285" s="80" t="str">
        <f>IF(N285="","",INDEX(Bahan!$C$10:$H$15,MATCH(P285,Bahan!$C$10:$C$15,0),MATCH(N285,Bahan!$C$10:$H$10,0)))</f>
        <v/>
      </c>
      <c r="S285" s="77"/>
      <c r="T285" s="77"/>
      <c r="U285" s="77"/>
      <c r="V285" s="77"/>
      <c r="W285" s="77"/>
      <c r="X285" s="77"/>
      <c r="Y285" s="77"/>
      <c r="Z285" s="79"/>
      <c r="AA285" s="81"/>
      <c r="AB285" s="79"/>
      <c r="AC285" s="80" t="str">
        <f>IF(Z285="","",INDEX(Bahan!$C$2:$H$7,MATCH(AB285,Bahan!$C$2:$C$7,0),MATCH(Z285,Bahan!$C$2:$H$2,0)))</f>
        <v/>
      </c>
      <c r="AD285" s="80" t="str">
        <f>IF(Z285="","",INDEX(Bahan!$C$10:$H$15,MATCH(AB285,Bahan!$C$10:$C$15,0),MATCH(Z285,Bahan!$C$10:$H$10,0)))</f>
        <v/>
      </c>
      <c r="AE285" s="77"/>
      <c r="AF285" s="77"/>
      <c r="AG285" s="77"/>
      <c r="AH285" s="77"/>
      <c r="AI285" s="77"/>
      <c r="AJ285" s="107" t="str">
        <f>IF(ISBLANK(AI285),"",VLOOKUP(AI285,[1]Bulan!$A$2:$B$13,2,FALSE))</f>
        <v/>
      </c>
      <c r="AK285" s="77"/>
      <c r="AL285" s="77"/>
      <c r="AM285" s="77"/>
      <c r="AN285" s="77"/>
      <c r="AO285" s="77"/>
      <c r="AP285" s="77"/>
      <c r="AQ285" s="77"/>
      <c r="AR285" s="77"/>
    </row>
    <row r="286" spans="1:44" ht="13" customHeight="1">
      <c r="A286" s="72" t="str">
        <f t="shared" si="4"/>
        <v/>
      </c>
      <c r="B286" s="77"/>
      <c r="C286" s="77"/>
      <c r="D286" s="78"/>
      <c r="E286" s="77"/>
      <c r="F286" s="77"/>
      <c r="G286" s="77"/>
      <c r="H286" s="77"/>
      <c r="I286" s="77"/>
      <c r="J286" s="77"/>
      <c r="K286" s="77"/>
      <c r="L286" s="77"/>
      <c r="M286" s="77"/>
      <c r="N286" s="79"/>
      <c r="O286" s="100"/>
      <c r="P286" s="79"/>
      <c r="Q286" s="80" t="str">
        <f>IF(N286="","",INDEX(Bahan!$C$2:$H$7,MATCH(P286,Bahan!$C$2:$C$7,0),MATCH(N286,Bahan!$C$2:$H$2,0)))</f>
        <v/>
      </c>
      <c r="R286" s="80" t="str">
        <f>IF(N286="","",INDEX(Bahan!$C$10:$H$15,MATCH(P286,Bahan!$C$10:$C$15,0),MATCH(N286,Bahan!$C$10:$H$10,0)))</f>
        <v/>
      </c>
      <c r="S286" s="77"/>
      <c r="T286" s="77"/>
      <c r="U286" s="77"/>
      <c r="V286" s="77"/>
      <c r="W286" s="77"/>
      <c r="X286" s="77"/>
      <c r="Y286" s="77"/>
      <c r="Z286" s="79"/>
      <c r="AA286" s="81"/>
      <c r="AB286" s="79"/>
      <c r="AC286" s="80" t="str">
        <f>IF(Z286="","",INDEX(Bahan!$C$2:$H$7,MATCH(AB286,Bahan!$C$2:$C$7,0),MATCH(Z286,Bahan!$C$2:$H$2,0)))</f>
        <v/>
      </c>
      <c r="AD286" s="80" t="str">
        <f>IF(Z286="","",INDEX(Bahan!$C$10:$H$15,MATCH(AB286,Bahan!$C$10:$C$15,0),MATCH(Z286,Bahan!$C$10:$H$10,0)))</f>
        <v/>
      </c>
      <c r="AE286" s="77"/>
      <c r="AF286" s="77"/>
      <c r="AG286" s="77"/>
      <c r="AH286" s="77"/>
      <c r="AI286" s="77"/>
      <c r="AJ286" s="107" t="str">
        <f>IF(ISBLANK(AI286),"",VLOOKUP(AI286,[1]Bulan!$A$2:$B$13,2,FALSE))</f>
        <v/>
      </c>
      <c r="AK286" s="77"/>
      <c r="AL286" s="77"/>
      <c r="AM286" s="77"/>
      <c r="AN286" s="77"/>
      <c r="AO286" s="77"/>
      <c r="AP286" s="77"/>
      <c r="AQ286" s="77"/>
      <c r="AR286" s="77"/>
    </row>
    <row r="287" spans="1:44" ht="13" customHeight="1">
      <c r="A287" s="72" t="str">
        <f t="shared" si="4"/>
        <v/>
      </c>
      <c r="B287" s="77"/>
      <c r="C287" s="77"/>
      <c r="D287" s="78"/>
      <c r="E287" s="77"/>
      <c r="F287" s="77"/>
      <c r="G287" s="77"/>
      <c r="H287" s="77"/>
      <c r="I287" s="77"/>
      <c r="J287" s="77"/>
      <c r="K287" s="77"/>
      <c r="L287" s="77"/>
      <c r="M287" s="77"/>
      <c r="N287" s="79"/>
      <c r="O287" s="100"/>
      <c r="P287" s="79"/>
      <c r="Q287" s="80" t="str">
        <f>IF(N287="","",INDEX(Bahan!$C$2:$H$7,MATCH(P287,Bahan!$C$2:$C$7,0),MATCH(N287,Bahan!$C$2:$H$2,0)))</f>
        <v/>
      </c>
      <c r="R287" s="80" t="str">
        <f>IF(N287="","",INDEX(Bahan!$C$10:$H$15,MATCH(P287,Bahan!$C$10:$C$15,0),MATCH(N287,Bahan!$C$10:$H$10,0)))</f>
        <v/>
      </c>
      <c r="S287" s="77"/>
      <c r="T287" s="77"/>
      <c r="U287" s="77"/>
      <c r="V287" s="77"/>
      <c r="W287" s="77"/>
      <c r="X287" s="77"/>
      <c r="Y287" s="77"/>
      <c r="Z287" s="79"/>
      <c r="AA287" s="81"/>
      <c r="AB287" s="79"/>
      <c r="AC287" s="80" t="str">
        <f>IF(Z287="","",INDEX(Bahan!$C$2:$H$7,MATCH(AB287,Bahan!$C$2:$C$7,0),MATCH(Z287,Bahan!$C$2:$H$2,0)))</f>
        <v/>
      </c>
      <c r="AD287" s="80" t="str">
        <f>IF(Z287="","",INDEX(Bahan!$C$10:$H$15,MATCH(AB287,Bahan!$C$10:$C$15,0),MATCH(Z287,Bahan!$C$10:$H$10,0)))</f>
        <v/>
      </c>
      <c r="AE287" s="77"/>
      <c r="AF287" s="77"/>
      <c r="AG287" s="77"/>
      <c r="AH287" s="77"/>
      <c r="AI287" s="77"/>
      <c r="AJ287" s="107" t="str">
        <f>IF(ISBLANK(AI287),"",VLOOKUP(AI287,[1]Bulan!$A$2:$B$13,2,FALSE))</f>
        <v/>
      </c>
      <c r="AK287" s="77"/>
      <c r="AL287" s="77"/>
      <c r="AM287" s="77"/>
      <c r="AN287" s="77"/>
      <c r="AO287" s="77"/>
      <c r="AP287" s="77"/>
      <c r="AQ287" s="77"/>
      <c r="AR287" s="77"/>
    </row>
    <row r="288" spans="1:44" ht="13" customHeight="1">
      <c r="A288" s="72" t="str">
        <f t="shared" si="4"/>
        <v/>
      </c>
      <c r="B288" s="77"/>
      <c r="C288" s="77"/>
      <c r="D288" s="78"/>
      <c r="E288" s="77"/>
      <c r="F288" s="77"/>
      <c r="G288" s="77"/>
      <c r="H288" s="77"/>
      <c r="I288" s="77"/>
      <c r="J288" s="77"/>
      <c r="K288" s="77"/>
      <c r="L288" s="77"/>
      <c r="M288" s="77"/>
      <c r="N288" s="79"/>
      <c r="O288" s="100"/>
      <c r="P288" s="79"/>
      <c r="Q288" s="80" t="str">
        <f>IF(N288="","",INDEX(Bahan!$C$2:$H$7,MATCH(P288,Bahan!$C$2:$C$7,0),MATCH(N288,Bahan!$C$2:$H$2,0)))</f>
        <v/>
      </c>
      <c r="R288" s="80" t="str">
        <f>IF(N288="","",INDEX(Bahan!$C$10:$H$15,MATCH(P288,Bahan!$C$10:$C$15,0),MATCH(N288,Bahan!$C$10:$H$10,0)))</f>
        <v/>
      </c>
      <c r="S288" s="77"/>
      <c r="T288" s="77"/>
      <c r="U288" s="77"/>
      <c r="V288" s="77"/>
      <c r="W288" s="77"/>
      <c r="X288" s="77"/>
      <c r="Y288" s="77"/>
      <c r="Z288" s="79"/>
      <c r="AA288" s="81"/>
      <c r="AB288" s="79"/>
      <c r="AC288" s="80" t="str">
        <f>IF(Z288="","",INDEX(Bahan!$C$2:$H$7,MATCH(AB288,Bahan!$C$2:$C$7,0),MATCH(Z288,Bahan!$C$2:$H$2,0)))</f>
        <v/>
      </c>
      <c r="AD288" s="80" t="str">
        <f>IF(Z288="","",INDEX(Bahan!$C$10:$H$15,MATCH(AB288,Bahan!$C$10:$C$15,0),MATCH(Z288,Bahan!$C$10:$H$10,0)))</f>
        <v/>
      </c>
      <c r="AE288" s="77"/>
      <c r="AF288" s="77"/>
      <c r="AG288" s="77"/>
      <c r="AH288" s="77"/>
      <c r="AI288" s="77"/>
      <c r="AJ288" s="107" t="str">
        <f>IF(ISBLANK(AI288),"",VLOOKUP(AI288,[1]Bulan!$A$2:$B$13,2,FALSE))</f>
        <v/>
      </c>
      <c r="AK288" s="77"/>
      <c r="AL288" s="77"/>
      <c r="AM288" s="77"/>
      <c r="AN288" s="77"/>
      <c r="AO288" s="77"/>
      <c r="AP288" s="77"/>
      <c r="AQ288" s="77"/>
      <c r="AR288" s="77"/>
    </row>
    <row r="289" spans="1:44" ht="13" customHeight="1">
      <c r="A289" s="72" t="str">
        <f t="shared" si="4"/>
        <v/>
      </c>
      <c r="B289" s="77"/>
      <c r="C289" s="77"/>
      <c r="D289" s="78"/>
      <c r="E289" s="77"/>
      <c r="F289" s="77"/>
      <c r="G289" s="77"/>
      <c r="H289" s="77"/>
      <c r="I289" s="77"/>
      <c r="J289" s="77"/>
      <c r="K289" s="77"/>
      <c r="L289" s="77"/>
      <c r="M289" s="77"/>
      <c r="N289" s="79"/>
      <c r="O289" s="100"/>
      <c r="P289" s="79"/>
      <c r="Q289" s="80" t="str">
        <f>IF(N289="","",INDEX(Bahan!$C$2:$H$7,MATCH(P289,Bahan!$C$2:$C$7,0),MATCH(N289,Bahan!$C$2:$H$2,0)))</f>
        <v/>
      </c>
      <c r="R289" s="80" t="str">
        <f>IF(N289="","",INDEX(Bahan!$C$10:$H$15,MATCH(P289,Bahan!$C$10:$C$15,0),MATCH(N289,Bahan!$C$10:$H$10,0)))</f>
        <v/>
      </c>
      <c r="S289" s="77"/>
      <c r="T289" s="77"/>
      <c r="U289" s="77"/>
      <c r="V289" s="77"/>
      <c r="W289" s="77"/>
      <c r="X289" s="77"/>
      <c r="Y289" s="77"/>
      <c r="Z289" s="79"/>
      <c r="AA289" s="81"/>
      <c r="AB289" s="79"/>
      <c r="AC289" s="80" t="str">
        <f>IF(Z289="","",INDEX(Bahan!$C$2:$H$7,MATCH(AB289,Bahan!$C$2:$C$7,0),MATCH(Z289,Bahan!$C$2:$H$2,0)))</f>
        <v/>
      </c>
      <c r="AD289" s="80" t="str">
        <f>IF(Z289="","",INDEX(Bahan!$C$10:$H$15,MATCH(AB289,Bahan!$C$10:$C$15,0),MATCH(Z289,Bahan!$C$10:$H$10,0)))</f>
        <v/>
      </c>
      <c r="AE289" s="77"/>
      <c r="AF289" s="77"/>
      <c r="AG289" s="77"/>
      <c r="AH289" s="77"/>
      <c r="AI289" s="77"/>
      <c r="AJ289" s="107" t="str">
        <f>IF(ISBLANK(AI289),"",VLOOKUP(AI289,[1]Bulan!$A$2:$B$13,2,FALSE))</f>
        <v/>
      </c>
      <c r="AK289" s="77"/>
      <c r="AL289" s="77"/>
      <c r="AM289" s="77"/>
      <c r="AN289" s="77"/>
      <c r="AO289" s="77"/>
      <c r="AP289" s="77"/>
      <c r="AQ289" s="77"/>
      <c r="AR289" s="77"/>
    </row>
    <row r="290" spans="1:44" ht="13" customHeight="1">
      <c r="A290" s="72" t="str">
        <f t="shared" si="4"/>
        <v/>
      </c>
      <c r="B290" s="77"/>
      <c r="C290" s="77"/>
      <c r="D290" s="78"/>
      <c r="E290" s="77"/>
      <c r="F290" s="77"/>
      <c r="G290" s="77"/>
      <c r="H290" s="77"/>
      <c r="I290" s="77"/>
      <c r="J290" s="77"/>
      <c r="K290" s="77"/>
      <c r="L290" s="77"/>
      <c r="M290" s="77"/>
      <c r="N290" s="79"/>
      <c r="O290" s="100"/>
      <c r="P290" s="79"/>
      <c r="Q290" s="80" t="str">
        <f>IF(N290="","",INDEX(Bahan!$C$2:$H$7,MATCH(P290,Bahan!$C$2:$C$7,0),MATCH(N290,Bahan!$C$2:$H$2,0)))</f>
        <v/>
      </c>
      <c r="R290" s="80" t="str">
        <f>IF(N290="","",INDEX(Bahan!$C$10:$H$15,MATCH(P290,Bahan!$C$10:$C$15,0),MATCH(N290,Bahan!$C$10:$H$10,0)))</f>
        <v/>
      </c>
      <c r="S290" s="77"/>
      <c r="T290" s="77"/>
      <c r="U290" s="77"/>
      <c r="V290" s="77"/>
      <c r="W290" s="77"/>
      <c r="X290" s="77"/>
      <c r="Y290" s="77"/>
      <c r="Z290" s="79"/>
      <c r="AA290" s="81"/>
      <c r="AB290" s="79"/>
      <c r="AC290" s="80" t="str">
        <f>IF(Z290="","",INDEX(Bahan!$C$2:$H$7,MATCH(AB290,Bahan!$C$2:$C$7,0),MATCH(Z290,Bahan!$C$2:$H$2,0)))</f>
        <v/>
      </c>
      <c r="AD290" s="80" t="str">
        <f>IF(Z290="","",INDEX(Bahan!$C$10:$H$15,MATCH(AB290,Bahan!$C$10:$C$15,0),MATCH(Z290,Bahan!$C$10:$H$10,0)))</f>
        <v/>
      </c>
      <c r="AE290" s="77"/>
      <c r="AF290" s="77"/>
      <c r="AG290" s="77"/>
      <c r="AH290" s="77"/>
      <c r="AI290" s="77"/>
      <c r="AJ290" s="107" t="str">
        <f>IF(ISBLANK(AI290),"",VLOOKUP(AI290,[1]Bulan!$A$2:$B$13,2,FALSE))</f>
        <v/>
      </c>
      <c r="AK290" s="77"/>
      <c r="AL290" s="77"/>
      <c r="AM290" s="77"/>
      <c r="AN290" s="77"/>
      <c r="AO290" s="77"/>
      <c r="AP290" s="77"/>
      <c r="AQ290" s="77"/>
      <c r="AR290" s="77"/>
    </row>
    <row r="291" spans="1:44" ht="13" customHeight="1">
      <c r="A291" s="72" t="str">
        <f t="shared" si="4"/>
        <v/>
      </c>
      <c r="B291" s="77"/>
      <c r="C291" s="77"/>
      <c r="D291" s="78"/>
      <c r="E291" s="77"/>
      <c r="F291" s="77"/>
      <c r="G291" s="77"/>
      <c r="H291" s="77"/>
      <c r="I291" s="77"/>
      <c r="J291" s="77"/>
      <c r="K291" s="77"/>
      <c r="L291" s="77"/>
      <c r="M291" s="77"/>
      <c r="N291" s="79"/>
      <c r="O291" s="100"/>
      <c r="P291" s="79"/>
      <c r="Q291" s="80" t="str">
        <f>IF(N291="","",INDEX(Bahan!$C$2:$H$7,MATCH(P291,Bahan!$C$2:$C$7,0),MATCH(N291,Bahan!$C$2:$H$2,0)))</f>
        <v/>
      </c>
      <c r="R291" s="80" t="str">
        <f>IF(N291="","",INDEX(Bahan!$C$10:$H$15,MATCH(P291,Bahan!$C$10:$C$15,0),MATCH(N291,Bahan!$C$10:$H$10,0)))</f>
        <v/>
      </c>
      <c r="S291" s="77"/>
      <c r="T291" s="77"/>
      <c r="U291" s="77"/>
      <c r="V291" s="77"/>
      <c r="W291" s="77"/>
      <c r="X291" s="77"/>
      <c r="Y291" s="77"/>
      <c r="Z291" s="79"/>
      <c r="AA291" s="81"/>
      <c r="AB291" s="79"/>
      <c r="AC291" s="80" t="str">
        <f>IF(Z291="","",INDEX(Bahan!$C$2:$H$7,MATCH(AB291,Bahan!$C$2:$C$7,0),MATCH(Z291,Bahan!$C$2:$H$2,0)))</f>
        <v/>
      </c>
      <c r="AD291" s="80" t="str">
        <f>IF(Z291="","",INDEX(Bahan!$C$10:$H$15,MATCH(AB291,Bahan!$C$10:$C$15,0),MATCH(Z291,Bahan!$C$10:$H$10,0)))</f>
        <v/>
      </c>
      <c r="AE291" s="77"/>
      <c r="AF291" s="77"/>
      <c r="AG291" s="77"/>
      <c r="AH291" s="77"/>
      <c r="AI291" s="77"/>
      <c r="AJ291" s="107" t="str">
        <f>IF(ISBLANK(AI291),"",VLOOKUP(AI291,[1]Bulan!$A$2:$B$13,2,FALSE))</f>
        <v/>
      </c>
      <c r="AK291" s="77"/>
      <c r="AL291" s="77"/>
      <c r="AM291" s="77"/>
      <c r="AN291" s="77"/>
      <c r="AO291" s="77"/>
      <c r="AP291" s="77"/>
      <c r="AQ291" s="77"/>
      <c r="AR291" s="77"/>
    </row>
    <row r="292" spans="1:44" ht="13" customHeight="1">
      <c r="A292" s="72" t="str">
        <f t="shared" si="4"/>
        <v/>
      </c>
      <c r="B292" s="77"/>
      <c r="C292" s="77"/>
      <c r="D292" s="78"/>
      <c r="E292" s="77"/>
      <c r="F292" s="77"/>
      <c r="G292" s="77"/>
      <c r="H292" s="77"/>
      <c r="I292" s="77"/>
      <c r="J292" s="77"/>
      <c r="K292" s="77"/>
      <c r="L292" s="77"/>
      <c r="M292" s="77"/>
      <c r="N292" s="79"/>
      <c r="O292" s="100"/>
      <c r="P292" s="79"/>
      <c r="Q292" s="80" t="str">
        <f>IF(N292="","",INDEX(Bahan!$C$2:$H$7,MATCH(P292,Bahan!$C$2:$C$7,0),MATCH(N292,Bahan!$C$2:$H$2,0)))</f>
        <v/>
      </c>
      <c r="R292" s="80" t="str">
        <f>IF(N292="","",INDEX(Bahan!$C$10:$H$15,MATCH(P292,Bahan!$C$10:$C$15,0),MATCH(N292,Bahan!$C$10:$H$10,0)))</f>
        <v/>
      </c>
      <c r="S292" s="77"/>
      <c r="T292" s="77"/>
      <c r="U292" s="77"/>
      <c r="V292" s="77"/>
      <c r="W292" s="77"/>
      <c r="X292" s="77"/>
      <c r="Y292" s="77"/>
      <c r="Z292" s="79"/>
      <c r="AA292" s="81"/>
      <c r="AB292" s="79"/>
      <c r="AC292" s="80" t="str">
        <f>IF(Z292="","",INDEX(Bahan!$C$2:$H$7,MATCH(AB292,Bahan!$C$2:$C$7,0),MATCH(Z292,Bahan!$C$2:$H$2,0)))</f>
        <v/>
      </c>
      <c r="AD292" s="80" t="str">
        <f>IF(Z292="","",INDEX(Bahan!$C$10:$H$15,MATCH(AB292,Bahan!$C$10:$C$15,0),MATCH(Z292,Bahan!$C$10:$H$10,0)))</f>
        <v/>
      </c>
      <c r="AE292" s="77"/>
      <c r="AF292" s="77"/>
      <c r="AG292" s="77"/>
      <c r="AH292" s="77"/>
      <c r="AI292" s="77"/>
      <c r="AJ292" s="107" t="str">
        <f>IF(ISBLANK(AI292),"",VLOOKUP(AI292,[1]Bulan!$A$2:$B$13,2,FALSE))</f>
        <v/>
      </c>
      <c r="AK292" s="77"/>
      <c r="AL292" s="77"/>
      <c r="AM292" s="77"/>
      <c r="AN292" s="77"/>
      <c r="AO292" s="77"/>
      <c r="AP292" s="77"/>
      <c r="AQ292" s="77"/>
      <c r="AR292" s="77"/>
    </row>
    <row r="293" spans="1:44" ht="13" customHeight="1">
      <c r="A293" s="72" t="str">
        <f t="shared" si="4"/>
        <v/>
      </c>
      <c r="B293" s="77"/>
      <c r="C293" s="77"/>
      <c r="D293" s="78"/>
      <c r="E293" s="77"/>
      <c r="F293" s="77"/>
      <c r="G293" s="77"/>
      <c r="H293" s="77"/>
      <c r="I293" s="77"/>
      <c r="J293" s="77"/>
      <c r="K293" s="77"/>
      <c r="L293" s="77"/>
      <c r="M293" s="77"/>
      <c r="N293" s="79"/>
      <c r="O293" s="100"/>
      <c r="P293" s="79"/>
      <c r="Q293" s="80" t="str">
        <f>IF(N293="","",INDEX(Bahan!$C$2:$H$7,MATCH(P293,Bahan!$C$2:$C$7,0),MATCH(N293,Bahan!$C$2:$H$2,0)))</f>
        <v/>
      </c>
      <c r="R293" s="80" t="str">
        <f>IF(N293="","",INDEX(Bahan!$C$10:$H$15,MATCH(P293,Bahan!$C$10:$C$15,0),MATCH(N293,Bahan!$C$10:$H$10,0)))</f>
        <v/>
      </c>
      <c r="S293" s="77"/>
      <c r="T293" s="77"/>
      <c r="U293" s="77"/>
      <c r="V293" s="77"/>
      <c r="W293" s="77"/>
      <c r="X293" s="77"/>
      <c r="Y293" s="77"/>
      <c r="Z293" s="79"/>
      <c r="AA293" s="81"/>
      <c r="AB293" s="79"/>
      <c r="AC293" s="80" t="str">
        <f>IF(Z293="","",INDEX(Bahan!$C$2:$H$7,MATCH(AB293,Bahan!$C$2:$C$7,0),MATCH(Z293,Bahan!$C$2:$H$2,0)))</f>
        <v/>
      </c>
      <c r="AD293" s="80" t="str">
        <f>IF(Z293="","",INDEX(Bahan!$C$10:$H$15,MATCH(AB293,Bahan!$C$10:$C$15,0),MATCH(Z293,Bahan!$C$10:$H$10,0)))</f>
        <v/>
      </c>
      <c r="AE293" s="77"/>
      <c r="AF293" s="77"/>
      <c r="AG293" s="77"/>
      <c r="AH293" s="77"/>
      <c r="AI293" s="77"/>
      <c r="AJ293" s="107" t="str">
        <f>IF(ISBLANK(AI293),"",VLOOKUP(AI293,[1]Bulan!$A$2:$B$13,2,FALSE))</f>
        <v/>
      </c>
      <c r="AK293" s="77"/>
      <c r="AL293" s="77"/>
      <c r="AM293" s="77"/>
      <c r="AN293" s="77"/>
      <c r="AO293" s="77"/>
      <c r="AP293" s="77"/>
      <c r="AQ293" s="77"/>
      <c r="AR293" s="77"/>
    </row>
    <row r="294" spans="1:44" ht="13" customHeight="1">
      <c r="A294" s="72" t="str">
        <f t="shared" si="4"/>
        <v/>
      </c>
      <c r="B294" s="77"/>
      <c r="C294" s="77"/>
      <c r="D294" s="78"/>
      <c r="E294" s="77"/>
      <c r="F294" s="77"/>
      <c r="G294" s="77"/>
      <c r="H294" s="77"/>
      <c r="I294" s="77"/>
      <c r="J294" s="77"/>
      <c r="K294" s="77"/>
      <c r="L294" s="77"/>
      <c r="M294" s="77"/>
      <c r="N294" s="79"/>
      <c r="O294" s="100"/>
      <c r="P294" s="79"/>
      <c r="Q294" s="80" t="str">
        <f>IF(N294="","",INDEX(Bahan!$C$2:$H$7,MATCH(P294,Bahan!$C$2:$C$7,0),MATCH(N294,Bahan!$C$2:$H$2,0)))</f>
        <v/>
      </c>
      <c r="R294" s="80" t="str">
        <f>IF(N294="","",INDEX(Bahan!$C$10:$H$15,MATCH(P294,Bahan!$C$10:$C$15,0),MATCH(N294,Bahan!$C$10:$H$10,0)))</f>
        <v/>
      </c>
      <c r="S294" s="77"/>
      <c r="T294" s="77"/>
      <c r="U294" s="77"/>
      <c r="V294" s="77"/>
      <c r="W294" s="77"/>
      <c r="X294" s="77"/>
      <c r="Y294" s="77"/>
      <c r="Z294" s="79"/>
      <c r="AA294" s="81"/>
      <c r="AB294" s="79"/>
      <c r="AC294" s="80" t="str">
        <f>IF(Z294="","",INDEX(Bahan!$C$2:$H$7,MATCH(AB294,Bahan!$C$2:$C$7,0),MATCH(Z294,Bahan!$C$2:$H$2,0)))</f>
        <v/>
      </c>
      <c r="AD294" s="80" t="str">
        <f>IF(Z294="","",INDEX(Bahan!$C$10:$H$15,MATCH(AB294,Bahan!$C$10:$C$15,0),MATCH(Z294,Bahan!$C$10:$H$10,0)))</f>
        <v/>
      </c>
      <c r="AE294" s="77"/>
      <c r="AF294" s="77"/>
      <c r="AG294" s="77"/>
      <c r="AH294" s="77"/>
      <c r="AI294" s="77"/>
      <c r="AJ294" s="107" t="str">
        <f>IF(ISBLANK(AI294),"",VLOOKUP(AI294,[1]Bulan!$A$2:$B$13,2,FALSE))</f>
        <v/>
      </c>
      <c r="AK294" s="77"/>
      <c r="AL294" s="77"/>
      <c r="AM294" s="77"/>
      <c r="AN294" s="77"/>
      <c r="AO294" s="77"/>
      <c r="AP294" s="77"/>
      <c r="AQ294" s="77"/>
      <c r="AR294" s="77"/>
    </row>
    <row r="295" spans="1:44" ht="13" customHeight="1">
      <c r="A295" s="72" t="str">
        <f t="shared" si="4"/>
        <v/>
      </c>
      <c r="B295" s="77"/>
      <c r="C295" s="77"/>
      <c r="D295" s="78"/>
      <c r="E295" s="77"/>
      <c r="F295" s="77"/>
      <c r="G295" s="77"/>
      <c r="H295" s="77"/>
      <c r="I295" s="77"/>
      <c r="J295" s="77"/>
      <c r="K295" s="77"/>
      <c r="L295" s="77"/>
      <c r="M295" s="77"/>
      <c r="N295" s="79"/>
      <c r="O295" s="100"/>
      <c r="P295" s="79"/>
      <c r="Q295" s="80" t="str">
        <f>IF(N295="","",INDEX(Bahan!$C$2:$H$7,MATCH(P295,Bahan!$C$2:$C$7,0),MATCH(N295,Bahan!$C$2:$H$2,0)))</f>
        <v/>
      </c>
      <c r="R295" s="80" t="str">
        <f>IF(N295="","",INDEX(Bahan!$C$10:$H$15,MATCH(P295,Bahan!$C$10:$C$15,0),MATCH(N295,Bahan!$C$10:$H$10,0)))</f>
        <v/>
      </c>
      <c r="S295" s="77"/>
      <c r="T295" s="77"/>
      <c r="U295" s="77"/>
      <c r="V295" s="77"/>
      <c r="W295" s="77"/>
      <c r="X295" s="77"/>
      <c r="Y295" s="77"/>
      <c r="Z295" s="79"/>
      <c r="AA295" s="81"/>
      <c r="AB295" s="79"/>
      <c r="AC295" s="80" t="str">
        <f>IF(Z295="","",INDEX(Bahan!$C$2:$H$7,MATCH(AB295,Bahan!$C$2:$C$7,0),MATCH(Z295,Bahan!$C$2:$H$2,0)))</f>
        <v/>
      </c>
      <c r="AD295" s="80" t="str">
        <f>IF(Z295="","",INDEX(Bahan!$C$10:$H$15,MATCH(AB295,Bahan!$C$10:$C$15,0),MATCH(Z295,Bahan!$C$10:$H$10,0)))</f>
        <v/>
      </c>
      <c r="AE295" s="77"/>
      <c r="AF295" s="77"/>
      <c r="AG295" s="77"/>
      <c r="AH295" s="77"/>
      <c r="AI295" s="77"/>
      <c r="AJ295" s="107" t="str">
        <f>IF(ISBLANK(AI295),"",VLOOKUP(AI295,[1]Bulan!$A$2:$B$13,2,FALSE))</f>
        <v/>
      </c>
      <c r="AK295" s="77"/>
      <c r="AL295" s="77"/>
      <c r="AM295" s="77"/>
      <c r="AN295" s="77"/>
      <c r="AO295" s="77"/>
      <c r="AP295" s="77"/>
      <c r="AQ295" s="77"/>
      <c r="AR295" s="77"/>
    </row>
    <row r="296" spans="1:44" ht="13" customHeight="1">
      <c r="A296" s="72" t="str">
        <f t="shared" si="4"/>
        <v/>
      </c>
      <c r="B296" s="77"/>
      <c r="C296" s="77"/>
      <c r="D296" s="78"/>
      <c r="E296" s="77"/>
      <c r="F296" s="77"/>
      <c r="G296" s="77"/>
      <c r="H296" s="77"/>
      <c r="I296" s="77"/>
      <c r="J296" s="77"/>
      <c r="K296" s="77"/>
      <c r="L296" s="77"/>
      <c r="M296" s="77"/>
      <c r="N296" s="79"/>
      <c r="O296" s="100"/>
      <c r="P296" s="79"/>
      <c r="Q296" s="80" t="str">
        <f>IF(N296="","",INDEX(Bahan!$C$2:$H$7,MATCH(P296,Bahan!$C$2:$C$7,0),MATCH(N296,Bahan!$C$2:$H$2,0)))</f>
        <v/>
      </c>
      <c r="R296" s="80" t="str">
        <f>IF(N296="","",INDEX(Bahan!$C$10:$H$15,MATCH(P296,Bahan!$C$10:$C$15,0),MATCH(N296,Bahan!$C$10:$H$10,0)))</f>
        <v/>
      </c>
      <c r="S296" s="77"/>
      <c r="T296" s="77"/>
      <c r="U296" s="77"/>
      <c r="V296" s="77"/>
      <c r="W296" s="77"/>
      <c r="X296" s="77"/>
      <c r="Y296" s="77"/>
      <c r="Z296" s="79"/>
      <c r="AA296" s="81"/>
      <c r="AB296" s="79"/>
      <c r="AC296" s="80" t="str">
        <f>IF(Z296="","",INDEX(Bahan!$C$2:$H$7,MATCH(AB296,Bahan!$C$2:$C$7,0),MATCH(Z296,Bahan!$C$2:$H$2,0)))</f>
        <v/>
      </c>
      <c r="AD296" s="80" t="str">
        <f>IF(Z296="","",INDEX(Bahan!$C$10:$H$15,MATCH(AB296,Bahan!$C$10:$C$15,0),MATCH(Z296,Bahan!$C$10:$H$10,0)))</f>
        <v/>
      </c>
      <c r="AE296" s="77"/>
      <c r="AF296" s="77"/>
      <c r="AG296" s="77"/>
      <c r="AH296" s="77"/>
      <c r="AI296" s="77"/>
      <c r="AJ296" s="107" t="str">
        <f>IF(ISBLANK(AI296),"",VLOOKUP(AI296,[1]Bulan!$A$2:$B$13,2,FALSE))</f>
        <v/>
      </c>
      <c r="AK296" s="77"/>
      <c r="AL296" s="77"/>
      <c r="AM296" s="77"/>
      <c r="AN296" s="77"/>
      <c r="AO296" s="77"/>
      <c r="AP296" s="77"/>
      <c r="AQ296" s="77"/>
      <c r="AR296" s="77"/>
    </row>
    <row r="297" spans="1:44" ht="13" customHeight="1">
      <c r="A297" s="72" t="str">
        <f t="shared" si="4"/>
        <v/>
      </c>
      <c r="B297" s="77"/>
      <c r="C297" s="77"/>
      <c r="D297" s="78"/>
      <c r="E297" s="77"/>
      <c r="F297" s="77"/>
      <c r="G297" s="77"/>
      <c r="H297" s="77"/>
      <c r="I297" s="77"/>
      <c r="J297" s="77"/>
      <c r="K297" s="77"/>
      <c r="L297" s="77"/>
      <c r="M297" s="77"/>
      <c r="N297" s="79"/>
      <c r="O297" s="100"/>
      <c r="P297" s="79"/>
      <c r="Q297" s="80" t="str">
        <f>IF(N297="","",INDEX(Bahan!$C$2:$H$7,MATCH(P297,Bahan!$C$2:$C$7,0),MATCH(N297,Bahan!$C$2:$H$2,0)))</f>
        <v/>
      </c>
      <c r="R297" s="80" t="str">
        <f>IF(N297="","",INDEX(Bahan!$C$10:$H$15,MATCH(P297,Bahan!$C$10:$C$15,0),MATCH(N297,Bahan!$C$10:$H$10,0)))</f>
        <v/>
      </c>
      <c r="S297" s="77"/>
      <c r="T297" s="77"/>
      <c r="U297" s="77"/>
      <c r="V297" s="77"/>
      <c r="W297" s="77"/>
      <c r="X297" s="77"/>
      <c r="Y297" s="77"/>
      <c r="Z297" s="79"/>
      <c r="AA297" s="81"/>
      <c r="AB297" s="79"/>
      <c r="AC297" s="80" t="str">
        <f>IF(Z297="","",INDEX(Bahan!$C$2:$H$7,MATCH(AB297,Bahan!$C$2:$C$7,0),MATCH(Z297,Bahan!$C$2:$H$2,0)))</f>
        <v/>
      </c>
      <c r="AD297" s="80" t="str">
        <f>IF(Z297="","",INDEX(Bahan!$C$10:$H$15,MATCH(AB297,Bahan!$C$10:$C$15,0),MATCH(Z297,Bahan!$C$10:$H$10,0)))</f>
        <v/>
      </c>
      <c r="AE297" s="77"/>
      <c r="AF297" s="77"/>
      <c r="AG297" s="77"/>
      <c r="AH297" s="77"/>
      <c r="AI297" s="77"/>
      <c r="AJ297" s="107" t="str">
        <f>IF(ISBLANK(AI297),"",VLOOKUP(AI297,[1]Bulan!$A$2:$B$13,2,FALSE))</f>
        <v/>
      </c>
      <c r="AK297" s="77"/>
      <c r="AL297" s="77"/>
      <c r="AM297" s="77"/>
      <c r="AN297" s="77"/>
      <c r="AO297" s="77"/>
      <c r="AP297" s="77"/>
      <c r="AQ297" s="77"/>
      <c r="AR297" s="77"/>
    </row>
    <row r="298" spans="1:44" ht="13" customHeight="1">
      <c r="A298" s="72" t="str">
        <f t="shared" si="4"/>
        <v/>
      </c>
      <c r="B298" s="77"/>
      <c r="C298" s="77"/>
      <c r="D298" s="78"/>
      <c r="E298" s="77"/>
      <c r="F298" s="77"/>
      <c r="G298" s="77"/>
      <c r="H298" s="77"/>
      <c r="I298" s="77"/>
      <c r="J298" s="77"/>
      <c r="K298" s="77"/>
      <c r="L298" s="77"/>
      <c r="M298" s="77"/>
      <c r="N298" s="79"/>
      <c r="O298" s="100"/>
      <c r="P298" s="79"/>
      <c r="Q298" s="80" t="str">
        <f>IF(N298="","",INDEX(Bahan!$C$2:$H$7,MATCH(P298,Bahan!$C$2:$C$7,0),MATCH(N298,Bahan!$C$2:$H$2,0)))</f>
        <v/>
      </c>
      <c r="R298" s="80" t="str">
        <f>IF(N298="","",INDEX(Bahan!$C$10:$H$15,MATCH(P298,Bahan!$C$10:$C$15,0),MATCH(N298,Bahan!$C$10:$H$10,0)))</f>
        <v/>
      </c>
      <c r="S298" s="77"/>
      <c r="T298" s="77"/>
      <c r="U298" s="77"/>
      <c r="V298" s="77"/>
      <c r="W298" s="77"/>
      <c r="X298" s="77"/>
      <c r="Y298" s="77"/>
      <c r="Z298" s="79"/>
      <c r="AA298" s="81"/>
      <c r="AB298" s="79"/>
      <c r="AC298" s="80" t="str">
        <f>IF(Z298="","",INDEX(Bahan!$C$2:$H$7,MATCH(AB298,Bahan!$C$2:$C$7,0),MATCH(Z298,Bahan!$C$2:$H$2,0)))</f>
        <v/>
      </c>
      <c r="AD298" s="80" t="str">
        <f>IF(Z298="","",INDEX(Bahan!$C$10:$H$15,MATCH(AB298,Bahan!$C$10:$C$15,0),MATCH(Z298,Bahan!$C$10:$H$10,0)))</f>
        <v/>
      </c>
      <c r="AE298" s="77"/>
      <c r="AF298" s="77"/>
      <c r="AG298" s="77"/>
      <c r="AH298" s="77"/>
      <c r="AI298" s="77"/>
      <c r="AJ298" s="107" t="str">
        <f>IF(ISBLANK(AI298),"",VLOOKUP(AI298,[1]Bulan!$A$2:$B$13,2,FALSE))</f>
        <v/>
      </c>
      <c r="AK298" s="77"/>
      <c r="AL298" s="77"/>
      <c r="AM298" s="77"/>
      <c r="AN298" s="77"/>
      <c r="AO298" s="77"/>
      <c r="AP298" s="77"/>
      <c r="AQ298" s="77"/>
      <c r="AR298" s="77"/>
    </row>
    <row r="299" spans="1:44" ht="13" customHeight="1">
      <c r="A299" s="72" t="str">
        <f t="shared" si="4"/>
        <v/>
      </c>
      <c r="B299" s="77"/>
      <c r="C299" s="77"/>
      <c r="D299" s="78"/>
      <c r="E299" s="77"/>
      <c r="F299" s="77"/>
      <c r="G299" s="77"/>
      <c r="H299" s="77"/>
      <c r="I299" s="77"/>
      <c r="J299" s="77"/>
      <c r="K299" s="77"/>
      <c r="L299" s="77"/>
      <c r="M299" s="77"/>
      <c r="N299" s="79"/>
      <c r="O299" s="100"/>
      <c r="P299" s="79"/>
      <c r="Q299" s="80" t="str">
        <f>IF(N299="","",INDEX(Bahan!$C$2:$H$7,MATCH(P299,Bahan!$C$2:$C$7,0),MATCH(N299,Bahan!$C$2:$H$2,0)))</f>
        <v/>
      </c>
      <c r="R299" s="80" t="str">
        <f>IF(N299="","",INDEX(Bahan!$C$10:$H$15,MATCH(P299,Bahan!$C$10:$C$15,0),MATCH(N299,Bahan!$C$10:$H$10,0)))</f>
        <v/>
      </c>
      <c r="S299" s="77"/>
      <c r="T299" s="77"/>
      <c r="U299" s="77"/>
      <c r="V299" s="77"/>
      <c r="W299" s="77"/>
      <c r="X299" s="77"/>
      <c r="Y299" s="77"/>
      <c r="Z299" s="79"/>
      <c r="AA299" s="81"/>
      <c r="AB299" s="79"/>
      <c r="AC299" s="80" t="str">
        <f>IF(Z299="","",INDEX(Bahan!$C$2:$H$7,MATCH(AB299,Bahan!$C$2:$C$7,0),MATCH(Z299,Bahan!$C$2:$H$2,0)))</f>
        <v/>
      </c>
      <c r="AD299" s="80" t="str">
        <f>IF(Z299="","",INDEX(Bahan!$C$10:$H$15,MATCH(AB299,Bahan!$C$10:$C$15,0),MATCH(Z299,Bahan!$C$10:$H$10,0)))</f>
        <v/>
      </c>
      <c r="AE299" s="77"/>
      <c r="AF299" s="77"/>
      <c r="AG299" s="77"/>
      <c r="AH299" s="77"/>
      <c r="AI299" s="77"/>
      <c r="AJ299" s="107" t="str">
        <f>IF(ISBLANK(AI299),"",VLOOKUP(AI299,[1]Bulan!$A$2:$B$13,2,FALSE))</f>
        <v/>
      </c>
      <c r="AK299" s="77"/>
      <c r="AL299" s="77"/>
      <c r="AM299" s="77"/>
      <c r="AN299" s="77"/>
      <c r="AO299" s="77"/>
      <c r="AP299" s="77"/>
      <c r="AQ299" s="77"/>
      <c r="AR299" s="77"/>
    </row>
    <row r="300" spans="1:44" ht="13" customHeight="1">
      <c r="A300" s="72" t="str">
        <f t="shared" si="4"/>
        <v/>
      </c>
      <c r="B300" s="77"/>
      <c r="C300" s="77"/>
      <c r="D300" s="78"/>
      <c r="E300" s="77"/>
      <c r="F300" s="77"/>
      <c r="G300" s="77"/>
      <c r="H300" s="77"/>
      <c r="I300" s="77"/>
      <c r="J300" s="77"/>
      <c r="K300" s="77"/>
      <c r="L300" s="77"/>
      <c r="M300" s="77"/>
      <c r="N300" s="79"/>
      <c r="O300" s="100"/>
      <c r="P300" s="79"/>
      <c r="Q300" s="80" t="str">
        <f>IF(N300="","",INDEX(Bahan!$C$2:$H$7,MATCH(P300,Bahan!$C$2:$C$7,0),MATCH(N300,Bahan!$C$2:$H$2,0)))</f>
        <v/>
      </c>
      <c r="R300" s="80" t="str">
        <f>IF(N300="","",INDEX(Bahan!$C$10:$H$15,MATCH(P300,Bahan!$C$10:$C$15,0),MATCH(N300,Bahan!$C$10:$H$10,0)))</f>
        <v/>
      </c>
      <c r="S300" s="77"/>
      <c r="T300" s="77"/>
      <c r="U300" s="77"/>
      <c r="V300" s="77"/>
      <c r="W300" s="77"/>
      <c r="X300" s="77"/>
      <c r="Y300" s="77"/>
      <c r="Z300" s="79"/>
      <c r="AA300" s="81"/>
      <c r="AB300" s="79"/>
      <c r="AC300" s="80" t="str">
        <f>IF(Z300="","",INDEX(Bahan!$C$2:$H$7,MATCH(AB300,Bahan!$C$2:$C$7,0),MATCH(Z300,Bahan!$C$2:$H$2,0)))</f>
        <v/>
      </c>
      <c r="AD300" s="80" t="str">
        <f>IF(Z300="","",INDEX(Bahan!$C$10:$H$15,MATCH(AB300,Bahan!$C$10:$C$15,0),MATCH(Z300,Bahan!$C$10:$H$10,0)))</f>
        <v/>
      </c>
      <c r="AE300" s="77"/>
      <c r="AF300" s="77"/>
      <c r="AG300" s="77"/>
      <c r="AH300" s="77"/>
      <c r="AI300" s="77"/>
      <c r="AJ300" s="107" t="str">
        <f>IF(ISBLANK(AI300),"",VLOOKUP(AI300,[1]Bulan!$A$2:$B$13,2,FALSE))</f>
        <v/>
      </c>
      <c r="AK300" s="77"/>
      <c r="AL300" s="77"/>
      <c r="AM300" s="77"/>
      <c r="AN300" s="77"/>
      <c r="AO300" s="77"/>
      <c r="AP300" s="77"/>
      <c r="AQ300" s="77"/>
      <c r="AR300" s="77"/>
    </row>
    <row r="301" spans="1:44" ht="13" customHeight="1">
      <c r="A301" s="72" t="str">
        <f t="shared" si="4"/>
        <v/>
      </c>
      <c r="B301" s="77"/>
      <c r="C301" s="77"/>
      <c r="D301" s="78"/>
      <c r="E301" s="77"/>
      <c r="F301" s="77"/>
      <c r="G301" s="77"/>
      <c r="H301" s="77"/>
      <c r="I301" s="77"/>
      <c r="J301" s="77"/>
      <c r="K301" s="77"/>
      <c r="L301" s="77"/>
      <c r="M301" s="77"/>
      <c r="N301" s="79"/>
      <c r="O301" s="100"/>
      <c r="P301" s="79"/>
      <c r="Q301" s="80" t="str">
        <f>IF(N301="","",INDEX(Bahan!$C$2:$H$7,MATCH(P301,Bahan!$C$2:$C$7,0),MATCH(N301,Bahan!$C$2:$H$2,0)))</f>
        <v/>
      </c>
      <c r="R301" s="80" t="str">
        <f>IF(N301="","",INDEX(Bahan!$C$10:$H$15,MATCH(P301,Bahan!$C$10:$C$15,0),MATCH(N301,Bahan!$C$10:$H$10,0)))</f>
        <v/>
      </c>
      <c r="S301" s="77"/>
      <c r="T301" s="77"/>
      <c r="U301" s="77"/>
      <c r="V301" s="77"/>
      <c r="W301" s="77"/>
      <c r="X301" s="77"/>
      <c r="Y301" s="77"/>
      <c r="Z301" s="79"/>
      <c r="AA301" s="81"/>
      <c r="AB301" s="79"/>
      <c r="AC301" s="80" t="str">
        <f>IF(Z301="","",INDEX(Bahan!$C$2:$H$7,MATCH(AB301,Bahan!$C$2:$C$7,0),MATCH(Z301,Bahan!$C$2:$H$2,0)))</f>
        <v/>
      </c>
      <c r="AD301" s="80" t="str">
        <f>IF(Z301="","",INDEX(Bahan!$C$10:$H$15,MATCH(AB301,Bahan!$C$10:$C$15,0),MATCH(Z301,Bahan!$C$10:$H$10,0)))</f>
        <v/>
      </c>
      <c r="AE301" s="77"/>
      <c r="AF301" s="77"/>
      <c r="AG301" s="77"/>
      <c r="AH301" s="77"/>
      <c r="AI301" s="77"/>
      <c r="AJ301" s="107" t="str">
        <f>IF(ISBLANK(AI301),"",VLOOKUP(AI301,[1]Bulan!$A$2:$B$13,2,FALSE))</f>
        <v/>
      </c>
      <c r="AK301" s="77"/>
      <c r="AL301" s="77"/>
      <c r="AM301" s="77"/>
      <c r="AN301" s="77"/>
      <c r="AO301" s="77"/>
      <c r="AP301" s="77"/>
      <c r="AQ301" s="77"/>
      <c r="AR301" s="77"/>
    </row>
    <row r="302" spans="1:44" ht="13" customHeight="1">
      <c r="A302" s="72" t="str">
        <f t="shared" si="4"/>
        <v/>
      </c>
      <c r="B302" s="77"/>
      <c r="C302" s="77"/>
      <c r="D302" s="78"/>
      <c r="E302" s="77"/>
      <c r="F302" s="77"/>
      <c r="G302" s="77"/>
      <c r="H302" s="77"/>
      <c r="I302" s="77"/>
      <c r="J302" s="77"/>
      <c r="K302" s="77"/>
      <c r="L302" s="77"/>
      <c r="M302" s="77"/>
      <c r="N302" s="79"/>
      <c r="O302" s="100"/>
      <c r="P302" s="79"/>
      <c r="Q302" s="80" t="str">
        <f>IF(N302="","",INDEX(Bahan!$C$2:$H$7,MATCH(P302,Bahan!$C$2:$C$7,0),MATCH(N302,Bahan!$C$2:$H$2,0)))</f>
        <v/>
      </c>
      <c r="R302" s="80" t="str">
        <f>IF(N302="","",INDEX(Bahan!$C$10:$H$15,MATCH(P302,Bahan!$C$10:$C$15,0),MATCH(N302,Bahan!$C$10:$H$10,0)))</f>
        <v/>
      </c>
      <c r="S302" s="77"/>
      <c r="T302" s="77"/>
      <c r="U302" s="77"/>
      <c r="V302" s="77"/>
      <c r="W302" s="77"/>
      <c r="X302" s="77"/>
      <c r="Y302" s="77"/>
      <c r="Z302" s="79"/>
      <c r="AA302" s="81"/>
      <c r="AB302" s="79"/>
      <c r="AC302" s="80" t="str">
        <f>IF(Z302="","",INDEX(Bahan!$C$2:$H$7,MATCH(AB302,Bahan!$C$2:$C$7,0),MATCH(Z302,Bahan!$C$2:$H$2,0)))</f>
        <v/>
      </c>
      <c r="AD302" s="80" t="str">
        <f>IF(Z302="","",INDEX(Bahan!$C$10:$H$15,MATCH(AB302,Bahan!$C$10:$C$15,0),MATCH(Z302,Bahan!$C$10:$H$10,0)))</f>
        <v/>
      </c>
      <c r="AE302" s="77"/>
      <c r="AF302" s="77"/>
      <c r="AG302" s="77"/>
      <c r="AH302" s="77"/>
      <c r="AI302" s="77"/>
      <c r="AJ302" s="107" t="str">
        <f>IF(ISBLANK(AI302),"",VLOOKUP(AI302,[1]Bulan!$A$2:$B$13,2,FALSE))</f>
        <v/>
      </c>
      <c r="AK302" s="77"/>
      <c r="AL302" s="77"/>
      <c r="AM302" s="77"/>
      <c r="AN302" s="77"/>
      <c r="AO302" s="77"/>
      <c r="AP302" s="77"/>
      <c r="AQ302" s="77"/>
      <c r="AR302" s="77"/>
    </row>
    <row r="303" spans="1:44" ht="13" customHeight="1">
      <c r="A303" s="72" t="str">
        <f t="shared" si="4"/>
        <v/>
      </c>
      <c r="B303" s="77"/>
      <c r="C303" s="77"/>
      <c r="D303" s="78"/>
      <c r="E303" s="77"/>
      <c r="F303" s="77"/>
      <c r="G303" s="77"/>
      <c r="H303" s="77"/>
      <c r="I303" s="77"/>
      <c r="J303" s="77"/>
      <c r="K303" s="77"/>
      <c r="L303" s="77"/>
      <c r="M303" s="77"/>
      <c r="N303" s="79"/>
      <c r="O303" s="100"/>
      <c r="P303" s="79"/>
      <c r="Q303" s="80" t="str">
        <f>IF(N303="","",INDEX(Bahan!$C$2:$H$7,MATCH(P303,Bahan!$C$2:$C$7,0),MATCH(N303,Bahan!$C$2:$H$2,0)))</f>
        <v/>
      </c>
      <c r="R303" s="80" t="str">
        <f>IF(N303="","",INDEX(Bahan!$C$10:$H$15,MATCH(P303,Bahan!$C$10:$C$15,0),MATCH(N303,Bahan!$C$10:$H$10,0)))</f>
        <v/>
      </c>
      <c r="S303" s="77"/>
      <c r="T303" s="77"/>
      <c r="U303" s="77"/>
      <c r="V303" s="77"/>
      <c r="W303" s="77"/>
      <c r="X303" s="77"/>
      <c r="Y303" s="77"/>
      <c r="Z303" s="79"/>
      <c r="AA303" s="81"/>
      <c r="AB303" s="79"/>
      <c r="AC303" s="80" t="str">
        <f>IF(Z303="","",INDEX(Bahan!$C$2:$H$7,MATCH(AB303,Bahan!$C$2:$C$7,0),MATCH(Z303,Bahan!$C$2:$H$2,0)))</f>
        <v/>
      </c>
      <c r="AD303" s="80" t="str">
        <f>IF(Z303="","",INDEX(Bahan!$C$10:$H$15,MATCH(AB303,Bahan!$C$10:$C$15,0),MATCH(Z303,Bahan!$C$10:$H$10,0)))</f>
        <v/>
      </c>
      <c r="AE303" s="77"/>
      <c r="AF303" s="77"/>
      <c r="AG303" s="77"/>
      <c r="AH303" s="77"/>
      <c r="AI303" s="77"/>
      <c r="AJ303" s="107" t="str">
        <f>IF(ISBLANK(AI303),"",VLOOKUP(AI303,[1]Bulan!$A$2:$B$13,2,FALSE))</f>
        <v/>
      </c>
      <c r="AK303" s="77"/>
      <c r="AL303" s="77"/>
      <c r="AM303" s="77"/>
      <c r="AN303" s="77"/>
      <c r="AO303" s="77"/>
      <c r="AP303" s="77"/>
      <c r="AQ303" s="77"/>
      <c r="AR303" s="77"/>
    </row>
    <row r="304" spans="1:44" ht="13" customHeight="1">
      <c r="A304" s="72" t="str">
        <f t="shared" si="4"/>
        <v/>
      </c>
      <c r="B304" s="77"/>
      <c r="C304" s="77"/>
      <c r="D304" s="78"/>
      <c r="E304" s="77"/>
      <c r="F304" s="77"/>
      <c r="G304" s="77"/>
      <c r="H304" s="77"/>
      <c r="I304" s="77"/>
      <c r="J304" s="77"/>
      <c r="K304" s="77"/>
      <c r="L304" s="77"/>
      <c r="M304" s="77"/>
      <c r="N304" s="79"/>
      <c r="O304" s="100"/>
      <c r="P304" s="79"/>
      <c r="Q304" s="80" t="str">
        <f>IF(N304="","",INDEX(Bahan!$C$2:$H$7,MATCH(P304,Bahan!$C$2:$C$7,0),MATCH(N304,Bahan!$C$2:$H$2,0)))</f>
        <v/>
      </c>
      <c r="R304" s="80" t="str">
        <f>IF(N304="","",INDEX(Bahan!$C$10:$H$15,MATCH(P304,Bahan!$C$10:$C$15,0),MATCH(N304,Bahan!$C$10:$H$10,0)))</f>
        <v/>
      </c>
      <c r="S304" s="77"/>
      <c r="T304" s="77"/>
      <c r="U304" s="77"/>
      <c r="V304" s="77"/>
      <c r="W304" s="77"/>
      <c r="X304" s="77"/>
      <c r="Y304" s="77"/>
      <c r="Z304" s="79"/>
      <c r="AA304" s="81"/>
      <c r="AB304" s="79"/>
      <c r="AC304" s="80" t="str">
        <f>IF(Z304="","",INDEX(Bahan!$C$2:$H$7,MATCH(AB304,Bahan!$C$2:$C$7,0),MATCH(Z304,Bahan!$C$2:$H$2,0)))</f>
        <v/>
      </c>
      <c r="AD304" s="80" t="str">
        <f>IF(Z304="","",INDEX(Bahan!$C$10:$H$15,MATCH(AB304,Bahan!$C$10:$C$15,0),MATCH(Z304,Bahan!$C$10:$H$10,0)))</f>
        <v/>
      </c>
      <c r="AE304" s="77"/>
      <c r="AF304" s="77"/>
      <c r="AG304" s="77"/>
      <c r="AH304" s="77"/>
      <c r="AI304" s="77"/>
      <c r="AJ304" s="107" t="str">
        <f>IF(ISBLANK(AI304),"",VLOOKUP(AI304,[1]Bulan!$A$2:$B$13,2,FALSE))</f>
        <v/>
      </c>
      <c r="AK304" s="77"/>
      <c r="AL304" s="77"/>
      <c r="AM304" s="77"/>
      <c r="AN304" s="77"/>
      <c r="AO304" s="77"/>
      <c r="AP304" s="77"/>
      <c r="AQ304" s="77"/>
      <c r="AR304" s="77"/>
    </row>
    <row r="305" spans="1:44" ht="13" customHeight="1">
      <c r="A305" s="72" t="str">
        <f t="shared" si="4"/>
        <v/>
      </c>
      <c r="B305" s="77"/>
      <c r="C305" s="77"/>
      <c r="D305" s="78"/>
      <c r="E305" s="77"/>
      <c r="F305" s="77"/>
      <c r="G305" s="77"/>
      <c r="H305" s="77"/>
      <c r="I305" s="77"/>
      <c r="J305" s="77"/>
      <c r="K305" s="77"/>
      <c r="L305" s="77"/>
      <c r="M305" s="77"/>
      <c r="N305" s="79"/>
      <c r="O305" s="100"/>
      <c r="P305" s="79"/>
      <c r="Q305" s="80" t="str">
        <f>IF(N305="","",INDEX(Bahan!$C$2:$H$7,MATCH(P305,Bahan!$C$2:$C$7,0),MATCH(N305,Bahan!$C$2:$H$2,0)))</f>
        <v/>
      </c>
      <c r="R305" s="80" t="str">
        <f>IF(N305="","",INDEX(Bahan!$C$10:$H$15,MATCH(P305,Bahan!$C$10:$C$15,0),MATCH(N305,Bahan!$C$10:$H$10,0)))</f>
        <v/>
      </c>
      <c r="S305" s="77"/>
      <c r="T305" s="77"/>
      <c r="U305" s="77"/>
      <c r="V305" s="77"/>
      <c r="W305" s="77"/>
      <c r="X305" s="77"/>
      <c r="Y305" s="77"/>
      <c r="Z305" s="79"/>
      <c r="AA305" s="81"/>
      <c r="AB305" s="79"/>
      <c r="AC305" s="80" t="str">
        <f>IF(Z305="","",INDEX(Bahan!$C$2:$H$7,MATCH(AB305,Bahan!$C$2:$C$7,0),MATCH(Z305,Bahan!$C$2:$H$2,0)))</f>
        <v/>
      </c>
      <c r="AD305" s="80" t="str">
        <f>IF(Z305="","",INDEX(Bahan!$C$10:$H$15,MATCH(AB305,Bahan!$C$10:$C$15,0),MATCH(Z305,Bahan!$C$10:$H$10,0)))</f>
        <v/>
      </c>
      <c r="AE305" s="77"/>
      <c r="AF305" s="77"/>
      <c r="AG305" s="77"/>
      <c r="AH305" s="77"/>
      <c r="AI305" s="77"/>
      <c r="AJ305" s="107" t="str">
        <f>IF(ISBLANK(AI305),"",VLOOKUP(AI305,[1]Bulan!$A$2:$B$13,2,FALSE))</f>
        <v/>
      </c>
      <c r="AK305" s="77"/>
      <c r="AL305" s="77"/>
      <c r="AM305" s="77"/>
      <c r="AN305" s="77"/>
      <c r="AO305" s="77"/>
      <c r="AP305" s="77"/>
      <c r="AQ305" s="77"/>
      <c r="AR305" s="77"/>
    </row>
    <row r="306" spans="1:44" ht="13" customHeight="1">
      <c r="A306" s="72" t="str">
        <f t="shared" si="4"/>
        <v/>
      </c>
      <c r="B306" s="77"/>
      <c r="C306" s="77"/>
      <c r="D306" s="78"/>
      <c r="E306" s="77"/>
      <c r="F306" s="77"/>
      <c r="G306" s="77"/>
      <c r="H306" s="77"/>
      <c r="I306" s="77"/>
      <c r="J306" s="77"/>
      <c r="K306" s="77"/>
      <c r="L306" s="77"/>
      <c r="M306" s="77"/>
      <c r="N306" s="79"/>
      <c r="O306" s="100"/>
      <c r="P306" s="79"/>
      <c r="Q306" s="80" t="str">
        <f>IF(N306="","",INDEX(Bahan!$C$2:$H$7,MATCH(P306,Bahan!$C$2:$C$7,0),MATCH(N306,Bahan!$C$2:$H$2,0)))</f>
        <v/>
      </c>
      <c r="R306" s="80" t="str">
        <f>IF(N306="","",INDEX(Bahan!$C$10:$H$15,MATCH(P306,Bahan!$C$10:$C$15,0),MATCH(N306,Bahan!$C$10:$H$10,0)))</f>
        <v/>
      </c>
      <c r="S306" s="77"/>
      <c r="T306" s="77"/>
      <c r="U306" s="77"/>
      <c r="V306" s="77"/>
      <c r="W306" s="77"/>
      <c r="X306" s="77"/>
      <c r="Y306" s="77"/>
      <c r="Z306" s="79"/>
      <c r="AA306" s="81"/>
      <c r="AB306" s="79"/>
      <c r="AC306" s="80" t="str">
        <f>IF(Z306="","",INDEX(Bahan!$C$2:$H$7,MATCH(AB306,Bahan!$C$2:$C$7,0),MATCH(Z306,Bahan!$C$2:$H$2,0)))</f>
        <v/>
      </c>
      <c r="AD306" s="80" t="str">
        <f>IF(Z306="","",INDEX(Bahan!$C$10:$H$15,MATCH(AB306,Bahan!$C$10:$C$15,0),MATCH(Z306,Bahan!$C$10:$H$10,0)))</f>
        <v/>
      </c>
      <c r="AE306" s="77"/>
      <c r="AF306" s="77"/>
      <c r="AG306" s="77"/>
      <c r="AH306" s="77"/>
      <c r="AI306" s="77"/>
      <c r="AJ306" s="107" t="str">
        <f>IF(ISBLANK(AI306),"",VLOOKUP(AI306,[1]Bulan!$A$2:$B$13,2,FALSE))</f>
        <v/>
      </c>
      <c r="AK306" s="77"/>
      <c r="AL306" s="77"/>
      <c r="AM306" s="77"/>
      <c r="AN306" s="77"/>
      <c r="AO306" s="77"/>
      <c r="AP306" s="77"/>
      <c r="AQ306" s="77"/>
      <c r="AR306" s="77"/>
    </row>
    <row r="307" spans="1:44" ht="13" customHeight="1">
      <c r="A307" s="72" t="str">
        <f t="shared" si="4"/>
        <v/>
      </c>
      <c r="B307" s="77"/>
      <c r="C307" s="77"/>
      <c r="D307" s="78"/>
      <c r="E307" s="77"/>
      <c r="F307" s="77"/>
      <c r="G307" s="77"/>
      <c r="H307" s="77"/>
      <c r="I307" s="77"/>
      <c r="J307" s="77"/>
      <c r="K307" s="77"/>
      <c r="L307" s="77"/>
      <c r="M307" s="77"/>
      <c r="N307" s="79"/>
      <c r="O307" s="100"/>
      <c r="P307" s="79"/>
      <c r="Q307" s="80" t="str">
        <f>IF(N307="","",INDEX(Bahan!$C$2:$H$7,MATCH(P307,Bahan!$C$2:$C$7,0),MATCH(N307,Bahan!$C$2:$H$2,0)))</f>
        <v/>
      </c>
      <c r="R307" s="80" t="str">
        <f>IF(N307="","",INDEX(Bahan!$C$10:$H$15,MATCH(P307,Bahan!$C$10:$C$15,0),MATCH(N307,Bahan!$C$10:$H$10,0)))</f>
        <v/>
      </c>
      <c r="S307" s="77"/>
      <c r="T307" s="77"/>
      <c r="U307" s="77"/>
      <c r="V307" s="77"/>
      <c r="W307" s="77"/>
      <c r="X307" s="77"/>
      <c r="Y307" s="77"/>
      <c r="Z307" s="79"/>
      <c r="AA307" s="81"/>
      <c r="AB307" s="79"/>
      <c r="AC307" s="80" t="str">
        <f>IF(Z307="","",INDEX(Bahan!$C$2:$H$7,MATCH(AB307,Bahan!$C$2:$C$7,0),MATCH(Z307,Bahan!$C$2:$H$2,0)))</f>
        <v/>
      </c>
      <c r="AD307" s="80" t="str">
        <f>IF(Z307="","",INDEX(Bahan!$C$10:$H$15,MATCH(AB307,Bahan!$C$10:$C$15,0),MATCH(Z307,Bahan!$C$10:$H$10,0)))</f>
        <v/>
      </c>
      <c r="AE307" s="77"/>
      <c r="AF307" s="77"/>
      <c r="AG307" s="77"/>
      <c r="AH307" s="77"/>
      <c r="AI307" s="77"/>
      <c r="AJ307" s="107" t="str">
        <f>IF(ISBLANK(AI307),"",VLOOKUP(AI307,[1]Bulan!$A$2:$B$13,2,FALSE))</f>
        <v/>
      </c>
      <c r="AK307" s="77"/>
      <c r="AL307" s="77"/>
      <c r="AM307" s="77"/>
      <c r="AN307" s="77"/>
      <c r="AO307" s="77"/>
      <c r="AP307" s="77"/>
      <c r="AQ307" s="77"/>
      <c r="AR307" s="77"/>
    </row>
    <row r="308" spans="1:44" ht="13" customHeight="1">
      <c r="A308" s="72" t="str">
        <f t="shared" si="4"/>
        <v/>
      </c>
      <c r="B308" s="77"/>
      <c r="C308" s="77"/>
      <c r="D308" s="78"/>
      <c r="E308" s="77"/>
      <c r="F308" s="77"/>
      <c r="G308" s="77"/>
      <c r="H308" s="77"/>
      <c r="I308" s="77"/>
      <c r="J308" s="77"/>
      <c r="K308" s="77"/>
      <c r="L308" s="77"/>
      <c r="M308" s="77"/>
      <c r="N308" s="79"/>
      <c r="O308" s="100"/>
      <c r="P308" s="79"/>
      <c r="Q308" s="80" t="str">
        <f>IF(N308="","",INDEX(Bahan!$C$2:$H$7,MATCH(P308,Bahan!$C$2:$C$7,0),MATCH(N308,Bahan!$C$2:$H$2,0)))</f>
        <v/>
      </c>
      <c r="R308" s="80" t="str">
        <f>IF(N308="","",INDEX(Bahan!$C$10:$H$15,MATCH(P308,Bahan!$C$10:$C$15,0),MATCH(N308,Bahan!$C$10:$H$10,0)))</f>
        <v/>
      </c>
      <c r="S308" s="77"/>
      <c r="T308" s="77"/>
      <c r="U308" s="77"/>
      <c r="V308" s="77"/>
      <c r="W308" s="77"/>
      <c r="X308" s="77"/>
      <c r="Y308" s="77"/>
      <c r="Z308" s="79"/>
      <c r="AA308" s="81"/>
      <c r="AB308" s="79"/>
      <c r="AC308" s="80" t="str">
        <f>IF(Z308="","",INDEX(Bahan!$C$2:$H$7,MATCH(AB308,Bahan!$C$2:$C$7,0),MATCH(Z308,Bahan!$C$2:$H$2,0)))</f>
        <v/>
      </c>
      <c r="AD308" s="80" t="str">
        <f>IF(Z308="","",INDEX(Bahan!$C$10:$H$15,MATCH(AB308,Bahan!$C$10:$C$15,0),MATCH(Z308,Bahan!$C$10:$H$10,0)))</f>
        <v/>
      </c>
      <c r="AE308" s="77"/>
      <c r="AF308" s="77"/>
      <c r="AG308" s="77"/>
      <c r="AH308" s="77"/>
      <c r="AI308" s="77"/>
      <c r="AJ308" s="107" t="str">
        <f>IF(ISBLANK(AI308),"",VLOOKUP(AI308,[1]Bulan!$A$2:$B$13,2,FALSE))</f>
        <v/>
      </c>
      <c r="AK308" s="77"/>
      <c r="AL308" s="77"/>
      <c r="AM308" s="77"/>
      <c r="AN308" s="77"/>
      <c r="AO308" s="77"/>
      <c r="AP308" s="77"/>
      <c r="AQ308" s="77"/>
      <c r="AR308" s="77"/>
    </row>
    <row r="309" spans="1:44" ht="13" customHeight="1">
      <c r="A309" s="72" t="str">
        <f t="shared" si="4"/>
        <v/>
      </c>
      <c r="B309" s="77"/>
      <c r="C309" s="77"/>
      <c r="D309" s="78"/>
      <c r="E309" s="77"/>
      <c r="F309" s="77"/>
      <c r="G309" s="77"/>
      <c r="H309" s="77"/>
      <c r="I309" s="77"/>
      <c r="J309" s="77"/>
      <c r="K309" s="77"/>
      <c r="L309" s="77"/>
      <c r="M309" s="77"/>
      <c r="N309" s="79"/>
      <c r="O309" s="100"/>
      <c r="P309" s="79"/>
      <c r="Q309" s="80" t="str">
        <f>IF(N309="","",INDEX(Bahan!$C$2:$H$7,MATCH(P309,Bahan!$C$2:$C$7,0),MATCH(N309,Bahan!$C$2:$H$2,0)))</f>
        <v/>
      </c>
      <c r="R309" s="80" t="str">
        <f>IF(N309="","",INDEX(Bahan!$C$10:$H$15,MATCH(P309,Bahan!$C$10:$C$15,0),MATCH(N309,Bahan!$C$10:$H$10,0)))</f>
        <v/>
      </c>
      <c r="S309" s="77"/>
      <c r="T309" s="77"/>
      <c r="U309" s="77"/>
      <c r="V309" s="77"/>
      <c r="W309" s="77"/>
      <c r="X309" s="77"/>
      <c r="Y309" s="77"/>
      <c r="Z309" s="79"/>
      <c r="AA309" s="81"/>
      <c r="AB309" s="79"/>
      <c r="AC309" s="80" t="str">
        <f>IF(Z309="","",INDEX(Bahan!$C$2:$H$7,MATCH(AB309,Bahan!$C$2:$C$7,0),MATCH(Z309,Bahan!$C$2:$H$2,0)))</f>
        <v/>
      </c>
      <c r="AD309" s="80" t="str">
        <f>IF(Z309="","",INDEX(Bahan!$C$10:$H$15,MATCH(AB309,Bahan!$C$10:$C$15,0),MATCH(Z309,Bahan!$C$10:$H$10,0)))</f>
        <v/>
      </c>
      <c r="AE309" s="77"/>
      <c r="AF309" s="77"/>
      <c r="AG309" s="77"/>
      <c r="AH309" s="77"/>
      <c r="AI309" s="77"/>
      <c r="AJ309" s="107" t="str">
        <f>IF(ISBLANK(AI309),"",VLOOKUP(AI309,[1]Bulan!$A$2:$B$13,2,FALSE))</f>
        <v/>
      </c>
      <c r="AK309" s="77"/>
      <c r="AL309" s="77"/>
      <c r="AM309" s="77"/>
      <c r="AN309" s="77"/>
      <c r="AO309" s="77"/>
      <c r="AP309" s="77"/>
      <c r="AQ309" s="77"/>
      <c r="AR309" s="77"/>
    </row>
    <row r="310" spans="1:44" ht="13" customHeight="1">
      <c r="A310" s="72" t="str">
        <f t="shared" si="4"/>
        <v/>
      </c>
      <c r="B310" s="77"/>
      <c r="C310" s="77"/>
      <c r="D310" s="78"/>
      <c r="E310" s="77"/>
      <c r="F310" s="77"/>
      <c r="G310" s="77"/>
      <c r="H310" s="77"/>
      <c r="I310" s="77"/>
      <c r="J310" s="77"/>
      <c r="K310" s="77"/>
      <c r="L310" s="77"/>
      <c r="M310" s="77"/>
      <c r="N310" s="79"/>
      <c r="O310" s="100"/>
      <c r="P310" s="79"/>
      <c r="Q310" s="80" t="str">
        <f>IF(N310="","",INDEX(Bahan!$C$2:$H$7,MATCH(P310,Bahan!$C$2:$C$7,0),MATCH(N310,Bahan!$C$2:$H$2,0)))</f>
        <v/>
      </c>
      <c r="R310" s="80" t="str">
        <f>IF(N310="","",INDEX(Bahan!$C$10:$H$15,MATCH(P310,Bahan!$C$10:$C$15,0),MATCH(N310,Bahan!$C$10:$H$10,0)))</f>
        <v/>
      </c>
      <c r="S310" s="77"/>
      <c r="T310" s="77"/>
      <c r="U310" s="77"/>
      <c r="V310" s="77"/>
      <c r="W310" s="77"/>
      <c r="X310" s="77"/>
      <c r="Y310" s="77"/>
      <c r="Z310" s="79"/>
      <c r="AA310" s="81"/>
      <c r="AB310" s="79"/>
      <c r="AC310" s="80" t="str">
        <f>IF(Z310="","",INDEX(Bahan!$C$2:$H$7,MATCH(AB310,Bahan!$C$2:$C$7,0),MATCH(Z310,Bahan!$C$2:$H$2,0)))</f>
        <v/>
      </c>
      <c r="AD310" s="80" t="str">
        <f>IF(Z310="","",INDEX(Bahan!$C$10:$H$15,MATCH(AB310,Bahan!$C$10:$C$15,0),MATCH(Z310,Bahan!$C$10:$H$10,0)))</f>
        <v/>
      </c>
      <c r="AE310" s="77"/>
      <c r="AF310" s="77"/>
      <c r="AG310" s="77"/>
      <c r="AH310" s="77"/>
      <c r="AI310" s="77"/>
      <c r="AJ310" s="107" t="str">
        <f>IF(ISBLANK(AI310),"",VLOOKUP(AI310,[1]Bulan!$A$2:$B$13,2,FALSE))</f>
        <v/>
      </c>
      <c r="AK310" s="77"/>
      <c r="AL310" s="77"/>
      <c r="AM310" s="77"/>
      <c r="AN310" s="77"/>
      <c r="AO310" s="77"/>
      <c r="AP310" s="77"/>
      <c r="AQ310" s="77"/>
      <c r="AR310" s="77"/>
    </row>
    <row r="311" spans="1:44" ht="13" customHeight="1">
      <c r="A311" s="72" t="str">
        <f t="shared" si="4"/>
        <v/>
      </c>
      <c r="B311" s="77"/>
      <c r="C311" s="77"/>
      <c r="D311" s="78"/>
      <c r="E311" s="77"/>
      <c r="F311" s="77"/>
      <c r="G311" s="77"/>
      <c r="H311" s="77"/>
      <c r="I311" s="77"/>
      <c r="J311" s="77"/>
      <c r="K311" s="77"/>
      <c r="L311" s="77"/>
      <c r="M311" s="77"/>
      <c r="N311" s="79"/>
      <c r="O311" s="100"/>
      <c r="P311" s="79"/>
      <c r="Q311" s="80" t="str">
        <f>IF(N311="","",INDEX(Bahan!$C$2:$H$7,MATCH(P311,Bahan!$C$2:$C$7,0),MATCH(N311,Bahan!$C$2:$H$2,0)))</f>
        <v/>
      </c>
      <c r="R311" s="80" t="str">
        <f>IF(N311="","",INDEX(Bahan!$C$10:$H$15,MATCH(P311,Bahan!$C$10:$C$15,0),MATCH(N311,Bahan!$C$10:$H$10,0)))</f>
        <v/>
      </c>
      <c r="S311" s="77"/>
      <c r="T311" s="77"/>
      <c r="U311" s="77"/>
      <c r="V311" s="77"/>
      <c r="W311" s="77"/>
      <c r="X311" s="77"/>
      <c r="Y311" s="77"/>
      <c r="Z311" s="79"/>
      <c r="AA311" s="81"/>
      <c r="AB311" s="79"/>
      <c r="AC311" s="80" t="str">
        <f>IF(Z311="","",INDEX(Bahan!$C$2:$H$7,MATCH(AB311,Bahan!$C$2:$C$7,0),MATCH(Z311,Bahan!$C$2:$H$2,0)))</f>
        <v/>
      </c>
      <c r="AD311" s="80" t="str">
        <f>IF(Z311="","",INDEX(Bahan!$C$10:$H$15,MATCH(AB311,Bahan!$C$10:$C$15,0),MATCH(Z311,Bahan!$C$10:$H$10,0)))</f>
        <v/>
      </c>
      <c r="AE311" s="77"/>
      <c r="AF311" s="77"/>
      <c r="AG311" s="77"/>
      <c r="AH311" s="77"/>
      <c r="AI311" s="77"/>
      <c r="AJ311" s="107" t="str">
        <f>IF(ISBLANK(AI311),"",VLOOKUP(AI311,[1]Bulan!$A$2:$B$13,2,FALSE))</f>
        <v/>
      </c>
      <c r="AK311" s="77"/>
      <c r="AL311" s="77"/>
      <c r="AM311" s="77"/>
      <c r="AN311" s="77"/>
      <c r="AO311" s="77"/>
      <c r="AP311" s="77"/>
      <c r="AQ311" s="77"/>
      <c r="AR311" s="77"/>
    </row>
    <row r="312" spans="1:44" ht="13" customHeight="1">
      <c r="A312" s="72" t="str">
        <f t="shared" si="4"/>
        <v/>
      </c>
      <c r="B312" s="77"/>
      <c r="C312" s="77"/>
      <c r="D312" s="78"/>
      <c r="E312" s="77"/>
      <c r="F312" s="77"/>
      <c r="G312" s="77"/>
      <c r="H312" s="77"/>
      <c r="I312" s="77"/>
      <c r="J312" s="77"/>
      <c r="K312" s="77"/>
      <c r="L312" s="77"/>
      <c r="M312" s="77"/>
      <c r="N312" s="79"/>
      <c r="O312" s="100"/>
      <c r="P312" s="79"/>
      <c r="Q312" s="80" t="str">
        <f>IF(N312="","",INDEX(Bahan!$C$2:$H$7,MATCH(P312,Bahan!$C$2:$C$7,0),MATCH(N312,Bahan!$C$2:$H$2,0)))</f>
        <v/>
      </c>
      <c r="R312" s="80" t="str">
        <f>IF(N312="","",INDEX(Bahan!$C$10:$H$15,MATCH(P312,Bahan!$C$10:$C$15,0),MATCH(N312,Bahan!$C$10:$H$10,0)))</f>
        <v/>
      </c>
      <c r="S312" s="77"/>
      <c r="T312" s="77"/>
      <c r="U312" s="77"/>
      <c r="V312" s="77"/>
      <c r="W312" s="77"/>
      <c r="X312" s="77"/>
      <c r="Y312" s="77"/>
      <c r="Z312" s="79"/>
      <c r="AA312" s="81"/>
      <c r="AB312" s="79"/>
      <c r="AC312" s="80" t="str">
        <f>IF(Z312="","",INDEX(Bahan!$C$2:$H$7,MATCH(AB312,Bahan!$C$2:$C$7,0),MATCH(Z312,Bahan!$C$2:$H$2,0)))</f>
        <v/>
      </c>
      <c r="AD312" s="80" t="str">
        <f>IF(Z312="","",INDEX(Bahan!$C$10:$H$15,MATCH(AB312,Bahan!$C$10:$C$15,0),MATCH(Z312,Bahan!$C$10:$H$10,0)))</f>
        <v/>
      </c>
      <c r="AE312" s="77"/>
      <c r="AF312" s="77"/>
      <c r="AG312" s="77"/>
      <c r="AH312" s="77"/>
      <c r="AI312" s="77"/>
      <c r="AJ312" s="107" t="str">
        <f>IF(ISBLANK(AI312),"",VLOOKUP(AI312,[1]Bulan!$A$2:$B$13,2,FALSE))</f>
        <v/>
      </c>
      <c r="AK312" s="77"/>
      <c r="AL312" s="77"/>
      <c r="AM312" s="77"/>
      <c r="AN312" s="77"/>
      <c r="AO312" s="77"/>
      <c r="AP312" s="77"/>
      <c r="AQ312" s="77"/>
      <c r="AR312" s="77"/>
    </row>
    <row r="313" spans="1:44" ht="13" customHeight="1">
      <c r="A313" s="72" t="str">
        <f t="shared" si="4"/>
        <v/>
      </c>
      <c r="B313" s="77"/>
      <c r="C313" s="77"/>
      <c r="D313" s="78"/>
      <c r="E313" s="77"/>
      <c r="F313" s="77"/>
      <c r="G313" s="77"/>
      <c r="H313" s="77"/>
      <c r="I313" s="77"/>
      <c r="J313" s="77"/>
      <c r="K313" s="77"/>
      <c r="L313" s="77"/>
      <c r="M313" s="77"/>
      <c r="N313" s="79"/>
      <c r="O313" s="100"/>
      <c r="P313" s="79"/>
      <c r="Q313" s="80" t="str">
        <f>IF(N313="","",INDEX(Bahan!$C$2:$H$7,MATCH(P313,Bahan!$C$2:$C$7,0),MATCH(N313,Bahan!$C$2:$H$2,0)))</f>
        <v/>
      </c>
      <c r="R313" s="80" t="str">
        <f>IF(N313="","",INDEX(Bahan!$C$10:$H$15,MATCH(P313,Bahan!$C$10:$C$15,0),MATCH(N313,Bahan!$C$10:$H$10,0)))</f>
        <v/>
      </c>
      <c r="S313" s="77"/>
      <c r="T313" s="77"/>
      <c r="U313" s="77"/>
      <c r="V313" s="77"/>
      <c r="W313" s="77"/>
      <c r="X313" s="77"/>
      <c r="Y313" s="77"/>
      <c r="Z313" s="79"/>
      <c r="AA313" s="81"/>
      <c r="AB313" s="79"/>
      <c r="AC313" s="80" t="str">
        <f>IF(Z313="","",INDEX(Bahan!$C$2:$H$7,MATCH(AB313,Bahan!$C$2:$C$7,0),MATCH(Z313,Bahan!$C$2:$H$2,0)))</f>
        <v/>
      </c>
      <c r="AD313" s="80" t="str">
        <f>IF(Z313="","",INDEX(Bahan!$C$10:$H$15,MATCH(AB313,Bahan!$C$10:$C$15,0),MATCH(Z313,Bahan!$C$10:$H$10,0)))</f>
        <v/>
      </c>
      <c r="AE313" s="77"/>
      <c r="AF313" s="77"/>
      <c r="AG313" s="77"/>
      <c r="AH313" s="77"/>
      <c r="AI313" s="77"/>
      <c r="AJ313" s="107" t="str">
        <f>IF(ISBLANK(AI313),"",VLOOKUP(AI313,[1]Bulan!$A$2:$B$13,2,FALSE))</f>
        <v/>
      </c>
      <c r="AK313" s="77"/>
      <c r="AL313" s="77"/>
      <c r="AM313" s="77"/>
      <c r="AN313" s="77"/>
      <c r="AO313" s="77"/>
      <c r="AP313" s="77"/>
      <c r="AQ313" s="77"/>
      <c r="AR313" s="77"/>
    </row>
    <row r="314" spans="1:44" ht="13" customHeight="1">
      <c r="A314" s="72" t="str">
        <f t="shared" si="4"/>
        <v/>
      </c>
      <c r="B314" s="77"/>
      <c r="C314" s="77"/>
      <c r="D314" s="78"/>
      <c r="E314" s="77"/>
      <c r="F314" s="77"/>
      <c r="G314" s="77"/>
      <c r="H314" s="77"/>
      <c r="I314" s="77"/>
      <c r="J314" s="77"/>
      <c r="K314" s="77"/>
      <c r="L314" s="77"/>
      <c r="M314" s="77"/>
      <c r="N314" s="79"/>
      <c r="O314" s="100"/>
      <c r="P314" s="79"/>
      <c r="Q314" s="80" t="str">
        <f>IF(N314="","",INDEX(Bahan!$C$2:$H$7,MATCH(P314,Bahan!$C$2:$C$7,0),MATCH(N314,Bahan!$C$2:$H$2,0)))</f>
        <v/>
      </c>
      <c r="R314" s="80" t="str">
        <f>IF(N314="","",INDEX(Bahan!$C$10:$H$15,MATCH(P314,Bahan!$C$10:$C$15,0),MATCH(N314,Bahan!$C$10:$H$10,0)))</f>
        <v/>
      </c>
      <c r="S314" s="77"/>
      <c r="T314" s="77"/>
      <c r="U314" s="77"/>
      <c r="V314" s="77"/>
      <c r="W314" s="77"/>
      <c r="X314" s="77"/>
      <c r="Y314" s="77"/>
      <c r="Z314" s="79"/>
      <c r="AA314" s="81"/>
      <c r="AB314" s="79"/>
      <c r="AC314" s="80" t="str">
        <f>IF(Z314="","",INDEX(Bahan!$C$2:$H$7,MATCH(AB314,Bahan!$C$2:$C$7,0),MATCH(Z314,Bahan!$C$2:$H$2,0)))</f>
        <v/>
      </c>
      <c r="AD314" s="80" t="str">
        <f>IF(Z314="","",INDEX(Bahan!$C$10:$H$15,MATCH(AB314,Bahan!$C$10:$C$15,0),MATCH(Z314,Bahan!$C$10:$H$10,0)))</f>
        <v/>
      </c>
      <c r="AE314" s="77"/>
      <c r="AF314" s="77"/>
      <c r="AG314" s="77"/>
      <c r="AH314" s="77"/>
      <c r="AI314" s="77"/>
      <c r="AJ314" s="107" t="str">
        <f>IF(ISBLANK(AI314),"",VLOOKUP(AI314,[1]Bulan!$A$2:$B$13,2,FALSE))</f>
        <v/>
      </c>
      <c r="AK314" s="77"/>
      <c r="AL314" s="77"/>
      <c r="AM314" s="77"/>
      <c r="AN314" s="77"/>
      <c r="AO314" s="77"/>
      <c r="AP314" s="77"/>
      <c r="AQ314" s="77"/>
      <c r="AR314" s="77"/>
    </row>
    <row r="315" spans="1:44" ht="13" customHeight="1">
      <c r="A315" s="72" t="str">
        <f t="shared" si="4"/>
        <v/>
      </c>
      <c r="B315" s="77"/>
      <c r="C315" s="77"/>
      <c r="D315" s="78"/>
      <c r="E315" s="77"/>
      <c r="F315" s="77"/>
      <c r="G315" s="77"/>
      <c r="H315" s="77"/>
      <c r="I315" s="77"/>
      <c r="J315" s="77"/>
      <c r="K315" s="77"/>
      <c r="L315" s="77"/>
      <c r="M315" s="77"/>
      <c r="N315" s="79"/>
      <c r="O315" s="100"/>
      <c r="P315" s="79"/>
      <c r="Q315" s="80" t="str">
        <f>IF(N315="","",INDEX(Bahan!$C$2:$H$7,MATCH(P315,Bahan!$C$2:$C$7,0),MATCH(N315,Bahan!$C$2:$H$2,0)))</f>
        <v/>
      </c>
      <c r="R315" s="80" t="str">
        <f>IF(N315="","",INDEX(Bahan!$C$10:$H$15,MATCH(P315,Bahan!$C$10:$C$15,0),MATCH(N315,Bahan!$C$10:$H$10,0)))</f>
        <v/>
      </c>
      <c r="S315" s="77"/>
      <c r="T315" s="77"/>
      <c r="U315" s="77"/>
      <c r="V315" s="77"/>
      <c r="W315" s="77"/>
      <c r="X315" s="77"/>
      <c r="Y315" s="77"/>
      <c r="Z315" s="79"/>
      <c r="AA315" s="81"/>
      <c r="AB315" s="79"/>
      <c r="AC315" s="80" t="str">
        <f>IF(Z315="","",INDEX(Bahan!$C$2:$H$7,MATCH(AB315,Bahan!$C$2:$C$7,0),MATCH(Z315,Bahan!$C$2:$H$2,0)))</f>
        <v/>
      </c>
      <c r="AD315" s="80" t="str">
        <f>IF(Z315="","",INDEX(Bahan!$C$10:$H$15,MATCH(AB315,Bahan!$C$10:$C$15,0),MATCH(Z315,Bahan!$C$10:$H$10,0)))</f>
        <v/>
      </c>
      <c r="AE315" s="77"/>
      <c r="AF315" s="77"/>
      <c r="AG315" s="77"/>
      <c r="AH315" s="77"/>
      <c r="AI315" s="77"/>
      <c r="AJ315" s="107" t="str">
        <f>IF(ISBLANK(AI315),"",VLOOKUP(AI315,[1]Bulan!$A$2:$B$13,2,FALSE))</f>
        <v/>
      </c>
      <c r="AK315" s="77"/>
      <c r="AL315" s="77"/>
      <c r="AM315" s="77"/>
      <c r="AN315" s="77"/>
      <c r="AO315" s="77"/>
      <c r="AP315" s="77"/>
      <c r="AQ315" s="77"/>
      <c r="AR315" s="77"/>
    </row>
    <row r="316" spans="1:44" ht="13" customHeight="1">
      <c r="A316" s="72" t="str">
        <f t="shared" si="4"/>
        <v/>
      </c>
      <c r="B316" s="77"/>
      <c r="C316" s="77"/>
      <c r="D316" s="78"/>
      <c r="E316" s="77"/>
      <c r="F316" s="77"/>
      <c r="G316" s="77"/>
      <c r="H316" s="77"/>
      <c r="I316" s="77"/>
      <c r="J316" s="77"/>
      <c r="K316" s="77"/>
      <c r="L316" s="77"/>
      <c r="M316" s="77"/>
      <c r="N316" s="79"/>
      <c r="O316" s="100"/>
      <c r="P316" s="79"/>
      <c r="Q316" s="80" t="str">
        <f>IF(N316="","",INDEX(Bahan!$C$2:$H$7,MATCH(P316,Bahan!$C$2:$C$7,0),MATCH(N316,Bahan!$C$2:$H$2,0)))</f>
        <v/>
      </c>
      <c r="R316" s="80" t="str">
        <f>IF(N316="","",INDEX(Bahan!$C$10:$H$15,MATCH(P316,Bahan!$C$10:$C$15,0),MATCH(N316,Bahan!$C$10:$H$10,0)))</f>
        <v/>
      </c>
      <c r="S316" s="77"/>
      <c r="T316" s="77"/>
      <c r="U316" s="77"/>
      <c r="V316" s="77"/>
      <c r="W316" s="77"/>
      <c r="X316" s="77"/>
      <c r="Y316" s="77"/>
      <c r="Z316" s="79"/>
      <c r="AA316" s="81"/>
      <c r="AB316" s="79"/>
      <c r="AC316" s="80" t="str">
        <f>IF(Z316="","",INDEX(Bahan!$C$2:$H$7,MATCH(AB316,Bahan!$C$2:$C$7,0),MATCH(Z316,Bahan!$C$2:$H$2,0)))</f>
        <v/>
      </c>
      <c r="AD316" s="80" t="str">
        <f>IF(Z316="","",INDEX(Bahan!$C$10:$H$15,MATCH(AB316,Bahan!$C$10:$C$15,0),MATCH(Z316,Bahan!$C$10:$H$10,0)))</f>
        <v/>
      </c>
      <c r="AE316" s="77"/>
      <c r="AF316" s="77"/>
      <c r="AG316" s="77"/>
      <c r="AH316" s="77"/>
      <c r="AI316" s="77"/>
      <c r="AJ316" s="107" t="str">
        <f>IF(ISBLANK(AI316),"",VLOOKUP(AI316,[1]Bulan!$A$2:$B$13,2,FALSE))</f>
        <v/>
      </c>
      <c r="AK316" s="77"/>
      <c r="AL316" s="77"/>
      <c r="AM316" s="77"/>
      <c r="AN316" s="77"/>
      <c r="AO316" s="77"/>
      <c r="AP316" s="77"/>
      <c r="AQ316" s="77"/>
      <c r="AR316" s="77"/>
    </row>
    <row r="317" spans="1:44" ht="13" customHeight="1">
      <c r="A317" s="72" t="str">
        <f t="shared" si="4"/>
        <v/>
      </c>
      <c r="B317" s="77"/>
      <c r="C317" s="77"/>
      <c r="D317" s="78"/>
      <c r="E317" s="77"/>
      <c r="F317" s="77"/>
      <c r="G317" s="77"/>
      <c r="H317" s="77"/>
      <c r="I317" s="77"/>
      <c r="J317" s="77"/>
      <c r="K317" s="77"/>
      <c r="L317" s="77"/>
      <c r="M317" s="77"/>
      <c r="N317" s="79"/>
      <c r="O317" s="100"/>
      <c r="P317" s="79"/>
      <c r="Q317" s="80" t="str">
        <f>IF(N317="","",INDEX(Bahan!$C$2:$H$7,MATCH(P317,Bahan!$C$2:$C$7,0),MATCH(N317,Bahan!$C$2:$H$2,0)))</f>
        <v/>
      </c>
      <c r="R317" s="80" t="str">
        <f>IF(N317="","",INDEX(Bahan!$C$10:$H$15,MATCH(P317,Bahan!$C$10:$C$15,0),MATCH(N317,Bahan!$C$10:$H$10,0)))</f>
        <v/>
      </c>
      <c r="S317" s="77"/>
      <c r="T317" s="77"/>
      <c r="U317" s="77"/>
      <c r="V317" s="77"/>
      <c r="W317" s="77"/>
      <c r="X317" s="77"/>
      <c r="Y317" s="77"/>
      <c r="Z317" s="79"/>
      <c r="AA317" s="81"/>
      <c r="AB317" s="79"/>
      <c r="AC317" s="80" t="str">
        <f>IF(Z317="","",INDEX(Bahan!$C$2:$H$7,MATCH(AB317,Bahan!$C$2:$C$7,0),MATCH(Z317,Bahan!$C$2:$H$2,0)))</f>
        <v/>
      </c>
      <c r="AD317" s="80" t="str">
        <f>IF(Z317="","",INDEX(Bahan!$C$10:$H$15,MATCH(AB317,Bahan!$C$10:$C$15,0),MATCH(Z317,Bahan!$C$10:$H$10,0)))</f>
        <v/>
      </c>
      <c r="AE317" s="77"/>
      <c r="AF317" s="77"/>
      <c r="AG317" s="77"/>
      <c r="AH317" s="77"/>
      <c r="AI317" s="77"/>
      <c r="AJ317" s="107" t="str">
        <f>IF(ISBLANK(AI317),"",VLOOKUP(AI317,[1]Bulan!$A$2:$B$13,2,FALSE))</f>
        <v/>
      </c>
      <c r="AK317" s="77"/>
      <c r="AL317" s="77"/>
      <c r="AM317" s="77"/>
      <c r="AN317" s="77"/>
      <c r="AO317" s="77"/>
      <c r="AP317" s="77"/>
      <c r="AQ317" s="77"/>
      <c r="AR317" s="77"/>
    </row>
    <row r="318" spans="1:44" ht="13" customHeight="1">
      <c r="A318" s="72" t="str">
        <f t="shared" si="4"/>
        <v/>
      </c>
      <c r="B318" s="77"/>
      <c r="C318" s="77"/>
      <c r="D318" s="78"/>
      <c r="E318" s="77"/>
      <c r="F318" s="77"/>
      <c r="G318" s="77"/>
      <c r="H318" s="77"/>
      <c r="I318" s="77"/>
      <c r="J318" s="77"/>
      <c r="K318" s="77"/>
      <c r="L318" s="77"/>
      <c r="M318" s="77"/>
      <c r="N318" s="79"/>
      <c r="O318" s="100"/>
      <c r="P318" s="79"/>
      <c r="Q318" s="80" t="str">
        <f>IF(N318="","",INDEX(Bahan!$C$2:$H$7,MATCH(P318,Bahan!$C$2:$C$7,0),MATCH(N318,Bahan!$C$2:$H$2,0)))</f>
        <v/>
      </c>
      <c r="R318" s="80" t="str">
        <f>IF(N318="","",INDEX(Bahan!$C$10:$H$15,MATCH(P318,Bahan!$C$10:$C$15,0),MATCH(N318,Bahan!$C$10:$H$10,0)))</f>
        <v/>
      </c>
      <c r="S318" s="77"/>
      <c r="T318" s="77"/>
      <c r="U318" s="77"/>
      <c r="V318" s="77"/>
      <c r="W318" s="77"/>
      <c r="X318" s="77"/>
      <c r="Y318" s="77"/>
      <c r="Z318" s="79"/>
      <c r="AA318" s="81"/>
      <c r="AB318" s="79"/>
      <c r="AC318" s="80" t="str">
        <f>IF(Z318="","",INDEX(Bahan!$C$2:$H$7,MATCH(AB318,Bahan!$C$2:$C$7,0),MATCH(Z318,Bahan!$C$2:$H$2,0)))</f>
        <v/>
      </c>
      <c r="AD318" s="80" t="str">
        <f>IF(Z318="","",INDEX(Bahan!$C$10:$H$15,MATCH(AB318,Bahan!$C$10:$C$15,0),MATCH(Z318,Bahan!$C$10:$H$10,0)))</f>
        <v/>
      </c>
      <c r="AE318" s="77"/>
      <c r="AF318" s="77"/>
      <c r="AG318" s="77"/>
      <c r="AH318" s="77"/>
      <c r="AI318" s="77"/>
      <c r="AJ318" s="107" t="str">
        <f>IF(ISBLANK(AI318),"",VLOOKUP(AI318,[1]Bulan!$A$2:$B$13,2,FALSE))</f>
        <v/>
      </c>
      <c r="AK318" s="77"/>
      <c r="AL318" s="77"/>
      <c r="AM318" s="77"/>
      <c r="AN318" s="77"/>
      <c r="AO318" s="77"/>
      <c r="AP318" s="77"/>
      <c r="AQ318" s="77"/>
      <c r="AR318" s="77"/>
    </row>
    <row r="319" spans="1:44" ht="13" customHeight="1">
      <c r="A319" s="72" t="str">
        <f t="shared" si="4"/>
        <v/>
      </c>
      <c r="B319" s="77"/>
      <c r="C319" s="77"/>
      <c r="D319" s="78"/>
      <c r="E319" s="77"/>
      <c r="F319" s="77"/>
      <c r="G319" s="77"/>
      <c r="H319" s="77"/>
      <c r="I319" s="77"/>
      <c r="J319" s="77"/>
      <c r="K319" s="77"/>
      <c r="L319" s="77"/>
      <c r="M319" s="77"/>
      <c r="N319" s="79"/>
      <c r="O319" s="100"/>
      <c r="P319" s="79"/>
      <c r="Q319" s="80" t="str">
        <f>IF(N319="","",INDEX(Bahan!$C$2:$H$7,MATCH(P319,Bahan!$C$2:$C$7,0),MATCH(N319,Bahan!$C$2:$H$2,0)))</f>
        <v/>
      </c>
      <c r="R319" s="80" t="str">
        <f>IF(N319="","",INDEX(Bahan!$C$10:$H$15,MATCH(P319,Bahan!$C$10:$C$15,0),MATCH(N319,Bahan!$C$10:$H$10,0)))</f>
        <v/>
      </c>
      <c r="S319" s="77"/>
      <c r="T319" s="77"/>
      <c r="U319" s="77"/>
      <c r="V319" s="77"/>
      <c r="W319" s="77"/>
      <c r="X319" s="77"/>
      <c r="Y319" s="77"/>
      <c r="Z319" s="79"/>
      <c r="AA319" s="81"/>
      <c r="AB319" s="79"/>
      <c r="AC319" s="80" t="str">
        <f>IF(Z319="","",INDEX(Bahan!$C$2:$H$7,MATCH(AB319,Bahan!$C$2:$C$7,0),MATCH(Z319,Bahan!$C$2:$H$2,0)))</f>
        <v/>
      </c>
      <c r="AD319" s="80" t="str">
        <f>IF(Z319="","",INDEX(Bahan!$C$10:$H$15,MATCH(AB319,Bahan!$C$10:$C$15,0),MATCH(Z319,Bahan!$C$10:$H$10,0)))</f>
        <v/>
      </c>
      <c r="AE319" s="77"/>
      <c r="AF319" s="77"/>
      <c r="AG319" s="77"/>
      <c r="AH319" s="77"/>
      <c r="AI319" s="77"/>
      <c r="AJ319" s="107" t="str">
        <f>IF(ISBLANK(AI319),"",VLOOKUP(AI319,[1]Bulan!$A$2:$B$13,2,FALSE))</f>
        <v/>
      </c>
      <c r="AK319" s="77"/>
      <c r="AL319" s="77"/>
      <c r="AM319" s="77"/>
      <c r="AN319" s="77"/>
      <c r="AO319" s="77"/>
      <c r="AP319" s="77"/>
      <c r="AQ319" s="77"/>
      <c r="AR319" s="77"/>
    </row>
    <row r="320" spans="1:44" ht="13" customHeight="1">
      <c r="A320" s="72" t="str">
        <f t="shared" si="4"/>
        <v/>
      </c>
      <c r="B320" s="77"/>
      <c r="C320" s="77"/>
      <c r="D320" s="78"/>
      <c r="E320" s="77"/>
      <c r="F320" s="77"/>
      <c r="G320" s="77"/>
      <c r="H320" s="77"/>
      <c r="I320" s="77"/>
      <c r="J320" s="77"/>
      <c r="K320" s="77"/>
      <c r="L320" s="77"/>
      <c r="M320" s="77"/>
      <c r="N320" s="79"/>
      <c r="O320" s="100"/>
      <c r="P320" s="79"/>
      <c r="Q320" s="80" t="str">
        <f>IF(N320="","",INDEX(Bahan!$C$2:$H$7,MATCH(P320,Bahan!$C$2:$C$7,0),MATCH(N320,Bahan!$C$2:$H$2,0)))</f>
        <v/>
      </c>
      <c r="R320" s="80" t="str">
        <f>IF(N320="","",INDEX(Bahan!$C$10:$H$15,MATCH(P320,Bahan!$C$10:$C$15,0),MATCH(N320,Bahan!$C$10:$H$10,0)))</f>
        <v/>
      </c>
      <c r="S320" s="77"/>
      <c r="T320" s="77"/>
      <c r="U320" s="77"/>
      <c r="V320" s="77"/>
      <c r="W320" s="77"/>
      <c r="X320" s="77"/>
      <c r="Y320" s="77"/>
      <c r="Z320" s="79"/>
      <c r="AA320" s="81"/>
      <c r="AB320" s="79"/>
      <c r="AC320" s="80" t="str">
        <f>IF(Z320="","",INDEX(Bahan!$C$2:$H$7,MATCH(AB320,Bahan!$C$2:$C$7,0),MATCH(Z320,Bahan!$C$2:$H$2,0)))</f>
        <v/>
      </c>
      <c r="AD320" s="80" t="str">
        <f>IF(Z320="","",INDEX(Bahan!$C$10:$H$15,MATCH(AB320,Bahan!$C$10:$C$15,0),MATCH(Z320,Bahan!$C$10:$H$10,0)))</f>
        <v/>
      </c>
      <c r="AE320" s="77"/>
      <c r="AF320" s="77"/>
      <c r="AG320" s="77"/>
      <c r="AH320" s="77"/>
      <c r="AI320" s="77"/>
      <c r="AJ320" s="107" t="str">
        <f>IF(ISBLANK(AI320),"",VLOOKUP(AI320,[1]Bulan!$A$2:$B$13,2,FALSE))</f>
        <v/>
      </c>
      <c r="AK320" s="77"/>
      <c r="AL320" s="77"/>
      <c r="AM320" s="77"/>
      <c r="AN320" s="77"/>
      <c r="AO320" s="77"/>
      <c r="AP320" s="77"/>
      <c r="AQ320" s="77"/>
      <c r="AR320" s="77"/>
    </row>
    <row r="321" spans="1:44" ht="13" customHeight="1">
      <c r="A321" s="72" t="str">
        <f t="shared" ref="A321:A384" si="5">IF(ISBLANK(AH321),"",B321&amp;"|"&amp;AH321)</f>
        <v/>
      </c>
      <c r="B321" s="77"/>
      <c r="C321" s="77"/>
      <c r="D321" s="78"/>
      <c r="E321" s="77"/>
      <c r="F321" s="77"/>
      <c r="G321" s="77"/>
      <c r="H321" s="77"/>
      <c r="I321" s="77"/>
      <c r="J321" s="77"/>
      <c r="K321" s="77"/>
      <c r="L321" s="77"/>
      <c r="M321" s="77"/>
      <c r="N321" s="79"/>
      <c r="O321" s="100"/>
      <c r="P321" s="79"/>
      <c r="Q321" s="80" t="str">
        <f>IF(N321="","",INDEX(Bahan!$C$2:$H$7,MATCH(P321,Bahan!$C$2:$C$7,0),MATCH(N321,Bahan!$C$2:$H$2,0)))</f>
        <v/>
      </c>
      <c r="R321" s="80" t="str">
        <f>IF(N321="","",INDEX(Bahan!$C$10:$H$15,MATCH(P321,Bahan!$C$10:$C$15,0),MATCH(N321,Bahan!$C$10:$H$10,0)))</f>
        <v/>
      </c>
      <c r="S321" s="77"/>
      <c r="T321" s="77"/>
      <c r="U321" s="77"/>
      <c r="V321" s="77"/>
      <c r="W321" s="77"/>
      <c r="X321" s="77"/>
      <c r="Y321" s="77"/>
      <c r="Z321" s="79"/>
      <c r="AA321" s="81"/>
      <c r="AB321" s="79"/>
      <c r="AC321" s="80" t="str">
        <f>IF(Z321="","",INDEX(Bahan!$C$2:$H$7,MATCH(AB321,Bahan!$C$2:$C$7,0),MATCH(Z321,Bahan!$C$2:$H$2,0)))</f>
        <v/>
      </c>
      <c r="AD321" s="80" t="str">
        <f>IF(Z321="","",INDEX(Bahan!$C$10:$H$15,MATCH(AB321,Bahan!$C$10:$C$15,0),MATCH(Z321,Bahan!$C$10:$H$10,0)))</f>
        <v/>
      </c>
      <c r="AE321" s="77"/>
      <c r="AF321" s="77"/>
      <c r="AG321" s="77"/>
      <c r="AH321" s="77"/>
      <c r="AI321" s="77"/>
      <c r="AJ321" s="107" t="str">
        <f>IF(ISBLANK(AI321),"",VLOOKUP(AI321,[1]Bulan!$A$2:$B$13,2,FALSE))</f>
        <v/>
      </c>
      <c r="AK321" s="77"/>
      <c r="AL321" s="77"/>
      <c r="AM321" s="77"/>
      <c r="AN321" s="77"/>
      <c r="AO321" s="77"/>
      <c r="AP321" s="77"/>
      <c r="AQ321" s="77"/>
      <c r="AR321" s="77"/>
    </row>
    <row r="322" spans="1:44" ht="13" customHeight="1">
      <c r="A322" s="72" t="str">
        <f t="shared" si="5"/>
        <v/>
      </c>
      <c r="B322" s="77"/>
      <c r="C322" s="77"/>
      <c r="D322" s="78"/>
      <c r="E322" s="77"/>
      <c r="F322" s="77"/>
      <c r="G322" s="77"/>
      <c r="H322" s="77"/>
      <c r="I322" s="77"/>
      <c r="J322" s="77"/>
      <c r="K322" s="77"/>
      <c r="L322" s="77"/>
      <c r="M322" s="77"/>
      <c r="N322" s="79"/>
      <c r="O322" s="100"/>
      <c r="P322" s="79"/>
      <c r="Q322" s="80" t="str">
        <f>IF(N322="","",INDEX(Bahan!$C$2:$H$7,MATCH(P322,Bahan!$C$2:$C$7,0),MATCH(N322,Bahan!$C$2:$H$2,0)))</f>
        <v/>
      </c>
      <c r="R322" s="80" t="str">
        <f>IF(N322="","",INDEX(Bahan!$C$10:$H$15,MATCH(P322,Bahan!$C$10:$C$15,0),MATCH(N322,Bahan!$C$10:$H$10,0)))</f>
        <v/>
      </c>
      <c r="S322" s="77"/>
      <c r="T322" s="77"/>
      <c r="U322" s="77"/>
      <c r="V322" s="77"/>
      <c r="W322" s="77"/>
      <c r="X322" s="77"/>
      <c r="Y322" s="77"/>
      <c r="Z322" s="79"/>
      <c r="AA322" s="81"/>
      <c r="AB322" s="79"/>
      <c r="AC322" s="80" t="str">
        <f>IF(Z322="","",INDEX(Bahan!$C$2:$H$7,MATCH(AB322,Bahan!$C$2:$C$7,0),MATCH(Z322,Bahan!$C$2:$H$2,0)))</f>
        <v/>
      </c>
      <c r="AD322" s="80" t="str">
        <f>IF(Z322="","",INDEX(Bahan!$C$10:$H$15,MATCH(AB322,Bahan!$C$10:$C$15,0),MATCH(Z322,Bahan!$C$10:$H$10,0)))</f>
        <v/>
      </c>
      <c r="AE322" s="77"/>
      <c r="AF322" s="77"/>
      <c r="AG322" s="77"/>
      <c r="AH322" s="77"/>
      <c r="AI322" s="77"/>
      <c r="AJ322" s="107" t="str">
        <f>IF(ISBLANK(AI322),"",VLOOKUP(AI322,[1]Bulan!$A$2:$B$13,2,FALSE))</f>
        <v/>
      </c>
      <c r="AK322" s="77"/>
      <c r="AL322" s="77"/>
      <c r="AM322" s="77"/>
      <c r="AN322" s="77"/>
      <c r="AO322" s="77"/>
      <c r="AP322" s="77"/>
      <c r="AQ322" s="77"/>
      <c r="AR322" s="77"/>
    </row>
    <row r="323" spans="1:44" ht="13" customHeight="1">
      <c r="A323" s="72" t="str">
        <f t="shared" si="5"/>
        <v/>
      </c>
      <c r="B323" s="77"/>
      <c r="C323" s="77"/>
      <c r="D323" s="78"/>
      <c r="E323" s="77"/>
      <c r="F323" s="77"/>
      <c r="G323" s="77"/>
      <c r="H323" s="77"/>
      <c r="I323" s="77"/>
      <c r="J323" s="77"/>
      <c r="K323" s="77"/>
      <c r="L323" s="77"/>
      <c r="M323" s="77"/>
      <c r="N323" s="79"/>
      <c r="O323" s="100"/>
      <c r="P323" s="79"/>
      <c r="Q323" s="80" t="str">
        <f>IF(N323="","",INDEX(Bahan!$C$2:$H$7,MATCH(P323,Bahan!$C$2:$C$7,0),MATCH(N323,Bahan!$C$2:$H$2,0)))</f>
        <v/>
      </c>
      <c r="R323" s="80" t="str">
        <f>IF(N323="","",INDEX(Bahan!$C$10:$H$15,MATCH(P323,Bahan!$C$10:$C$15,0),MATCH(N323,Bahan!$C$10:$H$10,0)))</f>
        <v/>
      </c>
      <c r="S323" s="77"/>
      <c r="T323" s="77"/>
      <c r="U323" s="77"/>
      <c r="V323" s="77"/>
      <c r="W323" s="77"/>
      <c r="X323" s="77"/>
      <c r="Y323" s="77"/>
      <c r="Z323" s="79"/>
      <c r="AA323" s="81"/>
      <c r="AB323" s="79"/>
      <c r="AC323" s="80" t="str">
        <f>IF(Z323="","",INDEX(Bahan!$C$2:$H$7,MATCH(AB323,Bahan!$C$2:$C$7,0),MATCH(Z323,Bahan!$C$2:$H$2,0)))</f>
        <v/>
      </c>
      <c r="AD323" s="80" t="str">
        <f>IF(Z323="","",INDEX(Bahan!$C$10:$H$15,MATCH(AB323,Bahan!$C$10:$C$15,0),MATCH(Z323,Bahan!$C$10:$H$10,0)))</f>
        <v/>
      </c>
      <c r="AE323" s="77"/>
      <c r="AF323" s="77"/>
      <c r="AG323" s="77"/>
      <c r="AH323" s="77"/>
      <c r="AI323" s="77"/>
      <c r="AJ323" s="107" t="str">
        <f>IF(ISBLANK(AI323),"",VLOOKUP(AI323,[1]Bulan!$A$2:$B$13,2,FALSE))</f>
        <v/>
      </c>
      <c r="AK323" s="77"/>
      <c r="AL323" s="77"/>
      <c r="AM323" s="77"/>
      <c r="AN323" s="77"/>
      <c r="AO323" s="77"/>
      <c r="AP323" s="77"/>
      <c r="AQ323" s="77"/>
      <c r="AR323" s="77"/>
    </row>
    <row r="324" spans="1:44" ht="13" customHeight="1">
      <c r="A324" s="72" t="str">
        <f t="shared" si="5"/>
        <v/>
      </c>
      <c r="B324" s="77"/>
      <c r="C324" s="77"/>
      <c r="D324" s="78"/>
      <c r="E324" s="77"/>
      <c r="F324" s="77"/>
      <c r="G324" s="77"/>
      <c r="H324" s="77"/>
      <c r="I324" s="77"/>
      <c r="J324" s="77"/>
      <c r="K324" s="77"/>
      <c r="L324" s="77"/>
      <c r="M324" s="77"/>
      <c r="N324" s="79"/>
      <c r="O324" s="100"/>
      <c r="P324" s="79"/>
      <c r="Q324" s="80" t="str">
        <f>IF(N324="","",INDEX(Bahan!$C$2:$H$7,MATCH(P324,Bahan!$C$2:$C$7,0),MATCH(N324,Bahan!$C$2:$H$2,0)))</f>
        <v/>
      </c>
      <c r="R324" s="80" t="str">
        <f>IF(N324="","",INDEX(Bahan!$C$10:$H$15,MATCH(P324,Bahan!$C$10:$C$15,0),MATCH(N324,Bahan!$C$10:$H$10,0)))</f>
        <v/>
      </c>
      <c r="S324" s="77"/>
      <c r="T324" s="77"/>
      <c r="U324" s="77"/>
      <c r="V324" s="77"/>
      <c r="W324" s="77"/>
      <c r="X324" s="77"/>
      <c r="Y324" s="77"/>
      <c r="Z324" s="79"/>
      <c r="AA324" s="81"/>
      <c r="AB324" s="79"/>
      <c r="AC324" s="80" t="str">
        <f>IF(Z324="","",INDEX(Bahan!$C$2:$H$7,MATCH(AB324,Bahan!$C$2:$C$7,0),MATCH(Z324,Bahan!$C$2:$H$2,0)))</f>
        <v/>
      </c>
      <c r="AD324" s="80" t="str">
        <f>IF(Z324="","",INDEX(Bahan!$C$10:$H$15,MATCH(AB324,Bahan!$C$10:$C$15,0),MATCH(Z324,Bahan!$C$10:$H$10,0)))</f>
        <v/>
      </c>
      <c r="AE324" s="77"/>
      <c r="AF324" s="77"/>
      <c r="AG324" s="77"/>
      <c r="AH324" s="77"/>
      <c r="AI324" s="77"/>
      <c r="AJ324" s="107" t="str">
        <f>IF(ISBLANK(AI324),"",VLOOKUP(AI324,[1]Bulan!$A$2:$B$13,2,FALSE))</f>
        <v/>
      </c>
      <c r="AK324" s="77"/>
      <c r="AL324" s="77"/>
      <c r="AM324" s="77"/>
      <c r="AN324" s="77"/>
      <c r="AO324" s="77"/>
      <c r="AP324" s="77"/>
      <c r="AQ324" s="77"/>
      <c r="AR324" s="77"/>
    </row>
    <row r="325" spans="1:44" ht="13" customHeight="1">
      <c r="A325" s="72" t="str">
        <f t="shared" si="5"/>
        <v/>
      </c>
      <c r="B325" s="77"/>
      <c r="C325" s="77"/>
      <c r="D325" s="78"/>
      <c r="E325" s="77"/>
      <c r="F325" s="77"/>
      <c r="G325" s="77"/>
      <c r="H325" s="77"/>
      <c r="I325" s="77"/>
      <c r="J325" s="77"/>
      <c r="K325" s="77"/>
      <c r="L325" s="77"/>
      <c r="M325" s="77"/>
      <c r="N325" s="79"/>
      <c r="O325" s="100"/>
      <c r="P325" s="79"/>
      <c r="Q325" s="80" t="str">
        <f>IF(N325="","",INDEX(Bahan!$C$2:$H$7,MATCH(P325,Bahan!$C$2:$C$7,0),MATCH(N325,Bahan!$C$2:$H$2,0)))</f>
        <v/>
      </c>
      <c r="R325" s="80" t="str">
        <f>IF(N325="","",INDEX(Bahan!$C$10:$H$15,MATCH(P325,Bahan!$C$10:$C$15,0),MATCH(N325,Bahan!$C$10:$H$10,0)))</f>
        <v/>
      </c>
      <c r="S325" s="77"/>
      <c r="T325" s="77"/>
      <c r="U325" s="77"/>
      <c r="V325" s="77"/>
      <c r="W325" s="77"/>
      <c r="X325" s="77"/>
      <c r="Y325" s="77"/>
      <c r="Z325" s="79"/>
      <c r="AA325" s="81"/>
      <c r="AB325" s="79"/>
      <c r="AC325" s="80" t="str">
        <f>IF(Z325="","",INDEX(Bahan!$C$2:$H$7,MATCH(AB325,Bahan!$C$2:$C$7,0),MATCH(Z325,Bahan!$C$2:$H$2,0)))</f>
        <v/>
      </c>
      <c r="AD325" s="80" t="str">
        <f>IF(Z325="","",INDEX(Bahan!$C$10:$H$15,MATCH(AB325,Bahan!$C$10:$C$15,0),MATCH(Z325,Bahan!$C$10:$H$10,0)))</f>
        <v/>
      </c>
      <c r="AE325" s="77"/>
      <c r="AF325" s="77"/>
      <c r="AG325" s="77"/>
      <c r="AH325" s="77"/>
      <c r="AI325" s="77"/>
      <c r="AJ325" s="107" t="str">
        <f>IF(ISBLANK(AI325),"",VLOOKUP(AI325,[1]Bulan!$A$2:$B$13,2,FALSE))</f>
        <v/>
      </c>
      <c r="AK325" s="77"/>
      <c r="AL325" s="77"/>
      <c r="AM325" s="77"/>
      <c r="AN325" s="77"/>
      <c r="AO325" s="77"/>
      <c r="AP325" s="77"/>
      <c r="AQ325" s="77"/>
      <c r="AR325" s="77"/>
    </row>
    <row r="326" spans="1:44" ht="13" customHeight="1">
      <c r="A326" s="72" t="str">
        <f t="shared" si="5"/>
        <v/>
      </c>
      <c r="B326" s="77"/>
      <c r="C326" s="77"/>
      <c r="D326" s="78"/>
      <c r="E326" s="77"/>
      <c r="F326" s="77"/>
      <c r="G326" s="77"/>
      <c r="H326" s="77"/>
      <c r="I326" s="77"/>
      <c r="J326" s="77"/>
      <c r="K326" s="77"/>
      <c r="L326" s="77"/>
      <c r="M326" s="77"/>
      <c r="N326" s="79"/>
      <c r="O326" s="100"/>
      <c r="P326" s="79"/>
      <c r="Q326" s="80" t="str">
        <f>IF(N326="","",INDEX(Bahan!$C$2:$H$7,MATCH(P326,Bahan!$C$2:$C$7,0),MATCH(N326,Bahan!$C$2:$H$2,0)))</f>
        <v/>
      </c>
      <c r="R326" s="80" t="str">
        <f>IF(N326="","",INDEX(Bahan!$C$10:$H$15,MATCH(P326,Bahan!$C$10:$C$15,0),MATCH(N326,Bahan!$C$10:$H$10,0)))</f>
        <v/>
      </c>
      <c r="S326" s="77"/>
      <c r="T326" s="77"/>
      <c r="U326" s="77"/>
      <c r="V326" s="77"/>
      <c r="W326" s="77"/>
      <c r="X326" s="77"/>
      <c r="Y326" s="77"/>
      <c r="Z326" s="79"/>
      <c r="AA326" s="81"/>
      <c r="AB326" s="79"/>
      <c r="AC326" s="80" t="str">
        <f>IF(Z326="","",INDEX(Bahan!$C$2:$H$7,MATCH(AB326,Bahan!$C$2:$C$7,0),MATCH(Z326,Bahan!$C$2:$H$2,0)))</f>
        <v/>
      </c>
      <c r="AD326" s="80" t="str">
        <f>IF(Z326="","",INDEX(Bahan!$C$10:$H$15,MATCH(AB326,Bahan!$C$10:$C$15,0),MATCH(Z326,Bahan!$C$10:$H$10,0)))</f>
        <v/>
      </c>
      <c r="AE326" s="77"/>
      <c r="AF326" s="77"/>
      <c r="AG326" s="77"/>
      <c r="AH326" s="77"/>
      <c r="AI326" s="77"/>
      <c r="AJ326" s="107" t="str">
        <f>IF(ISBLANK(AI326),"",VLOOKUP(AI326,[1]Bulan!$A$2:$B$13,2,FALSE))</f>
        <v/>
      </c>
      <c r="AK326" s="77"/>
      <c r="AL326" s="77"/>
      <c r="AM326" s="77"/>
      <c r="AN326" s="77"/>
      <c r="AO326" s="77"/>
      <c r="AP326" s="77"/>
      <c r="AQ326" s="77"/>
      <c r="AR326" s="77"/>
    </row>
    <row r="327" spans="1:44" ht="13" customHeight="1">
      <c r="A327" s="72" t="str">
        <f t="shared" si="5"/>
        <v/>
      </c>
      <c r="B327" s="77"/>
      <c r="C327" s="77"/>
      <c r="D327" s="78"/>
      <c r="E327" s="77"/>
      <c r="F327" s="77"/>
      <c r="G327" s="77"/>
      <c r="H327" s="77"/>
      <c r="I327" s="77"/>
      <c r="J327" s="77"/>
      <c r="K327" s="77"/>
      <c r="L327" s="77"/>
      <c r="M327" s="77"/>
      <c r="N327" s="79"/>
      <c r="O327" s="100"/>
      <c r="P327" s="79"/>
      <c r="Q327" s="80" t="str">
        <f>IF(N327="","",INDEX(Bahan!$C$2:$H$7,MATCH(P327,Bahan!$C$2:$C$7,0),MATCH(N327,Bahan!$C$2:$H$2,0)))</f>
        <v/>
      </c>
      <c r="R327" s="80" t="str">
        <f>IF(N327="","",INDEX(Bahan!$C$10:$H$15,MATCH(P327,Bahan!$C$10:$C$15,0),MATCH(N327,Bahan!$C$10:$H$10,0)))</f>
        <v/>
      </c>
      <c r="S327" s="77"/>
      <c r="T327" s="77"/>
      <c r="U327" s="77"/>
      <c r="V327" s="77"/>
      <c r="W327" s="77"/>
      <c r="X327" s="77"/>
      <c r="Y327" s="77"/>
      <c r="Z327" s="79"/>
      <c r="AA327" s="81"/>
      <c r="AB327" s="79"/>
      <c r="AC327" s="80" t="str">
        <f>IF(Z327="","",INDEX(Bahan!$C$2:$H$7,MATCH(AB327,Bahan!$C$2:$C$7,0),MATCH(Z327,Bahan!$C$2:$H$2,0)))</f>
        <v/>
      </c>
      <c r="AD327" s="80" t="str">
        <f>IF(Z327="","",INDEX(Bahan!$C$10:$H$15,MATCH(AB327,Bahan!$C$10:$C$15,0),MATCH(Z327,Bahan!$C$10:$H$10,0)))</f>
        <v/>
      </c>
      <c r="AE327" s="77"/>
      <c r="AF327" s="77"/>
      <c r="AG327" s="77"/>
      <c r="AH327" s="77"/>
      <c r="AI327" s="77"/>
      <c r="AJ327" s="107" t="str">
        <f>IF(ISBLANK(AI327),"",VLOOKUP(AI327,[1]Bulan!$A$2:$B$13,2,FALSE))</f>
        <v/>
      </c>
      <c r="AK327" s="77"/>
      <c r="AL327" s="77"/>
      <c r="AM327" s="77"/>
      <c r="AN327" s="77"/>
      <c r="AO327" s="77"/>
      <c r="AP327" s="77"/>
      <c r="AQ327" s="77"/>
      <c r="AR327" s="77"/>
    </row>
    <row r="328" spans="1:44" ht="13" customHeight="1">
      <c r="A328" s="72" t="str">
        <f t="shared" si="5"/>
        <v/>
      </c>
      <c r="B328" s="77"/>
      <c r="C328" s="77"/>
      <c r="D328" s="78"/>
      <c r="E328" s="77"/>
      <c r="F328" s="77"/>
      <c r="G328" s="77"/>
      <c r="H328" s="77"/>
      <c r="I328" s="77"/>
      <c r="J328" s="77"/>
      <c r="K328" s="77"/>
      <c r="L328" s="77"/>
      <c r="M328" s="77"/>
      <c r="N328" s="79"/>
      <c r="O328" s="100"/>
      <c r="P328" s="79"/>
      <c r="Q328" s="80" t="str">
        <f>IF(N328="","",INDEX(Bahan!$C$2:$H$7,MATCH(P328,Bahan!$C$2:$C$7,0),MATCH(N328,Bahan!$C$2:$H$2,0)))</f>
        <v/>
      </c>
      <c r="R328" s="80" t="str">
        <f>IF(N328="","",INDEX(Bahan!$C$10:$H$15,MATCH(P328,Bahan!$C$10:$C$15,0),MATCH(N328,Bahan!$C$10:$H$10,0)))</f>
        <v/>
      </c>
      <c r="S328" s="77"/>
      <c r="T328" s="77"/>
      <c r="U328" s="77"/>
      <c r="V328" s="77"/>
      <c r="W328" s="77"/>
      <c r="X328" s="77"/>
      <c r="Y328" s="77"/>
      <c r="Z328" s="79"/>
      <c r="AA328" s="81"/>
      <c r="AB328" s="79"/>
      <c r="AC328" s="80" t="str">
        <f>IF(Z328="","",INDEX(Bahan!$C$2:$H$7,MATCH(AB328,Bahan!$C$2:$C$7,0),MATCH(Z328,Bahan!$C$2:$H$2,0)))</f>
        <v/>
      </c>
      <c r="AD328" s="80" t="str">
        <f>IF(Z328="","",INDEX(Bahan!$C$10:$H$15,MATCH(AB328,Bahan!$C$10:$C$15,0),MATCH(Z328,Bahan!$C$10:$H$10,0)))</f>
        <v/>
      </c>
      <c r="AE328" s="77"/>
      <c r="AF328" s="77"/>
      <c r="AG328" s="77"/>
      <c r="AH328" s="77"/>
      <c r="AI328" s="77"/>
      <c r="AJ328" s="107" t="str">
        <f>IF(ISBLANK(AI328),"",VLOOKUP(AI328,[1]Bulan!$A$2:$B$13,2,FALSE))</f>
        <v/>
      </c>
      <c r="AK328" s="77"/>
      <c r="AL328" s="77"/>
      <c r="AM328" s="77"/>
      <c r="AN328" s="77"/>
      <c r="AO328" s="77"/>
      <c r="AP328" s="77"/>
      <c r="AQ328" s="77"/>
      <c r="AR328" s="77"/>
    </row>
    <row r="329" spans="1:44" ht="13" customHeight="1">
      <c r="A329" s="72" t="str">
        <f t="shared" si="5"/>
        <v/>
      </c>
      <c r="B329" s="77"/>
      <c r="C329" s="77"/>
      <c r="D329" s="78"/>
      <c r="E329" s="77"/>
      <c r="F329" s="77"/>
      <c r="G329" s="77"/>
      <c r="H329" s="77"/>
      <c r="I329" s="77"/>
      <c r="J329" s="77"/>
      <c r="K329" s="77"/>
      <c r="L329" s="77"/>
      <c r="M329" s="77"/>
      <c r="N329" s="79"/>
      <c r="O329" s="100"/>
      <c r="P329" s="79"/>
      <c r="Q329" s="80" t="str">
        <f>IF(N329="","",INDEX(Bahan!$C$2:$H$7,MATCH(P329,Bahan!$C$2:$C$7,0),MATCH(N329,Bahan!$C$2:$H$2,0)))</f>
        <v/>
      </c>
      <c r="R329" s="80" t="str">
        <f>IF(N329="","",INDEX(Bahan!$C$10:$H$15,MATCH(P329,Bahan!$C$10:$C$15,0),MATCH(N329,Bahan!$C$10:$H$10,0)))</f>
        <v/>
      </c>
      <c r="S329" s="77"/>
      <c r="T329" s="77"/>
      <c r="U329" s="77"/>
      <c r="V329" s="77"/>
      <c r="W329" s="77"/>
      <c r="X329" s="77"/>
      <c r="Y329" s="77"/>
      <c r="Z329" s="79"/>
      <c r="AA329" s="81"/>
      <c r="AB329" s="79"/>
      <c r="AC329" s="80" t="str">
        <f>IF(Z329="","",INDEX(Bahan!$C$2:$H$7,MATCH(AB329,Bahan!$C$2:$C$7,0),MATCH(Z329,Bahan!$C$2:$H$2,0)))</f>
        <v/>
      </c>
      <c r="AD329" s="80" t="str">
        <f>IF(Z329="","",INDEX(Bahan!$C$10:$H$15,MATCH(AB329,Bahan!$C$10:$C$15,0),MATCH(Z329,Bahan!$C$10:$H$10,0)))</f>
        <v/>
      </c>
      <c r="AE329" s="77"/>
      <c r="AF329" s="77"/>
      <c r="AG329" s="77"/>
      <c r="AH329" s="77"/>
      <c r="AI329" s="77"/>
      <c r="AJ329" s="107" t="str">
        <f>IF(ISBLANK(AI329),"",VLOOKUP(AI329,[1]Bulan!$A$2:$B$13,2,FALSE))</f>
        <v/>
      </c>
      <c r="AK329" s="77"/>
      <c r="AL329" s="77"/>
      <c r="AM329" s="77"/>
      <c r="AN329" s="77"/>
      <c r="AO329" s="77"/>
      <c r="AP329" s="77"/>
      <c r="AQ329" s="77"/>
      <c r="AR329" s="77"/>
    </row>
    <row r="330" spans="1:44" ht="13" customHeight="1">
      <c r="A330" s="72" t="str">
        <f t="shared" si="5"/>
        <v/>
      </c>
      <c r="B330" s="77"/>
      <c r="C330" s="77"/>
      <c r="D330" s="78"/>
      <c r="E330" s="77"/>
      <c r="F330" s="77"/>
      <c r="G330" s="77"/>
      <c r="H330" s="77"/>
      <c r="I330" s="77"/>
      <c r="J330" s="77"/>
      <c r="K330" s="77"/>
      <c r="L330" s="77"/>
      <c r="M330" s="77"/>
      <c r="N330" s="79"/>
      <c r="O330" s="100"/>
      <c r="P330" s="79"/>
      <c r="Q330" s="80" t="str">
        <f>IF(N330="","",INDEX(Bahan!$C$2:$H$7,MATCH(P330,Bahan!$C$2:$C$7,0),MATCH(N330,Bahan!$C$2:$H$2,0)))</f>
        <v/>
      </c>
      <c r="R330" s="80" t="str">
        <f>IF(N330="","",INDEX(Bahan!$C$10:$H$15,MATCH(P330,Bahan!$C$10:$C$15,0),MATCH(N330,Bahan!$C$10:$H$10,0)))</f>
        <v/>
      </c>
      <c r="S330" s="77"/>
      <c r="T330" s="77"/>
      <c r="U330" s="77"/>
      <c r="V330" s="77"/>
      <c r="W330" s="77"/>
      <c r="X330" s="77"/>
      <c r="Y330" s="77"/>
      <c r="Z330" s="79"/>
      <c r="AA330" s="81"/>
      <c r="AB330" s="79"/>
      <c r="AC330" s="80" t="str">
        <f>IF(Z330="","",INDEX(Bahan!$C$2:$H$7,MATCH(AB330,Bahan!$C$2:$C$7,0),MATCH(Z330,Bahan!$C$2:$H$2,0)))</f>
        <v/>
      </c>
      <c r="AD330" s="80" t="str">
        <f>IF(Z330="","",INDEX(Bahan!$C$10:$H$15,MATCH(AB330,Bahan!$C$10:$C$15,0),MATCH(Z330,Bahan!$C$10:$H$10,0)))</f>
        <v/>
      </c>
      <c r="AE330" s="77"/>
      <c r="AF330" s="77"/>
      <c r="AG330" s="77"/>
      <c r="AH330" s="77"/>
      <c r="AI330" s="77"/>
      <c r="AJ330" s="107" t="str">
        <f>IF(ISBLANK(AI330),"",VLOOKUP(AI330,[1]Bulan!$A$2:$B$13,2,FALSE))</f>
        <v/>
      </c>
      <c r="AK330" s="77"/>
      <c r="AL330" s="77"/>
      <c r="AM330" s="77"/>
      <c r="AN330" s="77"/>
      <c r="AO330" s="77"/>
      <c r="AP330" s="77"/>
      <c r="AQ330" s="77"/>
      <c r="AR330" s="77"/>
    </row>
    <row r="331" spans="1:44" ht="13" customHeight="1">
      <c r="A331" s="72" t="str">
        <f t="shared" si="5"/>
        <v/>
      </c>
      <c r="B331" s="77"/>
      <c r="C331" s="77"/>
      <c r="D331" s="78"/>
      <c r="E331" s="77"/>
      <c r="F331" s="77"/>
      <c r="G331" s="77"/>
      <c r="H331" s="77"/>
      <c r="I331" s="77"/>
      <c r="J331" s="77"/>
      <c r="K331" s="77"/>
      <c r="L331" s="77"/>
      <c r="M331" s="77"/>
      <c r="N331" s="79"/>
      <c r="O331" s="100"/>
      <c r="P331" s="79"/>
      <c r="Q331" s="80" t="str">
        <f>IF(N331="","",INDEX(Bahan!$C$2:$H$7,MATCH(P331,Bahan!$C$2:$C$7,0),MATCH(N331,Bahan!$C$2:$H$2,0)))</f>
        <v/>
      </c>
      <c r="R331" s="80" t="str">
        <f>IF(N331="","",INDEX(Bahan!$C$10:$H$15,MATCH(P331,Bahan!$C$10:$C$15,0),MATCH(N331,Bahan!$C$10:$H$10,0)))</f>
        <v/>
      </c>
      <c r="S331" s="77"/>
      <c r="T331" s="77"/>
      <c r="U331" s="77"/>
      <c r="V331" s="77"/>
      <c r="W331" s="77"/>
      <c r="X331" s="77"/>
      <c r="Y331" s="77"/>
      <c r="Z331" s="79"/>
      <c r="AA331" s="81"/>
      <c r="AB331" s="79"/>
      <c r="AC331" s="80" t="str">
        <f>IF(Z331="","",INDEX(Bahan!$C$2:$H$7,MATCH(AB331,Bahan!$C$2:$C$7,0),MATCH(Z331,Bahan!$C$2:$H$2,0)))</f>
        <v/>
      </c>
      <c r="AD331" s="80" t="str">
        <f>IF(Z331="","",INDEX(Bahan!$C$10:$H$15,MATCH(AB331,Bahan!$C$10:$C$15,0),MATCH(Z331,Bahan!$C$10:$H$10,0)))</f>
        <v/>
      </c>
      <c r="AE331" s="77"/>
      <c r="AF331" s="77"/>
      <c r="AG331" s="77"/>
      <c r="AH331" s="77"/>
      <c r="AI331" s="77"/>
      <c r="AJ331" s="107" t="str">
        <f>IF(ISBLANK(AI331),"",VLOOKUP(AI331,[1]Bulan!$A$2:$B$13,2,FALSE))</f>
        <v/>
      </c>
      <c r="AK331" s="77"/>
      <c r="AL331" s="77"/>
      <c r="AM331" s="77"/>
      <c r="AN331" s="77"/>
      <c r="AO331" s="77"/>
      <c r="AP331" s="77"/>
      <c r="AQ331" s="77"/>
      <c r="AR331" s="77"/>
    </row>
    <row r="332" spans="1:44" ht="13" customHeight="1">
      <c r="A332" s="72" t="str">
        <f t="shared" si="5"/>
        <v/>
      </c>
      <c r="B332" s="77"/>
      <c r="C332" s="77"/>
      <c r="D332" s="78"/>
      <c r="E332" s="77"/>
      <c r="F332" s="77"/>
      <c r="G332" s="77"/>
      <c r="H332" s="77"/>
      <c r="I332" s="77"/>
      <c r="J332" s="77"/>
      <c r="K332" s="77"/>
      <c r="L332" s="77"/>
      <c r="M332" s="77"/>
      <c r="N332" s="79"/>
      <c r="O332" s="100"/>
      <c r="P332" s="79"/>
      <c r="Q332" s="80" t="str">
        <f>IF(N332="","",INDEX(Bahan!$C$2:$H$7,MATCH(P332,Bahan!$C$2:$C$7,0),MATCH(N332,Bahan!$C$2:$H$2,0)))</f>
        <v/>
      </c>
      <c r="R332" s="80" t="str">
        <f>IF(N332="","",INDEX(Bahan!$C$10:$H$15,MATCH(P332,Bahan!$C$10:$C$15,0),MATCH(N332,Bahan!$C$10:$H$10,0)))</f>
        <v/>
      </c>
      <c r="S332" s="77"/>
      <c r="T332" s="77"/>
      <c r="U332" s="77"/>
      <c r="V332" s="77"/>
      <c r="W332" s="77"/>
      <c r="X332" s="77"/>
      <c r="Y332" s="77"/>
      <c r="Z332" s="79"/>
      <c r="AA332" s="81"/>
      <c r="AB332" s="79"/>
      <c r="AC332" s="80" t="str">
        <f>IF(Z332="","",INDEX(Bahan!$C$2:$H$7,MATCH(AB332,Bahan!$C$2:$C$7,0),MATCH(Z332,Bahan!$C$2:$H$2,0)))</f>
        <v/>
      </c>
      <c r="AD332" s="80" t="str">
        <f>IF(Z332="","",INDEX(Bahan!$C$10:$H$15,MATCH(AB332,Bahan!$C$10:$C$15,0),MATCH(Z332,Bahan!$C$10:$H$10,0)))</f>
        <v/>
      </c>
      <c r="AE332" s="77"/>
      <c r="AF332" s="77"/>
      <c r="AG332" s="77"/>
      <c r="AH332" s="77"/>
      <c r="AI332" s="77"/>
      <c r="AJ332" s="107" t="str">
        <f>IF(ISBLANK(AI332),"",VLOOKUP(AI332,[1]Bulan!$A$2:$B$13,2,FALSE))</f>
        <v/>
      </c>
      <c r="AK332" s="77"/>
      <c r="AL332" s="77"/>
      <c r="AM332" s="77"/>
      <c r="AN332" s="77"/>
      <c r="AO332" s="77"/>
      <c r="AP332" s="77"/>
      <c r="AQ332" s="77"/>
      <c r="AR332" s="77"/>
    </row>
    <row r="333" spans="1:44" ht="13" customHeight="1">
      <c r="A333" s="72" t="str">
        <f t="shared" si="5"/>
        <v/>
      </c>
      <c r="B333" s="77"/>
      <c r="C333" s="77"/>
      <c r="D333" s="78"/>
      <c r="E333" s="77"/>
      <c r="F333" s="77"/>
      <c r="G333" s="77"/>
      <c r="H333" s="77"/>
      <c r="I333" s="77"/>
      <c r="J333" s="77"/>
      <c r="K333" s="77"/>
      <c r="L333" s="77"/>
      <c r="M333" s="77"/>
      <c r="N333" s="79"/>
      <c r="O333" s="100"/>
      <c r="P333" s="79"/>
      <c r="Q333" s="80" t="str">
        <f>IF(N333="","",INDEX(Bahan!$C$2:$H$7,MATCH(P333,Bahan!$C$2:$C$7,0),MATCH(N333,Bahan!$C$2:$H$2,0)))</f>
        <v/>
      </c>
      <c r="R333" s="80" t="str">
        <f>IF(N333="","",INDEX(Bahan!$C$10:$H$15,MATCH(P333,Bahan!$C$10:$C$15,0),MATCH(N333,Bahan!$C$10:$H$10,0)))</f>
        <v/>
      </c>
      <c r="S333" s="77"/>
      <c r="T333" s="77"/>
      <c r="U333" s="77"/>
      <c r="V333" s="77"/>
      <c r="W333" s="77"/>
      <c r="X333" s="77"/>
      <c r="Y333" s="77"/>
      <c r="Z333" s="79"/>
      <c r="AA333" s="81"/>
      <c r="AB333" s="79"/>
      <c r="AC333" s="80" t="str">
        <f>IF(Z333="","",INDEX(Bahan!$C$2:$H$7,MATCH(AB333,Bahan!$C$2:$C$7,0),MATCH(Z333,Bahan!$C$2:$H$2,0)))</f>
        <v/>
      </c>
      <c r="AD333" s="80" t="str">
        <f>IF(Z333="","",INDEX(Bahan!$C$10:$H$15,MATCH(AB333,Bahan!$C$10:$C$15,0),MATCH(Z333,Bahan!$C$10:$H$10,0)))</f>
        <v/>
      </c>
      <c r="AE333" s="77"/>
      <c r="AF333" s="77"/>
      <c r="AG333" s="77"/>
      <c r="AH333" s="77"/>
      <c r="AI333" s="77"/>
      <c r="AJ333" s="107" t="str">
        <f>IF(ISBLANK(AI333),"",VLOOKUP(AI333,[1]Bulan!$A$2:$B$13,2,FALSE))</f>
        <v/>
      </c>
      <c r="AK333" s="77"/>
      <c r="AL333" s="77"/>
      <c r="AM333" s="77"/>
      <c r="AN333" s="77"/>
      <c r="AO333" s="77"/>
      <c r="AP333" s="77"/>
      <c r="AQ333" s="77"/>
      <c r="AR333" s="77"/>
    </row>
    <row r="334" spans="1:44" ht="13" customHeight="1">
      <c r="A334" s="72" t="str">
        <f t="shared" si="5"/>
        <v/>
      </c>
      <c r="B334" s="77"/>
      <c r="C334" s="77"/>
      <c r="D334" s="78"/>
      <c r="E334" s="77"/>
      <c r="F334" s="77"/>
      <c r="G334" s="77"/>
      <c r="H334" s="77"/>
      <c r="I334" s="77"/>
      <c r="J334" s="77"/>
      <c r="K334" s="77"/>
      <c r="L334" s="77"/>
      <c r="M334" s="77"/>
      <c r="N334" s="79"/>
      <c r="O334" s="100"/>
      <c r="P334" s="79"/>
      <c r="Q334" s="80" t="str">
        <f>IF(N334="","",INDEX(Bahan!$C$2:$H$7,MATCH(P334,Bahan!$C$2:$C$7,0),MATCH(N334,Bahan!$C$2:$H$2,0)))</f>
        <v/>
      </c>
      <c r="R334" s="80" t="str">
        <f>IF(N334="","",INDEX(Bahan!$C$10:$H$15,MATCH(P334,Bahan!$C$10:$C$15,0),MATCH(N334,Bahan!$C$10:$H$10,0)))</f>
        <v/>
      </c>
      <c r="S334" s="77"/>
      <c r="T334" s="77"/>
      <c r="U334" s="77"/>
      <c r="V334" s="77"/>
      <c r="W334" s="77"/>
      <c r="X334" s="77"/>
      <c r="Y334" s="77"/>
      <c r="Z334" s="79"/>
      <c r="AA334" s="81"/>
      <c r="AB334" s="79"/>
      <c r="AC334" s="80" t="str">
        <f>IF(Z334="","",INDEX(Bahan!$C$2:$H$7,MATCH(AB334,Bahan!$C$2:$C$7,0),MATCH(Z334,Bahan!$C$2:$H$2,0)))</f>
        <v/>
      </c>
      <c r="AD334" s="80" t="str">
        <f>IF(Z334="","",INDEX(Bahan!$C$10:$H$15,MATCH(AB334,Bahan!$C$10:$C$15,0),MATCH(Z334,Bahan!$C$10:$H$10,0)))</f>
        <v/>
      </c>
      <c r="AE334" s="77"/>
      <c r="AF334" s="77"/>
      <c r="AG334" s="77"/>
      <c r="AH334" s="77"/>
      <c r="AI334" s="77"/>
      <c r="AJ334" s="107" t="str">
        <f>IF(ISBLANK(AI334),"",VLOOKUP(AI334,[1]Bulan!$A$2:$B$13,2,FALSE))</f>
        <v/>
      </c>
      <c r="AK334" s="77"/>
      <c r="AL334" s="77"/>
      <c r="AM334" s="77"/>
      <c r="AN334" s="77"/>
      <c r="AO334" s="77"/>
      <c r="AP334" s="77"/>
      <c r="AQ334" s="77"/>
      <c r="AR334" s="77"/>
    </row>
    <row r="335" spans="1:44" ht="13" customHeight="1">
      <c r="A335" s="72" t="str">
        <f t="shared" si="5"/>
        <v/>
      </c>
      <c r="B335" s="77"/>
      <c r="C335" s="77"/>
      <c r="D335" s="78"/>
      <c r="E335" s="77"/>
      <c r="F335" s="77"/>
      <c r="G335" s="77"/>
      <c r="H335" s="77"/>
      <c r="I335" s="77"/>
      <c r="J335" s="77"/>
      <c r="K335" s="77"/>
      <c r="L335" s="77"/>
      <c r="M335" s="77"/>
      <c r="N335" s="79"/>
      <c r="O335" s="100"/>
      <c r="P335" s="79"/>
      <c r="Q335" s="80" t="str">
        <f>IF(N335="","",INDEX(Bahan!$C$2:$H$7,MATCH(P335,Bahan!$C$2:$C$7,0),MATCH(N335,Bahan!$C$2:$H$2,0)))</f>
        <v/>
      </c>
      <c r="R335" s="80" t="str">
        <f>IF(N335="","",INDEX(Bahan!$C$10:$H$15,MATCH(P335,Bahan!$C$10:$C$15,0),MATCH(N335,Bahan!$C$10:$H$10,0)))</f>
        <v/>
      </c>
      <c r="S335" s="77"/>
      <c r="T335" s="77"/>
      <c r="U335" s="77"/>
      <c r="V335" s="77"/>
      <c r="W335" s="77"/>
      <c r="X335" s="77"/>
      <c r="Y335" s="77"/>
      <c r="Z335" s="79"/>
      <c r="AA335" s="81"/>
      <c r="AB335" s="79"/>
      <c r="AC335" s="80" t="str">
        <f>IF(Z335="","",INDEX(Bahan!$C$2:$H$7,MATCH(AB335,Bahan!$C$2:$C$7,0),MATCH(Z335,Bahan!$C$2:$H$2,0)))</f>
        <v/>
      </c>
      <c r="AD335" s="80" t="str">
        <f>IF(Z335="","",INDEX(Bahan!$C$10:$H$15,MATCH(AB335,Bahan!$C$10:$C$15,0),MATCH(Z335,Bahan!$C$10:$H$10,0)))</f>
        <v/>
      </c>
      <c r="AE335" s="77"/>
      <c r="AF335" s="77"/>
      <c r="AG335" s="77"/>
      <c r="AH335" s="77"/>
      <c r="AI335" s="77"/>
      <c r="AJ335" s="107" t="str">
        <f>IF(ISBLANK(AI335),"",VLOOKUP(AI335,[1]Bulan!$A$2:$B$13,2,FALSE))</f>
        <v/>
      </c>
      <c r="AK335" s="77"/>
      <c r="AL335" s="77"/>
      <c r="AM335" s="77"/>
      <c r="AN335" s="77"/>
      <c r="AO335" s="77"/>
      <c r="AP335" s="77"/>
      <c r="AQ335" s="77"/>
      <c r="AR335" s="77"/>
    </row>
    <row r="336" spans="1:44" ht="13" customHeight="1">
      <c r="A336" s="72" t="str">
        <f t="shared" si="5"/>
        <v/>
      </c>
      <c r="B336" s="77"/>
      <c r="C336" s="77"/>
      <c r="D336" s="78"/>
      <c r="E336" s="77"/>
      <c r="F336" s="77"/>
      <c r="G336" s="77"/>
      <c r="H336" s="77"/>
      <c r="I336" s="77"/>
      <c r="J336" s="77"/>
      <c r="K336" s="77"/>
      <c r="L336" s="77"/>
      <c r="M336" s="77"/>
      <c r="N336" s="79"/>
      <c r="O336" s="100"/>
      <c r="P336" s="79"/>
      <c r="Q336" s="80" t="str">
        <f>IF(N336="","",INDEX(Bahan!$C$2:$H$7,MATCH(P336,Bahan!$C$2:$C$7,0),MATCH(N336,Bahan!$C$2:$H$2,0)))</f>
        <v/>
      </c>
      <c r="R336" s="80" t="str">
        <f>IF(N336="","",INDEX(Bahan!$C$10:$H$15,MATCH(P336,Bahan!$C$10:$C$15,0),MATCH(N336,Bahan!$C$10:$H$10,0)))</f>
        <v/>
      </c>
      <c r="S336" s="77"/>
      <c r="T336" s="77"/>
      <c r="U336" s="77"/>
      <c r="V336" s="77"/>
      <c r="W336" s="77"/>
      <c r="X336" s="77"/>
      <c r="Y336" s="77"/>
      <c r="Z336" s="79"/>
      <c r="AA336" s="81"/>
      <c r="AB336" s="79"/>
      <c r="AC336" s="80" t="str">
        <f>IF(Z336="","",INDEX(Bahan!$C$2:$H$7,MATCH(AB336,Bahan!$C$2:$C$7,0),MATCH(Z336,Bahan!$C$2:$H$2,0)))</f>
        <v/>
      </c>
      <c r="AD336" s="80" t="str">
        <f>IF(Z336="","",INDEX(Bahan!$C$10:$H$15,MATCH(AB336,Bahan!$C$10:$C$15,0),MATCH(Z336,Bahan!$C$10:$H$10,0)))</f>
        <v/>
      </c>
      <c r="AE336" s="77"/>
      <c r="AF336" s="77"/>
      <c r="AG336" s="77"/>
      <c r="AH336" s="77"/>
      <c r="AI336" s="77"/>
      <c r="AJ336" s="107" t="str">
        <f>IF(ISBLANK(AI336),"",VLOOKUP(AI336,[1]Bulan!$A$2:$B$13,2,FALSE))</f>
        <v/>
      </c>
      <c r="AK336" s="77"/>
      <c r="AL336" s="77"/>
      <c r="AM336" s="77"/>
      <c r="AN336" s="77"/>
      <c r="AO336" s="77"/>
      <c r="AP336" s="77"/>
      <c r="AQ336" s="77"/>
      <c r="AR336" s="77"/>
    </row>
    <row r="337" spans="1:44" ht="13" customHeight="1">
      <c r="A337" s="72" t="str">
        <f t="shared" si="5"/>
        <v/>
      </c>
      <c r="B337" s="77"/>
      <c r="C337" s="77"/>
      <c r="D337" s="78"/>
      <c r="E337" s="77"/>
      <c r="F337" s="77"/>
      <c r="G337" s="77"/>
      <c r="H337" s="77"/>
      <c r="I337" s="77"/>
      <c r="J337" s="77"/>
      <c r="K337" s="77"/>
      <c r="L337" s="77"/>
      <c r="M337" s="77"/>
      <c r="N337" s="79"/>
      <c r="O337" s="100"/>
      <c r="P337" s="79"/>
      <c r="Q337" s="80" t="str">
        <f>IF(N337="","",INDEX(Bahan!$C$2:$H$7,MATCH(P337,Bahan!$C$2:$C$7,0),MATCH(N337,Bahan!$C$2:$H$2,0)))</f>
        <v/>
      </c>
      <c r="R337" s="80" t="str">
        <f>IF(N337="","",INDEX(Bahan!$C$10:$H$15,MATCH(P337,Bahan!$C$10:$C$15,0),MATCH(N337,Bahan!$C$10:$H$10,0)))</f>
        <v/>
      </c>
      <c r="S337" s="77"/>
      <c r="T337" s="77"/>
      <c r="U337" s="77"/>
      <c r="V337" s="77"/>
      <c r="W337" s="77"/>
      <c r="X337" s="77"/>
      <c r="Y337" s="77"/>
      <c r="Z337" s="79"/>
      <c r="AA337" s="81"/>
      <c r="AB337" s="79"/>
      <c r="AC337" s="80" t="str">
        <f>IF(Z337="","",INDEX(Bahan!$C$2:$H$7,MATCH(AB337,Bahan!$C$2:$C$7,0),MATCH(Z337,Bahan!$C$2:$H$2,0)))</f>
        <v/>
      </c>
      <c r="AD337" s="80" t="str">
        <f>IF(Z337="","",INDEX(Bahan!$C$10:$H$15,MATCH(AB337,Bahan!$C$10:$C$15,0),MATCH(Z337,Bahan!$C$10:$H$10,0)))</f>
        <v/>
      </c>
      <c r="AE337" s="77"/>
      <c r="AF337" s="77"/>
      <c r="AG337" s="77"/>
      <c r="AH337" s="77"/>
      <c r="AI337" s="77"/>
      <c r="AJ337" s="107" t="str">
        <f>IF(ISBLANK(AI337),"",VLOOKUP(AI337,[1]Bulan!$A$2:$B$13,2,FALSE))</f>
        <v/>
      </c>
      <c r="AK337" s="77"/>
      <c r="AL337" s="77"/>
      <c r="AM337" s="77"/>
      <c r="AN337" s="77"/>
      <c r="AO337" s="77"/>
      <c r="AP337" s="77"/>
      <c r="AQ337" s="77"/>
      <c r="AR337" s="77"/>
    </row>
    <row r="338" spans="1:44" ht="13" customHeight="1">
      <c r="A338" s="72" t="str">
        <f t="shared" si="5"/>
        <v/>
      </c>
      <c r="B338" s="77"/>
      <c r="C338" s="77"/>
      <c r="D338" s="78"/>
      <c r="E338" s="77"/>
      <c r="F338" s="77"/>
      <c r="G338" s="77"/>
      <c r="H338" s="77"/>
      <c r="I338" s="77"/>
      <c r="J338" s="77"/>
      <c r="K338" s="77"/>
      <c r="L338" s="77"/>
      <c r="M338" s="77"/>
      <c r="N338" s="79"/>
      <c r="O338" s="100"/>
      <c r="P338" s="79"/>
      <c r="Q338" s="80" t="str">
        <f>IF(N338="","",INDEX(Bahan!$C$2:$H$7,MATCH(P338,Bahan!$C$2:$C$7,0),MATCH(N338,Bahan!$C$2:$H$2,0)))</f>
        <v/>
      </c>
      <c r="R338" s="80" t="str">
        <f>IF(N338="","",INDEX(Bahan!$C$10:$H$15,MATCH(P338,Bahan!$C$10:$C$15,0),MATCH(N338,Bahan!$C$10:$H$10,0)))</f>
        <v/>
      </c>
      <c r="S338" s="77"/>
      <c r="T338" s="77"/>
      <c r="U338" s="77"/>
      <c r="V338" s="77"/>
      <c r="W338" s="77"/>
      <c r="X338" s="77"/>
      <c r="Y338" s="77"/>
      <c r="Z338" s="79"/>
      <c r="AA338" s="81"/>
      <c r="AB338" s="79"/>
      <c r="AC338" s="80" t="str">
        <f>IF(Z338="","",INDEX(Bahan!$C$2:$H$7,MATCH(AB338,Bahan!$C$2:$C$7,0),MATCH(Z338,Bahan!$C$2:$H$2,0)))</f>
        <v/>
      </c>
      <c r="AD338" s="80" t="str">
        <f>IF(Z338="","",INDEX(Bahan!$C$10:$H$15,MATCH(AB338,Bahan!$C$10:$C$15,0),MATCH(Z338,Bahan!$C$10:$H$10,0)))</f>
        <v/>
      </c>
      <c r="AE338" s="77"/>
      <c r="AF338" s="77"/>
      <c r="AG338" s="77"/>
      <c r="AH338" s="77"/>
      <c r="AI338" s="77"/>
      <c r="AJ338" s="107" t="str">
        <f>IF(ISBLANK(AI338),"",VLOOKUP(AI338,[1]Bulan!$A$2:$B$13,2,FALSE))</f>
        <v/>
      </c>
      <c r="AK338" s="77"/>
      <c r="AL338" s="77"/>
      <c r="AM338" s="77"/>
      <c r="AN338" s="77"/>
      <c r="AO338" s="77"/>
      <c r="AP338" s="77"/>
      <c r="AQ338" s="77"/>
      <c r="AR338" s="77"/>
    </row>
    <row r="339" spans="1:44" ht="13" customHeight="1">
      <c r="A339" s="72" t="str">
        <f t="shared" si="5"/>
        <v/>
      </c>
      <c r="B339" s="77"/>
      <c r="C339" s="77"/>
      <c r="D339" s="78"/>
      <c r="E339" s="77"/>
      <c r="F339" s="77"/>
      <c r="G339" s="77"/>
      <c r="H339" s="77"/>
      <c r="I339" s="77"/>
      <c r="J339" s="77"/>
      <c r="K339" s="77"/>
      <c r="L339" s="77"/>
      <c r="M339" s="77"/>
      <c r="N339" s="79"/>
      <c r="O339" s="100"/>
      <c r="P339" s="79"/>
      <c r="Q339" s="80" t="str">
        <f>IF(N339="","",INDEX(Bahan!$C$2:$H$7,MATCH(P339,Bahan!$C$2:$C$7,0),MATCH(N339,Bahan!$C$2:$H$2,0)))</f>
        <v/>
      </c>
      <c r="R339" s="80" t="str">
        <f>IF(N339="","",INDEX(Bahan!$C$10:$H$15,MATCH(P339,Bahan!$C$10:$C$15,0),MATCH(N339,Bahan!$C$10:$H$10,0)))</f>
        <v/>
      </c>
      <c r="S339" s="77"/>
      <c r="T339" s="77"/>
      <c r="U339" s="77"/>
      <c r="V339" s="77"/>
      <c r="W339" s="77"/>
      <c r="X339" s="77"/>
      <c r="Y339" s="77"/>
      <c r="Z339" s="79"/>
      <c r="AA339" s="81"/>
      <c r="AB339" s="79"/>
      <c r="AC339" s="80" t="str">
        <f>IF(Z339="","",INDEX(Bahan!$C$2:$H$7,MATCH(AB339,Bahan!$C$2:$C$7,0),MATCH(Z339,Bahan!$C$2:$H$2,0)))</f>
        <v/>
      </c>
      <c r="AD339" s="80" t="str">
        <f>IF(Z339="","",INDEX(Bahan!$C$10:$H$15,MATCH(AB339,Bahan!$C$10:$C$15,0),MATCH(Z339,Bahan!$C$10:$H$10,0)))</f>
        <v/>
      </c>
      <c r="AE339" s="77"/>
      <c r="AF339" s="77"/>
      <c r="AG339" s="77"/>
      <c r="AH339" s="77"/>
      <c r="AI339" s="77"/>
      <c r="AJ339" s="107" t="str">
        <f>IF(ISBLANK(AI339),"",VLOOKUP(AI339,[1]Bulan!$A$2:$B$13,2,FALSE))</f>
        <v/>
      </c>
      <c r="AK339" s="77"/>
      <c r="AL339" s="77"/>
      <c r="AM339" s="77"/>
      <c r="AN339" s="77"/>
      <c r="AO339" s="77"/>
      <c r="AP339" s="77"/>
      <c r="AQ339" s="77"/>
      <c r="AR339" s="77"/>
    </row>
    <row r="340" spans="1:44" ht="13" customHeight="1">
      <c r="A340" s="72" t="str">
        <f t="shared" si="5"/>
        <v/>
      </c>
      <c r="B340" s="77"/>
      <c r="C340" s="77"/>
      <c r="D340" s="78"/>
      <c r="E340" s="77"/>
      <c r="F340" s="77"/>
      <c r="G340" s="77"/>
      <c r="H340" s="77"/>
      <c r="I340" s="77"/>
      <c r="J340" s="77"/>
      <c r="K340" s="77"/>
      <c r="L340" s="77"/>
      <c r="M340" s="77"/>
      <c r="N340" s="79"/>
      <c r="O340" s="100"/>
      <c r="P340" s="79"/>
      <c r="Q340" s="80" t="str">
        <f>IF(N340="","",INDEX(Bahan!$C$2:$H$7,MATCH(P340,Bahan!$C$2:$C$7,0),MATCH(N340,Bahan!$C$2:$H$2,0)))</f>
        <v/>
      </c>
      <c r="R340" s="80" t="str">
        <f>IF(N340="","",INDEX(Bahan!$C$10:$H$15,MATCH(P340,Bahan!$C$10:$C$15,0),MATCH(N340,Bahan!$C$10:$H$10,0)))</f>
        <v/>
      </c>
      <c r="S340" s="77"/>
      <c r="T340" s="77"/>
      <c r="U340" s="77"/>
      <c r="V340" s="77"/>
      <c r="W340" s="77"/>
      <c r="X340" s="77"/>
      <c r="Y340" s="77"/>
      <c r="Z340" s="79"/>
      <c r="AA340" s="81"/>
      <c r="AB340" s="79"/>
      <c r="AC340" s="80" t="str">
        <f>IF(Z340="","",INDEX(Bahan!$C$2:$H$7,MATCH(AB340,Bahan!$C$2:$C$7,0),MATCH(Z340,Bahan!$C$2:$H$2,0)))</f>
        <v/>
      </c>
      <c r="AD340" s="80" t="str">
        <f>IF(Z340="","",INDEX(Bahan!$C$10:$H$15,MATCH(AB340,Bahan!$C$10:$C$15,0),MATCH(Z340,Bahan!$C$10:$H$10,0)))</f>
        <v/>
      </c>
      <c r="AE340" s="77"/>
      <c r="AF340" s="77"/>
      <c r="AG340" s="77"/>
      <c r="AH340" s="77"/>
      <c r="AI340" s="77"/>
      <c r="AJ340" s="107" t="str">
        <f>IF(ISBLANK(AI340),"",VLOOKUP(AI340,[1]Bulan!$A$2:$B$13,2,FALSE))</f>
        <v/>
      </c>
      <c r="AK340" s="77"/>
      <c r="AL340" s="77"/>
      <c r="AM340" s="77"/>
      <c r="AN340" s="77"/>
      <c r="AO340" s="77"/>
      <c r="AP340" s="77"/>
      <c r="AQ340" s="77"/>
      <c r="AR340" s="77"/>
    </row>
    <row r="341" spans="1:44" ht="13" customHeight="1">
      <c r="A341" s="72" t="str">
        <f t="shared" si="5"/>
        <v/>
      </c>
      <c r="B341" s="77"/>
      <c r="C341" s="77"/>
      <c r="D341" s="78"/>
      <c r="E341" s="77"/>
      <c r="F341" s="77"/>
      <c r="G341" s="77"/>
      <c r="H341" s="77"/>
      <c r="I341" s="77"/>
      <c r="J341" s="77"/>
      <c r="K341" s="77"/>
      <c r="L341" s="77"/>
      <c r="M341" s="77"/>
      <c r="N341" s="79"/>
      <c r="O341" s="100"/>
      <c r="P341" s="79"/>
      <c r="Q341" s="80" t="str">
        <f>IF(N341="","",INDEX(Bahan!$C$2:$H$7,MATCH(P341,Bahan!$C$2:$C$7,0),MATCH(N341,Bahan!$C$2:$H$2,0)))</f>
        <v/>
      </c>
      <c r="R341" s="80" t="str">
        <f>IF(N341="","",INDEX(Bahan!$C$10:$H$15,MATCH(P341,Bahan!$C$10:$C$15,0),MATCH(N341,Bahan!$C$10:$H$10,0)))</f>
        <v/>
      </c>
      <c r="S341" s="77"/>
      <c r="T341" s="77"/>
      <c r="U341" s="77"/>
      <c r="V341" s="77"/>
      <c r="W341" s="77"/>
      <c r="X341" s="77"/>
      <c r="Y341" s="77"/>
      <c r="Z341" s="79"/>
      <c r="AA341" s="81"/>
      <c r="AB341" s="79"/>
      <c r="AC341" s="80" t="str">
        <f>IF(Z341="","",INDEX(Bahan!$C$2:$H$7,MATCH(AB341,Bahan!$C$2:$C$7,0),MATCH(Z341,Bahan!$C$2:$H$2,0)))</f>
        <v/>
      </c>
      <c r="AD341" s="80" t="str">
        <f>IF(Z341="","",INDEX(Bahan!$C$10:$H$15,MATCH(AB341,Bahan!$C$10:$C$15,0),MATCH(Z341,Bahan!$C$10:$H$10,0)))</f>
        <v/>
      </c>
      <c r="AE341" s="77"/>
      <c r="AF341" s="77"/>
      <c r="AG341" s="77"/>
      <c r="AH341" s="77"/>
      <c r="AI341" s="77"/>
      <c r="AJ341" s="107" t="str">
        <f>IF(ISBLANK(AI341),"",VLOOKUP(AI341,[1]Bulan!$A$2:$B$13,2,FALSE))</f>
        <v/>
      </c>
      <c r="AK341" s="77"/>
      <c r="AL341" s="77"/>
      <c r="AM341" s="77"/>
      <c r="AN341" s="77"/>
      <c r="AO341" s="77"/>
      <c r="AP341" s="77"/>
      <c r="AQ341" s="77"/>
      <c r="AR341" s="77"/>
    </row>
    <row r="342" spans="1:44" ht="13" customHeight="1">
      <c r="A342" s="72" t="str">
        <f t="shared" si="5"/>
        <v/>
      </c>
      <c r="B342" s="77"/>
      <c r="C342" s="77"/>
      <c r="D342" s="78"/>
      <c r="E342" s="77"/>
      <c r="F342" s="77"/>
      <c r="G342" s="77"/>
      <c r="H342" s="77"/>
      <c r="I342" s="77"/>
      <c r="J342" s="77"/>
      <c r="K342" s="77"/>
      <c r="L342" s="77"/>
      <c r="M342" s="77"/>
      <c r="N342" s="79"/>
      <c r="O342" s="100"/>
      <c r="P342" s="79"/>
      <c r="Q342" s="80" t="str">
        <f>IF(N342="","",INDEX(Bahan!$C$2:$H$7,MATCH(P342,Bahan!$C$2:$C$7,0),MATCH(N342,Bahan!$C$2:$H$2,0)))</f>
        <v/>
      </c>
      <c r="R342" s="80" t="str">
        <f>IF(N342="","",INDEX(Bahan!$C$10:$H$15,MATCH(P342,Bahan!$C$10:$C$15,0),MATCH(N342,Bahan!$C$10:$H$10,0)))</f>
        <v/>
      </c>
      <c r="S342" s="77"/>
      <c r="T342" s="77"/>
      <c r="U342" s="77"/>
      <c r="V342" s="77"/>
      <c r="W342" s="77"/>
      <c r="X342" s="77"/>
      <c r="Y342" s="77"/>
      <c r="Z342" s="79"/>
      <c r="AA342" s="81"/>
      <c r="AB342" s="79"/>
      <c r="AC342" s="80" t="str">
        <f>IF(Z342="","",INDEX(Bahan!$C$2:$H$7,MATCH(AB342,Bahan!$C$2:$C$7,0),MATCH(Z342,Bahan!$C$2:$H$2,0)))</f>
        <v/>
      </c>
      <c r="AD342" s="80" t="str">
        <f>IF(Z342="","",INDEX(Bahan!$C$10:$H$15,MATCH(AB342,Bahan!$C$10:$C$15,0),MATCH(Z342,Bahan!$C$10:$H$10,0)))</f>
        <v/>
      </c>
      <c r="AE342" s="77"/>
      <c r="AF342" s="77"/>
      <c r="AG342" s="77"/>
      <c r="AH342" s="77"/>
      <c r="AI342" s="77"/>
      <c r="AJ342" s="107" t="str">
        <f>IF(ISBLANK(AI342),"",VLOOKUP(AI342,[1]Bulan!$A$2:$B$13,2,FALSE))</f>
        <v/>
      </c>
      <c r="AK342" s="77"/>
      <c r="AL342" s="77"/>
      <c r="AM342" s="77"/>
      <c r="AN342" s="77"/>
      <c r="AO342" s="77"/>
      <c r="AP342" s="77"/>
      <c r="AQ342" s="77"/>
      <c r="AR342" s="77"/>
    </row>
    <row r="343" spans="1:44" ht="13" customHeight="1">
      <c r="A343" s="72" t="str">
        <f t="shared" si="5"/>
        <v/>
      </c>
      <c r="B343" s="77"/>
      <c r="C343" s="77"/>
      <c r="D343" s="78"/>
      <c r="E343" s="77"/>
      <c r="F343" s="77"/>
      <c r="G343" s="77"/>
      <c r="H343" s="77"/>
      <c r="I343" s="77"/>
      <c r="J343" s="77"/>
      <c r="K343" s="77"/>
      <c r="L343" s="77"/>
      <c r="M343" s="77"/>
      <c r="N343" s="79"/>
      <c r="O343" s="100"/>
      <c r="P343" s="79"/>
      <c r="Q343" s="80" t="str">
        <f>IF(N343="","",INDEX(Bahan!$C$2:$H$7,MATCH(P343,Bahan!$C$2:$C$7,0),MATCH(N343,Bahan!$C$2:$H$2,0)))</f>
        <v/>
      </c>
      <c r="R343" s="80" t="str">
        <f>IF(N343="","",INDEX(Bahan!$C$10:$H$15,MATCH(P343,Bahan!$C$10:$C$15,0),MATCH(N343,Bahan!$C$10:$H$10,0)))</f>
        <v/>
      </c>
      <c r="S343" s="77"/>
      <c r="T343" s="77"/>
      <c r="U343" s="77"/>
      <c r="V343" s="77"/>
      <c r="W343" s="77"/>
      <c r="X343" s="77"/>
      <c r="Y343" s="77"/>
      <c r="Z343" s="79"/>
      <c r="AA343" s="81"/>
      <c r="AB343" s="79"/>
      <c r="AC343" s="80" t="str">
        <f>IF(Z343="","",INDEX(Bahan!$C$2:$H$7,MATCH(AB343,Bahan!$C$2:$C$7,0),MATCH(Z343,Bahan!$C$2:$H$2,0)))</f>
        <v/>
      </c>
      <c r="AD343" s="80" t="str">
        <f>IF(Z343="","",INDEX(Bahan!$C$10:$H$15,MATCH(AB343,Bahan!$C$10:$C$15,0),MATCH(Z343,Bahan!$C$10:$H$10,0)))</f>
        <v/>
      </c>
      <c r="AE343" s="77"/>
      <c r="AF343" s="77"/>
      <c r="AG343" s="77"/>
      <c r="AH343" s="77"/>
      <c r="AI343" s="77"/>
      <c r="AJ343" s="107" t="str">
        <f>IF(ISBLANK(AI343),"",VLOOKUP(AI343,[1]Bulan!$A$2:$B$13,2,FALSE))</f>
        <v/>
      </c>
      <c r="AK343" s="77"/>
      <c r="AL343" s="77"/>
      <c r="AM343" s="77"/>
      <c r="AN343" s="77"/>
      <c r="AO343" s="77"/>
      <c r="AP343" s="77"/>
      <c r="AQ343" s="77"/>
      <c r="AR343" s="77"/>
    </row>
    <row r="344" spans="1:44" ht="13" customHeight="1">
      <c r="A344" s="72" t="str">
        <f t="shared" si="5"/>
        <v/>
      </c>
      <c r="B344" s="77"/>
      <c r="C344" s="77"/>
      <c r="D344" s="78"/>
      <c r="E344" s="77"/>
      <c r="F344" s="77"/>
      <c r="G344" s="77"/>
      <c r="H344" s="77"/>
      <c r="I344" s="77"/>
      <c r="J344" s="77"/>
      <c r="K344" s="77"/>
      <c r="L344" s="77"/>
      <c r="M344" s="77"/>
      <c r="N344" s="79"/>
      <c r="O344" s="100"/>
      <c r="P344" s="79"/>
      <c r="Q344" s="80" t="str">
        <f>IF(N344="","",INDEX(Bahan!$C$2:$H$7,MATCH(P344,Bahan!$C$2:$C$7,0),MATCH(N344,Bahan!$C$2:$H$2,0)))</f>
        <v/>
      </c>
      <c r="R344" s="80" t="str">
        <f>IF(N344="","",INDEX(Bahan!$C$10:$H$15,MATCH(P344,Bahan!$C$10:$C$15,0),MATCH(N344,Bahan!$C$10:$H$10,0)))</f>
        <v/>
      </c>
      <c r="S344" s="77"/>
      <c r="T344" s="77"/>
      <c r="U344" s="77"/>
      <c r="V344" s="77"/>
      <c r="W344" s="77"/>
      <c r="X344" s="77"/>
      <c r="Y344" s="77"/>
      <c r="Z344" s="79"/>
      <c r="AA344" s="81"/>
      <c r="AB344" s="79"/>
      <c r="AC344" s="80" t="str">
        <f>IF(Z344="","",INDEX(Bahan!$C$2:$H$7,MATCH(AB344,Bahan!$C$2:$C$7,0),MATCH(Z344,Bahan!$C$2:$H$2,0)))</f>
        <v/>
      </c>
      <c r="AD344" s="80" t="str">
        <f>IF(Z344="","",INDEX(Bahan!$C$10:$H$15,MATCH(AB344,Bahan!$C$10:$C$15,0),MATCH(Z344,Bahan!$C$10:$H$10,0)))</f>
        <v/>
      </c>
      <c r="AE344" s="77"/>
      <c r="AF344" s="77"/>
      <c r="AG344" s="77"/>
      <c r="AH344" s="77"/>
      <c r="AI344" s="77"/>
      <c r="AJ344" s="107" t="str">
        <f>IF(ISBLANK(AI344),"",VLOOKUP(AI344,[1]Bulan!$A$2:$B$13,2,FALSE))</f>
        <v/>
      </c>
      <c r="AK344" s="77"/>
      <c r="AL344" s="77"/>
      <c r="AM344" s="77"/>
      <c r="AN344" s="77"/>
      <c r="AO344" s="77"/>
      <c r="AP344" s="77"/>
      <c r="AQ344" s="77"/>
      <c r="AR344" s="77"/>
    </row>
    <row r="345" spans="1:44" ht="13" customHeight="1">
      <c r="A345" s="72" t="str">
        <f t="shared" si="5"/>
        <v/>
      </c>
      <c r="B345" s="77"/>
      <c r="C345" s="77"/>
      <c r="D345" s="78"/>
      <c r="E345" s="77"/>
      <c r="F345" s="77"/>
      <c r="G345" s="77"/>
      <c r="H345" s="77"/>
      <c r="I345" s="77"/>
      <c r="J345" s="77"/>
      <c r="K345" s="77"/>
      <c r="L345" s="77"/>
      <c r="M345" s="77"/>
      <c r="N345" s="79"/>
      <c r="O345" s="100"/>
      <c r="P345" s="79"/>
      <c r="Q345" s="80" t="str">
        <f>IF(N345="","",INDEX(Bahan!$C$2:$H$7,MATCH(P345,Bahan!$C$2:$C$7,0),MATCH(N345,Bahan!$C$2:$H$2,0)))</f>
        <v/>
      </c>
      <c r="R345" s="80" t="str">
        <f>IF(N345="","",INDEX(Bahan!$C$10:$H$15,MATCH(P345,Bahan!$C$10:$C$15,0),MATCH(N345,Bahan!$C$10:$H$10,0)))</f>
        <v/>
      </c>
      <c r="S345" s="77"/>
      <c r="T345" s="77"/>
      <c r="U345" s="77"/>
      <c r="V345" s="77"/>
      <c r="W345" s="77"/>
      <c r="X345" s="77"/>
      <c r="Y345" s="77"/>
      <c r="Z345" s="79"/>
      <c r="AA345" s="81"/>
      <c r="AB345" s="79"/>
      <c r="AC345" s="80" t="str">
        <f>IF(Z345="","",INDEX(Bahan!$C$2:$H$7,MATCH(AB345,Bahan!$C$2:$C$7,0),MATCH(Z345,Bahan!$C$2:$H$2,0)))</f>
        <v/>
      </c>
      <c r="AD345" s="80" t="str">
        <f>IF(Z345="","",INDEX(Bahan!$C$10:$H$15,MATCH(AB345,Bahan!$C$10:$C$15,0),MATCH(Z345,Bahan!$C$10:$H$10,0)))</f>
        <v/>
      </c>
      <c r="AE345" s="77"/>
      <c r="AF345" s="77"/>
      <c r="AG345" s="77"/>
      <c r="AH345" s="77"/>
      <c r="AI345" s="77"/>
      <c r="AJ345" s="107" t="str">
        <f>IF(ISBLANK(AI345),"",VLOOKUP(AI345,[1]Bulan!$A$2:$B$13,2,FALSE))</f>
        <v/>
      </c>
      <c r="AK345" s="77"/>
      <c r="AL345" s="77"/>
      <c r="AM345" s="77"/>
      <c r="AN345" s="77"/>
      <c r="AO345" s="77"/>
      <c r="AP345" s="77"/>
      <c r="AQ345" s="77"/>
      <c r="AR345" s="77"/>
    </row>
    <row r="346" spans="1:44" ht="13" customHeight="1">
      <c r="A346" s="72" t="str">
        <f t="shared" si="5"/>
        <v/>
      </c>
      <c r="B346" s="77"/>
      <c r="C346" s="77"/>
      <c r="D346" s="78"/>
      <c r="E346" s="77"/>
      <c r="F346" s="77"/>
      <c r="G346" s="77"/>
      <c r="H346" s="77"/>
      <c r="I346" s="77"/>
      <c r="J346" s="77"/>
      <c r="K346" s="77"/>
      <c r="L346" s="77"/>
      <c r="M346" s="77"/>
      <c r="N346" s="79"/>
      <c r="O346" s="100"/>
      <c r="P346" s="79"/>
      <c r="Q346" s="80" t="str">
        <f>IF(N346="","",INDEX(Bahan!$C$2:$H$7,MATCH(P346,Bahan!$C$2:$C$7,0),MATCH(N346,Bahan!$C$2:$H$2,0)))</f>
        <v/>
      </c>
      <c r="R346" s="80" t="str">
        <f>IF(N346="","",INDEX(Bahan!$C$10:$H$15,MATCH(P346,Bahan!$C$10:$C$15,0),MATCH(N346,Bahan!$C$10:$H$10,0)))</f>
        <v/>
      </c>
      <c r="S346" s="77"/>
      <c r="T346" s="77"/>
      <c r="U346" s="77"/>
      <c r="V346" s="77"/>
      <c r="W346" s="77"/>
      <c r="X346" s="77"/>
      <c r="Y346" s="77"/>
      <c r="Z346" s="79"/>
      <c r="AA346" s="81"/>
      <c r="AB346" s="79"/>
      <c r="AC346" s="80" t="str">
        <f>IF(Z346="","",INDEX(Bahan!$C$2:$H$7,MATCH(AB346,Bahan!$C$2:$C$7,0),MATCH(Z346,Bahan!$C$2:$H$2,0)))</f>
        <v/>
      </c>
      <c r="AD346" s="80" t="str">
        <f>IF(Z346="","",INDEX(Bahan!$C$10:$H$15,MATCH(AB346,Bahan!$C$10:$C$15,0),MATCH(Z346,Bahan!$C$10:$H$10,0)))</f>
        <v/>
      </c>
      <c r="AE346" s="77"/>
      <c r="AF346" s="77"/>
      <c r="AG346" s="77"/>
      <c r="AH346" s="77"/>
      <c r="AI346" s="77"/>
      <c r="AJ346" s="107" t="str">
        <f>IF(ISBLANK(AI346),"",VLOOKUP(AI346,[1]Bulan!$A$2:$B$13,2,FALSE))</f>
        <v/>
      </c>
      <c r="AK346" s="77"/>
      <c r="AL346" s="77"/>
      <c r="AM346" s="77"/>
      <c r="AN346" s="77"/>
      <c r="AO346" s="77"/>
      <c r="AP346" s="77"/>
      <c r="AQ346" s="77"/>
      <c r="AR346" s="77"/>
    </row>
    <row r="347" spans="1:44" ht="13" customHeight="1">
      <c r="A347" s="72" t="str">
        <f t="shared" si="5"/>
        <v/>
      </c>
      <c r="B347" s="77"/>
      <c r="C347" s="77"/>
      <c r="D347" s="78"/>
      <c r="E347" s="77"/>
      <c r="F347" s="77"/>
      <c r="G347" s="77"/>
      <c r="H347" s="77"/>
      <c r="I347" s="77"/>
      <c r="J347" s="77"/>
      <c r="K347" s="77"/>
      <c r="L347" s="77"/>
      <c r="M347" s="77"/>
      <c r="N347" s="79"/>
      <c r="O347" s="100"/>
      <c r="P347" s="79"/>
      <c r="Q347" s="80" t="str">
        <f>IF(N347="","",INDEX(Bahan!$C$2:$H$7,MATCH(P347,Bahan!$C$2:$C$7,0),MATCH(N347,Bahan!$C$2:$H$2,0)))</f>
        <v/>
      </c>
      <c r="R347" s="80" t="str">
        <f>IF(N347="","",INDEX(Bahan!$C$10:$H$15,MATCH(P347,Bahan!$C$10:$C$15,0),MATCH(N347,Bahan!$C$10:$H$10,0)))</f>
        <v/>
      </c>
      <c r="S347" s="77"/>
      <c r="T347" s="77"/>
      <c r="U347" s="77"/>
      <c r="V347" s="77"/>
      <c r="W347" s="77"/>
      <c r="X347" s="77"/>
      <c r="Y347" s="77"/>
      <c r="Z347" s="79"/>
      <c r="AA347" s="81"/>
      <c r="AB347" s="79"/>
      <c r="AC347" s="80" t="str">
        <f>IF(Z347="","",INDEX(Bahan!$C$2:$H$7,MATCH(AB347,Bahan!$C$2:$C$7,0),MATCH(Z347,Bahan!$C$2:$H$2,0)))</f>
        <v/>
      </c>
      <c r="AD347" s="80" t="str">
        <f>IF(Z347="","",INDEX(Bahan!$C$10:$H$15,MATCH(AB347,Bahan!$C$10:$C$15,0),MATCH(Z347,Bahan!$C$10:$H$10,0)))</f>
        <v/>
      </c>
      <c r="AE347" s="77"/>
      <c r="AF347" s="77"/>
      <c r="AG347" s="77"/>
      <c r="AH347" s="77"/>
      <c r="AI347" s="77"/>
      <c r="AJ347" s="107" t="str">
        <f>IF(ISBLANK(AI347),"",VLOOKUP(AI347,[1]Bulan!$A$2:$B$13,2,FALSE))</f>
        <v/>
      </c>
      <c r="AK347" s="77"/>
      <c r="AL347" s="77"/>
      <c r="AM347" s="77"/>
      <c r="AN347" s="77"/>
      <c r="AO347" s="77"/>
      <c r="AP347" s="77"/>
      <c r="AQ347" s="77"/>
      <c r="AR347" s="77"/>
    </row>
    <row r="348" spans="1:44" ht="13" customHeight="1">
      <c r="A348" s="72" t="str">
        <f t="shared" si="5"/>
        <v/>
      </c>
      <c r="B348" s="77"/>
      <c r="C348" s="77"/>
      <c r="D348" s="78"/>
      <c r="E348" s="77"/>
      <c r="F348" s="77"/>
      <c r="G348" s="77"/>
      <c r="H348" s="77"/>
      <c r="I348" s="77"/>
      <c r="J348" s="77"/>
      <c r="K348" s="77"/>
      <c r="L348" s="77"/>
      <c r="M348" s="77"/>
      <c r="N348" s="79"/>
      <c r="O348" s="100"/>
      <c r="P348" s="79"/>
      <c r="Q348" s="80" t="str">
        <f>IF(N348="","",INDEX(Bahan!$C$2:$H$7,MATCH(P348,Bahan!$C$2:$C$7,0),MATCH(N348,Bahan!$C$2:$H$2,0)))</f>
        <v/>
      </c>
      <c r="R348" s="80" t="str">
        <f>IF(N348="","",INDEX(Bahan!$C$10:$H$15,MATCH(P348,Bahan!$C$10:$C$15,0),MATCH(N348,Bahan!$C$10:$H$10,0)))</f>
        <v/>
      </c>
      <c r="S348" s="77"/>
      <c r="T348" s="77"/>
      <c r="U348" s="77"/>
      <c r="V348" s="77"/>
      <c r="W348" s="77"/>
      <c r="X348" s="77"/>
      <c r="Y348" s="77"/>
      <c r="Z348" s="79"/>
      <c r="AA348" s="81"/>
      <c r="AB348" s="79"/>
      <c r="AC348" s="80" t="str">
        <f>IF(Z348="","",INDEX(Bahan!$C$2:$H$7,MATCH(AB348,Bahan!$C$2:$C$7,0),MATCH(Z348,Bahan!$C$2:$H$2,0)))</f>
        <v/>
      </c>
      <c r="AD348" s="80" t="str">
        <f>IF(Z348="","",INDEX(Bahan!$C$10:$H$15,MATCH(AB348,Bahan!$C$10:$C$15,0),MATCH(Z348,Bahan!$C$10:$H$10,0)))</f>
        <v/>
      </c>
      <c r="AE348" s="77"/>
      <c r="AF348" s="77"/>
      <c r="AG348" s="77"/>
      <c r="AH348" s="77"/>
      <c r="AI348" s="77"/>
      <c r="AJ348" s="107" t="str">
        <f>IF(ISBLANK(AI348),"",VLOOKUP(AI348,[1]Bulan!$A$2:$B$13,2,FALSE))</f>
        <v/>
      </c>
      <c r="AK348" s="77"/>
      <c r="AL348" s="77"/>
      <c r="AM348" s="77"/>
      <c r="AN348" s="77"/>
      <c r="AO348" s="77"/>
      <c r="AP348" s="77"/>
      <c r="AQ348" s="77"/>
      <c r="AR348" s="77"/>
    </row>
    <row r="349" spans="1:44" ht="13" customHeight="1">
      <c r="A349" s="72" t="str">
        <f t="shared" si="5"/>
        <v/>
      </c>
      <c r="B349" s="77"/>
      <c r="C349" s="77"/>
      <c r="D349" s="78"/>
      <c r="E349" s="77"/>
      <c r="F349" s="77"/>
      <c r="G349" s="77"/>
      <c r="H349" s="77"/>
      <c r="I349" s="77"/>
      <c r="J349" s="77"/>
      <c r="K349" s="77"/>
      <c r="L349" s="77"/>
      <c r="M349" s="77"/>
      <c r="N349" s="79"/>
      <c r="O349" s="100"/>
      <c r="P349" s="79"/>
      <c r="Q349" s="80" t="str">
        <f>IF(N349="","",INDEX(Bahan!$C$2:$H$7,MATCH(P349,Bahan!$C$2:$C$7,0),MATCH(N349,Bahan!$C$2:$H$2,0)))</f>
        <v/>
      </c>
      <c r="R349" s="80" t="str">
        <f>IF(N349="","",INDEX(Bahan!$C$10:$H$15,MATCH(P349,Bahan!$C$10:$C$15,0),MATCH(N349,Bahan!$C$10:$H$10,0)))</f>
        <v/>
      </c>
      <c r="S349" s="77"/>
      <c r="T349" s="77"/>
      <c r="U349" s="77"/>
      <c r="V349" s="77"/>
      <c r="W349" s="77"/>
      <c r="X349" s="77"/>
      <c r="Y349" s="77"/>
      <c r="Z349" s="79"/>
      <c r="AA349" s="81"/>
      <c r="AB349" s="79"/>
      <c r="AC349" s="80" t="str">
        <f>IF(Z349="","",INDEX(Bahan!$C$2:$H$7,MATCH(AB349,Bahan!$C$2:$C$7,0),MATCH(Z349,Bahan!$C$2:$H$2,0)))</f>
        <v/>
      </c>
      <c r="AD349" s="80" t="str">
        <f>IF(Z349="","",INDEX(Bahan!$C$10:$H$15,MATCH(AB349,Bahan!$C$10:$C$15,0),MATCH(Z349,Bahan!$C$10:$H$10,0)))</f>
        <v/>
      </c>
      <c r="AE349" s="77"/>
      <c r="AF349" s="77"/>
      <c r="AG349" s="77"/>
      <c r="AH349" s="77"/>
      <c r="AI349" s="77"/>
      <c r="AJ349" s="107" t="str">
        <f>IF(ISBLANK(AI349),"",VLOOKUP(AI349,[1]Bulan!$A$2:$B$13,2,FALSE))</f>
        <v/>
      </c>
      <c r="AK349" s="77"/>
      <c r="AL349" s="77"/>
      <c r="AM349" s="77"/>
      <c r="AN349" s="77"/>
      <c r="AO349" s="77"/>
      <c r="AP349" s="77"/>
      <c r="AQ349" s="77"/>
      <c r="AR349" s="77"/>
    </row>
    <row r="350" spans="1:44" ht="13" customHeight="1">
      <c r="A350" s="72" t="str">
        <f t="shared" si="5"/>
        <v/>
      </c>
      <c r="B350" s="77"/>
      <c r="C350" s="77"/>
      <c r="D350" s="78"/>
      <c r="E350" s="77"/>
      <c r="F350" s="77"/>
      <c r="G350" s="77"/>
      <c r="H350" s="77"/>
      <c r="I350" s="77"/>
      <c r="J350" s="77"/>
      <c r="K350" s="77"/>
      <c r="L350" s="77"/>
      <c r="M350" s="77"/>
      <c r="N350" s="79"/>
      <c r="O350" s="100"/>
      <c r="P350" s="79"/>
      <c r="Q350" s="80" t="str">
        <f>IF(N350="","",INDEX(Bahan!$C$2:$H$7,MATCH(P350,Bahan!$C$2:$C$7,0),MATCH(N350,Bahan!$C$2:$H$2,0)))</f>
        <v/>
      </c>
      <c r="R350" s="80" t="str">
        <f>IF(N350="","",INDEX(Bahan!$C$10:$H$15,MATCH(P350,Bahan!$C$10:$C$15,0),MATCH(N350,Bahan!$C$10:$H$10,0)))</f>
        <v/>
      </c>
      <c r="S350" s="77"/>
      <c r="T350" s="77"/>
      <c r="U350" s="77"/>
      <c r="V350" s="77"/>
      <c r="W350" s="77"/>
      <c r="X350" s="77"/>
      <c r="Y350" s="77"/>
      <c r="Z350" s="79"/>
      <c r="AA350" s="81"/>
      <c r="AB350" s="79"/>
      <c r="AC350" s="80" t="str">
        <f>IF(Z350="","",INDEX(Bahan!$C$2:$H$7,MATCH(AB350,Bahan!$C$2:$C$7,0),MATCH(Z350,Bahan!$C$2:$H$2,0)))</f>
        <v/>
      </c>
      <c r="AD350" s="80" t="str">
        <f>IF(Z350="","",INDEX(Bahan!$C$10:$H$15,MATCH(AB350,Bahan!$C$10:$C$15,0),MATCH(Z350,Bahan!$C$10:$H$10,0)))</f>
        <v/>
      </c>
      <c r="AE350" s="77"/>
      <c r="AF350" s="77"/>
      <c r="AG350" s="77"/>
      <c r="AH350" s="77"/>
      <c r="AI350" s="77"/>
      <c r="AJ350" s="107" t="str">
        <f>IF(ISBLANK(AI350),"",VLOOKUP(AI350,[1]Bulan!$A$2:$B$13,2,FALSE))</f>
        <v/>
      </c>
      <c r="AK350" s="77"/>
      <c r="AL350" s="77"/>
      <c r="AM350" s="77"/>
      <c r="AN350" s="77"/>
      <c r="AO350" s="77"/>
      <c r="AP350" s="77"/>
      <c r="AQ350" s="77"/>
      <c r="AR350" s="77"/>
    </row>
    <row r="351" spans="1:44" ht="13" customHeight="1">
      <c r="A351" s="72" t="str">
        <f t="shared" si="5"/>
        <v/>
      </c>
      <c r="B351" s="77"/>
      <c r="C351" s="77"/>
      <c r="D351" s="78"/>
      <c r="E351" s="77"/>
      <c r="F351" s="77"/>
      <c r="G351" s="77"/>
      <c r="H351" s="77"/>
      <c r="I351" s="77"/>
      <c r="J351" s="77"/>
      <c r="K351" s="77"/>
      <c r="L351" s="77"/>
      <c r="M351" s="77"/>
      <c r="N351" s="79"/>
      <c r="O351" s="100"/>
      <c r="P351" s="79"/>
      <c r="Q351" s="80" t="str">
        <f>IF(N351="","",INDEX(Bahan!$C$2:$H$7,MATCH(P351,Bahan!$C$2:$C$7,0),MATCH(N351,Bahan!$C$2:$H$2,0)))</f>
        <v/>
      </c>
      <c r="R351" s="80" t="str">
        <f>IF(N351="","",INDEX(Bahan!$C$10:$H$15,MATCH(P351,Bahan!$C$10:$C$15,0),MATCH(N351,Bahan!$C$10:$H$10,0)))</f>
        <v/>
      </c>
      <c r="S351" s="77"/>
      <c r="T351" s="77"/>
      <c r="U351" s="77"/>
      <c r="V351" s="77"/>
      <c r="W351" s="77"/>
      <c r="X351" s="77"/>
      <c r="Y351" s="77"/>
      <c r="Z351" s="79"/>
      <c r="AA351" s="81"/>
      <c r="AB351" s="79"/>
      <c r="AC351" s="80" t="str">
        <f>IF(Z351="","",INDEX(Bahan!$C$2:$H$7,MATCH(AB351,Bahan!$C$2:$C$7,0),MATCH(Z351,Bahan!$C$2:$H$2,0)))</f>
        <v/>
      </c>
      <c r="AD351" s="80" t="str">
        <f>IF(Z351="","",INDEX(Bahan!$C$10:$H$15,MATCH(AB351,Bahan!$C$10:$C$15,0),MATCH(Z351,Bahan!$C$10:$H$10,0)))</f>
        <v/>
      </c>
      <c r="AE351" s="77"/>
      <c r="AF351" s="77"/>
      <c r="AG351" s="77"/>
      <c r="AH351" s="77"/>
      <c r="AI351" s="77"/>
      <c r="AJ351" s="107" t="str">
        <f>IF(ISBLANK(AI351),"",VLOOKUP(AI351,[1]Bulan!$A$2:$B$13,2,FALSE))</f>
        <v/>
      </c>
      <c r="AK351" s="77"/>
      <c r="AL351" s="77"/>
      <c r="AM351" s="77"/>
      <c r="AN351" s="77"/>
      <c r="AO351" s="77"/>
      <c r="AP351" s="77"/>
      <c r="AQ351" s="77"/>
      <c r="AR351" s="77"/>
    </row>
    <row r="352" spans="1:44" ht="13" customHeight="1">
      <c r="A352" s="72" t="str">
        <f t="shared" si="5"/>
        <v/>
      </c>
      <c r="B352" s="77"/>
      <c r="C352" s="77"/>
      <c r="D352" s="78"/>
      <c r="E352" s="77"/>
      <c r="F352" s="77"/>
      <c r="G352" s="77"/>
      <c r="H352" s="77"/>
      <c r="I352" s="77"/>
      <c r="J352" s="77"/>
      <c r="K352" s="77"/>
      <c r="L352" s="77"/>
      <c r="M352" s="77"/>
      <c r="N352" s="79"/>
      <c r="O352" s="100"/>
      <c r="P352" s="79"/>
      <c r="Q352" s="80" t="str">
        <f>IF(N352="","",INDEX(Bahan!$C$2:$H$7,MATCH(P352,Bahan!$C$2:$C$7,0),MATCH(N352,Bahan!$C$2:$H$2,0)))</f>
        <v/>
      </c>
      <c r="R352" s="80" t="str">
        <f>IF(N352="","",INDEX(Bahan!$C$10:$H$15,MATCH(P352,Bahan!$C$10:$C$15,0),MATCH(N352,Bahan!$C$10:$H$10,0)))</f>
        <v/>
      </c>
      <c r="S352" s="77"/>
      <c r="T352" s="77"/>
      <c r="U352" s="77"/>
      <c r="V352" s="77"/>
      <c r="W352" s="77"/>
      <c r="X352" s="77"/>
      <c r="Y352" s="77"/>
      <c r="Z352" s="79"/>
      <c r="AA352" s="81"/>
      <c r="AB352" s="79"/>
      <c r="AC352" s="80" t="str">
        <f>IF(Z352="","",INDEX(Bahan!$C$2:$H$7,MATCH(AB352,Bahan!$C$2:$C$7,0),MATCH(Z352,Bahan!$C$2:$H$2,0)))</f>
        <v/>
      </c>
      <c r="AD352" s="80" t="str">
        <f>IF(Z352="","",INDEX(Bahan!$C$10:$H$15,MATCH(AB352,Bahan!$C$10:$C$15,0),MATCH(Z352,Bahan!$C$10:$H$10,0)))</f>
        <v/>
      </c>
      <c r="AE352" s="77"/>
      <c r="AF352" s="77"/>
      <c r="AG352" s="77"/>
      <c r="AH352" s="77"/>
      <c r="AI352" s="77"/>
      <c r="AJ352" s="107" t="str">
        <f>IF(ISBLANK(AI352),"",VLOOKUP(AI352,[1]Bulan!$A$2:$B$13,2,FALSE))</f>
        <v/>
      </c>
      <c r="AK352" s="77"/>
      <c r="AL352" s="77"/>
      <c r="AM352" s="77"/>
      <c r="AN352" s="77"/>
      <c r="AO352" s="77"/>
      <c r="AP352" s="77"/>
      <c r="AQ352" s="77"/>
      <c r="AR352" s="77"/>
    </row>
    <row r="353" spans="1:44" ht="13" customHeight="1">
      <c r="A353" s="72" t="str">
        <f t="shared" si="5"/>
        <v/>
      </c>
      <c r="B353" s="77"/>
      <c r="C353" s="77"/>
      <c r="D353" s="78"/>
      <c r="E353" s="77"/>
      <c r="F353" s="77"/>
      <c r="G353" s="77"/>
      <c r="H353" s="77"/>
      <c r="I353" s="77"/>
      <c r="J353" s="77"/>
      <c r="K353" s="77"/>
      <c r="L353" s="77"/>
      <c r="M353" s="77"/>
      <c r="N353" s="79"/>
      <c r="O353" s="100"/>
      <c r="P353" s="79"/>
      <c r="Q353" s="80" t="str">
        <f>IF(N353="","",INDEX(Bahan!$C$2:$H$7,MATCH(P353,Bahan!$C$2:$C$7,0),MATCH(N353,Bahan!$C$2:$H$2,0)))</f>
        <v/>
      </c>
      <c r="R353" s="80" t="str">
        <f>IF(N353="","",INDEX(Bahan!$C$10:$H$15,MATCH(P353,Bahan!$C$10:$C$15,0),MATCH(N353,Bahan!$C$10:$H$10,0)))</f>
        <v/>
      </c>
      <c r="S353" s="77"/>
      <c r="T353" s="77"/>
      <c r="U353" s="77"/>
      <c r="V353" s="77"/>
      <c r="W353" s="77"/>
      <c r="X353" s="77"/>
      <c r="Y353" s="77"/>
      <c r="Z353" s="79"/>
      <c r="AA353" s="81"/>
      <c r="AB353" s="79"/>
      <c r="AC353" s="80" t="str">
        <f>IF(Z353="","",INDEX(Bahan!$C$2:$H$7,MATCH(AB353,Bahan!$C$2:$C$7,0),MATCH(Z353,Bahan!$C$2:$H$2,0)))</f>
        <v/>
      </c>
      <c r="AD353" s="80" t="str">
        <f>IF(Z353="","",INDEX(Bahan!$C$10:$H$15,MATCH(AB353,Bahan!$C$10:$C$15,0),MATCH(Z353,Bahan!$C$10:$H$10,0)))</f>
        <v/>
      </c>
      <c r="AE353" s="77"/>
      <c r="AF353" s="77"/>
      <c r="AG353" s="77"/>
      <c r="AH353" s="77"/>
      <c r="AI353" s="77"/>
      <c r="AJ353" s="107" t="str">
        <f>IF(ISBLANK(AI353),"",VLOOKUP(AI353,[1]Bulan!$A$2:$B$13,2,FALSE))</f>
        <v/>
      </c>
      <c r="AK353" s="77"/>
      <c r="AL353" s="77"/>
      <c r="AM353" s="77"/>
      <c r="AN353" s="77"/>
      <c r="AO353" s="77"/>
      <c r="AP353" s="77"/>
      <c r="AQ353" s="77"/>
      <c r="AR353" s="77"/>
    </row>
    <row r="354" spans="1:44" ht="13" customHeight="1">
      <c r="A354" s="72" t="str">
        <f t="shared" si="5"/>
        <v/>
      </c>
      <c r="B354" s="77"/>
      <c r="C354" s="77"/>
      <c r="D354" s="78"/>
      <c r="E354" s="77"/>
      <c r="F354" s="77"/>
      <c r="G354" s="77"/>
      <c r="H354" s="77"/>
      <c r="I354" s="77"/>
      <c r="J354" s="77"/>
      <c r="K354" s="77"/>
      <c r="L354" s="77"/>
      <c r="M354" s="77"/>
      <c r="N354" s="79"/>
      <c r="O354" s="100"/>
      <c r="P354" s="79"/>
      <c r="Q354" s="80" t="str">
        <f>IF(N354="","",INDEX(Bahan!$C$2:$H$7,MATCH(P354,Bahan!$C$2:$C$7,0),MATCH(N354,Bahan!$C$2:$H$2,0)))</f>
        <v/>
      </c>
      <c r="R354" s="80" t="str">
        <f>IF(N354="","",INDEX(Bahan!$C$10:$H$15,MATCH(P354,Bahan!$C$10:$C$15,0),MATCH(N354,Bahan!$C$10:$H$10,0)))</f>
        <v/>
      </c>
      <c r="S354" s="77"/>
      <c r="T354" s="77"/>
      <c r="U354" s="77"/>
      <c r="V354" s="77"/>
      <c r="W354" s="77"/>
      <c r="X354" s="77"/>
      <c r="Y354" s="77"/>
      <c r="Z354" s="79"/>
      <c r="AA354" s="81"/>
      <c r="AB354" s="79"/>
      <c r="AC354" s="80" t="str">
        <f>IF(Z354="","",INDEX(Bahan!$C$2:$H$7,MATCH(AB354,Bahan!$C$2:$C$7,0),MATCH(Z354,Bahan!$C$2:$H$2,0)))</f>
        <v/>
      </c>
      <c r="AD354" s="80" t="str">
        <f>IF(Z354="","",INDEX(Bahan!$C$10:$H$15,MATCH(AB354,Bahan!$C$10:$C$15,0),MATCH(Z354,Bahan!$C$10:$H$10,0)))</f>
        <v/>
      </c>
      <c r="AE354" s="77"/>
      <c r="AF354" s="77"/>
      <c r="AG354" s="77"/>
      <c r="AH354" s="77"/>
      <c r="AI354" s="77"/>
      <c r="AJ354" s="107" t="str">
        <f>IF(ISBLANK(AI354),"",VLOOKUP(AI354,[1]Bulan!$A$2:$B$13,2,FALSE))</f>
        <v/>
      </c>
      <c r="AK354" s="77"/>
      <c r="AL354" s="77"/>
      <c r="AM354" s="77"/>
      <c r="AN354" s="77"/>
      <c r="AO354" s="77"/>
      <c r="AP354" s="77"/>
      <c r="AQ354" s="77"/>
      <c r="AR354" s="77"/>
    </row>
    <row r="355" spans="1:44" ht="13" customHeight="1">
      <c r="A355" s="72" t="str">
        <f t="shared" si="5"/>
        <v/>
      </c>
      <c r="B355" s="77"/>
      <c r="C355" s="77"/>
      <c r="D355" s="78"/>
      <c r="E355" s="77"/>
      <c r="F355" s="77"/>
      <c r="G355" s="77"/>
      <c r="H355" s="77"/>
      <c r="I355" s="77"/>
      <c r="J355" s="77"/>
      <c r="K355" s="77"/>
      <c r="L355" s="77"/>
      <c r="M355" s="77"/>
      <c r="N355" s="79"/>
      <c r="O355" s="100"/>
      <c r="P355" s="79"/>
      <c r="Q355" s="80" t="str">
        <f>IF(N355="","",INDEX(Bahan!$C$2:$H$7,MATCH(P355,Bahan!$C$2:$C$7,0),MATCH(N355,Bahan!$C$2:$H$2,0)))</f>
        <v/>
      </c>
      <c r="R355" s="80" t="str">
        <f>IF(N355="","",INDEX(Bahan!$C$10:$H$15,MATCH(P355,Bahan!$C$10:$C$15,0),MATCH(N355,Bahan!$C$10:$H$10,0)))</f>
        <v/>
      </c>
      <c r="S355" s="77"/>
      <c r="T355" s="77"/>
      <c r="U355" s="77"/>
      <c r="V355" s="77"/>
      <c r="W355" s="77"/>
      <c r="X355" s="77"/>
      <c r="Y355" s="77"/>
      <c r="Z355" s="79"/>
      <c r="AA355" s="81"/>
      <c r="AB355" s="79"/>
      <c r="AC355" s="80" t="str">
        <f>IF(Z355="","",INDEX(Bahan!$C$2:$H$7,MATCH(AB355,Bahan!$C$2:$C$7,0),MATCH(Z355,Bahan!$C$2:$H$2,0)))</f>
        <v/>
      </c>
      <c r="AD355" s="80" t="str">
        <f>IF(Z355="","",INDEX(Bahan!$C$10:$H$15,MATCH(AB355,Bahan!$C$10:$C$15,0),MATCH(Z355,Bahan!$C$10:$H$10,0)))</f>
        <v/>
      </c>
      <c r="AE355" s="77"/>
      <c r="AF355" s="77"/>
      <c r="AG355" s="77"/>
      <c r="AH355" s="77"/>
      <c r="AI355" s="77"/>
      <c r="AJ355" s="107" t="str">
        <f>IF(ISBLANK(AI355),"",VLOOKUP(AI355,[1]Bulan!$A$2:$B$13,2,FALSE))</f>
        <v/>
      </c>
      <c r="AK355" s="77"/>
      <c r="AL355" s="77"/>
      <c r="AM355" s="77"/>
      <c r="AN355" s="77"/>
      <c r="AO355" s="77"/>
      <c r="AP355" s="77"/>
      <c r="AQ355" s="77"/>
      <c r="AR355" s="77"/>
    </row>
    <row r="356" spans="1:44" ht="13" customHeight="1">
      <c r="A356" s="72" t="str">
        <f t="shared" si="5"/>
        <v/>
      </c>
      <c r="B356" s="77"/>
      <c r="C356" s="77"/>
      <c r="D356" s="78"/>
      <c r="E356" s="77"/>
      <c r="F356" s="77"/>
      <c r="G356" s="77"/>
      <c r="H356" s="77"/>
      <c r="I356" s="77"/>
      <c r="J356" s="77"/>
      <c r="K356" s="77"/>
      <c r="L356" s="77"/>
      <c r="M356" s="77"/>
      <c r="N356" s="79"/>
      <c r="O356" s="100"/>
      <c r="P356" s="79"/>
      <c r="Q356" s="80" t="str">
        <f>IF(N356="","",INDEX(Bahan!$C$2:$H$7,MATCH(P356,Bahan!$C$2:$C$7,0),MATCH(N356,Bahan!$C$2:$H$2,0)))</f>
        <v/>
      </c>
      <c r="R356" s="80" t="str">
        <f>IF(N356="","",INDEX(Bahan!$C$10:$H$15,MATCH(P356,Bahan!$C$10:$C$15,0),MATCH(N356,Bahan!$C$10:$H$10,0)))</f>
        <v/>
      </c>
      <c r="S356" s="77"/>
      <c r="T356" s="77"/>
      <c r="U356" s="77"/>
      <c r="V356" s="77"/>
      <c r="W356" s="77"/>
      <c r="X356" s="77"/>
      <c r="Y356" s="77"/>
      <c r="Z356" s="79"/>
      <c r="AA356" s="81"/>
      <c r="AB356" s="79"/>
      <c r="AC356" s="80" t="str">
        <f>IF(Z356="","",INDEX(Bahan!$C$2:$H$7,MATCH(AB356,Bahan!$C$2:$C$7,0),MATCH(Z356,Bahan!$C$2:$H$2,0)))</f>
        <v/>
      </c>
      <c r="AD356" s="80" t="str">
        <f>IF(Z356="","",INDEX(Bahan!$C$10:$H$15,MATCH(AB356,Bahan!$C$10:$C$15,0),MATCH(Z356,Bahan!$C$10:$H$10,0)))</f>
        <v/>
      </c>
      <c r="AE356" s="77"/>
      <c r="AF356" s="77"/>
      <c r="AG356" s="77"/>
      <c r="AH356" s="77"/>
      <c r="AI356" s="77"/>
      <c r="AJ356" s="107" t="str">
        <f>IF(ISBLANK(AI356),"",VLOOKUP(AI356,[1]Bulan!$A$2:$B$13,2,FALSE))</f>
        <v/>
      </c>
      <c r="AK356" s="77"/>
      <c r="AL356" s="77"/>
      <c r="AM356" s="77"/>
      <c r="AN356" s="77"/>
      <c r="AO356" s="77"/>
      <c r="AP356" s="77"/>
      <c r="AQ356" s="77"/>
      <c r="AR356" s="77"/>
    </row>
    <row r="357" spans="1:44" ht="13" customHeight="1">
      <c r="A357" s="72" t="str">
        <f t="shared" si="5"/>
        <v/>
      </c>
      <c r="B357" s="77"/>
      <c r="C357" s="77"/>
      <c r="D357" s="78"/>
      <c r="E357" s="77"/>
      <c r="F357" s="77"/>
      <c r="G357" s="77"/>
      <c r="H357" s="77"/>
      <c r="I357" s="77"/>
      <c r="J357" s="77"/>
      <c r="K357" s="77"/>
      <c r="L357" s="77"/>
      <c r="M357" s="77"/>
      <c r="N357" s="79"/>
      <c r="O357" s="100"/>
      <c r="P357" s="79"/>
      <c r="Q357" s="80" t="str">
        <f>IF(N357="","",INDEX(Bahan!$C$2:$H$7,MATCH(P357,Bahan!$C$2:$C$7,0),MATCH(N357,Bahan!$C$2:$H$2,0)))</f>
        <v/>
      </c>
      <c r="R357" s="80" t="str">
        <f>IF(N357="","",INDEX(Bahan!$C$10:$H$15,MATCH(P357,Bahan!$C$10:$C$15,0),MATCH(N357,Bahan!$C$10:$H$10,0)))</f>
        <v/>
      </c>
      <c r="S357" s="77"/>
      <c r="T357" s="77"/>
      <c r="U357" s="77"/>
      <c r="V357" s="77"/>
      <c r="W357" s="77"/>
      <c r="X357" s="77"/>
      <c r="Y357" s="77"/>
      <c r="Z357" s="79"/>
      <c r="AA357" s="81"/>
      <c r="AB357" s="79"/>
      <c r="AC357" s="80" t="str">
        <f>IF(Z357="","",INDEX(Bahan!$C$2:$H$7,MATCH(AB357,Bahan!$C$2:$C$7,0),MATCH(Z357,Bahan!$C$2:$H$2,0)))</f>
        <v/>
      </c>
      <c r="AD357" s="80" t="str">
        <f>IF(Z357="","",INDEX(Bahan!$C$10:$H$15,MATCH(AB357,Bahan!$C$10:$C$15,0),MATCH(Z357,Bahan!$C$10:$H$10,0)))</f>
        <v/>
      </c>
      <c r="AE357" s="77"/>
      <c r="AF357" s="77"/>
      <c r="AG357" s="77"/>
      <c r="AH357" s="77"/>
      <c r="AI357" s="77"/>
      <c r="AJ357" s="107" t="str">
        <f>IF(ISBLANK(AI357),"",VLOOKUP(AI357,[1]Bulan!$A$2:$B$13,2,FALSE))</f>
        <v/>
      </c>
      <c r="AK357" s="77"/>
      <c r="AL357" s="77"/>
      <c r="AM357" s="77"/>
      <c r="AN357" s="77"/>
      <c r="AO357" s="77"/>
      <c r="AP357" s="77"/>
      <c r="AQ357" s="77"/>
      <c r="AR357" s="77"/>
    </row>
    <row r="358" spans="1:44" ht="13" customHeight="1">
      <c r="A358" s="72" t="str">
        <f t="shared" si="5"/>
        <v/>
      </c>
      <c r="B358" s="77"/>
      <c r="C358" s="77"/>
      <c r="D358" s="78"/>
      <c r="E358" s="77"/>
      <c r="F358" s="77"/>
      <c r="G358" s="77"/>
      <c r="H358" s="77"/>
      <c r="I358" s="77"/>
      <c r="J358" s="77"/>
      <c r="K358" s="77"/>
      <c r="L358" s="77"/>
      <c r="M358" s="77"/>
      <c r="N358" s="79"/>
      <c r="O358" s="100"/>
      <c r="P358" s="79"/>
      <c r="Q358" s="80" t="str">
        <f>IF(N358="","",INDEX(Bahan!$C$2:$H$7,MATCH(P358,Bahan!$C$2:$C$7,0),MATCH(N358,Bahan!$C$2:$H$2,0)))</f>
        <v/>
      </c>
      <c r="R358" s="80" t="str">
        <f>IF(N358="","",INDEX(Bahan!$C$10:$H$15,MATCH(P358,Bahan!$C$10:$C$15,0),MATCH(N358,Bahan!$C$10:$H$10,0)))</f>
        <v/>
      </c>
      <c r="S358" s="77"/>
      <c r="T358" s="77"/>
      <c r="U358" s="77"/>
      <c r="V358" s="77"/>
      <c r="W358" s="77"/>
      <c r="X358" s="77"/>
      <c r="Y358" s="77"/>
      <c r="Z358" s="79"/>
      <c r="AA358" s="81"/>
      <c r="AB358" s="79"/>
      <c r="AC358" s="80" t="str">
        <f>IF(Z358="","",INDEX(Bahan!$C$2:$H$7,MATCH(AB358,Bahan!$C$2:$C$7,0),MATCH(Z358,Bahan!$C$2:$H$2,0)))</f>
        <v/>
      </c>
      <c r="AD358" s="80" t="str">
        <f>IF(Z358="","",INDEX(Bahan!$C$10:$H$15,MATCH(AB358,Bahan!$C$10:$C$15,0),MATCH(Z358,Bahan!$C$10:$H$10,0)))</f>
        <v/>
      </c>
      <c r="AE358" s="77"/>
      <c r="AF358" s="77"/>
      <c r="AG358" s="77"/>
      <c r="AH358" s="77"/>
      <c r="AI358" s="77"/>
      <c r="AJ358" s="107" t="str">
        <f>IF(ISBLANK(AI358),"",VLOOKUP(AI358,[1]Bulan!$A$2:$B$13,2,FALSE))</f>
        <v/>
      </c>
      <c r="AK358" s="77"/>
      <c r="AL358" s="77"/>
      <c r="AM358" s="77"/>
      <c r="AN358" s="77"/>
      <c r="AO358" s="77"/>
      <c r="AP358" s="77"/>
      <c r="AQ358" s="77"/>
      <c r="AR358" s="77"/>
    </row>
    <row r="359" spans="1:44" ht="13" customHeight="1">
      <c r="A359" s="72" t="str">
        <f t="shared" si="5"/>
        <v/>
      </c>
      <c r="B359" s="77"/>
      <c r="C359" s="77"/>
      <c r="D359" s="78"/>
      <c r="E359" s="77"/>
      <c r="F359" s="77"/>
      <c r="G359" s="77"/>
      <c r="H359" s="77"/>
      <c r="I359" s="77"/>
      <c r="J359" s="77"/>
      <c r="K359" s="77"/>
      <c r="L359" s="77"/>
      <c r="M359" s="77"/>
      <c r="N359" s="79"/>
      <c r="O359" s="100"/>
      <c r="P359" s="79"/>
      <c r="Q359" s="80" t="str">
        <f>IF(N359="","",INDEX(Bahan!$C$2:$H$7,MATCH(P359,Bahan!$C$2:$C$7,0),MATCH(N359,Bahan!$C$2:$H$2,0)))</f>
        <v/>
      </c>
      <c r="R359" s="80" t="str">
        <f>IF(N359="","",INDEX(Bahan!$C$10:$H$15,MATCH(P359,Bahan!$C$10:$C$15,0),MATCH(N359,Bahan!$C$10:$H$10,0)))</f>
        <v/>
      </c>
      <c r="S359" s="77"/>
      <c r="T359" s="77"/>
      <c r="U359" s="77"/>
      <c r="V359" s="77"/>
      <c r="W359" s="77"/>
      <c r="X359" s="77"/>
      <c r="Y359" s="77"/>
      <c r="Z359" s="79"/>
      <c r="AA359" s="81"/>
      <c r="AB359" s="79"/>
      <c r="AC359" s="80" t="str">
        <f>IF(Z359="","",INDEX(Bahan!$C$2:$H$7,MATCH(AB359,Bahan!$C$2:$C$7,0),MATCH(Z359,Bahan!$C$2:$H$2,0)))</f>
        <v/>
      </c>
      <c r="AD359" s="80" t="str">
        <f>IF(Z359="","",INDEX(Bahan!$C$10:$H$15,MATCH(AB359,Bahan!$C$10:$C$15,0),MATCH(Z359,Bahan!$C$10:$H$10,0)))</f>
        <v/>
      </c>
      <c r="AE359" s="77"/>
      <c r="AF359" s="77"/>
      <c r="AG359" s="77"/>
      <c r="AH359" s="77"/>
      <c r="AI359" s="77"/>
      <c r="AJ359" s="107" t="str">
        <f>IF(ISBLANK(AI359),"",VLOOKUP(AI359,[1]Bulan!$A$2:$B$13,2,FALSE))</f>
        <v/>
      </c>
      <c r="AK359" s="77"/>
      <c r="AL359" s="77"/>
      <c r="AM359" s="77"/>
      <c r="AN359" s="77"/>
      <c r="AO359" s="77"/>
      <c r="AP359" s="77"/>
      <c r="AQ359" s="77"/>
      <c r="AR359" s="77"/>
    </row>
    <row r="360" spans="1:44" ht="13" customHeight="1">
      <c r="A360" s="72" t="str">
        <f t="shared" si="5"/>
        <v/>
      </c>
      <c r="B360" s="77"/>
      <c r="C360" s="77"/>
      <c r="D360" s="78"/>
      <c r="E360" s="77"/>
      <c r="F360" s="77"/>
      <c r="G360" s="77"/>
      <c r="H360" s="77"/>
      <c r="I360" s="77"/>
      <c r="J360" s="77"/>
      <c r="K360" s="77"/>
      <c r="L360" s="77"/>
      <c r="M360" s="77"/>
      <c r="N360" s="79"/>
      <c r="O360" s="100"/>
      <c r="P360" s="79"/>
      <c r="Q360" s="80" t="str">
        <f>IF(N360="","",INDEX(Bahan!$C$2:$H$7,MATCH(P360,Bahan!$C$2:$C$7,0),MATCH(N360,Bahan!$C$2:$H$2,0)))</f>
        <v/>
      </c>
      <c r="R360" s="80" t="str">
        <f>IF(N360="","",INDEX(Bahan!$C$10:$H$15,MATCH(P360,Bahan!$C$10:$C$15,0),MATCH(N360,Bahan!$C$10:$H$10,0)))</f>
        <v/>
      </c>
      <c r="S360" s="77"/>
      <c r="T360" s="77"/>
      <c r="U360" s="77"/>
      <c r="V360" s="77"/>
      <c r="W360" s="77"/>
      <c r="X360" s="77"/>
      <c r="Y360" s="77"/>
      <c r="Z360" s="79"/>
      <c r="AA360" s="81"/>
      <c r="AB360" s="79"/>
      <c r="AC360" s="80" t="str">
        <f>IF(Z360="","",INDEX(Bahan!$C$2:$H$7,MATCH(AB360,Bahan!$C$2:$C$7,0),MATCH(Z360,Bahan!$C$2:$H$2,0)))</f>
        <v/>
      </c>
      <c r="AD360" s="80" t="str">
        <f>IF(Z360="","",INDEX(Bahan!$C$10:$H$15,MATCH(AB360,Bahan!$C$10:$C$15,0),MATCH(Z360,Bahan!$C$10:$H$10,0)))</f>
        <v/>
      </c>
      <c r="AE360" s="77"/>
      <c r="AF360" s="77"/>
      <c r="AG360" s="77"/>
      <c r="AH360" s="77"/>
      <c r="AI360" s="77"/>
      <c r="AJ360" s="107" t="str">
        <f>IF(ISBLANK(AI360),"",VLOOKUP(AI360,[1]Bulan!$A$2:$B$13,2,FALSE))</f>
        <v/>
      </c>
      <c r="AK360" s="77"/>
      <c r="AL360" s="77"/>
      <c r="AM360" s="77"/>
      <c r="AN360" s="77"/>
      <c r="AO360" s="77"/>
      <c r="AP360" s="77"/>
      <c r="AQ360" s="77"/>
      <c r="AR360" s="77"/>
    </row>
    <row r="361" spans="1:44" ht="13" customHeight="1">
      <c r="A361" s="72" t="str">
        <f t="shared" si="5"/>
        <v/>
      </c>
      <c r="B361" s="77"/>
      <c r="C361" s="77"/>
      <c r="D361" s="78"/>
      <c r="E361" s="77"/>
      <c r="F361" s="77"/>
      <c r="G361" s="77"/>
      <c r="H361" s="77"/>
      <c r="I361" s="77"/>
      <c r="J361" s="77"/>
      <c r="K361" s="77"/>
      <c r="L361" s="77"/>
      <c r="M361" s="77"/>
      <c r="N361" s="79"/>
      <c r="O361" s="100"/>
      <c r="P361" s="79"/>
      <c r="Q361" s="80" t="str">
        <f>IF(N361="","",INDEX(Bahan!$C$2:$H$7,MATCH(P361,Bahan!$C$2:$C$7,0),MATCH(N361,Bahan!$C$2:$H$2,0)))</f>
        <v/>
      </c>
      <c r="R361" s="80" t="str">
        <f>IF(N361="","",INDEX(Bahan!$C$10:$H$15,MATCH(P361,Bahan!$C$10:$C$15,0),MATCH(N361,Bahan!$C$10:$H$10,0)))</f>
        <v/>
      </c>
      <c r="S361" s="77"/>
      <c r="T361" s="77"/>
      <c r="U361" s="77"/>
      <c r="V361" s="77"/>
      <c r="W361" s="77"/>
      <c r="X361" s="77"/>
      <c r="Y361" s="77"/>
      <c r="Z361" s="79"/>
      <c r="AA361" s="81"/>
      <c r="AB361" s="79"/>
      <c r="AC361" s="80" t="str">
        <f>IF(Z361="","",INDEX(Bahan!$C$2:$H$7,MATCH(AB361,Bahan!$C$2:$C$7,0),MATCH(Z361,Bahan!$C$2:$H$2,0)))</f>
        <v/>
      </c>
      <c r="AD361" s="80" t="str">
        <f>IF(Z361="","",INDEX(Bahan!$C$10:$H$15,MATCH(AB361,Bahan!$C$10:$C$15,0),MATCH(Z361,Bahan!$C$10:$H$10,0)))</f>
        <v/>
      </c>
      <c r="AE361" s="77"/>
      <c r="AF361" s="77"/>
      <c r="AG361" s="77"/>
      <c r="AH361" s="77"/>
      <c r="AI361" s="77"/>
      <c r="AJ361" s="107" t="str">
        <f>IF(ISBLANK(AI361),"",VLOOKUP(AI361,[1]Bulan!$A$2:$B$13,2,FALSE))</f>
        <v/>
      </c>
      <c r="AK361" s="77"/>
      <c r="AL361" s="77"/>
      <c r="AM361" s="77"/>
      <c r="AN361" s="77"/>
      <c r="AO361" s="77"/>
      <c r="AP361" s="77"/>
      <c r="AQ361" s="77"/>
      <c r="AR361" s="77"/>
    </row>
    <row r="362" spans="1:44" ht="13" customHeight="1">
      <c r="A362" s="72" t="str">
        <f t="shared" si="5"/>
        <v/>
      </c>
      <c r="B362" s="77"/>
      <c r="C362" s="77"/>
      <c r="D362" s="78"/>
      <c r="E362" s="77"/>
      <c r="F362" s="77"/>
      <c r="G362" s="77"/>
      <c r="H362" s="77"/>
      <c r="I362" s="77"/>
      <c r="J362" s="77"/>
      <c r="K362" s="77"/>
      <c r="L362" s="77"/>
      <c r="M362" s="77"/>
      <c r="N362" s="79"/>
      <c r="O362" s="100"/>
      <c r="P362" s="79"/>
      <c r="Q362" s="80" t="str">
        <f>IF(N362="","",INDEX(Bahan!$C$2:$H$7,MATCH(P362,Bahan!$C$2:$C$7,0),MATCH(N362,Bahan!$C$2:$H$2,0)))</f>
        <v/>
      </c>
      <c r="R362" s="80" t="str">
        <f>IF(N362="","",INDEX(Bahan!$C$10:$H$15,MATCH(P362,Bahan!$C$10:$C$15,0),MATCH(N362,Bahan!$C$10:$H$10,0)))</f>
        <v/>
      </c>
      <c r="S362" s="77"/>
      <c r="T362" s="77"/>
      <c r="U362" s="77"/>
      <c r="V362" s="77"/>
      <c r="W362" s="77"/>
      <c r="X362" s="77"/>
      <c r="Y362" s="77"/>
      <c r="Z362" s="79"/>
      <c r="AA362" s="81"/>
      <c r="AB362" s="79"/>
      <c r="AC362" s="80" t="str">
        <f>IF(Z362="","",INDEX(Bahan!$C$2:$H$7,MATCH(AB362,Bahan!$C$2:$C$7,0),MATCH(Z362,Bahan!$C$2:$H$2,0)))</f>
        <v/>
      </c>
      <c r="AD362" s="80" t="str">
        <f>IF(Z362="","",INDEX(Bahan!$C$10:$H$15,MATCH(AB362,Bahan!$C$10:$C$15,0),MATCH(Z362,Bahan!$C$10:$H$10,0)))</f>
        <v/>
      </c>
      <c r="AE362" s="77"/>
      <c r="AF362" s="77"/>
      <c r="AG362" s="77"/>
      <c r="AH362" s="77"/>
      <c r="AI362" s="77"/>
      <c r="AJ362" s="107" t="str">
        <f>IF(ISBLANK(AI362),"",VLOOKUP(AI362,[1]Bulan!$A$2:$B$13,2,FALSE))</f>
        <v/>
      </c>
      <c r="AK362" s="77"/>
      <c r="AL362" s="77"/>
      <c r="AM362" s="77"/>
      <c r="AN362" s="77"/>
      <c r="AO362" s="77"/>
      <c r="AP362" s="77"/>
      <c r="AQ362" s="77"/>
      <c r="AR362" s="77"/>
    </row>
    <row r="363" spans="1:44" ht="13" customHeight="1">
      <c r="A363" s="72" t="str">
        <f t="shared" si="5"/>
        <v/>
      </c>
      <c r="B363" s="77"/>
      <c r="C363" s="77"/>
      <c r="D363" s="78"/>
      <c r="E363" s="77"/>
      <c r="F363" s="77"/>
      <c r="G363" s="77"/>
      <c r="H363" s="77"/>
      <c r="I363" s="77"/>
      <c r="J363" s="77"/>
      <c r="K363" s="77"/>
      <c r="L363" s="77"/>
      <c r="M363" s="77"/>
      <c r="N363" s="79"/>
      <c r="O363" s="100"/>
      <c r="P363" s="79"/>
      <c r="Q363" s="80" t="str">
        <f>IF(N363="","",INDEX(Bahan!$C$2:$H$7,MATCH(P363,Bahan!$C$2:$C$7,0),MATCH(N363,Bahan!$C$2:$H$2,0)))</f>
        <v/>
      </c>
      <c r="R363" s="80" t="str">
        <f>IF(N363="","",INDEX(Bahan!$C$10:$H$15,MATCH(P363,Bahan!$C$10:$C$15,0),MATCH(N363,Bahan!$C$10:$H$10,0)))</f>
        <v/>
      </c>
      <c r="S363" s="77"/>
      <c r="T363" s="77"/>
      <c r="U363" s="77"/>
      <c r="V363" s="77"/>
      <c r="W363" s="77"/>
      <c r="X363" s="77"/>
      <c r="Y363" s="77"/>
      <c r="Z363" s="79"/>
      <c r="AA363" s="81"/>
      <c r="AB363" s="79"/>
      <c r="AC363" s="80" t="str">
        <f>IF(Z363="","",INDEX(Bahan!$C$2:$H$7,MATCH(AB363,Bahan!$C$2:$C$7,0),MATCH(Z363,Bahan!$C$2:$H$2,0)))</f>
        <v/>
      </c>
      <c r="AD363" s="80" t="str">
        <f>IF(Z363="","",INDEX(Bahan!$C$10:$H$15,MATCH(AB363,Bahan!$C$10:$C$15,0),MATCH(Z363,Bahan!$C$10:$H$10,0)))</f>
        <v/>
      </c>
      <c r="AE363" s="77"/>
      <c r="AF363" s="77"/>
      <c r="AG363" s="77"/>
      <c r="AH363" s="77"/>
      <c r="AI363" s="77"/>
      <c r="AJ363" s="107" t="str">
        <f>IF(ISBLANK(AI363),"",VLOOKUP(AI363,[1]Bulan!$A$2:$B$13,2,FALSE))</f>
        <v/>
      </c>
      <c r="AK363" s="77"/>
      <c r="AL363" s="77"/>
      <c r="AM363" s="77"/>
      <c r="AN363" s="77"/>
      <c r="AO363" s="77"/>
      <c r="AP363" s="77"/>
      <c r="AQ363" s="77"/>
      <c r="AR363" s="77"/>
    </row>
    <row r="364" spans="1:44" ht="13" customHeight="1">
      <c r="A364" s="72" t="str">
        <f t="shared" si="5"/>
        <v/>
      </c>
      <c r="B364" s="77"/>
      <c r="C364" s="77"/>
      <c r="D364" s="78"/>
      <c r="E364" s="77"/>
      <c r="F364" s="77"/>
      <c r="G364" s="77"/>
      <c r="H364" s="77"/>
      <c r="I364" s="77"/>
      <c r="J364" s="77"/>
      <c r="K364" s="77"/>
      <c r="L364" s="77"/>
      <c r="M364" s="77"/>
      <c r="N364" s="79"/>
      <c r="O364" s="100"/>
      <c r="P364" s="79"/>
      <c r="Q364" s="80" t="str">
        <f>IF(N364="","",INDEX(Bahan!$C$2:$H$7,MATCH(P364,Bahan!$C$2:$C$7,0),MATCH(N364,Bahan!$C$2:$H$2,0)))</f>
        <v/>
      </c>
      <c r="R364" s="80" t="str">
        <f>IF(N364="","",INDEX(Bahan!$C$10:$H$15,MATCH(P364,Bahan!$C$10:$C$15,0),MATCH(N364,Bahan!$C$10:$H$10,0)))</f>
        <v/>
      </c>
      <c r="S364" s="77"/>
      <c r="T364" s="77"/>
      <c r="U364" s="77"/>
      <c r="V364" s="77"/>
      <c r="W364" s="77"/>
      <c r="X364" s="77"/>
      <c r="Y364" s="77"/>
      <c r="Z364" s="79"/>
      <c r="AA364" s="81"/>
      <c r="AB364" s="79"/>
      <c r="AC364" s="80" t="str">
        <f>IF(Z364="","",INDEX(Bahan!$C$2:$H$7,MATCH(AB364,Bahan!$C$2:$C$7,0),MATCH(Z364,Bahan!$C$2:$H$2,0)))</f>
        <v/>
      </c>
      <c r="AD364" s="80" t="str">
        <f>IF(Z364="","",INDEX(Bahan!$C$10:$H$15,MATCH(AB364,Bahan!$C$10:$C$15,0),MATCH(Z364,Bahan!$C$10:$H$10,0)))</f>
        <v/>
      </c>
      <c r="AE364" s="77"/>
      <c r="AF364" s="77"/>
      <c r="AG364" s="77"/>
      <c r="AH364" s="77"/>
      <c r="AI364" s="77"/>
      <c r="AJ364" s="107" t="str">
        <f>IF(ISBLANK(AI364),"",VLOOKUP(AI364,[1]Bulan!$A$2:$B$13,2,FALSE))</f>
        <v/>
      </c>
      <c r="AK364" s="77"/>
      <c r="AL364" s="77"/>
      <c r="AM364" s="77"/>
      <c r="AN364" s="77"/>
      <c r="AO364" s="77"/>
      <c r="AP364" s="77"/>
      <c r="AQ364" s="77"/>
      <c r="AR364" s="77"/>
    </row>
    <row r="365" spans="1:44" ht="13" customHeight="1">
      <c r="A365" s="72" t="str">
        <f t="shared" si="5"/>
        <v/>
      </c>
      <c r="B365" s="77"/>
      <c r="C365" s="77"/>
      <c r="D365" s="78"/>
      <c r="E365" s="77"/>
      <c r="F365" s="77"/>
      <c r="G365" s="77"/>
      <c r="H365" s="77"/>
      <c r="I365" s="77"/>
      <c r="J365" s="77"/>
      <c r="K365" s="77"/>
      <c r="L365" s="77"/>
      <c r="M365" s="77"/>
      <c r="N365" s="79"/>
      <c r="O365" s="100"/>
      <c r="P365" s="79"/>
      <c r="Q365" s="80" t="str">
        <f>IF(N365="","",INDEX(Bahan!$C$2:$H$7,MATCH(P365,Bahan!$C$2:$C$7,0),MATCH(N365,Bahan!$C$2:$H$2,0)))</f>
        <v/>
      </c>
      <c r="R365" s="80" t="str">
        <f>IF(N365="","",INDEX(Bahan!$C$10:$H$15,MATCH(P365,Bahan!$C$10:$C$15,0),MATCH(N365,Bahan!$C$10:$H$10,0)))</f>
        <v/>
      </c>
      <c r="S365" s="77"/>
      <c r="T365" s="77"/>
      <c r="U365" s="77"/>
      <c r="V365" s="77"/>
      <c r="W365" s="77"/>
      <c r="X365" s="77"/>
      <c r="Y365" s="77"/>
      <c r="Z365" s="79"/>
      <c r="AA365" s="81"/>
      <c r="AB365" s="79"/>
      <c r="AC365" s="80" t="str">
        <f>IF(Z365="","",INDEX(Bahan!$C$2:$H$7,MATCH(AB365,Bahan!$C$2:$C$7,0),MATCH(Z365,Bahan!$C$2:$H$2,0)))</f>
        <v/>
      </c>
      <c r="AD365" s="80" t="str">
        <f>IF(Z365="","",INDEX(Bahan!$C$10:$H$15,MATCH(AB365,Bahan!$C$10:$C$15,0),MATCH(Z365,Bahan!$C$10:$H$10,0)))</f>
        <v/>
      </c>
      <c r="AE365" s="77"/>
      <c r="AF365" s="77"/>
      <c r="AG365" s="77"/>
      <c r="AH365" s="77"/>
      <c r="AI365" s="77"/>
      <c r="AJ365" s="107" t="str">
        <f>IF(ISBLANK(AI365),"",VLOOKUP(AI365,[1]Bulan!$A$2:$B$13,2,FALSE))</f>
        <v/>
      </c>
      <c r="AK365" s="77"/>
      <c r="AL365" s="77"/>
      <c r="AM365" s="77"/>
      <c r="AN365" s="77"/>
      <c r="AO365" s="77"/>
      <c r="AP365" s="77"/>
      <c r="AQ365" s="77"/>
      <c r="AR365" s="77"/>
    </row>
    <row r="366" spans="1:44" ht="13" customHeight="1">
      <c r="A366" s="72" t="str">
        <f t="shared" si="5"/>
        <v/>
      </c>
      <c r="B366" s="77"/>
      <c r="C366" s="77"/>
      <c r="D366" s="78"/>
      <c r="E366" s="77"/>
      <c r="F366" s="77"/>
      <c r="G366" s="77"/>
      <c r="H366" s="77"/>
      <c r="I366" s="77"/>
      <c r="J366" s="77"/>
      <c r="K366" s="77"/>
      <c r="L366" s="77"/>
      <c r="M366" s="77"/>
      <c r="N366" s="79"/>
      <c r="O366" s="100"/>
      <c r="P366" s="79"/>
      <c r="Q366" s="80" t="str">
        <f>IF(N366="","",INDEX(Bahan!$C$2:$H$7,MATCH(P366,Bahan!$C$2:$C$7,0),MATCH(N366,Bahan!$C$2:$H$2,0)))</f>
        <v/>
      </c>
      <c r="R366" s="80" t="str">
        <f>IF(N366="","",INDEX(Bahan!$C$10:$H$15,MATCH(P366,Bahan!$C$10:$C$15,0),MATCH(N366,Bahan!$C$10:$H$10,0)))</f>
        <v/>
      </c>
      <c r="S366" s="77"/>
      <c r="T366" s="77"/>
      <c r="U366" s="77"/>
      <c r="V366" s="77"/>
      <c r="W366" s="77"/>
      <c r="X366" s="77"/>
      <c r="Y366" s="77"/>
      <c r="Z366" s="79"/>
      <c r="AA366" s="81"/>
      <c r="AB366" s="79"/>
      <c r="AC366" s="80" t="str">
        <f>IF(Z366="","",INDEX(Bahan!$C$2:$H$7,MATCH(AB366,Bahan!$C$2:$C$7,0),MATCH(Z366,Bahan!$C$2:$H$2,0)))</f>
        <v/>
      </c>
      <c r="AD366" s="80" t="str">
        <f>IF(Z366="","",INDEX(Bahan!$C$10:$H$15,MATCH(AB366,Bahan!$C$10:$C$15,0),MATCH(Z366,Bahan!$C$10:$H$10,0)))</f>
        <v/>
      </c>
      <c r="AE366" s="77"/>
      <c r="AF366" s="77"/>
      <c r="AG366" s="77"/>
      <c r="AH366" s="77"/>
      <c r="AI366" s="77"/>
      <c r="AJ366" s="107" t="str">
        <f>IF(ISBLANK(AI366),"",VLOOKUP(AI366,[1]Bulan!$A$2:$B$13,2,FALSE))</f>
        <v/>
      </c>
      <c r="AK366" s="77"/>
      <c r="AL366" s="77"/>
      <c r="AM366" s="77"/>
      <c r="AN366" s="77"/>
      <c r="AO366" s="77"/>
      <c r="AP366" s="77"/>
      <c r="AQ366" s="77"/>
      <c r="AR366" s="77"/>
    </row>
    <row r="367" spans="1:44" ht="13" customHeight="1">
      <c r="A367" s="72" t="str">
        <f t="shared" si="5"/>
        <v/>
      </c>
      <c r="B367" s="77"/>
      <c r="C367" s="77"/>
      <c r="D367" s="78"/>
      <c r="E367" s="77"/>
      <c r="F367" s="77"/>
      <c r="G367" s="77"/>
      <c r="H367" s="77"/>
      <c r="I367" s="77"/>
      <c r="J367" s="77"/>
      <c r="K367" s="77"/>
      <c r="L367" s="77"/>
      <c r="M367" s="77"/>
      <c r="N367" s="79"/>
      <c r="O367" s="100"/>
      <c r="P367" s="79"/>
      <c r="Q367" s="80" t="str">
        <f>IF(N367="","",INDEX(Bahan!$C$2:$H$7,MATCH(P367,Bahan!$C$2:$C$7,0),MATCH(N367,Bahan!$C$2:$H$2,0)))</f>
        <v/>
      </c>
      <c r="R367" s="80" t="str">
        <f>IF(N367="","",INDEX(Bahan!$C$10:$H$15,MATCH(P367,Bahan!$C$10:$C$15,0),MATCH(N367,Bahan!$C$10:$H$10,0)))</f>
        <v/>
      </c>
      <c r="S367" s="77"/>
      <c r="T367" s="77"/>
      <c r="U367" s="77"/>
      <c r="V367" s="77"/>
      <c r="W367" s="77"/>
      <c r="X367" s="77"/>
      <c r="Y367" s="77"/>
      <c r="Z367" s="79"/>
      <c r="AA367" s="81"/>
      <c r="AB367" s="79"/>
      <c r="AC367" s="80" t="str">
        <f>IF(Z367="","",INDEX(Bahan!$C$2:$H$7,MATCH(AB367,Bahan!$C$2:$C$7,0),MATCH(Z367,Bahan!$C$2:$H$2,0)))</f>
        <v/>
      </c>
      <c r="AD367" s="80" t="str">
        <f>IF(Z367="","",INDEX(Bahan!$C$10:$H$15,MATCH(AB367,Bahan!$C$10:$C$15,0),MATCH(Z367,Bahan!$C$10:$H$10,0)))</f>
        <v/>
      </c>
      <c r="AE367" s="77"/>
      <c r="AF367" s="77"/>
      <c r="AG367" s="77"/>
      <c r="AH367" s="77"/>
      <c r="AI367" s="77"/>
      <c r="AJ367" s="107" t="str">
        <f>IF(ISBLANK(AI367),"",VLOOKUP(AI367,[1]Bulan!$A$2:$B$13,2,FALSE))</f>
        <v/>
      </c>
      <c r="AK367" s="77"/>
      <c r="AL367" s="77"/>
      <c r="AM367" s="77"/>
      <c r="AN367" s="77"/>
      <c r="AO367" s="77"/>
      <c r="AP367" s="77"/>
      <c r="AQ367" s="77"/>
      <c r="AR367" s="77"/>
    </row>
    <row r="368" spans="1:44" ht="13" customHeight="1">
      <c r="A368" s="72" t="str">
        <f t="shared" si="5"/>
        <v/>
      </c>
      <c r="B368" s="77"/>
      <c r="C368" s="77"/>
      <c r="D368" s="78"/>
      <c r="E368" s="77"/>
      <c r="F368" s="77"/>
      <c r="G368" s="77"/>
      <c r="H368" s="77"/>
      <c r="I368" s="77"/>
      <c r="J368" s="77"/>
      <c r="K368" s="77"/>
      <c r="L368" s="77"/>
      <c r="M368" s="77"/>
      <c r="N368" s="79"/>
      <c r="O368" s="100"/>
      <c r="P368" s="79"/>
      <c r="Q368" s="80" t="str">
        <f>IF(N368="","",INDEX(Bahan!$C$2:$H$7,MATCH(P368,Bahan!$C$2:$C$7,0),MATCH(N368,Bahan!$C$2:$H$2,0)))</f>
        <v/>
      </c>
      <c r="R368" s="80" t="str">
        <f>IF(N368="","",INDEX(Bahan!$C$10:$H$15,MATCH(P368,Bahan!$C$10:$C$15,0),MATCH(N368,Bahan!$C$10:$H$10,0)))</f>
        <v/>
      </c>
      <c r="S368" s="77"/>
      <c r="T368" s="77"/>
      <c r="U368" s="77"/>
      <c r="V368" s="77"/>
      <c r="W368" s="77"/>
      <c r="X368" s="77"/>
      <c r="Y368" s="77"/>
      <c r="Z368" s="79"/>
      <c r="AA368" s="81"/>
      <c r="AB368" s="79"/>
      <c r="AC368" s="80" t="str">
        <f>IF(Z368="","",INDEX(Bahan!$C$2:$H$7,MATCH(AB368,Bahan!$C$2:$C$7,0),MATCH(Z368,Bahan!$C$2:$H$2,0)))</f>
        <v/>
      </c>
      <c r="AD368" s="80" t="str">
        <f>IF(Z368="","",INDEX(Bahan!$C$10:$H$15,MATCH(AB368,Bahan!$C$10:$C$15,0),MATCH(Z368,Bahan!$C$10:$H$10,0)))</f>
        <v/>
      </c>
      <c r="AE368" s="77"/>
      <c r="AF368" s="77"/>
      <c r="AG368" s="77"/>
      <c r="AH368" s="77"/>
      <c r="AI368" s="77"/>
      <c r="AJ368" s="107" t="str">
        <f>IF(ISBLANK(AI368),"",VLOOKUP(AI368,[1]Bulan!$A$2:$B$13,2,FALSE))</f>
        <v/>
      </c>
      <c r="AK368" s="77"/>
      <c r="AL368" s="77"/>
      <c r="AM368" s="77"/>
      <c r="AN368" s="77"/>
      <c r="AO368" s="77"/>
      <c r="AP368" s="77"/>
      <c r="AQ368" s="77"/>
      <c r="AR368" s="77"/>
    </row>
    <row r="369" spans="1:44" ht="13" customHeight="1">
      <c r="A369" s="72" t="str">
        <f t="shared" si="5"/>
        <v/>
      </c>
      <c r="B369" s="77"/>
      <c r="C369" s="77"/>
      <c r="D369" s="78"/>
      <c r="E369" s="77"/>
      <c r="F369" s="77"/>
      <c r="G369" s="77"/>
      <c r="H369" s="77"/>
      <c r="I369" s="77"/>
      <c r="J369" s="77"/>
      <c r="K369" s="77"/>
      <c r="L369" s="77"/>
      <c r="M369" s="77"/>
      <c r="N369" s="79"/>
      <c r="O369" s="100"/>
      <c r="P369" s="79"/>
      <c r="Q369" s="80" t="str">
        <f>IF(N369="","",INDEX(Bahan!$C$2:$H$7,MATCH(P369,Bahan!$C$2:$C$7,0),MATCH(N369,Bahan!$C$2:$H$2,0)))</f>
        <v/>
      </c>
      <c r="R369" s="80" t="str">
        <f>IF(N369="","",INDEX(Bahan!$C$10:$H$15,MATCH(P369,Bahan!$C$10:$C$15,0),MATCH(N369,Bahan!$C$10:$H$10,0)))</f>
        <v/>
      </c>
      <c r="S369" s="77"/>
      <c r="T369" s="77"/>
      <c r="U369" s="77"/>
      <c r="V369" s="77"/>
      <c r="W369" s="77"/>
      <c r="X369" s="77"/>
      <c r="Y369" s="77"/>
      <c r="Z369" s="79"/>
      <c r="AA369" s="81"/>
      <c r="AB369" s="79"/>
      <c r="AC369" s="80" t="str">
        <f>IF(Z369="","",INDEX(Bahan!$C$2:$H$7,MATCH(AB369,Bahan!$C$2:$C$7,0),MATCH(Z369,Bahan!$C$2:$H$2,0)))</f>
        <v/>
      </c>
      <c r="AD369" s="80" t="str">
        <f>IF(Z369="","",INDEX(Bahan!$C$10:$H$15,MATCH(AB369,Bahan!$C$10:$C$15,0),MATCH(Z369,Bahan!$C$10:$H$10,0)))</f>
        <v/>
      </c>
      <c r="AE369" s="77"/>
      <c r="AF369" s="77"/>
      <c r="AG369" s="77"/>
      <c r="AH369" s="77"/>
      <c r="AI369" s="77"/>
      <c r="AJ369" s="107" t="str">
        <f>IF(ISBLANK(AI369),"",VLOOKUP(AI369,[1]Bulan!$A$2:$B$13,2,FALSE))</f>
        <v/>
      </c>
      <c r="AK369" s="77"/>
      <c r="AL369" s="77"/>
      <c r="AM369" s="77"/>
      <c r="AN369" s="77"/>
      <c r="AO369" s="77"/>
      <c r="AP369" s="77"/>
      <c r="AQ369" s="77"/>
      <c r="AR369" s="77"/>
    </row>
    <row r="370" spans="1:44" ht="13" customHeight="1">
      <c r="A370" s="72" t="str">
        <f t="shared" si="5"/>
        <v/>
      </c>
      <c r="B370" s="77"/>
      <c r="C370" s="77"/>
      <c r="D370" s="78"/>
      <c r="E370" s="77"/>
      <c r="F370" s="77"/>
      <c r="G370" s="77"/>
      <c r="H370" s="77"/>
      <c r="I370" s="77"/>
      <c r="J370" s="77"/>
      <c r="K370" s="77"/>
      <c r="L370" s="77"/>
      <c r="M370" s="77"/>
      <c r="N370" s="79"/>
      <c r="O370" s="100"/>
      <c r="P370" s="79"/>
      <c r="Q370" s="80" t="str">
        <f>IF(N370="","",INDEX(Bahan!$C$2:$H$7,MATCH(P370,Bahan!$C$2:$C$7,0),MATCH(N370,Bahan!$C$2:$H$2,0)))</f>
        <v/>
      </c>
      <c r="R370" s="80" t="str">
        <f>IF(N370="","",INDEX(Bahan!$C$10:$H$15,MATCH(P370,Bahan!$C$10:$C$15,0),MATCH(N370,Bahan!$C$10:$H$10,0)))</f>
        <v/>
      </c>
      <c r="S370" s="77"/>
      <c r="T370" s="77"/>
      <c r="U370" s="77"/>
      <c r="V370" s="77"/>
      <c r="W370" s="77"/>
      <c r="X370" s="77"/>
      <c r="Y370" s="77"/>
      <c r="Z370" s="79"/>
      <c r="AA370" s="81"/>
      <c r="AB370" s="79"/>
      <c r="AC370" s="80" t="str">
        <f>IF(Z370="","",INDEX(Bahan!$C$2:$H$7,MATCH(AB370,Bahan!$C$2:$C$7,0),MATCH(Z370,Bahan!$C$2:$H$2,0)))</f>
        <v/>
      </c>
      <c r="AD370" s="80" t="str">
        <f>IF(Z370="","",INDEX(Bahan!$C$10:$H$15,MATCH(AB370,Bahan!$C$10:$C$15,0),MATCH(Z370,Bahan!$C$10:$H$10,0)))</f>
        <v/>
      </c>
      <c r="AE370" s="77"/>
      <c r="AF370" s="77"/>
      <c r="AG370" s="77"/>
      <c r="AH370" s="77"/>
      <c r="AI370" s="77"/>
      <c r="AJ370" s="107" t="str">
        <f>IF(ISBLANK(AI370),"",VLOOKUP(AI370,[1]Bulan!$A$2:$B$13,2,FALSE))</f>
        <v/>
      </c>
      <c r="AK370" s="77"/>
      <c r="AL370" s="77"/>
      <c r="AM370" s="77"/>
      <c r="AN370" s="77"/>
      <c r="AO370" s="77"/>
      <c r="AP370" s="77"/>
      <c r="AQ370" s="77"/>
      <c r="AR370" s="77"/>
    </row>
    <row r="371" spans="1:44" ht="13" customHeight="1">
      <c r="A371" s="72" t="str">
        <f t="shared" si="5"/>
        <v/>
      </c>
      <c r="B371" s="77"/>
      <c r="C371" s="77"/>
      <c r="D371" s="78"/>
      <c r="E371" s="77"/>
      <c r="F371" s="77"/>
      <c r="G371" s="77"/>
      <c r="H371" s="77"/>
      <c r="I371" s="77"/>
      <c r="J371" s="77"/>
      <c r="K371" s="77"/>
      <c r="L371" s="77"/>
      <c r="M371" s="77"/>
      <c r="N371" s="79"/>
      <c r="O371" s="100"/>
      <c r="P371" s="79"/>
      <c r="Q371" s="80" t="str">
        <f>IF(N371="","",INDEX(Bahan!$C$2:$H$7,MATCH(P371,Bahan!$C$2:$C$7,0),MATCH(N371,Bahan!$C$2:$H$2,0)))</f>
        <v/>
      </c>
      <c r="R371" s="80" t="str">
        <f>IF(N371="","",INDEX(Bahan!$C$10:$H$15,MATCH(P371,Bahan!$C$10:$C$15,0),MATCH(N371,Bahan!$C$10:$H$10,0)))</f>
        <v/>
      </c>
      <c r="S371" s="77"/>
      <c r="T371" s="77"/>
      <c r="U371" s="77"/>
      <c r="V371" s="77"/>
      <c r="W371" s="77"/>
      <c r="X371" s="77"/>
      <c r="Y371" s="77"/>
      <c r="Z371" s="79"/>
      <c r="AA371" s="81"/>
      <c r="AB371" s="79"/>
      <c r="AC371" s="80" t="str">
        <f>IF(Z371="","",INDEX(Bahan!$C$2:$H$7,MATCH(AB371,Bahan!$C$2:$C$7,0),MATCH(Z371,Bahan!$C$2:$H$2,0)))</f>
        <v/>
      </c>
      <c r="AD371" s="80" t="str">
        <f>IF(Z371="","",INDEX(Bahan!$C$10:$H$15,MATCH(AB371,Bahan!$C$10:$C$15,0),MATCH(Z371,Bahan!$C$10:$H$10,0)))</f>
        <v/>
      </c>
      <c r="AE371" s="77"/>
      <c r="AF371" s="77"/>
      <c r="AG371" s="77"/>
      <c r="AH371" s="77"/>
      <c r="AI371" s="77"/>
      <c r="AJ371" s="107" t="str">
        <f>IF(ISBLANK(AI371),"",VLOOKUP(AI371,[1]Bulan!$A$2:$B$13,2,FALSE))</f>
        <v/>
      </c>
      <c r="AK371" s="77"/>
      <c r="AL371" s="77"/>
      <c r="AM371" s="77"/>
      <c r="AN371" s="77"/>
      <c r="AO371" s="77"/>
      <c r="AP371" s="77"/>
      <c r="AQ371" s="77"/>
      <c r="AR371" s="77"/>
    </row>
    <row r="372" spans="1:44" ht="13" customHeight="1">
      <c r="A372" s="72" t="str">
        <f t="shared" si="5"/>
        <v/>
      </c>
      <c r="B372" s="77"/>
      <c r="C372" s="77"/>
      <c r="D372" s="78"/>
      <c r="E372" s="77"/>
      <c r="F372" s="77"/>
      <c r="G372" s="77"/>
      <c r="H372" s="77"/>
      <c r="I372" s="77"/>
      <c r="J372" s="77"/>
      <c r="K372" s="77"/>
      <c r="L372" s="77"/>
      <c r="M372" s="77"/>
      <c r="N372" s="79"/>
      <c r="O372" s="100"/>
      <c r="P372" s="79"/>
      <c r="Q372" s="80" t="str">
        <f>IF(N372="","",INDEX(Bahan!$C$2:$H$7,MATCH(P372,Bahan!$C$2:$C$7,0),MATCH(N372,Bahan!$C$2:$H$2,0)))</f>
        <v/>
      </c>
      <c r="R372" s="80" t="str">
        <f>IF(N372="","",INDEX(Bahan!$C$10:$H$15,MATCH(P372,Bahan!$C$10:$C$15,0),MATCH(N372,Bahan!$C$10:$H$10,0)))</f>
        <v/>
      </c>
      <c r="S372" s="77"/>
      <c r="T372" s="77"/>
      <c r="U372" s="77"/>
      <c r="V372" s="77"/>
      <c r="W372" s="77"/>
      <c r="X372" s="77"/>
      <c r="Y372" s="77"/>
      <c r="Z372" s="79"/>
      <c r="AA372" s="81"/>
      <c r="AB372" s="79"/>
      <c r="AC372" s="80" t="str">
        <f>IF(Z372="","",INDEX(Bahan!$C$2:$H$7,MATCH(AB372,Bahan!$C$2:$C$7,0),MATCH(Z372,Bahan!$C$2:$H$2,0)))</f>
        <v/>
      </c>
      <c r="AD372" s="80" t="str">
        <f>IF(Z372="","",INDEX(Bahan!$C$10:$H$15,MATCH(AB372,Bahan!$C$10:$C$15,0),MATCH(Z372,Bahan!$C$10:$H$10,0)))</f>
        <v/>
      </c>
      <c r="AE372" s="77"/>
      <c r="AF372" s="77"/>
      <c r="AG372" s="77"/>
      <c r="AH372" s="77"/>
      <c r="AI372" s="77"/>
      <c r="AJ372" s="107" t="str">
        <f>IF(ISBLANK(AI372),"",VLOOKUP(AI372,[1]Bulan!$A$2:$B$13,2,FALSE))</f>
        <v/>
      </c>
      <c r="AK372" s="77"/>
      <c r="AL372" s="77"/>
      <c r="AM372" s="77"/>
      <c r="AN372" s="77"/>
      <c r="AO372" s="77"/>
      <c r="AP372" s="77"/>
      <c r="AQ372" s="77"/>
      <c r="AR372" s="77"/>
    </row>
    <row r="373" spans="1:44" ht="13" customHeight="1">
      <c r="A373" s="72" t="str">
        <f t="shared" si="5"/>
        <v/>
      </c>
      <c r="B373" s="77"/>
      <c r="C373" s="77"/>
      <c r="D373" s="78"/>
      <c r="E373" s="77"/>
      <c r="F373" s="77"/>
      <c r="G373" s="77"/>
      <c r="H373" s="77"/>
      <c r="I373" s="77"/>
      <c r="J373" s="77"/>
      <c r="K373" s="77"/>
      <c r="L373" s="77"/>
      <c r="M373" s="77"/>
      <c r="N373" s="79"/>
      <c r="O373" s="100"/>
      <c r="P373" s="79"/>
      <c r="Q373" s="80" t="str">
        <f>IF(N373="","",INDEX(Bahan!$C$2:$H$7,MATCH(P373,Bahan!$C$2:$C$7,0),MATCH(N373,Bahan!$C$2:$H$2,0)))</f>
        <v/>
      </c>
      <c r="R373" s="80" t="str">
        <f>IF(N373="","",INDEX(Bahan!$C$10:$H$15,MATCH(P373,Bahan!$C$10:$C$15,0),MATCH(N373,Bahan!$C$10:$H$10,0)))</f>
        <v/>
      </c>
      <c r="S373" s="77"/>
      <c r="T373" s="77"/>
      <c r="U373" s="77"/>
      <c r="V373" s="77"/>
      <c r="W373" s="77"/>
      <c r="X373" s="77"/>
      <c r="Y373" s="77"/>
      <c r="Z373" s="79"/>
      <c r="AA373" s="81"/>
      <c r="AB373" s="79"/>
      <c r="AC373" s="80" t="str">
        <f>IF(Z373="","",INDEX(Bahan!$C$2:$H$7,MATCH(AB373,Bahan!$C$2:$C$7,0),MATCH(Z373,Bahan!$C$2:$H$2,0)))</f>
        <v/>
      </c>
      <c r="AD373" s="80" t="str">
        <f>IF(Z373="","",INDEX(Bahan!$C$10:$H$15,MATCH(AB373,Bahan!$C$10:$C$15,0),MATCH(Z373,Bahan!$C$10:$H$10,0)))</f>
        <v/>
      </c>
      <c r="AE373" s="77"/>
      <c r="AF373" s="77"/>
      <c r="AG373" s="77"/>
      <c r="AH373" s="77"/>
      <c r="AI373" s="77"/>
      <c r="AJ373" s="107" t="str">
        <f>IF(ISBLANK(AI373),"",VLOOKUP(AI373,[1]Bulan!$A$2:$B$13,2,FALSE))</f>
        <v/>
      </c>
      <c r="AK373" s="77"/>
      <c r="AL373" s="77"/>
      <c r="AM373" s="77"/>
      <c r="AN373" s="77"/>
      <c r="AO373" s="77"/>
      <c r="AP373" s="77"/>
      <c r="AQ373" s="77"/>
      <c r="AR373" s="77"/>
    </row>
    <row r="374" spans="1:44" ht="13" customHeight="1">
      <c r="A374" s="72" t="str">
        <f t="shared" si="5"/>
        <v/>
      </c>
      <c r="B374" s="77"/>
      <c r="C374" s="77"/>
      <c r="D374" s="78"/>
      <c r="E374" s="77"/>
      <c r="F374" s="77"/>
      <c r="G374" s="77"/>
      <c r="H374" s="77"/>
      <c r="I374" s="77"/>
      <c r="J374" s="77"/>
      <c r="K374" s="77"/>
      <c r="L374" s="77"/>
      <c r="M374" s="77"/>
      <c r="N374" s="79"/>
      <c r="O374" s="100"/>
      <c r="P374" s="79"/>
      <c r="Q374" s="80" t="str">
        <f>IF(N374="","",INDEX(Bahan!$C$2:$H$7,MATCH(P374,Bahan!$C$2:$C$7,0),MATCH(N374,Bahan!$C$2:$H$2,0)))</f>
        <v/>
      </c>
      <c r="R374" s="80" t="str">
        <f>IF(N374="","",INDEX(Bahan!$C$10:$H$15,MATCH(P374,Bahan!$C$10:$C$15,0),MATCH(N374,Bahan!$C$10:$H$10,0)))</f>
        <v/>
      </c>
      <c r="S374" s="77"/>
      <c r="T374" s="77"/>
      <c r="U374" s="77"/>
      <c r="V374" s="77"/>
      <c r="W374" s="77"/>
      <c r="X374" s="77"/>
      <c r="Y374" s="77"/>
      <c r="Z374" s="79"/>
      <c r="AA374" s="81"/>
      <c r="AB374" s="79"/>
      <c r="AC374" s="80" t="str">
        <f>IF(Z374="","",INDEX(Bahan!$C$2:$H$7,MATCH(AB374,Bahan!$C$2:$C$7,0),MATCH(Z374,Bahan!$C$2:$H$2,0)))</f>
        <v/>
      </c>
      <c r="AD374" s="80" t="str">
        <f>IF(Z374="","",INDEX(Bahan!$C$10:$H$15,MATCH(AB374,Bahan!$C$10:$C$15,0),MATCH(Z374,Bahan!$C$10:$H$10,0)))</f>
        <v/>
      </c>
      <c r="AE374" s="77"/>
      <c r="AF374" s="77"/>
      <c r="AG374" s="77"/>
      <c r="AH374" s="77"/>
      <c r="AI374" s="77"/>
      <c r="AJ374" s="107" t="str">
        <f>IF(ISBLANK(AI374),"",VLOOKUP(AI374,[1]Bulan!$A$2:$B$13,2,FALSE))</f>
        <v/>
      </c>
      <c r="AK374" s="77"/>
      <c r="AL374" s="77"/>
      <c r="AM374" s="77"/>
      <c r="AN374" s="77"/>
      <c r="AO374" s="77"/>
      <c r="AP374" s="77"/>
      <c r="AQ374" s="77"/>
      <c r="AR374" s="77"/>
    </row>
    <row r="375" spans="1:44" ht="13" customHeight="1">
      <c r="A375" s="72" t="str">
        <f t="shared" si="5"/>
        <v/>
      </c>
      <c r="B375" s="77"/>
      <c r="C375" s="77"/>
      <c r="D375" s="78"/>
      <c r="E375" s="77"/>
      <c r="F375" s="77"/>
      <c r="G375" s="77"/>
      <c r="H375" s="77"/>
      <c r="I375" s="77"/>
      <c r="J375" s="77"/>
      <c r="K375" s="77"/>
      <c r="L375" s="77"/>
      <c r="M375" s="77"/>
      <c r="N375" s="79"/>
      <c r="O375" s="100"/>
      <c r="P375" s="79"/>
      <c r="Q375" s="80" t="str">
        <f>IF(N375="","",INDEX(Bahan!$C$2:$H$7,MATCH(P375,Bahan!$C$2:$C$7,0),MATCH(N375,Bahan!$C$2:$H$2,0)))</f>
        <v/>
      </c>
      <c r="R375" s="80" t="str">
        <f>IF(N375="","",INDEX(Bahan!$C$10:$H$15,MATCH(P375,Bahan!$C$10:$C$15,0),MATCH(N375,Bahan!$C$10:$H$10,0)))</f>
        <v/>
      </c>
      <c r="S375" s="77"/>
      <c r="T375" s="77"/>
      <c r="U375" s="77"/>
      <c r="V375" s="77"/>
      <c r="W375" s="77"/>
      <c r="X375" s="77"/>
      <c r="Y375" s="77"/>
      <c r="Z375" s="79"/>
      <c r="AA375" s="81"/>
      <c r="AB375" s="79"/>
      <c r="AC375" s="80" t="str">
        <f>IF(Z375="","",INDEX(Bahan!$C$2:$H$7,MATCH(AB375,Bahan!$C$2:$C$7,0),MATCH(Z375,Bahan!$C$2:$H$2,0)))</f>
        <v/>
      </c>
      <c r="AD375" s="80" t="str">
        <f>IF(Z375="","",INDEX(Bahan!$C$10:$H$15,MATCH(AB375,Bahan!$C$10:$C$15,0),MATCH(Z375,Bahan!$C$10:$H$10,0)))</f>
        <v/>
      </c>
      <c r="AE375" s="77"/>
      <c r="AF375" s="77"/>
      <c r="AG375" s="77"/>
      <c r="AH375" s="77"/>
      <c r="AI375" s="77"/>
      <c r="AJ375" s="107" t="str">
        <f>IF(ISBLANK(AI375),"",VLOOKUP(AI375,[1]Bulan!$A$2:$B$13,2,FALSE))</f>
        <v/>
      </c>
      <c r="AK375" s="77"/>
      <c r="AL375" s="77"/>
      <c r="AM375" s="77"/>
      <c r="AN375" s="77"/>
      <c r="AO375" s="77"/>
      <c r="AP375" s="77"/>
      <c r="AQ375" s="77"/>
      <c r="AR375" s="77"/>
    </row>
    <row r="376" spans="1:44" ht="13" customHeight="1">
      <c r="A376" s="72" t="str">
        <f t="shared" si="5"/>
        <v/>
      </c>
      <c r="B376" s="77"/>
      <c r="C376" s="77"/>
      <c r="D376" s="78"/>
      <c r="E376" s="77"/>
      <c r="F376" s="77"/>
      <c r="G376" s="77"/>
      <c r="H376" s="77"/>
      <c r="I376" s="77"/>
      <c r="J376" s="77"/>
      <c r="K376" s="77"/>
      <c r="L376" s="77"/>
      <c r="M376" s="77"/>
      <c r="N376" s="79"/>
      <c r="O376" s="100"/>
      <c r="P376" s="79"/>
      <c r="Q376" s="80" t="str">
        <f>IF(N376="","",INDEX(Bahan!$C$2:$H$7,MATCH(P376,Bahan!$C$2:$C$7,0),MATCH(N376,Bahan!$C$2:$H$2,0)))</f>
        <v/>
      </c>
      <c r="R376" s="80" t="str">
        <f>IF(N376="","",INDEX(Bahan!$C$10:$H$15,MATCH(P376,Bahan!$C$10:$C$15,0),MATCH(N376,Bahan!$C$10:$H$10,0)))</f>
        <v/>
      </c>
      <c r="S376" s="77"/>
      <c r="T376" s="77"/>
      <c r="U376" s="77"/>
      <c r="V376" s="77"/>
      <c r="W376" s="77"/>
      <c r="X376" s="77"/>
      <c r="Y376" s="77"/>
      <c r="Z376" s="79"/>
      <c r="AA376" s="81"/>
      <c r="AB376" s="79"/>
      <c r="AC376" s="80" t="str">
        <f>IF(Z376="","",INDEX(Bahan!$C$2:$H$7,MATCH(AB376,Bahan!$C$2:$C$7,0),MATCH(Z376,Bahan!$C$2:$H$2,0)))</f>
        <v/>
      </c>
      <c r="AD376" s="80" t="str">
        <f>IF(Z376="","",INDEX(Bahan!$C$10:$H$15,MATCH(AB376,Bahan!$C$10:$C$15,0),MATCH(Z376,Bahan!$C$10:$H$10,0)))</f>
        <v/>
      </c>
      <c r="AE376" s="77"/>
      <c r="AF376" s="77"/>
      <c r="AG376" s="77"/>
      <c r="AH376" s="77"/>
      <c r="AI376" s="77"/>
      <c r="AJ376" s="107" t="str">
        <f>IF(ISBLANK(AI376),"",VLOOKUP(AI376,[1]Bulan!$A$2:$B$13,2,FALSE))</f>
        <v/>
      </c>
      <c r="AK376" s="77"/>
      <c r="AL376" s="77"/>
      <c r="AM376" s="77"/>
      <c r="AN376" s="77"/>
      <c r="AO376" s="77"/>
      <c r="AP376" s="77"/>
      <c r="AQ376" s="77"/>
      <c r="AR376" s="77"/>
    </row>
    <row r="377" spans="1:44" ht="13" customHeight="1">
      <c r="A377" s="72" t="str">
        <f t="shared" si="5"/>
        <v/>
      </c>
      <c r="B377" s="77"/>
      <c r="C377" s="77"/>
      <c r="D377" s="78"/>
      <c r="E377" s="77"/>
      <c r="F377" s="77"/>
      <c r="G377" s="77"/>
      <c r="H377" s="77"/>
      <c r="I377" s="77"/>
      <c r="J377" s="77"/>
      <c r="K377" s="77"/>
      <c r="L377" s="77"/>
      <c r="M377" s="77"/>
      <c r="N377" s="79"/>
      <c r="O377" s="100"/>
      <c r="P377" s="79"/>
      <c r="Q377" s="80" t="str">
        <f>IF(N377="","",INDEX(Bahan!$C$2:$H$7,MATCH(P377,Bahan!$C$2:$C$7,0),MATCH(N377,Bahan!$C$2:$H$2,0)))</f>
        <v/>
      </c>
      <c r="R377" s="80" t="str">
        <f>IF(N377="","",INDEX(Bahan!$C$10:$H$15,MATCH(P377,Bahan!$C$10:$C$15,0),MATCH(N377,Bahan!$C$10:$H$10,0)))</f>
        <v/>
      </c>
      <c r="S377" s="77"/>
      <c r="T377" s="77"/>
      <c r="U377" s="77"/>
      <c r="V377" s="77"/>
      <c r="W377" s="77"/>
      <c r="X377" s="77"/>
      <c r="Y377" s="77"/>
      <c r="Z377" s="79"/>
      <c r="AA377" s="81"/>
      <c r="AB377" s="79"/>
      <c r="AC377" s="80" t="str">
        <f>IF(Z377="","",INDEX(Bahan!$C$2:$H$7,MATCH(AB377,Bahan!$C$2:$C$7,0),MATCH(Z377,Bahan!$C$2:$H$2,0)))</f>
        <v/>
      </c>
      <c r="AD377" s="80" t="str">
        <f>IF(Z377="","",INDEX(Bahan!$C$10:$H$15,MATCH(AB377,Bahan!$C$10:$C$15,0),MATCH(Z377,Bahan!$C$10:$H$10,0)))</f>
        <v/>
      </c>
      <c r="AE377" s="77"/>
      <c r="AF377" s="77"/>
      <c r="AG377" s="77"/>
      <c r="AH377" s="77"/>
      <c r="AI377" s="77"/>
      <c r="AJ377" s="107" t="str">
        <f>IF(ISBLANK(AI377),"",VLOOKUP(AI377,[1]Bulan!$A$2:$B$13,2,FALSE))</f>
        <v/>
      </c>
      <c r="AK377" s="77"/>
      <c r="AL377" s="77"/>
      <c r="AM377" s="77"/>
      <c r="AN377" s="77"/>
      <c r="AO377" s="77"/>
      <c r="AP377" s="77"/>
      <c r="AQ377" s="77"/>
      <c r="AR377" s="77"/>
    </row>
    <row r="378" spans="1:44" ht="13" customHeight="1">
      <c r="A378" s="72" t="str">
        <f t="shared" si="5"/>
        <v/>
      </c>
      <c r="B378" s="77"/>
      <c r="C378" s="77"/>
      <c r="D378" s="78"/>
      <c r="E378" s="77"/>
      <c r="F378" s="77"/>
      <c r="G378" s="77"/>
      <c r="H378" s="77"/>
      <c r="I378" s="77"/>
      <c r="J378" s="77"/>
      <c r="K378" s="77"/>
      <c r="L378" s="77"/>
      <c r="M378" s="77"/>
      <c r="N378" s="79"/>
      <c r="O378" s="100"/>
      <c r="P378" s="79"/>
      <c r="Q378" s="80" t="str">
        <f>IF(N378="","",INDEX(Bahan!$C$2:$H$7,MATCH(P378,Bahan!$C$2:$C$7,0),MATCH(N378,Bahan!$C$2:$H$2,0)))</f>
        <v/>
      </c>
      <c r="R378" s="80" t="str">
        <f>IF(N378="","",INDEX(Bahan!$C$10:$H$15,MATCH(P378,Bahan!$C$10:$C$15,0),MATCH(N378,Bahan!$C$10:$H$10,0)))</f>
        <v/>
      </c>
      <c r="S378" s="77"/>
      <c r="T378" s="77"/>
      <c r="U378" s="77"/>
      <c r="V378" s="77"/>
      <c r="W378" s="77"/>
      <c r="X378" s="77"/>
      <c r="Y378" s="77"/>
      <c r="Z378" s="79"/>
      <c r="AA378" s="81"/>
      <c r="AB378" s="79"/>
      <c r="AC378" s="80" t="str">
        <f>IF(Z378="","",INDEX(Bahan!$C$2:$H$7,MATCH(AB378,Bahan!$C$2:$C$7,0),MATCH(Z378,Bahan!$C$2:$H$2,0)))</f>
        <v/>
      </c>
      <c r="AD378" s="80" t="str">
        <f>IF(Z378="","",INDEX(Bahan!$C$10:$H$15,MATCH(AB378,Bahan!$C$10:$C$15,0),MATCH(Z378,Bahan!$C$10:$H$10,0)))</f>
        <v/>
      </c>
      <c r="AE378" s="77"/>
      <c r="AF378" s="77"/>
      <c r="AG378" s="77"/>
      <c r="AH378" s="77"/>
      <c r="AI378" s="77"/>
      <c r="AJ378" s="107" t="str">
        <f>IF(ISBLANK(AI378),"",VLOOKUP(AI378,[1]Bulan!$A$2:$B$13,2,FALSE))</f>
        <v/>
      </c>
      <c r="AK378" s="77"/>
      <c r="AL378" s="77"/>
      <c r="AM378" s="77"/>
      <c r="AN378" s="77"/>
      <c r="AO378" s="77"/>
      <c r="AP378" s="77"/>
      <c r="AQ378" s="77"/>
      <c r="AR378" s="77"/>
    </row>
    <row r="379" spans="1:44" ht="13" customHeight="1">
      <c r="A379" s="72" t="str">
        <f t="shared" si="5"/>
        <v/>
      </c>
      <c r="B379" s="77"/>
      <c r="C379" s="77"/>
      <c r="D379" s="78"/>
      <c r="E379" s="77"/>
      <c r="F379" s="77"/>
      <c r="G379" s="77"/>
      <c r="H379" s="77"/>
      <c r="I379" s="77"/>
      <c r="J379" s="77"/>
      <c r="K379" s="77"/>
      <c r="L379" s="77"/>
      <c r="M379" s="77"/>
      <c r="N379" s="79"/>
      <c r="O379" s="100"/>
      <c r="P379" s="79"/>
      <c r="Q379" s="80" t="str">
        <f>IF(N379="","",INDEX(Bahan!$C$2:$H$7,MATCH(P379,Bahan!$C$2:$C$7,0),MATCH(N379,Bahan!$C$2:$H$2,0)))</f>
        <v/>
      </c>
      <c r="R379" s="80" t="str">
        <f>IF(N379="","",INDEX(Bahan!$C$10:$H$15,MATCH(P379,Bahan!$C$10:$C$15,0),MATCH(N379,Bahan!$C$10:$H$10,0)))</f>
        <v/>
      </c>
      <c r="S379" s="77"/>
      <c r="T379" s="77"/>
      <c r="U379" s="77"/>
      <c r="V379" s="77"/>
      <c r="W379" s="77"/>
      <c r="X379" s="77"/>
      <c r="Y379" s="77"/>
      <c r="Z379" s="79"/>
      <c r="AA379" s="81"/>
      <c r="AB379" s="79"/>
      <c r="AC379" s="80" t="str">
        <f>IF(Z379="","",INDEX(Bahan!$C$2:$H$7,MATCH(AB379,Bahan!$C$2:$C$7,0),MATCH(Z379,Bahan!$C$2:$H$2,0)))</f>
        <v/>
      </c>
      <c r="AD379" s="80" t="str">
        <f>IF(Z379="","",INDEX(Bahan!$C$10:$H$15,MATCH(AB379,Bahan!$C$10:$C$15,0),MATCH(Z379,Bahan!$C$10:$H$10,0)))</f>
        <v/>
      </c>
      <c r="AE379" s="77"/>
      <c r="AF379" s="77"/>
      <c r="AG379" s="77"/>
      <c r="AH379" s="77"/>
      <c r="AI379" s="77"/>
      <c r="AJ379" s="107" t="str">
        <f>IF(ISBLANK(AI379),"",VLOOKUP(AI379,[1]Bulan!$A$2:$B$13,2,FALSE))</f>
        <v/>
      </c>
      <c r="AK379" s="77"/>
      <c r="AL379" s="77"/>
      <c r="AM379" s="77"/>
      <c r="AN379" s="77"/>
      <c r="AO379" s="77"/>
      <c r="AP379" s="77"/>
      <c r="AQ379" s="77"/>
      <c r="AR379" s="77"/>
    </row>
    <row r="380" spans="1:44" ht="13" customHeight="1">
      <c r="A380" s="72" t="str">
        <f t="shared" si="5"/>
        <v/>
      </c>
      <c r="B380" s="77"/>
      <c r="C380" s="77"/>
      <c r="D380" s="78"/>
      <c r="E380" s="77"/>
      <c r="F380" s="77"/>
      <c r="G380" s="77"/>
      <c r="H380" s="77"/>
      <c r="I380" s="77"/>
      <c r="J380" s="77"/>
      <c r="K380" s="77"/>
      <c r="L380" s="77"/>
      <c r="M380" s="77"/>
      <c r="N380" s="79"/>
      <c r="O380" s="100"/>
      <c r="P380" s="79"/>
      <c r="Q380" s="80" t="str">
        <f>IF(N380="","",INDEX(Bahan!$C$2:$H$7,MATCH(P380,Bahan!$C$2:$C$7,0),MATCH(N380,Bahan!$C$2:$H$2,0)))</f>
        <v/>
      </c>
      <c r="R380" s="80" t="str">
        <f>IF(N380="","",INDEX(Bahan!$C$10:$H$15,MATCH(P380,Bahan!$C$10:$C$15,0),MATCH(N380,Bahan!$C$10:$H$10,0)))</f>
        <v/>
      </c>
      <c r="S380" s="77"/>
      <c r="T380" s="77"/>
      <c r="U380" s="77"/>
      <c r="V380" s="77"/>
      <c r="W380" s="77"/>
      <c r="X380" s="77"/>
      <c r="Y380" s="77"/>
      <c r="Z380" s="79"/>
      <c r="AA380" s="81"/>
      <c r="AB380" s="79"/>
      <c r="AC380" s="80" t="str">
        <f>IF(Z380="","",INDEX(Bahan!$C$2:$H$7,MATCH(AB380,Bahan!$C$2:$C$7,0),MATCH(Z380,Bahan!$C$2:$H$2,0)))</f>
        <v/>
      </c>
      <c r="AD380" s="80" t="str">
        <f>IF(Z380="","",INDEX(Bahan!$C$10:$H$15,MATCH(AB380,Bahan!$C$10:$C$15,0),MATCH(Z380,Bahan!$C$10:$H$10,0)))</f>
        <v/>
      </c>
      <c r="AE380" s="77"/>
      <c r="AF380" s="77"/>
      <c r="AG380" s="77"/>
      <c r="AH380" s="77"/>
      <c r="AI380" s="77"/>
      <c r="AJ380" s="107" t="str">
        <f>IF(ISBLANK(AI380),"",VLOOKUP(AI380,[1]Bulan!$A$2:$B$13,2,FALSE))</f>
        <v/>
      </c>
      <c r="AK380" s="77"/>
      <c r="AL380" s="77"/>
      <c r="AM380" s="77"/>
      <c r="AN380" s="77"/>
      <c r="AO380" s="77"/>
      <c r="AP380" s="77"/>
      <c r="AQ380" s="77"/>
      <c r="AR380" s="77"/>
    </row>
    <row r="381" spans="1:44" ht="13" customHeight="1">
      <c r="A381" s="72" t="str">
        <f t="shared" si="5"/>
        <v/>
      </c>
      <c r="B381" s="77"/>
      <c r="C381" s="77"/>
      <c r="D381" s="78"/>
      <c r="E381" s="77"/>
      <c r="F381" s="77"/>
      <c r="G381" s="77"/>
      <c r="H381" s="77"/>
      <c r="I381" s="77"/>
      <c r="J381" s="77"/>
      <c r="K381" s="77"/>
      <c r="L381" s="77"/>
      <c r="M381" s="77"/>
      <c r="N381" s="79"/>
      <c r="O381" s="100"/>
      <c r="P381" s="79"/>
      <c r="Q381" s="80" t="str">
        <f>IF(N381="","",INDEX(Bahan!$C$2:$H$7,MATCH(P381,Bahan!$C$2:$C$7,0),MATCH(N381,Bahan!$C$2:$H$2,0)))</f>
        <v/>
      </c>
      <c r="R381" s="80" t="str">
        <f>IF(N381="","",INDEX(Bahan!$C$10:$H$15,MATCH(P381,Bahan!$C$10:$C$15,0),MATCH(N381,Bahan!$C$10:$H$10,0)))</f>
        <v/>
      </c>
      <c r="S381" s="77"/>
      <c r="T381" s="77"/>
      <c r="U381" s="77"/>
      <c r="V381" s="77"/>
      <c r="W381" s="77"/>
      <c r="X381" s="77"/>
      <c r="Y381" s="77"/>
      <c r="Z381" s="79"/>
      <c r="AA381" s="81"/>
      <c r="AB381" s="79"/>
      <c r="AC381" s="80" t="str">
        <f>IF(Z381="","",INDEX(Bahan!$C$2:$H$7,MATCH(AB381,Bahan!$C$2:$C$7,0),MATCH(Z381,Bahan!$C$2:$H$2,0)))</f>
        <v/>
      </c>
      <c r="AD381" s="80" t="str">
        <f>IF(Z381="","",INDEX(Bahan!$C$10:$H$15,MATCH(AB381,Bahan!$C$10:$C$15,0),MATCH(Z381,Bahan!$C$10:$H$10,0)))</f>
        <v/>
      </c>
      <c r="AE381" s="77"/>
      <c r="AF381" s="77"/>
      <c r="AG381" s="77"/>
      <c r="AH381" s="77"/>
      <c r="AI381" s="77"/>
      <c r="AJ381" s="107" t="str">
        <f>IF(ISBLANK(AI381),"",VLOOKUP(AI381,[1]Bulan!$A$2:$B$13,2,FALSE))</f>
        <v/>
      </c>
      <c r="AK381" s="77"/>
      <c r="AL381" s="77"/>
      <c r="AM381" s="77"/>
      <c r="AN381" s="77"/>
      <c r="AO381" s="77"/>
      <c r="AP381" s="77"/>
      <c r="AQ381" s="77"/>
      <c r="AR381" s="77"/>
    </row>
    <row r="382" spans="1:44" ht="13" customHeight="1">
      <c r="A382" s="72" t="str">
        <f t="shared" si="5"/>
        <v/>
      </c>
      <c r="B382" s="77"/>
      <c r="C382" s="77"/>
      <c r="D382" s="78"/>
      <c r="E382" s="77"/>
      <c r="F382" s="77"/>
      <c r="G382" s="77"/>
      <c r="H382" s="77"/>
      <c r="I382" s="77"/>
      <c r="J382" s="77"/>
      <c r="K382" s="77"/>
      <c r="L382" s="77"/>
      <c r="M382" s="77"/>
      <c r="N382" s="79"/>
      <c r="O382" s="100"/>
      <c r="P382" s="79"/>
      <c r="Q382" s="80" t="str">
        <f>IF(N382="","",INDEX(Bahan!$C$2:$H$7,MATCH(P382,Bahan!$C$2:$C$7,0),MATCH(N382,Bahan!$C$2:$H$2,0)))</f>
        <v/>
      </c>
      <c r="R382" s="80" t="str">
        <f>IF(N382="","",INDEX(Bahan!$C$10:$H$15,MATCH(P382,Bahan!$C$10:$C$15,0),MATCH(N382,Bahan!$C$10:$H$10,0)))</f>
        <v/>
      </c>
      <c r="S382" s="77"/>
      <c r="T382" s="77"/>
      <c r="U382" s="77"/>
      <c r="V382" s="77"/>
      <c r="W382" s="77"/>
      <c r="X382" s="77"/>
      <c r="Y382" s="77"/>
      <c r="Z382" s="79"/>
      <c r="AA382" s="81"/>
      <c r="AB382" s="79"/>
      <c r="AC382" s="80" t="str">
        <f>IF(Z382="","",INDEX(Bahan!$C$2:$H$7,MATCH(AB382,Bahan!$C$2:$C$7,0),MATCH(Z382,Bahan!$C$2:$H$2,0)))</f>
        <v/>
      </c>
      <c r="AD382" s="80" t="str">
        <f>IF(Z382="","",INDEX(Bahan!$C$10:$H$15,MATCH(AB382,Bahan!$C$10:$C$15,0),MATCH(Z382,Bahan!$C$10:$H$10,0)))</f>
        <v/>
      </c>
      <c r="AE382" s="77"/>
      <c r="AF382" s="77"/>
      <c r="AG382" s="77"/>
      <c r="AH382" s="77"/>
      <c r="AI382" s="77"/>
      <c r="AJ382" s="107" t="str">
        <f>IF(ISBLANK(AI382),"",VLOOKUP(AI382,[1]Bulan!$A$2:$B$13,2,FALSE))</f>
        <v/>
      </c>
      <c r="AK382" s="77"/>
      <c r="AL382" s="77"/>
      <c r="AM382" s="77"/>
      <c r="AN382" s="77"/>
      <c r="AO382" s="77"/>
      <c r="AP382" s="77"/>
      <c r="AQ382" s="77"/>
      <c r="AR382" s="77"/>
    </row>
    <row r="383" spans="1:44" ht="13" customHeight="1">
      <c r="A383" s="72" t="str">
        <f t="shared" si="5"/>
        <v/>
      </c>
      <c r="B383" s="77"/>
      <c r="C383" s="77"/>
      <c r="D383" s="78"/>
      <c r="E383" s="77"/>
      <c r="F383" s="77"/>
      <c r="G383" s="77"/>
      <c r="H383" s="77"/>
      <c r="I383" s="77"/>
      <c r="J383" s="77"/>
      <c r="K383" s="77"/>
      <c r="L383" s="77"/>
      <c r="M383" s="77"/>
      <c r="N383" s="79"/>
      <c r="O383" s="100"/>
      <c r="P383" s="79"/>
      <c r="Q383" s="80" t="str">
        <f>IF(N383="","",INDEX(Bahan!$C$2:$H$7,MATCH(P383,Bahan!$C$2:$C$7,0),MATCH(N383,Bahan!$C$2:$H$2,0)))</f>
        <v/>
      </c>
      <c r="R383" s="80" t="str">
        <f>IF(N383="","",INDEX(Bahan!$C$10:$H$15,MATCH(P383,Bahan!$C$10:$C$15,0),MATCH(N383,Bahan!$C$10:$H$10,0)))</f>
        <v/>
      </c>
      <c r="S383" s="77"/>
      <c r="T383" s="77"/>
      <c r="U383" s="77"/>
      <c r="V383" s="77"/>
      <c r="W383" s="77"/>
      <c r="X383" s="77"/>
      <c r="Y383" s="77"/>
      <c r="Z383" s="79"/>
      <c r="AA383" s="81"/>
      <c r="AB383" s="79"/>
      <c r="AC383" s="80" t="str">
        <f>IF(Z383="","",INDEX(Bahan!$C$2:$H$7,MATCH(AB383,Bahan!$C$2:$C$7,0),MATCH(Z383,Bahan!$C$2:$H$2,0)))</f>
        <v/>
      </c>
      <c r="AD383" s="80" t="str">
        <f>IF(Z383="","",INDEX(Bahan!$C$10:$H$15,MATCH(AB383,Bahan!$C$10:$C$15,0),MATCH(Z383,Bahan!$C$10:$H$10,0)))</f>
        <v/>
      </c>
      <c r="AE383" s="77"/>
      <c r="AF383" s="77"/>
      <c r="AG383" s="77"/>
      <c r="AH383" s="77"/>
      <c r="AI383" s="77"/>
      <c r="AJ383" s="107" t="str">
        <f>IF(ISBLANK(AI383),"",VLOOKUP(AI383,[1]Bulan!$A$2:$B$13,2,FALSE))</f>
        <v/>
      </c>
      <c r="AK383" s="77"/>
      <c r="AL383" s="77"/>
      <c r="AM383" s="77"/>
      <c r="AN383" s="77"/>
      <c r="AO383" s="77"/>
      <c r="AP383" s="77"/>
      <c r="AQ383" s="77"/>
      <c r="AR383" s="77"/>
    </row>
    <row r="384" spans="1:44" ht="13" customHeight="1">
      <c r="A384" s="72" t="str">
        <f t="shared" si="5"/>
        <v/>
      </c>
      <c r="B384" s="77"/>
      <c r="C384" s="77"/>
      <c r="D384" s="78"/>
      <c r="E384" s="77"/>
      <c r="F384" s="77"/>
      <c r="G384" s="77"/>
      <c r="H384" s="77"/>
      <c r="I384" s="77"/>
      <c r="J384" s="77"/>
      <c r="K384" s="77"/>
      <c r="L384" s="77"/>
      <c r="M384" s="77"/>
      <c r="N384" s="79"/>
      <c r="O384" s="100"/>
      <c r="P384" s="79"/>
      <c r="Q384" s="80" t="str">
        <f>IF(N384="","",INDEX(Bahan!$C$2:$H$7,MATCH(P384,Bahan!$C$2:$C$7,0),MATCH(N384,Bahan!$C$2:$H$2,0)))</f>
        <v/>
      </c>
      <c r="R384" s="80" t="str">
        <f>IF(N384="","",INDEX(Bahan!$C$10:$H$15,MATCH(P384,Bahan!$C$10:$C$15,0),MATCH(N384,Bahan!$C$10:$H$10,0)))</f>
        <v/>
      </c>
      <c r="S384" s="77"/>
      <c r="T384" s="77"/>
      <c r="U384" s="77"/>
      <c r="V384" s="77"/>
      <c r="W384" s="77"/>
      <c r="X384" s="77"/>
      <c r="Y384" s="77"/>
      <c r="Z384" s="79"/>
      <c r="AA384" s="81"/>
      <c r="AB384" s="79"/>
      <c r="AC384" s="80" t="str">
        <f>IF(Z384="","",INDEX(Bahan!$C$2:$H$7,MATCH(AB384,Bahan!$C$2:$C$7,0),MATCH(Z384,Bahan!$C$2:$H$2,0)))</f>
        <v/>
      </c>
      <c r="AD384" s="80" t="str">
        <f>IF(Z384="","",INDEX(Bahan!$C$10:$H$15,MATCH(AB384,Bahan!$C$10:$C$15,0),MATCH(Z384,Bahan!$C$10:$H$10,0)))</f>
        <v/>
      </c>
      <c r="AE384" s="77"/>
      <c r="AF384" s="77"/>
      <c r="AG384" s="77"/>
      <c r="AH384" s="77"/>
      <c r="AI384" s="77"/>
      <c r="AJ384" s="107" t="str">
        <f>IF(ISBLANK(AI384),"",VLOOKUP(AI384,[1]Bulan!$A$2:$B$13,2,FALSE))</f>
        <v/>
      </c>
      <c r="AK384" s="77"/>
      <c r="AL384" s="77"/>
      <c r="AM384" s="77"/>
      <c r="AN384" s="77"/>
      <c r="AO384" s="77"/>
      <c r="AP384" s="77"/>
      <c r="AQ384" s="77"/>
      <c r="AR384" s="77"/>
    </row>
    <row r="385" spans="1:44" ht="13" customHeight="1">
      <c r="A385" s="72" t="str">
        <f t="shared" ref="A385:A448" si="6">IF(ISBLANK(AH385),"",B385&amp;"|"&amp;AH385)</f>
        <v/>
      </c>
      <c r="B385" s="77"/>
      <c r="C385" s="77"/>
      <c r="D385" s="78"/>
      <c r="E385" s="77"/>
      <c r="F385" s="77"/>
      <c r="G385" s="77"/>
      <c r="H385" s="77"/>
      <c r="I385" s="77"/>
      <c r="J385" s="77"/>
      <c r="K385" s="77"/>
      <c r="L385" s="77"/>
      <c r="M385" s="77"/>
      <c r="N385" s="79"/>
      <c r="O385" s="100"/>
      <c r="P385" s="79"/>
      <c r="Q385" s="80" t="str">
        <f>IF(N385="","",INDEX(Bahan!$C$2:$H$7,MATCH(P385,Bahan!$C$2:$C$7,0),MATCH(N385,Bahan!$C$2:$H$2,0)))</f>
        <v/>
      </c>
      <c r="R385" s="80" t="str">
        <f>IF(N385="","",INDEX(Bahan!$C$10:$H$15,MATCH(P385,Bahan!$C$10:$C$15,0),MATCH(N385,Bahan!$C$10:$H$10,0)))</f>
        <v/>
      </c>
      <c r="S385" s="77"/>
      <c r="T385" s="77"/>
      <c r="U385" s="77"/>
      <c r="V385" s="77"/>
      <c r="W385" s="77"/>
      <c r="X385" s="77"/>
      <c r="Y385" s="77"/>
      <c r="Z385" s="79"/>
      <c r="AA385" s="81"/>
      <c r="AB385" s="79"/>
      <c r="AC385" s="80" t="str">
        <f>IF(Z385="","",INDEX(Bahan!$C$2:$H$7,MATCH(AB385,Bahan!$C$2:$C$7,0),MATCH(Z385,Bahan!$C$2:$H$2,0)))</f>
        <v/>
      </c>
      <c r="AD385" s="80" t="str">
        <f>IF(Z385="","",INDEX(Bahan!$C$10:$H$15,MATCH(AB385,Bahan!$C$10:$C$15,0),MATCH(Z385,Bahan!$C$10:$H$10,0)))</f>
        <v/>
      </c>
      <c r="AE385" s="77"/>
      <c r="AF385" s="77"/>
      <c r="AG385" s="77"/>
      <c r="AH385" s="77"/>
      <c r="AI385" s="77"/>
      <c r="AJ385" s="107" t="str">
        <f>IF(ISBLANK(AI385),"",VLOOKUP(AI385,[1]Bulan!$A$2:$B$13,2,FALSE))</f>
        <v/>
      </c>
      <c r="AK385" s="77"/>
      <c r="AL385" s="77"/>
      <c r="AM385" s="77"/>
      <c r="AN385" s="77"/>
      <c r="AO385" s="77"/>
      <c r="AP385" s="77"/>
      <c r="AQ385" s="77"/>
      <c r="AR385" s="77"/>
    </row>
    <row r="386" spans="1:44" ht="13" customHeight="1">
      <c r="A386" s="72" t="str">
        <f t="shared" si="6"/>
        <v/>
      </c>
      <c r="B386" s="77"/>
      <c r="C386" s="77"/>
      <c r="D386" s="78"/>
      <c r="E386" s="77"/>
      <c r="F386" s="77"/>
      <c r="G386" s="77"/>
      <c r="H386" s="77"/>
      <c r="I386" s="77"/>
      <c r="J386" s="77"/>
      <c r="K386" s="77"/>
      <c r="L386" s="77"/>
      <c r="M386" s="77"/>
      <c r="N386" s="79"/>
      <c r="O386" s="100"/>
      <c r="P386" s="79"/>
      <c r="Q386" s="80" t="str">
        <f>IF(N386="","",INDEX(Bahan!$C$2:$H$7,MATCH(P386,Bahan!$C$2:$C$7,0),MATCH(N386,Bahan!$C$2:$H$2,0)))</f>
        <v/>
      </c>
      <c r="R386" s="80" t="str">
        <f>IF(N386="","",INDEX(Bahan!$C$10:$H$15,MATCH(P386,Bahan!$C$10:$C$15,0),MATCH(N386,Bahan!$C$10:$H$10,0)))</f>
        <v/>
      </c>
      <c r="S386" s="77"/>
      <c r="T386" s="77"/>
      <c r="U386" s="77"/>
      <c r="V386" s="77"/>
      <c r="W386" s="77"/>
      <c r="X386" s="77"/>
      <c r="Y386" s="77"/>
      <c r="Z386" s="79"/>
      <c r="AA386" s="81"/>
      <c r="AB386" s="79"/>
      <c r="AC386" s="80" t="str">
        <f>IF(Z386="","",INDEX(Bahan!$C$2:$H$7,MATCH(AB386,Bahan!$C$2:$C$7,0),MATCH(Z386,Bahan!$C$2:$H$2,0)))</f>
        <v/>
      </c>
      <c r="AD386" s="80" t="str">
        <f>IF(Z386="","",INDEX(Bahan!$C$10:$H$15,MATCH(AB386,Bahan!$C$10:$C$15,0),MATCH(Z386,Bahan!$C$10:$H$10,0)))</f>
        <v/>
      </c>
      <c r="AE386" s="77"/>
      <c r="AF386" s="77"/>
      <c r="AG386" s="77"/>
      <c r="AH386" s="77"/>
      <c r="AI386" s="77"/>
      <c r="AJ386" s="107" t="str">
        <f>IF(ISBLANK(AI386),"",VLOOKUP(AI386,[1]Bulan!$A$2:$B$13,2,FALSE))</f>
        <v/>
      </c>
      <c r="AK386" s="77"/>
      <c r="AL386" s="77"/>
      <c r="AM386" s="77"/>
      <c r="AN386" s="77"/>
      <c r="AO386" s="77"/>
      <c r="AP386" s="77"/>
      <c r="AQ386" s="77"/>
      <c r="AR386" s="77"/>
    </row>
    <row r="387" spans="1:44" ht="13" customHeight="1">
      <c r="A387" s="72" t="str">
        <f t="shared" si="6"/>
        <v/>
      </c>
      <c r="B387" s="77"/>
      <c r="C387" s="77"/>
      <c r="D387" s="78"/>
      <c r="E387" s="77"/>
      <c r="F387" s="77"/>
      <c r="G387" s="77"/>
      <c r="H387" s="77"/>
      <c r="I387" s="77"/>
      <c r="J387" s="77"/>
      <c r="K387" s="77"/>
      <c r="L387" s="77"/>
      <c r="M387" s="77"/>
      <c r="N387" s="79"/>
      <c r="O387" s="100"/>
      <c r="P387" s="79"/>
      <c r="Q387" s="80" t="str">
        <f>IF(N387="","",INDEX(Bahan!$C$2:$H$7,MATCH(P387,Bahan!$C$2:$C$7,0),MATCH(N387,Bahan!$C$2:$H$2,0)))</f>
        <v/>
      </c>
      <c r="R387" s="80" t="str">
        <f>IF(N387="","",INDEX(Bahan!$C$10:$H$15,MATCH(P387,Bahan!$C$10:$C$15,0),MATCH(N387,Bahan!$C$10:$H$10,0)))</f>
        <v/>
      </c>
      <c r="S387" s="77"/>
      <c r="T387" s="77"/>
      <c r="U387" s="77"/>
      <c r="V387" s="77"/>
      <c r="W387" s="77"/>
      <c r="X387" s="77"/>
      <c r="Y387" s="77"/>
      <c r="Z387" s="79"/>
      <c r="AA387" s="81"/>
      <c r="AB387" s="79"/>
      <c r="AC387" s="80" t="str">
        <f>IF(Z387="","",INDEX(Bahan!$C$2:$H$7,MATCH(AB387,Bahan!$C$2:$C$7,0),MATCH(Z387,Bahan!$C$2:$H$2,0)))</f>
        <v/>
      </c>
      <c r="AD387" s="80" t="str">
        <f>IF(Z387="","",INDEX(Bahan!$C$10:$H$15,MATCH(AB387,Bahan!$C$10:$C$15,0),MATCH(Z387,Bahan!$C$10:$H$10,0)))</f>
        <v/>
      </c>
      <c r="AE387" s="77"/>
      <c r="AF387" s="77"/>
      <c r="AG387" s="77"/>
      <c r="AH387" s="77"/>
      <c r="AI387" s="77"/>
      <c r="AJ387" s="107" t="str">
        <f>IF(ISBLANK(AI387),"",VLOOKUP(AI387,[1]Bulan!$A$2:$B$13,2,FALSE))</f>
        <v/>
      </c>
      <c r="AK387" s="77"/>
      <c r="AL387" s="77"/>
      <c r="AM387" s="77"/>
      <c r="AN387" s="77"/>
      <c r="AO387" s="77"/>
      <c r="AP387" s="77"/>
      <c r="AQ387" s="77"/>
      <c r="AR387" s="77"/>
    </row>
    <row r="388" spans="1:44" ht="13" customHeight="1">
      <c r="A388" s="72" t="str">
        <f t="shared" si="6"/>
        <v/>
      </c>
      <c r="B388" s="77"/>
      <c r="C388" s="77"/>
      <c r="D388" s="78"/>
      <c r="E388" s="77"/>
      <c r="F388" s="77"/>
      <c r="G388" s="77"/>
      <c r="H388" s="77"/>
      <c r="I388" s="77"/>
      <c r="J388" s="77"/>
      <c r="K388" s="77"/>
      <c r="L388" s="77"/>
      <c r="M388" s="77"/>
      <c r="N388" s="79"/>
      <c r="O388" s="100"/>
      <c r="P388" s="79"/>
      <c r="Q388" s="80" t="str">
        <f>IF(N388="","",INDEX(Bahan!$C$2:$H$7,MATCH(P388,Bahan!$C$2:$C$7,0),MATCH(N388,Bahan!$C$2:$H$2,0)))</f>
        <v/>
      </c>
      <c r="R388" s="80" t="str">
        <f>IF(N388="","",INDEX(Bahan!$C$10:$H$15,MATCH(P388,Bahan!$C$10:$C$15,0),MATCH(N388,Bahan!$C$10:$H$10,0)))</f>
        <v/>
      </c>
      <c r="S388" s="77"/>
      <c r="T388" s="77"/>
      <c r="U388" s="77"/>
      <c r="V388" s="77"/>
      <c r="W388" s="77"/>
      <c r="X388" s="77"/>
      <c r="Y388" s="77"/>
      <c r="Z388" s="79"/>
      <c r="AA388" s="81"/>
      <c r="AB388" s="79"/>
      <c r="AC388" s="80" t="str">
        <f>IF(Z388="","",INDEX(Bahan!$C$2:$H$7,MATCH(AB388,Bahan!$C$2:$C$7,0),MATCH(Z388,Bahan!$C$2:$H$2,0)))</f>
        <v/>
      </c>
      <c r="AD388" s="80" t="str">
        <f>IF(Z388="","",INDEX(Bahan!$C$10:$H$15,MATCH(AB388,Bahan!$C$10:$C$15,0),MATCH(Z388,Bahan!$C$10:$H$10,0)))</f>
        <v/>
      </c>
      <c r="AE388" s="77"/>
      <c r="AF388" s="77"/>
      <c r="AG388" s="77"/>
      <c r="AH388" s="77"/>
      <c r="AI388" s="77"/>
      <c r="AJ388" s="107" t="str">
        <f>IF(ISBLANK(AI388),"",VLOOKUP(AI388,[1]Bulan!$A$2:$B$13,2,FALSE))</f>
        <v/>
      </c>
      <c r="AK388" s="77"/>
      <c r="AL388" s="77"/>
      <c r="AM388" s="77"/>
      <c r="AN388" s="77"/>
      <c r="AO388" s="77"/>
      <c r="AP388" s="77"/>
      <c r="AQ388" s="77"/>
      <c r="AR388" s="77"/>
    </row>
    <row r="389" spans="1:44" ht="13" customHeight="1">
      <c r="A389" s="72" t="str">
        <f t="shared" si="6"/>
        <v/>
      </c>
      <c r="B389" s="77"/>
      <c r="C389" s="77"/>
      <c r="D389" s="78"/>
      <c r="E389" s="77"/>
      <c r="F389" s="77"/>
      <c r="G389" s="77"/>
      <c r="H389" s="77"/>
      <c r="I389" s="77"/>
      <c r="J389" s="77"/>
      <c r="K389" s="77"/>
      <c r="L389" s="77"/>
      <c r="M389" s="77"/>
      <c r="N389" s="79"/>
      <c r="O389" s="100"/>
      <c r="P389" s="79"/>
      <c r="Q389" s="80" t="str">
        <f>IF(N389="","",INDEX(Bahan!$C$2:$H$7,MATCH(P389,Bahan!$C$2:$C$7,0),MATCH(N389,Bahan!$C$2:$H$2,0)))</f>
        <v/>
      </c>
      <c r="R389" s="80" t="str">
        <f>IF(N389="","",INDEX(Bahan!$C$10:$H$15,MATCH(P389,Bahan!$C$10:$C$15,0),MATCH(N389,Bahan!$C$10:$H$10,0)))</f>
        <v/>
      </c>
      <c r="S389" s="77"/>
      <c r="T389" s="77"/>
      <c r="U389" s="77"/>
      <c r="V389" s="77"/>
      <c r="W389" s="77"/>
      <c r="X389" s="77"/>
      <c r="Y389" s="77"/>
      <c r="Z389" s="79"/>
      <c r="AA389" s="81"/>
      <c r="AB389" s="79"/>
      <c r="AC389" s="80" t="str">
        <f>IF(Z389="","",INDEX(Bahan!$C$2:$H$7,MATCH(AB389,Bahan!$C$2:$C$7,0),MATCH(Z389,Bahan!$C$2:$H$2,0)))</f>
        <v/>
      </c>
      <c r="AD389" s="80" t="str">
        <f>IF(Z389="","",INDEX(Bahan!$C$10:$H$15,MATCH(AB389,Bahan!$C$10:$C$15,0),MATCH(Z389,Bahan!$C$10:$H$10,0)))</f>
        <v/>
      </c>
      <c r="AE389" s="77"/>
      <c r="AF389" s="77"/>
      <c r="AG389" s="77"/>
      <c r="AH389" s="77"/>
      <c r="AI389" s="77"/>
      <c r="AJ389" s="107" t="str">
        <f>IF(ISBLANK(AI389),"",VLOOKUP(AI389,[1]Bulan!$A$2:$B$13,2,FALSE))</f>
        <v/>
      </c>
      <c r="AK389" s="77"/>
      <c r="AL389" s="77"/>
      <c r="AM389" s="77"/>
      <c r="AN389" s="77"/>
      <c r="AO389" s="77"/>
      <c r="AP389" s="77"/>
      <c r="AQ389" s="77"/>
      <c r="AR389" s="77"/>
    </row>
    <row r="390" spans="1:44" ht="13" customHeight="1">
      <c r="A390" s="72" t="str">
        <f t="shared" si="6"/>
        <v/>
      </c>
      <c r="B390" s="77"/>
      <c r="C390" s="77"/>
      <c r="D390" s="78"/>
      <c r="E390" s="77"/>
      <c r="F390" s="77"/>
      <c r="G390" s="77"/>
      <c r="H390" s="77"/>
      <c r="I390" s="77"/>
      <c r="J390" s="77"/>
      <c r="K390" s="77"/>
      <c r="L390" s="77"/>
      <c r="M390" s="77"/>
      <c r="N390" s="79"/>
      <c r="O390" s="100"/>
      <c r="P390" s="79"/>
      <c r="Q390" s="80" t="str">
        <f>IF(N390="","",INDEX(Bahan!$C$2:$H$7,MATCH(P390,Bahan!$C$2:$C$7,0),MATCH(N390,Bahan!$C$2:$H$2,0)))</f>
        <v/>
      </c>
      <c r="R390" s="80" t="str">
        <f>IF(N390="","",INDEX(Bahan!$C$10:$H$15,MATCH(P390,Bahan!$C$10:$C$15,0),MATCH(N390,Bahan!$C$10:$H$10,0)))</f>
        <v/>
      </c>
      <c r="S390" s="77"/>
      <c r="T390" s="77"/>
      <c r="U390" s="77"/>
      <c r="V390" s="77"/>
      <c r="W390" s="77"/>
      <c r="X390" s="77"/>
      <c r="Y390" s="77"/>
      <c r="Z390" s="79"/>
      <c r="AA390" s="81"/>
      <c r="AB390" s="79"/>
      <c r="AC390" s="80" t="str">
        <f>IF(Z390="","",INDEX(Bahan!$C$2:$H$7,MATCH(AB390,Bahan!$C$2:$C$7,0),MATCH(Z390,Bahan!$C$2:$H$2,0)))</f>
        <v/>
      </c>
      <c r="AD390" s="80" t="str">
        <f>IF(Z390="","",INDEX(Bahan!$C$10:$H$15,MATCH(AB390,Bahan!$C$10:$C$15,0),MATCH(Z390,Bahan!$C$10:$H$10,0)))</f>
        <v/>
      </c>
      <c r="AE390" s="77"/>
      <c r="AF390" s="77"/>
      <c r="AG390" s="77"/>
      <c r="AH390" s="77"/>
      <c r="AI390" s="77"/>
      <c r="AJ390" s="107" t="str">
        <f>IF(ISBLANK(AI390),"",VLOOKUP(AI390,[1]Bulan!$A$2:$B$13,2,FALSE))</f>
        <v/>
      </c>
      <c r="AK390" s="77"/>
      <c r="AL390" s="77"/>
      <c r="AM390" s="77"/>
      <c r="AN390" s="77"/>
      <c r="AO390" s="77"/>
      <c r="AP390" s="77"/>
      <c r="AQ390" s="77"/>
      <c r="AR390" s="77"/>
    </row>
    <row r="391" spans="1:44" ht="13" customHeight="1">
      <c r="A391" s="72" t="str">
        <f t="shared" si="6"/>
        <v/>
      </c>
      <c r="B391" s="77"/>
      <c r="C391" s="77"/>
      <c r="D391" s="78"/>
      <c r="E391" s="77"/>
      <c r="F391" s="77"/>
      <c r="G391" s="77"/>
      <c r="H391" s="77"/>
      <c r="I391" s="77"/>
      <c r="J391" s="77"/>
      <c r="K391" s="77"/>
      <c r="L391" s="77"/>
      <c r="M391" s="77"/>
      <c r="N391" s="79"/>
      <c r="O391" s="100"/>
      <c r="P391" s="79"/>
      <c r="Q391" s="80" t="str">
        <f>IF(N391="","",INDEX(Bahan!$C$2:$H$7,MATCH(P391,Bahan!$C$2:$C$7,0),MATCH(N391,Bahan!$C$2:$H$2,0)))</f>
        <v/>
      </c>
      <c r="R391" s="80" t="str">
        <f>IF(N391="","",INDEX(Bahan!$C$10:$H$15,MATCH(P391,Bahan!$C$10:$C$15,0),MATCH(N391,Bahan!$C$10:$H$10,0)))</f>
        <v/>
      </c>
      <c r="S391" s="77"/>
      <c r="T391" s="77"/>
      <c r="U391" s="77"/>
      <c r="V391" s="77"/>
      <c r="W391" s="77"/>
      <c r="X391" s="77"/>
      <c r="Y391" s="77"/>
      <c r="Z391" s="79"/>
      <c r="AA391" s="81"/>
      <c r="AB391" s="79"/>
      <c r="AC391" s="80" t="str">
        <f>IF(Z391="","",INDEX(Bahan!$C$2:$H$7,MATCH(AB391,Bahan!$C$2:$C$7,0),MATCH(Z391,Bahan!$C$2:$H$2,0)))</f>
        <v/>
      </c>
      <c r="AD391" s="80" t="str">
        <f>IF(Z391="","",INDEX(Bahan!$C$10:$H$15,MATCH(AB391,Bahan!$C$10:$C$15,0),MATCH(Z391,Bahan!$C$10:$H$10,0)))</f>
        <v/>
      </c>
      <c r="AE391" s="77"/>
      <c r="AF391" s="77"/>
      <c r="AG391" s="77"/>
      <c r="AH391" s="77"/>
      <c r="AI391" s="77"/>
      <c r="AJ391" s="107" t="str">
        <f>IF(ISBLANK(AI391),"",VLOOKUP(AI391,[1]Bulan!$A$2:$B$13,2,FALSE))</f>
        <v/>
      </c>
      <c r="AK391" s="77"/>
      <c r="AL391" s="77"/>
      <c r="AM391" s="77"/>
      <c r="AN391" s="77"/>
      <c r="AO391" s="77"/>
      <c r="AP391" s="77"/>
      <c r="AQ391" s="77"/>
      <c r="AR391" s="77"/>
    </row>
    <row r="392" spans="1:44" ht="13" customHeight="1">
      <c r="A392" s="72" t="str">
        <f t="shared" si="6"/>
        <v/>
      </c>
      <c r="B392" s="77"/>
      <c r="C392" s="77"/>
      <c r="D392" s="78"/>
      <c r="E392" s="77"/>
      <c r="F392" s="77"/>
      <c r="G392" s="77"/>
      <c r="H392" s="77"/>
      <c r="I392" s="77"/>
      <c r="J392" s="77"/>
      <c r="K392" s="77"/>
      <c r="L392" s="77"/>
      <c r="M392" s="77"/>
      <c r="N392" s="79"/>
      <c r="O392" s="100"/>
      <c r="P392" s="79"/>
      <c r="Q392" s="80" t="str">
        <f>IF(N392="","",INDEX(Bahan!$C$2:$H$7,MATCH(P392,Bahan!$C$2:$C$7,0),MATCH(N392,Bahan!$C$2:$H$2,0)))</f>
        <v/>
      </c>
      <c r="R392" s="80" t="str">
        <f>IF(N392="","",INDEX(Bahan!$C$10:$H$15,MATCH(P392,Bahan!$C$10:$C$15,0),MATCH(N392,Bahan!$C$10:$H$10,0)))</f>
        <v/>
      </c>
      <c r="S392" s="77"/>
      <c r="T392" s="77"/>
      <c r="U392" s="77"/>
      <c r="V392" s="77"/>
      <c r="W392" s="77"/>
      <c r="X392" s="77"/>
      <c r="Y392" s="77"/>
      <c r="Z392" s="79"/>
      <c r="AA392" s="81"/>
      <c r="AB392" s="79"/>
      <c r="AC392" s="80" t="str">
        <f>IF(Z392="","",INDEX(Bahan!$C$2:$H$7,MATCH(AB392,Bahan!$C$2:$C$7,0),MATCH(Z392,Bahan!$C$2:$H$2,0)))</f>
        <v/>
      </c>
      <c r="AD392" s="80" t="str">
        <f>IF(Z392="","",INDEX(Bahan!$C$10:$H$15,MATCH(AB392,Bahan!$C$10:$C$15,0),MATCH(Z392,Bahan!$C$10:$H$10,0)))</f>
        <v/>
      </c>
      <c r="AE392" s="77"/>
      <c r="AF392" s="77"/>
      <c r="AG392" s="77"/>
      <c r="AH392" s="77"/>
      <c r="AI392" s="77"/>
      <c r="AJ392" s="107" t="str">
        <f>IF(ISBLANK(AI392),"",VLOOKUP(AI392,[1]Bulan!$A$2:$B$13,2,FALSE))</f>
        <v/>
      </c>
      <c r="AK392" s="77"/>
      <c r="AL392" s="77"/>
      <c r="AM392" s="77"/>
      <c r="AN392" s="77"/>
      <c r="AO392" s="77"/>
      <c r="AP392" s="77"/>
      <c r="AQ392" s="77"/>
      <c r="AR392" s="77"/>
    </row>
    <row r="393" spans="1:44" ht="13" customHeight="1">
      <c r="A393" s="72" t="str">
        <f t="shared" si="6"/>
        <v/>
      </c>
      <c r="B393" s="77"/>
      <c r="C393" s="77"/>
      <c r="D393" s="78"/>
      <c r="E393" s="77"/>
      <c r="F393" s="77"/>
      <c r="G393" s="77"/>
      <c r="H393" s="77"/>
      <c r="I393" s="77"/>
      <c r="J393" s="77"/>
      <c r="K393" s="77"/>
      <c r="L393" s="77"/>
      <c r="M393" s="77"/>
      <c r="N393" s="79"/>
      <c r="O393" s="100"/>
      <c r="P393" s="79"/>
      <c r="Q393" s="80" t="str">
        <f>IF(N393="","",INDEX(Bahan!$C$2:$H$7,MATCH(P393,Bahan!$C$2:$C$7,0),MATCH(N393,Bahan!$C$2:$H$2,0)))</f>
        <v/>
      </c>
      <c r="R393" s="80" t="str">
        <f>IF(N393="","",INDEX(Bahan!$C$10:$H$15,MATCH(P393,Bahan!$C$10:$C$15,0),MATCH(N393,Bahan!$C$10:$H$10,0)))</f>
        <v/>
      </c>
      <c r="S393" s="77"/>
      <c r="T393" s="77"/>
      <c r="U393" s="77"/>
      <c r="V393" s="77"/>
      <c r="W393" s="77"/>
      <c r="X393" s="77"/>
      <c r="Y393" s="77"/>
      <c r="Z393" s="79"/>
      <c r="AA393" s="81"/>
      <c r="AB393" s="79"/>
      <c r="AC393" s="80" t="str">
        <f>IF(Z393="","",INDEX(Bahan!$C$2:$H$7,MATCH(AB393,Bahan!$C$2:$C$7,0),MATCH(Z393,Bahan!$C$2:$H$2,0)))</f>
        <v/>
      </c>
      <c r="AD393" s="80" t="str">
        <f>IF(Z393="","",INDEX(Bahan!$C$10:$H$15,MATCH(AB393,Bahan!$C$10:$C$15,0),MATCH(Z393,Bahan!$C$10:$H$10,0)))</f>
        <v/>
      </c>
      <c r="AE393" s="77"/>
      <c r="AF393" s="77"/>
      <c r="AG393" s="77"/>
      <c r="AH393" s="77"/>
      <c r="AI393" s="77"/>
      <c r="AJ393" s="107" t="str">
        <f>IF(ISBLANK(AI393),"",VLOOKUP(AI393,[1]Bulan!$A$2:$B$13,2,FALSE))</f>
        <v/>
      </c>
      <c r="AK393" s="77"/>
      <c r="AL393" s="77"/>
      <c r="AM393" s="77"/>
      <c r="AN393" s="77"/>
      <c r="AO393" s="77"/>
      <c r="AP393" s="77"/>
      <c r="AQ393" s="77"/>
      <c r="AR393" s="77"/>
    </row>
    <row r="394" spans="1:44" ht="13" customHeight="1">
      <c r="A394" s="72" t="str">
        <f t="shared" si="6"/>
        <v/>
      </c>
      <c r="B394" s="77"/>
      <c r="C394" s="77"/>
      <c r="D394" s="78"/>
      <c r="E394" s="77"/>
      <c r="F394" s="77"/>
      <c r="G394" s="77"/>
      <c r="H394" s="77"/>
      <c r="I394" s="77"/>
      <c r="J394" s="77"/>
      <c r="K394" s="77"/>
      <c r="L394" s="77"/>
      <c r="M394" s="77"/>
      <c r="N394" s="79"/>
      <c r="O394" s="100"/>
      <c r="P394" s="79"/>
      <c r="Q394" s="80" t="str">
        <f>IF(N394="","",INDEX(Bahan!$C$2:$H$7,MATCH(P394,Bahan!$C$2:$C$7,0),MATCH(N394,Bahan!$C$2:$H$2,0)))</f>
        <v/>
      </c>
      <c r="R394" s="80" t="str">
        <f>IF(N394="","",INDEX(Bahan!$C$10:$H$15,MATCH(P394,Bahan!$C$10:$C$15,0),MATCH(N394,Bahan!$C$10:$H$10,0)))</f>
        <v/>
      </c>
      <c r="S394" s="77"/>
      <c r="T394" s="77"/>
      <c r="U394" s="77"/>
      <c r="V394" s="77"/>
      <c r="W394" s="77"/>
      <c r="X394" s="77"/>
      <c r="Y394" s="77"/>
      <c r="Z394" s="79"/>
      <c r="AA394" s="81"/>
      <c r="AB394" s="79"/>
      <c r="AC394" s="80" t="str">
        <f>IF(Z394="","",INDEX(Bahan!$C$2:$H$7,MATCH(AB394,Bahan!$C$2:$C$7,0),MATCH(Z394,Bahan!$C$2:$H$2,0)))</f>
        <v/>
      </c>
      <c r="AD394" s="80" t="str">
        <f>IF(Z394="","",INDEX(Bahan!$C$10:$H$15,MATCH(AB394,Bahan!$C$10:$C$15,0),MATCH(Z394,Bahan!$C$10:$H$10,0)))</f>
        <v/>
      </c>
      <c r="AE394" s="77"/>
      <c r="AF394" s="77"/>
      <c r="AG394" s="77"/>
      <c r="AH394" s="77"/>
      <c r="AI394" s="77"/>
      <c r="AJ394" s="107" t="str">
        <f>IF(ISBLANK(AI394),"",VLOOKUP(AI394,[1]Bulan!$A$2:$B$13,2,FALSE))</f>
        <v/>
      </c>
      <c r="AK394" s="77"/>
      <c r="AL394" s="77"/>
      <c r="AM394" s="77"/>
      <c r="AN394" s="77"/>
      <c r="AO394" s="77"/>
      <c r="AP394" s="77"/>
      <c r="AQ394" s="77"/>
      <c r="AR394" s="77"/>
    </row>
    <row r="395" spans="1:44" ht="13" customHeight="1">
      <c r="A395" s="72" t="str">
        <f t="shared" si="6"/>
        <v/>
      </c>
      <c r="B395" s="77"/>
      <c r="C395" s="77"/>
      <c r="D395" s="78"/>
      <c r="E395" s="77"/>
      <c r="F395" s="77"/>
      <c r="G395" s="77"/>
      <c r="H395" s="77"/>
      <c r="I395" s="77"/>
      <c r="J395" s="77"/>
      <c r="K395" s="77"/>
      <c r="L395" s="77"/>
      <c r="M395" s="77"/>
      <c r="N395" s="79"/>
      <c r="O395" s="100"/>
      <c r="P395" s="79"/>
      <c r="Q395" s="80" t="str">
        <f>IF(N395="","",INDEX(Bahan!$C$2:$H$7,MATCH(P395,Bahan!$C$2:$C$7,0),MATCH(N395,Bahan!$C$2:$H$2,0)))</f>
        <v/>
      </c>
      <c r="R395" s="80" t="str">
        <f>IF(N395="","",INDEX(Bahan!$C$10:$H$15,MATCH(P395,Bahan!$C$10:$C$15,0),MATCH(N395,Bahan!$C$10:$H$10,0)))</f>
        <v/>
      </c>
      <c r="S395" s="77"/>
      <c r="T395" s="77"/>
      <c r="U395" s="77"/>
      <c r="V395" s="77"/>
      <c r="W395" s="77"/>
      <c r="X395" s="77"/>
      <c r="Y395" s="77"/>
      <c r="Z395" s="79"/>
      <c r="AA395" s="81"/>
      <c r="AB395" s="79"/>
      <c r="AC395" s="80" t="str">
        <f>IF(Z395="","",INDEX(Bahan!$C$2:$H$7,MATCH(AB395,Bahan!$C$2:$C$7,0),MATCH(Z395,Bahan!$C$2:$H$2,0)))</f>
        <v/>
      </c>
      <c r="AD395" s="80" t="str">
        <f>IF(Z395="","",INDEX(Bahan!$C$10:$H$15,MATCH(AB395,Bahan!$C$10:$C$15,0),MATCH(Z395,Bahan!$C$10:$H$10,0)))</f>
        <v/>
      </c>
      <c r="AE395" s="77"/>
      <c r="AF395" s="77"/>
      <c r="AG395" s="77"/>
      <c r="AH395" s="77"/>
      <c r="AI395" s="77"/>
      <c r="AJ395" s="107" t="str">
        <f>IF(ISBLANK(AI395),"",VLOOKUP(AI395,[1]Bulan!$A$2:$B$13,2,FALSE))</f>
        <v/>
      </c>
      <c r="AK395" s="77"/>
      <c r="AL395" s="77"/>
      <c r="AM395" s="77"/>
      <c r="AN395" s="77"/>
      <c r="AO395" s="77"/>
      <c r="AP395" s="77"/>
      <c r="AQ395" s="77"/>
      <c r="AR395" s="77"/>
    </row>
    <row r="396" spans="1:44" ht="13" customHeight="1">
      <c r="A396" s="72" t="str">
        <f t="shared" si="6"/>
        <v/>
      </c>
      <c r="B396" s="77"/>
      <c r="C396" s="77"/>
      <c r="D396" s="78"/>
      <c r="E396" s="77"/>
      <c r="F396" s="77"/>
      <c r="G396" s="77"/>
      <c r="H396" s="77"/>
      <c r="I396" s="77"/>
      <c r="J396" s="77"/>
      <c r="K396" s="77"/>
      <c r="L396" s="77"/>
      <c r="M396" s="77"/>
      <c r="N396" s="79"/>
      <c r="O396" s="100"/>
      <c r="P396" s="79"/>
      <c r="Q396" s="80" t="str">
        <f>IF(N396="","",INDEX(Bahan!$C$2:$H$7,MATCH(P396,Bahan!$C$2:$C$7,0),MATCH(N396,Bahan!$C$2:$H$2,0)))</f>
        <v/>
      </c>
      <c r="R396" s="80" t="str">
        <f>IF(N396="","",INDEX(Bahan!$C$10:$H$15,MATCH(P396,Bahan!$C$10:$C$15,0),MATCH(N396,Bahan!$C$10:$H$10,0)))</f>
        <v/>
      </c>
      <c r="S396" s="77"/>
      <c r="T396" s="77"/>
      <c r="U396" s="77"/>
      <c r="V396" s="77"/>
      <c r="W396" s="77"/>
      <c r="X396" s="77"/>
      <c r="Y396" s="77"/>
      <c r="Z396" s="79"/>
      <c r="AA396" s="81"/>
      <c r="AB396" s="79"/>
      <c r="AC396" s="80" t="str">
        <f>IF(Z396="","",INDEX(Bahan!$C$2:$H$7,MATCH(AB396,Bahan!$C$2:$C$7,0),MATCH(Z396,Bahan!$C$2:$H$2,0)))</f>
        <v/>
      </c>
      <c r="AD396" s="80" t="str">
        <f>IF(Z396="","",INDEX(Bahan!$C$10:$H$15,MATCH(AB396,Bahan!$C$10:$C$15,0),MATCH(Z396,Bahan!$C$10:$H$10,0)))</f>
        <v/>
      </c>
      <c r="AE396" s="77"/>
      <c r="AF396" s="77"/>
      <c r="AG396" s="77"/>
      <c r="AH396" s="77"/>
      <c r="AI396" s="77"/>
      <c r="AJ396" s="107" t="str">
        <f>IF(ISBLANK(AI396),"",VLOOKUP(AI396,[1]Bulan!$A$2:$B$13,2,FALSE))</f>
        <v/>
      </c>
      <c r="AK396" s="77"/>
      <c r="AL396" s="77"/>
      <c r="AM396" s="77"/>
      <c r="AN396" s="77"/>
      <c r="AO396" s="77"/>
      <c r="AP396" s="77"/>
      <c r="AQ396" s="77"/>
      <c r="AR396" s="77"/>
    </row>
    <row r="397" spans="1:44" ht="13" customHeight="1">
      <c r="A397" s="72" t="str">
        <f t="shared" si="6"/>
        <v/>
      </c>
      <c r="B397" s="77"/>
      <c r="C397" s="77"/>
      <c r="D397" s="78"/>
      <c r="E397" s="77"/>
      <c r="F397" s="77"/>
      <c r="G397" s="77"/>
      <c r="H397" s="77"/>
      <c r="I397" s="77"/>
      <c r="J397" s="77"/>
      <c r="K397" s="77"/>
      <c r="L397" s="77"/>
      <c r="M397" s="77"/>
      <c r="N397" s="79"/>
      <c r="O397" s="100"/>
      <c r="P397" s="79"/>
      <c r="Q397" s="80" t="str">
        <f>IF(N397="","",INDEX(Bahan!$C$2:$H$7,MATCH(P397,Bahan!$C$2:$C$7,0),MATCH(N397,Bahan!$C$2:$H$2,0)))</f>
        <v/>
      </c>
      <c r="R397" s="80" t="str">
        <f>IF(N397="","",INDEX(Bahan!$C$10:$H$15,MATCH(P397,Bahan!$C$10:$C$15,0),MATCH(N397,Bahan!$C$10:$H$10,0)))</f>
        <v/>
      </c>
      <c r="S397" s="77"/>
      <c r="T397" s="77"/>
      <c r="U397" s="77"/>
      <c r="V397" s="77"/>
      <c r="W397" s="77"/>
      <c r="X397" s="77"/>
      <c r="Y397" s="77"/>
      <c r="Z397" s="79"/>
      <c r="AA397" s="81"/>
      <c r="AB397" s="79"/>
      <c r="AC397" s="80" t="str">
        <f>IF(Z397="","",INDEX(Bahan!$C$2:$H$7,MATCH(AB397,Bahan!$C$2:$C$7,0),MATCH(Z397,Bahan!$C$2:$H$2,0)))</f>
        <v/>
      </c>
      <c r="AD397" s="80" t="str">
        <f>IF(Z397="","",INDEX(Bahan!$C$10:$H$15,MATCH(AB397,Bahan!$C$10:$C$15,0),MATCH(Z397,Bahan!$C$10:$H$10,0)))</f>
        <v/>
      </c>
      <c r="AE397" s="77"/>
      <c r="AF397" s="77"/>
      <c r="AG397" s="77"/>
      <c r="AH397" s="77"/>
      <c r="AI397" s="77"/>
      <c r="AJ397" s="107" t="str">
        <f>IF(ISBLANK(AI397),"",VLOOKUP(AI397,[1]Bulan!$A$2:$B$13,2,FALSE))</f>
        <v/>
      </c>
      <c r="AK397" s="77"/>
      <c r="AL397" s="77"/>
      <c r="AM397" s="77"/>
      <c r="AN397" s="77"/>
      <c r="AO397" s="77"/>
      <c r="AP397" s="77"/>
      <c r="AQ397" s="77"/>
      <c r="AR397" s="77"/>
    </row>
    <row r="398" spans="1:44" ht="13" customHeight="1">
      <c r="A398" s="72" t="str">
        <f t="shared" si="6"/>
        <v/>
      </c>
      <c r="B398" s="77"/>
      <c r="C398" s="77"/>
      <c r="D398" s="78"/>
      <c r="E398" s="77"/>
      <c r="F398" s="77"/>
      <c r="G398" s="77"/>
      <c r="H398" s="77"/>
      <c r="I398" s="77"/>
      <c r="J398" s="77"/>
      <c r="K398" s="77"/>
      <c r="L398" s="77"/>
      <c r="M398" s="77"/>
      <c r="N398" s="79"/>
      <c r="O398" s="100"/>
      <c r="P398" s="79"/>
      <c r="Q398" s="80" t="str">
        <f>IF(N398="","",INDEX(Bahan!$C$2:$H$7,MATCH(P398,Bahan!$C$2:$C$7,0),MATCH(N398,Bahan!$C$2:$H$2,0)))</f>
        <v/>
      </c>
      <c r="R398" s="80" t="str">
        <f>IF(N398="","",INDEX(Bahan!$C$10:$H$15,MATCH(P398,Bahan!$C$10:$C$15,0),MATCH(N398,Bahan!$C$10:$H$10,0)))</f>
        <v/>
      </c>
      <c r="S398" s="77"/>
      <c r="T398" s="77"/>
      <c r="U398" s="77"/>
      <c r="V398" s="77"/>
      <c r="W398" s="77"/>
      <c r="X398" s="77"/>
      <c r="Y398" s="77"/>
      <c r="Z398" s="79"/>
      <c r="AA398" s="81"/>
      <c r="AB398" s="79"/>
      <c r="AC398" s="80" t="str">
        <f>IF(Z398="","",INDEX(Bahan!$C$2:$H$7,MATCH(AB398,Bahan!$C$2:$C$7,0),MATCH(Z398,Bahan!$C$2:$H$2,0)))</f>
        <v/>
      </c>
      <c r="AD398" s="80" t="str">
        <f>IF(Z398="","",INDEX(Bahan!$C$10:$H$15,MATCH(AB398,Bahan!$C$10:$C$15,0),MATCH(Z398,Bahan!$C$10:$H$10,0)))</f>
        <v/>
      </c>
      <c r="AE398" s="77"/>
      <c r="AF398" s="77"/>
      <c r="AG398" s="77"/>
      <c r="AH398" s="77"/>
      <c r="AI398" s="77"/>
      <c r="AJ398" s="107" t="str">
        <f>IF(ISBLANK(AI398),"",VLOOKUP(AI398,[1]Bulan!$A$2:$B$13,2,FALSE))</f>
        <v/>
      </c>
      <c r="AK398" s="77"/>
      <c r="AL398" s="77"/>
      <c r="AM398" s="77"/>
      <c r="AN398" s="77"/>
      <c r="AO398" s="77"/>
      <c r="AP398" s="77"/>
      <c r="AQ398" s="77"/>
      <c r="AR398" s="77"/>
    </row>
    <row r="399" spans="1:44" ht="13" customHeight="1">
      <c r="A399" s="72" t="str">
        <f t="shared" si="6"/>
        <v/>
      </c>
      <c r="B399" s="77"/>
      <c r="C399" s="77"/>
      <c r="D399" s="78"/>
      <c r="E399" s="77"/>
      <c r="F399" s="77"/>
      <c r="G399" s="77"/>
      <c r="H399" s="77"/>
      <c r="I399" s="77"/>
      <c r="J399" s="77"/>
      <c r="K399" s="77"/>
      <c r="L399" s="77"/>
      <c r="M399" s="77"/>
      <c r="N399" s="79"/>
      <c r="O399" s="100"/>
      <c r="P399" s="79"/>
      <c r="Q399" s="80" t="str">
        <f>IF(N399="","",INDEX(Bahan!$C$2:$H$7,MATCH(P399,Bahan!$C$2:$C$7,0),MATCH(N399,Bahan!$C$2:$H$2,0)))</f>
        <v/>
      </c>
      <c r="R399" s="80" t="str">
        <f>IF(N399="","",INDEX(Bahan!$C$10:$H$15,MATCH(P399,Bahan!$C$10:$C$15,0),MATCH(N399,Bahan!$C$10:$H$10,0)))</f>
        <v/>
      </c>
      <c r="S399" s="77"/>
      <c r="T399" s="77"/>
      <c r="U399" s="77"/>
      <c r="V399" s="77"/>
      <c r="W399" s="77"/>
      <c r="X399" s="77"/>
      <c r="Y399" s="77"/>
      <c r="Z399" s="79"/>
      <c r="AA399" s="81"/>
      <c r="AB399" s="79"/>
      <c r="AC399" s="80" t="str">
        <f>IF(Z399="","",INDEX(Bahan!$C$2:$H$7,MATCH(AB399,Bahan!$C$2:$C$7,0),MATCH(Z399,Bahan!$C$2:$H$2,0)))</f>
        <v/>
      </c>
      <c r="AD399" s="80" t="str">
        <f>IF(Z399="","",INDEX(Bahan!$C$10:$H$15,MATCH(AB399,Bahan!$C$10:$C$15,0),MATCH(Z399,Bahan!$C$10:$H$10,0)))</f>
        <v/>
      </c>
      <c r="AE399" s="77"/>
      <c r="AF399" s="77"/>
      <c r="AG399" s="77"/>
      <c r="AH399" s="77"/>
      <c r="AI399" s="77"/>
      <c r="AJ399" s="107" t="str">
        <f>IF(ISBLANK(AI399),"",VLOOKUP(AI399,[1]Bulan!$A$2:$B$13,2,FALSE))</f>
        <v/>
      </c>
      <c r="AK399" s="77"/>
      <c r="AL399" s="77"/>
      <c r="AM399" s="77"/>
      <c r="AN399" s="77"/>
      <c r="AO399" s="77"/>
      <c r="AP399" s="77"/>
      <c r="AQ399" s="77"/>
      <c r="AR399" s="77"/>
    </row>
    <row r="400" spans="1:44" ht="13" customHeight="1">
      <c r="A400" s="72" t="str">
        <f t="shared" si="6"/>
        <v/>
      </c>
      <c r="B400" s="77"/>
      <c r="C400" s="77"/>
      <c r="D400" s="78"/>
      <c r="E400" s="77"/>
      <c r="F400" s="77"/>
      <c r="G400" s="77"/>
      <c r="H400" s="77"/>
      <c r="I400" s="77"/>
      <c r="J400" s="77"/>
      <c r="K400" s="77"/>
      <c r="L400" s="77"/>
      <c r="M400" s="77"/>
      <c r="N400" s="79"/>
      <c r="O400" s="100"/>
      <c r="P400" s="79"/>
      <c r="Q400" s="80" t="str">
        <f>IF(N400="","",INDEX(Bahan!$C$2:$H$7,MATCH(P400,Bahan!$C$2:$C$7,0),MATCH(N400,Bahan!$C$2:$H$2,0)))</f>
        <v/>
      </c>
      <c r="R400" s="80" t="str">
        <f>IF(N400="","",INDEX(Bahan!$C$10:$H$15,MATCH(P400,Bahan!$C$10:$C$15,0),MATCH(N400,Bahan!$C$10:$H$10,0)))</f>
        <v/>
      </c>
      <c r="S400" s="77"/>
      <c r="T400" s="77"/>
      <c r="U400" s="77"/>
      <c r="V400" s="77"/>
      <c r="W400" s="77"/>
      <c r="X400" s="77"/>
      <c r="Y400" s="77"/>
      <c r="Z400" s="79"/>
      <c r="AA400" s="81"/>
      <c r="AB400" s="79"/>
      <c r="AC400" s="80" t="str">
        <f>IF(Z400="","",INDEX(Bahan!$C$2:$H$7,MATCH(AB400,Bahan!$C$2:$C$7,0),MATCH(Z400,Bahan!$C$2:$H$2,0)))</f>
        <v/>
      </c>
      <c r="AD400" s="80" t="str">
        <f>IF(Z400="","",INDEX(Bahan!$C$10:$H$15,MATCH(AB400,Bahan!$C$10:$C$15,0),MATCH(Z400,Bahan!$C$10:$H$10,0)))</f>
        <v/>
      </c>
      <c r="AE400" s="77"/>
      <c r="AF400" s="77"/>
      <c r="AG400" s="77"/>
      <c r="AH400" s="77"/>
      <c r="AI400" s="77"/>
      <c r="AJ400" s="107" t="str">
        <f>IF(ISBLANK(AI400),"",VLOOKUP(AI400,[1]Bulan!$A$2:$B$13,2,FALSE))</f>
        <v/>
      </c>
      <c r="AK400" s="77"/>
      <c r="AL400" s="77"/>
      <c r="AM400" s="77"/>
      <c r="AN400" s="77"/>
      <c r="AO400" s="77"/>
      <c r="AP400" s="77"/>
      <c r="AQ400" s="77"/>
      <c r="AR400" s="77"/>
    </row>
    <row r="401" spans="1:44" ht="13" customHeight="1">
      <c r="A401" s="72" t="str">
        <f t="shared" si="6"/>
        <v/>
      </c>
      <c r="B401" s="77"/>
      <c r="C401" s="77"/>
      <c r="D401" s="78"/>
      <c r="E401" s="77"/>
      <c r="F401" s="77"/>
      <c r="G401" s="77"/>
      <c r="H401" s="77"/>
      <c r="I401" s="77"/>
      <c r="J401" s="77"/>
      <c r="K401" s="77"/>
      <c r="L401" s="77"/>
      <c r="M401" s="77"/>
      <c r="N401" s="79"/>
      <c r="O401" s="100"/>
      <c r="P401" s="79"/>
      <c r="Q401" s="80" t="str">
        <f>IF(N401="","",INDEX(Bahan!$C$2:$H$7,MATCH(P401,Bahan!$C$2:$C$7,0),MATCH(N401,Bahan!$C$2:$H$2,0)))</f>
        <v/>
      </c>
      <c r="R401" s="80" t="str">
        <f>IF(N401="","",INDEX(Bahan!$C$10:$H$15,MATCH(P401,Bahan!$C$10:$C$15,0),MATCH(N401,Bahan!$C$10:$H$10,0)))</f>
        <v/>
      </c>
      <c r="S401" s="77"/>
      <c r="T401" s="77"/>
      <c r="U401" s="77"/>
      <c r="V401" s="77"/>
      <c r="W401" s="77"/>
      <c r="X401" s="77"/>
      <c r="Y401" s="77"/>
      <c r="Z401" s="79"/>
      <c r="AA401" s="81"/>
      <c r="AB401" s="79"/>
      <c r="AC401" s="80" t="str">
        <f>IF(Z401="","",INDEX(Bahan!$C$2:$H$7,MATCH(AB401,Bahan!$C$2:$C$7,0),MATCH(Z401,Bahan!$C$2:$H$2,0)))</f>
        <v/>
      </c>
      <c r="AD401" s="80" t="str">
        <f>IF(Z401="","",INDEX(Bahan!$C$10:$H$15,MATCH(AB401,Bahan!$C$10:$C$15,0),MATCH(Z401,Bahan!$C$10:$H$10,0)))</f>
        <v/>
      </c>
      <c r="AE401" s="77"/>
      <c r="AF401" s="77"/>
      <c r="AG401" s="77"/>
      <c r="AH401" s="77"/>
      <c r="AI401" s="77"/>
      <c r="AJ401" s="107" t="str">
        <f>IF(ISBLANK(AI401),"",VLOOKUP(AI401,[1]Bulan!$A$2:$B$13,2,FALSE))</f>
        <v/>
      </c>
      <c r="AK401" s="77"/>
      <c r="AL401" s="77"/>
      <c r="AM401" s="77"/>
      <c r="AN401" s="77"/>
      <c r="AO401" s="77"/>
      <c r="AP401" s="77"/>
      <c r="AQ401" s="77"/>
      <c r="AR401" s="77"/>
    </row>
    <row r="402" spans="1:44" ht="13" customHeight="1">
      <c r="A402" s="72" t="str">
        <f t="shared" si="6"/>
        <v/>
      </c>
      <c r="B402" s="77"/>
      <c r="C402" s="77"/>
      <c r="D402" s="78"/>
      <c r="E402" s="77"/>
      <c r="F402" s="77"/>
      <c r="G402" s="77"/>
      <c r="H402" s="77"/>
      <c r="I402" s="77"/>
      <c r="J402" s="77"/>
      <c r="K402" s="77"/>
      <c r="L402" s="77"/>
      <c r="M402" s="77"/>
      <c r="N402" s="79"/>
      <c r="O402" s="100"/>
      <c r="P402" s="79"/>
      <c r="Q402" s="80" t="str">
        <f>IF(N402="","",INDEX(Bahan!$C$2:$H$7,MATCH(P402,Bahan!$C$2:$C$7,0),MATCH(N402,Bahan!$C$2:$H$2,0)))</f>
        <v/>
      </c>
      <c r="R402" s="80" t="str">
        <f>IF(N402="","",INDEX(Bahan!$C$10:$H$15,MATCH(P402,Bahan!$C$10:$C$15,0),MATCH(N402,Bahan!$C$10:$H$10,0)))</f>
        <v/>
      </c>
      <c r="S402" s="77"/>
      <c r="T402" s="77"/>
      <c r="U402" s="77"/>
      <c r="V402" s="77"/>
      <c r="W402" s="77"/>
      <c r="X402" s="77"/>
      <c r="Y402" s="77"/>
      <c r="Z402" s="79"/>
      <c r="AA402" s="81"/>
      <c r="AB402" s="79"/>
      <c r="AC402" s="80" t="str">
        <f>IF(Z402="","",INDEX(Bahan!$C$2:$H$7,MATCH(AB402,Bahan!$C$2:$C$7,0),MATCH(Z402,Bahan!$C$2:$H$2,0)))</f>
        <v/>
      </c>
      <c r="AD402" s="80" t="str">
        <f>IF(Z402="","",INDEX(Bahan!$C$10:$H$15,MATCH(AB402,Bahan!$C$10:$C$15,0),MATCH(Z402,Bahan!$C$10:$H$10,0)))</f>
        <v/>
      </c>
      <c r="AE402" s="77"/>
      <c r="AF402" s="77"/>
      <c r="AG402" s="77"/>
      <c r="AH402" s="77"/>
      <c r="AI402" s="77"/>
      <c r="AJ402" s="107" t="str">
        <f>IF(ISBLANK(AI402),"",VLOOKUP(AI402,[1]Bulan!$A$2:$B$13,2,FALSE))</f>
        <v/>
      </c>
      <c r="AK402" s="77"/>
      <c r="AL402" s="77"/>
      <c r="AM402" s="77"/>
      <c r="AN402" s="77"/>
      <c r="AO402" s="77"/>
      <c r="AP402" s="77"/>
      <c r="AQ402" s="77"/>
      <c r="AR402" s="77"/>
    </row>
    <row r="403" spans="1:44" ht="13" customHeight="1">
      <c r="A403" s="72" t="str">
        <f t="shared" si="6"/>
        <v/>
      </c>
      <c r="B403" s="77"/>
      <c r="C403" s="77"/>
      <c r="D403" s="78"/>
      <c r="E403" s="77"/>
      <c r="F403" s="77"/>
      <c r="G403" s="77"/>
      <c r="H403" s="77"/>
      <c r="I403" s="77"/>
      <c r="J403" s="77"/>
      <c r="K403" s="77"/>
      <c r="L403" s="77"/>
      <c r="M403" s="77"/>
      <c r="N403" s="79"/>
      <c r="O403" s="100"/>
      <c r="P403" s="79"/>
      <c r="Q403" s="80" t="str">
        <f>IF(N403="","",INDEX(Bahan!$C$2:$H$7,MATCH(P403,Bahan!$C$2:$C$7,0),MATCH(N403,Bahan!$C$2:$H$2,0)))</f>
        <v/>
      </c>
      <c r="R403" s="80" t="str">
        <f>IF(N403="","",INDEX(Bahan!$C$10:$H$15,MATCH(P403,Bahan!$C$10:$C$15,0),MATCH(N403,Bahan!$C$10:$H$10,0)))</f>
        <v/>
      </c>
      <c r="S403" s="77"/>
      <c r="T403" s="77"/>
      <c r="U403" s="77"/>
      <c r="V403" s="77"/>
      <c r="W403" s="77"/>
      <c r="X403" s="77"/>
      <c r="Y403" s="77"/>
      <c r="Z403" s="79"/>
      <c r="AA403" s="81"/>
      <c r="AB403" s="79"/>
      <c r="AC403" s="80" t="str">
        <f>IF(Z403="","",INDEX(Bahan!$C$2:$H$7,MATCH(AB403,Bahan!$C$2:$C$7,0),MATCH(Z403,Bahan!$C$2:$H$2,0)))</f>
        <v/>
      </c>
      <c r="AD403" s="80" t="str">
        <f>IF(Z403="","",INDEX(Bahan!$C$10:$H$15,MATCH(AB403,Bahan!$C$10:$C$15,0),MATCH(Z403,Bahan!$C$10:$H$10,0)))</f>
        <v/>
      </c>
      <c r="AE403" s="77"/>
      <c r="AF403" s="77"/>
      <c r="AG403" s="77"/>
      <c r="AH403" s="77"/>
      <c r="AI403" s="77"/>
      <c r="AJ403" s="107" t="str">
        <f>IF(ISBLANK(AI403),"",VLOOKUP(AI403,[1]Bulan!$A$2:$B$13,2,FALSE))</f>
        <v/>
      </c>
      <c r="AK403" s="77"/>
      <c r="AL403" s="77"/>
      <c r="AM403" s="77"/>
      <c r="AN403" s="77"/>
      <c r="AO403" s="77"/>
      <c r="AP403" s="77"/>
      <c r="AQ403" s="77"/>
      <c r="AR403" s="77"/>
    </row>
    <row r="404" spans="1:44" ht="13" customHeight="1">
      <c r="A404" s="72" t="str">
        <f t="shared" si="6"/>
        <v/>
      </c>
      <c r="B404" s="77"/>
      <c r="C404" s="77"/>
      <c r="D404" s="78"/>
      <c r="E404" s="77"/>
      <c r="F404" s="77"/>
      <c r="G404" s="77"/>
      <c r="H404" s="77"/>
      <c r="I404" s="77"/>
      <c r="J404" s="77"/>
      <c r="K404" s="77"/>
      <c r="L404" s="77"/>
      <c r="M404" s="77"/>
      <c r="N404" s="79"/>
      <c r="O404" s="100"/>
      <c r="P404" s="79"/>
      <c r="Q404" s="80" t="str">
        <f>IF(N404="","",INDEX(Bahan!$C$2:$H$7,MATCH(P404,Bahan!$C$2:$C$7,0),MATCH(N404,Bahan!$C$2:$H$2,0)))</f>
        <v/>
      </c>
      <c r="R404" s="80" t="str">
        <f>IF(N404="","",INDEX(Bahan!$C$10:$H$15,MATCH(P404,Bahan!$C$10:$C$15,0),MATCH(N404,Bahan!$C$10:$H$10,0)))</f>
        <v/>
      </c>
      <c r="S404" s="77"/>
      <c r="T404" s="77"/>
      <c r="U404" s="77"/>
      <c r="V404" s="77"/>
      <c r="W404" s="77"/>
      <c r="X404" s="77"/>
      <c r="Y404" s="77"/>
      <c r="Z404" s="79"/>
      <c r="AA404" s="81"/>
      <c r="AB404" s="79"/>
      <c r="AC404" s="80" t="str">
        <f>IF(Z404="","",INDEX(Bahan!$C$2:$H$7,MATCH(AB404,Bahan!$C$2:$C$7,0),MATCH(Z404,Bahan!$C$2:$H$2,0)))</f>
        <v/>
      </c>
      <c r="AD404" s="80" t="str">
        <f>IF(Z404="","",INDEX(Bahan!$C$10:$H$15,MATCH(AB404,Bahan!$C$10:$C$15,0),MATCH(Z404,Bahan!$C$10:$H$10,0)))</f>
        <v/>
      </c>
      <c r="AE404" s="77"/>
      <c r="AF404" s="77"/>
      <c r="AG404" s="77"/>
      <c r="AH404" s="77"/>
      <c r="AI404" s="77"/>
      <c r="AJ404" s="107" t="str">
        <f>IF(ISBLANK(AI404),"",VLOOKUP(AI404,[1]Bulan!$A$2:$B$13,2,FALSE))</f>
        <v/>
      </c>
      <c r="AK404" s="77"/>
      <c r="AL404" s="77"/>
      <c r="AM404" s="77"/>
      <c r="AN404" s="77"/>
      <c r="AO404" s="77"/>
      <c r="AP404" s="77"/>
      <c r="AQ404" s="77"/>
      <c r="AR404" s="77"/>
    </row>
    <row r="405" spans="1:44" ht="13" customHeight="1">
      <c r="A405" s="72" t="str">
        <f t="shared" si="6"/>
        <v/>
      </c>
      <c r="B405" s="77"/>
      <c r="C405" s="77"/>
      <c r="D405" s="78"/>
      <c r="E405" s="77"/>
      <c r="F405" s="77"/>
      <c r="G405" s="77"/>
      <c r="H405" s="77"/>
      <c r="I405" s="77"/>
      <c r="J405" s="77"/>
      <c r="K405" s="77"/>
      <c r="L405" s="77"/>
      <c r="M405" s="77"/>
      <c r="N405" s="79"/>
      <c r="O405" s="100"/>
      <c r="P405" s="79"/>
      <c r="Q405" s="80" t="str">
        <f>IF(N405="","",INDEX(Bahan!$C$2:$H$7,MATCH(P405,Bahan!$C$2:$C$7,0),MATCH(N405,Bahan!$C$2:$H$2,0)))</f>
        <v/>
      </c>
      <c r="R405" s="80" t="str">
        <f>IF(N405="","",INDEX(Bahan!$C$10:$H$15,MATCH(P405,Bahan!$C$10:$C$15,0),MATCH(N405,Bahan!$C$10:$H$10,0)))</f>
        <v/>
      </c>
      <c r="S405" s="77"/>
      <c r="T405" s="77"/>
      <c r="U405" s="77"/>
      <c r="V405" s="77"/>
      <c r="W405" s="77"/>
      <c r="X405" s="77"/>
      <c r="Y405" s="77"/>
      <c r="Z405" s="79"/>
      <c r="AA405" s="81"/>
      <c r="AB405" s="79"/>
      <c r="AC405" s="80" t="str">
        <f>IF(Z405="","",INDEX(Bahan!$C$2:$H$7,MATCH(AB405,Bahan!$C$2:$C$7,0),MATCH(Z405,Bahan!$C$2:$H$2,0)))</f>
        <v/>
      </c>
      <c r="AD405" s="80" t="str">
        <f>IF(Z405="","",INDEX(Bahan!$C$10:$H$15,MATCH(AB405,Bahan!$C$10:$C$15,0),MATCH(Z405,Bahan!$C$10:$H$10,0)))</f>
        <v/>
      </c>
      <c r="AE405" s="77"/>
      <c r="AF405" s="77"/>
      <c r="AG405" s="77"/>
      <c r="AH405" s="77"/>
      <c r="AI405" s="77"/>
      <c r="AJ405" s="107" t="str">
        <f>IF(ISBLANK(AI405),"",VLOOKUP(AI405,[1]Bulan!$A$2:$B$13,2,FALSE))</f>
        <v/>
      </c>
      <c r="AK405" s="77"/>
      <c r="AL405" s="77"/>
      <c r="AM405" s="77"/>
      <c r="AN405" s="77"/>
      <c r="AO405" s="77"/>
      <c r="AP405" s="77"/>
      <c r="AQ405" s="77"/>
      <c r="AR405" s="77"/>
    </row>
    <row r="406" spans="1:44" ht="13" customHeight="1">
      <c r="A406" s="72" t="str">
        <f t="shared" si="6"/>
        <v/>
      </c>
      <c r="B406" s="77"/>
      <c r="C406" s="77"/>
      <c r="D406" s="78"/>
      <c r="E406" s="77"/>
      <c r="F406" s="77"/>
      <c r="G406" s="77"/>
      <c r="H406" s="77"/>
      <c r="I406" s="77"/>
      <c r="J406" s="77"/>
      <c r="K406" s="77"/>
      <c r="L406" s="77"/>
      <c r="M406" s="77"/>
      <c r="N406" s="79"/>
      <c r="O406" s="100"/>
      <c r="P406" s="79"/>
      <c r="Q406" s="80" t="str">
        <f>IF(N406="","",INDEX(Bahan!$C$2:$H$7,MATCH(P406,Bahan!$C$2:$C$7,0),MATCH(N406,Bahan!$C$2:$H$2,0)))</f>
        <v/>
      </c>
      <c r="R406" s="80" t="str">
        <f>IF(N406="","",INDEX(Bahan!$C$10:$H$15,MATCH(P406,Bahan!$C$10:$C$15,0),MATCH(N406,Bahan!$C$10:$H$10,0)))</f>
        <v/>
      </c>
      <c r="S406" s="77"/>
      <c r="T406" s="77"/>
      <c r="U406" s="77"/>
      <c r="V406" s="77"/>
      <c r="W406" s="77"/>
      <c r="X406" s="77"/>
      <c r="Y406" s="77"/>
      <c r="Z406" s="79"/>
      <c r="AA406" s="81"/>
      <c r="AB406" s="79"/>
      <c r="AC406" s="80" t="str">
        <f>IF(Z406="","",INDEX(Bahan!$C$2:$H$7,MATCH(AB406,Bahan!$C$2:$C$7,0),MATCH(Z406,Bahan!$C$2:$H$2,0)))</f>
        <v/>
      </c>
      <c r="AD406" s="80" t="str">
        <f>IF(Z406="","",INDEX(Bahan!$C$10:$H$15,MATCH(AB406,Bahan!$C$10:$C$15,0),MATCH(Z406,Bahan!$C$10:$H$10,0)))</f>
        <v/>
      </c>
      <c r="AE406" s="77"/>
      <c r="AF406" s="77"/>
      <c r="AG406" s="77"/>
      <c r="AH406" s="77"/>
      <c r="AI406" s="77"/>
      <c r="AJ406" s="107" t="str">
        <f>IF(ISBLANK(AI406),"",VLOOKUP(AI406,[1]Bulan!$A$2:$B$13,2,FALSE))</f>
        <v/>
      </c>
      <c r="AK406" s="77"/>
      <c r="AL406" s="77"/>
      <c r="AM406" s="77"/>
      <c r="AN406" s="77"/>
      <c r="AO406" s="77"/>
      <c r="AP406" s="77"/>
      <c r="AQ406" s="77"/>
      <c r="AR406" s="77"/>
    </row>
    <row r="407" spans="1:44" ht="13" customHeight="1">
      <c r="A407" s="72" t="str">
        <f t="shared" si="6"/>
        <v/>
      </c>
      <c r="B407" s="77"/>
      <c r="C407" s="77"/>
      <c r="D407" s="78"/>
      <c r="E407" s="77"/>
      <c r="F407" s="77"/>
      <c r="G407" s="77"/>
      <c r="H407" s="77"/>
      <c r="I407" s="77"/>
      <c r="J407" s="77"/>
      <c r="K407" s="77"/>
      <c r="L407" s="77"/>
      <c r="M407" s="77"/>
      <c r="N407" s="79"/>
      <c r="O407" s="100"/>
      <c r="P407" s="79"/>
      <c r="Q407" s="80" t="str">
        <f>IF(N407="","",INDEX(Bahan!$C$2:$H$7,MATCH(P407,Bahan!$C$2:$C$7,0),MATCH(N407,Bahan!$C$2:$H$2,0)))</f>
        <v/>
      </c>
      <c r="R407" s="80" t="str">
        <f>IF(N407="","",INDEX(Bahan!$C$10:$H$15,MATCH(P407,Bahan!$C$10:$C$15,0),MATCH(N407,Bahan!$C$10:$H$10,0)))</f>
        <v/>
      </c>
      <c r="S407" s="77"/>
      <c r="T407" s="77"/>
      <c r="U407" s="77"/>
      <c r="V407" s="77"/>
      <c r="W407" s="77"/>
      <c r="X407" s="77"/>
      <c r="Y407" s="77"/>
      <c r="Z407" s="79"/>
      <c r="AA407" s="81"/>
      <c r="AB407" s="79"/>
      <c r="AC407" s="80" t="str">
        <f>IF(Z407="","",INDEX(Bahan!$C$2:$H$7,MATCH(AB407,Bahan!$C$2:$C$7,0),MATCH(Z407,Bahan!$C$2:$H$2,0)))</f>
        <v/>
      </c>
      <c r="AD407" s="80" t="str">
        <f>IF(Z407="","",INDEX(Bahan!$C$10:$H$15,MATCH(AB407,Bahan!$C$10:$C$15,0),MATCH(Z407,Bahan!$C$10:$H$10,0)))</f>
        <v/>
      </c>
      <c r="AE407" s="77"/>
      <c r="AF407" s="77"/>
      <c r="AG407" s="77"/>
      <c r="AH407" s="77"/>
      <c r="AI407" s="77"/>
      <c r="AJ407" s="107" t="str">
        <f>IF(ISBLANK(AI407),"",VLOOKUP(AI407,[1]Bulan!$A$2:$B$13,2,FALSE))</f>
        <v/>
      </c>
      <c r="AK407" s="77"/>
      <c r="AL407" s="77"/>
      <c r="AM407" s="77"/>
      <c r="AN407" s="77"/>
      <c r="AO407" s="77"/>
      <c r="AP407" s="77"/>
      <c r="AQ407" s="77"/>
      <c r="AR407" s="77"/>
    </row>
    <row r="408" spans="1:44" ht="13" customHeight="1">
      <c r="A408" s="72" t="str">
        <f t="shared" si="6"/>
        <v/>
      </c>
      <c r="B408" s="77"/>
      <c r="C408" s="77"/>
      <c r="D408" s="78"/>
      <c r="E408" s="77"/>
      <c r="F408" s="77"/>
      <c r="G408" s="77"/>
      <c r="H408" s="77"/>
      <c r="I408" s="77"/>
      <c r="J408" s="77"/>
      <c r="K408" s="77"/>
      <c r="L408" s="77"/>
      <c r="M408" s="77"/>
      <c r="N408" s="79"/>
      <c r="O408" s="100"/>
      <c r="P408" s="79"/>
      <c r="Q408" s="80" t="str">
        <f>IF(N408="","",INDEX(Bahan!$C$2:$H$7,MATCH(P408,Bahan!$C$2:$C$7,0),MATCH(N408,Bahan!$C$2:$H$2,0)))</f>
        <v/>
      </c>
      <c r="R408" s="80" t="str">
        <f>IF(N408="","",INDEX(Bahan!$C$10:$H$15,MATCH(P408,Bahan!$C$10:$C$15,0),MATCH(N408,Bahan!$C$10:$H$10,0)))</f>
        <v/>
      </c>
      <c r="S408" s="77"/>
      <c r="T408" s="77"/>
      <c r="U408" s="77"/>
      <c r="V408" s="77"/>
      <c r="W408" s="77"/>
      <c r="X408" s="77"/>
      <c r="Y408" s="77"/>
      <c r="Z408" s="79"/>
      <c r="AA408" s="81"/>
      <c r="AB408" s="79"/>
      <c r="AC408" s="80" t="str">
        <f>IF(Z408="","",INDEX(Bahan!$C$2:$H$7,MATCH(AB408,Bahan!$C$2:$C$7,0),MATCH(Z408,Bahan!$C$2:$H$2,0)))</f>
        <v/>
      </c>
      <c r="AD408" s="80" t="str">
        <f>IF(Z408="","",INDEX(Bahan!$C$10:$H$15,MATCH(AB408,Bahan!$C$10:$C$15,0),MATCH(Z408,Bahan!$C$10:$H$10,0)))</f>
        <v/>
      </c>
      <c r="AE408" s="77"/>
      <c r="AF408" s="77"/>
      <c r="AG408" s="77"/>
      <c r="AH408" s="77"/>
      <c r="AI408" s="77"/>
      <c r="AJ408" s="107" t="str">
        <f>IF(ISBLANK(AI408),"",VLOOKUP(AI408,[1]Bulan!$A$2:$B$13,2,FALSE))</f>
        <v/>
      </c>
      <c r="AK408" s="77"/>
      <c r="AL408" s="77"/>
      <c r="AM408" s="77"/>
      <c r="AN408" s="77"/>
      <c r="AO408" s="77"/>
      <c r="AP408" s="77"/>
      <c r="AQ408" s="77"/>
      <c r="AR408" s="77"/>
    </row>
    <row r="409" spans="1:44" ht="13" customHeight="1">
      <c r="A409" s="72" t="str">
        <f t="shared" si="6"/>
        <v/>
      </c>
      <c r="B409" s="77"/>
      <c r="C409" s="77"/>
      <c r="D409" s="78"/>
      <c r="E409" s="77"/>
      <c r="F409" s="77"/>
      <c r="G409" s="77"/>
      <c r="H409" s="77"/>
      <c r="I409" s="77"/>
      <c r="J409" s="77"/>
      <c r="K409" s="77"/>
      <c r="L409" s="77"/>
      <c r="M409" s="77"/>
      <c r="N409" s="79"/>
      <c r="O409" s="100"/>
      <c r="P409" s="79"/>
      <c r="Q409" s="80" t="str">
        <f>IF(N409="","",INDEX(Bahan!$C$2:$H$7,MATCH(P409,Bahan!$C$2:$C$7,0),MATCH(N409,Bahan!$C$2:$H$2,0)))</f>
        <v/>
      </c>
      <c r="R409" s="80" t="str">
        <f>IF(N409="","",INDEX(Bahan!$C$10:$H$15,MATCH(P409,Bahan!$C$10:$C$15,0),MATCH(N409,Bahan!$C$10:$H$10,0)))</f>
        <v/>
      </c>
      <c r="S409" s="77"/>
      <c r="T409" s="77"/>
      <c r="U409" s="77"/>
      <c r="V409" s="77"/>
      <c r="W409" s="77"/>
      <c r="X409" s="77"/>
      <c r="Y409" s="77"/>
      <c r="Z409" s="79"/>
      <c r="AA409" s="81"/>
      <c r="AB409" s="79"/>
      <c r="AC409" s="80" t="str">
        <f>IF(Z409="","",INDEX(Bahan!$C$2:$H$7,MATCH(AB409,Bahan!$C$2:$C$7,0),MATCH(Z409,Bahan!$C$2:$H$2,0)))</f>
        <v/>
      </c>
      <c r="AD409" s="80" t="str">
        <f>IF(Z409="","",INDEX(Bahan!$C$10:$H$15,MATCH(AB409,Bahan!$C$10:$C$15,0),MATCH(Z409,Bahan!$C$10:$H$10,0)))</f>
        <v/>
      </c>
      <c r="AE409" s="77"/>
      <c r="AF409" s="77"/>
      <c r="AG409" s="77"/>
      <c r="AH409" s="77"/>
      <c r="AI409" s="77"/>
      <c r="AJ409" s="107" t="str">
        <f>IF(ISBLANK(AI409),"",VLOOKUP(AI409,[1]Bulan!$A$2:$B$13,2,FALSE))</f>
        <v/>
      </c>
      <c r="AK409" s="77"/>
      <c r="AL409" s="77"/>
      <c r="AM409" s="77"/>
      <c r="AN409" s="77"/>
      <c r="AO409" s="77"/>
      <c r="AP409" s="77"/>
      <c r="AQ409" s="77"/>
      <c r="AR409" s="77"/>
    </row>
    <row r="410" spans="1:44" ht="13" customHeight="1">
      <c r="A410" s="72" t="str">
        <f t="shared" si="6"/>
        <v/>
      </c>
      <c r="B410" s="77"/>
      <c r="C410" s="77"/>
      <c r="D410" s="78"/>
      <c r="E410" s="77"/>
      <c r="F410" s="77"/>
      <c r="G410" s="77"/>
      <c r="H410" s="77"/>
      <c r="I410" s="77"/>
      <c r="J410" s="77"/>
      <c r="K410" s="77"/>
      <c r="L410" s="77"/>
      <c r="M410" s="77"/>
      <c r="N410" s="79"/>
      <c r="O410" s="100"/>
      <c r="P410" s="79"/>
      <c r="Q410" s="80" t="str">
        <f>IF(N410="","",INDEX(Bahan!$C$2:$H$7,MATCH(P410,Bahan!$C$2:$C$7,0),MATCH(N410,Bahan!$C$2:$H$2,0)))</f>
        <v/>
      </c>
      <c r="R410" s="80" t="str">
        <f>IF(N410="","",INDEX(Bahan!$C$10:$H$15,MATCH(P410,Bahan!$C$10:$C$15,0),MATCH(N410,Bahan!$C$10:$H$10,0)))</f>
        <v/>
      </c>
      <c r="S410" s="77"/>
      <c r="T410" s="77"/>
      <c r="U410" s="77"/>
      <c r="V410" s="77"/>
      <c r="W410" s="77"/>
      <c r="X410" s="77"/>
      <c r="Y410" s="77"/>
      <c r="Z410" s="79"/>
      <c r="AA410" s="81"/>
      <c r="AB410" s="79"/>
      <c r="AC410" s="80" t="str">
        <f>IF(Z410="","",INDEX(Bahan!$C$2:$H$7,MATCH(AB410,Bahan!$C$2:$C$7,0),MATCH(Z410,Bahan!$C$2:$H$2,0)))</f>
        <v/>
      </c>
      <c r="AD410" s="80" t="str">
        <f>IF(Z410="","",INDEX(Bahan!$C$10:$H$15,MATCH(AB410,Bahan!$C$10:$C$15,0),MATCH(Z410,Bahan!$C$10:$H$10,0)))</f>
        <v/>
      </c>
      <c r="AE410" s="77"/>
      <c r="AF410" s="77"/>
      <c r="AG410" s="77"/>
      <c r="AH410" s="77"/>
      <c r="AI410" s="77"/>
      <c r="AJ410" s="107" t="str">
        <f>IF(ISBLANK(AI410),"",VLOOKUP(AI410,[1]Bulan!$A$2:$B$13,2,FALSE))</f>
        <v/>
      </c>
      <c r="AK410" s="77"/>
      <c r="AL410" s="77"/>
      <c r="AM410" s="77"/>
      <c r="AN410" s="77"/>
      <c r="AO410" s="77"/>
      <c r="AP410" s="77"/>
      <c r="AQ410" s="77"/>
      <c r="AR410" s="77"/>
    </row>
    <row r="411" spans="1:44" ht="13" customHeight="1">
      <c r="A411" s="72" t="str">
        <f t="shared" si="6"/>
        <v/>
      </c>
      <c r="B411" s="77"/>
      <c r="C411" s="77"/>
      <c r="D411" s="78"/>
      <c r="E411" s="77"/>
      <c r="F411" s="77"/>
      <c r="G411" s="77"/>
      <c r="H411" s="77"/>
      <c r="I411" s="77"/>
      <c r="J411" s="77"/>
      <c r="K411" s="77"/>
      <c r="L411" s="77"/>
      <c r="M411" s="77"/>
      <c r="N411" s="79"/>
      <c r="O411" s="100"/>
      <c r="P411" s="79"/>
      <c r="Q411" s="80" t="str">
        <f>IF(N411="","",INDEX(Bahan!$C$2:$H$7,MATCH(P411,Bahan!$C$2:$C$7,0),MATCH(N411,Bahan!$C$2:$H$2,0)))</f>
        <v/>
      </c>
      <c r="R411" s="80" t="str">
        <f>IF(N411="","",INDEX(Bahan!$C$10:$H$15,MATCH(P411,Bahan!$C$10:$C$15,0),MATCH(N411,Bahan!$C$10:$H$10,0)))</f>
        <v/>
      </c>
      <c r="S411" s="77"/>
      <c r="T411" s="77"/>
      <c r="U411" s="77"/>
      <c r="V411" s="77"/>
      <c r="W411" s="77"/>
      <c r="X411" s="77"/>
      <c r="Y411" s="77"/>
      <c r="Z411" s="79"/>
      <c r="AA411" s="81"/>
      <c r="AB411" s="79"/>
      <c r="AC411" s="80" t="str">
        <f>IF(Z411="","",INDEX(Bahan!$C$2:$H$7,MATCH(AB411,Bahan!$C$2:$C$7,0),MATCH(Z411,Bahan!$C$2:$H$2,0)))</f>
        <v/>
      </c>
      <c r="AD411" s="80" t="str">
        <f>IF(Z411="","",INDEX(Bahan!$C$10:$H$15,MATCH(AB411,Bahan!$C$10:$C$15,0),MATCH(Z411,Bahan!$C$10:$H$10,0)))</f>
        <v/>
      </c>
      <c r="AE411" s="77"/>
      <c r="AF411" s="77"/>
      <c r="AG411" s="77"/>
      <c r="AH411" s="77"/>
      <c r="AI411" s="77"/>
      <c r="AJ411" s="107" t="str">
        <f>IF(ISBLANK(AI411),"",VLOOKUP(AI411,[1]Bulan!$A$2:$B$13,2,FALSE))</f>
        <v/>
      </c>
      <c r="AK411" s="77"/>
      <c r="AL411" s="77"/>
      <c r="AM411" s="77"/>
      <c r="AN411" s="77"/>
      <c r="AO411" s="77"/>
      <c r="AP411" s="77"/>
      <c r="AQ411" s="77"/>
      <c r="AR411" s="77"/>
    </row>
    <row r="412" spans="1:44" ht="13" customHeight="1">
      <c r="A412" s="72" t="str">
        <f t="shared" si="6"/>
        <v/>
      </c>
      <c r="B412" s="77"/>
      <c r="C412" s="77"/>
      <c r="D412" s="78"/>
      <c r="E412" s="77"/>
      <c r="F412" s="77"/>
      <c r="G412" s="77"/>
      <c r="H412" s="77"/>
      <c r="I412" s="77"/>
      <c r="J412" s="77"/>
      <c r="K412" s="77"/>
      <c r="L412" s="77"/>
      <c r="M412" s="77"/>
      <c r="N412" s="79"/>
      <c r="O412" s="100"/>
      <c r="P412" s="79"/>
      <c r="Q412" s="80" t="str">
        <f>IF(N412="","",INDEX(Bahan!$C$2:$H$7,MATCH(P412,Bahan!$C$2:$C$7,0),MATCH(N412,Bahan!$C$2:$H$2,0)))</f>
        <v/>
      </c>
      <c r="R412" s="80" t="str">
        <f>IF(N412="","",INDEX(Bahan!$C$10:$H$15,MATCH(P412,Bahan!$C$10:$C$15,0),MATCH(N412,Bahan!$C$10:$H$10,0)))</f>
        <v/>
      </c>
      <c r="S412" s="77"/>
      <c r="T412" s="77"/>
      <c r="U412" s="77"/>
      <c r="V412" s="77"/>
      <c r="W412" s="77"/>
      <c r="X412" s="77"/>
      <c r="Y412" s="77"/>
      <c r="Z412" s="79"/>
      <c r="AA412" s="81"/>
      <c r="AB412" s="79"/>
      <c r="AC412" s="80" t="str">
        <f>IF(Z412="","",INDEX(Bahan!$C$2:$H$7,MATCH(AB412,Bahan!$C$2:$C$7,0),MATCH(Z412,Bahan!$C$2:$H$2,0)))</f>
        <v/>
      </c>
      <c r="AD412" s="80" t="str">
        <f>IF(Z412="","",INDEX(Bahan!$C$10:$H$15,MATCH(AB412,Bahan!$C$10:$C$15,0),MATCH(Z412,Bahan!$C$10:$H$10,0)))</f>
        <v/>
      </c>
      <c r="AE412" s="77"/>
      <c r="AF412" s="77"/>
      <c r="AG412" s="77"/>
      <c r="AH412" s="77"/>
      <c r="AI412" s="77"/>
      <c r="AJ412" s="107" t="str">
        <f>IF(ISBLANK(AI412),"",VLOOKUP(AI412,[1]Bulan!$A$2:$B$13,2,FALSE))</f>
        <v/>
      </c>
      <c r="AK412" s="77"/>
      <c r="AL412" s="77"/>
      <c r="AM412" s="77"/>
      <c r="AN412" s="77"/>
      <c r="AO412" s="77"/>
      <c r="AP412" s="77"/>
      <c r="AQ412" s="77"/>
      <c r="AR412" s="77"/>
    </row>
    <row r="413" spans="1:44" ht="13" customHeight="1">
      <c r="A413" s="72" t="str">
        <f t="shared" si="6"/>
        <v/>
      </c>
      <c r="B413" s="77"/>
      <c r="C413" s="77"/>
      <c r="D413" s="78"/>
      <c r="E413" s="77"/>
      <c r="F413" s="77"/>
      <c r="G413" s="77"/>
      <c r="H413" s="77"/>
      <c r="I413" s="77"/>
      <c r="J413" s="77"/>
      <c r="K413" s="77"/>
      <c r="L413" s="77"/>
      <c r="M413" s="77"/>
      <c r="N413" s="79"/>
      <c r="O413" s="100"/>
      <c r="P413" s="79"/>
      <c r="Q413" s="80" t="str">
        <f>IF(N413="","",INDEX(Bahan!$C$2:$H$7,MATCH(P413,Bahan!$C$2:$C$7,0),MATCH(N413,Bahan!$C$2:$H$2,0)))</f>
        <v/>
      </c>
      <c r="R413" s="80" t="str">
        <f>IF(N413="","",INDEX(Bahan!$C$10:$H$15,MATCH(P413,Bahan!$C$10:$C$15,0),MATCH(N413,Bahan!$C$10:$H$10,0)))</f>
        <v/>
      </c>
      <c r="S413" s="77"/>
      <c r="T413" s="77"/>
      <c r="U413" s="77"/>
      <c r="V413" s="77"/>
      <c r="W413" s="77"/>
      <c r="X413" s="77"/>
      <c r="Y413" s="77"/>
      <c r="Z413" s="79"/>
      <c r="AA413" s="81"/>
      <c r="AB413" s="79"/>
      <c r="AC413" s="80" t="str">
        <f>IF(Z413="","",INDEX(Bahan!$C$2:$H$7,MATCH(AB413,Bahan!$C$2:$C$7,0),MATCH(Z413,Bahan!$C$2:$H$2,0)))</f>
        <v/>
      </c>
      <c r="AD413" s="80" t="str">
        <f>IF(Z413="","",INDEX(Bahan!$C$10:$H$15,MATCH(AB413,Bahan!$C$10:$C$15,0),MATCH(Z413,Bahan!$C$10:$H$10,0)))</f>
        <v/>
      </c>
      <c r="AE413" s="77"/>
      <c r="AF413" s="77"/>
      <c r="AG413" s="77"/>
      <c r="AH413" s="77"/>
      <c r="AI413" s="77"/>
      <c r="AJ413" s="107" t="str">
        <f>IF(ISBLANK(AI413),"",VLOOKUP(AI413,[1]Bulan!$A$2:$B$13,2,FALSE))</f>
        <v/>
      </c>
      <c r="AK413" s="77"/>
      <c r="AL413" s="77"/>
      <c r="AM413" s="77"/>
      <c r="AN413" s="77"/>
      <c r="AO413" s="77"/>
      <c r="AP413" s="77"/>
      <c r="AQ413" s="77"/>
      <c r="AR413" s="77"/>
    </row>
    <row r="414" spans="1:44" ht="13" customHeight="1">
      <c r="A414" s="72" t="str">
        <f t="shared" si="6"/>
        <v/>
      </c>
      <c r="B414" s="77"/>
      <c r="C414" s="77"/>
      <c r="D414" s="78"/>
      <c r="E414" s="77"/>
      <c r="F414" s="77"/>
      <c r="G414" s="77"/>
      <c r="H414" s="77"/>
      <c r="I414" s="77"/>
      <c r="J414" s="77"/>
      <c r="K414" s="77"/>
      <c r="L414" s="77"/>
      <c r="M414" s="77"/>
      <c r="N414" s="79"/>
      <c r="O414" s="100"/>
      <c r="P414" s="79"/>
      <c r="Q414" s="80" t="str">
        <f>IF(N414="","",INDEX(Bahan!$C$2:$H$7,MATCH(P414,Bahan!$C$2:$C$7,0),MATCH(N414,Bahan!$C$2:$H$2,0)))</f>
        <v/>
      </c>
      <c r="R414" s="80" t="str">
        <f>IF(N414="","",INDEX(Bahan!$C$10:$H$15,MATCH(P414,Bahan!$C$10:$C$15,0),MATCH(N414,Bahan!$C$10:$H$10,0)))</f>
        <v/>
      </c>
      <c r="S414" s="77"/>
      <c r="T414" s="77"/>
      <c r="U414" s="77"/>
      <c r="V414" s="77"/>
      <c r="W414" s="77"/>
      <c r="X414" s="77"/>
      <c r="Y414" s="77"/>
      <c r="Z414" s="79"/>
      <c r="AA414" s="81"/>
      <c r="AB414" s="79"/>
      <c r="AC414" s="80" t="str">
        <f>IF(Z414="","",INDEX(Bahan!$C$2:$H$7,MATCH(AB414,Bahan!$C$2:$C$7,0),MATCH(Z414,Bahan!$C$2:$H$2,0)))</f>
        <v/>
      </c>
      <c r="AD414" s="80" t="str">
        <f>IF(Z414="","",INDEX(Bahan!$C$10:$H$15,MATCH(AB414,Bahan!$C$10:$C$15,0),MATCH(Z414,Bahan!$C$10:$H$10,0)))</f>
        <v/>
      </c>
      <c r="AE414" s="77"/>
      <c r="AF414" s="77"/>
      <c r="AG414" s="77"/>
      <c r="AH414" s="77"/>
      <c r="AI414" s="77"/>
      <c r="AJ414" s="107" t="str">
        <f>IF(ISBLANK(AI414),"",VLOOKUP(AI414,[1]Bulan!$A$2:$B$13,2,FALSE))</f>
        <v/>
      </c>
      <c r="AK414" s="77"/>
      <c r="AL414" s="77"/>
      <c r="AM414" s="77"/>
      <c r="AN414" s="77"/>
      <c r="AO414" s="77"/>
      <c r="AP414" s="77"/>
      <c r="AQ414" s="77"/>
      <c r="AR414" s="77"/>
    </row>
    <row r="415" spans="1:44" ht="13" customHeight="1">
      <c r="A415" s="72" t="str">
        <f t="shared" si="6"/>
        <v/>
      </c>
      <c r="B415" s="77"/>
      <c r="C415" s="77"/>
      <c r="D415" s="78"/>
      <c r="E415" s="77"/>
      <c r="F415" s="77"/>
      <c r="G415" s="77"/>
      <c r="H415" s="77"/>
      <c r="I415" s="77"/>
      <c r="J415" s="77"/>
      <c r="K415" s="77"/>
      <c r="L415" s="77"/>
      <c r="M415" s="77"/>
      <c r="N415" s="79"/>
      <c r="O415" s="100"/>
      <c r="P415" s="79"/>
      <c r="Q415" s="80" t="str">
        <f>IF(N415="","",INDEX(Bahan!$C$2:$H$7,MATCH(P415,Bahan!$C$2:$C$7,0),MATCH(N415,Bahan!$C$2:$H$2,0)))</f>
        <v/>
      </c>
      <c r="R415" s="80" t="str">
        <f>IF(N415="","",INDEX(Bahan!$C$10:$H$15,MATCH(P415,Bahan!$C$10:$C$15,0),MATCH(N415,Bahan!$C$10:$H$10,0)))</f>
        <v/>
      </c>
      <c r="S415" s="77"/>
      <c r="T415" s="77"/>
      <c r="U415" s="77"/>
      <c r="V415" s="77"/>
      <c r="W415" s="77"/>
      <c r="X415" s="77"/>
      <c r="Y415" s="77"/>
      <c r="Z415" s="79"/>
      <c r="AA415" s="81"/>
      <c r="AB415" s="79"/>
      <c r="AC415" s="80" t="str">
        <f>IF(Z415="","",INDEX(Bahan!$C$2:$H$7,MATCH(AB415,Bahan!$C$2:$C$7,0),MATCH(Z415,Bahan!$C$2:$H$2,0)))</f>
        <v/>
      </c>
      <c r="AD415" s="80" t="str">
        <f>IF(Z415="","",INDEX(Bahan!$C$10:$H$15,MATCH(AB415,Bahan!$C$10:$C$15,0),MATCH(Z415,Bahan!$C$10:$H$10,0)))</f>
        <v/>
      </c>
      <c r="AE415" s="77"/>
      <c r="AF415" s="77"/>
      <c r="AG415" s="77"/>
      <c r="AH415" s="77"/>
      <c r="AI415" s="77"/>
      <c r="AJ415" s="107" t="str">
        <f>IF(ISBLANK(AI415),"",VLOOKUP(AI415,[1]Bulan!$A$2:$B$13,2,FALSE))</f>
        <v/>
      </c>
      <c r="AK415" s="77"/>
      <c r="AL415" s="77"/>
      <c r="AM415" s="77"/>
      <c r="AN415" s="77"/>
      <c r="AO415" s="77"/>
      <c r="AP415" s="77"/>
      <c r="AQ415" s="77"/>
      <c r="AR415" s="77"/>
    </row>
    <row r="416" spans="1:44" ht="13" customHeight="1">
      <c r="A416" s="72" t="str">
        <f t="shared" si="6"/>
        <v/>
      </c>
      <c r="B416" s="77"/>
      <c r="C416" s="77"/>
      <c r="D416" s="78"/>
      <c r="E416" s="77"/>
      <c r="F416" s="77"/>
      <c r="G416" s="77"/>
      <c r="H416" s="77"/>
      <c r="I416" s="77"/>
      <c r="J416" s="77"/>
      <c r="K416" s="77"/>
      <c r="L416" s="77"/>
      <c r="M416" s="77"/>
      <c r="N416" s="79"/>
      <c r="O416" s="100"/>
      <c r="P416" s="79"/>
      <c r="Q416" s="80" t="str">
        <f>IF(N416="","",INDEX(Bahan!$C$2:$H$7,MATCH(P416,Bahan!$C$2:$C$7,0),MATCH(N416,Bahan!$C$2:$H$2,0)))</f>
        <v/>
      </c>
      <c r="R416" s="80" t="str">
        <f>IF(N416="","",INDEX(Bahan!$C$10:$H$15,MATCH(P416,Bahan!$C$10:$C$15,0),MATCH(N416,Bahan!$C$10:$H$10,0)))</f>
        <v/>
      </c>
      <c r="S416" s="77"/>
      <c r="T416" s="77"/>
      <c r="U416" s="77"/>
      <c r="V416" s="77"/>
      <c r="W416" s="77"/>
      <c r="X416" s="77"/>
      <c r="Y416" s="77"/>
      <c r="Z416" s="79"/>
      <c r="AA416" s="81"/>
      <c r="AB416" s="79"/>
      <c r="AC416" s="80" t="str">
        <f>IF(Z416="","",INDEX(Bahan!$C$2:$H$7,MATCH(AB416,Bahan!$C$2:$C$7,0),MATCH(Z416,Bahan!$C$2:$H$2,0)))</f>
        <v/>
      </c>
      <c r="AD416" s="80" t="str">
        <f>IF(Z416="","",INDEX(Bahan!$C$10:$H$15,MATCH(AB416,Bahan!$C$10:$C$15,0),MATCH(Z416,Bahan!$C$10:$H$10,0)))</f>
        <v/>
      </c>
      <c r="AE416" s="77"/>
      <c r="AF416" s="77"/>
      <c r="AG416" s="77"/>
      <c r="AH416" s="77"/>
      <c r="AI416" s="77"/>
      <c r="AJ416" s="107" t="str">
        <f>IF(ISBLANK(AI416),"",VLOOKUP(AI416,[1]Bulan!$A$2:$B$13,2,FALSE))</f>
        <v/>
      </c>
      <c r="AK416" s="77"/>
      <c r="AL416" s="77"/>
      <c r="AM416" s="77"/>
      <c r="AN416" s="77"/>
      <c r="AO416" s="77"/>
      <c r="AP416" s="77"/>
      <c r="AQ416" s="77"/>
      <c r="AR416" s="77"/>
    </row>
    <row r="417" spans="1:44" ht="13" customHeight="1">
      <c r="A417" s="72" t="str">
        <f t="shared" si="6"/>
        <v/>
      </c>
      <c r="B417" s="77"/>
      <c r="C417" s="77"/>
      <c r="D417" s="78"/>
      <c r="E417" s="77"/>
      <c r="F417" s="77"/>
      <c r="G417" s="77"/>
      <c r="H417" s="77"/>
      <c r="I417" s="77"/>
      <c r="J417" s="77"/>
      <c r="K417" s="77"/>
      <c r="L417" s="77"/>
      <c r="M417" s="77"/>
      <c r="N417" s="79"/>
      <c r="O417" s="100"/>
      <c r="P417" s="79"/>
      <c r="Q417" s="80" t="str">
        <f>IF(N417="","",INDEX(Bahan!$C$2:$H$7,MATCH(P417,Bahan!$C$2:$C$7,0),MATCH(N417,Bahan!$C$2:$H$2,0)))</f>
        <v/>
      </c>
      <c r="R417" s="80" t="str">
        <f>IF(N417="","",INDEX(Bahan!$C$10:$H$15,MATCH(P417,Bahan!$C$10:$C$15,0),MATCH(N417,Bahan!$C$10:$H$10,0)))</f>
        <v/>
      </c>
      <c r="S417" s="77"/>
      <c r="T417" s="77"/>
      <c r="U417" s="77"/>
      <c r="V417" s="77"/>
      <c r="W417" s="77"/>
      <c r="X417" s="77"/>
      <c r="Y417" s="77"/>
      <c r="Z417" s="79"/>
      <c r="AA417" s="81"/>
      <c r="AB417" s="79"/>
      <c r="AC417" s="80" t="str">
        <f>IF(Z417="","",INDEX(Bahan!$C$2:$H$7,MATCH(AB417,Bahan!$C$2:$C$7,0),MATCH(Z417,Bahan!$C$2:$H$2,0)))</f>
        <v/>
      </c>
      <c r="AD417" s="80" t="str">
        <f>IF(Z417="","",INDEX(Bahan!$C$10:$H$15,MATCH(AB417,Bahan!$C$10:$C$15,0),MATCH(Z417,Bahan!$C$10:$H$10,0)))</f>
        <v/>
      </c>
      <c r="AE417" s="77"/>
      <c r="AF417" s="77"/>
      <c r="AG417" s="77"/>
      <c r="AH417" s="77"/>
      <c r="AI417" s="77"/>
      <c r="AJ417" s="107" t="str">
        <f>IF(ISBLANK(AI417),"",VLOOKUP(AI417,[1]Bulan!$A$2:$B$13,2,FALSE))</f>
        <v/>
      </c>
      <c r="AK417" s="77"/>
      <c r="AL417" s="77"/>
      <c r="AM417" s="77"/>
      <c r="AN417" s="77"/>
      <c r="AO417" s="77"/>
      <c r="AP417" s="77"/>
      <c r="AQ417" s="77"/>
      <c r="AR417" s="77"/>
    </row>
    <row r="418" spans="1:44" ht="13" customHeight="1">
      <c r="A418" s="72" t="str">
        <f t="shared" si="6"/>
        <v/>
      </c>
      <c r="B418" s="77"/>
      <c r="C418" s="77"/>
      <c r="D418" s="78"/>
      <c r="E418" s="77"/>
      <c r="F418" s="77"/>
      <c r="G418" s="77"/>
      <c r="H418" s="77"/>
      <c r="I418" s="77"/>
      <c r="J418" s="77"/>
      <c r="K418" s="77"/>
      <c r="L418" s="77"/>
      <c r="M418" s="77"/>
      <c r="N418" s="79"/>
      <c r="O418" s="100"/>
      <c r="P418" s="79"/>
      <c r="Q418" s="80" t="str">
        <f>IF(N418="","",INDEX(Bahan!$C$2:$H$7,MATCH(P418,Bahan!$C$2:$C$7,0),MATCH(N418,Bahan!$C$2:$H$2,0)))</f>
        <v/>
      </c>
      <c r="R418" s="80" t="str">
        <f>IF(N418="","",INDEX(Bahan!$C$10:$H$15,MATCH(P418,Bahan!$C$10:$C$15,0),MATCH(N418,Bahan!$C$10:$H$10,0)))</f>
        <v/>
      </c>
      <c r="S418" s="77"/>
      <c r="T418" s="77"/>
      <c r="U418" s="77"/>
      <c r="V418" s="77"/>
      <c r="W418" s="77"/>
      <c r="X418" s="77"/>
      <c r="Y418" s="77"/>
      <c r="Z418" s="79"/>
      <c r="AA418" s="81"/>
      <c r="AB418" s="79"/>
      <c r="AC418" s="80" t="str">
        <f>IF(Z418="","",INDEX(Bahan!$C$2:$H$7,MATCH(AB418,Bahan!$C$2:$C$7,0),MATCH(Z418,Bahan!$C$2:$H$2,0)))</f>
        <v/>
      </c>
      <c r="AD418" s="80" t="str">
        <f>IF(Z418="","",INDEX(Bahan!$C$10:$H$15,MATCH(AB418,Bahan!$C$10:$C$15,0),MATCH(Z418,Bahan!$C$10:$H$10,0)))</f>
        <v/>
      </c>
      <c r="AE418" s="77"/>
      <c r="AF418" s="77"/>
      <c r="AG418" s="77"/>
      <c r="AH418" s="77"/>
      <c r="AI418" s="77"/>
      <c r="AJ418" s="107" t="str">
        <f>IF(ISBLANK(AI418),"",VLOOKUP(AI418,[1]Bulan!$A$2:$B$13,2,FALSE))</f>
        <v/>
      </c>
      <c r="AK418" s="77"/>
      <c r="AL418" s="77"/>
      <c r="AM418" s="77"/>
      <c r="AN418" s="77"/>
      <c r="AO418" s="77"/>
      <c r="AP418" s="77"/>
      <c r="AQ418" s="77"/>
      <c r="AR418" s="77"/>
    </row>
    <row r="419" spans="1:44" ht="13" customHeight="1">
      <c r="A419" s="72" t="str">
        <f t="shared" si="6"/>
        <v/>
      </c>
      <c r="B419" s="77"/>
      <c r="C419" s="77"/>
      <c r="D419" s="78"/>
      <c r="E419" s="77"/>
      <c r="F419" s="77"/>
      <c r="G419" s="77"/>
      <c r="H419" s="77"/>
      <c r="I419" s="77"/>
      <c r="J419" s="77"/>
      <c r="K419" s="77"/>
      <c r="L419" s="77"/>
      <c r="M419" s="77"/>
      <c r="N419" s="79"/>
      <c r="O419" s="100"/>
      <c r="P419" s="79"/>
      <c r="Q419" s="80" t="str">
        <f>IF(N419="","",INDEX(Bahan!$C$2:$H$7,MATCH(P419,Bahan!$C$2:$C$7,0),MATCH(N419,Bahan!$C$2:$H$2,0)))</f>
        <v/>
      </c>
      <c r="R419" s="80" t="str">
        <f>IF(N419="","",INDEX(Bahan!$C$10:$H$15,MATCH(P419,Bahan!$C$10:$C$15,0),MATCH(N419,Bahan!$C$10:$H$10,0)))</f>
        <v/>
      </c>
      <c r="S419" s="77"/>
      <c r="T419" s="77"/>
      <c r="U419" s="77"/>
      <c r="V419" s="77"/>
      <c r="W419" s="77"/>
      <c r="X419" s="77"/>
      <c r="Y419" s="77"/>
      <c r="Z419" s="79"/>
      <c r="AA419" s="81"/>
      <c r="AB419" s="79"/>
      <c r="AC419" s="80" t="str">
        <f>IF(Z419="","",INDEX(Bahan!$C$2:$H$7,MATCH(AB419,Bahan!$C$2:$C$7,0),MATCH(Z419,Bahan!$C$2:$H$2,0)))</f>
        <v/>
      </c>
      <c r="AD419" s="80" t="str">
        <f>IF(Z419="","",INDEX(Bahan!$C$10:$H$15,MATCH(AB419,Bahan!$C$10:$C$15,0),MATCH(Z419,Bahan!$C$10:$H$10,0)))</f>
        <v/>
      </c>
      <c r="AE419" s="77"/>
      <c r="AF419" s="77"/>
      <c r="AG419" s="77"/>
      <c r="AH419" s="77"/>
      <c r="AI419" s="77"/>
      <c r="AJ419" s="107" t="str">
        <f>IF(ISBLANK(AI419),"",VLOOKUP(AI419,[1]Bulan!$A$2:$B$13,2,FALSE))</f>
        <v/>
      </c>
      <c r="AK419" s="77"/>
      <c r="AL419" s="77"/>
      <c r="AM419" s="77"/>
      <c r="AN419" s="77"/>
      <c r="AO419" s="77"/>
      <c r="AP419" s="77"/>
      <c r="AQ419" s="77"/>
      <c r="AR419" s="77"/>
    </row>
    <row r="420" spans="1:44" ht="13" customHeight="1">
      <c r="A420" s="72" t="str">
        <f t="shared" si="6"/>
        <v/>
      </c>
      <c r="B420" s="77"/>
      <c r="C420" s="77"/>
      <c r="D420" s="78"/>
      <c r="E420" s="77"/>
      <c r="F420" s="77"/>
      <c r="G420" s="77"/>
      <c r="H420" s="77"/>
      <c r="I420" s="77"/>
      <c r="J420" s="77"/>
      <c r="K420" s="77"/>
      <c r="L420" s="77"/>
      <c r="M420" s="77"/>
      <c r="N420" s="79"/>
      <c r="O420" s="100"/>
      <c r="P420" s="79"/>
      <c r="Q420" s="80" t="str">
        <f>IF(N420="","",INDEX(Bahan!$C$2:$H$7,MATCH(P420,Bahan!$C$2:$C$7,0),MATCH(N420,Bahan!$C$2:$H$2,0)))</f>
        <v/>
      </c>
      <c r="R420" s="80" t="str">
        <f>IF(N420="","",INDEX(Bahan!$C$10:$H$15,MATCH(P420,Bahan!$C$10:$C$15,0),MATCH(N420,Bahan!$C$10:$H$10,0)))</f>
        <v/>
      </c>
      <c r="S420" s="77"/>
      <c r="T420" s="77"/>
      <c r="U420" s="77"/>
      <c r="V420" s="77"/>
      <c r="W420" s="77"/>
      <c r="X420" s="77"/>
      <c r="Y420" s="77"/>
      <c r="Z420" s="79"/>
      <c r="AA420" s="81"/>
      <c r="AB420" s="79"/>
      <c r="AC420" s="80" t="str">
        <f>IF(Z420="","",INDEX(Bahan!$C$2:$H$7,MATCH(AB420,Bahan!$C$2:$C$7,0),MATCH(Z420,Bahan!$C$2:$H$2,0)))</f>
        <v/>
      </c>
      <c r="AD420" s="80" t="str">
        <f>IF(Z420="","",INDEX(Bahan!$C$10:$H$15,MATCH(AB420,Bahan!$C$10:$C$15,0),MATCH(Z420,Bahan!$C$10:$H$10,0)))</f>
        <v/>
      </c>
      <c r="AE420" s="77"/>
      <c r="AF420" s="77"/>
      <c r="AG420" s="77"/>
      <c r="AH420" s="77"/>
      <c r="AI420" s="77"/>
      <c r="AJ420" s="107" t="str">
        <f>IF(ISBLANK(AI420),"",VLOOKUP(AI420,[1]Bulan!$A$2:$B$13,2,FALSE))</f>
        <v/>
      </c>
      <c r="AK420" s="77"/>
      <c r="AL420" s="77"/>
      <c r="AM420" s="77"/>
      <c r="AN420" s="77"/>
      <c r="AO420" s="77"/>
      <c r="AP420" s="77"/>
      <c r="AQ420" s="77"/>
      <c r="AR420" s="77"/>
    </row>
    <row r="421" spans="1:44" ht="13" customHeight="1">
      <c r="A421" s="72" t="str">
        <f t="shared" si="6"/>
        <v/>
      </c>
      <c r="B421" s="77"/>
      <c r="C421" s="77"/>
      <c r="D421" s="78"/>
      <c r="E421" s="77"/>
      <c r="F421" s="77"/>
      <c r="G421" s="77"/>
      <c r="H421" s="77"/>
      <c r="I421" s="77"/>
      <c r="J421" s="77"/>
      <c r="K421" s="77"/>
      <c r="L421" s="77"/>
      <c r="M421" s="77"/>
      <c r="N421" s="79"/>
      <c r="O421" s="100"/>
      <c r="P421" s="79"/>
      <c r="Q421" s="80" t="str">
        <f>IF(N421="","",INDEX(Bahan!$C$2:$H$7,MATCH(P421,Bahan!$C$2:$C$7,0),MATCH(N421,Bahan!$C$2:$H$2,0)))</f>
        <v/>
      </c>
      <c r="R421" s="80" t="str">
        <f>IF(N421="","",INDEX(Bahan!$C$10:$H$15,MATCH(P421,Bahan!$C$10:$C$15,0),MATCH(N421,Bahan!$C$10:$H$10,0)))</f>
        <v/>
      </c>
      <c r="S421" s="77"/>
      <c r="T421" s="77"/>
      <c r="U421" s="77"/>
      <c r="V421" s="77"/>
      <c r="W421" s="77"/>
      <c r="X421" s="77"/>
      <c r="Y421" s="77"/>
      <c r="Z421" s="79"/>
      <c r="AA421" s="81"/>
      <c r="AB421" s="79"/>
      <c r="AC421" s="80" t="str">
        <f>IF(Z421="","",INDEX(Bahan!$C$2:$H$7,MATCH(AB421,Bahan!$C$2:$C$7,0),MATCH(Z421,Bahan!$C$2:$H$2,0)))</f>
        <v/>
      </c>
      <c r="AD421" s="80" t="str">
        <f>IF(Z421="","",INDEX(Bahan!$C$10:$H$15,MATCH(AB421,Bahan!$C$10:$C$15,0),MATCH(Z421,Bahan!$C$10:$H$10,0)))</f>
        <v/>
      </c>
      <c r="AE421" s="77"/>
      <c r="AF421" s="77"/>
      <c r="AG421" s="77"/>
      <c r="AH421" s="77"/>
      <c r="AI421" s="77"/>
      <c r="AJ421" s="107" t="str">
        <f>IF(ISBLANK(AI421),"",VLOOKUP(AI421,[1]Bulan!$A$2:$B$13,2,FALSE))</f>
        <v/>
      </c>
      <c r="AK421" s="77"/>
      <c r="AL421" s="77"/>
      <c r="AM421" s="77"/>
      <c r="AN421" s="77"/>
      <c r="AO421" s="77"/>
      <c r="AP421" s="77"/>
      <c r="AQ421" s="77"/>
      <c r="AR421" s="77"/>
    </row>
    <row r="422" spans="1:44" ht="13" customHeight="1">
      <c r="A422" s="72" t="str">
        <f t="shared" si="6"/>
        <v/>
      </c>
      <c r="B422" s="77"/>
      <c r="C422" s="77"/>
      <c r="D422" s="78"/>
      <c r="E422" s="77"/>
      <c r="F422" s="77"/>
      <c r="G422" s="77"/>
      <c r="H422" s="77"/>
      <c r="I422" s="77"/>
      <c r="J422" s="77"/>
      <c r="K422" s="77"/>
      <c r="L422" s="77"/>
      <c r="M422" s="77"/>
      <c r="N422" s="79"/>
      <c r="O422" s="100"/>
      <c r="P422" s="79"/>
      <c r="Q422" s="80" t="str">
        <f>IF(N422="","",INDEX(Bahan!$C$2:$H$7,MATCH(P422,Bahan!$C$2:$C$7,0),MATCH(N422,Bahan!$C$2:$H$2,0)))</f>
        <v/>
      </c>
      <c r="R422" s="80" t="str">
        <f>IF(N422="","",INDEX(Bahan!$C$10:$H$15,MATCH(P422,Bahan!$C$10:$C$15,0),MATCH(N422,Bahan!$C$10:$H$10,0)))</f>
        <v/>
      </c>
      <c r="S422" s="77"/>
      <c r="T422" s="77"/>
      <c r="U422" s="77"/>
      <c r="V422" s="77"/>
      <c r="W422" s="77"/>
      <c r="X422" s="77"/>
      <c r="Y422" s="77"/>
      <c r="Z422" s="79"/>
      <c r="AA422" s="81"/>
      <c r="AB422" s="79"/>
      <c r="AC422" s="80" t="str">
        <f>IF(Z422="","",INDEX(Bahan!$C$2:$H$7,MATCH(AB422,Bahan!$C$2:$C$7,0),MATCH(Z422,Bahan!$C$2:$H$2,0)))</f>
        <v/>
      </c>
      <c r="AD422" s="80" t="str">
        <f>IF(Z422="","",INDEX(Bahan!$C$10:$H$15,MATCH(AB422,Bahan!$C$10:$C$15,0),MATCH(Z422,Bahan!$C$10:$H$10,0)))</f>
        <v/>
      </c>
      <c r="AE422" s="77"/>
      <c r="AF422" s="77"/>
      <c r="AG422" s="77"/>
      <c r="AH422" s="77"/>
      <c r="AI422" s="77"/>
      <c r="AJ422" s="107" t="str">
        <f>IF(ISBLANK(AI422),"",VLOOKUP(AI422,[1]Bulan!$A$2:$B$13,2,FALSE))</f>
        <v/>
      </c>
      <c r="AK422" s="77"/>
      <c r="AL422" s="77"/>
      <c r="AM422" s="77"/>
      <c r="AN422" s="77"/>
      <c r="AO422" s="77"/>
      <c r="AP422" s="77"/>
      <c r="AQ422" s="77"/>
      <c r="AR422" s="77"/>
    </row>
    <row r="423" spans="1:44" ht="13" customHeight="1">
      <c r="A423" s="72" t="str">
        <f t="shared" si="6"/>
        <v/>
      </c>
      <c r="B423" s="77"/>
      <c r="C423" s="77"/>
      <c r="D423" s="78"/>
      <c r="E423" s="77"/>
      <c r="F423" s="77"/>
      <c r="G423" s="77"/>
      <c r="H423" s="77"/>
      <c r="I423" s="77"/>
      <c r="J423" s="77"/>
      <c r="K423" s="77"/>
      <c r="L423" s="77"/>
      <c r="M423" s="77"/>
      <c r="N423" s="79"/>
      <c r="O423" s="100"/>
      <c r="P423" s="79"/>
      <c r="Q423" s="80" t="str">
        <f>IF(N423="","",INDEX(Bahan!$C$2:$H$7,MATCH(P423,Bahan!$C$2:$C$7,0),MATCH(N423,Bahan!$C$2:$H$2,0)))</f>
        <v/>
      </c>
      <c r="R423" s="80" t="str">
        <f>IF(N423="","",INDEX(Bahan!$C$10:$H$15,MATCH(P423,Bahan!$C$10:$C$15,0),MATCH(N423,Bahan!$C$10:$H$10,0)))</f>
        <v/>
      </c>
      <c r="S423" s="77"/>
      <c r="T423" s="77"/>
      <c r="U423" s="77"/>
      <c r="V423" s="77"/>
      <c r="W423" s="77"/>
      <c r="X423" s="77"/>
      <c r="Y423" s="77"/>
      <c r="Z423" s="79"/>
      <c r="AA423" s="81"/>
      <c r="AB423" s="79"/>
      <c r="AC423" s="80" t="str">
        <f>IF(Z423="","",INDEX(Bahan!$C$2:$H$7,MATCH(AB423,Bahan!$C$2:$C$7,0),MATCH(Z423,Bahan!$C$2:$H$2,0)))</f>
        <v/>
      </c>
      <c r="AD423" s="80" t="str">
        <f>IF(Z423="","",INDEX(Bahan!$C$10:$H$15,MATCH(AB423,Bahan!$C$10:$C$15,0),MATCH(Z423,Bahan!$C$10:$H$10,0)))</f>
        <v/>
      </c>
      <c r="AE423" s="77"/>
      <c r="AF423" s="77"/>
      <c r="AG423" s="77"/>
      <c r="AH423" s="77"/>
      <c r="AI423" s="77"/>
      <c r="AJ423" s="107" t="str">
        <f>IF(ISBLANK(AI423),"",VLOOKUP(AI423,[1]Bulan!$A$2:$B$13,2,FALSE))</f>
        <v/>
      </c>
      <c r="AK423" s="77"/>
      <c r="AL423" s="77"/>
      <c r="AM423" s="77"/>
      <c r="AN423" s="77"/>
      <c r="AO423" s="77"/>
      <c r="AP423" s="77"/>
      <c r="AQ423" s="77"/>
      <c r="AR423" s="77"/>
    </row>
    <row r="424" spans="1:44" ht="13" customHeight="1">
      <c r="A424" s="72" t="str">
        <f t="shared" si="6"/>
        <v/>
      </c>
      <c r="B424" s="77"/>
      <c r="C424" s="77"/>
      <c r="D424" s="78"/>
      <c r="E424" s="77"/>
      <c r="F424" s="77"/>
      <c r="G424" s="77"/>
      <c r="H424" s="77"/>
      <c r="I424" s="77"/>
      <c r="J424" s="77"/>
      <c r="K424" s="77"/>
      <c r="L424" s="77"/>
      <c r="M424" s="77"/>
      <c r="N424" s="79"/>
      <c r="O424" s="100"/>
      <c r="P424" s="79"/>
      <c r="Q424" s="80" t="str">
        <f>IF(N424="","",INDEX(Bahan!$C$2:$H$7,MATCH(P424,Bahan!$C$2:$C$7,0),MATCH(N424,Bahan!$C$2:$H$2,0)))</f>
        <v/>
      </c>
      <c r="R424" s="80" t="str">
        <f>IF(N424="","",INDEX(Bahan!$C$10:$H$15,MATCH(P424,Bahan!$C$10:$C$15,0),MATCH(N424,Bahan!$C$10:$H$10,0)))</f>
        <v/>
      </c>
      <c r="S424" s="77"/>
      <c r="T424" s="77"/>
      <c r="U424" s="77"/>
      <c r="V424" s="77"/>
      <c r="W424" s="77"/>
      <c r="X424" s="77"/>
      <c r="Y424" s="77"/>
      <c r="Z424" s="79"/>
      <c r="AA424" s="81"/>
      <c r="AB424" s="79"/>
      <c r="AC424" s="80" t="str">
        <f>IF(Z424="","",INDEX(Bahan!$C$2:$H$7,MATCH(AB424,Bahan!$C$2:$C$7,0),MATCH(Z424,Bahan!$C$2:$H$2,0)))</f>
        <v/>
      </c>
      <c r="AD424" s="80" t="str">
        <f>IF(Z424="","",INDEX(Bahan!$C$10:$H$15,MATCH(AB424,Bahan!$C$10:$C$15,0),MATCH(Z424,Bahan!$C$10:$H$10,0)))</f>
        <v/>
      </c>
      <c r="AE424" s="77"/>
      <c r="AF424" s="77"/>
      <c r="AG424" s="77"/>
      <c r="AH424" s="77"/>
      <c r="AI424" s="77"/>
      <c r="AJ424" s="107" t="str">
        <f>IF(ISBLANK(AI424),"",VLOOKUP(AI424,[1]Bulan!$A$2:$B$13,2,FALSE))</f>
        <v/>
      </c>
      <c r="AK424" s="77"/>
      <c r="AL424" s="77"/>
      <c r="AM424" s="77"/>
      <c r="AN424" s="77"/>
      <c r="AO424" s="77"/>
      <c r="AP424" s="77"/>
      <c r="AQ424" s="77"/>
      <c r="AR424" s="77"/>
    </row>
    <row r="425" spans="1:44" ht="13" customHeight="1">
      <c r="A425" s="72" t="str">
        <f t="shared" si="6"/>
        <v/>
      </c>
      <c r="B425" s="77"/>
      <c r="C425" s="77"/>
      <c r="D425" s="78"/>
      <c r="E425" s="77"/>
      <c r="F425" s="77"/>
      <c r="G425" s="77"/>
      <c r="H425" s="77"/>
      <c r="I425" s="77"/>
      <c r="J425" s="77"/>
      <c r="K425" s="77"/>
      <c r="L425" s="77"/>
      <c r="M425" s="77"/>
      <c r="N425" s="79"/>
      <c r="O425" s="100"/>
      <c r="P425" s="79"/>
      <c r="Q425" s="80" t="str">
        <f>IF(N425="","",INDEX(Bahan!$C$2:$H$7,MATCH(P425,Bahan!$C$2:$C$7,0),MATCH(N425,Bahan!$C$2:$H$2,0)))</f>
        <v/>
      </c>
      <c r="R425" s="80" t="str">
        <f>IF(N425="","",INDEX(Bahan!$C$10:$H$15,MATCH(P425,Bahan!$C$10:$C$15,0),MATCH(N425,Bahan!$C$10:$H$10,0)))</f>
        <v/>
      </c>
      <c r="S425" s="77"/>
      <c r="T425" s="77"/>
      <c r="U425" s="77"/>
      <c r="V425" s="77"/>
      <c r="W425" s="77"/>
      <c r="X425" s="77"/>
      <c r="Y425" s="77"/>
      <c r="Z425" s="79"/>
      <c r="AA425" s="81"/>
      <c r="AB425" s="79"/>
      <c r="AC425" s="80" t="str">
        <f>IF(Z425="","",INDEX(Bahan!$C$2:$H$7,MATCH(AB425,Bahan!$C$2:$C$7,0),MATCH(Z425,Bahan!$C$2:$H$2,0)))</f>
        <v/>
      </c>
      <c r="AD425" s="80" t="str">
        <f>IF(Z425="","",INDEX(Bahan!$C$10:$H$15,MATCH(AB425,Bahan!$C$10:$C$15,0),MATCH(Z425,Bahan!$C$10:$H$10,0)))</f>
        <v/>
      </c>
      <c r="AE425" s="77"/>
      <c r="AF425" s="77"/>
      <c r="AG425" s="77"/>
      <c r="AH425" s="77"/>
      <c r="AI425" s="77"/>
      <c r="AJ425" s="107" t="str">
        <f>IF(ISBLANK(AI425),"",VLOOKUP(AI425,[1]Bulan!$A$2:$B$13,2,FALSE))</f>
        <v/>
      </c>
      <c r="AK425" s="77"/>
      <c r="AL425" s="77"/>
      <c r="AM425" s="77"/>
      <c r="AN425" s="77"/>
      <c r="AO425" s="77"/>
      <c r="AP425" s="77"/>
      <c r="AQ425" s="77"/>
      <c r="AR425" s="77"/>
    </row>
    <row r="426" spans="1:44" ht="13" customHeight="1">
      <c r="A426" s="72" t="str">
        <f t="shared" si="6"/>
        <v/>
      </c>
      <c r="B426" s="77"/>
      <c r="C426" s="77"/>
      <c r="D426" s="78"/>
      <c r="E426" s="77"/>
      <c r="F426" s="77"/>
      <c r="G426" s="77"/>
      <c r="H426" s="77"/>
      <c r="I426" s="77"/>
      <c r="J426" s="77"/>
      <c r="K426" s="77"/>
      <c r="L426" s="77"/>
      <c r="M426" s="77"/>
      <c r="N426" s="79"/>
      <c r="O426" s="100"/>
      <c r="P426" s="79"/>
      <c r="Q426" s="80" t="str">
        <f>IF(N426="","",INDEX(Bahan!$C$2:$H$7,MATCH(P426,Bahan!$C$2:$C$7,0),MATCH(N426,Bahan!$C$2:$H$2,0)))</f>
        <v/>
      </c>
      <c r="R426" s="80" t="str">
        <f>IF(N426="","",INDEX(Bahan!$C$10:$H$15,MATCH(P426,Bahan!$C$10:$C$15,0),MATCH(N426,Bahan!$C$10:$H$10,0)))</f>
        <v/>
      </c>
      <c r="S426" s="77"/>
      <c r="T426" s="77"/>
      <c r="U426" s="77"/>
      <c r="V426" s="77"/>
      <c r="W426" s="77"/>
      <c r="X426" s="77"/>
      <c r="Y426" s="77"/>
      <c r="Z426" s="79"/>
      <c r="AA426" s="81"/>
      <c r="AB426" s="79"/>
      <c r="AC426" s="80" t="str">
        <f>IF(Z426="","",INDEX(Bahan!$C$2:$H$7,MATCH(AB426,Bahan!$C$2:$C$7,0),MATCH(Z426,Bahan!$C$2:$H$2,0)))</f>
        <v/>
      </c>
      <c r="AD426" s="80" t="str">
        <f>IF(Z426="","",INDEX(Bahan!$C$10:$H$15,MATCH(AB426,Bahan!$C$10:$C$15,0),MATCH(Z426,Bahan!$C$10:$H$10,0)))</f>
        <v/>
      </c>
      <c r="AE426" s="77"/>
      <c r="AF426" s="77"/>
      <c r="AG426" s="77"/>
      <c r="AH426" s="77"/>
      <c r="AI426" s="77"/>
      <c r="AJ426" s="107" t="str">
        <f>IF(ISBLANK(AI426),"",VLOOKUP(AI426,[1]Bulan!$A$2:$B$13,2,FALSE))</f>
        <v/>
      </c>
      <c r="AK426" s="77"/>
      <c r="AL426" s="77"/>
      <c r="AM426" s="77"/>
      <c r="AN426" s="77"/>
      <c r="AO426" s="77"/>
      <c r="AP426" s="77"/>
      <c r="AQ426" s="77"/>
      <c r="AR426" s="77"/>
    </row>
    <row r="427" spans="1:44" ht="13" customHeight="1">
      <c r="A427" s="72" t="str">
        <f t="shared" si="6"/>
        <v/>
      </c>
      <c r="B427" s="77"/>
      <c r="C427" s="77"/>
      <c r="D427" s="78"/>
      <c r="E427" s="77"/>
      <c r="F427" s="77"/>
      <c r="G427" s="77"/>
      <c r="H427" s="77"/>
      <c r="I427" s="77"/>
      <c r="J427" s="77"/>
      <c r="K427" s="77"/>
      <c r="L427" s="77"/>
      <c r="M427" s="77"/>
      <c r="N427" s="79"/>
      <c r="O427" s="100"/>
      <c r="P427" s="79"/>
      <c r="Q427" s="80" t="str">
        <f>IF(N427="","",INDEX(Bahan!$C$2:$H$7,MATCH(P427,Bahan!$C$2:$C$7,0),MATCH(N427,Bahan!$C$2:$H$2,0)))</f>
        <v/>
      </c>
      <c r="R427" s="80" t="str">
        <f>IF(N427="","",INDEX(Bahan!$C$10:$H$15,MATCH(P427,Bahan!$C$10:$C$15,0),MATCH(N427,Bahan!$C$10:$H$10,0)))</f>
        <v/>
      </c>
      <c r="S427" s="77"/>
      <c r="T427" s="77"/>
      <c r="U427" s="77"/>
      <c r="V427" s="77"/>
      <c r="W427" s="77"/>
      <c r="X427" s="77"/>
      <c r="Y427" s="77"/>
      <c r="Z427" s="79"/>
      <c r="AA427" s="81"/>
      <c r="AB427" s="79"/>
      <c r="AC427" s="80" t="str">
        <f>IF(Z427="","",INDEX(Bahan!$C$2:$H$7,MATCH(AB427,Bahan!$C$2:$C$7,0),MATCH(Z427,Bahan!$C$2:$H$2,0)))</f>
        <v/>
      </c>
      <c r="AD427" s="80" t="str">
        <f>IF(Z427="","",INDEX(Bahan!$C$10:$H$15,MATCH(AB427,Bahan!$C$10:$C$15,0),MATCH(Z427,Bahan!$C$10:$H$10,0)))</f>
        <v/>
      </c>
      <c r="AE427" s="77"/>
      <c r="AF427" s="77"/>
      <c r="AG427" s="77"/>
      <c r="AH427" s="77"/>
      <c r="AI427" s="77"/>
      <c r="AJ427" s="107" t="str">
        <f>IF(ISBLANK(AI427),"",VLOOKUP(AI427,[1]Bulan!$A$2:$B$13,2,FALSE))</f>
        <v/>
      </c>
      <c r="AK427" s="77"/>
      <c r="AL427" s="77"/>
      <c r="AM427" s="77"/>
      <c r="AN427" s="77"/>
      <c r="AO427" s="77"/>
      <c r="AP427" s="77"/>
      <c r="AQ427" s="77"/>
      <c r="AR427" s="77"/>
    </row>
    <row r="428" spans="1:44" ht="13" customHeight="1">
      <c r="A428" s="72" t="str">
        <f t="shared" si="6"/>
        <v/>
      </c>
      <c r="B428" s="77"/>
      <c r="C428" s="77"/>
      <c r="D428" s="78"/>
      <c r="E428" s="77"/>
      <c r="F428" s="77"/>
      <c r="G428" s="77"/>
      <c r="H428" s="77"/>
      <c r="I428" s="77"/>
      <c r="J428" s="77"/>
      <c r="K428" s="77"/>
      <c r="L428" s="77"/>
      <c r="M428" s="77"/>
      <c r="N428" s="79"/>
      <c r="O428" s="100"/>
      <c r="P428" s="79"/>
      <c r="Q428" s="80" t="str">
        <f>IF(N428="","",INDEX(Bahan!$C$2:$H$7,MATCH(P428,Bahan!$C$2:$C$7,0),MATCH(N428,Bahan!$C$2:$H$2,0)))</f>
        <v/>
      </c>
      <c r="R428" s="80" t="str">
        <f>IF(N428="","",INDEX(Bahan!$C$10:$H$15,MATCH(P428,Bahan!$C$10:$C$15,0),MATCH(N428,Bahan!$C$10:$H$10,0)))</f>
        <v/>
      </c>
      <c r="S428" s="77"/>
      <c r="T428" s="77"/>
      <c r="U428" s="77"/>
      <c r="V428" s="77"/>
      <c r="W428" s="77"/>
      <c r="X428" s="77"/>
      <c r="Y428" s="77"/>
      <c r="Z428" s="79"/>
      <c r="AA428" s="81"/>
      <c r="AB428" s="79"/>
      <c r="AC428" s="80" t="str">
        <f>IF(Z428="","",INDEX(Bahan!$C$2:$H$7,MATCH(AB428,Bahan!$C$2:$C$7,0),MATCH(Z428,Bahan!$C$2:$H$2,0)))</f>
        <v/>
      </c>
      <c r="AD428" s="80" t="str">
        <f>IF(Z428="","",INDEX(Bahan!$C$10:$H$15,MATCH(AB428,Bahan!$C$10:$C$15,0),MATCH(Z428,Bahan!$C$10:$H$10,0)))</f>
        <v/>
      </c>
      <c r="AE428" s="77"/>
      <c r="AF428" s="77"/>
      <c r="AG428" s="77"/>
      <c r="AH428" s="77"/>
      <c r="AI428" s="77"/>
      <c r="AJ428" s="107" t="str">
        <f>IF(ISBLANK(AI428),"",VLOOKUP(AI428,[1]Bulan!$A$2:$B$13,2,FALSE))</f>
        <v/>
      </c>
      <c r="AK428" s="77"/>
      <c r="AL428" s="77"/>
      <c r="AM428" s="77"/>
      <c r="AN428" s="77"/>
      <c r="AO428" s="77"/>
      <c r="AP428" s="77"/>
      <c r="AQ428" s="77"/>
      <c r="AR428" s="77"/>
    </row>
    <row r="429" spans="1:44" ht="13" customHeight="1">
      <c r="A429" s="72" t="str">
        <f t="shared" si="6"/>
        <v/>
      </c>
      <c r="B429" s="77"/>
      <c r="C429" s="77"/>
      <c r="D429" s="78"/>
      <c r="E429" s="77"/>
      <c r="F429" s="77"/>
      <c r="G429" s="77"/>
      <c r="H429" s="77"/>
      <c r="I429" s="77"/>
      <c r="J429" s="77"/>
      <c r="K429" s="77"/>
      <c r="L429" s="77"/>
      <c r="M429" s="77"/>
      <c r="N429" s="79"/>
      <c r="O429" s="100"/>
      <c r="P429" s="79"/>
      <c r="Q429" s="80" t="str">
        <f>IF(N429="","",INDEX(Bahan!$C$2:$H$7,MATCH(P429,Bahan!$C$2:$C$7,0),MATCH(N429,Bahan!$C$2:$H$2,0)))</f>
        <v/>
      </c>
      <c r="R429" s="80" t="str">
        <f>IF(N429="","",INDEX(Bahan!$C$10:$H$15,MATCH(P429,Bahan!$C$10:$C$15,0),MATCH(N429,Bahan!$C$10:$H$10,0)))</f>
        <v/>
      </c>
      <c r="S429" s="77"/>
      <c r="T429" s="77"/>
      <c r="U429" s="77"/>
      <c r="V429" s="77"/>
      <c r="W429" s="77"/>
      <c r="X429" s="77"/>
      <c r="Y429" s="77"/>
      <c r="Z429" s="79"/>
      <c r="AA429" s="81"/>
      <c r="AB429" s="79"/>
      <c r="AC429" s="80" t="str">
        <f>IF(Z429="","",INDEX(Bahan!$C$2:$H$7,MATCH(AB429,Bahan!$C$2:$C$7,0),MATCH(Z429,Bahan!$C$2:$H$2,0)))</f>
        <v/>
      </c>
      <c r="AD429" s="80" t="str">
        <f>IF(Z429="","",INDEX(Bahan!$C$10:$H$15,MATCH(AB429,Bahan!$C$10:$C$15,0),MATCH(Z429,Bahan!$C$10:$H$10,0)))</f>
        <v/>
      </c>
      <c r="AE429" s="77"/>
      <c r="AF429" s="77"/>
      <c r="AG429" s="77"/>
      <c r="AH429" s="77"/>
      <c r="AI429" s="77"/>
      <c r="AJ429" s="107" t="str">
        <f>IF(ISBLANK(AI429),"",VLOOKUP(AI429,[1]Bulan!$A$2:$B$13,2,FALSE))</f>
        <v/>
      </c>
      <c r="AK429" s="77"/>
      <c r="AL429" s="77"/>
      <c r="AM429" s="77"/>
      <c r="AN429" s="77"/>
      <c r="AO429" s="77"/>
      <c r="AP429" s="77"/>
      <c r="AQ429" s="77"/>
      <c r="AR429" s="77"/>
    </row>
    <row r="430" spans="1:44" ht="13" customHeight="1">
      <c r="A430" s="72" t="str">
        <f t="shared" si="6"/>
        <v/>
      </c>
      <c r="B430" s="77"/>
      <c r="C430" s="77"/>
      <c r="D430" s="78"/>
      <c r="E430" s="77"/>
      <c r="F430" s="77"/>
      <c r="G430" s="77"/>
      <c r="H430" s="77"/>
      <c r="I430" s="77"/>
      <c r="J430" s="77"/>
      <c r="K430" s="77"/>
      <c r="L430" s="77"/>
      <c r="M430" s="77"/>
      <c r="N430" s="79"/>
      <c r="O430" s="100"/>
      <c r="P430" s="79"/>
      <c r="Q430" s="80" t="str">
        <f>IF(N430="","",INDEX(Bahan!$C$2:$H$7,MATCH(P430,Bahan!$C$2:$C$7,0),MATCH(N430,Bahan!$C$2:$H$2,0)))</f>
        <v/>
      </c>
      <c r="R430" s="80" t="str">
        <f>IF(N430="","",INDEX(Bahan!$C$10:$H$15,MATCH(P430,Bahan!$C$10:$C$15,0),MATCH(N430,Bahan!$C$10:$H$10,0)))</f>
        <v/>
      </c>
      <c r="S430" s="77"/>
      <c r="T430" s="77"/>
      <c r="U430" s="77"/>
      <c r="V430" s="77"/>
      <c r="W430" s="77"/>
      <c r="X430" s="77"/>
      <c r="Y430" s="77"/>
      <c r="Z430" s="79"/>
      <c r="AA430" s="81"/>
      <c r="AB430" s="79"/>
      <c r="AC430" s="80" t="str">
        <f>IF(Z430="","",INDEX(Bahan!$C$2:$H$7,MATCH(AB430,Bahan!$C$2:$C$7,0),MATCH(Z430,Bahan!$C$2:$H$2,0)))</f>
        <v/>
      </c>
      <c r="AD430" s="80" t="str">
        <f>IF(Z430="","",INDEX(Bahan!$C$10:$H$15,MATCH(AB430,Bahan!$C$10:$C$15,0),MATCH(Z430,Bahan!$C$10:$H$10,0)))</f>
        <v/>
      </c>
      <c r="AE430" s="77"/>
      <c r="AF430" s="77"/>
      <c r="AG430" s="77"/>
      <c r="AH430" s="77"/>
      <c r="AI430" s="77"/>
      <c r="AJ430" s="107" t="str">
        <f>IF(ISBLANK(AI430),"",VLOOKUP(AI430,[1]Bulan!$A$2:$B$13,2,FALSE))</f>
        <v/>
      </c>
      <c r="AK430" s="77"/>
      <c r="AL430" s="77"/>
      <c r="AM430" s="77"/>
      <c r="AN430" s="77"/>
      <c r="AO430" s="77"/>
      <c r="AP430" s="77"/>
      <c r="AQ430" s="77"/>
      <c r="AR430" s="77"/>
    </row>
    <row r="431" spans="1:44" ht="13" customHeight="1">
      <c r="A431" s="72" t="str">
        <f t="shared" si="6"/>
        <v/>
      </c>
      <c r="B431" s="77"/>
      <c r="C431" s="77"/>
      <c r="D431" s="78"/>
      <c r="E431" s="77"/>
      <c r="F431" s="77"/>
      <c r="G431" s="77"/>
      <c r="H431" s="77"/>
      <c r="I431" s="77"/>
      <c r="J431" s="77"/>
      <c r="K431" s="77"/>
      <c r="L431" s="77"/>
      <c r="M431" s="77"/>
      <c r="N431" s="79"/>
      <c r="O431" s="100"/>
      <c r="P431" s="79"/>
      <c r="Q431" s="80" t="str">
        <f>IF(N431="","",INDEX(Bahan!$C$2:$H$7,MATCH(P431,Bahan!$C$2:$C$7,0),MATCH(N431,Bahan!$C$2:$H$2,0)))</f>
        <v/>
      </c>
      <c r="R431" s="80" t="str">
        <f>IF(N431="","",INDEX(Bahan!$C$10:$H$15,MATCH(P431,Bahan!$C$10:$C$15,0),MATCH(N431,Bahan!$C$10:$H$10,0)))</f>
        <v/>
      </c>
      <c r="S431" s="77"/>
      <c r="T431" s="77"/>
      <c r="U431" s="77"/>
      <c r="V431" s="77"/>
      <c r="W431" s="77"/>
      <c r="X431" s="77"/>
      <c r="Y431" s="77"/>
      <c r="Z431" s="79"/>
      <c r="AA431" s="81"/>
      <c r="AB431" s="79"/>
      <c r="AC431" s="80" t="str">
        <f>IF(Z431="","",INDEX(Bahan!$C$2:$H$7,MATCH(AB431,Bahan!$C$2:$C$7,0),MATCH(Z431,Bahan!$C$2:$H$2,0)))</f>
        <v/>
      </c>
      <c r="AD431" s="80" t="str">
        <f>IF(Z431="","",INDEX(Bahan!$C$10:$H$15,MATCH(AB431,Bahan!$C$10:$C$15,0),MATCH(Z431,Bahan!$C$10:$H$10,0)))</f>
        <v/>
      </c>
      <c r="AE431" s="77"/>
      <c r="AF431" s="77"/>
      <c r="AG431" s="77"/>
      <c r="AH431" s="77"/>
      <c r="AI431" s="77"/>
      <c r="AJ431" s="107" t="str">
        <f>IF(ISBLANK(AI431),"",VLOOKUP(AI431,[1]Bulan!$A$2:$B$13,2,FALSE))</f>
        <v/>
      </c>
      <c r="AK431" s="77"/>
      <c r="AL431" s="77"/>
      <c r="AM431" s="77"/>
      <c r="AN431" s="77"/>
      <c r="AO431" s="77"/>
      <c r="AP431" s="77"/>
      <c r="AQ431" s="77"/>
      <c r="AR431" s="77"/>
    </row>
    <row r="432" spans="1:44" ht="13" customHeight="1">
      <c r="A432" s="72" t="str">
        <f t="shared" si="6"/>
        <v/>
      </c>
      <c r="B432" s="77"/>
      <c r="C432" s="77"/>
      <c r="D432" s="78"/>
      <c r="E432" s="77"/>
      <c r="F432" s="77"/>
      <c r="G432" s="77"/>
      <c r="H432" s="77"/>
      <c r="I432" s="77"/>
      <c r="J432" s="77"/>
      <c r="K432" s="77"/>
      <c r="L432" s="77"/>
      <c r="M432" s="77"/>
      <c r="N432" s="79"/>
      <c r="O432" s="100"/>
      <c r="P432" s="79"/>
      <c r="Q432" s="80" t="str">
        <f>IF(N432="","",INDEX(Bahan!$C$2:$H$7,MATCH(P432,Bahan!$C$2:$C$7,0),MATCH(N432,Bahan!$C$2:$H$2,0)))</f>
        <v/>
      </c>
      <c r="R432" s="80" t="str">
        <f>IF(N432="","",INDEX(Bahan!$C$10:$H$15,MATCH(P432,Bahan!$C$10:$C$15,0),MATCH(N432,Bahan!$C$10:$H$10,0)))</f>
        <v/>
      </c>
      <c r="S432" s="77"/>
      <c r="T432" s="77"/>
      <c r="U432" s="77"/>
      <c r="V432" s="77"/>
      <c r="W432" s="77"/>
      <c r="X432" s="77"/>
      <c r="Y432" s="77"/>
      <c r="Z432" s="79"/>
      <c r="AA432" s="81"/>
      <c r="AB432" s="79"/>
      <c r="AC432" s="80" t="str">
        <f>IF(Z432="","",INDEX(Bahan!$C$2:$H$7,MATCH(AB432,Bahan!$C$2:$C$7,0),MATCH(Z432,Bahan!$C$2:$H$2,0)))</f>
        <v/>
      </c>
      <c r="AD432" s="80" t="str">
        <f>IF(Z432="","",INDEX(Bahan!$C$10:$H$15,MATCH(AB432,Bahan!$C$10:$C$15,0),MATCH(Z432,Bahan!$C$10:$H$10,0)))</f>
        <v/>
      </c>
      <c r="AE432" s="77"/>
      <c r="AF432" s="77"/>
      <c r="AG432" s="77"/>
      <c r="AH432" s="77"/>
      <c r="AI432" s="77"/>
      <c r="AJ432" s="107" t="str">
        <f>IF(ISBLANK(AI432),"",VLOOKUP(AI432,[1]Bulan!$A$2:$B$13,2,FALSE))</f>
        <v/>
      </c>
      <c r="AK432" s="77"/>
      <c r="AL432" s="77"/>
      <c r="AM432" s="77"/>
      <c r="AN432" s="77"/>
      <c r="AO432" s="77"/>
      <c r="AP432" s="77"/>
      <c r="AQ432" s="77"/>
      <c r="AR432" s="77"/>
    </row>
    <row r="433" spans="1:44" ht="13" customHeight="1">
      <c r="A433" s="72" t="str">
        <f t="shared" si="6"/>
        <v/>
      </c>
      <c r="B433" s="77"/>
      <c r="C433" s="77"/>
      <c r="D433" s="78"/>
      <c r="E433" s="77"/>
      <c r="F433" s="77"/>
      <c r="G433" s="77"/>
      <c r="H433" s="77"/>
      <c r="I433" s="77"/>
      <c r="J433" s="77"/>
      <c r="K433" s="77"/>
      <c r="L433" s="77"/>
      <c r="M433" s="77"/>
      <c r="N433" s="79"/>
      <c r="O433" s="100"/>
      <c r="P433" s="79"/>
      <c r="Q433" s="80" t="str">
        <f>IF(N433="","",INDEX(Bahan!$C$2:$H$7,MATCH(P433,Bahan!$C$2:$C$7,0),MATCH(N433,Bahan!$C$2:$H$2,0)))</f>
        <v/>
      </c>
      <c r="R433" s="80" t="str">
        <f>IF(N433="","",INDEX(Bahan!$C$10:$H$15,MATCH(P433,Bahan!$C$10:$C$15,0),MATCH(N433,Bahan!$C$10:$H$10,0)))</f>
        <v/>
      </c>
      <c r="S433" s="77"/>
      <c r="T433" s="77"/>
      <c r="U433" s="77"/>
      <c r="V433" s="77"/>
      <c r="W433" s="77"/>
      <c r="X433" s="77"/>
      <c r="Y433" s="77"/>
      <c r="Z433" s="79"/>
      <c r="AA433" s="81"/>
      <c r="AB433" s="79"/>
      <c r="AC433" s="80" t="str">
        <f>IF(Z433="","",INDEX(Bahan!$C$2:$H$7,MATCH(AB433,Bahan!$C$2:$C$7,0),MATCH(Z433,Bahan!$C$2:$H$2,0)))</f>
        <v/>
      </c>
      <c r="AD433" s="80" t="str">
        <f>IF(Z433="","",INDEX(Bahan!$C$10:$H$15,MATCH(AB433,Bahan!$C$10:$C$15,0),MATCH(Z433,Bahan!$C$10:$H$10,0)))</f>
        <v/>
      </c>
      <c r="AE433" s="77"/>
      <c r="AF433" s="77"/>
      <c r="AG433" s="77"/>
      <c r="AH433" s="77"/>
      <c r="AI433" s="77"/>
      <c r="AJ433" s="107" t="str">
        <f>IF(ISBLANK(AI433),"",VLOOKUP(AI433,[1]Bulan!$A$2:$B$13,2,FALSE))</f>
        <v/>
      </c>
      <c r="AK433" s="77"/>
      <c r="AL433" s="77"/>
      <c r="AM433" s="77"/>
      <c r="AN433" s="77"/>
      <c r="AO433" s="77"/>
      <c r="AP433" s="77"/>
      <c r="AQ433" s="77"/>
      <c r="AR433" s="77"/>
    </row>
    <row r="434" spans="1:44" ht="13" customHeight="1">
      <c r="A434" s="72" t="str">
        <f t="shared" si="6"/>
        <v/>
      </c>
      <c r="B434" s="77"/>
      <c r="C434" s="77"/>
      <c r="D434" s="78"/>
      <c r="E434" s="77"/>
      <c r="F434" s="77"/>
      <c r="G434" s="77"/>
      <c r="H434" s="77"/>
      <c r="I434" s="77"/>
      <c r="J434" s="77"/>
      <c r="K434" s="77"/>
      <c r="L434" s="77"/>
      <c r="M434" s="77"/>
      <c r="N434" s="79"/>
      <c r="O434" s="100"/>
      <c r="P434" s="79"/>
      <c r="Q434" s="80" t="str">
        <f>IF(N434="","",INDEX(Bahan!$C$2:$H$7,MATCH(P434,Bahan!$C$2:$C$7,0),MATCH(N434,Bahan!$C$2:$H$2,0)))</f>
        <v/>
      </c>
      <c r="R434" s="80" t="str">
        <f>IF(N434="","",INDEX(Bahan!$C$10:$H$15,MATCH(P434,Bahan!$C$10:$C$15,0),MATCH(N434,Bahan!$C$10:$H$10,0)))</f>
        <v/>
      </c>
      <c r="S434" s="77"/>
      <c r="T434" s="77"/>
      <c r="U434" s="77"/>
      <c r="V434" s="77"/>
      <c r="W434" s="77"/>
      <c r="X434" s="77"/>
      <c r="Y434" s="77"/>
      <c r="Z434" s="79"/>
      <c r="AA434" s="81"/>
      <c r="AB434" s="79"/>
      <c r="AC434" s="80" t="str">
        <f>IF(Z434="","",INDEX(Bahan!$C$2:$H$7,MATCH(AB434,Bahan!$C$2:$C$7,0),MATCH(Z434,Bahan!$C$2:$H$2,0)))</f>
        <v/>
      </c>
      <c r="AD434" s="80" t="str">
        <f>IF(Z434="","",INDEX(Bahan!$C$10:$H$15,MATCH(AB434,Bahan!$C$10:$C$15,0),MATCH(Z434,Bahan!$C$10:$H$10,0)))</f>
        <v/>
      </c>
      <c r="AE434" s="77"/>
      <c r="AF434" s="77"/>
      <c r="AG434" s="77"/>
      <c r="AH434" s="77"/>
      <c r="AI434" s="77"/>
      <c r="AJ434" s="107" t="str">
        <f>IF(ISBLANK(AI434),"",VLOOKUP(AI434,[1]Bulan!$A$2:$B$13,2,FALSE))</f>
        <v/>
      </c>
      <c r="AK434" s="77"/>
      <c r="AL434" s="77"/>
      <c r="AM434" s="77"/>
      <c r="AN434" s="77"/>
      <c r="AO434" s="77"/>
      <c r="AP434" s="77"/>
      <c r="AQ434" s="77"/>
      <c r="AR434" s="77"/>
    </row>
    <row r="435" spans="1:44" ht="13" customHeight="1">
      <c r="A435" s="72" t="str">
        <f t="shared" si="6"/>
        <v/>
      </c>
      <c r="B435" s="77"/>
      <c r="C435" s="77"/>
      <c r="D435" s="78"/>
      <c r="E435" s="77"/>
      <c r="F435" s="77"/>
      <c r="G435" s="77"/>
      <c r="H435" s="77"/>
      <c r="I435" s="77"/>
      <c r="J435" s="77"/>
      <c r="K435" s="77"/>
      <c r="L435" s="77"/>
      <c r="M435" s="77"/>
      <c r="N435" s="79"/>
      <c r="O435" s="100"/>
      <c r="P435" s="79"/>
      <c r="Q435" s="80" t="str">
        <f>IF(N435="","",INDEX(Bahan!$C$2:$H$7,MATCH(P435,Bahan!$C$2:$C$7,0),MATCH(N435,Bahan!$C$2:$H$2,0)))</f>
        <v/>
      </c>
      <c r="R435" s="80" t="str">
        <f>IF(N435="","",INDEX(Bahan!$C$10:$H$15,MATCH(P435,Bahan!$C$10:$C$15,0),MATCH(N435,Bahan!$C$10:$H$10,0)))</f>
        <v/>
      </c>
      <c r="S435" s="77"/>
      <c r="T435" s="77"/>
      <c r="U435" s="77"/>
      <c r="V435" s="77"/>
      <c r="W435" s="77"/>
      <c r="X435" s="77"/>
      <c r="Y435" s="77"/>
      <c r="Z435" s="79"/>
      <c r="AA435" s="81"/>
      <c r="AB435" s="79"/>
      <c r="AC435" s="80" t="str">
        <f>IF(Z435="","",INDEX(Bahan!$C$2:$H$7,MATCH(AB435,Bahan!$C$2:$C$7,0),MATCH(Z435,Bahan!$C$2:$H$2,0)))</f>
        <v/>
      </c>
      <c r="AD435" s="80" t="str">
        <f>IF(Z435="","",INDEX(Bahan!$C$10:$H$15,MATCH(AB435,Bahan!$C$10:$C$15,0),MATCH(Z435,Bahan!$C$10:$H$10,0)))</f>
        <v/>
      </c>
      <c r="AE435" s="77"/>
      <c r="AF435" s="77"/>
      <c r="AG435" s="77"/>
      <c r="AH435" s="77"/>
      <c r="AI435" s="77"/>
      <c r="AJ435" s="107" t="str">
        <f>IF(ISBLANK(AI435),"",VLOOKUP(AI435,[1]Bulan!$A$2:$B$13,2,FALSE))</f>
        <v/>
      </c>
      <c r="AK435" s="77"/>
      <c r="AL435" s="77"/>
      <c r="AM435" s="77"/>
      <c r="AN435" s="77"/>
      <c r="AO435" s="77"/>
      <c r="AP435" s="77"/>
      <c r="AQ435" s="77"/>
      <c r="AR435" s="77"/>
    </row>
    <row r="436" spans="1:44" ht="13" customHeight="1">
      <c r="A436" s="72" t="str">
        <f t="shared" si="6"/>
        <v/>
      </c>
      <c r="B436" s="77"/>
      <c r="C436" s="77"/>
      <c r="D436" s="78"/>
      <c r="E436" s="77"/>
      <c r="F436" s="77"/>
      <c r="G436" s="77"/>
      <c r="H436" s="77"/>
      <c r="I436" s="77"/>
      <c r="J436" s="77"/>
      <c r="K436" s="77"/>
      <c r="L436" s="77"/>
      <c r="M436" s="77"/>
      <c r="N436" s="79"/>
      <c r="O436" s="100"/>
      <c r="P436" s="79"/>
      <c r="Q436" s="80" t="str">
        <f>IF(N436="","",INDEX(Bahan!$C$2:$H$7,MATCH(P436,Bahan!$C$2:$C$7,0),MATCH(N436,Bahan!$C$2:$H$2,0)))</f>
        <v/>
      </c>
      <c r="R436" s="80" t="str">
        <f>IF(N436="","",INDEX(Bahan!$C$10:$H$15,MATCH(P436,Bahan!$C$10:$C$15,0),MATCH(N436,Bahan!$C$10:$H$10,0)))</f>
        <v/>
      </c>
      <c r="S436" s="77"/>
      <c r="T436" s="77"/>
      <c r="U436" s="77"/>
      <c r="V436" s="77"/>
      <c r="W436" s="77"/>
      <c r="X436" s="77"/>
      <c r="Y436" s="77"/>
      <c r="Z436" s="79"/>
      <c r="AA436" s="81"/>
      <c r="AB436" s="79"/>
      <c r="AC436" s="80" t="str">
        <f>IF(Z436="","",INDEX(Bahan!$C$2:$H$7,MATCH(AB436,Bahan!$C$2:$C$7,0),MATCH(Z436,Bahan!$C$2:$H$2,0)))</f>
        <v/>
      </c>
      <c r="AD436" s="80" t="str">
        <f>IF(Z436="","",INDEX(Bahan!$C$10:$H$15,MATCH(AB436,Bahan!$C$10:$C$15,0),MATCH(Z436,Bahan!$C$10:$H$10,0)))</f>
        <v/>
      </c>
      <c r="AE436" s="77"/>
      <c r="AF436" s="77"/>
      <c r="AG436" s="77"/>
      <c r="AH436" s="77"/>
      <c r="AI436" s="77"/>
      <c r="AJ436" s="107" t="str">
        <f>IF(ISBLANK(AI436),"",VLOOKUP(AI436,[1]Bulan!$A$2:$B$13,2,FALSE))</f>
        <v/>
      </c>
      <c r="AK436" s="77"/>
      <c r="AL436" s="77"/>
      <c r="AM436" s="77"/>
      <c r="AN436" s="77"/>
      <c r="AO436" s="77"/>
      <c r="AP436" s="77"/>
      <c r="AQ436" s="77"/>
      <c r="AR436" s="77"/>
    </row>
    <row r="437" spans="1:44" ht="13" customHeight="1">
      <c r="A437" s="72" t="str">
        <f t="shared" si="6"/>
        <v/>
      </c>
      <c r="B437" s="77"/>
      <c r="C437" s="77"/>
      <c r="D437" s="78"/>
      <c r="E437" s="77"/>
      <c r="F437" s="77"/>
      <c r="G437" s="77"/>
      <c r="H437" s="77"/>
      <c r="I437" s="77"/>
      <c r="J437" s="77"/>
      <c r="K437" s="77"/>
      <c r="L437" s="77"/>
      <c r="M437" s="77"/>
      <c r="N437" s="79"/>
      <c r="O437" s="100"/>
      <c r="P437" s="79"/>
      <c r="Q437" s="80" t="str">
        <f>IF(N437="","",INDEX(Bahan!$C$2:$H$7,MATCH(P437,Bahan!$C$2:$C$7,0),MATCH(N437,Bahan!$C$2:$H$2,0)))</f>
        <v/>
      </c>
      <c r="R437" s="80" t="str">
        <f>IF(N437="","",INDEX(Bahan!$C$10:$H$15,MATCH(P437,Bahan!$C$10:$C$15,0),MATCH(N437,Bahan!$C$10:$H$10,0)))</f>
        <v/>
      </c>
      <c r="S437" s="77"/>
      <c r="T437" s="77"/>
      <c r="U437" s="77"/>
      <c r="V437" s="77"/>
      <c r="W437" s="77"/>
      <c r="X437" s="77"/>
      <c r="Y437" s="77"/>
      <c r="Z437" s="79"/>
      <c r="AA437" s="81"/>
      <c r="AB437" s="79"/>
      <c r="AC437" s="80" t="str">
        <f>IF(Z437="","",INDEX(Bahan!$C$2:$H$7,MATCH(AB437,Bahan!$C$2:$C$7,0),MATCH(Z437,Bahan!$C$2:$H$2,0)))</f>
        <v/>
      </c>
      <c r="AD437" s="80" t="str">
        <f>IF(Z437="","",INDEX(Bahan!$C$10:$H$15,MATCH(AB437,Bahan!$C$10:$C$15,0),MATCH(Z437,Bahan!$C$10:$H$10,0)))</f>
        <v/>
      </c>
      <c r="AE437" s="77"/>
      <c r="AF437" s="77"/>
      <c r="AG437" s="77"/>
      <c r="AH437" s="77"/>
      <c r="AI437" s="77"/>
      <c r="AJ437" s="107" t="str">
        <f>IF(ISBLANK(AI437),"",VLOOKUP(AI437,[1]Bulan!$A$2:$B$13,2,FALSE))</f>
        <v/>
      </c>
      <c r="AK437" s="77"/>
      <c r="AL437" s="77"/>
      <c r="AM437" s="77"/>
      <c r="AN437" s="77"/>
      <c r="AO437" s="77"/>
      <c r="AP437" s="77"/>
      <c r="AQ437" s="77"/>
      <c r="AR437" s="77"/>
    </row>
    <row r="438" spans="1:44" ht="13" customHeight="1">
      <c r="A438" s="72" t="str">
        <f t="shared" si="6"/>
        <v/>
      </c>
      <c r="B438" s="77"/>
      <c r="C438" s="77"/>
      <c r="D438" s="78"/>
      <c r="E438" s="77"/>
      <c r="F438" s="77"/>
      <c r="G438" s="77"/>
      <c r="H438" s="77"/>
      <c r="I438" s="77"/>
      <c r="J438" s="77"/>
      <c r="K438" s="77"/>
      <c r="L438" s="77"/>
      <c r="M438" s="77"/>
      <c r="N438" s="79"/>
      <c r="O438" s="100"/>
      <c r="P438" s="79"/>
      <c r="Q438" s="80" t="str">
        <f>IF(N438="","",INDEX(Bahan!$C$2:$H$7,MATCH(P438,Bahan!$C$2:$C$7,0),MATCH(N438,Bahan!$C$2:$H$2,0)))</f>
        <v/>
      </c>
      <c r="R438" s="80" t="str">
        <f>IF(N438="","",INDEX(Bahan!$C$10:$H$15,MATCH(P438,Bahan!$C$10:$C$15,0),MATCH(N438,Bahan!$C$10:$H$10,0)))</f>
        <v/>
      </c>
      <c r="S438" s="77"/>
      <c r="T438" s="77"/>
      <c r="U438" s="77"/>
      <c r="V438" s="77"/>
      <c r="W438" s="77"/>
      <c r="X438" s="77"/>
      <c r="Y438" s="77"/>
      <c r="Z438" s="79"/>
      <c r="AA438" s="81"/>
      <c r="AB438" s="79"/>
      <c r="AC438" s="80" t="str">
        <f>IF(Z438="","",INDEX(Bahan!$C$2:$H$7,MATCH(AB438,Bahan!$C$2:$C$7,0),MATCH(Z438,Bahan!$C$2:$H$2,0)))</f>
        <v/>
      </c>
      <c r="AD438" s="80" t="str">
        <f>IF(Z438="","",INDEX(Bahan!$C$10:$H$15,MATCH(AB438,Bahan!$C$10:$C$15,0),MATCH(Z438,Bahan!$C$10:$H$10,0)))</f>
        <v/>
      </c>
      <c r="AE438" s="77"/>
      <c r="AF438" s="77"/>
      <c r="AG438" s="77"/>
      <c r="AH438" s="77"/>
      <c r="AI438" s="77"/>
      <c r="AJ438" s="107" t="str">
        <f>IF(ISBLANK(AI438),"",VLOOKUP(AI438,[1]Bulan!$A$2:$B$13,2,FALSE))</f>
        <v/>
      </c>
      <c r="AK438" s="77"/>
      <c r="AL438" s="77"/>
      <c r="AM438" s="77"/>
      <c r="AN438" s="77"/>
      <c r="AO438" s="77"/>
      <c r="AP438" s="77"/>
      <c r="AQ438" s="77"/>
      <c r="AR438" s="77"/>
    </row>
    <row r="439" spans="1:44" ht="13" customHeight="1">
      <c r="A439" s="72" t="str">
        <f t="shared" si="6"/>
        <v/>
      </c>
      <c r="B439" s="77"/>
      <c r="C439" s="77"/>
      <c r="D439" s="78"/>
      <c r="E439" s="77"/>
      <c r="F439" s="77"/>
      <c r="G439" s="77"/>
      <c r="H439" s="77"/>
      <c r="I439" s="77"/>
      <c r="J439" s="77"/>
      <c r="K439" s="77"/>
      <c r="L439" s="77"/>
      <c r="M439" s="77"/>
      <c r="N439" s="79"/>
      <c r="O439" s="100"/>
      <c r="P439" s="79"/>
      <c r="Q439" s="80" t="str">
        <f>IF(N439="","",INDEX(Bahan!$C$2:$H$7,MATCH(P439,Bahan!$C$2:$C$7,0),MATCH(N439,Bahan!$C$2:$H$2,0)))</f>
        <v/>
      </c>
      <c r="R439" s="80" t="str">
        <f>IF(N439="","",INDEX(Bahan!$C$10:$H$15,MATCH(P439,Bahan!$C$10:$C$15,0),MATCH(N439,Bahan!$C$10:$H$10,0)))</f>
        <v/>
      </c>
      <c r="S439" s="77"/>
      <c r="T439" s="77"/>
      <c r="U439" s="77"/>
      <c r="V439" s="77"/>
      <c r="W439" s="77"/>
      <c r="X439" s="77"/>
      <c r="Y439" s="77"/>
      <c r="Z439" s="79"/>
      <c r="AA439" s="81"/>
      <c r="AB439" s="79"/>
      <c r="AC439" s="80" t="str">
        <f>IF(Z439="","",INDEX(Bahan!$C$2:$H$7,MATCH(AB439,Bahan!$C$2:$C$7,0),MATCH(Z439,Bahan!$C$2:$H$2,0)))</f>
        <v/>
      </c>
      <c r="AD439" s="80" t="str">
        <f>IF(Z439="","",INDEX(Bahan!$C$10:$H$15,MATCH(AB439,Bahan!$C$10:$C$15,0),MATCH(Z439,Bahan!$C$10:$H$10,0)))</f>
        <v/>
      </c>
      <c r="AE439" s="77"/>
      <c r="AF439" s="77"/>
      <c r="AG439" s="77"/>
      <c r="AH439" s="77"/>
      <c r="AI439" s="77"/>
      <c r="AJ439" s="107" t="str">
        <f>IF(ISBLANK(AI439),"",VLOOKUP(AI439,[1]Bulan!$A$2:$B$13,2,FALSE))</f>
        <v/>
      </c>
      <c r="AK439" s="77"/>
      <c r="AL439" s="77"/>
      <c r="AM439" s="77"/>
      <c r="AN439" s="77"/>
      <c r="AO439" s="77"/>
      <c r="AP439" s="77"/>
      <c r="AQ439" s="77"/>
      <c r="AR439" s="77"/>
    </row>
    <row r="440" spans="1:44" ht="13" customHeight="1">
      <c r="A440" s="72" t="str">
        <f t="shared" si="6"/>
        <v/>
      </c>
      <c r="B440" s="77"/>
      <c r="C440" s="77"/>
      <c r="D440" s="78"/>
      <c r="E440" s="77"/>
      <c r="F440" s="77"/>
      <c r="G440" s="77"/>
      <c r="H440" s="77"/>
      <c r="I440" s="77"/>
      <c r="J440" s="77"/>
      <c r="K440" s="77"/>
      <c r="L440" s="77"/>
      <c r="M440" s="77"/>
      <c r="N440" s="79"/>
      <c r="O440" s="100"/>
      <c r="P440" s="79"/>
      <c r="Q440" s="80" t="str">
        <f>IF(N440="","",INDEX(Bahan!$C$2:$H$7,MATCH(P440,Bahan!$C$2:$C$7,0),MATCH(N440,Bahan!$C$2:$H$2,0)))</f>
        <v/>
      </c>
      <c r="R440" s="80" t="str">
        <f>IF(N440="","",INDEX(Bahan!$C$10:$H$15,MATCH(P440,Bahan!$C$10:$C$15,0),MATCH(N440,Bahan!$C$10:$H$10,0)))</f>
        <v/>
      </c>
      <c r="S440" s="77"/>
      <c r="T440" s="77"/>
      <c r="U440" s="77"/>
      <c r="V440" s="77"/>
      <c r="W440" s="77"/>
      <c r="X440" s="77"/>
      <c r="Y440" s="77"/>
      <c r="Z440" s="79"/>
      <c r="AA440" s="81"/>
      <c r="AB440" s="79"/>
      <c r="AC440" s="80" t="str">
        <f>IF(Z440="","",INDEX(Bahan!$C$2:$H$7,MATCH(AB440,Bahan!$C$2:$C$7,0),MATCH(Z440,Bahan!$C$2:$H$2,0)))</f>
        <v/>
      </c>
      <c r="AD440" s="80" t="str">
        <f>IF(Z440="","",INDEX(Bahan!$C$10:$H$15,MATCH(AB440,Bahan!$C$10:$C$15,0),MATCH(Z440,Bahan!$C$10:$H$10,0)))</f>
        <v/>
      </c>
      <c r="AE440" s="77"/>
      <c r="AF440" s="77"/>
      <c r="AG440" s="77"/>
      <c r="AH440" s="77"/>
      <c r="AI440" s="77"/>
      <c r="AJ440" s="107" t="str">
        <f>IF(ISBLANK(AI440),"",VLOOKUP(AI440,[1]Bulan!$A$2:$B$13,2,FALSE))</f>
        <v/>
      </c>
      <c r="AK440" s="77"/>
      <c r="AL440" s="77"/>
      <c r="AM440" s="77"/>
      <c r="AN440" s="77"/>
      <c r="AO440" s="77"/>
      <c r="AP440" s="77"/>
      <c r="AQ440" s="77"/>
      <c r="AR440" s="77"/>
    </row>
    <row r="441" spans="1:44" ht="13" customHeight="1">
      <c r="A441" s="72" t="str">
        <f t="shared" si="6"/>
        <v/>
      </c>
      <c r="B441" s="77"/>
      <c r="C441" s="77"/>
      <c r="D441" s="78"/>
      <c r="E441" s="77"/>
      <c r="F441" s="77"/>
      <c r="G441" s="77"/>
      <c r="H441" s="77"/>
      <c r="I441" s="77"/>
      <c r="J441" s="77"/>
      <c r="K441" s="77"/>
      <c r="L441" s="77"/>
      <c r="M441" s="77"/>
      <c r="N441" s="79"/>
      <c r="O441" s="100"/>
      <c r="P441" s="79"/>
      <c r="Q441" s="80" t="str">
        <f>IF(N441="","",INDEX(Bahan!$C$2:$H$7,MATCH(P441,Bahan!$C$2:$C$7,0),MATCH(N441,Bahan!$C$2:$H$2,0)))</f>
        <v/>
      </c>
      <c r="R441" s="80" t="str">
        <f>IF(N441="","",INDEX(Bahan!$C$10:$H$15,MATCH(P441,Bahan!$C$10:$C$15,0),MATCH(N441,Bahan!$C$10:$H$10,0)))</f>
        <v/>
      </c>
      <c r="S441" s="77"/>
      <c r="T441" s="77"/>
      <c r="U441" s="77"/>
      <c r="V441" s="77"/>
      <c r="W441" s="77"/>
      <c r="X441" s="77"/>
      <c r="Y441" s="77"/>
      <c r="Z441" s="79"/>
      <c r="AA441" s="81"/>
      <c r="AB441" s="79"/>
      <c r="AC441" s="80" t="str">
        <f>IF(Z441="","",INDEX(Bahan!$C$2:$H$7,MATCH(AB441,Bahan!$C$2:$C$7,0),MATCH(Z441,Bahan!$C$2:$H$2,0)))</f>
        <v/>
      </c>
      <c r="AD441" s="80" t="str">
        <f>IF(Z441="","",INDEX(Bahan!$C$10:$H$15,MATCH(AB441,Bahan!$C$10:$C$15,0),MATCH(Z441,Bahan!$C$10:$H$10,0)))</f>
        <v/>
      </c>
      <c r="AE441" s="77"/>
      <c r="AF441" s="77"/>
      <c r="AG441" s="77"/>
      <c r="AH441" s="77"/>
      <c r="AI441" s="77"/>
      <c r="AJ441" s="107" t="str">
        <f>IF(ISBLANK(AI441),"",VLOOKUP(AI441,[1]Bulan!$A$2:$B$13,2,FALSE))</f>
        <v/>
      </c>
      <c r="AK441" s="77"/>
      <c r="AL441" s="77"/>
      <c r="AM441" s="77"/>
      <c r="AN441" s="77"/>
      <c r="AO441" s="77"/>
      <c r="AP441" s="77"/>
      <c r="AQ441" s="77"/>
      <c r="AR441" s="77"/>
    </row>
    <row r="442" spans="1:44" ht="13" customHeight="1">
      <c r="A442" s="72" t="str">
        <f t="shared" si="6"/>
        <v/>
      </c>
      <c r="B442" s="77"/>
      <c r="C442" s="77"/>
      <c r="D442" s="78"/>
      <c r="E442" s="77"/>
      <c r="F442" s="77"/>
      <c r="G442" s="77"/>
      <c r="H442" s="77"/>
      <c r="I442" s="77"/>
      <c r="J442" s="77"/>
      <c r="K442" s="77"/>
      <c r="L442" s="77"/>
      <c r="M442" s="77"/>
      <c r="N442" s="79"/>
      <c r="O442" s="100"/>
      <c r="P442" s="79"/>
      <c r="Q442" s="80" t="str">
        <f>IF(N442="","",INDEX(Bahan!$C$2:$H$7,MATCH(P442,Bahan!$C$2:$C$7,0),MATCH(N442,Bahan!$C$2:$H$2,0)))</f>
        <v/>
      </c>
      <c r="R442" s="80" t="str">
        <f>IF(N442="","",INDEX(Bahan!$C$10:$H$15,MATCH(P442,Bahan!$C$10:$C$15,0),MATCH(N442,Bahan!$C$10:$H$10,0)))</f>
        <v/>
      </c>
      <c r="S442" s="77"/>
      <c r="T442" s="77"/>
      <c r="U442" s="77"/>
      <c r="V442" s="77"/>
      <c r="W442" s="77"/>
      <c r="X442" s="77"/>
      <c r="Y442" s="77"/>
      <c r="Z442" s="79"/>
      <c r="AA442" s="81"/>
      <c r="AB442" s="79"/>
      <c r="AC442" s="80" t="str">
        <f>IF(Z442="","",INDEX(Bahan!$C$2:$H$7,MATCH(AB442,Bahan!$C$2:$C$7,0),MATCH(Z442,Bahan!$C$2:$H$2,0)))</f>
        <v/>
      </c>
      <c r="AD442" s="80" t="str">
        <f>IF(Z442="","",INDEX(Bahan!$C$10:$H$15,MATCH(AB442,Bahan!$C$10:$C$15,0),MATCH(Z442,Bahan!$C$10:$H$10,0)))</f>
        <v/>
      </c>
      <c r="AE442" s="77"/>
      <c r="AF442" s="77"/>
      <c r="AG442" s="77"/>
      <c r="AH442" s="77"/>
      <c r="AI442" s="77"/>
      <c r="AJ442" s="107" t="str">
        <f>IF(ISBLANK(AI442),"",VLOOKUP(AI442,[1]Bulan!$A$2:$B$13,2,FALSE))</f>
        <v/>
      </c>
      <c r="AK442" s="77"/>
      <c r="AL442" s="77"/>
      <c r="AM442" s="77"/>
      <c r="AN442" s="77"/>
      <c r="AO442" s="77"/>
      <c r="AP442" s="77"/>
      <c r="AQ442" s="77"/>
      <c r="AR442" s="77"/>
    </row>
    <row r="443" spans="1:44" ht="13" customHeight="1">
      <c r="A443" s="72" t="str">
        <f t="shared" si="6"/>
        <v/>
      </c>
      <c r="B443" s="77"/>
      <c r="C443" s="77"/>
      <c r="D443" s="78"/>
      <c r="E443" s="77"/>
      <c r="F443" s="77"/>
      <c r="G443" s="77"/>
      <c r="H443" s="77"/>
      <c r="I443" s="77"/>
      <c r="J443" s="77"/>
      <c r="K443" s="77"/>
      <c r="L443" s="77"/>
      <c r="M443" s="77"/>
      <c r="N443" s="79"/>
      <c r="O443" s="100"/>
      <c r="P443" s="79"/>
      <c r="Q443" s="80" t="str">
        <f>IF(N443="","",INDEX(Bahan!$C$2:$H$7,MATCH(P443,Bahan!$C$2:$C$7,0),MATCH(N443,Bahan!$C$2:$H$2,0)))</f>
        <v/>
      </c>
      <c r="R443" s="80" t="str">
        <f>IF(N443="","",INDEX(Bahan!$C$10:$H$15,MATCH(P443,Bahan!$C$10:$C$15,0),MATCH(N443,Bahan!$C$10:$H$10,0)))</f>
        <v/>
      </c>
      <c r="S443" s="77"/>
      <c r="T443" s="77"/>
      <c r="U443" s="77"/>
      <c r="V443" s="77"/>
      <c r="W443" s="77"/>
      <c r="X443" s="77"/>
      <c r="Y443" s="77"/>
      <c r="Z443" s="79"/>
      <c r="AA443" s="81"/>
      <c r="AB443" s="79"/>
      <c r="AC443" s="80" t="str">
        <f>IF(Z443="","",INDEX(Bahan!$C$2:$H$7,MATCH(AB443,Bahan!$C$2:$C$7,0),MATCH(Z443,Bahan!$C$2:$H$2,0)))</f>
        <v/>
      </c>
      <c r="AD443" s="80" t="str">
        <f>IF(Z443="","",INDEX(Bahan!$C$10:$H$15,MATCH(AB443,Bahan!$C$10:$C$15,0),MATCH(Z443,Bahan!$C$10:$H$10,0)))</f>
        <v/>
      </c>
      <c r="AE443" s="77"/>
      <c r="AF443" s="77"/>
      <c r="AG443" s="77"/>
      <c r="AH443" s="77"/>
      <c r="AI443" s="77"/>
      <c r="AJ443" s="107" t="str">
        <f>IF(ISBLANK(AI443),"",VLOOKUP(AI443,[1]Bulan!$A$2:$B$13,2,FALSE))</f>
        <v/>
      </c>
      <c r="AK443" s="77"/>
      <c r="AL443" s="77"/>
      <c r="AM443" s="77"/>
      <c r="AN443" s="77"/>
      <c r="AO443" s="77"/>
      <c r="AP443" s="77"/>
      <c r="AQ443" s="77"/>
      <c r="AR443" s="77"/>
    </row>
    <row r="444" spans="1:44" ht="13" customHeight="1">
      <c r="A444" s="72" t="str">
        <f t="shared" si="6"/>
        <v/>
      </c>
      <c r="B444" s="77"/>
      <c r="C444" s="77"/>
      <c r="D444" s="78"/>
      <c r="E444" s="77"/>
      <c r="F444" s="77"/>
      <c r="G444" s="77"/>
      <c r="H444" s="77"/>
      <c r="I444" s="77"/>
      <c r="J444" s="77"/>
      <c r="K444" s="77"/>
      <c r="L444" s="77"/>
      <c r="M444" s="77"/>
      <c r="N444" s="79"/>
      <c r="O444" s="100"/>
      <c r="P444" s="79"/>
      <c r="Q444" s="80" t="str">
        <f>IF(N444="","",INDEX(Bahan!$C$2:$H$7,MATCH(P444,Bahan!$C$2:$C$7,0),MATCH(N444,Bahan!$C$2:$H$2,0)))</f>
        <v/>
      </c>
      <c r="R444" s="80" t="str">
        <f>IF(N444="","",INDEX(Bahan!$C$10:$H$15,MATCH(P444,Bahan!$C$10:$C$15,0),MATCH(N444,Bahan!$C$10:$H$10,0)))</f>
        <v/>
      </c>
      <c r="S444" s="77"/>
      <c r="T444" s="77"/>
      <c r="U444" s="77"/>
      <c r="V444" s="77"/>
      <c r="W444" s="77"/>
      <c r="X444" s="77"/>
      <c r="Y444" s="77"/>
      <c r="Z444" s="79"/>
      <c r="AA444" s="81"/>
      <c r="AB444" s="79"/>
      <c r="AC444" s="80" t="str">
        <f>IF(Z444="","",INDEX(Bahan!$C$2:$H$7,MATCH(AB444,Bahan!$C$2:$C$7,0),MATCH(Z444,Bahan!$C$2:$H$2,0)))</f>
        <v/>
      </c>
      <c r="AD444" s="80" t="str">
        <f>IF(Z444="","",INDEX(Bahan!$C$10:$H$15,MATCH(AB444,Bahan!$C$10:$C$15,0),MATCH(Z444,Bahan!$C$10:$H$10,0)))</f>
        <v/>
      </c>
      <c r="AE444" s="77"/>
      <c r="AF444" s="77"/>
      <c r="AG444" s="77"/>
      <c r="AH444" s="77"/>
      <c r="AI444" s="77"/>
      <c r="AJ444" s="107" t="str">
        <f>IF(ISBLANK(AI444),"",VLOOKUP(AI444,[1]Bulan!$A$2:$B$13,2,FALSE))</f>
        <v/>
      </c>
      <c r="AK444" s="77"/>
      <c r="AL444" s="77"/>
      <c r="AM444" s="77"/>
      <c r="AN444" s="77"/>
      <c r="AO444" s="77"/>
      <c r="AP444" s="77"/>
      <c r="AQ444" s="77"/>
      <c r="AR444" s="77"/>
    </row>
    <row r="445" spans="1:44" ht="13" customHeight="1">
      <c r="A445" s="72" t="str">
        <f t="shared" si="6"/>
        <v/>
      </c>
      <c r="B445" s="77"/>
      <c r="C445" s="77"/>
      <c r="D445" s="78"/>
      <c r="E445" s="77"/>
      <c r="F445" s="77"/>
      <c r="G445" s="77"/>
      <c r="H445" s="77"/>
      <c r="I445" s="77"/>
      <c r="J445" s="77"/>
      <c r="K445" s="77"/>
      <c r="L445" s="77"/>
      <c r="M445" s="77"/>
      <c r="N445" s="79"/>
      <c r="O445" s="100"/>
      <c r="P445" s="79"/>
      <c r="Q445" s="80" t="str">
        <f>IF(N445="","",INDEX(Bahan!$C$2:$H$7,MATCH(P445,Bahan!$C$2:$C$7,0),MATCH(N445,Bahan!$C$2:$H$2,0)))</f>
        <v/>
      </c>
      <c r="R445" s="80" t="str">
        <f>IF(N445="","",INDEX(Bahan!$C$10:$H$15,MATCH(P445,Bahan!$C$10:$C$15,0),MATCH(N445,Bahan!$C$10:$H$10,0)))</f>
        <v/>
      </c>
      <c r="S445" s="77"/>
      <c r="T445" s="77"/>
      <c r="U445" s="77"/>
      <c r="V445" s="77"/>
      <c r="W445" s="77"/>
      <c r="X445" s="77"/>
      <c r="Y445" s="77"/>
      <c r="Z445" s="79"/>
      <c r="AA445" s="81"/>
      <c r="AB445" s="79"/>
      <c r="AC445" s="80" t="str">
        <f>IF(Z445="","",INDEX(Bahan!$C$2:$H$7,MATCH(AB445,Bahan!$C$2:$C$7,0),MATCH(Z445,Bahan!$C$2:$H$2,0)))</f>
        <v/>
      </c>
      <c r="AD445" s="80" t="str">
        <f>IF(Z445="","",INDEX(Bahan!$C$10:$H$15,MATCH(AB445,Bahan!$C$10:$C$15,0),MATCH(Z445,Bahan!$C$10:$H$10,0)))</f>
        <v/>
      </c>
      <c r="AE445" s="77"/>
      <c r="AF445" s="77"/>
      <c r="AG445" s="77"/>
      <c r="AH445" s="77"/>
      <c r="AI445" s="77"/>
      <c r="AJ445" s="107" t="str">
        <f>IF(ISBLANK(AI445),"",VLOOKUP(AI445,[1]Bulan!$A$2:$B$13,2,FALSE))</f>
        <v/>
      </c>
      <c r="AK445" s="77"/>
      <c r="AL445" s="77"/>
      <c r="AM445" s="77"/>
      <c r="AN445" s="77"/>
      <c r="AO445" s="77"/>
      <c r="AP445" s="77"/>
      <c r="AQ445" s="77"/>
      <c r="AR445" s="77"/>
    </row>
    <row r="446" spans="1:44" ht="13" customHeight="1">
      <c r="A446" s="72" t="str">
        <f t="shared" si="6"/>
        <v/>
      </c>
      <c r="B446" s="77"/>
      <c r="C446" s="77"/>
      <c r="D446" s="78"/>
      <c r="E446" s="77"/>
      <c r="F446" s="77"/>
      <c r="G446" s="77"/>
      <c r="H446" s="77"/>
      <c r="I446" s="77"/>
      <c r="J446" s="77"/>
      <c r="K446" s="77"/>
      <c r="L446" s="77"/>
      <c r="M446" s="77"/>
      <c r="N446" s="79"/>
      <c r="O446" s="100"/>
      <c r="P446" s="79"/>
      <c r="Q446" s="80" t="str">
        <f>IF(N446="","",INDEX(Bahan!$C$2:$H$7,MATCH(P446,Bahan!$C$2:$C$7,0),MATCH(N446,Bahan!$C$2:$H$2,0)))</f>
        <v/>
      </c>
      <c r="R446" s="80" t="str">
        <f>IF(N446="","",INDEX(Bahan!$C$10:$H$15,MATCH(P446,Bahan!$C$10:$C$15,0),MATCH(N446,Bahan!$C$10:$H$10,0)))</f>
        <v/>
      </c>
      <c r="S446" s="77"/>
      <c r="T446" s="77"/>
      <c r="U446" s="77"/>
      <c r="V446" s="77"/>
      <c r="W446" s="77"/>
      <c r="X446" s="77"/>
      <c r="Y446" s="77"/>
      <c r="Z446" s="79"/>
      <c r="AA446" s="81"/>
      <c r="AB446" s="79"/>
      <c r="AC446" s="80" t="str">
        <f>IF(Z446="","",INDEX(Bahan!$C$2:$H$7,MATCH(AB446,Bahan!$C$2:$C$7,0),MATCH(Z446,Bahan!$C$2:$H$2,0)))</f>
        <v/>
      </c>
      <c r="AD446" s="80" t="str">
        <f>IF(Z446="","",INDEX(Bahan!$C$10:$H$15,MATCH(AB446,Bahan!$C$10:$C$15,0),MATCH(Z446,Bahan!$C$10:$H$10,0)))</f>
        <v/>
      </c>
      <c r="AE446" s="77"/>
      <c r="AF446" s="77"/>
      <c r="AG446" s="77"/>
      <c r="AH446" s="77"/>
      <c r="AI446" s="77"/>
      <c r="AJ446" s="107" t="str">
        <f>IF(ISBLANK(AI446),"",VLOOKUP(AI446,[1]Bulan!$A$2:$B$13,2,FALSE))</f>
        <v/>
      </c>
      <c r="AK446" s="77"/>
      <c r="AL446" s="77"/>
      <c r="AM446" s="77"/>
      <c r="AN446" s="77"/>
      <c r="AO446" s="77"/>
      <c r="AP446" s="77"/>
      <c r="AQ446" s="77"/>
      <c r="AR446" s="77"/>
    </row>
    <row r="447" spans="1:44" ht="13" customHeight="1">
      <c r="A447" s="72" t="str">
        <f t="shared" si="6"/>
        <v/>
      </c>
      <c r="B447" s="77"/>
      <c r="C447" s="77"/>
      <c r="D447" s="78"/>
      <c r="E447" s="77"/>
      <c r="F447" s="77"/>
      <c r="G447" s="77"/>
      <c r="H447" s="77"/>
      <c r="I447" s="77"/>
      <c r="J447" s="77"/>
      <c r="K447" s="77"/>
      <c r="L447" s="77"/>
      <c r="M447" s="77"/>
      <c r="N447" s="79"/>
      <c r="O447" s="100"/>
      <c r="P447" s="79"/>
      <c r="Q447" s="80" t="str">
        <f>IF(N447="","",INDEX(Bahan!$C$2:$H$7,MATCH(P447,Bahan!$C$2:$C$7,0),MATCH(N447,Bahan!$C$2:$H$2,0)))</f>
        <v/>
      </c>
      <c r="R447" s="80" t="str">
        <f>IF(N447="","",INDEX(Bahan!$C$10:$H$15,MATCH(P447,Bahan!$C$10:$C$15,0),MATCH(N447,Bahan!$C$10:$H$10,0)))</f>
        <v/>
      </c>
      <c r="S447" s="77"/>
      <c r="T447" s="77"/>
      <c r="U447" s="77"/>
      <c r="V447" s="77"/>
      <c r="W447" s="77"/>
      <c r="X447" s="77"/>
      <c r="Y447" s="77"/>
      <c r="Z447" s="79"/>
      <c r="AA447" s="81"/>
      <c r="AB447" s="79"/>
      <c r="AC447" s="80" t="str">
        <f>IF(Z447="","",INDEX(Bahan!$C$2:$H$7,MATCH(AB447,Bahan!$C$2:$C$7,0),MATCH(Z447,Bahan!$C$2:$H$2,0)))</f>
        <v/>
      </c>
      <c r="AD447" s="80" t="str">
        <f>IF(Z447="","",INDEX(Bahan!$C$10:$H$15,MATCH(AB447,Bahan!$C$10:$C$15,0),MATCH(Z447,Bahan!$C$10:$H$10,0)))</f>
        <v/>
      </c>
      <c r="AE447" s="77"/>
      <c r="AF447" s="77"/>
      <c r="AG447" s="77"/>
      <c r="AH447" s="77"/>
      <c r="AI447" s="77"/>
      <c r="AJ447" s="107" t="str">
        <f>IF(ISBLANK(AI447),"",VLOOKUP(AI447,[1]Bulan!$A$2:$B$13,2,FALSE))</f>
        <v/>
      </c>
      <c r="AK447" s="77"/>
      <c r="AL447" s="77"/>
      <c r="AM447" s="77"/>
      <c r="AN447" s="77"/>
      <c r="AO447" s="77"/>
      <c r="AP447" s="77"/>
      <c r="AQ447" s="77"/>
      <c r="AR447" s="77"/>
    </row>
    <row r="448" spans="1:44" ht="13" customHeight="1">
      <c r="A448" s="72" t="str">
        <f t="shared" si="6"/>
        <v/>
      </c>
      <c r="B448" s="77"/>
      <c r="C448" s="77"/>
      <c r="D448" s="78"/>
      <c r="E448" s="77"/>
      <c r="F448" s="77"/>
      <c r="G448" s="77"/>
      <c r="H448" s="77"/>
      <c r="I448" s="77"/>
      <c r="J448" s="77"/>
      <c r="K448" s="77"/>
      <c r="L448" s="77"/>
      <c r="M448" s="77"/>
      <c r="N448" s="79"/>
      <c r="O448" s="100"/>
      <c r="P448" s="79"/>
      <c r="Q448" s="80" t="str">
        <f>IF(N448="","",INDEX(Bahan!$C$2:$H$7,MATCH(P448,Bahan!$C$2:$C$7,0),MATCH(N448,Bahan!$C$2:$H$2,0)))</f>
        <v/>
      </c>
      <c r="R448" s="80" t="str">
        <f>IF(N448="","",INDEX(Bahan!$C$10:$H$15,MATCH(P448,Bahan!$C$10:$C$15,0),MATCH(N448,Bahan!$C$10:$H$10,0)))</f>
        <v/>
      </c>
      <c r="S448" s="77"/>
      <c r="T448" s="77"/>
      <c r="U448" s="77"/>
      <c r="V448" s="77"/>
      <c r="W448" s="77"/>
      <c r="X448" s="77"/>
      <c r="Y448" s="77"/>
      <c r="Z448" s="79"/>
      <c r="AA448" s="81"/>
      <c r="AB448" s="79"/>
      <c r="AC448" s="80" t="str">
        <f>IF(Z448="","",INDEX(Bahan!$C$2:$H$7,MATCH(AB448,Bahan!$C$2:$C$7,0),MATCH(Z448,Bahan!$C$2:$H$2,0)))</f>
        <v/>
      </c>
      <c r="AD448" s="80" t="str">
        <f>IF(Z448="","",INDEX(Bahan!$C$10:$H$15,MATCH(AB448,Bahan!$C$10:$C$15,0),MATCH(Z448,Bahan!$C$10:$H$10,0)))</f>
        <v/>
      </c>
      <c r="AE448" s="77"/>
      <c r="AF448" s="77"/>
      <c r="AG448" s="77"/>
      <c r="AH448" s="77"/>
      <c r="AI448" s="77"/>
      <c r="AJ448" s="107" t="str">
        <f>IF(ISBLANK(AI448),"",VLOOKUP(AI448,[1]Bulan!$A$2:$B$13,2,FALSE))</f>
        <v/>
      </c>
      <c r="AK448" s="77"/>
      <c r="AL448" s="77"/>
      <c r="AM448" s="77"/>
      <c r="AN448" s="77"/>
      <c r="AO448" s="77"/>
      <c r="AP448" s="77"/>
      <c r="AQ448" s="77"/>
      <c r="AR448" s="77"/>
    </row>
    <row r="449" spans="1:44" ht="13" customHeight="1">
      <c r="A449" s="72" t="str">
        <f t="shared" ref="A449:A512" si="7">IF(ISBLANK(AH449),"",B449&amp;"|"&amp;AH449)</f>
        <v/>
      </c>
      <c r="B449" s="77"/>
      <c r="C449" s="77"/>
      <c r="D449" s="78"/>
      <c r="E449" s="77"/>
      <c r="F449" s="77"/>
      <c r="G449" s="77"/>
      <c r="H449" s="77"/>
      <c r="I449" s="77"/>
      <c r="J449" s="77"/>
      <c r="K449" s="77"/>
      <c r="L449" s="77"/>
      <c r="M449" s="77"/>
      <c r="N449" s="79"/>
      <c r="O449" s="100"/>
      <c r="P449" s="79"/>
      <c r="Q449" s="80" t="str">
        <f>IF(N449="","",INDEX(Bahan!$C$2:$H$7,MATCH(P449,Bahan!$C$2:$C$7,0),MATCH(N449,Bahan!$C$2:$H$2,0)))</f>
        <v/>
      </c>
      <c r="R449" s="80" t="str">
        <f>IF(N449="","",INDEX(Bahan!$C$10:$H$15,MATCH(P449,Bahan!$C$10:$C$15,0),MATCH(N449,Bahan!$C$10:$H$10,0)))</f>
        <v/>
      </c>
      <c r="S449" s="77"/>
      <c r="T449" s="77"/>
      <c r="U449" s="77"/>
      <c r="V449" s="77"/>
      <c r="W449" s="77"/>
      <c r="X449" s="77"/>
      <c r="Y449" s="77"/>
      <c r="Z449" s="79"/>
      <c r="AA449" s="81"/>
      <c r="AB449" s="79"/>
      <c r="AC449" s="80" t="str">
        <f>IF(Z449="","",INDEX(Bahan!$C$2:$H$7,MATCH(AB449,Bahan!$C$2:$C$7,0),MATCH(Z449,Bahan!$C$2:$H$2,0)))</f>
        <v/>
      </c>
      <c r="AD449" s="80" t="str">
        <f>IF(Z449="","",INDEX(Bahan!$C$10:$H$15,MATCH(AB449,Bahan!$C$10:$C$15,0),MATCH(Z449,Bahan!$C$10:$H$10,0)))</f>
        <v/>
      </c>
      <c r="AE449" s="77"/>
      <c r="AF449" s="77"/>
      <c r="AG449" s="77"/>
      <c r="AH449" s="77"/>
      <c r="AI449" s="77"/>
      <c r="AJ449" s="107" t="str">
        <f>IF(ISBLANK(AI449),"",VLOOKUP(AI449,[1]Bulan!$A$2:$B$13,2,FALSE))</f>
        <v/>
      </c>
      <c r="AK449" s="77"/>
      <c r="AL449" s="77"/>
      <c r="AM449" s="77"/>
      <c r="AN449" s="77"/>
      <c r="AO449" s="77"/>
      <c r="AP449" s="77"/>
      <c r="AQ449" s="77"/>
      <c r="AR449" s="77"/>
    </row>
    <row r="450" spans="1:44" ht="13" customHeight="1">
      <c r="A450" s="72" t="str">
        <f t="shared" si="7"/>
        <v/>
      </c>
      <c r="B450" s="77"/>
      <c r="C450" s="77"/>
      <c r="D450" s="78"/>
      <c r="E450" s="77"/>
      <c r="F450" s="77"/>
      <c r="G450" s="77"/>
      <c r="H450" s="77"/>
      <c r="I450" s="77"/>
      <c r="J450" s="77"/>
      <c r="K450" s="77"/>
      <c r="L450" s="77"/>
      <c r="M450" s="77"/>
      <c r="N450" s="79"/>
      <c r="O450" s="100"/>
      <c r="P450" s="79"/>
      <c r="Q450" s="80" t="str">
        <f>IF(N450="","",INDEX(Bahan!$C$2:$H$7,MATCH(P450,Bahan!$C$2:$C$7,0),MATCH(N450,Bahan!$C$2:$H$2,0)))</f>
        <v/>
      </c>
      <c r="R450" s="80" t="str">
        <f>IF(N450="","",INDEX(Bahan!$C$10:$H$15,MATCH(P450,Bahan!$C$10:$C$15,0),MATCH(N450,Bahan!$C$10:$H$10,0)))</f>
        <v/>
      </c>
      <c r="S450" s="77"/>
      <c r="T450" s="77"/>
      <c r="U450" s="77"/>
      <c r="V450" s="77"/>
      <c r="W450" s="77"/>
      <c r="X450" s="77"/>
      <c r="Y450" s="77"/>
      <c r="Z450" s="79"/>
      <c r="AA450" s="81"/>
      <c r="AB450" s="79"/>
      <c r="AC450" s="80" t="str">
        <f>IF(Z450="","",INDEX(Bahan!$C$2:$H$7,MATCH(AB450,Bahan!$C$2:$C$7,0),MATCH(Z450,Bahan!$C$2:$H$2,0)))</f>
        <v/>
      </c>
      <c r="AD450" s="80" t="str">
        <f>IF(Z450="","",INDEX(Bahan!$C$10:$H$15,MATCH(AB450,Bahan!$C$10:$C$15,0),MATCH(Z450,Bahan!$C$10:$H$10,0)))</f>
        <v/>
      </c>
      <c r="AE450" s="77"/>
      <c r="AF450" s="77"/>
      <c r="AG450" s="77"/>
      <c r="AH450" s="77"/>
      <c r="AI450" s="77"/>
      <c r="AJ450" s="107" t="str">
        <f>IF(ISBLANK(AI450),"",VLOOKUP(AI450,[1]Bulan!$A$2:$B$13,2,FALSE))</f>
        <v/>
      </c>
      <c r="AK450" s="77"/>
      <c r="AL450" s="77"/>
      <c r="AM450" s="77"/>
      <c r="AN450" s="77"/>
      <c r="AO450" s="77"/>
      <c r="AP450" s="77"/>
      <c r="AQ450" s="77"/>
      <c r="AR450" s="77"/>
    </row>
    <row r="451" spans="1:44" ht="13" customHeight="1">
      <c r="A451" s="72" t="str">
        <f t="shared" si="7"/>
        <v/>
      </c>
      <c r="B451" s="77"/>
      <c r="C451" s="77"/>
      <c r="D451" s="78"/>
      <c r="E451" s="77"/>
      <c r="F451" s="77"/>
      <c r="G451" s="77"/>
      <c r="H451" s="77"/>
      <c r="I451" s="77"/>
      <c r="J451" s="77"/>
      <c r="K451" s="77"/>
      <c r="L451" s="77"/>
      <c r="M451" s="77"/>
      <c r="N451" s="79"/>
      <c r="O451" s="100"/>
      <c r="P451" s="79"/>
      <c r="Q451" s="80" t="str">
        <f>IF(N451="","",INDEX(Bahan!$C$2:$H$7,MATCH(P451,Bahan!$C$2:$C$7,0),MATCH(N451,Bahan!$C$2:$H$2,0)))</f>
        <v/>
      </c>
      <c r="R451" s="80" t="str">
        <f>IF(N451="","",INDEX(Bahan!$C$10:$H$15,MATCH(P451,Bahan!$C$10:$C$15,0),MATCH(N451,Bahan!$C$10:$H$10,0)))</f>
        <v/>
      </c>
      <c r="S451" s="77"/>
      <c r="T451" s="77"/>
      <c r="U451" s="77"/>
      <c r="V451" s="77"/>
      <c r="W451" s="77"/>
      <c r="X451" s="77"/>
      <c r="Y451" s="77"/>
      <c r="Z451" s="79"/>
      <c r="AA451" s="81"/>
      <c r="AB451" s="79"/>
      <c r="AC451" s="80" t="str">
        <f>IF(Z451="","",INDEX(Bahan!$C$2:$H$7,MATCH(AB451,Bahan!$C$2:$C$7,0),MATCH(Z451,Bahan!$C$2:$H$2,0)))</f>
        <v/>
      </c>
      <c r="AD451" s="80" t="str">
        <f>IF(Z451="","",INDEX(Bahan!$C$10:$H$15,MATCH(AB451,Bahan!$C$10:$C$15,0),MATCH(Z451,Bahan!$C$10:$H$10,0)))</f>
        <v/>
      </c>
      <c r="AE451" s="77"/>
      <c r="AF451" s="77"/>
      <c r="AG451" s="77"/>
      <c r="AH451" s="77"/>
      <c r="AI451" s="77"/>
      <c r="AJ451" s="107" t="str">
        <f>IF(ISBLANK(AI451),"",VLOOKUP(AI451,[1]Bulan!$A$2:$B$13,2,FALSE))</f>
        <v/>
      </c>
      <c r="AK451" s="77"/>
      <c r="AL451" s="77"/>
      <c r="AM451" s="77"/>
      <c r="AN451" s="77"/>
      <c r="AO451" s="77"/>
      <c r="AP451" s="77"/>
      <c r="AQ451" s="77"/>
      <c r="AR451" s="77"/>
    </row>
    <row r="452" spans="1:44" ht="13" customHeight="1">
      <c r="A452" s="72" t="str">
        <f t="shared" si="7"/>
        <v/>
      </c>
      <c r="B452" s="77"/>
      <c r="C452" s="77"/>
      <c r="D452" s="78"/>
      <c r="E452" s="77"/>
      <c r="F452" s="77"/>
      <c r="G452" s="77"/>
      <c r="H452" s="77"/>
      <c r="I452" s="77"/>
      <c r="J452" s="77"/>
      <c r="K452" s="77"/>
      <c r="L452" s="77"/>
      <c r="M452" s="77"/>
      <c r="N452" s="79"/>
      <c r="O452" s="100"/>
      <c r="P452" s="79"/>
      <c r="Q452" s="80" t="str">
        <f>IF(N452="","",INDEX(Bahan!$C$2:$H$7,MATCH(P452,Bahan!$C$2:$C$7,0),MATCH(N452,Bahan!$C$2:$H$2,0)))</f>
        <v/>
      </c>
      <c r="R452" s="80" t="str">
        <f>IF(N452="","",INDEX(Bahan!$C$10:$H$15,MATCH(P452,Bahan!$C$10:$C$15,0),MATCH(N452,Bahan!$C$10:$H$10,0)))</f>
        <v/>
      </c>
      <c r="S452" s="77"/>
      <c r="T452" s="77"/>
      <c r="U452" s="77"/>
      <c r="V452" s="77"/>
      <c r="W452" s="77"/>
      <c r="X452" s="77"/>
      <c r="Y452" s="77"/>
      <c r="Z452" s="79"/>
      <c r="AA452" s="81"/>
      <c r="AB452" s="79"/>
      <c r="AC452" s="80" t="str">
        <f>IF(Z452="","",INDEX(Bahan!$C$2:$H$7,MATCH(AB452,Bahan!$C$2:$C$7,0),MATCH(Z452,Bahan!$C$2:$H$2,0)))</f>
        <v/>
      </c>
      <c r="AD452" s="80" t="str">
        <f>IF(Z452="","",INDEX(Bahan!$C$10:$H$15,MATCH(AB452,Bahan!$C$10:$C$15,0),MATCH(Z452,Bahan!$C$10:$H$10,0)))</f>
        <v/>
      </c>
      <c r="AE452" s="77"/>
      <c r="AF452" s="77"/>
      <c r="AG452" s="77"/>
      <c r="AH452" s="77"/>
      <c r="AI452" s="77"/>
      <c r="AJ452" s="107" t="str">
        <f>IF(ISBLANK(AI452),"",VLOOKUP(AI452,[1]Bulan!$A$2:$B$13,2,FALSE))</f>
        <v/>
      </c>
      <c r="AK452" s="77"/>
      <c r="AL452" s="77"/>
      <c r="AM452" s="77"/>
      <c r="AN452" s="77"/>
      <c r="AO452" s="77"/>
      <c r="AP452" s="77"/>
      <c r="AQ452" s="77"/>
      <c r="AR452" s="77"/>
    </row>
    <row r="453" spans="1:44" ht="13" customHeight="1">
      <c r="A453" s="72" t="str">
        <f t="shared" si="7"/>
        <v/>
      </c>
      <c r="B453" s="77"/>
      <c r="C453" s="77"/>
      <c r="D453" s="78"/>
      <c r="E453" s="77"/>
      <c r="F453" s="77"/>
      <c r="G453" s="77"/>
      <c r="H453" s="77"/>
      <c r="I453" s="77"/>
      <c r="J453" s="77"/>
      <c r="K453" s="77"/>
      <c r="L453" s="77"/>
      <c r="M453" s="77"/>
      <c r="N453" s="79"/>
      <c r="O453" s="100"/>
      <c r="P453" s="79"/>
      <c r="Q453" s="80" t="str">
        <f>IF(N453="","",INDEX(Bahan!$C$2:$H$7,MATCH(P453,Bahan!$C$2:$C$7,0),MATCH(N453,Bahan!$C$2:$H$2,0)))</f>
        <v/>
      </c>
      <c r="R453" s="80" t="str">
        <f>IF(N453="","",INDEX(Bahan!$C$10:$H$15,MATCH(P453,Bahan!$C$10:$C$15,0),MATCH(N453,Bahan!$C$10:$H$10,0)))</f>
        <v/>
      </c>
      <c r="S453" s="77"/>
      <c r="T453" s="77"/>
      <c r="U453" s="77"/>
      <c r="V453" s="77"/>
      <c r="W453" s="77"/>
      <c r="X453" s="77"/>
      <c r="Y453" s="77"/>
      <c r="Z453" s="79"/>
      <c r="AA453" s="81"/>
      <c r="AB453" s="79"/>
      <c r="AC453" s="80" t="str">
        <f>IF(Z453="","",INDEX(Bahan!$C$2:$H$7,MATCH(AB453,Bahan!$C$2:$C$7,0),MATCH(Z453,Bahan!$C$2:$H$2,0)))</f>
        <v/>
      </c>
      <c r="AD453" s="80" t="str">
        <f>IF(Z453="","",INDEX(Bahan!$C$10:$H$15,MATCH(AB453,Bahan!$C$10:$C$15,0),MATCH(Z453,Bahan!$C$10:$H$10,0)))</f>
        <v/>
      </c>
      <c r="AE453" s="77"/>
      <c r="AF453" s="77"/>
      <c r="AG453" s="77"/>
      <c r="AH453" s="77"/>
      <c r="AI453" s="77"/>
      <c r="AJ453" s="107" t="str">
        <f>IF(ISBLANK(AI453),"",VLOOKUP(AI453,[1]Bulan!$A$2:$B$13,2,FALSE))</f>
        <v/>
      </c>
      <c r="AK453" s="77"/>
      <c r="AL453" s="77"/>
      <c r="AM453" s="77"/>
      <c r="AN453" s="77"/>
      <c r="AO453" s="77"/>
      <c r="AP453" s="77"/>
      <c r="AQ453" s="77"/>
      <c r="AR453" s="77"/>
    </row>
    <row r="454" spans="1:44" ht="13" customHeight="1">
      <c r="A454" s="72" t="str">
        <f t="shared" si="7"/>
        <v/>
      </c>
      <c r="B454" s="77"/>
      <c r="C454" s="77"/>
      <c r="D454" s="78"/>
      <c r="E454" s="77"/>
      <c r="F454" s="77"/>
      <c r="G454" s="77"/>
      <c r="H454" s="77"/>
      <c r="I454" s="77"/>
      <c r="J454" s="77"/>
      <c r="K454" s="77"/>
      <c r="L454" s="77"/>
      <c r="M454" s="77"/>
      <c r="N454" s="79"/>
      <c r="O454" s="100"/>
      <c r="P454" s="79"/>
      <c r="Q454" s="80" t="str">
        <f>IF(N454="","",INDEX(Bahan!$C$2:$H$7,MATCH(P454,Bahan!$C$2:$C$7,0),MATCH(N454,Bahan!$C$2:$H$2,0)))</f>
        <v/>
      </c>
      <c r="R454" s="80" t="str">
        <f>IF(N454="","",INDEX(Bahan!$C$10:$H$15,MATCH(P454,Bahan!$C$10:$C$15,0),MATCH(N454,Bahan!$C$10:$H$10,0)))</f>
        <v/>
      </c>
      <c r="S454" s="77"/>
      <c r="T454" s="77"/>
      <c r="U454" s="77"/>
      <c r="V454" s="77"/>
      <c r="W454" s="77"/>
      <c r="X454" s="77"/>
      <c r="Y454" s="77"/>
      <c r="Z454" s="79"/>
      <c r="AA454" s="81"/>
      <c r="AB454" s="79"/>
      <c r="AC454" s="80" t="str">
        <f>IF(Z454="","",INDEX(Bahan!$C$2:$H$7,MATCH(AB454,Bahan!$C$2:$C$7,0),MATCH(Z454,Bahan!$C$2:$H$2,0)))</f>
        <v/>
      </c>
      <c r="AD454" s="80" t="str">
        <f>IF(Z454="","",INDEX(Bahan!$C$10:$H$15,MATCH(AB454,Bahan!$C$10:$C$15,0),MATCH(Z454,Bahan!$C$10:$H$10,0)))</f>
        <v/>
      </c>
      <c r="AE454" s="77"/>
      <c r="AF454" s="77"/>
      <c r="AG454" s="77"/>
      <c r="AH454" s="77"/>
      <c r="AI454" s="77"/>
      <c r="AJ454" s="107" t="str">
        <f>IF(ISBLANK(AI454),"",VLOOKUP(AI454,[1]Bulan!$A$2:$B$13,2,FALSE))</f>
        <v/>
      </c>
      <c r="AK454" s="77"/>
      <c r="AL454" s="77"/>
      <c r="AM454" s="77"/>
      <c r="AN454" s="77"/>
      <c r="AO454" s="77"/>
      <c r="AP454" s="77"/>
      <c r="AQ454" s="77"/>
      <c r="AR454" s="77"/>
    </row>
    <row r="455" spans="1:44" ht="13" customHeight="1">
      <c r="A455" s="72" t="str">
        <f t="shared" si="7"/>
        <v/>
      </c>
      <c r="B455" s="77"/>
      <c r="C455" s="77"/>
      <c r="D455" s="78"/>
      <c r="E455" s="77"/>
      <c r="F455" s="77"/>
      <c r="G455" s="77"/>
      <c r="H455" s="77"/>
      <c r="I455" s="77"/>
      <c r="J455" s="77"/>
      <c r="K455" s="77"/>
      <c r="L455" s="77"/>
      <c r="M455" s="77"/>
      <c r="N455" s="79"/>
      <c r="O455" s="100"/>
      <c r="P455" s="79"/>
      <c r="Q455" s="80" t="str">
        <f>IF(N455="","",INDEX(Bahan!$C$2:$H$7,MATCH(P455,Bahan!$C$2:$C$7,0),MATCH(N455,Bahan!$C$2:$H$2,0)))</f>
        <v/>
      </c>
      <c r="R455" s="80" t="str">
        <f>IF(N455="","",INDEX(Bahan!$C$10:$H$15,MATCH(P455,Bahan!$C$10:$C$15,0),MATCH(N455,Bahan!$C$10:$H$10,0)))</f>
        <v/>
      </c>
      <c r="S455" s="77"/>
      <c r="T455" s="77"/>
      <c r="U455" s="77"/>
      <c r="V455" s="77"/>
      <c r="W455" s="77"/>
      <c r="X455" s="77"/>
      <c r="Y455" s="77"/>
      <c r="Z455" s="79"/>
      <c r="AA455" s="81"/>
      <c r="AB455" s="79"/>
      <c r="AC455" s="80" t="str">
        <f>IF(Z455="","",INDEX(Bahan!$C$2:$H$7,MATCH(AB455,Bahan!$C$2:$C$7,0),MATCH(Z455,Bahan!$C$2:$H$2,0)))</f>
        <v/>
      </c>
      <c r="AD455" s="80" t="str">
        <f>IF(Z455="","",INDEX(Bahan!$C$10:$H$15,MATCH(AB455,Bahan!$C$10:$C$15,0),MATCH(Z455,Bahan!$C$10:$H$10,0)))</f>
        <v/>
      </c>
      <c r="AE455" s="77"/>
      <c r="AF455" s="77"/>
      <c r="AG455" s="77"/>
      <c r="AH455" s="77"/>
      <c r="AI455" s="77"/>
      <c r="AJ455" s="107" t="str">
        <f>IF(ISBLANK(AI455),"",VLOOKUP(AI455,[1]Bulan!$A$2:$B$13,2,FALSE))</f>
        <v/>
      </c>
      <c r="AK455" s="77"/>
      <c r="AL455" s="77"/>
      <c r="AM455" s="77"/>
      <c r="AN455" s="77"/>
      <c r="AO455" s="77"/>
      <c r="AP455" s="77"/>
      <c r="AQ455" s="77"/>
      <c r="AR455" s="77"/>
    </row>
    <row r="456" spans="1:44" ht="13" customHeight="1">
      <c r="A456" s="72" t="str">
        <f t="shared" si="7"/>
        <v/>
      </c>
      <c r="B456" s="77"/>
      <c r="C456" s="77"/>
      <c r="D456" s="78"/>
      <c r="E456" s="77"/>
      <c r="F456" s="77"/>
      <c r="G456" s="77"/>
      <c r="H456" s="77"/>
      <c r="I456" s="77"/>
      <c r="J456" s="77"/>
      <c r="K456" s="77"/>
      <c r="L456" s="77"/>
      <c r="M456" s="77"/>
      <c r="N456" s="79"/>
      <c r="O456" s="100"/>
      <c r="P456" s="79"/>
      <c r="Q456" s="80" t="str">
        <f>IF(N456="","",INDEX(Bahan!$C$2:$H$7,MATCH(P456,Bahan!$C$2:$C$7,0),MATCH(N456,Bahan!$C$2:$H$2,0)))</f>
        <v/>
      </c>
      <c r="R456" s="80" t="str">
        <f>IF(N456="","",INDEX(Bahan!$C$10:$H$15,MATCH(P456,Bahan!$C$10:$C$15,0),MATCH(N456,Bahan!$C$10:$H$10,0)))</f>
        <v/>
      </c>
      <c r="S456" s="77"/>
      <c r="T456" s="77"/>
      <c r="U456" s="77"/>
      <c r="V456" s="77"/>
      <c r="W456" s="77"/>
      <c r="X456" s="77"/>
      <c r="Y456" s="77"/>
      <c r="Z456" s="79"/>
      <c r="AA456" s="81"/>
      <c r="AB456" s="79"/>
      <c r="AC456" s="80" t="str">
        <f>IF(Z456="","",INDEX(Bahan!$C$2:$H$7,MATCH(AB456,Bahan!$C$2:$C$7,0),MATCH(Z456,Bahan!$C$2:$H$2,0)))</f>
        <v/>
      </c>
      <c r="AD456" s="80" t="str">
        <f>IF(Z456="","",INDEX(Bahan!$C$10:$H$15,MATCH(AB456,Bahan!$C$10:$C$15,0),MATCH(Z456,Bahan!$C$10:$H$10,0)))</f>
        <v/>
      </c>
      <c r="AE456" s="77"/>
      <c r="AF456" s="77"/>
      <c r="AG456" s="77"/>
      <c r="AH456" s="77"/>
      <c r="AI456" s="77"/>
      <c r="AJ456" s="107" t="str">
        <f>IF(ISBLANK(AI456),"",VLOOKUP(AI456,[1]Bulan!$A$2:$B$13,2,FALSE))</f>
        <v/>
      </c>
      <c r="AK456" s="77"/>
      <c r="AL456" s="77"/>
      <c r="AM456" s="77"/>
      <c r="AN456" s="77"/>
      <c r="AO456" s="77"/>
      <c r="AP456" s="77"/>
      <c r="AQ456" s="77"/>
      <c r="AR456" s="77"/>
    </row>
    <row r="457" spans="1:44" ht="13" customHeight="1">
      <c r="A457" s="72" t="str">
        <f t="shared" si="7"/>
        <v/>
      </c>
      <c r="B457" s="77"/>
      <c r="C457" s="77"/>
      <c r="D457" s="78"/>
      <c r="E457" s="77"/>
      <c r="F457" s="77"/>
      <c r="G457" s="77"/>
      <c r="H457" s="77"/>
      <c r="I457" s="77"/>
      <c r="J457" s="77"/>
      <c r="K457" s="77"/>
      <c r="L457" s="77"/>
      <c r="M457" s="77"/>
      <c r="N457" s="79"/>
      <c r="O457" s="100"/>
      <c r="P457" s="79"/>
      <c r="Q457" s="80" t="str">
        <f>IF(N457="","",INDEX(Bahan!$C$2:$H$7,MATCH(P457,Bahan!$C$2:$C$7,0),MATCH(N457,Bahan!$C$2:$H$2,0)))</f>
        <v/>
      </c>
      <c r="R457" s="80" t="str">
        <f>IF(N457="","",INDEX(Bahan!$C$10:$H$15,MATCH(P457,Bahan!$C$10:$C$15,0),MATCH(N457,Bahan!$C$10:$H$10,0)))</f>
        <v/>
      </c>
      <c r="S457" s="77"/>
      <c r="T457" s="77"/>
      <c r="U457" s="77"/>
      <c r="V457" s="77"/>
      <c r="W457" s="77"/>
      <c r="X457" s="77"/>
      <c r="Y457" s="77"/>
      <c r="Z457" s="79"/>
      <c r="AA457" s="81"/>
      <c r="AB457" s="79"/>
      <c r="AC457" s="80" t="str">
        <f>IF(Z457="","",INDEX(Bahan!$C$2:$H$7,MATCH(AB457,Bahan!$C$2:$C$7,0),MATCH(Z457,Bahan!$C$2:$H$2,0)))</f>
        <v/>
      </c>
      <c r="AD457" s="80" t="str">
        <f>IF(Z457="","",INDEX(Bahan!$C$10:$H$15,MATCH(AB457,Bahan!$C$10:$C$15,0),MATCH(Z457,Bahan!$C$10:$H$10,0)))</f>
        <v/>
      </c>
      <c r="AE457" s="77"/>
      <c r="AF457" s="77"/>
      <c r="AG457" s="77"/>
      <c r="AH457" s="77"/>
      <c r="AI457" s="77"/>
      <c r="AJ457" s="107" t="str">
        <f>IF(ISBLANK(AI457),"",VLOOKUP(AI457,[1]Bulan!$A$2:$B$13,2,FALSE))</f>
        <v/>
      </c>
      <c r="AK457" s="77"/>
      <c r="AL457" s="77"/>
      <c r="AM457" s="77"/>
      <c r="AN457" s="77"/>
      <c r="AO457" s="77"/>
      <c r="AP457" s="77"/>
      <c r="AQ457" s="77"/>
      <c r="AR457" s="77"/>
    </row>
    <row r="458" spans="1:44" ht="13" customHeight="1">
      <c r="A458" s="72" t="str">
        <f t="shared" si="7"/>
        <v/>
      </c>
      <c r="B458" s="77"/>
      <c r="C458" s="77"/>
      <c r="D458" s="78"/>
      <c r="E458" s="77"/>
      <c r="F458" s="77"/>
      <c r="G458" s="77"/>
      <c r="H458" s="77"/>
      <c r="I458" s="77"/>
      <c r="J458" s="77"/>
      <c r="K458" s="77"/>
      <c r="L458" s="77"/>
      <c r="M458" s="77"/>
      <c r="N458" s="79"/>
      <c r="O458" s="100"/>
      <c r="P458" s="79"/>
      <c r="Q458" s="80" t="str">
        <f>IF(N458="","",INDEX(Bahan!$C$2:$H$7,MATCH(P458,Bahan!$C$2:$C$7,0),MATCH(N458,Bahan!$C$2:$H$2,0)))</f>
        <v/>
      </c>
      <c r="R458" s="80" t="str">
        <f>IF(N458="","",INDEX(Bahan!$C$10:$H$15,MATCH(P458,Bahan!$C$10:$C$15,0),MATCH(N458,Bahan!$C$10:$H$10,0)))</f>
        <v/>
      </c>
      <c r="S458" s="77"/>
      <c r="T458" s="77"/>
      <c r="U458" s="77"/>
      <c r="V458" s="77"/>
      <c r="W458" s="77"/>
      <c r="X458" s="77"/>
      <c r="Y458" s="77"/>
      <c r="Z458" s="79"/>
      <c r="AA458" s="81"/>
      <c r="AB458" s="79"/>
      <c r="AC458" s="80" t="str">
        <f>IF(Z458="","",INDEX(Bahan!$C$2:$H$7,MATCH(AB458,Bahan!$C$2:$C$7,0),MATCH(Z458,Bahan!$C$2:$H$2,0)))</f>
        <v/>
      </c>
      <c r="AD458" s="80" t="str">
        <f>IF(Z458="","",INDEX(Bahan!$C$10:$H$15,MATCH(AB458,Bahan!$C$10:$C$15,0),MATCH(Z458,Bahan!$C$10:$H$10,0)))</f>
        <v/>
      </c>
      <c r="AE458" s="77"/>
      <c r="AF458" s="77"/>
      <c r="AG458" s="77"/>
      <c r="AH458" s="77"/>
      <c r="AI458" s="77"/>
      <c r="AJ458" s="107" t="str">
        <f>IF(ISBLANK(AI458),"",VLOOKUP(AI458,[1]Bulan!$A$2:$B$13,2,FALSE))</f>
        <v/>
      </c>
      <c r="AK458" s="77"/>
      <c r="AL458" s="77"/>
      <c r="AM458" s="77"/>
      <c r="AN458" s="77"/>
      <c r="AO458" s="77"/>
      <c r="AP458" s="77"/>
      <c r="AQ458" s="77"/>
      <c r="AR458" s="77"/>
    </row>
    <row r="459" spans="1:44" ht="13" customHeight="1">
      <c r="A459" s="72" t="str">
        <f t="shared" si="7"/>
        <v/>
      </c>
      <c r="B459" s="77"/>
      <c r="C459" s="77"/>
      <c r="D459" s="78"/>
      <c r="E459" s="77"/>
      <c r="F459" s="77"/>
      <c r="G459" s="77"/>
      <c r="H459" s="77"/>
      <c r="I459" s="77"/>
      <c r="J459" s="77"/>
      <c r="K459" s="77"/>
      <c r="L459" s="77"/>
      <c r="M459" s="77"/>
      <c r="N459" s="79"/>
      <c r="O459" s="100"/>
      <c r="P459" s="79"/>
      <c r="Q459" s="80" t="str">
        <f>IF(N459="","",INDEX(Bahan!$C$2:$H$7,MATCH(P459,Bahan!$C$2:$C$7,0),MATCH(N459,Bahan!$C$2:$H$2,0)))</f>
        <v/>
      </c>
      <c r="R459" s="80" t="str">
        <f>IF(N459="","",INDEX(Bahan!$C$10:$H$15,MATCH(P459,Bahan!$C$10:$C$15,0),MATCH(N459,Bahan!$C$10:$H$10,0)))</f>
        <v/>
      </c>
      <c r="S459" s="77"/>
      <c r="T459" s="77"/>
      <c r="U459" s="77"/>
      <c r="V459" s="77"/>
      <c r="W459" s="77"/>
      <c r="X459" s="77"/>
      <c r="Y459" s="77"/>
      <c r="Z459" s="79"/>
      <c r="AA459" s="81"/>
      <c r="AB459" s="79"/>
      <c r="AC459" s="80" t="str">
        <f>IF(Z459="","",INDEX(Bahan!$C$2:$H$7,MATCH(AB459,Bahan!$C$2:$C$7,0),MATCH(Z459,Bahan!$C$2:$H$2,0)))</f>
        <v/>
      </c>
      <c r="AD459" s="80" t="str">
        <f>IF(Z459="","",INDEX(Bahan!$C$10:$H$15,MATCH(AB459,Bahan!$C$10:$C$15,0),MATCH(Z459,Bahan!$C$10:$H$10,0)))</f>
        <v/>
      </c>
      <c r="AE459" s="77"/>
      <c r="AF459" s="77"/>
      <c r="AG459" s="77"/>
      <c r="AH459" s="77"/>
      <c r="AI459" s="77"/>
      <c r="AJ459" s="107" t="str">
        <f>IF(ISBLANK(AI459),"",VLOOKUP(AI459,[1]Bulan!$A$2:$B$13,2,FALSE))</f>
        <v/>
      </c>
      <c r="AK459" s="77"/>
      <c r="AL459" s="77"/>
      <c r="AM459" s="77"/>
      <c r="AN459" s="77"/>
      <c r="AO459" s="77"/>
      <c r="AP459" s="77"/>
      <c r="AQ459" s="77"/>
      <c r="AR459" s="77"/>
    </row>
    <row r="460" spans="1:44" ht="13" customHeight="1">
      <c r="A460" s="72" t="str">
        <f t="shared" si="7"/>
        <v/>
      </c>
      <c r="B460" s="77"/>
      <c r="C460" s="77"/>
      <c r="D460" s="78"/>
      <c r="E460" s="77"/>
      <c r="F460" s="77"/>
      <c r="G460" s="77"/>
      <c r="H460" s="77"/>
      <c r="I460" s="77"/>
      <c r="J460" s="77"/>
      <c r="K460" s="77"/>
      <c r="L460" s="77"/>
      <c r="M460" s="77"/>
      <c r="N460" s="79"/>
      <c r="O460" s="100"/>
      <c r="P460" s="79"/>
      <c r="Q460" s="80" t="str">
        <f>IF(N460="","",INDEX(Bahan!$C$2:$H$7,MATCH(P460,Bahan!$C$2:$C$7,0),MATCH(N460,Bahan!$C$2:$H$2,0)))</f>
        <v/>
      </c>
      <c r="R460" s="80" t="str">
        <f>IF(N460="","",INDEX(Bahan!$C$10:$H$15,MATCH(P460,Bahan!$C$10:$C$15,0),MATCH(N460,Bahan!$C$10:$H$10,0)))</f>
        <v/>
      </c>
      <c r="S460" s="77"/>
      <c r="T460" s="77"/>
      <c r="U460" s="77"/>
      <c r="V460" s="77"/>
      <c r="W460" s="77"/>
      <c r="X460" s="77"/>
      <c r="Y460" s="77"/>
      <c r="Z460" s="79"/>
      <c r="AA460" s="81"/>
      <c r="AB460" s="79"/>
      <c r="AC460" s="80" t="str">
        <f>IF(Z460="","",INDEX(Bahan!$C$2:$H$7,MATCH(AB460,Bahan!$C$2:$C$7,0),MATCH(Z460,Bahan!$C$2:$H$2,0)))</f>
        <v/>
      </c>
      <c r="AD460" s="80" t="str">
        <f>IF(Z460="","",INDEX(Bahan!$C$10:$H$15,MATCH(AB460,Bahan!$C$10:$C$15,0),MATCH(Z460,Bahan!$C$10:$H$10,0)))</f>
        <v/>
      </c>
      <c r="AE460" s="77"/>
      <c r="AF460" s="77"/>
      <c r="AG460" s="77"/>
      <c r="AH460" s="77"/>
      <c r="AI460" s="77"/>
      <c r="AJ460" s="107" t="str">
        <f>IF(ISBLANK(AI460),"",VLOOKUP(AI460,[1]Bulan!$A$2:$B$13,2,FALSE))</f>
        <v/>
      </c>
      <c r="AK460" s="77"/>
      <c r="AL460" s="77"/>
      <c r="AM460" s="77"/>
      <c r="AN460" s="77"/>
      <c r="AO460" s="77"/>
      <c r="AP460" s="77"/>
      <c r="AQ460" s="77"/>
      <c r="AR460" s="77"/>
    </row>
    <row r="461" spans="1:44" ht="13" customHeight="1">
      <c r="A461" s="72" t="str">
        <f t="shared" si="7"/>
        <v/>
      </c>
      <c r="B461" s="77"/>
      <c r="C461" s="77"/>
      <c r="D461" s="78"/>
      <c r="E461" s="77"/>
      <c r="F461" s="77"/>
      <c r="G461" s="77"/>
      <c r="H461" s="77"/>
      <c r="I461" s="77"/>
      <c r="J461" s="77"/>
      <c r="K461" s="77"/>
      <c r="L461" s="77"/>
      <c r="M461" s="77"/>
      <c r="N461" s="79"/>
      <c r="O461" s="100"/>
      <c r="P461" s="79"/>
      <c r="Q461" s="80" t="str">
        <f>IF(N461="","",INDEX(Bahan!$C$2:$H$7,MATCH(P461,Bahan!$C$2:$C$7,0),MATCH(N461,Bahan!$C$2:$H$2,0)))</f>
        <v/>
      </c>
      <c r="R461" s="80" t="str">
        <f>IF(N461="","",INDEX(Bahan!$C$10:$H$15,MATCH(P461,Bahan!$C$10:$C$15,0),MATCH(N461,Bahan!$C$10:$H$10,0)))</f>
        <v/>
      </c>
      <c r="S461" s="77"/>
      <c r="T461" s="77"/>
      <c r="U461" s="77"/>
      <c r="V461" s="77"/>
      <c r="W461" s="77"/>
      <c r="X461" s="77"/>
      <c r="Y461" s="77"/>
      <c r="Z461" s="79"/>
      <c r="AA461" s="81"/>
      <c r="AB461" s="79"/>
      <c r="AC461" s="80" t="str">
        <f>IF(Z461="","",INDEX(Bahan!$C$2:$H$7,MATCH(AB461,Bahan!$C$2:$C$7,0),MATCH(Z461,Bahan!$C$2:$H$2,0)))</f>
        <v/>
      </c>
      <c r="AD461" s="80" t="str">
        <f>IF(Z461="","",INDEX(Bahan!$C$10:$H$15,MATCH(AB461,Bahan!$C$10:$C$15,0),MATCH(Z461,Bahan!$C$10:$H$10,0)))</f>
        <v/>
      </c>
      <c r="AE461" s="77"/>
      <c r="AF461" s="77"/>
      <c r="AG461" s="77"/>
      <c r="AH461" s="77"/>
      <c r="AI461" s="77"/>
      <c r="AJ461" s="107" t="str">
        <f>IF(ISBLANK(AI461),"",VLOOKUP(AI461,[1]Bulan!$A$2:$B$13,2,FALSE))</f>
        <v/>
      </c>
      <c r="AK461" s="77"/>
      <c r="AL461" s="77"/>
      <c r="AM461" s="77"/>
      <c r="AN461" s="77"/>
      <c r="AO461" s="77"/>
      <c r="AP461" s="77"/>
      <c r="AQ461" s="77"/>
      <c r="AR461" s="77"/>
    </row>
    <row r="462" spans="1:44" ht="13" customHeight="1">
      <c r="A462" s="72" t="str">
        <f t="shared" si="7"/>
        <v/>
      </c>
      <c r="B462" s="77"/>
      <c r="C462" s="77"/>
      <c r="D462" s="78"/>
      <c r="E462" s="77"/>
      <c r="F462" s="77"/>
      <c r="G462" s="77"/>
      <c r="H462" s="77"/>
      <c r="I462" s="77"/>
      <c r="J462" s="77"/>
      <c r="K462" s="77"/>
      <c r="L462" s="77"/>
      <c r="M462" s="77"/>
      <c r="N462" s="79"/>
      <c r="O462" s="100"/>
      <c r="P462" s="79"/>
      <c r="Q462" s="80" t="str">
        <f>IF(N462="","",INDEX(Bahan!$C$2:$H$7,MATCH(P462,Bahan!$C$2:$C$7,0),MATCH(N462,Bahan!$C$2:$H$2,0)))</f>
        <v/>
      </c>
      <c r="R462" s="80" t="str">
        <f>IF(N462="","",INDEX(Bahan!$C$10:$H$15,MATCH(P462,Bahan!$C$10:$C$15,0),MATCH(N462,Bahan!$C$10:$H$10,0)))</f>
        <v/>
      </c>
      <c r="S462" s="77"/>
      <c r="T462" s="77"/>
      <c r="U462" s="77"/>
      <c r="V462" s="77"/>
      <c r="W462" s="77"/>
      <c r="X462" s="77"/>
      <c r="Y462" s="77"/>
      <c r="Z462" s="79"/>
      <c r="AA462" s="81"/>
      <c r="AB462" s="79"/>
      <c r="AC462" s="80" t="str">
        <f>IF(Z462="","",INDEX(Bahan!$C$2:$H$7,MATCH(AB462,Bahan!$C$2:$C$7,0),MATCH(Z462,Bahan!$C$2:$H$2,0)))</f>
        <v/>
      </c>
      <c r="AD462" s="80" t="str">
        <f>IF(Z462="","",INDEX(Bahan!$C$10:$H$15,MATCH(AB462,Bahan!$C$10:$C$15,0),MATCH(Z462,Bahan!$C$10:$H$10,0)))</f>
        <v/>
      </c>
      <c r="AE462" s="77"/>
      <c r="AF462" s="77"/>
      <c r="AG462" s="77"/>
      <c r="AH462" s="77"/>
      <c r="AI462" s="77"/>
      <c r="AJ462" s="107" t="str">
        <f>IF(ISBLANK(AI462),"",VLOOKUP(AI462,[1]Bulan!$A$2:$B$13,2,FALSE))</f>
        <v/>
      </c>
      <c r="AK462" s="77"/>
      <c r="AL462" s="77"/>
      <c r="AM462" s="77"/>
      <c r="AN462" s="77"/>
      <c r="AO462" s="77"/>
      <c r="AP462" s="77"/>
      <c r="AQ462" s="77"/>
      <c r="AR462" s="77"/>
    </row>
    <row r="463" spans="1:44" ht="13" customHeight="1">
      <c r="A463" s="72" t="str">
        <f t="shared" si="7"/>
        <v/>
      </c>
      <c r="B463" s="77"/>
      <c r="C463" s="77"/>
      <c r="D463" s="78"/>
      <c r="E463" s="77"/>
      <c r="F463" s="77"/>
      <c r="G463" s="77"/>
      <c r="H463" s="77"/>
      <c r="I463" s="77"/>
      <c r="J463" s="77"/>
      <c r="K463" s="77"/>
      <c r="L463" s="77"/>
      <c r="M463" s="77"/>
      <c r="N463" s="79"/>
      <c r="O463" s="100"/>
      <c r="P463" s="79"/>
      <c r="Q463" s="80" t="str">
        <f>IF(N463="","",INDEX(Bahan!$C$2:$H$7,MATCH(P463,Bahan!$C$2:$C$7,0),MATCH(N463,Bahan!$C$2:$H$2,0)))</f>
        <v/>
      </c>
      <c r="R463" s="80" t="str">
        <f>IF(N463="","",INDEX(Bahan!$C$10:$H$15,MATCH(P463,Bahan!$C$10:$C$15,0),MATCH(N463,Bahan!$C$10:$H$10,0)))</f>
        <v/>
      </c>
      <c r="S463" s="77"/>
      <c r="T463" s="77"/>
      <c r="U463" s="77"/>
      <c r="V463" s="77"/>
      <c r="W463" s="77"/>
      <c r="X463" s="77"/>
      <c r="Y463" s="77"/>
      <c r="Z463" s="79"/>
      <c r="AA463" s="81"/>
      <c r="AB463" s="79"/>
      <c r="AC463" s="80" t="str">
        <f>IF(Z463="","",INDEX(Bahan!$C$2:$H$7,MATCH(AB463,Bahan!$C$2:$C$7,0),MATCH(Z463,Bahan!$C$2:$H$2,0)))</f>
        <v/>
      </c>
      <c r="AD463" s="80" t="str">
        <f>IF(Z463="","",INDEX(Bahan!$C$10:$H$15,MATCH(AB463,Bahan!$C$10:$C$15,0),MATCH(Z463,Bahan!$C$10:$H$10,0)))</f>
        <v/>
      </c>
      <c r="AE463" s="77"/>
      <c r="AF463" s="77"/>
      <c r="AG463" s="77"/>
      <c r="AH463" s="77"/>
      <c r="AI463" s="77"/>
      <c r="AJ463" s="107" t="str">
        <f>IF(ISBLANK(AI463),"",VLOOKUP(AI463,[1]Bulan!$A$2:$B$13,2,FALSE))</f>
        <v/>
      </c>
      <c r="AK463" s="77"/>
      <c r="AL463" s="77"/>
      <c r="AM463" s="77"/>
      <c r="AN463" s="77"/>
      <c r="AO463" s="77"/>
      <c r="AP463" s="77"/>
      <c r="AQ463" s="77"/>
      <c r="AR463" s="77"/>
    </row>
    <row r="464" spans="1:44" ht="13" customHeight="1">
      <c r="A464" s="72" t="str">
        <f t="shared" si="7"/>
        <v/>
      </c>
      <c r="B464" s="77"/>
      <c r="C464" s="77"/>
      <c r="D464" s="78"/>
      <c r="E464" s="77"/>
      <c r="F464" s="77"/>
      <c r="G464" s="77"/>
      <c r="H464" s="77"/>
      <c r="I464" s="77"/>
      <c r="J464" s="77"/>
      <c r="K464" s="77"/>
      <c r="L464" s="77"/>
      <c r="M464" s="77"/>
      <c r="N464" s="79"/>
      <c r="O464" s="100"/>
      <c r="P464" s="79"/>
      <c r="Q464" s="80" t="str">
        <f>IF(N464="","",INDEX(Bahan!$C$2:$H$7,MATCH(P464,Bahan!$C$2:$C$7,0),MATCH(N464,Bahan!$C$2:$H$2,0)))</f>
        <v/>
      </c>
      <c r="R464" s="80" t="str">
        <f>IF(N464="","",INDEX(Bahan!$C$10:$H$15,MATCH(P464,Bahan!$C$10:$C$15,0),MATCH(N464,Bahan!$C$10:$H$10,0)))</f>
        <v/>
      </c>
      <c r="S464" s="77"/>
      <c r="T464" s="77"/>
      <c r="U464" s="77"/>
      <c r="V464" s="77"/>
      <c r="W464" s="77"/>
      <c r="X464" s="77"/>
      <c r="Y464" s="77"/>
      <c r="Z464" s="79"/>
      <c r="AA464" s="81"/>
      <c r="AB464" s="79"/>
      <c r="AC464" s="80" t="str">
        <f>IF(Z464="","",INDEX(Bahan!$C$2:$H$7,MATCH(AB464,Bahan!$C$2:$C$7,0),MATCH(Z464,Bahan!$C$2:$H$2,0)))</f>
        <v/>
      </c>
      <c r="AD464" s="80" t="str">
        <f>IF(Z464="","",INDEX(Bahan!$C$10:$H$15,MATCH(AB464,Bahan!$C$10:$C$15,0),MATCH(Z464,Bahan!$C$10:$H$10,0)))</f>
        <v/>
      </c>
      <c r="AE464" s="77"/>
      <c r="AF464" s="77"/>
      <c r="AG464" s="77"/>
      <c r="AH464" s="77"/>
      <c r="AI464" s="77"/>
      <c r="AJ464" s="107" t="str">
        <f>IF(ISBLANK(AI464),"",VLOOKUP(AI464,[1]Bulan!$A$2:$B$13,2,FALSE))</f>
        <v/>
      </c>
      <c r="AK464" s="77"/>
      <c r="AL464" s="77"/>
      <c r="AM464" s="77"/>
      <c r="AN464" s="77"/>
      <c r="AO464" s="77"/>
      <c r="AP464" s="77"/>
      <c r="AQ464" s="77"/>
      <c r="AR464" s="77"/>
    </row>
    <row r="465" spans="1:44" ht="13" customHeight="1">
      <c r="A465" s="72" t="str">
        <f t="shared" si="7"/>
        <v/>
      </c>
      <c r="B465" s="77"/>
      <c r="C465" s="77"/>
      <c r="D465" s="78"/>
      <c r="E465" s="77"/>
      <c r="F465" s="77"/>
      <c r="G465" s="77"/>
      <c r="H465" s="77"/>
      <c r="I465" s="77"/>
      <c r="J465" s="77"/>
      <c r="K465" s="77"/>
      <c r="L465" s="77"/>
      <c r="M465" s="77"/>
      <c r="N465" s="79"/>
      <c r="O465" s="100"/>
      <c r="P465" s="79"/>
      <c r="Q465" s="80" t="str">
        <f>IF(N465="","",INDEX(Bahan!$C$2:$H$7,MATCH(P465,Bahan!$C$2:$C$7,0),MATCH(N465,Bahan!$C$2:$H$2,0)))</f>
        <v/>
      </c>
      <c r="R465" s="80" t="str">
        <f>IF(N465="","",INDEX(Bahan!$C$10:$H$15,MATCH(P465,Bahan!$C$10:$C$15,0),MATCH(N465,Bahan!$C$10:$H$10,0)))</f>
        <v/>
      </c>
      <c r="S465" s="77"/>
      <c r="T465" s="77"/>
      <c r="U465" s="77"/>
      <c r="V465" s="77"/>
      <c r="W465" s="77"/>
      <c r="X465" s="77"/>
      <c r="Y465" s="77"/>
      <c r="Z465" s="79"/>
      <c r="AA465" s="81"/>
      <c r="AB465" s="79"/>
      <c r="AC465" s="80" t="str">
        <f>IF(Z465="","",INDEX(Bahan!$C$2:$H$7,MATCH(AB465,Bahan!$C$2:$C$7,0),MATCH(Z465,Bahan!$C$2:$H$2,0)))</f>
        <v/>
      </c>
      <c r="AD465" s="80" t="str">
        <f>IF(Z465="","",INDEX(Bahan!$C$10:$H$15,MATCH(AB465,Bahan!$C$10:$C$15,0),MATCH(Z465,Bahan!$C$10:$H$10,0)))</f>
        <v/>
      </c>
      <c r="AE465" s="77"/>
      <c r="AF465" s="77"/>
      <c r="AG465" s="77"/>
      <c r="AH465" s="77"/>
      <c r="AI465" s="77"/>
      <c r="AJ465" s="107" t="str">
        <f>IF(ISBLANK(AI465),"",VLOOKUP(AI465,[1]Bulan!$A$2:$B$13,2,FALSE))</f>
        <v/>
      </c>
      <c r="AK465" s="77"/>
      <c r="AL465" s="77"/>
      <c r="AM465" s="77"/>
      <c r="AN465" s="77"/>
      <c r="AO465" s="77"/>
      <c r="AP465" s="77"/>
      <c r="AQ465" s="77"/>
      <c r="AR465" s="77"/>
    </row>
    <row r="466" spans="1:44" ht="13" customHeight="1">
      <c r="A466" s="72" t="str">
        <f t="shared" si="7"/>
        <v/>
      </c>
      <c r="B466" s="77"/>
      <c r="C466" s="77"/>
      <c r="D466" s="78"/>
      <c r="E466" s="77"/>
      <c r="F466" s="77"/>
      <c r="G466" s="77"/>
      <c r="H466" s="77"/>
      <c r="I466" s="77"/>
      <c r="J466" s="77"/>
      <c r="K466" s="77"/>
      <c r="L466" s="77"/>
      <c r="M466" s="77"/>
      <c r="N466" s="79"/>
      <c r="O466" s="100"/>
      <c r="P466" s="79"/>
      <c r="Q466" s="80" t="str">
        <f>IF(N466="","",INDEX(Bahan!$C$2:$H$7,MATCH(P466,Bahan!$C$2:$C$7,0),MATCH(N466,Bahan!$C$2:$H$2,0)))</f>
        <v/>
      </c>
      <c r="R466" s="80" t="str">
        <f>IF(N466="","",INDEX(Bahan!$C$10:$H$15,MATCH(P466,Bahan!$C$10:$C$15,0),MATCH(N466,Bahan!$C$10:$H$10,0)))</f>
        <v/>
      </c>
      <c r="S466" s="77"/>
      <c r="T466" s="77"/>
      <c r="U466" s="77"/>
      <c r="V466" s="77"/>
      <c r="W466" s="77"/>
      <c r="X466" s="77"/>
      <c r="Y466" s="77"/>
      <c r="Z466" s="79"/>
      <c r="AA466" s="81"/>
      <c r="AB466" s="79"/>
      <c r="AC466" s="80" t="str">
        <f>IF(Z466="","",INDEX(Bahan!$C$2:$H$7,MATCH(AB466,Bahan!$C$2:$C$7,0),MATCH(Z466,Bahan!$C$2:$H$2,0)))</f>
        <v/>
      </c>
      <c r="AD466" s="80" t="str">
        <f>IF(Z466="","",INDEX(Bahan!$C$10:$H$15,MATCH(AB466,Bahan!$C$10:$C$15,0),MATCH(Z466,Bahan!$C$10:$H$10,0)))</f>
        <v/>
      </c>
      <c r="AE466" s="77"/>
      <c r="AF466" s="77"/>
      <c r="AG466" s="77"/>
      <c r="AH466" s="77"/>
      <c r="AI466" s="77"/>
      <c r="AJ466" s="107" t="str">
        <f>IF(ISBLANK(AI466),"",VLOOKUP(AI466,[1]Bulan!$A$2:$B$13,2,FALSE))</f>
        <v/>
      </c>
      <c r="AK466" s="77"/>
      <c r="AL466" s="77"/>
      <c r="AM466" s="77"/>
      <c r="AN466" s="77"/>
      <c r="AO466" s="77"/>
      <c r="AP466" s="77"/>
      <c r="AQ466" s="77"/>
      <c r="AR466" s="77"/>
    </row>
    <row r="467" spans="1:44" ht="13" customHeight="1">
      <c r="A467" s="72" t="str">
        <f t="shared" si="7"/>
        <v/>
      </c>
      <c r="B467" s="77"/>
      <c r="C467" s="77"/>
      <c r="D467" s="78"/>
      <c r="E467" s="77"/>
      <c r="F467" s="77"/>
      <c r="G467" s="77"/>
      <c r="H467" s="77"/>
      <c r="I467" s="77"/>
      <c r="J467" s="77"/>
      <c r="K467" s="77"/>
      <c r="L467" s="77"/>
      <c r="M467" s="77"/>
      <c r="N467" s="79"/>
      <c r="O467" s="100"/>
      <c r="P467" s="79"/>
      <c r="Q467" s="80" t="str">
        <f>IF(N467="","",INDEX(Bahan!$C$2:$H$7,MATCH(P467,Bahan!$C$2:$C$7,0),MATCH(N467,Bahan!$C$2:$H$2,0)))</f>
        <v/>
      </c>
      <c r="R467" s="80" t="str">
        <f>IF(N467="","",INDEX(Bahan!$C$10:$H$15,MATCH(P467,Bahan!$C$10:$C$15,0),MATCH(N467,Bahan!$C$10:$H$10,0)))</f>
        <v/>
      </c>
      <c r="S467" s="77"/>
      <c r="T467" s="77"/>
      <c r="U467" s="77"/>
      <c r="V467" s="77"/>
      <c r="W467" s="77"/>
      <c r="X467" s="77"/>
      <c r="Y467" s="77"/>
      <c r="Z467" s="79"/>
      <c r="AA467" s="81"/>
      <c r="AB467" s="79"/>
      <c r="AC467" s="80" t="str">
        <f>IF(Z467="","",INDEX(Bahan!$C$2:$H$7,MATCH(AB467,Bahan!$C$2:$C$7,0),MATCH(Z467,Bahan!$C$2:$H$2,0)))</f>
        <v/>
      </c>
      <c r="AD467" s="80" t="str">
        <f>IF(Z467="","",INDEX(Bahan!$C$10:$H$15,MATCH(AB467,Bahan!$C$10:$C$15,0),MATCH(Z467,Bahan!$C$10:$H$10,0)))</f>
        <v/>
      </c>
      <c r="AE467" s="77"/>
      <c r="AF467" s="77"/>
      <c r="AG467" s="77"/>
      <c r="AH467" s="77"/>
      <c r="AI467" s="77"/>
      <c r="AJ467" s="107" t="str">
        <f>IF(ISBLANK(AI467),"",VLOOKUP(AI467,[1]Bulan!$A$2:$B$13,2,FALSE))</f>
        <v/>
      </c>
      <c r="AK467" s="77"/>
      <c r="AL467" s="77"/>
      <c r="AM467" s="77"/>
      <c r="AN467" s="77"/>
      <c r="AO467" s="77"/>
      <c r="AP467" s="77"/>
      <c r="AQ467" s="77"/>
      <c r="AR467" s="77"/>
    </row>
    <row r="468" spans="1:44" ht="13" customHeight="1">
      <c r="A468" s="72" t="str">
        <f t="shared" si="7"/>
        <v/>
      </c>
      <c r="B468" s="77"/>
      <c r="C468" s="77"/>
      <c r="D468" s="78"/>
      <c r="E468" s="77"/>
      <c r="F468" s="77"/>
      <c r="G468" s="77"/>
      <c r="H468" s="77"/>
      <c r="I468" s="77"/>
      <c r="J468" s="77"/>
      <c r="K468" s="77"/>
      <c r="L468" s="77"/>
      <c r="M468" s="77"/>
      <c r="N468" s="79"/>
      <c r="O468" s="100"/>
      <c r="P468" s="79"/>
      <c r="Q468" s="80" t="str">
        <f>IF(N468="","",INDEX(Bahan!$C$2:$H$7,MATCH(P468,Bahan!$C$2:$C$7,0),MATCH(N468,Bahan!$C$2:$H$2,0)))</f>
        <v/>
      </c>
      <c r="R468" s="80" t="str">
        <f>IF(N468="","",INDEX(Bahan!$C$10:$H$15,MATCH(P468,Bahan!$C$10:$C$15,0),MATCH(N468,Bahan!$C$10:$H$10,0)))</f>
        <v/>
      </c>
      <c r="S468" s="77"/>
      <c r="T468" s="77"/>
      <c r="U468" s="77"/>
      <c r="V468" s="77"/>
      <c r="W468" s="77"/>
      <c r="X468" s="77"/>
      <c r="Y468" s="77"/>
      <c r="Z468" s="79"/>
      <c r="AA468" s="81"/>
      <c r="AB468" s="79"/>
      <c r="AC468" s="80" t="str">
        <f>IF(Z468="","",INDEX(Bahan!$C$2:$H$7,MATCH(AB468,Bahan!$C$2:$C$7,0),MATCH(Z468,Bahan!$C$2:$H$2,0)))</f>
        <v/>
      </c>
      <c r="AD468" s="80" t="str">
        <f>IF(Z468="","",INDEX(Bahan!$C$10:$H$15,MATCH(AB468,Bahan!$C$10:$C$15,0),MATCH(Z468,Bahan!$C$10:$H$10,0)))</f>
        <v/>
      </c>
      <c r="AE468" s="77"/>
      <c r="AF468" s="77"/>
      <c r="AG468" s="77"/>
      <c r="AH468" s="77"/>
      <c r="AI468" s="77"/>
      <c r="AJ468" s="107" t="str">
        <f>IF(ISBLANK(AI468),"",VLOOKUP(AI468,[1]Bulan!$A$2:$B$13,2,FALSE))</f>
        <v/>
      </c>
      <c r="AK468" s="77"/>
      <c r="AL468" s="77"/>
      <c r="AM468" s="77"/>
      <c r="AN468" s="77"/>
      <c r="AO468" s="77"/>
      <c r="AP468" s="77"/>
      <c r="AQ468" s="77"/>
      <c r="AR468" s="77"/>
    </row>
    <row r="469" spans="1:44" ht="13" customHeight="1">
      <c r="A469" s="72" t="str">
        <f t="shared" si="7"/>
        <v/>
      </c>
      <c r="B469" s="77"/>
      <c r="C469" s="77"/>
      <c r="D469" s="78"/>
      <c r="E469" s="77"/>
      <c r="F469" s="77"/>
      <c r="G469" s="77"/>
      <c r="H469" s="77"/>
      <c r="I469" s="77"/>
      <c r="J469" s="77"/>
      <c r="K469" s="77"/>
      <c r="L469" s="77"/>
      <c r="M469" s="77"/>
      <c r="N469" s="79"/>
      <c r="O469" s="100"/>
      <c r="P469" s="79"/>
      <c r="Q469" s="80" t="str">
        <f>IF(N469="","",INDEX(Bahan!$C$2:$H$7,MATCH(P469,Bahan!$C$2:$C$7,0),MATCH(N469,Bahan!$C$2:$H$2,0)))</f>
        <v/>
      </c>
      <c r="R469" s="80" t="str">
        <f>IF(N469="","",INDEX(Bahan!$C$10:$H$15,MATCH(P469,Bahan!$C$10:$C$15,0),MATCH(N469,Bahan!$C$10:$H$10,0)))</f>
        <v/>
      </c>
      <c r="S469" s="77"/>
      <c r="T469" s="77"/>
      <c r="U469" s="77"/>
      <c r="V469" s="77"/>
      <c r="W469" s="77"/>
      <c r="X469" s="77"/>
      <c r="Y469" s="77"/>
      <c r="Z469" s="79"/>
      <c r="AA469" s="81"/>
      <c r="AB469" s="79"/>
      <c r="AC469" s="80" t="str">
        <f>IF(Z469="","",INDEX(Bahan!$C$2:$H$7,MATCH(AB469,Bahan!$C$2:$C$7,0),MATCH(Z469,Bahan!$C$2:$H$2,0)))</f>
        <v/>
      </c>
      <c r="AD469" s="80" t="str">
        <f>IF(Z469="","",INDEX(Bahan!$C$10:$H$15,MATCH(AB469,Bahan!$C$10:$C$15,0),MATCH(Z469,Bahan!$C$10:$H$10,0)))</f>
        <v/>
      </c>
      <c r="AE469" s="77"/>
      <c r="AF469" s="77"/>
      <c r="AG469" s="77"/>
      <c r="AH469" s="77"/>
      <c r="AI469" s="77"/>
      <c r="AJ469" s="107" t="str">
        <f>IF(ISBLANK(AI469),"",VLOOKUP(AI469,[1]Bulan!$A$2:$B$13,2,FALSE))</f>
        <v/>
      </c>
      <c r="AK469" s="77"/>
      <c r="AL469" s="77"/>
      <c r="AM469" s="77"/>
      <c r="AN469" s="77"/>
      <c r="AO469" s="77"/>
      <c r="AP469" s="77"/>
      <c r="AQ469" s="77"/>
      <c r="AR469" s="77"/>
    </row>
    <row r="470" spans="1:44" ht="13" customHeight="1">
      <c r="A470" s="72" t="str">
        <f t="shared" si="7"/>
        <v/>
      </c>
      <c r="B470" s="77"/>
      <c r="C470" s="77"/>
      <c r="D470" s="78"/>
      <c r="E470" s="77"/>
      <c r="F470" s="77"/>
      <c r="G470" s="77"/>
      <c r="H470" s="77"/>
      <c r="I470" s="77"/>
      <c r="J470" s="77"/>
      <c r="K470" s="77"/>
      <c r="L470" s="77"/>
      <c r="M470" s="77"/>
      <c r="N470" s="79"/>
      <c r="O470" s="100"/>
      <c r="P470" s="79"/>
      <c r="Q470" s="80" t="str">
        <f>IF(N470="","",INDEX(Bahan!$C$2:$H$7,MATCH(P470,Bahan!$C$2:$C$7,0),MATCH(N470,Bahan!$C$2:$H$2,0)))</f>
        <v/>
      </c>
      <c r="R470" s="80" t="str">
        <f>IF(N470="","",INDEX(Bahan!$C$10:$H$15,MATCH(P470,Bahan!$C$10:$C$15,0),MATCH(N470,Bahan!$C$10:$H$10,0)))</f>
        <v/>
      </c>
      <c r="S470" s="77"/>
      <c r="T470" s="77"/>
      <c r="U470" s="77"/>
      <c r="V470" s="77"/>
      <c r="W470" s="77"/>
      <c r="X470" s="77"/>
      <c r="Y470" s="77"/>
      <c r="Z470" s="79"/>
      <c r="AA470" s="81"/>
      <c r="AB470" s="79"/>
      <c r="AC470" s="80" t="str">
        <f>IF(Z470="","",INDEX(Bahan!$C$2:$H$7,MATCH(AB470,Bahan!$C$2:$C$7,0),MATCH(Z470,Bahan!$C$2:$H$2,0)))</f>
        <v/>
      </c>
      <c r="AD470" s="80" t="str">
        <f>IF(Z470="","",INDEX(Bahan!$C$10:$H$15,MATCH(AB470,Bahan!$C$10:$C$15,0),MATCH(Z470,Bahan!$C$10:$H$10,0)))</f>
        <v/>
      </c>
      <c r="AE470" s="77"/>
      <c r="AF470" s="77"/>
      <c r="AG470" s="77"/>
      <c r="AH470" s="77"/>
      <c r="AI470" s="77"/>
      <c r="AJ470" s="107" t="str">
        <f>IF(ISBLANK(AI470),"",VLOOKUP(AI470,[1]Bulan!$A$2:$B$13,2,FALSE))</f>
        <v/>
      </c>
      <c r="AK470" s="77"/>
      <c r="AL470" s="77"/>
      <c r="AM470" s="77"/>
      <c r="AN470" s="77"/>
      <c r="AO470" s="77"/>
      <c r="AP470" s="77"/>
      <c r="AQ470" s="77"/>
      <c r="AR470" s="77"/>
    </row>
    <row r="471" spans="1:44" ht="13" customHeight="1">
      <c r="A471" s="72" t="str">
        <f t="shared" si="7"/>
        <v/>
      </c>
      <c r="B471" s="77"/>
      <c r="C471" s="77"/>
      <c r="D471" s="78"/>
      <c r="E471" s="77"/>
      <c r="F471" s="77"/>
      <c r="G471" s="77"/>
      <c r="H471" s="77"/>
      <c r="I471" s="77"/>
      <c r="J471" s="77"/>
      <c r="K471" s="77"/>
      <c r="L471" s="77"/>
      <c r="M471" s="77"/>
      <c r="N471" s="79"/>
      <c r="O471" s="100"/>
      <c r="P471" s="79"/>
      <c r="Q471" s="80" t="str">
        <f>IF(N471="","",INDEX(Bahan!$C$2:$H$7,MATCH(P471,Bahan!$C$2:$C$7,0),MATCH(N471,Bahan!$C$2:$H$2,0)))</f>
        <v/>
      </c>
      <c r="R471" s="80" t="str">
        <f>IF(N471="","",INDEX(Bahan!$C$10:$H$15,MATCH(P471,Bahan!$C$10:$C$15,0),MATCH(N471,Bahan!$C$10:$H$10,0)))</f>
        <v/>
      </c>
      <c r="S471" s="77"/>
      <c r="T471" s="77"/>
      <c r="U471" s="77"/>
      <c r="V471" s="77"/>
      <c r="W471" s="77"/>
      <c r="X471" s="77"/>
      <c r="Y471" s="77"/>
      <c r="Z471" s="79"/>
      <c r="AA471" s="81"/>
      <c r="AB471" s="79"/>
      <c r="AC471" s="80" t="str">
        <f>IF(Z471="","",INDEX(Bahan!$C$2:$H$7,MATCH(AB471,Bahan!$C$2:$C$7,0),MATCH(Z471,Bahan!$C$2:$H$2,0)))</f>
        <v/>
      </c>
      <c r="AD471" s="80" t="str">
        <f>IF(Z471="","",INDEX(Bahan!$C$10:$H$15,MATCH(AB471,Bahan!$C$10:$C$15,0),MATCH(Z471,Bahan!$C$10:$H$10,0)))</f>
        <v/>
      </c>
      <c r="AE471" s="77"/>
      <c r="AF471" s="77"/>
      <c r="AG471" s="77"/>
      <c r="AH471" s="77"/>
      <c r="AI471" s="77"/>
      <c r="AJ471" s="107" t="str">
        <f>IF(ISBLANK(AI471),"",VLOOKUP(AI471,[1]Bulan!$A$2:$B$13,2,FALSE))</f>
        <v/>
      </c>
      <c r="AK471" s="77"/>
      <c r="AL471" s="77"/>
      <c r="AM471" s="77"/>
      <c r="AN471" s="77"/>
      <c r="AO471" s="77"/>
      <c r="AP471" s="77"/>
      <c r="AQ471" s="77"/>
      <c r="AR471" s="77"/>
    </row>
    <row r="472" spans="1:44" ht="13" customHeight="1">
      <c r="A472" s="72" t="str">
        <f t="shared" si="7"/>
        <v/>
      </c>
      <c r="B472" s="77"/>
      <c r="C472" s="77"/>
      <c r="D472" s="78"/>
      <c r="E472" s="77"/>
      <c r="F472" s="77"/>
      <c r="G472" s="77"/>
      <c r="H472" s="77"/>
      <c r="I472" s="77"/>
      <c r="J472" s="77"/>
      <c r="K472" s="77"/>
      <c r="L472" s="77"/>
      <c r="M472" s="77"/>
      <c r="N472" s="79"/>
      <c r="O472" s="100"/>
      <c r="P472" s="79"/>
      <c r="Q472" s="80" t="str">
        <f>IF(N472="","",INDEX(Bahan!$C$2:$H$7,MATCH(P472,Bahan!$C$2:$C$7,0),MATCH(N472,Bahan!$C$2:$H$2,0)))</f>
        <v/>
      </c>
      <c r="R472" s="80" t="str">
        <f>IF(N472="","",INDEX(Bahan!$C$10:$H$15,MATCH(P472,Bahan!$C$10:$C$15,0),MATCH(N472,Bahan!$C$10:$H$10,0)))</f>
        <v/>
      </c>
      <c r="S472" s="77"/>
      <c r="T472" s="77"/>
      <c r="U472" s="77"/>
      <c r="V472" s="77"/>
      <c r="W472" s="77"/>
      <c r="X472" s="77"/>
      <c r="Y472" s="77"/>
      <c r="Z472" s="79"/>
      <c r="AA472" s="81"/>
      <c r="AB472" s="79"/>
      <c r="AC472" s="80" t="str">
        <f>IF(Z472="","",INDEX(Bahan!$C$2:$H$7,MATCH(AB472,Bahan!$C$2:$C$7,0),MATCH(Z472,Bahan!$C$2:$H$2,0)))</f>
        <v/>
      </c>
      <c r="AD472" s="80" t="str">
        <f>IF(Z472="","",INDEX(Bahan!$C$10:$H$15,MATCH(AB472,Bahan!$C$10:$C$15,0),MATCH(Z472,Bahan!$C$10:$H$10,0)))</f>
        <v/>
      </c>
      <c r="AE472" s="77"/>
      <c r="AF472" s="77"/>
      <c r="AG472" s="77"/>
      <c r="AH472" s="77"/>
      <c r="AI472" s="77"/>
      <c r="AJ472" s="107" t="str">
        <f>IF(ISBLANK(AI472),"",VLOOKUP(AI472,[1]Bulan!$A$2:$B$13,2,FALSE))</f>
        <v/>
      </c>
      <c r="AK472" s="77"/>
      <c r="AL472" s="77"/>
      <c r="AM472" s="77"/>
      <c r="AN472" s="77"/>
      <c r="AO472" s="77"/>
      <c r="AP472" s="77"/>
      <c r="AQ472" s="77"/>
      <c r="AR472" s="77"/>
    </row>
    <row r="473" spans="1:44" ht="13" customHeight="1">
      <c r="A473" s="72" t="str">
        <f t="shared" si="7"/>
        <v/>
      </c>
      <c r="B473" s="77"/>
      <c r="C473" s="77"/>
      <c r="D473" s="78"/>
      <c r="E473" s="77"/>
      <c r="F473" s="77"/>
      <c r="G473" s="77"/>
      <c r="H473" s="77"/>
      <c r="I473" s="77"/>
      <c r="J473" s="77"/>
      <c r="K473" s="77"/>
      <c r="L473" s="77"/>
      <c r="M473" s="77"/>
      <c r="N473" s="79"/>
      <c r="O473" s="100"/>
      <c r="P473" s="79"/>
      <c r="Q473" s="80" t="str">
        <f>IF(N473="","",INDEX(Bahan!$C$2:$H$7,MATCH(P473,Bahan!$C$2:$C$7,0),MATCH(N473,Bahan!$C$2:$H$2,0)))</f>
        <v/>
      </c>
      <c r="R473" s="80" t="str">
        <f>IF(N473="","",INDEX(Bahan!$C$10:$H$15,MATCH(P473,Bahan!$C$10:$C$15,0),MATCH(N473,Bahan!$C$10:$H$10,0)))</f>
        <v/>
      </c>
      <c r="S473" s="77"/>
      <c r="T473" s="77"/>
      <c r="U473" s="77"/>
      <c r="V473" s="77"/>
      <c r="W473" s="77"/>
      <c r="X473" s="77"/>
      <c r="Y473" s="77"/>
      <c r="Z473" s="79"/>
      <c r="AA473" s="81"/>
      <c r="AB473" s="79"/>
      <c r="AC473" s="80" t="str">
        <f>IF(Z473="","",INDEX(Bahan!$C$2:$H$7,MATCH(AB473,Bahan!$C$2:$C$7,0),MATCH(Z473,Bahan!$C$2:$H$2,0)))</f>
        <v/>
      </c>
      <c r="AD473" s="80" t="str">
        <f>IF(Z473="","",INDEX(Bahan!$C$10:$H$15,MATCH(AB473,Bahan!$C$10:$C$15,0),MATCH(Z473,Bahan!$C$10:$H$10,0)))</f>
        <v/>
      </c>
      <c r="AE473" s="77"/>
      <c r="AF473" s="77"/>
      <c r="AG473" s="77"/>
      <c r="AH473" s="77"/>
      <c r="AI473" s="77"/>
      <c r="AJ473" s="107" t="str">
        <f>IF(ISBLANK(AI473),"",VLOOKUP(AI473,[1]Bulan!$A$2:$B$13,2,FALSE))</f>
        <v/>
      </c>
      <c r="AK473" s="77"/>
      <c r="AL473" s="77"/>
      <c r="AM473" s="77"/>
      <c r="AN473" s="77"/>
      <c r="AO473" s="77"/>
      <c r="AP473" s="77"/>
      <c r="AQ473" s="77"/>
      <c r="AR473" s="77"/>
    </row>
    <row r="474" spans="1:44" ht="13" customHeight="1">
      <c r="A474" s="72" t="str">
        <f t="shared" si="7"/>
        <v/>
      </c>
      <c r="B474" s="77"/>
      <c r="C474" s="77"/>
      <c r="D474" s="78"/>
      <c r="E474" s="77"/>
      <c r="F474" s="77"/>
      <c r="G474" s="77"/>
      <c r="H474" s="77"/>
      <c r="I474" s="77"/>
      <c r="J474" s="77"/>
      <c r="K474" s="77"/>
      <c r="L474" s="77"/>
      <c r="M474" s="77"/>
      <c r="N474" s="79"/>
      <c r="O474" s="100"/>
      <c r="P474" s="79"/>
      <c r="Q474" s="80" t="str">
        <f>IF(N474="","",INDEX(Bahan!$C$2:$H$7,MATCH(P474,Bahan!$C$2:$C$7,0),MATCH(N474,Bahan!$C$2:$H$2,0)))</f>
        <v/>
      </c>
      <c r="R474" s="80" t="str">
        <f>IF(N474="","",INDEX(Bahan!$C$10:$H$15,MATCH(P474,Bahan!$C$10:$C$15,0),MATCH(N474,Bahan!$C$10:$H$10,0)))</f>
        <v/>
      </c>
      <c r="S474" s="77"/>
      <c r="T474" s="77"/>
      <c r="U474" s="77"/>
      <c r="V474" s="77"/>
      <c r="W474" s="77"/>
      <c r="X474" s="77"/>
      <c r="Y474" s="77"/>
      <c r="Z474" s="79"/>
      <c r="AA474" s="81"/>
      <c r="AB474" s="79"/>
      <c r="AC474" s="80" t="str">
        <f>IF(Z474="","",INDEX(Bahan!$C$2:$H$7,MATCH(AB474,Bahan!$C$2:$C$7,0),MATCH(Z474,Bahan!$C$2:$H$2,0)))</f>
        <v/>
      </c>
      <c r="AD474" s="80" t="str">
        <f>IF(Z474="","",INDEX(Bahan!$C$10:$H$15,MATCH(AB474,Bahan!$C$10:$C$15,0),MATCH(Z474,Bahan!$C$10:$H$10,0)))</f>
        <v/>
      </c>
      <c r="AE474" s="77"/>
      <c r="AF474" s="77"/>
      <c r="AG474" s="77"/>
      <c r="AH474" s="77"/>
      <c r="AI474" s="77"/>
      <c r="AJ474" s="107" t="str">
        <f>IF(ISBLANK(AI474),"",VLOOKUP(AI474,[1]Bulan!$A$2:$B$13,2,FALSE))</f>
        <v/>
      </c>
      <c r="AK474" s="77"/>
      <c r="AL474" s="77"/>
      <c r="AM474" s="77"/>
      <c r="AN474" s="77"/>
      <c r="AO474" s="77"/>
      <c r="AP474" s="77"/>
      <c r="AQ474" s="77"/>
      <c r="AR474" s="77"/>
    </row>
    <row r="475" spans="1:44" ht="13" customHeight="1">
      <c r="A475" s="72" t="str">
        <f t="shared" si="7"/>
        <v/>
      </c>
      <c r="B475" s="77"/>
      <c r="C475" s="77"/>
      <c r="D475" s="78"/>
      <c r="E475" s="77"/>
      <c r="F475" s="77"/>
      <c r="G475" s="77"/>
      <c r="H475" s="77"/>
      <c r="I475" s="77"/>
      <c r="J475" s="77"/>
      <c r="K475" s="77"/>
      <c r="L475" s="77"/>
      <c r="M475" s="77"/>
      <c r="N475" s="79"/>
      <c r="O475" s="100"/>
      <c r="P475" s="79"/>
      <c r="Q475" s="80" t="str">
        <f>IF(N475="","",INDEX(Bahan!$C$2:$H$7,MATCH(P475,Bahan!$C$2:$C$7,0),MATCH(N475,Bahan!$C$2:$H$2,0)))</f>
        <v/>
      </c>
      <c r="R475" s="80" t="str">
        <f>IF(N475="","",INDEX(Bahan!$C$10:$H$15,MATCH(P475,Bahan!$C$10:$C$15,0),MATCH(N475,Bahan!$C$10:$H$10,0)))</f>
        <v/>
      </c>
      <c r="S475" s="77"/>
      <c r="T475" s="77"/>
      <c r="U475" s="77"/>
      <c r="V475" s="77"/>
      <c r="W475" s="77"/>
      <c r="X475" s="77"/>
      <c r="Y475" s="77"/>
      <c r="Z475" s="79"/>
      <c r="AA475" s="81"/>
      <c r="AB475" s="79"/>
      <c r="AC475" s="80" t="str">
        <f>IF(Z475="","",INDEX(Bahan!$C$2:$H$7,MATCH(AB475,Bahan!$C$2:$C$7,0),MATCH(Z475,Bahan!$C$2:$H$2,0)))</f>
        <v/>
      </c>
      <c r="AD475" s="80" t="str">
        <f>IF(Z475="","",INDEX(Bahan!$C$10:$H$15,MATCH(AB475,Bahan!$C$10:$C$15,0),MATCH(Z475,Bahan!$C$10:$H$10,0)))</f>
        <v/>
      </c>
      <c r="AE475" s="77"/>
      <c r="AF475" s="77"/>
      <c r="AG475" s="77"/>
      <c r="AH475" s="77"/>
      <c r="AI475" s="77"/>
      <c r="AJ475" s="107" t="str">
        <f>IF(ISBLANK(AI475),"",VLOOKUP(AI475,[1]Bulan!$A$2:$B$13,2,FALSE))</f>
        <v/>
      </c>
      <c r="AK475" s="77"/>
      <c r="AL475" s="77"/>
      <c r="AM475" s="77"/>
      <c r="AN475" s="77"/>
      <c r="AO475" s="77"/>
      <c r="AP475" s="77"/>
      <c r="AQ475" s="77"/>
      <c r="AR475" s="77"/>
    </row>
    <row r="476" spans="1:44" ht="13" customHeight="1">
      <c r="A476" s="72" t="str">
        <f t="shared" si="7"/>
        <v/>
      </c>
      <c r="B476" s="77"/>
      <c r="C476" s="77"/>
      <c r="D476" s="78"/>
      <c r="E476" s="77"/>
      <c r="F476" s="77"/>
      <c r="G476" s="77"/>
      <c r="H476" s="77"/>
      <c r="I476" s="77"/>
      <c r="J476" s="77"/>
      <c r="K476" s="77"/>
      <c r="L476" s="77"/>
      <c r="M476" s="77"/>
      <c r="N476" s="79"/>
      <c r="O476" s="100"/>
      <c r="P476" s="79"/>
      <c r="Q476" s="80" t="str">
        <f>IF(N476="","",INDEX(Bahan!$C$2:$H$7,MATCH(P476,Bahan!$C$2:$C$7,0),MATCH(N476,Bahan!$C$2:$H$2,0)))</f>
        <v/>
      </c>
      <c r="R476" s="80" t="str">
        <f>IF(N476="","",INDEX(Bahan!$C$10:$H$15,MATCH(P476,Bahan!$C$10:$C$15,0),MATCH(N476,Bahan!$C$10:$H$10,0)))</f>
        <v/>
      </c>
      <c r="S476" s="77"/>
      <c r="T476" s="77"/>
      <c r="U476" s="77"/>
      <c r="V476" s="77"/>
      <c r="W476" s="77"/>
      <c r="X476" s="77"/>
      <c r="Y476" s="77"/>
      <c r="Z476" s="79"/>
      <c r="AA476" s="81"/>
      <c r="AB476" s="79"/>
      <c r="AC476" s="80" t="str">
        <f>IF(Z476="","",INDEX(Bahan!$C$2:$H$7,MATCH(AB476,Bahan!$C$2:$C$7,0),MATCH(Z476,Bahan!$C$2:$H$2,0)))</f>
        <v/>
      </c>
      <c r="AD476" s="80" t="str">
        <f>IF(Z476="","",INDEX(Bahan!$C$10:$H$15,MATCH(AB476,Bahan!$C$10:$C$15,0),MATCH(Z476,Bahan!$C$10:$H$10,0)))</f>
        <v/>
      </c>
      <c r="AE476" s="77"/>
      <c r="AF476" s="77"/>
      <c r="AG476" s="77"/>
      <c r="AH476" s="77"/>
      <c r="AI476" s="77"/>
      <c r="AJ476" s="107" t="str">
        <f>IF(ISBLANK(AI476),"",VLOOKUP(AI476,[1]Bulan!$A$2:$B$13,2,FALSE))</f>
        <v/>
      </c>
      <c r="AK476" s="77"/>
      <c r="AL476" s="77"/>
      <c r="AM476" s="77"/>
      <c r="AN476" s="77"/>
      <c r="AO476" s="77"/>
      <c r="AP476" s="77"/>
      <c r="AQ476" s="77"/>
      <c r="AR476" s="77"/>
    </row>
    <row r="477" spans="1:44" ht="13" customHeight="1">
      <c r="A477" s="72" t="str">
        <f t="shared" si="7"/>
        <v/>
      </c>
      <c r="B477" s="77"/>
      <c r="C477" s="77"/>
      <c r="D477" s="78"/>
      <c r="E477" s="77"/>
      <c r="F477" s="77"/>
      <c r="G477" s="77"/>
      <c r="H477" s="77"/>
      <c r="I477" s="77"/>
      <c r="J477" s="77"/>
      <c r="K477" s="77"/>
      <c r="L477" s="77"/>
      <c r="M477" s="77"/>
      <c r="N477" s="79"/>
      <c r="O477" s="100"/>
      <c r="P477" s="79"/>
      <c r="Q477" s="80" t="str">
        <f>IF(N477="","",INDEX(Bahan!$C$2:$H$7,MATCH(P477,Bahan!$C$2:$C$7,0),MATCH(N477,Bahan!$C$2:$H$2,0)))</f>
        <v/>
      </c>
      <c r="R477" s="80" t="str">
        <f>IF(N477="","",INDEX(Bahan!$C$10:$H$15,MATCH(P477,Bahan!$C$10:$C$15,0),MATCH(N477,Bahan!$C$10:$H$10,0)))</f>
        <v/>
      </c>
      <c r="S477" s="77"/>
      <c r="T477" s="77"/>
      <c r="U477" s="77"/>
      <c r="V477" s="77"/>
      <c r="W477" s="77"/>
      <c r="X477" s="77"/>
      <c r="Y477" s="77"/>
      <c r="Z477" s="79"/>
      <c r="AA477" s="81"/>
      <c r="AB477" s="79"/>
      <c r="AC477" s="80" t="str">
        <f>IF(Z477="","",INDEX(Bahan!$C$2:$H$7,MATCH(AB477,Bahan!$C$2:$C$7,0),MATCH(Z477,Bahan!$C$2:$H$2,0)))</f>
        <v/>
      </c>
      <c r="AD477" s="80" t="str">
        <f>IF(Z477="","",INDEX(Bahan!$C$10:$H$15,MATCH(AB477,Bahan!$C$10:$C$15,0),MATCH(Z477,Bahan!$C$10:$H$10,0)))</f>
        <v/>
      </c>
      <c r="AE477" s="77"/>
      <c r="AF477" s="77"/>
      <c r="AG477" s="77"/>
      <c r="AH477" s="77"/>
      <c r="AI477" s="77"/>
      <c r="AJ477" s="107" t="str">
        <f>IF(ISBLANK(AI477),"",VLOOKUP(AI477,[1]Bulan!$A$2:$B$13,2,FALSE))</f>
        <v/>
      </c>
      <c r="AK477" s="77"/>
      <c r="AL477" s="77"/>
      <c r="AM477" s="77"/>
      <c r="AN477" s="77"/>
      <c r="AO477" s="77"/>
      <c r="AP477" s="77"/>
      <c r="AQ477" s="77"/>
      <c r="AR477" s="77"/>
    </row>
    <row r="478" spans="1:44" ht="13" customHeight="1">
      <c r="A478" s="72" t="str">
        <f t="shared" si="7"/>
        <v/>
      </c>
      <c r="B478" s="77"/>
      <c r="C478" s="77"/>
      <c r="D478" s="78"/>
      <c r="E478" s="77"/>
      <c r="F478" s="77"/>
      <c r="G478" s="77"/>
      <c r="H478" s="77"/>
      <c r="I478" s="77"/>
      <c r="J478" s="77"/>
      <c r="K478" s="77"/>
      <c r="L478" s="77"/>
      <c r="M478" s="77"/>
      <c r="N478" s="79"/>
      <c r="O478" s="100"/>
      <c r="P478" s="79"/>
      <c r="Q478" s="80" t="str">
        <f>IF(N478="","",INDEX(Bahan!$C$2:$H$7,MATCH(P478,Bahan!$C$2:$C$7,0),MATCH(N478,Bahan!$C$2:$H$2,0)))</f>
        <v/>
      </c>
      <c r="R478" s="80" t="str">
        <f>IF(N478="","",INDEX(Bahan!$C$10:$H$15,MATCH(P478,Bahan!$C$10:$C$15,0),MATCH(N478,Bahan!$C$10:$H$10,0)))</f>
        <v/>
      </c>
      <c r="S478" s="77"/>
      <c r="T478" s="77"/>
      <c r="U478" s="77"/>
      <c r="V478" s="77"/>
      <c r="W478" s="77"/>
      <c r="X478" s="77"/>
      <c r="Y478" s="77"/>
      <c r="Z478" s="79"/>
      <c r="AA478" s="81"/>
      <c r="AB478" s="79"/>
      <c r="AC478" s="80" t="str">
        <f>IF(Z478="","",INDEX(Bahan!$C$2:$H$7,MATCH(AB478,Bahan!$C$2:$C$7,0),MATCH(Z478,Bahan!$C$2:$H$2,0)))</f>
        <v/>
      </c>
      <c r="AD478" s="80" t="str">
        <f>IF(Z478="","",INDEX(Bahan!$C$10:$H$15,MATCH(AB478,Bahan!$C$10:$C$15,0),MATCH(Z478,Bahan!$C$10:$H$10,0)))</f>
        <v/>
      </c>
      <c r="AE478" s="77"/>
      <c r="AF478" s="77"/>
      <c r="AG478" s="77"/>
      <c r="AH478" s="77"/>
      <c r="AI478" s="77"/>
      <c r="AJ478" s="107" t="str">
        <f>IF(ISBLANK(AI478),"",VLOOKUP(AI478,[1]Bulan!$A$2:$B$13,2,FALSE))</f>
        <v/>
      </c>
      <c r="AK478" s="77"/>
      <c r="AL478" s="77"/>
      <c r="AM478" s="77"/>
      <c r="AN478" s="77"/>
      <c r="AO478" s="77"/>
      <c r="AP478" s="77"/>
      <c r="AQ478" s="77"/>
      <c r="AR478" s="77"/>
    </row>
    <row r="479" spans="1:44" ht="13" customHeight="1">
      <c r="A479" s="72" t="str">
        <f t="shared" si="7"/>
        <v/>
      </c>
      <c r="B479" s="77"/>
      <c r="C479" s="77"/>
      <c r="D479" s="78"/>
      <c r="E479" s="77"/>
      <c r="F479" s="77"/>
      <c r="G479" s="77"/>
      <c r="H479" s="77"/>
      <c r="I479" s="77"/>
      <c r="J479" s="77"/>
      <c r="K479" s="77"/>
      <c r="L479" s="77"/>
      <c r="M479" s="77"/>
      <c r="N479" s="79"/>
      <c r="O479" s="100"/>
      <c r="P479" s="79"/>
      <c r="Q479" s="80" t="str">
        <f>IF(N479="","",INDEX(Bahan!$C$2:$H$7,MATCH(P479,Bahan!$C$2:$C$7,0),MATCH(N479,Bahan!$C$2:$H$2,0)))</f>
        <v/>
      </c>
      <c r="R479" s="80" t="str">
        <f>IF(N479="","",INDEX(Bahan!$C$10:$H$15,MATCH(P479,Bahan!$C$10:$C$15,0),MATCH(N479,Bahan!$C$10:$H$10,0)))</f>
        <v/>
      </c>
      <c r="S479" s="77"/>
      <c r="T479" s="77"/>
      <c r="U479" s="77"/>
      <c r="V479" s="77"/>
      <c r="W479" s="77"/>
      <c r="X479" s="77"/>
      <c r="Y479" s="77"/>
      <c r="Z479" s="79"/>
      <c r="AA479" s="81"/>
      <c r="AB479" s="79"/>
      <c r="AC479" s="80" t="str">
        <f>IF(Z479="","",INDEX(Bahan!$C$2:$H$7,MATCH(AB479,Bahan!$C$2:$C$7,0),MATCH(Z479,Bahan!$C$2:$H$2,0)))</f>
        <v/>
      </c>
      <c r="AD479" s="80" t="str">
        <f>IF(Z479="","",INDEX(Bahan!$C$10:$H$15,MATCH(AB479,Bahan!$C$10:$C$15,0),MATCH(Z479,Bahan!$C$10:$H$10,0)))</f>
        <v/>
      </c>
      <c r="AE479" s="77"/>
      <c r="AF479" s="77"/>
      <c r="AG479" s="77"/>
      <c r="AH479" s="77"/>
      <c r="AI479" s="77"/>
      <c r="AJ479" s="107" t="str">
        <f>IF(ISBLANK(AI479),"",VLOOKUP(AI479,[1]Bulan!$A$2:$B$13,2,FALSE))</f>
        <v/>
      </c>
      <c r="AK479" s="77"/>
      <c r="AL479" s="77"/>
      <c r="AM479" s="77"/>
      <c r="AN479" s="77"/>
      <c r="AO479" s="77"/>
      <c r="AP479" s="77"/>
      <c r="AQ479" s="77"/>
      <c r="AR479" s="77"/>
    </row>
    <row r="480" spans="1:44" ht="13" customHeight="1">
      <c r="A480" s="72" t="str">
        <f t="shared" si="7"/>
        <v/>
      </c>
      <c r="B480" s="77"/>
      <c r="C480" s="77"/>
      <c r="D480" s="78"/>
      <c r="E480" s="77"/>
      <c r="F480" s="77"/>
      <c r="G480" s="77"/>
      <c r="H480" s="77"/>
      <c r="I480" s="77"/>
      <c r="J480" s="77"/>
      <c r="K480" s="77"/>
      <c r="L480" s="77"/>
      <c r="M480" s="77"/>
      <c r="N480" s="79"/>
      <c r="O480" s="100"/>
      <c r="P480" s="79"/>
      <c r="Q480" s="80" t="str">
        <f>IF(N480="","",INDEX(Bahan!$C$2:$H$7,MATCH(P480,Bahan!$C$2:$C$7,0),MATCH(N480,Bahan!$C$2:$H$2,0)))</f>
        <v/>
      </c>
      <c r="R480" s="80" t="str">
        <f>IF(N480="","",INDEX(Bahan!$C$10:$H$15,MATCH(P480,Bahan!$C$10:$C$15,0),MATCH(N480,Bahan!$C$10:$H$10,0)))</f>
        <v/>
      </c>
      <c r="S480" s="77"/>
      <c r="T480" s="77"/>
      <c r="U480" s="77"/>
      <c r="V480" s="77"/>
      <c r="W480" s="77"/>
      <c r="X480" s="77"/>
      <c r="Y480" s="77"/>
      <c r="Z480" s="79"/>
      <c r="AA480" s="81"/>
      <c r="AB480" s="79"/>
      <c r="AC480" s="80" t="str">
        <f>IF(Z480="","",INDEX(Bahan!$C$2:$H$7,MATCH(AB480,Bahan!$C$2:$C$7,0),MATCH(Z480,Bahan!$C$2:$H$2,0)))</f>
        <v/>
      </c>
      <c r="AD480" s="80" t="str">
        <f>IF(Z480="","",INDEX(Bahan!$C$10:$H$15,MATCH(AB480,Bahan!$C$10:$C$15,0),MATCH(Z480,Bahan!$C$10:$H$10,0)))</f>
        <v/>
      </c>
      <c r="AE480" s="77"/>
      <c r="AF480" s="77"/>
      <c r="AG480" s="77"/>
      <c r="AH480" s="77"/>
      <c r="AI480" s="77"/>
      <c r="AJ480" s="107" t="str">
        <f>IF(ISBLANK(AI480),"",VLOOKUP(AI480,[1]Bulan!$A$2:$B$13,2,FALSE))</f>
        <v/>
      </c>
      <c r="AK480" s="77"/>
      <c r="AL480" s="77"/>
      <c r="AM480" s="77"/>
      <c r="AN480" s="77"/>
      <c r="AO480" s="77"/>
      <c r="AP480" s="77"/>
      <c r="AQ480" s="77"/>
      <c r="AR480" s="77"/>
    </row>
    <row r="481" spans="1:44" ht="13" customHeight="1">
      <c r="A481" s="72" t="str">
        <f t="shared" si="7"/>
        <v/>
      </c>
      <c r="B481" s="77"/>
      <c r="C481" s="77"/>
      <c r="D481" s="78"/>
      <c r="E481" s="77"/>
      <c r="F481" s="77"/>
      <c r="G481" s="77"/>
      <c r="H481" s="77"/>
      <c r="I481" s="77"/>
      <c r="J481" s="77"/>
      <c r="K481" s="77"/>
      <c r="L481" s="77"/>
      <c r="M481" s="77"/>
      <c r="N481" s="79"/>
      <c r="O481" s="100"/>
      <c r="P481" s="79"/>
      <c r="Q481" s="80" t="str">
        <f>IF(N481="","",INDEX(Bahan!$C$2:$H$7,MATCH(P481,Bahan!$C$2:$C$7,0),MATCH(N481,Bahan!$C$2:$H$2,0)))</f>
        <v/>
      </c>
      <c r="R481" s="80" t="str">
        <f>IF(N481="","",INDEX(Bahan!$C$10:$H$15,MATCH(P481,Bahan!$C$10:$C$15,0),MATCH(N481,Bahan!$C$10:$H$10,0)))</f>
        <v/>
      </c>
      <c r="S481" s="77"/>
      <c r="T481" s="77"/>
      <c r="U481" s="77"/>
      <c r="V481" s="77"/>
      <c r="W481" s="77"/>
      <c r="X481" s="77"/>
      <c r="Y481" s="77"/>
      <c r="Z481" s="79"/>
      <c r="AA481" s="81"/>
      <c r="AB481" s="79"/>
      <c r="AC481" s="80" t="str">
        <f>IF(Z481="","",INDEX(Bahan!$C$2:$H$7,MATCH(AB481,Bahan!$C$2:$C$7,0),MATCH(Z481,Bahan!$C$2:$H$2,0)))</f>
        <v/>
      </c>
      <c r="AD481" s="80" t="str">
        <f>IF(Z481="","",INDEX(Bahan!$C$10:$H$15,MATCH(AB481,Bahan!$C$10:$C$15,0),MATCH(Z481,Bahan!$C$10:$H$10,0)))</f>
        <v/>
      </c>
      <c r="AE481" s="77"/>
      <c r="AF481" s="77"/>
      <c r="AG481" s="77"/>
      <c r="AH481" s="77"/>
      <c r="AI481" s="77"/>
      <c r="AJ481" s="107" t="str">
        <f>IF(ISBLANK(AI481),"",VLOOKUP(AI481,[1]Bulan!$A$2:$B$13,2,FALSE))</f>
        <v/>
      </c>
      <c r="AK481" s="77"/>
      <c r="AL481" s="77"/>
      <c r="AM481" s="77"/>
      <c r="AN481" s="77"/>
      <c r="AO481" s="77"/>
      <c r="AP481" s="77"/>
      <c r="AQ481" s="77"/>
      <c r="AR481" s="77"/>
    </row>
    <row r="482" spans="1:44" ht="13" customHeight="1">
      <c r="A482" s="72" t="str">
        <f t="shared" si="7"/>
        <v/>
      </c>
      <c r="B482" s="77"/>
      <c r="C482" s="77"/>
      <c r="D482" s="78"/>
      <c r="E482" s="77"/>
      <c r="F482" s="77"/>
      <c r="G482" s="77"/>
      <c r="H482" s="77"/>
      <c r="I482" s="77"/>
      <c r="J482" s="77"/>
      <c r="K482" s="77"/>
      <c r="L482" s="77"/>
      <c r="M482" s="77"/>
      <c r="N482" s="79"/>
      <c r="O482" s="100"/>
      <c r="P482" s="79"/>
      <c r="Q482" s="80" t="str">
        <f>IF(N482="","",INDEX(Bahan!$C$2:$H$7,MATCH(P482,Bahan!$C$2:$C$7,0),MATCH(N482,Bahan!$C$2:$H$2,0)))</f>
        <v/>
      </c>
      <c r="R482" s="80" t="str">
        <f>IF(N482="","",INDEX(Bahan!$C$10:$H$15,MATCH(P482,Bahan!$C$10:$C$15,0),MATCH(N482,Bahan!$C$10:$H$10,0)))</f>
        <v/>
      </c>
      <c r="S482" s="77"/>
      <c r="T482" s="77"/>
      <c r="U482" s="77"/>
      <c r="V482" s="77"/>
      <c r="W482" s="77"/>
      <c r="X482" s="77"/>
      <c r="Y482" s="77"/>
      <c r="Z482" s="79"/>
      <c r="AA482" s="81"/>
      <c r="AB482" s="79"/>
      <c r="AC482" s="80" t="str">
        <f>IF(Z482="","",INDEX(Bahan!$C$2:$H$7,MATCH(AB482,Bahan!$C$2:$C$7,0),MATCH(Z482,Bahan!$C$2:$H$2,0)))</f>
        <v/>
      </c>
      <c r="AD482" s="80" t="str">
        <f>IF(Z482="","",INDEX(Bahan!$C$10:$H$15,MATCH(AB482,Bahan!$C$10:$C$15,0),MATCH(Z482,Bahan!$C$10:$H$10,0)))</f>
        <v/>
      </c>
      <c r="AE482" s="77"/>
      <c r="AF482" s="77"/>
      <c r="AG482" s="77"/>
      <c r="AH482" s="77"/>
      <c r="AI482" s="77"/>
      <c r="AJ482" s="107" t="str">
        <f>IF(ISBLANK(AI482),"",VLOOKUP(AI482,[1]Bulan!$A$2:$B$13,2,FALSE))</f>
        <v/>
      </c>
      <c r="AK482" s="77"/>
      <c r="AL482" s="77"/>
      <c r="AM482" s="77"/>
      <c r="AN482" s="77"/>
      <c r="AO482" s="77"/>
      <c r="AP482" s="77"/>
      <c r="AQ482" s="77"/>
      <c r="AR482" s="77"/>
    </row>
    <row r="483" spans="1:44" ht="13" customHeight="1">
      <c r="A483" s="72" t="str">
        <f t="shared" si="7"/>
        <v/>
      </c>
      <c r="B483" s="77"/>
      <c r="C483" s="77"/>
      <c r="D483" s="78"/>
      <c r="E483" s="77"/>
      <c r="F483" s="77"/>
      <c r="G483" s="77"/>
      <c r="H483" s="77"/>
      <c r="I483" s="77"/>
      <c r="J483" s="77"/>
      <c r="K483" s="77"/>
      <c r="L483" s="77"/>
      <c r="M483" s="77"/>
      <c r="N483" s="79"/>
      <c r="O483" s="100"/>
      <c r="P483" s="79"/>
      <c r="Q483" s="80" t="str">
        <f>IF(N483="","",INDEX(Bahan!$C$2:$H$7,MATCH(P483,Bahan!$C$2:$C$7,0),MATCH(N483,Bahan!$C$2:$H$2,0)))</f>
        <v/>
      </c>
      <c r="R483" s="80" t="str">
        <f>IF(N483="","",INDEX(Bahan!$C$10:$H$15,MATCH(P483,Bahan!$C$10:$C$15,0),MATCH(N483,Bahan!$C$10:$H$10,0)))</f>
        <v/>
      </c>
      <c r="S483" s="77"/>
      <c r="T483" s="77"/>
      <c r="U483" s="77"/>
      <c r="V483" s="77"/>
      <c r="W483" s="77"/>
      <c r="X483" s="77"/>
      <c r="Y483" s="77"/>
      <c r="Z483" s="79"/>
      <c r="AA483" s="81"/>
      <c r="AB483" s="79"/>
      <c r="AC483" s="80" t="str">
        <f>IF(Z483="","",INDEX(Bahan!$C$2:$H$7,MATCH(AB483,Bahan!$C$2:$C$7,0),MATCH(Z483,Bahan!$C$2:$H$2,0)))</f>
        <v/>
      </c>
      <c r="AD483" s="80" t="str">
        <f>IF(Z483="","",INDEX(Bahan!$C$10:$H$15,MATCH(AB483,Bahan!$C$10:$C$15,0),MATCH(Z483,Bahan!$C$10:$H$10,0)))</f>
        <v/>
      </c>
      <c r="AE483" s="77"/>
      <c r="AF483" s="77"/>
      <c r="AG483" s="77"/>
      <c r="AH483" s="77"/>
      <c r="AI483" s="77"/>
      <c r="AJ483" s="107" t="str">
        <f>IF(ISBLANK(AI483),"",VLOOKUP(AI483,[1]Bulan!$A$2:$B$13,2,FALSE))</f>
        <v/>
      </c>
      <c r="AK483" s="77"/>
      <c r="AL483" s="77"/>
      <c r="AM483" s="77"/>
      <c r="AN483" s="77"/>
      <c r="AO483" s="77"/>
      <c r="AP483" s="77"/>
      <c r="AQ483" s="77"/>
      <c r="AR483" s="77"/>
    </row>
    <row r="484" spans="1:44" ht="13" customHeight="1">
      <c r="A484" s="72" t="str">
        <f t="shared" si="7"/>
        <v/>
      </c>
      <c r="B484" s="77"/>
      <c r="C484" s="77"/>
      <c r="D484" s="78"/>
      <c r="E484" s="77"/>
      <c r="F484" s="77"/>
      <c r="G484" s="77"/>
      <c r="H484" s="77"/>
      <c r="I484" s="77"/>
      <c r="J484" s="77"/>
      <c r="K484" s="77"/>
      <c r="L484" s="77"/>
      <c r="M484" s="77"/>
      <c r="N484" s="79"/>
      <c r="O484" s="100"/>
      <c r="P484" s="79"/>
      <c r="Q484" s="80" t="str">
        <f>IF(N484="","",INDEX(Bahan!$C$2:$H$7,MATCH(P484,Bahan!$C$2:$C$7,0),MATCH(N484,Bahan!$C$2:$H$2,0)))</f>
        <v/>
      </c>
      <c r="R484" s="80" t="str">
        <f>IF(N484="","",INDEX(Bahan!$C$10:$H$15,MATCH(P484,Bahan!$C$10:$C$15,0),MATCH(N484,Bahan!$C$10:$H$10,0)))</f>
        <v/>
      </c>
      <c r="S484" s="77"/>
      <c r="T484" s="77"/>
      <c r="U484" s="77"/>
      <c r="V484" s="77"/>
      <c r="W484" s="77"/>
      <c r="X484" s="77"/>
      <c r="Y484" s="77"/>
      <c r="Z484" s="79"/>
      <c r="AA484" s="81"/>
      <c r="AB484" s="79"/>
      <c r="AC484" s="80" t="str">
        <f>IF(Z484="","",INDEX(Bahan!$C$2:$H$7,MATCH(AB484,Bahan!$C$2:$C$7,0),MATCH(Z484,Bahan!$C$2:$H$2,0)))</f>
        <v/>
      </c>
      <c r="AD484" s="80" t="str">
        <f>IF(Z484="","",INDEX(Bahan!$C$10:$H$15,MATCH(AB484,Bahan!$C$10:$C$15,0),MATCH(Z484,Bahan!$C$10:$H$10,0)))</f>
        <v/>
      </c>
      <c r="AE484" s="77"/>
      <c r="AF484" s="77"/>
      <c r="AG484" s="77"/>
      <c r="AH484" s="77"/>
      <c r="AI484" s="77"/>
      <c r="AJ484" s="107" t="str">
        <f>IF(ISBLANK(AI484),"",VLOOKUP(AI484,[1]Bulan!$A$2:$B$13,2,FALSE))</f>
        <v/>
      </c>
      <c r="AK484" s="77"/>
      <c r="AL484" s="77"/>
      <c r="AM484" s="77"/>
      <c r="AN484" s="77"/>
      <c r="AO484" s="77"/>
      <c r="AP484" s="77"/>
      <c r="AQ484" s="77"/>
      <c r="AR484" s="77"/>
    </row>
    <row r="485" spans="1:44" ht="13" customHeight="1">
      <c r="A485" s="72" t="str">
        <f t="shared" si="7"/>
        <v/>
      </c>
      <c r="B485" s="77"/>
      <c r="C485" s="77"/>
      <c r="D485" s="78"/>
      <c r="E485" s="77"/>
      <c r="F485" s="77"/>
      <c r="G485" s="77"/>
      <c r="H485" s="77"/>
      <c r="I485" s="77"/>
      <c r="J485" s="77"/>
      <c r="K485" s="77"/>
      <c r="L485" s="77"/>
      <c r="M485" s="77"/>
      <c r="N485" s="79"/>
      <c r="O485" s="100"/>
      <c r="P485" s="79"/>
      <c r="Q485" s="80" t="str">
        <f>IF(N485="","",INDEX(Bahan!$C$2:$H$7,MATCH(P485,Bahan!$C$2:$C$7,0),MATCH(N485,Bahan!$C$2:$H$2,0)))</f>
        <v/>
      </c>
      <c r="R485" s="80" t="str">
        <f>IF(N485="","",INDEX(Bahan!$C$10:$H$15,MATCH(P485,Bahan!$C$10:$C$15,0),MATCH(N485,Bahan!$C$10:$H$10,0)))</f>
        <v/>
      </c>
      <c r="S485" s="77"/>
      <c r="T485" s="77"/>
      <c r="U485" s="77"/>
      <c r="V485" s="77"/>
      <c r="W485" s="77"/>
      <c r="X485" s="77"/>
      <c r="Y485" s="77"/>
      <c r="Z485" s="79"/>
      <c r="AA485" s="81"/>
      <c r="AB485" s="79"/>
      <c r="AC485" s="80" t="str">
        <f>IF(Z485="","",INDEX(Bahan!$C$2:$H$7,MATCH(AB485,Bahan!$C$2:$C$7,0),MATCH(Z485,Bahan!$C$2:$H$2,0)))</f>
        <v/>
      </c>
      <c r="AD485" s="80" t="str">
        <f>IF(Z485="","",INDEX(Bahan!$C$10:$H$15,MATCH(AB485,Bahan!$C$10:$C$15,0),MATCH(Z485,Bahan!$C$10:$H$10,0)))</f>
        <v/>
      </c>
      <c r="AE485" s="77"/>
      <c r="AF485" s="77"/>
      <c r="AG485" s="77"/>
      <c r="AH485" s="77"/>
      <c r="AI485" s="77"/>
      <c r="AJ485" s="107" t="str">
        <f>IF(ISBLANK(AI485),"",VLOOKUP(AI485,[1]Bulan!$A$2:$B$13,2,FALSE))</f>
        <v/>
      </c>
      <c r="AK485" s="77"/>
      <c r="AL485" s="77"/>
      <c r="AM485" s="77"/>
      <c r="AN485" s="77"/>
      <c r="AO485" s="77"/>
      <c r="AP485" s="77"/>
      <c r="AQ485" s="77"/>
      <c r="AR485" s="77"/>
    </row>
    <row r="486" spans="1:44" ht="13" customHeight="1">
      <c r="A486" s="72" t="str">
        <f t="shared" si="7"/>
        <v/>
      </c>
      <c r="B486" s="77"/>
      <c r="C486" s="77"/>
      <c r="D486" s="78"/>
      <c r="E486" s="77"/>
      <c r="F486" s="77"/>
      <c r="G486" s="77"/>
      <c r="H486" s="77"/>
      <c r="I486" s="77"/>
      <c r="J486" s="77"/>
      <c r="K486" s="77"/>
      <c r="L486" s="77"/>
      <c r="M486" s="77"/>
      <c r="N486" s="79"/>
      <c r="O486" s="100"/>
      <c r="P486" s="79"/>
      <c r="Q486" s="80" t="str">
        <f>IF(N486="","",INDEX(Bahan!$C$2:$H$7,MATCH(P486,Bahan!$C$2:$C$7,0),MATCH(N486,Bahan!$C$2:$H$2,0)))</f>
        <v/>
      </c>
      <c r="R486" s="80" t="str">
        <f>IF(N486="","",INDEX(Bahan!$C$10:$H$15,MATCH(P486,Bahan!$C$10:$C$15,0),MATCH(N486,Bahan!$C$10:$H$10,0)))</f>
        <v/>
      </c>
      <c r="S486" s="77"/>
      <c r="T486" s="77"/>
      <c r="U486" s="77"/>
      <c r="V486" s="77"/>
      <c r="W486" s="77"/>
      <c r="X486" s="77"/>
      <c r="Y486" s="77"/>
      <c r="Z486" s="79"/>
      <c r="AA486" s="81"/>
      <c r="AB486" s="79"/>
      <c r="AC486" s="80" t="str">
        <f>IF(Z486="","",INDEX(Bahan!$C$2:$H$7,MATCH(AB486,Bahan!$C$2:$C$7,0),MATCH(Z486,Bahan!$C$2:$H$2,0)))</f>
        <v/>
      </c>
      <c r="AD486" s="80" t="str">
        <f>IF(Z486="","",INDEX(Bahan!$C$10:$H$15,MATCH(AB486,Bahan!$C$10:$C$15,0),MATCH(Z486,Bahan!$C$10:$H$10,0)))</f>
        <v/>
      </c>
      <c r="AE486" s="77"/>
      <c r="AF486" s="77"/>
      <c r="AG486" s="77"/>
      <c r="AH486" s="77"/>
      <c r="AI486" s="77"/>
      <c r="AJ486" s="107" t="str">
        <f>IF(ISBLANK(AI486),"",VLOOKUP(AI486,[1]Bulan!$A$2:$B$13,2,FALSE))</f>
        <v/>
      </c>
      <c r="AK486" s="77"/>
      <c r="AL486" s="77"/>
      <c r="AM486" s="77"/>
      <c r="AN486" s="77"/>
      <c r="AO486" s="77"/>
      <c r="AP486" s="77"/>
      <c r="AQ486" s="77"/>
      <c r="AR486" s="77"/>
    </row>
    <row r="487" spans="1:44" ht="13" customHeight="1">
      <c r="A487" s="72" t="str">
        <f t="shared" si="7"/>
        <v/>
      </c>
      <c r="B487" s="77"/>
      <c r="C487" s="77"/>
      <c r="D487" s="78"/>
      <c r="E487" s="77"/>
      <c r="F487" s="77"/>
      <c r="G487" s="77"/>
      <c r="H487" s="77"/>
      <c r="I487" s="77"/>
      <c r="J487" s="77"/>
      <c r="K487" s="77"/>
      <c r="L487" s="77"/>
      <c r="M487" s="77"/>
      <c r="N487" s="79"/>
      <c r="O487" s="100"/>
      <c r="P487" s="79"/>
      <c r="Q487" s="80" t="str">
        <f>IF(N487="","",INDEX(Bahan!$C$2:$H$7,MATCH(P487,Bahan!$C$2:$C$7,0),MATCH(N487,Bahan!$C$2:$H$2,0)))</f>
        <v/>
      </c>
      <c r="R487" s="80" t="str">
        <f>IF(N487="","",INDEX(Bahan!$C$10:$H$15,MATCH(P487,Bahan!$C$10:$C$15,0),MATCH(N487,Bahan!$C$10:$H$10,0)))</f>
        <v/>
      </c>
      <c r="S487" s="77"/>
      <c r="T487" s="77"/>
      <c r="U487" s="77"/>
      <c r="V487" s="77"/>
      <c r="W487" s="77"/>
      <c r="X487" s="77"/>
      <c r="Y487" s="77"/>
      <c r="Z487" s="79"/>
      <c r="AA487" s="81"/>
      <c r="AB487" s="79"/>
      <c r="AC487" s="80" t="str">
        <f>IF(Z487="","",INDEX(Bahan!$C$2:$H$7,MATCH(AB487,Bahan!$C$2:$C$7,0),MATCH(Z487,Bahan!$C$2:$H$2,0)))</f>
        <v/>
      </c>
      <c r="AD487" s="80" t="str">
        <f>IF(Z487="","",INDEX(Bahan!$C$10:$H$15,MATCH(AB487,Bahan!$C$10:$C$15,0),MATCH(Z487,Bahan!$C$10:$H$10,0)))</f>
        <v/>
      </c>
      <c r="AE487" s="77"/>
      <c r="AF487" s="77"/>
      <c r="AG487" s="77"/>
      <c r="AH487" s="77"/>
      <c r="AI487" s="77"/>
      <c r="AJ487" s="107" t="str">
        <f>IF(ISBLANK(AI487),"",VLOOKUP(AI487,[1]Bulan!$A$2:$B$13,2,FALSE))</f>
        <v/>
      </c>
      <c r="AK487" s="77"/>
      <c r="AL487" s="77"/>
      <c r="AM487" s="77"/>
      <c r="AN487" s="77"/>
      <c r="AO487" s="77"/>
      <c r="AP487" s="77"/>
      <c r="AQ487" s="77"/>
      <c r="AR487" s="77"/>
    </row>
    <row r="488" spans="1:44" ht="13" customHeight="1">
      <c r="A488" s="72" t="str">
        <f t="shared" si="7"/>
        <v/>
      </c>
      <c r="B488" s="77"/>
      <c r="C488" s="77"/>
      <c r="D488" s="78"/>
      <c r="E488" s="77"/>
      <c r="F488" s="77"/>
      <c r="G488" s="77"/>
      <c r="H488" s="77"/>
      <c r="I488" s="77"/>
      <c r="J488" s="77"/>
      <c r="K488" s="77"/>
      <c r="L488" s="77"/>
      <c r="M488" s="77"/>
      <c r="N488" s="79"/>
      <c r="O488" s="100"/>
      <c r="P488" s="79"/>
      <c r="Q488" s="80" t="str">
        <f>IF(N488="","",INDEX(Bahan!$C$2:$H$7,MATCH(P488,Bahan!$C$2:$C$7,0),MATCH(N488,Bahan!$C$2:$H$2,0)))</f>
        <v/>
      </c>
      <c r="R488" s="80" t="str">
        <f>IF(N488="","",INDEX(Bahan!$C$10:$H$15,MATCH(P488,Bahan!$C$10:$C$15,0),MATCH(N488,Bahan!$C$10:$H$10,0)))</f>
        <v/>
      </c>
      <c r="S488" s="77"/>
      <c r="T488" s="77"/>
      <c r="U488" s="77"/>
      <c r="V488" s="77"/>
      <c r="W488" s="77"/>
      <c r="X488" s="77"/>
      <c r="Y488" s="77"/>
      <c r="Z488" s="79"/>
      <c r="AA488" s="81"/>
      <c r="AB488" s="79"/>
      <c r="AC488" s="80" t="str">
        <f>IF(Z488="","",INDEX(Bahan!$C$2:$H$7,MATCH(AB488,Bahan!$C$2:$C$7,0),MATCH(Z488,Bahan!$C$2:$H$2,0)))</f>
        <v/>
      </c>
      <c r="AD488" s="80" t="str">
        <f>IF(Z488="","",INDEX(Bahan!$C$10:$H$15,MATCH(AB488,Bahan!$C$10:$C$15,0),MATCH(Z488,Bahan!$C$10:$H$10,0)))</f>
        <v/>
      </c>
      <c r="AE488" s="77"/>
      <c r="AF488" s="77"/>
      <c r="AG488" s="77"/>
      <c r="AH488" s="77"/>
      <c r="AI488" s="77"/>
      <c r="AJ488" s="107" t="str">
        <f>IF(ISBLANK(AI488),"",VLOOKUP(AI488,[1]Bulan!$A$2:$B$13,2,FALSE))</f>
        <v/>
      </c>
      <c r="AK488" s="77"/>
      <c r="AL488" s="77"/>
      <c r="AM488" s="77"/>
      <c r="AN488" s="77"/>
      <c r="AO488" s="77"/>
      <c r="AP488" s="77"/>
      <c r="AQ488" s="77"/>
      <c r="AR488" s="77"/>
    </row>
    <row r="489" spans="1:44" ht="13" customHeight="1">
      <c r="A489" s="72" t="str">
        <f t="shared" si="7"/>
        <v/>
      </c>
      <c r="B489" s="77"/>
      <c r="C489" s="77"/>
      <c r="D489" s="78"/>
      <c r="E489" s="77"/>
      <c r="F489" s="77"/>
      <c r="G489" s="77"/>
      <c r="H489" s="77"/>
      <c r="I489" s="77"/>
      <c r="J489" s="77"/>
      <c r="K489" s="77"/>
      <c r="L489" s="77"/>
      <c r="M489" s="77"/>
      <c r="N489" s="79"/>
      <c r="O489" s="100"/>
      <c r="P489" s="79"/>
      <c r="Q489" s="80" t="str">
        <f>IF(N489="","",INDEX(Bahan!$C$2:$H$7,MATCH(P489,Bahan!$C$2:$C$7,0),MATCH(N489,Bahan!$C$2:$H$2,0)))</f>
        <v/>
      </c>
      <c r="R489" s="80" t="str">
        <f>IF(N489="","",INDEX(Bahan!$C$10:$H$15,MATCH(P489,Bahan!$C$10:$C$15,0),MATCH(N489,Bahan!$C$10:$H$10,0)))</f>
        <v/>
      </c>
      <c r="S489" s="77"/>
      <c r="T489" s="77"/>
      <c r="U489" s="77"/>
      <c r="V489" s="77"/>
      <c r="W489" s="77"/>
      <c r="X489" s="77"/>
      <c r="Y489" s="77"/>
      <c r="Z489" s="79"/>
      <c r="AA489" s="81"/>
      <c r="AB489" s="79"/>
      <c r="AC489" s="80" t="str">
        <f>IF(Z489="","",INDEX(Bahan!$C$2:$H$7,MATCH(AB489,Bahan!$C$2:$C$7,0),MATCH(Z489,Bahan!$C$2:$H$2,0)))</f>
        <v/>
      </c>
      <c r="AD489" s="80" t="str">
        <f>IF(Z489="","",INDEX(Bahan!$C$10:$H$15,MATCH(AB489,Bahan!$C$10:$C$15,0),MATCH(Z489,Bahan!$C$10:$H$10,0)))</f>
        <v/>
      </c>
      <c r="AE489" s="77"/>
      <c r="AF489" s="77"/>
      <c r="AG489" s="77"/>
      <c r="AH489" s="77"/>
      <c r="AI489" s="77"/>
      <c r="AJ489" s="107" t="str">
        <f>IF(ISBLANK(AI489),"",VLOOKUP(AI489,[1]Bulan!$A$2:$B$13,2,FALSE))</f>
        <v/>
      </c>
      <c r="AK489" s="77"/>
      <c r="AL489" s="77"/>
      <c r="AM489" s="77"/>
      <c r="AN489" s="77"/>
      <c r="AO489" s="77"/>
      <c r="AP489" s="77"/>
      <c r="AQ489" s="77"/>
      <c r="AR489" s="77"/>
    </row>
    <row r="490" spans="1:44" ht="13" customHeight="1">
      <c r="A490" s="72" t="str">
        <f t="shared" si="7"/>
        <v/>
      </c>
      <c r="B490" s="77"/>
      <c r="C490" s="77"/>
      <c r="D490" s="78"/>
      <c r="E490" s="77"/>
      <c r="F490" s="77"/>
      <c r="G490" s="77"/>
      <c r="H490" s="77"/>
      <c r="I490" s="77"/>
      <c r="J490" s="77"/>
      <c r="K490" s="77"/>
      <c r="L490" s="77"/>
      <c r="M490" s="77"/>
      <c r="N490" s="79"/>
      <c r="O490" s="100"/>
      <c r="P490" s="79"/>
      <c r="Q490" s="80" t="str">
        <f>IF(N490="","",INDEX(Bahan!$C$2:$H$7,MATCH(P490,Bahan!$C$2:$C$7,0),MATCH(N490,Bahan!$C$2:$H$2,0)))</f>
        <v/>
      </c>
      <c r="R490" s="80" t="str">
        <f>IF(N490="","",INDEX(Bahan!$C$10:$H$15,MATCH(P490,Bahan!$C$10:$C$15,0),MATCH(N490,Bahan!$C$10:$H$10,0)))</f>
        <v/>
      </c>
      <c r="S490" s="77"/>
      <c r="T490" s="77"/>
      <c r="U490" s="77"/>
      <c r="V490" s="77"/>
      <c r="W490" s="77"/>
      <c r="X490" s="77"/>
      <c r="Y490" s="77"/>
      <c r="Z490" s="79"/>
      <c r="AA490" s="81"/>
      <c r="AB490" s="79"/>
      <c r="AC490" s="80" t="str">
        <f>IF(Z490="","",INDEX(Bahan!$C$2:$H$7,MATCH(AB490,Bahan!$C$2:$C$7,0),MATCH(Z490,Bahan!$C$2:$H$2,0)))</f>
        <v/>
      </c>
      <c r="AD490" s="80" t="str">
        <f>IF(Z490="","",INDEX(Bahan!$C$10:$H$15,MATCH(AB490,Bahan!$C$10:$C$15,0),MATCH(Z490,Bahan!$C$10:$H$10,0)))</f>
        <v/>
      </c>
      <c r="AE490" s="77"/>
      <c r="AF490" s="77"/>
      <c r="AG490" s="77"/>
      <c r="AH490" s="77"/>
      <c r="AI490" s="77"/>
      <c r="AJ490" s="107" t="str">
        <f>IF(ISBLANK(AI490),"",VLOOKUP(AI490,[1]Bulan!$A$2:$B$13,2,FALSE))</f>
        <v/>
      </c>
      <c r="AK490" s="77"/>
      <c r="AL490" s="77"/>
      <c r="AM490" s="77"/>
      <c r="AN490" s="77"/>
      <c r="AO490" s="77"/>
      <c r="AP490" s="77"/>
      <c r="AQ490" s="77"/>
      <c r="AR490" s="77"/>
    </row>
    <row r="491" spans="1:44" ht="13" customHeight="1">
      <c r="A491" s="72" t="str">
        <f t="shared" si="7"/>
        <v/>
      </c>
      <c r="B491" s="77"/>
      <c r="C491" s="77"/>
      <c r="D491" s="78"/>
      <c r="E491" s="77"/>
      <c r="F491" s="77"/>
      <c r="G491" s="77"/>
      <c r="H491" s="77"/>
      <c r="I491" s="77"/>
      <c r="J491" s="77"/>
      <c r="K491" s="77"/>
      <c r="L491" s="77"/>
      <c r="M491" s="77"/>
      <c r="N491" s="79"/>
      <c r="O491" s="100"/>
      <c r="P491" s="79"/>
      <c r="Q491" s="80" t="str">
        <f>IF(N491="","",INDEX(Bahan!$C$2:$H$7,MATCH(P491,Bahan!$C$2:$C$7,0),MATCH(N491,Bahan!$C$2:$H$2,0)))</f>
        <v/>
      </c>
      <c r="R491" s="80" t="str">
        <f>IF(N491="","",INDEX(Bahan!$C$10:$H$15,MATCH(P491,Bahan!$C$10:$C$15,0),MATCH(N491,Bahan!$C$10:$H$10,0)))</f>
        <v/>
      </c>
      <c r="S491" s="77"/>
      <c r="T491" s="77"/>
      <c r="U491" s="77"/>
      <c r="V491" s="77"/>
      <c r="W491" s="77"/>
      <c r="X491" s="77"/>
      <c r="Y491" s="77"/>
      <c r="Z491" s="79"/>
      <c r="AA491" s="81"/>
      <c r="AB491" s="79"/>
      <c r="AC491" s="80" t="str">
        <f>IF(Z491="","",INDEX(Bahan!$C$2:$H$7,MATCH(AB491,Bahan!$C$2:$C$7,0),MATCH(Z491,Bahan!$C$2:$H$2,0)))</f>
        <v/>
      </c>
      <c r="AD491" s="80" t="str">
        <f>IF(Z491="","",INDEX(Bahan!$C$10:$H$15,MATCH(AB491,Bahan!$C$10:$C$15,0),MATCH(Z491,Bahan!$C$10:$H$10,0)))</f>
        <v/>
      </c>
      <c r="AE491" s="77"/>
      <c r="AF491" s="77"/>
      <c r="AG491" s="77"/>
      <c r="AH491" s="77"/>
      <c r="AI491" s="77"/>
      <c r="AJ491" s="107" t="str">
        <f>IF(ISBLANK(AI491),"",VLOOKUP(AI491,[1]Bulan!$A$2:$B$13,2,FALSE))</f>
        <v/>
      </c>
      <c r="AK491" s="77"/>
      <c r="AL491" s="77"/>
      <c r="AM491" s="77"/>
      <c r="AN491" s="77"/>
      <c r="AO491" s="77"/>
      <c r="AP491" s="77"/>
      <c r="AQ491" s="77"/>
      <c r="AR491" s="77"/>
    </row>
    <row r="492" spans="1:44" ht="13" customHeight="1">
      <c r="A492" s="72" t="str">
        <f t="shared" si="7"/>
        <v/>
      </c>
      <c r="B492" s="77"/>
      <c r="C492" s="77"/>
      <c r="D492" s="78"/>
      <c r="E492" s="77"/>
      <c r="F492" s="77"/>
      <c r="G492" s="77"/>
      <c r="H492" s="77"/>
      <c r="I492" s="77"/>
      <c r="J492" s="77"/>
      <c r="K492" s="77"/>
      <c r="L492" s="77"/>
      <c r="M492" s="77"/>
      <c r="N492" s="79"/>
      <c r="O492" s="100"/>
      <c r="P492" s="79"/>
      <c r="Q492" s="80" t="str">
        <f>IF(N492="","",INDEX(Bahan!$C$2:$H$7,MATCH(P492,Bahan!$C$2:$C$7,0),MATCH(N492,Bahan!$C$2:$H$2,0)))</f>
        <v/>
      </c>
      <c r="R492" s="80" t="str">
        <f>IF(N492="","",INDEX(Bahan!$C$10:$H$15,MATCH(P492,Bahan!$C$10:$C$15,0),MATCH(N492,Bahan!$C$10:$H$10,0)))</f>
        <v/>
      </c>
      <c r="S492" s="77"/>
      <c r="T492" s="77"/>
      <c r="U492" s="77"/>
      <c r="V492" s="77"/>
      <c r="W492" s="77"/>
      <c r="X492" s="77"/>
      <c r="Y492" s="77"/>
      <c r="Z492" s="79"/>
      <c r="AA492" s="81"/>
      <c r="AB492" s="79"/>
      <c r="AC492" s="80" t="str">
        <f>IF(Z492="","",INDEX(Bahan!$C$2:$H$7,MATCH(AB492,Bahan!$C$2:$C$7,0),MATCH(Z492,Bahan!$C$2:$H$2,0)))</f>
        <v/>
      </c>
      <c r="AD492" s="80" t="str">
        <f>IF(Z492="","",INDEX(Bahan!$C$10:$H$15,MATCH(AB492,Bahan!$C$10:$C$15,0),MATCH(Z492,Bahan!$C$10:$H$10,0)))</f>
        <v/>
      </c>
      <c r="AE492" s="77"/>
      <c r="AF492" s="77"/>
      <c r="AG492" s="77"/>
      <c r="AH492" s="77"/>
      <c r="AI492" s="77"/>
      <c r="AJ492" s="107" t="str">
        <f>IF(ISBLANK(AI492),"",VLOOKUP(AI492,[1]Bulan!$A$2:$B$13,2,FALSE))</f>
        <v/>
      </c>
      <c r="AK492" s="77"/>
      <c r="AL492" s="77"/>
      <c r="AM492" s="77"/>
      <c r="AN492" s="77"/>
      <c r="AO492" s="77"/>
      <c r="AP492" s="77"/>
      <c r="AQ492" s="77"/>
      <c r="AR492" s="77"/>
    </row>
    <row r="493" spans="1:44" ht="13" customHeight="1">
      <c r="A493" s="72" t="str">
        <f t="shared" si="7"/>
        <v/>
      </c>
      <c r="B493" s="77"/>
      <c r="C493" s="77"/>
      <c r="D493" s="78"/>
      <c r="E493" s="77"/>
      <c r="F493" s="77"/>
      <c r="G493" s="77"/>
      <c r="H493" s="77"/>
      <c r="I493" s="77"/>
      <c r="J493" s="77"/>
      <c r="K493" s="77"/>
      <c r="L493" s="77"/>
      <c r="M493" s="77"/>
      <c r="N493" s="79"/>
      <c r="O493" s="100"/>
      <c r="P493" s="79"/>
      <c r="Q493" s="80" t="str">
        <f>IF(N493="","",INDEX(Bahan!$C$2:$H$7,MATCH(P493,Bahan!$C$2:$C$7,0),MATCH(N493,Bahan!$C$2:$H$2,0)))</f>
        <v/>
      </c>
      <c r="R493" s="80" t="str">
        <f>IF(N493="","",INDEX(Bahan!$C$10:$H$15,MATCH(P493,Bahan!$C$10:$C$15,0),MATCH(N493,Bahan!$C$10:$H$10,0)))</f>
        <v/>
      </c>
      <c r="S493" s="77"/>
      <c r="T493" s="77"/>
      <c r="U493" s="77"/>
      <c r="V493" s="77"/>
      <c r="W493" s="77"/>
      <c r="X493" s="77"/>
      <c r="Y493" s="77"/>
      <c r="Z493" s="79"/>
      <c r="AA493" s="81"/>
      <c r="AB493" s="79"/>
      <c r="AC493" s="80" t="str">
        <f>IF(Z493="","",INDEX(Bahan!$C$2:$H$7,MATCH(AB493,Bahan!$C$2:$C$7,0),MATCH(Z493,Bahan!$C$2:$H$2,0)))</f>
        <v/>
      </c>
      <c r="AD493" s="80" t="str">
        <f>IF(Z493="","",INDEX(Bahan!$C$10:$H$15,MATCH(AB493,Bahan!$C$10:$C$15,0),MATCH(Z493,Bahan!$C$10:$H$10,0)))</f>
        <v/>
      </c>
      <c r="AE493" s="77"/>
      <c r="AF493" s="77"/>
      <c r="AG493" s="77"/>
      <c r="AH493" s="77"/>
      <c r="AI493" s="77"/>
      <c r="AJ493" s="107" t="str">
        <f>IF(ISBLANK(AI493),"",VLOOKUP(AI493,[1]Bulan!$A$2:$B$13,2,FALSE))</f>
        <v/>
      </c>
      <c r="AK493" s="77"/>
      <c r="AL493" s="77"/>
      <c r="AM493" s="77"/>
      <c r="AN493" s="77"/>
      <c r="AO493" s="77"/>
      <c r="AP493" s="77"/>
      <c r="AQ493" s="77"/>
      <c r="AR493" s="77"/>
    </row>
    <row r="494" spans="1:44" ht="13" customHeight="1">
      <c r="A494" s="72" t="str">
        <f t="shared" si="7"/>
        <v/>
      </c>
      <c r="B494" s="77"/>
      <c r="C494" s="77"/>
      <c r="D494" s="78"/>
      <c r="E494" s="77"/>
      <c r="F494" s="77"/>
      <c r="G494" s="77"/>
      <c r="H494" s="77"/>
      <c r="I494" s="77"/>
      <c r="J494" s="77"/>
      <c r="K494" s="77"/>
      <c r="L494" s="77"/>
      <c r="M494" s="77"/>
      <c r="N494" s="79"/>
      <c r="O494" s="100"/>
      <c r="P494" s="79"/>
      <c r="Q494" s="80" t="str">
        <f>IF(N494="","",INDEX(Bahan!$C$2:$H$7,MATCH(P494,Bahan!$C$2:$C$7,0),MATCH(N494,Bahan!$C$2:$H$2,0)))</f>
        <v/>
      </c>
      <c r="R494" s="80" t="str">
        <f>IF(N494="","",INDEX(Bahan!$C$10:$H$15,MATCH(P494,Bahan!$C$10:$C$15,0),MATCH(N494,Bahan!$C$10:$H$10,0)))</f>
        <v/>
      </c>
      <c r="S494" s="77"/>
      <c r="T494" s="77"/>
      <c r="U494" s="77"/>
      <c r="V494" s="77"/>
      <c r="W494" s="77"/>
      <c r="X494" s="77"/>
      <c r="Y494" s="77"/>
      <c r="Z494" s="79"/>
      <c r="AA494" s="81"/>
      <c r="AB494" s="79"/>
      <c r="AC494" s="80" t="str">
        <f>IF(Z494="","",INDEX(Bahan!$C$2:$H$7,MATCH(AB494,Bahan!$C$2:$C$7,0),MATCH(Z494,Bahan!$C$2:$H$2,0)))</f>
        <v/>
      </c>
      <c r="AD494" s="80" t="str">
        <f>IF(Z494="","",INDEX(Bahan!$C$10:$H$15,MATCH(AB494,Bahan!$C$10:$C$15,0),MATCH(Z494,Bahan!$C$10:$H$10,0)))</f>
        <v/>
      </c>
      <c r="AE494" s="77"/>
      <c r="AF494" s="77"/>
      <c r="AG494" s="77"/>
      <c r="AH494" s="77"/>
      <c r="AI494" s="77"/>
      <c r="AJ494" s="107" t="str">
        <f>IF(ISBLANK(AI494),"",VLOOKUP(AI494,[1]Bulan!$A$2:$B$13,2,FALSE))</f>
        <v/>
      </c>
      <c r="AK494" s="77"/>
      <c r="AL494" s="77"/>
      <c r="AM494" s="77"/>
      <c r="AN494" s="77"/>
      <c r="AO494" s="77"/>
      <c r="AP494" s="77"/>
      <c r="AQ494" s="77"/>
      <c r="AR494" s="77"/>
    </row>
    <row r="495" spans="1:44" ht="13" customHeight="1">
      <c r="A495" s="72" t="str">
        <f t="shared" si="7"/>
        <v/>
      </c>
      <c r="B495" s="77"/>
      <c r="C495" s="77"/>
      <c r="D495" s="78"/>
      <c r="E495" s="77"/>
      <c r="F495" s="77"/>
      <c r="G495" s="77"/>
      <c r="H495" s="77"/>
      <c r="I495" s="77"/>
      <c r="J495" s="77"/>
      <c r="K495" s="77"/>
      <c r="L495" s="77"/>
      <c r="M495" s="77"/>
      <c r="N495" s="79"/>
      <c r="O495" s="100"/>
      <c r="P495" s="79"/>
      <c r="Q495" s="80" t="str">
        <f>IF(N495="","",INDEX(Bahan!$C$2:$H$7,MATCH(P495,Bahan!$C$2:$C$7,0),MATCH(N495,Bahan!$C$2:$H$2,0)))</f>
        <v/>
      </c>
      <c r="R495" s="80" t="str">
        <f>IF(N495="","",INDEX(Bahan!$C$10:$H$15,MATCH(P495,Bahan!$C$10:$C$15,0),MATCH(N495,Bahan!$C$10:$H$10,0)))</f>
        <v/>
      </c>
      <c r="S495" s="77"/>
      <c r="T495" s="77"/>
      <c r="U495" s="77"/>
      <c r="V495" s="77"/>
      <c r="W495" s="77"/>
      <c r="X495" s="77"/>
      <c r="Y495" s="77"/>
      <c r="Z495" s="79"/>
      <c r="AA495" s="81"/>
      <c r="AB495" s="79"/>
      <c r="AC495" s="80" t="str">
        <f>IF(Z495="","",INDEX(Bahan!$C$2:$H$7,MATCH(AB495,Bahan!$C$2:$C$7,0),MATCH(Z495,Bahan!$C$2:$H$2,0)))</f>
        <v/>
      </c>
      <c r="AD495" s="80" t="str">
        <f>IF(Z495="","",INDEX(Bahan!$C$10:$H$15,MATCH(AB495,Bahan!$C$10:$C$15,0),MATCH(Z495,Bahan!$C$10:$H$10,0)))</f>
        <v/>
      </c>
      <c r="AE495" s="77"/>
      <c r="AF495" s="77"/>
      <c r="AG495" s="77"/>
      <c r="AH495" s="77"/>
      <c r="AI495" s="77"/>
      <c r="AJ495" s="107" t="str">
        <f>IF(ISBLANK(AI495),"",VLOOKUP(AI495,[1]Bulan!$A$2:$B$13,2,FALSE))</f>
        <v/>
      </c>
      <c r="AK495" s="77"/>
      <c r="AL495" s="77"/>
      <c r="AM495" s="77"/>
      <c r="AN495" s="77"/>
      <c r="AO495" s="77"/>
      <c r="AP495" s="77"/>
      <c r="AQ495" s="77"/>
      <c r="AR495" s="77"/>
    </row>
    <row r="496" spans="1:44" ht="13" customHeight="1">
      <c r="A496" s="72" t="str">
        <f t="shared" si="7"/>
        <v/>
      </c>
      <c r="B496" s="77"/>
      <c r="C496" s="77"/>
      <c r="D496" s="78"/>
      <c r="E496" s="77"/>
      <c r="F496" s="77"/>
      <c r="G496" s="77"/>
      <c r="H496" s="77"/>
      <c r="I496" s="77"/>
      <c r="J496" s="77"/>
      <c r="K496" s="77"/>
      <c r="L496" s="77"/>
      <c r="M496" s="77"/>
      <c r="N496" s="79"/>
      <c r="O496" s="100"/>
      <c r="P496" s="79"/>
      <c r="Q496" s="80" t="str">
        <f>IF(N496="","",INDEX(Bahan!$C$2:$H$7,MATCH(P496,Bahan!$C$2:$C$7,0),MATCH(N496,Bahan!$C$2:$H$2,0)))</f>
        <v/>
      </c>
      <c r="R496" s="80" t="str">
        <f>IF(N496="","",INDEX(Bahan!$C$10:$H$15,MATCH(P496,Bahan!$C$10:$C$15,0),MATCH(N496,Bahan!$C$10:$H$10,0)))</f>
        <v/>
      </c>
      <c r="S496" s="77"/>
      <c r="T496" s="77"/>
      <c r="U496" s="77"/>
      <c r="V496" s="77"/>
      <c r="W496" s="77"/>
      <c r="X496" s="77"/>
      <c r="Y496" s="77"/>
      <c r="Z496" s="79"/>
      <c r="AA496" s="81"/>
      <c r="AB496" s="79"/>
      <c r="AC496" s="80" t="str">
        <f>IF(Z496="","",INDEX(Bahan!$C$2:$H$7,MATCH(AB496,Bahan!$C$2:$C$7,0),MATCH(Z496,Bahan!$C$2:$H$2,0)))</f>
        <v/>
      </c>
      <c r="AD496" s="80" t="str">
        <f>IF(Z496="","",INDEX(Bahan!$C$10:$H$15,MATCH(AB496,Bahan!$C$10:$C$15,0),MATCH(Z496,Bahan!$C$10:$H$10,0)))</f>
        <v/>
      </c>
      <c r="AE496" s="77"/>
      <c r="AF496" s="77"/>
      <c r="AG496" s="77"/>
      <c r="AH496" s="77"/>
      <c r="AI496" s="77"/>
      <c r="AJ496" s="107" t="str">
        <f>IF(ISBLANK(AI496),"",VLOOKUP(AI496,[1]Bulan!$A$2:$B$13,2,FALSE))</f>
        <v/>
      </c>
      <c r="AK496" s="77"/>
      <c r="AL496" s="77"/>
      <c r="AM496" s="77"/>
      <c r="AN496" s="77"/>
      <c r="AO496" s="77"/>
      <c r="AP496" s="77"/>
      <c r="AQ496" s="77"/>
      <c r="AR496" s="77"/>
    </row>
    <row r="497" spans="1:44" ht="13" customHeight="1">
      <c r="A497" s="72" t="str">
        <f t="shared" si="7"/>
        <v/>
      </c>
      <c r="B497" s="77"/>
      <c r="C497" s="77"/>
      <c r="D497" s="78"/>
      <c r="E497" s="77"/>
      <c r="F497" s="77"/>
      <c r="G497" s="77"/>
      <c r="H497" s="77"/>
      <c r="I497" s="77"/>
      <c r="J497" s="77"/>
      <c r="K497" s="77"/>
      <c r="L497" s="77"/>
      <c r="M497" s="77"/>
      <c r="N497" s="79"/>
      <c r="O497" s="100"/>
      <c r="P497" s="79"/>
      <c r="Q497" s="80" t="str">
        <f>IF(N497="","",INDEX(Bahan!$C$2:$H$7,MATCH(P497,Bahan!$C$2:$C$7,0),MATCH(N497,Bahan!$C$2:$H$2,0)))</f>
        <v/>
      </c>
      <c r="R497" s="80" t="str">
        <f>IF(N497="","",INDEX(Bahan!$C$10:$H$15,MATCH(P497,Bahan!$C$10:$C$15,0),MATCH(N497,Bahan!$C$10:$H$10,0)))</f>
        <v/>
      </c>
      <c r="S497" s="77"/>
      <c r="T497" s="77"/>
      <c r="U497" s="77"/>
      <c r="V497" s="77"/>
      <c r="W497" s="77"/>
      <c r="X497" s="77"/>
      <c r="Y497" s="77"/>
      <c r="Z497" s="79"/>
      <c r="AA497" s="81"/>
      <c r="AB497" s="79"/>
      <c r="AC497" s="80" t="str">
        <f>IF(Z497="","",INDEX(Bahan!$C$2:$H$7,MATCH(AB497,Bahan!$C$2:$C$7,0),MATCH(Z497,Bahan!$C$2:$H$2,0)))</f>
        <v/>
      </c>
      <c r="AD497" s="80" t="str">
        <f>IF(Z497="","",INDEX(Bahan!$C$10:$H$15,MATCH(AB497,Bahan!$C$10:$C$15,0),MATCH(Z497,Bahan!$C$10:$H$10,0)))</f>
        <v/>
      </c>
      <c r="AE497" s="77"/>
      <c r="AF497" s="77"/>
      <c r="AG497" s="77"/>
      <c r="AH497" s="77"/>
      <c r="AI497" s="77"/>
      <c r="AJ497" s="107" t="str">
        <f>IF(ISBLANK(AI497),"",VLOOKUP(AI497,[1]Bulan!$A$2:$B$13,2,FALSE))</f>
        <v/>
      </c>
      <c r="AK497" s="77"/>
      <c r="AL497" s="77"/>
      <c r="AM497" s="77"/>
      <c r="AN497" s="77"/>
      <c r="AO497" s="77"/>
      <c r="AP497" s="77"/>
      <c r="AQ497" s="77"/>
      <c r="AR497" s="77"/>
    </row>
    <row r="498" spans="1:44" ht="13" customHeight="1">
      <c r="A498" s="72" t="str">
        <f t="shared" si="7"/>
        <v/>
      </c>
      <c r="B498" s="77"/>
      <c r="C498" s="77"/>
      <c r="D498" s="78"/>
      <c r="E498" s="77"/>
      <c r="F498" s="77"/>
      <c r="G498" s="77"/>
      <c r="H498" s="77"/>
      <c r="I498" s="77"/>
      <c r="J498" s="77"/>
      <c r="K498" s="77"/>
      <c r="L498" s="77"/>
      <c r="M498" s="77"/>
      <c r="N498" s="79"/>
      <c r="O498" s="100"/>
      <c r="P498" s="79"/>
      <c r="Q498" s="80" t="str">
        <f>IF(N498="","",INDEX(Bahan!$C$2:$H$7,MATCH(P498,Bahan!$C$2:$C$7,0),MATCH(N498,Bahan!$C$2:$H$2,0)))</f>
        <v/>
      </c>
      <c r="R498" s="80" t="str">
        <f>IF(N498="","",INDEX(Bahan!$C$10:$H$15,MATCH(P498,Bahan!$C$10:$C$15,0),MATCH(N498,Bahan!$C$10:$H$10,0)))</f>
        <v/>
      </c>
      <c r="S498" s="77"/>
      <c r="T498" s="77"/>
      <c r="U498" s="77"/>
      <c r="V498" s="77"/>
      <c r="W498" s="77"/>
      <c r="X498" s="77"/>
      <c r="Y498" s="77"/>
      <c r="Z498" s="79"/>
      <c r="AA498" s="81"/>
      <c r="AB498" s="79"/>
      <c r="AC498" s="80" t="str">
        <f>IF(Z498="","",INDEX(Bahan!$C$2:$H$7,MATCH(AB498,Bahan!$C$2:$C$7,0),MATCH(Z498,Bahan!$C$2:$H$2,0)))</f>
        <v/>
      </c>
      <c r="AD498" s="80" t="str">
        <f>IF(Z498="","",INDEX(Bahan!$C$10:$H$15,MATCH(AB498,Bahan!$C$10:$C$15,0),MATCH(Z498,Bahan!$C$10:$H$10,0)))</f>
        <v/>
      </c>
      <c r="AE498" s="77"/>
      <c r="AF498" s="77"/>
      <c r="AG498" s="77"/>
      <c r="AH498" s="77"/>
      <c r="AI498" s="77"/>
      <c r="AJ498" s="107" t="str">
        <f>IF(ISBLANK(AI498),"",VLOOKUP(AI498,[1]Bulan!$A$2:$B$13,2,FALSE))</f>
        <v/>
      </c>
      <c r="AK498" s="77"/>
      <c r="AL498" s="77"/>
      <c r="AM498" s="77"/>
      <c r="AN498" s="77"/>
      <c r="AO498" s="77"/>
      <c r="AP498" s="77"/>
      <c r="AQ498" s="77"/>
      <c r="AR498" s="77"/>
    </row>
    <row r="499" spans="1:44" ht="13" customHeight="1">
      <c r="A499" s="72" t="str">
        <f t="shared" si="7"/>
        <v/>
      </c>
      <c r="B499" s="77"/>
      <c r="C499" s="77"/>
      <c r="D499" s="78"/>
      <c r="E499" s="77"/>
      <c r="F499" s="77"/>
      <c r="G499" s="77"/>
      <c r="H499" s="77"/>
      <c r="I499" s="77"/>
      <c r="J499" s="77"/>
      <c r="K499" s="77"/>
      <c r="L499" s="77"/>
      <c r="M499" s="77"/>
      <c r="N499" s="79"/>
      <c r="O499" s="100"/>
      <c r="P499" s="79"/>
      <c r="Q499" s="80" t="str">
        <f>IF(N499="","",INDEX(Bahan!$C$2:$H$7,MATCH(P499,Bahan!$C$2:$C$7,0),MATCH(N499,Bahan!$C$2:$H$2,0)))</f>
        <v/>
      </c>
      <c r="R499" s="80" t="str">
        <f>IF(N499="","",INDEX(Bahan!$C$10:$H$15,MATCH(P499,Bahan!$C$10:$C$15,0),MATCH(N499,Bahan!$C$10:$H$10,0)))</f>
        <v/>
      </c>
      <c r="S499" s="77"/>
      <c r="T499" s="77"/>
      <c r="U499" s="77"/>
      <c r="V499" s="77"/>
      <c r="W499" s="77"/>
      <c r="X499" s="77"/>
      <c r="Y499" s="77"/>
      <c r="Z499" s="79"/>
      <c r="AA499" s="81"/>
      <c r="AB499" s="79"/>
      <c r="AC499" s="80" t="str">
        <f>IF(Z499="","",INDEX(Bahan!$C$2:$H$7,MATCH(AB499,Bahan!$C$2:$C$7,0),MATCH(Z499,Bahan!$C$2:$H$2,0)))</f>
        <v/>
      </c>
      <c r="AD499" s="80" t="str">
        <f>IF(Z499="","",INDEX(Bahan!$C$10:$H$15,MATCH(AB499,Bahan!$C$10:$C$15,0),MATCH(Z499,Bahan!$C$10:$H$10,0)))</f>
        <v/>
      </c>
      <c r="AE499" s="77"/>
      <c r="AF499" s="77"/>
      <c r="AG499" s="77"/>
      <c r="AH499" s="77"/>
      <c r="AI499" s="77"/>
      <c r="AJ499" s="107" t="str">
        <f>IF(ISBLANK(AI499),"",VLOOKUP(AI499,[1]Bulan!$A$2:$B$13,2,FALSE))</f>
        <v/>
      </c>
      <c r="AK499" s="77"/>
      <c r="AL499" s="77"/>
      <c r="AM499" s="77"/>
      <c r="AN499" s="77"/>
      <c r="AO499" s="77"/>
      <c r="AP499" s="77"/>
      <c r="AQ499" s="77"/>
      <c r="AR499" s="77"/>
    </row>
    <row r="500" spans="1:44" ht="13" customHeight="1">
      <c r="A500" s="72" t="str">
        <f t="shared" si="7"/>
        <v/>
      </c>
      <c r="B500" s="77"/>
      <c r="C500" s="77"/>
      <c r="D500" s="78"/>
      <c r="E500" s="77"/>
      <c r="F500" s="77"/>
      <c r="G500" s="77"/>
      <c r="H500" s="77"/>
      <c r="I500" s="77"/>
      <c r="J500" s="77"/>
      <c r="K500" s="77"/>
      <c r="L500" s="77"/>
      <c r="M500" s="77"/>
      <c r="N500" s="79"/>
      <c r="O500" s="100"/>
      <c r="P500" s="79"/>
      <c r="Q500" s="80" t="str">
        <f>IF(N500="","",INDEX(Bahan!$C$2:$H$7,MATCH(P500,Bahan!$C$2:$C$7,0),MATCH(N500,Bahan!$C$2:$H$2,0)))</f>
        <v/>
      </c>
      <c r="R500" s="80" t="str">
        <f>IF(N500="","",INDEX(Bahan!$C$10:$H$15,MATCH(P500,Bahan!$C$10:$C$15,0),MATCH(N500,Bahan!$C$10:$H$10,0)))</f>
        <v/>
      </c>
      <c r="S500" s="77"/>
      <c r="T500" s="77"/>
      <c r="U500" s="77"/>
      <c r="V500" s="77"/>
      <c r="W500" s="77"/>
      <c r="X500" s="77"/>
      <c r="Y500" s="77"/>
      <c r="Z500" s="79"/>
      <c r="AA500" s="81"/>
      <c r="AB500" s="79"/>
      <c r="AC500" s="80" t="str">
        <f>IF(Z500="","",INDEX(Bahan!$C$2:$H$7,MATCH(AB500,Bahan!$C$2:$C$7,0),MATCH(Z500,Bahan!$C$2:$H$2,0)))</f>
        <v/>
      </c>
      <c r="AD500" s="80" t="str">
        <f>IF(Z500="","",INDEX(Bahan!$C$10:$H$15,MATCH(AB500,Bahan!$C$10:$C$15,0),MATCH(Z500,Bahan!$C$10:$H$10,0)))</f>
        <v/>
      </c>
      <c r="AE500" s="77"/>
      <c r="AF500" s="77"/>
      <c r="AG500" s="77"/>
      <c r="AH500" s="77"/>
      <c r="AI500" s="77"/>
      <c r="AJ500" s="107" t="str">
        <f>IF(ISBLANK(AI500),"",VLOOKUP(AI500,[1]Bulan!$A$2:$B$13,2,FALSE))</f>
        <v/>
      </c>
      <c r="AK500" s="77"/>
      <c r="AL500" s="77"/>
      <c r="AM500" s="77"/>
      <c r="AN500" s="77"/>
      <c r="AO500" s="77"/>
      <c r="AP500" s="77"/>
      <c r="AQ500" s="77"/>
      <c r="AR500" s="77"/>
    </row>
    <row r="501" spans="1:44" ht="13" customHeight="1">
      <c r="A501" s="72" t="str">
        <f t="shared" si="7"/>
        <v/>
      </c>
      <c r="B501" s="77"/>
      <c r="C501" s="77"/>
      <c r="D501" s="78"/>
      <c r="E501" s="77"/>
      <c r="F501" s="77"/>
      <c r="G501" s="77"/>
      <c r="H501" s="77"/>
      <c r="I501" s="77"/>
      <c r="J501" s="77"/>
      <c r="K501" s="77"/>
      <c r="L501" s="77"/>
      <c r="M501" s="77"/>
      <c r="N501" s="79"/>
      <c r="O501" s="100"/>
      <c r="P501" s="79"/>
      <c r="Q501" s="80" t="str">
        <f>IF(N501="","",INDEX(Bahan!$C$2:$H$7,MATCH(P501,Bahan!$C$2:$C$7,0),MATCH(N501,Bahan!$C$2:$H$2,0)))</f>
        <v/>
      </c>
      <c r="R501" s="80" t="str">
        <f>IF(N501="","",INDEX(Bahan!$C$10:$H$15,MATCH(P501,Bahan!$C$10:$C$15,0),MATCH(N501,Bahan!$C$10:$H$10,0)))</f>
        <v/>
      </c>
      <c r="S501" s="77"/>
      <c r="T501" s="77"/>
      <c r="U501" s="77"/>
      <c r="V501" s="77"/>
      <c r="W501" s="77"/>
      <c r="X501" s="77"/>
      <c r="Y501" s="77"/>
      <c r="Z501" s="79"/>
      <c r="AA501" s="81"/>
      <c r="AB501" s="79"/>
      <c r="AC501" s="80" t="str">
        <f>IF(Z501="","",INDEX(Bahan!$C$2:$H$7,MATCH(AB501,Bahan!$C$2:$C$7,0),MATCH(Z501,Bahan!$C$2:$H$2,0)))</f>
        <v/>
      </c>
      <c r="AD501" s="80" t="str">
        <f>IF(Z501="","",INDEX(Bahan!$C$10:$H$15,MATCH(AB501,Bahan!$C$10:$C$15,0),MATCH(Z501,Bahan!$C$10:$H$10,0)))</f>
        <v/>
      </c>
      <c r="AE501" s="77"/>
      <c r="AF501" s="77"/>
      <c r="AG501" s="77"/>
      <c r="AH501" s="77"/>
      <c r="AI501" s="77"/>
      <c r="AJ501" s="107" t="str">
        <f>IF(ISBLANK(AI501),"",VLOOKUP(AI501,[1]Bulan!$A$2:$B$13,2,FALSE))</f>
        <v/>
      </c>
      <c r="AK501" s="77"/>
      <c r="AL501" s="77"/>
      <c r="AM501" s="77"/>
      <c r="AN501" s="77"/>
      <c r="AO501" s="77"/>
      <c r="AP501" s="77"/>
      <c r="AQ501" s="77"/>
      <c r="AR501" s="77"/>
    </row>
    <row r="502" spans="1:44" ht="13" customHeight="1">
      <c r="A502" s="72" t="str">
        <f t="shared" si="7"/>
        <v/>
      </c>
      <c r="B502" s="77"/>
      <c r="C502" s="77"/>
      <c r="D502" s="78"/>
      <c r="E502" s="77"/>
      <c r="F502" s="77"/>
      <c r="G502" s="77"/>
      <c r="H502" s="77"/>
      <c r="I502" s="77"/>
      <c r="J502" s="77"/>
      <c r="K502" s="77"/>
      <c r="L502" s="77"/>
      <c r="M502" s="77"/>
      <c r="N502" s="79"/>
      <c r="O502" s="100"/>
      <c r="P502" s="79"/>
      <c r="Q502" s="80" t="str">
        <f>IF(N502="","",INDEX(Bahan!$C$2:$H$7,MATCH(P502,Bahan!$C$2:$C$7,0),MATCH(N502,Bahan!$C$2:$H$2,0)))</f>
        <v/>
      </c>
      <c r="R502" s="80" t="str">
        <f>IF(N502="","",INDEX(Bahan!$C$10:$H$15,MATCH(P502,Bahan!$C$10:$C$15,0),MATCH(N502,Bahan!$C$10:$H$10,0)))</f>
        <v/>
      </c>
      <c r="S502" s="77"/>
      <c r="T502" s="77"/>
      <c r="U502" s="77"/>
      <c r="V502" s="77"/>
      <c r="W502" s="77"/>
      <c r="X502" s="77"/>
      <c r="Y502" s="77"/>
      <c r="Z502" s="79"/>
      <c r="AA502" s="81"/>
      <c r="AB502" s="79"/>
      <c r="AC502" s="80" t="str">
        <f>IF(Z502="","",INDEX(Bahan!$C$2:$H$7,MATCH(AB502,Bahan!$C$2:$C$7,0),MATCH(Z502,Bahan!$C$2:$H$2,0)))</f>
        <v/>
      </c>
      <c r="AD502" s="80" t="str">
        <f>IF(Z502="","",INDEX(Bahan!$C$10:$H$15,MATCH(AB502,Bahan!$C$10:$C$15,0),MATCH(Z502,Bahan!$C$10:$H$10,0)))</f>
        <v/>
      </c>
      <c r="AE502" s="77"/>
      <c r="AF502" s="77"/>
      <c r="AG502" s="77"/>
      <c r="AH502" s="77"/>
      <c r="AI502" s="77"/>
      <c r="AJ502" s="107" t="str">
        <f>IF(ISBLANK(AI502),"",VLOOKUP(AI502,[1]Bulan!$A$2:$B$13,2,FALSE))</f>
        <v/>
      </c>
      <c r="AK502" s="77"/>
      <c r="AL502" s="77"/>
      <c r="AM502" s="77"/>
      <c r="AN502" s="77"/>
      <c r="AO502" s="77"/>
      <c r="AP502" s="77"/>
      <c r="AQ502" s="77"/>
      <c r="AR502" s="77"/>
    </row>
    <row r="503" spans="1:44" ht="13" customHeight="1">
      <c r="A503" s="72" t="str">
        <f t="shared" si="7"/>
        <v/>
      </c>
      <c r="B503" s="77"/>
      <c r="C503" s="77"/>
      <c r="D503" s="78"/>
      <c r="E503" s="77"/>
      <c r="F503" s="77"/>
      <c r="G503" s="77"/>
      <c r="H503" s="77"/>
      <c r="I503" s="77"/>
      <c r="J503" s="77"/>
      <c r="K503" s="77"/>
      <c r="L503" s="77"/>
      <c r="M503" s="77"/>
      <c r="N503" s="79"/>
      <c r="O503" s="100"/>
      <c r="P503" s="79"/>
      <c r="Q503" s="80" t="str">
        <f>IF(N503="","",INDEX(Bahan!$C$2:$H$7,MATCH(P503,Bahan!$C$2:$C$7,0),MATCH(N503,Bahan!$C$2:$H$2,0)))</f>
        <v/>
      </c>
      <c r="R503" s="80" t="str">
        <f>IF(N503="","",INDEX(Bahan!$C$10:$H$15,MATCH(P503,Bahan!$C$10:$C$15,0),MATCH(N503,Bahan!$C$10:$H$10,0)))</f>
        <v/>
      </c>
      <c r="S503" s="77"/>
      <c r="T503" s="77"/>
      <c r="U503" s="77"/>
      <c r="V503" s="77"/>
      <c r="W503" s="77"/>
      <c r="X503" s="77"/>
      <c r="Y503" s="77"/>
      <c r="Z503" s="79"/>
      <c r="AA503" s="81"/>
      <c r="AB503" s="79"/>
      <c r="AC503" s="80" t="str">
        <f>IF(Z503="","",INDEX(Bahan!$C$2:$H$7,MATCH(AB503,Bahan!$C$2:$C$7,0),MATCH(Z503,Bahan!$C$2:$H$2,0)))</f>
        <v/>
      </c>
      <c r="AD503" s="80" t="str">
        <f>IF(Z503="","",INDEX(Bahan!$C$10:$H$15,MATCH(AB503,Bahan!$C$10:$C$15,0),MATCH(Z503,Bahan!$C$10:$H$10,0)))</f>
        <v/>
      </c>
      <c r="AE503" s="77"/>
      <c r="AF503" s="77"/>
      <c r="AG503" s="77"/>
      <c r="AH503" s="77"/>
      <c r="AI503" s="77"/>
      <c r="AJ503" s="107" t="str">
        <f>IF(ISBLANK(AI503),"",VLOOKUP(AI503,[1]Bulan!$A$2:$B$13,2,FALSE))</f>
        <v/>
      </c>
      <c r="AK503" s="77"/>
      <c r="AL503" s="77"/>
      <c r="AM503" s="77"/>
      <c r="AN503" s="77"/>
      <c r="AO503" s="77"/>
      <c r="AP503" s="77"/>
      <c r="AQ503" s="77"/>
      <c r="AR503" s="77"/>
    </row>
    <row r="504" spans="1:44" ht="13" customHeight="1">
      <c r="A504" s="72" t="str">
        <f t="shared" si="7"/>
        <v/>
      </c>
      <c r="B504" s="77"/>
      <c r="C504" s="77"/>
      <c r="D504" s="78"/>
      <c r="E504" s="77"/>
      <c r="F504" s="77"/>
      <c r="G504" s="77"/>
      <c r="H504" s="77"/>
      <c r="I504" s="77"/>
      <c r="J504" s="77"/>
      <c r="K504" s="77"/>
      <c r="L504" s="77"/>
      <c r="M504" s="77"/>
      <c r="N504" s="79"/>
      <c r="O504" s="100"/>
      <c r="P504" s="79"/>
      <c r="Q504" s="80" t="str">
        <f>IF(N504="","",INDEX(Bahan!$C$2:$H$7,MATCH(P504,Bahan!$C$2:$C$7,0),MATCH(N504,Bahan!$C$2:$H$2,0)))</f>
        <v/>
      </c>
      <c r="R504" s="80" t="str">
        <f>IF(N504="","",INDEX(Bahan!$C$10:$H$15,MATCH(P504,Bahan!$C$10:$C$15,0),MATCH(N504,Bahan!$C$10:$H$10,0)))</f>
        <v/>
      </c>
      <c r="S504" s="77"/>
      <c r="T504" s="77"/>
      <c r="U504" s="77"/>
      <c r="V504" s="77"/>
      <c r="W504" s="77"/>
      <c r="X504" s="77"/>
      <c r="Y504" s="77"/>
      <c r="Z504" s="79"/>
      <c r="AA504" s="81"/>
      <c r="AB504" s="79"/>
      <c r="AC504" s="80" t="str">
        <f>IF(Z504="","",INDEX(Bahan!$C$2:$H$7,MATCH(AB504,Bahan!$C$2:$C$7,0),MATCH(Z504,Bahan!$C$2:$H$2,0)))</f>
        <v/>
      </c>
      <c r="AD504" s="80" t="str">
        <f>IF(Z504="","",INDEX(Bahan!$C$10:$H$15,MATCH(AB504,Bahan!$C$10:$C$15,0),MATCH(Z504,Bahan!$C$10:$H$10,0)))</f>
        <v/>
      </c>
      <c r="AE504" s="77"/>
      <c r="AF504" s="77"/>
      <c r="AG504" s="77"/>
      <c r="AH504" s="77"/>
      <c r="AI504" s="77"/>
      <c r="AJ504" s="107" t="str">
        <f>IF(ISBLANK(AI504),"",VLOOKUP(AI504,[1]Bulan!$A$2:$B$13,2,FALSE))</f>
        <v/>
      </c>
      <c r="AK504" s="77"/>
      <c r="AL504" s="77"/>
      <c r="AM504" s="77"/>
      <c r="AN504" s="77"/>
      <c r="AO504" s="77"/>
      <c r="AP504" s="77"/>
      <c r="AQ504" s="77"/>
      <c r="AR504" s="77"/>
    </row>
    <row r="505" spans="1:44" ht="13" customHeight="1">
      <c r="A505" s="72" t="str">
        <f t="shared" si="7"/>
        <v/>
      </c>
      <c r="B505" s="77"/>
      <c r="C505" s="77"/>
      <c r="D505" s="78"/>
      <c r="E505" s="77"/>
      <c r="F505" s="77"/>
      <c r="G505" s="77"/>
      <c r="H505" s="77"/>
      <c r="I505" s="77"/>
      <c r="J505" s="77"/>
      <c r="K505" s="77"/>
      <c r="L505" s="77"/>
      <c r="M505" s="77"/>
      <c r="N505" s="79"/>
      <c r="O505" s="100"/>
      <c r="P505" s="79"/>
      <c r="Q505" s="80" t="str">
        <f>IF(N505="","",INDEX(Bahan!$C$2:$H$7,MATCH(P505,Bahan!$C$2:$C$7,0),MATCH(N505,Bahan!$C$2:$H$2,0)))</f>
        <v/>
      </c>
      <c r="R505" s="80" t="str">
        <f>IF(N505="","",INDEX(Bahan!$C$10:$H$15,MATCH(P505,Bahan!$C$10:$C$15,0),MATCH(N505,Bahan!$C$10:$H$10,0)))</f>
        <v/>
      </c>
      <c r="S505" s="77"/>
      <c r="T505" s="77"/>
      <c r="U505" s="77"/>
      <c r="V505" s="77"/>
      <c r="W505" s="77"/>
      <c r="X505" s="77"/>
      <c r="Y505" s="77"/>
      <c r="Z505" s="79"/>
      <c r="AA505" s="81"/>
      <c r="AB505" s="79"/>
      <c r="AC505" s="80" t="str">
        <f>IF(Z505="","",INDEX(Bahan!$C$2:$H$7,MATCH(AB505,Bahan!$C$2:$C$7,0),MATCH(Z505,Bahan!$C$2:$H$2,0)))</f>
        <v/>
      </c>
      <c r="AD505" s="80" t="str">
        <f>IF(Z505="","",INDEX(Bahan!$C$10:$H$15,MATCH(AB505,Bahan!$C$10:$C$15,0),MATCH(Z505,Bahan!$C$10:$H$10,0)))</f>
        <v/>
      </c>
      <c r="AE505" s="77"/>
      <c r="AF505" s="77"/>
      <c r="AG505" s="77"/>
      <c r="AH505" s="77"/>
      <c r="AI505" s="77"/>
      <c r="AJ505" s="107" t="str">
        <f>IF(ISBLANK(AI505),"",VLOOKUP(AI505,[1]Bulan!$A$2:$B$13,2,FALSE))</f>
        <v/>
      </c>
      <c r="AK505" s="77"/>
      <c r="AL505" s="77"/>
      <c r="AM505" s="77"/>
      <c r="AN505" s="77"/>
      <c r="AO505" s="77"/>
      <c r="AP505" s="77"/>
      <c r="AQ505" s="77"/>
      <c r="AR505" s="77"/>
    </row>
    <row r="506" spans="1:44" ht="13" customHeight="1">
      <c r="A506" s="72" t="str">
        <f t="shared" si="7"/>
        <v/>
      </c>
      <c r="B506" s="77"/>
      <c r="C506" s="77"/>
      <c r="D506" s="78"/>
      <c r="E506" s="77"/>
      <c r="F506" s="77"/>
      <c r="G506" s="77"/>
      <c r="H506" s="77"/>
      <c r="I506" s="77"/>
      <c r="J506" s="77"/>
      <c r="K506" s="77"/>
      <c r="L506" s="77"/>
      <c r="M506" s="77"/>
      <c r="N506" s="79"/>
      <c r="O506" s="100"/>
      <c r="P506" s="79"/>
      <c r="Q506" s="80" t="str">
        <f>IF(N506="","",INDEX(Bahan!$C$2:$H$7,MATCH(P506,Bahan!$C$2:$C$7,0),MATCH(N506,Bahan!$C$2:$H$2,0)))</f>
        <v/>
      </c>
      <c r="R506" s="80" t="str">
        <f>IF(N506="","",INDEX(Bahan!$C$10:$H$15,MATCH(P506,Bahan!$C$10:$C$15,0),MATCH(N506,Bahan!$C$10:$H$10,0)))</f>
        <v/>
      </c>
      <c r="S506" s="77"/>
      <c r="T506" s="77"/>
      <c r="U506" s="77"/>
      <c r="V506" s="77"/>
      <c r="W506" s="77"/>
      <c r="X506" s="77"/>
      <c r="Y506" s="77"/>
      <c r="Z506" s="79"/>
      <c r="AA506" s="81"/>
      <c r="AB506" s="79"/>
      <c r="AC506" s="80" t="str">
        <f>IF(Z506="","",INDEX(Bahan!$C$2:$H$7,MATCH(AB506,Bahan!$C$2:$C$7,0),MATCH(Z506,Bahan!$C$2:$H$2,0)))</f>
        <v/>
      </c>
      <c r="AD506" s="80" t="str">
        <f>IF(Z506="","",INDEX(Bahan!$C$10:$H$15,MATCH(AB506,Bahan!$C$10:$C$15,0),MATCH(Z506,Bahan!$C$10:$H$10,0)))</f>
        <v/>
      </c>
      <c r="AE506" s="77"/>
      <c r="AF506" s="77"/>
      <c r="AG506" s="77"/>
      <c r="AH506" s="77"/>
      <c r="AI506" s="77"/>
      <c r="AJ506" s="107" t="str">
        <f>IF(ISBLANK(AI506),"",VLOOKUP(AI506,[1]Bulan!$A$2:$B$13,2,FALSE))</f>
        <v/>
      </c>
      <c r="AK506" s="77"/>
      <c r="AL506" s="77"/>
      <c r="AM506" s="77"/>
      <c r="AN506" s="77"/>
      <c r="AO506" s="77"/>
      <c r="AP506" s="77"/>
      <c r="AQ506" s="77"/>
      <c r="AR506" s="77"/>
    </row>
    <row r="507" spans="1:44" ht="13" customHeight="1">
      <c r="A507" s="72" t="str">
        <f t="shared" si="7"/>
        <v/>
      </c>
      <c r="B507" s="77"/>
      <c r="C507" s="77"/>
      <c r="D507" s="78"/>
      <c r="E507" s="77"/>
      <c r="F507" s="77"/>
      <c r="G507" s="77"/>
      <c r="H507" s="77"/>
      <c r="I507" s="77"/>
      <c r="J507" s="77"/>
      <c r="K507" s="77"/>
      <c r="L507" s="77"/>
      <c r="M507" s="77"/>
      <c r="N507" s="79"/>
      <c r="O507" s="100"/>
      <c r="P507" s="79"/>
      <c r="Q507" s="80" t="str">
        <f>IF(N507="","",INDEX(Bahan!$C$2:$H$7,MATCH(P507,Bahan!$C$2:$C$7,0),MATCH(N507,Bahan!$C$2:$H$2,0)))</f>
        <v/>
      </c>
      <c r="R507" s="80" t="str">
        <f>IF(N507="","",INDEX(Bahan!$C$10:$H$15,MATCH(P507,Bahan!$C$10:$C$15,0),MATCH(N507,Bahan!$C$10:$H$10,0)))</f>
        <v/>
      </c>
      <c r="S507" s="77"/>
      <c r="T507" s="77"/>
      <c r="U507" s="77"/>
      <c r="V507" s="77"/>
      <c r="W507" s="77"/>
      <c r="X507" s="77"/>
      <c r="Y507" s="77"/>
      <c r="Z507" s="79"/>
      <c r="AA507" s="81"/>
      <c r="AB507" s="79"/>
      <c r="AC507" s="80" t="str">
        <f>IF(Z507="","",INDEX(Bahan!$C$2:$H$7,MATCH(AB507,Bahan!$C$2:$C$7,0),MATCH(Z507,Bahan!$C$2:$H$2,0)))</f>
        <v/>
      </c>
      <c r="AD507" s="80" t="str">
        <f>IF(Z507="","",INDEX(Bahan!$C$10:$H$15,MATCH(AB507,Bahan!$C$10:$C$15,0),MATCH(Z507,Bahan!$C$10:$H$10,0)))</f>
        <v/>
      </c>
      <c r="AE507" s="77"/>
      <c r="AF507" s="77"/>
      <c r="AG507" s="77"/>
      <c r="AH507" s="77"/>
      <c r="AI507" s="77"/>
      <c r="AJ507" s="107" t="str">
        <f>IF(ISBLANK(AI507),"",VLOOKUP(AI507,[1]Bulan!$A$2:$B$13,2,FALSE))</f>
        <v/>
      </c>
      <c r="AK507" s="77"/>
      <c r="AL507" s="77"/>
      <c r="AM507" s="77"/>
      <c r="AN507" s="77"/>
      <c r="AO507" s="77"/>
      <c r="AP507" s="77"/>
      <c r="AQ507" s="77"/>
      <c r="AR507" s="77"/>
    </row>
    <row r="508" spans="1:44" ht="13" customHeight="1">
      <c r="A508" s="72" t="str">
        <f t="shared" si="7"/>
        <v/>
      </c>
      <c r="B508" s="77"/>
      <c r="C508" s="77"/>
      <c r="D508" s="78"/>
      <c r="E508" s="77"/>
      <c r="F508" s="77"/>
      <c r="G508" s="77"/>
      <c r="H508" s="77"/>
      <c r="I508" s="77"/>
      <c r="J508" s="77"/>
      <c r="K508" s="77"/>
      <c r="L508" s="77"/>
      <c r="M508" s="77"/>
      <c r="N508" s="79"/>
      <c r="O508" s="100"/>
      <c r="P508" s="79"/>
      <c r="Q508" s="80" t="str">
        <f>IF(N508="","",INDEX(Bahan!$C$2:$H$7,MATCH(P508,Bahan!$C$2:$C$7,0),MATCH(N508,Bahan!$C$2:$H$2,0)))</f>
        <v/>
      </c>
      <c r="R508" s="80" t="str">
        <f>IF(N508="","",INDEX(Bahan!$C$10:$H$15,MATCH(P508,Bahan!$C$10:$C$15,0),MATCH(N508,Bahan!$C$10:$H$10,0)))</f>
        <v/>
      </c>
      <c r="S508" s="77"/>
      <c r="T508" s="77"/>
      <c r="U508" s="77"/>
      <c r="V508" s="77"/>
      <c r="W508" s="77"/>
      <c r="X508" s="77"/>
      <c r="Y508" s="77"/>
      <c r="Z508" s="79"/>
      <c r="AA508" s="81"/>
      <c r="AB508" s="79"/>
      <c r="AC508" s="80" t="str">
        <f>IF(Z508="","",INDEX(Bahan!$C$2:$H$7,MATCH(AB508,Bahan!$C$2:$C$7,0),MATCH(Z508,Bahan!$C$2:$H$2,0)))</f>
        <v/>
      </c>
      <c r="AD508" s="80" t="str">
        <f>IF(Z508="","",INDEX(Bahan!$C$10:$H$15,MATCH(AB508,Bahan!$C$10:$C$15,0),MATCH(Z508,Bahan!$C$10:$H$10,0)))</f>
        <v/>
      </c>
      <c r="AE508" s="77"/>
      <c r="AF508" s="77"/>
      <c r="AG508" s="77"/>
      <c r="AH508" s="77"/>
      <c r="AI508" s="77"/>
      <c r="AJ508" s="107" t="str">
        <f>IF(ISBLANK(AI508),"",VLOOKUP(AI508,[1]Bulan!$A$2:$B$13,2,FALSE))</f>
        <v/>
      </c>
      <c r="AK508" s="77"/>
      <c r="AL508" s="77"/>
      <c r="AM508" s="77"/>
      <c r="AN508" s="77"/>
      <c r="AO508" s="77"/>
      <c r="AP508" s="77"/>
      <c r="AQ508" s="77"/>
      <c r="AR508" s="77"/>
    </row>
    <row r="509" spans="1:44" ht="13" customHeight="1">
      <c r="A509" s="72" t="str">
        <f t="shared" si="7"/>
        <v/>
      </c>
      <c r="B509" s="77"/>
      <c r="C509" s="77"/>
      <c r="D509" s="78"/>
      <c r="E509" s="77"/>
      <c r="F509" s="77"/>
      <c r="G509" s="77"/>
      <c r="H509" s="77"/>
      <c r="I509" s="77"/>
      <c r="J509" s="77"/>
      <c r="K509" s="77"/>
      <c r="L509" s="77"/>
      <c r="M509" s="77"/>
      <c r="N509" s="79"/>
      <c r="O509" s="100"/>
      <c r="P509" s="79"/>
      <c r="Q509" s="80" t="str">
        <f>IF(N509="","",INDEX(Bahan!$C$2:$H$7,MATCH(P509,Bahan!$C$2:$C$7,0),MATCH(N509,Bahan!$C$2:$H$2,0)))</f>
        <v/>
      </c>
      <c r="R509" s="80" t="str">
        <f>IF(N509="","",INDEX(Bahan!$C$10:$H$15,MATCH(P509,Bahan!$C$10:$C$15,0),MATCH(N509,Bahan!$C$10:$H$10,0)))</f>
        <v/>
      </c>
      <c r="S509" s="77"/>
      <c r="T509" s="77"/>
      <c r="U509" s="77"/>
      <c r="V509" s="77"/>
      <c r="W509" s="77"/>
      <c r="X509" s="77"/>
      <c r="Y509" s="77"/>
      <c r="Z509" s="79"/>
      <c r="AA509" s="81"/>
      <c r="AB509" s="79"/>
      <c r="AC509" s="80" t="str">
        <f>IF(Z509="","",INDEX(Bahan!$C$2:$H$7,MATCH(AB509,Bahan!$C$2:$C$7,0),MATCH(Z509,Bahan!$C$2:$H$2,0)))</f>
        <v/>
      </c>
      <c r="AD509" s="80" t="str">
        <f>IF(Z509="","",INDEX(Bahan!$C$10:$H$15,MATCH(AB509,Bahan!$C$10:$C$15,0),MATCH(Z509,Bahan!$C$10:$H$10,0)))</f>
        <v/>
      </c>
      <c r="AE509" s="77"/>
      <c r="AF509" s="77"/>
      <c r="AG509" s="77"/>
      <c r="AH509" s="77"/>
      <c r="AI509" s="77"/>
      <c r="AJ509" s="107" t="str">
        <f>IF(ISBLANK(AI509),"",VLOOKUP(AI509,[1]Bulan!$A$2:$B$13,2,FALSE))</f>
        <v/>
      </c>
      <c r="AK509" s="77"/>
      <c r="AL509" s="77"/>
      <c r="AM509" s="77"/>
      <c r="AN509" s="77"/>
      <c r="AO509" s="77"/>
      <c r="AP509" s="77"/>
      <c r="AQ509" s="77"/>
      <c r="AR509" s="77"/>
    </row>
    <row r="510" spans="1:44" ht="13" customHeight="1">
      <c r="A510" s="72" t="str">
        <f t="shared" si="7"/>
        <v/>
      </c>
      <c r="B510" s="77"/>
      <c r="C510" s="77"/>
      <c r="D510" s="78"/>
      <c r="E510" s="77"/>
      <c r="F510" s="77"/>
      <c r="G510" s="77"/>
      <c r="H510" s="77"/>
      <c r="I510" s="77"/>
      <c r="J510" s="77"/>
      <c r="K510" s="77"/>
      <c r="L510" s="77"/>
      <c r="M510" s="77"/>
      <c r="N510" s="79"/>
      <c r="O510" s="100"/>
      <c r="P510" s="79"/>
      <c r="Q510" s="80" t="str">
        <f>IF(N510="","",INDEX(Bahan!$C$2:$H$7,MATCH(P510,Bahan!$C$2:$C$7,0),MATCH(N510,Bahan!$C$2:$H$2,0)))</f>
        <v/>
      </c>
      <c r="R510" s="80" t="str">
        <f>IF(N510="","",INDEX(Bahan!$C$10:$H$15,MATCH(P510,Bahan!$C$10:$C$15,0),MATCH(N510,Bahan!$C$10:$H$10,0)))</f>
        <v/>
      </c>
      <c r="S510" s="77"/>
      <c r="T510" s="77"/>
      <c r="U510" s="77"/>
      <c r="V510" s="77"/>
      <c r="W510" s="77"/>
      <c r="X510" s="77"/>
      <c r="Y510" s="77"/>
      <c r="Z510" s="79"/>
      <c r="AA510" s="81"/>
      <c r="AB510" s="79"/>
      <c r="AC510" s="80" t="str">
        <f>IF(Z510="","",INDEX(Bahan!$C$2:$H$7,MATCH(AB510,Bahan!$C$2:$C$7,0),MATCH(Z510,Bahan!$C$2:$H$2,0)))</f>
        <v/>
      </c>
      <c r="AD510" s="80" t="str">
        <f>IF(Z510="","",INDEX(Bahan!$C$10:$H$15,MATCH(AB510,Bahan!$C$10:$C$15,0),MATCH(Z510,Bahan!$C$10:$H$10,0)))</f>
        <v/>
      </c>
      <c r="AE510" s="77"/>
      <c r="AF510" s="77"/>
      <c r="AG510" s="77"/>
      <c r="AH510" s="77"/>
      <c r="AI510" s="77"/>
      <c r="AJ510" s="107" t="str">
        <f>IF(ISBLANK(AI510),"",VLOOKUP(AI510,[1]Bulan!$A$2:$B$13,2,FALSE))</f>
        <v/>
      </c>
      <c r="AK510" s="77"/>
      <c r="AL510" s="77"/>
      <c r="AM510" s="77"/>
      <c r="AN510" s="77"/>
      <c r="AO510" s="77"/>
      <c r="AP510" s="77"/>
      <c r="AQ510" s="77"/>
      <c r="AR510" s="77"/>
    </row>
    <row r="511" spans="1:44" ht="13" customHeight="1">
      <c r="A511" s="72" t="str">
        <f t="shared" si="7"/>
        <v/>
      </c>
      <c r="B511" s="77"/>
      <c r="C511" s="77"/>
      <c r="D511" s="78"/>
      <c r="E511" s="77"/>
      <c r="F511" s="77"/>
      <c r="G511" s="77"/>
      <c r="H511" s="77"/>
      <c r="I511" s="77"/>
      <c r="J511" s="77"/>
      <c r="K511" s="77"/>
      <c r="L511" s="77"/>
      <c r="M511" s="77"/>
      <c r="N511" s="79"/>
      <c r="O511" s="100"/>
      <c r="P511" s="79"/>
      <c r="Q511" s="80" t="str">
        <f>IF(N511="","",INDEX(Bahan!$C$2:$H$7,MATCH(P511,Bahan!$C$2:$C$7,0),MATCH(N511,Bahan!$C$2:$H$2,0)))</f>
        <v/>
      </c>
      <c r="R511" s="80" t="str">
        <f>IF(N511="","",INDEX(Bahan!$C$10:$H$15,MATCH(P511,Bahan!$C$10:$C$15,0),MATCH(N511,Bahan!$C$10:$H$10,0)))</f>
        <v/>
      </c>
      <c r="S511" s="77"/>
      <c r="T511" s="77"/>
      <c r="U511" s="77"/>
      <c r="V511" s="77"/>
      <c r="W511" s="77"/>
      <c r="X511" s="77"/>
      <c r="Y511" s="77"/>
      <c r="Z511" s="79"/>
      <c r="AA511" s="81"/>
      <c r="AB511" s="79"/>
      <c r="AC511" s="80" t="str">
        <f>IF(Z511="","",INDEX(Bahan!$C$2:$H$7,MATCH(AB511,Bahan!$C$2:$C$7,0),MATCH(Z511,Bahan!$C$2:$H$2,0)))</f>
        <v/>
      </c>
      <c r="AD511" s="80" t="str">
        <f>IF(Z511="","",INDEX(Bahan!$C$10:$H$15,MATCH(AB511,Bahan!$C$10:$C$15,0),MATCH(Z511,Bahan!$C$10:$H$10,0)))</f>
        <v/>
      </c>
      <c r="AE511" s="77"/>
      <c r="AF511" s="77"/>
      <c r="AG511" s="77"/>
      <c r="AH511" s="77"/>
      <c r="AI511" s="77"/>
      <c r="AJ511" s="107" t="str">
        <f>IF(ISBLANK(AI511),"",VLOOKUP(AI511,[1]Bulan!$A$2:$B$13,2,FALSE))</f>
        <v/>
      </c>
      <c r="AK511" s="77"/>
      <c r="AL511" s="77"/>
      <c r="AM511" s="77"/>
      <c r="AN511" s="77"/>
      <c r="AO511" s="77"/>
      <c r="AP511" s="77"/>
      <c r="AQ511" s="77"/>
      <c r="AR511" s="77"/>
    </row>
    <row r="512" spans="1:44" ht="13" customHeight="1">
      <c r="A512" s="72" t="str">
        <f t="shared" si="7"/>
        <v/>
      </c>
      <c r="B512" s="77"/>
      <c r="C512" s="77"/>
      <c r="D512" s="78"/>
      <c r="E512" s="77"/>
      <c r="F512" s="77"/>
      <c r="G512" s="77"/>
      <c r="H512" s="77"/>
      <c r="I512" s="77"/>
      <c r="J512" s="77"/>
      <c r="K512" s="77"/>
      <c r="L512" s="77"/>
      <c r="M512" s="77"/>
      <c r="N512" s="79"/>
      <c r="O512" s="100"/>
      <c r="P512" s="79"/>
      <c r="Q512" s="80" t="str">
        <f>IF(N512="","",INDEX(Bahan!$C$2:$H$7,MATCH(P512,Bahan!$C$2:$C$7,0),MATCH(N512,Bahan!$C$2:$H$2,0)))</f>
        <v/>
      </c>
      <c r="R512" s="80" t="str">
        <f>IF(N512="","",INDEX(Bahan!$C$10:$H$15,MATCH(P512,Bahan!$C$10:$C$15,0),MATCH(N512,Bahan!$C$10:$H$10,0)))</f>
        <v/>
      </c>
      <c r="S512" s="77"/>
      <c r="T512" s="77"/>
      <c r="U512" s="77"/>
      <c r="V512" s="77"/>
      <c r="W512" s="77"/>
      <c r="X512" s="77"/>
      <c r="Y512" s="77"/>
      <c r="Z512" s="79"/>
      <c r="AA512" s="81"/>
      <c r="AB512" s="79"/>
      <c r="AC512" s="80" t="str">
        <f>IF(Z512="","",INDEX(Bahan!$C$2:$H$7,MATCH(AB512,Bahan!$C$2:$C$7,0),MATCH(Z512,Bahan!$C$2:$H$2,0)))</f>
        <v/>
      </c>
      <c r="AD512" s="80" t="str">
        <f>IF(Z512="","",INDEX(Bahan!$C$10:$H$15,MATCH(AB512,Bahan!$C$10:$C$15,0),MATCH(Z512,Bahan!$C$10:$H$10,0)))</f>
        <v/>
      </c>
      <c r="AE512" s="77"/>
      <c r="AF512" s="77"/>
      <c r="AG512" s="77"/>
      <c r="AH512" s="77"/>
      <c r="AI512" s="77"/>
      <c r="AJ512" s="107" t="str">
        <f>IF(ISBLANK(AI512),"",VLOOKUP(AI512,[1]Bulan!$A$2:$B$13,2,FALSE))</f>
        <v/>
      </c>
      <c r="AK512" s="77"/>
      <c r="AL512" s="77"/>
      <c r="AM512" s="77"/>
      <c r="AN512" s="77"/>
      <c r="AO512" s="77"/>
      <c r="AP512" s="77"/>
      <c r="AQ512" s="77"/>
      <c r="AR512" s="77"/>
    </row>
    <row r="513" spans="1:44" ht="13" customHeight="1">
      <c r="A513" s="72" t="str">
        <f t="shared" ref="A513:A576" si="8">IF(ISBLANK(AH513),"",B513&amp;"|"&amp;AH513)</f>
        <v/>
      </c>
      <c r="B513" s="77"/>
      <c r="C513" s="77"/>
      <c r="D513" s="78"/>
      <c r="E513" s="77"/>
      <c r="F513" s="77"/>
      <c r="G513" s="77"/>
      <c r="H513" s="77"/>
      <c r="I513" s="77"/>
      <c r="J513" s="77"/>
      <c r="K513" s="77"/>
      <c r="L513" s="77"/>
      <c r="M513" s="77"/>
      <c r="N513" s="79"/>
      <c r="O513" s="100"/>
      <c r="P513" s="79"/>
      <c r="Q513" s="80" t="str">
        <f>IF(N513="","",INDEX(Bahan!$C$2:$H$7,MATCH(P513,Bahan!$C$2:$C$7,0),MATCH(N513,Bahan!$C$2:$H$2,0)))</f>
        <v/>
      </c>
      <c r="R513" s="80" t="str">
        <f>IF(N513="","",INDEX(Bahan!$C$10:$H$15,MATCH(P513,Bahan!$C$10:$C$15,0),MATCH(N513,Bahan!$C$10:$H$10,0)))</f>
        <v/>
      </c>
      <c r="S513" s="77"/>
      <c r="T513" s="77"/>
      <c r="U513" s="77"/>
      <c r="V513" s="77"/>
      <c r="W513" s="77"/>
      <c r="X513" s="77"/>
      <c r="Y513" s="77"/>
      <c r="Z513" s="79"/>
      <c r="AA513" s="81"/>
      <c r="AB513" s="79"/>
      <c r="AC513" s="80" t="str">
        <f>IF(Z513="","",INDEX(Bahan!$C$2:$H$7,MATCH(AB513,Bahan!$C$2:$C$7,0),MATCH(Z513,Bahan!$C$2:$H$2,0)))</f>
        <v/>
      </c>
      <c r="AD513" s="80" t="str">
        <f>IF(Z513="","",INDEX(Bahan!$C$10:$H$15,MATCH(AB513,Bahan!$C$10:$C$15,0),MATCH(Z513,Bahan!$C$10:$H$10,0)))</f>
        <v/>
      </c>
      <c r="AE513" s="77"/>
      <c r="AF513" s="77"/>
      <c r="AG513" s="77"/>
      <c r="AH513" s="77"/>
      <c r="AI513" s="77"/>
      <c r="AJ513" s="107" t="str">
        <f>IF(ISBLANK(AI513),"",VLOOKUP(AI513,[1]Bulan!$A$2:$B$13,2,FALSE))</f>
        <v/>
      </c>
      <c r="AK513" s="77"/>
      <c r="AL513" s="77"/>
      <c r="AM513" s="77"/>
      <c r="AN513" s="77"/>
      <c r="AO513" s="77"/>
      <c r="AP513" s="77"/>
      <c r="AQ513" s="77"/>
      <c r="AR513" s="77"/>
    </row>
    <row r="514" spans="1:44" ht="13" customHeight="1">
      <c r="A514" s="72" t="str">
        <f t="shared" si="8"/>
        <v/>
      </c>
      <c r="B514" s="77"/>
      <c r="C514" s="77"/>
      <c r="D514" s="78"/>
      <c r="E514" s="77"/>
      <c r="F514" s="77"/>
      <c r="G514" s="77"/>
      <c r="H514" s="77"/>
      <c r="I514" s="77"/>
      <c r="J514" s="77"/>
      <c r="K514" s="77"/>
      <c r="L514" s="77"/>
      <c r="M514" s="77"/>
      <c r="N514" s="79"/>
      <c r="O514" s="100"/>
      <c r="P514" s="79"/>
      <c r="Q514" s="80" t="str">
        <f>IF(N514="","",INDEX(Bahan!$C$2:$H$7,MATCH(P514,Bahan!$C$2:$C$7,0),MATCH(N514,Bahan!$C$2:$H$2,0)))</f>
        <v/>
      </c>
      <c r="R514" s="80" t="str">
        <f>IF(N514="","",INDEX(Bahan!$C$10:$H$15,MATCH(P514,Bahan!$C$10:$C$15,0),MATCH(N514,Bahan!$C$10:$H$10,0)))</f>
        <v/>
      </c>
      <c r="S514" s="77"/>
      <c r="T514" s="77"/>
      <c r="U514" s="77"/>
      <c r="V514" s="77"/>
      <c r="W514" s="77"/>
      <c r="X514" s="77"/>
      <c r="Y514" s="77"/>
      <c r="Z514" s="79"/>
      <c r="AA514" s="81"/>
      <c r="AB514" s="79"/>
      <c r="AC514" s="80" t="str">
        <f>IF(Z514="","",INDEX(Bahan!$C$2:$H$7,MATCH(AB514,Bahan!$C$2:$C$7,0),MATCH(Z514,Bahan!$C$2:$H$2,0)))</f>
        <v/>
      </c>
      <c r="AD514" s="80" t="str">
        <f>IF(Z514="","",INDEX(Bahan!$C$10:$H$15,MATCH(AB514,Bahan!$C$10:$C$15,0),MATCH(Z514,Bahan!$C$10:$H$10,0)))</f>
        <v/>
      </c>
      <c r="AE514" s="77"/>
      <c r="AF514" s="77"/>
      <c r="AG514" s="77"/>
      <c r="AH514" s="77"/>
      <c r="AI514" s="77"/>
      <c r="AJ514" s="107" t="str">
        <f>IF(ISBLANK(AI514),"",VLOOKUP(AI514,[1]Bulan!$A$2:$B$13,2,FALSE))</f>
        <v/>
      </c>
      <c r="AK514" s="77"/>
      <c r="AL514" s="77"/>
      <c r="AM514" s="77"/>
      <c r="AN514" s="77"/>
      <c r="AO514" s="77"/>
      <c r="AP514" s="77"/>
      <c r="AQ514" s="77"/>
      <c r="AR514" s="77"/>
    </row>
    <row r="515" spans="1:44" ht="13" customHeight="1">
      <c r="A515" s="72" t="str">
        <f t="shared" si="8"/>
        <v/>
      </c>
      <c r="B515" s="77"/>
      <c r="C515" s="77"/>
      <c r="D515" s="78"/>
      <c r="E515" s="77"/>
      <c r="F515" s="77"/>
      <c r="G515" s="77"/>
      <c r="H515" s="77"/>
      <c r="I515" s="77"/>
      <c r="J515" s="77"/>
      <c r="K515" s="77"/>
      <c r="L515" s="77"/>
      <c r="M515" s="77"/>
      <c r="N515" s="79"/>
      <c r="O515" s="100"/>
      <c r="P515" s="79"/>
      <c r="Q515" s="80" t="str">
        <f>IF(N515="","",INDEX(Bahan!$C$2:$H$7,MATCH(P515,Bahan!$C$2:$C$7,0),MATCH(N515,Bahan!$C$2:$H$2,0)))</f>
        <v/>
      </c>
      <c r="R515" s="80" t="str">
        <f>IF(N515="","",INDEX(Bahan!$C$10:$H$15,MATCH(P515,Bahan!$C$10:$C$15,0),MATCH(N515,Bahan!$C$10:$H$10,0)))</f>
        <v/>
      </c>
      <c r="S515" s="77"/>
      <c r="T515" s="77"/>
      <c r="U515" s="77"/>
      <c r="V515" s="77"/>
      <c r="W515" s="77"/>
      <c r="X515" s="77"/>
      <c r="Y515" s="77"/>
      <c r="Z515" s="79"/>
      <c r="AA515" s="81"/>
      <c r="AB515" s="79"/>
      <c r="AC515" s="80" t="str">
        <f>IF(Z515="","",INDEX(Bahan!$C$2:$H$7,MATCH(AB515,Bahan!$C$2:$C$7,0),MATCH(Z515,Bahan!$C$2:$H$2,0)))</f>
        <v/>
      </c>
      <c r="AD515" s="80" t="str">
        <f>IF(Z515="","",INDEX(Bahan!$C$10:$H$15,MATCH(AB515,Bahan!$C$10:$C$15,0),MATCH(Z515,Bahan!$C$10:$H$10,0)))</f>
        <v/>
      </c>
      <c r="AE515" s="77"/>
      <c r="AF515" s="77"/>
      <c r="AG515" s="77"/>
      <c r="AH515" s="77"/>
      <c r="AI515" s="77"/>
      <c r="AJ515" s="107" t="str">
        <f>IF(ISBLANK(AI515),"",VLOOKUP(AI515,[1]Bulan!$A$2:$B$13,2,FALSE))</f>
        <v/>
      </c>
      <c r="AK515" s="77"/>
      <c r="AL515" s="77"/>
      <c r="AM515" s="77"/>
      <c r="AN515" s="77"/>
      <c r="AO515" s="77"/>
      <c r="AP515" s="77"/>
      <c r="AQ515" s="77"/>
      <c r="AR515" s="77"/>
    </row>
    <row r="516" spans="1:44" ht="13" customHeight="1">
      <c r="A516" s="72" t="str">
        <f t="shared" si="8"/>
        <v/>
      </c>
      <c r="B516" s="77"/>
      <c r="C516" s="77"/>
      <c r="D516" s="78"/>
      <c r="E516" s="77"/>
      <c r="F516" s="77"/>
      <c r="G516" s="77"/>
      <c r="H516" s="77"/>
      <c r="I516" s="77"/>
      <c r="J516" s="77"/>
      <c r="K516" s="77"/>
      <c r="L516" s="77"/>
      <c r="M516" s="77"/>
      <c r="N516" s="79"/>
      <c r="O516" s="100"/>
      <c r="P516" s="79"/>
      <c r="Q516" s="80" t="str">
        <f>IF(N516="","",INDEX(Bahan!$C$2:$H$7,MATCH(P516,Bahan!$C$2:$C$7,0),MATCH(N516,Bahan!$C$2:$H$2,0)))</f>
        <v/>
      </c>
      <c r="R516" s="80" t="str">
        <f>IF(N516="","",INDEX(Bahan!$C$10:$H$15,MATCH(P516,Bahan!$C$10:$C$15,0),MATCH(N516,Bahan!$C$10:$H$10,0)))</f>
        <v/>
      </c>
      <c r="S516" s="77"/>
      <c r="T516" s="77"/>
      <c r="U516" s="77"/>
      <c r="V516" s="77"/>
      <c r="W516" s="77"/>
      <c r="X516" s="77"/>
      <c r="Y516" s="77"/>
      <c r="Z516" s="79"/>
      <c r="AA516" s="81"/>
      <c r="AB516" s="79"/>
      <c r="AC516" s="80" t="str">
        <f>IF(Z516="","",INDEX(Bahan!$C$2:$H$7,MATCH(AB516,Bahan!$C$2:$C$7,0),MATCH(Z516,Bahan!$C$2:$H$2,0)))</f>
        <v/>
      </c>
      <c r="AD516" s="80" t="str">
        <f>IF(Z516="","",INDEX(Bahan!$C$10:$H$15,MATCH(AB516,Bahan!$C$10:$C$15,0),MATCH(Z516,Bahan!$C$10:$H$10,0)))</f>
        <v/>
      </c>
      <c r="AE516" s="77"/>
      <c r="AF516" s="77"/>
      <c r="AG516" s="77"/>
      <c r="AH516" s="77"/>
      <c r="AI516" s="77"/>
      <c r="AJ516" s="107" t="str">
        <f>IF(ISBLANK(AI516),"",VLOOKUP(AI516,[1]Bulan!$A$2:$B$13,2,FALSE))</f>
        <v/>
      </c>
      <c r="AK516" s="77"/>
      <c r="AL516" s="77"/>
      <c r="AM516" s="77"/>
      <c r="AN516" s="77"/>
      <c r="AO516" s="77"/>
      <c r="AP516" s="77"/>
      <c r="AQ516" s="77"/>
      <c r="AR516" s="77"/>
    </row>
    <row r="517" spans="1:44" ht="13" customHeight="1">
      <c r="A517" s="72" t="str">
        <f t="shared" si="8"/>
        <v/>
      </c>
      <c r="B517" s="77"/>
      <c r="C517" s="77"/>
      <c r="D517" s="78"/>
      <c r="E517" s="77"/>
      <c r="F517" s="77"/>
      <c r="G517" s="77"/>
      <c r="H517" s="77"/>
      <c r="I517" s="77"/>
      <c r="J517" s="77"/>
      <c r="K517" s="77"/>
      <c r="L517" s="77"/>
      <c r="M517" s="77"/>
      <c r="N517" s="79"/>
      <c r="O517" s="100"/>
      <c r="P517" s="79"/>
      <c r="Q517" s="80" t="str">
        <f>IF(N517="","",INDEX(Bahan!$C$2:$H$7,MATCH(P517,Bahan!$C$2:$C$7,0),MATCH(N517,Bahan!$C$2:$H$2,0)))</f>
        <v/>
      </c>
      <c r="R517" s="80" t="str">
        <f>IF(N517="","",INDEX(Bahan!$C$10:$H$15,MATCH(P517,Bahan!$C$10:$C$15,0),MATCH(N517,Bahan!$C$10:$H$10,0)))</f>
        <v/>
      </c>
      <c r="S517" s="77"/>
      <c r="T517" s="77"/>
      <c r="U517" s="77"/>
      <c r="V517" s="77"/>
      <c r="W517" s="77"/>
      <c r="X517" s="77"/>
      <c r="Y517" s="77"/>
      <c r="Z517" s="79"/>
      <c r="AA517" s="81"/>
      <c r="AB517" s="79"/>
      <c r="AC517" s="80" t="str">
        <f>IF(Z517="","",INDEX(Bahan!$C$2:$H$7,MATCH(AB517,Bahan!$C$2:$C$7,0),MATCH(Z517,Bahan!$C$2:$H$2,0)))</f>
        <v/>
      </c>
      <c r="AD517" s="80" t="str">
        <f>IF(Z517="","",INDEX(Bahan!$C$10:$H$15,MATCH(AB517,Bahan!$C$10:$C$15,0),MATCH(Z517,Bahan!$C$10:$H$10,0)))</f>
        <v/>
      </c>
      <c r="AE517" s="77"/>
      <c r="AF517" s="77"/>
      <c r="AG517" s="77"/>
      <c r="AH517" s="77"/>
      <c r="AI517" s="77"/>
      <c r="AJ517" s="107" t="str">
        <f>IF(ISBLANK(AI517),"",VLOOKUP(AI517,[1]Bulan!$A$2:$B$13,2,FALSE))</f>
        <v/>
      </c>
      <c r="AK517" s="77"/>
      <c r="AL517" s="77"/>
      <c r="AM517" s="77"/>
      <c r="AN517" s="77"/>
      <c r="AO517" s="77"/>
      <c r="AP517" s="77"/>
      <c r="AQ517" s="77"/>
      <c r="AR517" s="77"/>
    </row>
    <row r="518" spans="1:44" ht="13" customHeight="1">
      <c r="A518" s="72" t="str">
        <f t="shared" si="8"/>
        <v/>
      </c>
      <c r="B518" s="77"/>
      <c r="C518" s="77"/>
      <c r="D518" s="78"/>
      <c r="E518" s="77"/>
      <c r="F518" s="77"/>
      <c r="G518" s="77"/>
      <c r="H518" s="77"/>
      <c r="I518" s="77"/>
      <c r="J518" s="77"/>
      <c r="K518" s="77"/>
      <c r="L518" s="77"/>
      <c r="M518" s="77"/>
      <c r="N518" s="79"/>
      <c r="O518" s="100"/>
      <c r="P518" s="79"/>
      <c r="Q518" s="80" t="str">
        <f>IF(N518="","",INDEX(Bahan!$C$2:$H$7,MATCH(P518,Bahan!$C$2:$C$7,0),MATCH(N518,Bahan!$C$2:$H$2,0)))</f>
        <v/>
      </c>
      <c r="R518" s="80" t="str">
        <f>IF(N518="","",INDEX(Bahan!$C$10:$H$15,MATCH(P518,Bahan!$C$10:$C$15,0),MATCH(N518,Bahan!$C$10:$H$10,0)))</f>
        <v/>
      </c>
      <c r="S518" s="77"/>
      <c r="T518" s="77"/>
      <c r="U518" s="77"/>
      <c r="V518" s="77"/>
      <c r="W518" s="77"/>
      <c r="X518" s="77"/>
      <c r="Y518" s="77"/>
      <c r="Z518" s="79"/>
      <c r="AA518" s="81"/>
      <c r="AB518" s="79"/>
      <c r="AC518" s="80" t="str">
        <f>IF(Z518="","",INDEX(Bahan!$C$2:$H$7,MATCH(AB518,Bahan!$C$2:$C$7,0),MATCH(Z518,Bahan!$C$2:$H$2,0)))</f>
        <v/>
      </c>
      <c r="AD518" s="80" t="str">
        <f>IF(Z518="","",INDEX(Bahan!$C$10:$H$15,MATCH(AB518,Bahan!$C$10:$C$15,0),MATCH(Z518,Bahan!$C$10:$H$10,0)))</f>
        <v/>
      </c>
      <c r="AE518" s="77"/>
      <c r="AF518" s="77"/>
      <c r="AG518" s="77"/>
      <c r="AH518" s="77"/>
      <c r="AI518" s="77"/>
      <c r="AJ518" s="107" t="str">
        <f>IF(ISBLANK(AI518),"",VLOOKUP(AI518,[1]Bulan!$A$2:$B$13,2,FALSE))</f>
        <v/>
      </c>
      <c r="AK518" s="77"/>
      <c r="AL518" s="77"/>
      <c r="AM518" s="77"/>
      <c r="AN518" s="77"/>
      <c r="AO518" s="77"/>
      <c r="AP518" s="77"/>
      <c r="AQ518" s="77"/>
      <c r="AR518" s="77"/>
    </row>
    <row r="519" spans="1:44" ht="13" customHeight="1">
      <c r="A519" s="72" t="str">
        <f t="shared" si="8"/>
        <v/>
      </c>
      <c r="B519" s="77"/>
      <c r="C519" s="77"/>
      <c r="D519" s="78"/>
      <c r="E519" s="77"/>
      <c r="F519" s="77"/>
      <c r="G519" s="77"/>
      <c r="H519" s="77"/>
      <c r="I519" s="77"/>
      <c r="J519" s="77"/>
      <c r="K519" s="77"/>
      <c r="L519" s="77"/>
      <c r="M519" s="77"/>
      <c r="N519" s="79"/>
      <c r="O519" s="100"/>
      <c r="P519" s="79"/>
      <c r="Q519" s="80" t="str">
        <f>IF(N519="","",INDEX(Bahan!$C$2:$H$7,MATCH(P519,Bahan!$C$2:$C$7,0),MATCH(N519,Bahan!$C$2:$H$2,0)))</f>
        <v/>
      </c>
      <c r="R519" s="80" t="str">
        <f>IF(N519="","",INDEX(Bahan!$C$10:$H$15,MATCH(P519,Bahan!$C$10:$C$15,0),MATCH(N519,Bahan!$C$10:$H$10,0)))</f>
        <v/>
      </c>
      <c r="S519" s="77"/>
      <c r="T519" s="77"/>
      <c r="U519" s="77"/>
      <c r="V519" s="77"/>
      <c r="W519" s="77"/>
      <c r="X519" s="77"/>
      <c r="Y519" s="77"/>
      <c r="Z519" s="79"/>
      <c r="AA519" s="81"/>
      <c r="AB519" s="79"/>
      <c r="AC519" s="80" t="str">
        <f>IF(Z519="","",INDEX(Bahan!$C$2:$H$7,MATCH(AB519,Bahan!$C$2:$C$7,0),MATCH(Z519,Bahan!$C$2:$H$2,0)))</f>
        <v/>
      </c>
      <c r="AD519" s="80" t="str">
        <f>IF(Z519="","",INDEX(Bahan!$C$10:$H$15,MATCH(AB519,Bahan!$C$10:$C$15,0),MATCH(Z519,Bahan!$C$10:$H$10,0)))</f>
        <v/>
      </c>
      <c r="AE519" s="77"/>
      <c r="AF519" s="77"/>
      <c r="AG519" s="77"/>
      <c r="AH519" s="77"/>
      <c r="AI519" s="77"/>
      <c r="AJ519" s="107" t="str">
        <f>IF(ISBLANK(AI519),"",VLOOKUP(AI519,[1]Bulan!$A$2:$B$13,2,FALSE))</f>
        <v/>
      </c>
      <c r="AK519" s="77"/>
      <c r="AL519" s="77"/>
      <c r="AM519" s="77"/>
      <c r="AN519" s="77"/>
      <c r="AO519" s="77"/>
      <c r="AP519" s="77"/>
      <c r="AQ519" s="77"/>
      <c r="AR519" s="77"/>
    </row>
    <row r="520" spans="1:44" ht="13" customHeight="1">
      <c r="A520" s="72" t="str">
        <f t="shared" si="8"/>
        <v/>
      </c>
      <c r="B520" s="77"/>
      <c r="C520" s="77"/>
      <c r="D520" s="78"/>
      <c r="E520" s="77"/>
      <c r="F520" s="77"/>
      <c r="G520" s="77"/>
      <c r="H520" s="77"/>
      <c r="I520" s="77"/>
      <c r="J520" s="77"/>
      <c r="K520" s="77"/>
      <c r="L520" s="77"/>
      <c r="M520" s="77"/>
      <c r="N520" s="79"/>
      <c r="O520" s="100"/>
      <c r="P520" s="79"/>
      <c r="Q520" s="80" t="str">
        <f>IF(N520="","",INDEX(Bahan!$C$2:$H$7,MATCH(P520,Bahan!$C$2:$C$7,0),MATCH(N520,Bahan!$C$2:$H$2,0)))</f>
        <v/>
      </c>
      <c r="R520" s="80" t="str">
        <f>IF(N520="","",INDEX(Bahan!$C$10:$H$15,MATCH(P520,Bahan!$C$10:$C$15,0),MATCH(N520,Bahan!$C$10:$H$10,0)))</f>
        <v/>
      </c>
      <c r="S520" s="77"/>
      <c r="T520" s="77"/>
      <c r="U520" s="77"/>
      <c r="V520" s="77"/>
      <c r="W520" s="77"/>
      <c r="X520" s="77"/>
      <c r="Y520" s="77"/>
      <c r="Z520" s="79"/>
      <c r="AA520" s="81"/>
      <c r="AB520" s="79"/>
      <c r="AC520" s="80" t="str">
        <f>IF(Z520="","",INDEX(Bahan!$C$2:$H$7,MATCH(AB520,Bahan!$C$2:$C$7,0),MATCH(Z520,Bahan!$C$2:$H$2,0)))</f>
        <v/>
      </c>
      <c r="AD520" s="80" t="str">
        <f>IF(Z520="","",INDEX(Bahan!$C$10:$H$15,MATCH(AB520,Bahan!$C$10:$C$15,0),MATCH(Z520,Bahan!$C$10:$H$10,0)))</f>
        <v/>
      </c>
      <c r="AE520" s="77"/>
      <c r="AF520" s="77"/>
      <c r="AG520" s="77"/>
      <c r="AH520" s="77"/>
      <c r="AI520" s="77"/>
      <c r="AJ520" s="107" t="str">
        <f>IF(ISBLANK(AI520),"",VLOOKUP(AI520,[1]Bulan!$A$2:$B$13,2,FALSE))</f>
        <v/>
      </c>
      <c r="AK520" s="77"/>
      <c r="AL520" s="77"/>
      <c r="AM520" s="77"/>
      <c r="AN520" s="77"/>
      <c r="AO520" s="77"/>
      <c r="AP520" s="77"/>
      <c r="AQ520" s="77"/>
      <c r="AR520" s="77"/>
    </row>
    <row r="521" spans="1:44" ht="13" customHeight="1">
      <c r="A521" s="72" t="str">
        <f t="shared" si="8"/>
        <v/>
      </c>
      <c r="B521" s="77"/>
      <c r="C521" s="77"/>
      <c r="D521" s="78"/>
      <c r="E521" s="77"/>
      <c r="F521" s="77"/>
      <c r="G521" s="77"/>
      <c r="H521" s="77"/>
      <c r="I521" s="77"/>
      <c r="J521" s="77"/>
      <c r="K521" s="77"/>
      <c r="L521" s="77"/>
      <c r="M521" s="77"/>
      <c r="N521" s="79"/>
      <c r="O521" s="100"/>
      <c r="P521" s="79"/>
      <c r="Q521" s="80" t="str">
        <f>IF(N521="","",INDEX(Bahan!$C$2:$H$7,MATCH(P521,Bahan!$C$2:$C$7,0),MATCH(N521,Bahan!$C$2:$H$2,0)))</f>
        <v/>
      </c>
      <c r="R521" s="80" t="str">
        <f>IF(N521="","",INDEX(Bahan!$C$10:$H$15,MATCH(P521,Bahan!$C$10:$C$15,0),MATCH(N521,Bahan!$C$10:$H$10,0)))</f>
        <v/>
      </c>
      <c r="S521" s="77"/>
      <c r="T521" s="77"/>
      <c r="U521" s="77"/>
      <c r="V521" s="77"/>
      <c r="W521" s="77"/>
      <c r="X521" s="77"/>
      <c r="Y521" s="77"/>
      <c r="Z521" s="79"/>
      <c r="AA521" s="81"/>
      <c r="AB521" s="79"/>
      <c r="AC521" s="80" t="str">
        <f>IF(Z521="","",INDEX(Bahan!$C$2:$H$7,MATCH(AB521,Bahan!$C$2:$C$7,0),MATCH(Z521,Bahan!$C$2:$H$2,0)))</f>
        <v/>
      </c>
      <c r="AD521" s="80" t="str">
        <f>IF(Z521="","",INDEX(Bahan!$C$10:$H$15,MATCH(AB521,Bahan!$C$10:$C$15,0),MATCH(Z521,Bahan!$C$10:$H$10,0)))</f>
        <v/>
      </c>
      <c r="AE521" s="77"/>
      <c r="AF521" s="77"/>
      <c r="AG521" s="77"/>
      <c r="AH521" s="77"/>
      <c r="AI521" s="77"/>
      <c r="AJ521" s="107" t="str">
        <f>IF(ISBLANK(AI521),"",VLOOKUP(AI521,[1]Bulan!$A$2:$B$13,2,FALSE))</f>
        <v/>
      </c>
      <c r="AK521" s="77"/>
      <c r="AL521" s="77"/>
      <c r="AM521" s="77"/>
      <c r="AN521" s="77"/>
      <c r="AO521" s="77"/>
      <c r="AP521" s="77"/>
      <c r="AQ521" s="77"/>
      <c r="AR521" s="77"/>
    </row>
    <row r="522" spans="1:44" ht="13" customHeight="1">
      <c r="A522" s="72" t="str">
        <f t="shared" si="8"/>
        <v/>
      </c>
      <c r="B522" s="77"/>
      <c r="C522" s="77"/>
      <c r="D522" s="78"/>
      <c r="E522" s="77"/>
      <c r="F522" s="77"/>
      <c r="G522" s="77"/>
      <c r="H522" s="77"/>
      <c r="I522" s="77"/>
      <c r="J522" s="77"/>
      <c r="K522" s="77"/>
      <c r="L522" s="77"/>
      <c r="M522" s="77"/>
      <c r="N522" s="79"/>
      <c r="O522" s="100"/>
      <c r="P522" s="79"/>
      <c r="Q522" s="80" t="str">
        <f>IF(N522="","",INDEX(Bahan!$C$2:$H$7,MATCH(P522,Bahan!$C$2:$C$7,0),MATCH(N522,Bahan!$C$2:$H$2,0)))</f>
        <v/>
      </c>
      <c r="R522" s="80" t="str">
        <f>IF(N522="","",INDEX(Bahan!$C$10:$H$15,MATCH(P522,Bahan!$C$10:$C$15,0),MATCH(N522,Bahan!$C$10:$H$10,0)))</f>
        <v/>
      </c>
      <c r="S522" s="77"/>
      <c r="T522" s="77"/>
      <c r="U522" s="77"/>
      <c r="V522" s="77"/>
      <c r="W522" s="77"/>
      <c r="X522" s="77"/>
      <c r="Y522" s="77"/>
      <c r="Z522" s="79"/>
      <c r="AA522" s="81"/>
      <c r="AB522" s="79"/>
      <c r="AC522" s="80" t="str">
        <f>IF(Z522="","",INDEX(Bahan!$C$2:$H$7,MATCH(AB522,Bahan!$C$2:$C$7,0),MATCH(Z522,Bahan!$C$2:$H$2,0)))</f>
        <v/>
      </c>
      <c r="AD522" s="80" t="str">
        <f>IF(Z522="","",INDEX(Bahan!$C$10:$H$15,MATCH(AB522,Bahan!$C$10:$C$15,0),MATCH(Z522,Bahan!$C$10:$H$10,0)))</f>
        <v/>
      </c>
      <c r="AE522" s="77"/>
      <c r="AF522" s="77"/>
      <c r="AG522" s="77"/>
      <c r="AH522" s="77"/>
      <c r="AI522" s="77"/>
      <c r="AJ522" s="107" t="str">
        <f>IF(ISBLANK(AI522),"",VLOOKUP(AI522,[1]Bulan!$A$2:$B$13,2,FALSE))</f>
        <v/>
      </c>
      <c r="AK522" s="77"/>
      <c r="AL522" s="77"/>
      <c r="AM522" s="77"/>
      <c r="AN522" s="77"/>
      <c r="AO522" s="77"/>
      <c r="AP522" s="77"/>
      <c r="AQ522" s="77"/>
      <c r="AR522" s="77"/>
    </row>
    <row r="523" spans="1:44" ht="13" customHeight="1">
      <c r="A523" s="72" t="str">
        <f t="shared" si="8"/>
        <v/>
      </c>
      <c r="B523" s="77"/>
      <c r="C523" s="77"/>
      <c r="D523" s="78"/>
      <c r="E523" s="77"/>
      <c r="F523" s="77"/>
      <c r="G523" s="77"/>
      <c r="H523" s="77"/>
      <c r="I523" s="77"/>
      <c r="J523" s="77"/>
      <c r="K523" s="77"/>
      <c r="L523" s="77"/>
      <c r="M523" s="77"/>
      <c r="N523" s="79"/>
      <c r="O523" s="100"/>
      <c r="P523" s="79"/>
      <c r="Q523" s="80" t="str">
        <f>IF(N523="","",INDEX(Bahan!$C$2:$H$7,MATCH(P523,Bahan!$C$2:$C$7,0),MATCH(N523,Bahan!$C$2:$H$2,0)))</f>
        <v/>
      </c>
      <c r="R523" s="80" t="str">
        <f>IF(N523="","",INDEX(Bahan!$C$10:$H$15,MATCH(P523,Bahan!$C$10:$C$15,0),MATCH(N523,Bahan!$C$10:$H$10,0)))</f>
        <v/>
      </c>
      <c r="S523" s="77"/>
      <c r="T523" s="77"/>
      <c r="U523" s="77"/>
      <c r="V523" s="77"/>
      <c r="W523" s="77"/>
      <c r="X523" s="77"/>
      <c r="Y523" s="77"/>
      <c r="Z523" s="79"/>
      <c r="AA523" s="81"/>
      <c r="AB523" s="79"/>
      <c r="AC523" s="80" t="str">
        <f>IF(Z523="","",INDEX(Bahan!$C$2:$H$7,MATCH(AB523,Bahan!$C$2:$C$7,0),MATCH(Z523,Bahan!$C$2:$H$2,0)))</f>
        <v/>
      </c>
      <c r="AD523" s="80" t="str">
        <f>IF(Z523="","",INDEX(Bahan!$C$10:$H$15,MATCH(AB523,Bahan!$C$10:$C$15,0),MATCH(Z523,Bahan!$C$10:$H$10,0)))</f>
        <v/>
      </c>
      <c r="AE523" s="77"/>
      <c r="AF523" s="77"/>
      <c r="AG523" s="77"/>
      <c r="AH523" s="77"/>
      <c r="AI523" s="77"/>
      <c r="AJ523" s="107" t="str">
        <f>IF(ISBLANK(AI523),"",VLOOKUP(AI523,[1]Bulan!$A$2:$B$13,2,FALSE))</f>
        <v/>
      </c>
      <c r="AK523" s="77"/>
      <c r="AL523" s="77"/>
      <c r="AM523" s="77"/>
      <c r="AN523" s="77"/>
      <c r="AO523" s="77"/>
      <c r="AP523" s="77"/>
      <c r="AQ523" s="77"/>
      <c r="AR523" s="77"/>
    </row>
    <row r="524" spans="1:44" ht="13" customHeight="1">
      <c r="A524" s="72" t="str">
        <f t="shared" si="8"/>
        <v/>
      </c>
      <c r="B524" s="77"/>
      <c r="C524" s="77"/>
      <c r="D524" s="78"/>
      <c r="E524" s="77"/>
      <c r="F524" s="77"/>
      <c r="G524" s="77"/>
      <c r="H524" s="77"/>
      <c r="I524" s="77"/>
      <c r="J524" s="77"/>
      <c r="K524" s="77"/>
      <c r="L524" s="77"/>
      <c r="M524" s="77"/>
      <c r="N524" s="79"/>
      <c r="O524" s="100"/>
      <c r="P524" s="79"/>
      <c r="Q524" s="80" t="str">
        <f>IF(N524="","",INDEX(Bahan!$C$2:$H$7,MATCH(P524,Bahan!$C$2:$C$7,0),MATCH(N524,Bahan!$C$2:$H$2,0)))</f>
        <v/>
      </c>
      <c r="R524" s="80" t="str">
        <f>IF(N524="","",INDEX(Bahan!$C$10:$H$15,MATCH(P524,Bahan!$C$10:$C$15,0),MATCH(N524,Bahan!$C$10:$H$10,0)))</f>
        <v/>
      </c>
      <c r="S524" s="77"/>
      <c r="T524" s="77"/>
      <c r="U524" s="77"/>
      <c r="V524" s="77"/>
      <c r="W524" s="77"/>
      <c r="X524" s="77"/>
      <c r="Y524" s="77"/>
      <c r="Z524" s="79"/>
      <c r="AA524" s="81"/>
      <c r="AB524" s="79"/>
      <c r="AC524" s="80" t="str">
        <f>IF(Z524="","",INDEX(Bahan!$C$2:$H$7,MATCH(AB524,Bahan!$C$2:$C$7,0),MATCH(Z524,Bahan!$C$2:$H$2,0)))</f>
        <v/>
      </c>
      <c r="AD524" s="80" t="str">
        <f>IF(Z524="","",INDEX(Bahan!$C$10:$H$15,MATCH(AB524,Bahan!$C$10:$C$15,0),MATCH(Z524,Bahan!$C$10:$H$10,0)))</f>
        <v/>
      </c>
      <c r="AE524" s="77"/>
      <c r="AF524" s="77"/>
      <c r="AG524" s="77"/>
      <c r="AH524" s="77"/>
      <c r="AI524" s="77"/>
      <c r="AJ524" s="107" t="str">
        <f>IF(ISBLANK(AI524),"",VLOOKUP(AI524,[1]Bulan!$A$2:$B$13,2,FALSE))</f>
        <v/>
      </c>
      <c r="AK524" s="77"/>
      <c r="AL524" s="77"/>
      <c r="AM524" s="77"/>
      <c r="AN524" s="77"/>
      <c r="AO524" s="77"/>
      <c r="AP524" s="77"/>
      <c r="AQ524" s="77"/>
      <c r="AR524" s="77"/>
    </row>
    <row r="525" spans="1:44" ht="13" customHeight="1">
      <c r="A525" s="72" t="str">
        <f t="shared" si="8"/>
        <v/>
      </c>
      <c r="B525" s="77"/>
      <c r="C525" s="77"/>
      <c r="D525" s="78"/>
      <c r="E525" s="77"/>
      <c r="F525" s="77"/>
      <c r="G525" s="77"/>
      <c r="H525" s="77"/>
      <c r="I525" s="77"/>
      <c r="J525" s="77"/>
      <c r="K525" s="77"/>
      <c r="L525" s="77"/>
      <c r="M525" s="77"/>
      <c r="N525" s="79"/>
      <c r="O525" s="100"/>
      <c r="P525" s="79"/>
      <c r="Q525" s="80" t="str">
        <f>IF(N525="","",INDEX(Bahan!$C$2:$H$7,MATCH(P525,Bahan!$C$2:$C$7,0),MATCH(N525,Bahan!$C$2:$H$2,0)))</f>
        <v/>
      </c>
      <c r="R525" s="80" t="str">
        <f>IF(N525="","",INDEX(Bahan!$C$10:$H$15,MATCH(P525,Bahan!$C$10:$C$15,0),MATCH(N525,Bahan!$C$10:$H$10,0)))</f>
        <v/>
      </c>
      <c r="S525" s="77"/>
      <c r="T525" s="77"/>
      <c r="U525" s="77"/>
      <c r="V525" s="77"/>
      <c r="W525" s="77"/>
      <c r="X525" s="77"/>
      <c r="Y525" s="77"/>
      <c r="Z525" s="79"/>
      <c r="AA525" s="81"/>
      <c r="AB525" s="79"/>
      <c r="AC525" s="80" t="str">
        <f>IF(Z525="","",INDEX(Bahan!$C$2:$H$7,MATCH(AB525,Bahan!$C$2:$C$7,0),MATCH(Z525,Bahan!$C$2:$H$2,0)))</f>
        <v/>
      </c>
      <c r="AD525" s="80" t="str">
        <f>IF(Z525="","",INDEX(Bahan!$C$10:$H$15,MATCH(AB525,Bahan!$C$10:$C$15,0),MATCH(Z525,Bahan!$C$10:$H$10,0)))</f>
        <v/>
      </c>
      <c r="AE525" s="77"/>
      <c r="AF525" s="77"/>
      <c r="AG525" s="77"/>
      <c r="AH525" s="77"/>
      <c r="AI525" s="77"/>
      <c r="AJ525" s="107" t="str">
        <f>IF(ISBLANK(AI525),"",VLOOKUP(AI525,[1]Bulan!$A$2:$B$13,2,FALSE))</f>
        <v/>
      </c>
      <c r="AK525" s="77"/>
      <c r="AL525" s="77"/>
      <c r="AM525" s="77"/>
      <c r="AN525" s="77"/>
      <c r="AO525" s="77"/>
      <c r="AP525" s="77"/>
      <c r="AQ525" s="77"/>
      <c r="AR525" s="77"/>
    </row>
    <row r="526" spans="1:44" ht="13" customHeight="1">
      <c r="A526" s="72" t="str">
        <f t="shared" si="8"/>
        <v/>
      </c>
      <c r="B526" s="77"/>
      <c r="C526" s="77"/>
      <c r="D526" s="78"/>
      <c r="E526" s="77"/>
      <c r="F526" s="77"/>
      <c r="G526" s="77"/>
      <c r="H526" s="77"/>
      <c r="I526" s="77"/>
      <c r="J526" s="77"/>
      <c r="K526" s="77"/>
      <c r="L526" s="77"/>
      <c r="M526" s="77"/>
      <c r="N526" s="79"/>
      <c r="O526" s="100"/>
      <c r="P526" s="79"/>
      <c r="Q526" s="80" t="str">
        <f>IF(N526="","",INDEX(Bahan!$C$2:$H$7,MATCH(P526,Bahan!$C$2:$C$7,0),MATCH(N526,Bahan!$C$2:$H$2,0)))</f>
        <v/>
      </c>
      <c r="R526" s="80" t="str">
        <f>IF(N526="","",INDEX(Bahan!$C$10:$H$15,MATCH(P526,Bahan!$C$10:$C$15,0),MATCH(N526,Bahan!$C$10:$H$10,0)))</f>
        <v/>
      </c>
      <c r="S526" s="77"/>
      <c r="T526" s="77"/>
      <c r="U526" s="77"/>
      <c r="V526" s="77"/>
      <c r="W526" s="77"/>
      <c r="X526" s="77"/>
      <c r="Y526" s="77"/>
      <c r="Z526" s="79"/>
      <c r="AA526" s="81"/>
      <c r="AB526" s="79"/>
      <c r="AC526" s="80" t="str">
        <f>IF(Z526="","",INDEX(Bahan!$C$2:$H$7,MATCH(AB526,Bahan!$C$2:$C$7,0),MATCH(Z526,Bahan!$C$2:$H$2,0)))</f>
        <v/>
      </c>
      <c r="AD526" s="80" t="str">
        <f>IF(Z526="","",INDEX(Bahan!$C$10:$H$15,MATCH(AB526,Bahan!$C$10:$C$15,0),MATCH(Z526,Bahan!$C$10:$H$10,0)))</f>
        <v/>
      </c>
      <c r="AE526" s="77"/>
      <c r="AF526" s="77"/>
      <c r="AG526" s="77"/>
      <c r="AH526" s="77"/>
      <c r="AI526" s="77"/>
      <c r="AJ526" s="107" t="str">
        <f>IF(ISBLANK(AI526),"",VLOOKUP(AI526,[1]Bulan!$A$2:$B$13,2,FALSE))</f>
        <v/>
      </c>
      <c r="AK526" s="77"/>
      <c r="AL526" s="77"/>
      <c r="AM526" s="77"/>
      <c r="AN526" s="77"/>
      <c r="AO526" s="77"/>
      <c r="AP526" s="77"/>
      <c r="AQ526" s="77"/>
      <c r="AR526" s="77"/>
    </row>
    <row r="527" spans="1:44" ht="13" customHeight="1">
      <c r="A527" s="72" t="str">
        <f t="shared" si="8"/>
        <v/>
      </c>
      <c r="B527" s="77"/>
      <c r="C527" s="77"/>
      <c r="D527" s="78"/>
      <c r="E527" s="77"/>
      <c r="F527" s="77"/>
      <c r="G527" s="77"/>
      <c r="H527" s="77"/>
      <c r="I527" s="77"/>
      <c r="J527" s="77"/>
      <c r="K527" s="77"/>
      <c r="L527" s="77"/>
      <c r="M527" s="77"/>
      <c r="N527" s="79"/>
      <c r="O527" s="100"/>
      <c r="P527" s="79"/>
      <c r="Q527" s="80" t="str">
        <f>IF(N527="","",INDEX(Bahan!$C$2:$H$7,MATCH(P527,Bahan!$C$2:$C$7,0),MATCH(N527,Bahan!$C$2:$H$2,0)))</f>
        <v/>
      </c>
      <c r="R527" s="80" t="str">
        <f>IF(N527="","",INDEX(Bahan!$C$10:$H$15,MATCH(P527,Bahan!$C$10:$C$15,0),MATCH(N527,Bahan!$C$10:$H$10,0)))</f>
        <v/>
      </c>
      <c r="S527" s="77"/>
      <c r="T527" s="77"/>
      <c r="U527" s="77"/>
      <c r="V527" s="77"/>
      <c r="W527" s="77"/>
      <c r="X527" s="77"/>
      <c r="Y527" s="77"/>
      <c r="Z527" s="79"/>
      <c r="AA527" s="81"/>
      <c r="AB527" s="79"/>
      <c r="AC527" s="80" t="str">
        <f>IF(Z527="","",INDEX(Bahan!$C$2:$H$7,MATCH(AB527,Bahan!$C$2:$C$7,0),MATCH(Z527,Bahan!$C$2:$H$2,0)))</f>
        <v/>
      </c>
      <c r="AD527" s="80" t="str">
        <f>IF(Z527="","",INDEX(Bahan!$C$10:$H$15,MATCH(AB527,Bahan!$C$10:$C$15,0),MATCH(Z527,Bahan!$C$10:$H$10,0)))</f>
        <v/>
      </c>
      <c r="AE527" s="77"/>
      <c r="AF527" s="77"/>
      <c r="AG527" s="77"/>
      <c r="AH527" s="77"/>
      <c r="AI527" s="77"/>
      <c r="AJ527" s="107" t="str">
        <f>IF(ISBLANK(AI527),"",VLOOKUP(AI527,[1]Bulan!$A$2:$B$13,2,FALSE))</f>
        <v/>
      </c>
      <c r="AK527" s="77"/>
      <c r="AL527" s="77"/>
      <c r="AM527" s="77"/>
      <c r="AN527" s="77"/>
      <c r="AO527" s="77"/>
      <c r="AP527" s="77"/>
      <c r="AQ527" s="77"/>
      <c r="AR527" s="77"/>
    </row>
    <row r="528" spans="1:44" ht="13" customHeight="1">
      <c r="A528" s="72" t="str">
        <f t="shared" si="8"/>
        <v/>
      </c>
      <c r="B528" s="77"/>
      <c r="C528" s="77"/>
      <c r="D528" s="78"/>
      <c r="E528" s="77"/>
      <c r="F528" s="77"/>
      <c r="G528" s="77"/>
      <c r="H528" s="77"/>
      <c r="I528" s="77"/>
      <c r="J528" s="77"/>
      <c r="K528" s="77"/>
      <c r="L528" s="77"/>
      <c r="M528" s="77"/>
      <c r="N528" s="79"/>
      <c r="O528" s="100"/>
      <c r="P528" s="79"/>
      <c r="Q528" s="80" t="str">
        <f>IF(N528="","",INDEX(Bahan!$C$2:$H$7,MATCH(P528,Bahan!$C$2:$C$7,0),MATCH(N528,Bahan!$C$2:$H$2,0)))</f>
        <v/>
      </c>
      <c r="R528" s="80" t="str">
        <f>IF(N528="","",INDEX(Bahan!$C$10:$H$15,MATCH(P528,Bahan!$C$10:$C$15,0),MATCH(N528,Bahan!$C$10:$H$10,0)))</f>
        <v/>
      </c>
      <c r="S528" s="77"/>
      <c r="T528" s="77"/>
      <c r="U528" s="77"/>
      <c r="V528" s="77"/>
      <c r="W528" s="77"/>
      <c r="X528" s="77"/>
      <c r="Y528" s="77"/>
      <c r="Z528" s="79"/>
      <c r="AA528" s="81"/>
      <c r="AB528" s="79"/>
      <c r="AC528" s="80" t="str">
        <f>IF(Z528="","",INDEX(Bahan!$C$2:$H$7,MATCH(AB528,Bahan!$C$2:$C$7,0),MATCH(Z528,Bahan!$C$2:$H$2,0)))</f>
        <v/>
      </c>
      <c r="AD528" s="80" t="str">
        <f>IF(Z528="","",INDEX(Bahan!$C$10:$H$15,MATCH(AB528,Bahan!$C$10:$C$15,0),MATCH(Z528,Bahan!$C$10:$H$10,0)))</f>
        <v/>
      </c>
      <c r="AE528" s="77"/>
      <c r="AF528" s="77"/>
      <c r="AG528" s="77"/>
      <c r="AH528" s="77"/>
      <c r="AI528" s="77"/>
      <c r="AJ528" s="107" t="str">
        <f>IF(ISBLANK(AI528),"",VLOOKUP(AI528,[1]Bulan!$A$2:$B$13,2,FALSE))</f>
        <v/>
      </c>
      <c r="AK528" s="77"/>
      <c r="AL528" s="77"/>
      <c r="AM528" s="77"/>
      <c r="AN528" s="77"/>
      <c r="AO528" s="77"/>
      <c r="AP528" s="77"/>
      <c r="AQ528" s="77"/>
      <c r="AR528" s="77"/>
    </row>
    <row r="529" spans="1:44" ht="13" customHeight="1">
      <c r="A529" s="72" t="str">
        <f t="shared" si="8"/>
        <v/>
      </c>
      <c r="B529" s="77"/>
      <c r="C529" s="77"/>
      <c r="D529" s="78"/>
      <c r="E529" s="77"/>
      <c r="F529" s="77"/>
      <c r="G529" s="77"/>
      <c r="H529" s="77"/>
      <c r="I529" s="77"/>
      <c r="J529" s="77"/>
      <c r="K529" s="77"/>
      <c r="L529" s="77"/>
      <c r="M529" s="77"/>
      <c r="N529" s="79"/>
      <c r="O529" s="100"/>
      <c r="P529" s="79"/>
      <c r="Q529" s="80" t="str">
        <f>IF(N529="","",INDEX(Bahan!$C$2:$H$7,MATCH(P529,Bahan!$C$2:$C$7,0),MATCH(N529,Bahan!$C$2:$H$2,0)))</f>
        <v/>
      </c>
      <c r="R529" s="80" t="str">
        <f>IF(N529="","",INDEX(Bahan!$C$10:$H$15,MATCH(P529,Bahan!$C$10:$C$15,0),MATCH(N529,Bahan!$C$10:$H$10,0)))</f>
        <v/>
      </c>
      <c r="S529" s="77"/>
      <c r="T529" s="77"/>
      <c r="U529" s="77"/>
      <c r="V529" s="77"/>
      <c r="W529" s="77"/>
      <c r="X529" s="77"/>
      <c r="Y529" s="77"/>
      <c r="Z529" s="79"/>
      <c r="AA529" s="81"/>
      <c r="AB529" s="79"/>
      <c r="AC529" s="80" t="str">
        <f>IF(Z529="","",INDEX(Bahan!$C$2:$H$7,MATCH(AB529,Bahan!$C$2:$C$7,0),MATCH(Z529,Bahan!$C$2:$H$2,0)))</f>
        <v/>
      </c>
      <c r="AD529" s="80" t="str">
        <f>IF(Z529="","",INDEX(Bahan!$C$10:$H$15,MATCH(AB529,Bahan!$C$10:$C$15,0),MATCH(Z529,Bahan!$C$10:$H$10,0)))</f>
        <v/>
      </c>
      <c r="AE529" s="77"/>
      <c r="AF529" s="77"/>
      <c r="AG529" s="77"/>
      <c r="AH529" s="77"/>
      <c r="AI529" s="77"/>
      <c r="AJ529" s="107" t="str">
        <f>IF(ISBLANK(AI529),"",VLOOKUP(AI529,[1]Bulan!$A$2:$B$13,2,FALSE))</f>
        <v/>
      </c>
      <c r="AK529" s="77"/>
      <c r="AL529" s="77"/>
      <c r="AM529" s="77"/>
      <c r="AN529" s="77"/>
      <c r="AO529" s="77"/>
      <c r="AP529" s="77"/>
      <c r="AQ529" s="77"/>
      <c r="AR529" s="77"/>
    </row>
    <row r="530" spans="1:44" ht="13" customHeight="1">
      <c r="A530" s="72" t="str">
        <f t="shared" si="8"/>
        <v/>
      </c>
      <c r="B530" s="77"/>
      <c r="C530" s="77"/>
      <c r="D530" s="78"/>
      <c r="E530" s="77"/>
      <c r="F530" s="77"/>
      <c r="G530" s="77"/>
      <c r="H530" s="77"/>
      <c r="I530" s="77"/>
      <c r="J530" s="77"/>
      <c r="K530" s="77"/>
      <c r="L530" s="77"/>
      <c r="M530" s="77"/>
      <c r="N530" s="79"/>
      <c r="O530" s="100"/>
      <c r="P530" s="79"/>
      <c r="Q530" s="80" t="str">
        <f>IF(N530="","",INDEX(Bahan!$C$2:$H$7,MATCH(P530,Bahan!$C$2:$C$7,0),MATCH(N530,Bahan!$C$2:$H$2,0)))</f>
        <v/>
      </c>
      <c r="R530" s="80" t="str">
        <f>IF(N530="","",INDEX(Bahan!$C$10:$H$15,MATCH(P530,Bahan!$C$10:$C$15,0),MATCH(N530,Bahan!$C$10:$H$10,0)))</f>
        <v/>
      </c>
      <c r="S530" s="77"/>
      <c r="T530" s="77"/>
      <c r="U530" s="77"/>
      <c r="V530" s="77"/>
      <c r="W530" s="77"/>
      <c r="X530" s="77"/>
      <c r="Y530" s="77"/>
      <c r="Z530" s="79"/>
      <c r="AA530" s="81"/>
      <c r="AB530" s="79"/>
      <c r="AC530" s="80" t="str">
        <f>IF(Z530="","",INDEX(Bahan!$C$2:$H$7,MATCH(AB530,Bahan!$C$2:$C$7,0),MATCH(Z530,Bahan!$C$2:$H$2,0)))</f>
        <v/>
      </c>
      <c r="AD530" s="80" t="str">
        <f>IF(Z530="","",INDEX(Bahan!$C$10:$H$15,MATCH(AB530,Bahan!$C$10:$C$15,0),MATCH(Z530,Bahan!$C$10:$H$10,0)))</f>
        <v/>
      </c>
      <c r="AE530" s="77"/>
      <c r="AF530" s="77"/>
      <c r="AG530" s="77"/>
      <c r="AH530" s="77"/>
      <c r="AI530" s="77"/>
      <c r="AJ530" s="107" t="str">
        <f>IF(ISBLANK(AI530),"",VLOOKUP(AI530,[1]Bulan!$A$2:$B$13,2,FALSE))</f>
        <v/>
      </c>
      <c r="AK530" s="77"/>
      <c r="AL530" s="77"/>
      <c r="AM530" s="77"/>
      <c r="AN530" s="77"/>
      <c r="AO530" s="77"/>
      <c r="AP530" s="77"/>
      <c r="AQ530" s="77"/>
      <c r="AR530" s="77"/>
    </row>
    <row r="531" spans="1:44" ht="13" customHeight="1">
      <c r="A531" s="72" t="str">
        <f t="shared" si="8"/>
        <v/>
      </c>
      <c r="B531" s="77"/>
      <c r="C531" s="77"/>
      <c r="D531" s="78"/>
      <c r="E531" s="77"/>
      <c r="F531" s="77"/>
      <c r="G531" s="77"/>
      <c r="H531" s="77"/>
      <c r="I531" s="77"/>
      <c r="J531" s="77"/>
      <c r="K531" s="77"/>
      <c r="L531" s="77"/>
      <c r="M531" s="77"/>
      <c r="N531" s="79"/>
      <c r="O531" s="100"/>
      <c r="P531" s="79"/>
      <c r="Q531" s="80" t="str">
        <f>IF(N531="","",INDEX(Bahan!$C$2:$H$7,MATCH(P531,Bahan!$C$2:$C$7,0),MATCH(N531,Bahan!$C$2:$H$2,0)))</f>
        <v/>
      </c>
      <c r="R531" s="80" t="str">
        <f>IF(N531="","",INDEX(Bahan!$C$10:$H$15,MATCH(P531,Bahan!$C$10:$C$15,0),MATCH(N531,Bahan!$C$10:$H$10,0)))</f>
        <v/>
      </c>
      <c r="S531" s="77"/>
      <c r="T531" s="77"/>
      <c r="U531" s="77"/>
      <c r="V531" s="77"/>
      <c r="W531" s="77"/>
      <c r="X531" s="77"/>
      <c r="Y531" s="77"/>
      <c r="Z531" s="79"/>
      <c r="AA531" s="81"/>
      <c r="AB531" s="79"/>
      <c r="AC531" s="80" t="str">
        <f>IF(Z531="","",INDEX(Bahan!$C$2:$H$7,MATCH(AB531,Bahan!$C$2:$C$7,0),MATCH(Z531,Bahan!$C$2:$H$2,0)))</f>
        <v/>
      </c>
      <c r="AD531" s="80" t="str">
        <f>IF(Z531="","",INDEX(Bahan!$C$10:$H$15,MATCH(AB531,Bahan!$C$10:$C$15,0),MATCH(Z531,Bahan!$C$10:$H$10,0)))</f>
        <v/>
      </c>
      <c r="AE531" s="77"/>
      <c r="AF531" s="77"/>
      <c r="AG531" s="77"/>
      <c r="AH531" s="77"/>
      <c r="AI531" s="77"/>
      <c r="AJ531" s="107" t="str">
        <f>IF(ISBLANK(AI531),"",VLOOKUP(AI531,[1]Bulan!$A$2:$B$13,2,FALSE))</f>
        <v/>
      </c>
      <c r="AK531" s="77"/>
      <c r="AL531" s="77"/>
      <c r="AM531" s="77"/>
      <c r="AN531" s="77"/>
      <c r="AO531" s="77"/>
      <c r="AP531" s="77"/>
      <c r="AQ531" s="77"/>
      <c r="AR531" s="77"/>
    </row>
    <row r="532" spans="1:44" ht="13" customHeight="1">
      <c r="A532" s="72" t="str">
        <f t="shared" si="8"/>
        <v/>
      </c>
      <c r="B532" s="77"/>
      <c r="C532" s="77"/>
      <c r="D532" s="78"/>
      <c r="E532" s="77"/>
      <c r="F532" s="77"/>
      <c r="G532" s="77"/>
      <c r="H532" s="77"/>
      <c r="I532" s="77"/>
      <c r="J532" s="77"/>
      <c r="K532" s="77"/>
      <c r="L532" s="77"/>
      <c r="M532" s="77"/>
      <c r="N532" s="79"/>
      <c r="O532" s="100"/>
      <c r="P532" s="79"/>
      <c r="Q532" s="80" t="str">
        <f>IF(N532="","",INDEX(Bahan!$C$2:$H$7,MATCH(P532,Bahan!$C$2:$C$7,0),MATCH(N532,Bahan!$C$2:$H$2,0)))</f>
        <v/>
      </c>
      <c r="R532" s="80" t="str">
        <f>IF(N532="","",INDEX(Bahan!$C$10:$H$15,MATCH(P532,Bahan!$C$10:$C$15,0),MATCH(N532,Bahan!$C$10:$H$10,0)))</f>
        <v/>
      </c>
      <c r="S532" s="77"/>
      <c r="T532" s="77"/>
      <c r="U532" s="77"/>
      <c r="V532" s="77"/>
      <c r="W532" s="77"/>
      <c r="X532" s="77"/>
      <c r="Y532" s="77"/>
      <c r="Z532" s="79"/>
      <c r="AA532" s="81"/>
      <c r="AB532" s="79"/>
      <c r="AC532" s="80" t="str">
        <f>IF(Z532="","",INDEX(Bahan!$C$2:$H$7,MATCH(AB532,Bahan!$C$2:$C$7,0),MATCH(Z532,Bahan!$C$2:$H$2,0)))</f>
        <v/>
      </c>
      <c r="AD532" s="80" t="str">
        <f>IF(Z532="","",INDEX(Bahan!$C$10:$H$15,MATCH(AB532,Bahan!$C$10:$C$15,0),MATCH(Z532,Bahan!$C$10:$H$10,0)))</f>
        <v/>
      </c>
      <c r="AE532" s="77"/>
      <c r="AF532" s="77"/>
      <c r="AG532" s="77"/>
      <c r="AH532" s="77"/>
      <c r="AI532" s="77"/>
      <c r="AJ532" s="107" t="str">
        <f>IF(ISBLANK(AI532),"",VLOOKUP(AI532,[1]Bulan!$A$2:$B$13,2,FALSE))</f>
        <v/>
      </c>
      <c r="AK532" s="77"/>
      <c r="AL532" s="77"/>
      <c r="AM532" s="77"/>
      <c r="AN532" s="77"/>
      <c r="AO532" s="77"/>
      <c r="AP532" s="77"/>
      <c r="AQ532" s="77"/>
      <c r="AR532" s="77"/>
    </row>
    <row r="533" spans="1:44" ht="13" customHeight="1">
      <c r="A533" s="72" t="str">
        <f t="shared" si="8"/>
        <v/>
      </c>
      <c r="B533" s="77"/>
      <c r="C533" s="77"/>
      <c r="D533" s="78"/>
      <c r="E533" s="77"/>
      <c r="F533" s="77"/>
      <c r="G533" s="77"/>
      <c r="H533" s="77"/>
      <c r="I533" s="77"/>
      <c r="J533" s="77"/>
      <c r="K533" s="77"/>
      <c r="L533" s="77"/>
      <c r="M533" s="77"/>
      <c r="N533" s="79"/>
      <c r="O533" s="100"/>
      <c r="P533" s="79"/>
      <c r="Q533" s="80" t="str">
        <f>IF(N533="","",INDEX(Bahan!$C$2:$H$7,MATCH(P533,Bahan!$C$2:$C$7,0),MATCH(N533,Bahan!$C$2:$H$2,0)))</f>
        <v/>
      </c>
      <c r="R533" s="80" t="str">
        <f>IF(N533="","",INDEX(Bahan!$C$10:$H$15,MATCH(P533,Bahan!$C$10:$C$15,0),MATCH(N533,Bahan!$C$10:$H$10,0)))</f>
        <v/>
      </c>
      <c r="S533" s="77"/>
      <c r="T533" s="77"/>
      <c r="U533" s="77"/>
      <c r="V533" s="77"/>
      <c r="W533" s="77"/>
      <c r="X533" s="77"/>
      <c r="Y533" s="77"/>
      <c r="Z533" s="79"/>
      <c r="AA533" s="81"/>
      <c r="AB533" s="79"/>
      <c r="AC533" s="80" t="str">
        <f>IF(Z533="","",INDEX(Bahan!$C$2:$H$7,MATCH(AB533,Bahan!$C$2:$C$7,0),MATCH(Z533,Bahan!$C$2:$H$2,0)))</f>
        <v/>
      </c>
      <c r="AD533" s="80" t="str">
        <f>IF(Z533="","",INDEX(Bahan!$C$10:$H$15,MATCH(AB533,Bahan!$C$10:$C$15,0),MATCH(Z533,Bahan!$C$10:$H$10,0)))</f>
        <v/>
      </c>
      <c r="AE533" s="77"/>
      <c r="AF533" s="77"/>
      <c r="AG533" s="77"/>
      <c r="AH533" s="77"/>
      <c r="AI533" s="77"/>
      <c r="AJ533" s="107" t="str">
        <f>IF(ISBLANK(AI533),"",VLOOKUP(AI533,[1]Bulan!$A$2:$B$13,2,FALSE))</f>
        <v/>
      </c>
      <c r="AK533" s="77"/>
      <c r="AL533" s="77"/>
      <c r="AM533" s="77"/>
      <c r="AN533" s="77"/>
      <c r="AO533" s="77"/>
      <c r="AP533" s="77"/>
      <c r="AQ533" s="77"/>
      <c r="AR533" s="77"/>
    </row>
    <row r="534" spans="1:44" ht="13" customHeight="1">
      <c r="A534" s="72" t="str">
        <f t="shared" si="8"/>
        <v/>
      </c>
      <c r="B534" s="77"/>
      <c r="C534" s="77"/>
      <c r="D534" s="78"/>
      <c r="E534" s="77"/>
      <c r="F534" s="77"/>
      <c r="G534" s="77"/>
      <c r="H534" s="77"/>
      <c r="I534" s="77"/>
      <c r="J534" s="77"/>
      <c r="K534" s="77"/>
      <c r="L534" s="77"/>
      <c r="M534" s="77"/>
      <c r="N534" s="79"/>
      <c r="O534" s="100"/>
      <c r="P534" s="79"/>
      <c r="Q534" s="80" t="str">
        <f>IF(N534="","",INDEX(Bahan!$C$2:$H$7,MATCH(P534,Bahan!$C$2:$C$7,0),MATCH(N534,Bahan!$C$2:$H$2,0)))</f>
        <v/>
      </c>
      <c r="R534" s="80" t="str">
        <f>IF(N534="","",INDEX(Bahan!$C$10:$H$15,MATCH(P534,Bahan!$C$10:$C$15,0),MATCH(N534,Bahan!$C$10:$H$10,0)))</f>
        <v/>
      </c>
      <c r="S534" s="77"/>
      <c r="T534" s="77"/>
      <c r="U534" s="77"/>
      <c r="V534" s="77"/>
      <c r="W534" s="77"/>
      <c r="X534" s="77"/>
      <c r="Y534" s="77"/>
      <c r="Z534" s="79"/>
      <c r="AA534" s="81"/>
      <c r="AB534" s="79"/>
      <c r="AC534" s="80" t="str">
        <f>IF(Z534="","",INDEX(Bahan!$C$2:$H$7,MATCH(AB534,Bahan!$C$2:$C$7,0),MATCH(Z534,Bahan!$C$2:$H$2,0)))</f>
        <v/>
      </c>
      <c r="AD534" s="80" t="str">
        <f>IF(Z534="","",INDEX(Bahan!$C$10:$H$15,MATCH(AB534,Bahan!$C$10:$C$15,0),MATCH(Z534,Bahan!$C$10:$H$10,0)))</f>
        <v/>
      </c>
      <c r="AE534" s="77"/>
      <c r="AF534" s="77"/>
      <c r="AG534" s="77"/>
      <c r="AH534" s="77"/>
      <c r="AI534" s="77"/>
      <c r="AJ534" s="107" t="str">
        <f>IF(ISBLANK(AI534),"",VLOOKUP(AI534,[1]Bulan!$A$2:$B$13,2,FALSE))</f>
        <v/>
      </c>
      <c r="AK534" s="77"/>
      <c r="AL534" s="77"/>
      <c r="AM534" s="77"/>
      <c r="AN534" s="77"/>
      <c r="AO534" s="77"/>
      <c r="AP534" s="77"/>
      <c r="AQ534" s="77"/>
      <c r="AR534" s="77"/>
    </row>
    <row r="535" spans="1:44" ht="13" customHeight="1">
      <c r="A535" s="72" t="str">
        <f t="shared" si="8"/>
        <v/>
      </c>
      <c r="B535" s="77"/>
      <c r="C535" s="77"/>
      <c r="D535" s="78"/>
      <c r="E535" s="77"/>
      <c r="F535" s="77"/>
      <c r="G535" s="77"/>
      <c r="H535" s="77"/>
      <c r="I535" s="77"/>
      <c r="J535" s="77"/>
      <c r="K535" s="77"/>
      <c r="L535" s="77"/>
      <c r="M535" s="77"/>
      <c r="N535" s="79"/>
      <c r="O535" s="100"/>
      <c r="P535" s="79"/>
      <c r="Q535" s="80" t="str">
        <f>IF(N535="","",INDEX(Bahan!$C$2:$H$7,MATCH(P535,Bahan!$C$2:$C$7,0),MATCH(N535,Bahan!$C$2:$H$2,0)))</f>
        <v/>
      </c>
      <c r="R535" s="80" t="str">
        <f>IF(N535="","",INDEX(Bahan!$C$10:$H$15,MATCH(P535,Bahan!$C$10:$C$15,0),MATCH(N535,Bahan!$C$10:$H$10,0)))</f>
        <v/>
      </c>
      <c r="S535" s="77"/>
      <c r="T535" s="77"/>
      <c r="U535" s="77"/>
      <c r="V535" s="77"/>
      <c r="W535" s="77"/>
      <c r="X535" s="77"/>
      <c r="Y535" s="77"/>
      <c r="Z535" s="79"/>
      <c r="AA535" s="81"/>
      <c r="AB535" s="79"/>
      <c r="AC535" s="80" t="str">
        <f>IF(Z535="","",INDEX(Bahan!$C$2:$H$7,MATCH(AB535,Bahan!$C$2:$C$7,0),MATCH(Z535,Bahan!$C$2:$H$2,0)))</f>
        <v/>
      </c>
      <c r="AD535" s="80" t="str">
        <f>IF(Z535="","",INDEX(Bahan!$C$10:$H$15,MATCH(AB535,Bahan!$C$10:$C$15,0),MATCH(Z535,Bahan!$C$10:$H$10,0)))</f>
        <v/>
      </c>
      <c r="AE535" s="77"/>
      <c r="AF535" s="77"/>
      <c r="AG535" s="77"/>
      <c r="AH535" s="77"/>
      <c r="AI535" s="77"/>
      <c r="AJ535" s="107" t="str">
        <f>IF(ISBLANK(AI535),"",VLOOKUP(AI535,[1]Bulan!$A$2:$B$13,2,FALSE))</f>
        <v/>
      </c>
      <c r="AK535" s="77"/>
      <c r="AL535" s="77"/>
      <c r="AM535" s="77"/>
      <c r="AN535" s="77"/>
      <c r="AO535" s="77"/>
      <c r="AP535" s="77"/>
      <c r="AQ535" s="77"/>
      <c r="AR535" s="77"/>
    </row>
    <row r="536" spans="1:44" ht="13" customHeight="1">
      <c r="A536" s="72" t="str">
        <f t="shared" si="8"/>
        <v/>
      </c>
      <c r="B536" s="77"/>
      <c r="C536" s="77"/>
      <c r="D536" s="78"/>
      <c r="E536" s="77"/>
      <c r="F536" s="77"/>
      <c r="G536" s="77"/>
      <c r="H536" s="77"/>
      <c r="I536" s="77"/>
      <c r="J536" s="77"/>
      <c r="K536" s="77"/>
      <c r="L536" s="77"/>
      <c r="M536" s="77"/>
      <c r="N536" s="79"/>
      <c r="O536" s="100"/>
      <c r="P536" s="79"/>
      <c r="Q536" s="80" t="str">
        <f>IF(N536="","",INDEX(Bahan!$C$2:$H$7,MATCH(P536,Bahan!$C$2:$C$7,0),MATCH(N536,Bahan!$C$2:$H$2,0)))</f>
        <v/>
      </c>
      <c r="R536" s="80" t="str">
        <f>IF(N536="","",INDEX(Bahan!$C$10:$H$15,MATCH(P536,Bahan!$C$10:$C$15,0),MATCH(N536,Bahan!$C$10:$H$10,0)))</f>
        <v/>
      </c>
      <c r="S536" s="77"/>
      <c r="T536" s="77"/>
      <c r="U536" s="77"/>
      <c r="V536" s="77"/>
      <c r="W536" s="77"/>
      <c r="X536" s="77"/>
      <c r="Y536" s="77"/>
      <c r="Z536" s="79"/>
      <c r="AA536" s="81"/>
      <c r="AB536" s="79"/>
      <c r="AC536" s="80" t="str">
        <f>IF(Z536="","",INDEX(Bahan!$C$2:$H$7,MATCH(AB536,Bahan!$C$2:$C$7,0),MATCH(Z536,Bahan!$C$2:$H$2,0)))</f>
        <v/>
      </c>
      <c r="AD536" s="80" t="str">
        <f>IF(Z536="","",INDEX(Bahan!$C$10:$H$15,MATCH(AB536,Bahan!$C$10:$C$15,0),MATCH(Z536,Bahan!$C$10:$H$10,0)))</f>
        <v/>
      </c>
      <c r="AE536" s="77"/>
      <c r="AF536" s="77"/>
      <c r="AG536" s="77"/>
      <c r="AH536" s="77"/>
      <c r="AI536" s="77"/>
      <c r="AJ536" s="107" t="str">
        <f>IF(ISBLANK(AI536),"",VLOOKUP(AI536,[1]Bulan!$A$2:$B$13,2,FALSE))</f>
        <v/>
      </c>
      <c r="AK536" s="77"/>
      <c r="AL536" s="77"/>
      <c r="AM536" s="77"/>
      <c r="AN536" s="77"/>
      <c r="AO536" s="77"/>
      <c r="AP536" s="77"/>
      <c r="AQ536" s="77"/>
      <c r="AR536" s="77"/>
    </row>
    <row r="537" spans="1:44" ht="13" customHeight="1">
      <c r="A537" s="72" t="str">
        <f t="shared" si="8"/>
        <v/>
      </c>
      <c r="B537" s="77"/>
      <c r="C537" s="77"/>
      <c r="D537" s="78"/>
      <c r="E537" s="77"/>
      <c r="F537" s="77"/>
      <c r="G537" s="77"/>
      <c r="H537" s="77"/>
      <c r="I537" s="77"/>
      <c r="J537" s="77"/>
      <c r="K537" s="77"/>
      <c r="L537" s="77"/>
      <c r="M537" s="77"/>
      <c r="N537" s="79"/>
      <c r="O537" s="100"/>
      <c r="P537" s="79"/>
      <c r="Q537" s="80" t="str">
        <f>IF(N537="","",INDEX(Bahan!$C$2:$H$7,MATCH(P537,Bahan!$C$2:$C$7,0),MATCH(N537,Bahan!$C$2:$H$2,0)))</f>
        <v/>
      </c>
      <c r="R537" s="80" t="str">
        <f>IF(N537="","",INDEX(Bahan!$C$10:$H$15,MATCH(P537,Bahan!$C$10:$C$15,0),MATCH(N537,Bahan!$C$10:$H$10,0)))</f>
        <v/>
      </c>
      <c r="S537" s="77"/>
      <c r="T537" s="77"/>
      <c r="U537" s="77"/>
      <c r="V537" s="77"/>
      <c r="W537" s="77"/>
      <c r="X537" s="77"/>
      <c r="Y537" s="77"/>
      <c r="Z537" s="79"/>
      <c r="AA537" s="81"/>
      <c r="AB537" s="79"/>
      <c r="AC537" s="80" t="str">
        <f>IF(Z537="","",INDEX(Bahan!$C$2:$H$7,MATCH(AB537,Bahan!$C$2:$C$7,0),MATCH(Z537,Bahan!$C$2:$H$2,0)))</f>
        <v/>
      </c>
      <c r="AD537" s="80" t="str">
        <f>IF(Z537="","",INDEX(Bahan!$C$10:$H$15,MATCH(AB537,Bahan!$C$10:$C$15,0),MATCH(Z537,Bahan!$C$10:$H$10,0)))</f>
        <v/>
      </c>
      <c r="AE537" s="77"/>
      <c r="AF537" s="77"/>
      <c r="AG537" s="77"/>
      <c r="AH537" s="77"/>
      <c r="AI537" s="77"/>
      <c r="AJ537" s="107" t="str">
        <f>IF(ISBLANK(AI537),"",VLOOKUP(AI537,[1]Bulan!$A$2:$B$13,2,FALSE))</f>
        <v/>
      </c>
      <c r="AK537" s="77"/>
      <c r="AL537" s="77"/>
      <c r="AM537" s="77"/>
      <c r="AN537" s="77"/>
      <c r="AO537" s="77"/>
      <c r="AP537" s="77"/>
      <c r="AQ537" s="77"/>
      <c r="AR537" s="77"/>
    </row>
    <row r="538" spans="1:44" ht="13" customHeight="1">
      <c r="A538" s="72" t="str">
        <f t="shared" si="8"/>
        <v/>
      </c>
      <c r="B538" s="77"/>
      <c r="C538" s="77"/>
      <c r="D538" s="78"/>
      <c r="E538" s="77"/>
      <c r="F538" s="77"/>
      <c r="G538" s="77"/>
      <c r="H538" s="77"/>
      <c r="I538" s="77"/>
      <c r="J538" s="77"/>
      <c r="K538" s="77"/>
      <c r="L538" s="77"/>
      <c r="M538" s="77"/>
      <c r="N538" s="79"/>
      <c r="O538" s="100"/>
      <c r="P538" s="79"/>
      <c r="Q538" s="80" t="str">
        <f>IF(N538="","",INDEX(Bahan!$C$2:$H$7,MATCH(P538,Bahan!$C$2:$C$7,0),MATCH(N538,Bahan!$C$2:$H$2,0)))</f>
        <v/>
      </c>
      <c r="R538" s="80" t="str">
        <f>IF(N538="","",INDEX(Bahan!$C$10:$H$15,MATCH(P538,Bahan!$C$10:$C$15,0),MATCH(N538,Bahan!$C$10:$H$10,0)))</f>
        <v/>
      </c>
      <c r="S538" s="77"/>
      <c r="T538" s="77"/>
      <c r="U538" s="77"/>
      <c r="V538" s="77"/>
      <c r="W538" s="77"/>
      <c r="X538" s="77"/>
      <c r="Y538" s="77"/>
      <c r="Z538" s="79"/>
      <c r="AA538" s="81"/>
      <c r="AB538" s="79"/>
      <c r="AC538" s="80" t="str">
        <f>IF(Z538="","",INDEX(Bahan!$C$2:$H$7,MATCH(AB538,Bahan!$C$2:$C$7,0),MATCH(Z538,Bahan!$C$2:$H$2,0)))</f>
        <v/>
      </c>
      <c r="AD538" s="80" t="str">
        <f>IF(Z538="","",INDEX(Bahan!$C$10:$H$15,MATCH(AB538,Bahan!$C$10:$C$15,0),MATCH(Z538,Bahan!$C$10:$H$10,0)))</f>
        <v/>
      </c>
      <c r="AE538" s="77"/>
      <c r="AF538" s="77"/>
      <c r="AG538" s="77"/>
      <c r="AH538" s="77"/>
      <c r="AI538" s="77"/>
      <c r="AJ538" s="107" t="str">
        <f>IF(ISBLANK(AI538),"",VLOOKUP(AI538,[1]Bulan!$A$2:$B$13,2,FALSE))</f>
        <v/>
      </c>
      <c r="AK538" s="77"/>
      <c r="AL538" s="77"/>
      <c r="AM538" s="77"/>
      <c r="AN538" s="77"/>
      <c r="AO538" s="77"/>
      <c r="AP538" s="77"/>
      <c r="AQ538" s="77"/>
      <c r="AR538" s="77"/>
    </row>
    <row r="539" spans="1:44" ht="13" customHeight="1">
      <c r="A539" s="72" t="str">
        <f t="shared" si="8"/>
        <v/>
      </c>
      <c r="B539" s="77"/>
      <c r="C539" s="77"/>
      <c r="D539" s="78"/>
      <c r="E539" s="77"/>
      <c r="F539" s="77"/>
      <c r="G539" s="77"/>
      <c r="H539" s="77"/>
      <c r="I539" s="77"/>
      <c r="J539" s="77"/>
      <c r="K539" s="77"/>
      <c r="L539" s="77"/>
      <c r="M539" s="77"/>
      <c r="N539" s="79"/>
      <c r="O539" s="100"/>
      <c r="P539" s="79"/>
      <c r="Q539" s="80" t="str">
        <f>IF(N539="","",INDEX(Bahan!$C$2:$H$7,MATCH(P539,Bahan!$C$2:$C$7,0),MATCH(N539,Bahan!$C$2:$H$2,0)))</f>
        <v/>
      </c>
      <c r="R539" s="80" t="str">
        <f>IF(N539="","",INDEX(Bahan!$C$10:$H$15,MATCH(P539,Bahan!$C$10:$C$15,0),MATCH(N539,Bahan!$C$10:$H$10,0)))</f>
        <v/>
      </c>
      <c r="S539" s="77"/>
      <c r="T539" s="77"/>
      <c r="U539" s="77"/>
      <c r="V539" s="77"/>
      <c r="W539" s="77"/>
      <c r="X539" s="77"/>
      <c r="Y539" s="77"/>
      <c r="Z539" s="79"/>
      <c r="AA539" s="81"/>
      <c r="AB539" s="79"/>
      <c r="AC539" s="80" t="str">
        <f>IF(Z539="","",INDEX(Bahan!$C$2:$H$7,MATCH(AB539,Bahan!$C$2:$C$7,0),MATCH(Z539,Bahan!$C$2:$H$2,0)))</f>
        <v/>
      </c>
      <c r="AD539" s="80" t="str">
        <f>IF(Z539="","",INDEX(Bahan!$C$10:$H$15,MATCH(AB539,Bahan!$C$10:$C$15,0),MATCH(Z539,Bahan!$C$10:$H$10,0)))</f>
        <v/>
      </c>
      <c r="AE539" s="77"/>
      <c r="AF539" s="77"/>
      <c r="AG539" s="77"/>
      <c r="AH539" s="77"/>
      <c r="AI539" s="77"/>
      <c r="AJ539" s="107" t="str">
        <f>IF(ISBLANK(AI539),"",VLOOKUP(AI539,[1]Bulan!$A$2:$B$13,2,FALSE))</f>
        <v/>
      </c>
      <c r="AK539" s="77"/>
      <c r="AL539" s="77"/>
      <c r="AM539" s="77"/>
      <c r="AN539" s="77"/>
      <c r="AO539" s="77"/>
      <c r="AP539" s="77"/>
      <c r="AQ539" s="77"/>
      <c r="AR539" s="77"/>
    </row>
    <row r="540" spans="1:44" ht="13" customHeight="1">
      <c r="A540" s="72" t="str">
        <f t="shared" si="8"/>
        <v/>
      </c>
      <c r="B540" s="77"/>
      <c r="C540" s="77"/>
      <c r="D540" s="78"/>
      <c r="E540" s="77"/>
      <c r="F540" s="77"/>
      <c r="G540" s="77"/>
      <c r="H540" s="77"/>
      <c r="I540" s="77"/>
      <c r="J540" s="77"/>
      <c r="K540" s="77"/>
      <c r="L540" s="77"/>
      <c r="M540" s="77"/>
      <c r="N540" s="79"/>
      <c r="O540" s="100"/>
      <c r="P540" s="79"/>
      <c r="Q540" s="80" t="str">
        <f>IF(N540="","",INDEX(Bahan!$C$2:$H$7,MATCH(P540,Bahan!$C$2:$C$7,0),MATCH(N540,Bahan!$C$2:$H$2,0)))</f>
        <v/>
      </c>
      <c r="R540" s="80" t="str">
        <f>IF(N540="","",INDEX(Bahan!$C$10:$H$15,MATCH(P540,Bahan!$C$10:$C$15,0),MATCH(N540,Bahan!$C$10:$H$10,0)))</f>
        <v/>
      </c>
      <c r="S540" s="77"/>
      <c r="T540" s="77"/>
      <c r="U540" s="77"/>
      <c r="V540" s="77"/>
      <c r="W540" s="77"/>
      <c r="X540" s="77"/>
      <c r="Y540" s="77"/>
      <c r="Z540" s="79"/>
      <c r="AA540" s="81"/>
      <c r="AB540" s="79"/>
      <c r="AC540" s="80" t="str">
        <f>IF(Z540="","",INDEX(Bahan!$C$2:$H$7,MATCH(AB540,Bahan!$C$2:$C$7,0),MATCH(Z540,Bahan!$C$2:$H$2,0)))</f>
        <v/>
      </c>
      <c r="AD540" s="80" t="str">
        <f>IF(Z540="","",INDEX(Bahan!$C$10:$H$15,MATCH(AB540,Bahan!$C$10:$C$15,0),MATCH(Z540,Bahan!$C$10:$H$10,0)))</f>
        <v/>
      </c>
      <c r="AE540" s="77"/>
      <c r="AF540" s="77"/>
      <c r="AG540" s="77"/>
      <c r="AH540" s="77"/>
      <c r="AI540" s="77"/>
      <c r="AJ540" s="107" t="str">
        <f>IF(ISBLANK(AI540),"",VLOOKUP(AI540,[1]Bulan!$A$2:$B$13,2,FALSE))</f>
        <v/>
      </c>
      <c r="AK540" s="77"/>
      <c r="AL540" s="77"/>
      <c r="AM540" s="77"/>
      <c r="AN540" s="77"/>
      <c r="AO540" s="77"/>
      <c r="AP540" s="77"/>
      <c r="AQ540" s="77"/>
      <c r="AR540" s="77"/>
    </row>
    <row r="541" spans="1:44" ht="13" customHeight="1">
      <c r="A541" s="72" t="str">
        <f t="shared" si="8"/>
        <v/>
      </c>
      <c r="B541" s="77"/>
      <c r="C541" s="77"/>
      <c r="D541" s="78"/>
      <c r="E541" s="77"/>
      <c r="F541" s="77"/>
      <c r="G541" s="77"/>
      <c r="H541" s="77"/>
      <c r="I541" s="77"/>
      <c r="J541" s="77"/>
      <c r="K541" s="77"/>
      <c r="L541" s="77"/>
      <c r="M541" s="77"/>
      <c r="N541" s="79"/>
      <c r="O541" s="100"/>
      <c r="P541" s="79"/>
      <c r="Q541" s="80" t="str">
        <f>IF(N541="","",INDEX(Bahan!$C$2:$H$7,MATCH(P541,Bahan!$C$2:$C$7,0),MATCH(N541,Bahan!$C$2:$H$2,0)))</f>
        <v/>
      </c>
      <c r="R541" s="80" t="str">
        <f>IF(N541="","",INDEX(Bahan!$C$10:$H$15,MATCH(P541,Bahan!$C$10:$C$15,0),MATCH(N541,Bahan!$C$10:$H$10,0)))</f>
        <v/>
      </c>
      <c r="S541" s="77"/>
      <c r="T541" s="77"/>
      <c r="U541" s="77"/>
      <c r="V541" s="77"/>
      <c r="W541" s="77"/>
      <c r="X541" s="77"/>
      <c r="Y541" s="77"/>
      <c r="Z541" s="79"/>
      <c r="AA541" s="81"/>
      <c r="AB541" s="79"/>
      <c r="AC541" s="80" t="str">
        <f>IF(Z541="","",INDEX(Bahan!$C$2:$H$7,MATCH(AB541,Bahan!$C$2:$C$7,0),MATCH(Z541,Bahan!$C$2:$H$2,0)))</f>
        <v/>
      </c>
      <c r="AD541" s="80" t="str">
        <f>IF(Z541="","",INDEX(Bahan!$C$10:$H$15,MATCH(AB541,Bahan!$C$10:$C$15,0),MATCH(Z541,Bahan!$C$10:$H$10,0)))</f>
        <v/>
      </c>
      <c r="AE541" s="77"/>
      <c r="AF541" s="77"/>
      <c r="AG541" s="77"/>
      <c r="AH541" s="77"/>
      <c r="AI541" s="77"/>
      <c r="AJ541" s="107" t="str">
        <f>IF(ISBLANK(AI541),"",VLOOKUP(AI541,[1]Bulan!$A$2:$B$13,2,FALSE))</f>
        <v/>
      </c>
      <c r="AK541" s="77"/>
      <c r="AL541" s="77"/>
      <c r="AM541" s="77"/>
      <c r="AN541" s="77"/>
      <c r="AO541" s="77"/>
      <c r="AP541" s="77"/>
      <c r="AQ541" s="77"/>
      <c r="AR541" s="77"/>
    </row>
    <row r="542" spans="1:44" ht="13" customHeight="1">
      <c r="A542" s="72" t="str">
        <f t="shared" si="8"/>
        <v/>
      </c>
      <c r="B542" s="77"/>
      <c r="C542" s="77"/>
      <c r="D542" s="78"/>
      <c r="E542" s="77"/>
      <c r="F542" s="77"/>
      <c r="G542" s="77"/>
      <c r="H542" s="77"/>
      <c r="I542" s="77"/>
      <c r="J542" s="77"/>
      <c r="K542" s="77"/>
      <c r="L542" s="77"/>
      <c r="M542" s="77"/>
      <c r="N542" s="79"/>
      <c r="O542" s="100"/>
      <c r="P542" s="79"/>
      <c r="Q542" s="80" t="str">
        <f>IF(N542="","",INDEX(Bahan!$C$2:$H$7,MATCH(P542,Bahan!$C$2:$C$7,0),MATCH(N542,Bahan!$C$2:$H$2,0)))</f>
        <v/>
      </c>
      <c r="R542" s="80" t="str">
        <f>IF(N542="","",INDEX(Bahan!$C$10:$H$15,MATCH(P542,Bahan!$C$10:$C$15,0),MATCH(N542,Bahan!$C$10:$H$10,0)))</f>
        <v/>
      </c>
      <c r="S542" s="77"/>
      <c r="T542" s="77"/>
      <c r="U542" s="77"/>
      <c r="V542" s="77"/>
      <c r="W542" s="77"/>
      <c r="X542" s="77"/>
      <c r="Y542" s="77"/>
      <c r="Z542" s="79"/>
      <c r="AA542" s="81"/>
      <c r="AB542" s="79"/>
      <c r="AC542" s="80" t="str">
        <f>IF(Z542="","",INDEX(Bahan!$C$2:$H$7,MATCH(AB542,Bahan!$C$2:$C$7,0),MATCH(Z542,Bahan!$C$2:$H$2,0)))</f>
        <v/>
      </c>
      <c r="AD542" s="80" t="str">
        <f>IF(Z542="","",INDEX(Bahan!$C$10:$H$15,MATCH(AB542,Bahan!$C$10:$C$15,0),MATCH(Z542,Bahan!$C$10:$H$10,0)))</f>
        <v/>
      </c>
      <c r="AE542" s="77"/>
      <c r="AF542" s="77"/>
      <c r="AG542" s="77"/>
      <c r="AH542" s="77"/>
      <c r="AI542" s="77"/>
      <c r="AJ542" s="107" t="str">
        <f>IF(ISBLANK(AI542),"",VLOOKUP(AI542,[1]Bulan!$A$2:$B$13,2,FALSE))</f>
        <v/>
      </c>
      <c r="AK542" s="77"/>
      <c r="AL542" s="77"/>
      <c r="AM542" s="77"/>
      <c r="AN542" s="77"/>
      <c r="AO542" s="77"/>
      <c r="AP542" s="77"/>
      <c r="AQ542" s="77"/>
      <c r="AR542" s="77"/>
    </row>
    <row r="543" spans="1:44" ht="13" customHeight="1">
      <c r="A543" s="72" t="str">
        <f t="shared" si="8"/>
        <v/>
      </c>
      <c r="B543" s="77"/>
      <c r="C543" s="77"/>
      <c r="D543" s="78"/>
      <c r="E543" s="77"/>
      <c r="F543" s="77"/>
      <c r="G543" s="77"/>
      <c r="H543" s="77"/>
      <c r="I543" s="77"/>
      <c r="J543" s="77"/>
      <c r="K543" s="77"/>
      <c r="L543" s="77"/>
      <c r="M543" s="77"/>
      <c r="N543" s="79"/>
      <c r="O543" s="100"/>
      <c r="P543" s="79"/>
      <c r="Q543" s="80" t="str">
        <f>IF(N543="","",INDEX(Bahan!$C$2:$H$7,MATCH(P543,Bahan!$C$2:$C$7,0),MATCH(N543,Bahan!$C$2:$H$2,0)))</f>
        <v/>
      </c>
      <c r="R543" s="80" t="str">
        <f>IF(N543="","",INDEX(Bahan!$C$10:$H$15,MATCH(P543,Bahan!$C$10:$C$15,0),MATCH(N543,Bahan!$C$10:$H$10,0)))</f>
        <v/>
      </c>
      <c r="S543" s="77"/>
      <c r="T543" s="77"/>
      <c r="U543" s="77"/>
      <c r="V543" s="77"/>
      <c r="W543" s="77"/>
      <c r="X543" s="77"/>
      <c r="Y543" s="77"/>
      <c r="Z543" s="79"/>
      <c r="AA543" s="81"/>
      <c r="AB543" s="79"/>
      <c r="AC543" s="80" t="str">
        <f>IF(Z543="","",INDEX(Bahan!$C$2:$H$7,MATCH(AB543,Bahan!$C$2:$C$7,0),MATCH(Z543,Bahan!$C$2:$H$2,0)))</f>
        <v/>
      </c>
      <c r="AD543" s="80" t="str">
        <f>IF(Z543="","",INDEX(Bahan!$C$10:$H$15,MATCH(AB543,Bahan!$C$10:$C$15,0),MATCH(Z543,Bahan!$C$10:$H$10,0)))</f>
        <v/>
      </c>
      <c r="AE543" s="77"/>
      <c r="AF543" s="77"/>
      <c r="AG543" s="77"/>
      <c r="AH543" s="77"/>
      <c r="AI543" s="77"/>
      <c r="AJ543" s="107" t="str">
        <f>IF(ISBLANK(AI543),"",VLOOKUP(AI543,[1]Bulan!$A$2:$B$13,2,FALSE))</f>
        <v/>
      </c>
      <c r="AK543" s="77"/>
      <c r="AL543" s="77"/>
      <c r="AM543" s="77"/>
      <c r="AN543" s="77"/>
      <c r="AO543" s="77"/>
      <c r="AP543" s="77"/>
      <c r="AQ543" s="77"/>
      <c r="AR543" s="77"/>
    </row>
    <row r="544" spans="1:44" ht="13" customHeight="1">
      <c r="A544" s="72" t="str">
        <f t="shared" si="8"/>
        <v/>
      </c>
      <c r="B544" s="77"/>
      <c r="C544" s="77"/>
      <c r="D544" s="78"/>
      <c r="E544" s="77"/>
      <c r="F544" s="77"/>
      <c r="G544" s="77"/>
      <c r="H544" s="77"/>
      <c r="I544" s="77"/>
      <c r="J544" s="77"/>
      <c r="K544" s="77"/>
      <c r="L544" s="77"/>
      <c r="M544" s="77"/>
      <c r="N544" s="79"/>
      <c r="O544" s="100"/>
      <c r="P544" s="79"/>
      <c r="Q544" s="80" t="str">
        <f>IF(N544="","",INDEX(Bahan!$C$2:$H$7,MATCH(P544,Bahan!$C$2:$C$7,0),MATCH(N544,Bahan!$C$2:$H$2,0)))</f>
        <v/>
      </c>
      <c r="R544" s="80" t="str">
        <f>IF(N544="","",INDEX(Bahan!$C$10:$H$15,MATCH(P544,Bahan!$C$10:$C$15,0),MATCH(N544,Bahan!$C$10:$H$10,0)))</f>
        <v/>
      </c>
      <c r="S544" s="77"/>
      <c r="T544" s="77"/>
      <c r="U544" s="77"/>
      <c r="V544" s="77"/>
      <c r="W544" s="77"/>
      <c r="X544" s="77"/>
      <c r="Y544" s="77"/>
      <c r="Z544" s="79"/>
      <c r="AA544" s="81"/>
      <c r="AB544" s="79"/>
      <c r="AC544" s="80" t="str">
        <f>IF(Z544="","",INDEX(Bahan!$C$2:$H$7,MATCH(AB544,Bahan!$C$2:$C$7,0),MATCH(Z544,Bahan!$C$2:$H$2,0)))</f>
        <v/>
      </c>
      <c r="AD544" s="80" t="str">
        <f>IF(Z544="","",INDEX(Bahan!$C$10:$H$15,MATCH(AB544,Bahan!$C$10:$C$15,0),MATCH(Z544,Bahan!$C$10:$H$10,0)))</f>
        <v/>
      </c>
      <c r="AE544" s="77"/>
      <c r="AF544" s="77"/>
      <c r="AG544" s="77"/>
      <c r="AH544" s="77"/>
      <c r="AI544" s="77"/>
      <c r="AJ544" s="107" t="str">
        <f>IF(ISBLANK(AI544),"",VLOOKUP(AI544,[1]Bulan!$A$2:$B$13,2,FALSE))</f>
        <v/>
      </c>
      <c r="AK544" s="77"/>
      <c r="AL544" s="77"/>
      <c r="AM544" s="77"/>
      <c r="AN544" s="77"/>
      <c r="AO544" s="77"/>
      <c r="AP544" s="77"/>
      <c r="AQ544" s="77"/>
      <c r="AR544" s="77"/>
    </row>
    <row r="545" spans="1:44" ht="13" customHeight="1">
      <c r="A545" s="72" t="str">
        <f t="shared" si="8"/>
        <v/>
      </c>
      <c r="B545" s="77"/>
      <c r="C545" s="77"/>
      <c r="D545" s="78"/>
      <c r="E545" s="77"/>
      <c r="F545" s="77"/>
      <c r="G545" s="77"/>
      <c r="H545" s="77"/>
      <c r="I545" s="77"/>
      <c r="J545" s="77"/>
      <c r="K545" s="77"/>
      <c r="L545" s="77"/>
      <c r="M545" s="77"/>
      <c r="N545" s="79"/>
      <c r="O545" s="100"/>
      <c r="P545" s="79"/>
      <c r="Q545" s="80" t="str">
        <f>IF(N545="","",INDEX(Bahan!$C$2:$H$7,MATCH(P545,Bahan!$C$2:$C$7,0),MATCH(N545,Bahan!$C$2:$H$2,0)))</f>
        <v/>
      </c>
      <c r="R545" s="80" t="str">
        <f>IF(N545="","",INDEX(Bahan!$C$10:$H$15,MATCH(P545,Bahan!$C$10:$C$15,0),MATCH(N545,Bahan!$C$10:$H$10,0)))</f>
        <v/>
      </c>
      <c r="S545" s="77"/>
      <c r="T545" s="77"/>
      <c r="U545" s="77"/>
      <c r="V545" s="77"/>
      <c r="W545" s="77"/>
      <c r="X545" s="77"/>
      <c r="Y545" s="77"/>
      <c r="Z545" s="79"/>
      <c r="AA545" s="81"/>
      <c r="AB545" s="79"/>
      <c r="AC545" s="80" t="str">
        <f>IF(Z545="","",INDEX(Bahan!$C$2:$H$7,MATCH(AB545,Bahan!$C$2:$C$7,0),MATCH(Z545,Bahan!$C$2:$H$2,0)))</f>
        <v/>
      </c>
      <c r="AD545" s="80" t="str">
        <f>IF(Z545="","",INDEX(Bahan!$C$10:$H$15,MATCH(AB545,Bahan!$C$10:$C$15,0),MATCH(Z545,Bahan!$C$10:$H$10,0)))</f>
        <v/>
      </c>
      <c r="AE545" s="77"/>
      <c r="AF545" s="77"/>
      <c r="AG545" s="77"/>
      <c r="AH545" s="77"/>
      <c r="AI545" s="77"/>
      <c r="AJ545" s="107" t="str">
        <f>IF(ISBLANK(AI545),"",VLOOKUP(AI545,[1]Bulan!$A$2:$B$13,2,FALSE))</f>
        <v/>
      </c>
      <c r="AK545" s="77"/>
      <c r="AL545" s="77"/>
      <c r="AM545" s="77"/>
      <c r="AN545" s="77"/>
      <c r="AO545" s="77"/>
      <c r="AP545" s="77"/>
      <c r="AQ545" s="77"/>
      <c r="AR545" s="77"/>
    </row>
    <row r="546" spans="1:44" ht="13" customHeight="1">
      <c r="A546" s="72" t="str">
        <f t="shared" si="8"/>
        <v/>
      </c>
      <c r="B546" s="77"/>
      <c r="C546" s="77"/>
      <c r="D546" s="78"/>
      <c r="E546" s="77"/>
      <c r="F546" s="77"/>
      <c r="G546" s="77"/>
      <c r="H546" s="77"/>
      <c r="I546" s="77"/>
      <c r="J546" s="77"/>
      <c r="K546" s="77"/>
      <c r="L546" s="77"/>
      <c r="M546" s="77"/>
      <c r="N546" s="79"/>
      <c r="O546" s="100"/>
      <c r="P546" s="79"/>
      <c r="Q546" s="80" t="str">
        <f>IF(N546="","",INDEX(Bahan!$C$2:$H$7,MATCH(P546,Bahan!$C$2:$C$7,0),MATCH(N546,Bahan!$C$2:$H$2,0)))</f>
        <v/>
      </c>
      <c r="R546" s="80" t="str">
        <f>IF(N546="","",INDEX(Bahan!$C$10:$H$15,MATCH(P546,Bahan!$C$10:$C$15,0),MATCH(N546,Bahan!$C$10:$H$10,0)))</f>
        <v/>
      </c>
      <c r="S546" s="77"/>
      <c r="T546" s="77"/>
      <c r="U546" s="77"/>
      <c r="V546" s="77"/>
      <c r="W546" s="77"/>
      <c r="X546" s="77"/>
      <c r="Y546" s="77"/>
      <c r="Z546" s="79"/>
      <c r="AA546" s="81"/>
      <c r="AB546" s="79"/>
      <c r="AC546" s="80" t="str">
        <f>IF(Z546="","",INDEX(Bahan!$C$2:$H$7,MATCH(AB546,Bahan!$C$2:$C$7,0),MATCH(Z546,Bahan!$C$2:$H$2,0)))</f>
        <v/>
      </c>
      <c r="AD546" s="80" t="str">
        <f>IF(Z546="","",INDEX(Bahan!$C$10:$H$15,MATCH(AB546,Bahan!$C$10:$C$15,0),MATCH(Z546,Bahan!$C$10:$H$10,0)))</f>
        <v/>
      </c>
      <c r="AE546" s="77"/>
      <c r="AF546" s="77"/>
      <c r="AG546" s="77"/>
      <c r="AH546" s="77"/>
      <c r="AI546" s="77"/>
      <c r="AJ546" s="107" t="str">
        <f>IF(ISBLANK(AI546),"",VLOOKUP(AI546,[1]Bulan!$A$2:$B$13,2,FALSE))</f>
        <v/>
      </c>
      <c r="AK546" s="77"/>
      <c r="AL546" s="77"/>
      <c r="AM546" s="77"/>
      <c r="AN546" s="77"/>
      <c r="AO546" s="77"/>
      <c r="AP546" s="77"/>
      <c r="AQ546" s="77"/>
      <c r="AR546" s="77"/>
    </row>
    <row r="547" spans="1:44" ht="13" customHeight="1">
      <c r="A547" s="72" t="str">
        <f t="shared" si="8"/>
        <v/>
      </c>
      <c r="B547" s="77"/>
      <c r="C547" s="77"/>
      <c r="D547" s="78"/>
      <c r="E547" s="77"/>
      <c r="F547" s="77"/>
      <c r="G547" s="77"/>
      <c r="H547" s="77"/>
      <c r="I547" s="77"/>
      <c r="J547" s="77"/>
      <c r="K547" s="77"/>
      <c r="L547" s="77"/>
      <c r="M547" s="77"/>
      <c r="N547" s="79"/>
      <c r="O547" s="100"/>
      <c r="P547" s="79"/>
      <c r="Q547" s="80" t="str">
        <f>IF(N547="","",INDEX(Bahan!$C$2:$H$7,MATCH(P547,Bahan!$C$2:$C$7,0),MATCH(N547,Bahan!$C$2:$H$2,0)))</f>
        <v/>
      </c>
      <c r="R547" s="80" t="str">
        <f>IF(N547="","",INDEX(Bahan!$C$10:$H$15,MATCH(P547,Bahan!$C$10:$C$15,0),MATCH(N547,Bahan!$C$10:$H$10,0)))</f>
        <v/>
      </c>
      <c r="S547" s="77"/>
      <c r="T547" s="77"/>
      <c r="U547" s="77"/>
      <c r="V547" s="77"/>
      <c r="W547" s="77"/>
      <c r="X547" s="77"/>
      <c r="Y547" s="77"/>
      <c r="Z547" s="79"/>
      <c r="AA547" s="81"/>
      <c r="AB547" s="79"/>
      <c r="AC547" s="80" t="str">
        <f>IF(Z547="","",INDEX(Bahan!$C$2:$H$7,MATCH(AB547,Bahan!$C$2:$C$7,0),MATCH(Z547,Bahan!$C$2:$H$2,0)))</f>
        <v/>
      </c>
      <c r="AD547" s="80" t="str">
        <f>IF(Z547="","",INDEX(Bahan!$C$10:$H$15,MATCH(AB547,Bahan!$C$10:$C$15,0),MATCH(Z547,Bahan!$C$10:$H$10,0)))</f>
        <v/>
      </c>
      <c r="AE547" s="77"/>
      <c r="AF547" s="77"/>
      <c r="AG547" s="77"/>
      <c r="AH547" s="77"/>
      <c r="AI547" s="77"/>
      <c r="AJ547" s="107" t="str">
        <f>IF(ISBLANK(AI547),"",VLOOKUP(AI547,[1]Bulan!$A$2:$B$13,2,FALSE))</f>
        <v/>
      </c>
      <c r="AK547" s="77"/>
      <c r="AL547" s="77"/>
      <c r="AM547" s="77"/>
      <c r="AN547" s="77"/>
      <c r="AO547" s="77"/>
      <c r="AP547" s="77"/>
      <c r="AQ547" s="77"/>
      <c r="AR547" s="77"/>
    </row>
    <row r="548" spans="1:44" ht="13" customHeight="1">
      <c r="A548" s="72" t="str">
        <f t="shared" si="8"/>
        <v/>
      </c>
      <c r="B548" s="77"/>
      <c r="C548" s="77"/>
      <c r="D548" s="78"/>
      <c r="E548" s="77"/>
      <c r="F548" s="77"/>
      <c r="G548" s="77"/>
      <c r="H548" s="77"/>
      <c r="I548" s="77"/>
      <c r="J548" s="77"/>
      <c r="K548" s="77"/>
      <c r="L548" s="77"/>
      <c r="M548" s="77"/>
      <c r="N548" s="79"/>
      <c r="O548" s="100"/>
      <c r="P548" s="79"/>
      <c r="Q548" s="80" t="str">
        <f>IF(N548="","",INDEX(Bahan!$C$2:$H$7,MATCH(P548,Bahan!$C$2:$C$7,0),MATCH(N548,Bahan!$C$2:$H$2,0)))</f>
        <v/>
      </c>
      <c r="R548" s="80" t="str">
        <f>IF(N548="","",INDEX(Bahan!$C$10:$H$15,MATCH(P548,Bahan!$C$10:$C$15,0),MATCH(N548,Bahan!$C$10:$H$10,0)))</f>
        <v/>
      </c>
      <c r="S548" s="77"/>
      <c r="T548" s="77"/>
      <c r="U548" s="77"/>
      <c r="V548" s="77"/>
      <c r="W548" s="77"/>
      <c r="X548" s="77"/>
      <c r="Y548" s="77"/>
      <c r="Z548" s="79"/>
      <c r="AA548" s="81"/>
      <c r="AB548" s="79"/>
      <c r="AC548" s="80" t="str">
        <f>IF(Z548="","",INDEX(Bahan!$C$2:$H$7,MATCH(AB548,Bahan!$C$2:$C$7,0),MATCH(Z548,Bahan!$C$2:$H$2,0)))</f>
        <v/>
      </c>
      <c r="AD548" s="80" t="str">
        <f>IF(Z548="","",INDEX(Bahan!$C$10:$H$15,MATCH(AB548,Bahan!$C$10:$C$15,0),MATCH(Z548,Bahan!$C$10:$H$10,0)))</f>
        <v/>
      </c>
      <c r="AE548" s="77"/>
      <c r="AF548" s="77"/>
      <c r="AG548" s="77"/>
      <c r="AH548" s="77"/>
      <c r="AI548" s="77"/>
      <c r="AJ548" s="107" t="str">
        <f>IF(ISBLANK(AI548),"",VLOOKUP(AI548,[1]Bulan!$A$2:$B$13,2,FALSE))</f>
        <v/>
      </c>
      <c r="AK548" s="77"/>
      <c r="AL548" s="77"/>
      <c r="AM548" s="77"/>
      <c r="AN548" s="77"/>
      <c r="AO548" s="77"/>
      <c r="AP548" s="77"/>
      <c r="AQ548" s="77"/>
      <c r="AR548" s="77"/>
    </row>
    <row r="549" spans="1:44" ht="13" customHeight="1">
      <c r="A549" s="72" t="str">
        <f t="shared" si="8"/>
        <v/>
      </c>
      <c r="B549" s="77"/>
      <c r="C549" s="77"/>
      <c r="D549" s="78"/>
      <c r="E549" s="77"/>
      <c r="F549" s="77"/>
      <c r="G549" s="77"/>
      <c r="H549" s="77"/>
      <c r="I549" s="77"/>
      <c r="J549" s="77"/>
      <c r="K549" s="77"/>
      <c r="L549" s="77"/>
      <c r="M549" s="77"/>
      <c r="N549" s="79"/>
      <c r="O549" s="100"/>
      <c r="P549" s="79"/>
      <c r="Q549" s="80" t="str">
        <f>IF(N549="","",INDEX(Bahan!$C$2:$H$7,MATCH(P549,Bahan!$C$2:$C$7,0),MATCH(N549,Bahan!$C$2:$H$2,0)))</f>
        <v/>
      </c>
      <c r="R549" s="80" t="str">
        <f>IF(N549="","",INDEX(Bahan!$C$10:$H$15,MATCH(P549,Bahan!$C$10:$C$15,0),MATCH(N549,Bahan!$C$10:$H$10,0)))</f>
        <v/>
      </c>
      <c r="S549" s="77"/>
      <c r="T549" s="77"/>
      <c r="U549" s="77"/>
      <c r="V549" s="77"/>
      <c r="W549" s="77"/>
      <c r="X549" s="77"/>
      <c r="Y549" s="77"/>
      <c r="Z549" s="79"/>
      <c r="AA549" s="81"/>
      <c r="AB549" s="79"/>
      <c r="AC549" s="80" t="str">
        <f>IF(Z549="","",INDEX(Bahan!$C$2:$H$7,MATCH(AB549,Bahan!$C$2:$C$7,0),MATCH(Z549,Bahan!$C$2:$H$2,0)))</f>
        <v/>
      </c>
      <c r="AD549" s="80" t="str">
        <f>IF(Z549="","",INDEX(Bahan!$C$10:$H$15,MATCH(AB549,Bahan!$C$10:$C$15,0),MATCH(Z549,Bahan!$C$10:$H$10,0)))</f>
        <v/>
      </c>
      <c r="AE549" s="77"/>
      <c r="AF549" s="77"/>
      <c r="AG549" s="77"/>
      <c r="AH549" s="77"/>
      <c r="AI549" s="77"/>
      <c r="AJ549" s="107" t="str">
        <f>IF(ISBLANK(AI549),"",VLOOKUP(AI549,[1]Bulan!$A$2:$B$13,2,FALSE))</f>
        <v/>
      </c>
      <c r="AK549" s="77"/>
      <c r="AL549" s="77"/>
      <c r="AM549" s="77"/>
      <c r="AN549" s="77"/>
      <c r="AO549" s="77"/>
      <c r="AP549" s="77"/>
      <c r="AQ549" s="77"/>
      <c r="AR549" s="77"/>
    </row>
    <row r="550" spans="1:44" ht="13" customHeight="1">
      <c r="A550" s="72" t="str">
        <f t="shared" si="8"/>
        <v/>
      </c>
      <c r="B550" s="77"/>
      <c r="C550" s="77"/>
      <c r="D550" s="78"/>
      <c r="E550" s="77"/>
      <c r="F550" s="77"/>
      <c r="G550" s="77"/>
      <c r="H550" s="77"/>
      <c r="I550" s="77"/>
      <c r="J550" s="77"/>
      <c r="K550" s="77"/>
      <c r="L550" s="77"/>
      <c r="M550" s="77"/>
      <c r="N550" s="79"/>
      <c r="O550" s="100"/>
      <c r="P550" s="79"/>
      <c r="Q550" s="80" t="str">
        <f>IF(N550="","",INDEX(Bahan!$C$2:$H$7,MATCH(P550,Bahan!$C$2:$C$7,0),MATCH(N550,Bahan!$C$2:$H$2,0)))</f>
        <v/>
      </c>
      <c r="R550" s="80" t="str">
        <f>IF(N550="","",INDEX(Bahan!$C$10:$H$15,MATCH(P550,Bahan!$C$10:$C$15,0),MATCH(N550,Bahan!$C$10:$H$10,0)))</f>
        <v/>
      </c>
      <c r="S550" s="77"/>
      <c r="T550" s="77"/>
      <c r="U550" s="77"/>
      <c r="V550" s="77"/>
      <c r="W550" s="77"/>
      <c r="X550" s="77"/>
      <c r="Y550" s="77"/>
      <c r="Z550" s="79"/>
      <c r="AA550" s="81"/>
      <c r="AB550" s="79"/>
      <c r="AC550" s="80" t="str">
        <f>IF(Z550="","",INDEX(Bahan!$C$2:$H$7,MATCH(AB550,Bahan!$C$2:$C$7,0),MATCH(Z550,Bahan!$C$2:$H$2,0)))</f>
        <v/>
      </c>
      <c r="AD550" s="80" t="str">
        <f>IF(Z550="","",INDEX(Bahan!$C$10:$H$15,MATCH(AB550,Bahan!$C$10:$C$15,0),MATCH(Z550,Bahan!$C$10:$H$10,0)))</f>
        <v/>
      </c>
      <c r="AE550" s="77"/>
      <c r="AF550" s="77"/>
      <c r="AG550" s="77"/>
      <c r="AH550" s="77"/>
      <c r="AI550" s="77"/>
      <c r="AJ550" s="107" t="str">
        <f>IF(ISBLANK(AI550),"",VLOOKUP(AI550,[1]Bulan!$A$2:$B$13,2,FALSE))</f>
        <v/>
      </c>
      <c r="AK550" s="77"/>
      <c r="AL550" s="77"/>
      <c r="AM550" s="77"/>
      <c r="AN550" s="77"/>
      <c r="AO550" s="77"/>
      <c r="AP550" s="77"/>
      <c r="AQ550" s="77"/>
      <c r="AR550" s="77"/>
    </row>
    <row r="551" spans="1:44" ht="13" customHeight="1">
      <c r="A551" s="72" t="str">
        <f t="shared" si="8"/>
        <v/>
      </c>
      <c r="B551" s="77"/>
      <c r="C551" s="77"/>
      <c r="D551" s="78"/>
      <c r="E551" s="77"/>
      <c r="F551" s="77"/>
      <c r="G551" s="77"/>
      <c r="H551" s="77"/>
      <c r="I551" s="77"/>
      <c r="J551" s="77"/>
      <c r="K551" s="77"/>
      <c r="L551" s="77"/>
      <c r="M551" s="77"/>
      <c r="N551" s="79"/>
      <c r="O551" s="100"/>
      <c r="P551" s="79"/>
      <c r="Q551" s="80" t="str">
        <f>IF(N551="","",INDEX(Bahan!$C$2:$H$7,MATCH(P551,Bahan!$C$2:$C$7,0),MATCH(N551,Bahan!$C$2:$H$2,0)))</f>
        <v/>
      </c>
      <c r="R551" s="80" t="str">
        <f>IF(N551="","",INDEX(Bahan!$C$10:$H$15,MATCH(P551,Bahan!$C$10:$C$15,0),MATCH(N551,Bahan!$C$10:$H$10,0)))</f>
        <v/>
      </c>
      <c r="S551" s="77"/>
      <c r="T551" s="77"/>
      <c r="U551" s="77"/>
      <c r="V551" s="77"/>
      <c r="W551" s="77"/>
      <c r="X551" s="77"/>
      <c r="Y551" s="77"/>
      <c r="Z551" s="79"/>
      <c r="AA551" s="81"/>
      <c r="AB551" s="79"/>
      <c r="AC551" s="80" t="str">
        <f>IF(Z551="","",INDEX(Bahan!$C$2:$H$7,MATCH(AB551,Bahan!$C$2:$C$7,0),MATCH(Z551,Bahan!$C$2:$H$2,0)))</f>
        <v/>
      </c>
      <c r="AD551" s="80" t="str">
        <f>IF(Z551="","",INDEX(Bahan!$C$10:$H$15,MATCH(AB551,Bahan!$C$10:$C$15,0),MATCH(Z551,Bahan!$C$10:$H$10,0)))</f>
        <v/>
      </c>
      <c r="AE551" s="77"/>
      <c r="AF551" s="77"/>
      <c r="AG551" s="77"/>
      <c r="AH551" s="77"/>
      <c r="AI551" s="77"/>
      <c r="AJ551" s="107" t="str">
        <f>IF(ISBLANK(AI551),"",VLOOKUP(AI551,[1]Bulan!$A$2:$B$13,2,FALSE))</f>
        <v/>
      </c>
      <c r="AK551" s="77"/>
      <c r="AL551" s="77"/>
      <c r="AM551" s="77"/>
      <c r="AN551" s="77"/>
      <c r="AO551" s="77"/>
      <c r="AP551" s="77"/>
      <c r="AQ551" s="77"/>
      <c r="AR551" s="77"/>
    </row>
    <row r="552" spans="1:44" ht="13" customHeight="1">
      <c r="A552" s="72" t="str">
        <f t="shared" si="8"/>
        <v/>
      </c>
      <c r="B552" s="77"/>
      <c r="C552" s="77"/>
      <c r="D552" s="78"/>
      <c r="E552" s="77"/>
      <c r="F552" s="77"/>
      <c r="G552" s="77"/>
      <c r="H552" s="77"/>
      <c r="I552" s="77"/>
      <c r="J552" s="77"/>
      <c r="K552" s="77"/>
      <c r="L552" s="77"/>
      <c r="M552" s="77"/>
      <c r="N552" s="79"/>
      <c r="O552" s="100"/>
      <c r="P552" s="79"/>
      <c r="Q552" s="80" t="str">
        <f>IF(N552="","",INDEX(Bahan!$C$2:$H$7,MATCH(P552,Bahan!$C$2:$C$7,0),MATCH(N552,Bahan!$C$2:$H$2,0)))</f>
        <v/>
      </c>
      <c r="R552" s="80" t="str">
        <f>IF(N552="","",INDEX(Bahan!$C$10:$H$15,MATCH(P552,Bahan!$C$10:$C$15,0),MATCH(N552,Bahan!$C$10:$H$10,0)))</f>
        <v/>
      </c>
      <c r="S552" s="77"/>
      <c r="T552" s="77"/>
      <c r="U552" s="77"/>
      <c r="V552" s="77"/>
      <c r="W552" s="77"/>
      <c r="X552" s="77"/>
      <c r="Y552" s="77"/>
      <c r="Z552" s="79"/>
      <c r="AA552" s="81"/>
      <c r="AB552" s="79"/>
      <c r="AC552" s="80" t="str">
        <f>IF(Z552="","",INDEX(Bahan!$C$2:$H$7,MATCH(AB552,Bahan!$C$2:$C$7,0),MATCH(Z552,Bahan!$C$2:$H$2,0)))</f>
        <v/>
      </c>
      <c r="AD552" s="80" t="str">
        <f>IF(Z552="","",INDEX(Bahan!$C$10:$H$15,MATCH(AB552,Bahan!$C$10:$C$15,0),MATCH(Z552,Bahan!$C$10:$H$10,0)))</f>
        <v/>
      </c>
      <c r="AE552" s="77"/>
      <c r="AF552" s="77"/>
      <c r="AG552" s="77"/>
      <c r="AH552" s="77"/>
      <c r="AI552" s="77"/>
      <c r="AJ552" s="107" t="str">
        <f>IF(ISBLANK(AI552),"",VLOOKUP(AI552,[1]Bulan!$A$2:$B$13,2,FALSE))</f>
        <v/>
      </c>
      <c r="AK552" s="77"/>
      <c r="AL552" s="77"/>
      <c r="AM552" s="77"/>
      <c r="AN552" s="77"/>
      <c r="AO552" s="77"/>
      <c r="AP552" s="77"/>
      <c r="AQ552" s="77"/>
      <c r="AR552" s="77"/>
    </row>
    <row r="553" spans="1:44" ht="13" customHeight="1">
      <c r="A553" s="72" t="str">
        <f t="shared" si="8"/>
        <v/>
      </c>
      <c r="B553" s="77"/>
      <c r="C553" s="77"/>
      <c r="D553" s="78"/>
      <c r="E553" s="77"/>
      <c r="F553" s="77"/>
      <c r="G553" s="77"/>
      <c r="H553" s="77"/>
      <c r="I553" s="77"/>
      <c r="J553" s="77"/>
      <c r="K553" s="77"/>
      <c r="L553" s="77"/>
      <c r="M553" s="77"/>
      <c r="N553" s="79"/>
      <c r="O553" s="100"/>
      <c r="P553" s="79"/>
      <c r="Q553" s="80" t="str">
        <f>IF(N553="","",INDEX(Bahan!$C$2:$H$7,MATCH(P553,Bahan!$C$2:$C$7,0),MATCH(N553,Bahan!$C$2:$H$2,0)))</f>
        <v/>
      </c>
      <c r="R553" s="80" t="str">
        <f>IF(N553="","",INDEX(Bahan!$C$10:$H$15,MATCH(P553,Bahan!$C$10:$C$15,0),MATCH(N553,Bahan!$C$10:$H$10,0)))</f>
        <v/>
      </c>
      <c r="S553" s="77"/>
      <c r="T553" s="77"/>
      <c r="U553" s="77"/>
      <c r="V553" s="77"/>
      <c r="W553" s="77"/>
      <c r="X553" s="77"/>
      <c r="Y553" s="77"/>
      <c r="Z553" s="79"/>
      <c r="AA553" s="81"/>
      <c r="AB553" s="79"/>
      <c r="AC553" s="80" t="str">
        <f>IF(Z553="","",INDEX(Bahan!$C$2:$H$7,MATCH(AB553,Bahan!$C$2:$C$7,0),MATCH(Z553,Bahan!$C$2:$H$2,0)))</f>
        <v/>
      </c>
      <c r="AD553" s="80" t="str">
        <f>IF(Z553="","",INDEX(Bahan!$C$10:$H$15,MATCH(AB553,Bahan!$C$10:$C$15,0),MATCH(Z553,Bahan!$C$10:$H$10,0)))</f>
        <v/>
      </c>
      <c r="AE553" s="77"/>
      <c r="AF553" s="77"/>
      <c r="AG553" s="77"/>
      <c r="AH553" s="77"/>
      <c r="AI553" s="77"/>
      <c r="AJ553" s="107" t="str">
        <f>IF(ISBLANK(AI553),"",VLOOKUP(AI553,[1]Bulan!$A$2:$B$13,2,FALSE))</f>
        <v/>
      </c>
      <c r="AK553" s="77"/>
      <c r="AL553" s="77"/>
      <c r="AM553" s="77"/>
      <c r="AN553" s="77"/>
      <c r="AO553" s="77"/>
      <c r="AP553" s="77"/>
      <c r="AQ553" s="77"/>
      <c r="AR553" s="77"/>
    </row>
    <row r="554" spans="1:44" ht="13" customHeight="1">
      <c r="A554" s="72" t="str">
        <f t="shared" si="8"/>
        <v/>
      </c>
      <c r="B554" s="77"/>
      <c r="C554" s="77"/>
      <c r="D554" s="78"/>
      <c r="E554" s="77"/>
      <c r="F554" s="77"/>
      <c r="G554" s="77"/>
      <c r="H554" s="77"/>
      <c r="I554" s="77"/>
      <c r="J554" s="77"/>
      <c r="K554" s="77"/>
      <c r="L554" s="77"/>
      <c r="M554" s="77"/>
      <c r="N554" s="79"/>
      <c r="O554" s="100"/>
      <c r="P554" s="79"/>
      <c r="Q554" s="80" t="str">
        <f>IF(N554="","",INDEX(Bahan!$C$2:$H$7,MATCH(P554,Bahan!$C$2:$C$7,0),MATCH(N554,Bahan!$C$2:$H$2,0)))</f>
        <v/>
      </c>
      <c r="R554" s="80" t="str">
        <f>IF(N554="","",INDEX(Bahan!$C$10:$H$15,MATCH(P554,Bahan!$C$10:$C$15,0),MATCH(N554,Bahan!$C$10:$H$10,0)))</f>
        <v/>
      </c>
      <c r="S554" s="77"/>
      <c r="T554" s="77"/>
      <c r="U554" s="77"/>
      <c r="V554" s="77"/>
      <c r="W554" s="77"/>
      <c r="X554" s="77"/>
      <c r="Y554" s="77"/>
      <c r="Z554" s="79"/>
      <c r="AA554" s="81"/>
      <c r="AB554" s="79"/>
      <c r="AC554" s="80" t="str">
        <f>IF(Z554="","",INDEX(Bahan!$C$2:$H$7,MATCH(AB554,Bahan!$C$2:$C$7,0),MATCH(Z554,Bahan!$C$2:$H$2,0)))</f>
        <v/>
      </c>
      <c r="AD554" s="80" t="str">
        <f>IF(Z554="","",INDEX(Bahan!$C$10:$H$15,MATCH(AB554,Bahan!$C$10:$C$15,0),MATCH(Z554,Bahan!$C$10:$H$10,0)))</f>
        <v/>
      </c>
      <c r="AE554" s="77"/>
      <c r="AF554" s="77"/>
      <c r="AG554" s="77"/>
      <c r="AH554" s="77"/>
      <c r="AI554" s="77"/>
      <c r="AJ554" s="107" t="str">
        <f>IF(ISBLANK(AI554),"",VLOOKUP(AI554,[1]Bulan!$A$2:$B$13,2,FALSE))</f>
        <v/>
      </c>
      <c r="AK554" s="77"/>
      <c r="AL554" s="77"/>
      <c r="AM554" s="77"/>
      <c r="AN554" s="77"/>
      <c r="AO554" s="77"/>
      <c r="AP554" s="77"/>
      <c r="AQ554" s="77"/>
      <c r="AR554" s="77"/>
    </row>
    <row r="555" spans="1:44" ht="13" customHeight="1">
      <c r="A555" s="72" t="str">
        <f t="shared" si="8"/>
        <v/>
      </c>
      <c r="B555" s="77"/>
      <c r="C555" s="77"/>
      <c r="D555" s="78"/>
      <c r="E555" s="77"/>
      <c r="F555" s="77"/>
      <c r="G555" s="77"/>
      <c r="H555" s="77"/>
      <c r="I555" s="77"/>
      <c r="J555" s="77"/>
      <c r="K555" s="77"/>
      <c r="L555" s="77"/>
      <c r="M555" s="77"/>
      <c r="N555" s="79"/>
      <c r="O555" s="100"/>
      <c r="P555" s="79"/>
      <c r="Q555" s="80" t="str">
        <f>IF(N555="","",INDEX(Bahan!$C$2:$H$7,MATCH(P555,Bahan!$C$2:$C$7,0),MATCH(N555,Bahan!$C$2:$H$2,0)))</f>
        <v/>
      </c>
      <c r="R555" s="80" t="str">
        <f>IF(N555="","",INDEX(Bahan!$C$10:$H$15,MATCH(P555,Bahan!$C$10:$C$15,0),MATCH(N555,Bahan!$C$10:$H$10,0)))</f>
        <v/>
      </c>
      <c r="S555" s="77"/>
      <c r="T555" s="77"/>
      <c r="U555" s="77"/>
      <c r="V555" s="77"/>
      <c r="W555" s="77"/>
      <c r="X555" s="77"/>
      <c r="Y555" s="77"/>
      <c r="Z555" s="79"/>
      <c r="AA555" s="81"/>
      <c r="AB555" s="79"/>
      <c r="AC555" s="80" t="str">
        <f>IF(Z555="","",INDEX(Bahan!$C$2:$H$7,MATCH(AB555,Bahan!$C$2:$C$7,0),MATCH(Z555,Bahan!$C$2:$H$2,0)))</f>
        <v/>
      </c>
      <c r="AD555" s="80" t="str">
        <f>IF(Z555="","",INDEX(Bahan!$C$10:$H$15,MATCH(AB555,Bahan!$C$10:$C$15,0),MATCH(Z555,Bahan!$C$10:$H$10,0)))</f>
        <v/>
      </c>
      <c r="AE555" s="77"/>
      <c r="AF555" s="77"/>
      <c r="AG555" s="77"/>
      <c r="AH555" s="77"/>
      <c r="AI555" s="77"/>
      <c r="AJ555" s="107" t="str">
        <f>IF(ISBLANK(AI555),"",VLOOKUP(AI555,[1]Bulan!$A$2:$B$13,2,FALSE))</f>
        <v/>
      </c>
      <c r="AK555" s="77"/>
      <c r="AL555" s="77"/>
      <c r="AM555" s="77"/>
      <c r="AN555" s="77"/>
      <c r="AO555" s="77"/>
      <c r="AP555" s="77"/>
      <c r="AQ555" s="77"/>
      <c r="AR555" s="77"/>
    </row>
    <row r="556" spans="1:44" ht="13" customHeight="1">
      <c r="A556" s="72" t="str">
        <f t="shared" si="8"/>
        <v/>
      </c>
      <c r="B556" s="77"/>
      <c r="C556" s="77"/>
      <c r="D556" s="78"/>
      <c r="E556" s="77"/>
      <c r="F556" s="77"/>
      <c r="G556" s="77"/>
      <c r="H556" s="77"/>
      <c r="I556" s="77"/>
      <c r="J556" s="77"/>
      <c r="K556" s="77"/>
      <c r="L556" s="77"/>
      <c r="M556" s="77"/>
      <c r="N556" s="79"/>
      <c r="O556" s="100"/>
      <c r="P556" s="79"/>
      <c r="Q556" s="80" t="str">
        <f>IF(N556="","",INDEX(Bahan!$C$2:$H$7,MATCH(P556,Bahan!$C$2:$C$7,0),MATCH(N556,Bahan!$C$2:$H$2,0)))</f>
        <v/>
      </c>
      <c r="R556" s="80" t="str">
        <f>IF(N556="","",INDEX(Bahan!$C$10:$H$15,MATCH(P556,Bahan!$C$10:$C$15,0),MATCH(N556,Bahan!$C$10:$H$10,0)))</f>
        <v/>
      </c>
      <c r="S556" s="77"/>
      <c r="T556" s="77"/>
      <c r="U556" s="77"/>
      <c r="V556" s="77"/>
      <c r="W556" s="77"/>
      <c r="X556" s="77"/>
      <c r="Y556" s="77"/>
      <c r="Z556" s="79"/>
      <c r="AA556" s="81"/>
      <c r="AB556" s="79"/>
      <c r="AC556" s="80" t="str">
        <f>IF(Z556="","",INDEX(Bahan!$C$2:$H$7,MATCH(AB556,Bahan!$C$2:$C$7,0),MATCH(Z556,Bahan!$C$2:$H$2,0)))</f>
        <v/>
      </c>
      <c r="AD556" s="80" t="str">
        <f>IF(Z556="","",INDEX(Bahan!$C$10:$H$15,MATCH(AB556,Bahan!$C$10:$C$15,0),MATCH(Z556,Bahan!$C$10:$H$10,0)))</f>
        <v/>
      </c>
      <c r="AE556" s="77"/>
      <c r="AF556" s="77"/>
      <c r="AG556" s="77"/>
      <c r="AH556" s="77"/>
      <c r="AI556" s="77"/>
      <c r="AJ556" s="107" t="str">
        <f>IF(ISBLANK(AI556),"",VLOOKUP(AI556,[1]Bulan!$A$2:$B$13,2,FALSE))</f>
        <v/>
      </c>
      <c r="AK556" s="77"/>
      <c r="AL556" s="77"/>
      <c r="AM556" s="77"/>
      <c r="AN556" s="77"/>
      <c r="AO556" s="77"/>
      <c r="AP556" s="77"/>
      <c r="AQ556" s="77"/>
      <c r="AR556" s="77"/>
    </row>
    <row r="557" spans="1:44" ht="13" customHeight="1">
      <c r="A557" s="72" t="str">
        <f t="shared" si="8"/>
        <v/>
      </c>
      <c r="B557" s="77"/>
      <c r="C557" s="77"/>
      <c r="D557" s="78"/>
      <c r="E557" s="77"/>
      <c r="F557" s="77"/>
      <c r="G557" s="77"/>
      <c r="H557" s="77"/>
      <c r="I557" s="77"/>
      <c r="J557" s="77"/>
      <c r="K557" s="77"/>
      <c r="L557" s="77"/>
      <c r="M557" s="77"/>
      <c r="N557" s="79"/>
      <c r="O557" s="100"/>
      <c r="P557" s="79"/>
      <c r="Q557" s="80" t="str">
        <f>IF(N557="","",INDEX(Bahan!$C$2:$H$7,MATCH(P557,Bahan!$C$2:$C$7,0),MATCH(N557,Bahan!$C$2:$H$2,0)))</f>
        <v/>
      </c>
      <c r="R557" s="80" t="str">
        <f>IF(N557="","",INDEX(Bahan!$C$10:$H$15,MATCH(P557,Bahan!$C$10:$C$15,0),MATCH(N557,Bahan!$C$10:$H$10,0)))</f>
        <v/>
      </c>
      <c r="S557" s="77"/>
      <c r="T557" s="77"/>
      <c r="U557" s="77"/>
      <c r="V557" s="77"/>
      <c r="W557" s="77"/>
      <c r="X557" s="77"/>
      <c r="Y557" s="77"/>
      <c r="Z557" s="79"/>
      <c r="AA557" s="81"/>
      <c r="AB557" s="79"/>
      <c r="AC557" s="80" t="str">
        <f>IF(Z557="","",INDEX(Bahan!$C$2:$H$7,MATCH(AB557,Bahan!$C$2:$C$7,0),MATCH(Z557,Bahan!$C$2:$H$2,0)))</f>
        <v/>
      </c>
      <c r="AD557" s="80" t="str">
        <f>IF(Z557="","",INDEX(Bahan!$C$10:$H$15,MATCH(AB557,Bahan!$C$10:$C$15,0),MATCH(Z557,Bahan!$C$10:$H$10,0)))</f>
        <v/>
      </c>
      <c r="AE557" s="77"/>
      <c r="AF557" s="77"/>
      <c r="AG557" s="77"/>
      <c r="AH557" s="77"/>
      <c r="AI557" s="77"/>
      <c r="AJ557" s="107" t="str">
        <f>IF(ISBLANK(AI557),"",VLOOKUP(AI557,[1]Bulan!$A$2:$B$13,2,FALSE))</f>
        <v/>
      </c>
      <c r="AK557" s="77"/>
      <c r="AL557" s="77"/>
      <c r="AM557" s="77"/>
      <c r="AN557" s="77"/>
      <c r="AO557" s="77"/>
      <c r="AP557" s="77"/>
      <c r="AQ557" s="77"/>
      <c r="AR557" s="77"/>
    </row>
    <row r="558" spans="1:44" ht="13" customHeight="1">
      <c r="A558" s="72" t="str">
        <f t="shared" si="8"/>
        <v/>
      </c>
      <c r="B558" s="77"/>
      <c r="C558" s="77"/>
      <c r="D558" s="78"/>
      <c r="E558" s="77"/>
      <c r="F558" s="77"/>
      <c r="G558" s="77"/>
      <c r="H558" s="77"/>
      <c r="I558" s="77"/>
      <c r="J558" s="77"/>
      <c r="K558" s="77"/>
      <c r="L558" s="77"/>
      <c r="M558" s="77"/>
      <c r="N558" s="79"/>
      <c r="O558" s="100"/>
      <c r="P558" s="79"/>
      <c r="Q558" s="80" t="str">
        <f>IF(N558="","",INDEX(Bahan!$C$2:$H$7,MATCH(P558,Bahan!$C$2:$C$7,0),MATCH(N558,Bahan!$C$2:$H$2,0)))</f>
        <v/>
      </c>
      <c r="R558" s="80" t="str">
        <f>IF(N558="","",INDEX(Bahan!$C$10:$H$15,MATCH(P558,Bahan!$C$10:$C$15,0),MATCH(N558,Bahan!$C$10:$H$10,0)))</f>
        <v/>
      </c>
      <c r="S558" s="77"/>
      <c r="T558" s="77"/>
      <c r="U558" s="77"/>
      <c r="V558" s="77"/>
      <c r="W558" s="77"/>
      <c r="X558" s="77"/>
      <c r="Y558" s="77"/>
      <c r="Z558" s="79"/>
      <c r="AA558" s="81"/>
      <c r="AB558" s="79"/>
      <c r="AC558" s="80" t="str">
        <f>IF(Z558="","",INDEX(Bahan!$C$2:$H$7,MATCH(AB558,Bahan!$C$2:$C$7,0),MATCH(Z558,Bahan!$C$2:$H$2,0)))</f>
        <v/>
      </c>
      <c r="AD558" s="80" t="str">
        <f>IF(Z558="","",INDEX(Bahan!$C$10:$H$15,MATCH(AB558,Bahan!$C$10:$C$15,0),MATCH(Z558,Bahan!$C$10:$H$10,0)))</f>
        <v/>
      </c>
      <c r="AE558" s="77"/>
      <c r="AF558" s="77"/>
      <c r="AG558" s="77"/>
      <c r="AH558" s="77"/>
      <c r="AI558" s="77"/>
      <c r="AJ558" s="107" t="str">
        <f>IF(ISBLANK(AI558),"",VLOOKUP(AI558,[1]Bulan!$A$2:$B$13,2,FALSE))</f>
        <v/>
      </c>
      <c r="AK558" s="77"/>
      <c r="AL558" s="77"/>
      <c r="AM558" s="77"/>
      <c r="AN558" s="77"/>
      <c r="AO558" s="77"/>
      <c r="AP558" s="77"/>
      <c r="AQ558" s="77"/>
      <c r="AR558" s="77"/>
    </row>
    <row r="559" spans="1:44" ht="13" customHeight="1">
      <c r="A559" s="72" t="str">
        <f t="shared" si="8"/>
        <v/>
      </c>
      <c r="B559" s="77"/>
      <c r="C559" s="77"/>
      <c r="D559" s="78"/>
      <c r="E559" s="77"/>
      <c r="F559" s="77"/>
      <c r="G559" s="77"/>
      <c r="H559" s="77"/>
      <c r="I559" s="77"/>
      <c r="J559" s="77"/>
      <c r="K559" s="77"/>
      <c r="L559" s="77"/>
      <c r="M559" s="77"/>
      <c r="N559" s="79"/>
      <c r="O559" s="100"/>
      <c r="P559" s="79"/>
      <c r="Q559" s="80" t="str">
        <f>IF(N559="","",INDEX(Bahan!$C$2:$H$7,MATCH(P559,Bahan!$C$2:$C$7,0),MATCH(N559,Bahan!$C$2:$H$2,0)))</f>
        <v/>
      </c>
      <c r="R559" s="80" t="str">
        <f>IF(N559="","",INDEX(Bahan!$C$10:$H$15,MATCH(P559,Bahan!$C$10:$C$15,0),MATCH(N559,Bahan!$C$10:$H$10,0)))</f>
        <v/>
      </c>
      <c r="S559" s="77"/>
      <c r="T559" s="77"/>
      <c r="U559" s="77"/>
      <c r="V559" s="77"/>
      <c r="W559" s="77"/>
      <c r="X559" s="77"/>
      <c r="Y559" s="77"/>
      <c r="Z559" s="79"/>
      <c r="AA559" s="81"/>
      <c r="AB559" s="79"/>
      <c r="AC559" s="80" t="str">
        <f>IF(Z559="","",INDEX(Bahan!$C$2:$H$7,MATCH(AB559,Bahan!$C$2:$C$7,0),MATCH(Z559,Bahan!$C$2:$H$2,0)))</f>
        <v/>
      </c>
      <c r="AD559" s="80" t="str">
        <f>IF(Z559="","",INDEX(Bahan!$C$10:$H$15,MATCH(AB559,Bahan!$C$10:$C$15,0),MATCH(Z559,Bahan!$C$10:$H$10,0)))</f>
        <v/>
      </c>
      <c r="AE559" s="77"/>
      <c r="AF559" s="77"/>
      <c r="AG559" s="77"/>
      <c r="AH559" s="77"/>
      <c r="AI559" s="77"/>
      <c r="AJ559" s="107" t="str">
        <f>IF(ISBLANK(AI559),"",VLOOKUP(AI559,[1]Bulan!$A$2:$B$13,2,FALSE))</f>
        <v/>
      </c>
      <c r="AK559" s="77"/>
      <c r="AL559" s="77"/>
      <c r="AM559" s="77"/>
      <c r="AN559" s="77"/>
      <c r="AO559" s="77"/>
      <c r="AP559" s="77"/>
      <c r="AQ559" s="77"/>
      <c r="AR559" s="77"/>
    </row>
    <row r="560" spans="1:44" ht="13" customHeight="1">
      <c r="A560" s="72" t="str">
        <f t="shared" si="8"/>
        <v/>
      </c>
      <c r="B560" s="77"/>
      <c r="C560" s="77"/>
      <c r="D560" s="78"/>
      <c r="E560" s="77"/>
      <c r="F560" s="77"/>
      <c r="G560" s="77"/>
      <c r="H560" s="77"/>
      <c r="I560" s="77"/>
      <c r="J560" s="77"/>
      <c r="K560" s="77"/>
      <c r="L560" s="77"/>
      <c r="M560" s="77"/>
      <c r="N560" s="79"/>
      <c r="O560" s="100"/>
      <c r="P560" s="79"/>
      <c r="Q560" s="80" t="str">
        <f>IF(N560="","",INDEX(Bahan!$C$2:$H$7,MATCH(P560,Bahan!$C$2:$C$7,0),MATCH(N560,Bahan!$C$2:$H$2,0)))</f>
        <v/>
      </c>
      <c r="R560" s="80" t="str">
        <f>IF(N560="","",INDEX(Bahan!$C$10:$H$15,MATCH(P560,Bahan!$C$10:$C$15,0),MATCH(N560,Bahan!$C$10:$H$10,0)))</f>
        <v/>
      </c>
      <c r="S560" s="77"/>
      <c r="T560" s="77"/>
      <c r="U560" s="77"/>
      <c r="V560" s="77"/>
      <c r="W560" s="77"/>
      <c r="X560" s="77"/>
      <c r="Y560" s="77"/>
      <c r="Z560" s="79"/>
      <c r="AA560" s="81"/>
      <c r="AB560" s="79"/>
      <c r="AC560" s="80" t="str">
        <f>IF(Z560="","",INDEX(Bahan!$C$2:$H$7,MATCH(AB560,Bahan!$C$2:$C$7,0),MATCH(Z560,Bahan!$C$2:$H$2,0)))</f>
        <v/>
      </c>
      <c r="AD560" s="80" t="str">
        <f>IF(Z560="","",INDEX(Bahan!$C$10:$H$15,MATCH(AB560,Bahan!$C$10:$C$15,0),MATCH(Z560,Bahan!$C$10:$H$10,0)))</f>
        <v/>
      </c>
      <c r="AE560" s="77"/>
      <c r="AF560" s="77"/>
      <c r="AG560" s="77"/>
      <c r="AH560" s="77"/>
      <c r="AI560" s="77"/>
      <c r="AJ560" s="107" t="str">
        <f>IF(ISBLANK(AI560),"",VLOOKUP(AI560,[1]Bulan!$A$2:$B$13,2,FALSE))</f>
        <v/>
      </c>
      <c r="AK560" s="77"/>
      <c r="AL560" s="77"/>
      <c r="AM560" s="77"/>
      <c r="AN560" s="77"/>
      <c r="AO560" s="77"/>
      <c r="AP560" s="77"/>
      <c r="AQ560" s="77"/>
      <c r="AR560" s="77"/>
    </row>
    <row r="561" spans="1:44" ht="13" customHeight="1">
      <c r="A561" s="72" t="str">
        <f t="shared" si="8"/>
        <v/>
      </c>
      <c r="B561" s="77"/>
      <c r="C561" s="77"/>
      <c r="D561" s="78"/>
      <c r="E561" s="77"/>
      <c r="F561" s="77"/>
      <c r="G561" s="77"/>
      <c r="H561" s="77"/>
      <c r="I561" s="77"/>
      <c r="J561" s="77"/>
      <c r="K561" s="77"/>
      <c r="L561" s="77"/>
      <c r="M561" s="77"/>
      <c r="N561" s="79"/>
      <c r="O561" s="100"/>
      <c r="P561" s="79"/>
      <c r="Q561" s="80" t="str">
        <f>IF(N561="","",INDEX(Bahan!$C$2:$H$7,MATCH(P561,Bahan!$C$2:$C$7,0),MATCH(N561,Bahan!$C$2:$H$2,0)))</f>
        <v/>
      </c>
      <c r="R561" s="80" t="str">
        <f>IF(N561="","",INDEX(Bahan!$C$10:$H$15,MATCH(P561,Bahan!$C$10:$C$15,0),MATCH(N561,Bahan!$C$10:$H$10,0)))</f>
        <v/>
      </c>
      <c r="S561" s="77"/>
      <c r="T561" s="77"/>
      <c r="U561" s="77"/>
      <c r="V561" s="77"/>
      <c r="W561" s="77"/>
      <c r="X561" s="77"/>
      <c r="Y561" s="77"/>
      <c r="Z561" s="79"/>
      <c r="AA561" s="81"/>
      <c r="AB561" s="79"/>
      <c r="AC561" s="80" t="str">
        <f>IF(Z561="","",INDEX(Bahan!$C$2:$H$7,MATCH(AB561,Bahan!$C$2:$C$7,0),MATCH(Z561,Bahan!$C$2:$H$2,0)))</f>
        <v/>
      </c>
      <c r="AD561" s="80" t="str">
        <f>IF(Z561="","",INDEX(Bahan!$C$10:$H$15,MATCH(AB561,Bahan!$C$10:$C$15,0),MATCH(Z561,Bahan!$C$10:$H$10,0)))</f>
        <v/>
      </c>
      <c r="AE561" s="77"/>
      <c r="AF561" s="77"/>
      <c r="AG561" s="77"/>
      <c r="AH561" s="77"/>
      <c r="AI561" s="77"/>
      <c r="AJ561" s="107" t="str">
        <f>IF(ISBLANK(AI561),"",VLOOKUP(AI561,[1]Bulan!$A$2:$B$13,2,FALSE))</f>
        <v/>
      </c>
      <c r="AK561" s="77"/>
      <c r="AL561" s="77"/>
      <c r="AM561" s="77"/>
      <c r="AN561" s="77"/>
      <c r="AO561" s="77"/>
      <c r="AP561" s="77"/>
      <c r="AQ561" s="77"/>
      <c r="AR561" s="77"/>
    </row>
    <row r="562" spans="1:44" ht="13" customHeight="1">
      <c r="A562" s="72" t="str">
        <f t="shared" si="8"/>
        <v/>
      </c>
      <c r="B562" s="77"/>
      <c r="C562" s="77"/>
      <c r="D562" s="78"/>
      <c r="E562" s="77"/>
      <c r="F562" s="77"/>
      <c r="G562" s="77"/>
      <c r="H562" s="77"/>
      <c r="I562" s="77"/>
      <c r="J562" s="77"/>
      <c r="K562" s="77"/>
      <c r="L562" s="77"/>
      <c r="M562" s="77"/>
      <c r="N562" s="79"/>
      <c r="O562" s="100"/>
      <c r="P562" s="79"/>
      <c r="Q562" s="80" t="str">
        <f>IF(N562="","",INDEX(Bahan!$C$2:$H$7,MATCH(P562,Bahan!$C$2:$C$7,0),MATCH(N562,Bahan!$C$2:$H$2,0)))</f>
        <v/>
      </c>
      <c r="R562" s="80" t="str">
        <f>IF(N562="","",INDEX(Bahan!$C$10:$H$15,MATCH(P562,Bahan!$C$10:$C$15,0),MATCH(N562,Bahan!$C$10:$H$10,0)))</f>
        <v/>
      </c>
      <c r="S562" s="77"/>
      <c r="T562" s="77"/>
      <c r="U562" s="77"/>
      <c r="V562" s="77"/>
      <c r="W562" s="77"/>
      <c r="X562" s="77"/>
      <c r="Y562" s="77"/>
      <c r="Z562" s="79"/>
      <c r="AA562" s="81"/>
      <c r="AB562" s="79"/>
      <c r="AC562" s="80" t="str">
        <f>IF(Z562="","",INDEX(Bahan!$C$2:$H$7,MATCH(AB562,Bahan!$C$2:$C$7,0),MATCH(Z562,Bahan!$C$2:$H$2,0)))</f>
        <v/>
      </c>
      <c r="AD562" s="80" t="str">
        <f>IF(Z562="","",INDEX(Bahan!$C$10:$H$15,MATCH(AB562,Bahan!$C$10:$C$15,0),MATCH(Z562,Bahan!$C$10:$H$10,0)))</f>
        <v/>
      </c>
      <c r="AE562" s="77"/>
      <c r="AF562" s="77"/>
      <c r="AG562" s="77"/>
      <c r="AH562" s="77"/>
      <c r="AI562" s="77"/>
      <c r="AJ562" s="107" t="str">
        <f>IF(ISBLANK(AI562),"",VLOOKUP(AI562,[1]Bulan!$A$2:$B$13,2,FALSE))</f>
        <v/>
      </c>
      <c r="AK562" s="77"/>
      <c r="AL562" s="77"/>
      <c r="AM562" s="77"/>
      <c r="AN562" s="77"/>
      <c r="AO562" s="77"/>
      <c r="AP562" s="77"/>
      <c r="AQ562" s="77"/>
      <c r="AR562" s="77"/>
    </row>
    <row r="563" spans="1:44" ht="13" customHeight="1">
      <c r="A563" s="72" t="str">
        <f t="shared" si="8"/>
        <v/>
      </c>
      <c r="B563" s="77"/>
      <c r="C563" s="77"/>
      <c r="D563" s="78"/>
      <c r="E563" s="77"/>
      <c r="F563" s="77"/>
      <c r="G563" s="77"/>
      <c r="H563" s="77"/>
      <c r="I563" s="77"/>
      <c r="J563" s="77"/>
      <c r="K563" s="77"/>
      <c r="L563" s="77"/>
      <c r="M563" s="77"/>
      <c r="N563" s="79"/>
      <c r="O563" s="100"/>
      <c r="P563" s="79"/>
      <c r="Q563" s="80" t="str">
        <f>IF(N563="","",INDEX(Bahan!$C$2:$H$7,MATCH(P563,Bahan!$C$2:$C$7,0),MATCH(N563,Bahan!$C$2:$H$2,0)))</f>
        <v/>
      </c>
      <c r="R563" s="80" t="str">
        <f>IF(N563="","",INDEX(Bahan!$C$10:$H$15,MATCH(P563,Bahan!$C$10:$C$15,0),MATCH(N563,Bahan!$C$10:$H$10,0)))</f>
        <v/>
      </c>
      <c r="S563" s="77"/>
      <c r="T563" s="77"/>
      <c r="U563" s="77"/>
      <c r="V563" s="77"/>
      <c r="W563" s="77"/>
      <c r="X563" s="77"/>
      <c r="Y563" s="77"/>
      <c r="Z563" s="79"/>
      <c r="AA563" s="81"/>
      <c r="AB563" s="79"/>
      <c r="AC563" s="80" t="str">
        <f>IF(Z563="","",INDEX(Bahan!$C$2:$H$7,MATCH(AB563,Bahan!$C$2:$C$7,0),MATCH(Z563,Bahan!$C$2:$H$2,0)))</f>
        <v/>
      </c>
      <c r="AD563" s="80" t="str">
        <f>IF(Z563="","",INDEX(Bahan!$C$10:$H$15,MATCH(AB563,Bahan!$C$10:$C$15,0),MATCH(Z563,Bahan!$C$10:$H$10,0)))</f>
        <v/>
      </c>
      <c r="AE563" s="77"/>
      <c r="AF563" s="77"/>
      <c r="AG563" s="77"/>
      <c r="AH563" s="77"/>
      <c r="AI563" s="77"/>
      <c r="AJ563" s="107" t="str">
        <f>IF(ISBLANK(AI563),"",VLOOKUP(AI563,[1]Bulan!$A$2:$B$13,2,FALSE))</f>
        <v/>
      </c>
      <c r="AK563" s="77"/>
      <c r="AL563" s="77"/>
      <c r="AM563" s="77"/>
      <c r="AN563" s="77"/>
      <c r="AO563" s="77"/>
      <c r="AP563" s="77"/>
      <c r="AQ563" s="77"/>
      <c r="AR563" s="77"/>
    </row>
    <row r="564" spans="1:44" ht="13" customHeight="1">
      <c r="A564" s="72" t="str">
        <f t="shared" si="8"/>
        <v/>
      </c>
      <c r="B564" s="77"/>
      <c r="C564" s="77"/>
      <c r="D564" s="78"/>
      <c r="E564" s="77"/>
      <c r="F564" s="77"/>
      <c r="G564" s="77"/>
      <c r="H564" s="77"/>
      <c r="I564" s="77"/>
      <c r="J564" s="77"/>
      <c r="K564" s="77"/>
      <c r="L564" s="77"/>
      <c r="M564" s="77"/>
      <c r="N564" s="79"/>
      <c r="O564" s="100"/>
      <c r="P564" s="79"/>
      <c r="Q564" s="80" t="str">
        <f>IF(N564="","",INDEX(Bahan!$C$2:$H$7,MATCH(P564,Bahan!$C$2:$C$7,0),MATCH(N564,Bahan!$C$2:$H$2,0)))</f>
        <v/>
      </c>
      <c r="R564" s="80" t="str">
        <f>IF(N564="","",INDEX(Bahan!$C$10:$H$15,MATCH(P564,Bahan!$C$10:$C$15,0),MATCH(N564,Bahan!$C$10:$H$10,0)))</f>
        <v/>
      </c>
      <c r="S564" s="77"/>
      <c r="T564" s="77"/>
      <c r="U564" s="77"/>
      <c r="V564" s="77"/>
      <c r="W564" s="77"/>
      <c r="X564" s="77"/>
      <c r="Y564" s="77"/>
      <c r="Z564" s="79"/>
      <c r="AA564" s="81"/>
      <c r="AB564" s="79"/>
      <c r="AC564" s="80" t="str">
        <f>IF(Z564="","",INDEX(Bahan!$C$2:$H$7,MATCH(AB564,Bahan!$C$2:$C$7,0),MATCH(Z564,Bahan!$C$2:$H$2,0)))</f>
        <v/>
      </c>
      <c r="AD564" s="80" t="str">
        <f>IF(Z564="","",INDEX(Bahan!$C$10:$H$15,MATCH(AB564,Bahan!$C$10:$C$15,0),MATCH(Z564,Bahan!$C$10:$H$10,0)))</f>
        <v/>
      </c>
      <c r="AE564" s="77"/>
      <c r="AF564" s="77"/>
      <c r="AG564" s="77"/>
      <c r="AH564" s="77"/>
      <c r="AI564" s="77"/>
      <c r="AJ564" s="107" t="str">
        <f>IF(ISBLANK(AI564),"",VLOOKUP(AI564,[1]Bulan!$A$2:$B$13,2,FALSE))</f>
        <v/>
      </c>
      <c r="AK564" s="77"/>
      <c r="AL564" s="77"/>
      <c r="AM564" s="77"/>
      <c r="AN564" s="77"/>
      <c r="AO564" s="77"/>
      <c r="AP564" s="77"/>
      <c r="AQ564" s="77"/>
      <c r="AR564" s="77"/>
    </row>
    <row r="565" spans="1:44" ht="13" customHeight="1">
      <c r="A565" s="72" t="str">
        <f t="shared" si="8"/>
        <v/>
      </c>
      <c r="B565" s="77"/>
      <c r="C565" s="77"/>
      <c r="D565" s="78"/>
      <c r="E565" s="77"/>
      <c r="F565" s="77"/>
      <c r="G565" s="77"/>
      <c r="H565" s="77"/>
      <c r="I565" s="77"/>
      <c r="J565" s="77"/>
      <c r="K565" s="77"/>
      <c r="L565" s="77"/>
      <c r="M565" s="77"/>
      <c r="N565" s="79"/>
      <c r="O565" s="100"/>
      <c r="P565" s="79"/>
      <c r="Q565" s="80" t="str">
        <f>IF(N565="","",INDEX(Bahan!$C$2:$H$7,MATCH(P565,Bahan!$C$2:$C$7,0),MATCH(N565,Bahan!$C$2:$H$2,0)))</f>
        <v/>
      </c>
      <c r="R565" s="80" t="str">
        <f>IF(N565="","",INDEX(Bahan!$C$10:$H$15,MATCH(P565,Bahan!$C$10:$C$15,0),MATCH(N565,Bahan!$C$10:$H$10,0)))</f>
        <v/>
      </c>
      <c r="S565" s="77"/>
      <c r="T565" s="77"/>
      <c r="U565" s="77"/>
      <c r="V565" s="77"/>
      <c r="W565" s="77"/>
      <c r="X565" s="77"/>
      <c r="Y565" s="77"/>
      <c r="Z565" s="79"/>
      <c r="AA565" s="81"/>
      <c r="AB565" s="79"/>
      <c r="AC565" s="80" t="str">
        <f>IF(Z565="","",INDEX(Bahan!$C$2:$H$7,MATCH(AB565,Bahan!$C$2:$C$7,0),MATCH(Z565,Bahan!$C$2:$H$2,0)))</f>
        <v/>
      </c>
      <c r="AD565" s="80" t="str">
        <f>IF(Z565="","",INDEX(Bahan!$C$10:$H$15,MATCH(AB565,Bahan!$C$10:$C$15,0),MATCH(Z565,Bahan!$C$10:$H$10,0)))</f>
        <v/>
      </c>
      <c r="AE565" s="77"/>
      <c r="AF565" s="77"/>
      <c r="AG565" s="77"/>
      <c r="AH565" s="77"/>
      <c r="AI565" s="77"/>
      <c r="AJ565" s="107" t="str">
        <f>IF(ISBLANK(AI565),"",VLOOKUP(AI565,[1]Bulan!$A$2:$B$13,2,FALSE))</f>
        <v/>
      </c>
      <c r="AK565" s="77"/>
      <c r="AL565" s="77"/>
      <c r="AM565" s="77"/>
      <c r="AN565" s="77"/>
      <c r="AO565" s="77"/>
      <c r="AP565" s="77"/>
      <c r="AQ565" s="77"/>
      <c r="AR565" s="77"/>
    </row>
    <row r="566" spans="1:44" ht="13" customHeight="1">
      <c r="A566" s="72" t="str">
        <f t="shared" si="8"/>
        <v/>
      </c>
      <c r="B566" s="77"/>
      <c r="C566" s="77"/>
      <c r="D566" s="78"/>
      <c r="E566" s="77"/>
      <c r="F566" s="77"/>
      <c r="G566" s="77"/>
      <c r="H566" s="77"/>
      <c r="I566" s="77"/>
      <c r="J566" s="77"/>
      <c r="K566" s="77"/>
      <c r="L566" s="77"/>
      <c r="M566" s="77"/>
      <c r="N566" s="79"/>
      <c r="O566" s="100"/>
      <c r="P566" s="79"/>
      <c r="Q566" s="80" t="str">
        <f>IF(N566="","",INDEX(Bahan!$C$2:$H$7,MATCH(P566,Bahan!$C$2:$C$7,0),MATCH(N566,Bahan!$C$2:$H$2,0)))</f>
        <v/>
      </c>
      <c r="R566" s="80" t="str">
        <f>IF(N566="","",INDEX(Bahan!$C$10:$H$15,MATCH(P566,Bahan!$C$10:$C$15,0),MATCH(N566,Bahan!$C$10:$H$10,0)))</f>
        <v/>
      </c>
      <c r="S566" s="77"/>
      <c r="T566" s="77"/>
      <c r="U566" s="77"/>
      <c r="V566" s="77"/>
      <c r="W566" s="77"/>
      <c r="X566" s="77"/>
      <c r="Y566" s="77"/>
      <c r="Z566" s="79"/>
      <c r="AA566" s="81"/>
      <c r="AB566" s="79"/>
      <c r="AC566" s="80" t="str">
        <f>IF(Z566="","",INDEX(Bahan!$C$2:$H$7,MATCH(AB566,Bahan!$C$2:$C$7,0),MATCH(Z566,Bahan!$C$2:$H$2,0)))</f>
        <v/>
      </c>
      <c r="AD566" s="80" t="str">
        <f>IF(Z566="","",INDEX(Bahan!$C$10:$H$15,MATCH(AB566,Bahan!$C$10:$C$15,0),MATCH(Z566,Bahan!$C$10:$H$10,0)))</f>
        <v/>
      </c>
      <c r="AE566" s="77"/>
      <c r="AF566" s="77"/>
      <c r="AG566" s="77"/>
      <c r="AH566" s="77"/>
      <c r="AI566" s="77"/>
      <c r="AJ566" s="107" t="str">
        <f>IF(ISBLANK(AI566),"",VLOOKUP(AI566,[1]Bulan!$A$2:$B$13,2,FALSE))</f>
        <v/>
      </c>
      <c r="AK566" s="77"/>
      <c r="AL566" s="77"/>
      <c r="AM566" s="77"/>
      <c r="AN566" s="77"/>
      <c r="AO566" s="77"/>
      <c r="AP566" s="77"/>
      <c r="AQ566" s="77"/>
      <c r="AR566" s="77"/>
    </row>
    <row r="567" spans="1:44" ht="13" customHeight="1">
      <c r="A567" s="72" t="str">
        <f t="shared" si="8"/>
        <v/>
      </c>
      <c r="B567" s="77"/>
      <c r="C567" s="77"/>
      <c r="D567" s="78"/>
      <c r="E567" s="77"/>
      <c r="F567" s="77"/>
      <c r="G567" s="77"/>
      <c r="H567" s="77"/>
      <c r="I567" s="77"/>
      <c r="J567" s="77"/>
      <c r="K567" s="77"/>
      <c r="L567" s="77"/>
      <c r="M567" s="77"/>
      <c r="N567" s="79"/>
      <c r="O567" s="100"/>
      <c r="P567" s="79"/>
      <c r="Q567" s="80" t="str">
        <f>IF(N567="","",INDEX(Bahan!$C$2:$H$7,MATCH(P567,Bahan!$C$2:$C$7,0),MATCH(N567,Bahan!$C$2:$H$2,0)))</f>
        <v/>
      </c>
      <c r="R567" s="80" t="str">
        <f>IF(N567="","",INDEX(Bahan!$C$10:$H$15,MATCH(P567,Bahan!$C$10:$C$15,0),MATCH(N567,Bahan!$C$10:$H$10,0)))</f>
        <v/>
      </c>
      <c r="S567" s="77"/>
      <c r="T567" s="77"/>
      <c r="U567" s="77"/>
      <c r="V567" s="77"/>
      <c r="W567" s="77"/>
      <c r="X567" s="77"/>
      <c r="Y567" s="77"/>
      <c r="Z567" s="79"/>
      <c r="AA567" s="81"/>
      <c r="AB567" s="79"/>
      <c r="AC567" s="80" t="str">
        <f>IF(Z567="","",INDEX(Bahan!$C$2:$H$7,MATCH(AB567,Bahan!$C$2:$C$7,0),MATCH(Z567,Bahan!$C$2:$H$2,0)))</f>
        <v/>
      </c>
      <c r="AD567" s="80" t="str">
        <f>IF(Z567="","",INDEX(Bahan!$C$10:$H$15,MATCH(AB567,Bahan!$C$10:$C$15,0),MATCH(Z567,Bahan!$C$10:$H$10,0)))</f>
        <v/>
      </c>
      <c r="AE567" s="77"/>
      <c r="AF567" s="77"/>
      <c r="AG567" s="77"/>
      <c r="AH567" s="77"/>
      <c r="AI567" s="77"/>
      <c r="AJ567" s="107" t="str">
        <f>IF(ISBLANK(AI567),"",VLOOKUP(AI567,[1]Bulan!$A$2:$B$13,2,FALSE))</f>
        <v/>
      </c>
      <c r="AK567" s="77"/>
      <c r="AL567" s="77"/>
      <c r="AM567" s="77"/>
      <c r="AN567" s="77"/>
      <c r="AO567" s="77"/>
      <c r="AP567" s="77"/>
      <c r="AQ567" s="77"/>
      <c r="AR567" s="77"/>
    </row>
    <row r="568" spans="1:44" ht="13" customHeight="1">
      <c r="A568" s="72" t="str">
        <f t="shared" si="8"/>
        <v/>
      </c>
      <c r="B568" s="77"/>
      <c r="C568" s="77"/>
      <c r="D568" s="78"/>
      <c r="E568" s="77"/>
      <c r="F568" s="77"/>
      <c r="G568" s="77"/>
      <c r="H568" s="77"/>
      <c r="I568" s="77"/>
      <c r="J568" s="77"/>
      <c r="K568" s="77"/>
      <c r="L568" s="77"/>
      <c r="M568" s="77"/>
      <c r="N568" s="79"/>
      <c r="O568" s="100"/>
      <c r="P568" s="79"/>
      <c r="Q568" s="80" t="str">
        <f>IF(N568="","",INDEX(Bahan!$C$2:$H$7,MATCH(P568,Bahan!$C$2:$C$7,0),MATCH(N568,Bahan!$C$2:$H$2,0)))</f>
        <v/>
      </c>
      <c r="R568" s="80" t="str">
        <f>IF(N568="","",INDEX(Bahan!$C$10:$H$15,MATCH(P568,Bahan!$C$10:$C$15,0),MATCH(N568,Bahan!$C$10:$H$10,0)))</f>
        <v/>
      </c>
      <c r="S568" s="77"/>
      <c r="T568" s="77"/>
      <c r="U568" s="77"/>
      <c r="V568" s="77"/>
      <c r="W568" s="77"/>
      <c r="X568" s="77"/>
      <c r="Y568" s="77"/>
      <c r="Z568" s="79"/>
      <c r="AA568" s="81"/>
      <c r="AB568" s="79"/>
      <c r="AC568" s="80" t="str">
        <f>IF(Z568="","",INDEX(Bahan!$C$2:$H$7,MATCH(AB568,Bahan!$C$2:$C$7,0),MATCH(Z568,Bahan!$C$2:$H$2,0)))</f>
        <v/>
      </c>
      <c r="AD568" s="80" t="str">
        <f>IF(Z568="","",INDEX(Bahan!$C$10:$H$15,MATCH(AB568,Bahan!$C$10:$C$15,0),MATCH(Z568,Bahan!$C$10:$H$10,0)))</f>
        <v/>
      </c>
      <c r="AE568" s="77"/>
      <c r="AF568" s="77"/>
      <c r="AG568" s="77"/>
      <c r="AH568" s="77"/>
      <c r="AI568" s="77"/>
      <c r="AJ568" s="107" t="str">
        <f>IF(ISBLANK(AI568),"",VLOOKUP(AI568,[1]Bulan!$A$2:$B$13,2,FALSE))</f>
        <v/>
      </c>
      <c r="AK568" s="77"/>
      <c r="AL568" s="77"/>
      <c r="AM568" s="77"/>
      <c r="AN568" s="77"/>
      <c r="AO568" s="77"/>
      <c r="AP568" s="77"/>
      <c r="AQ568" s="77"/>
      <c r="AR568" s="77"/>
    </row>
    <row r="569" spans="1:44" ht="13" customHeight="1">
      <c r="A569" s="72" t="str">
        <f t="shared" si="8"/>
        <v/>
      </c>
      <c r="B569" s="77"/>
      <c r="C569" s="77"/>
      <c r="D569" s="78"/>
      <c r="E569" s="77"/>
      <c r="F569" s="77"/>
      <c r="G569" s="77"/>
      <c r="H569" s="77"/>
      <c r="I569" s="77"/>
      <c r="J569" s="77"/>
      <c r="K569" s="77"/>
      <c r="L569" s="77"/>
      <c r="M569" s="77"/>
      <c r="N569" s="79"/>
      <c r="O569" s="100"/>
      <c r="P569" s="79"/>
      <c r="Q569" s="80" t="str">
        <f>IF(N569="","",INDEX(Bahan!$C$2:$H$7,MATCH(P569,Bahan!$C$2:$C$7,0),MATCH(N569,Bahan!$C$2:$H$2,0)))</f>
        <v/>
      </c>
      <c r="R569" s="80" t="str">
        <f>IF(N569="","",INDEX(Bahan!$C$10:$H$15,MATCH(P569,Bahan!$C$10:$C$15,0),MATCH(N569,Bahan!$C$10:$H$10,0)))</f>
        <v/>
      </c>
      <c r="S569" s="77"/>
      <c r="T569" s="77"/>
      <c r="U569" s="77"/>
      <c r="V569" s="77"/>
      <c r="W569" s="77"/>
      <c r="X569" s="77"/>
      <c r="Y569" s="77"/>
      <c r="Z569" s="79"/>
      <c r="AA569" s="81"/>
      <c r="AB569" s="79"/>
      <c r="AC569" s="80" t="str">
        <f>IF(Z569="","",INDEX(Bahan!$C$2:$H$7,MATCH(AB569,Bahan!$C$2:$C$7,0),MATCH(Z569,Bahan!$C$2:$H$2,0)))</f>
        <v/>
      </c>
      <c r="AD569" s="80" t="str">
        <f>IF(Z569="","",INDEX(Bahan!$C$10:$H$15,MATCH(AB569,Bahan!$C$10:$C$15,0),MATCH(Z569,Bahan!$C$10:$H$10,0)))</f>
        <v/>
      </c>
      <c r="AE569" s="77"/>
      <c r="AF569" s="77"/>
      <c r="AG569" s="77"/>
      <c r="AH569" s="77"/>
      <c r="AI569" s="77"/>
      <c r="AJ569" s="107" t="str">
        <f>IF(ISBLANK(AI569),"",VLOOKUP(AI569,[1]Bulan!$A$2:$B$13,2,FALSE))</f>
        <v/>
      </c>
      <c r="AK569" s="77"/>
      <c r="AL569" s="77"/>
      <c r="AM569" s="77"/>
      <c r="AN569" s="77"/>
      <c r="AO569" s="77"/>
      <c r="AP569" s="77"/>
      <c r="AQ569" s="77"/>
      <c r="AR569" s="77"/>
    </row>
    <row r="570" spans="1:44" ht="13" customHeight="1">
      <c r="A570" s="72" t="str">
        <f t="shared" si="8"/>
        <v/>
      </c>
      <c r="B570" s="77"/>
      <c r="C570" s="77"/>
      <c r="D570" s="78"/>
      <c r="E570" s="77"/>
      <c r="F570" s="77"/>
      <c r="G570" s="77"/>
      <c r="H570" s="77"/>
      <c r="I570" s="77"/>
      <c r="J570" s="77"/>
      <c r="K570" s="77"/>
      <c r="L570" s="77"/>
      <c r="M570" s="77"/>
      <c r="N570" s="79"/>
      <c r="O570" s="100"/>
      <c r="P570" s="79"/>
      <c r="Q570" s="80" t="str">
        <f>IF(N570="","",INDEX(Bahan!$C$2:$H$7,MATCH(P570,Bahan!$C$2:$C$7,0),MATCH(N570,Bahan!$C$2:$H$2,0)))</f>
        <v/>
      </c>
      <c r="R570" s="80" t="str">
        <f>IF(N570="","",INDEX(Bahan!$C$10:$H$15,MATCH(P570,Bahan!$C$10:$C$15,0),MATCH(N570,Bahan!$C$10:$H$10,0)))</f>
        <v/>
      </c>
      <c r="S570" s="77"/>
      <c r="T570" s="77"/>
      <c r="U570" s="77"/>
      <c r="V570" s="77"/>
      <c r="W570" s="77"/>
      <c r="X570" s="77"/>
      <c r="Y570" s="77"/>
      <c r="Z570" s="79"/>
      <c r="AA570" s="81"/>
      <c r="AB570" s="79"/>
      <c r="AC570" s="80" t="str">
        <f>IF(Z570="","",INDEX(Bahan!$C$2:$H$7,MATCH(AB570,Bahan!$C$2:$C$7,0),MATCH(Z570,Bahan!$C$2:$H$2,0)))</f>
        <v/>
      </c>
      <c r="AD570" s="80" t="str">
        <f>IF(Z570="","",INDEX(Bahan!$C$10:$H$15,MATCH(AB570,Bahan!$C$10:$C$15,0),MATCH(Z570,Bahan!$C$10:$H$10,0)))</f>
        <v/>
      </c>
      <c r="AE570" s="77"/>
      <c r="AF570" s="77"/>
      <c r="AG570" s="77"/>
      <c r="AH570" s="77"/>
      <c r="AI570" s="77"/>
      <c r="AJ570" s="107" t="str">
        <f>IF(ISBLANK(AI570),"",VLOOKUP(AI570,[1]Bulan!$A$2:$B$13,2,FALSE))</f>
        <v/>
      </c>
      <c r="AK570" s="77"/>
      <c r="AL570" s="77"/>
      <c r="AM570" s="77"/>
      <c r="AN570" s="77"/>
      <c r="AO570" s="77"/>
      <c r="AP570" s="77"/>
      <c r="AQ570" s="77"/>
      <c r="AR570" s="77"/>
    </row>
    <row r="571" spans="1:44" ht="13" customHeight="1">
      <c r="A571" s="72" t="str">
        <f t="shared" si="8"/>
        <v/>
      </c>
      <c r="B571" s="77"/>
      <c r="C571" s="77"/>
      <c r="D571" s="78"/>
      <c r="E571" s="77"/>
      <c r="F571" s="77"/>
      <c r="G571" s="77"/>
      <c r="H571" s="77"/>
      <c r="I571" s="77"/>
      <c r="J571" s="77"/>
      <c r="K571" s="77"/>
      <c r="L571" s="77"/>
      <c r="M571" s="77"/>
      <c r="N571" s="79"/>
      <c r="O571" s="100"/>
      <c r="P571" s="79"/>
      <c r="Q571" s="80" t="str">
        <f>IF(N571="","",INDEX(Bahan!$C$2:$H$7,MATCH(P571,Bahan!$C$2:$C$7,0),MATCH(N571,Bahan!$C$2:$H$2,0)))</f>
        <v/>
      </c>
      <c r="R571" s="80" t="str">
        <f>IF(N571="","",INDEX(Bahan!$C$10:$H$15,MATCH(P571,Bahan!$C$10:$C$15,0),MATCH(N571,Bahan!$C$10:$H$10,0)))</f>
        <v/>
      </c>
      <c r="S571" s="77"/>
      <c r="T571" s="77"/>
      <c r="U571" s="77"/>
      <c r="V571" s="77"/>
      <c r="W571" s="77"/>
      <c r="X571" s="77"/>
      <c r="Y571" s="77"/>
      <c r="Z571" s="79"/>
      <c r="AA571" s="81"/>
      <c r="AB571" s="79"/>
      <c r="AC571" s="80" t="str">
        <f>IF(Z571="","",INDEX(Bahan!$C$2:$H$7,MATCH(AB571,Bahan!$C$2:$C$7,0),MATCH(Z571,Bahan!$C$2:$H$2,0)))</f>
        <v/>
      </c>
      <c r="AD571" s="80" t="str">
        <f>IF(Z571="","",INDEX(Bahan!$C$10:$H$15,MATCH(AB571,Bahan!$C$10:$C$15,0),MATCH(Z571,Bahan!$C$10:$H$10,0)))</f>
        <v/>
      </c>
      <c r="AE571" s="77"/>
      <c r="AF571" s="77"/>
      <c r="AG571" s="77"/>
      <c r="AH571" s="77"/>
      <c r="AI571" s="77"/>
      <c r="AJ571" s="107" t="str">
        <f>IF(ISBLANK(AI571),"",VLOOKUP(AI571,[1]Bulan!$A$2:$B$13,2,FALSE))</f>
        <v/>
      </c>
      <c r="AK571" s="77"/>
      <c r="AL571" s="77"/>
      <c r="AM571" s="77"/>
      <c r="AN571" s="77"/>
      <c r="AO571" s="77"/>
      <c r="AP571" s="77"/>
      <c r="AQ571" s="77"/>
      <c r="AR571" s="77"/>
    </row>
    <row r="572" spans="1:44" ht="13" customHeight="1">
      <c r="A572" s="72" t="str">
        <f t="shared" si="8"/>
        <v/>
      </c>
      <c r="B572" s="77"/>
      <c r="C572" s="77"/>
      <c r="D572" s="78"/>
      <c r="E572" s="77"/>
      <c r="F572" s="77"/>
      <c r="G572" s="77"/>
      <c r="H572" s="77"/>
      <c r="I572" s="77"/>
      <c r="J572" s="77"/>
      <c r="K572" s="77"/>
      <c r="L572" s="77"/>
      <c r="M572" s="77"/>
      <c r="N572" s="79"/>
      <c r="O572" s="100"/>
      <c r="P572" s="79"/>
      <c r="Q572" s="80" t="str">
        <f>IF(N572="","",INDEX(Bahan!$C$2:$H$7,MATCH(P572,Bahan!$C$2:$C$7,0),MATCH(N572,Bahan!$C$2:$H$2,0)))</f>
        <v/>
      </c>
      <c r="R572" s="80" t="str">
        <f>IF(N572="","",INDEX(Bahan!$C$10:$H$15,MATCH(P572,Bahan!$C$10:$C$15,0),MATCH(N572,Bahan!$C$10:$H$10,0)))</f>
        <v/>
      </c>
      <c r="S572" s="77"/>
      <c r="T572" s="77"/>
      <c r="U572" s="77"/>
      <c r="V572" s="77"/>
      <c r="W572" s="77"/>
      <c r="X572" s="77"/>
      <c r="Y572" s="77"/>
      <c r="Z572" s="79"/>
      <c r="AA572" s="81"/>
      <c r="AB572" s="79"/>
      <c r="AC572" s="80" t="str">
        <f>IF(Z572="","",INDEX(Bahan!$C$2:$H$7,MATCH(AB572,Bahan!$C$2:$C$7,0),MATCH(Z572,Bahan!$C$2:$H$2,0)))</f>
        <v/>
      </c>
      <c r="AD572" s="80" t="str">
        <f>IF(Z572="","",INDEX(Bahan!$C$10:$H$15,MATCH(AB572,Bahan!$C$10:$C$15,0),MATCH(Z572,Bahan!$C$10:$H$10,0)))</f>
        <v/>
      </c>
      <c r="AE572" s="77"/>
      <c r="AF572" s="77"/>
      <c r="AG572" s="77"/>
      <c r="AH572" s="77"/>
      <c r="AI572" s="77"/>
      <c r="AJ572" s="107" t="str">
        <f>IF(ISBLANK(AI572),"",VLOOKUP(AI572,[1]Bulan!$A$2:$B$13,2,FALSE))</f>
        <v/>
      </c>
      <c r="AK572" s="77"/>
      <c r="AL572" s="77"/>
      <c r="AM572" s="77"/>
      <c r="AN572" s="77"/>
      <c r="AO572" s="77"/>
      <c r="AP572" s="77"/>
      <c r="AQ572" s="77"/>
      <c r="AR572" s="77"/>
    </row>
    <row r="573" spans="1:44" ht="13" customHeight="1">
      <c r="A573" s="72" t="str">
        <f t="shared" si="8"/>
        <v/>
      </c>
      <c r="B573" s="77"/>
      <c r="C573" s="77"/>
      <c r="D573" s="78"/>
      <c r="E573" s="77"/>
      <c r="F573" s="77"/>
      <c r="G573" s="77"/>
      <c r="H573" s="77"/>
      <c r="I573" s="77"/>
      <c r="J573" s="77"/>
      <c r="K573" s="77"/>
      <c r="L573" s="77"/>
      <c r="M573" s="77"/>
      <c r="N573" s="79"/>
      <c r="O573" s="100"/>
      <c r="P573" s="79"/>
      <c r="Q573" s="80" t="str">
        <f>IF(N573="","",INDEX(Bahan!$C$2:$H$7,MATCH(P573,Bahan!$C$2:$C$7,0),MATCH(N573,Bahan!$C$2:$H$2,0)))</f>
        <v/>
      </c>
      <c r="R573" s="80" t="str">
        <f>IF(N573="","",INDEX(Bahan!$C$10:$H$15,MATCH(P573,Bahan!$C$10:$C$15,0),MATCH(N573,Bahan!$C$10:$H$10,0)))</f>
        <v/>
      </c>
      <c r="S573" s="77"/>
      <c r="T573" s="77"/>
      <c r="U573" s="77"/>
      <c r="V573" s="77"/>
      <c r="W573" s="77"/>
      <c r="X573" s="77"/>
      <c r="Y573" s="77"/>
      <c r="Z573" s="79"/>
      <c r="AA573" s="81"/>
      <c r="AB573" s="79"/>
      <c r="AC573" s="80" t="str">
        <f>IF(Z573="","",INDEX(Bahan!$C$2:$H$7,MATCH(AB573,Bahan!$C$2:$C$7,0),MATCH(Z573,Bahan!$C$2:$H$2,0)))</f>
        <v/>
      </c>
      <c r="AD573" s="80" t="str">
        <f>IF(Z573="","",INDEX(Bahan!$C$10:$H$15,MATCH(AB573,Bahan!$C$10:$C$15,0),MATCH(Z573,Bahan!$C$10:$H$10,0)))</f>
        <v/>
      </c>
      <c r="AE573" s="77"/>
      <c r="AF573" s="77"/>
      <c r="AG573" s="77"/>
      <c r="AH573" s="77"/>
      <c r="AI573" s="77"/>
      <c r="AJ573" s="107" t="str">
        <f>IF(ISBLANK(AI573),"",VLOOKUP(AI573,[1]Bulan!$A$2:$B$13,2,FALSE))</f>
        <v/>
      </c>
      <c r="AK573" s="77"/>
      <c r="AL573" s="77"/>
      <c r="AM573" s="77"/>
      <c r="AN573" s="77"/>
      <c r="AO573" s="77"/>
      <c r="AP573" s="77"/>
      <c r="AQ573" s="77"/>
      <c r="AR573" s="77"/>
    </row>
    <row r="574" spans="1:44" ht="13" customHeight="1">
      <c r="A574" s="72" t="str">
        <f t="shared" si="8"/>
        <v/>
      </c>
      <c r="B574" s="77"/>
      <c r="C574" s="77"/>
      <c r="D574" s="78"/>
      <c r="E574" s="77"/>
      <c r="F574" s="77"/>
      <c r="G574" s="77"/>
      <c r="H574" s="77"/>
      <c r="I574" s="77"/>
      <c r="J574" s="77"/>
      <c r="K574" s="77"/>
      <c r="L574" s="77"/>
      <c r="M574" s="77"/>
      <c r="N574" s="79"/>
      <c r="O574" s="100"/>
      <c r="P574" s="79"/>
      <c r="Q574" s="80" t="str">
        <f>IF(N574="","",INDEX(Bahan!$C$2:$H$7,MATCH(P574,Bahan!$C$2:$C$7,0),MATCH(N574,Bahan!$C$2:$H$2,0)))</f>
        <v/>
      </c>
      <c r="R574" s="80" t="str">
        <f>IF(N574="","",INDEX(Bahan!$C$10:$H$15,MATCH(P574,Bahan!$C$10:$C$15,0),MATCH(N574,Bahan!$C$10:$H$10,0)))</f>
        <v/>
      </c>
      <c r="S574" s="77"/>
      <c r="T574" s="77"/>
      <c r="U574" s="77"/>
      <c r="V574" s="77"/>
      <c r="W574" s="77"/>
      <c r="X574" s="77"/>
      <c r="Y574" s="77"/>
      <c r="Z574" s="79"/>
      <c r="AA574" s="81"/>
      <c r="AB574" s="79"/>
      <c r="AC574" s="80" t="str">
        <f>IF(Z574="","",INDEX(Bahan!$C$2:$H$7,MATCH(AB574,Bahan!$C$2:$C$7,0),MATCH(Z574,Bahan!$C$2:$H$2,0)))</f>
        <v/>
      </c>
      <c r="AD574" s="80" t="str">
        <f>IF(Z574="","",INDEX(Bahan!$C$10:$H$15,MATCH(AB574,Bahan!$C$10:$C$15,0),MATCH(Z574,Bahan!$C$10:$H$10,0)))</f>
        <v/>
      </c>
      <c r="AE574" s="77"/>
      <c r="AF574" s="77"/>
      <c r="AG574" s="77"/>
      <c r="AH574" s="77"/>
      <c r="AI574" s="77"/>
      <c r="AJ574" s="107" t="str">
        <f>IF(ISBLANK(AI574),"",VLOOKUP(AI574,[1]Bulan!$A$2:$B$13,2,FALSE))</f>
        <v/>
      </c>
      <c r="AK574" s="77"/>
      <c r="AL574" s="77"/>
      <c r="AM574" s="77"/>
      <c r="AN574" s="77"/>
      <c r="AO574" s="77"/>
      <c r="AP574" s="77"/>
      <c r="AQ574" s="77"/>
      <c r="AR574" s="77"/>
    </row>
    <row r="575" spans="1:44" ht="13" customHeight="1">
      <c r="A575" s="72" t="str">
        <f t="shared" si="8"/>
        <v/>
      </c>
      <c r="B575" s="77"/>
      <c r="C575" s="77"/>
      <c r="D575" s="78"/>
      <c r="E575" s="77"/>
      <c r="F575" s="77"/>
      <c r="G575" s="77"/>
      <c r="H575" s="77"/>
      <c r="I575" s="77"/>
      <c r="J575" s="77"/>
      <c r="K575" s="77"/>
      <c r="L575" s="77"/>
      <c r="M575" s="77"/>
      <c r="N575" s="79"/>
      <c r="O575" s="100"/>
      <c r="P575" s="79"/>
      <c r="Q575" s="80" t="str">
        <f>IF(N575="","",INDEX(Bahan!$C$2:$H$7,MATCH(P575,Bahan!$C$2:$C$7,0),MATCH(N575,Bahan!$C$2:$H$2,0)))</f>
        <v/>
      </c>
      <c r="R575" s="80" t="str">
        <f>IF(N575="","",INDEX(Bahan!$C$10:$H$15,MATCH(P575,Bahan!$C$10:$C$15,0),MATCH(N575,Bahan!$C$10:$H$10,0)))</f>
        <v/>
      </c>
      <c r="S575" s="77"/>
      <c r="T575" s="77"/>
      <c r="U575" s="77"/>
      <c r="V575" s="77"/>
      <c r="W575" s="77"/>
      <c r="X575" s="77"/>
      <c r="Y575" s="77"/>
      <c r="Z575" s="79"/>
      <c r="AA575" s="81"/>
      <c r="AB575" s="79"/>
      <c r="AC575" s="80" t="str">
        <f>IF(Z575="","",INDEX(Bahan!$C$2:$H$7,MATCH(AB575,Bahan!$C$2:$C$7,0),MATCH(Z575,Bahan!$C$2:$H$2,0)))</f>
        <v/>
      </c>
      <c r="AD575" s="80" t="str">
        <f>IF(Z575="","",INDEX(Bahan!$C$10:$H$15,MATCH(AB575,Bahan!$C$10:$C$15,0),MATCH(Z575,Bahan!$C$10:$H$10,0)))</f>
        <v/>
      </c>
      <c r="AE575" s="77"/>
      <c r="AF575" s="77"/>
      <c r="AG575" s="77"/>
      <c r="AH575" s="77"/>
      <c r="AI575" s="77"/>
      <c r="AJ575" s="107" t="str">
        <f>IF(ISBLANK(AI575),"",VLOOKUP(AI575,[1]Bulan!$A$2:$B$13,2,FALSE))</f>
        <v/>
      </c>
      <c r="AK575" s="77"/>
      <c r="AL575" s="77"/>
      <c r="AM575" s="77"/>
      <c r="AN575" s="77"/>
      <c r="AO575" s="77"/>
      <c r="AP575" s="77"/>
      <c r="AQ575" s="77"/>
      <c r="AR575" s="77"/>
    </row>
    <row r="576" spans="1:44" ht="13" customHeight="1">
      <c r="A576" s="72" t="str">
        <f t="shared" si="8"/>
        <v/>
      </c>
      <c r="B576" s="77"/>
      <c r="C576" s="77"/>
      <c r="D576" s="78"/>
      <c r="E576" s="77"/>
      <c r="F576" s="77"/>
      <c r="G576" s="77"/>
      <c r="H576" s="77"/>
      <c r="I576" s="77"/>
      <c r="J576" s="77"/>
      <c r="K576" s="77"/>
      <c r="L576" s="77"/>
      <c r="M576" s="77"/>
      <c r="N576" s="79"/>
      <c r="O576" s="100"/>
      <c r="P576" s="79"/>
      <c r="Q576" s="80" t="str">
        <f>IF(N576="","",INDEX(Bahan!$C$2:$H$7,MATCH(P576,Bahan!$C$2:$C$7,0),MATCH(N576,Bahan!$C$2:$H$2,0)))</f>
        <v/>
      </c>
      <c r="R576" s="80" t="str">
        <f>IF(N576="","",INDEX(Bahan!$C$10:$H$15,MATCH(P576,Bahan!$C$10:$C$15,0),MATCH(N576,Bahan!$C$10:$H$10,0)))</f>
        <v/>
      </c>
      <c r="S576" s="77"/>
      <c r="T576" s="77"/>
      <c r="U576" s="77"/>
      <c r="V576" s="77"/>
      <c r="W576" s="77"/>
      <c r="X576" s="77"/>
      <c r="Y576" s="77"/>
      <c r="Z576" s="79"/>
      <c r="AA576" s="81"/>
      <c r="AB576" s="79"/>
      <c r="AC576" s="80" t="str">
        <f>IF(Z576="","",INDEX(Bahan!$C$2:$H$7,MATCH(AB576,Bahan!$C$2:$C$7,0),MATCH(Z576,Bahan!$C$2:$H$2,0)))</f>
        <v/>
      </c>
      <c r="AD576" s="80" t="str">
        <f>IF(Z576="","",INDEX(Bahan!$C$10:$H$15,MATCH(AB576,Bahan!$C$10:$C$15,0),MATCH(Z576,Bahan!$C$10:$H$10,0)))</f>
        <v/>
      </c>
      <c r="AE576" s="77"/>
      <c r="AF576" s="77"/>
      <c r="AG576" s="77"/>
      <c r="AH576" s="77"/>
      <c r="AI576" s="77"/>
      <c r="AJ576" s="107" t="str">
        <f>IF(ISBLANK(AI576),"",VLOOKUP(AI576,[1]Bulan!$A$2:$B$13,2,FALSE))</f>
        <v/>
      </c>
      <c r="AK576" s="77"/>
      <c r="AL576" s="77"/>
      <c r="AM576" s="77"/>
      <c r="AN576" s="77"/>
      <c r="AO576" s="77"/>
      <c r="AP576" s="77"/>
      <c r="AQ576" s="77"/>
      <c r="AR576" s="77"/>
    </row>
    <row r="577" spans="1:44" ht="13" customHeight="1">
      <c r="A577" s="72" t="str">
        <f t="shared" ref="A577:A640" si="9">IF(ISBLANK(AH577),"",B577&amp;"|"&amp;AH577)</f>
        <v/>
      </c>
      <c r="B577" s="77"/>
      <c r="C577" s="77"/>
      <c r="D577" s="78"/>
      <c r="E577" s="77"/>
      <c r="F577" s="77"/>
      <c r="G577" s="77"/>
      <c r="H577" s="77"/>
      <c r="I577" s="77"/>
      <c r="J577" s="77"/>
      <c r="K577" s="77"/>
      <c r="L577" s="77"/>
      <c r="M577" s="77"/>
      <c r="N577" s="79"/>
      <c r="O577" s="100"/>
      <c r="P577" s="79"/>
      <c r="Q577" s="80" t="str">
        <f>IF(N577="","",INDEX(Bahan!$C$2:$H$7,MATCH(P577,Bahan!$C$2:$C$7,0),MATCH(N577,Bahan!$C$2:$H$2,0)))</f>
        <v/>
      </c>
      <c r="R577" s="80" t="str">
        <f>IF(N577="","",INDEX(Bahan!$C$10:$H$15,MATCH(P577,Bahan!$C$10:$C$15,0),MATCH(N577,Bahan!$C$10:$H$10,0)))</f>
        <v/>
      </c>
      <c r="S577" s="77"/>
      <c r="T577" s="77"/>
      <c r="U577" s="77"/>
      <c r="V577" s="77"/>
      <c r="W577" s="77"/>
      <c r="X577" s="77"/>
      <c r="Y577" s="77"/>
      <c r="Z577" s="79"/>
      <c r="AA577" s="81"/>
      <c r="AB577" s="79"/>
      <c r="AC577" s="80" t="str">
        <f>IF(Z577="","",INDEX(Bahan!$C$2:$H$7,MATCH(AB577,Bahan!$C$2:$C$7,0),MATCH(Z577,Bahan!$C$2:$H$2,0)))</f>
        <v/>
      </c>
      <c r="AD577" s="80" t="str">
        <f>IF(Z577="","",INDEX(Bahan!$C$10:$H$15,MATCH(AB577,Bahan!$C$10:$C$15,0),MATCH(Z577,Bahan!$C$10:$H$10,0)))</f>
        <v/>
      </c>
      <c r="AE577" s="77"/>
      <c r="AF577" s="77"/>
      <c r="AG577" s="77"/>
      <c r="AH577" s="77"/>
      <c r="AI577" s="77"/>
      <c r="AJ577" s="107" t="str">
        <f>IF(ISBLANK(AI577),"",VLOOKUP(AI577,[1]Bulan!$A$2:$B$13,2,FALSE))</f>
        <v/>
      </c>
      <c r="AK577" s="77"/>
      <c r="AL577" s="77"/>
      <c r="AM577" s="77"/>
      <c r="AN577" s="77"/>
      <c r="AO577" s="77"/>
      <c r="AP577" s="77"/>
      <c r="AQ577" s="77"/>
      <c r="AR577" s="77"/>
    </row>
    <row r="578" spans="1:44" ht="13" customHeight="1">
      <c r="A578" s="72" t="str">
        <f t="shared" si="9"/>
        <v/>
      </c>
      <c r="B578" s="77"/>
      <c r="C578" s="77"/>
      <c r="D578" s="78"/>
      <c r="E578" s="77"/>
      <c r="F578" s="77"/>
      <c r="G578" s="77"/>
      <c r="H578" s="77"/>
      <c r="I578" s="77"/>
      <c r="J578" s="77"/>
      <c r="K578" s="77"/>
      <c r="L578" s="77"/>
      <c r="M578" s="77"/>
      <c r="N578" s="79"/>
      <c r="O578" s="100"/>
      <c r="P578" s="79"/>
      <c r="Q578" s="80" t="str">
        <f>IF(N578="","",INDEX(Bahan!$C$2:$H$7,MATCH(P578,Bahan!$C$2:$C$7,0),MATCH(N578,Bahan!$C$2:$H$2,0)))</f>
        <v/>
      </c>
      <c r="R578" s="80" t="str">
        <f>IF(N578="","",INDEX(Bahan!$C$10:$H$15,MATCH(P578,Bahan!$C$10:$C$15,0),MATCH(N578,Bahan!$C$10:$H$10,0)))</f>
        <v/>
      </c>
      <c r="S578" s="77"/>
      <c r="T578" s="77"/>
      <c r="U578" s="77"/>
      <c r="V578" s="77"/>
      <c r="W578" s="77"/>
      <c r="X578" s="77"/>
      <c r="Y578" s="77"/>
      <c r="Z578" s="79"/>
      <c r="AA578" s="81"/>
      <c r="AB578" s="79"/>
      <c r="AC578" s="80" t="str">
        <f>IF(Z578="","",INDEX(Bahan!$C$2:$H$7,MATCH(AB578,Bahan!$C$2:$C$7,0),MATCH(Z578,Bahan!$C$2:$H$2,0)))</f>
        <v/>
      </c>
      <c r="AD578" s="80" t="str">
        <f>IF(Z578="","",INDEX(Bahan!$C$10:$H$15,MATCH(AB578,Bahan!$C$10:$C$15,0),MATCH(Z578,Bahan!$C$10:$H$10,0)))</f>
        <v/>
      </c>
      <c r="AE578" s="77"/>
      <c r="AF578" s="77"/>
      <c r="AG578" s="77"/>
      <c r="AH578" s="77"/>
      <c r="AI578" s="77"/>
      <c r="AJ578" s="107" t="str">
        <f>IF(ISBLANK(AI578),"",VLOOKUP(AI578,[1]Bulan!$A$2:$B$13,2,FALSE))</f>
        <v/>
      </c>
      <c r="AK578" s="77"/>
      <c r="AL578" s="77"/>
      <c r="AM578" s="77"/>
      <c r="AN578" s="77"/>
      <c r="AO578" s="77"/>
      <c r="AP578" s="77"/>
      <c r="AQ578" s="77"/>
      <c r="AR578" s="77"/>
    </row>
    <row r="579" spans="1:44" ht="13" customHeight="1">
      <c r="A579" s="72" t="str">
        <f t="shared" si="9"/>
        <v/>
      </c>
      <c r="B579" s="77"/>
      <c r="C579" s="77"/>
      <c r="D579" s="78"/>
      <c r="E579" s="77"/>
      <c r="F579" s="77"/>
      <c r="G579" s="77"/>
      <c r="H579" s="77"/>
      <c r="I579" s="77"/>
      <c r="J579" s="77"/>
      <c r="K579" s="77"/>
      <c r="L579" s="77"/>
      <c r="M579" s="77"/>
      <c r="N579" s="79"/>
      <c r="O579" s="100"/>
      <c r="P579" s="79"/>
      <c r="Q579" s="80" t="str">
        <f>IF(N579="","",INDEX(Bahan!$C$2:$H$7,MATCH(P579,Bahan!$C$2:$C$7,0),MATCH(N579,Bahan!$C$2:$H$2,0)))</f>
        <v/>
      </c>
      <c r="R579" s="80" t="str">
        <f>IF(N579="","",INDEX(Bahan!$C$10:$H$15,MATCH(P579,Bahan!$C$10:$C$15,0),MATCH(N579,Bahan!$C$10:$H$10,0)))</f>
        <v/>
      </c>
      <c r="S579" s="77"/>
      <c r="T579" s="77"/>
      <c r="U579" s="77"/>
      <c r="V579" s="77"/>
      <c r="W579" s="77"/>
      <c r="X579" s="77"/>
      <c r="Y579" s="77"/>
      <c r="Z579" s="79"/>
      <c r="AA579" s="81"/>
      <c r="AB579" s="79"/>
      <c r="AC579" s="80" t="str">
        <f>IF(Z579="","",INDEX(Bahan!$C$2:$H$7,MATCH(AB579,Bahan!$C$2:$C$7,0),MATCH(Z579,Bahan!$C$2:$H$2,0)))</f>
        <v/>
      </c>
      <c r="AD579" s="80" t="str">
        <f>IF(Z579="","",INDEX(Bahan!$C$10:$H$15,MATCH(AB579,Bahan!$C$10:$C$15,0),MATCH(Z579,Bahan!$C$10:$H$10,0)))</f>
        <v/>
      </c>
      <c r="AE579" s="77"/>
      <c r="AF579" s="77"/>
      <c r="AG579" s="77"/>
      <c r="AH579" s="77"/>
      <c r="AI579" s="77"/>
      <c r="AJ579" s="107" t="str">
        <f>IF(ISBLANK(AI579),"",VLOOKUP(AI579,[1]Bulan!$A$2:$B$13,2,FALSE))</f>
        <v/>
      </c>
      <c r="AK579" s="77"/>
      <c r="AL579" s="77"/>
      <c r="AM579" s="77"/>
      <c r="AN579" s="77"/>
      <c r="AO579" s="77"/>
      <c r="AP579" s="77"/>
      <c r="AQ579" s="77"/>
      <c r="AR579" s="77"/>
    </row>
    <row r="580" spans="1:44" ht="13" customHeight="1">
      <c r="A580" s="72" t="str">
        <f t="shared" si="9"/>
        <v/>
      </c>
      <c r="B580" s="77"/>
      <c r="C580" s="77"/>
      <c r="D580" s="78"/>
      <c r="E580" s="77"/>
      <c r="F580" s="77"/>
      <c r="G580" s="77"/>
      <c r="H580" s="77"/>
      <c r="I580" s="77"/>
      <c r="J580" s="77"/>
      <c r="K580" s="77"/>
      <c r="L580" s="77"/>
      <c r="M580" s="77"/>
      <c r="N580" s="79"/>
      <c r="O580" s="100"/>
      <c r="P580" s="79"/>
      <c r="Q580" s="80" t="str">
        <f>IF(N580="","",INDEX(Bahan!$C$2:$H$7,MATCH(P580,Bahan!$C$2:$C$7,0),MATCH(N580,Bahan!$C$2:$H$2,0)))</f>
        <v/>
      </c>
      <c r="R580" s="80" t="str">
        <f>IF(N580="","",INDEX(Bahan!$C$10:$H$15,MATCH(P580,Bahan!$C$10:$C$15,0),MATCH(N580,Bahan!$C$10:$H$10,0)))</f>
        <v/>
      </c>
      <c r="S580" s="77"/>
      <c r="T580" s="77"/>
      <c r="U580" s="77"/>
      <c r="V580" s="77"/>
      <c r="W580" s="77"/>
      <c r="X580" s="77"/>
      <c r="Y580" s="77"/>
      <c r="Z580" s="79"/>
      <c r="AA580" s="81"/>
      <c r="AB580" s="79"/>
      <c r="AC580" s="80" t="str">
        <f>IF(Z580="","",INDEX(Bahan!$C$2:$H$7,MATCH(AB580,Bahan!$C$2:$C$7,0),MATCH(Z580,Bahan!$C$2:$H$2,0)))</f>
        <v/>
      </c>
      <c r="AD580" s="80" t="str">
        <f>IF(Z580="","",INDEX(Bahan!$C$10:$H$15,MATCH(AB580,Bahan!$C$10:$C$15,0),MATCH(Z580,Bahan!$C$10:$H$10,0)))</f>
        <v/>
      </c>
      <c r="AE580" s="77"/>
      <c r="AF580" s="77"/>
      <c r="AG580" s="77"/>
      <c r="AH580" s="77"/>
      <c r="AI580" s="77"/>
      <c r="AJ580" s="107" t="str">
        <f>IF(ISBLANK(AI580),"",VLOOKUP(AI580,[1]Bulan!$A$2:$B$13,2,FALSE))</f>
        <v/>
      </c>
      <c r="AK580" s="77"/>
      <c r="AL580" s="77"/>
      <c r="AM580" s="77"/>
      <c r="AN580" s="77"/>
      <c r="AO580" s="77"/>
      <c r="AP580" s="77"/>
      <c r="AQ580" s="77"/>
      <c r="AR580" s="77"/>
    </row>
    <row r="581" spans="1:44" ht="13" customHeight="1">
      <c r="A581" s="72" t="str">
        <f t="shared" si="9"/>
        <v/>
      </c>
      <c r="B581" s="77"/>
      <c r="C581" s="77"/>
      <c r="D581" s="78"/>
      <c r="E581" s="77"/>
      <c r="F581" s="77"/>
      <c r="G581" s="77"/>
      <c r="H581" s="77"/>
      <c r="I581" s="77"/>
      <c r="J581" s="77"/>
      <c r="K581" s="77"/>
      <c r="L581" s="77"/>
      <c r="M581" s="77"/>
      <c r="N581" s="79"/>
      <c r="O581" s="100"/>
      <c r="P581" s="79"/>
      <c r="Q581" s="80" t="str">
        <f>IF(N581="","",INDEX(Bahan!$C$2:$H$7,MATCH(P581,Bahan!$C$2:$C$7,0),MATCH(N581,Bahan!$C$2:$H$2,0)))</f>
        <v/>
      </c>
      <c r="R581" s="80" t="str">
        <f>IF(N581="","",INDEX(Bahan!$C$10:$H$15,MATCH(P581,Bahan!$C$10:$C$15,0),MATCH(N581,Bahan!$C$10:$H$10,0)))</f>
        <v/>
      </c>
      <c r="S581" s="77"/>
      <c r="T581" s="77"/>
      <c r="U581" s="77"/>
      <c r="V581" s="77"/>
      <c r="W581" s="77"/>
      <c r="X581" s="77"/>
      <c r="Y581" s="77"/>
      <c r="Z581" s="79"/>
      <c r="AA581" s="81"/>
      <c r="AB581" s="79"/>
      <c r="AC581" s="80" t="str">
        <f>IF(Z581="","",INDEX(Bahan!$C$2:$H$7,MATCH(AB581,Bahan!$C$2:$C$7,0),MATCH(Z581,Bahan!$C$2:$H$2,0)))</f>
        <v/>
      </c>
      <c r="AD581" s="80" t="str">
        <f>IF(Z581="","",INDEX(Bahan!$C$10:$H$15,MATCH(AB581,Bahan!$C$10:$C$15,0),MATCH(Z581,Bahan!$C$10:$H$10,0)))</f>
        <v/>
      </c>
      <c r="AE581" s="77"/>
      <c r="AF581" s="77"/>
      <c r="AG581" s="77"/>
      <c r="AH581" s="77"/>
      <c r="AI581" s="77"/>
      <c r="AJ581" s="107" t="str">
        <f>IF(ISBLANK(AI581),"",VLOOKUP(AI581,[1]Bulan!$A$2:$B$13,2,FALSE))</f>
        <v/>
      </c>
      <c r="AK581" s="77"/>
      <c r="AL581" s="77"/>
      <c r="AM581" s="77"/>
      <c r="AN581" s="77"/>
      <c r="AO581" s="77"/>
      <c r="AP581" s="77"/>
      <c r="AQ581" s="77"/>
      <c r="AR581" s="77"/>
    </row>
    <row r="582" spans="1:44" ht="13" customHeight="1">
      <c r="A582" s="72" t="str">
        <f t="shared" si="9"/>
        <v/>
      </c>
      <c r="B582" s="77"/>
      <c r="C582" s="77"/>
      <c r="D582" s="78"/>
      <c r="E582" s="77"/>
      <c r="F582" s="77"/>
      <c r="G582" s="77"/>
      <c r="H582" s="77"/>
      <c r="I582" s="77"/>
      <c r="J582" s="77"/>
      <c r="K582" s="77"/>
      <c r="L582" s="77"/>
      <c r="M582" s="77"/>
      <c r="N582" s="79"/>
      <c r="O582" s="100"/>
      <c r="P582" s="79"/>
      <c r="Q582" s="80" t="str">
        <f>IF(N582="","",INDEX(Bahan!$C$2:$H$7,MATCH(P582,Bahan!$C$2:$C$7,0),MATCH(N582,Bahan!$C$2:$H$2,0)))</f>
        <v/>
      </c>
      <c r="R582" s="80" t="str">
        <f>IF(N582="","",INDEX(Bahan!$C$10:$H$15,MATCH(P582,Bahan!$C$10:$C$15,0),MATCH(N582,Bahan!$C$10:$H$10,0)))</f>
        <v/>
      </c>
      <c r="S582" s="77"/>
      <c r="T582" s="77"/>
      <c r="U582" s="77"/>
      <c r="V582" s="77"/>
      <c r="W582" s="77"/>
      <c r="X582" s="77"/>
      <c r="Y582" s="77"/>
      <c r="Z582" s="79"/>
      <c r="AA582" s="81"/>
      <c r="AB582" s="79"/>
      <c r="AC582" s="80" t="str">
        <f>IF(Z582="","",INDEX(Bahan!$C$2:$H$7,MATCH(AB582,Bahan!$C$2:$C$7,0),MATCH(Z582,Bahan!$C$2:$H$2,0)))</f>
        <v/>
      </c>
      <c r="AD582" s="80" t="str">
        <f>IF(Z582="","",INDEX(Bahan!$C$10:$H$15,MATCH(AB582,Bahan!$C$10:$C$15,0),MATCH(Z582,Bahan!$C$10:$H$10,0)))</f>
        <v/>
      </c>
      <c r="AE582" s="77"/>
      <c r="AF582" s="77"/>
      <c r="AG582" s="77"/>
      <c r="AH582" s="77"/>
      <c r="AI582" s="77"/>
      <c r="AJ582" s="107" t="str">
        <f>IF(ISBLANK(AI582),"",VLOOKUP(AI582,[1]Bulan!$A$2:$B$13,2,FALSE))</f>
        <v/>
      </c>
      <c r="AK582" s="77"/>
      <c r="AL582" s="77"/>
      <c r="AM582" s="77"/>
      <c r="AN582" s="77"/>
      <c r="AO582" s="77"/>
      <c r="AP582" s="77"/>
      <c r="AQ582" s="77"/>
      <c r="AR582" s="77"/>
    </row>
    <row r="583" spans="1:44" ht="13" customHeight="1">
      <c r="A583" s="72" t="str">
        <f t="shared" si="9"/>
        <v/>
      </c>
      <c r="B583" s="77"/>
      <c r="C583" s="77"/>
      <c r="D583" s="78"/>
      <c r="E583" s="77"/>
      <c r="F583" s="77"/>
      <c r="G583" s="77"/>
      <c r="H583" s="77"/>
      <c r="I583" s="77"/>
      <c r="J583" s="77"/>
      <c r="K583" s="77"/>
      <c r="L583" s="77"/>
      <c r="M583" s="77"/>
      <c r="N583" s="79"/>
      <c r="O583" s="100"/>
      <c r="P583" s="79"/>
      <c r="Q583" s="80" t="str">
        <f>IF(N583="","",INDEX(Bahan!$C$2:$H$7,MATCH(P583,Bahan!$C$2:$C$7,0),MATCH(N583,Bahan!$C$2:$H$2,0)))</f>
        <v/>
      </c>
      <c r="R583" s="80" t="str">
        <f>IF(N583="","",INDEX(Bahan!$C$10:$H$15,MATCH(P583,Bahan!$C$10:$C$15,0),MATCH(N583,Bahan!$C$10:$H$10,0)))</f>
        <v/>
      </c>
      <c r="S583" s="77"/>
      <c r="T583" s="77"/>
      <c r="U583" s="77"/>
      <c r="V583" s="77"/>
      <c r="W583" s="77"/>
      <c r="X583" s="77"/>
      <c r="Y583" s="77"/>
      <c r="Z583" s="79"/>
      <c r="AA583" s="81"/>
      <c r="AB583" s="79"/>
      <c r="AC583" s="80" t="str">
        <f>IF(Z583="","",INDEX(Bahan!$C$2:$H$7,MATCH(AB583,Bahan!$C$2:$C$7,0),MATCH(Z583,Bahan!$C$2:$H$2,0)))</f>
        <v/>
      </c>
      <c r="AD583" s="80" t="str">
        <f>IF(Z583="","",INDEX(Bahan!$C$10:$H$15,MATCH(AB583,Bahan!$C$10:$C$15,0),MATCH(Z583,Bahan!$C$10:$H$10,0)))</f>
        <v/>
      </c>
      <c r="AE583" s="77"/>
      <c r="AF583" s="77"/>
      <c r="AG583" s="77"/>
      <c r="AH583" s="77"/>
      <c r="AI583" s="77"/>
      <c r="AJ583" s="107" t="str">
        <f>IF(ISBLANK(AI583),"",VLOOKUP(AI583,[1]Bulan!$A$2:$B$13,2,FALSE))</f>
        <v/>
      </c>
      <c r="AK583" s="77"/>
      <c r="AL583" s="77"/>
      <c r="AM583" s="77"/>
      <c r="AN583" s="77"/>
      <c r="AO583" s="77"/>
      <c r="AP583" s="77"/>
      <c r="AQ583" s="77"/>
      <c r="AR583" s="77"/>
    </row>
    <row r="584" spans="1:44" ht="13" customHeight="1">
      <c r="A584" s="72" t="str">
        <f t="shared" si="9"/>
        <v/>
      </c>
      <c r="B584" s="77"/>
      <c r="C584" s="77"/>
      <c r="D584" s="78"/>
      <c r="E584" s="77"/>
      <c r="F584" s="77"/>
      <c r="G584" s="77"/>
      <c r="H584" s="77"/>
      <c r="I584" s="77"/>
      <c r="J584" s="77"/>
      <c r="K584" s="77"/>
      <c r="L584" s="77"/>
      <c r="M584" s="77"/>
      <c r="N584" s="79"/>
      <c r="O584" s="100"/>
      <c r="P584" s="79"/>
      <c r="Q584" s="80" t="str">
        <f>IF(N584="","",INDEX(Bahan!$C$2:$H$7,MATCH(P584,Bahan!$C$2:$C$7,0),MATCH(N584,Bahan!$C$2:$H$2,0)))</f>
        <v/>
      </c>
      <c r="R584" s="80" t="str">
        <f>IF(N584="","",INDEX(Bahan!$C$10:$H$15,MATCH(P584,Bahan!$C$10:$C$15,0),MATCH(N584,Bahan!$C$10:$H$10,0)))</f>
        <v/>
      </c>
      <c r="S584" s="77"/>
      <c r="T584" s="77"/>
      <c r="U584" s="77"/>
      <c r="V584" s="77"/>
      <c r="W584" s="77"/>
      <c r="X584" s="77"/>
      <c r="Y584" s="77"/>
      <c r="Z584" s="79"/>
      <c r="AA584" s="81"/>
      <c r="AB584" s="79"/>
      <c r="AC584" s="80" t="str">
        <f>IF(Z584="","",INDEX(Bahan!$C$2:$H$7,MATCH(AB584,Bahan!$C$2:$C$7,0),MATCH(Z584,Bahan!$C$2:$H$2,0)))</f>
        <v/>
      </c>
      <c r="AD584" s="80" t="str">
        <f>IF(Z584="","",INDEX(Bahan!$C$10:$H$15,MATCH(AB584,Bahan!$C$10:$C$15,0),MATCH(Z584,Bahan!$C$10:$H$10,0)))</f>
        <v/>
      </c>
      <c r="AE584" s="77"/>
      <c r="AF584" s="77"/>
      <c r="AG584" s="77"/>
      <c r="AH584" s="77"/>
      <c r="AI584" s="77"/>
      <c r="AJ584" s="107" t="str">
        <f>IF(ISBLANK(AI584),"",VLOOKUP(AI584,[1]Bulan!$A$2:$B$13,2,FALSE))</f>
        <v/>
      </c>
      <c r="AK584" s="77"/>
      <c r="AL584" s="77"/>
      <c r="AM584" s="77"/>
      <c r="AN584" s="77"/>
      <c r="AO584" s="77"/>
      <c r="AP584" s="77"/>
      <c r="AQ584" s="77"/>
      <c r="AR584" s="77"/>
    </row>
    <row r="585" spans="1:44" ht="13" customHeight="1">
      <c r="A585" s="72" t="str">
        <f t="shared" si="9"/>
        <v/>
      </c>
      <c r="B585" s="77"/>
      <c r="C585" s="77"/>
      <c r="D585" s="78"/>
      <c r="E585" s="77"/>
      <c r="F585" s="77"/>
      <c r="G585" s="77"/>
      <c r="H585" s="77"/>
      <c r="I585" s="77"/>
      <c r="J585" s="77"/>
      <c r="K585" s="77"/>
      <c r="L585" s="77"/>
      <c r="M585" s="77"/>
      <c r="N585" s="79"/>
      <c r="O585" s="100"/>
      <c r="P585" s="79"/>
      <c r="Q585" s="80" t="str">
        <f>IF(N585="","",INDEX(Bahan!$C$2:$H$7,MATCH(P585,Bahan!$C$2:$C$7,0),MATCH(N585,Bahan!$C$2:$H$2,0)))</f>
        <v/>
      </c>
      <c r="R585" s="80" t="str">
        <f>IF(N585="","",INDEX(Bahan!$C$10:$H$15,MATCH(P585,Bahan!$C$10:$C$15,0),MATCH(N585,Bahan!$C$10:$H$10,0)))</f>
        <v/>
      </c>
      <c r="S585" s="77"/>
      <c r="T585" s="77"/>
      <c r="U585" s="77"/>
      <c r="V585" s="77"/>
      <c r="W585" s="77"/>
      <c r="X585" s="77"/>
      <c r="Y585" s="77"/>
      <c r="Z585" s="79"/>
      <c r="AA585" s="81"/>
      <c r="AB585" s="79"/>
      <c r="AC585" s="80" t="str">
        <f>IF(Z585="","",INDEX(Bahan!$C$2:$H$7,MATCH(AB585,Bahan!$C$2:$C$7,0),MATCH(Z585,Bahan!$C$2:$H$2,0)))</f>
        <v/>
      </c>
      <c r="AD585" s="80" t="str">
        <f>IF(Z585="","",INDEX(Bahan!$C$10:$H$15,MATCH(AB585,Bahan!$C$10:$C$15,0),MATCH(Z585,Bahan!$C$10:$H$10,0)))</f>
        <v/>
      </c>
      <c r="AE585" s="77"/>
      <c r="AF585" s="77"/>
      <c r="AG585" s="77"/>
      <c r="AH585" s="77"/>
      <c r="AI585" s="77"/>
      <c r="AJ585" s="107" t="str">
        <f>IF(ISBLANK(AI585),"",VLOOKUP(AI585,[1]Bulan!$A$2:$B$13,2,FALSE))</f>
        <v/>
      </c>
      <c r="AK585" s="77"/>
      <c r="AL585" s="77"/>
      <c r="AM585" s="77"/>
      <c r="AN585" s="77"/>
      <c r="AO585" s="77"/>
      <c r="AP585" s="77"/>
      <c r="AQ585" s="77"/>
      <c r="AR585" s="77"/>
    </row>
    <row r="586" spans="1:44" ht="13" customHeight="1">
      <c r="A586" s="72" t="str">
        <f t="shared" si="9"/>
        <v/>
      </c>
      <c r="B586" s="77"/>
      <c r="C586" s="77"/>
      <c r="D586" s="78"/>
      <c r="E586" s="77"/>
      <c r="F586" s="77"/>
      <c r="G586" s="77"/>
      <c r="H586" s="77"/>
      <c r="I586" s="77"/>
      <c r="J586" s="77"/>
      <c r="K586" s="77"/>
      <c r="L586" s="77"/>
      <c r="M586" s="77"/>
      <c r="N586" s="79"/>
      <c r="O586" s="100"/>
      <c r="P586" s="79"/>
      <c r="Q586" s="80" t="str">
        <f>IF(N586="","",INDEX(Bahan!$C$2:$H$7,MATCH(P586,Bahan!$C$2:$C$7,0),MATCH(N586,Bahan!$C$2:$H$2,0)))</f>
        <v/>
      </c>
      <c r="R586" s="80" t="str">
        <f>IF(N586="","",INDEX(Bahan!$C$10:$H$15,MATCH(P586,Bahan!$C$10:$C$15,0),MATCH(N586,Bahan!$C$10:$H$10,0)))</f>
        <v/>
      </c>
      <c r="S586" s="77"/>
      <c r="T586" s="77"/>
      <c r="U586" s="77"/>
      <c r="V586" s="77"/>
      <c r="W586" s="77"/>
      <c r="X586" s="77"/>
      <c r="Y586" s="77"/>
      <c r="Z586" s="79"/>
      <c r="AA586" s="81"/>
      <c r="AB586" s="79"/>
      <c r="AC586" s="80" t="str">
        <f>IF(Z586="","",INDEX(Bahan!$C$2:$H$7,MATCH(AB586,Bahan!$C$2:$C$7,0),MATCH(Z586,Bahan!$C$2:$H$2,0)))</f>
        <v/>
      </c>
      <c r="AD586" s="80" t="str">
        <f>IF(Z586="","",INDEX(Bahan!$C$10:$H$15,MATCH(AB586,Bahan!$C$10:$C$15,0),MATCH(Z586,Bahan!$C$10:$H$10,0)))</f>
        <v/>
      </c>
      <c r="AE586" s="77"/>
      <c r="AF586" s="77"/>
      <c r="AG586" s="77"/>
      <c r="AH586" s="77"/>
      <c r="AI586" s="77"/>
      <c r="AJ586" s="107" t="str">
        <f>IF(ISBLANK(AI586),"",VLOOKUP(AI586,[1]Bulan!$A$2:$B$13,2,FALSE))</f>
        <v/>
      </c>
      <c r="AK586" s="77"/>
      <c r="AL586" s="77"/>
      <c r="AM586" s="77"/>
      <c r="AN586" s="77"/>
      <c r="AO586" s="77"/>
      <c r="AP586" s="77"/>
      <c r="AQ586" s="77"/>
      <c r="AR586" s="77"/>
    </row>
    <row r="587" spans="1:44" ht="13" customHeight="1">
      <c r="A587" s="72" t="str">
        <f t="shared" si="9"/>
        <v/>
      </c>
      <c r="B587" s="77"/>
      <c r="C587" s="77"/>
      <c r="D587" s="78"/>
      <c r="E587" s="77"/>
      <c r="F587" s="77"/>
      <c r="G587" s="77"/>
      <c r="H587" s="77"/>
      <c r="I587" s="77"/>
      <c r="J587" s="77"/>
      <c r="K587" s="77"/>
      <c r="L587" s="77"/>
      <c r="M587" s="77"/>
      <c r="N587" s="79"/>
      <c r="O587" s="100"/>
      <c r="P587" s="79"/>
      <c r="Q587" s="80" t="str">
        <f>IF(N587="","",INDEX(Bahan!$C$2:$H$7,MATCH(P587,Bahan!$C$2:$C$7,0),MATCH(N587,Bahan!$C$2:$H$2,0)))</f>
        <v/>
      </c>
      <c r="R587" s="80" t="str">
        <f>IF(N587="","",INDEX(Bahan!$C$10:$H$15,MATCH(P587,Bahan!$C$10:$C$15,0),MATCH(N587,Bahan!$C$10:$H$10,0)))</f>
        <v/>
      </c>
      <c r="S587" s="77"/>
      <c r="T587" s="77"/>
      <c r="U587" s="77"/>
      <c r="V587" s="77"/>
      <c r="W587" s="77"/>
      <c r="X587" s="77"/>
      <c r="Y587" s="77"/>
      <c r="Z587" s="79"/>
      <c r="AA587" s="81"/>
      <c r="AB587" s="79"/>
      <c r="AC587" s="80" t="str">
        <f>IF(Z587="","",INDEX(Bahan!$C$2:$H$7,MATCH(AB587,Bahan!$C$2:$C$7,0),MATCH(Z587,Bahan!$C$2:$H$2,0)))</f>
        <v/>
      </c>
      <c r="AD587" s="80" t="str">
        <f>IF(Z587="","",INDEX(Bahan!$C$10:$H$15,MATCH(AB587,Bahan!$C$10:$C$15,0),MATCH(Z587,Bahan!$C$10:$H$10,0)))</f>
        <v/>
      </c>
      <c r="AE587" s="77"/>
      <c r="AF587" s="77"/>
      <c r="AG587" s="77"/>
      <c r="AH587" s="77"/>
      <c r="AI587" s="77"/>
      <c r="AJ587" s="107" t="str">
        <f>IF(ISBLANK(AI587),"",VLOOKUP(AI587,[1]Bulan!$A$2:$B$13,2,FALSE))</f>
        <v/>
      </c>
      <c r="AK587" s="77"/>
      <c r="AL587" s="77"/>
      <c r="AM587" s="77"/>
      <c r="AN587" s="77"/>
      <c r="AO587" s="77"/>
      <c r="AP587" s="77"/>
      <c r="AQ587" s="77"/>
      <c r="AR587" s="77"/>
    </row>
    <row r="588" spans="1:44" ht="13" customHeight="1">
      <c r="A588" s="72" t="str">
        <f t="shared" si="9"/>
        <v/>
      </c>
      <c r="B588" s="77"/>
      <c r="C588" s="77"/>
      <c r="D588" s="78"/>
      <c r="E588" s="77"/>
      <c r="F588" s="77"/>
      <c r="G588" s="77"/>
      <c r="H588" s="77"/>
      <c r="I588" s="77"/>
      <c r="J588" s="77"/>
      <c r="K588" s="77"/>
      <c r="L588" s="77"/>
      <c r="M588" s="77"/>
      <c r="N588" s="79"/>
      <c r="O588" s="100"/>
      <c r="P588" s="79"/>
      <c r="Q588" s="80" t="str">
        <f>IF(N588="","",INDEX(Bahan!$C$2:$H$7,MATCH(P588,Bahan!$C$2:$C$7,0),MATCH(N588,Bahan!$C$2:$H$2,0)))</f>
        <v/>
      </c>
      <c r="R588" s="80" t="str">
        <f>IF(N588="","",INDEX(Bahan!$C$10:$H$15,MATCH(P588,Bahan!$C$10:$C$15,0),MATCH(N588,Bahan!$C$10:$H$10,0)))</f>
        <v/>
      </c>
      <c r="S588" s="77"/>
      <c r="T588" s="77"/>
      <c r="U588" s="77"/>
      <c r="V588" s="77"/>
      <c r="W588" s="77"/>
      <c r="X588" s="77"/>
      <c r="Y588" s="77"/>
      <c r="Z588" s="79"/>
      <c r="AA588" s="81"/>
      <c r="AB588" s="79"/>
      <c r="AC588" s="80" t="str">
        <f>IF(Z588="","",INDEX(Bahan!$C$2:$H$7,MATCH(AB588,Bahan!$C$2:$C$7,0),MATCH(Z588,Bahan!$C$2:$H$2,0)))</f>
        <v/>
      </c>
      <c r="AD588" s="80" t="str">
        <f>IF(Z588="","",INDEX(Bahan!$C$10:$H$15,MATCH(AB588,Bahan!$C$10:$C$15,0),MATCH(Z588,Bahan!$C$10:$H$10,0)))</f>
        <v/>
      </c>
      <c r="AE588" s="77"/>
      <c r="AF588" s="77"/>
      <c r="AG588" s="77"/>
      <c r="AH588" s="77"/>
      <c r="AI588" s="77"/>
      <c r="AJ588" s="107" t="str">
        <f>IF(ISBLANK(AI588),"",VLOOKUP(AI588,[1]Bulan!$A$2:$B$13,2,FALSE))</f>
        <v/>
      </c>
      <c r="AK588" s="77"/>
      <c r="AL588" s="77"/>
      <c r="AM588" s="77"/>
      <c r="AN588" s="77"/>
      <c r="AO588" s="77"/>
      <c r="AP588" s="77"/>
      <c r="AQ588" s="77"/>
      <c r="AR588" s="77"/>
    </row>
    <row r="589" spans="1:44" ht="13" customHeight="1">
      <c r="A589" s="72" t="str">
        <f t="shared" si="9"/>
        <v/>
      </c>
      <c r="B589" s="77"/>
      <c r="C589" s="77"/>
      <c r="D589" s="78"/>
      <c r="E589" s="77"/>
      <c r="F589" s="77"/>
      <c r="G589" s="77"/>
      <c r="H589" s="77"/>
      <c r="I589" s="77"/>
      <c r="J589" s="77"/>
      <c r="K589" s="77"/>
      <c r="L589" s="77"/>
      <c r="M589" s="77"/>
      <c r="N589" s="79"/>
      <c r="O589" s="100"/>
      <c r="P589" s="79"/>
      <c r="Q589" s="80" t="str">
        <f>IF(N589="","",INDEX(Bahan!$C$2:$H$7,MATCH(P589,Bahan!$C$2:$C$7,0),MATCH(N589,Bahan!$C$2:$H$2,0)))</f>
        <v/>
      </c>
      <c r="R589" s="80" t="str">
        <f>IF(N589="","",INDEX(Bahan!$C$10:$H$15,MATCH(P589,Bahan!$C$10:$C$15,0),MATCH(N589,Bahan!$C$10:$H$10,0)))</f>
        <v/>
      </c>
      <c r="S589" s="77"/>
      <c r="T589" s="77"/>
      <c r="U589" s="77"/>
      <c r="V589" s="77"/>
      <c r="W589" s="77"/>
      <c r="X589" s="77"/>
      <c r="Y589" s="77"/>
      <c r="Z589" s="79"/>
      <c r="AA589" s="81"/>
      <c r="AB589" s="79"/>
      <c r="AC589" s="80" t="str">
        <f>IF(Z589="","",INDEX(Bahan!$C$2:$H$7,MATCH(AB589,Bahan!$C$2:$C$7,0),MATCH(Z589,Bahan!$C$2:$H$2,0)))</f>
        <v/>
      </c>
      <c r="AD589" s="80" t="str">
        <f>IF(Z589="","",INDEX(Bahan!$C$10:$H$15,MATCH(AB589,Bahan!$C$10:$C$15,0),MATCH(Z589,Bahan!$C$10:$H$10,0)))</f>
        <v/>
      </c>
      <c r="AE589" s="77"/>
      <c r="AF589" s="77"/>
      <c r="AG589" s="77"/>
      <c r="AH589" s="77"/>
      <c r="AI589" s="77"/>
      <c r="AJ589" s="107" t="str">
        <f>IF(ISBLANK(AI589),"",VLOOKUP(AI589,[1]Bulan!$A$2:$B$13,2,FALSE))</f>
        <v/>
      </c>
      <c r="AK589" s="77"/>
      <c r="AL589" s="77"/>
      <c r="AM589" s="77"/>
      <c r="AN589" s="77"/>
      <c r="AO589" s="77"/>
      <c r="AP589" s="77"/>
      <c r="AQ589" s="77"/>
      <c r="AR589" s="77"/>
    </row>
    <row r="590" spans="1:44" ht="13" customHeight="1">
      <c r="A590" s="72" t="str">
        <f t="shared" si="9"/>
        <v/>
      </c>
      <c r="B590" s="77"/>
      <c r="C590" s="77"/>
      <c r="D590" s="78"/>
      <c r="E590" s="77"/>
      <c r="F590" s="77"/>
      <c r="G590" s="77"/>
      <c r="H590" s="77"/>
      <c r="I590" s="77"/>
      <c r="J590" s="77"/>
      <c r="K590" s="77"/>
      <c r="L590" s="77"/>
      <c r="M590" s="77"/>
      <c r="N590" s="79"/>
      <c r="O590" s="100"/>
      <c r="P590" s="79"/>
      <c r="Q590" s="80" t="str">
        <f>IF(N590="","",INDEX(Bahan!$C$2:$H$7,MATCH(P590,Bahan!$C$2:$C$7,0),MATCH(N590,Bahan!$C$2:$H$2,0)))</f>
        <v/>
      </c>
      <c r="R590" s="80" t="str">
        <f>IF(N590="","",INDEX(Bahan!$C$10:$H$15,MATCH(P590,Bahan!$C$10:$C$15,0),MATCH(N590,Bahan!$C$10:$H$10,0)))</f>
        <v/>
      </c>
      <c r="S590" s="77"/>
      <c r="T590" s="77"/>
      <c r="U590" s="77"/>
      <c r="V590" s="77"/>
      <c r="W590" s="77"/>
      <c r="X590" s="77"/>
      <c r="Y590" s="77"/>
      <c r="Z590" s="79"/>
      <c r="AA590" s="81"/>
      <c r="AB590" s="79"/>
      <c r="AC590" s="80" t="str">
        <f>IF(Z590="","",INDEX(Bahan!$C$2:$H$7,MATCH(AB590,Bahan!$C$2:$C$7,0),MATCH(Z590,Bahan!$C$2:$H$2,0)))</f>
        <v/>
      </c>
      <c r="AD590" s="80" t="str">
        <f>IF(Z590="","",INDEX(Bahan!$C$10:$H$15,MATCH(AB590,Bahan!$C$10:$C$15,0),MATCH(Z590,Bahan!$C$10:$H$10,0)))</f>
        <v/>
      </c>
      <c r="AE590" s="77"/>
      <c r="AF590" s="77"/>
      <c r="AG590" s="77"/>
      <c r="AH590" s="77"/>
      <c r="AI590" s="77"/>
      <c r="AJ590" s="107" t="str">
        <f>IF(ISBLANK(AI590),"",VLOOKUP(AI590,[1]Bulan!$A$2:$B$13,2,FALSE))</f>
        <v/>
      </c>
      <c r="AK590" s="77"/>
      <c r="AL590" s="77"/>
      <c r="AM590" s="77"/>
      <c r="AN590" s="77"/>
      <c r="AO590" s="77"/>
      <c r="AP590" s="77"/>
      <c r="AQ590" s="77"/>
      <c r="AR590" s="77"/>
    </row>
    <row r="591" spans="1:44" ht="13" customHeight="1">
      <c r="A591" s="72" t="str">
        <f t="shared" si="9"/>
        <v/>
      </c>
      <c r="B591" s="77"/>
      <c r="C591" s="77"/>
      <c r="D591" s="78"/>
      <c r="E591" s="77"/>
      <c r="F591" s="77"/>
      <c r="G591" s="77"/>
      <c r="H591" s="77"/>
      <c r="I591" s="77"/>
      <c r="J591" s="77"/>
      <c r="K591" s="77"/>
      <c r="L591" s="77"/>
      <c r="M591" s="77"/>
      <c r="N591" s="79"/>
      <c r="O591" s="100"/>
      <c r="P591" s="79"/>
      <c r="Q591" s="80" t="str">
        <f>IF(N591="","",INDEX(Bahan!$C$2:$H$7,MATCH(P591,Bahan!$C$2:$C$7,0),MATCH(N591,Bahan!$C$2:$H$2,0)))</f>
        <v/>
      </c>
      <c r="R591" s="80" t="str">
        <f>IF(N591="","",INDEX(Bahan!$C$10:$H$15,MATCH(P591,Bahan!$C$10:$C$15,0),MATCH(N591,Bahan!$C$10:$H$10,0)))</f>
        <v/>
      </c>
      <c r="S591" s="77"/>
      <c r="T591" s="77"/>
      <c r="U591" s="77"/>
      <c r="V591" s="77"/>
      <c r="W591" s="77"/>
      <c r="X591" s="77"/>
      <c r="Y591" s="77"/>
      <c r="Z591" s="79"/>
      <c r="AA591" s="81"/>
      <c r="AB591" s="79"/>
      <c r="AC591" s="80" t="str">
        <f>IF(Z591="","",INDEX(Bahan!$C$2:$H$7,MATCH(AB591,Bahan!$C$2:$C$7,0),MATCH(Z591,Bahan!$C$2:$H$2,0)))</f>
        <v/>
      </c>
      <c r="AD591" s="80" t="str">
        <f>IF(Z591="","",INDEX(Bahan!$C$10:$H$15,MATCH(AB591,Bahan!$C$10:$C$15,0),MATCH(Z591,Bahan!$C$10:$H$10,0)))</f>
        <v/>
      </c>
      <c r="AE591" s="77"/>
      <c r="AF591" s="77"/>
      <c r="AG591" s="77"/>
      <c r="AH591" s="77"/>
      <c r="AI591" s="77"/>
      <c r="AJ591" s="107" t="str">
        <f>IF(ISBLANK(AI591),"",VLOOKUP(AI591,[1]Bulan!$A$2:$B$13,2,FALSE))</f>
        <v/>
      </c>
      <c r="AK591" s="77"/>
      <c r="AL591" s="77"/>
      <c r="AM591" s="77"/>
      <c r="AN591" s="77"/>
      <c r="AO591" s="77"/>
      <c r="AP591" s="77"/>
      <c r="AQ591" s="77"/>
      <c r="AR591" s="77"/>
    </row>
    <row r="592" spans="1:44" ht="13" customHeight="1">
      <c r="A592" s="72" t="str">
        <f t="shared" si="9"/>
        <v/>
      </c>
      <c r="B592" s="77"/>
      <c r="C592" s="77"/>
      <c r="D592" s="78"/>
      <c r="E592" s="77"/>
      <c r="F592" s="77"/>
      <c r="G592" s="77"/>
      <c r="H592" s="77"/>
      <c r="I592" s="77"/>
      <c r="J592" s="77"/>
      <c r="K592" s="77"/>
      <c r="L592" s="77"/>
      <c r="M592" s="77"/>
      <c r="N592" s="79"/>
      <c r="O592" s="100"/>
      <c r="P592" s="79"/>
      <c r="Q592" s="80" t="str">
        <f>IF(N592="","",INDEX(Bahan!$C$2:$H$7,MATCH(P592,Bahan!$C$2:$C$7,0),MATCH(N592,Bahan!$C$2:$H$2,0)))</f>
        <v/>
      </c>
      <c r="R592" s="80" t="str">
        <f>IF(N592="","",INDEX(Bahan!$C$10:$H$15,MATCH(P592,Bahan!$C$10:$C$15,0),MATCH(N592,Bahan!$C$10:$H$10,0)))</f>
        <v/>
      </c>
      <c r="S592" s="77"/>
      <c r="T592" s="77"/>
      <c r="U592" s="77"/>
      <c r="V592" s="77"/>
      <c r="W592" s="77"/>
      <c r="X592" s="77"/>
      <c r="Y592" s="77"/>
      <c r="Z592" s="79"/>
      <c r="AA592" s="81"/>
      <c r="AB592" s="79"/>
      <c r="AC592" s="80" t="str">
        <f>IF(Z592="","",INDEX(Bahan!$C$2:$H$7,MATCH(AB592,Bahan!$C$2:$C$7,0),MATCH(Z592,Bahan!$C$2:$H$2,0)))</f>
        <v/>
      </c>
      <c r="AD592" s="80" t="str">
        <f>IF(Z592="","",INDEX(Bahan!$C$10:$H$15,MATCH(AB592,Bahan!$C$10:$C$15,0),MATCH(Z592,Bahan!$C$10:$H$10,0)))</f>
        <v/>
      </c>
      <c r="AE592" s="77"/>
      <c r="AF592" s="77"/>
      <c r="AG592" s="77"/>
      <c r="AH592" s="77"/>
      <c r="AI592" s="77"/>
      <c r="AJ592" s="107" t="str">
        <f>IF(ISBLANK(AI592),"",VLOOKUP(AI592,[1]Bulan!$A$2:$B$13,2,FALSE))</f>
        <v/>
      </c>
      <c r="AK592" s="77"/>
      <c r="AL592" s="77"/>
      <c r="AM592" s="77"/>
      <c r="AN592" s="77"/>
      <c r="AO592" s="77"/>
      <c r="AP592" s="77"/>
      <c r="AQ592" s="77"/>
      <c r="AR592" s="77"/>
    </row>
    <row r="593" spans="1:44" ht="13" customHeight="1">
      <c r="A593" s="72" t="str">
        <f t="shared" si="9"/>
        <v/>
      </c>
      <c r="B593" s="77"/>
      <c r="C593" s="77"/>
      <c r="D593" s="78"/>
      <c r="E593" s="77"/>
      <c r="F593" s="77"/>
      <c r="G593" s="77"/>
      <c r="H593" s="77"/>
      <c r="I593" s="77"/>
      <c r="J593" s="77"/>
      <c r="K593" s="77"/>
      <c r="L593" s="77"/>
      <c r="M593" s="77"/>
      <c r="N593" s="79"/>
      <c r="O593" s="100"/>
      <c r="P593" s="79"/>
      <c r="Q593" s="80" t="str">
        <f>IF(N593="","",INDEX(Bahan!$C$2:$H$7,MATCH(P593,Bahan!$C$2:$C$7,0),MATCH(N593,Bahan!$C$2:$H$2,0)))</f>
        <v/>
      </c>
      <c r="R593" s="80" t="str">
        <f>IF(N593="","",INDEX(Bahan!$C$10:$H$15,MATCH(P593,Bahan!$C$10:$C$15,0),MATCH(N593,Bahan!$C$10:$H$10,0)))</f>
        <v/>
      </c>
      <c r="S593" s="77"/>
      <c r="T593" s="77"/>
      <c r="U593" s="77"/>
      <c r="V593" s="77"/>
      <c r="W593" s="77"/>
      <c r="X593" s="77"/>
      <c r="Y593" s="77"/>
      <c r="Z593" s="79"/>
      <c r="AA593" s="81"/>
      <c r="AB593" s="79"/>
      <c r="AC593" s="80" t="str">
        <f>IF(Z593="","",INDEX(Bahan!$C$2:$H$7,MATCH(AB593,Bahan!$C$2:$C$7,0),MATCH(Z593,Bahan!$C$2:$H$2,0)))</f>
        <v/>
      </c>
      <c r="AD593" s="80" t="str">
        <f>IF(Z593="","",INDEX(Bahan!$C$10:$H$15,MATCH(AB593,Bahan!$C$10:$C$15,0),MATCH(Z593,Bahan!$C$10:$H$10,0)))</f>
        <v/>
      </c>
      <c r="AE593" s="77"/>
      <c r="AF593" s="77"/>
      <c r="AG593" s="77"/>
      <c r="AH593" s="77"/>
      <c r="AI593" s="77"/>
      <c r="AJ593" s="107" t="str">
        <f>IF(ISBLANK(AI593),"",VLOOKUP(AI593,[1]Bulan!$A$2:$B$13,2,FALSE))</f>
        <v/>
      </c>
      <c r="AK593" s="77"/>
      <c r="AL593" s="77"/>
      <c r="AM593" s="77"/>
      <c r="AN593" s="77"/>
      <c r="AO593" s="77"/>
      <c r="AP593" s="77"/>
      <c r="AQ593" s="77"/>
      <c r="AR593" s="77"/>
    </row>
    <row r="594" spans="1:44" ht="13" customHeight="1">
      <c r="A594" s="72" t="str">
        <f t="shared" si="9"/>
        <v/>
      </c>
      <c r="B594" s="77"/>
      <c r="C594" s="77"/>
      <c r="D594" s="78"/>
      <c r="E594" s="77"/>
      <c r="F594" s="77"/>
      <c r="G594" s="77"/>
      <c r="H594" s="77"/>
      <c r="I594" s="77"/>
      <c r="J594" s="77"/>
      <c r="K594" s="77"/>
      <c r="L594" s="77"/>
      <c r="M594" s="77"/>
      <c r="N594" s="79"/>
      <c r="O594" s="100"/>
      <c r="P594" s="79"/>
      <c r="Q594" s="80" t="str">
        <f>IF(N594="","",INDEX(Bahan!$C$2:$H$7,MATCH(P594,Bahan!$C$2:$C$7,0),MATCH(N594,Bahan!$C$2:$H$2,0)))</f>
        <v/>
      </c>
      <c r="R594" s="80" t="str">
        <f>IF(N594="","",INDEX(Bahan!$C$10:$H$15,MATCH(P594,Bahan!$C$10:$C$15,0),MATCH(N594,Bahan!$C$10:$H$10,0)))</f>
        <v/>
      </c>
      <c r="S594" s="77"/>
      <c r="T594" s="77"/>
      <c r="U594" s="77"/>
      <c r="V594" s="77"/>
      <c r="W594" s="77"/>
      <c r="X594" s="77"/>
      <c r="Y594" s="77"/>
      <c r="Z594" s="79"/>
      <c r="AA594" s="81"/>
      <c r="AB594" s="79"/>
      <c r="AC594" s="80" t="str">
        <f>IF(Z594="","",INDEX(Bahan!$C$2:$H$7,MATCH(AB594,Bahan!$C$2:$C$7,0),MATCH(Z594,Bahan!$C$2:$H$2,0)))</f>
        <v/>
      </c>
      <c r="AD594" s="80" t="str">
        <f>IF(Z594="","",INDEX(Bahan!$C$10:$H$15,MATCH(AB594,Bahan!$C$10:$C$15,0),MATCH(Z594,Bahan!$C$10:$H$10,0)))</f>
        <v/>
      </c>
      <c r="AE594" s="77"/>
      <c r="AF594" s="77"/>
      <c r="AG594" s="77"/>
      <c r="AH594" s="77"/>
      <c r="AI594" s="77"/>
      <c r="AJ594" s="107" t="str">
        <f>IF(ISBLANK(AI594),"",VLOOKUP(AI594,[1]Bulan!$A$2:$B$13,2,FALSE))</f>
        <v/>
      </c>
      <c r="AK594" s="77"/>
      <c r="AL594" s="77"/>
      <c r="AM594" s="77"/>
      <c r="AN594" s="77"/>
      <c r="AO594" s="77"/>
      <c r="AP594" s="77"/>
      <c r="AQ594" s="77"/>
      <c r="AR594" s="77"/>
    </row>
    <row r="595" spans="1:44" ht="13" customHeight="1">
      <c r="A595" s="72" t="str">
        <f t="shared" si="9"/>
        <v/>
      </c>
      <c r="B595" s="77"/>
      <c r="C595" s="77"/>
      <c r="D595" s="78"/>
      <c r="E595" s="77"/>
      <c r="F595" s="77"/>
      <c r="G595" s="77"/>
      <c r="H595" s="77"/>
      <c r="I595" s="77"/>
      <c r="J595" s="77"/>
      <c r="K595" s="77"/>
      <c r="L595" s="77"/>
      <c r="M595" s="77"/>
      <c r="N595" s="79"/>
      <c r="O595" s="100"/>
      <c r="P595" s="79"/>
      <c r="Q595" s="80" t="str">
        <f>IF(N595="","",INDEX(Bahan!$C$2:$H$7,MATCH(P595,Bahan!$C$2:$C$7,0),MATCH(N595,Bahan!$C$2:$H$2,0)))</f>
        <v/>
      </c>
      <c r="R595" s="80" t="str">
        <f>IF(N595="","",INDEX(Bahan!$C$10:$H$15,MATCH(P595,Bahan!$C$10:$C$15,0),MATCH(N595,Bahan!$C$10:$H$10,0)))</f>
        <v/>
      </c>
      <c r="S595" s="77"/>
      <c r="T595" s="77"/>
      <c r="U595" s="77"/>
      <c r="V595" s="77"/>
      <c r="W595" s="77"/>
      <c r="X595" s="77"/>
      <c r="Y595" s="77"/>
      <c r="Z595" s="79"/>
      <c r="AA595" s="81"/>
      <c r="AB595" s="79"/>
      <c r="AC595" s="80" t="str">
        <f>IF(Z595="","",INDEX(Bahan!$C$2:$H$7,MATCH(AB595,Bahan!$C$2:$C$7,0),MATCH(Z595,Bahan!$C$2:$H$2,0)))</f>
        <v/>
      </c>
      <c r="AD595" s="80" t="str">
        <f>IF(Z595="","",INDEX(Bahan!$C$10:$H$15,MATCH(AB595,Bahan!$C$10:$C$15,0),MATCH(Z595,Bahan!$C$10:$H$10,0)))</f>
        <v/>
      </c>
      <c r="AE595" s="77"/>
      <c r="AF595" s="77"/>
      <c r="AG595" s="77"/>
      <c r="AH595" s="77"/>
      <c r="AI595" s="77"/>
      <c r="AJ595" s="107" t="str">
        <f>IF(ISBLANK(AI595),"",VLOOKUP(AI595,[1]Bulan!$A$2:$B$13,2,FALSE))</f>
        <v/>
      </c>
      <c r="AK595" s="77"/>
      <c r="AL595" s="77"/>
      <c r="AM595" s="77"/>
      <c r="AN595" s="77"/>
      <c r="AO595" s="77"/>
      <c r="AP595" s="77"/>
      <c r="AQ595" s="77"/>
      <c r="AR595" s="77"/>
    </row>
    <row r="596" spans="1:44" ht="13" customHeight="1">
      <c r="A596" s="72" t="str">
        <f t="shared" si="9"/>
        <v/>
      </c>
      <c r="B596" s="77"/>
      <c r="C596" s="77"/>
      <c r="D596" s="78"/>
      <c r="E596" s="77"/>
      <c r="F596" s="77"/>
      <c r="G596" s="77"/>
      <c r="H596" s="77"/>
      <c r="I596" s="77"/>
      <c r="J596" s="77"/>
      <c r="K596" s="77"/>
      <c r="L596" s="77"/>
      <c r="M596" s="77"/>
      <c r="N596" s="79"/>
      <c r="O596" s="100"/>
      <c r="P596" s="79"/>
      <c r="Q596" s="80" t="str">
        <f>IF(N596="","",INDEX(Bahan!$C$2:$H$7,MATCH(P596,Bahan!$C$2:$C$7,0),MATCH(N596,Bahan!$C$2:$H$2,0)))</f>
        <v/>
      </c>
      <c r="R596" s="80" t="str">
        <f>IF(N596="","",INDEX(Bahan!$C$10:$H$15,MATCH(P596,Bahan!$C$10:$C$15,0),MATCH(N596,Bahan!$C$10:$H$10,0)))</f>
        <v/>
      </c>
      <c r="S596" s="77"/>
      <c r="T596" s="77"/>
      <c r="U596" s="77"/>
      <c r="V596" s="77"/>
      <c r="W596" s="77"/>
      <c r="X596" s="77"/>
      <c r="Y596" s="77"/>
      <c r="Z596" s="79"/>
      <c r="AA596" s="81"/>
      <c r="AB596" s="79"/>
      <c r="AC596" s="80" t="str">
        <f>IF(Z596="","",INDEX(Bahan!$C$2:$H$7,MATCH(AB596,Bahan!$C$2:$C$7,0),MATCH(Z596,Bahan!$C$2:$H$2,0)))</f>
        <v/>
      </c>
      <c r="AD596" s="80" t="str">
        <f>IF(Z596="","",INDEX(Bahan!$C$10:$H$15,MATCH(AB596,Bahan!$C$10:$C$15,0),MATCH(Z596,Bahan!$C$10:$H$10,0)))</f>
        <v/>
      </c>
      <c r="AE596" s="77"/>
      <c r="AF596" s="77"/>
      <c r="AG596" s="77"/>
      <c r="AH596" s="77"/>
      <c r="AI596" s="77"/>
      <c r="AJ596" s="107" t="str">
        <f>IF(ISBLANK(AI596),"",VLOOKUP(AI596,[1]Bulan!$A$2:$B$13,2,FALSE))</f>
        <v/>
      </c>
      <c r="AK596" s="77"/>
      <c r="AL596" s="77"/>
      <c r="AM596" s="77"/>
      <c r="AN596" s="77"/>
      <c r="AO596" s="77"/>
      <c r="AP596" s="77"/>
      <c r="AQ596" s="77"/>
      <c r="AR596" s="77"/>
    </row>
    <row r="597" spans="1:44" ht="13" customHeight="1">
      <c r="A597" s="72" t="str">
        <f t="shared" si="9"/>
        <v/>
      </c>
      <c r="B597" s="77"/>
      <c r="C597" s="77"/>
      <c r="D597" s="78"/>
      <c r="E597" s="77"/>
      <c r="F597" s="77"/>
      <c r="G597" s="77"/>
      <c r="H597" s="77"/>
      <c r="I597" s="77"/>
      <c r="J597" s="77"/>
      <c r="K597" s="77"/>
      <c r="L597" s="77"/>
      <c r="M597" s="77"/>
      <c r="N597" s="79"/>
      <c r="O597" s="100"/>
      <c r="P597" s="79"/>
      <c r="Q597" s="80" t="str">
        <f>IF(N597="","",INDEX(Bahan!$C$2:$H$7,MATCH(P597,Bahan!$C$2:$C$7,0),MATCH(N597,Bahan!$C$2:$H$2,0)))</f>
        <v/>
      </c>
      <c r="R597" s="80" t="str">
        <f>IF(N597="","",INDEX(Bahan!$C$10:$H$15,MATCH(P597,Bahan!$C$10:$C$15,0),MATCH(N597,Bahan!$C$10:$H$10,0)))</f>
        <v/>
      </c>
      <c r="S597" s="77"/>
      <c r="T597" s="77"/>
      <c r="U597" s="77"/>
      <c r="V597" s="77"/>
      <c r="W597" s="77"/>
      <c r="X597" s="77"/>
      <c r="Y597" s="77"/>
      <c r="Z597" s="79"/>
      <c r="AA597" s="81"/>
      <c r="AB597" s="79"/>
      <c r="AC597" s="80" t="str">
        <f>IF(Z597="","",INDEX(Bahan!$C$2:$H$7,MATCH(AB597,Bahan!$C$2:$C$7,0),MATCH(Z597,Bahan!$C$2:$H$2,0)))</f>
        <v/>
      </c>
      <c r="AD597" s="80" t="str">
        <f>IF(Z597="","",INDEX(Bahan!$C$10:$H$15,MATCH(AB597,Bahan!$C$10:$C$15,0),MATCH(Z597,Bahan!$C$10:$H$10,0)))</f>
        <v/>
      </c>
      <c r="AE597" s="77"/>
      <c r="AF597" s="77"/>
      <c r="AG597" s="77"/>
      <c r="AH597" s="77"/>
      <c r="AI597" s="77"/>
      <c r="AJ597" s="107" t="str">
        <f>IF(ISBLANK(AI597),"",VLOOKUP(AI597,[1]Bulan!$A$2:$B$13,2,FALSE))</f>
        <v/>
      </c>
      <c r="AK597" s="77"/>
      <c r="AL597" s="77"/>
      <c r="AM597" s="77"/>
      <c r="AN597" s="77"/>
      <c r="AO597" s="77"/>
      <c r="AP597" s="77"/>
      <c r="AQ597" s="77"/>
      <c r="AR597" s="77"/>
    </row>
    <row r="598" spans="1:44" ht="13" customHeight="1">
      <c r="A598" s="72" t="str">
        <f t="shared" si="9"/>
        <v/>
      </c>
      <c r="B598" s="77"/>
      <c r="C598" s="77"/>
      <c r="D598" s="78"/>
      <c r="E598" s="77"/>
      <c r="F598" s="77"/>
      <c r="G598" s="77"/>
      <c r="H598" s="77"/>
      <c r="I598" s="77"/>
      <c r="J598" s="77"/>
      <c r="K598" s="77"/>
      <c r="L598" s="77"/>
      <c r="M598" s="77"/>
      <c r="N598" s="79"/>
      <c r="O598" s="100"/>
      <c r="P598" s="79"/>
      <c r="Q598" s="80" t="str">
        <f>IF(N598="","",INDEX(Bahan!$C$2:$H$7,MATCH(P598,Bahan!$C$2:$C$7,0),MATCH(N598,Bahan!$C$2:$H$2,0)))</f>
        <v/>
      </c>
      <c r="R598" s="80" t="str">
        <f>IF(N598="","",INDEX(Bahan!$C$10:$H$15,MATCH(P598,Bahan!$C$10:$C$15,0),MATCH(N598,Bahan!$C$10:$H$10,0)))</f>
        <v/>
      </c>
      <c r="S598" s="77"/>
      <c r="T598" s="77"/>
      <c r="U598" s="77"/>
      <c r="V598" s="77"/>
      <c r="W598" s="77"/>
      <c r="X598" s="77"/>
      <c r="Y598" s="77"/>
      <c r="Z598" s="79"/>
      <c r="AA598" s="81"/>
      <c r="AB598" s="79"/>
      <c r="AC598" s="80" t="str">
        <f>IF(Z598="","",INDEX(Bahan!$C$2:$H$7,MATCH(AB598,Bahan!$C$2:$C$7,0),MATCH(Z598,Bahan!$C$2:$H$2,0)))</f>
        <v/>
      </c>
      <c r="AD598" s="80" t="str">
        <f>IF(Z598="","",INDEX(Bahan!$C$10:$H$15,MATCH(AB598,Bahan!$C$10:$C$15,0),MATCH(Z598,Bahan!$C$10:$H$10,0)))</f>
        <v/>
      </c>
      <c r="AE598" s="77"/>
      <c r="AF598" s="77"/>
      <c r="AG598" s="77"/>
      <c r="AH598" s="77"/>
      <c r="AI598" s="77"/>
      <c r="AJ598" s="107" t="str">
        <f>IF(ISBLANK(AI598),"",VLOOKUP(AI598,[1]Bulan!$A$2:$B$13,2,FALSE))</f>
        <v/>
      </c>
      <c r="AK598" s="77"/>
      <c r="AL598" s="77"/>
      <c r="AM598" s="77"/>
      <c r="AN598" s="77"/>
      <c r="AO598" s="77"/>
      <c r="AP598" s="77"/>
      <c r="AQ598" s="77"/>
      <c r="AR598" s="77"/>
    </row>
    <row r="599" spans="1:44" ht="13" customHeight="1">
      <c r="A599" s="72" t="str">
        <f t="shared" si="9"/>
        <v/>
      </c>
      <c r="B599" s="77"/>
      <c r="C599" s="77"/>
      <c r="D599" s="78"/>
      <c r="E599" s="77"/>
      <c r="F599" s="77"/>
      <c r="G599" s="77"/>
      <c r="H599" s="77"/>
      <c r="I599" s="77"/>
      <c r="J599" s="77"/>
      <c r="K599" s="77"/>
      <c r="L599" s="77"/>
      <c r="M599" s="77"/>
      <c r="N599" s="79"/>
      <c r="O599" s="100"/>
      <c r="P599" s="79"/>
      <c r="Q599" s="80" t="str">
        <f>IF(N599="","",INDEX(Bahan!$C$2:$H$7,MATCH(P599,Bahan!$C$2:$C$7,0),MATCH(N599,Bahan!$C$2:$H$2,0)))</f>
        <v/>
      </c>
      <c r="R599" s="80" t="str">
        <f>IF(N599="","",INDEX(Bahan!$C$10:$H$15,MATCH(P599,Bahan!$C$10:$C$15,0),MATCH(N599,Bahan!$C$10:$H$10,0)))</f>
        <v/>
      </c>
      <c r="S599" s="77"/>
      <c r="T599" s="77"/>
      <c r="U599" s="77"/>
      <c r="V599" s="77"/>
      <c r="W599" s="77"/>
      <c r="X599" s="77"/>
      <c r="Y599" s="77"/>
      <c r="Z599" s="79"/>
      <c r="AA599" s="81"/>
      <c r="AB599" s="79"/>
      <c r="AC599" s="80" t="str">
        <f>IF(Z599="","",INDEX(Bahan!$C$2:$H$7,MATCH(AB599,Bahan!$C$2:$C$7,0),MATCH(Z599,Bahan!$C$2:$H$2,0)))</f>
        <v/>
      </c>
      <c r="AD599" s="80" t="str">
        <f>IF(Z599="","",INDEX(Bahan!$C$10:$H$15,MATCH(AB599,Bahan!$C$10:$C$15,0),MATCH(Z599,Bahan!$C$10:$H$10,0)))</f>
        <v/>
      </c>
      <c r="AE599" s="77"/>
      <c r="AF599" s="77"/>
      <c r="AG599" s="77"/>
      <c r="AH599" s="77"/>
      <c r="AI599" s="77"/>
      <c r="AJ599" s="107" t="str">
        <f>IF(ISBLANK(AI599),"",VLOOKUP(AI599,[1]Bulan!$A$2:$B$13,2,FALSE))</f>
        <v/>
      </c>
      <c r="AK599" s="77"/>
      <c r="AL599" s="77"/>
      <c r="AM599" s="77"/>
      <c r="AN599" s="77"/>
      <c r="AO599" s="77"/>
      <c r="AP599" s="77"/>
      <c r="AQ599" s="77"/>
      <c r="AR599" s="77"/>
    </row>
    <row r="600" spans="1:44" ht="13" customHeight="1">
      <c r="A600" s="72" t="str">
        <f t="shared" si="9"/>
        <v/>
      </c>
      <c r="B600" s="77"/>
      <c r="C600" s="77"/>
      <c r="D600" s="78"/>
      <c r="E600" s="77"/>
      <c r="F600" s="77"/>
      <c r="G600" s="77"/>
      <c r="H600" s="77"/>
      <c r="I600" s="77"/>
      <c r="J600" s="77"/>
      <c r="K600" s="77"/>
      <c r="L600" s="77"/>
      <c r="M600" s="77"/>
      <c r="N600" s="79"/>
      <c r="O600" s="100"/>
      <c r="P600" s="79"/>
      <c r="Q600" s="80" t="str">
        <f>IF(N600="","",INDEX(Bahan!$C$2:$H$7,MATCH(P600,Bahan!$C$2:$C$7,0),MATCH(N600,Bahan!$C$2:$H$2,0)))</f>
        <v/>
      </c>
      <c r="R600" s="80" t="str">
        <f>IF(N600="","",INDEX(Bahan!$C$10:$H$15,MATCH(P600,Bahan!$C$10:$C$15,0),MATCH(N600,Bahan!$C$10:$H$10,0)))</f>
        <v/>
      </c>
      <c r="S600" s="77"/>
      <c r="T600" s="77"/>
      <c r="U600" s="77"/>
      <c r="V600" s="77"/>
      <c r="W600" s="77"/>
      <c r="X600" s="77"/>
      <c r="Y600" s="77"/>
      <c r="Z600" s="79"/>
      <c r="AA600" s="81"/>
      <c r="AB600" s="79"/>
      <c r="AC600" s="80" t="str">
        <f>IF(Z600="","",INDEX(Bahan!$C$2:$H$7,MATCH(AB600,Bahan!$C$2:$C$7,0),MATCH(Z600,Bahan!$C$2:$H$2,0)))</f>
        <v/>
      </c>
      <c r="AD600" s="80" t="str">
        <f>IF(Z600="","",INDEX(Bahan!$C$10:$H$15,MATCH(AB600,Bahan!$C$10:$C$15,0),MATCH(Z600,Bahan!$C$10:$H$10,0)))</f>
        <v/>
      </c>
      <c r="AE600" s="77"/>
      <c r="AF600" s="77"/>
      <c r="AG600" s="77"/>
      <c r="AH600" s="77"/>
      <c r="AI600" s="77"/>
      <c r="AJ600" s="107" t="str">
        <f>IF(ISBLANK(AI600),"",VLOOKUP(AI600,[1]Bulan!$A$2:$B$13,2,FALSE))</f>
        <v/>
      </c>
      <c r="AK600" s="77"/>
      <c r="AL600" s="77"/>
      <c r="AM600" s="77"/>
      <c r="AN600" s="77"/>
      <c r="AO600" s="77"/>
      <c r="AP600" s="77"/>
      <c r="AQ600" s="77"/>
      <c r="AR600" s="77"/>
    </row>
    <row r="601" spans="1:44" ht="13" customHeight="1">
      <c r="A601" s="72" t="str">
        <f t="shared" si="9"/>
        <v/>
      </c>
      <c r="B601" s="77"/>
      <c r="C601" s="77"/>
      <c r="D601" s="78"/>
      <c r="E601" s="77"/>
      <c r="F601" s="77"/>
      <c r="G601" s="77"/>
      <c r="H601" s="77"/>
      <c r="I601" s="77"/>
      <c r="J601" s="77"/>
      <c r="K601" s="77"/>
      <c r="L601" s="77"/>
      <c r="M601" s="77"/>
      <c r="N601" s="79"/>
      <c r="O601" s="100"/>
      <c r="P601" s="79"/>
      <c r="Q601" s="80" t="str">
        <f>IF(N601="","",INDEX(Bahan!$C$2:$H$7,MATCH(P601,Bahan!$C$2:$C$7,0),MATCH(N601,Bahan!$C$2:$H$2,0)))</f>
        <v/>
      </c>
      <c r="R601" s="80" t="str">
        <f>IF(N601="","",INDEX(Bahan!$C$10:$H$15,MATCH(P601,Bahan!$C$10:$C$15,0),MATCH(N601,Bahan!$C$10:$H$10,0)))</f>
        <v/>
      </c>
      <c r="S601" s="77"/>
      <c r="T601" s="77"/>
      <c r="U601" s="77"/>
      <c r="V601" s="77"/>
      <c r="W601" s="77"/>
      <c r="X601" s="77"/>
      <c r="Y601" s="77"/>
      <c r="Z601" s="79"/>
      <c r="AA601" s="81"/>
      <c r="AB601" s="79"/>
      <c r="AC601" s="80" t="str">
        <f>IF(Z601="","",INDEX(Bahan!$C$2:$H$7,MATCH(AB601,Bahan!$C$2:$C$7,0),MATCH(Z601,Bahan!$C$2:$H$2,0)))</f>
        <v/>
      </c>
      <c r="AD601" s="80" t="str">
        <f>IF(Z601="","",INDEX(Bahan!$C$10:$H$15,MATCH(AB601,Bahan!$C$10:$C$15,0),MATCH(Z601,Bahan!$C$10:$H$10,0)))</f>
        <v/>
      </c>
      <c r="AE601" s="77"/>
      <c r="AF601" s="77"/>
      <c r="AG601" s="77"/>
      <c r="AH601" s="77"/>
      <c r="AI601" s="77"/>
      <c r="AJ601" s="107" t="str">
        <f>IF(ISBLANK(AI601),"",VLOOKUP(AI601,[1]Bulan!$A$2:$B$13,2,FALSE))</f>
        <v/>
      </c>
      <c r="AK601" s="77"/>
      <c r="AL601" s="77"/>
      <c r="AM601" s="77"/>
      <c r="AN601" s="77"/>
      <c r="AO601" s="77"/>
      <c r="AP601" s="77"/>
      <c r="AQ601" s="77"/>
      <c r="AR601" s="77"/>
    </row>
    <row r="602" spans="1:44" ht="13" customHeight="1">
      <c r="A602" s="72" t="str">
        <f t="shared" si="9"/>
        <v/>
      </c>
      <c r="B602" s="77"/>
      <c r="C602" s="77"/>
      <c r="D602" s="78"/>
      <c r="E602" s="77"/>
      <c r="F602" s="77"/>
      <c r="G602" s="77"/>
      <c r="H602" s="77"/>
      <c r="I602" s="77"/>
      <c r="J602" s="77"/>
      <c r="K602" s="77"/>
      <c r="L602" s="77"/>
      <c r="M602" s="77"/>
      <c r="N602" s="79"/>
      <c r="O602" s="100"/>
      <c r="P602" s="79"/>
      <c r="Q602" s="80" t="str">
        <f>IF(N602="","",INDEX(Bahan!$C$2:$H$7,MATCH(P602,Bahan!$C$2:$C$7,0),MATCH(N602,Bahan!$C$2:$H$2,0)))</f>
        <v/>
      </c>
      <c r="R602" s="80" t="str">
        <f>IF(N602="","",INDEX(Bahan!$C$10:$H$15,MATCH(P602,Bahan!$C$10:$C$15,0),MATCH(N602,Bahan!$C$10:$H$10,0)))</f>
        <v/>
      </c>
      <c r="S602" s="77"/>
      <c r="T602" s="77"/>
      <c r="U602" s="77"/>
      <c r="V602" s="77"/>
      <c r="W602" s="77"/>
      <c r="X602" s="77"/>
      <c r="Y602" s="77"/>
      <c r="Z602" s="79"/>
      <c r="AA602" s="81"/>
      <c r="AB602" s="79"/>
      <c r="AC602" s="80" t="str">
        <f>IF(Z602="","",INDEX(Bahan!$C$2:$H$7,MATCH(AB602,Bahan!$C$2:$C$7,0),MATCH(Z602,Bahan!$C$2:$H$2,0)))</f>
        <v/>
      </c>
      <c r="AD602" s="80" t="str">
        <f>IF(Z602="","",INDEX(Bahan!$C$10:$H$15,MATCH(AB602,Bahan!$C$10:$C$15,0),MATCH(Z602,Bahan!$C$10:$H$10,0)))</f>
        <v/>
      </c>
      <c r="AE602" s="77"/>
      <c r="AF602" s="77"/>
      <c r="AG602" s="77"/>
      <c r="AH602" s="77"/>
      <c r="AI602" s="77"/>
      <c r="AJ602" s="107" t="str">
        <f>IF(ISBLANK(AI602),"",VLOOKUP(AI602,[1]Bulan!$A$2:$B$13,2,FALSE))</f>
        <v/>
      </c>
      <c r="AK602" s="77"/>
      <c r="AL602" s="77"/>
      <c r="AM602" s="77"/>
      <c r="AN602" s="77"/>
      <c r="AO602" s="77"/>
      <c r="AP602" s="77"/>
      <c r="AQ602" s="77"/>
      <c r="AR602" s="77"/>
    </row>
    <row r="603" spans="1:44" ht="13" customHeight="1">
      <c r="A603" s="72" t="str">
        <f t="shared" si="9"/>
        <v/>
      </c>
      <c r="B603" s="77"/>
      <c r="C603" s="77"/>
      <c r="D603" s="78"/>
      <c r="E603" s="77"/>
      <c r="F603" s="77"/>
      <c r="G603" s="77"/>
      <c r="H603" s="77"/>
      <c r="I603" s="77"/>
      <c r="J603" s="77"/>
      <c r="K603" s="77"/>
      <c r="L603" s="77"/>
      <c r="M603" s="77"/>
      <c r="N603" s="79"/>
      <c r="O603" s="100"/>
      <c r="P603" s="79"/>
      <c r="Q603" s="80" t="str">
        <f>IF(N603="","",INDEX(Bahan!$C$2:$H$7,MATCH(P603,Bahan!$C$2:$C$7,0),MATCH(N603,Bahan!$C$2:$H$2,0)))</f>
        <v/>
      </c>
      <c r="R603" s="80" t="str">
        <f>IF(N603="","",INDEX(Bahan!$C$10:$H$15,MATCH(P603,Bahan!$C$10:$C$15,0),MATCH(N603,Bahan!$C$10:$H$10,0)))</f>
        <v/>
      </c>
      <c r="S603" s="77"/>
      <c r="T603" s="77"/>
      <c r="U603" s="77"/>
      <c r="V603" s="77"/>
      <c r="W603" s="77"/>
      <c r="X603" s="77"/>
      <c r="Y603" s="77"/>
      <c r="Z603" s="79"/>
      <c r="AA603" s="81"/>
      <c r="AB603" s="79"/>
      <c r="AC603" s="80" t="str">
        <f>IF(Z603="","",INDEX(Bahan!$C$2:$H$7,MATCH(AB603,Bahan!$C$2:$C$7,0),MATCH(Z603,Bahan!$C$2:$H$2,0)))</f>
        <v/>
      </c>
      <c r="AD603" s="80" t="str">
        <f>IF(Z603="","",INDEX(Bahan!$C$10:$H$15,MATCH(AB603,Bahan!$C$10:$C$15,0),MATCH(Z603,Bahan!$C$10:$H$10,0)))</f>
        <v/>
      </c>
      <c r="AE603" s="77"/>
      <c r="AF603" s="77"/>
      <c r="AG603" s="77"/>
      <c r="AH603" s="77"/>
      <c r="AI603" s="77"/>
      <c r="AJ603" s="107" t="str">
        <f>IF(ISBLANK(AI603),"",VLOOKUP(AI603,[1]Bulan!$A$2:$B$13,2,FALSE))</f>
        <v/>
      </c>
      <c r="AK603" s="77"/>
      <c r="AL603" s="77"/>
      <c r="AM603" s="77"/>
      <c r="AN603" s="77"/>
      <c r="AO603" s="77"/>
      <c r="AP603" s="77"/>
      <c r="AQ603" s="77"/>
      <c r="AR603" s="77"/>
    </row>
    <row r="604" spans="1:44" ht="13" customHeight="1">
      <c r="A604" s="72" t="str">
        <f t="shared" si="9"/>
        <v/>
      </c>
      <c r="B604" s="77"/>
      <c r="C604" s="77"/>
      <c r="D604" s="78"/>
      <c r="E604" s="77"/>
      <c r="F604" s="77"/>
      <c r="G604" s="77"/>
      <c r="H604" s="77"/>
      <c r="I604" s="77"/>
      <c r="J604" s="77"/>
      <c r="K604" s="77"/>
      <c r="L604" s="77"/>
      <c r="M604" s="77"/>
      <c r="N604" s="79"/>
      <c r="O604" s="100"/>
      <c r="P604" s="79"/>
      <c r="Q604" s="80" t="str">
        <f>IF(N604="","",INDEX(Bahan!$C$2:$H$7,MATCH(P604,Bahan!$C$2:$C$7,0),MATCH(N604,Bahan!$C$2:$H$2,0)))</f>
        <v/>
      </c>
      <c r="R604" s="80" t="str">
        <f>IF(N604="","",INDEX(Bahan!$C$10:$H$15,MATCH(P604,Bahan!$C$10:$C$15,0),MATCH(N604,Bahan!$C$10:$H$10,0)))</f>
        <v/>
      </c>
      <c r="S604" s="77"/>
      <c r="T604" s="77"/>
      <c r="U604" s="77"/>
      <c r="V604" s="77"/>
      <c r="W604" s="77"/>
      <c r="X604" s="77"/>
      <c r="Y604" s="77"/>
      <c r="Z604" s="79"/>
      <c r="AA604" s="81"/>
      <c r="AB604" s="79"/>
      <c r="AC604" s="80" t="str">
        <f>IF(Z604="","",INDEX(Bahan!$C$2:$H$7,MATCH(AB604,Bahan!$C$2:$C$7,0),MATCH(Z604,Bahan!$C$2:$H$2,0)))</f>
        <v/>
      </c>
      <c r="AD604" s="80" t="str">
        <f>IF(Z604="","",INDEX(Bahan!$C$10:$H$15,MATCH(AB604,Bahan!$C$10:$C$15,0),MATCH(Z604,Bahan!$C$10:$H$10,0)))</f>
        <v/>
      </c>
      <c r="AE604" s="77"/>
      <c r="AF604" s="77"/>
      <c r="AG604" s="77"/>
      <c r="AH604" s="77"/>
      <c r="AI604" s="77"/>
      <c r="AJ604" s="107" t="str">
        <f>IF(ISBLANK(AI604),"",VLOOKUP(AI604,[1]Bulan!$A$2:$B$13,2,FALSE))</f>
        <v/>
      </c>
      <c r="AK604" s="77"/>
      <c r="AL604" s="77"/>
      <c r="AM604" s="77"/>
      <c r="AN604" s="77"/>
      <c r="AO604" s="77"/>
      <c r="AP604" s="77"/>
      <c r="AQ604" s="77"/>
      <c r="AR604" s="77"/>
    </row>
    <row r="605" spans="1:44" ht="13" customHeight="1">
      <c r="A605" s="72" t="str">
        <f t="shared" si="9"/>
        <v/>
      </c>
      <c r="B605" s="77"/>
      <c r="C605" s="77"/>
      <c r="D605" s="78"/>
      <c r="E605" s="77"/>
      <c r="F605" s="77"/>
      <c r="G605" s="77"/>
      <c r="H605" s="77"/>
      <c r="I605" s="77"/>
      <c r="J605" s="77"/>
      <c r="K605" s="77"/>
      <c r="L605" s="77"/>
      <c r="M605" s="77"/>
      <c r="N605" s="79"/>
      <c r="O605" s="100"/>
      <c r="P605" s="79"/>
      <c r="Q605" s="80" t="str">
        <f>IF(N605="","",INDEX(Bahan!$C$2:$H$7,MATCH(P605,Bahan!$C$2:$C$7,0),MATCH(N605,Bahan!$C$2:$H$2,0)))</f>
        <v/>
      </c>
      <c r="R605" s="80" t="str">
        <f>IF(N605="","",INDEX(Bahan!$C$10:$H$15,MATCH(P605,Bahan!$C$10:$C$15,0),MATCH(N605,Bahan!$C$10:$H$10,0)))</f>
        <v/>
      </c>
      <c r="S605" s="77"/>
      <c r="T605" s="77"/>
      <c r="U605" s="77"/>
      <c r="V605" s="77"/>
      <c r="W605" s="77"/>
      <c r="X605" s="77"/>
      <c r="Y605" s="77"/>
      <c r="Z605" s="79"/>
      <c r="AA605" s="81"/>
      <c r="AB605" s="79"/>
      <c r="AC605" s="80" t="str">
        <f>IF(Z605="","",INDEX(Bahan!$C$2:$H$7,MATCH(AB605,Bahan!$C$2:$C$7,0),MATCH(Z605,Bahan!$C$2:$H$2,0)))</f>
        <v/>
      </c>
      <c r="AD605" s="80" t="str">
        <f>IF(Z605="","",INDEX(Bahan!$C$10:$H$15,MATCH(AB605,Bahan!$C$10:$C$15,0),MATCH(Z605,Bahan!$C$10:$H$10,0)))</f>
        <v/>
      </c>
      <c r="AE605" s="77"/>
      <c r="AF605" s="77"/>
      <c r="AG605" s="77"/>
      <c r="AH605" s="77"/>
      <c r="AI605" s="77"/>
      <c r="AJ605" s="107" t="str">
        <f>IF(ISBLANK(AI605),"",VLOOKUP(AI605,[1]Bulan!$A$2:$B$13,2,FALSE))</f>
        <v/>
      </c>
      <c r="AK605" s="77"/>
      <c r="AL605" s="77"/>
      <c r="AM605" s="77"/>
      <c r="AN605" s="77"/>
      <c r="AO605" s="77"/>
      <c r="AP605" s="77"/>
      <c r="AQ605" s="77"/>
      <c r="AR605" s="77"/>
    </row>
    <row r="606" spans="1:44" ht="13" customHeight="1">
      <c r="A606" s="72" t="str">
        <f t="shared" si="9"/>
        <v/>
      </c>
      <c r="B606" s="77"/>
      <c r="C606" s="77"/>
      <c r="D606" s="78"/>
      <c r="E606" s="77"/>
      <c r="F606" s="77"/>
      <c r="G606" s="77"/>
      <c r="H606" s="77"/>
      <c r="I606" s="77"/>
      <c r="J606" s="77"/>
      <c r="K606" s="77"/>
      <c r="L606" s="77"/>
      <c r="M606" s="77"/>
      <c r="N606" s="79"/>
      <c r="O606" s="100"/>
      <c r="P606" s="79"/>
      <c r="Q606" s="80" t="str">
        <f>IF(N606="","",INDEX(Bahan!$C$2:$H$7,MATCH(P606,Bahan!$C$2:$C$7,0),MATCH(N606,Bahan!$C$2:$H$2,0)))</f>
        <v/>
      </c>
      <c r="R606" s="80" t="str">
        <f>IF(N606="","",INDEX(Bahan!$C$10:$H$15,MATCH(P606,Bahan!$C$10:$C$15,0),MATCH(N606,Bahan!$C$10:$H$10,0)))</f>
        <v/>
      </c>
      <c r="S606" s="77"/>
      <c r="T606" s="77"/>
      <c r="U606" s="77"/>
      <c r="V606" s="77"/>
      <c r="W606" s="77"/>
      <c r="X606" s="77"/>
      <c r="Y606" s="77"/>
      <c r="Z606" s="79"/>
      <c r="AA606" s="81"/>
      <c r="AB606" s="79"/>
      <c r="AC606" s="80" t="str">
        <f>IF(Z606="","",INDEX(Bahan!$C$2:$H$7,MATCH(AB606,Bahan!$C$2:$C$7,0),MATCH(Z606,Bahan!$C$2:$H$2,0)))</f>
        <v/>
      </c>
      <c r="AD606" s="80" t="str">
        <f>IF(Z606="","",INDEX(Bahan!$C$10:$H$15,MATCH(AB606,Bahan!$C$10:$C$15,0),MATCH(Z606,Bahan!$C$10:$H$10,0)))</f>
        <v/>
      </c>
      <c r="AE606" s="77"/>
      <c r="AF606" s="77"/>
      <c r="AG606" s="77"/>
      <c r="AH606" s="77"/>
      <c r="AI606" s="77"/>
      <c r="AJ606" s="107" t="str">
        <f>IF(ISBLANK(AI606),"",VLOOKUP(AI606,[1]Bulan!$A$2:$B$13,2,FALSE))</f>
        <v/>
      </c>
      <c r="AK606" s="77"/>
      <c r="AL606" s="77"/>
      <c r="AM606" s="77"/>
      <c r="AN606" s="77"/>
      <c r="AO606" s="77"/>
      <c r="AP606" s="77"/>
      <c r="AQ606" s="77"/>
      <c r="AR606" s="77"/>
    </row>
    <row r="607" spans="1:44" ht="13" customHeight="1">
      <c r="A607" s="72" t="str">
        <f t="shared" si="9"/>
        <v/>
      </c>
      <c r="B607" s="77"/>
      <c r="C607" s="77"/>
      <c r="D607" s="78"/>
      <c r="E607" s="77"/>
      <c r="F607" s="77"/>
      <c r="G607" s="77"/>
      <c r="H607" s="77"/>
      <c r="I607" s="77"/>
      <c r="J607" s="77"/>
      <c r="K607" s="77"/>
      <c r="L607" s="77"/>
      <c r="M607" s="77"/>
      <c r="N607" s="79"/>
      <c r="O607" s="100"/>
      <c r="P607" s="79"/>
      <c r="Q607" s="80" t="str">
        <f>IF(N607="","",INDEX(Bahan!$C$2:$H$7,MATCH(P607,Bahan!$C$2:$C$7,0),MATCH(N607,Bahan!$C$2:$H$2,0)))</f>
        <v/>
      </c>
      <c r="R607" s="80" t="str">
        <f>IF(N607="","",INDEX(Bahan!$C$10:$H$15,MATCH(P607,Bahan!$C$10:$C$15,0),MATCH(N607,Bahan!$C$10:$H$10,0)))</f>
        <v/>
      </c>
      <c r="S607" s="77"/>
      <c r="T607" s="77"/>
      <c r="U607" s="77"/>
      <c r="V607" s="77"/>
      <c r="W607" s="77"/>
      <c r="X607" s="77"/>
      <c r="Y607" s="77"/>
      <c r="Z607" s="79"/>
      <c r="AA607" s="81"/>
      <c r="AB607" s="79"/>
      <c r="AC607" s="80" t="str">
        <f>IF(Z607="","",INDEX(Bahan!$C$2:$H$7,MATCH(AB607,Bahan!$C$2:$C$7,0),MATCH(Z607,Bahan!$C$2:$H$2,0)))</f>
        <v/>
      </c>
      <c r="AD607" s="80" t="str">
        <f>IF(Z607="","",INDEX(Bahan!$C$10:$H$15,MATCH(AB607,Bahan!$C$10:$C$15,0),MATCH(Z607,Bahan!$C$10:$H$10,0)))</f>
        <v/>
      </c>
      <c r="AE607" s="77"/>
      <c r="AF607" s="77"/>
      <c r="AG607" s="77"/>
      <c r="AH607" s="77"/>
      <c r="AI607" s="77"/>
      <c r="AJ607" s="107" t="str">
        <f>IF(ISBLANK(AI607),"",VLOOKUP(AI607,[1]Bulan!$A$2:$B$13,2,FALSE))</f>
        <v/>
      </c>
      <c r="AK607" s="77"/>
      <c r="AL607" s="77"/>
      <c r="AM607" s="77"/>
      <c r="AN607" s="77"/>
      <c r="AO607" s="77"/>
      <c r="AP607" s="77"/>
      <c r="AQ607" s="77"/>
      <c r="AR607" s="77"/>
    </row>
    <row r="608" spans="1:44" ht="13" customHeight="1">
      <c r="A608" s="72" t="str">
        <f t="shared" si="9"/>
        <v/>
      </c>
      <c r="B608" s="77"/>
      <c r="C608" s="77"/>
      <c r="D608" s="78"/>
      <c r="E608" s="77"/>
      <c r="F608" s="77"/>
      <c r="G608" s="77"/>
      <c r="H608" s="77"/>
      <c r="I608" s="77"/>
      <c r="J608" s="77"/>
      <c r="K608" s="77"/>
      <c r="L608" s="77"/>
      <c r="M608" s="77"/>
      <c r="N608" s="79"/>
      <c r="O608" s="100"/>
      <c r="P608" s="79"/>
      <c r="Q608" s="80" t="str">
        <f>IF(N608="","",INDEX(Bahan!$C$2:$H$7,MATCH(P608,Bahan!$C$2:$C$7,0),MATCH(N608,Bahan!$C$2:$H$2,0)))</f>
        <v/>
      </c>
      <c r="R608" s="80" t="str">
        <f>IF(N608="","",INDEX(Bahan!$C$10:$H$15,MATCH(P608,Bahan!$C$10:$C$15,0),MATCH(N608,Bahan!$C$10:$H$10,0)))</f>
        <v/>
      </c>
      <c r="S608" s="77"/>
      <c r="T608" s="77"/>
      <c r="U608" s="77"/>
      <c r="V608" s="77"/>
      <c r="W608" s="77"/>
      <c r="X608" s="77"/>
      <c r="Y608" s="77"/>
      <c r="Z608" s="79"/>
      <c r="AA608" s="81"/>
      <c r="AB608" s="79"/>
      <c r="AC608" s="80" t="str">
        <f>IF(Z608="","",INDEX(Bahan!$C$2:$H$7,MATCH(AB608,Bahan!$C$2:$C$7,0),MATCH(Z608,Bahan!$C$2:$H$2,0)))</f>
        <v/>
      </c>
      <c r="AD608" s="80" t="str">
        <f>IF(Z608="","",INDEX(Bahan!$C$10:$H$15,MATCH(AB608,Bahan!$C$10:$C$15,0),MATCH(Z608,Bahan!$C$10:$H$10,0)))</f>
        <v/>
      </c>
      <c r="AE608" s="77"/>
      <c r="AF608" s="77"/>
      <c r="AG608" s="77"/>
      <c r="AH608" s="77"/>
      <c r="AI608" s="77"/>
      <c r="AJ608" s="107" t="str">
        <f>IF(ISBLANK(AI608),"",VLOOKUP(AI608,[1]Bulan!$A$2:$B$13,2,FALSE))</f>
        <v/>
      </c>
      <c r="AK608" s="77"/>
      <c r="AL608" s="77"/>
      <c r="AM608" s="77"/>
      <c r="AN608" s="77"/>
      <c r="AO608" s="77"/>
      <c r="AP608" s="77"/>
      <c r="AQ608" s="77"/>
      <c r="AR608" s="77"/>
    </row>
    <row r="609" spans="1:44" ht="13" customHeight="1">
      <c r="A609" s="72" t="str">
        <f t="shared" si="9"/>
        <v/>
      </c>
      <c r="B609" s="77"/>
      <c r="C609" s="77"/>
      <c r="D609" s="78"/>
      <c r="E609" s="77"/>
      <c r="F609" s="77"/>
      <c r="G609" s="77"/>
      <c r="H609" s="77"/>
      <c r="I609" s="77"/>
      <c r="J609" s="77"/>
      <c r="K609" s="77"/>
      <c r="L609" s="77"/>
      <c r="M609" s="77"/>
      <c r="N609" s="79"/>
      <c r="O609" s="100"/>
      <c r="P609" s="79"/>
      <c r="Q609" s="80" t="str">
        <f>IF(N609="","",INDEX(Bahan!$C$2:$H$7,MATCH(P609,Bahan!$C$2:$C$7,0),MATCH(N609,Bahan!$C$2:$H$2,0)))</f>
        <v/>
      </c>
      <c r="R609" s="80" t="str">
        <f>IF(N609="","",INDEX(Bahan!$C$10:$H$15,MATCH(P609,Bahan!$C$10:$C$15,0),MATCH(N609,Bahan!$C$10:$H$10,0)))</f>
        <v/>
      </c>
      <c r="S609" s="77"/>
      <c r="T609" s="77"/>
      <c r="U609" s="77"/>
      <c r="V609" s="77"/>
      <c r="W609" s="77"/>
      <c r="X609" s="77"/>
      <c r="Y609" s="77"/>
      <c r="Z609" s="79"/>
      <c r="AA609" s="81"/>
      <c r="AB609" s="79"/>
      <c r="AC609" s="80" t="str">
        <f>IF(Z609="","",INDEX(Bahan!$C$2:$H$7,MATCH(AB609,Bahan!$C$2:$C$7,0),MATCH(Z609,Bahan!$C$2:$H$2,0)))</f>
        <v/>
      </c>
      <c r="AD609" s="80" t="str">
        <f>IF(Z609="","",INDEX(Bahan!$C$10:$H$15,MATCH(AB609,Bahan!$C$10:$C$15,0),MATCH(Z609,Bahan!$C$10:$H$10,0)))</f>
        <v/>
      </c>
      <c r="AE609" s="77"/>
      <c r="AF609" s="77"/>
      <c r="AG609" s="77"/>
      <c r="AH609" s="77"/>
      <c r="AI609" s="77"/>
      <c r="AJ609" s="107" t="str">
        <f>IF(ISBLANK(AI609),"",VLOOKUP(AI609,[1]Bulan!$A$2:$B$13,2,FALSE))</f>
        <v/>
      </c>
      <c r="AK609" s="77"/>
      <c r="AL609" s="77"/>
      <c r="AM609" s="77"/>
      <c r="AN609" s="77"/>
      <c r="AO609" s="77"/>
      <c r="AP609" s="77"/>
      <c r="AQ609" s="77"/>
      <c r="AR609" s="77"/>
    </row>
    <row r="610" spans="1:44" ht="13" customHeight="1">
      <c r="A610" s="72" t="str">
        <f t="shared" si="9"/>
        <v/>
      </c>
      <c r="B610" s="77"/>
      <c r="C610" s="77"/>
      <c r="D610" s="78"/>
      <c r="E610" s="77"/>
      <c r="F610" s="77"/>
      <c r="G610" s="77"/>
      <c r="H610" s="77"/>
      <c r="I610" s="77"/>
      <c r="J610" s="77"/>
      <c r="K610" s="77"/>
      <c r="L610" s="77"/>
      <c r="M610" s="77"/>
      <c r="N610" s="79"/>
      <c r="O610" s="100"/>
      <c r="P610" s="79"/>
      <c r="Q610" s="80" t="str">
        <f>IF(N610="","",INDEX(Bahan!$C$2:$H$7,MATCH(P610,Bahan!$C$2:$C$7,0),MATCH(N610,Bahan!$C$2:$H$2,0)))</f>
        <v/>
      </c>
      <c r="R610" s="80" t="str">
        <f>IF(N610="","",INDEX(Bahan!$C$10:$H$15,MATCH(P610,Bahan!$C$10:$C$15,0),MATCH(N610,Bahan!$C$10:$H$10,0)))</f>
        <v/>
      </c>
      <c r="S610" s="77"/>
      <c r="T610" s="77"/>
      <c r="U610" s="77"/>
      <c r="V610" s="77"/>
      <c r="W610" s="77"/>
      <c r="X610" s="77"/>
      <c r="Y610" s="77"/>
      <c r="Z610" s="79"/>
      <c r="AA610" s="81"/>
      <c r="AB610" s="79"/>
      <c r="AC610" s="80" t="str">
        <f>IF(Z610="","",INDEX(Bahan!$C$2:$H$7,MATCH(AB610,Bahan!$C$2:$C$7,0),MATCH(Z610,Bahan!$C$2:$H$2,0)))</f>
        <v/>
      </c>
      <c r="AD610" s="80" t="str">
        <f>IF(Z610="","",INDEX(Bahan!$C$10:$H$15,MATCH(AB610,Bahan!$C$10:$C$15,0),MATCH(Z610,Bahan!$C$10:$H$10,0)))</f>
        <v/>
      </c>
      <c r="AE610" s="77"/>
      <c r="AF610" s="77"/>
      <c r="AG610" s="77"/>
      <c r="AH610" s="77"/>
      <c r="AI610" s="77"/>
      <c r="AJ610" s="107" t="str">
        <f>IF(ISBLANK(AI610),"",VLOOKUP(AI610,[1]Bulan!$A$2:$B$13,2,FALSE))</f>
        <v/>
      </c>
      <c r="AK610" s="77"/>
      <c r="AL610" s="77"/>
      <c r="AM610" s="77"/>
      <c r="AN610" s="77"/>
      <c r="AO610" s="77"/>
      <c r="AP610" s="77"/>
      <c r="AQ610" s="77"/>
      <c r="AR610" s="77"/>
    </row>
    <row r="611" spans="1:44" ht="13" customHeight="1">
      <c r="A611" s="72" t="str">
        <f t="shared" si="9"/>
        <v/>
      </c>
      <c r="B611" s="77"/>
      <c r="C611" s="77"/>
      <c r="D611" s="78"/>
      <c r="E611" s="77"/>
      <c r="F611" s="77"/>
      <c r="G611" s="77"/>
      <c r="H611" s="77"/>
      <c r="I611" s="77"/>
      <c r="J611" s="77"/>
      <c r="K611" s="77"/>
      <c r="L611" s="77"/>
      <c r="M611" s="77"/>
      <c r="N611" s="79"/>
      <c r="O611" s="100"/>
      <c r="P611" s="79"/>
      <c r="Q611" s="80" t="str">
        <f>IF(N611="","",INDEX(Bahan!$C$2:$H$7,MATCH(P611,Bahan!$C$2:$C$7,0),MATCH(N611,Bahan!$C$2:$H$2,0)))</f>
        <v/>
      </c>
      <c r="R611" s="80" t="str">
        <f>IF(N611="","",INDEX(Bahan!$C$10:$H$15,MATCH(P611,Bahan!$C$10:$C$15,0),MATCH(N611,Bahan!$C$10:$H$10,0)))</f>
        <v/>
      </c>
      <c r="S611" s="77"/>
      <c r="T611" s="77"/>
      <c r="U611" s="77"/>
      <c r="V611" s="77"/>
      <c r="W611" s="77"/>
      <c r="X611" s="77"/>
      <c r="Y611" s="77"/>
      <c r="Z611" s="79"/>
      <c r="AA611" s="81"/>
      <c r="AB611" s="79"/>
      <c r="AC611" s="80" t="str">
        <f>IF(Z611="","",INDEX(Bahan!$C$2:$H$7,MATCH(AB611,Bahan!$C$2:$C$7,0),MATCH(Z611,Bahan!$C$2:$H$2,0)))</f>
        <v/>
      </c>
      <c r="AD611" s="80" t="str">
        <f>IF(Z611="","",INDEX(Bahan!$C$10:$H$15,MATCH(AB611,Bahan!$C$10:$C$15,0),MATCH(Z611,Bahan!$C$10:$H$10,0)))</f>
        <v/>
      </c>
      <c r="AE611" s="77"/>
      <c r="AF611" s="77"/>
      <c r="AG611" s="77"/>
      <c r="AH611" s="77"/>
      <c r="AI611" s="77"/>
      <c r="AJ611" s="107" t="str">
        <f>IF(ISBLANK(AI611),"",VLOOKUP(AI611,[1]Bulan!$A$2:$B$13,2,FALSE))</f>
        <v/>
      </c>
      <c r="AK611" s="77"/>
      <c r="AL611" s="77"/>
      <c r="AM611" s="77"/>
      <c r="AN611" s="77"/>
      <c r="AO611" s="77"/>
      <c r="AP611" s="77"/>
      <c r="AQ611" s="77"/>
      <c r="AR611" s="77"/>
    </row>
    <row r="612" spans="1:44" ht="13" customHeight="1">
      <c r="A612" s="72" t="str">
        <f t="shared" si="9"/>
        <v/>
      </c>
      <c r="B612" s="77"/>
      <c r="C612" s="77"/>
      <c r="D612" s="78"/>
      <c r="E612" s="77"/>
      <c r="F612" s="77"/>
      <c r="G612" s="77"/>
      <c r="H612" s="77"/>
      <c r="I612" s="77"/>
      <c r="J612" s="77"/>
      <c r="K612" s="77"/>
      <c r="L612" s="77"/>
      <c r="M612" s="77"/>
      <c r="N612" s="79"/>
      <c r="O612" s="100"/>
      <c r="P612" s="79"/>
      <c r="Q612" s="80" t="str">
        <f>IF(N612="","",INDEX(Bahan!$C$2:$H$7,MATCH(P612,Bahan!$C$2:$C$7,0),MATCH(N612,Bahan!$C$2:$H$2,0)))</f>
        <v/>
      </c>
      <c r="R612" s="80" t="str">
        <f>IF(N612="","",INDEX(Bahan!$C$10:$H$15,MATCH(P612,Bahan!$C$10:$C$15,0),MATCH(N612,Bahan!$C$10:$H$10,0)))</f>
        <v/>
      </c>
      <c r="S612" s="77"/>
      <c r="T612" s="77"/>
      <c r="U612" s="77"/>
      <c r="V612" s="77"/>
      <c r="W612" s="77"/>
      <c r="X612" s="77"/>
      <c r="Y612" s="77"/>
      <c r="Z612" s="79"/>
      <c r="AA612" s="81"/>
      <c r="AB612" s="79"/>
      <c r="AC612" s="80" t="str">
        <f>IF(Z612="","",INDEX(Bahan!$C$2:$H$7,MATCH(AB612,Bahan!$C$2:$C$7,0),MATCH(Z612,Bahan!$C$2:$H$2,0)))</f>
        <v/>
      </c>
      <c r="AD612" s="80" t="str">
        <f>IF(Z612="","",INDEX(Bahan!$C$10:$H$15,MATCH(AB612,Bahan!$C$10:$C$15,0),MATCH(Z612,Bahan!$C$10:$H$10,0)))</f>
        <v/>
      </c>
      <c r="AE612" s="77"/>
      <c r="AF612" s="77"/>
      <c r="AG612" s="77"/>
      <c r="AH612" s="77"/>
      <c r="AI612" s="77"/>
      <c r="AJ612" s="107" t="str">
        <f>IF(ISBLANK(AI612),"",VLOOKUP(AI612,[1]Bulan!$A$2:$B$13,2,FALSE))</f>
        <v/>
      </c>
      <c r="AK612" s="77"/>
      <c r="AL612" s="77"/>
      <c r="AM612" s="77"/>
      <c r="AN612" s="77"/>
      <c r="AO612" s="77"/>
      <c r="AP612" s="77"/>
      <c r="AQ612" s="77"/>
      <c r="AR612" s="77"/>
    </row>
    <row r="613" spans="1:44" ht="13" customHeight="1">
      <c r="A613" s="72" t="str">
        <f t="shared" si="9"/>
        <v/>
      </c>
      <c r="B613" s="77"/>
      <c r="C613" s="77"/>
      <c r="D613" s="78"/>
      <c r="E613" s="77"/>
      <c r="F613" s="77"/>
      <c r="G613" s="77"/>
      <c r="H613" s="77"/>
      <c r="I613" s="77"/>
      <c r="J613" s="77"/>
      <c r="K613" s="77"/>
      <c r="L613" s="77"/>
      <c r="M613" s="77"/>
      <c r="N613" s="79"/>
      <c r="O613" s="100"/>
      <c r="P613" s="79"/>
      <c r="Q613" s="80" t="str">
        <f>IF(N613="","",INDEX(Bahan!$C$2:$H$7,MATCH(P613,Bahan!$C$2:$C$7,0),MATCH(N613,Bahan!$C$2:$H$2,0)))</f>
        <v/>
      </c>
      <c r="R613" s="80" t="str">
        <f>IF(N613="","",INDEX(Bahan!$C$10:$H$15,MATCH(P613,Bahan!$C$10:$C$15,0),MATCH(N613,Bahan!$C$10:$H$10,0)))</f>
        <v/>
      </c>
      <c r="S613" s="77"/>
      <c r="T613" s="77"/>
      <c r="U613" s="77"/>
      <c r="V613" s="77"/>
      <c r="W613" s="77"/>
      <c r="X613" s="77"/>
      <c r="Y613" s="77"/>
      <c r="Z613" s="79"/>
      <c r="AA613" s="81"/>
      <c r="AB613" s="79"/>
      <c r="AC613" s="80" t="str">
        <f>IF(Z613="","",INDEX(Bahan!$C$2:$H$7,MATCH(AB613,Bahan!$C$2:$C$7,0),MATCH(Z613,Bahan!$C$2:$H$2,0)))</f>
        <v/>
      </c>
      <c r="AD613" s="80" t="str">
        <f>IF(Z613="","",INDEX(Bahan!$C$10:$H$15,MATCH(AB613,Bahan!$C$10:$C$15,0),MATCH(Z613,Bahan!$C$10:$H$10,0)))</f>
        <v/>
      </c>
      <c r="AE613" s="77"/>
      <c r="AF613" s="77"/>
      <c r="AG613" s="77"/>
      <c r="AH613" s="77"/>
      <c r="AI613" s="77"/>
      <c r="AJ613" s="107" t="str">
        <f>IF(ISBLANK(AI613),"",VLOOKUP(AI613,[1]Bulan!$A$2:$B$13,2,FALSE))</f>
        <v/>
      </c>
      <c r="AK613" s="77"/>
      <c r="AL613" s="77"/>
      <c r="AM613" s="77"/>
      <c r="AN613" s="77"/>
      <c r="AO613" s="77"/>
      <c r="AP613" s="77"/>
      <c r="AQ613" s="77"/>
      <c r="AR613" s="77"/>
    </row>
    <row r="614" spans="1:44" ht="13" customHeight="1">
      <c r="A614" s="72" t="str">
        <f t="shared" si="9"/>
        <v/>
      </c>
      <c r="B614" s="77"/>
      <c r="C614" s="77"/>
      <c r="D614" s="78"/>
      <c r="E614" s="77"/>
      <c r="F614" s="77"/>
      <c r="G614" s="77"/>
      <c r="H614" s="77"/>
      <c r="I614" s="77"/>
      <c r="J614" s="77"/>
      <c r="K614" s="77"/>
      <c r="L614" s="77"/>
      <c r="M614" s="77"/>
      <c r="N614" s="79"/>
      <c r="O614" s="100"/>
      <c r="P614" s="79"/>
      <c r="Q614" s="80" t="str">
        <f>IF(N614="","",INDEX(Bahan!$C$2:$H$7,MATCH(P614,Bahan!$C$2:$C$7,0),MATCH(N614,Bahan!$C$2:$H$2,0)))</f>
        <v/>
      </c>
      <c r="R614" s="80" t="str">
        <f>IF(N614="","",INDEX(Bahan!$C$10:$H$15,MATCH(P614,Bahan!$C$10:$C$15,0),MATCH(N614,Bahan!$C$10:$H$10,0)))</f>
        <v/>
      </c>
      <c r="S614" s="77"/>
      <c r="T614" s="77"/>
      <c r="U614" s="77"/>
      <c r="V614" s="77"/>
      <c r="W614" s="77"/>
      <c r="X614" s="77"/>
      <c r="Y614" s="77"/>
      <c r="Z614" s="79"/>
      <c r="AA614" s="81"/>
      <c r="AB614" s="79"/>
      <c r="AC614" s="80" t="str">
        <f>IF(Z614="","",INDEX(Bahan!$C$2:$H$7,MATCH(AB614,Bahan!$C$2:$C$7,0),MATCH(Z614,Bahan!$C$2:$H$2,0)))</f>
        <v/>
      </c>
      <c r="AD614" s="80" t="str">
        <f>IF(Z614="","",INDEX(Bahan!$C$10:$H$15,MATCH(AB614,Bahan!$C$10:$C$15,0),MATCH(Z614,Bahan!$C$10:$H$10,0)))</f>
        <v/>
      </c>
      <c r="AE614" s="77"/>
      <c r="AF614" s="77"/>
      <c r="AG614" s="77"/>
      <c r="AH614" s="77"/>
      <c r="AI614" s="77"/>
      <c r="AJ614" s="107" t="str">
        <f>IF(ISBLANK(AI614),"",VLOOKUP(AI614,[1]Bulan!$A$2:$B$13,2,FALSE))</f>
        <v/>
      </c>
      <c r="AK614" s="77"/>
      <c r="AL614" s="77"/>
      <c r="AM614" s="77"/>
      <c r="AN614" s="77"/>
      <c r="AO614" s="77"/>
      <c r="AP614" s="77"/>
      <c r="AQ614" s="77"/>
      <c r="AR614" s="77"/>
    </row>
    <row r="615" spans="1:44" ht="13" customHeight="1">
      <c r="A615" s="72" t="str">
        <f t="shared" si="9"/>
        <v/>
      </c>
      <c r="B615" s="77"/>
      <c r="C615" s="77"/>
      <c r="D615" s="78"/>
      <c r="E615" s="77"/>
      <c r="F615" s="77"/>
      <c r="G615" s="77"/>
      <c r="H615" s="77"/>
      <c r="I615" s="77"/>
      <c r="J615" s="77"/>
      <c r="K615" s="77"/>
      <c r="L615" s="77"/>
      <c r="M615" s="77"/>
      <c r="N615" s="79"/>
      <c r="O615" s="100"/>
      <c r="P615" s="79"/>
      <c r="Q615" s="80" t="str">
        <f>IF(N615="","",INDEX(Bahan!$C$2:$H$7,MATCH(P615,Bahan!$C$2:$C$7,0),MATCH(N615,Bahan!$C$2:$H$2,0)))</f>
        <v/>
      </c>
      <c r="R615" s="80" t="str">
        <f>IF(N615="","",INDEX(Bahan!$C$10:$H$15,MATCH(P615,Bahan!$C$10:$C$15,0),MATCH(N615,Bahan!$C$10:$H$10,0)))</f>
        <v/>
      </c>
      <c r="S615" s="77"/>
      <c r="T615" s="77"/>
      <c r="U615" s="77"/>
      <c r="V615" s="77"/>
      <c r="W615" s="77"/>
      <c r="X615" s="77"/>
      <c r="Y615" s="77"/>
      <c r="Z615" s="79"/>
      <c r="AA615" s="81"/>
      <c r="AB615" s="79"/>
      <c r="AC615" s="80" t="str">
        <f>IF(Z615="","",INDEX(Bahan!$C$2:$H$7,MATCH(AB615,Bahan!$C$2:$C$7,0),MATCH(Z615,Bahan!$C$2:$H$2,0)))</f>
        <v/>
      </c>
      <c r="AD615" s="80" t="str">
        <f>IF(Z615="","",INDEX(Bahan!$C$10:$H$15,MATCH(AB615,Bahan!$C$10:$C$15,0),MATCH(Z615,Bahan!$C$10:$H$10,0)))</f>
        <v/>
      </c>
      <c r="AE615" s="77"/>
      <c r="AF615" s="77"/>
      <c r="AG615" s="77"/>
      <c r="AH615" s="77"/>
      <c r="AI615" s="77"/>
      <c r="AJ615" s="107" t="str">
        <f>IF(ISBLANK(AI615),"",VLOOKUP(AI615,[1]Bulan!$A$2:$B$13,2,FALSE))</f>
        <v/>
      </c>
      <c r="AK615" s="77"/>
      <c r="AL615" s="77"/>
      <c r="AM615" s="77"/>
      <c r="AN615" s="77"/>
      <c r="AO615" s="77"/>
      <c r="AP615" s="77"/>
      <c r="AQ615" s="77"/>
      <c r="AR615" s="77"/>
    </row>
    <row r="616" spans="1:44" ht="13" customHeight="1">
      <c r="A616" s="72" t="str">
        <f t="shared" si="9"/>
        <v/>
      </c>
      <c r="B616" s="77"/>
      <c r="C616" s="77"/>
      <c r="D616" s="78"/>
      <c r="E616" s="77"/>
      <c r="F616" s="77"/>
      <c r="G616" s="77"/>
      <c r="H616" s="77"/>
      <c r="I616" s="77"/>
      <c r="J616" s="77"/>
      <c r="K616" s="77"/>
      <c r="L616" s="77"/>
      <c r="M616" s="77"/>
      <c r="N616" s="79"/>
      <c r="O616" s="100"/>
      <c r="P616" s="79"/>
      <c r="Q616" s="80" t="str">
        <f>IF(N616="","",INDEX(Bahan!$C$2:$H$7,MATCH(P616,Bahan!$C$2:$C$7,0),MATCH(N616,Bahan!$C$2:$H$2,0)))</f>
        <v/>
      </c>
      <c r="R616" s="80" t="str">
        <f>IF(N616="","",INDEX(Bahan!$C$10:$H$15,MATCH(P616,Bahan!$C$10:$C$15,0),MATCH(N616,Bahan!$C$10:$H$10,0)))</f>
        <v/>
      </c>
      <c r="S616" s="77"/>
      <c r="T616" s="77"/>
      <c r="U616" s="77"/>
      <c r="V616" s="77"/>
      <c r="W616" s="77"/>
      <c r="X616" s="77"/>
      <c r="Y616" s="77"/>
      <c r="Z616" s="79"/>
      <c r="AA616" s="81"/>
      <c r="AB616" s="79"/>
      <c r="AC616" s="80" t="str">
        <f>IF(Z616="","",INDEX(Bahan!$C$2:$H$7,MATCH(AB616,Bahan!$C$2:$C$7,0),MATCH(Z616,Bahan!$C$2:$H$2,0)))</f>
        <v/>
      </c>
      <c r="AD616" s="80" t="str">
        <f>IF(Z616="","",INDEX(Bahan!$C$10:$H$15,MATCH(AB616,Bahan!$C$10:$C$15,0),MATCH(Z616,Bahan!$C$10:$H$10,0)))</f>
        <v/>
      </c>
      <c r="AE616" s="77"/>
      <c r="AF616" s="77"/>
      <c r="AG616" s="77"/>
      <c r="AH616" s="77"/>
      <c r="AI616" s="77"/>
      <c r="AJ616" s="107" t="str">
        <f>IF(ISBLANK(AI616),"",VLOOKUP(AI616,[1]Bulan!$A$2:$B$13,2,FALSE))</f>
        <v/>
      </c>
      <c r="AK616" s="77"/>
      <c r="AL616" s="77"/>
      <c r="AM616" s="77"/>
      <c r="AN616" s="77"/>
      <c r="AO616" s="77"/>
      <c r="AP616" s="77"/>
      <c r="AQ616" s="77"/>
      <c r="AR616" s="77"/>
    </row>
    <row r="617" spans="1:44" ht="13" customHeight="1">
      <c r="A617" s="72" t="str">
        <f t="shared" si="9"/>
        <v/>
      </c>
      <c r="B617" s="77"/>
      <c r="C617" s="77"/>
      <c r="D617" s="78"/>
      <c r="E617" s="77"/>
      <c r="F617" s="77"/>
      <c r="G617" s="77"/>
      <c r="H617" s="77"/>
      <c r="I617" s="77"/>
      <c r="J617" s="77"/>
      <c r="K617" s="77"/>
      <c r="L617" s="77"/>
      <c r="M617" s="77"/>
      <c r="N617" s="79"/>
      <c r="O617" s="100"/>
      <c r="P617" s="79"/>
      <c r="Q617" s="80" t="str">
        <f>IF(N617="","",INDEX(Bahan!$C$2:$H$7,MATCH(P617,Bahan!$C$2:$C$7,0),MATCH(N617,Bahan!$C$2:$H$2,0)))</f>
        <v/>
      </c>
      <c r="R617" s="80" t="str">
        <f>IF(N617="","",INDEX(Bahan!$C$10:$H$15,MATCH(P617,Bahan!$C$10:$C$15,0),MATCH(N617,Bahan!$C$10:$H$10,0)))</f>
        <v/>
      </c>
      <c r="S617" s="77"/>
      <c r="T617" s="77"/>
      <c r="U617" s="77"/>
      <c r="V617" s="77"/>
      <c r="W617" s="77"/>
      <c r="X617" s="77"/>
      <c r="Y617" s="77"/>
      <c r="Z617" s="79"/>
      <c r="AA617" s="81"/>
      <c r="AB617" s="79"/>
      <c r="AC617" s="80" t="str">
        <f>IF(Z617="","",INDEX(Bahan!$C$2:$H$7,MATCH(AB617,Bahan!$C$2:$C$7,0),MATCH(Z617,Bahan!$C$2:$H$2,0)))</f>
        <v/>
      </c>
      <c r="AD617" s="80" t="str">
        <f>IF(Z617="","",INDEX(Bahan!$C$10:$H$15,MATCH(AB617,Bahan!$C$10:$C$15,0),MATCH(Z617,Bahan!$C$10:$H$10,0)))</f>
        <v/>
      </c>
      <c r="AE617" s="77"/>
      <c r="AF617" s="77"/>
      <c r="AG617" s="77"/>
      <c r="AH617" s="77"/>
      <c r="AI617" s="77"/>
      <c r="AJ617" s="107" t="str">
        <f>IF(ISBLANK(AI617),"",VLOOKUP(AI617,[1]Bulan!$A$2:$B$13,2,FALSE))</f>
        <v/>
      </c>
      <c r="AK617" s="77"/>
      <c r="AL617" s="77"/>
      <c r="AM617" s="77"/>
      <c r="AN617" s="77"/>
      <c r="AO617" s="77"/>
      <c r="AP617" s="77"/>
      <c r="AQ617" s="77"/>
      <c r="AR617" s="77"/>
    </row>
    <row r="618" spans="1:44" ht="13" customHeight="1">
      <c r="A618" s="72" t="str">
        <f t="shared" si="9"/>
        <v/>
      </c>
      <c r="B618" s="77"/>
      <c r="C618" s="77"/>
      <c r="D618" s="78"/>
      <c r="E618" s="77"/>
      <c r="F618" s="77"/>
      <c r="G618" s="77"/>
      <c r="H618" s="77"/>
      <c r="I618" s="77"/>
      <c r="J618" s="77"/>
      <c r="K618" s="77"/>
      <c r="L618" s="77"/>
      <c r="M618" s="77"/>
      <c r="N618" s="79"/>
      <c r="O618" s="100"/>
      <c r="P618" s="79"/>
      <c r="Q618" s="80" t="str">
        <f>IF(N618="","",INDEX(Bahan!$C$2:$H$7,MATCH(P618,Bahan!$C$2:$C$7,0),MATCH(N618,Bahan!$C$2:$H$2,0)))</f>
        <v/>
      </c>
      <c r="R618" s="80" t="str">
        <f>IF(N618="","",INDEX(Bahan!$C$10:$H$15,MATCH(P618,Bahan!$C$10:$C$15,0),MATCH(N618,Bahan!$C$10:$H$10,0)))</f>
        <v/>
      </c>
      <c r="S618" s="77"/>
      <c r="T618" s="77"/>
      <c r="U618" s="77"/>
      <c r="V618" s="77"/>
      <c r="W618" s="77"/>
      <c r="X618" s="77"/>
      <c r="Y618" s="77"/>
      <c r="Z618" s="79"/>
      <c r="AA618" s="81"/>
      <c r="AB618" s="79"/>
      <c r="AC618" s="80" t="str">
        <f>IF(Z618="","",INDEX(Bahan!$C$2:$H$7,MATCH(AB618,Bahan!$C$2:$C$7,0),MATCH(Z618,Bahan!$C$2:$H$2,0)))</f>
        <v/>
      </c>
      <c r="AD618" s="80" t="str">
        <f>IF(Z618="","",INDEX(Bahan!$C$10:$H$15,MATCH(AB618,Bahan!$C$10:$C$15,0),MATCH(Z618,Bahan!$C$10:$H$10,0)))</f>
        <v/>
      </c>
      <c r="AE618" s="77"/>
      <c r="AF618" s="77"/>
      <c r="AG618" s="77"/>
      <c r="AH618" s="77"/>
      <c r="AI618" s="77"/>
      <c r="AJ618" s="107" t="str">
        <f>IF(ISBLANK(AI618),"",VLOOKUP(AI618,[1]Bulan!$A$2:$B$13,2,FALSE))</f>
        <v/>
      </c>
      <c r="AK618" s="77"/>
      <c r="AL618" s="77"/>
      <c r="AM618" s="77"/>
      <c r="AN618" s="77"/>
      <c r="AO618" s="77"/>
      <c r="AP618" s="77"/>
      <c r="AQ618" s="77"/>
      <c r="AR618" s="77"/>
    </row>
    <row r="619" spans="1:44" ht="13" customHeight="1">
      <c r="A619" s="72" t="str">
        <f t="shared" si="9"/>
        <v/>
      </c>
      <c r="B619" s="77"/>
      <c r="C619" s="77"/>
      <c r="D619" s="78"/>
      <c r="E619" s="77"/>
      <c r="F619" s="77"/>
      <c r="G619" s="77"/>
      <c r="H619" s="77"/>
      <c r="I619" s="77"/>
      <c r="J619" s="77"/>
      <c r="K619" s="77"/>
      <c r="L619" s="77"/>
      <c r="M619" s="77"/>
      <c r="N619" s="79"/>
      <c r="O619" s="100"/>
      <c r="P619" s="79"/>
      <c r="Q619" s="80" t="str">
        <f>IF(N619="","",INDEX(Bahan!$C$2:$H$7,MATCH(P619,Bahan!$C$2:$C$7,0),MATCH(N619,Bahan!$C$2:$H$2,0)))</f>
        <v/>
      </c>
      <c r="R619" s="80" t="str">
        <f>IF(N619="","",INDEX(Bahan!$C$10:$H$15,MATCH(P619,Bahan!$C$10:$C$15,0),MATCH(N619,Bahan!$C$10:$H$10,0)))</f>
        <v/>
      </c>
      <c r="S619" s="77"/>
      <c r="T619" s="77"/>
      <c r="U619" s="77"/>
      <c r="V619" s="77"/>
      <c r="W619" s="77"/>
      <c r="X619" s="77"/>
      <c r="Y619" s="77"/>
      <c r="Z619" s="79"/>
      <c r="AA619" s="81"/>
      <c r="AB619" s="79"/>
      <c r="AC619" s="80" t="str">
        <f>IF(Z619="","",INDEX(Bahan!$C$2:$H$7,MATCH(AB619,Bahan!$C$2:$C$7,0),MATCH(Z619,Bahan!$C$2:$H$2,0)))</f>
        <v/>
      </c>
      <c r="AD619" s="80" t="str">
        <f>IF(Z619="","",INDEX(Bahan!$C$10:$H$15,MATCH(AB619,Bahan!$C$10:$C$15,0),MATCH(Z619,Bahan!$C$10:$H$10,0)))</f>
        <v/>
      </c>
      <c r="AE619" s="77"/>
      <c r="AF619" s="77"/>
      <c r="AG619" s="77"/>
      <c r="AH619" s="77"/>
      <c r="AI619" s="77"/>
      <c r="AJ619" s="107" t="str">
        <f>IF(ISBLANK(AI619),"",VLOOKUP(AI619,[1]Bulan!$A$2:$B$13,2,FALSE))</f>
        <v/>
      </c>
      <c r="AK619" s="77"/>
      <c r="AL619" s="77"/>
      <c r="AM619" s="77"/>
      <c r="AN619" s="77"/>
      <c r="AO619" s="77"/>
      <c r="AP619" s="77"/>
      <c r="AQ619" s="77"/>
      <c r="AR619" s="77"/>
    </row>
    <row r="620" spans="1:44" ht="13" customHeight="1">
      <c r="A620" s="72" t="str">
        <f t="shared" si="9"/>
        <v/>
      </c>
      <c r="B620" s="77"/>
      <c r="C620" s="77"/>
      <c r="D620" s="78"/>
      <c r="E620" s="77"/>
      <c r="F620" s="77"/>
      <c r="G620" s="77"/>
      <c r="H620" s="77"/>
      <c r="I620" s="77"/>
      <c r="J620" s="77"/>
      <c r="K620" s="77"/>
      <c r="L620" s="77"/>
      <c r="M620" s="77"/>
      <c r="N620" s="79"/>
      <c r="O620" s="100"/>
      <c r="P620" s="79"/>
      <c r="Q620" s="80" t="str">
        <f>IF(N620="","",INDEX(Bahan!$C$2:$H$7,MATCH(P620,Bahan!$C$2:$C$7,0),MATCH(N620,Bahan!$C$2:$H$2,0)))</f>
        <v/>
      </c>
      <c r="R620" s="80" t="str">
        <f>IF(N620="","",INDEX(Bahan!$C$10:$H$15,MATCH(P620,Bahan!$C$10:$C$15,0),MATCH(N620,Bahan!$C$10:$H$10,0)))</f>
        <v/>
      </c>
      <c r="S620" s="77"/>
      <c r="T620" s="77"/>
      <c r="U620" s="77"/>
      <c r="V620" s="77"/>
      <c r="W620" s="77"/>
      <c r="X620" s="77"/>
      <c r="Y620" s="77"/>
      <c r="Z620" s="79"/>
      <c r="AA620" s="81"/>
      <c r="AB620" s="79"/>
      <c r="AC620" s="80" t="str">
        <f>IF(Z620="","",INDEX(Bahan!$C$2:$H$7,MATCH(AB620,Bahan!$C$2:$C$7,0),MATCH(Z620,Bahan!$C$2:$H$2,0)))</f>
        <v/>
      </c>
      <c r="AD620" s="80" t="str">
        <f>IF(Z620="","",INDEX(Bahan!$C$10:$H$15,MATCH(AB620,Bahan!$C$10:$C$15,0),MATCH(Z620,Bahan!$C$10:$H$10,0)))</f>
        <v/>
      </c>
      <c r="AE620" s="77"/>
      <c r="AF620" s="77"/>
      <c r="AG620" s="77"/>
      <c r="AH620" s="77"/>
      <c r="AI620" s="77"/>
      <c r="AJ620" s="107" t="str">
        <f>IF(ISBLANK(AI620),"",VLOOKUP(AI620,[1]Bulan!$A$2:$B$13,2,FALSE))</f>
        <v/>
      </c>
      <c r="AK620" s="77"/>
      <c r="AL620" s="77"/>
      <c r="AM620" s="77"/>
      <c r="AN620" s="77"/>
      <c r="AO620" s="77"/>
      <c r="AP620" s="77"/>
      <c r="AQ620" s="77"/>
      <c r="AR620" s="77"/>
    </row>
    <row r="621" spans="1:44" ht="13" customHeight="1">
      <c r="A621" s="72" t="str">
        <f t="shared" si="9"/>
        <v/>
      </c>
      <c r="B621" s="77"/>
      <c r="C621" s="77"/>
      <c r="D621" s="78"/>
      <c r="E621" s="77"/>
      <c r="F621" s="77"/>
      <c r="G621" s="77"/>
      <c r="H621" s="77"/>
      <c r="I621" s="77"/>
      <c r="J621" s="77"/>
      <c r="K621" s="77"/>
      <c r="L621" s="77"/>
      <c r="M621" s="77"/>
      <c r="N621" s="79"/>
      <c r="O621" s="100"/>
      <c r="P621" s="79"/>
      <c r="Q621" s="80" t="str">
        <f>IF(N621="","",INDEX(Bahan!$C$2:$H$7,MATCH(P621,Bahan!$C$2:$C$7,0),MATCH(N621,Bahan!$C$2:$H$2,0)))</f>
        <v/>
      </c>
      <c r="R621" s="80" t="str">
        <f>IF(N621="","",INDEX(Bahan!$C$10:$H$15,MATCH(P621,Bahan!$C$10:$C$15,0),MATCH(N621,Bahan!$C$10:$H$10,0)))</f>
        <v/>
      </c>
      <c r="S621" s="77"/>
      <c r="T621" s="77"/>
      <c r="U621" s="77"/>
      <c r="V621" s="77"/>
      <c r="W621" s="77"/>
      <c r="X621" s="77"/>
      <c r="Y621" s="77"/>
      <c r="Z621" s="79"/>
      <c r="AA621" s="81"/>
      <c r="AB621" s="79"/>
      <c r="AC621" s="80" t="str">
        <f>IF(Z621="","",INDEX(Bahan!$C$2:$H$7,MATCH(AB621,Bahan!$C$2:$C$7,0),MATCH(Z621,Bahan!$C$2:$H$2,0)))</f>
        <v/>
      </c>
      <c r="AD621" s="80" t="str">
        <f>IF(Z621="","",INDEX(Bahan!$C$10:$H$15,MATCH(AB621,Bahan!$C$10:$C$15,0),MATCH(Z621,Bahan!$C$10:$H$10,0)))</f>
        <v/>
      </c>
      <c r="AE621" s="77"/>
      <c r="AF621" s="77"/>
      <c r="AG621" s="77"/>
      <c r="AH621" s="77"/>
      <c r="AI621" s="77"/>
      <c r="AJ621" s="107" t="str">
        <f>IF(ISBLANK(AI621),"",VLOOKUP(AI621,[1]Bulan!$A$2:$B$13,2,FALSE))</f>
        <v/>
      </c>
      <c r="AK621" s="77"/>
      <c r="AL621" s="77"/>
      <c r="AM621" s="77"/>
      <c r="AN621" s="77"/>
      <c r="AO621" s="77"/>
      <c r="AP621" s="77"/>
      <c r="AQ621" s="77"/>
      <c r="AR621" s="77"/>
    </row>
    <row r="622" spans="1:44" ht="13" customHeight="1">
      <c r="A622" s="72" t="str">
        <f t="shared" si="9"/>
        <v/>
      </c>
      <c r="B622" s="77"/>
      <c r="C622" s="77"/>
      <c r="D622" s="78"/>
      <c r="E622" s="77"/>
      <c r="F622" s="77"/>
      <c r="G622" s="77"/>
      <c r="H622" s="77"/>
      <c r="I622" s="77"/>
      <c r="J622" s="77"/>
      <c r="K622" s="77"/>
      <c r="L622" s="77"/>
      <c r="M622" s="77"/>
      <c r="N622" s="79"/>
      <c r="O622" s="100"/>
      <c r="P622" s="79"/>
      <c r="Q622" s="80" t="str">
        <f>IF(N622="","",INDEX(Bahan!$C$2:$H$7,MATCH(P622,Bahan!$C$2:$C$7,0),MATCH(N622,Bahan!$C$2:$H$2,0)))</f>
        <v/>
      </c>
      <c r="R622" s="80" t="str">
        <f>IF(N622="","",INDEX(Bahan!$C$10:$H$15,MATCH(P622,Bahan!$C$10:$C$15,0),MATCH(N622,Bahan!$C$10:$H$10,0)))</f>
        <v/>
      </c>
      <c r="S622" s="77"/>
      <c r="T622" s="77"/>
      <c r="U622" s="77"/>
      <c r="V622" s="77"/>
      <c r="W622" s="77"/>
      <c r="X622" s="77"/>
      <c r="Y622" s="77"/>
      <c r="Z622" s="79"/>
      <c r="AA622" s="81"/>
      <c r="AB622" s="79"/>
      <c r="AC622" s="80" t="str">
        <f>IF(Z622="","",INDEX(Bahan!$C$2:$H$7,MATCH(AB622,Bahan!$C$2:$C$7,0),MATCH(Z622,Bahan!$C$2:$H$2,0)))</f>
        <v/>
      </c>
      <c r="AD622" s="80" t="str">
        <f>IF(Z622="","",INDEX(Bahan!$C$10:$H$15,MATCH(AB622,Bahan!$C$10:$C$15,0),MATCH(Z622,Bahan!$C$10:$H$10,0)))</f>
        <v/>
      </c>
      <c r="AE622" s="77"/>
      <c r="AF622" s="77"/>
      <c r="AG622" s="77"/>
      <c r="AH622" s="77"/>
      <c r="AI622" s="77"/>
      <c r="AJ622" s="107" t="str">
        <f>IF(ISBLANK(AI622),"",VLOOKUP(AI622,[1]Bulan!$A$2:$B$13,2,FALSE))</f>
        <v/>
      </c>
      <c r="AK622" s="77"/>
      <c r="AL622" s="77"/>
      <c r="AM622" s="77"/>
      <c r="AN622" s="77"/>
      <c r="AO622" s="77"/>
      <c r="AP622" s="77"/>
      <c r="AQ622" s="77"/>
      <c r="AR622" s="77"/>
    </row>
    <row r="623" spans="1:44" ht="13" customHeight="1">
      <c r="A623" s="72" t="str">
        <f t="shared" si="9"/>
        <v/>
      </c>
      <c r="B623" s="77"/>
      <c r="C623" s="77"/>
      <c r="D623" s="78"/>
      <c r="E623" s="77"/>
      <c r="F623" s="77"/>
      <c r="G623" s="77"/>
      <c r="H623" s="77"/>
      <c r="I623" s="77"/>
      <c r="J623" s="77"/>
      <c r="K623" s="77"/>
      <c r="L623" s="77"/>
      <c r="M623" s="77"/>
      <c r="N623" s="79"/>
      <c r="O623" s="100"/>
      <c r="P623" s="79"/>
      <c r="Q623" s="80" t="str">
        <f>IF(N623="","",INDEX(Bahan!$C$2:$H$7,MATCH(P623,Bahan!$C$2:$C$7,0),MATCH(N623,Bahan!$C$2:$H$2,0)))</f>
        <v/>
      </c>
      <c r="R623" s="80" t="str">
        <f>IF(N623="","",INDEX(Bahan!$C$10:$H$15,MATCH(P623,Bahan!$C$10:$C$15,0),MATCH(N623,Bahan!$C$10:$H$10,0)))</f>
        <v/>
      </c>
      <c r="S623" s="77"/>
      <c r="T623" s="77"/>
      <c r="U623" s="77"/>
      <c r="V623" s="77"/>
      <c r="W623" s="77"/>
      <c r="X623" s="77"/>
      <c r="Y623" s="77"/>
      <c r="Z623" s="79"/>
      <c r="AA623" s="81"/>
      <c r="AB623" s="79"/>
      <c r="AC623" s="80" t="str">
        <f>IF(Z623="","",INDEX(Bahan!$C$2:$H$7,MATCH(AB623,Bahan!$C$2:$C$7,0),MATCH(Z623,Bahan!$C$2:$H$2,0)))</f>
        <v/>
      </c>
      <c r="AD623" s="80" t="str">
        <f>IF(Z623="","",INDEX(Bahan!$C$10:$H$15,MATCH(AB623,Bahan!$C$10:$C$15,0),MATCH(Z623,Bahan!$C$10:$H$10,0)))</f>
        <v/>
      </c>
      <c r="AE623" s="77"/>
      <c r="AF623" s="77"/>
      <c r="AG623" s="77"/>
      <c r="AH623" s="77"/>
      <c r="AI623" s="77"/>
      <c r="AJ623" s="107" t="str">
        <f>IF(ISBLANK(AI623),"",VLOOKUP(AI623,[1]Bulan!$A$2:$B$13,2,FALSE))</f>
        <v/>
      </c>
      <c r="AK623" s="77"/>
      <c r="AL623" s="77"/>
      <c r="AM623" s="77"/>
      <c r="AN623" s="77"/>
      <c r="AO623" s="77"/>
      <c r="AP623" s="77"/>
      <c r="AQ623" s="77"/>
      <c r="AR623" s="77"/>
    </row>
    <row r="624" spans="1:44" ht="13" customHeight="1">
      <c r="A624" s="72" t="str">
        <f t="shared" si="9"/>
        <v/>
      </c>
      <c r="B624" s="77"/>
      <c r="C624" s="77"/>
      <c r="D624" s="78"/>
      <c r="E624" s="77"/>
      <c r="F624" s="77"/>
      <c r="G624" s="77"/>
      <c r="H624" s="77"/>
      <c r="I624" s="77"/>
      <c r="J624" s="77"/>
      <c r="K624" s="77"/>
      <c r="L624" s="77"/>
      <c r="M624" s="77"/>
      <c r="N624" s="79"/>
      <c r="O624" s="100"/>
      <c r="P624" s="79"/>
      <c r="Q624" s="80" t="str">
        <f>IF(N624="","",INDEX(Bahan!$C$2:$H$7,MATCH(P624,Bahan!$C$2:$C$7,0),MATCH(N624,Bahan!$C$2:$H$2,0)))</f>
        <v/>
      </c>
      <c r="R624" s="80" t="str">
        <f>IF(N624="","",INDEX(Bahan!$C$10:$H$15,MATCH(P624,Bahan!$C$10:$C$15,0),MATCH(N624,Bahan!$C$10:$H$10,0)))</f>
        <v/>
      </c>
      <c r="S624" s="77"/>
      <c r="T624" s="77"/>
      <c r="U624" s="77"/>
      <c r="V624" s="77"/>
      <c r="W624" s="77"/>
      <c r="X624" s="77"/>
      <c r="Y624" s="77"/>
      <c r="Z624" s="79"/>
      <c r="AA624" s="81"/>
      <c r="AB624" s="79"/>
      <c r="AC624" s="80" t="str">
        <f>IF(Z624="","",INDEX(Bahan!$C$2:$H$7,MATCH(AB624,Bahan!$C$2:$C$7,0),MATCH(Z624,Bahan!$C$2:$H$2,0)))</f>
        <v/>
      </c>
      <c r="AD624" s="80" t="str">
        <f>IF(Z624="","",INDEX(Bahan!$C$10:$H$15,MATCH(AB624,Bahan!$C$10:$C$15,0),MATCH(Z624,Bahan!$C$10:$H$10,0)))</f>
        <v/>
      </c>
      <c r="AE624" s="77"/>
      <c r="AF624" s="77"/>
      <c r="AG624" s="77"/>
      <c r="AH624" s="77"/>
      <c r="AI624" s="77"/>
      <c r="AJ624" s="107" t="str">
        <f>IF(ISBLANK(AI624),"",VLOOKUP(AI624,[1]Bulan!$A$2:$B$13,2,FALSE))</f>
        <v/>
      </c>
      <c r="AK624" s="77"/>
      <c r="AL624" s="77"/>
      <c r="AM624" s="77"/>
      <c r="AN624" s="77"/>
      <c r="AO624" s="77"/>
      <c r="AP624" s="77"/>
      <c r="AQ624" s="77"/>
      <c r="AR624" s="77"/>
    </row>
    <row r="625" spans="1:44" ht="13" customHeight="1">
      <c r="A625" s="72" t="str">
        <f t="shared" si="9"/>
        <v/>
      </c>
      <c r="B625" s="77"/>
      <c r="C625" s="77"/>
      <c r="D625" s="78"/>
      <c r="E625" s="77"/>
      <c r="F625" s="77"/>
      <c r="G625" s="77"/>
      <c r="H625" s="77"/>
      <c r="I625" s="77"/>
      <c r="J625" s="77"/>
      <c r="K625" s="77"/>
      <c r="L625" s="77"/>
      <c r="M625" s="77"/>
      <c r="N625" s="79"/>
      <c r="O625" s="100"/>
      <c r="P625" s="79"/>
      <c r="Q625" s="80" t="str">
        <f>IF(N625="","",INDEX(Bahan!$C$2:$H$7,MATCH(P625,Bahan!$C$2:$C$7,0),MATCH(N625,Bahan!$C$2:$H$2,0)))</f>
        <v/>
      </c>
      <c r="R625" s="80" t="str">
        <f>IF(N625="","",INDEX(Bahan!$C$10:$H$15,MATCH(P625,Bahan!$C$10:$C$15,0),MATCH(N625,Bahan!$C$10:$H$10,0)))</f>
        <v/>
      </c>
      <c r="S625" s="77"/>
      <c r="T625" s="77"/>
      <c r="U625" s="77"/>
      <c r="V625" s="77"/>
      <c r="W625" s="77"/>
      <c r="X625" s="77"/>
      <c r="Y625" s="77"/>
      <c r="Z625" s="79"/>
      <c r="AA625" s="81"/>
      <c r="AB625" s="79"/>
      <c r="AC625" s="80" t="str">
        <f>IF(Z625="","",INDEX(Bahan!$C$2:$H$7,MATCH(AB625,Bahan!$C$2:$C$7,0),MATCH(Z625,Bahan!$C$2:$H$2,0)))</f>
        <v/>
      </c>
      <c r="AD625" s="80" t="str">
        <f>IF(Z625="","",INDEX(Bahan!$C$10:$H$15,MATCH(AB625,Bahan!$C$10:$C$15,0),MATCH(Z625,Bahan!$C$10:$H$10,0)))</f>
        <v/>
      </c>
      <c r="AE625" s="77"/>
      <c r="AF625" s="77"/>
      <c r="AG625" s="77"/>
      <c r="AH625" s="77"/>
      <c r="AI625" s="77"/>
      <c r="AJ625" s="107" t="str">
        <f>IF(ISBLANK(AI625),"",VLOOKUP(AI625,[1]Bulan!$A$2:$B$13,2,FALSE))</f>
        <v/>
      </c>
      <c r="AK625" s="77"/>
      <c r="AL625" s="77"/>
      <c r="AM625" s="77"/>
      <c r="AN625" s="77"/>
      <c r="AO625" s="77"/>
      <c r="AP625" s="77"/>
      <c r="AQ625" s="77"/>
      <c r="AR625" s="77"/>
    </row>
    <row r="626" spans="1:44" ht="13" customHeight="1">
      <c r="A626" s="72" t="str">
        <f t="shared" si="9"/>
        <v/>
      </c>
      <c r="B626" s="77"/>
      <c r="C626" s="77"/>
      <c r="D626" s="78"/>
      <c r="E626" s="77"/>
      <c r="F626" s="77"/>
      <c r="G626" s="77"/>
      <c r="H626" s="77"/>
      <c r="I626" s="77"/>
      <c r="J626" s="77"/>
      <c r="K626" s="77"/>
      <c r="L626" s="77"/>
      <c r="M626" s="77"/>
      <c r="N626" s="79"/>
      <c r="O626" s="100"/>
      <c r="P626" s="79"/>
      <c r="Q626" s="80" t="str">
        <f>IF(N626="","",INDEX(Bahan!$C$2:$H$7,MATCH(P626,Bahan!$C$2:$C$7,0),MATCH(N626,Bahan!$C$2:$H$2,0)))</f>
        <v/>
      </c>
      <c r="R626" s="80" t="str">
        <f>IF(N626="","",INDEX(Bahan!$C$10:$H$15,MATCH(P626,Bahan!$C$10:$C$15,0),MATCH(N626,Bahan!$C$10:$H$10,0)))</f>
        <v/>
      </c>
      <c r="S626" s="77"/>
      <c r="T626" s="77"/>
      <c r="U626" s="77"/>
      <c r="V626" s="77"/>
      <c r="W626" s="77"/>
      <c r="X626" s="77"/>
      <c r="Y626" s="77"/>
      <c r="Z626" s="79"/>
      <c r="AA626" s="81"/>
      <c r="AB626" s="79"/>
      <c r="AC626" s="80" t="str">
        <f>IF(Z626="","",INDEX(Bahan!$C$2:$H$7,MATCH(AB626,Bahan!$C$2:$C$7,0),MATCH(Z626,Bahan!$C$2:$H$2,0)))</f>
        <v/>
      </c>
      <c r="AD626" s="80" t="str">
        <f>IF(Z626="","",INDEX(Bahan!$C$10:$H$15,MATCH(AB626,Bahan!$C$10:$C$15,0),MATCH(Z626,Bahan!$C$10:$H$10,0)))</f>
        <v/>
      </c>
      <c r="AE626" s="77"/>
      <c r="AF626" s="77"/>
      <c r="AG626" s="77"/>
      <c r="AH626" s="77"/>
      <c r="AI626" s="77"/>
      <c r="AJ626" s="107" t="str">
        <f>IF(ISBLANK(AI626),"",VLOOKUP(AI626,[1]Bulan!$A$2:$B$13,2,FALSE))</f>
        <v/>
      </c>
      <c r="AK626" s="77"/>
      <c r="AL626" s="77"/>
      <c r="AM626" s="77"/>
      <c r="AN626" s="77"/>
      <c r="AO626" s="77"/>
      <c r="AP626" s="77"/>
      <c r="AQ626" s="77"/>
      <c r="AR626" s="77"/>
    </row>
    <row r="627" spans="1:44" ht="13" customHeight="1">
      <c r="A627" s="72" t="str">
        <f t="shared" si="9"/>
        <v/>
      </c>
      <c r="B627" s="77"/>
      <c r="C627" s="77"/>
      <c r="D627" s="78"/>
      <c r="E627" s="77"/>
      <c r="F627" s="77"/>
      <c r="G627" s="77"/>
      <c r="H627" s="77"/>
      <c r="I627" s="77"/>
      <c r="J627" s="77"/>
      <c r="K627" s="77"/>
      <c r="L627" s="77"/>
      <c r="M627" s="77"/>
      <c r="N627" s="79"/>
      <c r="O627" s="100"/>
      <c r="P627" s="79"/>
      <c r="Q627" s="80" t="str">
        <f>IF(N627="","",INDEX(Bahan!$C$2:$H$7,MATCH(P627,Bahan!$C$2:$C$7,0),MATCH(N627,Bahan!$C$2:$H$2,0)))</f>
        <v/>
      </c>
      <c r="R627" s="80" t="str">
        <f>IF(N627="","",INDEX(Bahan!$C$10:$H$15,MATCH(P627,Bahan!$C$10:$C$15,0),MATCH(N627,Bahan!$C$10:$H$10,0)))</f>
        <v/>
      </c>
      <c r="S627" s="77"/>
      <c r="T627" s="77"/>
      <c r="U627" s="77"/>
      <c r="V627" s="77"/>
      <c r="W627" s="77"/>
      <c r="X627" s="77"/>
      <c r="Y627" s="77"/>
      <c r="Z627" s="79"/>
      <c r="AA627" s="81"/>
      <c r="AB627" s="79"/>
      <c r="AC627" s="80" t="str">
        <f>IF(Z627="","",INDEX(Bahan!$C$2:$H$7,MATCH(AB627,Bahan!$C$2:$C$7,0),MATCH(Z627,Bahan!$C$2:$H$2,0)))</f>
        <v/>
      </c>
      <c r="AD627" s="80" t="str">
        <f>IF(Z627="","",INDEX(Bahan!$C$10:$H$15,MATCH(AB627,Bahan!$C$10:$C$15,0),MATCH(Z627,Bahan!$C$10:$H$10,0)))</f>
        <v/>
      </c>
      <c r="AE627" s="77"/>
      <c r="AF627" s="77"/>
      <c r="AG627" s="77"/>
      <c r="AH627" s="77"/>
      <c r="AI627" s="77"/>
      <c r="AJ627" s="107" t="str">
        <f>IF(ISBLANK(AI627),"",VLOOKUP(AI627,[1]Bulan!$A$2:$B$13,2,FALSE))</f>
        <v/>
      </c>
      <c r="AK627" s="77"/>
      <c r="AL627" s="77"/>
      <c r="AM627" s="77"/>
      <c r="AN627" s="77"/>
      <c r="AO627" s="77"/>
      <c r="AP627" s="77"/>
      <c r="AQ627" s="77"/>
      <c r="AR627" s="77"/>
    </row>
    <row r="628" spans="1:44" ht="13" customHeight="1">
      <c r="A628" s="72" t="str">
        <f t="shared" si="9"/>
        <v/>
      </c>
      <c r="B628" s="77"/>
      <c r="C628" s="77"/>
      <c r="D628" s="78"/>
      <c r="E628" s="77"/>
      <c r="F628" s="77"/>
      <c r="G628" s="77"/>
      <c r="H628" s="77"/>
      <c r="I628" s="77"/>
      <c r="J628" s="77"/>
      <c r="K628" s="77"/>
      <c r="L628" s="77"/>
      <c r="M628" s="77"/>
      <c r="N628" s="79"/>
      <c r="O628" s="100"/>
      <c r="P628" s="79"/>
      <c r="Q628" s="80" t="str">
        <f>IF(N628="","",INDEX(Bahan!$C$2:$H$7,MATCH(P628,Bahan!$C$2:$C$7,0),MATCH(N628,Bahan!$C$2:$H$2,0)))</f>
        <v/>
      </c>
      <c r="R628" s="80" t="str">
        <f>IF(N628="","",INDEX(Bahan!$C$10:$H$15,MATCH(P628,Bahan!$C$10:$C$15,0),MATCH(N628,Bahan!$C$10:$H$10,0)))</f>
        <v/>
      </c>
      <c r="S628" s="77"/>
      <c r="T628" s="77"/>
      <c r="U628" s="77"/>
      <c r="V628" s="77"/>
      <c r="W628" s="77"/>
      <c r="X628" s="77"/>
      <c r="Y628" s="77"/>
      <c r="Z628" s="79"/>
      <c r="AA628" s="81"/>
      <c r="AB628" s="79"/>
      <c r="AC628" s="80" t="str">
        <f>IF(Z628="","",INDEX(Bahan!$C$2:$H$7,MATCH(AB628,Bahan!$C$2:$C$7,0),MATCH(Z628,Bahan!$C$2:$H$2,0)))</f>
        <v/>
      </c>
      <c r="AD628" s="80" t="str">
        <f>IF(Z628="","",INDEX(Bahan!$C$10:$H$15,MATCH(AB628,Bahan!$C$10:$C$15,0),MATCH(Z628,Bahan!$C$10:$H$10,0)))</f>
        <v/>
      </c>
      <c r="AE628" s="77"/>
      <c r="AF628" s="77"/>
      <c r="AG628" s="77"/>
      <c r="AH628" s="77"/>
      <c r="AI628" s="77"/>
      <c r="AJ628" s="107" t="str">
        <f>IF(ISBLANK(AI628),"",VLOOKUP(AI628,[1]Bulan!$A$2:$B$13,2,FALSE))</f>
        <v/>
      </c>
      <c r="AK628" s="77"/>
      <c r="AL628" s="77"/>
      <c r="AM628" s="77"/>
      <c r="AN628" s="77"/>
      <c r="AO628" s="77"/>
      <c r="AP628" s="77"/>
      <c r="AQ628" s="77"/>
      <c r="AR628" s="77"/>
    </row>
    <row r="629" spans="1:44" ht="13" customHeight="1">
      <c r="A629" s="72" t="str">
        <f t="shared" si="9"/>
        <v/>
      </c>
      <c r="B629" s="77"/>
      <c r="C629" s="77"/>
      <c r="D629" s="78"/>
      <c r="E629" s="77"/>
      <c r="F629" s="77"/>
      <c r="G629" s="77"/>
      <c r="H629" s="77"/>
      <c r="I629" s="77"/>
      <c r="J629" s="77"/>
      <c r="K629" s="77"/>
      <c r="L629" s="77"/>
      <c r="M629" s="77"/>
      <c r="N629" s="79"/>
      <c r="O629" s="100"/>
      <c r="P629" s="79"/>
      <c r="Q629" s="80" t="str">
        <f>IF(N629="","",INDEX(Bahan!$C$2:$H$7,MATCH(P629,Bahan!$C$2:$C$7,0),MATCH(N629,Bahan!$C$2:$H$2,0)))</f>
        <v/>
      </c>
      <c r="R629" s="80" t="str">
        <f>IF(N629="","",INDEX(Bahan!$C$10:$H$15,MATCH(P629,Bahan!$C$10:$C$15,0),MATCH(N629,Bahan!$C$10:$H$10,0)))</f>
        <v/>
      </c>
      <c r="S629" s="77"/>
      <c r="T629" s="77"/>
      <c r="U629" s="77"/>
      <c r="V629" s="77"/>
      <c r="W629" s="77"/>
      <c r="X629" s="77"/>
      <c r="Y629" s="77"/>
      <c r="Z629" s="79"/>
      <c r="AA629" s="81"/>
      <c r="AB629" s="79"/>
      <c r="AC629" s="80" t="str">
        <f>IF(Z629="","",INDEX(Bahan!$C$2:$H$7,MATCH(AB629,Bahan!$C$2:$C$7,0),MATCH(Z629,Bahan!$C$2:$H$2,0)))</f>
        <v/>
      </c>
      <c r="AD629" s="80" t="str">
        <f>IF(Z629="","",INDEX(Bahan!$C$10:$H$15,MATCH(AB629,Bahan!$C$10:$C$15,0),MATCH(Z629,Bahan!$C$10:$H$10,0)))</f>
        <v/>
      </c>
      <c r="AE629" s="77"/>
      <c r="AF629" s="77"/>
      <c r="AG629" s="77"/>
      <c r="AH629" s="77"/>
      <c r="AI629" s="77"/>
      <c r="AJ629" s="107" t="str">
        <f>IF(ISBLANK(AI629),"",VLOOKUP(AI629,[1]Bulan!$A$2:$B$13,2,FALSE))</f>
        <v/>
      </c>
      <c r="AK629" s="77"/>
      <c r="AL629" s="77"/>
      <c r="AM629" s="77"/>
      <c r="AN629" s="77"/>
      <c r="AO629" s="77"/>
      <c r="AP629" s="77"/>
      <c r="AQ629" s="77"/>
      <c r="AR629" s="77"/>
    </row>
    <row r="630" spans="1:44" ht="13" customHeight="1">
      <c r="A630" s="72" t="str">
        <f t="shared" si="9"/>
        <v/>
      </c>
      <c r="B630" s="77"/>
      <c r="C630" s="77"/>
      <c r="D630" s="78"/>
      <c r="E630" s="77"/>
      <c r="F630" s="77"/>
      <c r="G630" s="77"/>
      <c r="H630" s="77"/>
      <c r="I630" s="77"/>
      <c r="J630" s="77"/>
      <c r="K630" s="77"/>
      <c r="L630" s="77"/>
      <c r="M630" s="77"/>
      <c r="N630" s="79"/>
      <c r="O630" s="100"/>
      <c r="P630" s="79"/>
      <c r="Q630" s="80" t="str">
        <f>IF(N630="","",INDEX(Bahan!$C$2:$H$7,MATCH(P630,Bahan!$C$2:$C$7,0),MATCH(N630,Bahan!$C$2:$H$2,0)))</f>
        <v/>
      </c>
      <c r="R630" s="80" t="str">
        <f>IF(N630="","",INDEX(Bahan!$C$10:$H$15,MATCH(P630,Bahan!$C$10:$C$15,0),MATCH(N630,Bahan!$C$10:$H$10,0)))</f>
        <v/>
      </c>
      <c r="S630" s="77"/>
      <c r="T630" s="77"/>
      <c r="U630" s="77"/>
      <c r="V630" s="77"/>
      <c r="W630" s="77"/>
      <c r="X630" s="77"/>
      <c r="Y630" s="77"/>
      <c r="Z630" s="79"/>
      <c r="AA630" s="81"/>
      <c r="AB630" s="79"/>
      <c r="AC630" s="80" t="str">
        <f>IF(Z630="","",INDEX(Bahan!$C$2:$H$7,MATCH(AB630,Bahan!$C$2:$C$7,0),MATCH(Z630,Bahan!$C$2:$H$2,0)))</f>
        <v/>
      </c>
      <c r="AD630" s="80" t="str">
        <f>IF(Z630="","",INDEX(Bahan!$C$10:$H$15,MATCH(AB630,Bahan!$C$10:$C$15,0),MATCH(Z630,Bahan!$C$10:$H$10,0)))</f>
        <v/>
      </c>
      <c r="AE630" s="77"/>
      <c r="AF630" s="77"/>
      <c r="AG630" s="77"/>
      <c r="AH630" s="77"/>
      <c r="AI630" s="77"/>
      <c r="AJ630" s="107" t="str">
        <f>IF(ISBLANK(AI630),"",VLOOKUP(AI630,[1]Bulan!$A$2:$B$13,2,FALSE))</f>
        <v/>
      </c>
      <c r="AK630" s="77"/>
      <c r="AL630" s="77"/>
      <c r="AM630" s="77"/>
      <c r="AN630" s="77"/>
      <c r="AO630" s="77"/>
      <c r="AP630" s="77"/>
      <c r="AQ630" s="77"/>
      <c r="AR630" s="77"/>
    </row>
    <row r="631" spans="1:44" ht="13" customHeight="1">
      <c r="A631" s="72" t="str">
        <f t="shared" si="9"/>
        <v/>
      </c>
      <c r="B631" s="77"/>
      <c r="C631" s="77"/>
      <c r="D631" s="78"/>
      <c r="E631" s="77"/>
      <c r="F631" s="77"/>
      <c r="G631" s="77"/>
      <c r="H631" s="77"/>
      <c r="I631" s="77"/>
      <c r="J631" s="77"/>
      <c r="K631" s="77"/>
      <c r="L631" s="77"/>
      <c r="M631" s="77"/>
      <c r="N631" s="79"/>
      <c r="O631" s="100"/>
      <c r="P631" s="79"/>
      <c r="Q631" s="80" t="str">
        <f>IF(N631="","",INDEX(Bahan!$C$2:$H$7,MATCH(P631,Bahan!$C$2:$C$7,0),MATCH(N631,Bahan!$C$2:$H$2,0)))</f>
        <v/>
      </c>
      <c r="R631" s="80" t="str">
        <f>IF(N631="","",INDEX(Bahan!$C$10:$H$15,MATCH(P631,Bahan!$C$10:$C$15,0),MATCH(N631,Bahan!$C$10:$H$10,0)))</f>
        <v/>
      </c>
      <c r="S631" s="77"/>
      <c r="T631" s="77"/>
      <c r="U631" s="77"/>
      <c r="V631" s="77"/>
      <c r="W631" s="77"/>
      <c r="X631" s="77"/>
      <c r="Y631" s="77"/>
      <c r="Z631" s="79"/>
      <c r="AA631" s="81"/>
      <c r="AB631" s="79"/>
      <c r="AC631" s="80" t="str">
        <f>IF(Z631="","",INDEX(Bahan!$C$2:$H$7,MATCH(AB631,Bahan!$C$2:$C$7,0),MATCH(Z631,Bahan!$C$2:$H$2,0)))</f>
        <v/>
      </c>
      <c r="AD631" s="80" t="str">
        <f>IF(Z631="","",INDEX(Bahan!$C$10:$H$15,MATCH(AB631,Bahan!$C$10:$C$15,0),MATCH(Z631,Bahan!$C$10:$H$10,0)))</f>
        <v/>
      </c>
      <c r="AE631" s="77"/>
      <c r="AF631" s="77"/>
      <c r="AG631" s="77"/>
      <c r="AH631" s="77"/>
      <c r="AI631" s="77"/>
      <c r="AJ631" s="107" t="str">
        <f>IF(ISBLANK(AI631),"",VLOOKUP(AI631,[1]Bulan!$A$2:$B$13,2,FALSE))</f>
        <v/>
      </c>
      <c r="AK631" s="77"/>
      <c r="AL631" s="77"/>
      <c r="AM631" s="77"/>
      <c r="AN631" s="77"/>
      <c r="AO631" s="77"/>
      <c r="AP631" s="77"/>
      <c r="AQ631" s="77"/>
      <c r="AR631" s="77"/>
    </row>
    <row r="632" spans="1:44" ht="13" customHeight="1">
      <c r="A632" s="72" t="str">
        <f t="shared" si="9"/>
        <v/>
      </c>
      <c r="B632" s="77"/>
      <c r="C632" s="77"/>
      <c r="D632" s="78"/>
      <c r="E632" s="77"/>
      <c r="F632" s="77"/>
      <c r="G632" s="77"/>
      <c r="H632" s="77"/>
      <c r="I632" s="77"/>
      <c r="J632" s="77"/>
      <c r="K632" s="77"/>
      <c r="L632" s="77"/>
      <c r="M632" s="77"/>
      <c r="N632" s="79"/>
      <c r="O632" s="100"/>
      <c r="P632" s="79"/>
      <c r="Q632" s="80" t="str">
        <f>IF(N632="","",INDEX(Bahan!$C$2:$H$7,MATCH(P632,Bahan!$C$2:$C$7,0),MATCH(N632,Bahan!$C$2:$H$2,0)))</f>
        <v/>
      </c>
      <c r="R632" s="80" t="str">
        <f>IF(N632="","",INDEX(Bahan!$C$10:$H$15,MATCH(P632,Bahan!$C$10:$C$15,0),MATCH(N632,Bahan!$C$10:$H$10,0)))</f>
        <v/>
      </c>
      <c r="S632" s="77"/>
      <c r="T632" s="77"/>
      <c r="U632" s="77"/>
      <c r="V632" s="77"/>
      <c r="W632" s="77"/>
      <c r="X632" s="77"/>
      <c r="Y632" s="77"/>
      <c r="Z632" s="79"/>
      <c r="AA632" s="81"/>
      <c r="AB632" s="79"/>
      <c r="AC632" s="80" t="str">
        <f>IF(Z632="","",INDEX(Bahan!$C$2:$H$7,MATCH(AB632,Bahan!$C$2:$C$7,0),MATCH(Z632,Bahan!$C$2:$H$2,0)))</f>
        <v/>
      </c>
      <c r="AD632" s="80" t="str">
        <f>IF(Z632="","",INDEX(Bahan!$C$10:$H$15,MATCH(AB632,Bahan!$C$10:$C$15,0),MATCH(Z632,Bahan!$C$10:$H$10,0)))</f>
        <v/>
      </c>
      <c r="AE632" s="77"/>
      <c r="AF632" s="77"/>
      <c r="AG632" s="77"/>
      <c r="AH632" s="77"/>
      <c r="AI632" s="77"/>
      <c r="AJ632" s="107" t="str">
        <f>IF(ISBLANK(AI632),"",VLOOKUP(AI632,[1]Bulan!$A$2:$B$13,2,FALSE))</f>
        <v/>
      </c>
      <c r="AK632" s="77"/>
      <c r="AL632" s="77"/>
      <c r="AM632" s="77"/>
      <c r="AN632" s="77"/>
      <c r="AO632" s="77"/>
      <c r="AP632" s="77"/>
      <c r="AQ632" s="77"/>
      <c r="AR632" s="77"/>
    </row>
    <row r="633" spans="1:44" ht="13" customHeight="1">
      <c r="A633" s="72" t="str">
        <f t="shared" si="9"/>
        <v/>
      </c>
      <c r="B633" s="77"/>
      <c r="C633" s="77"/>
      <c r="D633" s="78"/>
      <c r="E633" s="77"/>
      <c r="F633" s="77"/>
      <c r="G633" s="77"/>
      <c r="H633" s="77"/>
      <c r="I633" s="77"/>
      <c r="J633" s="77"/>
      <c r="K633" s="77"/>
      <c r="L633" s="77"/>
      <c r="M633" s="77"/>
      <c r="N633" s="79"/>
      <c r="O633" s="100"/>
      <c r="P633" s="79"/>
      <c r="Q633" s="80" t="str">
        <f>IF(N633="","",INDEX(Bahan!$C$2:$H$7,MATCH(P633,Bahan!$C$2:$C$7,0),MATCH(N633,Bahan!$C$2:$H$2,0)))</f>
        <v/>
      </c>
      <c r="R633" s="80" t="str">
        <f>IF(N633="","",INDEX(Bahan!$C$10:$H$15,MATCH(P633,Bahan!$C$10:$C$15,0),MATCH(N633,Bahan!$C$10:$H$10,0)))</f>
        <v/>
      </c>
      <c r="S633" s="77"/>
      <c r="T633" s="77"/>
      <c r="U633" s="77"/>
      <c r="V633" s="77"/>
      <c r="W633" s="77"/>
      <c r="X633" s="77"/>
      <c r="Y633" s="77"/>
      <c r="Z633" s="79"/>
      <c r="AA633" s="81"/>
      <c r="AB633" s="79"/>
      <c r="AC633" s="80" t="str">
        <f>IF(Z633="","",INDEX(Bahan!$C$2:$H$7,MATCH(AB633,Bahan!$C$2:$C$7,0),MATCH(Z633,Bahan!$C$2:$H$2,0)))</f>
        <v/>
      </c>
      <c r="AD633" s="80" t="str">
        <f>IF(Z633="","",INDEX(Bahan!$C$10:$H$15,MATCH(AB633,Bahan!$C$10:$C$15,0),MATCH(Z633,Bahan!$C$10:$H$10,0)))</f>
        <v/>
      </c>
      <c r="AE633" s="77"/>
      <c r="AF633" s="77"/>
      <c r="AG633" s="77"/>
      <c r="AH633" s="77"/>
      <c r="AI633" s="77"/>
      <c r="AJ633" s="107" t="str">
        <f>IF(ISBLANK(AI633),"",VLOOKUP(AI633,[1]Bulan!$A$2:$B$13,2,FALSE))</f>
        <v/>
      </c>
      <c r="AK633" s="77"/>
      <c r="AL633" s="77"/>
      <c r="AM633" s="77"/>
      <c r="AN633" s="77"/>
      <c r="AO633" s="77"/>
      <c r="AP633" s="77"/>
      <c r="AQ633" s="77"/>
      <c r="AR633" s="77"/>
    </row>
    <row r="634" spans="1:44" ht="13" customHeight="1">
      <c r="A634" s="72" t="str">
        <f t="shared" si="9"/>
        <v/>
      </c>
      <c r="B634" s="77"/>
      <c r="C634" s="77"/>
      <c r="D634" s="78"/>
      <c r="E634" s="77"/>
      <c r="F634" s="77"/>
      <c r="G634" s="77"/>
      <c r="H634" s="77"/>
      <c r="I634" s="77"/>
      <c r="J634" s="77"/>
      <c r="K634" s="77"/>
      <c r="L634" s="77"/>
      <c r="M634" s="77"/>
      <c r="N634" s="79"/>
      <c r="O634" s="100"/>
      <c r="P634" s="79"/>
      <c r="Q634" s="80" t="str">
        <f>IF(N634="","",INDEX(Bahan!$C$2:$H$7,MATCH(P634,Bahan!$C$2:$C$7,0),MATCH(N634,Bahan!$C$2:$H$2,0)))</f>
        <v/>
      </c>
      <c r="R634" s="80" t="str">
        <f>IF(N634="","",INDEX(Bahan!$C$10:$H$15,MATCH(P634,Bahan!$C$10:$C$15,0),MATCH(N634,Bahan!$C$10:$H$10,0)))</f>
        <v/>
      </c>
      <c r="S634" s="77"/>
      <c r="T634" s="77"/>
      <c r="U634" s="77"/>
      <c r="V634" s="77"/>
      <c r="W634" s="77"/>
      <c r="X634" s="77"/>
      <c r="Y634" s="77"/>
      <c r="Z634" s="79"/>
      <c r="AA634" s="81"/>
      <c r="AB634" s="79"/>
      <c r="AC634" s="80" t="str">
        <f>IF(Z634="","",INDEX(Bahan!$C$2:$H$7,MATCH(AB634,Bahan!$C$2:$C$7,0),MATCH(Z634,Bahan!$C$2:$H$2,0)))</f>
        <v/>
      </c>
      <c r="AD634" s="80" t="str">
        <f>IF(Z634="","",INDEX(Bahan!$C$10:$H$15,MATCH(AB634,Bahan!$C$10:$C$15,0),MATCH(Z634,Bahan!$C$10:$H$10,0)))</f>
        <v/>
      </c>
      <c r="AE634" s="77"/>
      <c r="AF634" s="77"/>
      <c r="AG634" s="77"/>
      <c r="AH634" s="77"/>
      <c r="AI634" s="77"/>
      <c r="AJ634" s="107" t="str">
        <f>IF(ISBLANK(AI634),"",VLOOKUP(AI634,[1]Bulan!$A$2:$B$13,2,FALSE))</f>
        <v/>
      </c>
      <c r="AK634" s="77"/>
      <c r="AL634" s="77"/>
      <c r="AM634" s="77"/>
      <c r="AN634" s="77"/>
      <c r="AO634" s="77"/>
      <c r="AP634" s="77"/>
      <c r="AQ634" s="77"/>
      <c r="AR634" s="77"/>
    </row>
    <row r="635" spans="1:44" ht="13" customHeight="1">
      <c r="A635" s="72" t="str">
        <f t="shared" si="9"/>
        <v/>
      </c>
      <c r="B635" s="77"/>
      <c r="C635" s="77"/>
      <c r="D635" s="78"/>
      <c r="E635" s="77"/>
      <c r="F635" s="77"/>
      <c r="G635" s="77"/>
      <c r="H635" s="77"/>
      <c r="I635" s="77"/>
      <c r="J635" s="77"/>
      <c r="K635" s="77"/>
      <c r="L635" s="77"/>
      <c r="M635" s="77"/>
      <c r="N635" s="79"/>
      <c r="O635" s="100"/>
      <c r="P635" s="79"/>
      <c r="Q635" s="80" t="str">
        <f>IF(N635="","",INDEX(Bahan!$C$2:$H$7,MATCH(P635,Bahan!$C$2:$C$7,0),MATCH(N635,Bahan!$C$2:$H$2,0)))</f>
        <v/>
      </c>
      <c r="R635" s="80" t="str">
        <f>IF(N635="","",INDEX(Bahan!$C$10:$H$15,MATCH(P635,Bahan!$C$10:$C$15,0),MATCH(N635,Bahan!$C$10:$H$10,0)))</f>
        <v/>
      </c>
      <c r="S635" s="77"/>
      <c r="T635" s="77"/>
      <c r="U635" s="77"/>
      <c r="V635" s="77"/>
      <c r="W635" s="77"/>
      <c r="X635" s="77"/>
      <c r="Y635" s="77"/>
      <c r="Z635" s="79"/>
      <c r="AA635" s="81"/>
      <c r="AB635" s="79"/>
      <c r="AC635" s="80" t="str">
        <f>IF(Z635="","",INDEX(Bahan!$C$2:$H$7,MATCH(AB635,Bahan!$C$2:$C$7,0),MATCH(Z635,Bahan!$C$2:$H$2,0)))</f>
        <v/>
      </c>
      <c r="AD635" s="80" t="str">
        <f>IF(Z635="","",INDEX(Bahan!$C$10:$H$15,MATCH(AB635,Bahan!$C$10:$C$15,0),MATCH(Z635,Bahan!$C$10:$H$10,0)))</f>
        <v/>
      </c>
      <c r="AE635" s="77"/>
      <c r="AF635" s="77"/>
      <c r="AG635" s="77"/>
      <c r="AH635" s="77"/>
      <c r="AI635" s="77"/>
      <c r="AJ635" s="107" t="str">
        <f>IF(ISBLANK(AI635),"",VLOOKUP(AI635,[1]Bulan!$A$2:$B$13,2,FALSE))</f>
        <v/>
      </c>
      <c r="AK635" s="77"/>
      <c r="AL635" s="77"/>
      <c r="AM635" s="77"/>
      <c r="AN635" s="77"/>
      <c r="AO635" s="77"/>
      <c r="AP635" s="77"/>
      <c r="AQ635" s="77"/>
      <c r="AR635" s="77"/>
    </row>
    <row r="636" spans="1:44" ht="13" customHeight="1">
      <c r="A636" s="72" t="str">
        <f t="shared" si="9"/>
        <v/>
      </c>
      <c r="B636" s="77"/>
      <c r="C636" s="77"/>
      <c r="D636" s="78"/>
      <c r="E636" s="77"/>
      <c r="F636" s="77"/>
      <c r="G636" s="77"/>
      <c r="H636" s="77"/>
      <c r="I636" s="77"/>
      <c r="J636" s="77"/>
      <c r="K636" s="77"/>
      <c r="L636" s="77"/>
      <c r="M636" s="77"/>
      <c r="N636" s="79"/>
      <c r="O636" s="100"/>
      <c r="P636" s="79"/>
      <c r="Q636" s="80" t="str">
        <f>IF(N636="","",INDEX(Bahan!$C$2:$H$7,MATCH(P636,Bahan!$C$2:$C$7,0),MATCH(N636,Bahan!$C$2:$H$2,0)))</f>
        <v/>
      </c>
      <c r="R636" s="80" t="str">
        <f>IF(N636="","",INDEX(Bahan!$C$10:$H$15,MATCH(P636,Bahan!$C$10:$C$15,0),MATCH(N636,Bahan!$C$10:$H$10,0)))</f>
        <v/>
      </c>
      <c r="S636" s="77"/>
      <c r="T636" s="77"/>
      <c r="U636" s="77"/>
      <c r="V636" s="77"/>
      <c r="W636" s="77"/>
      <c r="X636" s="77"/>
      <c r="Y636" s="77"/>
      <c r="Z636" s="79"/>
      <c r="AA636" s="81"/>
      <c r="AB636" s="79"/>
      <c r="AC636" s="80" t="str">
        <f>IF(Z636="","",INDEX(Bahan!$C$2:$H$7,MATCH(AB636,Bahan!$C$2:$C$7,0),MATCH(Z636,Bahan!$C$2:$H$2,0)))</f>
        <v/>
      </c>
      <c r="AD636" s="80" t="str">
        <f>IF(Z636="","",INDEX(Bahan!$C$10:$H$15,MATCH(AB636,Bahan!$C$10:$C$15,0),MATCH(Z636,Bahan!$C$10:$H$10,0)))</f>
        <v/>
      </c>
      <c r="AE636" s="77"/>
      <c r="AF636" s="77"/>
      <c r="AG636" s="77"/>
      <c r="AH636" s="77"/>
      <c r="AI636" s="77"/>
      <c r="AJ636" s="107" t="str">
        <f>IF(ISBLANK(AI636),"",VLOOKUP(AI636,[1]Bulan!$A$2:$B$13,2,FALSE))</f>
        <v/>
      </c>
      <c r="AK636" s="77"/>
      <c r="AL636" s="77"/>
      <c r="AM636" s="77"/>
      <c r="AN636" s="77"/>
      <c r="AO636" s="77"/>
      <c r="AP636" s="77"/>
      <c r="AQ636" s="77"/>
      <c r="AR636" s="77"/>
    </row>
    <row r="637" spans="1:44" ht="13" customHeight="1">
      <c r="A637" s="72" t="str">
        <f t="shared" si="9"/>
        <v/>
      </c>
      <c r="B637" s="77"/>
      <c r="C637" s="77"/>
      <c r="D637" s="78"/>
      <c r="E637" s="77"/>
      <c r="F637" s="77"/>
      <c r="G637" s="77"/>
      <c r="H637" s="77"/>
      <c r="I637" s="77"/>
      <c r="J637" s="77"/>
      <c r="K637" s="77"/>
      <c r="L637" s="77"/>
      <c r="M637" s="77"/>
      <c r="N637" s="79"/>
      <c r="O637" s="100"/>
      <c r="P637" s="79"/>
      <c r="Q637" s="80" t="str">
        <f>IF(N637="","",INDEX(Bahan!$C$2:$H$7,MATCH(P637,Bahan!$C$2:$C$7,0),MATCH(N637,Bahan!$C$2:$H$2,0)))</f>
        <v/>
      </c>
      <c r="R637" s="80" t="str">
        <f>IF(N637="","",INDEX(Bahan!$C$10:$H$15,MATCH(P637,Bahan!$C$10:$C$15,0),MATCH(N637,Bahan!$C$10:$H$10,0)))</f>
        <v/>
      </c>
      <c r="S637" s="77"/>
      <c r="T637" s="77"/>
      <c r="U637" s="77"/>
      <c r="V637" s="77"/>
      <c r="W637" s="77"/>
      <c r="X637" s="77"/>
      <c r="Y637" s="77"/>
      <c r="Z637" s="79"/>
      <c r="AA637" s="81"/>
      <c r="AB637" s="79"/>
      <c r="AC637" s="80" t="str">
        <f>IF(Z637="","",INDEX(Bahan!$C$2:$H$7,MATCH(AB637,Bahan!$C$2:$C$7,0),MATCH(Z637,Bahan!$C$2:$H$2,0)))</f>
        <v/>
      </c>
      <c r="AD637" s="80" t="str">
        <f>IF(Z637="","",INDEX(Bahan!$C$10:$H$15,MATCH(AB637,Bahan!$C$10:$C$15,0),MATCH(Z637,Bahan!$C$10:$H$10,0)))</f>
        <v/>
      </c>
      <c r="AE637" s="77"/>
      <c r="AF637" s="77"/>
      <c r="AG637" s="77"/>
      <c r="AH637" s="77"/>
      <c r="AI637" s="77"/>
      <c r="AJ637" s="107" t="str">
        <f>IF(ISBLANK(AI637),"",VLOOKUP(AI637,[1]Bulan!$A$2:$B$13,2,FALSE))</f>
        <v/>
      </c>
      <c r="AK637" s="77"/>
      <c r="AL637" s="77"/>
      <c r="AM637" s="77"/>
      <c r="AN637" s="77"/>
      <c r="AO637" s="77"/>
      <c r="AP637" s="77"/>
      <c r="AQ637" s="77"/>
      <c r="AR637" s="77"/>
    </row>
    <row r="638" spans="1:44" ht="13" customHeight="1">
      <c r="A638" s="72" t="str">
        <f t="shared" si="9"/>
        <v/>
      </c>
      <c r="B638" s="77"/>
      <c r="C638" s="77"/>
      <c r="D638" s="78"/>
      <c r="E638" s="77"/>
      <c r="F638" s="77"/>
      <c r="G638" s="77"/>
      <c r="H638" s="77"/>
      <c r="I638" s="77"/>
      <c r="J638" s="77"/>
      <c r="K638" s="77"/>
      <c r="L638" s="77"/>
      <c r="M638" s="77"/>
      <c r="N638" s="79"/>
      <c r="O638" s="100"/>
      <c r="P638" s="79"/>
      <c r="Q638" s="80" t="str">
        <f>IF(N638="","",INDEX(Bahan!$C$2:$H$7,MATCH(P638,Bahan!$C$2:$C$7,0),MATCH(N638,Bahan!$C$2:$H$2,0)))</f>
        <v/>
      </c>
      <c r="R638" s="80" t="str">
        <f>IF(N638="","",INDEX(Bahan!$C$10:$H$15,MATCH(P638,Bahan!$C$10:$C$15,0),MATCH(N638,Bahan!$C$10:$H$10,0)))</f>
        <v/>
      </c>
      <c r="S638" s="77"/>
      <c r="T638" s="77"/>
      <c r="U638" s="77"/>
      <c r="V638" s="77"/>
      <c r="W638" s="77"/>
      <c r="X638" s="77"/>
      <c r="Y638" s="77"/>
      <c r="Z638" s="79"/>
      <c r="AA638" s="81"/>
      <c r="AB638" s="79"/>
      <c r="AC638" s="80" t="str">
        <f>IF(Z638="","",INDEX(Bahan!$C$2:$H$7,MATCH(AB638,Bahan!$C$2:$C$7,0),MATCH(Z638,Bahan!$C$2:$H$2,0)))</f>
        <v/>
      </c>
      <c r="AD638" s="80" t="str">
        <f>IF(Z638="","",INDEX(Bahan!$C$10:$H$15,MATCH(AB638,Bahan!$C$10:$C$15,0),MATCH(Z638,Bahan!$C$10:$H$10,0)))</f>
        <v/>
      </c>
      <c r="AE638" s="77"/>
      <c r="AF638" s="77"/>
      <c r="AG638" s="77"/>
      <c r="AH638" s="77"/>
      <c r="AI638" s="77"/>
      <c r="AJ638" s="107" t="str">
        <f>IF(ISBLANK(AI638),"",VLOOKUP(AI638,[1]Bulan!$A$2:$B$13,2,FALSE))</f>
        <v/>
      </c>
      <c r="AK638" s="77"/>
      <c r="AL638" s="77"/>
      <c r="AM638" s="77"/>
      <c r="AN638" s="77"/>
      <c r="AO638" s="77"/>
      <c r="AP638" s="77"/>
      <c r="AQ638" s="77"/>
      <c r="AR638" s="77"/>
    </row>
    <row r="639" spans="1:44" ht="13" customHeight="1">
      <c r="A639" s="72" t="str">
        <f t="shared" si="9"/>
        <v/>
      </c>
      <c r="B639" s="77"/>
      <c r="C639" s="77"/>
      <c r="D639" s="78"/>
      <c r="E639" s="77"/>
      <c r="F639" s="77"/>
      <c r="G639" s="77"/>
      <c r="H639" s="77"/>
      <c r="I639" s="77"/>
      <c r="J639" s="77"/>
      <c r="K639" s="77"/>
      <c r="L639" s="77"/>
      <c r="M639" s="77"/>
      <c r="N639" s="79"/>
      <c r="O639" s="100"/>
      <c r="P639" s="79"/>
      <c r="Q639" s="80" t="str">
        <f>IF(N639="","",INDEX(Bahan!$C$2:$H$7,MATCH(P639,Bahan!$C$2:$C$7,0),MATCH(N639,Bahan!$C$2:$H$2,0)))</f>
        <v/>
      </c>
      <c r="R639" s="80" t="str">
        <f>IF(N639="","",INDEX(Bahan!$C$10:$H$15,MATCH(P639,Bahan!$C$10:$C$15,0),MATCH(N639,Bahan!$C$10:$H$10,0)))</f>
        <v/>
      </c>
      <c r="S639" s="77"/>
      <c r="T639" s="77"/>
      <c r="U639" s="77"/>
      <c r="V639" s="77"/>
      <c r="W639" s="77"/>
      <c r="X639" s="77"/>
      <c r="Y639" s="77"/>
      <c r="Z639" s="79"/>
      <c r="AA639" s="81"/>
      <c r="AB639" s="79"/>
      <c r="AC639" s="80" t="str">
        <f>IF(Z639="","",INDEX(Bahan!$C$2:$H$7,MATCH(AB639,Bahan!$C$2:$C$7,0),MATCH(Z639,Bahan!$C$2:$H$2,0)))</f>
        <v/>
      </c>
      <c r="AD639" s="80" t="str">
        <f>IF(Z639="","",INDEX(Bahan!$C$10:$H$15,MATCH(AB639,Bahan!$C$10:$C$15,0),MATCH(Z639,Bahan!$C$10:$H$10,0)))</f>
        <v/>
      </c>
      <c r="AE639" s="77"/>
      <c r="AF639" s="77"/>
      <c r="AG639" s="77"/>
      <c r="AH639" s="77"/>
      <c r="AI639" s="77"/>
      <c r="AJ639" s="107" t="str">
        <f>IF(ISBLANK(AI639),"",VLOOKUP(AI639,[1]Bulan!$A$2:$B$13,2,FALSE))</f>
        <v/>
      </c>
      <c r="AK639" s="77"/>
      <c r="AL639" s="77"/>
      <c r="AM639" s="77"/>
      <c r="AN639" s="77"/>
      <c r="AO639" s="77"/>
      <c r="AP639" s="77"/>
      <c r="AQ639" s="77"/>
      <c r="AR639" s="77"/>
    </row>
    <row r="640" spans="1:44" ht="13" customHeight="1">
      <c r="A640" s="72" t="str">
        <f t="shared" si="9"/>
        <v/>
      </c>
      <c r="B640" s="77"/>
      <c r="C640" s="77"/>
      <c r="D640" s="78"/>
      <c r="E640" s="77"/>
      <c r="F640" s="77"/>
      <c r="G640" s="77"/>
      <c r="H640" s="77"/>
      <c r="I640" s="77"/>
      <c r="J640" s="77"/>
      <c r="K640" s="77"/>
      <c r="L640" s="77"/>
      <c r="M640" s="77"/>
      <c r="N640" s="79"/>
      <c r="O640" s="100"/>
      <c r="P640" s="79"/>
      <c r="Q640" s="80" t="str">
        <f>IF(N640="","",INDEX(Bahan!$C$2:$H$7,MATCH(P640,Bahan!$C$2:$C$7,0),MATCH(N640,Bahan!$C$2:$H$2,0)))</f>
        <v/>
      </c>
      <c r="R640" s="80" t="str">
        <f>IF(N640="","",INDEX(Bahan!$C$10:$H$15,MATCH(P640,Bahan!$C$10:$C$15,0),MATCH(N640,Bahan!$C$10:$H$10,0)))</f>
        <v/>
      </c>
      <c r="S640" s="77"/>
      <c r="T640" s="77"/>
      <c r="U640" s="77"/>
      <c r="V640" s="77"/>
      <c r="W640" s="77"/>
      <c r="X640" s="77"/>
      <c r="Y640" s="77"/>
      <c r="Z640" s="79"/>
      <c r="AA640" s="81"/>
      <c r="AB640" s="79"/>
      <c r="AC640" s="80" t="str">
        <f>IF(Z640="","",INDEX(Bahan!$C$2:$H$7,MATCH(AB640,Bahan!$C$2:$C$7,0),MATCH(Z640,Bahan!$C$2:$H$2,0)))</f>
        <v/>
      </c>
      <c r="AD640" s="80" t="str">
        <f>IF(Z640="","",INDEX(Bahan!$C$10:$H$15,MATCH(AB640,Bahan!$C$10:$C$15,0),MATCH(Z640,Bahan!$C$10:$H$10,0)))</f>
        <v/>
      </c>
      <c r="AE640" s="77"/>
      <c r="AF640" s="77"/>
      <c r="AG640" s="77"/>
      <c r="AH640" s="77"/>
      <c r="AI640" s="77"/>
      <c r="AJ640" s="107" t="str">
        <f>IF(ISBLANK(AI640),"",VLOOKUP(AI640,[1]Bulan!$A$2:$B$13,2,FALSE))</f>
        <v/>
      </c>
      <c r="AK640" s="77"/>
      <c r="AL640" s="77"/>
      <c r="AM640" s="77"/>
      <c r="AN640" s="77"/>
      <c r="AO640" s="77"/>
      <c r="AP640" s="77"/>
      <c r="AQ640" s="77"/>
      <c r="AR640" s="77"/>
    </row>
    <row r="641" spans="1:44" ht="13" customHeight="1">
      <c r="A641" s="72" t="str">
        <f t="shared" ref="A641:A704" si="10">IF(ISBLANK(AH641),"",B641&amp;"|"&amp;AH641)</f>
        <v/>
      </c>
      <c r="B641" s="77"/>
      <c r="C641" s="77"/>
      <c r="D641" s="78"/>
      <c r="E641" s="77"/>
      <c r="F641" s="77"/>
      <c r="G641" s="77"/>
      <c r="H641" s="77"/>
      <c r="I641" s="77"/>
      <c r="J641" s="77"/>
      <c r="K641" s="77"/>
      <c r="L641" s="77"/>
      <c r="M641" s="77"/>
      <c r="N641" s="79"/>
      <c r="O641" s="100"/>
      <c r="P641" s="79"/>
      <c r="Q641" s="80" t="str">
        <f>IF(N641="","",INDEX(Bahan!$C$2:$H$7,MATCH(P641,Bahan!$C$2:$C$7,0),MATCH(N641,Bahan!$C$2:$H$2,0)))</f>
        <v/>
      </c>
      <c r="R641" s="80" t="str">
        <f>IF(N641="","",INDEX(Bahan!$C$10:$H$15,MATCH(P641,Bahan!$C$10:$C$15,0),MATCH(N641,Bahan!$C$10:$H$10,0)))</f>
        <v/>
      </c>
      <c r="S641" s="77"/>
      <c r="T641" s="77"/>
      <c r="U641" s="77"/>
      <c r="V641" s="77"/>
      <c r="W641" s="77"/>
      <c r="X641" s="77"/>
      <c r="Y641" s="77"/>
      <c r="Z641" s="79"/>
      <c r="AA641" s="81"/>
      <c r="AB641" s="79"/>
      <c r="AC641" s="80" t="str">
        <f>IF(Z641="","",INDEX(Bahan!$C$2:$H$7,MATCH(AB641,Bahan!$C$2:$C$7,0),MATCH(Z641,Bahan!$C$2:$H$2,0)))</f>
        <v/>
      </c>
      <c r="AD641" s="80" t="str">
        <f>IF(Z641="","",INDEX(Bahan!$C$10:$H$15,MATCH(AB641,Bahan!$C$10:$C$15,0),MATCH(Z641,Bahan!$C$10:$H$10,0)))</f>
        <v/>
      </c>
      <c r="AE641" s="77"/>
      <c r="AF641" s="77"/>
      <c r="AG641" s="77"/>
      <c r="AH641" s="77"/>
      <c r="AI641" s="77"/>
      <c r="AJ641" s="107" t="str">
        <f>IF(ISBLANK(AI641),"",VLOOKUP(AI641,[1]Bulan!$A$2:$B$13,2,FALSE))</f>
        <v/>
      </c>
      <c r="AK641" s="77"/>
      <c r="AL641" s="77"/>
      <c r="AM641" s="77"/>
      <c r="AN641" s="77"/>
      <c r="AO641" s="77"/>
      <c r="AP641" s="77"/>
      <c r="AQ641" s="77"/>
      <c r="AR641" s="77"/>
    </row>
    <row r="642" spans="1:44" ht="13" customHeight="1">
      <c r="A642" s="72" t="str">
        <f t="shared" si="10"/>
        <v/>
      </c>
      <c r="B642" s="77"/>
      <c r="C642" s="77"/>
      <c r="D642" s="78"/>
      <c r="E642" s="77"/>
      <c r="F642" s="77"/>
      <c r="G642" s="77"/>
      <c r="H642" s="77"/>
      <c r="I642" s="77"/>
      <c r="J642" s="77"/>
      <c r="K642" s="77"/>
      <c r="L642" s="77"/>
      <c r="M642" s="77"/>
      <c r="N642" s="79"/>
      <c r="O642" s="100"/>
      <c r="P642" s="79"/>
      <c r="Q642" s="80" t="str">
        <f>IF(N642="","",INDEX(Bahan!$C$2:$H$7,MATCH(P642,Bahan!$C$2:$C$7,0),MATCH(N642,Bahan!$C$2:$H$2,0)))</f>
        <v/>
      </c>
      <c r="R642" s="80" t="str">
        <f>IF(N642="","",INDEX(Bahan!$C$10:$H$15,MATCH(P642,Bahan!$C$10:$C$15,0),MATCH(N642,Bahan!$C$10:$H$10,0)))</f>
        <v/>
      </c>
      <c r="S642" s="77"/>
      <c r="T642" s="77"/>
      <c r="U642" s="77"/>
      <c r="V642" s="77"/>
      <c r="W642" s="77"/>
      <c r="X642" s="77"/>
      <c r="Y642" s="77"/>
      <c r="Z642" s="79"/>
      <c r="AA642" s="81"/>
      <c r="AB642" s="79"/>
      <c r="AC642" s="80" t="str">
        <f>IF(Z642="","",INDEX(Bahan!$C$2:$H$7,MATCH(AB642,Bahan!$C$2:$C$7,0),MATCH(Z642,Bahan!$C$2:$H$2,0)))</f>
        <v/>
      </c>
      <c r="AD642" s="80" t="str">
        <f>IF(Z642="","",INDEX(Bahan!$C$10:$H$15,MATCH(AB642,Bahan!$C$10:$C$15,0),MATCH(Z642,Bahan!$C$10:$H$10,0)))</f>
        <v/>
      </c>
      <c r="AE642" s="77"/>
      <c r="AF642" s="77"/>
      <c r="AG642" s="77"/>
      <c r="AH642" s="77"/>
      <c r="AI642" s="77"/>
      <c r="AJ642" s="107" t="str">
        <f>IF(ISBLANK(AI642),"",VLOOKUP(AI642,[1]Bulan!$A$2:$B$13,2,FALSE))</f>
        <v/>
      </c>
      <c r="AK642" s="77"/>
      <c r="AL642" s="77"/>
      <c r="AM642" s="77"/>
      <c r="AN642" s="77"/>
      <c r="AO642" s="77"/>
      <c r="AP642" s="77"/>
      <c r="AQ642" s="77"/>
      <c r="AR642" s="77"/>
    </row>
    <row r="643" spans="1:44" ht="13" customHeight="1">
      <c r="A643" s="72" t="str">
        <f t="shared" si="10"/>
        <v/>
      </c>
      <c r="B643" s="77"/>
      <c r="C643" s="77"/>
      <c r="D643" s="78"/>
      <c r="E643" s="77"/>
      <c r="F643" s="77"/>
      <c r="G643" s="77"/>
      <c r="H643" s="77"/>
      <c r="I643" s="77"/>
      <c r="J643" s="77"/>
      <c r="K643" s="77"/>
      <c r="L643" s="77"/>
      <c r="M643" s="77"/>
      <c r="N643" s="79"/>
      <c r="O643" s="100"/>
      <c r="P643" s="79"/>
      <c r="Q643" s="80" t="str">
        <f>IF(N643="","",INDEX(Bahan!$C$2:$H$7,MATCH(P643,Bahan!$C$2:$C$7,0),MATCH(N643,Bahan!$C$2:$H$2,0)))</f>
        <v/>
      </c>
      <c r="R643" s="80" t="str">
        <f>IF(N643="","",INDEX(Bahan!$C$10:$H$15,MATCH(P643,Bahan!$C$10:$C$15,0),MATCH(N643,Bahan!$C$10:$H$10,0)))</f>
        <v/>
      </c>
      <c r="S643" s="77"/>
      <c r="T643" s="77"/>
      <c r="U643" s="77"/>
      <c r="V643" s="77"/>
      <c r="W643" s="77"/>
      <c r="X643" s="77"/>
      <c r="Y643" s="77"/>
      <c r="Z643" s="79"/>
      <c r="AA643" s="81"/>
      <c r="AB643" s="79"/>
      <c r="AC643" s="80" t="str">
        <f>IF(Z643="","",INDEX(Bahan!$C$2:$H$7,MATCH(AB643,Bahan!$C$2:$C$7,0),MATCH(Z643,Bahan!$C$2:$H$2,0)))</f>
        <v/>
      </c>
      <c r="AD643" s="80" t="str">
        <f>IF(Z643="","",INDEX(Bahan!$C$10:$H$15,MATCH(AB643,Bahan!$C$10:$C$15,0),MATCH(Z643,Bahan!$C$10:$H$10,0)))</f>
        <v/>
      </c>
      <c r="AE643" s="77"/>
      <c r="AF643" s="77"/>
      <c r="AG643" s="77"/>
      <c r="AH643" s="77"/>
      <c r="AI643" s="77"/>
      <c r="AJ643" s="107" t="str">
        <f>IF(ISBLANK(AI643),"",VLOOKUP(AI643,[1]Bulan!$A$2:$B$13,2,FALSE))</f>
        <v/>
      </c>
      <c r="AK643" s="77"/>
      <c r="AL643" s="77"/>
      <c r="AM643" s="77"/>
      <c r="AN643" s="77"/>
      <c r="AO643" s="77"/>
      <c r="AP643" s="77"/>
      <c r="AQ643" s="77"/>
      <c r="AR643" s="77"/>
    </row>
    <row r="644" spans="1:44" ht="13" customHeight="1">
      <c r="A644" s="72" t="str">
        <f t="shared" si="10"/>
        <v/>
      </c>
      <c r="B644" s="77"/>
      <c r="C644" s="77"/>
      <c r="D644" s="78"/>
      <c r="E644" s="77"/>
      <c r="F644" s="77"/>
      <c r="G644" s="77"/>
      <c r="H644" s="77"/>
      <c r="I644" s="77"/>
      <c r="J644" s="77"/>
      <c r="K644" s="77"/>
      <c r="L644" s="77"/>
      <c r="M644" s="77"/>
      <c r="N644" s="79"/>
      <c r="O644" s="100"/>
      <c r="P644" s="79"/>
      <c r="Q644" s="80" t="str">
        <f>IF(N644="","",INDEX(Bahan!$C$2:$H$7,MATCH(P644,Bahan!$C$2:$C$7,0),MATCH(N644,Bahan!$C$2:$H$2,0)))</f>
        <v/>
      </c>
      <c r="R644" s="80" t="str">
        <f>IF(N644="","",INDEX(Bahan!$C$10:$H$15,MATCH(P644,Bahan!$C$10:$C$15,0),MATCH(N644,Bahan!$C$10:$H$10,0)))</f>
        <v/>
      </c>
      <c r="S644" s="77"/>
      <c r="T644" s="77"/>
      <c r="U644" s="77"/>
      <c r="V644" s="77"/>
      <c r="W644" s="77"/>
      <c r="X644" s="77"/>
      <c r="Y644" s="77"/>
      <c r="Z644" s="79"/>
      <c r="AA644" s="81"/>
      <c r="AB644" s="79"/>
      <c r="AC644" s="80" t="str">
        <f>IF(Z644="","",INDEX(Bahan!$C$2:$H$7,MATCH(AB644,Bahan!$C$2:$C$7,0),MATCH(Z644,Bahan!$C$2:$H$2,0)))</f>
        <v/>
      </c>
      <c r="AD644" s="80" t="str">
        <f>IF(Z644="","",INDEX(Bahan!$C$10:$H$15,MATCH(AB644,Bahan!$C$10:$C$15,0),MATCH(Z644,Bahan!$C$10:$H$10,0)))</f>
        <v/>
      </c>
      <c r="AE644" s="77"/>
      <c r="AF644" s="77"/>
      <c r="AG644" s="77"/>
      <c r="AH644" s="77"/>
      <c r="AI644" s="77"/>
      <c r="AJ644" s="107" t="str">
        <f>IF(ISBLANK(AI644),"",VLOOKUP(AI644,[1]Bulan!$A$2:$B$13,2,FALSE))</f>
        <v/>
      </c>
      <c r="AK644" s="77"/>
      <c r="AL644" s="77"/>
      <c r="AM644" s="77"/>
      <c r="AN644" s="77"/>
      <c r="AO644" s="77"/>
      <c r="AP644" s="77"/>
      <c r="AQ644" s="77"/>
      <c r="AR644" s="77"/>
    </row>
    <row r="645" spans="1:44" ht="13" customHeight="1">
      <c r="A645" s="72" t="str">
        <f t="shared" si="10"/>
        <v/>
      </c>
      <c r="B645" s="77"/>
      <c r="C645" s="77"/>
      <c r="D645" s="78"/>
      <c r="E645" s="77"/>
      <c r="F645" s="77"/>
      <c r="G645" s="77"/>
      <c r="H645" s="77"/>
      <c r="I645" s="77"/>
      <c r="J645" s="77"/>
      <c r="K645" s="77"/>
      <c r="L645" s="77"/>
      <c r="M645" s="77"/>
      <c r="N645" s="79"/>
      <c r="O645" s="100"/>
      <c r="P645" s="79"/>
      <c r="Q645" s="80" t="str">
        <f>IF(N645="","",INDEX(Bahan!$C$2:$H$7,MATCH(P645,Bahan!$C$2:$C$7,0),MATCH(N645,Bahan!$C$2:$H$2,0)))</f>
        <v/>
      </c>
      <c r="R645" s="80" t="str">
        <f>IF(N645="","",INDEX(Bahan!$C$10:$H$15,MATCH(P645,Bahan!$C$10:$C$15,0),MATCH(N645,Bahan!$C$10:$H$10,0)))</f>
        <v/>
      </c>
      <c r="S645" s="77"/>
      <c r="T645" s="77"/>
      <c r="U645" s="77"/>
      <c r="V645" s="77"/>
      <c r="W645" s="77"/>
      <c r="X645" s="77"/>
      <c r="Y645" s="77"/>
      <c r="Z645" s="79"/>
      <c r="AA645" s="81"/>
      <c r="AB645" s="79"/>
      <c r="AC645" s="80" t="str">
        <f>IF(Z645="","",INDEX(Bahan!$C$2:$H$7,MATCH(AB645,Bahan!$C$2:$C$7,0),MATCH(Z645,Bahan!$C$2:$H$2,0)))</f>
        <v/>
      </c>
      <c r="AD645" s="80" t="str">
        <f>IF(Z645="","",INDEX(Bahan!$C$10:$H$15,MATCH(AB645,Bahan!$C$10:$C$15,0),MATCH(Z645,Bahan!$C$10:$H$10,0)))</f>
        <v/>
      </c>
      <c r="AE645" s="77"/>
      <c r="AF645" s="77"/>
      <c r="AG645" s="77"/>
      <c r="AH645" s="77"/>
      <c r="AI645" s="77"/>
      <c r="AJ645" s="107" t="str">
        <f>IF(ISBLANK(AI645),"",VLOOKUP(AI645,[1]Bulan!$A$2:$B$13,2,FALSE))</f>
        <v/>
      </c>
      <c r="AK645" s="77"/>
      <c r="AL645" s="77"/>
      <c r="AM645" s="77"/>
      <c r="AN645" s="77"/>
      <c r="AO645" s="77"/>
      <c r="AP645" s="77"/>
      <c r="AQ645" s="77"/>
      <c r="AR645" s="77"/>
    </row>
    <row r="646" spans="1:44" ht="13" customHeight="1">
      <c r="A646" s="72" t="str">
        <f t="shared" si="10"/>
        <v/>
      </c>
      <c r="B646" s="77"/>
      <c r="C646" s="77"/>
      <c r="D646" s="78"/>
      <c r="E646" s="77"/>
      <c r="F646" s="77"/>
      <c r="G646" s="77"/>
      <c r="H646" s="77"/>
      <c r="I646" s="77"/>
      <c r="J646" s="77"/>
      <c r="K646" s="77"/>
      <c r="L646" s="77"/>
      <c r="M646" s="77"/>
      <c r="N646" s="79"/>
      <c r="O646" s="100"/>
      <c r="P646" s="79"/>
      <c r="Q646" s="80" t="str">
        <f>IF(N646="","",INDEX(Bahan!$C$2:$H$7,MATCH(P646,Bahan!$C$2:$C$7,0),MATCH(N646,Bahan!$C$2:$H$2,0)))</f>
        <v/>
      </c>
      <c r="R646" s="80" t="str">
        <f>IF(N646="","",INDEX(Bahan!$C$10:$H$15,MATCH(P646,Bahan!$C$10:$C$15,0),MATCH(N646,Bahan!$C$10:$H$10,0)))</f>
        <v/>
      </c>
      <c r="S646" s="77"/>
      <c r="T646" s="77"/>
      <c r="U646" s="77"/>
      <c r="V646" s="77"/>
      <c r="W646" s="77"/>
      <c r="X646" s="77"/>
      <c r="Y646" s="77"/>
      <c r="Z646" s="79"/>
      <c r="AA646" s="81"/>
      <c r="AB646" s="79"/>
      <c r="AC646" s="80" t="str">
        <f>IF(Z646="","",INDEX(Bahan!$C$2:$H$7,MATCH(AB646,Bahan!$C$2:$C$7,0),MATCH(Z646,Bahan!$C$2:$H$2,0)))</f>
        <v/>
      </c>
      <c r="AD646" s="80" t="str">
        <f>IF(Z646="","",INDEX(Bahan!$C$10:$H$15,MATCH(AB646,Bahan!$C$10:$C$15,0),MATCH(Z646,Bahan!$C$10:$H$10,0)))</f>
        <v/>
      </c>
      <c r="AE646" s="77"/>
      <c r="AF646" s="77"/>
      <c r="AG646" s="77"/>
      <c r="AH646" s="77"/>
      <c r="AI646" s="77"/>
      <c r="AJ646" s="107" t="str">
        <f>IF(ISBLANK(AI646),"",VLOOKUP(AI646,[1]Bulan!$A$2:$B$13,2,FALSE))</f>
        <v/>
      </c>
      <c r="AK646" s="77"/>
      <c r="AL646" s="77"/>
      <c r="AM646" s="77"/>
      <c r="AN646" s="77"/>
      <c r="AO646" s="77"/>
      <c r="AP646" s="77"/>
      <c r="AQ646" s="77"/>
      <c r="AR646" s="77"/>
    </row>
    <row r="647" spans="1:44" ht="13" customHeight="1">
      <c r="A647" s="72" t="str">
        <f t="shared" si="10"/>
        <v/>
      </c>
      <c r="B647" s="77"/>
      <c r="C647" s="77"/>
      <c r="D647" s="78"/>
      <c r="E647" s="77"/>
      <c r="F647" s="77"/>
      <c r="G647" s="77"/>
      <c r="H647" s="77"/>
      <c r="I647" s="77"/>
      <c r="J647" s="77"/>
      <c r="K647" s="77"/>
      <c r="L647" s="77"/>
      <c r="M647" s="77"/>
      <c r="N647" s="79"/>
      <c r="O647" s="100"/>
      <c r="P647" s="79"/>
      <c r="Q647" s="80" t="str">
        <f>IF(N647="","",INDEX(Bahan!$C$2:$H$7,MATCH(P647,Bahan!$C$2:$C$7,0),MATCH(N647,Bahan!$C$2:$H$2,0)))</f>
        <v/>
      </c>
      <c r="R647" s="80" t="str">
        <f>IF(N647="","",INDEX(Bahan!$C$10:$H$15,MATCH(P647,Bahan!$C$10:$C$15,0),MATCH(N647,Bahan!$C$10:$H$10,0)))</f>
        <v/>
      </c>
      <c r="S647" s="77"/>
      <c r="T647" s="77"/>
      <c r="U647" s="77"/>
      <c r="V647" s="77"/>
      <c r="W647" s="77"/>
      <c r="X647" s="77"/>
      <c r="Y647" s="77"/>
      <c r="Z647" s="79"/>
      <c r="AA647" s="81"/>
      <c r="AB647" s="79"/>
      <c r="AC647" s="80" t="str">
        <f>IF(Z647="","",INDEX(Bahan!$C$2:$H$7,MATCH(AB647,Bahan!$C$2:$C$7,0),MATCH(Z647,Bahan!$C$2:$H$2,0)))</f>
        <v/>
      </c>
      <c r="AD647" s="80" t="str">
        <f>IF(Z647="","",INDEX(Bahan!$C$10:$H$15,MATCH(AB647,Bahan!$C$10:$C$15,0),MATCH(Z647,Bahan!$C$10:$H$10,0)))</f>
        <v/>
      </c>
      <c r="AE647" s="77"/>
      <c r="AF647" s="77"/>
      <c r="AG647" s="77"/>
      <c r="AH647" s="77"/>
      <c r="AI647" s="77"/>
      <c r="AJ647" s="107" t="str">
        <f>IF(ISBLANK(AI647),"",VLOOKUP(AI647,[1]Bulan!$A$2:$B$13,2,FALSE))</f>
        <v/>
      </c>
      <c r="AK647" s="77"/>
      <c r="AL647" s="77"/>
      <c r="AM647" s="77"/>
      <c r="AN647" s="77"/>
      <c r="AO647" s="77"/>
      <c r="AP647" s="77"/>
      <c r="AQ647" s="77"/>
      <c r="AR647" s="77"/>
    </row>
    <row r="648" spans="1:44" ht="13" customHeight="1">
      <c r="A648" s="72" t="str">
        <f t="shared" si="10"/>
        <v/>
      </c>
      <c r="B648" s="77"/>
      <c r="C648" s="77"/>
      <c r="D648" s="78"/>
      <c r="E648" s="77"/>
      <c r="F648" s="77"/>
      <c r="G648" s="77"/>
      <c r="H648" s="77"/>
      <c r="I648" s="77"/>
      <c r="J648" s="77"/>
      <c r="K648" s="77"/>
      <c r="L648" s="77"/>
      <c r="M648" s="77"/>
      <c r="N648" s="79"/>
      <c r="O648" s="100"/>
      <c r="P648" s="79"/>
      <c r="Q648" s="80" t="str">
        <f>IF(N648="","",INDEX(Bahan!$C$2:$H$7,MATCH(P648,Bahan!$C$2:$C$7,0),MATCH(N648,Bahan!$C$2:$H$2,0)))</f>
        <v/>
      </c>
      <c r="R648" s="80" t="str">
        <f>IF(N648="","",INDEX(Bahan!$C$10:$H$15,MATCH(P648,Bahan!$C$10:$C$15,0),MATCH(N648,Bahan!$C$10:$H$10,0)))</f>
        <v/>
      </c>
      <c r="S648" s="77"/>
      <c r="T648" s="77"/>
      <c r="U648" s="77"/>
      <c r="V648" s="77"/>
      <c r="W648" s="77"/>
      <c r="X648" s="77"/>
      <c r="Y648" s="77"/>
      <c r="Z648" s="79"/>
      <c r="AA648" s="81"/>
      <c r="AB648" s="79"/>
      <c r="AC648" s="80" t="str">
        <f>IF(Z648="","",INDEX(Bahan!$C$2:$H$7,MATCH(AB648,Bahan!$C$2:$C$7,0),MATCH(Z648,Bahan!$C$2:$H$2,0)))</f>
        <v/>
      </c>
      <c r="AD648" s="80" t="str">
        <f>IF(Z648="","",INDEX(Bahan!$C$10:$H$15,MATCH(AB648,Bahan!$C$10:$C$15,0),MATCH(Z648,Bahan!$C$10:$H$10,0)))</f>
        <v/>
      </c>
      <c r="AE648" s="77"/>
      <c r="AF648" s="77"/>
      <c r="AG648" s="77"/>
      <c r="AH648" s="77"/>
      <c r="AI648" s="77"/>
      <c r="AJ648" s="107" t="str">
        <f>IF(ISBLANK(AI648),"",VLOOKUP(AI648,[1]Bulan!$A$2:$B$13,2,FALSE))</f>
        <v/>
      </c>
      <c r="AK648" s="77"/>
      <c r="AL648" s="77"/>
      <c r="AM648" s="77"/>
      <c r="AN648" s="77"/>
      <c r="AO648" s="77"/>
      <c r="AP648" s="77"/>
      <c r="AQ648" s="77"/>
      <c r="AR648" s="77"/>
    </row>
    <row r="649" spans="1:44" ht="13" customHeight="1">
      <c r="A649" s="72" t="str">
        <f t="shared" si="10"/>
        <v/>
      </c>
      <c r="B649" s="77"/>
      <c r="C649" s="77"/>
      <c r="D649" s="78"/>
      <c r="E649" s="77"/>
      <c r="F649" s="77"/>
      <c r="G649" s="77"/>
      <c r="H649" s="77"/>
      <c r="I649" s="77"/>
      <c r="J649" s="77"/>
      <c r="K649" s="77"/>
      <c r="L649" s="77"/>
      <c r="M649" s="77"/>
      <c r="N649" s="79"/>
      <c r="O649" s="100"/>
      <c r="P649" s="79"/>
      <c r="Q649" s="80" t="str">
        <f>IF(N649="","",INDEX(Bahan!$C$2:$H$7,MATCH(P649,Bahan!$C$2:$C$7,0),MATCH(N649,Bahan!$C$2:$H$2,0)))</f>
        <v/>
      </c>
      <c r="R649" s="80" t="str">
        <f>IF(N649="","",INDEX(Bahan!$C$10:$H$15,MATCH(P649,Bahan!$C$10:$C$15,0),MATCH(N649,Bahan!$C$10:$H$10,0)))</f>
        <v/>
      </c>
      <c r="S649" s="77"/>
      <c r="T649" s="77"/>
      <c r="U649" s="77"/>
      <c r="V649" s="77"/>
      <c r="W649" s="77"/>
      <c r="X649" s="77"/>
      <c r="Y649" s="77"/>
      <c r="Z649" s="79"/>
      <c r="AA649" s="81"/>
      <c r="AB649" s="79"/>
      <c r="AC649" s="80" t="str">
        <f>IF(Z649="","",INDEX(Bahan!$C$2:$H$7,MATCH(AB649,Bahan!$C$2:$C$7,0),MATCH(Z649,Bahan!$C$2:$H$2,0)))</f>
        <v/>
      </c>
      <c r="AD649" s="80" t="str">
        <f>IF(Z649="","",INDEX(Bahan!$C$10:$H$15,MATCH(AB649,Bahan!$C$10:$C$15,0),MATCH(Z649,Bahan!$C$10:$H$10,0)))</f>
        <v/>
      </c>
      <c r="AE649" s="77"/>
      <c r="AF649" s="77"/>
      <c r="AG649" s="77"/>
      <c r="AH649" s="77"/>
      <c r="AI649" s="77"/>
      <c r="AJ649" s="107" t="str">
        <f>IF(ISBLANK(AI649),"",VLOOKUP(AI649,[1]Bulan!$A$2:$B$13,2,FALSE))</f>
        <v/>
      </c>
      <c r="AK649" s="77"/>
      <c r="AL649" s="77"/>
      <c r="AM649" s="77"/>
      <c r="AN649" s="77"/>
      <c r="AO649" s="77"/>
      <c r="AP649" s="77"/>
      <c r="AQ649" s="77"/>
      <c r="AR649" s="77"/>
    </row>
    <row r="650" spans="1:44" ht="13" customHeight="1">
      <c r="A650" s="72" t="str">
        <f t="shared" si="10"/>
        <v/>
      </c>
      <c r="B650" s="77"/>
      <c r="C650" s="77"/>
      <c r="D650" s="78"/>
      <c r="E650" s="77"/>
      <c r="F650" s="77"/>
      <c r="G650" s="77"/>
      <c r="H650" s="77"/>
      <c r="I650" s="77"/>
      <c r="J650" s="77"/>
      <c r="K650" s="77"/>
      <c r="L650" s="77"/>
      <c r="M650" s="77"/>
      <c r="N650" s="79"/>
      <c r="O650" s="100"/>
      <c r="P650" s="79"/>
      <c r="Q650" s="80" t="str">
        <f>IF(N650="","",INDEX(Bahan!$C$2:$H$7,MATCH(P650,Bahan!$C$2:$C$7,0),MATCH(N650,Bahan!$C$2:$H$2,0)))</f>
        <v/>
      </c>
      <c r="R650" s="80" t="str">
        <f>IF(N650="","",INDEX(Bahan!$C$10:$H$15,MATCH(P650,Bahan!$C$10:$C$15,0),MATCH(N650,Bahan!$C$10:$H$10,0)))</f>
        <v/>
      </c>
      <c r="S650" s="77"/>
      <c r="T650" s="77"/>
      <c r="U650" s="77"/>
      <c r="V650" s="77"/>
      <c r="W650" s="77"/>
      <c r="X650" s="77"/>
      <c r="Y650" s="77"/>
      <c r="Z650" s="79"/>
      <c r="AA650" s="81"/>
      <c r="AB650" s="79"/>
      <c r="AC650" s="80" t="str">
        <f>IF(Z650="","",INDEX(Bahan!$C$2:$H$7,MATCH(AB650,Bahan!$C$2:$C$7,0),MATCH(Z650,Bahan!$C$2:$H$2,0)))</f>
        <v/>
      </c>
      <c r="AD650" s="80" t="str">
        <f>IF(Z650="","",INDEX(Bahan!$C$10:$H$15,MATCH(AB650,Bahan!$C$10:$C$15,0),MATCH(Z650,Bahan!$C$10:$H$10,0)))</f>
        <v/>
      </c>
      <c r="AE650" s="77"/>
      <c r="AF650" s="77"/>
      <c r="AG650" s="77"/>
      <c r="AH650" s="77"/>
      <c r="AI650" s="77"/>
      <c r="AJ650" s="107" t="str">
        <f>IF(ISBLANK(AI650),"",VLOOKUP(AI650,[1]Bulan!$A$2:$B$13,2,FALSE))</f>
        <v/>
      </c>
      <c r="AK650" s="77"/>
      <c r="AL650" s="77"/>
      <c r="AM650" s="77"/>
      <c r="AN650" s="77"/>
      <c r="AO650" s="77"/>
      <c r="AP650" s="77"/>
      <c r="AQ650" s="77"/>
      <c r="AR650" s="77"/>
    </row>
    <row r="651" spans="1:44" ht="13" customHeight="1">
      <c r="A651" s="72" t="str">
        <f t="shared" si="10"/>
        <v/>
      </c>
      <c r="B651" s="77"/>
      <c r="C651" s="77"/>
      <c r="D651" s="78"/>
      <c r="E651" s="77"/>
      <c r="F651" s="77"/>
      <c r="G651" s="77"/>
      <c r="H651" s="77"/>
      <c r="I651" s="77"/>
      <c r="J651" s="77"/>
      <c r="K651" s="77"/>
      <c r="L651" s="77"/>
      <c r="M651" s="77"/>
      <c r="N651" s="79"/>
      <c r="O651" s="100"/>
      <c r="P651" s="79"/>
      <c r="Q651" s="80" t="str">
        <f>IF(N651="","",INDEX(Bahan!$C$2:$H$7,MATCH(P651,Bahan!$C$2:$C$7,0),MATCH(N651,Bahan!$C$2:$H$2,0)))</f>
        <v/>
      </c>
      <c r="R651" s="80" t="str">
        <f>IF(N651="","",INDEX(Bahan!$C$10:$H$15,MATCH(P651,Bahan!$C$10:$C$15,0),MATCH(N651,Bahan!$C$10:$H$10,0)))</f>
        <v/>
      </c>
      <c r="S651" s="77"/>
      <c r="T651" s="77"/>
      <c r="U651" s="77"/>
      <c r="V651" s="77"/>
      <c r="W651" s="77"/>
      <c r="X651" s="77"/>
      <c r="Y651" s="77"/>
      <c r="Z651" s="79"/>
      <c r="AA651" s="81"/>
      <c r="AB651" s="79"/>
      <c r="AC651" s="80" t="str">
        <f>IF(Z651="","",INDEX(Bahan!$C$2:$H$7,MATCH(AB651,Bahan!$C$2:$C$7,0),MATCH(Z651,Bahan!$C$2:$H$2,0)))</f>
        <v/>
      </c>
      <c r="AD651" s="80" t="str">
        <f>IF(Z651="","",INDEX(Bahan!$C$10:$H$15,MATCH(AB651,Bahan!$C$10:$C$15,0),MATCH(Z651,Bahan!$C$10:$H$10,0)))</f>
        <v/>
      </c>
      <c r="AE651" s="77"/>
      <c r="AF651" s="77"/>
      <c r="AG651" s="77"/>
      <c r="AH651" s="77"/>
      <c r="AI651" s="77"/>
      <c r="AJ651" s="107" t="str">
        <f>IF(ISBLANK(AI651),"",VLOOKUP(AI651,[1]Bulan!$A$2:$B$13,2,FALSE))</f>
        <v/>
      </c>
      <c r="AK651" s="77"/>
      <c r="AL651" s="77"/>
      <c r="AM651" s="77"/>
      <c r="AN651" s="77"/>
      <c r="AO651" s="77"/>
      <c r="AP651" s="77"/>
      <c r="AQ651" s="77"/>
      <c r="AR651" s="77"/>
    </row>
    <row r="652" spans="1:44" ht="13" customHeight="1">
      <c r="A652" s="72" t="str">
        <f t="shared" si="10"/>
        <v/>
      </c>
      <c r="B652" s="77"/>
      <c r="C652" s="77"/>
      <c r="D652" s="78"/>
      <c r="E652" s="77"/>
      <c r="F652" s="77"/>
      <c r="G652" s="77"/>
      <c r="H652" s="77"/>
      <c r="I652" s="77"/>
      <c r="J652" s="77"/>
      <c r="K652" s="77"/>
      <c r="L652" s="77"/>
      <c r="M652" s="77"/>
      <c r="N652" s="79"/>
      <c r="O652" s="100"/>
      <c r="P652" s="79"/>
      <c r="Q652" s="80" t="str">
        <f>IF(N652="","",INDEX(Bahan!$C$2:$H$7,MATCH(P652,Bahan!$C$2:$C$7,0),MATCH(N652,Bahan!$C$2:$H$2,0)))</f>
        <v/>
      </c>
      <c r="R652" s="80" t="str">
        <f>IF(N652="","",INDEX(Bahan!$C$10:$H$15,MATCH(P652,Bahan!$C$10:$C$15,0),MATCH(N652,Bahan!$C$10:$H$10,0)))</f>
        <v/>
      </c>
      <c r="S652" s="77"/>
      <c r="T652" s="77"/>
      <c r="U652" s="77"/>
      <c r="V652" s="77"/>
      <c r="W652" s="77"/>
      <c r="X652" s="77"/>
      <c r="Y652" s="77"/>
      <c r="Z652" s="79"/>
      <c r="AA652" s="81"/>
      <c r="AB652" s="79"/>
      <c r="AC652" s="80" t="str">
        <f>IF(Z652="","",INDEX(Bahan!$C$2:$H$7,MATCH(AB652,Bahan!$C$2:$C$7,0),MATCH(Z652,Bahan!$C$2:$H$2,0)))</f>
        <v/>
      </c>
      <c r="AD652" s="80" t="str">
        <f>IF(Z652="","",INDEX(Bahan!$C$10:$H$15,MATCH(AB652,Bahan!$C$10:$C$15,0),MATCH(Z652,Bahan!$C$10:$H$10,0)))</f>
        <v/>
      </c>
      <c r="AE652" s="77"/>
      <c r="AF652" s="77"/>
      <c r="AG652" s="77"/>
      <c r="AH652" s="77"/>
      <c r="AI652" s="77"/>
      <c r="AJ652" s="107" t="str">
        <f>IF(ISBLANK(AI652),"",VLOOKUP(AI652,[1]Bulan!$A$2:$B$13,2,FALSE))</f>
        <v/>
      </c>
      <c r="AK652" s="77"/>
      <c r="AL652" s="77"/>
      <c r="AM652" s="77"/>
      <c r="AN652" s="77"/>
      <c r="AO652" s="77"/>
      <c r="AP652" s="77"/>
      <c r="AQ652" s="77"/>
      <c r="AR652" s="77"/>
    </row>
    <row r="653" spans="1:44" ht="13" customHeight="1">
      <c r="A653" s="72" t="str">
        <f t="shared" si="10"/>
        <v/>
      </c>
      <c r="B653" s="77"/>
      <c r="C653" s="77"/>
      <c r="D653" s="78"/>
      <c r="E653" s="77"/>
      <c r="F653" s="77"/>
      <c r="G653" s="77"/>
      <c r="H653" s="77"/>
      <c r="I653" s="77"/>
      <c r="J653" s="77"/>
      <c r="K653" s="77"/>
      <c r="L653" s="77"/>
      <c r="M653" s="77"/>
      <c r="N653" s="79"/>
      <c r="O653" s="100"/>
      <c r="P653" s="79"/>
      <c r="Q653" s="80" t="str">
        <f>IF(N653="","",INDEX(Bahan!$C$2:$H$7,MATCH(P653,Bahan!$C$2:$C$7,0),MATCH(N653,Bahan!$C$2:$H$2,0)))</f>
        <v/>
      </c>
      <c r="R653" s="80" t="str">
        <f>IF(N653="","",INDEX(Bahan!$C$10:$H$15,MATCH(P653,Bahan!$C$10:$C$15,0),MATCH(N653,Bahan!$C$10:$H$10,0)))</f>
        <v/>
      </c>
      <c r="S653" s="77"/>
      <c r="T653" s="77"/>
      <c r="U653" s="77"/>
      <c r="V653" s="77"/>
      <c r="W653" s="77"/>
      <c r="X653" s="77"/>
      <c r="Y653" s="77"/>
      <c r="Z653" s="79"/>
      <c r="AA653" s="81"/>
      <c r="AB653" s="79"/>
      <c r="AC653" s="80" t="str">
        <f>IF(Z653="","",INDEX(Bahan!$C$2:$H$7,MATCH(AB653,Bahan!$C$2:$C$7,0),MATCH(Z653,Bahan!$C$2:$H$2,0)))</f>
        <v/>
      </c>
      <c r="AD653" s="80" t="str">
        <f>IF(Z653="","",INDEX(Bahan!$C$10:$H$15,MATCH(AB653,Bahan!$C$10:$C$15,0),MATCH(Z653,Bahan!$C$10:$H$10,0)))</f>
        <v/>
      </c>
      <c r="AE653" s="77"/>
      <c r="AF653" s="77"/>
      <c r="AG653" s="77"/>
      <c r="AH653" s="77"/>
      <c r="AI653" s="77"/>
      <c r="AJ653" s="107" t="str">
        <f>IF(ISBLANK(AI653),"",VLOOKUP(AI653,[1]Bulan!$A$2:$B$13,2,FALSE))</f>
        <v/>
      </c>
      <c r="AK653" s="77"/>
      <c r="AL653" s="77"/>
      <c r="AM653" s="77"/>
      <c r="AN653" s="77"/>
      <c r="AO653" s="77"/>
      <c r="AP653" s="77"/>
      <c r="AQ653" s="77"/>
      <c r="AR653" s="77"/>
    </row>
    <row r="654" spans="1:44" ht="13" customHeight="1">
      <c r="A654" s="72" t="str">
        <f t="shared" si="10"/>
        <v/>
      </c>
      <c r="B654" s="77"/>
      <c r="C654" s="77"/>
      <c r="D654" s="78"/>
      <c r="E654" s="77"/>
      <c r="F654" s="77"/>
      <c r="G654" s="77"/>
      <c r="H654" s="77"/>
      <c r="I654" s="77"/>
      <c r="J654" s="77"/>
      <c r="K654" s="77"/>
      <c r="L654" s="77"/>
      <c r="M654" s="77"/>
      <c r="N654" s="79"/>
      <c r="O654" s="100"/>
      <c r="P654" s="79"/>
      <c r="Q654" s="80" t="str">
        <f>IF(N654="","",INDEX(Bahan!$C$2:$H$7,MATCH(P654,Bahan!$C$2:$C$7,0),MATCH(N654,Bahan!$C$2:$H$2,0)))</f>
        <v/>
      </c>
      <c r="R654" s="80" t="str">
        <f>IF(N654="","",INDEX(Bahan!$C$10:$H$15,MATCH(P654,Bahan!$C$10:$C$15,0),MATCH(N654,Bahan!$C$10:$H$10,0)))</f>
        <v/>
      </c>
      <c r="S654" s="77"/>
      <c r="T654" s="77"/>
      <c r="U654" s="77"/>
      <c r="V654" s="77"/>
      <c r="W654" s="77"/>
      <c r="X654" s="77"/>
      <c r="Y654" s="77"/>
      <c r="Z654" s="79"/>
      <c r="AA654" s="81"/>
      <c r="AB654" s="79"/>
      <c r="AC654" s="80" t="str">
        <f>IF(Z654="","",INDEX(Bahan!$C$2:$H$7,MATCH(AB654,Bahan!$C$2:$C$7,0),MATCH(Z654,Bahan!$C$2:$H$2,0)))</f>
        <v/>
      </c>
      <c r="AD654" s="80" t="str">
        <f>IF(Z654="","",INDEX(Bahan!$C$10:$H$15,MATCH(AB654,Bahan!$C$10:$C$15,0),MATCH(Z654,Bahan!$C$10:$H$10,0)))</f>
        <v/>
      </c>
      <c r="AE654" s="77"/>
      <c r="AF654" s="77"/>
      <c r="AG654" s="77"/>
      <c r="AH654" s="77"/>
      <c r="AI654" s="77"/>
      <c r="AJ654" s="107" t="str">
        <f>IF(ISBLANK(AI654),"",VLOOKUP(AI654,[1]Bulan!$A$2:$B$13,2,FALSE))</f>
        <v/>
      </c>
      <c r="AK654" s="77"/>
      <c r="AL654" s="77"/>
      <c r="AM654" s="77"/>
      <c r="AN654" s="77"/>
      <c r="AO654" s="77"/>
      <c r="AP654" s="77"/>
      <c r="AQ654" s="77"/>
      <c r="AR654" s="77"/>
    </row>
    <row r="655" spans="1:44" ht="13" customHeight="1">
      <c r="A655" s="72" t="str">
        <f t="shared" si="10"/>
        <v/>
      </c>
      <c r="B655" s="77"/>
      <c r="C655" s="77"/>
      <c r="D655" s="78"/>
      <c r="E655" s="77"/>
      <c r="F655" s="77"/>
      <c r="G655" s="77"/>
      <c r="H655" s="77"/>
      <c r="I655" s="77"/>
      <c r="J655" s="77"/>
      <c r="K655" s="77"/>
      <c r="L655" s="77"/>
      <c r="M655" s="77"/>
      <c r="N655" s="79"/>
      <c r="O655" s="100"/>
      <c r="P655" s="79"/>
      <c r="Q655" s="80" t="str">
        <f>IF(N655="","",INDEX(Bahan!$C$2:$H$7,MATCH(P655,Bahan!$C$2:$C$7,0),MATCH(N655,Bahan!$C$2:$H$2,0)))</f>
        <v/>
      </c>
      <c r="R655" s="80" t="str">
        <f>IF(N655="","",INDEX(Bahan!$C$10:$H$15,MATCH(P655,Bahan!$C$10:$C$15,0),MATCH(N655,Bahan!$C$10:$H$10,0)))</f>
        <v/>
      </c>
      <c r="S655" s="77"/>
      <c r="T655" s="77"/>
      <c r="U655" s="77"/>
      <c r="V655" s="77"/>
      <c r="W655" s="77"/>
      <c r="X655" s="77"/>
      <c r="Y655" s="77"/>
      <c r="Z655" s="79"/>
      <c r="AA655" s="81"/>
      <c r="AB655" s="79"/>
      <c r="AC655" s="80" t="str">
        <f>IF(Z655="","",INDEX(Bahan!$C$2:$H$7,MATCH(AB655,Bahan!$C$2:$C$7,0),MATCH(Z655,Bahan!$C$2:$H$2,0)))</f>
        <v/>
      </c>
      <c r="AD655" s="80" t="str">
        <f>IF(Z655="","",INDEX(Bahan!$C$10:$H$15,MATCH(AB655,Bahan!$C$10:$C$15,0),MATCH(Z655,Bahan!$C$10:$H$10,0)))</f>
        <v/>
      </c>
      <c r="AE655" s="77"/>
      <c r="AF655" s="77"/>
      <c r="AG655" s="77"/>
      <c r="AH655" s="77"/>
      <c r="AI655" s="77"/>
      <c r="AJ655" s="107" t="str">
        <f>IF(ISBLANK(AI655),"",VLOOKUP(AI655,[1]Bulan!$A$2:$B$13,2,FALSE))</f>
        <v/>
      </c>
      <c r="AK655" s="77"/>
      <c r="AL655" s="77"/>
      <c r="AM655" s="77"/>
      <c r="AN655" s="77"/>
      <c r="AO655" s="77"/>
      <c r="AP655" s="77"/>
      <c r="AQ655" s="77"/>
      <c r="AR655" s="77"/>
    </row>
    <row r="656" spans="1:44" ht="13" customHeight="1">
      <c r="A656" s="72" t="str">
        <f t="shared" si="10"/>
        <v/>
      </c>
      <c r="B656" s="77"/>
      <c r="C656" s="77"/>
      <c r="D656" s="78"/>
      <c r="E656" s="77"/>
      <c r="F656" s="77"/>
      <c r="G656" s="77"/>
      <c r="H656" s="77"/>
      <c r="I656" s="77"/>
      <c r="J656" s="77"/>
      <c r="K656" s="77"/>
      <c r="L656" s="77"/>
      <c r="M656" s="77"/>
      <c r="N656" s="79"/>
      <c r="O656" s="100"/>
      <c r="P656" s="79"/>
      <c r="Q656" s="80" t="str">
        <f>IF(N656="","",INDEX(Bahan!$C$2:$H$7,MATCH(P656,Bahan!$C$2:$C$7,0),MATCH(N656,Bahan!$C$2:$H$2,0)))</f>
        <v/>
      </c>
      <c r="R656" s="80" t="str">
        <f>IF(N656="","",INDEX(Bahan!$C$10:$H$15,MATCH(P656,Bahan!$C$10:$C$15,0),MATCH(N656,Bahan!$C$10:$H$10,0)))</f>
        <v/>
      </c>
      <c r="S656" s="77"/>
      <c r="T656" s="77"/>
      <c r="U656" s="77"/>
      <c r="V656" s="77"/>
      <c r="W656" s="77"/>
      <c r="X656" s="77"/>
      <c r="Y656" s="77"/>
      <c r="Z656" s="79"/>
      <c r="AA656" s="81"/>
      <c r="AB656" s="79"/>
      <c r="AC656" s="80" t="str">
        <f>IF(Z656="","",INDEX(Bahan!$C$2:$H$7,MATCH(AB656,Bahan!$C$2:$C$7,0),MATCH(Z656,Bahan!$C$2:$H$2,0)))</f>
        <v/>
      </c>
      <c r="AD656" s="80" t="str">
        <f>IF(Z656="","",INDEX(Bahan!$C$10:$H$15,MATCH(AB656,Bahan!$C$10:$C$15,0),MATCH(Z656,Bahan!$C$10:$H$10,0)))</f>
        <v/>
      </c>
      <c r="AE656" s="77"/>
      <c r="AF656" s="77"/>
      <c r="AG656" s="77"/>
      <c r="AH656" s="77"/>
      <c r="AI656" s="77"/>
      <c r="AJ656" s="107" t="str">
        <f>IF(ISBLANK(AI656),"",VLOOKUP(AI656,[1]Bulan!$A$2:$B$13,2,FALSE))</f>
        <v/>
      </c>
      <c r="AK656" s="77"/>
      <c r="AL656" s="77"/>
      <c r="AM656" s="77"/>
      <c r="AN656" s="77"/>
      <c r="AO656" s="77"/>
      <c r="AP656" s="77"/>
      <c r="AQ656" s="77"/>
      <c r="AR656" s="77"/>
    </row>
    <row r="657" spans="1:44" ht="13" customHeight="1">
      <c r="A657" s="72" t="str">
        <f t="shared" si="10"/>
        <v/>
      </c>
      <c r="B657" s="77"/>
      <c r="C657" s="77"/>
      <c r="D657" s="78"/>
      <c r="E657" s="77"/>
      <c r="F657" s="77"/>
      <c r="G657" s="77"/>
      <c r="H657" s="77"/>
      <c r="I657" s="77"/>
      <c r="J657" s="77"/>
      <c r="K657" s="77"/>
      <c r="L657" s="77"/>
      <c r="M657" s="77"/>
      <c r="N657" s="79"/>
      <c r="O657" s="100"/>
      <c r="P657" s="79"/>
      <c r="Q657" s="80" t="str">
        <f>IF(N657="","",INDEX(Bahan!$C$2:$H$7,MATCH(P657,Bahan!$C$2:$C$7,0),MATCH(N657,Bahan!$C$2:$H$2,0)))</f>
        <v/>
      </c>
      <c r="R657" s="80" t="str">
        <f>IF(N657="","",INDEX(Bahan!$C$10:$H$15,MATCH(P657,Bahan!$C$10:$C$15,0),MATCH(N657,Bahan!$C$10:$H$10,0)))</f>
        <v/>
      </c>
      <c r="S657" s="77"/>
      <c r="T657" s="77"/>
      <c r="U657" s="77"/>
      <c r="V657" s="77"/>
      <c r="W657" s="77"/>
      <c r="X657" s="77"/>
      <c r="Y657" s="77"/>
      <c r="Z657" s="79"/>
      <c r="AA657" s="81"/>
      <c r="AB657" s="79"/>
      <c r="AC657" s="80" t="str">
        <f>IF(Z657="","",INDEX(Bahan!$C$2:$H$7,MATCH(AB657,Bahan!$C$2:$C$7,0),MATCH(Z657,Bahan!$C$2:$H$2,0)))</f>
        <v/>
      </c>
      <c r="AD657" s="80" t="str">
        <f>IF(Z657="","",INDEX(Bahan!$C$10:$H$15,MATCH(AB657,Bahan!$C$10:$C$15,0),MATCH(Z657,Bahan!$C$10:$H$10,0)))</f>
        <v/>
      </c>
      <c r="AE657" s="77"/>
      <c r="AF657" s="77"/>
      <c r="AG657" s="77"/>
      <c r="AH657" s="77"/>
      <c r="AI657" s="77"/>
      <c r="AJ657" s="107" t="str">
        <f>IF(ISBLANK(AI657),"",VLOOKUP(AI657,[1]Bulan!$A$2:$B$13,2,FALSE))</f>
        <v/>
      </c>
      <c r="AK657" s="77"/>
      <c r="AL657" s="77"/>
      <c r="AM657" s="77"/>
      <c r="AN657" s="77"/>
      <c r="AO657" s="77"/>
      <c r="AP657" s="77"/>
      <c r="AQ657" s="77"/>
      <c r="AR657" s="77"/>
    </row>
    <row r="658" spans="1:44" ht="13" customHeight="1">
      <c r="A658" s="72" t="str">
        <f t="shared" si="10"/>
        <v/>
      </c>
      <c r="B658" s="77"/>
      <c r="C658" s="77"/>
      <c r="D658" s="78"/>
      <c r="E658" s="77"/>
      <c r="F658" s="77"/>
      <c r="G658" s="77"/>
      <c r="H658" s="77"/>
      <c r="I658" s="77"/>
      <c r="J658" s="77"/>
      <c r="K658" s="77"/>
      <c r="L658" s="77"/>
      <c r="M658" s="77"/>
      <c r="N658" s="79"/>
      <c r="O658" s="100"/>
      <c r="P658" s="79"/>
      <c r="Q658" s="80" t="str">
        <f>IF(N658="","",INDEX(Bahan!$C$2:$H$7,MATCH(P658,Bahan!$C$2:$C$7,0),MATCH(N658,Bahan!$C$2:$H$2,0)))</f>
        <v/>
      </c>
      <c r="R658" s="80" t="str">
        <f>IF(N658="","",INDEX(Bahan!$C$10:$H$15,MATCH(P658,Bahan!$C$10:$C$15,0),MATCH(N658,Bahan!$C$10:$H$10,0)))</f>
        <v/>
      </c>
      <c r="S658" s="77"/>
      <c r="T658" s="77"/>
      <c r="U658" s="77"/>
      <c r="V658" s="77"/>
      <c r="W658" s="77"/>
      <c r="X658" s="77"/>
      <c r="Y658" s="77"/>
      <c r="Z658" s="79"/>
      <c r="AA658" s="81"/>
      <c r="AB658" s="79"/>
      <c r="AC658" s="80" t="str">
        <f>IF(Z658="","",INDEX(Bahan!$C$2:$H$7,MATCH(AB658,Bahan!$C$2:$C$7,0),MATCH(Z658,Bahan!$C$2:$H$2,0)))</f>
        <v/>
      </c>
      <c r="AD658" s="80" t="str">
        <f>IF(Z658="","",INDEX(Bahan!$C$10:$H$15,MATCH(AB658,Bahan!$C$10:$C$15,0),MATCH(Z658,Bahan!$C$10:$H$10,0)))</f>
        <v/>
      </c>
      <c r="AE658" s="77"/>
      <c r="AF658" s="77"/>
      <c r="AG658" s="77"/>
      <c r="AH658" s="77"/>
      <c r="AI658" s="77"/>
      <c r="AJ658" s="107" t="str">
        <f>IF(ISBLANK(AI658),"",VLOOKUP(AI658,[1]Bulan!$A$2:$B$13,2,FALSE))</f>
        <v/>
      </c>
      <c r="AK658" s="77"/>
      <c r="AL658" s="77"/>
      <c r="AM658" s="77"/>
      <c r="AN658" s="77"/>
      <c r="AO658" s="77"/>
      <c r="AP658" s="77"/>
      <c r="AQ658" s="77"/>
      <c r="AR658" s="77"/>
    </row>
    <row r="659" spans="1:44" ht="13" customHeight="1">
      <c r="A659" s="72" t="str">
        <f t="shared" si="10"/>
        <v/>
      </c>
      <c r="B659" s="77"/>
      <c r="C659" s="77"/>
      <c r="D659" s="78"/>
      <c r="E659" s="77"/>
      <c r="F659" s="77"/>
      <c r="G659" s="77"/>
      <c r="H659" s="77"/>
      <c r="I659" s="77"/>
      <c r="J659" s="77"/>
      <c r="K659" s="77"/>
      <c r="L659" s="77"/>
      <c r="M659" s="77"/>
      <c r="N659" s="79"/>
      <c r="O659" s="100"/>
      <c r="P659" s="79"/>
      <c r="Q659" s="80" t="str">
        <f>IF(N659="","",INDEX(Bahan!$C$2:$H$7,MATCH(P659,Bahan!$C$2:$C$7,0),MATCH(N659,Bahan!$C$2:$H$2,0)))</f>
        <v/>
      </c>
      <c r="R659" s="80" t="str">
        <f>IF(N659="","",INDEX(Bahan!$C$10:$H$15,MATCH(P659,Bahan!$C$10:$C$15,0),MATCH(N659,Bahan!$C$10:$H$10,0)))</f>
        <v/>
      </c>
      <c r="S659" s="77"/>
      <c r="T659" s="77"/>
      <c r="U659" s="77"/>
      <c r="V659" s="77"/>
      <c r="W659" s="77"/>
      <c r="X659" s="77"/>
      <c r="Y659" s="77"/>
      <c r="Z659" s="79"/>
      <c r="AA659" s="81"/>
      <c r="AB659" s="79"/>
      <c r="AC659" s="80" t="str">
        <f>IF(Z659="","",INDEX(Bahan!$C$2:$H$7,MATCH(AB659,Bahan!$C$2:$C$7,0),MATCH(Z659,Bahan!$C$2:$H$2,0)))</f>
        <v/>
      </c>
      <c r="AD659" s="80" t="str">
        <f>IF(Z659="","",INDEX(Bahan!$C$10:$H$15,MATCH(AB659,Bahan!$C$10:$C$15,0),MATCH(Z659,Bahan!$C$10:$H$10,0)))</f>
        <v/>
      </c>
      <c r="AE659" s="77"/>
      <c r="AF659" s="77"/>
      <c r="AG659" s="77"/>
      <c r="AH659" s="77"/>
      <c r="AI659" s="77"/>
      <c r="AJ659" s="107" t="str">
        <f>IF(ISBLANK(AI659),"",VLOOKUP(AI659,[1]Bulan!$A$2:$B$13,2,FALSE))</f>
        <v/>
      </c>
      <c r="AK659" s="77"/>
      <c r="AL659" s="77"/>
      <c r="AM659" s="77"/>
      <c r="AN659" s="77"/>
      <c r="AO659" s="77"/>
      <c r="AP659" s="77"/>
      <c r="AQ659" s="77"/>
      <c r="AR659" s="77"/>
    </row>
    <row r="660" spans="1:44" ht="13" customHeight="1">
      <c r="A660" s="72" t="str">
        <f t="shared" si="10"/>
        <v/>
      </c>
      <c r="B660" s="77"/>
      <c r="C660" s="77"/>
      <c r="D660" s="78"/>
      <c r="E660" s="77"/>
      <c r="F660" s="77"/>
      <c r="G660" s="77"/>
      <c r="H660" s="77"/>
      <c r="I660" s="77"/>
      <c r="J660" s="77"/>
      <c r="K660" s="77"/>
      <c r="L660" s="77"/>
      <c r="M660" s="77"/>
      <c r="N660" s="79"/>
      <c r="O660" s="100"/>
      <c r="P660" s="79"/>
      <c r="Q660" s="80" t="str">
        <f>IF(N660="","",INDEX(Bahan!$C$2:$H$7,MATCH(P660,Bahan!$C$2:$C$7,0),MATCH(N660,Bahan!$C$2:$H$2,0)))</f>
        <v/>
      </c>
      <c r="R660" s="80" t="str">
        <f>IF(N660="","",INDEX(Bahan!$C$10:$H$15,MATCH(P660,Bahan!$C$10:$C$15,0),MATCH(N660,Bahan!$C$10:$H$10,0)))</f>
        <v/>
      </c>
      <c r="S660" s="77"/>
      <c r="T660" s="77"/>
      <c r="U660" s="77"/>
      <c r="V660" s="77"/>
      <c r="W660" s="77"/>
      <c r="X660" s="77"/>
      <c r="Y660" s="77"/>
      <c r="Z660" s="79"/>
      <c r="AA660" s="81"/>
      <c r="AB660" s="79"/>
      <c r="AC660" s="80" t="str">
        <f>IF(Z660="","",INDEX(Bahan!$C$2:$H$7,MATCH(AB660,Bahan!$C$2:$C$7,0),MATCH(Z660,Bahan!$C$2:$H$2,0)))</f>
        <v/>
      </c>
      <c r="AD660" s="80" t="str">
        <f>IF(Z660="","",INDEX(Bahan!$C$10:$H$15,MATCH(AB660,Bahan!$C$10:$C$15,0),MATCH(Z660,Bahan!$C$10:$H$10,0)))</f>
        <v/>
      </c>
      <c r="AE660" s="77"/>
      <c r="AF660" s="77"/>
      <c r="AG660" s="77"/>
      <c r="AH660" s="77"/>
      <c r="AI660" s="77"/>
      <c r="AJ660" s="107" t="str">
        <f>IF(ISBLANK(AI660),"",VLOOKUP(AI660,[1]Bulan!$A$2:$B$13,2,FALSE))</f>
        <v/>
      </c>
      <c r="AK660" s="77"/>
      <c r="AL660" s="77"/>
      <c r="AM660" s="77"/>
      <c r="AN660" s="77"/>
      <c r="AO660" s="77"/>
      <c r="AP660" s="77"/>
      <c r="AQ660" s="77"/>
      <c r="AR660" s="77"/>
    </row>
    <row r="661" spans="1:44" ht="13" customHeight="1">
      <c r="A661" s="72" t="str">
        <f t="shared" si="10"/>
        <v/>
      </c>
      <c r="B661" s="77"/>
      <c r="C661" s="77"/>
      <c r="D661" s="78"/>
      <c r="E661" s="77"/>
      <c r="F661" s="77"/>
      <c r="G661" s="77"/>
      <c r="H661" s="77"/>
      <c r="I661" s="77"/>
      <c r="J661" s="77"/>
      <c r="K661" s="77"/>
      <c r="L661" s="77"/>
      <c r="M661" s="77"/>
      <c r="N661" s="79"/>
      <c r="O661" s="100"/>
      <c r="P661" s="79"/>
      <c r="Q661" s="80" t="str">
        <f>IF(N661="","",INDEX(Bahan!$C$2:$H$7,MATCH(P661,Bahan!$C$2:$C$7,0),MATCH(N661,Bahan!$C$2:$H$2,0)))</f>
        <v/>
      </c>
      <c r="R661" s="80" t="str">
        <f>IF(N661="","",INDEX(Bahan!$C$10:$H$15,MATCH(P661,Bahan!$C$10:$C$15,0),MATCH(N661,Bahan!$C$10:$H$10,0)))</f>
        <v/>
      </c>
      <c r="S661" s="77"/>
      <c r="T661" s="77"/>
      <c r="U661" s="77"/>
      <c r="V661" s="77"/>
      <c r="W661" s="77"/>
      <c r="X661" s="77"/>
      <c r="Y661" s="77"/>
      <c r="Z661" s="79"/>
      <c r="AA661" s="81"/>
      <c r="AB661" s="79"/>
      <c r="AC661" s="80" t="str">
        <f>IF(Z661="","",INDEX(Bahan!$C$2:$H$7,MATCH(AB661,Bahan!$C$2:$C$7,0),MATCH(Z661,Bahan!$C$2:$H$2,0)))</f>
        <v/>
      </c>
      <c r="AD661" s="80" t="str">
        <f>IF(Z661="","",INDEX(Bahan!$C$10:$H$15,MATCH(AB661,Bahan!$C$10:$C$15,0),MATCH(Z661,Bahan!$C$10:$H$10,0)))</f>
        <v/>
      </c>
      <c r="AE661" s="77"/>
      <c r="AF661" s="77"/>
      <c r="AG661" s="77"/>
      <c r="AH661" s="77"/>
      <c r="AI661" s="77"/>
      <c r="AJ661" s="107" t="str">
        <f>IF(ISBLANK(AI661),"",VLOOKUP(AI661,[1]Bulan!$A$2:$B$13,2,FALSE))</f>
        <v/>
      </c>
      <c r="AK661" s="77"/>
      <c r="AL661" s="77"/>
      <c r="AM661" s="77"/>
      <c r="AN661" s="77"/>
      <c r="AO661" s="77"/>
      <c r="AP661" s="77"/>
      <c r="AQ661" s="77"/>
      <c r="AR661" s="77"/>
    </row>
    <row r="662" spans="1:44" ht="13" customHeight="1">
      <c r="A662" s="72" t="str">
        <f t="shared" si="10"/>
        <v/>
      </c>
      <c r="B662" s="77"/>
      <c r="C662" s="77"/>
      <c r="D662" s="78"/>
      <c r="E662" s="77"/>
      <c r="F662" s="77"/>
      <c r="G662" s="77"/>
      <c r="H662" s="77"/>
      <c r="I662" s="77"/>
      <c r="J662" s="77"/>
      <c r="K662" s="77"/>
      <c r="L662" s="77"/>
      <c r="M662" s="77"/>
      <c r="N662" s="79"/>
      <c r="O662" s="100"/>
      <c r="P662" s="79"/>
      <c r="Q662" s="80" t="str">
        <f>IF(N662="","",INDEX(Bahan!$C$2:$H$7,MATCH(P662,Bahan!$C$2:$C$7,0),MATCH(N662,Bahan!$C$2:$H$2,0)))</f>
        <v/>
      </c>
      <c r="R662" s="80" t="str">
        <f>IF(N662="","",INDEX(Bahan!$C$10:$H$15,MATCH(P662,Bahan!$C$10:$C$15,0),MATCH(N662,Bahan!$C$10:$H$10,0)))</f>
        <v/>
      </c>
      <c r="S662" s="77"/>
      <c r="T662" s="77"/>
      <c r="U662" s="77"/>
      <c r="V662" s="77"/>
      <c r="W662" s="77"/>
      <c r="X662" s="77"/>
      <c r="Y662" s="77"/>
      <c r="Z662" s="79"/>
      <c r="AA662" s="81"/>
      <c r="AB662" s="79"/>
      <c r="AC662" s="80" t="str">
        <f>IF(Z662="","",INDEX(Bahan!$C$2:$H$7,MATCH(AB662,Bahan!$C$2:$C$7,0),MATCH(Z662,Bahan!$C$2:$H$2,0)))</f>
        <v/>
      </c>
      <c r="AD662" s="80" t="str">
        <f>IF(Z662="","",INDEX(Bahan!$C$10:$H$15,MATCH(AB662,Bahan!$C$10:$C$15,0),MATCH(Z662,Bahan!$C$10:$H$10,0)))</f>
        <v/>
      </c>
      <c r="AE662" s="77"/>
      <c r="AF662" s="77"/>
      <c r="AG662" s="77"/>
      <c r="AH662" s="77"/>
      <c r="AI662" s="77"/>
      <c r="AJ662" s="107" t="str">
        <f>IF(ISBLANK(AI662),"",VLOOKUP(AI662,[1]Bulan!$A$2:$B$13,2,FALSE))</f>
        <v/>
      </c>
      <c r="AK662" s="77"/>
      <c r="AL662" s="77"/>
      <c r="AM662" s="77"/>
      <c r="AN662" s="77"/>
      <c r="AO662" s="77"/>
      <c r="AP662" s="77"/>
      <c r="AQ662" s="77"/>
      <c r="AR662" s="77"/>
    </row>
    <row r="663" spans="1:44" ht="13" customHeight="1">
      <c r="A663" s="72" t="str">
        <f t="shared" si="10"/>
        <v/>
      </c>
      <c r="B663" s="77"/>
      <c r="C663" s="77"/>
      <c r="D663" s="78"/>
      <c r="E663" s="77"/>
      <c r="F663" s="77"/>
      <c r="G663" s="77"/>
      <c r="H663" s="77"/>
      <c r="I663" s="77"/>
      <c r="J663" s="77"/>
      <c r="K663" s="77"/>
      <c r="L663" s="77"/>
      <c r="M663" s="77"/>
      <c r="N663" s="79"/>
      <c r="O663" s="100"/>
      <c r="P663" s="79"/>
      <c r="Q663" s="80" t="str">
        <f>IF(N663="","",INDEX(Bahan!$C$2:$H$7,MATCH(P663,Bahan!$C$2:$C$7,0),MATCH(N663,Bahan!$C$2:$H$2,0)))</f>
        <v/>
      </c>
      <c r="R663" s="80" t="str">
        <f>IF(N663="","",INDEX(Bahan!$C$10:$H$15,MATCH(P663,Bahan!$C$10:$C$15,0),MATCH(N663,Bahan!$C$10:$H$10,0)))</f>
        <v/>
      </c>
      <c r="S663" s="77"/>
      <c r="T663" s="77"/>
      <c r="U663" s="77"/>
      <c r="V663" s="77"/>
      <c r="W663" s="77"/>
      <c r="X663" s="77"/>
      <c r="Y663" s="77"/>
      <c r="Z663" s="79"/>
      <c r="AA663" s="81"/>
      <c r="AB663" s="79"/>
      <c r="AC663" s="80" t="str">
        <f>IF(Z663="","",INDEX(Bahan!$C$2:$H$7,MATCH(AB663,Bahan!$C$2:$C$7,0),MATCH(Z663,Bahan!$C$2:$H$2,0)))</f>
        <v/>
      </c>
      <c r="AD663" s="80" t="str">
        <f>IF(Z663="","",INDEX(Bahan!$C$10:$H$15,MATCH(AB663,Bahan!$C$10:$C$15,0),MATCH(Z663,Bahan!$C$10:$H$10,0)))</f>
        <v/>
      </c>
      <c r="AE663" s="77"/>
      <c r="AF663" s="77"/>
      <c r="AG663" s="77"/>
      <c r="AH663" s="77"/>
      <c r="AI663" s="77"/>
      <c r="AJ663" s="107" t="str">
        <f>IF(ISBLANK(AI663),"",VLOOKUP(AI663,[1]Bulan!$A$2:$B$13,2,FALSE))</f>
        <v/>
      </c>
      <c r="AK663" s="77"/>
      <c r="AL663" s="77"/>
      <c r="AM663" s="77"/>
      <c r="AN663" s="77"/>
      <c r="AO663" s="77"/>
      <c r="AP663" s="77"/>
      <c r="AQ663" s="77"/>
      <c r="AR663" s="77"/>
    </row>
    <row r="664" spans="1:44" ht="13" customHeight="1">
      <c r="A664" s="72" t="str">
        <f t="shared" si="10"/>
        <v/>
      </c>
      <c r="B664" s="77"/>
      <c r="C664" s="77"/>
      <c r="D664" s="78"/>
      <c r="E664" s="77"/>
      <c r="F664" s="77"/>
      <c r="G664" s="77"/>
      <c r="H664" s="77"/>
      <c r="I664" s="77"/>
      <c r="J664" s="77"/>
      <c r="K664" s="77"/>
      <c r="L664" s="77"/>
      <c r="M664" s="77"/>
      <c r="N664" s="79"/>
      <c r="O664" s="100"/>
      <c r="P664" s="79"/>
      <c r="Q664" s="80" t="str">
        <f>IF(N664="","",INDEX(Bahan!$C$2:$H$7,MATCH(P664,Bahan!$C$2:$C$7,0),MATCH(N664,Bahan!$C$2:$H$2,0)))</f>
        <v/>
      </c>
      <c r="R664" s="80" t="str">
        <f>IF(N664="","",INDEX(Bahan!$C$10:$H$15,MATCH(P664,Bahan!$C$10:$C$15,0),MATCH(N664,Bahan!$C$10:$H$10,0)))</f>
        <v/>
      </c>
      <c r="S664" s="77"/>
      <c r="T664" s="77"/>
      <c r="U664" s="77"/>
      <c r="V664" s="77"/>
      <c r="W664" s="77"/>
      <c r="X664" s="77"/>
      <c r="Y664" s="77"/>
      <c r="Z664" s="79"/>
      <c r="AA664" s="81"/>
      <c r="AB664" s="79"/>
      <c r="AC664" s="80" t="str">
        <f>IF(Z664="","",INDEX(Bahan!$C$2:$H$7,MATCH(AB664,Bahan!$C$2:$C$7,0),MATCH(Z664,Bahan!$C$2:$H$2,0)))</f>
        <v/>
      </c>
      <c r="AD664" s="80" t="str">
        <f>IF(Z664="","",INDEX(Bahan!$C$10:$H$15,MATCH(AB664,Bahan!$C$10:$C$15,0),MATCH(Z664,Bahan!$C$10:$H$10,0)))</f>
        <v/>
      </c>
      <c r="AE664" s="77"/>
      <c r="AF664" s="77"/>
      <c r="AG664" s="77"/>
      <c r="AH664" s="77"/>
      <c r="AI664" s="77"/>
      <c r="AJ664" s="107" t="str">
        <f>IF(ISBLANK(AI664),"",VLOOKUP(AI664,[1]Bulan!$A$2:$B$13,2,FALSE))</f>
        <v/>
      </c>
      <c r="AK664" s="77"/>
      <c r="AL664" s="77"/>
      <c r="AM664" s="77"/>
      <c r="AN664" s="77"/>
      <c r="AO664" s="77"/>
      <c r="AP664" s="77"/>
      <c r="AQ664" s="77"/>
      <c r="AR664" s="77"/>
    </row>
    <row r="665" spans="1:44" ht="13" customHeight="1">
      <c r="A665" s="72" t="str">
        <f t="shared" si="10"/>
        <v/>
      </c>
      <c r="B665" s="77"/>
      <c r="C665" s="77"/>
      <c r="D665" s="78"/>
      <c r="E665" s="77"/>
      <c r="F665" s="77"/>
      <c r="G665" s="77"/>
      <c r="H665" s="77"/>
      <c r="I665" s="77"/>
      <c r="J665" s="77"/>
      <c r="K665" s="77"/>
      <c r="L665" s="77"/>
      <c r="M665" s="77"/>
      <c r="N665" s="79"/>
      <c r="O665" s="100"/>
      <c r="P665" s="79"/>
      <c r="Q665" s="80" t="str">
        <f>IF(N665="","",INDEX(Bahan!$C$2:$H$7,MATCH(P665,Bahan!$C$2:$C$7,0),MATCH(N665,Bahan!$C$2:$H$2,0)))</f>
        <v/>
      </c>
      <c r="R665" s="80" t="str">
        <f>IF(N665="","",INDEX(Bahan!$C$10:$H$15,MATCH(P665,Bahan!$C$10:$C$15,0),MATCH(N665,Bahan!$C$10:$H$10,0)))</f>
        <v/>
      </c>
      <c r="S665" s="77"/>
      <c r="T665" s="77"/>
      <c r="U665" s="77"/>
      <c r="V665" s="77"/>
      <c r="W665" s="77"/>
      <c r="X665" s="77"/>
      <c r="Y665" s="77"/>
      <c r="Z665" s="79"/>
      <c r="AA665" s="81"/>
      <c r="AB665" s="79"/>
      <c r="AC665" s="80" t="str">
        <f>IF(Z665="","",INDEX(Bahan!$C$2:$H$7,MATCH(AB665,Bahan!$C$2:$C$7,0),MATCH(Z665,Bahan!$C$2:$H$2,0)))</f>
        <v/>
      </c>
      <c r="AD665" s="80" t="str">
        <f>IF(Z665="","",INDEX(Bahan!$C$10:$H$15,MATCH(AB665,Bahan!$C$10:$C$15,0),MATCH(Z665,Bahan!$C$10:$H$10,0)))</f>
        <v/>
      </c>
      <c r="AE665" s="77"/>
      <c r="AF665" s="77"/>
      <c r="AG665" s="77"/>
      <c r="AH665" s="77"/>
      <c r="AI665" s="77"/>
      <c r="AJ665" s="107" t="str">
        <f>IF(ISBLANK(AI665),"",VLOOKUP(AI665,[1]Bulan!$A$2:$B$13,2,FALSE))</f>
        <v/>
      </c>
      <c r="AK665" s="77"/>
      <c r="AL665" s="77"/>
      <c r="AM665" s="77"/>
      <c r="AN665" s="77"/>
      <c r="AO665" s="77"/>
      <c r="AP665" s="77"/>
      <c r="AQ665" s="77"/>
      <c r="AR665" s="77"/>
    </row>
    <row r="666" spans="1:44" ht="13" customHeight="1">
      <c r="A666" s="72" t="str">
        <f t="shared" si="10"/>
        <v/>
      </c>
      <c r="B666" s="77"/>
      <c r="C666" s="77"/>
      <c r="D666" s="78"/>
      <c r="E666" s="77"/>
      <c r="F666" s="77"/>
      <c r="G666" s="77"/>
      <c r="H666" s="77"/>
      <c r="I666" s="77"/>
      <c r="J666" s="77"/>
      <c r="K666" s="77"/>
      <c r="L666" s="77"/>
      <c r="M666" s="77"/>
      <c r="N666" s="79"/>
      <c r="O666" s="100"/>
      <c r="P666" s="79"/>
      <c r="Q666" s="80" t="str">
        <f>IF(N666="","",INDEX(Bahan!$C$2:$H$7,MATCH(P666,Bahan!$C$2:$C$7,0),MATCH(N666,Bahan!$C$2:$H$2,0)))</f>
        <v/>
      </c>
      <c r="R666" s="80" t="str">
        <f>IF(N666="","",INDEX(Bahan!$C$10:$H$15,MATCH(P666,Bahan!$C$10:$C$15,0),MATCH(N666,Bahan!$C$10:$H$10,0)))</f>
        <v/>
      </c>
      <c r="S666" s="77"/>
      <c r="T666" s="77"/>
      <c r="U666" s="77"/>
      <c r="V666" s="77"/>
      <c r="W666" s="77"/>
      <c r="X666" s="77"/>
      <c r="Y666" s="77"/>
      <c r="Z666" s="79"/>
      <c r="AA666" s="81"/>
      <c r="AB666" s="79"/>
      <c r="AC666" s="80" t="str">
        <f>IF(Z666="","",INDEX(Bahan!$C$2:$H$7,MATCH(AB666,Bahan!$C$2:$C$7,0),MATCH(Z666,Bahan!$C$2:$H$2,0)))</f>
        <v/>
      </c>
      <c r="AD666" s="80" t="str">
        <f>IF(Z666="","",INDEX(Bahan!$C$10:$H$15,MATCH(AB666,Bahan!$C$10:$C$15,0),MATCH(Z666,Bahan!$C$10:$H$10,0)))</f>
        <v/>
      </c>
      <c r="AE666" s="77"/>
      <c r="AF666" s="77"/>
      <c r="AG666" s="77"/>
      <c r="AH666" s="77"/>
      <c r="AI666" s="77"/>
      <c r="AJ666" s="107" t="str">
        <f>IF(ISBLANK(AI666),"",VLOOKUP(AI666,[1]Bulan!$A$2:$B$13,2,FALSE))</f>
        <v/>
      </c>
      <c r="AK666" s="77"/>
      <c r="AL666" s="77"/>
      <c r="AM666" s="77"/>
      <c r="AN666" s="77"/>
      <c r="AO666" s="77"/>
      <c r="AP666" s="77"/>
      <c r="AQ666" s="77"/>
      <c r="AR666" s="77"/>
    </row>
    <row r="667" spans="1:44" ht="13" customHeight="1">
      <c r="A667" s="72" t="str">
        <f t="shared" si="10"/>
        <v/>
      </c>
      <c r="B667" s="77"/>
      <c r="C667" s="77"/>
      <c r="D667" s="78"/>
      <c r="E667" s="77"/>
      <c r="F667" s="77"/>
      <c r="G667" s="77"/>
      <c r="H667" s="77"/>
      <c r="I667" s="77"/>
      <c r="J667" s="77"/>
      <c r="K667" s="77"/>
      <c r="L667" s="77"/>
      <c r="M667" s="77"/>
      <c r="N667" s="79"/>
      <c r="O667" s="100"/>
      <c r="P667" s="79"/>
      <c r="Q667" s="80" t="str">
        <f>IF(N667="","",INDEX(Bahan!$C$2:$H$7,MATCH(P667,Bahan!$C$2:$C$7,0),MATCH(N667,Bahan!$C$2:$H$2,0)))</f>
        <v/>
      </c>
      <c r="R667" s="80" t="str">
        <f>IF(N667="","",INDEX(Bahan!$C$10:$H$15,MATCH(P667,Bahan!$C$10:$C$15,0),MATCH(N667,Bahan!$C$10:$H$10,0)))</f>
        <v/>
      </c>
      <c r="S667" s="77"/>
      <c r="T667" s="77"/>
      <c r="U667" s="77"/>
      <c r="V667" s="77"/>
      <c r="W667" s="77"/>
      <c r="X667" s="77"/>
      <c r="Y667" s="77"/>
      <c r="Z667" s="79"/>
      <c r="AA667" s="81"/>
      <c r="AB667" s="79"/>
      <c r="AC667" s="80" t="str">
        <f>IF(Z667="","",INDEX(Bahan!$C$2:$H$7,MATCH(AB667,Bahan!$C$2:$C$7,0),MATCH(Z667,Bahan!$C$2:$H$2,0)))</f>
        <v/>
      </c>
      <c r="AD667" s="80" t="str">
        <f>IF(Z667="","",INDEX(Bahan!$C$10:$H$15,MATCH(AB667,Bahan!$C$10:$C$15,0),MATCH(Z667,Bahan!$C$10:$H$10,0)))</f>
        <v/>
      </c>
      <c r="AE667" s="77"/>
      <c r="AF667" s="77"/>
      <c r="AG667" s="77"/>
      <c r="AH667" s="77"/>
      <c r="AI667" s="77"/>
      <c r="AJ667" s="107" t="str">
        <f>IF(ISBLANK(AI667),"",VLOOKUP(AI667,[1]Bulan!$A$2:$B$13,2,FALSE))</f>
        <v/>
      </c>
      <c r="AK667" s="77"/>
      <c r="AL667" s="77"/>
      <c r="AM667" s="77"/>
      <c r="AN667" s="77"/>
      <c r="AO667" s="77"/>
      <c r="AP667" s="77"/>
      <c r="AQ667" s="77"/>
      <c r="AR667" s="77"/>
    </row>
    <row r="668" spans="1:44" ht="13" customHeight="1">
      <c r="A668" s="72" t="str">
        <f t="shared" si="10"/>
        <v/>
      </c>
      <c r="B668" s="77"/>
      <c r="C668" s="77"/>
      <c r="D668" s="78"/>
      <c r="E668" s="77"/>
      <c r="F668" s="77"/>
      <c r="G668" s="77"/>
      <c r="H668" s="77"/>
      <c r="I668" s="77"/>
      <c r="J668" s="77"/>
      <c r="K668" s="77"/>
      <c r="L668" s="77"/>
      <c r="M668" s="77"/>
      <c r="N668" s="79"/>
      <c r="O668" s="100"/>
      <c r="P668" s="79"/>
      <c r="Q668" s="80" t="str">
        <f>IF(N668="","",INDEX(Bahan!$C$2:$H$7,MATCH(P668,Bahan!$C$2:$C$7,0),MATCH(N668,Bahan!$C$2:$H$2,0)))</f>
        <v/>
      </c>
      <c r="R668" s="80" t="str">
        <f>IF(N668="","",INDEX(Bahan!$C$10:$H$15,MATCH(P668,Bahan!$C$10:$C$15,0),MATCH(N668,Bahan!$C$10:$H$10,0)))</f>
        <v/>
      </c>
      <c r="S668" s="77"/>
      <c r="T668" s="77"/>
      <c r="U668" s="77"/>
      <c r="V668" s="77"/>
      <c r="W668" s="77"/>
      <c r="X668" s="77"/>
      <c r="Y668" s="77"/>
      <c r="Z668" s="79"/>
      <c r="AA668" s="81"/>
      <c r="AB668" s="79"/>
      <c r="AC668" s="80" t="str">
        <f>IF(Z668="","",INDEX(Bahan!$C$2:$H$7,MATCH(AB668,Bahan!$C$2:$C$7,0),MATCH(Z668,Bahan!$C$2:$H$2,0)))</f>
        <v/>
      </c>
      <c r="AD668" s="80" t="str">
        <f>IF(Z668="","",INDEX(Bahan!$C$10:$H$15,MATCH(AB668,Bahan!$C$10:$C$15,0),MATCH(Z668,Bahan!$C$10:$H$10,0)))</f>
        <v/>
      </c>
      <c r="AE668" s="77"/>
      <c r="AF668" s="77"/>
      <c r="AG668" s="77"/>
      <c r="AH668" s="77"/>
      <c r="AI668" s="77"/>
      <c r="AJ668" s="107" t="str">
        <f>IF(ISBLANK(AI668),"",VLOOKUP(AI668,[1]Bulan!$A$2:$B$13,2,FALSE))</f>
        <v/>
      </c>
      <c r="AK668" s="77"/>
      <c r="AL668" s="77"/>
      <c r="AM668" s="77"/>
      <c r="AN668" s="77"/>
      <c r="AO668" s="77"/>
      <c r="AP668" s="77"/>
      <c r="AQ668" s="77"/>
      <c r="AR668" s="77"/>
    </row>
    <row r="669" spans="1:44" ht="13" customHeight="1">
      <c r="A669" s="72" t="str">
        <f t="shared" si="10"/>
        <v/>
      </c>
      <c r="B669" s="77"/>
      <c r="C669" s="77"/>
      <c r="D669" s="78"/>
      <c r="E669" s="77"/>
      <c r="F669" s="77"/>
      <c r="G669" s="77"/>
      <c r="H669" s="77"/>
      <c r="I669" s="77"/>
      <c r="J669" s="77"/>
      <c r="K669" s="77"/>
      <c r="L669" s="77"/>
      <c r="M669" s="77"/>
      <c r="N669" s="79"/>
      <c r="O669" s="100"/>
      <c r="P669" s="79"/>
      <c r="Q669" s="80" t="str">
        <f>IF(N669="","",INDEX(Bahan!$C$2:$H$7,MATCH(P669,Bahan!$C$2:$C$7,0),MATCH(N669,Bahan!$C$2:$H$2,0)))</f>
        <v/>
      </c>
      <c r="R669" s="80" t="str">
        <f>IF(N669="","",INDEX(Bahan!$C$10:$H$15,MATCH(P669,Bahan!$C$10:$C$15,0),MATCH(N669,Bahan!$C$10:$H$10,0)))</f>
        <v/>
      </c>
      <c r="S669" s="77"/>
      <c r="T669" s="77"/>
      <c r="U669" s="77"/>
      <c r="V669" s="77"/>
      <c r="W669" s="77"/>
      <c r="X669" s="77"/>
      <c r="Y669" s="77"/>
      <c r="Z669" s="79"/>
      <c r="AA669" s="81"/>
      <c r="AB669" s="79"/>
      <c r="AC669" s="80" t="str">
        <f>IF(Z669="","",INDEX(Bahan!$C$2:$H$7,MATCH(AB669,Bahan!$C$2:$C$7,0),MATCH(Z669,Bahan!$C$2:$H$2,0)))</f>
        <v/>
      </c>
      <c r="AD669" s="80" t="str">
        <f>IF(Z669="","",INDEX(Bahan!$C$10:$H$15,MATCH(AB669,Bahan!$C$10:$C$15,0),MATCH(Z669,Bahan!$C$10:$H$10,0)))</f>
        <v/>
      </c>
      <c r="AE669" s="77"/>
      <c r="AF669" s="77"/>
      <c r="AG669" s="77"/>
      <c r="AH669" s="77"/>
      <c r="AI669" s="77"/>
      <c r="AJ669" s="107" t="str">
        <f>IF(ISBLANK(AI669),"",VLOOKUP(AI669,[1]Bulan!$A$2:$B$13,2,FALSE))</f>
        <v/>
      </c>
      <c r="AK669" s="77"/>
      <c r="AL669" s="77"/>
      <c r="AM669" s="77"/>
      <c r="AN669" s="77"/>
      <c r="AO669" s="77"/>
      <c r="AP669" s="77"/>
      <c r="AQ669" s="77"/>
      <c r="AR669" s="77"/>
    </row>
    <row r="670" spans="1:44" ht="13" customHeight="1">
      <c r="A670" s="72" t="str">
        <f t="shared" si="10"/>
        <v/>
      </c>
      <c r="B670" s="77"/>
      <c r="C670" s="77"/>
      <c r="D670" s="78"/>
      <c r="E670" s="77"/>
      <c r="F670" s="77"/>
      <c r="G670" s="77"/>
      <c r="H670" s="77"/>
      <c r="I670" s="77"/>
      <c r="J670" s="77"/>
      <c r="K670" s="77"/>
      <c r="L670" s="77"/>
      <c r="M670" s="77"/>
      <c r="N670" s="79"/>
      <c r="O670" s="100"/>
      <c r="P670" s="79"/>
      <c r="Q670" s="80" t="str">
        <f>IF(N670="","",INDEX(Bahan!$C$2:$H$7,MATCH(P670,Bahan!$C$2:$C$7,0),MATCH(N670,Bahan!$C$2:$H$2,0)))</f>
        <v/>
      </c>
      <c r="R670" s="80" t="str">
        <f>IF(N670="","",INDEX(Bahan!$C$10:$H$15,MATCH(P670,Bahan!$C$10:$C$15,0),MATCH(N670,Bahan!$C$10:$H$10,0)))</f>
        <v/>
      </c>
      <c r="S670" s="77"/>
      <c r="T670" s="77"/>
      <c r="U670" s="77"/>
      <c r="V670" s="77"/>
      <c r="W670" s="77"/>
      <c r="X670" s="77"/>
      <c r="Y670" s="77"/>
      <c r="Z670" s="79"/>
      <c r="AA670" s="81"/>
      <c r="AB670" s="79"/>
      <c r="AC670" s="80" t="str">
        <f>IF(Z670="","",INDEX(Bahan!$C$2:$H$7,MATCH(AB670,Bahan!$C$2:$C$7,0),MATCH(Z670,Bahan!$C$2:$H$2,0)))</f>
        <v/>
      </c>
      <c r="AD670" s="80" t="str">
        <f>IF(Z670="","",INDEX(Bahan!$C$10:$H$15,MATCH(AB670,Bahan!$C$10:$C$15,0),MATCH(Z670,Bahan!$C$10:$H$10,0)))</f>
        <v/>
      </c>
      <c r="AE670" s="77"/>
      <c r="AF670" s="77"/>
      <c r="AG670" s="77"/>
      <c r="AH670" s="77"/>
      <c r="AI670" s="77"/>
      <c r="AJ670" s="107" t="str">
        <f>IF(ISBLANK(AI670),"",VLOOKUP(AI670,[1]Bulan!$A$2:$B$13,2,FALSE))</f>
        <v/>
      </c>
      <c r="AK670" s="77"/>
      <c r="AL670" s="77"/>
      <c r="AM670" s="77"/>
      <c r="AN670" s="77"/>
      <c r="AO670" s="77"/>
      <c r="AP670" s="77"/>
      <c r="AQ670" s="77"/>
      <c r="AR670" s="77"/>
    </row>
    <row r="671" spans="1:44" ht="13" customHeight="1">
      <c r="A671" s="72" t="str">
        <f t="shared" si="10"/>
        <v/>
      </c>
      <c r="B671" s="77"/>
      <c r="C671" s="77"/>
      <c r="D671" s="78"/>
      <c r="E671" s="77"/>
      <c r="F671" s="77"/>
      <c r="G671" s="77"/>
      <c r="H671" s="77"/>
      <c r="I671" s="77"/>
      <c r="J671" s="77"/>
      <c r="K671" s="77"/>
      <c r="L671" s="77"/>
      <c r="M671" s="77"/>
      <c r="N671" s="79"/>
      <c r="O671" s="100"/>
      <c r="P671" s="79"/>
      <c r="Q671" s="80" t="str">
        <f>IF(N671="","",INDEX(Bahan!$C$2:$H$7,MATCH(P671,Bahan!$C$2:$C$7,0),MATCH(N671,Bahan!$C$2:$H$2,0)))</f>
        <v/>
      </c>
      <c r="R671" s="80" t="str">
        <f>IF(N671="","",INDEX(Bahan!$C$10:$H$15,MATCH(P671,Bahan!$C$10:$C$15,0),MATCH(N671,Bahan!$C$10:$H$10,0)))</f>
        <v/>
      </c>
      <c r="S671" s="77"/>
      <c r="T671" s="77"/>
      <c r="U671" s="77"/>
      <c r="V671" s="77"/>
      <c r="W671" s="77"/>
      <c r="X671" s="77"/>
      <c r="Y671" s="77"/>
      <c r="Z671" s="79"/>
      <c r="AA671" s="81"/>
      <c r="AB671" s="79"/>
      <c r="AC671" s="80" t="str">
        <f>IF(Z671="","",INDEX(Bahan!$C$2:$H$7,MATCH(AB671,Bahan!$C$2:$C$7,0),MATCH(Z671,Bahan!$C$2:$H$2,0)))</f>
        <v/>
      </c>
      <c r="AD671" s="80" t="str">
        <f>IF(Z671="","",INDEX(Bahan!$C$10:$H$15,MATCH(AB671,Bahan!$C$10:$C$15,0),MATCH(Z671,Bahan!$C$10:$H$10,0)))</f>
        <v/>
      </c>
      <c r="AE671" s="77"/>
      <c r="AF671" s="77"/>
      <c r="AG671" s="77"/>
      <c r="AH671" s="77"/>
      <c r="AI671" s="77"/>
      <c r="AJ671" s="107" t="str">
        <f>IF(ISBLANK(AI671),"",VLOOKUP(AI671,[1]Bulan!$A$2:$B$13,2,FALSE))</f>
        <v/>
      </c>
      <c r="AK671" s="77"/>
      <c r="AL671" s="77"/>
      <c r="AM671" s="77"/>
      <c r="AN671" s="77"/>
      <c r="AO671" s="77"/>
      <c r="AP671" s="77"/>
      <c r="AQ671" s="77"/>
      <c r="AR671" s="77"/>
    </row>
    <row r="672" spans="1:44" ht="13" customHeight="1">
      <c r="A672" s="72" t="str">
        <f t="shared" si="10"/>
        <v/>
      </c>
      <c r="B672" s="77"/>
      <c r="C672" s="77"/>
      <c r="D672" s="78"/>
      <c r="E672" s="77"/>
      <c r="F672" s="77"/>
      <c r="G672" s="77"/>
      <c r="H672" s="77"/>
      <c r="I672" s="77"/>
      <c r="J672" s="77"/>
      <c r="K672" s="77"/>
      <c r="L672" s="77"/>
      <c r="M672" s="77"/>
      <c r="N672" s="79"/>
      <c r="O672" s="100"/>
      <c r="P672" s="79"/>
      <c r="Q672" s="80" t="str">
        <f>IF(N672="","",INDEX(Bahan!$C$2:$H$7,MATCH(P672,Bahan!$C$2:$C$7,0),MATCH(N672,Bahan!$C$2:$H$2,0)))</f>
        <v/>
      </c>
      <c r="R672" s="80" t="str">
        <f>IF(N672="","",INDEX(Bahan!$C$10:$H$15,MATCH(P672,Bahan!$C$10:$C$15,0),MATCH(N672,Bahan!$C$10:$H$10,0)))</f>
        <v/>
      </c>
      <c r="S672" s="77"/>
      <c r="T672" s="77"/>
      <c r="U672" s="77"/>
      <c r="V672" s="77"/>
      <c r="W672" s="77"/>
      <c r="X672" s="77"/>
      <c r="Y672" s="77"/>
      <c r="Z672" s="79"/>
      <c r="AA672" s="81"/>
      <c r="AB672" s="79"/>
      <c r="AC672" s="80" t="str">
        <f>IF(Z672="","",INDEX(Bahan!$C$2:$H$7,MATCH(AB672,Bahan!$C$2:$C$7,0),MATCH(Z672,Bahan!$C$2:$H$2,0)))</f>
        <v/>
      </c>
      <c r="AD672" s="80" t="str">
        <f>IF(Z672="","",INDEX(Bahan!$C$10:$H$15,MATCH(AB672,Bahan!$C$10:$C$15,0),MATCH(Z672,Bahan!$C$10:$H$10,0)))</f>
        <v/>
      </c>
      <c r="AE672" s="77"/>
      <c r="AF672" s="77"/>
      <c r="AG672" s="77"/>
      <c r="AH672" s="77"/>
      <c r="AI672" s="77"/>
      <c r="AJ672" s="107" t="str">
        <f>IF(ISBLANK(AI672),"",VLOOKUP(AI672,[1]Bulan!$A$2:$B$13,2,FALSE))</f>
        <v/>
      </c>
      <c r="AK672" s="77"/>
      <c r="AL672" s="77"/>
      <c r="AM672" s="77"/>
      <c r="AN672" s="77"/>
      <c r="AO672" s="77"/>
      <c r="AP672" s="77"/>
      <c r="AQ672" s="77"/>
      <c r="AR672" s="77"/>
    </row>
    <row r="673" spans="1:44" ht="13" customHeight="1">
      <c r="A673" s="72" t="str">
        <f t="shared" si="10"/>
        <v/>
      </c>
      <c r="B673" s="77"/>
      <c r="C673" s="77"/>
      <c r="D673" s="78"/>
      <c r="E673" s="77"/>
      <c r="F673" s="77"/>
      <c r="G673" s="77"/>
      <c r="H673" s="77"/>
      <c r="I673" s="77"/>
      <c r="J673" s="77"/>
      <c r="K673" s="77"/>
      <c r="L673" s="77"/>
      <c r="M673" s="77"/>
      <c r="N673" s="79"/>
      <c r="O673" s="100"/>
      <c r="P673" s="79"/>
      <c r="Q673" s="80" t="str">
        <f>IF(N673="","",INDEX(Bahan!$C$2:$H$7,MATCH(P673,Bahan!$C$2:$C$7,0),MATCH(N673,Bahan!$C$2:$H$2,0)))</f>
        <v/>
      </c>
      <c r="R673" s="80" t="str">
        <f>IF(N673="","",INDEX(Bahan!$C$10:$H$15,MATCH(P673,Bahan!$C$10:$C$15,0),MATCH(N673,Bahan!$C$10:$H$10,0)))</f>
        <v/>
      </c>
      <c r="S673" s="77"/>
      <c r="T673" s="77"/>
      <c r="U673" s="77"/>
      <c r="V673" s="77"/>
      <c r="W673" s="77"/>
      <c r="X673" s="77"/>
      <c r="Y673" s="77"/>
      <c r="Z673" s="79"/>
      <c r="AA673" s="81"/>
      <c r="AB673" s="79"/>
      <c r="AC673" s="80" t="str">
        <f>IF(Z673="","",INDEX(Bahan!$C$2:$H$7,MATCH(AB673,Bahan!$C$2:$C$7,0),MATCH(Z673,Bahan!$C$2:$H$2,0)))</f>
        <v/>
      </c>
      <c r="AD673" s="80" t="str">
        <f>IF(Z673="","",INDEX(Bahan!$C$10:$H$15,MATCH(AB673,Bahan!$C$10:$C$15,0),MATCH(Z673,Bahan!$C$10:$H$10,0)))</f>
        <v/>
      </c>
      <c r="AE673" s="77"/>
      <c r="AF673" s="77"/>
      <c r="AG673" s="77"/>
      <c r="AH673" s="77"/>
      <c r="AI673" s="77"/>
      <c r="AJ673" s="107" t="str">
        <f>IF(ISBLANK(AI673),"",VLOOKUP(AI673,[1]Bulan!$A$2:$B$13,2,FALSE))</f>
        <v/>
      </c>
      <c r="AK673" s="77"/>
      <c r="AL673" s="77"/>
      <c r="AM673" s="77"/>
      <c r="AN673" s="77"/>
      <c r="AO673" s="77"/>
      <c r="AP673" s="77"/>
      <c r="AQ673" s="77"/>
      <c r="AR673" s="77"/>
    </row>
    <row r="674" spans="1:44" ht="13" customHeight="1">
      <c r="A674" s="72" t="str">
        <f t="shared" si="10"/>
        <v/>
      </c>
      <c r="B674" s="77"/>
      <c r="C674" s="77"/>
      <c r="D674" s="78"/>
      <c r="E674" s="77"/>
      <c r="F674" s="77"/>
      <c r="G674" s="77"/>
      <c r="H674" s="77"/>
      <c r="I674" s="77"/>
      <c r="J674" s="77"/>
      <c r="K674" s="77"/>
      <c r="L674" s="77"/>
      <c r="M674" s="77"/>
      <c r="N674" s="79"/>
      <c r="O674" s="100"/>
      <c r="P674" s="79"/>
      <c r="Q674" s="80" t="str">
        <f>IF(N674="","",INDEX(Bahan!$C$2:$H$7,MATCH(P674,Bahan!$C$2:$C$7,0),MATCH(N674,Bahan!$C$2:$H$2,0)))</f>
        <v/>
      </c>
      <c r="R674" s="80" t="str">
        <f>IF(N674="","",INDEX(Bahan!$C$10:$H$15,MATCH(P674,Bahan!$C$10:$C$15,0),MATCH(N674,Bahan!$C$10:$H$10,0)))</f>
        <v/>
      </c>
      <c r="S674" s="77"/>
      <c r="T674" s="77"/>
      <c r="U674" s="77"/>
      <c r="V674" s="77"/>
      <c r="W674" s="77"/>
      <c r="X674" s="77"/>
      <c r="Y674" s="77"/>
      <c r="Z674" s="79"/>
      <c r="AA674" s="81"/>
      <c r="AB674" s="79"/>
      <c r="AC674" s="80" t="str">
        <f>IF(Z674="","",INDEX(Bahan!$C$2:$H$7,MATCH(AB674,Bahan!$C$2:$C$7,0),MATCH(Z674,Bahan!$C$2:$H$2,0)))</f>
        <v/>
      </c>
      <c r="AD674" s="80" t="str">
        <f>IF(Z674="","",INDEX(Bahan!$C$10:$H$15,MATCH(AB674,Bahan!$C$10:$C$15,0),MATCH(Z674,Bahan!$C$10:$H$10,0)))</f>
        <v/>
      </c>
      <c r="AE674" s="77"/>
      <c r="AF674" s="77"/>
      <c r="AG674" s="77"/>
      <c r="AH674" s="77"/>
      <c r="AI674" s="77"/>
      <c r="AJ674" s="107" t="str">
        <f>IF(ISBLANK(AI674),"",VLOOKUP(AI674,[1]Bulan!$A$2:$B$13,2,FALSE))</f>
        <v/>
      </c>
      <c r="AK674" s="77"/>
      <c r="AL674" s="77"/>
      <c r="AM674" s="77"/>
      <c r="AN674" s="77"/>
      <c r="AO674" s="77"/>
      <c r="AP674" s="77"/>
      <c r="AQ674" s="77"/>
      <c r="AR674" s="77"/>
    </row>
    <row r="675" spans="1:44" ht="13" customHeight="1">
      <c r="A675" s="72" t="str">
        <f t="shared" si="10"/>
        <v/>
      </c>
      <c r="B675" s="77"/>
      <c r="C675" s="77"/>
      <c r="D675" s="78"/>
      <c r="E675" s="77"/>
      <c r="F675" s="77"/>
      <c r="G675" s="77"/>
      <c r="H675" s="77"/>
      <c r="I675" s="77"/>
      <c r="J675" s="77"/>
      <c r="K675" s="77"/>
      <c r="L675" s="77"/>
      <c r="M675" s="77"/>
      <c r="N675" s="79"/>
      <c r="O675" s="100"/>
      <c r="P675" s="79"/>
      <c r="Q675" s="80" t="str">
        <f>IF(N675="","",INDEX(Bahan!$C$2:$H$7,MATCH(P675,Bahan!$C$2:$C$7,0),MATCH(N675,Bahan!$C$2:$H$2,0)))</f>
        <v/>
      </c>
      <c r="R675" s="80" t="str">
        <f>IF(N675="","",INDEX(Bahan!$C$10:$H$15,MATCH(P675,Bahan!$C$10:$C$15,0),MATCH(N675,Bahan!$C$10:$H$10,0)))</f>
        <v/>
      </c>
      <c r="S675" s="77"/>
      <c r="T675" s="77"/>
      <c r="U675" s="77"/>
      <c r="V675" s="77"/>
      <c r="W675" s="77"/>
      <c r="X675" s="77"/>
      <c r="Y675" s="77"/>
      <c r="Z675" s="79"/>
      <c r="AA675" s="81"/>
      <c r="AB675" s="79"/>
      <c r="AC675" s="80" t="str">
        <f>IF(Z675="","",INDEX(Bahan!$C$2:$H$7,MATCH(AB675,Bahan!$C$2:$C$7,0),MATCH(Z675,Bahan!$C$2:$H$2,0)))</f>
        <v/>
      </c>
      <c r="AD675" s="80" t="str">
        <f>IF(Z675="","",INDEX(Bahan!$C$10:$H$15,MATCH(AB675,Bahan!$C$10:$C$15,0),MATCH(Z675,Bahan!$C$10:$H$10,0)))</f>
        <v/>
      </c>
      <c r="AE675" s="77"/>
      <c r="AF675" s="77"/>
      <c r="AG675" s="77"/>
      <c r="AH675" s="77"/>
      <c r="AI675" s="77"/>
      <c r="AJ675" s="107" t="str">
        <f>IF(ISBLANK(AI675),"",VLOOKUP(AI675,[1]Bulan!$A$2:$B$13,2,FALSE))</f>
        <v/>
      </c>
      <c r="AK675" s="77"/>
      <c r="AL675" s="77"/>
      <c r="AM675" s="77"/>
      <c r="AN675" s="77"/>
      <c r="AO675" s="77"/>
      <c r="AP675" s="77"/>
      <c r="AQ675" s="77"/>
      <c r="AR675" s="77"/>
    </row>
    <row r="676" spans="1:44" ht="13" customHeight="1">
      <c r="A676" s="72" t="str">
        <f t="shared" si="10"/>
        <v/>
      </c>
      <c r="B676" s="77"/>
      <c r="C676" s="77"/>
      <c r="D676" s="78"/>
      <c r="E676" s="77"/>
      <c r="F676" s="77"/>
      <c r="G676" s="77"/>
      <c r="H676" s="77"/>
      <c r="I676" s="77"/>
      <c r="J676" s="77"/>
      <c r="K676" s="77"/>
      <c r="L676" s="77"/>
      <c r="M676" s="77"/>
      <c r="N676" s="79"/>
      <c r="O676" s="100"/>
      <c r="P676" s="79"/>
      <c r="Q676" s="80" t="str">
        <f>IF(N676="","",INDEX(Bahan!$C$2:$H$7,MATCH(P676,Bahan!$C$2:$C$7,0),MATCH(N676,Bahan!$C$2:$H$2,0)))</f>
        <v/>
      </c>
      <c r="R676" s="80" t="str">
        <f>IF(N676="","",INDEX(Bahan!$C$10:$H$15,MATCH(P676,Bahan!$C$10:$C$15,0),MATCH(N676,Bahan!$C$10:$H$10,0)))</f>
        <v/>
      </c>
      <c r="S676" s="77"/>
      <c r="T676" s="77"/>
      <c r="U676" s="77"/>
      <c r="V676" s="77"/>
      <c r="W676" s="77"/>
      <c r="X676" s="77"/>
      <c r="Y676" s="77"/>
      <c r="Z676" s="79"/>
      <c r="AA676" s="81"/>
      <c r="AB676" s="79"/>
      <c r="AC676" s="80" t="str">
        <f>IF(Z676="","",INDEX(Bahan!$C$2:$H$7,MATCH(AB676,Bahan!$C$2:$C$7,0),MATCH(Z676,Bahan!$C$2:$H$2,0)))</f>
        <v/>
      </c>
      <c r="AD676" s="80" t="str">
        <f>IF(Z676="","",INDEX(Bahan!$C$10:$H$15,MATCH(AB676,Bahan!$C$10:$C$15,0),MATCH(Z676,Bahan!$C$10:$H$10,0)))</f>
        <v/>
      </c>
      <c r="AE676" s="77"/>
      <c r="AF676" s="77"/>
      <c r="AG676" s="77"/>
      <c r="AH676" s="77"/>
      <c r="AI676" s="77"/>
      <c r="AJ676" s="107" t="str">
        <f>IF(ISBLANK(AI676),"",VLOOKUP(AI676,[1]Bulan!$A$2:$B$13,2,FALSE))</f>
        <v/>
      </c>
      <c r="AK676" s="77"/>
      <c r="AL676" s="77"/>
      <c r="AM676" s="77"/>
      <c r="AN676" s="77"/>
      <c r="AO676" s="77"/>
      <c r="AP676" s="77"/>
      <c r="AQ676" s="77"/>
      <c r="AR676" s="77"/>
    </row>
    <row r="677" spans="1:44" ht="13" customHeight="1">
      <c r="A677" s="72" t="str">
        <f t="shared" si="10"/>
        <v/>
      </c>
      <c r="B677" s="77"/>
      <c r="C677" s="77"/>
      <c r="D677" s="78"/>
      <c r="E677" s="77"/>
      <c r="F677" s="77"/>
      <c r="G677" s="77"/>
      <c r="H677" s="77"/>
      <c r="I677" s="77"/>
      <c r="J677" s="77"/>
      <c r="K677" s="77"/>
      <c r="L677" s="77"/>
      <c r="M677" s="77"/>
      <c r="N677" s="79"/>
      <c r="O677" s="100"/>
      <c r="P677" s="79"/>
      <c r="Q677" s="80" t="str">
        <f>IF(N677="","",INDEX(Bahan!$C$2:$H$7,MATCH(P677,Bahan!$C$2:$C$7,0),MATCH(N677,Bahan!$C$2:$H$2,0)))</f>
        <v/>
      </c>
      <c r="R677" s="80" t="str">
        <f>IF(N677="","",INDEX(Bahan!$C$10:$H$15,MATCH(P677,Bahan!$C$10:$C$15,0),MATCH(N677,Bahan!$C$10:$H$10,0)))</f>
        <v/>
      </c>
      <c r="S677" s="77"/>
      <c r="T677" s="77"/>
      <c r="U677" s="77"/>
      <c r="V677" s="77"/>
      <c r="W677" s="77"/>
      <c r="X677" s="77"/>
      <c r="Y677" s="77"/>
      <c r="Z677" s="79"/>
      <c r="AA677" s="81"/>
      <c r="AB677" s="79"/>
      <c r="AC677" s="80" t="str">
        <f>IF(Z677="","",INDEX(Bahan!$C$2:$H$7,MATCH(AB677,Bahan!$C$2:$C$7,0),MATCH(Z677,Bahan!$C$2:$H$2,0)))</f>
        <v/>
      </c>
      <c r="AD677" s="80" t="str">
        <f>IF(Z677="","",INDEX(Bahan!$C$10:$H$15,MATCH(AB677,Bahan!$C$10:$C$15,0),MATCH(Z677,Bahan!$C$10:$H$10,0)))</f>
        <v/>
      </c>
      <c r="AE677" s="77"/>
      <c r="AF677" s="77"/>
      <c r="AG677" s="77"/>
      <c r="AH677" s="77"/>
      <c r="AI677" s="77"/>
      <c r="AJ677" s="107" t="str">
        <f>IF(ISBLANK(AI677),"",VLOOKUP(AI677,[1]Bulan!$A$2:$B$13,2,FALSE))</f>
        <v/>
      </c>
      <c r="AK677" s="77"/>
      <c r="AL677" s="77"/>
      <c r="AM677" s="77"/>
      <c r="AN677" s="77"/>
      <c r="AO677" s="77"/>
      <c r="AP677" s="77"/>
      <c r="AQ677" s="77"/>
      <c r="AR677" s="77"/>
    </row>
    <row r="678" spans="1:44" ht="13" customHeight="1">
      <c r="A678" s="72" t="str">
        <f t="shared" si="10"/>
        <v/>
      </c>
      <c r="B678" s="77"/>
      <c r="C678" s="77"/>
      <c r="D678" s="78"/>
      <c r="E678" s="77"/>
      <c r="F678" s="77"/>
      <c r="G678" s="77"/>
      <c r="H678" s="77"/>
      <c r="I678" s="77"/>
      <c r="J678" s="77"/>
      <c r="K678" s="77"/>
      <c r="L678" s="77"/>
      <c r="M678" s="77"/>
      <c r="N678" s="79"/>
      <c r="O678" s="100"/>
      <c r="P678" s="79"/>
      <c r="Q678" s="80" t="str">
        <f>IF(N678="","",INDEX(Bahan!$C$2:$H$7,MATCH(P678,Bahan!$C$2:$C$7,0),MATCH(N678,Bahan!$C$2:$H$2,0)))</f>
        <v/>
      </c>
      <c r="R678" s="80" t="str">
        <f>IF(N678="","",INDEX(Bahan!$C$10:$H$15,MATCH(P678,Bahan!$C$10:$C$15,0),MATCH(N678,Bahan!$C$10:$H$10,0)))</f>
        <v/>
      </c>
      <c r="S678" s="77"/>
      <c r="T678" s="77"/>
      <c r="U678" s="77"/>
      <c r="V678" s="77"/>
      <c r="W678" s="77"/>
      <c r="X678" s="77"/>
      <c r="Y678" s="77"/>
      <c r="Z678" s="79"/>
      <c r="AA678" s="81"/>
      <c r="AB678" s="79"/>
      <c r="AC678" s="80" t="str">
        <f>IF(Z678="","",INDEX(Bahan!$C$2:$H$7,MATCH(AB678,Bahan!$C$2:$C$7,0),MATCH(Z678,Bahan!$C$2:$H$2,0)))</f>
        <v/>
      </c>
      <c r="AD678" s="80" t="str">
        <f>IF(Z678="","",INDEX(Bahan!$C$10:$H$15,MATCH(AB678,Bahan!$C$10:$C$15,0),MATCH(Z678,Bahan!$C$10:$H$10,0)))</f>
        <v/>
      </c>
      <c r="AE678" s="77"/>
      <c r="AF678" s="77"/>
      <c r="AG678" s="77"/>
      <c r="AH678" s="77"/>
      <c r="AI678" s="77"/>
      <c r="AJ678" s="107" t="str">
        <f>IF(ISBLANK(AI678),"",VLOOKUP(AI678,[1]Bulan!$A$2:$B$13,2,FALSE))</f>
        <v/>
      </c>
      <c r="AK678" s="77"/>
      <c r="AL678" s="77"/>
      <c r="AM678" s="77"/>
      <c r="AN678" s="77"/>
      <c r="AO678" s="77"/>
      <c r="AP678" s="77"/>
      <c r="AQ678" s="77"/>
      <c r="AR678" s="77"/>
    </row>
    <row r="679" spans="1:44" ht="13" customHeight="1">
      <c r="A679" s="72" t="str">
        <f t="shared" si="10"/>
        <v/>
      </c>
      <c r="B679" s="77"/>
      <c r="C679" s="77"/>
      <c r="D679" s="78"/>
      <c r="E679" s="77"/>
      <c r="F679" s="77"/>
      <c r="G679" s="77"/>
      <c r="H679" s="77"/>
      <c r="I679" s="77"/>
      <c r="J679" s="77"/>
      <c r="K679" s="77"/>
      <c r="L679" s="77"/>
      <c r="M679" s="77"/>
      <c r="N679" s="79"/>
      <c r="O679" s="100"/>
      <c r="P679" s="79"/>
      <c r="Q679" s="80" t="str">
        <f>IF(N679="","",INDEX(Bahan!$C$2:$H$7,MATCH(P679,Bahan!$C$2:$C$7,0),MATCH(N679,Bahan!$C$2:$H$2,0)))</f>
        <v/>
      </c>
      <c r="R679" s="80" t="str">
        <f>IF(N679="","",INDEX(Bahan!$C$10:$H$15,MATCH(P679,Bahan!$C$10:$C$15,0),MATCH(N679,Bahan!$C$10:$H$10,0)))</f>
        <v/>
      </c>
      <c r="S679" s="77"/>
      <c r="T679" s="77"/>
      <c r="U679" s="77"/>
      <c r="V679" s="77"/>
      <c r="W679" s="77"/>
      <c r="X679" s="77"/>
      <c r="Y679" s="77"/>
      <c r="Z679" s="79"/>
      <c r="AA679" s="81"/>
      <c r="AB679" s="79"/>
      <c r="AC679" s="80" t="str">
        <f>IF(Z679="","",INDEX(Bahan!$C$2:$H$7,MATCH(AB679,Bahan!$C$2:$C$7,0),MATCH(Z679,Bahan!$C$2:$H$2,0)))</f>
        <v/>
      </c>
      <c r="AD679" s="80" t="str">
        <f>IF(Z679="","",INDEX(Bahan!$C$10:$H$15,MATCH(AB679,Bahan!$C$10:$C$15,0),MATCH(Z679,Bahan!$C$10:$H$10,0)))</f>
        <v/>
      </c>
      <c r="AE679" s="77"/>
      <c r="AF679" s="77"/>
      <c r="AG679" s="77"/>
      <c r="AH679" s="77"/>
      <c r="AI679" s="77"/>
      <c r="AJ679" s="107" t="str">
        <f>IF(ISBLANK(AI679),"",VLOOKUP(AI679,[1]Bulan!$A$2:$B$13,2,FALSE))</f>
        <v/>
      </c>
      <c r="AK679" s="77"/>
      <c r="AL679" s="77"/>
      <c r="AM679" s="77"/>
      <c r="AN679" s="77"/>
      <c r="AO679" s="77"/>
      <c r="AP679" s="77"/>
      <c r="AQ679" s="77"/>
      <c r="AR679" s="77"/>
    </row>
    <row r="680" spans="1:44" ht="13" customHeight="1">
      <c r="A680" s="72" t="str">
        <f t="shared" si="10"/>
        <v/>
      </c>
      <c r="B680" s="77"/>
      <c r="C680" s="77"/>
      <c r="D680" s="78"/>
      <c r="E680" s="77"/>
      <c r="F680" s="77"/>
      <c r="G680" s="77"/>
      <c r="H680" s="77"/>
      <c r="I680" s="77"/>
      <c r="J680" s="77"/>
      <c r="K680" s="77"/>
      <c r="L680" s="77"/>
      <c r="M680" s="77"/>
      <c r="N680" s="79"/>
      <c r="O680" s="100"/>
      <c r="P680" s="79"/>
      <c r="Q680" s="80" t="str">
        <f>IF(N680="","",INDEX(Bahan!$C$2:$H$7,MATCH(P680,Bahan!$C$2:$C$7,0),MATCH(N680,Bahan!$C$2:$H$2,0)))</f>
        <v/>
      </c>
      <c r="R680" s="80" t="str">
        <f>IF(N680="","",INDEX(Bahan!$C$10:$H$15,MATCH(P680,Bahan!$C$10:$C$15,0),MATCH(N680,Bahan!$C$10:$H$10,0)))</f>
        <v/>
      </c>
      <c r="S680" s="77"/>
      <c r="T680" s="77"/>
      <c r="U680" s="77"/>
      <c r="V680" s="77"/>
      <c r="W680" s="77"/>
      <c r="X680" s="77"/>
      <c r="Y680" s="77"/>
      <c r="Z680" s="79"/>
      <c r="AA680" s="81"/>
      <c r="AB680" s="79"/>
      <c r="AC680" s="80" t="str">
        <f>IF(Z680="","",INDEX(Bahan!$C$2:$H$7,MATCH(AB680,Bahan!$C$2:$C$7,0),MATCH(Z680,Bahan!$C$2:$H$2,0)))</f>
        <v/>
      </c>
      <c r="AD680" s="80" t="str">
        <f>IF(Z680="","",INDEX(Bahan!$C$10:$H$15,MATCH(AB680,Bahan!$C$10:$C$15,0),MATCH(Z680,Bahan!$C$10:$H$10,0)))</f>
        <v/>
      </c>
      <c r="AE680" s="77"/>
      <c r="AF680" s="77"/>
      <c r="AG680" s="77"/>
      <c r="AH680" s="77"/>
      <c r="AI680" s="77"/>
      <c r="AJ680" s="107" t="str">
        <f>IF(ISBLANK(AI680),"",VLOOKUP(AI680,[1]Bulan!$A$2:$B$13,2,FALSE))</f>
        <v/>
      </c>
      <c r="AK680" s="77"/>
      <c r="AL680" s="77"/>
      <c r="AM680" s="77"/>
      <c r="AN680" s="77"/>
      <c r="AO680" s="77"/>
      <c r="AP680" s="77"/>
      <c r="AQ680" s="77"/>
      <c r="AR680" s="77"/>
    </row>
    <row r="681" spans="1:44" ht="13" customHeight="1">
      <c r="A681" s="72" t="str">
        <f t="shared" si="10"/>
        <v/>
      </c>
      <c r="B681" s="77"/>
      <c r="C681" s="77"/>
      <c r="D681" s="78"/>
      <c r="E681" s="77"/>
      <c r="F681" s="77"/>
      <c r="G681" s="77"/>
      <c r="H681" s="77"/>
      <c r="I681" s="77"/>
      <c r="J681" s="77"/>
      <c r="K681" s="77"/>
      <c r="L681" s="77"/>
      <c r="M681" s="77"/>
      <c r="N681" s="79"/>
      <c r="O681" s="100"/>
      <c r="P681" s="79"/>
      <c r="Q681" s="80" t="str">
        <f>IF(N681="","",INDEX(Bahan!$C$2:$H$7,MATCH(P681,Bahan!$C$2:$C$7,0),MATCH(N681,Bahan!$C$2:$H$2,0)))</f>
        <v/>
      </c>
      <c r="R681" s="80" t="str">
        <f>IF(N681="","",INDEX(Bahan!$C$10:$H$15,MATCH(P681,Bahan!$C$10:$C$15,0),MATCH(N681,Bahan!$C$10:$H$10,0)))</f>
        <v/>
      </c>
      <c r="S681" s="77"/>
      <c r="T681" s="77"/>
      <c r="U681" s="77"/>
      <c r="V681" s="77"/>
      <c r="W681" s="77"/>
      <c r="X681" s="77"/>
      <c r="Y681" s="77"/>
      <c r="Z681" s="79"/>
      <c r="AA681" s="81"/>
      <c r="AB681" s="79"/>
      <c r="AC681" s="80" t="str">
        <f>IF(Z681="","",INDEX(Bahan!$C$2:$H$7,MATCH(AB681,Bahan!$C$2:$C$7,0),MATCH(Z681,Bahan!$C$2:$H$2,0)))</f>
        <v/>
      </c>
      <c r="AD681" s="80" t="str">
        <f>IF(Z681="","",INDEX(Bahan!$C$10:$H$15,MATCH(AB681,Bahan!$C$10:$C$15,0),MATCH(Z681,Bahan!$C$10:$H$10,0)))</f>
        <v/>
      </c>
      <c r="AE681" s="77"/>
      <c r="AF681" s="77"/>
      <c r="AG681" s="77"/>
      <c r="AH681" s="77"/>
      <c r="AI681" s="77"/>
      <c r="AJ681" s="107" t="str">
        <f>IF(ISBLANK(AI681),"",VLOOKUP(AI681,[1]Bulan!$A$2:$B$13,2,FALSE))</f>
        <v/>
      </c>
      <c r="AK681" s="77"/>
      <c r="AL681" s="77"/>
      <c r="AM681" s="77"/>
      <c r="AN681" s="77"/>
      <c r="AO681" s="77"/>
      <c r="AP681" s="77"/>
      <c r="AQ681" s="77"/>
      <c r="AR681" s="77"/>
    </row>
    <row r="682" spans="1:44" ht="13" customHeight="1">
      <c r="A682" s="72" t="str">
        <f t="shared" si="10"/>
        <v/>
      </c>
      <c r="B682" s="77"/>
      <c r="C682" s="77"/>
      <c r="D682" s="78"/>
      <c r="E682" s="77"/>
      <c r="F682" s="77"/>
      <c r="G682" s="77"/>
      <c r="H682" s="77"/>
      <c r="I682" s="77"/>
      <c r="J682" s="77"/>
      <c r="K682" s="77"/>
      <c r="L682" s="77"/>
      <c r="M682" s="77"/>
      <c r="N682" s="79"/>
      <c r="O682" s="100"/>
      <c r="P682" s="79"/>
      <c r="Q682" s="80" t="str">
        <f>IF(N682="","",INDEX(Bahan!$C$2:$H$7,MATCH(P682,Bahan!$C$2:$C$7,0),MATCH(N682,Bahan!$C$2:$H$2,0)))</f>
        <v/>
      </c>
      <c r="R682" s="80" t="str">
        <f>IF(N682="","",INDEX(Bahan!$C$10:$H$15,MATCH(P682,Bahan!$C$10:$C$15,0),MATCH(N682,Bahan!$C$10:$H$10,0)))</f>
        <v/>
      </c>
      <c r="S682" s="77"/>
      <c r="T682" s="77"/>
      <c r="U682" s="77"/>
      <c r="V682" s="77"/>
      <c r="W682" s="77"/>
      <c r="X682" s="77"/>
      <c r="Y682" s="77"/>
      <c r="Z682" s="79"/>
      <c r="AA682" s="81"/>
      <c r="AB682" s="79"/>
      <c r="AC682" s="80" t="str">
        <f>IF(Z682="","",INDEX(Bahan!$C$2:$H$7,MATCH(AB682,Bahan!$C$2:$C$7,0),MATCH(Z682,Bahan!$C$2:$H$2,0)))</f>
        <v/>
      </c>
      <c r="AD682" s="80" t="str">
        <f>IF(Z682="","",INDEX(Bahan!$C$10:$H$15,MATCH(AB682,Bahan!$C$10:$C$15,0),MATCH(Z682,Bahan!$C$10:$H$10,0)))</f>
        <v/>
      </c>
      <c r="AE682" s="77"/>
      <c r="AF682" s="77"/>
      <c r="AG682" s="77"/>
      <c r="AH682" s="77"/>
      <c r="AI682" s="77"/>
      <c r="AJ682" s="107" t="str">
        <f>IF(ISBLANK(AI682),"",VLOOKUP(AI682,[1]Bulan!$A$2:$B$13,2,FALSE))</f>
        <v/>
      </c>
      <c r="AK682" s="77"/>
      <c r="AL682" s="77"/>
      <c r="AM682" s="77"/>
      <c r="AN682" s="77"/>
      <c r="AO682" s="77"/>
      <c r="AP682" s="77"/>
      <c r="AQ682" s="77"/>
      <c r="AR682" s="77"/>
    </row>
    <row r="683" spans="1:44" ht="13" customHeight="1">
      <c r="A683" s="72" t="str">
        <f t="shared" si="10"/>
        <v/>
      </c>
      <c r="B683" s="77"/>
      <c r="C683" s="77"/>
      <c r="D683" s="78"/>
      <c r="E683" s="77"/>
      <c r="F683" s="77"/>
      <c r="G683" s="77"/>
      <c r="H683" s="77"/>
      <c r="I683" s="77"/>
      <c r="J683" s="77"/>
      <c r="K683" s="77"/>
      <c r="L683" s="77"/>
      <c r="M683" s="77"/>
      <c r="N683" s="79"/>
      <c r="O683" s="100"/>
      <c r="P683" s="79"/>
      <c r="Q683" s="80" t="str">
        <f>IF(N683="","",INDEX(Bahan!$C$2:$H$7,MATCH(P683,Bahan!$C$2:$C$7,0),MATCH(N683,Bahan!$C$2:$H$2,0)))</f>
        <v/>
      </c>
      <c r="R683" s="80" t="str">
        <f>IF(N683="","",INDEX(Bahan!$C$10:$H$15,MATCH(P683,Bahan!$C$10:$C$15,0),MATCH(N683,Bahan!$C$10:$H$10,0)))</f>
        <v/>
      </c>
      <c r="S683" s="77"/>
      <c r="T683" s="77"/>
      <c r="U683" s="77"/>
      <c r="V683" s="77"/>
      <c r="W683" s="77"/>
      <c r="X683" s="77"/>
      <c r="Y683" s="77"/>
      <c r="Z683" s="79"/>
      <c r="AA683" s="81"/>
      <c r="AB683" s="79"/>
      <c r="AC683" s="80" t="str">
        <f>IF(Z683="","",INDEX(Bahan!$C$2:$H$7,MATCH(AB683,Bahan!$C$2:$C$7,0),MATCH(Z683,Bahan!$C$2:$H$2,0)))</f>
        <v/>
      </c>
      <c r="AD683" s="80" t="str">
        <f>IF(Z683="","",INDEX(Bahan!$C$10:$H$15,MATCH(AB683,Bahan!$C$10:$C$15,0),MATCH(Z683,Bahan!$C$10:$H$10,0)))</f>
        <v/>
      </c>
      <c r="AE683" s="77"/>
      <c r="AF683" s="77"/>
      <c r="AG683" s="77"/>
      <c r="AH683" s="77"/>
      <c r="AI683" s="77"/>
      <c r="AJ683" s="107" t="str">
        <f>IF(ISBLANK(AI683),"",VLOOKUP(AI683,[1]Bulan!$A$2:$B$13,2,FALSE))</f>
        <v/>
      </c>
      <c r="AK683" s="77"/>
      <c r="AL683" s="77"/>
      <c r="AM683" s="77"/>
      <c r="AN683" s="77"/>
      <c r="AO683" s="77"/>
      <c r="AP683" s="77"/>
      <c r="AQ683" s="77"/>
      <c r="AR683" s="77"/>
    </row>
    <row r="684" spans="1:44" ht="13" customHeight="1">
      <c r="A684" s="72" t="str">
        <f t="shared" si="10"/>
        <v/>
      </c>
      <c r="B684" s="77"/>
      <c r="C684" s="77"/>
      <c r="D684" s="78"/>
      <c r="E684" s="77"/>
      <c r="F684" s="77"/>
      <c r="G684" s="77"/>
      <c r="H684" s="77"/>
      <c r="I684" s="77"/>
      <c r="J684" s="77"/>
      <c r="K684" s="77"/>
      <c r="L684" s="77"/>
      <c r="M684" s="77"/>
      <c r="N684" s="79"/>
      <c r="O684" s="100"/>
      <c r="P684" s="79"/>
      <c r="Q684" s="80" t="str">
        <f>IF(N684="","",INDEX(Bahan!$C$2:$H$7,MATCH(P684,Bahan!$C$2:$C$7,0),MATCH(N684,Bahan!$C$2:$H$2,0)))</f>
        <v/>
      </c>
      <c r="R684" s="80" t="str">
        <f>IF(N684="","",INDEX(Bahan!$C$10:$H$15,MATCH(P684,Bahan!$C$10:$C$15,0),MATCH(N684,Bahan!$C$10:$H$10,0)))</f>
        <v/>
      </c>
      <c r="S684" s="77"/>
      <c r="T684" s="77"/>
      <c r="U684" s="77"/>
      <c r="V684" s="77"/>
      <c r="W684" s="77"/>
      <c r="X684" s="77"/>
      <c r="Y684" s="77"/>
      <c r="Z684" s="79"/>
      <c r="AA684" s="81"/>
      <c r="AB684" s="79"/>
      <c r="AC684" s="80" t="str">
        <f>IF(Z684="","",INDEX(Bahan!$C$2:$H$7,MATCH(AB684,Bahan!$C$2:$C$7,0),MATCH(Z684,Bahan!$C$2:$H$2,0)))</f>
        <v/>
      </c>
      <c r="AD684" s="80" t="str">
        <f>IF(Z684="","",INDEX(Bahan!$C$10:$H$15,MATCH(AB684,Bahan!$C$10:$C$15,0),MATCH(Z684,Bahan!$C$10:$H$10,0)))</f>
        <v/>
      </c>
      <c r="AE684" s="77"/>
      <c r="AF684" s="77"/>
      <c r="AG684" s="77"/>
      <c r="AH684" s="77"/>
      <c r="AI684" s="77"/>
      <c r="AJ684" s="107" t="str">
        <f>IF(ISBLANK(AI684),"",VLOOKUP(AI684,[1]Bulan!$A$2:$B$13,2,FALSE))</f>
        <v/>
      </c>
      <c r="AK684" s="77"/>
      <c r="AL684" s="77"/>
      <c r="AM684" s="77"/>
      <c r="AN684" s="77"/>
      <c r="AO684" s="77"/>
      <c r="AP684" s="77"/>
      <c r="AQ684" s="77"/>
      <c r="AR684" s="77"/>
    </row>
    <row r="685" spans="1:44" ht="13" customHeight="1">
      <c r="A685" s="72" t="str">
        <f t="shared" si="10"/>
        <v/>
      </c>
      <c r="B685" s="77"/>
      <c r="C685" s="77"/>
      <c r="D685" s="78"/>
      <c r="E685" s="77"/>
      <c r="F685" s="77"/>
      <c r="G685" s="77"/>
      <c r="H685" s="77"/>
      <c r="I685" s="77"/>
      <c r="J685" s="77"/>
      <c r="K685" s="77"/>
      <c r="L685" s="77"/>
      <c r="M685" s="77"/>
      <c r="N685" s="79"/>
      <c r="O685" s="100"/>
      <c r="P685" s="79"/>
      <c r="Q685" s="80" t="str">
        <f>IF(N685="","",INDEX(Bahan!$C$2:$H$7,MATCH(P685,Bahan!$C$2:$C$7,0),MATCH(N685,Bahan!$C$2:$H$2,0)))</f>
        <v/>
      </c>
      <c r="R685" s="80" t="str">
        <f>IF(N685="","",INDEX(Bahan!$C$10:$H$15,MATCH(P685,Bahan!$C$10:$C$15,0),MATCH(N685,Bahan!$C$10:$H$10,0)))</f>
        <v/>
      </c>
      <c r="S685" s="77"/>
      <c r="T685" s="77"/>
      <c r="U685" s="77"/>
      <c r="V685" s="77"/>
      <c r="W685" s="77"/>
      <c r="X685" s="77"/>
      <c r="Y685" s="77"/>
      <c r="Z685" s="79"/>
      <c r="AA685" s="81"/>
      <c r="AB685" s="79"/>
      <c r="AC685" s="80" t="str">
        <f>IF(Z685="","",INDEX(Bahan!$C$2:$H$7,MATCH(AB685,Bahan!$C$2:$C$7,0),MATCH(Z685,Bahan!$C$2:$H$2,0)))</f>
        <v/>
      </c>
      <c r="AD685" s="80" t="str">
        <f>IF(Z685="","",INDEX(Bahan!$C$10:$H$15,MATCH(AB685,Bahan!$C$10:$C$15,0),MATCH(Z685,Bahan!$C$10:$H$10,0)))</f>
        <v/>
      </c>
      <c r="AE685" s="77"/>
      <c r="AF685" s="77"/>
      <c r="AG685" s="77"/>
      <c r="AH685" s="77"/>
      <c r="AI685" s="77"/>
      <c r="AJ685" s="107" t="str">
        <f>IF(ISBLANK(AI685),"",VLOOKUP(AI685,[1]Bulan!$A$2:$B$13,2,FALSE))</f>
        <v/>
      </c>
      <c r="AK685" s="77"/>
      <c r="AL685" s="77"/>
      <c r="AM685" s="77"/>
      <c r="AN685" s="77"/>
      <c r="AO685" s="77"/>
      <c r="AP685" s="77"/>
      <c r="AQ685" s="77"/>
      <c r="AR685" s="77"/>
    </row>
    <row r="686" spans="1:44" ht="13" customHeight="1">
      <c r="A686" s="72" t="str">
        <f t="shared" si="10"/>
        <v/>
      </c>
      <c r="B686" s="77"/>
      <c r="C686" s="77"/>
      <c r="D686" s="78"/>
      <c r="E686" s="77"/>
      <c r="F686" s="77"/>
      <c r="G686" s="77"/>
      <c r="H686" s="77"/>
      <c r="I686" s="77"/>
      <c r="J686" s="77"/>
      <c r="K686" s="77"/>
      <c r="L686" s="77"/>
      <c r="M686" s="77"/>
      <c r="N686" s="79"/>
      <c r="O686" s="100"/>
      <c r="P686" s="79"/>
      <c r="Q686" s="80" t="str">
        <f>IF(N686="","",INDEX(Bahan!$C$2:$H$7,MATCH(P686,Bahan!$C$2:$C$7,0),MATCH(N686,Bahan!$C$2:$H$2,0)))</f>
        <v/>
      </c>
      <c r="R686" s="80" t="str">
        <f>IF(N686="","",INDEX(Bahan!$C$10:$H$15,MATCH(P686,Bahan!$C$10:$C$15,0),MATCH(N686,Bahan!$C$10:$H$10,0)))</f>
        <v/>
      </c>
      <c r="S686" s="77"/>
      <c r="T686" s="77"/>
      <c r="U686" s="77"/>
      <c r="V686" s="77"/>
      <c r="W686" s="77"/>
      <c r="X686" s="77"/>
      <c r="Y686" s="77"/>
      <c r="Z686" s="79"/>
      <c r="AA686" s="81"/>
      <c r="AB686" s="79"/>
      <c r="AC686" s="80" t="str">
        <f>IF(Z686="","",INDEX(Bahan!$C$2:$H$7,MATCH(AB686,Bahan!$C$2:$C$7,0),MATCH(Z686,Bahan!$C$2:$H$2,0)))</f>
        <v/>
      </c>
      <c r="AD686" s="80" t="str">
        <f>IF(Z686="","",INDEX(Bahan!$C$10:$H$15,MATCH(AB686,Bahan!$C$10:$C$15,0),MATCH(Z686,Bahan!$C$10:$H$10,0)))</f>
        <v/>
      </c>
      <c r="AE686" s="77"/>
      <c r="AF686" s="77"/>
      <c r="AG686" s="77"/>
      <c r="AH686" s="77"/>
      <c r="AI686" s="77"/>
      <c r="AJ686" s="107" t="str">
        <f>IF(ISBLANK(AI686),"",VLOOKUP(AI686,[1]Bulan!$A$2:$B$13,2,FALSE))</f>
        <v/>
      </c>
      <c r="AK686" s="77"/>
      <c r="AL686" s="77"/>
      <c r="AM686" s="77"/>
      <c r="AN686" s="77"/>
      <c r="AO686" s="77"/>
      <c r="AP686" s="77"/>
      <c r="AQ686" s="77"/>
      <c r="AR686" s="77"/>
    </row>
    <row r="687" spans="1:44" ht="13" customHeight="1">
      <c r="A687" s="72" t="str">
        <f t="shared" si="10"/>
        <v/>
      </c>
      <c r="B687" s="77"/>
      <c r="C687" s="77"/>
      <c r="D687" s="78"/>
      <c r="E687" s="77"/>
      <c r="F687" s="77"/>
      <c r="G687" s="77"/>
      <c r="H687" s="77"/>
      <c r="I687" s="77"/>
      <c r="J687" s="77"/>
      <c r="K687" s="77"/>
      <c r="L687" s="77"/>
      <c r="M687" s="77"/>
      <c r="N687" s="79"/>
      <c r="O687" s="100"/>
      <c r="P687" s="79"/>
      <c r="Q687" s="80" t="str">
        <f>IF(N687="","",INDEX(Bahan!$C$2:$H$7,MATCH(P687,Bahan!$C$2:$C$7,0),MATCH(N687,Bahan!$C$2:$H$2,0)))</f>
        <v/>
      </c>
      <c r="R687" s="80" t="str">
        <f>IF(N687="","",INDEX(Bahan!$C$10:$H$15,MATCH(P687,Bahan!$C$10:$C$15,0),MATCH(N687,Bahan!$C$10:$H$10,0)))</f>
        <v/>
      </c>
      <c r="S687" s="77"/>
      <c r="T687" s="77"/>
      <c r="U687" s="77"/>
      <c r="V687" s="77"/>
      <c r="W687" s="77"/>
      <c r="X687" s="77"/>
      <c r="Y687" s="77"/>
      <c r="Z687" s="79"/>
      <c r="AA687" s="81"/>
      <c r="AB687" s="79"/>
      <c r="AC687" s="80" t="str">
        <f>IF(Z687="","",INDEX(Bahan!$C$2:$H$7,MATCH(AB687,Bahan!$C$2:$C$7,0),MATCH(Z687,Bahan!$C$2:$H$2,0)))</f>
        <v/>
      </c>
      <c r="AD687" s="80" t="str">
        <f>IF(Z687="","",INDEX(Bahan!$C$10:$H$15,MATCH(AB687,Bahan!$C$10:$C$15,0),MATCH(Z687,Bahan!$C$10:$H$10,0)))</f>
        <v/>
      </c>
      <c r="AE687" s="77"/>
      <c r="AF687" s="77"/>
      <c r="AG687" s="77"/>
      <c r="AH687" s="77"/>
      <c r="AI687" s="77"/>
      <c r="AJ687" s="107" t="str">
        <f>IF(ISBLANK(AI687),"",VLOOKUP(AI687,[1]Bulan!$A$2:$B$13,2,FALSE))</f>
        <v/>
      </c>
      <c r="AK687" s="77"/>
      <c r="AL687" s="77"/>
      <c r="AM687" s="77"/>
      <c r="AN687" s="77"/>
      <c r="AO687" s="77"/>
      <c r="AP687" s="77"/>
      <c r="AQ687" s="77"/>
      <c r="AR687" s="77"/>
    </row>
    <row r="688" spans="1:44" ht="13" customHeight="1">
      <c r="A688" s="72" t="str">
        <f t="shared" si="10"/>
        <v/>
      </c>
      <c r="B688" s="77"/>
      <c r="C688" s="77"/>
      <c r="D688" s="78"/>
      <c r="E688" s="77"/>
      <c r="F688" s="77"/>
      <c r="G688" s="77"/>
      <c r="H688" s="77"/>
      <c r="I688" s="77"/>
      <c r="J688" s="77"/>
      <c r="K688" s="77"/>
      <c r="L688" s="77"/>
      <c r="M688" s="77"/>
      <c r="N688" s="79"/>
      <c r="O688" s="100"/>
      <c r="P688" s="79"/>
      <c r="Q688" s="80" t="str">
        <f>IF(N688="","",INDEX(Bahan!$C$2:$H$7,MATCH(P688,Bahan!$C$2:$C$7,0),MATCH(N688,Bahan!$C$2:$H$2,0)))</f>
        <v/>
      </c>
      <c r="R688" s="80" t="str">
        <f>IF(N688="","",INDEX(Bahan!$C$10:$H$15,MATCH(P688,Bahan!$C$10:$C$15,0),MATCH(N688,Bahan!$C$10:$H$10,0)))</f>
        <v/>
      </c>
      <c r="S688" s="77"/>
      <c r="T688" s="77"/>
      <c r="U688" s="77"/>
      <c r="V688" s="77"/>
      <c r="W688" s="77"/>
      <c r="X688" s="77"/>
      <c r="Y688" s="77"/>
      <c r="Z688" s="79"/>
      <c r="AA688" s="81"/>
      <c r="AB688" s="79"/>
      <c r="AC688" s="80" t="str">
        <f>IF(Z688="","",INDEX(Bahan!$C$2:$H$7,MATCH(AB688,Bahan!$C$2:$C$7,0),MATCH(Z688,Bahan!$C$2:$H$2,0)))</f>
        <v/>
      </c>
      <c r="AD688" s="80" t="str">
        <f>IF(Z688="","",INDEX(Bahan!$C$10:$H$15,MATCH(AB688,Bahan!$C$10:$C$15,0),MATCH(Z688,Bahan!$C$10:$H$10,0)))</f>
        <v/>
      </c>
      <c r="AE688" s="77"/>
      <c r="AF688" s="77"/>
      <c r="AG688" s="77"/>
      <c r="AH688" s="77"/>
      <c r="AI688" s="77"/>
      <c r="AJ688" s="107" t="str">
        <f>IF(ISBLANK(AI688),"",VLOOKUP(AI688,[1]Bulan!$A$2:$B$13,2,FALSE))</f>
        <v/>
      </c>
      <c r="AK688" s="77"/>
      <c r="AL688" s="77"/>
      <c r="AM688" s="77"/>
      <c r="AN688" s="77"/>
      <c r="AO688" s="77"/>
      <c r="AP688" s="77"/>
      <c r="AQ688" s="77"/>
      <c r="AR688" s="77"/>
    </row>
    <row r="689" spans="1:44" ht="13" customHeight="1">
      <c r="A689" s="72" t="str">
        <f t="shared" si="10"/>
        <v/>
      </c>
      <c r="B689" s="77"/>
      <c r="C689" s="77"/>
      <c r="D689" s="78"/>
      <c r="E689" s="77"/>
      <c r="F689" s="77"/>
      <c r="G689" s="77"/>
      <c r="H689" s="77"/>
      <c r="I689" s="77"/>
      <c r="J689" s="77"/>
      <c r="K689" s="77"/>
      <c r="L689" s="77"/>
      <c r="M689" s="77"/>
      <c r="N689" s="79"/>
      <c r="O689" s="100"/>
      <c r="P689" s="79"/>
      <c r="Q689" s="80" t="str">
        <f>IF(N689="","",INDEX(Bahan!$C$2:$H$7,MATCH(P689,Bahan!$C$2:$C$7,0),MATCH(N689,Bahan!$C$2:$H$2,0)))</f>
        <v/>
      </c>
      <c r="R689" s="80" t="str">
        <f>IF(N689="","",INDEX(Bahan!$C$10:$H$15,MATCH(P689,Bahan!$C$10:$C$15,0),MATCH(N689,Bahan!$C$10:$H$10,0)))</f>
        <v/>
      </c>
      <c r="S689" s="77"/>
      <c r="T689" s="77"/>
      <c r="U689" s="77"/>
      <c r="V689" s="77"/>
      <c r="W689" s="77"/>
      <c r="X689" s="77"/>
      <c r="Y689" s="77"/>
      <c r="Z689" s="79"/>
      <c r="AA689" s="81"/>
      <c r="AB689" s="79"/>
      <c r="AC689" s="80" t="str">
        <f>IF(Z689="","",INDEX(Bahan!$C$2:$H$7,MATCH(AB689,Bahan!$C$2:$C$7,0),MATCH(Z689,Bahan!$C$2:$H$2,0)))</f>
        <v/>
      </c>
      <c r="AD689" s="80" t="str">
        <f>IF(Z689="","",INDEX(Bahan!$C$10:$H$15,MATCH(AB689,Bahan!$C$10:$C$15,0),MATCH(Z689,Bahan!$C$10:$H$10,0)))</f>
        <v/>
      </c>
      <c r="AE689" s="77"/>
      <c r="AF689" s="77"/>
      <c r="AG689" s="77"/>
      <c r="AH689" s="77"/>
      <c r="AI689" s="77"/>
      <c r="AJ689" s="107" t="str">
        <f>IF(ISBLANK(AI689),"",VLOOKUP(AI689,[1]Bulan!$A$2:$B$13,2,FALSE))</f>
        <v/>
      </c>
      <c r="AK689" s="77"/>
      <c r="AL689" s="77"/>
      <c r="AM689" s="77"/>
      <c r="AN689" s="77"/>
      <c r="AO689" s="77"/>
      <c r="AP689" s="77"/>
      <c r="AQ689" s="77"/>
      <c r="AR689" s="77"/>
    </row>
    <row r="690" spans="1:44" ht="13" customHeight="1">
      <c r="A690" s="72" t="str">
        <f t="shared" si="10"/>
        <v/>
      </c>
      <c r="B690" s="77"/>
      <c r="C690" s="77"/>
      <c r="D690" s="78"/>
      <c r="E690" s="77"/>
      <c r="F690" s="77"/>
      <c r="G690" s="77"/>
      <c r="H690" s="77"/>
      <c r="I690" s="77"/>
      <c r="J690" s="77"/>
      <c r="K690" s="77"/>
      <c r="L690" s="77"/>
      <c r="M690" s="77"/>
      <c r="N690" s="79"/>
      <c r="O690" s="100"/>
      <c r="P690" s="79"/>
      <c r="Q690" s="80" t="str">
        <f>IF(N690="","",INDEX(Bahan!$C$2:$H$7,MATCH(P690,Bahan!$C$2:$C$7,0),MATCH(N690,Bahan!$C$2:$H$2,0)))</f>
        <v/>
      </c>
      <c r="R690" s="80" t="str">
        <f>IF(N690="","",INDEX(Bahan!$C$10:$H$15,MATCH(P690,Bahan!$C$10:$C$15,0),MATCH(N690,Bahan!$C$10:$H$10,0)))</f>
        <v/>
      </c>
      <c r="S690" s="77"/>
      <c r="T690" s="77"/>
      <c r="U690" s="77"/>
      <c r="V690" s="77"/>
      <c r="W690" s="77"/>
      <c r="X690" s="77"/>
      <c r="Y690" s="77"/>
      <c r="Z690" s="79"/>
      <c r="AA690" s="81"/>
      <c r="AB690" s="79"/>
      <c r="AC690" s="80" t="str">
        <f>IF(Z690="","",INDEX(Bahan!$C$2:$H$7,MATCH(AB690,Bahan!$C$2:$C$7,0),MATCH(Z690,Bahan!$C$2:$H$2,0)))</f>
        <v/>
      </c>
      <c r="AD690" s="80" t="str">
        <f>IF(Z690="","",INDEX(Bahan!$C$10:$H$15,MATCH(AB690,Bahan!$C$10:$C$15,0),MATCH(Z690,Bahan!$C$10:$H$10,0)))</f>
        <v/>
      </c>
      <c r="AE690" s="77"/>
      <c r="AF690" s="77"/>
      <c r="AG690" s="77"/>
      <c r="AH690" s="77"/>
      <c r="AI690" s="77"/>
      <c r="AJ690" s="107" t="str">
        <f>IF(ISBLANK(AI690),"",VLOOKUP(AI690,[1]Bulan!$A$2:$B$13,2,FALSE))</f>
        <v/>
      </c>
      <c r="AK690" s="77"/>
      <c r="AL690" s="77"/>
      <c r="AM690" s="77"/>
      <c r="AN690" s="77"/>
      <c r="AO690" s="77"/>
      <c r="AP690" s="77"/>
      <c r="AQ690" s="77"/>
      <c r="AR690" s="77"/>
    </row>
    <row r="691" spans="1:44" ht="13" customHeight="1">
      <c r="A691" s="72" t="str">
        <f t="shared" si="10"/>
        <v/>
      </c>
      <c r="B691" s="77"/>
      <c r="C691" s="77"/>
      <c r="D691" s="78"/>
      <c r="E691" s="77"/>
      <c r="F691" s="77"/>
      <c r="G691" s="77"/>
      <c r="H691" s="77"/>
      <c r="I691" s="77"/>
      <c r="J691" s="77"/>
      <c r="K691" s="77"/>
      <c r="L691" s="77"/>
      <c r="M691" s="77"/>
      <c r="N691" s="79"/>
      <c r="O691" s="100"/>
      <c r="P691" s="79"/>
      <c r="Q691" s="80" t="str">
        <f>IF(N691="","",INDEX(Bahan!$C$2:$H$7,MATCH(P691,Bahan!$C$2:$C$7,0),MATCH(N691,Bahan!$C$2:$H$2,0)))</f>
        <v/>
      </c>
      <c r="R691" s="80" t="str">
        <f>IF(N691="","",INDEX(Bahan!$C$10:$H$15,MATCH(P691,Bahan!$C$10:$C$15,0),MATCH(N691,Bahan!$C$10:$H$10,0)))</f>
        <v/>
      </c>
      <c r="S691" s="77"/>
      <c r="T691" s="77"/>
      <c r="U691" s="77"/>
      <c r="V691" s="77"/>
      <c r="W691" s="77"/>
      <c r="X691" s="77"/>
      <c r="Y691" s="77"/>
      <c r="Z691" s="79"/>
      <c r="AA691" s="81"/>
      <c r="AB691" s="79"/>
      <c r="AC691" s="80" t="str">
        <f>IF(Z691="","",INDEX(Bahan!$C$2:$H$7,MATCH(AB691,Bahan!$C$2:$C$7,0),MATCH(Z691,Bahan!$C$2:$H$2,0)))</f>
        <v/>
      </c>
      <c r="AD691" s="80" t="str">
        <f>IF(Z691="","",INDEX(Bahan!$C$10:$H$15,MATCH(AB691,Bahan!$C$10:$C$15,0),MATCH(Z691,Bahan!$C$10:$H$10,0)))</f>
        <v/>
      </c>
      <c r="AE691" s="77"/>
      <c r="AF691" s="77"/>
      <c r="AG691" s="77"/>
      <c r="AH691" s="77"/>
      <c r="AI691" s="77"/>
      <c r="AJ691" s="107" t="str">
        <f>IF(ISBLANK(AI691),"",VLOOKUP(AI691,[1]Bulan!$A$2:$B$13,2,FALSE))</f>
        <v/>
      </c>
      <c r="AK691" s="77"/>
      <c r="AL691" s="77"/>
      <c r="AM691" s="77"/>
      <c r="AN691" s="77"/>
      <c r="AO691" s="77"/>
      <c r="AP691" s="77"/>
      <c r="AQ691" s="77"/>
      <c r="AR691" s="77"/>
    </row>
    <row r="692" spans="1:44" ht="13" customHeight="1">
      <c r="A692" s="72" t="str">
        <f t="shared" si="10"/>
        <v/>
      </c>
      <c r="B692" s="77"/>
      <c r="C692" s="77"/>
      <c r="D692" s="78"/>
      <c r="E692" s="77"/>
      <c r="F692" s="77"/>
      <c r="G692" s="77"/>
      <c r="H692" s="77"/>
      <c r="I692" s="77"/>
      <c r="J692" s="77"/>
      <c r="K692" s="77"/>
      <c r="L692" s="77"/>
      <c r="M692" s="77"/>
      <c r="N692" s="79"/>
      <c r="O692" s="100"/>
      <c r="P692" s="79"/>
      <c r="Q692" s="80" t="str">
        <f>IF(N692="","",INDEX(Bahan!$C$2:$H$7,MATCH(P692,Bahan!$C$2:$C$7,0),MATCH(N692,Bahan!$C$2:$H$2,0)))</f>
        <v/>
      </c>
      <c r="R692" s="80" t="str">
        <f>IF(N692="","",INDEX(Bahan!$C$10:$H$15,MATCH(P692,Bahan!$C$10:$C$15,0),MATCH(N692,Bahan!$C$10:$H$10,0)))</f>
        <v/>
      </c>
      <c r="S692" s="77"/>
      <c r="T692" s="77"/>
      <c r="U692" s="77"/>
      <c r="V692" s="77"/>
      <c r="W692" s="77"/>
      <c r="X692" s="77"/>
      <c r="Y692" s="77"/>
      <c r="Z692" s="79"/>
      <c r="AA692" s="81"/>
      <c r="AB692" s="79"/>
      <c r="AC692" s="80" t="str">
        <f>IF(Z692="","",INDEX(Bahan!$C$2:$H$7,MATCH(AB692,Bahan!$C$2:$C$7,0),MATCH(Z692,Bahan!$C$2:$H$2,0)))</f>
        <v/>
      </c>
      <c r="AD692" s="80" t="str">
        <f>IF(Z692="","",INDEX(Bahan!$C$10:$H$15,MATCH(AB692,Bahan!$C$10:$C$15,0),MATCH(Z692,Bahan!$C$10:$H$10,0)))</f>
        <v/>
      </c>
      <c r="AE692" s="77"/>
      <c r="AF692" s="77"/>
      <c r="AG692" s="77"/>
      <c r="AH692" s="77"/>
      <c r="AI692" s="77"/>
      <c r="AJ692" s="107" t="str">
        <f>IF(ISBLANK(AI692),"",VLOOKUP(AI692,[1]Bulan!$A$2:$B$13,2,FALSE))</f>
        <v/>
      </c>
      <c r="AK692" s="77"/>
      <c r="AL692" s="77"/>
      <c r="AM692" s="77"/>
      <c r="AN692" s="77"/>
      <c r="AO692" s="77"/>
      <c r="AP692" s="77"/>
      <c r="AQ692" s="77"/>
      <c r="AR692" s="77"/>
    </row>
    <row r="693" spans="1:44" ht="13" customHeight="1">
      <c r="A693" s="72" t="str">
        <f t="shared" si="10"/>
        <v/>
      </c>
      <c r="B693" s="77"/>
      <c r="C693" s="77"/>
      <c r="D693" s="78"/>
      <c r="E693" s="77"/>
      <c r="F693" s="77"/>
      <c r="G693" s="77"/>
      <c r="H693" s="77"/>
      <c r="I693" s="77"/>
      <c r="J693" s="77"/>
      <c r="K693" s="77"/>
      <c r="L693" s="77"/>
      <c r="M693" s="77"/>
      <c r="N693" s="79"/>
      <c r="O693" s="100"/>
      <c r="P693" s="79"/>
      <c r="Q693" s="80" t="str">
        <f>IF(N693="","",INDEX(Bahan!$C$2:$H$7,MATCH(P693,Bahan!$C$2:$C$7,0),MATCH(N693,Bahan!$C$2:$H$2,0)))</f>
        <v/>
      </c>
      <c r="R693" s="80" t="str">
        <f>IF(N693="","",INDEX(Bahan!$C$10:$H$15,MATCH(P693,Bahan!$C$10:$C$15,0),MATCH(N693,Bahan!$C$10:$H$10,0)))</f>
        <v/>
      </c>
      <c r="S693" s="77"/>
      <c r="T693" s="77"/>
      <c r="U693" s="77"/>
      <c r="V693" s="77"/>
      <c r="W693" s="77"/>
      <c r="X693" s="77"/>
      <c r="Y693" s="77"/>
      <c r="Z693" s="79"/>
      <c r="AA693" s="81"/>
      <c r="AB693" s="79"/>
      <c r="AC693" s="80" t="str">
        <f>IF(Z693="","",INDEX(Bahan!$C$2:$H$7,MATCH(AB693,Bahan!$C$2:$C$7,0),MATCH(Z693,Bahan!$C$2:$H$2,0)))</f>
        <v/>
      </c>
      <c r="AD693" s="80" t="str">
        <f>IF(Z693="","",INDEX(Bahan!$C$10:$H$15,MATCH(AB693,Bahan!$C$10:$C$15,0),MATCH(Z693,Bahan!$C$10:$H$10,0)))</f>
        <v/>
      </c>
      <c r="AE693" s="77"/>
      <c r="AF693" s="77"/>
      <c r="AG693" s="77"/>
      <c r="AH693" s="77"/>
      <c r="AI693" s="77"/>
      <c r="AJ693" s="107" t="str">
        <f>IF(ISBLANK(AI693),"",VLOOKUP(AI693,[1]Bulan!$A$2:$B$13,2,FALSE))</f>
        <v/>
      </c>
      <c r="AK693" s="77"/>
      <c r="AL693" s="77"/>
      <c r="AM693" s="77"/>
      <c r="AN693" s="77"/>
      <c r="AO693" s="77"/>
      <c r="AP693" s="77"/>
      <c r="AQ693" s="77"/>
      <c r="AR693" s="77"/>
    </row>
    <row r="694" spans="1:44" ht="13" customHeight="1">
      <c r="A694" s="72" t="str">
        <f t="shared" si="10"/>
        <v/>
      </c>
      <c r="B694" s="77"/>
      <c r="C694" s="77"/>
      <c r="D694" s="78"/>
      <c r="E694" s="77"/>
      <c r="F694" s="77"/>
      <c r="G694" s="77"/>
      <c r="H694" s="77"/>
      <c r="I694" s="77"/>
      <c r="J694" s="77"/>
      <c r="K694" s="77"/>
      <c r="L694" s="77"/>
      <c r="M694" s="77"/>
      <c r="N694" s="79"/>
      <c r="O694" s="100"/>
      <c r="P694" s="79"/>
      <c r="Q694" s="80" t="str">
        <f>IF(N694="","",INDEX(Bahan!$C$2:$H$7,MATCH(P694,Bahan!$C$2:$C$7,0),MATCH(N694,Bahan!$C$2:$H$2,0)))</f>
        <v/>
      </c>
      <c r="R694" s="80" t="str">
        <f>IF(N694="","",INDEX(Bahan!$C$10:$H$15,MATCH(P694,Bahan!$C$10:$C$15,0),MATCH(N694,Bahan!$C$10:$H$10,0)))</f>
        <v/>
      </c>
      <c r="S694" s="77"/>
      <c r="T694" s="77"/>
      <c r="U694" s="77"/>
      <c r="V694" s="77"/>
      <c r="W694" s="77"/>
      <c r="X694" s="77"/>
      <c r="Y694" s="77"/>
      <c r="Z694" s="79"/>
      <c r="AA694" s="81"/>
      <c r="AB694" s="79"/>
      <c r="AC694" s="80" t="str">
        <f>IF(Z694="","",INDEX(Bahan!$C$2:$H$7,MATCH(AB694,Bahan!$C$2:$C$7,0),MATCH(Z694,Bahan!$C$2:$H$2,0)))</f>
        <v/>
      </c>
      <c r="AD694" s="80" t="str">
        <f>IF(Z694="","",INDEX(Bahan!$C$10:$H$15,MATCH(AB694,Bahan!$C$10:$C$15,0),MATCH(Z694,Bahan!$C$10:$H$10,0)))</f>
        <v/>
      </c>
      <c r="AE694" s="77"/>
      <c r="AF694" s="77"/>
      <c r="AG694" s="77"/>
      <c r="AH694" s="77"/>
      <c r="AI694" s="77"/>
      <c r="AJ694" s="107" t="str">
        <f>IF(ISBLANK(AI694),"",VLOOKUP(AI694,[1]Bulan!$A$2:$B$13,2,FALSE))</f>
        <v/>
      </c>
      <c r="AK694" s="77"/>
      <c r="AL694" s="77"/>
      <c r="AM694" s="77"/>
      <c r="AN694" s="77"/>
      <c r="AO694" s="77"/>
      <c r="AP694" s="77"/>
      <c r="AQ694" s="77"/>
      <c r="AR694" s="77"/>
    </row>
    <row r="695" spans="1:44" ht="13" customHeight="1">
      <c r="A695" s="72" t="str">
        <f t="shared" si="10"/>
        <v/>
      </c>
      <c r="B695" s="77"/>
      <c r="C695" s="77"/>
      <c r="D695" s="78"/>
      <c r="E695" s="77"/>
      <c r="F695" s="77"/>
      <c r="G695" s="77"/>
      <c r="H695" s="77"/>
      <c r="I695" s="77"/>
      <c r="J695" s="77"/>
      <c r="K695" s="77"/>
      <c r="L695" s="77"/>
      <c r="M695" s="77"/>
      <c r="N695" s="79"/>
      <c r="O695" s="100"/>
      <c r="P695" s="79"/>
      <c r="Q695" s="80" t="str">
        <f>IF(N695="","",INDEX(Bahan!$C$2:$H$7,MATCH(P695,Bahan!$C$2:$C$7,0),MATCH(N695,Bahan!$C$2:$H$2,0)))</f>
        <v/>
      </c>
      <c r="R695" s="80" t="str">
        <f>IF(N695="","",INDEX(Bahan!$C$10:$H$15,MATCH(P695,Bahan!$C$10:$C$15,0),MATCH(N695,Bahan!$C$10:$H$10,0)))</f>
        <v/>
      </c>
      <c r="S695" s="77"/>
      <c r="T695" s="77"/>
      <c r="U695" s="77"/>
      <c r="V695" s="77"/>
      <c r="W695" s="77"/>
      <c r="X695" s="77"/>
      <c r="Y695" s="77"/>
      <c r="Z695" s="79"/>
      <c r="AA695" s="81"/>
      <c r="AB695" s="79"/>
      <c r="AC695" s="80" t="str">
        <f>IF(Z695="","",INDEX(Bahan!$C$2:$H$7,MATCH(AB695,Bahan!$C$2:$C$7,0),MATCH(Z695,Bahan!$C$2:$H$2,0)))</f>
        <v/>
      </c>
      <c r="AD695" s="80" t="str">
        <f>IF(Z695="","",INDEX(Bahan!$C$10:$H$15,MATCH(AB695,Bahan!$C$10:$C$15,0),MATCH(Z695,Bahan!$C$10:$H$10,0)))</f>
        <v/>
      </c>
      <c r="AE695" s="77"/>
      <c r="AF695" s="77"/>
      <c r="AG695" s="77"/>
      <c r="AH695" s="77"/>
      <c r="AI695" s="77"/>
      <c r="AJ695" s="107" t="str">
        <f>IF(ISBLANK(AI695),"",VLOOKUP(AI695,[1]Bulan!$A$2:$B$13,2,FALSE))</f>
        <v/>
      </c>
      <c r="AK695" s="77"/>
      <c r="AL695" s="77"/>
      <c r="AM695" s="77"/>
      <c r="AN695" s="77"/>
      <c r="AO695" s="77"/>
      <c r="AP695" s="77"/>
      <c r="AQ695" s="77"/>
      <c r="AR695" s="77"/>
    </row>
    <row r="696" spans="1:44" ht="13" customHeight="1">
      <c r="A696" s="72" t="str">
        <f t="shared" si="10"/>
        <v/>
      </c>
      <c r="B696" s="77"/>
      <c r="C696" s="77"/>
      <c r="D696" s="78"/>
      <c r="E696" s="77"/>
      <c r="F696" s="77"/>
      <c r="G696" s="77"/>
      <c r="H696" s="77"/>
      <c r="I696" s="77"/>
      <c r="J696" s="77"/>
      <c r="K696" s="77"/>
      <c r="L696" s="77"/>
      <c r="M696" s="77"/>
      <c r="N696" s="79"/>
      <c r="O696" s="100"/>
      <c r="P696" s="79"/>
      <c r="Q696" s="80" t="str">
        <f>IF(N696="","",INDEX(Bahan!$C$2:$H$7,MATCH(P696,Bahan!$C$2:$C$7,0),MATCH(N696,Bahan!$C$2:$H$2,0)))</f>
        <v/>
      </c>
      <c r="R696" s="80" t="str">
        <f>IF(N696="","",INDEX(Bahan!$C$10:$H$15,MATCH(P696,Bahan!$C$10:$C$15,0),MATCH(N696,Bahan!$C$10:$H$10,0)))</f>
        <v/>
      </c>
      <c r="S696" s="77"/>
      <c r="T696" s="77"/>
      <c r="U696" s="77"/>
      <c r="V696" s="77"/>
      <c r="W696" s="77"/>
      <c r="X696" s="77"/>
      <c r="Y696" s="77"/>
      <c r="Z696" s="79"/>
      <c r="AA696" s="81"/>
      <c r="AB696" s="79"/>
      <c r="AC696" s="80" t="str">
        <f>IF(Z696="","",INDEX(Bahan!$C$2:$H$7,MATCH(AB696,Bahan!$C$2:$C$7,0),MATCH(Z696,Bahan!$C$2:$H$2,0)))</f>
        <v/>
      </c>
      <c r="AD696" s="80" t="str">
        <f>IF(Z696="","",INDEX(Bahan!$C$10:$H$15,MATCH(AB696,Bahan!$C$10:$C$15,0),MATCH(Z696,Bahan!$C$10:$H$10,0)))</f>
        <v/>
      </c>
      <c r="AE696" s="77"/>
      <c r="AF696" s="77"/>
      <c r="AG696" s="77"/>
      <c r="AH696" s="77"/>
      <c r="AI696" s="77"/>
      <c r="AJ696" s="107" t="str">
        <f>IF(ISBLANK(AI696),"",VLOOKUP(AI696,[1]Bulan!$A$2:$B$13,2,FALSE))</f>
        <v/>
      </c>
      <c r="AK696" s="77"/>
      <c r="AL696" s="77"/>
      <c r="AM696" s="77"/>
      <c r="AN696" s="77"/>
      <c r="AO696" s="77"/>
      <c r="AP696" s="77"/>
      <c r="AQ696" s="77"/>
      <c r="AR696" s="77"/>
    </row>
    <row r="697" spans="1:44" ht="13" customHeight="1">
      <c r="A697" s="72" t="str">
        <f t="shared" si="10"/>
        <v/>
      </c>
      <c r="B697" s="77"/>
      <c r="C697" s="77"/>
      <c r="D697" s="78"/>
      <c r="E697" s="77"/>
      <c r="F697" s="77"/>
      <c r="G697" s="77"/>
      <c r="H697" s="77"/>
      <c r="I697" s="77"/>
      <c r="J697" s="77"/>
      <c r="K697" s="77"/>
      <c r="L697" s="77"/>
      <c r="M697" s="77"/>
      <c r="N697" s="79"/>
      <c r="O697" s="100"/>
      <c r="P697" s="79"/>
      <c r="Q697" s="80" t="str">
        <f>IF(N697="","",INDEX(Bahan!$C$2:$H$7,MATCH(P697,Bahan!$C$2:$C$7,0),MATCH(N697,Bahan!$C$2:$H$2,0)))</f>
        <v/>
      </c>
      <c r="R697" s="80" t="str">
        <f>IF(N697="","",INDEX(Bahan!$C$10:$H$15,MATCH(P697,Bahan!$C$10:$C$15,0),MATCH(N697,Bahan!$C$10:$H$10,0)))</f>
        <v/>
      </c>
      <c r="S697" s="77"/>
      <c r="T697" s="77"/>
      <c r="U697" s="77"/>
      <c r="V697" s="77"/>
      <c r="W697" s="77"/>
      <c r="X697" s="77"/>
      <c r="Y697" s="77"/>
      <c r="Z697" s="79"/>
      <c r="AA697" s="81"/>
      <c r="AB697" s="79"/>
      <c r="AC697" s="80" t="str">
        <f>IF(Z697="","",INDEX(Bahan!$C$2:$H$7,MATCH(AB697,Bahan!$C$2:$C$7,0),MATCH(Z697,Bahan!$C$2:$H$2,0)))</f>
        <v/>
      </c>
      <c r="AD697" s="80" t="str">
        <f>IF(Z697="","",INDEX(Bahan!$C$10:$H$15,MATCH(AB697,Bahan!$C$10:$C$15,0),MATCH(Z697,Bahan!$C$10:$H$10,0)))</f>
        <v/>
      </c>
      <c r="AE697" s="77"/>
      <c r="AF697" s="77"/>
      <c r="AG697" s="77"/>
      <c r="AH697" s="77"/>
      <c r="AI697" s="77"/>
      <c r="AJ697" s="107" t="str">
        <f>IF(ISBLANK(AI697),"",VLOOKUP(AI697,[1]Bulan!$A$2:$B$13,2,FALSE))</f>
        <v/>
      </c>
      <c r="AK697" s="77"/>
      <c r="AL697" s="77"/>
      <c r="AM697" s="77"/>
      <c r="AN697" s="77"/>
      <c r="AO697" s="77"/>
      <c r="AP697" s="77"/>
      <c r="AQ697" s="77"/>
      <c r="AR697" s="77"/>
    </row>
    <row r="698" spans="1:44" ht="13" customHeight="1">
      <c r="A698" s="72" t="str">
        <f t="shared" si="10"/>
        <v/>
      </c>
      <c r="B698" s="77"/>
      <c r="C698" s="77"/>
      <c r="D698" s="78"/>
      <c r="E698" s="77"/>
      <c r="F698" s="77"/>
      <c r="G698" s="77"/>
      <c r="H698" s="77"/>
      <c r="I698" s="77"/>
      <c r="J698" s="77"/>
      <c r="K698" s="77"/>
      <c r="L698" s="77"/>
      <c r="M698" s="77"/>
      <c r="N698" s="79"/>
      <c r="O698" s="100"/>
      <c r="P698" s="79"/>
      <c r="Q698" s="80" t="str">
        <f>IF(N698="","",INDEX(Bahan!$C$2:$H$7,MATCH(P698,Bahan!$C$2:$C$7,0),MATCH(N698,Bahan!$C$2:$H$2,0)))</f>
        <v/>
      </c>
      <c r="R698" s="80" t="str">
        <f>IF(N698="","",INDEX(Bahan!$C$10:$H$15,MATCH(P698,Bahan!$C$10:$C$15,0),MATCH(N698,Bahan!$C$10:$H$10,0)))</f>
        <v/>
      </c>
      <c r="S698" s="77"/>
      <c r="T698" s="77"/>
      <c r="U698" s="77"/>
      <c r="V698" s="77"/>
      <c r="W698" s="77"/>
      <c r="X698" s="77"/>
      <c r="Y698" s="77"/>
      <c r="Z698" s="79"/>
      <c r="AA698" s="81"/>
      <c r="AB698" s="79"/>
      <c r="AC698" s="80" t="str">
        <f>IF(Z698="","",INDEX(Bahan!$C$2:$H$7,MATCH(AB698,Bahan!$C$2:$C$7,0),MATCH(Z698,Bahan!$C$2:$H$2,0)))</f>
        <v/>
      </c>
      <c r="AD698" s="80" t="str">
        <f>IF(Z698="","",INDEX(Bahan!$C$10:$H$15,MATCH(AB698,Bahan!$C$10:$C$15,0),MATCH(Z698,Bahan!$C$10:$H$10,0)))</f>
        <v/>
      </c>
      <c r="AE698" s="77"/>
      <c r="AF698" s="77"/>
      <c r="AG698" s="77"/>
      <c r="AH698" s="77"/>
      <c r="AI698" s="77"/>
      <c r="AJ698" s="107" t="str">
        <f>IF(ISBLANK(AI698),"",VLOOKUP(AI698,[1]Bulan!$A$2:$B$13,2,FALSE))</f>
        <v/>
      </c>
      <c r="AK698" s="77"/>
      <c r="AL698" s="77"/>
      <c r="AM698" s="77"/>
      <c r="AN698" s="77"/>
      <c r="AO698" s="77"/>
      <c r="AP698" s="77"/>
      <c r="AQ698" s="77"/>
      <c r="AR698" s="77"/>
    </row>
    <row r="699" spans="1:44" ht="13" customHeight="1">
      <c r="A699" s="72" t="str">
        <f t="shared" si="10"/>
        <v/>
      </c>
      <c r="B699" s="77"/>
      <c r="C699" s="77"/>
      <c r="D699" s="78"/>
      <c r="E699" s="77"/>
      <c r="F699" s="77"/>
      <c r="G699" s="77"/>
      <c r="H699" s="77"/>
      <c r="I699" s="77"/>
      <c r="J699" s="77"/>
      <c r="K699" s="77"/>
      <c r="L699" s="77"/>
      <c r="M699" s="77"/>
      <c r="N699" s="79"/>
      <c r="O699" s="100"/>
      <c r="P699" s="79"/>
      <c r="Q699" s="80" t="str">
        <f>IF(N699="","",INDEX(Bahan!$C$2:$H$7,MATCH(P699,Bahan!$C$2:$C$7,0),MATCH(N699,Bahan!$C$2:$H$2,0)))</f>
        <v/>
      </c>
      <c r="R699" s="80" t="str">
        <f>IF(N699="","",INDEX(Bahan!$C$10:$H$15,MATCH(P699,Bahan!$C$10:$C$15,0),MATCH(N699,Bahan!$C$10:$H$10,0)))</f>
        <v/>
      </c>
      <c r="S699" s="77"/>
      <c r="T699" s="77"/>
      <c r="U699" s="77"/>
      <c r="V699" s="77"/>
      <c r="W699" s="77"/>
      <c r="X699" s="77"/>
      <c r="Y699" s="77"/>
      <c r="Z699" s="79"/>
      <c r="AA699" s="81"/>
      <c r="AB699" s="79"/>
      <c r="AC699" s="80" t="str">
        <f>IF(Z699="","",INDEX(Bahan!$C$2:$H$7,MATCH(AB699,Bahan!$C$2:$C$7,0),MATCH(Z699,Bahan!$C$2:$H$2,0)))</f>
        <v/>
      </c>
      <c r="AD699" s="80" t="str">
        <f>IF(Z699="","",INDEX(Bahan!$C$10:$H$15,MATCH(AB699,Bahan!$C$10:$C$15,0),MATCH(Z699,Bahan!$C$10:$H$10,0)))</f>
        <v/>
      </c>
      <c r="AE699" s="77"/>
      <c r="AF699" s="77"/>
      <c r="AG699" s="77"/>
      <c r="AH699" s="77"/>
      <c r="AI699" s="77"/>
      <c r="AJ699" s="107" t="str">
        <f>IF(ISBLANK(AI699),"",VLOOKUP(AI699,[1]Bulan!$A$2:$B$13,2,FALSE))</f>
        <v/>
      </c>
      <c r="AK699" s="77"/>
      <c r="AL699" s="77"/>
      <c r="AM699" s="77"/>
      <c r="AN699" s="77"/>
      <c r="AO699" s="77"/>
      <c r="AP699" s="77"/>
      <c r="AQ699" s="77"/>
      <c r="AR699" s="77"/>
    </row>
    <row r="700" spans="1:44" ht="13" customHeight="1">
      <c r="A700" s="72" t="str">
        <f t="shared" si="10"/>
        <v/>
      </c>
      <c r="B700" s="77"/>
      <c r="C700" s="77"/>
      <c r="D700" s="78"/>
      <c r="E700" s="77"/>
      <c r="F700" s="77"/>
      <c r="G700" s="77"/>
      <c r="H700" s="77"/>
      <c r="I700" s="77"/>
      <c r="J700" s="77"/>
      <c r="K700" s="77"/>
      <c r="L700" s="77"/>
      <c r="M700" s="77"/>
      <c r="N700" s="79"/>
      <c r="O700" s="100"/>
      <c r="P700" s="79"/>
      <c r="Q700" s="80" t="str">
        <f>IF(N700="","",INDEX(Bahan!$C$2:$H$7,MATCH(P700,Bahan!$C$2:$C$7,0),MATCH(N700,Bahan!$C$2:$H$2,0)))</f>
        <v/>
      </c>
      <c r="R700" s="80" t="str">
        <f>IF(N700="","",INDEX(Bahan!$C$10:$H$15,MATCH(P700,Bahan!$C$10:$C$15,0),MATCH(N700,Bahan!$C$10:$H$10,0)))</f>
        <v/>
      </c>
      <c r="S700" s="77"/>
      <c r="T700" s="77"/>
      <c r="U700" s="77"/>
      <c r="V700" s="77"/>
      <c r="W700" s="77"/>
      <c r="X700" s="77"/>
      <c r="Y700" s="77"/>
      <c r="Z700" s="79"/>
      <c r="AA700" s="81"/>
      <c r="AB700" s="79"/>
      <c r="AC700" s="80" t="str">
        <f>IF(Z700="","",INDEX(Bahan!$C$2:$H$7,MATCH(AB700,Bahan!$C$2:$C$7,0),MATCH(Z700,Bahan!$C$2:$H$2,0)))</f>
        <v/>
      </c>
      <c r="AD700" s="80" t="str">
        <f>IF(Z700="","",INDEX(Bahan!$C$10:$H$15,MATCH(AB700,Bahan!$C$10:$C$15,0),MATCH(Z700,Bahan!$C$10:$H$10,0)))</f>
        <v/>
      </c>
      <c r="AE700" s="77"/>
      <c r="AF700" s="77"/>
      <c r="AG700" s="77"/>
      <c r="AH700" s="77"/>
      <c r="AI700" s="77"/>
      <c r="AJ700" s="107" t="str">
        <f>IF(ISBLANK(AI700),"",VLOOKUP(AI700,[1]Bulan!$A$2:$B$13,2,FALSE))</f>
        <v/>
      </c>
      <c r="AK700" s="77"/>
      <c r="AL700" s="77"/>
      <c r="AM700" s="77"/>
      <c r="AN700" s="77"/>
      <c r="AO700" s="77"/>
      <c r="AP700" s="77"/>
      <c r="AQ700" s="77"/>
      <c r="AR700" s="77"/>
    </row>
    <row r="701" spans="1:44" ht="13" customHeight="1">
      <c r="A701" s="72" t="str">
        <f t="shared" si="10"/>
        <v/>
      </c>
      <c r="B701" s="77"/>
      <c r="C701" s="77"/>
      <c r="D701" s="78"/>
      <c r="E701" s="77"/>
      <c r="F701" s="77"/>
      <c r="G701" s="77"/>
      <c r="H701" s="77"/>
      <c r="I701" s="77"/>
      <c r="J701" s="77"/>
      <c r="K701" s="77"/>
      <c r="L701" s="77"/>
      <c r="M701" s="77"/>
      <c r="N701" s="79"/>
      <c r="O701" s="100"/>
      <c r="P701" s="79"/>
      <c r="Q701" s="80" t="str">
        <f>IF(N701="","",INDEX(Bahan!$C$2:$H$7,MATCH(P701,Bahan!$C$2:$C$7,0),MATCH(N701,Bahan!$C$2:$H$2,0)))</f>
        <v/>
      </c>
      <c r="R701" s="80" t="str">
        <f>IF(N701="","",INDEX(Bahan!$C$10:$H$15,MATCH(P701,Bahan!$C$10:$C$15,0),MATCH(N701,Bahan!$C$10:$H$10,0)))</f>
        <v/>
      </c>
      <c r="S701" s="77"/>
      <c r="T701" s="77"/>
      <c r="U701" s="77"/>
      <c r="V701" s="77"/>
      <c r="W701" s="77"/>
      <c r="X701" s="77"/>
      <c r="Y701" s="77"/>
      <c r="Z701" s="79"/>
      <c r="AA701" s="81"/>
      <c r="AB701" s="79"/>
      <c r="AC701" s="80" t="str">
        <f>IF(Z701="","",INDEX(Bahan!$C$2:$H$7,MATCH(AB701,Bahan!$C$2:$C$7,0),MATCH(Z701,Bahan!$C$2:$H$2,0)))</f>
        <v/>
      </c>
      <c r="AD701" s="80" t="str">
        <f>IF(Z701="","",INDEX(Bahan!$C$10:$H$15,MATCH(AB701,Bahan!$C$10:$C$15,0),MATCH(Z701,Bahan!$C$10:$H$10,0)))</f>
        <v/>
      </c>
      <c r="AE701" s="77"/>
      <c r="AF701" s="77"/>
      <c r="AG701" s="77"/>
      <c r="AH701" s="77"/>
      <c r="AI701" s="77"/>
      <c r="AJ701" s="107" t="str">
        <f>IF(ISBLANK(AI701),"",VLOOKUP(AI701,[1]Bulan!$A$2:$B$13,2,FALSE))</f>
        <v/>
      </c>
      <c r="AK701" s="77"/>
      <c r="AL701" s="77"/>
      <c r="AM701" s="77"/>
      <c r="AN701" s="77"/>
      <c r="AO701" s="77"/>
      <c r="AP701" s="77"/>
      <c r="AQ701" s="77"/>
      <c r="AR701" s="77"/>
    </row>
    <row r="702" spans="1:44" ht="13" customHeight="1">
      <c r="A702" s="72" t="str">
        <f t="shared" si="10"/>
        <v/>
      </c>
      <c r="B702" s="77"/>
      <c r="C702" s="77"/>
      <c r="D702" s="78"/>
      <c r="E702" s="77"/>
      <c r="F702" s="77"/>
      <c r="G702" s="77"/>
      <c r="H702" s="77"/>
      <c r="I702" s="77"/>
      <c r="J702" s="77"/>
      <c r="K702" s="77"/>
      <c r="L702" s="77"/>
      <c r="M702" s="77"/>
      <c r="N702" s="79"/>
      <c r="O702" s="100"/>
      <c r="P702" s="79"/>
      <c r="Q702" s="80" t="str">
        <f>IF(N702="","",INDEX(Bahan!$C$2:$H$7,MATCH(P702,Bahan!$C$2:$C$7,0),MATCH(N702,Bahan!$C$2:$H$2,0)))</f>
        <v/>
      </c>
      <c r="R702" s="80" t="str">
        <f>IF(N702="","",INDEX(Bahan!$C$10:$H$15,MATCH(P702,Bahan!$C$10:$C$15,0),MATCH(N702,Bahan!$C$10:$H$10,0)))</f>
        <v/>
      </c>
      <c r="S702" s="77"/>
      <c r="T702" s="77"/>
      <c r="U702" s="77"/>
      <c r="V702" s="77"/>
      <c r="W702" s="77"/>
      <c r="X702" s="77"/>
      <c r="Y702" s="77"/>
      <c r="Z702" s="79"/>
      <c r="AA702" s="81"/>
      <c r="AB702" s="79"/>
      <c r="AC702" s="80" t="str">
        <f>IF(Z702="","",INDEX(Bahan!$C$2:$H$7,MATCH(AB702,Bahan!$C$2:$C$7,0),MATCH(Z702,Bahan!$C$2:$H$2,0)))</f>
        <v/>
      </c>
      <c r="AD702" s="80" t="str">
        <f>IF(Z702="","",INDEX(Bahan!$C$10:$H$15,MATCH(AB702,Bahan!$C$10:$C$15,0),MATCH(Z702,Bahan!$C$10:$H$10,0)))</f>
        <v/>
      </c>
      <c r="AE702" s="77"/>
      <c r="AF702" s="77"/>
      <c r="AG702" s="77"/>
      <c r="AH702" s="77"/>
      <c r="AI702" s="77"/>
      <c r="AJ702" s="107" t="str">
        <f>IF(ISBLANK(AI702),"",VLOOKUP(AI702,[1]Bulan!$A$2:$B$13,2,FALSE))</f>
        <v/>
      </c>
      <c r="AK702" s="77"/>
      <c r="AL702" s="77"/>
      <c r="AM702" s="77"/>
      <c r="AN702" s="77"/>
      <c r="AO702" s="77"/>
      <c r="AP702" s="77"/>
      <c r="AQ702" s="77"/>
      <c r="AR702" s="77"/>
    </row>
    <row r="703" spans="1:44" ht="13" customHeight="1">
      <c r="A703" s="72" t="str">
        <f t="shared" si="10"/>
        <v/>
      </c>
      <c r="B703" s="77"/>
      <c r="C703" s="77"/>
      <c r="D703" s="78"/>
      <c r="E703" s="77"/>
      <c r="F703" s="77"/>
      <c r="G703" s="77"/>
      <c r="H703" s="77"/>
      <c r="I703" s="77"/>
      <c r="J703" s="77"/>
      <c r="K703" s="77"/>
      <c r="L703" s="77"/>
      <c r="M703" s="77"/>
      <c r="N703" s="79"/>
      <c r="O703" s="100"/>
      <c r="P703" s="79"/>
      <c r="Q703" s="80" t="str">
        <f>IF(N703="","",INDEX(Bahan!$C$2:$H$7,MATCH(P703,Bahan!$C$2:$C$7,0),MATCH(N703,Bahan!$C$2:$H$2,0)))</f>
        <v/>
      </c>
      <c r="R703" s="80" t="str">
        <f>IF(N703="","",INDEX(Bahan!$C$10:$H$15,MATCH(P703,Bahan!$C$10:$C$15,0),MATCH(N703,Bahan!$C$10:$H$10,0)))</f>
        <v/>
      </c>
      <c r="S703" s="77"/>
      <c r="T703" s="77"/>
      <c r="U703" s="77"/>
      <c r="V703" s="77"/>
      <c r="W703" s="77"/>
      <c r="X703" s="77"/>
      <c r="Y703" s="77"/>
      <c r="Z703" s="79"/>
      <c r="AA703" s="81"/>
      <c r="AB703" s="79"/>
      <c r="AC703" s="80" t="str">
        <f>IF(Z703="","",INDEX(Bahan!$C$2:$H$7,MATCH(AB703,Bahan!$C$2:$C$7,0),MATCH(Z703,Bahan!$C$2:$H$2,0)))</f>
        <v/>
      </c>
      <c r="AD703" s="80" t="str">
        <f>IF(Z703="","",INDEX(Bahan!$C$10:$H$15,MATCH(AB703,Bahan!$C$10:$C$15,0),MATCH(Z703,Bahan!$C$10:$H$10,0)))</f>
        <v/>
      </c>
      <c r="AE703" s="77"/>
      <c r="AF703" s="77"/>
      <c r="AG703" s="77"/>
      <c r="AH703" s="77"/>
      <c r="AI703" s="77"/>
      <c r="AJ703" s="107" t="str">
        <f>IF(ISBLANK(AI703),"",VLOOKUP(AI703,[1]Bulan!$A$2:$B$13,2,FALSE))</f>
        <v/>
      </c>
      <c r="AK703" s="77"/>
      <c r="AL703" s="77"/>
      <c r="AM703" s="77"/>
      <c r="AN703" s="77"/>
      <c r="AO703" s="77"/>
      <c r="AP703" s="77"/>
      <c r="AQ703" s="77"/>
      <c r="AR703" s="77"/>
    </row>
    <row r="704" spans="1:44" ht="13" customHeight="1">
      <c r="A704" s="72" t="str">
        <f t="shared" si="10"/>
        <v/>
      </c>
      <c r="B704" s="77"/>
      <c r="C704" s="77"/>
      <c r="D704" s="78"/>
      <c r="E704" s="77"/>
      <c r="F704" s="77"/>
      <c r="G704" s="77"/>
      <c r="H704" s="77"/>
      <c r="I704" s="77"/>
      <c r="J704" s="77"/>
      <c r="K704" s="77"/>
      <c r="L704" s="77"/>
      <c r="M704" s="77"/>
      <c r="N704" s="79"/>
      <c r="O704" s="100"/>
      <c r="P704" s="79"/>
      <c r="Q704" s="80" t="str">
        <f>IF(N704="","",INDEX(Bahan!$C$2:$H$7,MATCH(P704,Bahan!$C$2:$C$7,0),MATCH(N704,Bahan!$C$2:$H$2,0)))</f>
        <v/>
      </c>
      <c r="R704" s="80" t="str">
        <f>IF(N704="","",INDEX(Bahan!$C$10:$H$15,MATCH(P704,Bahan!$C$10:$C$15,0),MATCH(N704,Bahan!$C$10:$H$10,0)))</f>
        <v/>
      </c>
      <c r="S704" s="77"/>
      <c r="T704" s="77"/>
      <c r="U704" s="77"/>
      <c r="V704" s="77"/>
      <c r="W704" s="77"/>
      <c r="X704" s="77"/>
      <c r="Y704" s="77"/>
      <c r="Z704" s="79"/>
      <c r="AA704" s="81"/>
      <c r="AB704" s="79"/>
      <c r="AC704" s="80" t="str">
        <f>IF(Z704="","",INDEX(Bahan!$C$2:$H$7,MATCH(AB704,Bahan!$C$2:$C$7,0),MATCH(Z704,Bahan!$C$2:$H$2,0)))</f>
        <v/>
      </c>
      <c r="AD704" s="80" t="str">
        <f>IF(Z704="","",INDEX(Bahan!$C$10:$H$15,MATCH(AB704,Bahan!$C$10:$C$15,0),MATCH(Z704,Bahan!$C$10:$H$10,0)))</f>
        <v/>
      </c>
      <c r="AE704" s="77"/>
      <c r="AF704" s="77"/>
      <c r="AG704" s="77"/>
      <c r="AH704" s="77"/>
      <c r="AI704" s="77"/>
      <c r="AJ704" s="107" t="str">
        <f>IF(ISBLANK(AI704),"",VLOOKUP(AI704,[1]Bulan!$A$2:$B$13,2,FALSE))</f>
        <v/>
      </c>
      <c r="AK704" s="77"/>
      <c r="AL704" s="77"/>
      <c r="AM704" s="77"/>
      <c r="AN704" s="77"/>
      <c r="AO704" s="77"/>
      <c r="AP704" s="77"/>
      <c r="AQ704" s="77"/>
      <c r="AR704" s="77"/>
    </row>
    <row r="705" spans="1:44" ht="13" customHeight="1">
      <c r="A705" s="72" t="str">
        <f t="shared" ref="A705:A768" si="11">IF(ISBLANK(AH705),"",B705&amp;"|"&amp;AH705)</f>
        <v/>
      </c>
      <c r="B705" s="77"/>
      <c r="C705" s="77"/>
      <c r="D705" s="78"/>
      <c r="E705" s="77"/>
      <c r="F705" s="77"/>
      <c r="G705" s="77"/>
      <c r="H705" s="77"/>
      <c r="I705" s="77"/>
      <c r="J705" s="77"/>
      <c r="K705" s="77"/>
      <c r="L705" s="77"/>
      <c r="M705" s="77"/>
      <c r="N705" s="79"/>
      <c r="O705" s="100"/>
      <c r="P705" s="79"/>
      <c r="Q705" s="80" t="str">
        <f>IF(N705="","",INDEX(Bahan!$C$2:$H$7,MATCH(P705,Bahan!$C$2:$C$7,0),MATCH(N705,Bahan!$C$2:$H$2,0)))</f>
        <v/>
      </c>
      <c r="R705" s="80" t="str">
        <f>IF(N705="","",INDEX(Bahan!$C$10:$H$15,MATCH(P705,Bahan!$C$10:$C$15,0),MATCH(N705,Bahan!$C$10:$H$10,0)))</f>
        <v/>
      </c>
      <c r="S705" s="77"/>
      <c r="T705" s="77"/>
      <c r="U705" s="77"/>
      <c r="V705" s="77"/>
      <c r="W705" s="77"/>
      <c r="X705" s="77"/>
      <c r="Y705" s="77"/>
      <c r="Z705" s="79"/>
      <c r="AA705" s="81"/>
      <c r="AB705" s="79"/>
      <c r="AC705" s="80" t="str">
        <f>IF(Z705="","",INDEX(Bahan!$C$2:$H$7,MATCH(AB705,Bahan!$C$2:$C$7,0),MATCH(Z705,Bahan!$C$2:$H$2,0)))</f>
        <v/>
      </c>
      <c r="AD705" s="80" t="str">
        <f>IF(Z705="","",INDEX(Bahan!$C$10:$H$15,MATCH(AB705,Bahan!$C$10:$C$15,0),MATCH(Z705,Bahan!$C$10:$H$10,0)))</f>
        <v/>
      </c>
      <c r="AE705" s="77"/>
      <c r="AF705" s="77"/>
      <c r="AG705" s="77"/>
      <c r="AH705" s="77"/>
      <c r="AI705" s="77"/>
      <c r="AJ705" s="107" t="str">
        <f>IF(ISBLANK(AI705),"",VLOOKUP(AI705,[1]Bulan!$A$2:$B$13,2,FALSE))</f>
        <v/>
      </c>
      <c r="AK705" s="77"/>
      <c r="AL705" s="77"/>
      <c r="AM705" s="77"/>
      <c r="AN705" s="77"/>
      <c r="AO705" s="77"/>
      <c r="AP705" s="77"/>
      <c r="AQ705" s="77"/>
      <c r="AR705" s="77"/>
    </row>
    <row r="706" spans="1:44" ht="13" customHeight="1">
      <c r="A706" s="72" t="str">
        <f t="shared" si="11"/>
        <v/>
      </c>
      <c r="B706" s="77"/>
      <c r="C706" s="77"/>
      <c r="D706" s="78"/>
      <c r="E706" s="77"/>
      <c r="F706" s="77"/>
      <c r="G706" s="77"/>
      <c r="H706" s="77"/>
      <c r="I706" s="77"/>
      <c r="J706" s="77"/>
      <c r="K706" s="77"/>
      <c r="L706" s="77"/>
      <c r="M706" s="77"/>
      <c r="N706" s="79"/>
      <c r="O706" s="100"/>
      <c r="P706" s="79"/>
      <c r="Q706" s="80" t="str">
        <f>IF(N706="","",INDEX(Bahan!$C$2:$H$7,MATCH(P706,Bahan!$C$2:$C$7,0),MATCH(N706,Bahan!$C$2:$H$2,0)))</f>
        <v/>
      </c>
      <c r="R706" s="80" t="str">
        <f>IF(N706="","",INDEX(Bahan!$C$10:$H$15,MATCH(P706,Bahan!$C$10:$C$15,0),MATCH(N706,Bahan!$C$10:$H$10,0)))</f>
        <v/>
      </c>
      <c r="S706" s="77"/>
      <c r="T706" s="77"/>
      <c r="U706" s="77"/>
      <c r="V706" s="77"/>
      <c r="W706" s="77"/>
      <c r="X706" s="77"/>
      <c r="Y706" s="77"/>
      <c r="Z706" s="79"/>
      <c r="AA706" s="81"/>
      <c r="AB706" s="79"/>
      <c r="AC706" s="80" t="str">
        <f>IF(Z706="","",INDEX(Bahan!$C$2:$H$7,MATCH(AB706,Bahan!$C$2:$C$7,0),MATCH(Z706,Bahan!$C$2:$H$2,0)))</f>
        <v/>
      </c>
      <c r="AD706" s="80" t="str">
        <f>IF(Z706="","",INDEX(Bahan!$C$10:$H$15,MATCH(AB706,Bahan!$C$10:$C$15,0),MATCH(Z706,Bahan!$C$10:$H$10,0)))</f>
        <v/>
      </c>
      <c r="AE706" s="77"/>
      <c r="AF706" s="77"/>
      <c r="AG706" s="77"/>
      <c r="AH706" s="77"/>
      <c r="AI706" s="77"/>
      <c r="AJ706" s="107" t="str">
        <f>IF(ISBLANK(AI706),"",VLOOKUP(AI706,[1]Bulan!$A$2:$B$13,2,FALSE))</f>
        <v/>
      </c>
      <c r="AK706" s="77"/>
      <c r="AL706" s="77"/>
      <c r="AM706" s="77"/>
      <c r="AN706" s="77"/>
      <c r="AO706" s="77"/>
      <c r="AP706" s="77"/>
      <c r="AQ706" s="77"/>
      <c r="AR706" s="77"/>
    </row>
    <row r="707" spans="1:44" ht="13" customHeight="1">
      <c r="A707" s="72" t="str">
        <f t="shared" si="11"/>
        <v/>
      </c>
      <c r="B707" s="77"/>
      <c r="C707" s="77"/>
      <c r="D707" s="78"/>
      <c r="E707" s="77"/>
      <c r="F707" s="77"/>
      <c r="G707" s="77"/>
      <c r="H707" s="77"/>
      <c r="I707" s="77"/>
      <c r="J707" s="77"/>
      <c r="K707" s="77"/>
      <c r="L707" s="77"/>
      <c r="M707" s="77"/>
      <c r="N707" s="79"/>
      <c r="O707" s="100"/>
      <c r="P707" s="79"/>
      <c r="Q707" s="80" t="str">
        <f>IF(N707="","",INDEX(Bahan!$C$2:$H$7,MATCH(P707,Bahan!$C$2:$C$7,0),MATCH(N707,Bahan!$C$2:$H$2,0)))</f>
        <v/>
      </c>
      <c r="R707" s="80" t="str">
        <f>IF(N707="","",INDEX(Bahan!$C$10:$H$15,MATCH(P707,Bahan!$C$10:$C$15,0),MATCH(N707,Bahan!$C$10:$H$10,0)))</f>
        <v/>
      </c>
      <c r="S707" s="77"/>
      <c r="T707" s="77"/>
      <c r="U707" s="77"/>
      <c r="V707" s="77"/>
      <c r="W707" s="77"/>
      <c r="X707" s="77"/>
      <c r="Y707" s="77"/>
      <c r="Z707" s="79"/>
      <c r="AA707" s="81"/>
      <c r="AB707" s="79"/>
      <c r="AC707" s="80" t="str">
        <f>IF(Z707="","",INDEX(Bahan!$C$2:$H$7,MATCH(AB707,Bahan!$C$2:$C$7,0),MATCH(Z707,Bahan!$C$2:$H$2,0)))</f>
        <v/>
      </c>
      <c r="AD707" s="80" t="str">
        <f>IF(Z707="","",INDEX(Bahan!$C$10:$H$15,MATCH(AB707,Bahan!$C$10:$C$15,0),MATCH(Z707,Bahan!$C$10:$H$10,0)))</f>
        <v/>
      </c>
      <c r="AE707" s="77"/>
      <c r="AF707" s="77"/>
      <c r="AG707" s="77"/>
      <c r="AH707" s="77"/>
      <c r="AI707" s="77"/>
      <c r="AJ707" s="107" t="str">
        <f>IF(ISBLANK(AI707),"",VLOOKUP(AI707,[1]Bulan!$A$2:$B$13,2,FALSE))</f>
        <v/>
      </c>
      <c r="AK707" s="77"/>
      <c r="AL707" s="77"/>
      <c r="AM707" s="77"/>
      <c r="AN707" s="77"/>
      <c r="AO707" s="77"/>
      <c r="AP707" s="77"/>
      <c r="AQ707" s="77"/>
      <c r="AR707" s="77"/>
    </row>
    <row r="708" spans="1:44" ht="13" customHeight="1">
      <c r="A708" s="72" t="str">
        <f t="shared" si="11"/>
        <v/>
      </c>
      <c r="B708" s="77"/>
      <c r="C708" s="77"/>
      <c r="D708" s="78"/>
      <c r="E708" s="77"/>
      <c r="F708" s="77"/>
      <c r="G708" s="77"/>
      <c r="H708" s="77"/>
      <c r="I708" s="77"/>
      <c r="J708" s="77"/>
      <c r="K708" s="77"/>
      <c r="L708" s="77"/>
      <c r="M708" s="77"/>
      <c r="N708" s="79"/>
      <c r="O708" s="100"/>
      <c r="P708" s="79"/>
      <c r="Q708" s="80" t="str">
        <f>IF(N708="","",INDEX(Bahan!$C$2:$H$7,MATCH(P708,Bahan!$C$2:$C$7,0),MATCH(N708,Bahan!$C$2:$H$2,0)))</f>
        <v/>
      </c>
      <c r="R708" s="80" t="str">
        <f>IF(N708="","",INDEX(Bahan!$C$10:$H$15,MATCH(P708,Bahan!$C$10:$C$15,0),MATCH(N708,Bahan!$C$10:$H$10,0)))</f>
        <v/>
      </c>
      <c r="S708" s="77"/>
      <c r="T708" s="77"/>
      <c r="U708" s="77"/>
      <c r="V708" s="77"/>
      <c r="W708" s="77"/>
      <c r="X708" s="77"/>
      <c r="Y708" s="77"/>
      <c r="Z708" s="79"/>
      <c r="AA708" s="81"/>
      <c r="AB708" s="79"/>
      <c r="AC708" s="80" t="str">
        <f>IF(Z708="","",INDEX(Bahan!$C$2:$H$7,MATCH(AB708,Bahan!$C$2:$C$7,0),MATCH(Z708,Bahan!$C$2:$H$2,0)))</f>
        <v/>
      </c>
      <c r="AD708" s="80" t="str">
        <f>IF(Z708="","",INDEX(Bahan!$C$10:$H$15,MATCH(AB708,Bahan!$C$10:$C$15,0),MATCH(Z708,Bahan!$C$10:$H$10,0)))</f>
        <v/>
      </c>
      <c r="AE708" s="77"/>
      <c r="AF708" s="77"/>
      <c r="AG708" s="77"/>
      <c r="AH708" s="77"/>
      <c r="AI708" s="77"/>
      <c r="AJ708" s="107" t="str">
        <f>IF(ISBLANK(AI708),"",VLOOKUP(AI708,[1]Bulan!$A$2:$B$13,2,FALSE))</f>
        <v/>
      </c>
      <c r="AK708" s="77"/>
      <c r="AL708" s="77"/>
      <c r="AM708" s="77"/>
      <c r="AN708" s="77"/>
      <c r="AO708" s="77"/>
      <c r="AP708" s="77"/>
      <c r="AQ708" s="77"/>
      <c r="AR708" s="77"/>
    </row>
    <row r="709" spans="1:44" ht="13" customHeight="1">
      <c r="A709" s="72" t="str">
        <f t="shared" si="11"/>
        <v/>
      </c>
      <c r="B709" s="77"/>
      <c r="C709" s="77"/>
      <c r="D709" s="78"/>
      <c r="E709" s="77"/>
      <c r="F709" s="77"/>
      <c r="G709" s="77"/>
      <c r="H709" s="77"/>
      <c r="I709" s="77"/>
      <c r="J709" s="77"/>
      <c r="K709" s="77"/>
      <c r="L709" s="77"/>
      <c r="M709" s="77"/>
      <c r="N709" s="79"/>
      <c r="O709" s="100"/>
      <c r="P709" s="79"/>
      <c r="Q709" s="80" t="str">
        <f>IF(N709="","",INDEX(Bahan!$C$2:$H$7,MATCH(P709,Bahan!$C$2:$C$7,0),MATCH(N709,Bahan!$C$2:$H$2,0)))</f>
        <v/>
      </c>
      <c r="R709" s="80" t="str">
        <f>IF(N709="","",INDEX(Bahan!$C$10:$H$15,MATCH(P709,Bahan!$C$10:$C$15,0),MATCH(N709,Bahan!$C$10:$H$10,0)))</f>
        <v/>
      </c>
      <c r="S709" s="77"/>
      <c r="T709" s="77"/>
      <c r="U709" s="77"/>
      <c r="V709" s="77"/>
      <c r="W709" s="77"/>
      <c r="X709" s="77"/>
      <c r="Y709" s="77"/>
      <c r="Z709" s="79"/>
      <c r="AA709" s="81"/>
      <c r="AB709" s="79"/>
      <c r="AC709" s="80" t="str">
        <f>IF(Z709="","",INDEX(Bahan!$C$2:$H$7,MATCH(AB709,Bahan!$C$2:$C$7,0),MATCH(Z709,Bahan!$C$2:$H$2,0)))</f>
        <v/>
      </c>
      <c r="AD709" s="80" t="str">
        <f>IF(Z709="","",INDEX(Bahan!$C$10:$H$15,MATCH(AB709,Bahan!$C$10:$C$15,0),MATCH(Z709,Bahan!$C$10:$H$10,0)))</f>
        <v/>
      </c>
      <c r="AE709" s="77"/>
      <c r="AF709" s="77"/>
      <c r="AG709" s="77"/>
      <c r="AH709" s="77"/>
      <c r="AI709" s="77"/>
      <c r="AJ709" s="107" t="str">
        <f>IF(ISBLANK(AI709),"",VLOOKUP(AI709,[1]Bulan!$A$2:$B$13,2,FALSE))</f>
        <v/>
      </c>
      <c r="AK709" s="77"/>
      <c r="AL709" s="77"/>
      <c r="AM709" s="77"/>
      <c r="AN709" s="77"/>
      <c r="AO709" s="77"/>
      <c r="AP709" s="77"/>
      <c r="AQ709" s="77"/>
      <c r="AR709" s="77"/>
    </row>
    <row r="710" spans="1:44" ht="13" customHeight="1">
      <c r="A710" s="72" t="str">
        <f t="shared" si="11"/>
        <v/>
      </c>
      <c r="B710" s="77"/>
      <c r="C710" s="77"/>
      <c r="D710" s="78"/>
      <c r="E710" s="77"/>
      <c r="F710" s="77"/>
      <c r="G710" s="77"/>
      <c r="H710" s="77"/>
      <c r="I710" s="77"/>
      <c r="J710" s="77"/>
      <c r="K710" s="77"/>
      <c r="L710" s="77"/>
      <c r="M710" s="77"/>
      <c r="N710" s="79"/>
      <c r="O710" s="100"/>
      <c r="P710" s="79"/>
      <c r="Q710" s="80" t="str">
        <f>IF(N710="","",INDEX(Bahan!$C$2:$H$7,MATCH(P710,Bahan!$C$2:$C$7,0),MATCH(N710,Bahan!$C$2:$H$2,0)))</f>
        <v/>
      </c>
      <c r="R710" s="80" t="str">
        <f>IF(N710="","",INDEX(Bahan!$C$10:$H$15,MATCH(P710,Bahan!$C$10:$C$15,0),MATCH(N710,Bahan!$C$10:$H$10,0)))</f>
        <v/>
      </c>
      <c r="S710" s="77"/>
      <c r="T710" s="77"/>
      <c r="U710" s="77"/>
      <c r="V710" s="77"/>
      <c r="W710" s="77"/>
      <c r="X710" s="77"/>
      <c r="Y710" s="77"/>
      <c r="Z710" s="79"/>
      <c r="AA710" s="81"/>
      <c r="AB710" s="79"/>
      <c r="AC710" s="80" t="str">
        <f>IF(Z710="","",INDEX(Bahan!$C$2:$H$7,MATCH(AB710,Bahan!$C$2:$C$7,0),MATCH(Z710,Bahan!$C$2:$H$2,0)))</f>
        <v/>
      </c>
      <c r="AD710" s="80" t="str">
        <f>IF(Z710="","",INDEX(Bahan!$C$10:$H$15,MATCH(AB710,Bahan!$C$10:$C$15,0),MATCH(Z710,Bahan!$C$10:$H$10,0)))</f>
        <v/>
      </c>
      <c r="AE710" s="77"/>
      <c r="AF710" s="77"/>
      <c r="AG710" s="77"/>
      <c r="AH710" s="77"/>
      <c r="AI710" s="77"/>
      <c r="AJ710" s="107" t="str">
        <f>IF(ISBLANK(AI710),"",VLOOKUP(AI710,[1]Bulan!$A$2:$B$13,2,FALSE))</f>
        <v/>
      </c>
      <c r="AK710" s="77"/>
      <c r="AL710" s="77"/>
      <c r="AM710" s="77"/>
      <c r="AN710" s="77"/>
      <c r="AO710" s="77"/>
      <c r="AP710" s="77"/>
      <c r="AQ710" s="77"/>
      <c r="AR710" s="77"/>
    </row>
    <row r="711" spans="1:44" ht="13" customHeight="1">
      <c r="A711" s="72" t="str">
        <f t="shared" si="11"/>
        <v/>
      </c>
      <c r="B711" s="77"/>
      <c r="C711" s="77"/>
      <c r="D711" s="78"/>
      <c r="E711" s="77"/>
      <c r="F711" s="77"/>
      <c r="G711" s="77"/>
      <c r="H711" s="77"/>
      <c r="I711" s="77"/>
      <c r="J711" s="77"/>
      <c r="K711" s="77"/>
      <c r="L711" s="77"/>
      <c r="M711" s="77"/>
      <c r="N711" s="79"/>
      <c r="O711" s="100"/>
      <c r="P711" s="79"/>
      <c r="Q711" s="80" t="str">
        <f>IF(N711="","",INDEX(Bahan!$C$2:$H$7,MATCH(P711,Bahan!$C$2:$C$7,0),MATCH(N711,Bahan!$C$2:$H$2,0)))</f>
        <v/>
      </c>
      <c r="R711" s="80" t="str">
        <f>IF(N711="","",INDEX(Bahan!$C$10:$H$15,MATCH(P711,Bahan!$C$10:$C$15,0),MATCH(N711,Bahan!$C$10:$H$10,0)))</f>
        <v/>
      </c>
      <c r="S711" s="77"/>
      <c r="T711" s="77"/>
      <c r="U711" s="77"/>
      <c r="V711" s="77"/>
      <c r="W711" s="77"/>
      <c r="X711" s="77"/>
      <c r="Y711" s="77"/>
      <c r="Z711" s="79"/>
      <c r="AA711" s="81"/>
      <c r="AB711" s="79"/>
      <c r="AC711" s="80" t="str">
        <f>IF(Z711="","",INDEX(Bahan!$C$2:$H$7,MATCH(AB711,Bahan!$C$2:$C$7,0),MATCH(Z711,Bahan!$C$2:$H$2,0)))</f>
        <v/>
      </c>
      <c r="AD711" s="80" t="str">
        <f>IF(Z711="","",INDEX(Bahan!$C$10:$H$15,MATCH(AB711,Bahan!$C$10:$C$15,0),MATCH(Z711,Bahan!$C$10:$H$10,0)))</f>
        <v/>
      </c>
      <c r="AE711" s="77"/>
      <c r="AF711" s="77"/>
      <c r="AG711" s="77"/>
      <c r="AH711" s="77"/>
      <c r="AI711" s="77"/>
      <c r="AJ711" s="107" t="str">
        <f>IF(ISBLANK(AI711),"",VLOOKUP(AI711,[1]Bulan!$A$2:$B$13,2,FALSE))</f>
        <v/>
      </c>
      <c r="AK711" s="77"/>
      <c r="AL711" s="77"/>
      <c r="AM711" s="77"/>
      <c r="AN711" s="77"/>
      <c r="AO711" s="77"/>
      <c r="AP711" s="77"/>
      <c r="AQ711" s="77"/>
      <c r="AR711" s="77"/>
    </row>
    <row r="712" spans="1:44" ht="13" customHeight="1">
      <c r="A712" s="72" t="str">
        <f t="shared" si="11"/>
        <v/>
      </c>
      <c r="B712" s="77"/>
      <c r="C712" s="77"/>
      <c r="D712" s="78"/>
      <c r="E712" s="77"/>
      <c r="F712" s="77"/>
      <c r="G712" s="77"/>
      <c r="H712" s="77"/>
      <c r="I712" s="77"/>
      <c r="J712" s="77"/>
      <c r="K712" s="77"/>
      <c r="L712" s="77"/>
      <c r="M712" s="77"/>
      <c r="N712" s="79"/>
      <c r="O712" s="100"/>
      <c r="P712" s="79"/>
      <c r="Q712" s="80" t="str">
        <f>IF(N712="","",INDEX(Bahan!$C$2:$H$7,MATCH(P712,Bahan!$C$2:$C$7,0),MATCH(N712,Bahan!$C$2:$H$2,0)))</f>
        <v/>
      </c>
      <c r="R712" s="80" t="str">
        <f>IF(N712="","",INDEX(Bahan!$C$10:$H$15,MATCH(P712,Bahan!$C$10:$C$15,0),MATCH(N712,Bahan!$C$10:$H$10,0)))</f>
        <v/>
      </c>
      <c r="S712" s="77"/>
      <c r="T712" s="77"/>
      <c r="U712" s="77"/>
      <c r="V712" s="77"/>
      <c r="W712" s="77"/>
      <c r="X712" s="77"/>
      <c r="Y712" s="77"/>
      <c r="Z712" s="79"/>
      <c r="AA712" s="81"/>
      <c r="AB712" s="79"/>
      <c r="AC712" s="80" t="str">
        <f>IF(Z712="","",INDEX(Bahan!$C$2:$H$7,MATCH(AB712,Bahan!$C$2:$C$7,0),MATCH(Z712,Bahan!$C$2:$H$2,0)))</f>
        <v/>
      </c>
      <c r="AD712" s="80" t="str">
        <f>IF(Z712="","",INDEX(Bahan!$C$10:$H$15,MATCH(AB712,Bahan!$C$10:$C$15,0),MATCH(Z712,Bahan!$C$10:$H$10,0)))</f>
        <v/>
      </c>
      <c r="AE712" s="77"/>
      <c r="AF712" s="77"/>
      <c r="AG712" s="77"/>
      <c r="AH712" s="77"/>
      <c r="AI712" s="77"/>
      <c r="AJ712" s="107" t="str">
        <f>IF(ISBLANK(AI712),"",VLOOKUP(AI712,[1]Bulan!$A$2:$B$13,2,FALSE))</f>
        <v/>
      </c>
      <c r="AK712" s="77"/>
      <c r="AL712" s="77"/>
      <c r="AM712" s="77"/>
      <c r="AN712" s="77"/>
      <c r="AO712" s="77"/>
      <c r="AP712" s="77"/>
      <c r="AQ712" s="77"/>
      <c r="AR712" s="77"/>
    </row>
    <row r="713" spans="1:44" ht="13" customHeight="1">
      <c r="A713" s="72" t="str">
        <f t="shared" si="11"/>
        <v/>
      </c>
      <c r="B713" s="77"/>
      <c r="C713" s="77"/>
      <c r="D713" s="78"/>
      <c r="E713" s="77"/>
      <c r="F713" s="77"/>
      <c r="G713" s="77"/>
      <c r="H713" s="77"/>
      <c r="I713" s="77"/>
      <c r="J713" s="77"/>
      <c r="K713" s="77"/>
      <c r="L713" s="77"/>
      <c r="M713" s="77"/>
      <c r="N713" s="79"/>
      <c r="O713" s="100"/>
      <c r="P713" s="79"/>
      <c r="Q713" s="80" t="str">
        <f>IF(N713="","",INDEX(Bahan!$C$2:$H$7,MATCH(P713,Bahan!$C$2:$C$7,0),MATCH(N713,Bahan!$C$2:$H$2,0)))</f>
        <v/>
      </c>
      <c r="R713" s="80" t="str">
        <f>IF(N713="","",INDEX(Bahan!$C$10:$H$15,MATCH(P713,Bahan!$C$10:$C$15,0),MATCH(N713,Bahan!$C$10:$H$10,0)))</f>
        <v/>
      </c>
      <c r="S713" s="77"/>
      <c r="T713" s="77"/>
      <c r="U713" s="77"/>
      <c r="V713" s="77"/>
      <c r="W713" s="77"/>
      <c r="X713" s="77"/>
      <c r="Y713" s="77"/>
      <c r="Z713" s="79"/>
      <c r="AA713" s="81"/>
      <c r="AB713" s="79"/>
      <c r="AC713" s="80" t="str">
        <f>IF(Z713="","",INDEX(Bahan!$C$2:$H$7,MATCH(AB713,Bahan!$C$2:$C$7,0),MATCH(Z713,Bahan!$C$2:$H$2,0)))</f>
        <v/>
      </c>
      <c r="AD713" s="80" t="str">
        <f>IF(Z713="","",INDEX(Bahan!$C$10:$H$15,MATCH(AB713,Bahan!$C$10:$C$15,0),MATCH(Z713,Bahan!$C$10:$H$10,0)))</f>
        <v/>
      </c>
      <c r="AE713" s="77"/>
      <c r="AF713" s="77"/>
      <c r="AG713" s="77"/>
      <c r="AH713" s="77"/>
      <c r="AI713" s="77"/>
      <c r="AJ713" s="107" t="str">
        <f>IF(ISBLANK(AI713),"",VLOOKUP(AI713,[1]Bulan!$A$2:$B$13,2,FALSE))</f>
        <v/>
      </c>
      <c r="AK713" s="77"/>
      <c r="AL713" s="77"/>
      <c r="AM713" s="77"/>
      <c r="AN713" s="77"/>
      <c r="AO713" s="77"/>
      <c r="AP713" s="77"/>
      <c r="AQ713" s="77"/>
      <c r="AR713" s="77"/>
    </row>
    <row r="714" spans="1:44" ht="13" customHeight="1">
      <c r="A714" s="72" t="str">
        <f t="shared" si="11"/>
        <v/>
      </c>
      <c r="B714" s="77"/>
      <c r="C714" s="77"/>
      <c r="D714" s="78"/>
      <c r="E714" s="77"/>
      <c r="F714" s="77"/>
      <c r="G714" s="77"/>
      <c r="H714" s="77"/>
      <c r="I714" s="77"/>
      <c r="J714" s="77"/>
      <c r="K714" s="77"/>
      <c r="L714" s="77"/>
      <c r="M714" s="77"/>
      <c r="N714" s="79"/>
      <c r="O714" s="100"/>
      <c r="P714" s="79"/>
      <c r="Q714" s="80" t="str">
        <f>IF(N714="","",INDEX(Bahan!$C$2:$H$7,MATCH(P714,Bahan!$C$2:$C$7,0),MATCH(N714,Bahan!$C$2:$H$2,0)))</f>
        <v/>
      </c>
      <c r="R714" s="80" t="str">
        <f>IF(N714="","",INDEX(Bahan!$C$10:$H$15,MATCH(P714,Bahan!$C$10:$C$15,0),MATCH(N714,Bahan!$C$10:$H$10,0)))</f>
        <v/>
      </c>
      <c r="S714" s="77"/>
      <c r="T714" s="77"/>
      <c r="U714" s="77"/>
      <c r="V714" s="77"/>
      <c r="W714" s="77"/>
      <c r="X714" s="77"/>
      <c r="Y714" s="77"/>
      <c r="Z714" s="79"/>
      <c r="AA714" s="81"/>
      <c r="AB714" s="79"/>
      <c r="AC714" s="80" t="str">
        <f>IF(Z714="","",INDEX(Bahan!$C$2:$H$7,MATCH(AB714,Bahan!$C$2:$C$7,0),MATCH(Z714,Bahan!$C$2:$H$2,0)))</f>
        <v/>
      </c>
      <c r="AD714" s="80" t="str">
        <f>IF(Z714="","",INDEX(Bahan!$C$10:$H$15,MATCH(AB714,Bahan!$C$10:$C$15,0),MATCH(Z714,Bahan!$C$10:$H$10,0)))</f>
        <v/>
      </c>
      <c r="AE714" s="77"/>
      <c r="AF714" s="77"/>
      <c r="AG714" s="77"/>
      <c r="AH714" s="77"/>
      <c r="AI714" s="77"/>
      <c r="AJ714" s="107" t="str">
        <f>IF(ISBLANK(AI714),"",VLOOKUP(AI714,[1]Bulan!$A$2:$B$13,2,FALSE))</f>
        <v/>
      </c>
      <c r="AK714" s="77"/>
      <c r="AL714" s="77"/>
      <c r="AM714" s="77"/>
      <c r="AN714" s="77"/>
      <c r="AO714" s="77"/>
      <c r="AP714" s="77"/>
      <c r="AQ714" s="77"/>
      <c r="AR714" s="77"/>
    </row>
    <row r="715" spans="1:44" ht="13" customHeight="1">
      <c r="A715" s="72" t="str">
        <f t="shared" si="11"/>
        <v/>
      </c>
      <c r="B715" s="77"/>
      <c r="C715" s="77"/>
      <c r="D715" s="78"/>
      <c r="E715" s="77"/>
      <c r="F715" s="77"/>
      <c r="G715" s="77"/>
      <c r="H715" s="77"/>
      <c r="I715" s="77"/>
      <c r="J715" s="77"/>
      <c r="K715" s="77"/>
      <c r="L715" s="77"/>
      <c r="M715" s="77"/>
      <c r="N715" s="79"/>
      <c r="O715" s="100"/>
      <c r="P715" s="79"/>
      <c r="Q715" s="80" t="str">
        <f>IF(N715="","",INDEX(Bahan!$C$2:$H$7,MATCH(P715,Bahan!$C$2:$C$7,0),MATCH(N715,Bahan!$C$2:$H$2,0)))</f>
        <v/>
      </c>
      <c r="R715" s="80" t="str">
        <f>IF(N715="","",INDEX(Bahan!$C$10:$H$15,MATCH(P715,Bahan!$C$10:$C$15,0),MATCH(N715,Bahan!$C$10:$H$10,0)))</f>
        <v/>
      </c>
      <c r="S715" s="77"/>
      <c r="T715" s="77"/>
      <c r="U715" s="77"/>
      <c r="V715" s="77"/>
      <c r="W715" s="77"/>
      <c r="X715" s="77"/>
      <c r="Y715" s="77"/>
      <c r="Z715" s="79"/>
      <c r="AA715" s="81"/>
      <c r="AB715" s="79"/>
      <c r="AC715" s="80" t="str">
        <f>IF(Z715="","",INDEX(Bahan!$C$2:$H$7,MATCH(AB715,Bahan!$C$2:$C$7,0),MATCH(Z715,Bahan!$C$2:$H$2,0)))</f>
        <v/>
      </c>
      <c r="AD715" s="80" t="str">
        <f>IF(Z715="","",INDEX(Bahan!$C$10:$H$15,MATCH(AB715,Bahan!$C$10:$C$15,0),MATCH(Z715,Bahan!$C$10:$H$10,0)))</f>
        <v/>
      </c>
      <c r="AE715" s="77"/>
      <c r="AF715" s="77"/>
      <c r="AG715" s="77"/>
      <c r="AH715" s="77"/>
      <c r="AI715" s="77"/>
      <c r="AJ715" s="107" t="str">
        <f>IF(ISBLANK(AI715),"",VLOOKUP(AI715,[1]Bulan!$A$2:$B$13,2,FALSE))</f>
        <v/>
      </c>
      <c r="AK715" s="77"/>
      <c r="AL715" s="77"/>
      <c r="AM715" s="77"/>
      <c r="AN715" s="77"/>
      <c r="AO715" s="77"/>
      <c r="AP715" s="77"/>
      <c r="AQ715" s="77"/>
      <c r="AR715" s="77"/>
    </row>
    <row r="716" spans="1:44" ht="13" customHeight="1">
      <c r="A716" s="72" t="str">
        <f t="shared" si="11"/>
        <v/>
      </c>
      <c r="B716" s="77"/>
      <c r="C716" s="77"/>
      <c r="D716" s="78"/>
      <c r="E716" s="77"/>
      <c r="F716" s="77"/>
      <c r="G716" s="77"/>
      <c r="H716" s="77"/>
      <c r="I716" s="77"/>
      <c r="J716" s="77"/>
      <c r="K716" s="77"/>
      <c r="L716" s="77"/>
      <c r="M716" s="77"/>
      <c r="N716" s="79"/>
      <c r="O716" s="100"/>
      <c r="P716" s="79"/>
      <c r="Q716" s="80" t="str">
        <f>IF(N716="","",INDEX(Bahan!$C$2:$H$7,MATCH(P716,Bahan!$C$2:$C$7,0),MATCH(N716,Bahan!$C$2:$H$2,0)))</f>
        <v/>
      </c>
      <c r="R716" s="80" t="str">
        <f>IF(N716="","",INDEX(Bahan!$C$10:$H$15,MATCH(P716,Bahan!$C$10:$C$15,0),MATCH(N716,Bahan!$C$10:$H$10,0)))</f>
        <v/>
      </c>
      <c r="S716" s="77"/>
      <c r="T716" s="77"/>
      <c r="U716" s="77"/>
      <c r="V716" s="77"/>
      <c r="W716" s="77"/>
      <c r="X716" s="77"/>
      <c r="Y716" s="77"/>
      <c r="Z716" s="79"/>
      <c r="AA716" s="81"/>
      <c r="AB716" s="79"/>
      <c r="AC716" s="80" t="str">
        <f>IF(Z716="","",INDEX(Bahan!$C$2:$H$7,MATCH(AB716,Bahan!$C$2:$C$7,0),MATCH(Z716,Bahan!$C$2:$H$2,0)))</f>
        <v/>
      </c>
      <c r="AD716" s="80" t="str">
        <f>IF(Z716="","",INDEX(Bahan!$C$10:$H$15,MATCH(AB716,Bahan!$C$10:$C$15,0),MATCH(Z716,Bahan!$C$10:$H$10,0)))</f>
        <v/>
      </c>
      <c r="AE716" s="77"/>
      <c r="AF716" s="77"/>
      <c r="AG716" s="77"/>
      <c r="AH716" s="77"/>
      <c r="AI716" s="77"/>
      <c r="AJ716" s="107" t="str">
        <f>IF(ISBLANK(AI716),"",VLOOKUP(AI716,[1]Bulan!$A$2:$B$13,2,FALSE))</f>
        <v/>
      </c>
      <c r="AK716" s="77"/>
      <c r="AL716" s="77"/>
      <c r="AM716" s="77"/>
      <c r="AN716" s="77"/>
      <c r="AO716" s="77"/>
      <c r="AP716" s="77"/>
      <c r="AQ716" s="77"/>
      <c r="AR716" s="77"/>
    </row>
    <row r="717" spans="1:44" ht="13" customHeight="1">
      <c r="A717" s="72" t="str">
        <f t="shared" si="11"/>
        <v/>
      </c>
      <c r="B717" s="77"/>
      <c r="C717" s="77"/>
      <c r="D717" s="78"/>
      <c r="E717" s="77"/>
      <c r="F717" s="77"/>
      <c r="G717" s="77"/>
      <c r="H717" s="77"/>
      <c r="I717" s="77"/>
      <c r="J717" s="77"/>
      <c r="K717" s="77"/>
      <c r="L717" s="77"/>
      <c r="M717" s="77"/>
      <c r="N717" s="79"/>
      <c r="O717" s="100"/>
      <c r="P717" s="79"/>
      <c r="Q717" s="80" t="str">
        <f>IF(N717="","",INDEX(Bahan!$C$2:$H$7,MATCH(P717,Bahan!$C$2:$C$7,0),MATCH(N717,Bahan!$C$2:$H$2,0)))</f>
        <v/>
      </c>
      <c r="R717" s="80" t="str">
        <f>IF(N717="","",INDEX(Bahan!$C$10:$H$15,MATCH(P717,Bahan!$C$10:$C$15,0),MATCH(N717,Bahan!$C$10:$H$10,0)))</f>
        <v/>
      </c>
      <c r="S717" s="77"/>
      <c r="T717" s="77"/>
      <c r="U717" s="77"/>
      <c r="V717" s="77"/>
      <c r="W717" s="77"/>
      <c r="X717" s="77"/>
      <c r="Y717" s="77"/>
      <c r="Z717" s="79"/>
      <c r="AA717" s="81"/>
      <c r="AB717" s="79"/>
      <c r="AC717" s="80" t="str">
        <f>IF(Z717="","",INDEX(Bahan!$C$2:$H$7,MATCH(AB717,Bahan!$C$2:$C$7,0),MATCH(Z717,Bahan!$C$2:$H$2,0)))</f>
        <v/>
      </c>
      <c r="AD717" s="80" t="str">
        <f>IF(Z717="","",INDEX(Bahan!$C$10:$H$15,MATCH(AB717,Bahan!$C$10:$C$15,0),MATCH(Z717,Bahan!$C$10:$H$10,0)))</f>
        <v/>
      </c>
      <c r="AE717" s="77"/>
      <c r="AF717" s="77"/>
      <c r="AG717" s="77"/>
      <c r="AH717" s="77"/>
      <c r="AI717" s="77"/>
      <c r="AJ717" s="107" t="str">
        <f>IF(ISBLANK(AI717),"",VLOOKUP(AI717,[1]Bulan!$A$2:$B$13,2,FALSE))</f>
        <v/>
      </c>
      <c r="AK717" s="77"/>
      <c r="AL717" s="77"/>
      <c r="AM717" s="77"/>
      <c r="AN717" s="77"/>
      <c r="AO717" s="77"/>
      <c r="AP717" s="77"/>
      <c r="AQ717" s="77"/>
      <c r="AR717" s="77"/>
    </row>
    <row r="718" spans="1:44" ht="13" customHeight="1">
      <c r="A718" s="72" t="str">
        <f t="shared" si="11"/>
        <v/>
      </c>
      <c r="B718" s="77"/>
      <c r="C718" s="77"/>
      <c r="D718" s="78"/>
      <c r="E718" s="77"/>
      <c r="F718" s="77"/>
      <c r="G718" s="77"/>
      <c r="H718" s="77"/>
      <c r="I718" s="77"/>
      <c r="J718" s="77"/>
      <c r="K718" s="77"/>
      <c r="L718" s="77"/>
      <c r="M718" s="77"/>
      <c r="N718" s="79"/>
      <c r="O718" s="100"/>
      <c r="P718" s="79"/>
      <c r="Q718" s="80" t="str">
        <f>IF(N718="","",INDEX(Bahan!$C$2:$H$7,MATCH(P718,Bahan!$C$2:$C$7,0),MATCH(N718,Bahan!$C$2:$H$2,0)))</f>
        <v/>
      </c>
      <c r="R718" s="80" t="str">
        <f>IF(N718="","",INDEX(Bahan!$C$10:$H$15,MATCH(P718,Bahan!$C$10:$C$15,0),MATCH(N718,Bahan!$C$10:$H$10,0)))</f>
        <v/>
      </c>
      <c r="S718" s="77"/>
      <c r="T718" s="77"/>
      <c r="U718" s="77"/>
      <c r="V718" s="77"/>
      <c r="W718" s="77"/>
      <c r="X718" s="77"/>
      <c r="Y718" s="77"/>
      <c r="Z718" s="79"/>
      <c r="AA718" s="81"/>
      <c r="AB718" s="79"/>
      <c r="AC718" s="80" t="str">
        <f>IF(Z718="","",INDEX(Bahan!$C$2:$H$7,MATCH(AB718,Bahan!$C$2:$C$7,0),MATCH(Z718,Bahan!$C$2:$H$2,0)))</f>
        <v/>
      </c>
      <c r="AD718" s="80" t="str">
        <f>IF(Z718="","",INDEX(Bahan!$C$10:$H$15,MATCH(AB718,Bahan!$C$10:$C$15,0),MATCH(Z718,Bahan!$C$10:$H$10,0)))</f>
        <v/>
      </c>
      <c r="AE718" s="77"/>
      <c r="AF718" s="77"/>
      <c r="AG718" s="77"/>
      <c r="AH718" s="77"/>
      <c r="AI718" s="77"/>
      <c r="AJ718" s="107" t="str">
        <f>IF(ISBLANK(AI718),"",VLOOKUP(AI718,[1]Bulan!$A$2:$B$13,2,FALSE))</f>
        <v/>
      </c>
      <c r="AK718" s="77"/>
      <c r="AL718" s="77"/>
      <c r="AM718" s="77"/>
      <c r="AN718" s="77"/>
      <c r="AO718" s="77"/>
      <c r="AP718" s="77"/>
      <c r="AQ718" s="77"/>
      <c r="AR718" s="77"/>
    </row>
    <row r="719" spans="1:44" ht="13" customHeight="1">
      <c r="A719" s="72" t="str">
        <f t="shared" si="11"/>
        <v/>
      </c>
      <c r="B719" s="77"/>
      <c r="C719" s="77"/>
      <c r="D719" s="78"/>
      <c r="E719" s="77"/>
      <c r="F719" s="77"/>
      <c r="G719" s="77"/>
      <c r="H719" s="77"/>
      <c r="I719" s="77"/>
      <c r="J719" s="77"/>
      <c r="K719" s="77"/>
      <c r="L719" s="77"/>
      <c r="M719" s="77"/>
      <c r="N719" s="79"/>
      <c r="O719" s="100"/>
      <c r="P719" s="79"/>
      <c r="Q719" s="80" t="str">
        <f>IF(N719="","",INDEX(Bahan!$C$2:$H$7,MATCH(P719,Bahan!$C$2:$C$7,0),MATCH(N719,Bahan!$C$2:$H$2,0)))</f>
        <v/>
      </c>
      <c r="R719" s="80" t="str">
        <f>IF(N719="","",INDEX(Bahan!$C$10:$H$15,MATCH(P719,Bahan!$C$10:$C$15,0),MATCH(N719,Bahan!$C$10:$H$10,0)))</f>
        <v/>
      </c>
      <c r="S719" s="77"/>
      <c r="T719" s="77"/>
      <c r="U719" s="77"/>
      <c r="V719" s="77"/>
      <c r="W719" s="77"/>
      <c r="X719" s="77"/>
      <c r="Y719" s="77"/>
      <c r="Z719" s="79"/>
      <c r="AA719" s="81"/>
      <c r="AB719" s="79"/>
      <c r="AC719" s="80" t="str">
        <f>IF(Z719="","",INDEX(Bahan!$C$2:$H$7,MATCH(AB719,Bahan!$C$2:$C$7,0),MATCH(Z719,Bahan!$C$2:$H$2,0)))</f>
        <v/>
      </c>
      <c r="AD719" s="80" t="str">
        <f>IF(Z719="","",INDEX(Bahan!$C$10:$H$15,MATCH(AB719,Bahan!$C$10:$C$15,0),MATCH(Z719,Bahan!$C$10:$H$10,0)))</f>
        <v/>
      </c>
      <c r="AE719" s="77"/>
      <c r="AF719" s="77"/>
      <c r="AG719" s="77"/>
      <c r="AH719" s="77"/>
      <c r="AI719" s="77"/>
      <c r="AJ719" s="107" t="str">
        <f>IF(ISBLANK(AI719),"",VLOOKUP(AI719,[1]Bulan!$A$2:$B$13,2,FALSE))</f>
        <v/>
      </c>
      <c r="AK719" s="77"/>
      <c r="AL719" s="77"/>
      <c r="AM719" s="77"/>
      <c r="AN719" s="77"/>
      <c r="AO719" s="77"/>
      <c r="AP719" s="77"/>
      <c r="AQ719" s="77"/>
      <c r="AR719" s="77"/>
    </row>
    <row r="720" spans="1:44" ht="13" customHeight="1">
      <c r="A720" s="72" t="str">
        <f t="shared" si="11"/>
        <v/>
      </c>
      <c r="B720" s="77"/>
      <c r="C720" s="77"/>
      <c r="D720" s="78"/>
      <c r="E720" s="77"/>
      <c r="F720" s="77"/>
      <c r="G720" s="77"/>
      <c r="H720" s="77"/>
      <c r="I720" s="77"/>
      <c r="J720" s="77"/>
      <c r="K720" s="77"/>
      <c r="L720" s="77"/>
      <c r="M720" s="77"/>
      <c r="N720" s="79"/>
      <c r="O720" s="100"/>
      <c r="P720" s="79"/>
      <c r="Q720" s="80" t="str">
        <f>IF(N720="","",INDEX(Bahan!$C$2:$H$7,MATCH(P720,Bahan!$C$2:$C$7,0),MATCH(N720,Bahan!$C$2:$H$2,0)))</f>
        <v/>
      </c>
      <c r="R720" s="80" t="str">
        <f>IF(N720="","",INDEX(Bahan!$C$10:$H$15,MATCH(P720,Bahan!$C$10:$C$15,0),MATCH(N720,Bahan!$C$10:$H$10,0)))</f>
        <v/>
      </c>
      <c r="S720" s="77"/>
      <c r="T720" s="77"/>
      <c r="U720" s="77"/>
      <c r="V720" s="77"/>
      <c r="W720" s="77"/>
      <c r="X720" s="77"/>
      <c r="Y720" s="77"/>
      <c r="Z720" s="79"/>
      <c r="AA720" s="81"/>
      <c r="AB720" s="79"/>
      <c r="AC720" s="80" t="str">
        <f>IF(Z720="","",INDEX(Bahan!$C$2:$H$7,MATCH(AB720,Bahan!$C$2:$C$7,0),MATCH(Z720,Bahan!$C$2:$H$2,0)))</f>
        <v/>
      </c>
      <c r="AD720" s="80" t="str">
        <f>IF(Z720="","",INDEX(Bahan!$C$10:$H$15,MATCH(AB720,Bahan!$C$10:$C$15,0),MATCH(Z720,Bahan!$C$10:$H$10,0)))</f>
        <v/>
      </c>
      <c r="AE720" s="77"/>
      <c r="AF720" s="77"/>
      <c r="AG720" s="77"/>
      <c r="AH720" s="77"/>
      <c r="AI720" s="77"/>
      <c r="AJ720" s="107" t="str">
        <f>IF(ISBLANK(AI720),"",VLOOKUP(AI720,[1]Bulan!$A$2:$B$13,2,FALSE))</f>
        <v/>
      </c>
      <c r="AK720" s="77"/>
      <c r="AL720" s="77"/>
      <c r="AM720" s="77"/>
      <c r="AN720" s="77"/>
      <c r="AO720" s="77"/>
      <c r="AP720" s="77"/>
      <c r="AQ720" s="77"/>
      <c r="AR720" s="77"/>
    </row>
    <row r="721" spans="1:44" ht="13" customHeight="1">
      <c r="A721" s="72" t="str">
        <f t="shared" si="11"/>
        <v/>
      </c>
      <c r="B721" s="77"/>
      <c r="C721" s="77"/>
      <c r="D721" s="78"/>
      <c r="E721" s="77"/>
      <c r="F721" s="77"/>
      <c r="G721" s="77"/>
      <c r="H721" s="77"/>
      <c r="I721" s="77"/>
      <c r="J721" s="77"/>
      <c r="K721" s="77"/>
      <c r="L721" s="77"/>
      <c r="M721" s="77"/>
      <c r="N721" s="79"/>
      <c r="O721" s="100"/>
      <c r="P721" s="79"/>
      <c r="Q721" s="80" t="str">
        <f>IF(N721="","",INDEX(Bahan!$C$2:$H$7,MATCH(P721,Bahan!$C$2:$C$7,0),MATCH(N721,Bahan!$C$2:$H$2,0)))</f>
        <v/>
      </c>
      <c r="R721" s="80" t="str">
        <f>IF(N721="","",INDEX(Bahan!$C$10:$H$15,MATCH(P721,Bahan!$C$10:$C$15,0),MATCH(N721,Bahan!$C$10:$H$10,0)))</f>
        <v/>
      </c>
      <c r="S721" s="77"/>
      <c r="T721" s="77"/>
      <c r="U721" s="77"/>
      <c r="V721" s="77"/>
      <c r="W721" s="77"/>
      <c r="X721" s="77"/>
      <c r="Y721" s="77"/>
      <c r="Z721" s="79"/>
      <c r="AA721" s="81"/>
      <c r="AB721" s="79"/>
      <c r="AC721" s="80" t="str">
        <f>IF(Z721="","",INDEX(Bahan!$C$2:$H$7,MATCH(AB721,Bahan!$C$2:$C$7,0),MATCH(Z721,Bahan!$C$2:$H$2,0)))</f>
        <v/>
      </c>
      <c r="AD721" s="80" t="str">
        <f>IF(Z721="","",INDEX(Bahan!$C$10:$H$15,MATCH(AB721,Bahan!$C$10:$C$15,0),MATCH(Z721,Bahan!$C$10:$H$10,0)))</f>
        <v/>
      </c>
      <c r="AE721" s="77"/>
      <c r="AF721" s="77"/>
      <c r="AG721" s="77"/>
      <c r="AH721" s="77"/>
      <c r="AI721" s="77"/>
      <c r="AJ721" s="107" t="str">
        <f>IF(ISBLANK(AI721),"",VLOOKUP(AI721,[1]Bulan!$A$2:$B$13,2,FALSE))</f>
        <v/>
      </c>
      <c r="AK721" s="77"/>
      <c r="AL721" s="77"/>
      <c r="AM721" s="77"/>
      <c r="AN721" s="77"/>
      <c r="AO721" s="77"/>
      <c r="AP721" s="77"/>
      <c r="AQ721" s="77"/>
      <c r="AR721" s="77"/>
    </row>
    <row r="722" spans="1:44" ht="13" customHeight="1">
      <c r="A722" s="72" t="str">
        <f t="shared" si="11"/>
        <v/>
      </c>
      <c r="B722" s="77"/>
      <c r="C722" s="77"/>
      <c r="D722" s="78"/>
      <c r="E722" s="77"/>
      <c r="F722" s="77"/>
      <c r="G722" s="77"/>
      <c r="H722" s="77"/>
      <c r="I722" s="77"/>
      <c r="J722" s="77"/>
      <c r="K722" s="77"/>
      <c r="L722" s="77"/>
      <c r="M722" s="77"/>
      <c r="N722" s="79"/>
      <c r="O722" s="100"/>
      <c r="P722" s="79"/>
      <c r="Q722" s="80" t="str">
        <f>IF(N722="","",INDEX(Bahan!$C$2:$H$7,MATCH(P722,Bahan!$C$2:$C$7,0),MATCH(N722,Bahan!$C$2:$H$2,0)))</f>
        <v/>
      </c>
      <c r="R722" s="80" t="str">
        <f>IF(N722="","",INDEX(Bahan!$C$10:$H$15,MATCH(P722,Bahan!$C$10:$C$15,0),MATCH(N722,Bahan!$C$10:$H$10,0)))</f>
        <v/>
      </c>
      <c r="S722" s="77"/>
      <c r="T722" s="77"/>
      <c r="U722" s="77"/>
      <c r="V722" s="77"/>
      <c r="W722" s="77"/>
      <c r="X722" s="77"/>
      <c r="Y722" s="77"/>
      <c r="Z722" s="79"/>
      <c r="AA722" s="81"/>
      <c r="AB722" s="79"/>
      <c r="AC722" s="80" t="str">
        <f>IF(Z722="","",INDEX(Bahan!$C$2:$H$7,MATCH(AB722,Bahan!$C$2:$C$7,0),MATCH(Z722,Bahan!$C$2:$H$2,0)))</f>
        <v/>
      </c>
      <c r="AD722" s="80" t="str">
        <f>IF(Z722="","",INDEX(Bahan!$C$10:$H$15,MATCH(AB722,Bahan!$C$10:$C$15,0),MATCH(Z722,Bahan!$C$10:$H$10,0)))</f>
        <v/>
      </c>
      <c r="AE722" s="77"/>
      <c r="AF722" s="77"/>
      <c r="AG722" s="77"/>
      <c r="AH722" s="77"/>
      <c r="AI722" s="77"/>
      <c r="AJ722" s="107" t="str">
        <f>IF(ISBLANK(AI722),"",VLOOKUP(AI722,[1]Bulan!$A$2:$B$13,2,FALSE))</f>
        <v/>
      </c>
      <c r="AK722" s="77"/>
      <c r="AL722" s="77"/>
      <c r="AM722" s="77"/>
      <c r="AN722" s="77"/>
      <c r="AO722" s="77"/>
      <c r="AP722" s="77"/>
      <c r="AQ722" s="77"/>
      <c r="AR722" s="77"/>
    </row>
    <row r="723" spans="1:44" ht="13" customHeight="1">
      <c r="A723" s="72" t="str">
        <f t="shared" si="11"/>
        <v/>
      </c>
      <c r="B723" s="77"/>
      <c r="C723" s="77"/>
      <c r="D723" s="78"/>
      <c r="E723" s="77"/>
      <c r="F723" s="77"/>
      <c r="G723" s="77"/>
      <c r="H723" s="77"/>
      <c r="I723" s="77"/>
      <c r="J723" s="77"/>
      <c r="K723" s="77"/>
      <c r="L723" s="77"/>
      <c r="M723" s="77"/>
      <c r="N723" s="79"/>
      <c r="O723" s="100"/>
      <c r="P723" s="79"/>
      <c r="Q723" s="80" t="str">
        <f>IF(N723="","",INDEX(Bahan!$C$2:$H$7,MATCH(P723,Bahan!$C$2:$C$7,0),MATCH(N723,Bahan!$C$2:$H$2,0)))</f>
        <v/>
      </c>
      <c r="R723" s="80" t="str">
        <f>IF(N723="","",INDEX(Bahan!$C$10:$H$15,MATCH(P723,Bahan!$C$10:$C$15,0),MATCH(N723,Bahan!$C$10:$H$10,0)))</f>
        <v/>
      </c>
      <c r="S723" s="77"/>
      <c r="T723" s="77"/>
      <c r="U723" s="77"/>
      <c r="V723" s="77"/>
      <c r="W723" s="77"/>
      <c r="X723" s="77"/>
      <c r="Y723" s="77"/>
      <c r="Z723" s="79"/>
      <c r="AA723" s="81"/>
      <c r="AB723" s="79"/>
      <c r="AC723" s="80" t="str">
        <f>IF(Z723="","",INDEX(Bahan!$C$2:$H$7,MATCH(AB723,Bahan!$C$2:$C$7,0),MATCH(Z723,Bahan!$C$2:$H$2,0)))</f>
        <v/>
      </c>
      <c r="AD723" s="80" t="str">
        <f>IF(Z723="","",INDEX(Bahan!$C$10:$H$15,MATCH(AB723,Bahan!$C$10:$C$15,0),MATCH(Z723,Bahan!$C$10:$H$10,0)))</f>
        <v/>
      </c>
      <c r="AE723" s="77"/>
      <c r="AF723" s="77"/>
      <c r="AG723" s="77"/>
      <c r="AH723" s="77"/>
      <c r="AI723" s="77"/>
      <c r="AJ723" s="107" t="str">
        <f>IF(ISBLANK(AI723),"",VLOOKUP(AI723,[1]Bulan!$A$2:$B$13,2,FALSE))</f>
        <v/>
      </c>
      <c r="AK723" s="77"/>
      <c r="AL723" s="77"/>
      <c r="AM723" s="77"/>
      <c r="AN723" s="77"/>
      <c r="AO723" s="77"/>
      <c r="AP723" s="77"/>
      <c r="AQ723" s="77"/>
      <c r="AR723" s="77"/>
    </row>
    <row r="724" spans="1:44" ht="13" customHeight="1">
      <c r="A724" s="72" t="str">
        <f t="shared" si="11"/>
        <v/>
      </c>
      <c r="B724" s="77"/>
      <c r="C724" s="77"/>
      <c r="D724" s="78"/>
      <c r="E724" s="77"/>
      <c r="F724" s="77"/>
      <c r="G724" s="77"/>
      <c r="H724" s="77"/>
      <c r="I724" s="77"/>
      <c r="J724" s="77"/>
      <c r="K724" s="77"/>
      <c r="L724" s="77"/>
      <c r="M724" s="77"/>
      <c r="N724" s="79"/>
      <c r="O724" s="100"/>
      <c r="P724" s="79"/>
      <c r="Q724" s="80" t="str">
        <f>IF(N724="","",INDEX(Bahan!$C$2:$H$7,MATCH(P724,Bahan!$C$2:$C$7,0),MATCH(N724,Bahan!$C$2:$H$2,0)))</f>
        <v/>
      </c>
      <c r="R724" s="80" t="str">
        <f>IF(N724="","",INDEX(Bahan!$C$10:$H$15,MATCH(P724,Bahan!$C$10:$C$15,0),MATCH(N724,Bahan!$C$10:$H$10,0)))</f>
        <v/>
      </c>
      <c r="S724" s="77"/>
      <c r="T724" s="77"/>
      <c r="U724" s="77"/>
      <c r="V724" s="77"/>
      <c r="W724" s="77"/>
      <c r="X724" s="77"/>
      <c r="Y724" s="77"/>
      <c r="Z724" s="79"/>
      <c r="AA724" s="81"/>
      <c r="AB724" s="79"/>
      <c r="AC724" s="80" t="str">
        <f>IF(Z724="","",INDEX(Bahan!$C$2:$H$7,MATCH(AB724,Bahan!$C$2:$C$7,0),MATCH(Z724,Bahan!$C$2:$H$2,0)))</f>
        <v/>
      </c>
      <c r="AD724" s="80" t="str">
        <f>IF(Z724="","",INDEX(Bahan!$C$10:$H$15,MATCH(AB724,Bahan!$C$10:$C$15,0),MATCH(Z724,Bahan!$C$10:$H$10,0)))</f>
        <v/>
      </c>
      <c r="AE724" s="77"/>
      <c r="AF724" s="77"/>
      <c r="AG724" s="77"/>
      <c r="AH724" s="77"/>
      <c r="AI724" s="77"/>
      <c r="AJ724" s="107" t="str">
        <f>IF(ISBLANK(AI724),"",VLOOKUP(AI724,[1]Bulan!$A$2:$B$13,2,FALSE))</f>
        <v/>
      </c>
      <c r="AK724" s="77"/>
      <c r="AL724" s="77"/>
      <c r="AM724" s="77"/>
      <c r="AN724" s="77"/>
      <c r="AO724" s="77"/>
      <c r="AP724" s="77"/>
      <c r="AQ724" s="77"/>
      <c r="AR724" s="77"/>
    </row>
    <row r="725" spans="1:44" ht="13" customHeight="1">
      <c r="A725" s="72" t="str">
        <f t="shared" si="11"/>
        <v/>
      </c>
      <c r="B725" s="77"/>
      <c r="C725" s="77"/>
      <c r="D725" s="78"/>
      <c r="E725" s="77"/>
      <c r="F725" s="77"/>
      <c r="G725" s="77"/>
      <c r="H725" s="77"/>
      <c r="I725" s="77"/>
      <c r="J725" s="77"/>
      <c r="K725" s="77"/>
      <c r="L725" s="77"/>
      <c r="M725" s="77"/>
      <c r="N725" s="79"/>
      <c r="O725" s="100"/>
      <c r="P725" s="79"/>
      <c r="Q725" s="80" t="str">
        <f>IF(N725="","",INDEX(Bahan!$C$2:$H$7,MATCH(P725,Bahan!$C$2:$C$7,0),MATCH(N725,Bahan!$C$2:$H$2,0)))</f>
        <v/>
      </c>
      <c r="R725" s="80" t="str">
        <f>IF(N725="","",INDEX(Bahan!$C$10:$H$15,MATCH(P725,Bahan!$C$10:$C$15,0),MATCH(N725,Bahan!$C$10:$H$10,0)))</f>
        <v/>
      </c>
      <c r="S725" s="77"/>
      <c r="T725" s="77"/>
      <c r="U725" s="77"/>
      <c r="V725" s="77"/>
      <c r="W725" s="77"/>
      <c r="X725" s="77"/>
      <c r="Y725" s="77"/>
      <c r="Z725" s="79"/>
      <c r="AA725" s="81"/>
      <c r="AB725" s="79"/>
      <c r="AC725" s="80" t="str">
        <f>IF(Z725="","",INDEX(Bahan!$C$2:$H$7,MATCH(AB725,Bahan!$C$2:$C$7,0),MATCH(Z725,Bahan!$C$2:$H$2,0)))</f>
        <v/>
      </c>
      <c r="AD725" s="80" t="str">
        <f>IF(Z725="","",INDEX(Bahan!$C$10:$H$15,MATCH(AB725,Bahan!$C$10:$C$15,0),MATCH(Z725,Bahan!$C$10:$H$10,0)))</f>
        <v/>
      </c>
      <c r="AE725" s="77"/>
      <c r="AF725" s="77"/>
      <c r="AG725" s="77"/>
      <c r="AH725" s="77"/>
      <c r="AI725" s="77"/>
      <c r="AJ725" s="107" t="str">
        <f>IF(ISBLANK(AI725),"",VLOOKUP(AI725,[1]Bulan!$A$2:$B$13,2,FALSE))</f>
        <v/>
      </c>
      <c r="AK725" s="77"/>
      <c r="AL725" s="77"/>
      <c r="AM725" s="77"/>
      <c r="AN725" s="77"/>
      <c r="AO725" s="77"/>
      <c r="AP725" s="77"/>
      <c r="AQ725" s="77"/>
      <c r="AR725" s="77"/>
    </row>
    <row r="726" spans="1:44" ht="13" customHeight="1">
      <c r="A726" s="72" t="str">
        <f t="shared" si="11"/>
        <v/>
      </c>
      <c r="B726" s="77"/>
      <c r="C726" s="77"/>
      <c r="D726" s="78"/>
      <c r="E726" s="77"/>
      <c r="F726" s="77"/>
      <c r="G726" s="77"/>
      <c r="H726" s="77"/>
      <c r="I726" s="77"/>
      <c r="J726" s="77"/>
      <c r="K726" s="77"/>
      <c r="L726" s="77"/>
      <c r="M726" s="77"/>
      <c r="N726" s="79"/>
      <c r="O726" s="100"/>
      <c r="P726" s="79"/>
      <c r="Q726" s="80" t="str">
        <f>IF(N726="","",INDEX(Bahan!$C$2:$H$7,MATCH(P726,Bahan!$C$2:$C$7,0),MATCH(N726,Bahan!$C$2:$H$2,0)))</f>
        <v/>
      </c>
      <c r="R726" s="80" t="str">
        <f>IF(N726="","",INDEX(Bahan!$C$10:$H$15,MATCH(P726,Bahan!$C$10:$C$15,0),MATCH(N726,Bahan!$C$10:$H$10,0)))</f>
        <v/>
      </c>
      <c r="S726" s="77"/>
      <c r="T726" s="77"/>
      <c r="U726" s="77"/>
      <c r="V726" s="77"/>
      <c r="W726" s="77"/>
      <c r="X726" s="77"/>
      <c r="Y726" s="77"/>
      <c r="Z726" s="79"/>
      <c r="AA726" s="81"/>
      <c r="AB726" s="79"/>
      <c r="AC726" s="80" t="str">
        <f>IF(Z726="","",INDEX(Bahan!$C$2:$H$7,MATCH(AB726,Bahan!$C$2:$C$7,0),MATCH(Z726,Bahan!$C$2:$H$2,0)))</f>
        <v/>
      </c>
      <c r="AD726" s="80" t="str">
        <f>IF(Z726="","",INDEX(Bahan!$C$10:$H$15,MATCH(AB726,Bahan!$C$10:$C$15,0),MATCH(Z726,Bahan!$C$10:$H$10,0)))</f>
        <v/>
      </c>
      <c r="AE726" s="77"/>
      <c r="AF726" s="77"/>
      <c r="AG726" s="77"/>
      <c r="AH726" s="77"/>
      <c r="AI726" s="77"/>
      <c r="AJ726" s="107" t="str">
        <f>IF(ISBLANK(AI726),"",VLOOKUP(AI726,[1]Bulan!$A$2:$B$13,2,FALSE))</f>
        <v/>
      </c>
      <c r="AK726" s="77"/>
      <c r="AL726" s="77"/>
      <c r="AM726" s="77"/>
      <c r="AN726" s="77"/>
      <c r="AO726" s="77"/>
      <c r="AP726" s="77"/>
      <c r="AQ726" s="77"/>
      <c r="AR726" s="77"/>
    </row>
    <row r="727" spans="1:44" ht="13" customHeight="1">
      <c r="A727" s="72" t="str">
        <f t="shared" si="11"/>
        <v/>
      </c>
      <c r="B727" s="77"/>
      <c r="C727" s="77"/>
      <c r="D727" s="78"/>
      <c r="E727" s="77"/>
      <c r="F727" s="77"/>
      <c r="G727" s="77"/>
      <c r="H727" s="77"/>
      <c r="I727" s="77"/>
      <c r="J727" s="77"/>
      <c r="K727" s="77"/>
      <c r="L727" s="77"/>
      <c r="M727" s="77"/>
      <c r="N727" s="79"/>
      <c r="O727" s="100"/>
      <c r="P727" s="79"/>
      <c r="Q727" s="80" t="str">
        <f>IF(N727="","",INDEX(Bahan!$C$2:$H$7,MATCH(P727,Bahan!$C$2:$C$7,0),MATCH(N727,Bahan!$C$2:$H$2,0)))</f>
        <v/>
      </c>
      <c r="R727" s="80" t="str">
        <f>IF(N727="","",INDEX(Bahan!$C$10:$H$15,MATCH(P727,Bahan!$C$10:$C$15,0),MATCH(N727,Bahan!$C$10:$H$10,0)))</f>
        <v/>
      </c>
      <c r="S727" s="77"/>
      <c r="T727" s="77"/>
      <c r="U727" s="77"/>
      <c r="V727" s="77"/>
      <c r="W727" s="77"/>
      <c r="X727" s="77"/>
      <c r="Y727" s="77"/>
      <c r="Z727" s="79"/>
      <c r="AA727" s="81"/>
      <c r="AB727" s="79"/>
      <c r="AC727" s="80" t="str">
        <f>IF(Z727="","",INDEX(Bahan!$C$2:$H$7,MATCH(AB727,Bahan!$C$2:$C$7,0),MATCH(Z727,Bahan!$C$2:$H$2,0)))</f>
        <v/>
      </c>
      <c r="AD727" s="80" t="str">
        <f>IF(Z727="","",INDEX(Bahan!$C$10:$H$15,MATCH(AB727,Bahan!$C$10:$C$15,0),MATCH(Z727,Bahan!$C$10:$H$10,0)))</f>
        <v/>
      </c>
      <c r="AE727" s="77"/>
      <c r="AF727" s="77"/>
      <c r="AG727" s="77"/>
      <c r="AH727" s="77"/>
      <c r="AI727" s="77"/>
      <c r="AJ727" s="107" t="str">
        <f>IF(ISBLANK(AI727),"",VLOOKUP(AI727,[1]Bulan!$A$2:$B$13,2,FALSE))</f>
        <v/>
      </c>
      <c r="AK727" s="77"/>
      <c r="AL727" s="77"/>
      <c r="AM727" s="77"/>
      <c r="AN727" s="77"/>
      <c r="AO727" s="77"/>
      <c r="AP727" s="77"/>
      <c r="AQ727" s="77"/>
      <c r="AR727" s="77"/>
    </row>
    <row r="728" spans="1:44" ht="13" customHeight="1">
      <c r="A728" s="72" t="str">
        <f t="shared" si="11"/>
        <v/>
      </c>
      <c r="B728" s="77"/>
      <c r="C728" s="77"/>
      <c r="D728" s="78"/>
      <c r="E728" s="77"/>
      <c r="F728" s="77"/>
      <c r="G728" s="77"/>
      <c r="H728" s="77"/>
      <c r="I728" s="77"/>
      <c r="J728" s="77"/>
      <c r="K728" s="77"/>
      <c r="L728" s="77"/>
      <c r="M728" s="77"/>
      <c r="N728" s="79"/>
      <c r="O728" s="100"/>
      <c r="P728" s="79"/>
      <c r="Q728" s="80" t="str">
        <f>IF(N728="","",INDEX(Bahan!$C$2:$H$7,MATCH(P728,Bahan!$C$2:$C$7,0),MATCH(N728,Bahan!$C$2:$H$2,0)))</f>
        <v/>
      </c>
      <c r="R728" s="80" t="str">
        <f>IF(N728="","",INDEX(Bahan!$C$10:$H$15,MATCH(P728,Bahan!$C$10:$C$15,0),MATCH(N728,Bahan!$C$10:$H$10,0)))</f>
        <v/>
      </c>
      <c r="S728" s="77"/>
      <c r="T728" s="77"/>
      <c r="U728" s="77"/>
      <c r="V728" s="77"/>
      <c r="W728" s="77"/>
      <c r="X728" s="77"/>
      <c r="Y728" s="77"/>
      <c r="Z728" s="79"/>
      <c r="AA728" s="81"/>
      <c r="AB728" s="79"/>
      <c r="AC728" s="80" t="str">
        <f>IF(Z728="","",INDEX(Bahan!$C$2:$H$7,MATCH(AB728,Bahan!$C$2:$C$7,0),MATCH(Z728,Bahan!$C$2:$H$2,0)))</f>
        <v/>
      </c>
      <c r="AD728" s="80" t="str">
        <f>IF(Z728="","",INDEX(Bahan!$C$10:$H$15,MATCH(AB728,Bahan!$C$10:$C$15,0),MATCH(Z728,Bahan!$C$10:$H$10,0)))</f>
        <v/>
      </c>
      <c r="AE728" s="77"/>
      <c r="AF728" s="77"/>
      <c r="AG728" s="77"/>
      <c r="AH728" s="77"/>
      <c r="AI728" s="77"/>
      <c r="AJ728" s="107" t="str">
        <f>IF(ISBLANK(AI728),"",VLOOKUP(AI728,[1]Bulan!$A$2:$B$13,2,FALSE))</f>
        <v/>
      </c>
      <c r="AK728" s="77"/>
      <c r="AL728" s="77"/>
      <c r="AM728" s="77"/>
      <c r="AN728" s="77"/>
      <c r="AO728" s="77"/>
      <c r="AP728" s="77"/>
      <c r="AQ728" s="77"/>
      <c r="AR728" s="77"/>
    </row>
    <row r="729" spans="1:44" ht="13" customHeight="1">
      <c r="A729" s="72" t="str">
        <f t="shared" si="11"/>
        <v/>
      </c>
      <c r="B729" s="77"/>
      <c r="C729" s="77"/>
      <c r="D729" s="78"/>
      <c r="E729" s="77"/>
      <c r="F729" s="77"/>
      <c r="G729" s="77"/>
      <c r="H729" s="77"/>
      <c r="I729" s="77"/>
      <c r="J729" s="77"/>
      <c r="K729" s="77"/>
      <c r="L729" s="77"/>
      <c r="M729" s="77"/>
      <c r="N729" s="79"/>
      <c r="O729" s="100"/>
      <c r="P729" s="79"/>
      <c r="Q729" s="80" t="str">
        <f>IF(N729="","",INDEX(Bahan!$C$2:$H$7,MATCH(P729,Bahan!$C$2:$C$7,0),MATCH(N729,Bahan!$C$2:$H$2,0)))</f>
        <v/>
      </c>
      <c r="R729" s="80" t="str">
        <f>IF(N729="","",INDEX(Bahan!$C$10:$H$15,MATCH(P729,Bahan!$C$10:$C$15,0),MATCH(N729,Bahan!$C$10:$H$10,0)))</f>
        <v/>
      </c>
      <c r="S729" s="77"/>
      <c r="T729" s="77"/>
      <c r="U729" s="77"/>
      <c r="V729" s="77"/>
      <c r="W729" s="77"/>
      <c r="X729" s="77"/>
      <c r="Y729" s="77"/>
      <c r="Z729" s="79"/>
      <c r="AA729" s="81"/>
      <c r="AB729" s="79"/>
      <c r="AC729" s="80" t="str">
        <f>IF(Z729="","",INDEX(Bahan!$C$2:$H$7,MATCH(AB729,Bahan!$C$2:$C$7,0),MATCH(Z729,Bahan!$C$2:$H$2,0)))</f>
        <v/>
      </c>
      <c r="AD729" s="80" t="str">
        <f>IF(Z729="","",INDEX(Bahan!$C$10:$H$15,MATCH(AB729,Bahan!$C$10:$C$15,0),MATCH(Z729,Bahan!$C$10:$H$10,0)))</f>
        <v/>
      </c>
      <c r="AE729" s="77"/>
      <c r="AF729" s="77"/>
      <c r="AG729" s="77"/>
      <c r="AH729" s="77"/>
      <c r="AI729" s="77"/>
      <c r="AJ729" s="107" t="str">
        <f>IF(ISBLANK(AI729),"",VLOOKUP(AI729,[1]Bulan!$A$2:$B$13,2,FALSE))</f>
        <v/>
      </c>
      <c r="AK729" s="77"/>
      <c r="AL729" s="77"/>
      <c r="AM729" s="77"/>
      <c r="AN729" s="77"/>
      <c r="AO729" s="77"/>
      <c r="AP729" s="77"/>
      <c r="AQ729" s="77"/>
      <c r="AR729" s="77"/>
    </row>
    <row r="730" spans="1:44" ht="13" customHeight="1">
      <c r="A730" s="72" t="str">
        <f t="shared" si="11"/>
        <v/>
      </c>
      <c r="B730" s="77"/>
      <c r="C730" s="77"/>
      <c r="D730" s="78"/>
      <c r="E730" s="77"/>
      <c r="F730" s="77"/>
      <c r="G730" s="77"/>
      <c r="H730" s="77"/>
      <c r="I730" s="77"/>
      <c r="J730" s="77"/>
      <c r="K730" s="77"/>
      <c r="L730" s="77"/>
      <c r="M730" s="77"/>
      <c r="N730" s="79"/>
      <c r="O730" s="100"/>
      <c r="P730" s="79"/>
      <c r="Q730" s="80" t="str">
        <f>IF(N730="","",INDEX(Bahan!$C$2:$H$7,MATCH(P730,Bahan!$C$2:$C$7,0),MATCH(N730,Bahan!$C$2:$H$2,0)))</f>
        <v/>
      </c>
      <c r="R730" s="80" t="str">
        <f>IF(N730="","",INDEX(Bahan!$C$10:$H$15,MATCH(P730,Bahan!$C$10:$C$15,0),MATCH(N730,Bahan!$C$10:$H$10,0)))</f>
        <v/>
      </c>
      <c r="S730" s="77"/>
      <c r="T730" s="77"/>
      <c r="U730" s="77"/>
      <c r="V730" s="77"/>
      <c r="W730" s="77"/>
      <c r="X730" s="77"/>
      <c r="Y730" s="77"/>
      <c r="Z730" s="79"/>
      <c r="AA730" s="81"/>
      <c r="AB730" s="79"/>
      <c r="AC730" s="80" t="str">
        <f>IF(Z730="","",INDEX(Bahan!$C$2:$H$7,MATCH(AB730,Bahan!$C$2:$C$7,0),MATCH(Z730,Bahan!$C$2:$H$2,0)))</f>
        <v/>
      </c>
      <c r="AD730" s="80" t="str">
        <f>IF(Z730="","",INDEX(Bahan!$C$10:$H$15,MATCH(AB730,Bahan!$C$10:$C$15,0),MATCH(Z730,Bahan!$C$10:$H$10,0)))</f>
        <v/>
      </c>
      <c r="AE730" s="77"/>
      <c r="AF730" s="77"/>
      <c r="AG730" s="77"/>
      <c r="AH730" s="77"/>
      <c r="AI730" s="77"/>
      <c r="AJ730" s="107" t="str">
        <f>IF(ISBLANK(AI730),"",VLOOKUP(AI730,[1]Bulan!$A$2:$B$13,2,FALSE))</f>
        <v/>
      </c>
      <c r="AK730" s="77"/>
      <c r="AL730" s="77"/>
      <c r="AM730" s="77"/>
      <c r="AN730" s="77"/>
      <c r="AO730" s="77"/>
      <c r="AP730" s="77"/>
      <c r="AQ730" s="77"/>
      <c r="AR730" s="77"/>
    </row>
    <row r="731" spans="1:44" ht="13" customHeight="1">
      <c r="A731" s="72" t="str">
        <f t="shared" si="11"/>
        <v/>
      </c>
      <c r="B731" s="77"/>
      <c r="C731" s="77"/>
      <c r="D731" s="78"/>
      <c r="E731" s="77"/>
      <c r="F731" s="77"/>
      <c r="G731" s="77"/>
      <c r="H731" s="77"/>
      <c r="I731" s="77"/>
      <c r="J731" s="77"/>
      <c r="K731" s="77"/>
      <c r="L731" s="77"/>
      <c r="M731" s="77"/>
      <c r="N731" s="79"/>
      <c r="O731" s="100"/>
      <c r="P731" s="79"/>
      <c r="Q731" s="80" t="str">
        <f>IF(N731="","",INDEX(Bahan!$C$2:$H$7,MATCH(P731,Bahan!$C$2:$C$7,0),MATCH(N731,Bahan!$C$2:$H$2,0)))</f>
        <v/>
      </c>
      <c r="R731" s="80" t="str">
        <f>IF(N731="","",INDEX(Bahan!$C$10:$H$15,MATCH(P731,Bahan!$C$10:$C$15,0),MATCH(N731,Bahan!$C$10:$H$10,0)))</f>
        <v/>
      </c>
      <c r="S731" s="77"/>
      <c r="T731" s="77"/>
      <c r="U731" s="77"/>
      <c r="V731" s="77"/>
      <c r="W731" s="77"/>
      <c r="X731" s="77"/>
      <c r="Y731" s="77"/>
      <c r="Z731" s="79"/>
      <c r="AA731" s="81"/>
      <c r="AB731" s="79"/>
      <c r="AC731" s="80" t="str">
        <f>IF(Z731="","",INDEX(Bahan!$C$2:$H$7,MATCH(AB731,Bahan!$C$2:$C$7,0),MATCH(Z731,Bahan!$C$2:$H$2,0)))</f>
        <v/>
      </c>
      <c r="AD731" s="80" t="str">
        <f>IF(Z731="","",INDEX(Bahan!$C$10:$H$15,MATCH(AB731,Bahan!$C$10:$C$15,0),MATCH(Z731,Bahan!$C$10:$H$10,0)))</f>
        <v/>
      </c>
      <c r="AE731" s="77"/>
      <c r="AF731" s="77"/>
      <c r="AG731" s="77"/>
      <c r="AH731" s="77"/>
      <c r="AI731" s="77"/>
      <c r="AJ731" s="107" t="str">
        <f>IF(ISBLANK(AI731),"",VLOOKUP(AI731,[1]Bulan!$A$2:$B$13,2,FALSE))</f>
        <v/>
      </c>
      <c r="AK731" s="77"/>
      <c r="AL731" s="77"/>
      <c r="AM731" s="77"/>
      <c r="AN731" s="77"/>
      <c r="AO731" s="77"/>
      <c r="AP731" s="77"/>
      <c r="AQ731" s="77"/>
      <c r="AR731" s="77"/>
    </row>
    <row r="732" spans="1:44" ht="13" customHeight="1">
      <c r="A732" s="72" t="str">
        <f t="shared" si="11"/>
        <v/>
      </c>
      <c r="B732" s="77"/>
      <c r="C732" s="77"/>
      <c r="D732" s="78"/>
      <c r="E732" s="77"/>
      <c r="F732" s="77"/>
      <c r="G732" s="77"/>
      <c r="H732" s="77"/>
      <c r="I732" s="77"/>
      <c r="J732" s="77"/>
      <c r="K732" s="77"/>
      <c r="L732" s="77"/>
      <c r="M732" s="77"/>
      <c r="N732" s="79"/>
      <c r="O732" s="100"/>
      <c r="P732" s="79"/>
      <c r="Q732" s="80" t="str">
        <f>IF(N732="","",INDEX(Bahan!$C$2:$H$7,MATCH(P732,Bahan!$C$2:$C$7,0),MATCH(N732,Bahan!$C$2:$H$2,0)))</f>
        <v/>
      </c>
      <c r="R732" s="80" t="str">
        <f>IF(N732="","",INDEX(Bahan!$C$10:$H$15,MATCH(P732,Bahan!$C$10:$C$15,0),MATCH(N732,Bahan!$C$10:$H$10,0)))</f>
        <v/>
      </c>
      <c r="S732" s="77"/>
      <c r="T732" s="77"/>
      <c r="U732" s="77"/>
      <c r="V732" s="77"/>
      <c r="W732" s="77"/>
      <c r="X732" s="77"/>
      <c r="Y732" s="77"/>
      <c r="Z732" s="79"/>
      <c r="AA732" s="81"/>
      <c r="AB732" s="79"/>
      <c r="AC732" s="80" t="str">
        <f>IF(Z732="","",INDEX(Bahan!$C$2:$H$7,MATCH(AB732,Bahan!$C$2:$C$7,0),MATCH(Z732,Bahan!$C$2:$H$2,0)))</f>
        <v/>
      </c>
      <c r="AD732" s="80" t="str">
        <f>IF(Z732="","",INDEX(Bahan!$C$10:$H$15,MATCH(AB732,Bahan!$C$10:$C$15,0),MATCH(Z732,Bahan!$C$10:$H$10,0)))</f>
        <v/>
      </c>
      <c r="AE732" s="77"/>
      <c r="AF732" s="77"/>
      <c r="AG732" s="77"/>
      <c r="AH732" s="77"/>
      <c r="AI732" s="77"/>
      <c r="AJ732" s="107" t="str">
        <f>IF(ISBLANK(AI732),"",VLOOKUP(AI732,[1]Bulan!$A$2:$B$13,2,FALSE))</f>
        <v/>
      </c>
      <c r="AK732" s="77"/>
      <c r="AL732" s="77"/>
      <c r="AM732" s="77"/>
      <c r="AN732" s="77"/>
      <c r="AO732" s="77"/>
      <c r="AP732" s="77"/>
      <c r="AQ732" s="77"/>
      <c r="AR732" s="77"/>
    </row>
    <row r="733" spans="1:44" ht="13" customHeight="1">
      <c r="A733" s="72" t="str">
        <f t="shared" si="11"/>
        <v/>
      </c>
      <c r="B733" s="77"/>
      <c r="C733" s="77"/>
      <c r="D733" s="78"/>
      <c r="E733" s="77"/>
      <c r="F733" s="77"/>
      <c r="G733" s="77"/>
      <c r="H733" s="77"/>
      <c r="I733" s="77"/>
      <c r="J733" s="77"/>
      <c r="K733" s="77"/>
      <c r="L733" s="77"/>
      <c r="M733" s="77"/>
      <c r="N733" s="79"/>
      <c r="O733" s="100"/>
      <c r="P733" s="79"/>
      <c r="Q733" s="80" t="str">
        <f>IF(N733="","",INDEX(Bahan!$C$2:$H$7,MATCH(P733,Bahan!$C$2:$C$7,0),MATCH(N733,Bahan!$C$2:$H$2,0)))</f>
        <v/>
      </c>
      <c r="R733" s="80" t="str">
        <f>IF(N733="","",INDEX(Bahan!$C$10:$H$15,MATCH(P733,Bahan!$C$10:$C$15,0),MATCH(N733,Bahan!$C$10:$H$10,0)))</f>
        <v/>
      </c>
      <c r="S733" s="77"/>
      <c r="T733" s="77"/>
      <c r="U733" s="77"/>
      <c r="V733" s="77"/>
      <c r="W733" s="77"/>
      <c r="X733" s="77"/>
      <c r="Y733" s="77"/>
      <c r="Z733" s="79"/>
      <c r="AA733" s="81"/>
      <c r="AB733" s="79"/>
      <c r="AC733" s="80" t="str">
        <f>IF(Z733="","",INDEX(Bahan!$C$2:$H$7,MATCH(AB733,Bahan!$C$2:$C$7,0),MATCH(Z733,Bahan!$C$2:$H$2,0)))</f>
        <v/>
      </c>
      <c r="AD733" s="80" t="str">
        <f>IF(Z733="","",INDEX(Bahan!$C$10:$H$15,MATCH(AB733,Bahan!$C$10:$C$15,0),MATCH(Z733,Bahan!$C$10:$H$10,0)))</f>
        <v/>
      </c>
      <c r="AE733" s="77"/>
      <c r="AF733" s="77"/>
      <c r="AG733" s="77"/>
      <c r="AH733" s="77"/>
      <c r="AI733" s="77"/>
      <c r="AJ733" s="107" t="str">
        <f>IF(ISBLANK(AI733),"",VLOOKUP(AI733,[1]Bulan!$A$2:$B$13,2,FALSE))</f>
        <v/>
      </c>
      <c r="AK733" s="77"/>
      <c r="AL733" s="77"/>
      <c r="AM733" s="77"/>
      <c r="AN733" s="77"/>
      <c r="AO733" s="77"/>
      <c r="AP733" s="77"/>
      <c r="AQ733" s="77"/>
      <c r="AR733" s="77"/>
    </row>
    <row r="734" spans="1:44" ht="13" customHeight="1">
      <c r="A734" s="72" t="str">
        <f t="shared" si="11"/>
        <v/>
      </c>
      <c r="B734" s="77"/>
      <c r="C734" s="77"/>
      <c r="D734" s="78"/>
      <c r="E734" s="77"/>
      <c r="F734" s="77"/>
      <c r="G734" s="77"/>
      <c r="H734" s="77"/>
      <c r="I734" s="77"/>
      <c r="J734" s="77"/>
      <c r="K734" s="77"/>
      <c r="L734" s="77"/>
      <c r="M734" s="77"/>
      <c r="N734" s="79"/>
      <c r="O734" s="100"/>
      <c r="P734" s="79"/>
      <c r="Q734" s="80" t="str">
        <f>IF(N734="","",INDEX(Bahan!$C$2:$H$7,MATCH(P734,Bahan!$C$2:$C$7,0),MATCH(N734,Bahan!$C$2:$H$2,0)))</f>
        <v/>
      </c>
      <c r="R734" s="80" t="str">
        <f>IF(N734="","",INDEX(Bahan!$C$10:$H$15,MATCH(P734,Bahan!$C$10:$C$15,0),MATCH(N734,Bahan!$C$10:$H$10,0)))</f>
        <v/>
      </c>
      <c r="S734" s="77"/>
      <c r="T734" s="77"/>
      <c r="U734" s="77"/>
      <c r="V734" s="77"/>
      <c r="W734" s="77"/>
      <c r="X734" s="77"/>
      <c r="Y734" s="77"/>
      <c r="Z734" s="79"/>
      <c r="AA734" s="81"/>
      <c r="AB734" s="79"/>
      <c r="AC734" s="80" t="str">
        <f>IF(Z734="","",INDEX(Bahan!$C$2:$H$7,MATCH(AB734,Bahan!$C$2:$C$7,0),MATCH(Z734,Bahan!$C$2:$H$2,0)))</f>
        <v/>
      </c>
      <c r="AD734" s="80" t="str">
        <f>IF(Z734="","",INDEX(Bahan!$C$10:$H$15,MATCH(AB734,Bahan!$C$10:$C$15,0),MATCH(Z734,Bahan!$C$10:$H$10,0)))</f>
        <v/>
      </c>
      <c r="AE734" s="77"/>
      <c r="AF734" s="77"/>
      <c r="AG734" s="77"/>
      <c r="AH734" s="77"/>
      <c r="AI734" s="77"/>
      <c r="AJ734" s="107" t="str">
        <f>IF(ISBLANK(AI734),"",VLOOKUP(AI734,[1]Bulan!$A$2:$B$13,2,FALSE))</f>
        <v/>
      </c>
      <c r="AK734" s="77"/>
      <c r="AL734" s="77"/>
      <c r="AM734" s="77"/>
      <c r="AN734" s="77"/>
      <c r="AO734" s="77"/>
      <c r="AP734" s="77"/>
      <c r="AQ734" s="77"/>
      <c r="AR734" s="77"/>
    </row>
    <row r="735" spans="1:44" ht="13" customHeight="1">
      <c r="A735" s="72" t="str">
        <f t="shared" si="11"/>
        <v/>
      </c>
      <c r="B735" s="77"/>
      <c r="C735" s="77"/>
      <c r="D735" s="78"/>
      <c r="E735" s="77"/>
      <c r="F735" s="77"/>
      <c r="G735" s="77"/>
      <c r="H735" s="77"/>
      <c r="I735" s="77"/>
      <c r="J735" s="77"/>
      <c r="K735" s="77"/>
      <c r="L735" s="77"/>
      <c r="M735" s="77"/>
      <c r="N735" s="79"/>
      <c r="O735" s="100"/>
      <c r="P735" s="79"/>
      <c r="Q735" s="80" t="str">
        <f>IF(N735="","",INDEX(Bahan!$C$2:$H$7,MATCH(P735,Bahan!$C$2:$C$7,0),MATCH(N735,Bahan!$C$2:$H$2,0)))</f>
        <v/>
      </c>
      <c r="R735" s="80" t="str">
        <f>IF(N735="","",INDEX(Bahan!$C$10:$H$15,MATCH(P735,Bahan!$C$10:$C$15,0),MATCH(N735,Bahan!$C$10:$H$10,0)))</f>
        <v/>
      </c>
      <c r="S735" s="77"/>
      <c r="T735" s="77"/>
      <c r="U735" s="77"/>
      <c r="V735" s="77"/>
      <c r="W735" s="77"/>
      <c r="X735" s="77"/>
      <c r="Y735" s="77"/>
      <c r="Z735" s="79"/>
      <c r="AA735" s="81"/>
      <c r="AB735" s="79"/>
      <c r="AC735" s="80" t="str">
        <f>IF(Z735="","",INDEX(Bahan!$C$2:$H$7,MATCH(AB735,Bahan!$C$2:$C$7,0),MATCH(Z735,Bahan!$C$2:$H$2,0)))</f>
        <v/>
      </c>
      <c r="AD735" s="80" t="str">
        <f>IF(Z735="","",INDEX(Bahan!$C$10:$H$15,MATCH(AB735,Bahan!$C$10:$C$15,0),MATCH(Z735,Bahan!$C$10:$H$10,0)))</f>
        <v/>
      </c>
      <c r="AE735" s="77"/>
      <c r="AF735" s="77"/>
      <c r="AG735" s="77"/>
      <c r="AH735" s="77"/>
      <c r="AI735" s="77"/>
      <c r="AJ735" s="107" t="str">
        <f>IF(ISBLANK(AI735),"",VLOOKUP(AI735,[1]Bulan!$A$2:$B$13,2,FALSE))</f>
        <v/>
      </c>
      <c r="AK735" s="77"/>
      <c r="AL735" s="77"/>
      <c r="AM735" s="77"/>
      <c r="AN735" s="77"/>
      <c r="AO735" s="77"/>
      <c r="AP735" s="77"/>
      <c r="AQ735" s="77"/>
      <c r="AR735" s="77"/>
    </row>
    <row r="736" spans="1:44" ht="13" customHeight="1">
      <c r="A736" s="72" t="str">
        <f t="shared" si="11"/>
        <v/>
      </c>
      <c r="B736" s="77"/>
      <c r="C736" s="77"/>
      <c r="D736" s="78"/>
      <c r="E736" s="77"/>
      <c r="F736" s="77"/>
      <c r="G736" s="77"/>
      <c r="H736" s="77"/>
      <c r="I736" s="77"/>
      <c r="J736" s="77"/>
      <c r="K736" s="77"/>
      <c r="L736" s="77"/>
      <c r="M736" s="77"/>
      <c r="N736" s="79"/>
      <c r="O736" s="100"/>
      <c r="P736" s="79"/>
      <c r="Q736" s="80" t="str">
        <f>IF(N736="","",INDEX(Bahan!$C$2:$H$7,MATCH(P736,Bahan!$C$2:$C$7,0),MATCH(N736,Bahan!$C$2:$H$2,0)))</f>
        <v/>
      </c>
      <c r="R736" s="80" t="str">
        <f>IF(N736="","",INDEX(Bahan!$C$10:$H$15,MATCH(P736,Bahan!$C$10:$C$15,0),MATCH(N736,Bahan!$C$10:$H$10,0)))</f>
        <v/>
      </c>
      <c r="S736" s="77"/>
      <c r="T736" s="77"/>
      <c r="U736" s="77"/>
      <c r="V736" s="77"/>
      <c r="W736" s="77"/>
      <c r="X736" s="77"/>
      <c r="Y736" s="77"/>
      <c r="Z736" s="79"/>
      <c r="AA736" s="81"/>
      <c r="AB736" s="79"/>
      <c r="AC736" s="80" t="str">
        <f>IF(Z736="","",INDEX(Bahan!$C$2:$H$7,MATCH(AB736,Bahan!$C$2:$C$7,0),MATCH(Z736,Bahan!$C$2:$H$2,0)))</f>
        <v/>
      </c>
      <c r="AD736" s="80" t="str">
        <f>IF(Z736="","",INDEX(Bahan!$C$10:$H$15,MATCH(AB736,Bahan!$C$10:$C$15,0),MATCH(Z736,Bahan!$C$10:$H$10,0)))</f>
        <v/>
      </c>
      <c r="AE736" s="77"/>
      <c r="AF736" s="77"/>
      <c r="AG736" s="77"/>
      <c r="AH736" s="77"/>
      <c r="AI736" s="77"/>
      <c r="AJ736" s="107" t="str">
        <f>IF(ISBLANK(AI736),"",VLOOKUP(AI736,[1]Bulan!$A$2:$B$13,2,FALSE))</f>
        <v/>
      </c>
      <c r="AK736" s="77"/>
      <c r="AL736" s="77"/>
      <c r="AM736" s="77"/>
      <c r="AN736" s="77"/>
      <c r="AO736" s="77"/>
      <c r="AP736" s="77"/>
      <c r="AQ736" s="77"/>
      <c r="AR736" s="77"/>
    </row>
    <row r="737" spans="1:44" ht="13" customHeight="1">
      <c r="A737" s="72" t="str">
        <f t="shared" si="11"/>
        <v/>
      </c>
      <c r="B737" s="77"/>
      <c r="C737" s="77"/>
      <c r="D737" s="78"/>
      <c r="E737" s="77"/>
      <c r="F737" s="77"/>
      <c r="G737" s="77"/>
      <c r="H737" s="77"/>
      <c r="I737" s="77"/>
      <c r="J737" s="77"/>
      <c r="K737" s="77"/>
      <c r="L737" s="77"/>
      <c r="M737" s="77"/>
      <c r="N737" s="79"/>
      <c r="O737" s="100"/>
      <c r="P737" s="79"/>
      <c r="Q737" s="80" t="str">
        <f>IF(N737="","",INDEX(Bahan!$C$2:$H$7,MATCH(P737,Bahan!$C$2:$C$7,0),MATCH(N737,Bahan!$C$2:$H$2,0)))</f>
        <v/>
      </c>
      <c r="R737" s="80" t="str">
        <f>IF(N737="","",INDEX(Bahan!$C$10:$H$15,MATCH(P737,Bahan!$C$10:$C$15,0),MATCH(N737,Bahan!$C$10:$H$10,0)))</f>
        <v/>
      </c>
      <c r="S737" s="77"/>
      <c r="T737" s="77"/>
      <c r="U737" s="77"/>
      <c r="V737" s="77"/>
      <c r="W737" s="77"/>
      <c r="X737" s="77"/>
      <c r="Y737" s="77"/>
      <c r="Z737" s="79"/>
      <c r="AA737" s="81"/>
      <c r="AB737" s="79"/>
      <c r="AC737" s="80" t="str">
        <f>IF(Z737="","",INDEX(Bahan!$C$2:$H$7,MATCH(AB737,Bahan!$C$2:$C$7,0),MATCH(Z737,Bahan!$C$2:$H$2,0)))</f>
        <v/>
      </c>
      <c r="AD737" s="80" t="str">
        <f>IF(Z737="","",INDEX(Bahan!$C$10:$H$15,MATCH(AB737,Bahan!$C$10:$C$15,0),MATCH(Z737,Bahan!$C$10:$H$10,0)))</f>
        <v/>
      </c>
      <c r="AE737" s="77"/>
      <c r="AF737" s="77"/>
      <c r="AG737" s="77"/>
      <c r="AH737" s="77"/>
      <c r="AI737" s="77"/>
      <c r="AJ737" s="107" t="str">
        <f>IF(ISBLANK(AI737),"",VLOOKUP(AI737,[1]Bulan!$A$2:$B$13,2,FALSE))</f>
        <v/>
      </c>
      <c r="AK737" s="77"/>
      <c r="AL737" s="77"/>
      <c r="AM737" s="77"/>
      <c r="AN737" s="77"/>
      <c r="AO737" s="77"/>
      <c r="AP737" s="77"/>
      <c r="AQ737" s="77"/>
      <c r="AR737" s="77"/>
    </row>
    <row r="738" spans="1:44" ht="13" customHeight="1">
      <c r="A738" s="72" t="str">
        <f t="shared" si="11"/>
        <v/>
      </c>
      <c r="B738" s="77"/>
      <c r="C738" s="77"/>
      <c r="D738" s="78"/>
      <c r="E738" s="77"/>
      <c r="F738" s="77"/>
      <c r="G738" s="77"/>
      <c r="H738" s="77"/>
      <c r="I738" s="77"/>
      <c r="J738" s="77"/>
      <c r="K738" s="77"/>
      <c r="L738" s="77"/>
      <c r="M738" s="77"/>
      <c r="N738" s="79"/>
      <c r="O738" s="100"/>
      <c r="P738" s="79"/>
      <c r="Q738" s="80" t="str">
        <f>IF(N738="","",INDEX(Bahan!$C$2:$H$7,MATCH(P738,Bahan!$C$2:$C$7,0),MATCH(N738,Bahan!$C$2:$H$2,0)))</f>
        <v/>
      </c>
      <c r="R738" s="80" t="str">
        <f>IF(N738="","",INDEX(Bahan!$C$10:$H$15,MATCH(P738,Bahan!$C$10:$C$15,0),MATCH(N738,Bahan!$C$10:$H$10,0)))</f>
        <v/>
      </c>
      <c r="S738" s="77"/>
      <c r="T738" s="77"/>
      <c r="U738" s="77"/>
      <c r="V738" s="77"/>
      <c r="W738" s="77"/>
      <c r="X738" s="77"/>
      <c r="Y738" s="77"/>
      <c r="Z738" s="79"/>
      <c r="AA738" s="81"/>
      <c r="AB738" s="79"/>
      <c r="AC738" s="80" t="str">
        <f>IF(Z738="","",INDEX(Bahan!$C$2:$H$7,MATCH(AB738,Bahan!$C$2:$C$7,0),MATCH(Z738,Bahan!$C$2:$H$2,0)))</f>
        <v/>
      </c>
      <c r="AD738" s="80" t="str">
        <f>IF(Z738="","",INDEX(Bahan!$C$10:$H$15,MATCH(AB738,Bahan!$C$10:$C$15,0),MATCH(Z738,Bahan!$C$10:$H$10,0)))</f>
        <v/>
      </c>
      <c r="AE738" s="77"/>
      <c r="AF738" s="77"/>
      <c r="AG738" s="77"/>
      <c r="AH738" s="77"/>
      <c r="AI738" s="77"/>
      <c r="AJ738" s="107" t="str">
        <f>IF(ISBLANK(AI738),"",VLOOKUP(AI738,[1]Bulan!$A$2:$B$13,2,FALSE))</f>
        <v/>
      </c>
      <c r="AK738" s="77"/>
      <c r="AL738" s="77"/>
      <c r="AM738" s="77"/>
      <c r="AN738" s="77"/>
      <c r="AO738" s="77"/>
      <c r="AP738" s="77"/>
      <c r="AQ738" s="77"/>
      <c r="AR738" s="77"/>
    </row>
    <row r="739" spans="1:44" ht="13" customHeight="1">
      <c r="A739" s="72" t="str">
        <f t="shared" si="11"/>
        <v/>
      </c>
      <c r="B739" s="77"/>
      <c r="C739" s="77"/>
      <c r="D739" s="78"/>
      <c r="E739" s="77"/>
      <c r="F739" s="77"/>
      <c r="G739" s="77"/>
      <c r="H739" s="77"/>
      <c r="I739" s="77"/>
      <c r="J739" s="77"/>
      <c r="K739" s="77"/>
      <c r="L739" s="77"/>
      <c r="M739" s="77"/>
      <c r="N739" s="79"/>
      <c r="O739" s="100"/>
      <c r="P739" s="79"/>
      <c r="Q739" s="80" t="str">
        <f>IF(N739="","",INDEX(Bahan!$C$2:$H$7,MATCH(P739,Bahan!$C$2:$C$7,0),MATCH(N739,Bahan!$C$2:$H$2,0)))</f>
        <v/>
      </c>
      <c r="R739" s="80" t="str">
        <f>IF(N739="","",INDEX(Bahan!$C$10:$H$15,MATCH(P739,Bahan!$C$10:$C$15,0),MATCH(N739,Bahan!$C$10:$H$10,0)))</f>
        <v/>
      </c>
      <c r="S739" s="77"/>
      <c r="T739" s="77"/>
      <c r="U739" s="77"/>
      <c r="V739" s="77"/>
      <c r="W739" s="77"/>
      <c r="X739" s="77"/>
      <c r="Y739" s="77"/>
      <c r="Z739" s="79"/>
      <c r="AA739" s="81"/>
      <c r="AB739" s="79"/>
      <c r="AC739" s="80" t="str">
        <f>IF(Z739="","",INDEX(Bahan!$C$2:$H$7,MATCH(AB739,Bahan!$C$2:$C$7,0),MATCH(Z739,Bahan!$C$2:$H$2,0)))</f>
        <v/>
      </c>
      <c r="AD739" s="80" t="str">
        <f>IF(Z739="","",INDEX(Bahan!$C$10:$H$15,MATCH(AB739,Bahan!$C$10:$C$15,0),MATCH(Z739,Bahan!$C$10:$H$10,0)))</f>
        <v/>
      </c>
      <c r="AE739" s="77"/>
      <c r="AF739" s="77"/>
      <c r="AG739" s="77"/>
      <c r="AH739" s="77"/>
      <c r="AI739" s="77"/>
      <c r="AJ739" s="107" t="str">
        <f>IF(ISBLANK(AI739),"",VLOOKUP(AI739,[1]Bulan!$A$2:$B$13,2,FALSE))</f>
        <v/>
      </c>
      <c r="AK739" s="77"/>
      <c r="AL739" s="77"/>
      <c r="AM739" s="77"/>
      <c r="AN739" s="77"/>
      <c r="AO739" s="77"/>
      <c r="AP739" s="77"/>
      <c r="AQ739" s="77"/>
      <c r="AR739" s="77"/>
    </row>
    <row r="740" spans="1:44" ht="13" customHeight="1">
      <c r="A740" s="72" t="str">
        <f t="shared" si="11"/>
        <v/>
      </c>
      <c r="B740" s="77"/>
      <c r="C740" s="77"/>
      <c r="D740" s="78"/>
      <c r="E740" s="77"/>
      <c r="F740" s="77"/>
      <c r="G740" s="77"/>
      <c r="H740" s="77"/>
      <c r="I740" s="77"/>
      <c r="J740" s="77"/>
      <c r="K740" s="77"/>
      <c r="L740" s="77"/>
      <c r="M740" s="77"/>
      <c r="N740" s="79"/>
      <c r="O740" s="100"/>
      <c r="P740" s="79"/>
      <c r="Q740" s="80" t="str">
        <f>IF(N740="","",INDEX(Bahan!$C$2:$H$7,MATCH(P740,Bahan!$C$2:$C$7,0),MATCH(N740,Bahan!$C$2:$H$2,0)))</f>
        <v/>
      </c>
      <c r="R740" s="80" t="str">
        <f>IF(N740="","",INDEX(Bahan!$C$10:$H$15,MATCH(P740,Bahan!$C$10:$C$15,0),MATCH(N740,Bahan!$C$10:$H$10,0)))</f>
        <v/>
      </c>
      <c r="S740" s="77"/>
      <c r="T740" s="77"/>
      <c r="U740" s="77"/>
      <c r="V740" s="77"/>
      <c r="W740" s="77"/>
      <c r="X740" s="77"/>
      <c r="Y740" s="77"/>
      <c r="Z740" s="79"/>
      <c r="AA740" s="81"/>
      <c r="AB740" s="79"/>
      <c r="AC740" s="80" t="str">
        <f>IF(Z740="","",INDEX(Bahan!$C$2:$H$7,MATCH(AB740,Bahan!$C$2:$C$7,0),MATCH(Z740,Bahan!$C$2:$H$2,0)))</f>
        <v/>
      </c>
      <c r="AD740" s="80" t="str">
        <f>IF(Z740="","",INDEX(Bahan!$C$10:$H$15,MATCH(AB740,Bahan!$C$10:$C$15,0),MATCH(Z740,Bahan!$C$10:$H$10,0)))</f>
        <v/>
      </c>
      <c r="AE740" s="77"/>
      <c r="AF740" s="77"/>
      <c r="AG740" s="77"/>
      <c r="AH740" s="77"/>
      <c r="AI740" s="77"/>
      <c r="AJ740" s="107" t="str">
        <f>IF(ISBLANK(AI740),"",VLOOKUP(AI740,[1]Bulan!$A$2:$B$13,2,FALSE))</f>
        <v/>
      </c>
      <c r="AK740" s="77"/>
      <c r="AL740" s="77"/>
      <c r="AM740" s="77"/>
      <c r="AN740" s="77"/>
      <c r="AO740" s="77"/>
      <c r="AP740" s="77"/>
      <c r="AQ740" s="77"/>
      <c r="AR740" s="77"/>
    </row>
    <row r="741" spans="1:44" ht="13" customHeight="1">
      <c r="A741" s="72" t="str">
        <f t="shared" si="11"/>
        <v/>
      </c>
      <c r="B741" s="77"/>
      <c r="C741" s="77"/>
      <c r="D741" s="78"/>
      <c r="E741" s="77"/>
      <c r="F741" s="77"/>
      <c r="G741" s="77"/>
      <c r="H741" s="77"/>
      <c r="I741" s="77"/>
      <c r="J741" s="77"/>
      <c r="K741" s="77"/>
      <c r="L741" s="77"/>
      <c r="M741" s="77"/>
      <c r="N741" s="79"/>
      <c r="O741" s="100"/>
      <c r="P741" s="79"/>
      <c r="Q741" s="80" t="str">
        <f>IF(N741="","",INDEX(Bahan!$C$2:$H$7,MATCH(P741,Bahan!$C$2:$C$7,0),MATCH(N741,Bahan!$C$2:$H$2,0)))</f>
        <v/>
      </c>
      <c r="R741" s="80" t="str">
        <f>IF(N741="","",INDEX(Bahan!$C$10:$H$15,MATCH(P741,Bahan!$C$10:$C$15,0),MATCH(N741,Bahan!$C$10:$H$10,0)))</f>
        <v/>
      </c>
      <c r="S741" s="77"/>
      <c r="T741" s="77"/>
      <c r="U741" s="77"/>
      <c r="V741" s="77"/>
      <c r="W741" s="77"/>
      <c r="X741" s="77"/>
      <c r="Y741" s="77"/>
      <c r="Z741" s="79"/>
      <c r="AA741" s="81"/>
      <c r="AB741" s="79"/>
      <c r="AC741" s="80" t="str">
        <f>IF(Z741="","",INDEX(Bahan!$C$2:$H$7,MATCH(AB741,Bahan!$C$2:$C$7,0),MATCH(Z741,Bahan!$C$2:$H$2,0)))</f>
        <v/>
      </c>
      <c r="AD741" s="80" t="str">
        <f>IF(Z741="","",INDEX(Bahan!$C$10:$H$15,MATCH(AB741,Bahan!$C$10:$C$15,0),MATCH(Z741,Bahan!$C$10:$H$10,0)))</f>
        <v/>
      </c>
      <c r="AE741" s="77"/>
      <c r="AF741" s="77"/>
      <c r="AG741" s="77"/>
      <c r="AH741" s="77"/>
      <c r="AI741" s="77"/>
      <c r="AJ741" s="107" t="str">
        <f>IF(ISBLANK(AI741),"",VLOOKUP(AI741,[1]Bulan!$A$2:$B$13,2,FALSE))</f>
        <v/>
      </c>
      <c r="AK741" s="77"/>
      <c r="AL741" s="77"/>
      <c r="AM741" s="77"/>
      <c r="AN741" s="77"/>
      <c r="AO741" s="77"/>
      <c r="AP741" s="77"/>
      <c r="AQ741" s="77"/>
      <c r="AR741" s="77"/>
    </row>
    <row r="742" spans="1:44" ht="13" customHeight="1">
      <c r="A742" s="72" t="str">
        <f t="shared" si="11"/>
        <v/>
      </c>
      <c r="B742" s="77"/>
      <c r="C742" s="77"/>
      <c r="D742" s="78"/>
      <c r="E742" s="77"/>
      <c r="F742" s="77"/>
      <c r="G742" s="77"/>
      <c r="H742" s="77"/>
      <c r="I742" s="77"/>
      <c r="J742" s="77"/>
      <c r="K742" s="77"/>
      <c r="L742" s="77"/>
      <c r="M742" s="77"/>
      <c r="N742" s="79"/>
      <c r="O742" s="100"/>
      <c r="P742" s="79"/>
      <c r="Q742" s="80" t="str">
        <f>IF(N742="","",INDEX(Bahan!$C$2:$H$7,MATCH(P742,Bahan!$C$2:$C$7,0),MATCH(N742,Bahan!$C$2:$H$2,0)))</f>
        <v/>
      </c>
      <c r="R742" s="80" t="str">
        <f>IF(N742="","",INDEX(Bahan!$C$10:$H$15,MATCH(P742,Bahan!$C$10:$C$15,0),MATCH(N742,Bahan!$C$10:$H$10,0)))</f>
        <v/>
      </c>
      <c r="S742" s="77"/>
      <c r="T742" s="77"/>
      <c r="U742" s="77"/>
      <c r="V742" s="77"/>
      <c r="W742" s="77"/>
      <c r="X742" s="77"/>
      <c r="Y742" s="77"/>
      <c r="Z742" s="79"/>
      <c r="AA742" s="81"/>
      <c r="AB742" s="79"/>
      <c r="AC742" s="80" t="str">
        <f>IF(Z742="","",INDEX(Bahan!$C$2:$H$7,MATCH(AB742,Bahan!$C$2:$C$7,0),MATCH(Z742,Bahan!$C$2:$H$2,0)))</f>
        <v/>
      </c>
      <c r="AD742" s="80" t="str">
        <f>IF(Z742="","",INDEX(Bahan!$C$10:$H$15,MATCH(AB742,Bahan!$C$10:$C$15,0),MATCH(Z742,Bahan!$C$10:$H$10,0)))</f>
        <v/>
      </c>
      <c r="AE742" s="77"/>
      <c r="AF742" s="77"/>
      <c r="AG742" s="77"/>
      <c r="AH742" s="77"/>
      <c r="AI742" s="77"/>
      <c r="AJ742" s="107" t="str">
        <f>IF(ISBLANK(AI742),"",VLOOKUP(AI742,[1]Bulan!$A$2:$B$13,2,FALSE))</f>
        <v/>
      </c>
      <c r="AK742" s="77"/>
      <c r="AL742" s="77"/>
      <c r="AM742" s="77"/>
      <c r="AN742" s="77"/>
      <c r="AO742" s="77"/>
      <c r="AP742" s="77"/>
      <c r="AQ742" s="77"/>
      <c r="AR742" s="77"/>
    </row>
    <row r="743" spans="1:44" ht="13" customHeight="1">
      <c r="A743" s="72" t="str">
        <f t="shared" si="11"/>
        <v/>
      </c>
      <c r="B743" s="77"/>
      <c r="C743" s="77"/>
      <c r="D743" s="78"/>
      <c r="E743" s="77"/>
      <c r="F743" s="77"/>
      <c r="G743" s="77"/>
      <c r="H743" s="77"/>
      <c r="I743" s="77"/>
      <c r="J743" s="77"/>
      <c r="K743" s="77"/>
      <c r="L743" s="77"/>
      <c r="M743" s="77"/>
      <c r="N743" s="79"/>
      <c r="O743" s="100"/>
      <c r="P743" s="79"/>
      <c r="Q743" s="80" t="str">
        <f>IF(N743="","",INDEX(Bahan!$C$2:$H$7,MATCH(P743,Bahan!$C$2:$C$7,0),MATCH(N743,Bahan!$C$2:$H$2,0)))</f>
        <v/>
      </c>
      <c r="R743" s="80" t="str">
        <f>IF(N743="","",INDEX(Bahan!$C$10:$H$15,MATCH(P743,Bahan!$C$10:$C$15,0),MATCH(N743,Bahan!$C$10:$H$10,0)))</f>
        <v/>
      </c>
      <c r="S743" s="77"/>
      <c r="T743" s="77"/>
      <c r="U743" s="77"/>
      <c r="V743" s="77"/>
      <c r="W743" s="77"/>
      <c r="X743" s="77"/>
      <c r="Y743" s="77"/>
      <c r="Z743" s="79"/>
      <c r="AA743" s="81"/>
      <c r="AB743" s="79"/>
      <c r="AC743" s="80" t="str">
        <f>IF(Z743="","",INDEX(Bahan!$C$2:$H$7,MATCH(AB743,Bahan!$C$2:$C$7,0),MATCH(Z743,Bahan!$C$2:$H$2,0)))</f>
        <v/>
      </c>
      <c r="AD743" s="80" t="str">
        <f>IF(Z743="","",INDEX(Bahan!$C$10:$H$15,MATCH(AB743,Bahan!$C$10:$C$15,0),MATCH(Z743,Bahan!$C$10:$H$10,0)))</f>
        <v/>
      </c>
      <c r="AE743" s="77"/>
      <c r="AF743" s="77"/>
      <c r="AG743" s="77"/>
      <c r="AH743" s="77"/>
      <c r="AI743" s="77"/>
      <c r="AJ743" s="107" t="str">
        <f>IF(ISBLANK(AI743),"",VLOOKUP(AI743,[1]Bulan!$A$2:$B$13,2,FALSE))</f>
        <v/>
      </c>
      <c r="AK743" s="77"/>
      <c r="AL743" s="77"/>
      <c r="AM743" s="77"/>
      <c r="AN743" s="77"/>
      <c r="AO743" s="77"/>
      <c r="AP743" s="77"/>
      <c r="AQ743" s="77"/>
      <c r="AR743" s="77"/>
    </row>
    <row r="744" spans="1:44" ht="13" customHeight="1">
      <c r="A744" s="72" t="str">
        <f t="shared" si="11"/>
        <v/>
      </c>
      <c r="B744" s="77"/>
      <c r="C744" s="77"/>
      <c r="D744" s="78"/>
      <c r="E744" s="77"/>
      <c r="F744" s="77"/>
      <c r="G744" s="77"/>
      <c r="H744" s="77"/>
      <c r="I744" s="77"/>
      <c r="J744" s="77"/>
      <c r="K744" s="77"/>
      <c r="L744" s="77"/>
      <c r="M744" s="77"/>
      <c r="N744" s="79"/>
      <c r="O744" s="100"/>
      <c r="P744" s="79"/>
      <c r="Q744" s="80" t="str">
        <f>IF(N744="","",INDEX(Bahan!$C$2:$H$7,MATCH(P744,Bahan!$C$2:$C$7,0),MATCH(N744,Bahan!$C$2:$H$2,0)))</f>
        <v/>
      </c>
      <c r="R744" s="80" t="str">
        <f>IF(N744="","",INDEX(Bahan!$C$10:$H$15,MATCH(P744,Bahan!$C$10:$C$15,0),MATCH(N744,Bahan!$C$10:$H$10,0)))</f>
        <v/>
      </c>
      <c r="S744" s="77"/>
      <c r="T744" s="77"/>
      <c r="U744" s="77"/>
      <c r="V744" s="77"/>
      <c r="W744" s="77"/>
      <c r="X744" s="77"/>
      <c r="Y744" s="77"/>
      <c r="Z744" s="79"/>
      <c r="AA744" s="81"/>
      <c r="AB744" s="79"/>
      <c r="AC744" s="80" t="str">
        <f>IF(Z744="","",INDEX(Bahan!$C$2:$H$7,MATCH(AB744,Bahan!$C$2:$C$7,0),MATCH(Z744,Bahan!$C$2:$H$2,0)))</f>
        <v/>
      </c>
      <c r="AD744" s="80" t="str">
        <f>IF(Z744="","",INDEX(Bahan!$C$10:$H$15,MATCH(AB744,Bahan!$C$10:$C$15,0),MATCH(Z744,Bahan!$C$10:$H$10,0)))</f>
        <v/>
      </c>
      <c r="AE744" s="77"/>
      <c r="AF744" s="77"/>
      <c r="AG744" s="77"/>
      <c r="AH744" s="77"/>
      <c r="AI744" s="77"/>
      <c r="AJ744" s="107" t="str">
        <f>IF(ISBLANK(AI744),"",VLOOKUP(AI744,[1]Bulan!$A$2:$B$13,2,FALSE))</f>
        <v/>
      </c>
      <c r="AK744" s="77"/>
      <c r="AL744" s="77"/>
      <c r="AM744" s="77"/>
      <c r="AN744" s="77"/>
      <c r="AO744" s="77"/>
      <c r="AP744" s="77"/>
      <c r="AQ744" s="77"/>
      <c r="AR744" s="77"/>
    </row>
    <row r="745" spans="1:44" ht="13" customHeight="1">
      <c r="A745" s="72" t="str">
        <f t="shared" si="11"/>
        <v/>
      </c>
      <c r="B745" s="77"/>
      <c r="C745" s="77"/>
      <c r="D745" s="78"/>
      <c r="E745" s="77"/>
      <c r="F745" s="77"/>
      <c r="G745" s="77"/>
      <c r="H745" s="77"/>
      <c r="I745" s="77"/>
      <c r="J745" s="77"/>
      <c r="K745" s="77"/>
      <c r="L745" s="77"/>
      <c r="M745" s="77"/>
      <c r="N745" s="79"/>
      <c r="O745" s="100"/>
      <c r="P745" s="79"/>
      <c r="Q745" s="80" t="str">
        <f>IF(N745="","",INDEX(Bahan!$C$2:$H$7,MATCH(P745,Bahan!$C$2:$C$7,0),MATCH(N745,Bahan!$C$2:$H$2,0)))</f>
        <v/>
      </c>
      <c r="R745" s="80" t="str">
        <f>IF(N745="","",INDEX(Bahan!$C$10:$H$15,MATCH(P745,Bahan!$C$10:$C$15,0),MATCH(N745,Bahan!$C$10:$H$10,0)))</f>
        <v/>
      </c>
      <c r="S745" s="77"/>
      <c r="T745" s="77"/>
      <c r="U745" s="77"/>
      <c r="V745" s="77"/>
      <c r="W745" s="77"/>
      <c r="X745" s="77"/>
      <c r="Y745" s="77"/>
      <c r="Z745" s="79"/>
      <c r="AA745" s="81"/>
      <c r="AB745" s="79"/>
      <c r="AC745" s="80" t="str">
        <f>IF(Z745="","",INDEX(Bahan!$C$2:$H$7,MATCH(AB745,Bahan!$C$2:$C$7,0),MATCH(Z745,Bahan!$C$2:$H$2,0)))</f>
        <v/>
      </c>
      <c r="AD745" s="80" t="str">
        <f>IF(Z745="","",INDEX(Bahan!$C$10:$H$15,MATCH(AB745,Bahan!$C$10:$C$15,0),MATCH(Z745,Bahan!$C$10:$H$10,0)))</f>
        <v/>
      </c>
      <c r="AE745" s="77"/>
      <c r="AF745" s="77"/>
      <c r="AG745" s="77"/>
      <c r="AH745" s="77"/>
      <c r="AI745" s="77"/>
      <c r="AJ745" s="107" t="str">
        <f>IF(ISBLANK(AI745),"",VLOOKUP(AI745,[1]Bulan!$A$2:$B$13,2,FALSE))</f>
        <v/>
      </c>
      <c r="AK745" s="77"/>
      <c r="AL745" s="77"/>
      <c r="AM745" s="77"/>
      <c r="AN745" s="77"/>
      <c r="AO745" s="77"/>
      <c r="AP745" s="77"/>
      <c r="AQ745" s="77"/>
      <c r="AR745" s="77"/>
    </row>
    <row r="746" spans="1:44" ht="13" customHeight="1">
      <c r="A746" s="72" t="str">
        <f t="shared" si="11"/>
        <v/>
      </c>
      <c r="B746" s="77"/>
      <c r="C746" s="77"/>
      <c r="D746" s="78"/>
      <c r="E746" s="77"/>
      <c r="F746" s="77"/>
      <c r="G746" s="77"/>
      <c r="H746" s="77"/>
      <c r="I746" s="77"/>
      <c r="J746" s="77"/>
      <c r="K746" s="77"/>
      <c r="L746" s="77"/>
      <c r="M746" s="77"/>
      <c r="N746" s="79"/>
      <c r="O746" s="100"/>
      <c r="P746" s="79"/>
      <c r="Q746" s="80" t="str">
        <f>IF(N746="","",INDEX(Bahan!$C$2:$H$7,MATCH(P746,Bahan!$C$2:$C$7,0),MATCH(N746,Bahan!$C$2:$H$2,0)))</f>
        <v/>
      </c>
      <c r="R746" s="80" t="str">
        <f>IF(N746="","",INDEX(Bahan!$C$10:$H$15,MATCH(P746,Bahan!$C$10:$C$15,0),MATCH(N746,Bahan!$C$10:$H$10,0)))</f>
        <v/>
      </c>
      <c r="S746" s="77"/>
      <c r="T746" s="77"/>
      <c r="U746" s="77"/>
      <c r="V746" s="77"/>
      <c r="W746" s="77"/>
      <c r="X746" s="77"/>
      <c r="Y746" s="77"/>
      <c r="Z746" s="79"/>
      <c r="AA746" s="81"/>
      <c r="AB746" s="79"/>
      <c r="AC746" s="80" t="str">
        <f>IF(Z746="","",INDEX(Bahan!$C$2:$H$7,MATCH(AB746,Bahan!$C$2:$C$7,0),MATCH(Z746,Bahan!$C$2:$H$2,0)))</f>
        <v/>
      </c>
      <c r="AD746" s="80" t="str">
        <f>IF(Z746="","",INDEX(Bahan!$C$10:$H$15,MATCH(AB746,Bahan!$C$10:$C$15,0),MATCH(Z746,Bahan!$C$10:$H$10,0)))</f>
        <v/>
      </c>
      <c r="AE746" s="77"/>
      <c r="AF746" s="77"/>
      <c r="AG746" s="77"/>
      <c r="AH746" s="77"/>
      <c r="AI746" s="77"/>
      <c r="AJ746" s="107" t="str">
        <f>IF(ISBLANK(AI746),"",VLOOKUP(AI746,[1]Bulan!$A$2:$B$13,2,FALSE))</f>
        <v/>
      </c>
      <c r="AK746" s="77"/>
      <c r="AL746" s="77"/>
      <c r="AM746" s="77"/>
      <c r="AN746" s="77"/>
      <c r="AO746" s="77"/>
      <c r="AP746" s="77"/>
      <c r="AQ746" s="77"/>
      <c r="AR746" s="77"/>
    </row>
    <row r="747" spans="1:44" ht="13" customHeight="1">
      <c r="A747" s="72" t="str">
        <f t="shared" si="11"/>
        <v/>
      </c>
      <c r="B747" s="77"/>
      <c r="C747" s="77"/>
      <c r="D747" s="78"/>
      <c r="E747" s="77"/>
      <c r="F747" s="77"/>
      <c r="G747" s="77"/>
      <c r="H747" s="77"/>
      <c r="I747" s="77"/>
      <c r="J747" s="77"/>
      <c r="K747" s="77"/>
      <c r="L747" s="77"/>
      <c r="M747" s="77"/>
      <c r="N747" s="79"/>
      <c r="O747" s="100"/>
      <c r="P747" s="79"/>
      <c r="Q747" s="80" t="str">
        <f>IF(N747="","",INDEX(Bahan!$C$2:$H$7,MATCH(P747,Bahan!$C$2:$C$7,0),MATCH(N747,Bahan!$C$2:$H$2,0)))</f>
        <v/>
      </c>
      <c r="R747" s="80" t="str">
        <f>IF(N747="","",INDEX(Bahan!$C$10:$H$15,MATCH(P747,Bahan!$C$10:$C$15,0),MATCH(N747,Bahan!$C$10:$H$10,0)))</f>
        <v/>
      </c>
      <c r="S747" s="77"/>
      <c r="T747" s="77"/>
      <c r="U747" s="77"/>
      <c r="V747" s="77"/>
      <c r="W747" s="77"/>
      <c r="X747" s="77"/>
      <c r="Y747" s="77"/>
      <c r="Z747" s="79"/>
      <c r="AA747" s="81"/>
      <c r="AB747" s="79"/>
      <c r="AC747" s="80" t="str">
        <f>IF(Z747="","",INDEX(Bahan!$C$2:$H$7,MATCH(AB747,Bahan!$C$2:$C$7,0),MATCH(Z747,Bahan!$C$2:$H$2,0)))</f>
        <v/>
      </c>
      <c r="AD747" s="80" t="str">
        <f>IF(Z747="","",INDEX(Bahan!$C$10:$H$15,MATCH(AB747,Bahan!$C$10:$C$15,0),MATCH(Z747,Bahan!$C$10:$H$10,0)))</f>
        <v/>
      </c>
      <c r="AE747" s="77"/>
      <c r="AF747" s="77"/>
      <c r="AG747" s="77"/>
      <c r="AH747" s="77"/>
      <c r="AI747" s="77"/>
      <c r="AJ747" s="107" t="str">
        <f>IF(ISBLANK(AI747),"",VLOOKUP(AI747,[1]Bulan!$A$2:$B$13,2,FALSE))</f>
        <v/>
      </c>
      <c r="AK747" s="77"/>
      <c r="AL747" s="77"/>
      <c r="AM747" s="77"/>
      <c r="AN747" s="77"/>
      <c r="AO747" s="77"/>
      <c r="AP747" s="77"/>
      <c r="AQ747" s="77"/>
      <c r="AR747" s="77"/>
    </row>
    <row r="748" spans="1:44" ht="13" customHeight="1">
      <c r="A748" s="72" t="str">
        <f t="shared" si="11"/>
        <v/>
      </c>
      <c r="B748" s="77"/>
      <c r="C748" s="77"/>
      <c r="D748" s="78"/>
      <c r="E748" s="77"/>
      <c r="F748" s="77"/>
      <c r="G748" s="77"/>
      <c r="H748" s="77"/>
      <c r="I748" s="77"/>
      <c r="J748" s="77"/>
      <c r="K748" s="77"/>
      <c r="L748" s="77"/>
      <c r="M748" s="77"/>
      <c r="N748" s="79"/>
      <c r="O748" s="100"/>
      <c r="P748" s="79"/>
      <c r="Q748" s="80" t="str">
        <f>IF(N748="","",INDEX(Bahan!$C$2:$H$7,MATCH(P748,Bahan!$C$2:$C$7,0),MATCH(N748,Bahan!$C$2:$H$2,0)))</f>
        <v/>
      </c>
      <c r="R748" s="80" t="str">
        <f>IF(N748="","",INDEX(Bahan!$C$10:$H$15,MATCH(P748,Bahan!$C$10:$C$15,0),MATCH(N748,Bahan!$C$10:$H$10,0)))</f>
        <v/>
      </c>
      <c r="S748" s="77"/>
      <c r="T748" s="77"/>
      <c r="U748" s="77"/>
      <c r="V748" s="77"/>
      <c r="W748" s="77"/>
      <c r="X748" s="77"/>
      <c r="Y748" s="77"/>
      <c r="Z748" s="79"/>
      <c r="AA748" s="81"/>
      <c r="AB748" s="79"/>
      <c r="AC748" s="80" t="str">
        <f>IF(Z748="","",INDEX(Bahan!$C$2:$H$7,MATCH(AB748,Bahan!$C$2:$C$7,0),MATCH(Z748,Bahan!$C$2:$H$2,0)))</f>
        <v/>
      </c>
      <c r="AD748" s="80" t="str">
        <f>IF(Z748="","",INDEX(Bahan!$C$10:$H$15,MATCH(AB748,Bahan!$C$10:$C$15,0),MATCH(Z748,Bahan!$C$10:$H$10,0)))</f>
        <v/>
      </c>
      <c r="AE748" s="77"/>
      <c r="AF748" s="77"/>
      <c r="AG748" s="77"/>
      <c r="AH748" s="77"/>
      <c r="AI748" s="77"/>
      <c r="AJ748" s="107" t="str">
        <f>IF(ISBLANK(AI748),"",VLOOKUP(AI748,[1]Bulan!$A$2:$B$13,2,FALSE))</f>
        <v/>
      </c>
      <c r="AK748" s="77"/>
      <c r="AL748" s="77"/>
      <c r="AM748" s="77"/>
      <c r="AN748" s="77"/>
      <c r="AO748" s="77"/>
      <c r="AP748" s="77"/>
      <c r="AQ748" s="77"/>
      <c r="AR748" s="77"/>
    </row>
    <row r="749" spans="1:44" ht="13" customHeight="1">
      <c r="A749" s="72" t="str">
        <f t="shared" si="11"/>
        <v/>
      </c>
      <c r="B749" s="77"/>
      <c r="C749" s="77"/>
      <c r="D749" s="78"/>
      <c r="E749" s="77"/>
      <c r="F749" s="77"/>
      <c r="G749" s="77"/>
      <c r="H749" s="77"/>
      <c r="I749" s="77"/>
      <c r="J749" s="77"/>
      <c r="K749" s="77"/>
      <c r="L749" s="77"/>
      <c r="M749" s="77"/>
      <c r="N749" s="79"/>
      <c r="O749" s="100"/>
      <c r="P749" s="79"/>
      <c r="Q749" s="80" t="str">
        <f>IF(N749="","",INDEX(Bahan!$C$2:$H$7,MATCH(P749,Bahan!$C$2:$C$7,0),MATCH(N749,Bahan!$C$2:$H$2,0)))</f>
        <v/>
      </c>
      <c r="R749" s="80" t="str">
        <f>IF(N749="","",INDEX(Bahan!$C$10:$H$15,MATCH(P749,Bahan!$C$10:$C$15,0),MATCH(N749,Bahan!$C$10:$H$10,0)))</f>
        <v/>
      </c>
      <c r="S749" s="77"/>
      <c r="T749" s="77"/>
      <c r="U749" s="77"/>
      <c r="V749" s="77"/>
      <c r="W749" s="77"/>
      <c r="X749" s="77"/>
      <c r="Y749" s="77"/>
      <c r="Z749" s="79"/>
      <c r="AA749" s="81"/>
      <c r="AB749" s="79"/>
      <c r="AC749" s="80" t="str">
        <f>IF(Z749="","",INDEX(Bahan!$C$2:$H$7,MATCH(AB749,Bahan!$C$2:$C$7,0),MATCH(Z749,Bahan!$C$2:$H$2,0)))</f>
        <v/>
      </c>
      <c r="AD749" s="80" t="str">
        <f>IF(Z749="","",INDEX(Bahan!$C$10:$H$15,MATCH(AB749,Bahan!$C$10:$C$15,0),MATCH(Z749,Bahan!$C$10:$H$10,0)))</f>
        <v/>
      </c>
      <c r="AE749" s="77"/>
      <c r="AF749" s="77"/>
      <c r="AG749" s="77"/>
      <c r="AH749" s="77"/>
      <c r="AI749" s="77"/>
      <c r="AJ749" s="107" t="str">
        <f>IF(ISBLANK(AI749),"",VLOOKUP(AI749,[1]Bulan!$A$2:$B$13,2,FALSE))</f>
        <v/>
      </c>
      <c r="AK749" s="77"/>
      <c r="AL749" s="77"/>
      <c r="AM749" s="77"/>
      <c r="AN749" s="77"/>
      <c r="AO749" s="77"/>
      <c r="AP749" s="77"/>
      <c r="AQ749" s="77"/>
      <c r="AR749" s="77"/>
    </row>
    <row r="750" spans="1:44" ht="13" customHeight="1">
      <c r="A750" s="72" t="str">
        <f t="shared" si="11"/>
        <v/>
      </c>
      <c r="B750" s="77"/>
      <c r="C750" s="77"/>
      <c r="D750" s="78"/>
      <c r="E750" s="77"/>
      <c r="F750" s="77"/>
      <c r="G750" s="77"/>
      <c r="H750" s="77"/>
      <c r="I750" s="77"/>
      <c r="J750" s="77"/>
      <c r="K750" s="77"/>
      <c r="L750" s="77"/>
      <c r="M750" s="77"/>
      <c r="N750" s="79"/>
      <c r="O750" s="100"/>
      <c r="P750" s="79"/>
      <c r="Q750" s="80" t="str">
        <f>IF(N750="","",INDEX(Bahan!$C$2:$H$7,MATCH(P750,Bahan!$C$2:$C$7,0),MATCH(N750,Bahan!$C$2:$H$2,0)))</f>
        <v/>
      </c>
      <c r="R750" s="80" t="str">
        <f>IF(N750="","",INDEX(Bahan!$C$10:$H$15,MATCH(P750,Bahan!$C$10:$C$15,0),MATCH(N750,Bahan!$C$10:$H$10,0)))</f>
        <v/>
      </c>
      <c r="S750" s="77"/>
      <c r="T750" s="77"/>
      <c r="U750" s="77"/>
      <c r="V750" s="77"/>
      <c r="W750" s="77"/>
      <c r="X750" s="77"/>
      <c r="Y750" s="77"/>
      <c r="Z750" s="79"/>
      <c r="AA750" s="81"/>
      <c r="AB750" s="79"/>
      <c r="AC750" s="80" t="str">
        <f>IF(Z750="","",INDEX(Bahan!$C$2:$H$7,MATCH(AB750,Bahan!$C$2:$C$7,0),MATCH(Z750,Bahan!$C$2:$H$2,0)))</f>
        <v/>
      </c>
      <c r="AD750" s="80" t="str">
        <f>IF(Z750="","",INDEX(Bahan!$C$10:$H$15,MATCH(AB750,Bahan!$C$10:$C$15,0),MATCH(Z750,Bahan!$C$10:$H$10,0)))</f>
        <v/>
      </c>
      <c r="AE750" s="77"/>
      <c r="AF750" s="77"/>
      <c r="AG750" s="77"/>
      <c r="AH750" s="77"/>
      <c r="AI750" s="77"/>
      <c r="AJ750" s="107" t="str">
        <f>IF(ISBLANK(AI750),"",VLOOKUP(AI750,[1]Bulan!$A$2:$B$13,2,FALSE))</f>
        <v/>
      </c>
      <c r="AK750" s="77"/>
      <c r="AL750" s="77"/>
      <c r="AM750" s="77"/>
      <c r="AN750" s="77"/>
      <c r="AO750" s="77"/>
      <c r="AP750" s="77"/>
      <c r="AQ750" s="77"/>
      <c r="AR750" s="77"/>
    </row>
    <row r="751" spans="1:44" ht="13" customHeight="1">
      <c r="A751" s="72" t="str">
        <f t="shared" si="11"/>
        <v/>
      </c>
      <c r="B751" s="77"/>
      <c r="C751" s="77"/>
      <c r="D751" s="78"/>
      <c r="E751" s="77"/>
      <c r="F751" s="77"/>
      <c r="G751" s="77"/>
      <c r="H751" s="77"/>
      <c r="I751" s="77"/>
      <c r="J751" s="77"/>
      <c r="K751" s="77"/>
      <c r="L751" s="77"/>
      <c r="M751" s="77"/>
      <c r="N751" s="79"/>
      <c r="O751" s="100"/>
      <c r="P751" s="79"/>
      <c r="Q751" s="80" t="str">
        <f>IF(N751="","",INDEX(Bahan!$C$2:$H$7,MATCH(P751,Bahan!$C$2:$C$7,0),MATCH(N751,Bahan!$C$2:$H$2,0)))</f>
        <v/>
      </c>
      <c r="R751" s="80" t="str">
        <f>IF(N751="","",INDEX(Bahan!$C$10:$H$15,MATCH(P751,Bahan!$C$10:$C$15,0),MATCH(N751,Bahan!$C$10:$H$10,0)))</f>
        <v/>
      </c>
      <c r="S751" s="77"/>
      <c r="T751" s="77"/>
      <c r="U751" s="77"/>
      <c r="V751" s="77"/>
      <c r="W751" s="77"/>
      <c r="X751" s="77"/>
      <c r="Y751" s="77"/>
      <c r="Z751" s="79"/>
      <c r="AA751" s="81"/>
      <c r="AB751" s="79"/>
      <c r="AC751" s="80" t="str">
        <f>IF(Z751="","",INDEX(Bahan!$C$2:$H$7,MATCH(AB751,Bahan!$C$2:$C$7,0),MATCH(Z751,Bahan!$C$2:$H$2,0)))</f>
        <v/>
      </c>
      <c r="AD751" s="80" t="str">
        <f>IF(Z751="","",INDEX(Bahan!$C$10:$H$15,MATCH(AB751,Bahan!$C$10:$C$15,0),MATCH(Z751,Bahan!$C$10:$H$10,0)))</f>
        <v/>
      </c>
      <c r="AE751" s="77"/>
      <c r="AF751" s="77"/>
      <c r="AG751" s="77"/>
      <c r="AH751" s="77"/>
      <c r="AI751" s="77"/>
      <c r="AJ751" s="107" t="str">
        <f>IF(ISBLANK(AI751),"",VLOOKUP(AI751,[1]Bulan!$A$2:$B$13,2,FALSE))</f>
        <v/>
      </c>
      <c r="AK751" s="77"/>
      <c r="AL751" s="77"/>
      <c r="AM751" s="77"/>
      <c r="AN751" s="77"/>
      <c r="AO751" s="77"/>
      <c r="AP751" s="77"/>
      <c r="AQ751" s="77"/>
      <c r="AR751" s="77"/>
    </row>
    <row r="752" spans="1:44" ht="13" customHeight="1">
      <c r="A752" s="72" t="str">
        <f t="shared" si="11"/>
        <v/>
      </c>
      <c r="B752" s="77"/>
      <c r="C752" s="77"/>
      <c r="D752" s="78"/>
      <c r="E752" s="77"/>
      <c r="F752" s="77"/>
      <c r="G752" s="77"/>
      <c r="H752" s="77"/>
      <c r="I752" s="77"/>
      <c r="J752" s="77"/>
      <c r="K752" s="77"/>
      <c r="L752" s="77"/>
      <c r="M752" s="77"/>
      <c r="N752" s="79"/>
      <c r="O752" s="100"/>
      <c r="P752" s="79"/>
      <c r="Q752" s="80" t="str">
        <f>IF(N752="","",INDEX(Bahan!$C$2:$H$7,MATCH(P752,Bahan!$C$2:$C$7,0),MATCH(N752,Bahan!$C$2:$H$2,0)))</f>
        <v/>
      </c>
      <c r="R752" s="80" t="str">
        <f>IF(N752="","",INDEX(Bahan!$C$10:$H$15,MATCH(P752,Bahan!$C$10:$C$15,0),MATCH(N752,Bahan!$C$10:$H$10,0)))</f>
        <v/>
      </c>
      <c r="S752" s="77"/>
      <c r="T752" s="77"/>
      <c r="U752" s="77"/>
      <c r="V752" s="77"/>
      <c r="W752" s="77"/>
      <c r="X752" s="77"/>
      <c r="Y752" s="77"/>
      <c r="Z752" s="79"/>
      <c r="AA752" s="81"/>
      <c r="AB752" s="79"/>
      <c r="AC752" s="80" t="str">
        <f>IF(Z752="","",INDEX(Bahan!$C$2:$H$7,MATCH(AB752,Bahan!$C$2:$C$7,0),MATCH(Z752,Bahan!$C$2:$H$2,0)))</f>
        <v/>
      </c>
      <c r="AD752" s="80" t="str">
        <f>IF(Z752="","",INDEX(Bahan!$C$10:$H$15,MATCH(AB752,Bahan!$C$10:$C$15,0),MATCH(Z752,Bahan!$C$10:$H$10,0)))</f>
        <v/>
      </c>
      <c r="AE752" s="77"/>
      <c r="AF752" s="77"/>
      <c r="AG752" s="77"/>
      <c r="AH752" s="77"/>
      <c r="AI752" s="77"/>
      <c r="AJ752" s="107" t="str">
        <f>IF(ISBLANK(AI752),"",VLOOKUP(AI752,[1]Bulan!$A$2:$B$13,2,FALSE))</f>
        <v/>
      </c>
      <c r="AK752" s="77"/>
      <c r="AL752" s="77"/>
      <c r="AM752" s="77"/>
      <c r="AN752" s="77"/>
      <c r="AO752" s="77"/>
      <c r="AP752" s="77"/>
      <c r="AQ752" s="77"/>
      <c r="AR752" s="77"/>
    </row>
    <row r="753" spans="1:44" ht="13" customHeight="1">
      <c r="A753" s="72" t="str">
        <f t="shared" si="11"/>
        <v/>
      </c>
      <c r="B753" s="77"/>
      <c r="C753" s="77"/>
      <c r="D753" s="78"/>
      <c r="E753" s="77"/>
      <c r="F753" s="77"/>
      <c r="G753" s="77"/>
      <c r="H753" s="77"/>
      <c r="I753" s="77"/>
      <c r="J753" s="77"/>
      <c r="K753" s="77"/>
      <c r="L753" s="77"/>
      <c r="M753" s="77"/>
      <c r="N753" s="79"/>
      <c r="O753" s="100"/>
      <c r="P753" s="79"/>
      <c r="Q753" s="80" t="str">
        <f>IF(N753="","",INDEX(Bahan!$C$2:$H$7,MATCH(P753,Bahan!$C$2:$C$7,0),MATCH(N753,Bahan!$C$2:$H$2,0)))</f>
        <v/>
      </c>
      <c r="R753" s="80" t="str">
        <f>IF(N753="","",INDEX(Bahan!$C$10:$H$15,MATCH(P753,Bahan!$C$10:$C$15,0),MATCH(N753,Bahan!$C$10:$H$10,0)))</f>
        <v/>
      </c>
      <c r="S753" s="77"/>
      <c r="T753" s="77"/>
      <c r="U753" s="77"/>
      <c r="V753" s="77"/>
      <c r="W753" s="77"/>
      <c r="X753" s="77"/>
      <c r="Y753" s="77"/>
      <c r="Z753" s="79"/>
      <c r="AA753" s="81"/>
      <c r="AB753" s="79"/>
      <c r="AC753" s="80" t="str">
        <f>IF(Z753="","",INDEX(Bahan!$C$2:$H$7,MATCH(AB753,Bahan!$C$2:$C$7,0),MATCH(Z753,Bahan!$C$2:$H$2,0)))</f>
        <v/>
      </c>
      <c r="AD753" s="80" t="str">
        <f>IF(Z753="","",INDEX(Bahan!$C$10:$H$15,MATCH(AB753,Bahan!$C$10:$C$15,0),MATCH(Z753,Bahan!$C$10:$H$10,0)))</f>
        <v/>
      </c>
      <c r="AE753" s="77"/>
      <c r="AF753" s="77"/>
      <c r="AG753" s="77"/>
      <c r="AH753" s="77"/>
      <c r="AI753" s="77"/>
      <c r="AJ753" s="107" t="str">
        <f>IF(ISBLANK(AI753),"",VLOOKUP(AI753,[1]Bulan!$A$2:$B$13,2,FALSE))</f>
        <v/>
      </c>
      <c r="AK753" s="77"/>
      <c r="AL753" s="77"/>
      <c r="AM753" s="77"/>
      <c r="AN753" s="77"/>
      <c r="AO753" s="77"/>
      <c r="AP753" s="77"/>
      <c r="AQ753" s="77"/>
      <c r="AR753" s="77"/>
    </row>
    <row r="754" spans="1:44" ht="13" customHeight="1">
      <c r="A754" s="72" t="str">
        <f t="shared" si="11"/>
        <v/>
      </c>
      <c r="B754" s="77"/>
      <c r="C754" s="77"/>
      <c r="D754" s="78"/>
      <c r="E754" s="77"/>
      <c r="F754" s="77"/>
      <c r="G754" s="77"/>
      <c r="H754" s="77"/>
      <c r="I754" s="77"/>
      <c r="J754" s="77"/>
      <c r="K754" s="77"/>
      <c r="L754" s="77"/>
      <c r="M754" s="77"/>
      <c r="N754" s="79"/>
      <c r="O754" s="100"/>
      <c r="P754" s="79"/>
      <c r="Q754" s="80" t="str">
        <f>IF(N754="","",INDEX(Bahan!$C$2:$H$7,MATCH(P754,Bahan!$C$2:$C$7,0),MATCH(N754,Bahan!$C$2:$H$2,0)))</f>
        <v/>
      </c>
      <c r="R754" s="80" t="str">
        <f>IF(N754="","",INDEX(Bahan!$C$10:$H$15,MATCH(P754,Bahan!$C$10:$C$15,0),MATCH(N754,Bahan!$C$10:$H$10,0)))</f>
        <v/>
      </c>
      <c r="S754" s="77"/>
      <c r="T754" s="77"/>
      <c r="U754" s="77"/>
      <c r="V754" s="77"/>
      <c r="W754" s="77"/>
      <c r="X754" s="77"/>
      <c r="Y754" s="77"/>
      <c r="Z754" s="79"/>
      <c r="AA754" s="81"/>
      <c r="AB754" s="79"/>
      <c r="AC754" s="80" t="str">
        <f>IF(Z754="","",INDEX(Bahan!$C$2:$H$7,MATCH(AB754,Bahan!$C$2:$C$7,0),MATCH(Z754,Bahan!$C$2:$H$2,0)))</f>
        <v/>
      </c>
      <c r="AD754" s="80" t="str">
        <f>IF(Z754="","",INDEX(Bahan!$C$10:$H$15,MATCH(AB754,Bahan!$C$10:$C$15,0),MATCH(Z754,Bahan!$C$10:$H$10,0)))</f>
        <v/>
      </c>
      <c r="AE754" s="77"/>
      <c r="AF754" s="77"/>
      <c r="AG754" s="77"/>
      <c r="AH754" s="77"/>
      <c r="AI754" s="77"/>
      <c r="AJ754" s="107" t="str">
        <f>IF(ISBLANK(AI754),"",VLOOKUP(AI754,[1]Bulan!$A$2:$B$13,2,FALSE))</f>
        <v/>
      </c>
      <c r="AK754" s="77"/>
      <c r="AL754" s="77"/>
      <c r="AM754" s="77"/>
      <c r="AN754" s="77"/>
      <c r="AO754" s="77"/>
      <c r="AP754" s="77"/>
      <c r="AQ754" s="77"/>
      <c r="AR754" s="77"/>
    </row>
    <row r="755" spans="1:44" ht="13" customHeight="1">
      <c r="A755" s="72" t="str">
        <f t="shared" si="11"/>
        <v/>
      </c>
      <c r="B755" s="77"/>
      <c r="C755" s="77"/>
      <c r="D755" s="78"/>
      <c r="E755" s="77"/>
      <c r="F755" s="77"/>
      <c r="G755" s="77"/>
      <c r="H755" s="77"/>
      <c r="I755" s="77"/>
      <c r="J755" s="77"/>
      <c r="K755" s="77"/>
      <c r="L755" s="77"/>
      <c r="M755" s="77"/>
      <c r="N755" s="79"/>
      <c r="O755" s="100"/>
      <c r="P755" s="79"/>
      <c r="Q755" s="80" t="str">
        <f>IF(N755="","",INDEX(Bahan!$C$2:$H$7,MATCH(P755,Bahan!$C$2:$C$7,0),MATCH(N755,Bahan!$C$2:$H$2,0)))</f>
        <v/>
      </c>
      <c r="R755" s="80" t="str">
        <f>IF(N755="","",INDEX(Bahan!$C$10:$H$15,MATCH(P755,Bahan!$C$10:$C$15,0),MATCH(N755,Bahan!$C$10:$H$10,0)))</f>
        <v/>
      </c>
      <c r="S755" s="77"/>
      <c r="T755" s="77"/>
      <c r="U755" s="77"/>
      <c r="V755" s="77"/>
      <c r="W755" s="77"/>
      <c r="X755" s="77"/>
      <c r="Y755" s="77"/>
      <c r="Z755" s="79"/>
      <c r="AA755" s="81"/>
      <c r="AB755" s="79"/>
      <c r="AC755" s="80" t="str">
        <f>IF(Z755="","",INDEX(Bahan!$C$2:$H$7,MATCH(AB755,Bahan!$C$2:$C$7,0),MATCH(Z755,Bahan!$C$2:$H$2,0)))</f>
        <v/>
      </c>
      <c r="AD755" s="80" t="str">
        <f>IF(Z755="","",INDEX(Bahan!$C$10:$H$15,MATCH(AB755,Bahan!$C$10:$C$15,0),MATCH(Z755,Bahan!$C$10:$H$10,0)))</f>
        <v/>
      </c>
      <c r="AE755" s="77"/>
      <c r="AF755" s="77"/>
      <c r="AG755" s="77"/>
      <c r="AH755" s="77"/>
      <c r="AI755" s="77"/>
      <c r="AJ755" s="107" t="str">
        <f>IF(ISBLANK(AI755),"",VLOOKUP(AI755,[1]Bulan!$A$2:$B$13,2,FALSE))</f>
        <v/>
      </c>
      <c r="AK755" s="77"/>
      <c r="AL755" s="77"/>
      <c r="AM755" s="77"/>
      <c r="AN755" s="77"/>
      <c r="AO755" s="77"/>
      <c r="AP755" s="77"/>
      <c r="AQ755" s="77"/>
      <c r="AR755" s="77"/>
    </row>
    <row r="756" spans="1:44" ht="13" customHeight="1">
      <c r="A756" s="72" t="str">
        <f t="shared" si="11"/>
        <v/>
      </c>
      <c r="B756" s="77"/>
      <c r="C756" s="77"/>
      <c r="D756" s="78"/>
      <c r="E756" s="77"/>
      <c r="F756" s="77"/>
      <c r="G756" s="77"/>
      <c r="H756" s="77"/>
      <c r="I756" s="77"/>
      <c r="J756" s="77"/>
      <c r="K756" s="77"/>
      <c r="L756" s="77"/>
      <c r="M756" s="77"/>
      <c r="N756" s="79"/>
      <c r="O756" s="100"/>
      <c r="P756" s="79"/>
      <c r="Q756" s="80" t="str">
        <f>IF(N756="","",INDEX(Bahan!$C$2:$H$7,MATCH(P756,Bahan!$C$2:$C$7,0),MATCH(N756,Bahan!$C$2:$H$2,0)))</f>
        <v/>
      </c>
      <c r="R756" s="80" t="str">
        <f>IF(N756="","",INDEX(Bahan!$C$10:$H$15,MATCH(P756,Bahan!$C$10:$C$15,0),MATCH(N756,Bahan!$C$10:$H$10,0)))</f>
        <v/>
      </c>
      <c r="S756" s="77"/>
      <c r="T756" s="77"/>
      <c r="U756" s="77"/>
      <c r="V756" s="77"/>
      <c r="W756" s="77"/>
      <c r="X756" s="77"/>
      <c r="Y756" s="77"/>
      <c r="Z756" s="79"/>
      <c r="AA756" s="81"/>
      <c r="AB756" s="79"/>
      <c r="AC756" s="80" t="str">
        <f>IF(Z756="","",INDEX(Bahan!$C$2:$H$7,MATCH(AB756,Bahan!$C$2:$C$7,0),MATCH(Z756,Bahan!$C$2:$H$2,0)))</f>
        <v/>
      </c>
      <c r="AD756" s="80" t="str">
        <f>IF(Z756="","",INDEX(Bahan!$C$10:$H$15,MATCH(AB756,Bahan!$C$10:$C$15,0),MATCH(Z756,Bahan!$C$10:$H$10,0)))</f>
        <v/>
      </c>
      <c r="AE756" s="77"/>
      <c r="AF756" s="77"/>
      <c r="AG756" s="77"/>
      <c r="AH756" s="77"/>
      <c r="AI756" s="77"/>
      <c r="AJ756" s="107" t="str">
        <f>IF(ISBLANK(AI756),"",VLOOKUP(AI756,[1]Bulan!$A$2:$B$13,2,FALSE))</f>
        <v/>
      </c>
      <c r="AK756" s="77"/>
      <c r="AL756" s="77"/>
      <c r="AM756" s="77"/>
      <c r="AN756" s="77"/>
      <c r="AO756" s="77"/>
      <c r="AP756" s="77"/>
      <c r="AQ756" s="77"/>
      <c r="AR756" s="77"/>
    </row>
    <row r="757" spans="1:44" ht="13" customHeight="1">
      <c r="A757" s="72" t="str">
        <f t="shared" si="11"/>
        <v/>
      </c>
      <c r="B757" s="77"/>
      <c r="C757" s="77"/>
      <c r="D757" s="78"/>
      <c r="E757" s="77"/>
      <c r="F757" s="77"/>
      <c r="G757" s="77"/>
      <c r="H757" s="77"/>
      <c r="I757" s="77"/>
      <c r="J757" s="77"/>
      <c r="K757" s="77"/>
      <c r="L757" s="77"/>
      <c r="M757" s="77"/>
      <c r="N757" s="79"/>
      <c r="O757" s="100"/>
      <c r="P757" s="79"/>
      <c r="Q757" s="80" t="str">
        <f>IF(N757="","",INDEX(Bahan!$C$2:$H$7,MATCH(P757,Bahan!$C$2:$C$7,0),MATCH(N757,Bahan!$C$2:$H$2,0)))</f>
        <v/>
      </c>
      <c r="R757" s="80" t="str">
        <f>IF(N757="","",INDEX(Bahan!$C$10:$H$15,MATCH(P757,Bahan!$C$10:$C$15,0),MATCH(N757,Bahan!$C$10:$H$10,0)))</f>
        <v/>
      </c>
      <c r="S757" s="77"/>
      <c r="T757" s="77"/>
      <c r="U757" s="77"/>
      <c r="V757" s="77"/>
      <c r="W757" s="77"/>
      <c r="X757" s="77"/>
      <c r="Y757" s="77"/>
      <c r="Z757" s="79"/>
      <c r="AA757" s="81"/>
      <c r="AB757" s="79"/>
      <c r="AC757" s="80" t="str">
        <f>IF(Z757="","",INDEX(Bahan!$C$2:$H$7,MATCH(AB757,Bahan!$C$2:$C$7,0),MATCH(Z757,Bahan!$C$2:$H$2,0)))</f>
        <v/>
      </c>
      <c r="AD757" s="80" t="str">
        <f>IF(Z757="","",INDEX(Bahan!$C$10:$H$15,MATCH(AB757,Bahan!$C$10:$C$15,0),MATCH(Z757,Bahan!$C$10:$H$10,0)))</f>
        <v/>
      </c>
      <c r="AE757" s="77"/>
      <c r="AF757" s="77"/>
      <c r="AG757" s="77"/>
      <c r="AH757" s="77"/>
      <c r="AI757" s="77"/>
      <c r="AJ757" s="107" t="str">
        <f>IF(ISBLANK(AI757),"",VLOOKUP(AI757,[1]Bulan!$A$2:$B$13,2,FALSE))</f>
        <v/>
      </c>
      <c r="AK757" s="77"/>
      <c r="AL757" s="77"/>
      <c r="AM757" s="77"/>
      <c r="AN757" s="77"/>
      <c r="AO757" s="77"/>
      <c r="AP757" s="77"/>
      <c r="AQ757" s="77"/>
      <c r="AR757" s="77"/>
    </row>
    <row r="758" spans="1:44" ht="13" customHeight="1">
      <c r="A758" s="72" t="str">
        <f t="shared" si="11"/>
        <v/>
      </c>
      <c r="B758" s="77"/>
      <c r="C758" s="77"/>
      <c r="D758" s="78"/>
      <c r="E758" s="77"/>
      <c r="F758" s="77"/>
      <c r="G758" s="77"/>
      <c r="H758" s="77"/>
      <c r="I758" s="77"/>
      <c r="J758" s="77"/>
      <c r="K758" s="77"/>
      <c r="L758" s="77"/>
      <c r="M758" s="77"/>
      <c r="N758" s="79"/>
      <c r="O758" s="100"/>
      <c r="P758" s="79"/>
      <c r="Q758" s="80" t="str">
        <f>IF(N758="","",INDEX(Bahan!$C$2:$H$7,MATCH(P758,Bahan!$C$2:$C$7,0),MATCH(N758,Bahan!$C$2:$H$2,0)))</f>
        <v/>
      </c>
      <c r="R758" s="80" t="str">
        <f>IF(N758="","",INDEX(Bahan!$C$10:$H$15,MATCH(P758,Bahan!$C$10:$C$15,0),MATCH(N758,Bahan!$C$10:$H$10,0)))</f>
        <v/>
      </c>
      <c r="S758" s="77"/>
      <c r="T758" s="77"/>
      <c r="U758" s="77"/>
      <c r="V758" s="77"/>
      <c r="W758" s="77"/>
      <c r="X758" s="77"/>
      <c r="Y758" s="77"/>
      <c r="Z758" s="79"/>
      <c r="AA758" s="81"/>
      <c r="AB758" s="79"/>
      <c r="AC758" s="80" t="str">
        <f>IF(Z758="","",INDEX(Bahan!$C$2:$H$7,MATCH(AB758,Bahan!$C$2:$C$7,0),MATCH(Z758,Bahan!$C$2:$H$2,0)))</f>
        <v/>
      </c>
      <c r="AD758" s="80" t="str">
        <f>IF(Z758="","",INDEX(Bahan!$C$10:$H$15,MATCH(AB758,Bahan!$C$10:$C$15,0),MATCH(Z758,Bahan!$C$10:$H$10,0)))</f>
        <v/>
      </c>
      <c r="AE758" s="77"/>
      <c r="AF758" s="77"/>
      <c r="AG758" s="77"/>
      <c r="AH758" s="77"/>
      <c r="AI758" s="77"/>
      <c r="AJ758" s="107" t="str">
        <f>IF(ISBLANK(AI758),"",VLOOKUP(AI758,[1]Bulan!$A$2:$B$13,2,FALSE))</f>
        <v/>
      </c>
      <c r="AK758" s="77"/>
      <c r="AL758" s="77"/>
      <c r="AM758" s="77"/>
      <c r="AN758" s="77"/>
      <c r="AO758" s="77"/>
      <c r="AP758" s="77"/>
      <c r="AQ758" s="77"/>
      <c r="AR758" s="77"/>
    </row>
    <row r="759" spans="1:44" ht="13" customHeight="1">
      <c r="A759" s="72" t="str">
        <f t="shared" si="11"/>
        <v/>
      </c>
      <c r="B759" s="77"/>
      <c r="C759" s="77"/>
      <c r="D759" s="78"/>
      <c r="E759" s="77"/>
      <c r="F759" s="77"/>
      <c r="G759" s="77"/>
      <c r="H759" s="77"/>
      <c r="I759" s="77"/>
      <c r="J759" s="77"/>
      <c r="K759" s="77"/>
      <c r="L759" s="77"/>
      <c r="M759" s="77"/>
      <c r="N759" s="79"/>
      <c r="O759" s="100"/>
      <c r="P759" s="79"/>
      <c r="Q759" s="80" t="str">
        <f>IF(N759="","",INDEX(Bahan!$C$2:$H$7,MATCH(P759,Bahan!$C$2:$C$7,0),MATCH(N759,Bahan!$C$2:$H$2,0)))</f>
        <v/>
      </c>
      <c r="R759" s="80" t="str">
        <f>IF(N759="","",INDEX(Bahan!$C$10:$H$15,MATCH(P759,Bahan!$C$10:$C$15,0),MATCH(N759,Bahan!$C$10:$H$10,0)))</f>
        <v/>
      </c>
      <c r="S759" s="77"/>
      <c r="T759" s="77"/>
      <c r="U759" s="77"/>
      <c r="V759" s="77"/>
      <c r="W759" s="77"/>
      <c r="X759" s="77"/>
      <c r="Y759" s="77"/>
      <c r="Z759" s="79"/>
      <c r="AA759" s="81"/>
      <c r="AB759" s="79"/>
      <c r="AC759" s="80" t="str">
        <f>IF(Z759="","",INDEX(Bahan!$C$2:$H$7,MATCH(AB759,Bahan!$C$2:$C$7,0),MATCH(Z759,Bahan!$C$2:$H$2,0)))</f>
        <v/>
      </c>
      <c r="AD759" s="80" t="str">
        <f>IF(Z759="","",INDEX(Bahan!$C$10:$H$15,MATCH(AB759,Bahan!$C$10:$C$15,0),MATCH(Z759,Bahan!$C$10:$H$10,0)))</f>
        <v/>
      </c>
      <c r="AE759" s="77"/>
      <c r="AF759" s="77"/>
      <c r="AG759" s="77"/>
      <c r="AH759" s="77"/>
      <c r="AI759" s="77"/>
      <c r="AJ759" s="107" t="str">
        <f>IF(ISBLANK(AI759),"",VLOOKUP(AI759,[1]Bulan!$A$2:$B$13,2,FALSE))</f>
        <v/>
      </c>
      <c r="AK759" s="77"/>
      <c r="AL759" s="77"/>
      <c r="AM759" s="77"/>
      <c r="AN759" s="77"/>
      <c r="AO759" s="77"/>
      <c r="AP759" s="77"/>
      <c r="AQ759" s="77"/>
      <c r="AR759" s="77"/>
    </row>
    <row r="760" spans="1:44" ht="13" customHeight="1">
      <c r="A760" s="72" t="str">
        <f t="shared" si="11"/>
        <v/>
      </c>
      <c r="B760" s="77"/>
      <c r="C760" s="77"/>
      <c r="D760" s="78"/>
      <c r="E760" s="77"/>
      <c r="F760" s="77"/>
      <c r="G760" s="77"/>
      <c r="H760" s="77"/>
      <c r="I760" s="77"/>
      <c r="J760" s="77"/>
      <c r="K760" s="77"/>
      <c r="L760" s="77"/>
      <c r="M760" s="77"/>
      <c r="N760" s="79"/>
      <c r="O760" s="100"/>
      <c r="P760" s="79"/>
      <c r="Q760" s="80" t="str">
        <f>IF(N760="","",INDEX(Bahan!$C$2:$H$7,MATCH(P760,Bahan!$C$2:$C$7,0),MATCH(N760,Bahan!$C$2:$H$2,0)))</f>
        <v/>
      </c>
      <c r="R760" s="80" t="str">
        <f>IF(N760="","",INDEX(Bahan!$C$10:$H$15,MATCH(P760,Bahan!$C$10:$C$15,0),MATCH(N760,Bahan!$C$10:$H$10,0)))</f>
        <v/>
      </c>
      <c r="S760" s="77"/>
      <c r="T760" s="77"/>
      <c r="U760" s="77"/>
      <c r="V760" s="77"/>
      <c r="W760" s="77"/>
      <c r="X760" s="77"/>
      <c r="Y760" s="77"/>
      <c r="Z760" s="79"/>
      <c r="AA760" s="81"/>
      <c r="AB760" s="79"/>
      <c r="AC760" s="80" t="str">
        <f>IF(Z760="","",INDEX(Bahan!$C$2:$H$7,MATCH(AB760,Bahan!$C$2:$C$7,0),MATCH(Z760,Bahan!$C$2:$H$2,0)))</f>
        <v/>
      </c>
      <c r="AD760" s="80" t="str">
        <f>IF(Z760="","",INDEX(Bahan!$C$10:$H$15,MATCH(AB760,Bahan!$C$10:$C$15,0),MATCH(Z760,Bahan!$C$10:$H$10,0)))</f>
        <v/>
      </c>
      <c r="AE760" s="77"/>
      <c r="AF760" s="77"/>
      <c r="AG760" s="77"/>
      <c r="AH760" s="77"/>
      <c r="AI760" s="77"/>
      <c r="AJ760" s="107" t="str">
        <f>IF(ISBLANK(AI760),"",VLOOKUP(AI760,[1]Bulan!$A$2:$B$13,2,FALSE))</f>
        <v/>
      </c>
      <c r="AK760" s="77"/>
      <c r="AL760" s="77"/>
      <c r="AM760" s="77"/>
      <c r="AN760" s="77"/>
      <c r="AO760" s="77"/>
      <c r="AP760" s="77"/>
      <c r="AQ760" s="77"/>
      <c r="AR760" s="77"/>
    </row>
    <row r="761" spans="1:44" ht="13" customHeight="1">
      <c r="A761" s="72" t="str">
        <f t="shared" si="11"/>
        <v/>
      </c>
      <c r="B761" s="77"/>
      <c r="C761" s="77"/>
      <c r="D761" s="78"/>
      <c r="E761" s="77"/>
      <c r="F761" s="77"/>
      <c r="G761" s="77"/>
      <c r="H761" s="77"/>
      <c r="I761" s="77"/>
      <c r="J761" s="77"/>
      <c r="K761" s="77"/>
      <c r="L761" s="77"/>
      <c r="M761" s="77"/>
      <c r="N761" s="79"/>
      <c r="O761" s="100"/>
      <c r="P761" s="79"/>
      <c r="Q761" s="80" t="str">
        <f>IF(N761="","",INDEX(Bahan!$C$2:$H$7,MATCH(P761,Bahan!$C$2:$C$7,0),MATCH(N761,Bahan!$C$2:$H$2,0)))</f>
        <v/>
      </c>
      <c r="R761" s="80" t="str">
        <f>IF(N761="","",INDEX(Bahan!$C$10:$H$15,MATCH(P761,Bahan!$C$10:$C$15,0),MATCH(N761,Bahan!$C$10:$H$10,0)))</f>
        <v/>
      </c>
      <c r="S761" s="77"/>
      <c r="T761" s="77"/>
      <c r="U761" s="77"/>
      <c r="V761" s="77"/>
      <c r="W761" s="77"/>
      <c r="X761" s="77"/>
      <c r="Y761" s="77"/>
      <c r="Z761" s="79"/>
      <c r="AA761" s="81"/>
      <c r="AB761" s="79"/>
      <c r="AC761" s="80" t="str">
        <f>IF(Z761="","",INDEX(Bahan!$C$2:$H$7,MATCH(AB761,Bahan!$C$2:$C$7,0),MATCH(Z761,Bahan!$C$2:$H$2,0)))</f>
        <v/>
      </c>
      <c r="AD761" s="80" t="str">
        <f>IF(Z761="","",INDEX(Bahan!$C$10:$H$15,MATCH(AB761,Bahan!$C$10:$C$15,0),MATCH(Z761,Bahan!$C$10:$H$10,0)))</f>
        <v/>
      </c>
      <c r="AE761" s="77"/>
      <c r="AF761" s="77"/>
      <c r="AG761" s="77"/>
      <c r="AH761" s="77"/>
      <c r="AI761" s="77"/>
      <c r="AJ761" s="107" t="str">
        <f>IF(ISBLANK(AI761),"",VLOOKUP(AI761,[1]Bulan!$A$2:$B$13,2,FALSE))</f>
        <v/>
      </c>
      <c r="AK761" s="77"/>
      <c r="AL761" s="77"/>
      <c r="AM761" s="77"/>
      <c r="AN761" s="77"/>
      <c r="AO761" s="77"/>
      <c r="AP761" s="77"/>
      <c r="AQ761" s="77"/>
      <c r="AR761" s="77"/>
    </row>
    <row r="762" spans="1:44" ht="13" customHeight="1">
      <c r="A762" s="72" t="str">
        <f t="shared" si="11"/>
        <v/>
      </c>
      <c r="B762" s="77"/>
      <c r="C762" s="77"/>
      <c r="D762" s="78"/>
      <c r="E762" s="77"/>
      <c r="F762" s="77"/>
      <c r="G762" s="77"/>
      <c r="H762" s="77"/>
      <c r="I762" s="77"/>
      <c r="J762" s="77"/>
      <c r="K762" s="77"/>
      <c r="L762" s="77"/>
      <c r="M762" s="77"/>
      <c r="N762" s="79"/>
      <c r="O762" s="100"/>
      <c r="P762" s="79"/>
      <c r="Q762" s="80" t="str">
        <f>IF(N762="","",INDEX(Bahan!$C$2:$H$7,MATCH(P762,Bahan!$C$2:$C$7,0),MATCH(N762,Bahan!$C$2:$H$2,0)))</f>
        <v/>
      </c>
      <c r="R762" s="80" t="str">
        <f>IF(N762="","",INDEX(Bahan!$C$10:$H$15,MATCH(P762,Bahan!$C$10:$C$15,0),MATCH(N762,Bahan!$C$10:$H$10,0)))</f>
        <v/>
      </c>
      <c r="S762" s="77"/>
      <c r="T762" s="77"/>
      <c r="U762" s="77"/>
      <c r="V762" s="77"/>
      <c r="W762" s="77"/>
      <c r="X762" s="77"/>
      <c r="Y762" s="77"/>
      <c r="Z762" s="79"/>
      <c r="AA762" s="81"/>
      <c r="AB762" s="79"/>
      <c r="AC762" s="80" t="str">
        <f>IF(Z762="","",INDEX(Bahan!$C$2:$H$7,MATCH(AB762,Bahan!$C$2:$C$7,0),MATCH(Z762,Bahan!$C$2:$H$2,0)))</f>
        <v/>
      </c>
      <c r="AD762" s="80" t="str">
        <f>IF(Z762="","",INDEX(Bahan!$C$10:$H$15,MATCH(AB762,Bahan!$C$10:$C$15,0),MATCH(Z762,Bahan!$C$10:$H$10,0)))</f>
        <v/>
      </c>
      <c r="AE762" s="77"/>
      <c r="AF762" s="77"/>
      <c r="AG762" s="77"/>
      <c r="AH762" s="77"/>
      <c r="AI762" s="77"/>
      <c r="AJ762" s="107" t="str">
        <f>IF(ISBLANK(AI762),"",VLOOKUP(AI762,[1]Bulan!$A$2:$B$13,2,FALSE))</f>
        <v/>
      </c>
      <c r="AK762" s="77"/>
      <c r="AL762" s="77"/>
      <c r="AM762" s="77"/>
      <c r="AN762" s="77"/>
      <c r="AO762" s="77"/>
      <c r="AP762" s="77"/>
      <c r="AQ762" s="77"/>
      <c r="AR762" s="77"/>
    </row>
    <row r="763" spans="1:44" ht="13" customHeight="1">
      <c r="A763" s="72" t="str">
        <f t="shared" si="11"/>
        <v/>
      </c>
      <c r="B763" s="77"/>
      <c r="C763" s="77"/>
      <c r="D763" s="78"/>
      <c r="E763" s="77"/>
      <c r="F763" s="77"/>
      <c r="G763" s="77"/>
      <c r="H763" s="77"/>
      <c r="I763" s="77"/>
      <c r="J763" s="77"/>
      <c r="K763" s="77"/>
      <c r="L763" s="77"/>
      <c r="M763" s="77"/>
      <c r="N763" s="79"/>
      <c r="O763" s="100"/>
      <c r="P763" s="79"/>
      <c r="Q763" s="80" t="str">
        <f>IF(N763="","",INDEX(Bahan!$C$2:$H$7,MATCH(P763,Bahan!$C$2:$C$7,0),MATCH(N763,Bahan!$C$2:$H$2,0)))</f>
        <v/>
      </c>
      <c r="R763" s="80" t="str">
        <f>IF(N763="","",INDEX(Bahan!$C$10:$H$15,MATCH(P763,Bahan!$C$10:$C$15,0),MATCH(N763,Bahan!$C$10:$H$10,0)))</f>
        <v/>
      </c>
      <c r="S763" s="77"/>
      <c r="T763" s="77"/>
      <c r="U763" s="77"/>
      <c r="V763" s="77"/>
      <c r="W763" s="77"/>
      <c r="X763" s="77"/>
      <c r="Y763" s="77"/>
      <c r="Z763" s="79"/>
      <c r="AA763" s="81"/>
      <c r="AB763" s="79"/>
      <c r="AC763" s="80" t="str">
        <f>IF(Z763="","",INDEX(Bahan!$C$2:$H$7,MATCH(AB763,Bahan!$C$2:$C$7,0),MATCH(Z763,Bahan!$C$2:$H$2,0)))</f>
        <v/>
      </c>
      <c r="AD763" s="80" t="str">
        <f>IF(Z763="","",INDEX(Bahan!$C$10:$H$15,MATCH(AB763,Bahan!$C$10:$C$15,0),MATCH(Z763,Bahan!$C$10:$H$10,0)))</f>
        <v/>
      </c>
      <c r="AE763" s="77"/>
      <c r="AF763" s="77"/>
      <c r="AG763" s="77"/>
      <c r="AH763" s="77"/>
      <c r="AI763" s="77"/>
      <c r="AJ763" s="107" t="str">
        <f>IF(ISBLANK(AI763),"",VLOOKUP(AI763,[1]Bulan!$A$2:$B$13,2,FALSE))</f>
        <v/>
      </c>
      <c r="AK763" s="77"/>
      <c r="AL763" s="77"/>
      <c r="AM763" s="77"/>
      <c r="AN763" s="77"/>
      <c r="AO763" s="77"/>
      <c r="AP763" s="77"/>
      <c r="AQ763" s="77"/>
      <c r="AR763" s="77"/>
    </row>
    <row r="764" spans="1:44" ht="13" customHeight="1">
      <c r="A764" s="72" t="str">
        <f t="shared" si="11"/>
        <v/>
      </c>
      <c r="B764" s="77"/>
      <c r="C764" s="77"/>
      <c r="D764" s="78"/>
      <c r="E764" s="77"/>
      <c r="F764" s="77"/>
      <c r="G764" s="77"/>
      <c r="H764" s="77"/>
      <c r="I764" s="77"/>
      <c r="J764" s="77"/>
      <c r="K764" s="77"/>
      <c r="L764" s="77"/>
      <c r="M764" s="77"/>
      <c r="N764" s="79"/>
      <c r="O764" s="100"/>
      <c r="P764" s="79"/>
      <c r="Q764" s="80" t="str">
        <f>IF(N764="","",INDEX(Bahan!$C$2:$H$7,MATCH(P764,Bahan!$C$2:$C$7,0),MATCH(N764,Bahan!$C$2:$H$2,0)))</f>
        <v/>
      </c>
      <c r="R764" s="80" t="str">
        <f>IF(N764="","",INDEX(Bahan!$C$10:$H$15,MATCH(P764,Bahan!$C$10:$C$15,0),MATCH(N764,Bahan!$C$10:$H$10,0)))</f>
        <v/>
      </c>
      <c r="S764" s="77"/>
      <c r="T764" s="77"/>
      <c r="U764" s="77"/>
      <c r="V764" s="77"/>
      <c r="W764" s="77"/>
      <c r="X764" s="77"/>
      <c r="Y764" s="77"/>
      <c r="Z764" s="79"/>
      <c r="AA764" s="81"/>
      <c r="AB764" s="79"/>
      <c r="AC764" s="80" t="str">
        <f>IF(Z764="","",INDEX(Bahan!$C$2:$H$7,MATCH(AB764,Bahan!$C$2:$C$7,0),MATCH(Z764,Bahan!$C$2:$H$2,0)))</f>
        <v/>
      </c>
      <c r="AD764" s="80" t="str">
        <f>IF(Z764="","",INDEX(Bahan!$C$10:$H$15,MATCH(AB764,Bahan!$C$10:$C$15,0),MATCH(Z764,Bahan!$C$10:$H$10,0)))</f>
        <v/>
      </c>
      <c r="AE764" s="77"/>
      <c r="AF764" s="77"/>
      <c r="AG764" s="77"/>
      <c r="AH764" s="77"/>
      <c r="AI764" s="77"/>
      <c r="AJ764" s="107" t="str">
        <f>IF(ISBLANK(AI764),"",VLOOKUP(AI764,[1]Bulan!$A$2:$B$13,2,FALSE))</f>
        <v/>
      </c>
      <c r="AK764" s="77"/>
      <c r="AL764" s="77"/>
      <c r="AM764" s="77"/>
      <c r="AN764" s="77"/>
      <c r="AO764" s="77"/>
      <c r="AP764" s="77"/>
      <c r="AQ764" s="77"/>
      <c r="AR764" s="77"/>
    </row>
    <row r="765" spans="1:44" ht="13" customHeight="1">
      <c r="A765" s="72" t="str">
        <f t="shared" si="11"/>
        <v/>
      </c>
      <c r="B765" s="77"/>
      <c r="C765" s="77"/>
      <c r="D765" s="78"/>
      <c r="E765" s="77"/>
      <c r="F765" s="77"/>
      <c r="G765" s="77"/>
      <c r="H765" s="77"/>
      <c r="I765" s="77"/>
      <c r="J765" s="77"/>
      <c r="K765" s="77"/>
      <c r="L765" s="77"/>
      <c r="M765" s="77"/>
      <c r="N765" s="79"/>
      <c r="O765" s="100"/>
      <c r="P765" s="79"/>
      <c r="Q765" s="80" t="str">
        <f>IF(N765="","",INDEX(Bahan!$C$2:$H$7,MATCH(P765,Bahan!$C$2:$C$7,0),MATCH(N765,Bahan!$C$2:$H$2,0)))</f>
        <v/>
      </c>
      <c r="R765" s="80" t="str">
        <f>IF(N765="","",INDEX(Bahan!$C$10:$H$15,MATCH(P765,Bahan!$C$10:$C$15,0),MATCH(N765,Bahan!$C$10:$H$10,0)))</f>
        <v/>
      </c>
      <c r="S765" s="77"/>
      <c r="T765" s="77"/>
      <c r="U765" s="77"/>
      <c r="V765" s="77"/>
      <c r="W765" s="77"/>
      <c r="X765" s="77"/>
      <c r="Y765" s="77"/>
      <c r="Z765" s="79"/>
      <c r="AA765" s="81"/>
      <c r="AB765" s="79"/>
      <c r="AC765" s="80" t="str">
        <f>IF(Z765="","",INDEX(Bahan!$C$2:$H$7,MATCH(AB765,Bahan!$C$2:$C$7,0),MATCH(Z765,Bahan!$C$2:$H$2,0)))</f>
        <v/>
      </c>
      <c r="AD765" s="80" t="str">
        <f>IF(Z765="","",INDEX(Bahan!$C$10:$H$15,MATCH(AB765,Bahan!$C$10:$C$15,0),MATCH(Z765,Bahan!$C$10:$H$10,0)))</f>
        <v/>
      </c>
      <c r="AE765" s="77"/>
      <c r="AF765" s="77"/>
      <c r="AG765" s="77"/>
      <c r="AH765" s="77"/>
      <c r="AI765" s="77"/>
      <c r="AJ765" s="107" t="str">
        <f>IF(ISBLANK(AI765),"",VLOOKUP(AI765,[1]Bulan!$A$2:$B$13,2,FALSE))</f>
        <v/>
      </c>
      <c r="AK765" s="77"/>
      <c r="AL765" s="77"/>
      <c r="AM765" s="77"/>
      <c r="AN765" s="77"/>
      <c r="AO765" s="77"/>
      <c r="AP765" s="77"/>
      <c r="AQ765" s="77"/>
      <c r="AR765" s="77"/>
    </row>
    <row r="766" spans="1:44" ht="13" customHeight="1">
      <c r="A766" s="72" t="str">
        <f t="shared" si="11"/>
        <v/>
      </c>
      <c r="B766" s="77"/>
      <c r="C766" s="77"/>
      <c r="D766" s="78"/>
      <c r="E766" s="77"/>
      <c r="F766" s="77"/>
      <c r="G766" s="77"/>
      <c r="H766" s="77"/>
      <c r="I766" s="77"/>
      <c r="J766" s="77"/>
      <c r="K766" s="77"/>
      <c r="L766" s="77"/>
      <c r="M766" s="77"/>
      <c r="N766" s="79"/>
      <c r="O766" s="100"/>
      <c r="P766" s="79"/>
      <c r="Q766" s="80" t="str">
        <f>IF(N766="","",INDEX(Bahan!$C$2:$H$7,MATCH(P766,Bahan!$C$2:$C$7,0),MATCH(N766,Bahan!$C$2:$H$2,0)))</f>
        <v/>
      </c>
      <c r="R766" s="80" t="str">
        <f>IF(N766="","",INDEX(Bahan!$C$10:$H$15,MATCH(P766,Bahan!$C$10:$C$15,0),MATCH(N766,Bahan!$C$10:$H$10,0)))</f>
        <v/>
      </c>
      <c r="S766" s="77"/>
      <c r="T766" s="77"/>
      <c r="U766" s="77"/>
      <c r="V766" s="77"/>
      <c r="W766" s="77"/>
      <c r="X766" s="77"/>
      <c r="Y766" s="77"/>
      <c r="Z766" s="79"/>
      <c r="AA766" s="81"/>
      <c r="AB766" s="79"/>
      <c r="AC766" s="80" t="str">
        <f>IF(Z766="","",INDEX(Bahan!$C$2:$H$7,MATCH(AB766,Bahan!$C$2:$C$7,0),MATCH(Z766,Bahan!$C$2:$H$2,0)))</f>
        <v/>
      </c>
      <c r="AD766" s="80" t="str">
        <f>IF(Z766="","",INDEX(Bahan!$C$10:$H$15,MATCH(AB766,Bahan!$C$10:$C$15,0),MATCH(Z766,Bahan!$C$10:$H$10,0)))</f>
        <v/>
      </c>
      <c r="AE766" s="77"/>
      <c r="AF766" s="77"/>
      <c r="AG766" s="77"/>
      <c r="AH766" s="77"/>
      <c r="AI766" s="77"/>
      <c r="AJ766" s="107" t="str">
        <f>IF(ISBLANK(AI766),"",VLOOKUP(AI766,[1]Bulan!$A$2:$B$13,2,FALSE))</f>
        <v/>
      </c>
      <c r="AK766" s="77"/>
      <c r="AL766" s="77"/>
      <c r="AM766" s="77"/>
      <c r="AN766" s="77"/>
      <c r="AO766" s="77"/>
      <c r="AP766" s="77"/>
      <c r="AQ766" s="77"/>
      <c r="AR766" s="77"/>
    </row>
    <row r="767" spans="1:44" ht="13" customHeight="1">
      <c r="A767" s="72" t="str">
        <f t="shared" si="11"/>
        <v/>
      </c>
      <c r="B767" s="77"/>
      <c r="C767" s="77"/>
      <c r="D767" s="78"/>
      <c r="E767" s="77"/>
      <c r="F767" s="77"/>
      <c r="G767" s="77"/>
      <c r="H767" s="77"/>
      <c r="I767" s="77"/>
      <c r="J767" s="77"/>
      <c r="K767" s="77"/>
      <c r="L767" s="77"/>
      <c r="M767" s="77"/>
      <c r="N767" s="79"/>
      <c r="O767" s="100"/>
      <c r="P767" s="79"/>
      <c r="Q767" s="80" t="str">
        <f>IF(N767="","",INDEX(Bahan!$C$2:$H$7,MATCH(P767,Bahan!$C$2:$C$7,0),MATCH(N767,Bahan!$C$2:$H$2,0)))</f>
        <v/>
      </c>
      <c r="R767" s="80" t="str">
        <f>IF(N767="","",INDEX(Bahan!$C$10:$H$15,MATCH(P767,Bahan!$C$10:$C$15,0),MATCH(N767,Bahan!$C$10:$H$10,0)))</f>
        <v/>
      </c>
      <c r="S767" s="77"/>
      <c r="T767" s="77"/>
      <c r="U767" s="77"/>
      <c r="V767" s="77"/>
      <c r="W767" s="77"/>
      <c r="X767" s="77"/>
      <c r="Y767" s="77"/>
      <c r="Z767" s="79"/>
      <c r="AA767" s="81"/>
      <c r="AB767" s="79"/>
      <c r="AC767" s="80" t="str">
        <f>IF(Z767="","",INDEX(Bahan!$C$2:$H$7,MATCH(AB767,Bahan!$C$2:$C$7,0),MATCH(Z767,Bahan!$C$2:$H$2,0)))</f>
        <v/>
      </c>
      <c r="AD767" s="80" t="str">
        <f>IF(Z767="","",INDEX(Bahan!$C$10:$H$15,MATCH(AB767,Bahan!$C$10:$C$15,0),MATCH(Z767,Bahan!$C$10:$H$10,0)))</f>
        <v/>
      </c>
      <c r="AE767" s="77"/>
      <c r="AF767" s="77"/>
      <c r="AG767" s="77"/>
      <c r="AH767" s="77"/>
      <c r="AI767" s="77"/>
      <c r="AJ767" s="107" t="str">
        <f>IF(ISBLANK(AI767),"",VLOOKUP(AI767,[1]Bulan!$A$2:$B$13,2,FALSE))</f>
        <v/>
      </c>
      <c r="AK767" s="77"/>
      <c r="AL767" s="77"/>
      <c r="AM767" s="77"/>
      <c r="AN767" s="77"/>
      <c r="AO767" s="77"/>
      <c r="AP767" s="77"/>
      <c r="AQ767" s="77"/>
      <c r="AR767" s="77"/>
    </row>
    <row r="768" spans="1:44" ht="13" customHeight="1">
      <c r="A768" s="72" t="str">
        <f t="shared" si="11"/>
        <v/>
      </c>
      <c r="B768" s="77"/>
      <c r="C768" s="77"/>
      <c r="D768" s="78"/>
      <c r="E768" s="77"/>
      <c r="F768" s="77"/>
      <c r="G768" s="77"/>
      <c r="H768" s="77"/>
      <c r="I768" s="77"/>
      <c r="J768" s="77"/>
      <c r="K768" s="77"/>
      <c r="L768" s="77"/>
      <c r="M768" s="77"/>
      <c r="N768" s="79"/>
      <c r="O768" s="100"/>
      <c r="P768" s="79"/>
      <c r="Q768" s="80" t="str">
        <f>IF(N768="","",INDEX(Bahan!$C$2:$H$7,MATCH(P768,Bahan!$C$2:$C$7,0),MATCH(N768,Bahan!$C$2:$H$2,0)))</f>
        <v/>
      </c>
      <c r="R768" s="80" t="str">
        <f>IF(N768="","",INDEX(Bahan!$C$10:$H$15,MATCH(P768,Bahan!$C$10:$C$15,0),MATCH(N768,Bahan!$C$10:$H$10,0)))</f>
        <v/>
      </c>
      <c r="S768" s="77"/>
      <c r="T768" s="77"/>
      <c r="U768" s="77"/>
      <c r="V768" s="77"/>
      <c r="W768" s="77"/>
      <c r="X768" s="77"/>
      <c r="Y768" s="77"/>
      <c r="Z768" s="79"/>
      <c r="AA768" s="81"/>
      <c r="AB768" s="79"/>
      <c r="AC768" s="80" t="str">
        <f>IF(Z768="","",INDEX(Bahan!$C$2:$H$7,MATCH(AB768,Bahan!$C$2:$C$7,0),MATCH(Z768,Bahan!$C$2:$H$2,0)))</f>
        <v/>
      </c>
      <c r="AD768" s="80" t="str">
        <f>IF(Z768="","",INDEX(Bahan!$C$10:$H$15,MATCH(AB768,Bahan!$C$10:$C$15,0),MATCH(Z768,Bahan!$C$10:$H$10,0)))</f>
        <v/>
      </c>
      <c r="AE768" s="77"/>
      <c r="AF768" s="77"/>
      <c r="AG768" s="77"/>
      <c r="AH768" s="77"/>
      <c r="AI768" s="77"/>
      <c r="AJ768" s="107" t="str">
        <f>IF(ISBLANK(AI768),"",VLOOKUP(AI768,[1]Bulan!$A$2:$B$13,2,FALSE))</f>
        <v/>
      </c>
      <c r="AK768" s="77"/>
      <c r="AL768" s="77"/>
      <c r="AM768" s="77"/>
      <c r="AN768" s="77"/>
      <c r="AO768" s="77"/>
      <c r="AP768" s="77"/>
      <c r="AQ768" s="77"/>
      <c r="AR768" s="77"/>
    </row>
    <row r="769" spans="1:44" ht="13" customHeight="1">
      <c r="A769" s="72" t="str">
        <f t="shared" ref="A769:A832" si="12">IF(ISBLANK(AH769),"",B769&amp;"|"&amp;AH769)</f>
        <v/>
      </c>
      <c r="B769" s="77"/>
      <c r="C769" s="77"/>
      <c r="D769" s="78"/>
      <c r="E769" s="77"/>
      <c r="F769" s="77"/>
      <c r="G769" s="77"/>
      <c r="H769" s="77"/>
      <c r="I769" s="77"/>
      <c r="J769" s="77"/>
      <c r="K769" s="77"/>
      <c r="L769" s="77"/>
      <c r="M769" s="77"/>
      <c r="N769" s="79"/>
      <c r="O769" s="100"/>
      <c r="P769" s="79"/>
      <c r="Q769" s="80" t="str">
        <f>IF(N769="","",INDEX(Bahan!$C$2:$H$7,MATCH(P769,Bahan!$C$2:$C$7,0),MATCH(N769,Bahan!$C$2:$H$2,0)))</f>
        <v/>
      </c>
      <c r="R769" s="80" t="str">
        <f>IF(N769="","",INDEX(Bahan!$C$10:$H$15,MATCH(P769,Bahan!$C$10:$C$15,0),MATCH(N769,Bahan!$C$10:$H$10,0)))</f>
        <v/>
      </c>
      <c r="S769" s="77"/>
      <c r="T769" s="77"/>
      <c r="U769" s="77"/>
      <c r="V769" s="77"/>
      <c r="W769" s="77"/>
      <c r="X769" s="77"/>
      <c r="Y769" s="77"/>
      <c r="Z769" s="79"/>
      <c r="AA769" s="81"/>
      <c r="AB769" s="79"/>
      <c r="AC769" s="80" t="str">
        <f>IF(Z769="","",INDEX(Bahan!$C$2:$H$7,MATCH(AB769,Bahan!$C$2:$C$7,0),MATCH(Z769,Bahan!$C$2:$H$2,0)))</f>
        <v/>
      </c>
      <c r="AD769" s="80" t="str">
        <f>IF(Z769="","",INDEX(Bahan!$C$10:$H$15,MATCH(AB769,Bahan!$C$10:$C$15,0),MATCH(Z769,Bahan!$C$10:$H$10,0)))</f>
        <v/>
      </c>
      <c r="AE769" s="77"/>
      <c r="AF769" s="77"/>
      <c r="AG769" s="77"/>
      <c r="AH769" s="77"/>
      <c r="AI769" s="77"/>
      <c r="AJ769" s="107" t="str">
        <f>IF(ISBLANK(AI769),"",VLOOKUP(AI769,[1]Bulan!$A$2:$B$13,2,FALSE))</f>
        <v/>
      </c>
      <c r="AK769" s="77"/>
      <c r="AL769" s="77"/>
      <c r="AM769" s="77"/>
      <c r="AN769" s="77"/>
      <c r="AO769" s="77"/>
      <c r="AP769" s="77"/>
      <c r="AQ769" s="77"/>
      <c r="AR769" s="77"/>
    </row>
    <row r="770" spans="1:44" ht="13" customHeight="1">
      <c r="A770" s="72" t="str">
        <f t="shared" si="12"/>
        <v/>
      </c>
      <c r="B770" s="77"/>
      <c r="C770" s="77"/>
      <c r="D770" s="78"/>
      <c r="E770" s="77"/>
      <c r="F770" s="77"/>
      <c r="G770" s="77"/>
      <c r="H770" s="77"/>
      <c r="I770" s="77"/>
      <c r="J770" s="77"/>
      <c r="K770" s="77"/>
      <c r="L770" s="77"/>
      <c r="M770" s="77"/>
      <c r="N770" s="79"/>
      <c r="O770" s="100"/>
      <c r="P770" s="79"/>
      <c r="Q770" s="80" t="str">
        <f>IF(N770="","",INDEX(Bahan!$C$2:$H$7,MATCH(P770,Bahan!$C$2:$C$7,0),MATCH(N770,Bahan!$C$2:$H$2,0)))</f>
        <v/>
      </c>
      <c r="R770" s="80" t="str">
        <f>IF(N770="","",INDEX(Bahan!$C$10:$H$15,MATCH(P770,Bahan!$C$10:$C$15,0),MATCH(N770,Bahan!$C$10:$H$10,0)))</f>
        <v/>
      </c>
      <c r="S770" s="77"/>
      <c r="T770" s="77"/>
      <c r="U770" s="77"/>
      <c r="V770" s="77"/>
      <c r="W770" s="77"/>
      <c r="X770" s="77"/>
      <c r="Y770" s="77"/>
      <c r="Z770" s="79"/>
      <c r="AA770" s="81"/>
      <c r="AB770" s="79"/>
      <c r="AC770" s="80" t="str">
        <f>IF(Z770="","",INDEX(Bahan!$C$2:$H$7,MATCH(AB770,Bahan!$C$2:$C$7,0),MATCH(Z770,Bahan!$C$2:$H$2,0)))</f>
        <v/>
      </c>
      <c r="AD770" s="80" t="str">
        <f>IF(Z770="","",INDEX(Bahan!$C$10:$H$15,MATCH(AB770,Bahan!$C$10:$C$15,0),MATCH(Z770,Bahan!$C$10:$H$10,0)))</f>
        <v/>
      </c>
      <c r="AE770" s="77"/>
      <c r="AF770" s="77"/>
      <c r="AG770" s="77"/>
      <c r="AH770" s="77"/>
      <c r="AI770" s="77"/>
      <c r="AJ770" s="107" t="str">
        <f>IF(ISBLANK(AI770),"",VLOOKUP(AI770,[1]Bulan!$A$2:$B$13,2,FALSE))</f>
        <v/>
      </c>
      <c r="AK770" s="77"/>
      <c r="AL770" s="77"/>
      <c r="AM770" s="77"/>
      <c r="AN770" s="77"/>
      <c r="AO770" s="77"/>
      <c r="AP770" s="77"/>
      <c r="AQ770" s="77"/>
      <c r="AR770" s="77"/>
    </row>
    <row r="771" spans="1:44" ht="13" customHeight="1">
      <c r="A771" s="72" t="str">
        <f t="shared" si="12"/>
        <v/>
      </c>
      <c r="B771" s="77"/>
      <c r="C771" s="77"/>
      <c r="D771" s="78"/>
      <c r="E771" s="77"/>
      <c r="F771" s="77"/>
      <c r="G771" s="77"/>
      <c r="H771" s="77"/>
      <c r="I771" s="77"/>
      <c r="J771" s="77"/>
      <c r="K771" s="77"/>
      <c r="L771" s="77"/>
      <c r="M771" s="77"/>
      <c r="N771" s="79"/>
      <c r="O771" s="100"/>
      <c r="P771" s="79"/>
      <c r="Q771" s="80" t="str">
        <f>IF(N771="","",INDEX(Bahan!$C$2:$H$7,MATCH(P771,Bahan!$C$2:$C$7,0),MATCH(N771,Bahan!$C$2:$H$2,0)))</f>
        <v/>
      </c>
      <c r="R771" s="80" t="str">
        <f>IF(N771="","",INDEX(Bahan!$C$10:$H$15,MATCH(P771,Bahan!$C$10:$C$15,0),MATCH(N771,Bahan!$C$10:$H$10,0)))</f>
        <v/>
      </c>
      <c r="S771" s="77"/>
      <c r="T771" s="77"/>
      <c r="U771" s="77"/>
      <c r="V771" s="77"/>
      <c r="W771" s="77"/>
      <c r="X771" s="77"/>
      <c r="Y771" s="77"/>
      <c r="Z771" s="79"/>
      <c r="AA771" s="81"/>
      <c r="AB771" s="79"/>
      <c r="AC771" s="80" t="str">
        <f>IF(Z771="","",INDEX(Bahan!$C$2:$H$7,MATCH(AB771,Bahan!$C$2:$C$7,0),MATCH(Z771,Bahan!$C$2:$H$2,0)))</f>
        <v/>
      </c>
      <c r="AD771" s="80" t="str">
        <f>IF(Z771="","",INDEX(Bahan!$C$10:$H$15,MATCH(AB771,Bahan!$C$10:$C$15,0),MATCH(Z771,Bahan!$C$10:$H$10,0)))</f>
        <v/>
      </c>
      <c r="AE771" s="77"/>
      <c r="AF771" s="77"/>
      <c r="AG771" s="77"/>
      <c r="AH771" s="77"/>
      <c r="AI771" s="77"/>
      <c r="AJ771" s="107" t="str">
        <f>IF(ISBLANK(AI771),"",VLOOKUP(AI771,[1]Bulan!$A$2:$B$13,2,FALSE))</f>
        <v/>
      </c>
      <c r="AK771" s="77"/>
      <c r="AL771" s="77"/>
      <c r="AM771" s="77"/>
      <c r="AN771" s="77"/>
      <c r="AO771" s="77"/>
      <c r="AP771" s="77"/>
      <c r="AQ771" s="77"/>
      <c r="AR771" s="77"/>
    </row>
    <row r="772" spans="1:44" ht="13" customHeight="1">
      <c r="A772" s="72" t="str">
        <f t="shared" si="12"/>
        <v/>
      </c>
      <c r="B772" s="77"/>
      <c r="C772" s="77"/>
      <c r="D772" s="78"/>
      <c r="E772" s="77"/>
      <c r="F772" s="77"/>
      <c r="G772" s="77"/>
      <c r="H772" s="77"/>
      <c r="I772" s="77"/>
      <c r="J772" s="77"/>
      <c r="K772" s="77"/>
      <c r="L772" s="77"/>
      <c r="M772" s="77"/>
      <c r="N772" s="79"/>
      <c r="O772" s="100"/>
      <c r="P772" s="79"/>
      <c r="Q772" s="80" t="str">
        <f>IF(N772="","",INDEX(Bahan!$C$2:$H$7,MATCH(P772,Bahan!$C$2:$C$7,0),MATCH(N772,Bahan!$C$2:$H$2,0)))</f>
        <v/>
      </c>
      <c r="R772" s="80" t="str">
        <f>IF(N772="","",INDEX(Bahan!$C$10:$H$15,MATCH(P772,Bahan!$C$10:$C$15,0),MATCH(N772,Bahan!$C$10:$H$10,0)))</f>
        <v/>
      </c>
      <c r="S772" s="77"/>
      <c r="T772" s="77"/>
      <c r="U772" s="77"/>
      <c r="V772" s="77"/>
      <c r="W772" s="77"/>
      <c r="X772" s="77"/>
      <c r="Y772" s="77"/>
      <c r="Z772" s="79"/>
      <c r="AA772" s="81"/>
      <c r="AB772" s="79"/>
      <c r="AC772" s="80" t="str">
        <f>IF(Z772="","",INDEX(Bahan!$C$2:$H$7,MATCH(AB772,Bahan!$C$2:$C$7,0),MATCH(Z772,Bahan!$C$2:$H$2,0)))</f>
        <v/>
      </c>
      <c r="AD772" s="80" t="str">
        <f>IF(Z772="","",INDEX(Bahan!$C$10:$H$15,MATCH(AB772,Bahan!$C$10:$C$15,0),MATCH(Z772,Bahan!$C$10:$H$10,0)))</f>
        <v/>
      </c>
      <c r="AE772" s="77"/>
      <c r="AF772" s="77"/>
      <c r="AG772" s="77"/>
      <c r="AH772" s="77"/>
      <c r="AI772" s="77"/>
      <c r="AJ772" s="107" t="str">
        <f>IF(ISBLANK(AI772),"",VLOOKUP(AI772,[1]Bulan!$A$2:$B$13,2,FALSE))</f>
        <v/>
      </c>
      <c r="AK772" s="77"/>
      <c r="AL772" s="77"/>
      <c r="AM772" s="77"/>
      <c r="AN772" s="77"/>
      <c r="AO772" s="77"/>
      <c r="AP772" s="77"/>
      <c r="AQ772" s="77"/>
      <c r="AR772" s="77"/>
    </row>
    <row r="773" spans="1:44" ht="13" customHeight="1">
      <c r="A773" s="72" t="str">
        <f t="shared" si="12"/>
        <v/>
      </c>
      <c r="B773" s="77"/>
      <c r="C773" s="77"/>
      <c r="D773" s="78"/>
      <c r="E773" s="77"/>
      <c r="F773" s="77"/>
      <c r="G773" s="77"/>
      <c r="H773" s="77"/>
      <c r="I773" s="77"/>
      <c r="J773" s="77"/>
      <c r="K773" s="77"/>
      <c r="L773" s="77"/>
      <c r="M773" s="77"/>
      <c r="N773" s="79"/>
      <c r="O773" s="100"/>
      <c r="P773" s="79"/>
      <c r="Q773" s="80" t="str">
        <f>IF(N773="","",INDEX(Bahan!$C$2:$H$7,MATCH(P773,Bahan!$C$2:$C$7,0),MATCH(N773,Bahan!$C$2:$H$2,0)))</f>
        <v/>
      </c>
      <c r="R773" s="80" t="str">
        <f>IF(N773="","",INDEX(Bahan!$C$10:$H$15,MATCH(P773,Bahan!$C$10:$C$15,0),MATCH(N773,Bahan!$C$10:$H$10,0)))</f>
        <v/>
      </c>
      <c r="S773" s="77"/>
      <c r="T773" s="77"/>
      <c r="U773" s="77"/>
      <c r="V773" s="77"/>
      <c r="W773" s="77"/>
      <c r="X773" s="77"/>
      <c r="Y773" s="77"/>
      <c r="Z773" s="79"/>
      <c r="AA773" s="81"/>
      <c r="AB773" s="79"/>
      <c r="AC773" s="80" t="str">
        <f>IF(Z773="","",INDEX(Bahan!$C$2:$H$7,MATCH(AB773,Bahan!$C$2:$C$7,0),MATCH(Z773,Bahan!$C$2:$H$2,0)))</f>
        <v/>
      </c>
      <c r="AD773" s="80" t="str">
        <f>IF(Z773="","",INDEX(Bahan!$C$10:$H$15,MATCH(AB773,Bahan!$C$10:$C$15,0),MATCH(Z773,Bahan!$C$10:$H$10,0)))</f>
        <v/>
      </c>
      <c r="AE773" s="77"/>
      <c r="AF773" s="77"/>
      <c r="AG773" s="77"/>
      <c r="AH773" s="77"/>
      <c r="AI773" s="77"/>
      <c r="AJ773" s="107" t="str">
        <f>IF(ISBLANK(AI773),"",VLOOKUP(AI773,[1]Bulan!$A$2:$B$13,2,FALSE))</f>
        <v/>
      </c>
      <c r="AK773" s="77"/>
      <c r="AL773" s="77"/>
      <c r="AM773" s="77"/>
      <c r="AN773" s="77"/>
      <c r="AO773" s="77"/>
      <c r="AP773" s="77"/>
      <c r="AQ773" s="77"/>
      <c r="AR773" s="77"/>
    </row>
    <row r="774" spans="1:44" ht="13" customHeight="1">
      <c r="A774" s="72" t="str">
        <f t="shared" si="12"/>
        <v/>
      </c>
      <c r="B774" s="77"/>
      <c r="C774" s="77"/>
      <c r="D774" s="78"/>
      <c r="E774" s="77"/>
      <c r="F774" s="77"/>
      <c r="G774" s="77"/>
      <c r="H774" s="77"/>
      <c r="I774" s="77"/>
      <c r="J774" s="77"/>
      <c r="K774" s="77"/>
      <c r="L774" s="77"/>
      <c r="M774" s="77"/>
      <c r="N774" s="79"/>
      <c r="O774" s="100"/>
      <c r="P774" s="79"/>
      <c r="Q774" s="80" t="str">
        <f>IF(N774="","",INDEX(Bahan!$C$2:$H$7,MATCH(P774,Bahan!$C$2:$C$7,0),MATCH(N774,Bahan!$C$2:$H$2,0)))</f>
        <v/>
      </c>
      <c r="R774" s="80" t="str">
        <f>IF(N774="","",INDEX(Bahan!$C$10:$H$15,MATCH(P774,Bahan!$C$10:$C$15,0),MATCH(N774,Bahan!$C$10:$H$10,0)))</f>
        <v/>
      </c>
      <c r="S774" s="77"/>
      <c r="T774" s="77"/>
      <c r="U774" s="77"/>
      <c r="V774" s="77"/>
      <c r="W774" s="77"/>
      <c r="X774" s="77"/>
      <c r="Y774" s="77"/>
      <c r="Z774" s="79"/>
      <c r="AA774" s="81"/>
      <c r="AB774" s="79"/>
      <c r="AC774" s="80" t="str">
        <f>IF(Z774="","",INDEX(Bahan!$C$2:$H$7,MATCH(AB774,Bahan!$C$2:$C$7,0),MATCH(Z774,Bahan!$C$2:$H$2,0)))</f>
        <v/>
      </c>
      <c r="AD774" s="80" t="str">
        <f>IF(Z774="","",INDEX(Bahan!$C$10:$H$15,MATCH(AB774,Bahan!$C$10:$C$15,0),MATCH(Z774,Bahan!$C$10:$H$10,0)))</f>
        <v/>
      </c>
      <c r="AE774" s="77"/>
      <c r="AF774" s="77"/>
      <c r="AG774" s="77"/>
      <c r="AH774" s="77"/>
      <c r="AI774" s="77"/>
      <c r="AJ774" s="107" t="str">
        <f>IF(ISBLANK(AI774),"",VLOOKUP(AI774,[1]Bulan!$A$2:$B$13,2,FALSE))</f>
        <v/>
      </c>
      <c r="AK774" s="77"/>
      <c r="AL774" s="77"/>
      <c r="AM774" s="77"/>
      <c r="AN774" s="77"/>
      <c r="AO774" s="77"/>
      <c r="AP774" s="77"/>
      <c r="AQ774" s="77"/>
      <c r="AR774" s="77"/>
    </row>
    <row r="775" spans="1:44" ht="13" customHeight="1">
      <c r="A775" s="72" t="str">
        <f t="shared" si="12"/>
        <v/>
      </c>
      <c r="B775" s="77"/>
      <c r="C775" s="77"/>
      <c r="D775" s="78"/>
      <c r="E775" s="77"/>
      <c r="F775" s="77"/>
      <c r="G775" s="77"/>
      <c r="H775" s="77"/>
      <c r="I775" s="77"/>
      <c r="J775" s="77"/>
      <c r="K775" s="77"/>
      <c r="L775" s="77"/>
      <c r="M775" s="77"/>
      <c r="N775" s="79"/>
      <c r="O775" s="100"/>
      <c r="P775" s="79"/>
      <c r="Q775" s="80" t="str">
        <f>IF(N775="","",INDEX(Bahan!$C$2:$H$7,MATCH(P775,Bahan!$C$2:$C$7,0),MATCH(N775,Bahan!$C$2:$H$2,0)))</f>
        <v/>
      </c>
      <c r="R775" s="80" t="str">
        <f>IF(N775="","",INDEX(Bahan!$C$10:$H$15,MATCH(P775,Bahan!$C$10:$C$15,0),MATCH(N775,Bahan!$C$10:$H$10,0)))</f>
        <v/>
      </c>
      <c r="S775" s="77"/>
      <c r="T775" s="77"/>
      <c r="U775" s="77"/>
      <c r="V775" s="77"/>
      <c r="W775" s="77"/>
      <c r="X775" s="77"/>
      <c r="Y775" s="77"/>
      <c r="Z775" s="79"/>
      <c r="AA775" s="81"/>
      <c r="AB775" s="79"/>
      <c r="AC775" s="80" t="str">
        <f>IF(Z775="","",INDEX(Bahan!$C$2:$H$7,MATCH(AB775,Bahan!$C$2:$C$7,0),MATCH(Z775,Bahan!$C$2:$H$2,0)))</f>
        <v/>
      </c>
      <c r="AD775" s="80" t="str">
        <f>IF(Z775="","",INDEX(Bahan!$C$10:$H$15,MATCH(AB775,Bahan!$C$10:$C$15,0),MATCH(Z775,Bahan!$C$10:$H$10,0)))</f>
        <v/>
      </c>
      <c r="AE775" s="77"/>
      <c r="AF775" s="77"/>
      <c r="AG775" s="77"/>
      <c r="AH775" s="77"/>
      <c r="AI775" s="77"/>
      <c r="AJ775" s="107" t="str">
        <f>IF(ISBLANK(AI775),"",VLOOKUP(AI775,[1]Bulan!$A$2:$B$13,2,FALSE))</f>
        <v/>
      </c>
      <c r="AK775" s="77"/>
      <c r="AL775" s="77"/>
      <c r="AM775" s="77"/>
      <c r="AN775" s="77"/>
      <c r="AO775" s="77"/>
      <c r="AP775" s="77"/>
      <c r="AQ775" s="77"/>
      <c r="AR775" s="77"/>
    </row>
    <row r="776" spans="1:44" ht="13" customHeight="1">
      <c r="A776" s="72" t="str">
        <f t="shared" si="12"/>
        <v/>
      </c>
      <c r="B776" s="77"/>
      <c r="C776" s="77"/>
      <c r="D776" s="78"/>
      <c r="E776" s="77"/>
      <c r="F776" s="77"/>
      <c r="G776" s="77"/>
      <c r="H776" s="77"/>
      <c r="I776" s="77"/>
      <c r="J776" s="77"/>
      <c r="K776" s="77"/>
      <c r="L776" s="77"/>
      <c r="M776" s="77"/>
      <c r="N776" s="79"/>
      <c r="O776" s="100"/>
      <c r="P776" s="79"/>
      <c r="Q776" s="80" t="str">
        <f>IF(N776="","",INDEX(Bahan!$C$2:$H$7,MATCH(P776,Bahan!$C$2:$C$7,0),MATCH(N776,Bahan!$C$2:$H$2,0)))</f>
        <v/>
      </c>
      <c r="R776" s="80" t="str">
        <f>IF(N776="","",INDEX(Bahan!$C$10:$H$15,MATCH(P776,Bahan!$C$10:$C$15,0),MATCH(N776,Bahan!$C$10:$H$10,0)))</f>
        <v/>
      </c>
      <c r="S776" s="77"/>
      <c r="T776" s="77"/>
      <c r="U776" s="77"/>
      <c r="V776" s="77"/>
      <c r="W776" s="77"/>
      <c r="X776" s="77"/>
      <c r="Y776" s="77"/>
      <c r="Z776" s="79"/>
      <c r="AA776" s="81"/>
      <c r="AB776" s="79"/>
      <c r="AC776" s="80" t="str">
        <f>IF(Z776="","",INDEX(Bahan!$C$2:$H$7,MATCH(AB776,Bahan!$C$2:$C$7,0),MATCH(Z776,Bahan!$C$2:$H$2,0)))</f>
        <v/>
      </c>
      <c r="AD776" s="80" t="str">
        <f>IF(Z776="","",INDEX(Bahan!$C$10:$H$15,MATCH(AB776,Bahan!$C$10:$C$15,0),MATCH(Z776,Bahan!$C$10:$H$10,0)))</f>
        <v/>
      </c>
      <c r="AE776" s="77"/>
      <c r="AF776" s="77"/>
      <c r="AG776" s="77"/>
      <c r="AH776" s="77"/>
      <c r="AI776" s="77"/>
      <c r="AJ776" s="107" t="str">
        <f>IF(ISBLANK(AI776),"",VLOOKUP(AI776,[1]Bulan!$A$2:$B$13,2,FALSE))</f>
        <v/>
      </c>
      <c r="AK776" s="77"/>
      <c r="AL776" s="77"/>
      <c r="AM776" s="77"/>
      <c r="AN776" s="77"/>
      <c r="AO776" s="77"/>
      <c r="AP776" s="77"/>
      <c r="AQ776" s="77"/>
      <c r="AR776" s="77"/>
    </row>
    <row r="777" spans="1:44" ht="13" customHeight="1">
      <c r="A777" s="72" t="str">
        <f t="shared" si="12"/>
        <v/>
      </c>
      <c r="B777" s="77"/>
      <c r="C777" s="77"/>
      <c r="D777" s="78"/>
      <c r="E777" s="77"/>
      <c r="F777" s="77"/>
      <c r="G777" s="77"/>
      <c r="H777" s="77"/>
      <c r="I777" s="77"/>
      <c r="J777" s="77"/>
      <c r="K777" s="77"/>
      <c r="L777" s="77"/>
      <c r="M777" s="77"/>
      <c r="N777" s="79"/>
      <c r="O777" s="100"/>
      <c r="P777" s="79"/>
      <c r="Q777" s="80" t="str">
        <f>IF(N777="","",INDEX(Bahan!$C$2:$H$7,MATCH(P777,Bahan!$C$2:$C$7,0),MATCH(N777,Bahan!$C$2:$H$2,0)))</f>
        <v/>
      </c>
      <c r="R777" s="80" t="str">
        <f>IF(N777="","",INDEX(Bahan!$C$10:$H$15,MATCH(P777,Bahan!$C$10:$C$15,0),MATCH(N777,Bahan!$C$10:$H$10,0)))</f>
        <v/>
      </c>
      <c r="S777" s="77"/>
      <c r="T777" s="77"/>
      <c r="U777" s="77"/>
      <c r="V777" s="77"/>
      <c r="W777" s="77"/>
      <c r="X777" s="77"/>
      <c r="Y777" s="77"/>
      <c r="Z777" s="79"/>
      <c r="AA777" s="81"/>
      <c r="AB777" s="79"/>
      <c r="AC777" s="80" t="str">
        <f>IF(Z777="","",INDEX(Bahan!$C$2:$H$7,MATCH(AB777,Bahan!$C$2:$C$7,0),MATCH(Z777,Bahan!$C$2:$H$2,0)))</f>
        <v/>
      </c>
      <c r="AD777" s="80" t="str">
        <f>IF(Z777="","",INDEX(Bahan!$C$10:$H$15,MATCH(AB777,Bahan!$C$10:$C$15,0),MATCH(Z777,Bahan!$C$10:$H$10,0)))</f>
        <v/>
      </c>
      <c r="AE777" s="77"/>
      <c r="AF777" s="77"/>
      <c r="AG777" s="77"/>
      <c r="AH777" s="77"/>
      <c r="AI777" s="77"/>
      <c r="AJ777" s="107" t="str">
        <f>IF(ISBLANK(AI777),"",VLOOKUP(AI777,[1]Bulan!$A$2:$B$13,2,FALSE))</f>
        <v/>
      </c>
      <c r="AK777" s="77"/>
      <c r="AL777" s="77"/>
      <c r="AM777" s="77"/>
      <c r="AN777" s="77"/>
      <c r="AO777" s="77"/>
      <c r="AP777" s="77"/>
      <c r="AQ777" s="77"/>
      <c r="AR777" s="77"/>
    </row>
    <row r="778" spans="1:44" ht="13" customHeight="1">
      <c r="A778" s="72" t="str">
        <f t="shared" si="12"/>
        <v/>
      </c>
      <c r="B778" s="77"/>
      <c r="C778" s="77"/>
      <c r="D778" s="78"/>
      <c r="E778" s="77"/>
      <c r="F778" s="77"/>
      <c r="G778" s="77"/>
      <c r="H778" s="77"/>
      <c r="I778" s="77"/>
      <c r="J778" s="77"/>
      <c r="K778" s="77"/>
      <c r="L778" s="77"/>
      <c r="M778" s="77"/>
      <c r="N778" s="79"/>
      <c r="O778" s="100"/>
      <c r="P778" s="79"/>
      <c r="Q778" s="80" t="str">
        <f>IF(N778="","",INDEX(Bahan!$C$2:$H$7,MATCH(P778,Bahan!$C$2:$C$7,0),MATCH(N778,Bahan!$C$2:$H$2,0)))</f>
        <v/>
      </c>
      <c r="R778" s="80" t="str">
        <f>IF(N778="","",INDEX(Bahan!$C$10:$H$15,MATCH(P778,Bahan!$C$10:$C$15,0),MATCH(N778,Bahan!$C$10:$H$10,0)))</f>
        <v/>
      </c>
      <c r="S778" s="77"/>
      <c r="T778" s="77"/>
      <c r="U778" s="77"/>
      <c r="V778" s="77"/>
      <c r="W778" s="77"/>
      <c r="X778" s="77"/>
      <c r="Y778" s="77"/>
      <c r="Z778" s="79"/>
      <c r="AA778" s="81"/>
      <c r="AB778" s="79"/>
      <c r="AC778" s="80" t="str">
        <f>IF(Z778="","",INDEX(Bahan!$C$2:$H$7,MATCH(AB778,Bahan!$C$2:$C$7,0),MATCH(Z778,Bahan!$C$2:$H$2,0)))</f>
        <v/>
      </c>
      <c r="AD778" s="80" t="str">
        <f>IF(Z778="","",INDEX(Bahan!$C$10:$H$15,MATCH(AB778,Bahan!$C$10:$C$15,0),MATCH(Z778,Bahan!$C$10:$H$10,0)))</f>
        <v/>
      </c>
      <c r="AE778" s="77"/>
      <c r="AF778" s="77"/>
      <c r="AG778" s="77"/>
      <c r="AH778" s="77"/>
      <c r="AI778" s="77"/>
      <c r="AJ778" s="107" t="str">
        <f>IF(ISBLANK(AI778),"",VLOOKUP(AI778,[1]Bulan!$A$2:$B$13,2,FALSE))</f>
        <v/>
      </c>
      <c r="AK778" s="77"/>
      <c r="AL778" s="77"/>
      <c r="AM778" s="77"/>
      <c r="AN778" s="77"/>
      <c r="AO778" s="77"/>
      <c r="AP778" s="77"/>
      <c r="AQ778" s="77"/>
      <c r="AR778" s="77"/>
    </row>
    <row r="779" spans="1:44" ht="13" customHeight="1">
      <c r="A779" s="72" t="str">
        <f t="shared" si="12"/>
        <v/>
      </c>
      <c r="B779" s="77"/>
      <c r="C779" s="77"/>
      <c r="D779" s="78"/>
      <c r="E779" s="77"/>
      <c r="F779" s="77"/>
      <c r="G779" s="77"/>
      <c r="H779" s="77"/>
      <c r="I779" s="77"/>
      <c r="J779" s="77"/>
      <c r="K779" s="77"/>
      <c r="L779" s="77"/>
      <c r="M779" s="77"/>
      <c r="N779" s="79"/>
      <c r="O779" s="100"/>
      <c r="P779" s="79"/>
      <c r="Q779" s="80" t="str">
        <f>IF(N779="","",INDEX(Bahan!$C$2:$H$7,MATCH(P779,Bahan!$C$2:$C$7,0),MATCH(N779,Bahan!$C$2:$H$2,0)))</f>
        <v/>
      </c>
      <c r="R779" s="80" t="str">
        <f>IF(N779="","",INDEX(Bahan!$C$10:$H$15,MATCH(P779,Bahan!$C$10:$C$15,0),MATCH(N779,Bahan!$C$10:$H$10,0)))</f>
        <v/>
      </c>
      <c r="S779" s="77"/>
      <c r="T779" s="77"/>
      <c r="U779" s="77"/>
      <c r="V779" s="77"/>
      <c r="W779" s="77"/>
      <c r="X779" s="77"/>
      <c r="Y779" s="77"/>
      <c r="Z779" s="79"/>
      <c r="AA779" s="81"/>
      <c r="AB779" s="79"/>
      <c r="AC779" s="80" t="str">
        <f>IF(Z779="","",INDEX(Bahan!$C$2:$H$7,MATCH(AB779,Bahan!$C$2:$C$7,0),MATCH(Z779,Bahan!$C$2:$H$2,0)))</f>
        <v/>
      </c>
      <c r="AD779" s="80" t="str">
        <f>IF(Z779="","",INDEX(Bahan!$C$10:$H$15,MATCH(AB779,Bahan!$C$10:$C$15,0),MATCH(Z779,Bahan!$C$10:$H$10,0)))</f>
        <v/>
      </c>
      <c r="AE779" s="77"/>
      <c r="AF779" s="77"/>
      <c r="AG779" s="77"/>
      <c r="AH779" s="77"/>
      <c r="AI779" s="77"/>
      <c r="AJ779" s="107" t="str">
        <f>IF(ISBLANK(AI779),"",VLOOKUP(AI779,[1]Bulan!$A$2:$B$13,2,FALSE))</f>
        <v/>
      </c>
      <c r="AK779" s="77"/>
      <c r="AL779" s="77"/>
      <c r="AM779" s="77"/>
      <c r="AN779" s="77"/>
      <c r="AO779" s="77"/>
      <c r="AP779" s="77"/>
      <c r="AQ779" s="77"/>
      <c r="AR779" s="77"/>
    </row>
    <row r="780" spans="1:44" ht="13" customHeight="1">
      <c r="A780" s="72" t="str">
        <f t="shared" si="12"/>
        <v/>
      </c>
      <c r="B780" s="77"/>
      <c r="C780" s="77"/>
      <c r="D780" s="78"/>
      <c r="E780" s="77"/>
      <c r="F780" s="77"/>
      <c r="G780" s="77"/>
      <c r="H780" s="77"/>
      <c r="I780" s="77"/>
      <c r="J780" s="77"/>
      <c r="K780" s="77"/>
      <c r="L780" s="77"/>
      <c r="M780" s="77"/>
      <c r="N780" s="79"/>
      <c r="O780" s="100"/>
      <c r="P780" s="79"/>
      <c r="Q780" s="80" t="str">
        <f>IF(N780="","",INDEX(Bahan!$C$2:$H$7,MATCH(P780,Bahan!$C$2:$C$7,0),MATCH(N780,Bahan!$C$2:$H$2,0)))</f>
        <v/>
      </c>
      <c r="R780" s="80" t="str">
        <f>IF(N780="","",INDEX(Bahan!$C$10:$H$15,MATCH(P780,Bahan!$C$10:$C$15,0),MATCH(N780,Bahan!$C$10:$H$10,0)))</f>
        <v/>
      </c>
      <c r="S780" s="77"/>
      <c r="T780" s="77"/>
      <c r="U780" s="77"/>
      <c r="V780" s="77"/>
      <c r="W780" s="77"/>
      <c r="X780" s="77"/>
      <c r="Y780" s="77"/>
      <c r="Z780" s="79"/>
      <c r="AA780" s="81"/>
      <c r="AB780" s="79"/>
      <c r="AC780" s="80" t="str">
        <f>IF(Z780="","",INDEX(Bahan!$C$2:$H$7,MATCH(AB780,Bahan!$C$2:$C$7,0),MATCH(Z780,Bahan!$C$2:$H$2,0)))</f>
        <v/>
      </c>
      <c r="AD780" s="80" t="str">
        <f>IF(Z780="","",INDEX(Bahan!$C$10:$H$15,MATCH(AB780,Bahan!$C$10:$C$15,0),MATCH(Z780,Bahan!$C$10:$H$10,0)))</f>
        <v/>
      </c>
      <c r="AE780" s="77"/>
      <c r="AF780" s="77"/>
      <c r="AG780" s="77"/>
      <c r="AH780" s="77"/>
      <c r="AI780" s="77"/>
      <c r="AJ780" s="107" t="str">
        <f>IF(ISBLANK(AI780),"",VLOOKUP(AI780,[1]Bulan!$A$2:$B$13,2,FALSE))</f>
        <v/>
      </c>
      <c r="AK780" s="77"/>
      <c r="AL780" s="77"/>
      <c r="AM780" s="77"/>
      <c r="AN780" s="77"/>
      <c r="AO780" s="77"/>
      <c r="AP780" s="77"/>
      <c r="AQ780" s="77"/>
      <c r="AR780" s="77"/>
    </row>
    <row r="781" spans="1:44" ht="13" customHeight="1">
      <c r="A781" s="72" t="str">
        <f t="shared" si="12"/>
        <v/>
      </c>
      <c r="B781" s="77"/>
      <c r="C781" s="77"/>
      <c r="D781" s="78"/>
      <c r="E781" s="77"/>
      <c r="F781" s="77"/>
      <c r="G781" s="77"/>
      <c r="H781" s="77"/>
      <c r="I781" s="77"/>
      <c r="J781" s="77"/>
      <c r="K781" s="77"/>
      <c r="L781" s="77"/>
      <c r="M781" s="77"/>
      <c r="N781" s="79"/>
      <c r="O781" s="100"/>
      <c r="P781" s="79"/>
      <c r="Q781" s="80" t="str">
        <f>IF(N781="","",INDEX(Bahan!$C$2:$H$7,MATCH(P781,Bahan!$C$2:$C$7,0),MATCH(N781,Bahan!$C$2:$H$2,0)))</f>
        <v/>
      </c>
      <c r="R781" s="80" t="str">
        <f>IF(N781="","",INDEX(Bahan!$C$10:$H$15,MATCH(P781,Bahan!$C$10:$C$15,0),MATCH(N781,Bahan!$C$10:$H$10,0)))</f>
        <v/>
      </c>
      <c r="S781" s="77"/>
      <c r="T781" s="77"/>
      <c r="U781" s="77"/>
      <c r="V781" s="77"/>
      <c r="W781" s="77"/>
      <c r="X781" s="77"/>
      <c r="Y781" s="77"/>
      <c r="Z781" s="79"/>
      <c r="AA781" s="81"/>
      <c r="AB781" s="79"/>
      <c r="AC781" s="80" t="str">
        <f>IF(Z781="","",INDEX(Bahan!$C$2:$H$7,MATCH(AB781,Bahan!$C$2:$C$7,0),MATCH(Z781,Bahan!$C$2:$H$2,0)))</f>
        <v/>
      </c>
      <c r="AD781" s="80" t="str">
        <f>IF(Z781="","",INDEX(Bahan!$C$10:$H$15,MATCH(AB781,Bahan!$C$10:$C$15,0),MATCH(Z781,Bahan!$C$10:$H$10,0)))</f>
        <v/>
      </c>
      <c r="AE781" s="77"/>
      <c r="AF781" s="77"/>
      <c r="AG781" s="77"/>
      <c r="AH781" s="77"/>
      <c r="AI781" s="77"/>
      <c r="AJ781" s="107" t="str">
        <f>IF(ISBLANK(AI781),"",VLOOKUP(AI781,[1]Bulan!$A$2:$B$13,2,FALSE))</f>
        <v/>
      </c>
      <c r="AK781" s="77"/>
      <c r="AL781" s="77"/>
      <c r="AM781" s="77"/>
      <c r="AN781" s="77"/>
      <c r="AO781" s="77"/>
      <c r="AP781" s="77"/>
      <c r="AQ781" s="77"/>
      <c r="AR781" s="77"/>
    </row>
    <row r="782" spans="1:44" ht="13" customHeight="1">
      <c r="A782" s="72" t="str">
        <f t="shared" si="12"/>
        <v/>
      </c>
      <c r="B782" s="77"/>
      <c r="C782" s="77"/>
      <c r="D782" s="78"/>
      <c r="E782" s="77"/>
      <c r="F782" s="77"/>
      <c r="G782" s="77"/>
      <c r="H782" s="77"/>
      <c r="I782" s="77"/>
      <c r="J782" s="77"/>
      <c r="K782" s="77"/>
      <c r="L782" s="77"/>
      <c r="M782" s="77"/>
      <c r="N782" s="79"/>
      <c r="O782" s="100"/>
      <c r="P782" s="79"/>
      <c r="Q782" s="80" t="str">
        <f>IF(N782="","",INDEX(Bahan!$C$2:$H$7,MATCH(P782,Bahan!$C$2:$C$7,0),MATCH(N782,Bahan!$C$2:$H$2,0)))</f>
        <v/>
      </c>
      <c r="R782" s="80" t="str">
        <f>IF(N782="","",INDEX(Bahan!$C$10:$H$15,MATCH(P782,Bahan!$C$10:$C$15,0),MATCH(N782,Bahan!$C$10:$H$10,0)))</f>
        <v/>
      </c>
      <c r="S782" s="77"/>
      <c r="T782" s="77"/>
      <c r="U782" s="77"/>
      <c r="V782" s="77"/>
      <c r="W782" s="77"/>
      <c r="X782" s="77"/>
      <c r="Y782" s="77"/>
      <c r="Z782" s="79"/>
      <c r="AA782" s="81"/>
      <c r="AB782" s="79"/>
      <c r="AC782" s="80" t="str">
        <f>IF(Z782="","",INDEX(Bahan!$C$2:$H$7,MATCH(AB782,Bahan!$C$2:$C$7,0),MATCH(Z782,Bahan!$C$2:$H$2,0)))</f>
        <v/>
      </c>
      <c r="AD782" s="80" t="str">
        <f>IF(Z782="","",INDEX(Bahan!$C$10:$H$15,MATCH(AB782,Bahan!$C$10:$C$15,0),MATCH(Z782,Bahan!$C$10:$H$10,0)))</f>
        <v/>
      </c>
      <c r="AE782" s="77"/>
      <c r="AF782" s="77"/>
      <c r="AG782" s="77"/>
      <c r="AH782" s="77"/>
      <c r="AI782" s="77"/>
      <c r="AJ782" s="107" t="str">
        <f>IF(ISBLANK(AI782),"",VLOOKUP(AI782,[1]Bulan!$A$2:$B$13,2,FALSE))</f>
        <v/>
      </c>
      <c r="AK782" s="77"/>
      <c r="AL782" s="77"/>
      <c r="AM782" s="77"/>
      <c r="AN782" s="77"/>
      <c r="AO782" s="77"/>
      <c r="AP782" s="77"/>
      <c r="AQ782" s="77"/>
      <c r="AR782" s="77"/>
    </row>
    <row r="783" spans="1:44" ht="13" customHeight="1">
      <c r="A783" s="72" t="str">
        <f t="shared" si="12"/>
        <v/>
      </c>
      <c r="B783" s="77"/>
      <c r="C783" s="77"/>
      <c r="D783" s="78"/>
      <c r="E783" s="77"/>
      <c r="F783" s="77"/>
      <c r="G783" s="77"/>
      <c r="H783" s="77"/>
      <c r="I783" s="77"/>
      <c r="J783" s="77"/>
      <c r="K783" s="77"/>
      <c r="L783" s="77"/>
      <c r="M783" s="77"/>
      <c r="N783" s="79"/>
      <c r="O783" s="100"/>
      <c r="P783" s="79"/>
      <c r="Q783" s="80" t="str">
        <f>IF(N783="","",INDEX(Bahan!$C$2:$H$7,MATCH(P783,Bahan!$C$2:$C$7,0),MATCH(N783,Bahan!$C$2:$H$2,0)))</f>
        <v/>
      </c>
      <c r="R783" s="80" t="str">
        <f>IF(N783="","",INDEX(Bahan!$C$10:$H$15,MATCH(P783,Bahan!$C$10:$C$15,0),MATCH(N783,Bahan!$C$10:$H$10,0)))</f>
        <v/>
      </c>
      <c r="S783" s="77"/>
      <c r="T783" s="77"/>
      <c r="U783" s="77"/>
      <c r="V783" s="77"/>
      <c r="W783" s="77"/>
      <c r="X783" s="77"/>
      <c r="Y783" s="77"/>
      <c r="Z783" s="79"/>
      <c r="AA783" s="81"/>
      <c r="AB783" s="79"/>
      <c r="AC783" s="80" t="str">
        <f>IF(Z783="","",INDEX(Bahan!$C$2:$H$7,MATCH(AB783,Bahan!$C$2:$C$7,0),MATCH(Z783,Bahan!$C$2:$H$2,0)))</f>
        <v/>
      </c>
      <c r="AD783" s="80" t="str">
        <f>IF(Z783="","",INDEX(Bahan!$C$10:$H$15,MATCH(AB783,Bahan!$C$10:$C$15,0),MATCH(Z783,Bahan!$C$10:$H$10,0)))</f>
        <v/>
      </c>
      <c r="AE783" s="77"/>
      <c r="AF783" s="77"/>
      <c r="AG783" s="77"/>
      <c r="AH783" s="77"/>
      <c r="AI783" s="77"/>
      <c r="AJ783" s="107" t="str">
        <f>IF(ISBLANK(AI783),"",VLOOKUP(AI783,[1]Bulan!$A$2:$B$13,2,FALSE))</f>
        <v/>
      </c>
      <c r="AK783" s="77"/>
      <c r="AL783" s="77"/>
      <c r="AM783" s="77"/>
      <c r="AN783" s="77"/>
      <c r="AO783" s="77"/>
      <c r="AP783" s="77"/>
      <c r="AQ783" s="77"/>
      <c r="AR783" s="77"/>
    </row>
    <row r="784" spans="1:44" ht="13" customHeight="1">
      <c r="A784" s="72" t="str">
        <f t="shared" si="12"/>
        <v/>
      </c>
      <c r="B784" s="77"/>
      <c r="C784" s="77"/>
      <c r="D784" s="78"/>
      <c r="E784" s="77"/>
      <c r="F784" s="77"/>
      <c r="G784" s="77"/>
      <c r="H784" s="77"/>
      <c r="I784" s="77"/>
      <c r="J784" s="77"/>
      <c r="K784" s="77"/>
      <c r="L784" s="77"/>
      <c r="M784" s="77"/>
      <c r="N784" s="79"/>
      <c r="O784" s="100"/>
      <c r="P784" s="79"/>
      <c r="Q784" s="80" t="str">
        <f>IF(N784="","",INDEX(Bahan!$C$2:$H$7,MATCH(P784,Bahan!$C$2:$C$7,0),MATCH(N784,Bahan!$C$2:$H$2,0)))</f>
        <v/>
      </c>
      <c r="R784" s="80" t="str">
        <f>IF(N784="","",INDEX(Bahan!$C$10:$H$15,MATCH(P784,Bahan!$C$10:$C$15,0),MATCH(N784,Bahan!$C$10:$H$10,0)))</f>
        <v/>
      </c>
      <c r="S784" s="77"/>
      <c r="T784" s="77"/>
      <c r="U784" s="77"/>
      <c r="V784" s="77"/>
      <c r="W784" s="77"/>
      <c r="X784" s="77"/>
      <c r="Y784" s="77"/>
      <c r="Z784" s="79"/>
      <c r="AA784" s="81"/>
      <c r="AB784" s="79"/>
      <c r="AC784" s="80" t="str">
        <f>IF(Z784="","",INDEX(Bahan!$C$2:$H$7,MATCH(AB784,Bahan!$C$2:$C$7,0),MATCH(Z784,Bahan!$C$2:$H$2,0)))</f>
        <v/>
      </c>
      <c r="AD784" s="80" t="str">
        <f>IF(Z784="","",INDEX(Bahan!$C$10:$H$15,MATCH(AB784,Bahan!$C$10:$C$15,0),MATCH(Z784,Bahan!$C$10:$H$10,0)))</f>
        <v/>
      </c>
      <c r="AE784" s="77"/>
      <c r="AF784" s="77"/>
      <c r="AG784" s="77"/>
      <c r="AH784" s="77"/>
      <c r="AI784" s="77"/>
      <c r="AJ784" s="107" t="str">
        <f>IF(ISBLANK(AI784),"",VLOOKUP(AI784,[1]Bulan!$A$2:$B$13,2,FALSE))</f>
        <v/>
      </c>
      <c r="AK784" s="77"/>
      <c r="AL784" s="77"/>
      <c r="AM784" s="77"/>
      <c r="AN784" s="77"/>
      <c r="AO784" s="77"/>
      <c r="AP784" s="77"/>
      <c r="AQ784" s="77"/>
      <c r="AR784" s="77"/>
    </row>
    <row r="785" spans="1:44" ht="13" customHeight="1">
      <c r="A785" s="72" t="str">
        <f t="shared" si="12"/>
        <v/>
      </c>
      <c r="B785" s="77"/>
      <c r="C785" s="77"/>
      <c r="D785" s="78"/>
      <c r="E785" s="77"/>
      <c r="F785" s="77"/>
      <c r="G785" s="77"/>
      <c r="H785" s="77"/>
      <c r="I785" s="77"/>
      <c r="J785" s="77"/>
      <c r="K785" s="77"/>
      <c r="L785" s="77"/>
      <c r="M785" s="77"/>
      <c r="N785" s="79"/>
      <c r="O785" s="100"/>
      <c r="P785" s="79"/>
      <c r="Q785" s="80" t="str">
        <f>IF(N785="","",INDEX(Bahan!$C$2:$H$7,MATCH(P785,Bahan!$C$2:$C$7,0),MATCH(N785,Bahan!$C$2:$H$2,0)))</f>
        <v/>
      </c>
      <c r="R785" s="80" t="str">
        <f>IF(N785="","",INDEX(Bahan!$C$10:$H$15,MATCH(P785,Bahan!$C$10:$C$15,0),MATCH(N785,Bahan!$C$10:$H$10,0)))</f>
        <v/>
      </c>
      <c r="S785" s="77"/>
      <c r="T785" s="77"/>
      <c r="U785" s="77"/>
      <c r="V785" s="77"/>
      <c r="W785" s="77"/>
      <c r="X785" s="77"/>
      <c r="Y785" s="77"/>
      <c r="Z785" s="79"/>
      <c r="AA785" s="81"/>
      <c r="AB785" s="79"/>
      <c r="AC785" s="80" t="str">
        <f>IF(Z785="","",INDEX(Bahan!$C$2:$H$7,MATCH(AB785,Bahan!$C$2:$C$7,0),MATCH(Z785,Bahan!$C$2:$H$2,0)))</f>
        <v/>
      </c>
      <c r="AD785" s="80" t="str">
        <f>IF(Z785="","",INDEX(Bahan!$C$10:$H$15,MATCH(AB785,Bahan!$C$10:$C$15,0),MATCH(Z785,Bahan!$C$10:$H$10,0)))</f>
        <v/>
      </c>
      <c r="AE785" s="77"/>
      <c r="AF785" s="77"/>
      <c r="AG785" s="77"/>
      <c r="AH785" s="77"/>
      <c r="AI785" s="77"/>
      <c r="AJ785" s="107" t="str">
        <f>IF(ISBLANK(AI785),"",VLOOKUP(AI785,[1]Bulan!$A$2:$B$13,2,FALSE))</f>
        <v/>
      </c>
      <c r="AK785" s="77"/>
      <c r="AL785" s="77"/>
      <c r="AM785" s="77"/>
      <c r="AN785" s="77"/>
      <c r="AO785" s="77"/>
      <c r="AP785" s="77"/>
      <c r="AQ785" s="77"/>
      <c r="AR785" s="77"/>
    </row>
    <row r="786" spans="1:44" ht="13" customHeight="1">
      <c r="A786" s="72" t="str">
        <f t="shared" si="12"/>
        <v/>
      </c>
      <c r="B786" s="77"/>
      <c r="C786" s="77"/>
      <c r="D786" s="78"/>
      <c r="E786" s="77"/>
      <c r="F786" s="77"/>
      <c r="G786" s="77"/>
      <c r="H786" s="77"/>
      <c r="I786" s="77"/>
      <c r="J786" s="77"/>
      <c r="K786" s="77"/>
      <c r="L786" s="77"/>
      <c r="M786" s="77"/>
      <c r="N786" s="79"/>
      <c r="O786" s="100"/>
      <c r="P786" s="79"/>
      <c r="Q786" s="80" t="str">
        <f>IF(N786="","",INDEX(Bahan!$C$2:$H$7,MATCH(P786,Bahan!$C$2:$C$7,0),MATCH(N786,Bahan!$C$2:$H$2,0)))</f>
        <v/>
      </c>
      <c r="R786" s="80" t="str">
        <f>IF(N786="","",INDEX(Bahan!$C$10:$H$15,MATCH(P786,Bahan!$C$10:$C$15,0),MATCH(N786,Bahan!$C$10:$H$10,0)))</f>
        <v/>
      </c>
      <c r="S786" s="77"/>
      <c r="T786" s="77"/>
      <c r="U786" s="77"/>
      <c r="V786" s="77"/>
      <c r="W786" s="77"/>
      <c r="X786" s="77"/>
      <c r="Y786" s="77"/>
      <c r="Z786" s="79"/>
      <c r="AA786" s="81"/>
      <c r="AB786" s="79"/>
      <c r="AC786" s="80" t="str">
        <f>IF(Z786="","",INDEX(Bahan!$C$2:$H$7,MATCH(AB786,Bahan!$C$2:$C$7,0),MATCH(Z786,Bahan!$C$2:$H$2,0)))</f>
        <v/>
      </c>
      <c r="AD786" s="80" t="str">
        <f>IF(Z786="","",INDEX(Bahan!$C$10:$H$15,MATCH(AB786,Bahan!$C$10:$C$15,0),MATCH(Z786,Bahan!$C$10:$H$10,0)))</f>
        <v/>
      </c>
      <c r="AE786" s="77"/>
      <c r="AF786" s="77"/>
      <c r="AG786" s="77"/>
      <c r="AH786" s="77"/>
      <c r="AI786" s="77"/>
      <c r="AJ786" s="107" t="str">
        <f>IF(ISBLANK(AI786),"",VLOOKUP(AI786,[1]Bulan!$A$2:$B$13,2,FALSE))</f>
        <v/>
      </c>
      <c r="AK786" s="77"/>
      <c r="AL786" s="77"/>
      <c r="AM786" s="77"/>
      <c r="AN786" s="77"/>
      <c r="AO786" s="77"/>
      <c r="AP786" s="77"/>
      <c r="AQ786" s="77"/>
      <c r="AR786" s="77"/>
    </row>
    <row r="787" spans="1:44" ht="13" customHeight="1">
      <c r="A787" s="72" t="str">
        <f t="shared" si="12"/>
        <v/>
      </c>
      <c r="B787" s="77"/>
      <c r="C787" s="77"/>
      <c r="D787" s="78"/>
      <c r="E787" s="77"/>
      <c r="F787" s="77"/>
      <c r="G787" s="77"/>
      <c r="H787" s="77"/>
      <c r="I787" s="77"/>
      <c r="J787" s="77"/>
      <c r="K787" s="77"/>
      <c r="L787" s="77"/>
      <c r="M787" s="77"/>
      <c r="N787" s="79"/>
      <c r="O787" s="100"/>
      <c r="P787" s="79"/>
      <c r="Q787" s="80" t="str">
        <f>IF(N787="","",INDEX(Bahan!$C$2:$H$7,MATCH(P787,Bahan!$C$2:$C$7,0),MATCH(N787,Bahan!$C$2:$H$2,0)))</f>
        <v/>
      </c>
      <c r="R787" s="80" t="str">
        <f>IF(N787="","",INDEX(Bahan!$C$10:$H$15,MATCH(P787,Bahan!$C$10:$C$15,0),MATCH(N787,Bahan!$C$10:$H$10,0)))</f>
        <v/>
      </c>
      <c r="S787" s="77"/>
      <c r="T787" s="77"/>
      <c r="U787" s="77"/>
      <c r="V787" s="77"/>
      <c r="W787" s="77"/>
      <c r="X787" s="77"/>
      <c r="Y787" s="77"/>
      <c r="Z787" s="79"/>
      <c r="AA787" s="81"/>
      <c r="AB787" s="79"/>
      <c r="AC787" s="80" t="str">
        <f>IF(Z787="","",INDEX(Bahan!$C$2:$H$7,MATCH(AB787,Bahan!$C$2:$C$7,0),MATCH(Z787,Bahan!$C$2:$H$2,0)))</f>
        <v/>
      </c>
      <c r="AD787" s="80" t="str">
        <f>IF(Z787="","",INDEX(Bahan!$C$10:$H$15,MATCH(AB787,Bahan!$C$10:$C$15,0),MATCH(Z787,Bahan!$C$10:$H$10,0)))</f>
        <v/>
      </c>
      <c r="AE787" s="77"/>
      <c r="AF787" s="77"/>
      <c r="AG787" s="77"/>
      <c r="AH787" s="77"/>
      <c r="AI787" s="77"/>
      <c r="AJ787" s="107" t="str">
        <f>IF(ISBLANK(AI787),"",VLOOKUP(AI787,[1]Bulan!$A$2:$B$13,2,FALSE))</f>
        <v/>
      </c>
      <c r="AK787" s="77"/>
      <c r="AL787" s="77"/>
      <c r="AM787" s="77"/>
      <c r="AN787" s="77"/>
      <c r="AO787" s="77"/>
      <c r="AP787" s="77"/>
      <c r="AQ787" s="77"/>
      <c r="AR787" s="77"/>
    </row>
    <row r="788" spans="1:44" ht="13" customHeight="1">
      <c r="A788" s="72" t="str">
        <f t="shared" si="12"/>
        <v/>
      </c>
      <c r="B788" s="77"/>
      <c r="C788" s="77"/>
      <c r="D788" s="78"/>
      <c r="E788" s="77"/>
      <c r="F788" s="77"/>
      <c r="G788" s="77"/>
      <c r="H788" s="77"/>
      <c r="I788" s="77"/>
      <c r="J788" s="77"/>
      <c r="K788" s="77"/>
      <c r="L788" s="77"/>
      <c r="M788" s="77"/>
      <c r="N788" s="79"/>
      <c r="O788" s="100"/>
      <c r="P788" s="79"/>
      <c r="Q788" s="80" t="str">
        <f>IF(N788="","",INDEX(Bahan!$C$2:$H$7,MATCH(P788,Bahan!$C$2:$C$7,0),MATCH(N788,Bahan!$C$2:$H$2,0)))</f>
        <v/>
      </c>
      <c r="R788" s="80" t="str">
        <f>IF(N788="","",INDEX(Bahan!$C$10:$H$15,MATCH(P788,Bahan!$C$10:$C$15,0),MATCH(N788,Bahan!$C$10:$H$10,0)))</f>
        <v/>
      </c>
      <c r="S788" s="77"/>
      <c r="T788" s="77"/>
      <c r="U788" s="77"/>
      <c r="V788" s="77"/>
      <c r="W788" s="77"/>
      <c r="X788" s="77"/>
      <c r="Y788" s="77"/>
      <c r="Z788" s="79"/>
      <c r="AA788" s="81"/>
      <c r="AB788" s="79"/>
      <c r="AC788" s="80" t="str">
        <f>IF(Z788="","",INDEX(Bahan!$C$2:$H$7,MATCH(AB788,Bahan!$C$2:$C$7,0),MATCH(Z788,Bahan!$C$2:$H$2,0)))</f>
        <v/>
      </c>
      <c r="AD788" s="80" t="str">
        <f>IF(Z788="","",INDEX(Bahan!$C$10:$H$15,MATCH(AB788,Bahan!$C$10:$C$15,0),MATCH(Z788,Bahan!$C$10:$H$10,0)))</f>
        <v/>
      </c>
      <c r="AE788" s="77"/>
      <c r="AF788" s="77"/>
      <c r="AG788" s="77"/>
      <c r="AH788" s="77"/>
      <c r="AI788" s="77"/>
      <c r="AJ788" s="107" t="str">
        <f>IF(ISBLANK(AI788),"",VLOOKUP(AI788,[1]Bulan!$A$2:$B$13,2,FALSE))</f>
        <v/>
      </c>
      <c r="AK788" s="77"/>
      <c r="AL788" s="77"/>
      <c r="AM788" s="77"/>
      <c r="AN788" s="77"/>
      <c r="AO788" s="77"/>
      <c r="AP788" s="77"/>
      <c r="AQ788" s="77"/>
      <c r="AR788" s="77"/>
    </row>
    <row r="789" spans="1:44" ht="13" customHeight="1">
      <c r="A789" s="72" t="str">
        <f t="shared" si="12"/>
        <v/>
      </c>
      <c r="B789" s="77"/>
      <c r="C789" s="77"/>
      <c r="D789" s="78"/>
      <c r="E789" s="77"/>
      <c r="F789" s="77"/>
      <c r="G789" s="77"/>
      <c r="H789" s="77"/>
      <c r="I789" s="77"/>
      <c r="J789" s="77"/>
      <c r="K789" s="77"/>
      <c r="L789" s="77"/>
      <c r="M789" s="77"/>
      <c r="N789" s="79"/>
      <c r="O789" s="100"/>
      <c r="P789" s="79"/>
      <c r="Q789" s="80" t="str">
        <f>IF(N789="","",INDEX(Bahan!$C$2:$H$7,MATCH(P789,Bahan!$C$2:$C$7,0),MATCH(N789,Bahan!$C$2:$H$2,0)))</f>
        <v/>
      </c>
      <c r="R789" s="80" t="str">
        <f>IF(N789="","",INDEX(Bahan!$C$10:$H$15,MATCH(P789,Bahan!$C$10:$C$15,0),MATCH(N789,Bahan!$C$10:$H$10,0)))</f>
        <v/>
      </c>
      <c r="S789" s="77"/>
      <c r="T789" s="77"/>
      <c r="U789" s="77"/>
      <c r="V789" s="77"/>
      <c r="W789" s="77"/>
      <c r="X789" s="77"/>
      <c r="Y789" s="77"/>
      <c r="Z789" s="79"/>
      <c r="AA789" s="81"/>
      <c r="AB789" s="79"/>
      <c r="AC789" s="80" t="str">
        <f>IF(Z789="","",INDEX(Bahan!$C$2:$H$7,MATCH(AB789,Bahan!$C$2:$C$7,0),MATCH(Z789,Bahan!$C$2:$H$2,0)))</f>
        <v/>
      </c>
      <c r="AD789" s="80" t="str">
        <f>IF(Z789="","",INDEX(Bahan!$C$10:$H$15,MATCH(AB789,Bahan!$C$10:$C$15,0),MATCH(Z789,Bahan!$C$10:$H$10,0)))</f>
        <v/>
      </c>
      <c r="AE789" s="77"/>
      <c r="AF789" s="77"/>
      <c r="AG789" s="77"/>
      <c r="AH789" s="77"/>
      <c r="AI789" s="77"/>
      <c r="AJ789" s="107" t="str">
        <f>IF(ISBLANK(AI789),"",VLOOKUP(AI789,[1]Bulan!$A$2:$B$13,2,FALSE))</f>
        <v/>
      </c>
      <c r="AK789" s="77"/>
      <c r="AL789" s="77"/>
      <c r="AM789" s="77"/>
      <c r="AN789" s="77"/>
      <c r="AO789" s="77"/>
      <c r="AP789" s="77"/>
      <c r="AQ789" s="77"/>
      <c r="AR789" s="77"/>
    </row>
    <row r="790" spans="1:44" ht="13" customHeight="1">
      <c r="A790" s="72" t="str">
        <f t="shared" si="12"/>
        <v/>
      </c>
      <c r="B790" s="77"/>
      <c r="C790" s="77"/>
      <c r="D790" s="78"/>
      <c r="E790" s="77"/>
      <c r="F790" s="77"/>
      <c r="G790" s="77"/>
      <c r="H790" s="77"/>
      <c r="I790" s="77"/>
      <c r="J790" s="77"/>
      <c r="K790" s="77"/>
      <c r="L790" s="77"/>
      <c r="M790" s="77"/>
      <c r="N790" s="79"/>
      <c r="O790" s="100"/>
      <c r="P790" s="79"/>
      <c r="Q790" s="80" t="str">
        <f>IF(N790="","",INDEX(Bahan!$C$2:$H$7,MATCH(P790,Bahan!$C$2:$C$7,0),MATCH(N790,Bahan!$C$2:$H$2,0)))</f>
        <v/>
      </c>
      <c r="R790" s="80" t="str">
        <f>IF(N790="","",INDEX(Bahan!$C$10:$H$15,MATCH(P790,Bahan!$C$10:$C$15,0),MATCH(N790,Bahan!$C$10:$H$10,0)))</f>
        <v/>
      </c>
      <c r="S790" s="77"/>
      <c r="T790" s="77"/>
      <c r="U790" s="77"/>
      <c r="V790" s="77"/>
      <c r="W790" s="77"/>
      <c r="X790" s="77"/>
      <c r="Y790" s="77"/>
      <c r="Z790" s="79"/>
      <c r="AA790" s="81"/>
      <c r="AB790" s="79"/>
      <c r="AC790" s="80" t="str">
        <f>IF(Z790="","",INDEX(Bahan!$C$2:$H$7,MATCH(AB790,Bahan!$C$2:$C$7,0),MATCH(Z790,Bahan!$C$2:$H$2,0)))</f>
        <v/>
      </c>
      <c r="AD790" s="80" t="str">
        <f>IF(Z790="","",INDEX(Bahan!$C$10:$H$15,MATCH(AB790,Bahan!$C$10:$C$15,0),MATCH(Z790,Bahan!$C$10:$H$10,0)))</f>
        <v/>
      </c>
      <c r="AE790" s="77"/>
      <c r="AF790" s="77"/>
      <c r="AG790" s="77"/>
      <c r="AH790" s="77"/>
      <c r="AI790" s="77"/>
      <c r="AJ790" s="107" t="str">
        <f>IF(ISBLANK(AI790),"",VLOOKUP(AI790,[1]Bulan!$A$2:$B$13,2,FALSE))</f>
        <v/>
      </c>
      <c r="AK790" s="77"/>
      <c r="AL790" s="77"/>
      <c r="AM790" s="77"/>
      <c r="AN790" s="77"/>
      <c r="AO790" s="77"/>
      <c r="AP790" s="77"/>
      <c r="AQ790" s="77"/>
      <c r="AR790" s="77"/>
    </row>
    <row r="791" spans="1:44" ht="13" customHeight="1">
      <c r="A791" s="72" t="str">
        <f t="shared" si="12"/>
        <v/>
      </c>
      <c r="B791" s="77"/>
      <c r="C791" s="77"/>
      <c r="D791" s="78"/>
      <c r="E791" s="77"/>
      <c r="F791" s="77"/>
      <c r="G791" s="77"/>
      <c r="H791" s="77"/>
      <c r="I791" s="77"/>
      <c r="J791" s="77"/>
      <c r="K791" s="77"/>
      <c r="L791" s="77"/>
      <c r="M791" s="77"/>
      <c r="N791" s="79"/>
      <c r="O791" s="100"/>
      <c r="P791" s="79"/>
      <c r="Q791" s="80" t="str">
        <f>IF(N791="","",INDEX(Bahan!$C$2:$H$7,MATCH(P791,Bahan!$C$2:$C$7,0),MATCH(N791,Bahan!$C$2:$H$2,0)))</f>
        <v/>
      </c>
      <c r="R791" s="80" t="str">
        <f>IF(N791="","",INDEX(Bahan!$C$10:$H$15,MATCH(P791,Bahan!$C$10:$C$15,0),MATCH(N791,Bahan!$C$10:$H$10,0)))</f>
        <v/>
      </c>
      <c r="S791" s="77"/>
      <c r="T791" s="77"/>
      <c r="U791" s="77"/>
      <c r="V791" s="77"/>
      <c r="W791" s="77"/>
      <c r="X791" s="77"/>
      <c r="Y791" s="77"/>
      <c r="Z791" s="79"/>
      <c r="AA791" s="81"/>
      <c r="AB791" s="79"/>
      <c r="AC791" s="80" t="str">
        <f>IF(Z791="","",INDEX(Bahan!$C$2:$H$7,MATCH(AB791,Bahan!$C$2:$C$7,0),MATCH(Z791,Bahan!$C$2:$H$2,0)))</f>
        <v/>
      </c>
      <c r="AD791" s="80" t="str">
        <f>IF(Z791="","",INDEX(Bahan!$C$10:$H$15,MATCH(AB791,Bahan!$C$10:$C$15,0),MATCH(Z791,Bahan!$C$10:$H$10,0)))</f>
        <v/>
      </c>
      <c r="AE791" s="77"/>
      <c r="AF791" s="77"/>
      <c r="AG791" s="77"/>
      <c r="AH791" s="77"/>
      <c r="AI791" s="77"/>
      <c r="AJ791" s="107" t="str">
        <f>IF(ISBLANK(AI791),"",VLOOKUP(AI791,[1]Bulan!$A$2:$B$13,2,FALSE))</f>
        <v/>
      </c>
      <c r="AK791" s="77"/>
      <c r="AL791" s="77"/>
      <c r="AM791" s="77"/>
      <c r="AN791" s="77"/>
      <c r="AO791" s="77"/>
      <c r="AP791" s="77"/>
      <c r="AQ791" s="77"/>
      <c r="AR791" s="77"/>
    </row>
    <row r="792" spans="1:44" ht="13" customHeight="1">
      <c r="A792" s="72" t="str">
        <f t="shared" si="12"/>
        <v/>
      </c>
      <c r="B792" s="77"/>
      <c r="C792" s="77"/>
      <c r="D792" s="78"/>
      <c r="E792" s="77"/>
      <c r="F792" s="77"/>
      <c r="G792" s="77"/>
      <c r="H792" s="77"/>
      <c r="I792" s="77"/>
      <c r="J792" s="77"/>
      <c r="K792" s="77"/>
      <c r="L792" s="77"/>
      <c r="M792" s="77"/>
      <c r="N792" s="79"/>
      <c r="O792" s="100"/>
      <c r="P792" s="79"/>
      <c r="Q792" s="80" t="str">
        <f>IF(N792="","",INDEX(Bahan!$C$2:$H$7,MATCH(P792,Bahan!$C$2:$C$7,0),MATCH(N792,Bahan!$C$2:$H$2,0)))</f>
        <v/>
      </c>
      <c r="R792" s="80" t="str">
        <f>IF(N792="","",INDEX(Bahan!$C$10:$H$15,MATCH(P792,Bahan!$C$10:$C$15,0),MATCH(N792,Bahan!$C$10:$H$10,0)))</f>
        <v/>
      </c>
      <c r="S792" s="77"/>
      <c r="T792" s="77"/>
      <c r="U792" s="77"/>
      <c r="V792" s="77"/>
      <c r="W792" s="77"/>
      <c r="X792" s="77"/>
      <c r="Y792" s="77"/>
      <c r="Z792" s="79"/>
      <c r="AA792" s="81"/>
      <c r="AB792" s="79"/>
      <c r="AC792" s="80" t="str">
        <f>IF(Z792="","",INDEX(Bahan!$C$2:$H$7,MATCH(AB792,Bahan!$C$2:$C$7,0),MATCH(Z792,Bahan!$C$2:$H$2,0)))</f>
        <v/>
      </c>
      <c r="AD792" s="80" t="str">
        <f>IF(Z792="","",INDEX(Bahan!$C$10:$H$15,MATCH(AB792,Bahan!$C$10:$C$15,0),MATCH(Z792,Bahan!$C$10:$H$10,0)))</f>
        <v/>
      </c>
      <c r="AE792" s="77"/>
      <c r="AF792" s="77"/>
      <c r="AG792" s="77"/>
      <c r="AH792" s="77"/>
      <c r="AI792" s="77"/>
      <c r="AJ792" s="107" t="str">
        <f>IF(ISBLANK(AI792),"",VLOOKUP(AI792,[1]Bulan!$A$2:$B$13,2,FALSE))</f>
        <v/>
      </c>
      <c r="AK792" s="77"/>
      <c r="AL792" s="77"/>
      <c r="AM792" s="77"/>
      <c r="AN792" s="77"/>
      <c r="AO792" s="77"/>
      <c r="AP792" s="77"/>
      <c r="AQ792" s="77"/>
      <c r="AR792" s="77"/>
    </row>
    <row r="793" spans="1:44" ht="13" customHeight="1">
      <c r="A793" s="72" t="str">
        <f t="shared" si="12"/>
        <v/>
      </c>
      <c r="B793" s="77"/>
      <c r="C793" s="77"/>
      <c r="D793" s="78"/>
      <c r="E793" s="77"/>
      <c r="F793" s="77"/>
      <c r="G793" s="77"/>
      <c r="H793" s="77"/>
      <c r="I793" s="77"/>
      <c r="J793" s="77"/>
      <c r="K793" s="77"/>
      <c r="L793" s="77"/>
      <c r="M793" s="77"/>
      <c r="N793" s="79"/>
      <c r="O793" s="100"/>
      <c r="P793" s="79"/>
      <c r="Q793" s="80" t="str">
        <f>IF(N793="","",INDEX(Bahan!$C$2:$H$7,MATCH(P793,Bahan!$C$2:$C$7,0),MATCH(N793,Bahan!$C$2:$H$2,0)))</f>
        <v/>
      </c>
      <c r="R793" s="80" t="str">
        <f>IF(N793="","",INDEX(Bahan!$C$10:$H$15,MATCH(P793,Bahan!$C$10:$C$15,0),MATCH(N793,Bahan!$C$10:$H$10,0)))</f>
        <v/>
      </c>
      <c r="S793" s="77"/>
      <c r="T793" s="77"/>
      <c r="U793" s="77"/>
      <c r="V793" s="77"/>
      <c r="W793" s="77"/>
      <c r="X793" s="77"/>
      <c r="Y793" s="77"/>
      <c r="Z793" s="79"/>
      <c r="AA793" s="81"/>
      <c r="AB793" s="79"/>
      <c r="AC793" s="80" t="str">
        <f>IF(Z793="","",INDEX(Bahan!$C$2:$H$7,MATCH(AB793,Bahan!$C$2:$C$7,0),MATCH(Z793,Bahan!$C$2:$H$2,0)))</f>
        <v/>
      </c>
      <c r="AD793" s="80" t="str">
        <f>IF(Z793="","",INDEX(Bahan!$C$10:$H$15,MATCH(AB793,Bahan!$C$10:$C$15,0),MATCH(Z793,Bahan!$C$10:$H$10,0)))</f>
        <v/>
      </c>
      <c r="AE793" s="77"/>
      <c r="AF793" s="77"/>
      <c r="AG793" s="77"/>
      <c r="AH793" s="77"/>
      <c r="AI793" s="77"/>
      <c r="AJ793" s="107" t="str">
        <f>IF(ISBLANK(AI793),"",VLOOKUP(AI793,[1]Bulan!$A$2:$B$13,2,FALSE))</f>
        <v/>
      </c>
      <c r="AK793" s="77"/>
      <c r="AL793" s="77"/>
      <c r="AM793" s="77"/>
      <c r="AN793" s="77"/>
      <c r="AO793" s="77"/>
      <c r="AP793" s="77"/>
      <c r="AQ793" s="77"/>
      <c r="AR793" s="77"/>
    </row>
    <row r="794" spans="1:44" ht="13" customHeight="1">
      <c r="A794" s="72" t="str">
        <f t="shared" si="12"/>
        <v/>
      </c>
      <c r="B794" s="77"/>
      <c r="C794" s="77"/>
      <c r="D794" s="78"/>
      <c r="E794" s="77"/>
      <c r="F794" s="77"/>
      <c r="G794" s="77"/>
      <c r="H794" s="77"/>
      <c r="I794" s="77"/>
      <c r="J794" s="77"/>
      <c r="K794" s="77"/>
      <c r="L794" s="77"/>
      <c r="M794" s="77"/>
      <c r="N794" s="79"/>
      <c r="O794" s="100"/>
      <c r="P794" s="79"/>
      <c r="Q794" s="80" t="str">
        <f>IF(N794="","",INDEX(Bahan!$C$2:$H$7,MATCH(P794,Bahan!$C$2:$C$7,0),MATCH(N794,Bahan!$C$2:$H$2,0)))</f>
        <v/>
      </c>
      <c r="R794" s="80" t="str">
        <f>IF(N794="","",INDEX(Bahan!$C$10:$H$15,MATCH(P794,Bahan!$C$10:$C$15,0),MATCH(N794,Bahan!$C$10:$H$10,0)))</f>
        <v/>
      </c>
      <c r="S794" s="77"/>
      <c r="T794" s="77"/>
      <c r="U794" s="77"/>
      <c r="V794" s="77"/>
      <c r="W794" s="77"/>
      <c r="X794" s="77"/>
      <c r="Y794" s="77"/>
      <c r="Z794" s="79"/>
      <c r="AA794" s="81"/>
      <c r="AB794" s="79"/>
      <c r="AC794" s="80" t="str">
        <f>IF(Z794="","",INDEX(Bahan!$C$2:$H$7,MATCH(AB794,Bahan!$C$2:$C$7,0),MATCH(Z794,Bahan!$C$2:$H$2,0)))</f>
        <v/>
      </c>
      <c r="AD794" s="80" t="str">
        <f>IF(Z794="","",INDEX(Bahan!$C$10:$H$15,MATCH(AB794,Bahan!$C$10:$C$15,0),MATCH(Z794,Bahan!$C$10:$H$10,0)))</f>
        <v/>
      </c>
      <c r="AE794" s="77"/>
      <c r="AF794" s="77"/>
      <c r="AG794" s="77"/>
      <c r="AH794" s="77"/>
      <c r="AI794" s="77"/>
      <c r="AJ794" s="107" t="str">
        <f>IF(ISBLANK(AI794),"",VLOOKUP(AI794,[1]Bulan!$A$2:$B$13,2,FALSE))</f>
        <v/>
      </c>
      <c r="AK794" s="77"/>
      <c r="AL794" s="77"/>
      <c r="AM794" s="77"/>
      <c r="AN794" s="77"/>
      <c r="AO794" s="77"/>
      <c r="AP794" s="77"/>
      <c r="AQ794" s="77"/>
      <c r="AR794" s="77"/>
    </row>
    <row r="795" spans="1:44" ht="13" customHeight="1">
      <c r="A795" s="72" t="str">
        <f t="shared" si="12"/>
        <v/>
      </c>
      <c r="B795" s="77"/>
      <c r="C795" s="77"/>
      <c r="D795" s="78"/>
      <c r="E795" s="77"/>
      <c r="F795" s="77"/>
      <c r="G795" s="77"/>
      <c r="H795" s="77"/>
      <c r="I795" s="77"/>
      <c r="J795" s="77"/>
      <c r="K795" s="77"/>
      <c r="L795" s="77"/>
      <c r="M795" s="77"/>
      <c r="N795" s="79"/>
      <c r="O795" s="100"/>
      <c r="P795" s="79"/>
      <c r="Q795" s="80" t="str">
        <f>IF(N795="","",INDEX(Bahan!$C$2:$H$7,MATCH(P795,Bahan!$C$2:$C$7,0),MATCH(N795,Bahan!$C$2:$H$2,0)))</f>
        <v/>
      </c>
      <c r="R795" s="80" t="str">
        <f>IF(N795="","",INDEX(Bahan!$C$10:$H$15,MATCH(P795,Bahan!$C$10:$C$15,0),MATCH(N795,Bahan!$C$10:$H$10,0)))</f>
        <v/>
      </c>
      <c r="S795" s="77"/>
      <c r="T795" s="77"/>
      <c r="U795" s="77"/>
      <c r="V795" s="77"/>
      <c r="W795" s="77"/>
      <c r="X795" s="77"/>
      <c r="Y795" s="77"/>
      <c r="Z795" s="79"/>
      <c r="AA795" s="81"/>
      <c r="AB795" s="79"/>
      <c r="AC795" s="80" t="str">
        <f>IF(Z795="","",INDEX(Bahan!$C$2:$H$7,MATCH(AB795,Bahan!$C$2:$C$7,0),MATCH(Z795,Bahan!$C$2:$H$2,0)))</f>
        <v/>
      </c>
      <c r="AD795" s="80" t="str">
        <f>IF(Z795="","",INDEX(Bahan!$C$10:$H$15,MATCH(AB795,Bahan!$C$10:$C$15,0),MATCH(Z795,Bahan!$C$10:$H$10,0)))</f>
        <v/>
      </c>
      <c r="AE795" s="77"/>
      <c r="AF795" s="77"/>
      <c r="AG795" s="77"/>
      <c r="AH795" s="77"/>
      <c r="AI795" s="77"/>
      <c r="AJ795" s="107" t="str">
        <f>IF(ISBLANK(AI795),"",VLOOKUP(AI795,[1]Bulan!$A$2:$B$13,2,FALSE))</f>
        <v/>
      </c>
      <c r="AK795" s="77"/>
      <c r="AL795" s="77"/>
      <c r="AM795" s="77"/>
      <c r="AN795" s="77"/>
      <c r="AO795" s="77"/>
      <c r="AP795" s="77"/>
      <c r="AQ795" s="77"/>
      <c r="AR795" s="77"/>
    </row>
    <row r="796" spans="1:44" ht="13" customHeight="1">
      <c r="A796" s="72" t="str">
        <f t="shared" si="12"/>
        <v/>
      </c>
      <c r="B796" s="77"/>
      <c r="C796" s="77"/>
      <c r="D796" s="78"/>
      <c r="E796" s="77"/>
      <c r="F796" s="77"/>
      <c r="G796" s="77"/>
      <c r="H796" s="77"/>
      <c r="I796" s="77"/>
      <c r="J796" s="77"/>
      <c r="K796" s="77"/>
      <c r="L796" s="77"/>
      <c r="M796" s="77"/>
      <c r="N796" s="79"/>
      <c r="O796" s="100"/>
      <c r="P796" s="79"/>
      <c r="Q796" s="80" t="str">
        <f>IF(N796="","",INDEX(Bahan!$C$2:$H$7,MATCH(P796,Bahan!$C$2:$C$7,0),MATCH(N796,Bahan!$C$2:$H$2,0)))</f>
        <v/>
      </c>
      <c r="R796" s="80" t="str">
        <f>IF(N796="","",INDEX(Bahan!$C$10:$H$15,MATCH(P796,Bahan!$C$10:$C$15,0),MATCH(N796,Bahan!$C$10:$H$10,0)))</f>
        <v/>
      </c>
      <c r="S796" s="77"/>
      <c r="T796" s="77"/>
      <c r="U796" s="77"/>
      <c r="V796" s="77"/>
      <c r="W796" s="77"/>
      <c r="X796" s="77"/>
      <c r="Y796" s="77"/>
      <c r="Z796" s="79"/>
      <c r="AA796" s="81"/>
      <c r="AB796" s="79"/>
      <c r="AC796" s="80" t="str">
        <f>IF(Z796="","",INDEX(Bahan!$C$2:$H$7,MATCH(AB796,Bahan!$C$2:$C$7,0),MATCH(Z796,Bahan!$C$2:$H$2,0)))</f>
        <v/>
      </c>
      <c r="AD796" s="80" t="str">
        <f>IF(Z796="","",INDEX(Bahan!$C$10:$H$15,MATCH(AB796,Bahan!$C$10:$C$15,0),MATCH(Z796,Bahan!$C$10:$H$10,0)))</f>
        <v/>
      </c>
      <c r="AE796" s="77"/>
      <c r="AF796" s="77"/>
      <c r="AG796" s="77"/>
      <c r="AH796" s="77"/>
      <c r="AI796" s="77"/>
      <c r="AJ796" s="107" t="str">
        <f>IF(ISBLANK(AI796),"",VLOOKUP(AI796,[1]Bulan!$A$2:$B$13,2,FALSE))</f>
        <v/>
      </c>
      <c r="AK796" s="77"/>
      <c r="AL796" s="77"/>
      <c r="AM796" s="77"/>
      <c r="AN796" s="77"/>
      <c r="AO796" s="77"/>
      <c r="AP796" s="77"/>
      <c r="AQ796" s="77"/>
      <c r="AR796" s="77"/>
    </row>
    <row r="797" spans="1:44" ht="13" customHeight="1">
      <c r="A797" s="72" t="str">
        <f t="shared" si="12"/>
        <v/>
      </c>
      <c r="B797" s="77"/>
      <c r="C797" s="77"/>
      <c r="D797" s="78"/>
      <c r="E797" s="77"/>
      <c r="F797" s="77"/>
      <c r="G797" s="77"/>
      <c r="H797" s="77"/>
      <c r="I797" s="77"/>
      <c r="J797" s="77"/>
      <c r="K797" s="77"/>
      <c r="L797" s="77"/>
      <c r="M797" s="77"/>
      <c r="N797" s="79"/>
      <c r="O797" s="100"/>
      <c r="P797" s="79"/>
      <c r="Q797" s="80" t="str">
        <f>IF(N797="","",INDEX(Bahan!$C$2:$H$7,MATCH(P797,Bahan!$C$2:$C$7,0),MATCH(N797,Bahan!$C$2:$H$2,0)))</f>
        <v/>
      </c>
      <c r="R797" s="80" t="str">
        <f>IF(N797="","",INDEX(Bahan!$C$10:$H$15,MATCH(P797,Bahan!$C$10:$C$15,0),MATCH(N797,Bahan!$C$10:$H$10,0)))</f>
        <v/>
      </c>
      <c r="S797" s="77"/>
      <c r="T797" s="77"/>
      <c r="U797" s="77"/>
      <c r="V797" s="77"/>
      <c r="W797" s="77"/>
      <c r="X797" s="77"/>
      <c r="Y797" s="77"/>
      <c r="Z797" s="79"/>
      <c r="AA797" s="81"/>
      <c r="AB797" s="79"/>
      <c r="AC797" s="80" t="str">
        <f>IF(Z797="","",INDEX(Bahan!$C$2:$H$7,MATCH(AB797,Bahan!$C$2:$C$7,0),MATCH(Z797,Bahan!$C$2:$H$2,0)))</f>
        <v/>
      </c>
      <c r="AD797" s="80" t="str">
        <f>IF(Z797="","",INDEX(Bahan!$C$10:$H$15,MATCH(AB797,Bahan!$C$10:$C$15,0),MATCH(Z797,Bahan!$C$10:$H$10,0)))</f>
        <v/>
      </c>
      <c r="AE797" s="77"/>
      <c r="AF797" s="77"/>
      <c r="AG797" s="77"/>
      <c r="AH797" s="77"/>
      <c r="AI797" s="77"/>
      <c r="AJ797" s="107" t="str">
        <f>IF(ISBLANK(AI797),"",VLOOKUP(AI797,[1]Bulan!$A$2:$B$13,2,FALSE))</f>
        <v/>
      </c>
      <c r="AK797" s="77"/>
      <c r="AL797" s="77"/>
      <c r="AM797" s="77"/>
      <c r="AN797" s="77"/>
      <c r="AO797" s="77"/>
      <c r="AP797" s="77"/>
      <c r="AQ797" s="77"/>
      <c r="AR797" s="77"/>
    </row>
    <row r="798" spans="1:44" ht="13" customHeight="1">
      <c r="A798" s="72" t="str">
        <f t="shared" si="12"/>
        <v/>
      </c>
      <c r="B798" s="77"/>
      <c r="C798" s="77"/>
      <c r="D798" s="78"/>
      <c r="E798" s="77"/>
      <c r="F798" s="77"/>
      <c r="G798" s="77"/>
      <c r="H798" s="77"/>
      <c r="I798" s="77"/>
      <c r="J798" s="77"/>
      <c r="K798" s="77"/>
      <c r="L798" s="77"/>
      <c r="M798" s="77"/>
      <c r="N798" s="79"/>
      <c r="O798" s="100"/>
      <c r="P798" s="79"/>
      <c r="Q798" s="80" t="str">
        <f>IF(N798="","",INDEX(Bahan!$C$2:$H$7,MATCH(P798,Bahan!$C$2:$C$7,0),MATCH(N798,Bahan!$C$2:$H$2,0)))</f>
        <v/>
      </c>
      <c r="R798" s="80" t="str">
        <f>IF(N798="","",INDEX(Bahan!$C$10:$H$15,MATCH(P798,Bahan!$C$10:$C$15,0),MATCH(N798,Bahan!$C$10:$H$10,0)))</f>
        <v/>
      </c>
      <c r="S798" s="77"/>
      <c r="T798" s="77"/>
      <c r="U798" s="77"/>
      <c r="V798" s="77"/>
      <c r="W798" s="77"/>
      <c r="X798" s="77"/>
      <c r="Y798" s="77"/>
      <c r="Z798" s="79"/>
      <c r="AA798" s="81"/>
      <c r="AB798" s="79"/>
      <c r="AC798" s="80" t="str">
        <f>IF(Z798="","",INDEX(Bahan!$C$2:$H$7,MATCH(AB798,Bahan!$C$2:$C$7,0),MATCH(Z798,Bahan!$C$2:$H$2,0)))</f>
        <v/>
      </c>
      <c r="AD798" s="80" t="str">
        <f>IF(Z798="","",INDEX(Bahan!$C$10:$H$15,MATCH(AB798,Bahan!$C$10:$C$15,0),MATCH(Z798,Bahan!$C$10:$H$10,0)))</f>
        <v/>
      </c>
      <c r="AE798" s="77"/>
      <c r="AF798" s="77"/>
      <c r="AG798" s="77"/>
      <c r="AH798" s="77"/>
      <c r="AI798" s="77"/>
      <c r="AJ798" s="107" t="str">
        <f>IF(ISBLANK(AI798),"",VLOOKUP(AI798,[1]Bulan!$A$2:$B$13,2,FALSE))</f>
        <v/>
      </c>
      <c r="AK798" s="77"/>
      <c r="AL798" s="77"/>
      <c r="AM798" s="77"/>
      <c r="AN798" s="77"/>
      <c r="AO798" s="77"/>
      <c r="AP798" s="77"/>
      <c r="AQ798" s="77"/>
      <c r="AR798" s="77"/>
    </row>
    <row r="799" spans="1:44" ht="13" customHeight="1">
      <c r="A799" s="72" t="str">
        <f t="shared" si="12"/>
        <v/>
      </c>
      <c r="B799" s="77"/>
      <c r="C799" s="77"/>
      <c r="D799" s="78"/>
      <c r="E799" s="77"/>
      <c r="F799" s="77"/>
      <c r="G799" s="77"/>
      <c r="H799" s="77"/>
      <c r="I799" s="77"/>
      <c r="J799" s="77"/>
      <c r="K799" s="77"/>
      <c r="L799" s="77"/>
      <c r="M799" s="77"/>
      <c r="N799" s="79"/>
      <c r="O799" s="100"/>
      <c r="P799" s="79"/>
      <c r="Q799" s="80" t="str">
        <f>IF(N799="","",INDEX(Bahan!$C$2:$H$7,MATCH(P799,Bahan!$C$2:$C$7,0),MATCH(N799,Bahan!$C$2:$H$2,0)))</f>
        <v/>
      </c>
      <c r="R799" s="80" t="str">
        <f>IF(N799="","",INDEX(Bahan!$C$10:$H$15,MATCH(P799,Bahan!$C$10:$C$15,0),MATCH(N799,Bahan!$C$10:$H$10,0)))</f>
        <v/>
      </c>
      <c r="S799" s="77"/>
      <c r="T799" s="77"/>
      <c r="U799" s="77"/>
      <c r="V799" s="77"/>
      <c r="W799" s="77"/>
      <c r="X799" s="77"/>
      <c r="Y799" s="77"/>
      <c r="Z799" s="79"/>
      <c r="AA799" s="81"/>
      <c r="AB799" s="79"/>
      <c r="AC799" s="80" t="str">
        <f>IF(Z799="","",INDEX(Bahan!$C$2:$H$7,MATCH(AB799,Bahan!$C$2:$C$7,0),MATCH(Z799,Bahan!$C$2:$H$2,0)))</f>
        <v/>
      </c>
      <c r="AD799" s="80" t="str">
        <f>IF(Z799="","",INDEX(Bahan!$C$10:$H$15,MATCH(AB799,Bahan!$C$10:$C$15,0),MATCH(Z799,Bahan!$C$10:$H$10,0)))</f>
        <v/>
      </c>
      <c r="AE799" s="77"/>
      <c r="AF799" s="77"/>
      <c r="AG799" s="77"/>
      <c r="AH799" s="77"/>
      <c r="AI799" s="77"/>
      <c r="AJ799" s="107" t="str">
        <f>IF(ISBLANK(AI799),"",VLOOKUP(AI799,[1]Bulan!$A$2:$B$13,2,FALSE))</f>
        <v/>
      </c>
      <c r="AK799" s="77"/>
      <c r="AL799" s="77"/>
      <c r="AM799" s="77"/>
      <c r="AN799" s="77"/>
      <c r="AO799" s="77"/>
      <c r="AP799" s="77"/>
      <c r="AQ799" s="77"/>
      <c r="AR799" s="77"/>
    </row>
    <row r="800" spans="1:44" ht="13" customHeight="1">
      <c r="A800" s="72" t="str">
        <f t="shared" si="12"/>
        <v/>
      </c>
      <c r="B800" s="77"/>
      <c r="C800" s="77"/>
      <c r="D800" s="78"/>
      <c r="E800" s="77"/>
      <c r="F800" s="77"/>
      <c r="G800" s="77"/>
      <c r="H800" s="77"/>
      <c r="I800" s="77"/>
      <c r="J800" s="77"/>
      <c r="K800" s="77"/>
      <c r="L800" s="77"/>
      <c r="M800" s="77"/>
      <c r="N800" s="79"/>
      <c r="O800" s="100"/>
      <c r="P800" s="79"/>
      <c r="Q800" s="80" t="str">
        <f>IF(N800="","",INDEX(Bahan!$C$2:$H$7,MATCH(P800,Bahan!$C$2:$C$7,0),MATCH(N800,Bahan!$C$2:$H$2,0)))</f>
        <v/>
      </c>
      <c r="R800" s="80" t="str">
        <f>IF(N800="","",INDEX(Bahan!$C$10:$H$15,MATCH(P800,Bahan!$C$10:$C$15,0),MATCH(N800,Bahan!$C$10:$H$10,0)))</f>
        <v/>
      </c>
      <c r="S800" s="77"/>
      <c r="T800" s="77"/>
      <c r="U800" s="77"/>
      <c r="V800" s="77"/>
      <c r="W800" s="77"/>
      <c r="X800" s="77"/>
      <c r="Y800" s="77"/>
      <c r="Z800" s="79"/>
      <c r="AA800" s="81"/>
      <c r="AB800" s="79"/>
      <c r="AC800" s="80" t="str">
        <f>IF(Z800="","",INDEX(Bahan!$C$2:$H$7,MATCH(AB800,Bahan!$C$2:$C$7,0),MATCH(Z800,Bahan!$C$2:$H$2,0)))</f>
        <v/>
      </c>
      <c r="AD800" s="80" t="str">
        <f>IF(Z800="","",INDEX(Bahan!$C$10:$H$15,MATCH(AB800,Bahan!$C$10:$C$15,0),MATCH(Z800,Bahan!$C$10:$H$10,0)))</f>
        <v/>
      </c>
      <c r="AE800" s="77"/>
      <c r="AF800" s="77"/>
      <c r="AG800" s="77"/>
      <c r="AH800" s="77"/>
      <c r="AI800" s="77"/>
      <c r="AJ800" s="107" t="str">
        <f>IF(ISBLANK(AI800),"",VLOOKUP(AI800,[1]Bulan!$A$2:$B$13,2,FALSE))</f>
        <v/>
      </c>
      <c r="AK800" s="77"/>
      <c r="AL800" s="77"/>
      <c r="AM800" s="77"/>
      <c r="AN800" s="77"/>
      <c r="AO800" s="77"/>
      <c r="AP800" s="77"/>
      <c r="AQ800" s="77"/>
      <c r="AR800" s="77"/>
    </row>
    <row r="801" spans="1:44" ht="13" customHeight="1">
      <c r="A801" s="72" t="str">
        <f t="shared" si="12"/>
        <v/>
      </c>
      <c r="B801" s="77"/>
      <c r="C801" s="77"/>
      <c r="D801" s="78"/>
      <c r="E801" s="77"/>
      <c r="F801" s="77"/>
      <c r="G801" s="77"/>
      <c r="H801" s="77"/>
      <c r="I801" s="77"/>
      <c r="J801" s="77"/>
      <c r="K801" s="77"/>
      <c r="L801" s="77"/>
      <c r="M801" s="77"/>
      <c r="N801" s="79"/>
      <c r="O801" s="100"/>
      <c r="P801" s="79"/>
      <c r="Q801" s="80" t="str">
        <f>IF(N801="","",INDEX(Bahan!$C$2:$H$7,MATCH(P801,Bahan!$C$2:$C$7,0),MATCH(N801,Bahan!$C$2:$H$2,0)))</f>
        <v/>
      </c>
      <c r="R801" s="80" t="str">
        <f>IF(N801="","",INDEX(Bahan!$C$10:$H$15,MATCH(P801,Bahan!$C$10:$C$15,0),MATCH(N801,Bahan!$C$10:$H$10,0)))</f>
        <v/>
      </c>
      <c r="S801" s="77"/>
      <c r="T801" s="77"/>
      <c r="U801" s="77"/>
      <c r="V801" s="77"/>
      <c r="W801" s="77"/>
      <c r="X801" s="77"/>
      <c r="Y801" s="77"/>
      <c r="Z801" s="79"/>
      <c r="AA801" s="81"/>
      <c r="AB801" s="79"/>
      <c r="AC801" s="80" t="str">
        <f>IF(Z801="","",INDEX(Bahan!$C$2:$H$7,MATCH(AB801,Bahan!$C$2:$C$7,0),MATCH(Z801,Bahan!$C$2:$H$2,0)))</f>
        <v/>
      </c>
      <c r="AD801" s="80" t="str">
        <f>IF(Z801="","",INDEX(Bahan!$C$10:$H$15,MATCH(AB801,Bahan!$C$10:$C$15,0),MATCH(Z801,Bahan!$C$10:$H$10,0)))</f>
        <v/>
      </c>
      <c r="AE801" s="77"/>
      <c r="AF801" s="77"/>
      <c r="AG801" s="77"/>
      <c r="AH801" s="77"/>
      <c r="AI801" s="77"/>
      <c r="AJ801" s="107" t="str">
        <f>IF(ISBLANK(AI801),"",VLOOKUP(AI801,[1]Bulan!$A$2:$B$13,2,FALSE))</f>
        <v/>
      </c>
      <c r="AK801" s="77"/>
      <c r="AL801" s="77"/>
      <c r="AM801" s="77"/>
      <c r="AN801" s="77"/>
      <c r="AO801" s="77"/>
      <c r="AP801" s="77"/>
      <c r="AQ801" s="77"/>
      <c r="AR801" s="77"/>
    </row>
    <row r="802" spans="1:44" ht="13" customHeight="1">
      <c r="A802" s="72" t="str">
        <f t="shared" si="12"/>
        <v/>
      </c>
      <c r="B802" s="77"/>
      <c r="C802" s="77"/>
      <c r="D802" s="78"/>
      <c r="E802" s="77"/>
      <c r="F802" s="77"/>
      <c r="G802" s="77"/>
      <c r="H802" s="77"/>
      <c r="I802" s="77"/>
      <c r="J802" s="77"/>
      <c r="K802" s="77"/>
      <c r="L802" s="77"/>
      <c r="M802" s="77"/>
      <c r="N802" s="79"/>
      <c r="O802" s="100"/>
      <c r="P802" s="79"/>
      <c r="Q802" s="80" t="str">
        <f>IF(N802="","",INDEX(Bahan!$C$2:$H$7,MATCH(P802,Bahan!$C$2:$C$7,0),MATCH(N802,Bahan!$C$2:$H$2,0)))</f>
        <v/>
      </c>
      <c r="R802" s="80" t="str">
        <f>IF(N802="","",INDEX(Bahan!$C$10:$H$15,MATCH(P802,Bahan!$C$10:$C$15,0),MATCH(N802,Bahan!$C$10:$H$10,0)))</f>
        <v/>
      </c>
      <c r="S802" s="77"/>
      <c r="T802" s="77"/>
      <c r="U802" s="77"/>
      <c r="V802" s="77"/>
      <c r="W802" s="77"/>
      <c r="X802" s="77"/>
      <c r="Y802" s="77"/>
      <c r="Z802" s="79"/>
      <c r="AA802" s="81"/>
      <c r="AB802" s="79"/>
      <c r="AC802" s="80" t="str">
        <f>IF(Z802="","",INDEX(Bahan!$C$2:$H$7,MATCH(AB802,Bahan!$C$2:$C$7,0),MATCH(Z802,Bahan!$C$2:$H$2,0)))</f>
        <v/>
      </c>
      <c r="AD802" s="80" t="str">
        <f>IF(Z802="","",INDEX(Bahan!$C$10:$H$15,MATCH(AB802,Bahan!$C$10:$C$15,0),MATCH(Z802,Bahan!$C$10:$H$10,0)))</f>
        <v/>
      </c>
      <c r="AE802" s="77"/>
      <c r="AF802" s="77"/>
      <c r="AG802" s="77"/>
      <c r="AH802" s="77"/>
      <c r="AI802" s="77"/>
      <c r="AJ802" s="107" t="str">
        <f>IF(ISBLANK(AI802),"",VLOOKUP(AI802,[1]Bulan!$A$2:$B$13,2,FALSE))</f>
        <v/>
      </c>
      <c r="AK802" s="77"/>
      <c r="AL802" s="77"/>
      <c r="AM802" s="77"/>
      <c r="AN802" s="77"/>
      <c r="AO802" s="77"/>
      <c r="AP802" s="77"/>
      <c r="AQ802" s="77"/>
      <c r="AR802" s="77"/>
    </row>
    <row r="803" spans="1:44" ht="13" customHeight="1">
      <c r="A803" s="72" t="str">
        <f t="shared" si="12"/>
        <v/>
      </c>
      <c r="B803" s="77"/>
      <c r="C803" s="77"/>
      <c r="D803" s="78"/>
      <c r="E803" s="77"/>
      <c r="F803" s="77"/>
      <c r="G803" s="77"/>
      <c r="H803" s="77"/>
      <c r="I803" s="77"/>
      <c r="J803" s="77"/>
      <c r="K803" s="77"/>
      <c r="L803" s="77"/>
      <c r="M803" s="77"/>
      <c r="N803" s="79"/>
      <c r="O803" s="100"/>
      <c r="P803" s="79"/>
      <c r="Q803" s="80" t="str">
        <f>IF(N803="","",INDEX(Bahan!$C$2:$H$7,MATCH(P803,Bahan!$C$2:$C$7,0),MATCH(N803,Bahan!$C$2:$H$2,0)))</f>
        <v/>
      </c>
      <c r="R803" s="80" t="str">
        <f>IF(N803="","",INDEX(Bahan!$C$10:$H$15,MATCH(P803,Bahan!$C$10:$C$15,0),MATCH(N803,Bahan!$C$10:$H$10,0)))</f>
        <v/>
      </c>
      <c r="S803" s="77"/>
      <c r="T803" s="77"/>
      <c r="U803" s="77"/>
      <c r="V803" s="77"/>
      <c r="W803" s="77"/>
      <c r="X803" s="77"/>
      <c r="Y803" s="77"/>
      <c r="Z803" s="79"/>
      <c r="AA803" s="81"/>
      <c r="AB803" s="79"/>
      <c r="AC803" s="80" t="str">
        <f>IF(Z803="","",INDEX(Bahan!$C$2:$H$7,MATCH(AB803,Bahan!$C$2:$C$7,0),MATCH(Z803,Bahan!$C$2:$H$2,0)))</f>
        <v/>
      </c>
      <c r="AD803" s="80" t="str">
        <f>IF(Z803="","",INDEX(Bahan!$C$10:$H$15,MATCH(AB803,Bahan!$C$10:$C$15,0),MATCH(Z803,Bahan!$C$10:$H$10,0)))</f>
        <v/>
      </c>
      <c r="AE803" s="77"/>
      <c r="AF803" s="77"/>
      <c r="AG803" s="77"/>
      <c r="AH803" s="77"/>
      <c r="AI803" s="77"/>
      <c r="AJ803" s="107" t="str">
        <f>IF(ISBLANK(AI803),"",VLOOKUP(AI803,[1]Bulan!$A$2:$B$13,2,FALSE))</f>
        <v/>
      </c>
      <c r="AK803" s="77"/>
      <c r="AL803" s="77"/>
      <c r="AM803" s="77"/>
      <c r="AN803" s="77"/>
      <c r="AO803" s="77"/>
      <c r="AP803" s="77"/>
      <c r="AQ803" s="77"/>
      <c r="AR803" s="77"/>
    </row>
    <row r="804" spans="1:44" ht="13" customHeight="1">
      <c r="A804" s="72" t="str">
        <f t="shared" si="12"/>
        <v/>
      </c>
      <c r="B804" s="77"/>
      <c r="C804" s="77"/>
      <c r="D804" s="78"/>
      <c r="E804" s="77"/>
      <c r="F804" s="77"/>
      <c r="G804" s="77"/>
      <c r="H804" s="77"/>
      <c r="I804" s="77"/>
      <c r="J804" s="77"/>
      <c r="K804" s="77"/>
      <c r="L804" s="77"/>
      <c r="M804" s="77"/>
      <c r="N804" s="79"/>
      <c r="O804" s="100"/>
      <c r="P804" s="79"/>
      <c r="Q804" s="80" t="str">
        <f>IF(N804="","",INDEX(Bahan!$C$2:$H$7,MATCH(P804,Bahan!$C$2:$C$7,0),MATCH(N804,Bahan!$C$2:$H$2,0)))</f>
        <v/>
      </c>
      <c r="R804" s="80" t="str">
        <f>IF(N804="","",INDEX(Bahan!$C$10:$H$15,MATCH(P804,Bahan!$C$10:$C$15,0),MATCH(N804,Bahan!$C$10:$H$10,0)))</f>
        <v/>
      </c>
      <c r="S804" s="77"/>
      <c r="T804" s="77"/>
      <c r="U804" s="77"/>
      <c r="V804" s="77"/>
      <c r="W804" s="77"/>
      <c r="X804" s="77"/>
      <c r="Y804" s="77"/>
      <c r="Z804" s="79"/>
      <c r="AA804" s="81"/>
      <c r="AB804" s="79"/>
      <c r="AC804" s="80" t="str">
        <f>IF(Z804="","",INDEX(Bahan!$C$2:$H$7,MATCH(AB804,Bahan!$C$2:$C$7,0),MATCH(Z804,Bahan!$C$2:$H$2,0)))</f>
        <v/>
      </c>
      <c r="AD804" s="80" t="str">
        <f>IF(Z804="","",INDEX(Bahan!$C$10:$H$15,MATCH(AB804,Bahan!$C$10:$C$15,0),MATCH(Z804,Bahan!$C$10:$H$10,0)))</f>
        <v/>
      </c>
      <c r="AE804" s="77"/>
      <c r="AF804" s="77"/>
      <c r="AG804" s="77"/>
      <c r="AH804" s="77"/>
      <c r="AI804" s="77"/>
      <c r="AJ804" s="107" t="str">
        <f>IF(ISBLANK(AI804),"",VLOOKUP(AI804,[1]Bulan!$A$2:$B$13,2,FALSE))</f>
        <v/>
      </c>
      <c r="AK804" s="77"/>
      <c r="AL804" s="77"/>
      <c r="AM804" s="77"/>
      <c r="AN804" s="77"/>
      <c r="AO804" s="77"/>
      <c r="AP804" s="77"/>
      <c r="AQ804" s="77"/>
      <c r="AR804" s="77"/>
    </row>
    <row r="805" spans="1:44" ht="13" customHeight="1">
      <c r="A805" s="72" t="str">
        <f t="shared" si="12"/>
        <v/>
      </c>
      <c r="B805" s="77"/>
      <c r="C805" s="77"/>
      <c r="D805" s="78"/>
      <c r="E805" s="77"/>
      <c r="F805" s="77"/>
      <c r="G805" s="77"/>
      <c r="H805" s="77"/>
      <c r="I805" s="77"/>
      <c r="J805" s="77"/>
      <c r="K805" s="77"/>
      <c r="L805" s="77"/>
      <c r="M805" s="77"/>
      <c r="N805" s="79"/>
      <c r="O805" s="100"/>
      <c r="P805" s="79"/>
      <c r="Q805" s="80" t="str">
        <f>IF(N805="","",INDEX(Bahan!$C$2:$H$7,MATCH(P805,Bahan!$C$2:$C$7,0),MATCH(N805,Bahan!$C$2:$H$2,0)))</f>
        <v/>
      </c>
      <c r="R805" s="80" t="str">
        <f>IF(N805="","",INDEX(Bahan!$C$10:$H$15,MATCH(P805,Bahan!$C$10:$C$15,0),MATCH(N805,Bahan!$C$10:$H$10,0)))</f>
        <v/>
      </c>
      <c r="S805" s="77"/>
      <c r="T805" s="77"/>
      <c r="U805" s="77"/>
      <c r="V805" s="77"/>
      <c r="W805" s="77"/>
      <c r="X805" s="77"/>
      <c r="Y805" s="77"/>
      <c r="Z805" s="79"/>
      <c r="AA805" s="81"/>
      <c r="AB805" s="79"/>
      <c r="AC805" s="80" t="str">
        <f>IF(Z805="","",INDEX(Bahan!$C$2:$H$7,MATCH(AB805,Bahan!$C$2:$C$7,0),MATCH(Z805,Bahan!$C$2:$H$2,0)))</f>
        <v/>
      </c>
      <c r="AD805" s="80" t="str">
        <f>IF(Z805="","",INDEX(Bahan!$C$10:$H$15,MATCH(AB805,Bahan!$C$10:$C$15,0),MATCH(Z805,Bahan!$C$10:$H$10,0)))</f>
        <v/>
      </c>
      <c r="AE805" s="77"/>
      <c r="AF805" s="77"/>
      <c r="AG805" s="77"/>
      <c r="AH805" s="77"/>
      <c r="AI805" s="77"/>
      <c r="AJ805" s="107" t="str">
        <f>IF(ISBLANK(AI805),"",VLOOKUP(AI805,[1]Bulan!$A$2:$B$13,2,FALSE))</f>
        <v/>
      </c>
      <c r="AK805" s="77"/>
      <c r="AL805" s="77"/>
      <c r="AM805" s="77"/>
      <c r="AN805" s="77"/>
      <c r="AO805" s="77"/>
      <c r="AP805" s="77"/>
      <c r="AQ805" s="77"/>
      <c r="AR805" s="77"/>
    </row>
    <row r="806" spans="1:44" ht="13" customHeight="1">
      <c r="A806" s="72" t="str">
        <f t="shared" si="12"/>
        <v/>
      </c>
      <c r="B806" s="77"/>
      <c r="C806" s="77"/>
      <c r="D806" s="78"/>
      <c r="E806" s="77"/>
      <c r="F806" s="77"/>
      <c r="G806" s="77"/>
      <c r="H806" s="77"/>
      <c r="I806" s="77"/>
      <c r="J806" s="77"/>
      <c r="K806" s="77"/>
      <c r="L806" s="77"/>
      <c r="M806" s="77"/>
      <c r="N806" s="79"/>
      <c r="O806" s="100"/>
      <c r="P806" s="79"/>
      <c r="Q806" s="80" t="str">
        <f>IF(N806="","",INDEX(Bahan!$C$2:$H$7,MATCH(P806,Bahan!$C$2:$C$7,0),MATCH(N806,Bahan!$C$2:$H$2,0)))</f>
        <v/>
      </c>
      <c r="R806" s="80" t="str">
        <f>IF(N806="","",INDEX(Bahan!$C$10:$H$15,MATCH(P806,Bahan!$C$10:$C$15,0),MATCH(N806,Bahan!$C$10:$H$10,0)))</f>
        <v/>
      </c>
      <c r="S806" s="77"/>
      <c r="T806" s="77"/>
      <c r="U806" s="77"/>
      <c r="V806" s="77"/>
      <c r="W806" s="77"/>
      <c r="X806" s="77"/>
      <c r="Y806" s="77"/>
      <c r="Z806" s="79"/>
      <c r="AA806" s="81"/>
      <c r="AB806" s="79"/>
      <c r="AC806" s="80" t="str">
        <f>IF(Z806="","",INDEX(Bahan!$C$2:$H$7,MATCH(AB806,Bahan!$C$2:$C$7,0),MATCH(Z806,Bahan!$C$2:$H$2,0)))</f>
        <v/>
      </c>
      <c r="AD806" s="80" t="str">
        <f>IF(Z806="","",INDEX(Bahan!$C$10:$H$15,MATCH(AB806,Bahan!$C$10:$C$15,0),MATCH(Z806,Bahan!$C$10:$H$10,0)))</f>
        <v/>
      </c>
      <c r="AE806" s="77"/>
      <c r="AF806" s="77"/>
      <c r="AG806" s="77"/>
      <c r="AH806" s="77"/>
      <c r="AI806" s="77"/>
      <c r="AJ806" s="107" t="str">
        <f>IF(ISBLANK(AI806),"",VLOOKUP(AI806,[1]Bulan!$A$2:$B$13,2,FALSE))</f>
        <v/>
      </c>
      <c r="AK806" s="77"/>
      <c r="AL806" s="77"/>
      <c r="AM806" s="77"/>
      <c r="AN806" s="77"/>
      <c r="AO806" s="77"/>
      <c r="AP806" s="77"/>
      <c r="AQ806" s="77"/>
      <c r="AR806" s="77"/>
    </row>
    <row r="807" spans="1:44" ht="13" customHeight="1">
      <c r="A807" s="72" t="str">
        <f t="shared" si="12"/>
        <v/>
      </c>
      <c r="B807" s="77"/>
      <c r="C807" s="77"/>
      <c r="D807" s="78"/>
      <c r="E807" s="77"/>
      <c r="F807" s="77"/>
      <c r="G807" s="77"/>
      <c r="H807" s="77"/>
      <c r="I807" s="77"/>
      <c r="J807" s="77"/>
      <c r="K807" s="77"/>
      <c r="L807" s="77"/>
      <c r="M807" s="77"/>
      <c r="N807" s="79"/>
      <c r="O807" s="100"/>
      <c r="P807" s="79"/>
      <c r="Q807" s="80" t="str">
        <f>IF(N807="","",INDEX(Bahan!$C$2:$H$7,MATCH(P807,Bahan!$C$2:$C$7,0),MATCH(N807,Bahan!$C$2:$H$2,0)))</f>
        <v/>
      </c>
      <c r="R807" s="80" t="str">
        <f>IF(N807="","",INDEX(Bahan!$C$10:$H$15,MATCH(P807,Bahan!$C$10:$C$15,0),MATCH(N807,Bahan!$C$10:$H$10,0)))</f>
        <v/>
      </c>
      <c r="S807" s="77"/>
      <c r="T807" s="77"/>
      <c r="U807" s="77"/>
      <c r="V807" s="77"/>
      <c r="W807" s="77"/>
      <c r="X807" s="77"/>
      <c r="Y807" s="77"/>
      <c r="Z807" s="79"/>
      <c r="AA807" s="81"/>
      <c r="AB807" s="79"/>
      <c r="AC807" s="80" t="str">
        <f>IF(Z807="","",INDEX(Bahan!$C$2:$H$7,MATCH(AB807,Bahan!$C$2:$C$7,0),MATCH(Z807,Bahan!$C$2:$H$2,0)))</f>
        <v/>
      </c>
      <c r="AD807" s="80" t="str">
        <f>IF(Z807="","",INDEX(Bahan!$C$10:$H$15,MATCH(AB807,Bahan!$C$10:$C$15,0),MATCH(Z807,Bahan!$C$10:$H$10,0)))</f>
        <v/>
      </c>
      <c r="AE807" s="77"/>
      <c r="AF807" s="77"/>
      <c r="AG807" s="77"/>
      <c r="AH807" s="77"/>
      <c r="AI807" s="77"/>
      <c r="AJ807" s="107" t="str">
        <f>IF(ISBLANK(AI807),"",VLOOKUP(AI807,[1]Bulan!$A$2:$B$13,2,FALSE))</f>
        <v/>
      </c>
      <c r="AK807" s="77"/>
      <c r="AL807" s="77"/>
      <c r="AM807" s="77"/>
      <c r="AN807" s="77"/>
      <c r="AO807" s="77"/>
      <c r="AP807" s="77"/>
      <c r="AQ807" s="77"/>
      <c r="AR807" s="77"/>
    </row>
    <row r="808" spans="1:44" ht="13" customHeight="1">
      <c r="A808" s="72" t="str">
        <f t="shared" si="12"/>
        <v/>
      </c>
      <c r="B808" s="77"/>
      <c r="C808" s="77"/>
      <c r="D808" s="78"/>
      <c r="E808" s="77"/>
      <c r="F808" s="77"/>
      <c r="G808" s="77"/>
      <c r="H808" s="77"/>
      <c r="I808" s="77"/>
      <c r="J808" s="77"/>
      <c r="K808" s="77"/>
      <c r="L808" s="77"/>
      <c r="M808" s="77"/>
      <c r="N808" s="79"/>
      <c r="O808" s="100"/>
      <c r="P808" s="79"/>
      <c r="Q808" s="80" t="str">
        <f>IF(N808="","",INDEX(Bahan!$C$2:$H$7,MATCH(P808,Bahan!$C$2:$C$7,0),MATCH(N808,Bahan!$C$2:$H$2,0)))</f>
        <v/>
      </c>
      <c r="R808" s="80" t="str">
        <f>IF(N808="","",INDEX(Bahan!$C$10:$H$15,MATCH(P808,Bahan!$C$10:$C$15,0),MATCH(N808,Bahan!$C$10:$H$10,0)))</f>
        <v/>
      </c>
      <c r="S808" s="77"/>
      <c r="T808" s="77"/>
      <c r="U808" s="77"/>
      <c r="V808" s="77"/>
      <c r="W808" s="77"/>
      <c r="X808" s="77"/>
      <c r="Y808" s="77"/>
      <c r="Z808" s="79"/>
      <c r="AA808" s="81"/>
      <c r="AB808" s="79"/>
      <c r="AC808" s="80" t="str">
        <f>IF(Z808="","",INDEX(Bahan!$C$2:$H$7,MATCH(AB808,Bahan!$C$2:$C$7,0),MATCH(Z808,Bahan!$C$2:$H$2,0)))</f>
        <v/>
      </c>
      <c r="AD808" s="80" t="str">
        <f>IF(Z808="","",INDEX(Bahan!$C$10:$H$15,MATCH(AB808,Bahan!$C$10:$C$15,0),MATCH(Z808,Bahan!$C$10:$H$10,0)))</f>
        <v/>
      </c>
      <c r="AE808" s="77"/>
      <c r="AF808" s="77"/>
      <c r="AG808" s="77"/>
      <c r="AH808" s="77"/>
      <c r="AI808" s="77"/>
      <c r="AJ808" s="107" t="str">
        <f>IF(ISBLANK(AI808),"",VLOOKUP(AI808,[1]Bulan!$A$2:$B$13,2,FALSE))</f>
        <v/>
      </c>
      <c r="AK808" s="77"/>
      <c r="AL808" s="77"/>
      <c r="AM808" s="77"/>
      <c r="AN808" s="77"/>
      <c r="AO808" s="77"/>
      <c r="AP808" s="77"/>
      <c r="AQ808" s="77"/>
      <c r="AR808" s="77"/>
    </row>
    <row r="809" spans="1:44" ht="13" customHeight="1">
      <c r="A809" s="72" t="str">
        <f t="shared" si="12"/>
        <v/>
      </c>
      <c r="B809" s="77"/>
      <c r="C809" s="77"/>
      <c r="D809" s="78"/>
      <c r="E809" s="77"/>
      <c r="F809" s="77"/>
      <c r="G809" s="77"/>
      <c r="H809" s="77"/>
      <c r="I809" s="77"/>
      <c r="J809" s="77"/>
      <c r="K809" s="77"/>
      <c r="L809" s="77"/>
      <c r="M809" s="77"/>
      <c r="N809" s="79"/>
      <c r="O809" s="100"/>
      <c r="P809" s="79"/>
      <c r="Q809" s="80" t="str">
        <f>IF(N809="","",INDEX(Bahan!$C$2:$H$7,MATCH(P809,Bahan!$C$2:$C$7,0),MATCH(N809,Bahan!$C$2:$H$2,0)))</f>
        <v/>
      </c>
      <c r="R809" s="80" t="str">
        <f>IF(N809="","",INDEX(Bahan!$C$10:$H$15,MATCH(P809,Bahan!$C$10:$C$15,0),MATCH(N809,Bahan!$C$10:$H$10,0)))</f>
        <v/>
      </c>
      <c r="S809" s="77"/>
      <c r="T809" s="77"/>
      <c r="U809" s="77"/>
      <c r="V809" s="77"/>
      <c r="W809" s="77"/>
      <c r="X809" s="77"/>
      <c r="Y809" s="77"/>
      <c r="Z809" s="79"/>
      <c r="AA809" s="81"/>
      <c r="AB809" s="79"/>
      <c r="AC809" s="80" t="str">
        <f>IF(Z809="","",INDEX(Bahan!$C$2:$H$7,MATCH(AB809,Bahan!$C$2:$C$7,0),MATCH(Z809,Bahan!$C$2:$H$2,0)))</f>
        <v/>
      </c>
      <c r="AD809" s="80" t="str">
        <f>IF(Z809="","",INDEX(Bahan!$C$10:$H$15,MATCH(AB809,Bahan!$C$10:$C$15,0),MATCH(Z809,Bahan!$C$10:$H$10,0)))</f>
        <v/>
      </c>
      <c r="AE809" s="77"/>
      <c r="AF809" s="77"/>
      <c r="AG809" s="77"/>
      <c r="AH809" s="77"/>
      <c r="AI809" s="77"/>
      <c r="AJ809" s="107" t="str">
        <f>IF(ISBLANK(AI809),"",VLOOKUP(AI809,[1]Bulan!$A$2:$B$13,2,FALSE))</f>
        <v/>
      </c>
      <c r="AK809" s="77"/>
      <c r="AL809" s="77"/>
      <c r="AM809" s="77"/>
      <c r="AN809" s="77"/>
      <c r="AO809" s="77"/>
      <c r="AP809" s="77"/>
      <c r="AQ809" s="77"/>
      <c r="AR809" s="77"/>
    </row>
    <row r="810" spans="1:44" ht="13" customHeight="1">
      <c r="A810" s="72" t="str">
        <f t="shared" si="12"/>
        <v/>
      </c>
      <c r="B810" s="77"/>
      <c r="C810" s="77"/>
      <c r="D810" s="78"/>
      <c r="E810" s="77"/>
      <c r="F810" s="77"/>
      <c r="G810" s="77"/>
      <c r="H810" s="77"/>
      <c r="I810" s="77"/>
      <c r="J810" s="77"/>
      <c r="K810" s="77"/>
      <c r="L810" s="77"/>
      <c r="M810" s="77"/>
      <c r="N810" s="79"/>
      <c r="O810" s="100"/>
      <c r="P810" s="79"/>
      <c r="Q810" s="80" t="str">
        <f>IF(N810="","",INDEX(Bahan!$C$2:$H$7,MATCH(P810,Bahan!$C$2:$C$7,0),MATCH(N810,Bahan!$C$2:$H$2,0)))</f>
        <v/>
      </c>
      <c r="R810" s="80" t="str">
        <f>IF(N810="","",INDEX(Bahan!$C$10:$H$15,MATCH(P810,Bahan!$C$10:$C$15,0),MATCH(N810,Bahan!$C$10:$H$10,0)))</f>
        <v/>
      </c>
      <c r="S810" s="77"/>
      <c r="T810" s="77"/>
      <c r="U810" s="77"/>
      <c r="V810" s="77"/>
      <c r="W810" s="77"/>
      <c r="X810" s="77"/>
      <c r="Y810" s="77"/>
      <c r="Z810" s="79"/>
      <c r="AA810" s="81"/>
      <c r="AB810" s="79"/>
      <c r="AC810" s="80" t="str">
        <f>IF(Z810="","",INDEX(Bahan!$C$2:$H$7,MATCH(AB810,Bahan!$C$2:$C$7,0),MATCH(Z810,Bahan!$C$2:$H$2,0)))</f>
        <v/>
      </c>
      <c r="AD810" s="80" t="str">
        <f>IF(Z810="","",INDEX(Bahan!$C$10:$H$15,MATCH(AB810,Bahan!$C$10:$C$15,0),MATCH(Z810,Bahan!$C$10:$H$10,0)))</f>
        <v/>
      </c>
      <c r="AE810" s="77"/>
      <c r="AF810" s="77"/>
      <c r="AG810" s="77"/>
      <c r="AH810" s="77"/>
      <c r="AI810" s="77"/>
      <c r="AJ810" s="107" t="str">
        <f>IF(ISBLANK(AI810),"",VLOOKUP(AI810,[1]Bulan!$A$2:$B$13,2,FALSE))</f>
        <v/>
      </c>
      <c r="AK810" s="77"/>
      <c r="AL810" s="77"/>
      <c r="AM810" s="77"/>
      <c r="AN810" s="77"/>
      <c r="AO810" s="77"/>
      <c r="AP810" s="77"/>
      <c r="AQ810" s="77"/>
      <c r="AR810" s="77"/>
    </row>
    <row r="811" spans="1:44" ht="13" customHeight="1">
      <c r="A811" s="72" t="str">
        <f t="shared" si="12"/>
        <v/>
      </c>
      <c r="B811" s="77"/>
      <c r="C811" s="77"/>
      <c r="D811" s="78"/>
      <c r="E811" s="77"/>
      <c r="F811" s="77"/>
      <c r="G811" s="77"/>
      <c r="H811" s="77"/>
      <c r="I811" s="77"/>
      <c r="J811" s="77"/>
      <c r="K811" s="77"/>
      <c r="L811" s="77"/>
      <c r="M811" s="77"/>
      <c r="N811" s="79"/>
      <c r="O811" s="100"/>
      <c r="P811" s="79"/>
      <c r="Q811" s="80" t="str">
        <f>IF(N811="","",INDEX(Bahan!$C$2:$H$7,MATCH(P811,Bahan!$C$2:$C$7,0),MATCH(N811,Bahan!$C$2:$H$2,0)))</f>
        <v/>
      </c>
      <c r="R811" s="80" t="str">
        <f>IF(N811="","",INDEX(Bahan!$C$10:$H$15,MATCH(P811,Bahan!$C$10:$C$15,0),MATCH(N811,Bahan!$C$10:$H$10,0)))</f>
        <v/>
      </c>
      <c r="S811" s="77"/>
      <c r="T811" s="77"/>
      <c r="U811" s="77"/>
      <c r="V811" s="77"/>
      <c r="W811" s="77"/>
      <c r="X811" s="77"/>
      <c r="Y811" s="77"/>
      <c r="Z811" s="79"/>
      <c r="AA811" s="81"/>
      <c r="AB811" s="79"/>
      <c r="AC811" s="80" t="str">
        <f>IF(Z811="","",INDEX(Bahan!$C$2:$H$7,MATCH(AB811,Bahan!$C$2:$C$7,0),MATCH(Z811,Bahan!$C$2:$H$2,0)))</f>
        <v/>
      </c>
      <c r="AD811" s="80" t="str">
        <f>IF(Z811="","",INDEX(Bahan!$C$10:$H$15,MATCH(AB811,Bahan!$C$10:$C$15,0),MATCH(Z811,Bahan!$C$10:$H$10,0)))</f>
        <v/>
      </c>
      <c r="AE811" s="77"/>
      <c r="AF811" s="77"/>
      <c r="AG811" s="77"/>
      <c r="AH811" s="77"/>
      <c r="AI811" s="77"/>
      <c r="AJ811" s="107" t="str">
        <f>IF(ISBLANK(AI811),"",VLOOKUP(AI811,[1]Bulan!$A$2:$B$13,2,FALSE))</f>
        <v/>
      </c>
      <c r="AK811" s="77"/>
      <c r="AL811" s="77"/>
      <c r="AM811" s="77"/>
      <c r="AN811" s="77"/>
      <c r="AO811" s="77"/>
      <c r="AP811" s="77"/>
      <c r="AQ811" s="77"/>
      <c r="AR811" s="77"/>
    </row>
    <row r="812" spans="1:44" ht="13" customHeight="1">
      <c r="A812" s="72" t="str">
        <f t="shared" si="12"/>
        <v/>
      </c>
      <c r="B812" s="77"/>
      <c r="C812" s="77"/>
      <c r="D812" s="78"/>
      <c r="E812" s="77"/>
      <c r="F812" s="77"/>
      <c r="G812" s="77"/>
      <c r="H812" s="77"/>
      <c r="I812" s="77"/>
      <c r="J812" s="77"/>
      <c r="K812" s="77"/>
      <c r="L812" s="77"/>
      <c r="M812" s="77"/>
      <c r="N812" s="79"/>
      <c r="O812" s="100"/>
      <c r="P812" s="79"/>
      <c r="Q812" s="80" t="str">
        <f>IF(N812="","",INDEX(Bahan!$C$2:$H$7,MATCH(P812,Bahan!$C$2:$C$7,0),MATCH(N812,Bahan!$C$2:$H$2,0)))</f>
        <v/>
      </c>
      <c r="R812" s="80" t="str">
        <f>IF(N812="","",INDEX(Bahan!$C$10:$H$15,MATCH(P812,Bahan!$C$10:$C$15,0),MATCH(N812,Bahan!$C$10:$H$10,0)))</f>
        <v/>
      </c>
      <c r="S812" s="77"/>
      <c r="T812" s="77"/>
      <c r="U812" s="77"/>
      <c r="V812" s="77"/>
      <c r="W812" s="77"/>
      <c r="X812" s="77"/>
      <c r="Y812" s="77"/>
      <c r="Z812" s="79"/>
      <c r="AA812" s="81"/>
      <c r="AB812" s="79"/>
      <c r="AC812" s="80" t="str">
        <f>IF(Z812="","",INDEX(Bahan!$C$2:$H$7,MATCH(AB812,Bahan!$C$2:$C$7,0),MATCH(Z812,Bahan!$C$2:$H$2,0)))</f>
        <v/>
      </c>
      <c r="AD812" s="80" t="str">
        <f>IF(Z812="","",INDEX(Bahan!$C$10:$H$15,MATCH(AB812,Bahan!$C$10:$C$15,0),MATCH(Z812,Bahan!$C$10:$H$10,0)))</f>
        <v/>
      </c>
      <c r="AE812" s="77"/>
      <c r="AF812" s="77"/>
      <c r="AG812" s="77"/>
      <c r="AH812" s="77"/>
      <c r="AI812" s="77"/>
      <c r="AJ812" s="107" t="str">
        <f>IF(ISBLANK(AI812),"",VLOOKUP(AI812,[1]Bulan!$A$2:$B$13,2,FALSE))</f>
        <v/>
      </c>
      <c r="AK812" s="77"/>
      <c r="AL812" s="77"/>
      <c r="AM812" s="77"/>
      <c r="AN812" s="77"/>
      <c r="AO812" s="77"/>
      <c r="AP812" s="77"/>
      <c r="AQ812" s="77"/>
      <c r="AR812" s="77"/>
    </row>
    <row r="813" spans="1:44" ht="13" customHeight="1">
      <c r="A813" s="72" t="str">
        <f t="shared" si="12"/>
        <v/>
      </c>
      <c r="B813" s="77"/>
      <c r="C813" s="77"/>
      <c r="D813" s="78"/>
      <c r="E813" s="77"/>
      <c r="F813" s="77"/>
      <c r="G813" s="77"/>
      <c r="H813" s="77"/>
      <c r="I813" s="77"/>
      <c r="J813" s="77"/>
      <c r="K813" s="77"/>
      <c r="L813" s="77"/>
      <c r="M813" s="77"/>
      <c r="N813" s="79"/>
      <c r="O813" s="100"/>
      <c r="P813" s="79"/>
      <c r="Q813" s="80" t="str">
        <f>IF(N813="","",INDEX(Bahan!$C$2:$H$7,MATCH(P813,Bahan!$C$2:$C$7,0),MATCH(N813,Bahan!$C$2:$H$2,0)))</f>
        <v/>
      </c>
      <c r="R813" s="80" t="str">
        <f>IF(N813="","",INDEX(Bahan!$C$10:$H$15,MATCH(P813,Bahan!$C$10:$C$15,0),MATCH(N813,Bahan!$C$10:$H$10,0)))</f>
        <v/>
      </c>
      <c r="S813" s="77"/>
      <c r="T813" s="77"/>
      <c r="U813" s="77"/>
      <c r="V813" s="77"/>
      <c r="W813" s="77"/>
      <c r="X813" s="77"/>
      <c r="Y813" s="77"/>
      <c r="Z813" s="79"/>
      <c r="AA813" s="81"/>
      <c r="AB813" s="79"/>
      <c r="AC813" s="80" t="str">
        <f>IF(Z813="","",INDEX(Bahan!$C$2:$H$7,MATCH(AB813,Bahan!$C$2:$C$7,0),MATCH(Z813,Bahan!$C$2:$H$2,0)))</f>
        <v/>
      </c>
      <c r="AD813" s="80" t="str">
        <f>IF(Z813="","",INDEX(Bahan!$C$10:$H$15,MATCH(AB813,Bahan!$C$10:$C$15,0),MATCH(Z813,Bahan!$C$10:$H$10,0)))</f>
        <v/>
      </c>
      <c r="AE813" s="77"/>
      <c r="AF813" s="77"/>
      <c r="AG813" s="77"/>
      <c r="AH813" s="77"/>
      <c r="AI813" s="77"/>
      <c r="AJ813" s="107" t="str">
        <f>IF(ISBLANK(AI813),"",VLOOKUP(AI813,[1]Bulan!$A$2:$B$13,2,FALSE))</f>
        <v/>
      </c>
      <c r="AK813" s="77"/>
      <c r="AL813" s="77"/>
      <c r="AM813" s="77"/>
      <c r="AN813" s="77"/>
      <c r="AO813" s="77"/>
      <c r="AP813" s="77"/>
      <c r="AQ813" s="77"/>
      <c r="AR813" s="77"/>
    </row>
    <row r="814" spans="1:44" ht="13" customHeight="1">
      <c r="A814" s="72" t="str">
        <f t="shared" si="12"/>
        <v/>
      </c>
      <c r="B814" s="77"/>
      <c r="C814" s="77"/>
      <c r="D814" s="78"/>
      <c r="E814" s="77"/>
      <c r="F814" s="77"/>
      <c r="G814" s="77"/>
      <c r="H814" s="77"/>
      <c r="I814" s="77"/>
      <c r="J814" s="77"/>
      <c r="K814" s="77"/>
      <c r="L814" s="77"/>
      <c r="M814" s="77"/>
      <c r="N814" s="79"/>
      <c r="O814" s="100"/>
      <c r="P814" s="79"/>
      <c r="Q814" s="80" t="str">
        <f>IF(N814="","",INDEX(Bahan!$C$2:$H$7,MATCH(P814,Bahan!$C$2:$C$7,0),MATCH(N814,Bahan!$C$2:$H$2,0)))</f>
        <v/>
      </c>
      <c r="R814" s="80" t="str">
        <f>IF(N814="","",INDEX(Bahan!$C$10:$H$15,MATCH(P814,Bahan!$C$10:$C$15,0),MATCH(N814,Bahan!$C$10:$H$10,0)))</f>
        <v/>
      </c>
      <c r="S814" s="77"/>
      <c r="T814" s="77"/>
      <c r="U814" s="77"/>
      <c r="V814" s="77"/>
      <c r="W814" s="77"/>
      <c r="X814" s="77"/>
      <c r="Y814" s="77"/>
      <c r="Z814" s="79"/>
      <c r="AA814" s="81"/>
      <c r="AB814" s="79"/>
      <c r="AC814" s="80" t="str">
        <f>IF(Z814="","",INDEX(Bahan!$C$2:$H$7,MATCH(AB814,Bahan!$C$2:$C$7,0),MATCH(Z814,Bahan!$C$2:$H$2,0)))</f>
        <v/>
      </c>
      <c r="AD814" s="80" t="str">
        <f>IF(Z814="","",INDEX(Bahan!$C$10:$H$15,MATCH(AB814,Bahan!$C$10:$C$15,0),MATCH(Z814,Bahan!$C$10:$H$10,0)))</f>
        <v/>
      </c>
      <c r="AE814" s="77"/>
      <c r="AF814" s="77"/>
      <c r="AG814" s="77"/>
      <c r="AH814" s="77"/>
      <c r="AI814" s="77"/>
      <c r="AJ814" s="107" t="str">
        <f>IF(ISBLANK(AI814),"",VLOOKUP(AI814,[1]Bulan!$A$2:$B$13,2,FALSE))</f>
        <v/>
      </c>
      <c r="AK814" s="77"/>
      <c r="AL814" s="77"/>
      <c r="AM814" s="77"/>
      <c r="AN814" s="77"/>
      <c r="AO814" s="77"/>
      <c r="AP814" s="77"/>
      <c r="AQ814" s="77"/>
      <c r="AR814" s="77"/>
    </row>
    <row r="815" spans="1:44" ht="13" customHeight="1">
      <c r="A815" s="72" t="str">
        <f t="shared" si="12"/>
        <v/>
      </c>
      <c r="B815" s="77"/>
      <c r="C815" s="77"/>
      <c r="D815" s="78"/>
      <c r="E815" s="77"/>
      <c r="F815" s="77"/>
      <c r="G815" s="77"/>
      <c r="H815" s="77"/>
      <c r="I815" s="77"/>
      <c r="J815" s="77"/>
      <c r="K815" s="77"/>
      <c r="L815" s="77"/>
      <c r="M815" s="77"/>
      <c r="N815" s="79"/>
      <c r="O815" s="100"/>
      <c r="P815" s="79"/>
      <c r="Q815" s="80" t="str">
        <f>IF(N815="","",INDEX(Bahan!$C$2:$H$7,MATCH(P815,Bahan!$C$2:$C$7,0),MATCH(N815,Bahan!$C$2:$H$2,0)))</f>
        <v/>
      </c>
      <c r="R815" s="80" t="str">
        <f>IF(N815="","",INDEX(Bahan!$C$10:$H$15,MATCH(P815,Bahan!$C$10:$C$15,0),MATCH(N815,Bahan!$C$10:$H$10,0)))</f>
        <v/>
      </c>
      <c r="S815" s="77"/>
      <c r="T815" s="77"/>
      <c r="U815" s="77"/>
      <c r="V815" s="77"/>
      <c r="W815" s="77"/>
      <c r="X815" s="77"/>
      <c r="Y815" s="77"/>
      <c r="Z815" s="79"/>
      <c r="AA815" s="81"/>
      <c r="AB815" s="79"/>
      <c r="AC815" s="80" t="str">
        <f>IF(Z815="","",INDEX(Bahan!$C$2:$H$7,MATCH(AB815,Bahan!$C$2:$C$7,0),MATCH(Z815,Bahan!$C$2:$H$2,0)))</f>
        <v/>
      </c>
      <c r="AD815" s="80" t="str">
        <f>IF(Z815="","",INDEX(Bahan!$C$10:$H$15,MATCH(AB815,Bahan!$C$10:$C$15,0),MATCH(Z815,Bahan!$C$10:$H$10,0)))</f>
        <v/>
      </c>
      <c r="AE815" s="77"/>
      <c r="AF815" s="77"/>
      <c r="AG815" s="77"/>
      <c r="AH815" s="77"/>
      <c r="AI815" s="77"/>
      <c r="AJ815" s="107" t="str">
        <f>IF(ISBLANK(AI815),"",VLOOKUP(AI815,[1]Bulan!$A$2:$B$13,2,FALSE))</f>
        <v/>
      </c>
      <c r="AK815" s="77"/>
      <c r="AL815" s="77"/>
      <c r="AM815" s="77"/>
      <c r="AN815" s="77"/>
      <c r="AO815" s="77"/>
      <c r="AP815" s="77"/>
      <c r="AQ815" s="77"/>
      <c r="AR815" s="77"/>
    </row>
    <row r="816" spans="1:44" ht="13" customHeight="1">
      <c r="A816" s="72" t="str">
        <f t="shared" si="12"/>
        <v/>
      </c>
      <c r="B816" s="77"/>
      <c r="C816" s="77"/>
      <c r="D816" s="78"/>
      <c r="E816" s="77"/>
      <c r="F816" s="77"/>
      <c r="G816" s="77"/>
      <c r="H816" s="77"/>
      <c r="I816" s="77"/>
      <c r="J816" s="77"/>
      <c r="K816" s="77"/>
      <c r="L816" s="77"/>
      <c r="M816" s="77"/>
      <c r="N816" s="79"/>
      <c r="O816" s="100"/>
      <c r="P816" s="79"/>
      <c r="Q816" s="80" t="str">
        <f>IF(N816="","",INDEX(Bahan!$C$2:$H$7,MATCH(P816,Bahan!$C$2:$C$7,0),MATCH(N816,Bahan!$C$2:$H$2,0)))</f>
        <v/>
      </c>
      <c r="R816" s="80" t="str">
        <f>IF(N816="","",INDEX(Bahan!$C$10:$H$15,MATCH(P816,Bahan!$C$10:$C$15,0),MATCH(N816,Bahan!$C$10:$H$10,0)))</f>
        <v/>
      </c>
      <c r="S816" s="77"/>
      <c r="T816" s="77"/>
      <c r="U816" s="77"/>
      <c r="V816" s="77"/>
      <c r="W816" s="77"/>
      <c r="X816" s="77"/>
      <c r="Y816" s="77"/>
      <c r="Z816" s="79"/>
      <c r="AA816" s="81"/>
      <c r="AB816" s="79"/>
      <c r="AC816" s="80" t="str">
        <f>IF(Z816="","",INDEX(Bahan!$C$2:$H$7,MATCH(AB816,Bahan!$C$2:$C$7,0),MATCH(Z816,Bahan!$C$2:$H$2,0)))</f>
        <v/>
      </c>
      <c r="AD816" s="80" t="str">
        <f>IF(Z816="","",INDEX(Bahan!$C$10:$H$15,MATCH(AB816,Bahan!$C$10:$C$15,0),MATCH(Z816,Bahan!$C$10:$H$10,0)))</f>
        <v/>
      </c>
      <c r="AE816" s="77"/>
      <c r="AF816" s="77"/>
      <c r="AG816" s="77"/>
      <c r="AH816" s="77"/>
      <c r="AI816" s="77"/>
      <c r="AJ816" s="107" t="str">
        <f>IF(ISBLANK(AI816),"",VLOOKUP(AI816,[1]Bulan!$A$2:$B$13,2,FALSE))</f>
        <v/>
      </c>
      <c r="AK816" s="77"/>
      <c r="AL816" s="77"/>
      <c r="AM816" s="77"/>
      <c r="AN816" s="77"/>
      <c r="AO816" s="77"/>
      <c r="AP816" s="77"/>
      <c r="AQ816" s="77"/>
      <c r="AR816" s="77"/>
    </row>
    <row r="817" spans="1:44" ht="13" customHeight="1">
      <c r="A817" s="72" t="str">
        <f t="shared" si="12"/>
        <v/>
      </c>
      <c r="B817" s="77"/>
      <c r="C817" s="77"/>
      <c r="D817" s="78"/>
      <c r="E817" s="77"/>
      <c r="F817" s="77"/>
      <c r="G817" s="77"/>
      <c r="H817" s="77"/>
      <c r="I817" s="77"/>
      <c r="J817" s="77"/>
      <c r="K817" s="77"/>
      <c r="L817" s="77"/>
      <c r="M817" s="77"/>
      <c r="N817" s="79"/>
      <c r="O817" s="100"/>
      <c r="P817" s="79"/>
      <c r="Q817" s="80" t="str">
        <f>IF(N817="","",INDEX(Bahan!$C$2:$H$7,MATCH(P817,Bahan!$C$2:$C$7,0),MATCH(N817,Bahan!$C$2:$H$2,0)))</f>
        <v/>
      </c>
      <c r="R817" s="80" t="str">
        <f>IF(N817="","",INDEX(Bahan!$C$10:$H$15,MATCH(P817,Bahan!$C$10:$C$15,0),MATCH(N817,Bahan!$C$10:$H$10,0)))</f>
        <v/>
      </c>
      <c r="S817" s="77"/>
      <c r="T817" s="77"/>
      <c r="U817" s="77"/>
      <c r="V817" s="77"/>
      <c r="W817" s="77"/>
      <c r="X817" s="77"/>
      <c r="Y817" s="77"/>
      <c r="Z817" s="79"/>
      <c r="AA817" s="81"/>
      <c r="AB817" s="79"/>
      <c r="AC817" s="80" t="str">
        <f>IF(Z817="","",INDEX(Bahan!$C$2:$H$7,MATCH(AB817,Bahan!$C$2:$C$7,0),MATCH(Z817,Bahan!$C$2:$H$2,0)))</f>
        <v/>
      </c>
      <c r="AD817" s="80" t="str">
        <f>IF(Z817="","",INDEX(Bahan!$C$10:$H$15,MATCH(AB817,Bahan!$C$10:$C$15,0),MATCH(Z817,Bahan!$C$10:$H$10,0)))</f>
        <v/>
      </c>
      <c r="AE817" s="77"/>
      <c r="AF817" s="77"/>
      <c r="AG817" s="77"/>
      <c r="AH817" s="77"/>
      <c r="AI817" s="77"/>
      <c r="AJ817" s="107" t="str">
        <f>IF(ISBLANK(AI817),"",VLOOKUP(AI817,[1]Bulan!$A$2:$B$13,2,FALSE))</f>
        <v/>
      </c>
      <c r="AK817" s="77"/>
      <c r="AL817" s="77"/>
      <c r="AM817" s="77"/>
      <c r="AN817" s="77"/>
      <c r="AO817" s="77"/>
      <c r="AP817" s="77"/>
      <c r="AQ817" s="77"/>
      <c r="AR817" s="77"/>
    </row>
    <row r="818" spans="1:44" ht="13" customHeight="1">
      <c r="A818" s="72" t="str">
        <f t="shared" si="12"/>
        <v/>
      </c>
      <c r="B818" s="77"/>
      <c r="C818" s="77"/>
      <c r="D818" s="78"/>
      <c r="E818" s="77"/>
      <c r="F818" s="77"/>
      <c r="G818" s="77"/>
      <c r="H818" s="77"/>
      <c r="I818" s="77"/>
      <c r="J818" s="77"/>
      <c r="K818" s="77"/>
      <c r="L818" s="77"/>
      <c r="M818" s="77"/>
      <c r="N818" s="79"/>
      <c r="O818" s="100"/>
      <c r="P818" s="79"/>
      <c r="Q818" s="80" t="str">
        <f>IF(N818="","",INDEX(Bahan!$C$2:$H$7,MATCH(P818,Bahan!$C$2:$C$7,0),MATCH(N818,Bahan!$C$2:$H$2,0)))</f>
        <v/>
      </c>
      <c r="R818" s="80" t="str">
        <f>IF(N818="","",INDEX(Bahan!$C$10:$H$15,MATCH(P818,Bahan!$C$10:$C$15,0),MATCH(N818,Bahan!$C$10:$H$10,0)))</f>
        <v/>
      </c>
      <c r="S818" s="77"/>
      <c r="T818" s="77"/>
      <c r="U818" s="77"/>
      <c r="V818" s="77"/>
      <c r="W818" s="77"/>
      <c r="X818" s="77"/>
      <c r="Y818" s="77"/>
      <c r="Z818" s="79"/>
      <c r="AA818" s="81"/>
      <c r="AB818" s="79"/>
      <c r="AC818" s="80" t="str">
        <f>IF(Z818="","",INDEX(Bahan!$C$2:$H$7,MATCH(AB818,Bahan!$C$2:$C$7,0),MATCH(Z818,Bahan!$C$2:$H$2,0)))</f>
        <v/>
      </c>
      <c r="AD818" s="80" t="str">
        <f>IF(Z818="","",INDEX(Bahan!$C$10:$H$15,MATCH(AB818,Bahan!$C$10:$C$15,0),MATCH(Z818,Bahan!$C$10:$H$10,0)))</f>
        <v/>
      </c>
      <c r="AE818" s="77"/>
      <c r="AF818" s="77"/>
      <c r="AG818" s="77"/>
      <c r="AH818" s="77"/>
      <c r="AI818" s="77"/>
      <c r="AJ818" s="107" t="str">
        <f>IF(ISBLANK(AI818),"",VLOOKUP(AI818,[1]Bulan!$A$2:$B$13,2,FALSE))</f>
        <v/>
      </c>
      <c r="AK818" s="77"/>
      <c r="AL818" s="77"/>
      <c r="AM818" s="77"/>
      <c r="AN818" s="77"/>
      <c r="AO818" s="77"/>
      <c r="AP818" s="77"/>
      <c r="AQ818" s="77"/>
      <c r="AR818" s="77"/>
    </row>
    <row r="819" spans="1:44" ht="13" customHeight="1">
      <c r="A819" s="72" t="str">
        <f t="shared" si="12"/>
        <v/>
      </c>
      <c r="B819" s="77"/>
      <c r="C819" s="77"/>
      <c r="D819" s="78"/>
      <c r="E819" s="77"/>
      <c r="F819" s="77"/>
      <c r="G819" s="77"/>
      <c r="H819" s="77"/>
      <c r="I819" s="77"/>
      <c r="J819" s="77"/>
      <c r="K819" s="77"/>
      <c r="L819" s="77"/>
      <c r="M819" s="77"/>
      <c r="N819" s="79"/>
      <c r="O819" s="100"/>
      <c r="P819" s="79"/>
      <c r="Q819" s="80" t="str">
        <f>IF(N819="","",INDEX(Bahan!$C$2:$H$7,MATCH(P819,Bahan!$C$2:$C$7,0),MATCH(N819,Bahan!$C$2:$H$2,0)))</f>
        <v/>
      </c>
      <c r="R819" s="80" t="str">
        <f>IF(N819="","",INDEX(Bahan!$C$10:$H$15,MATCH(P819,Bahan!$C$10:$C$15,0),MATCH(N819,Bahan!$C$10:$H$10,0)))</f>
        <v/>
      </c>
      <c r="S819" s="77"/>
      <c r="T819" s="77"/>
      <c r="U819" s="77"/>
      <c r="V819" s="77"/>
      <c r="W819" s="77"/>
      <c r="X819" s="77"/>
      <c r="Y819" s="77"/>
      <c r="Z819" s="79"/>
      <c r="AA819" s="81"/>
      <c r="AB819" s="79"/>
      <c r="AC819" s="80" t="str">
        <f>IF(Z819="","",INDEX(Bahan!$C$2:$H$7,MATCH(AB819,Bahan!$C$2:$C$7,0),MATCH(Z819,Bahan!$C$2:$H$2,0)))</f>
        <v/>
      </c>
      <c r="AD819" s="80" t="str">
        <f>IF(Z819="","",INDEX(Bahan!$C$10:$H$15,MATCH(AB819,Bahan!$C$10:$C$15,0),MATCH(Z819,Bahan!$C$10:$H$10,0)))</f>
        <v/>
      </c>
      <c r="AE819" s="77"/>
      <c r="AF819" s="77"/>
      <c r="AG819" s="77"/>
      <c r="AH819" s="77"/>
      <c r="AI819" s="77"/>
      <c r="AJ819" s="107" t="str">
        <f>IF(ISBLANK(AI819),"",VLOOKUP(AI819,[1]Bulan!$A$2:$B$13,2,FALSE))</f>
        <v/>
      </c>
      <c r="AK819" s="77"/>
      <c r="AL819" s="77"/>
      <c r="AM819" s="77"/>
      <c r="AN819" s="77"/>
      <c r="AO819" s="77"/>
      <c r="AP819" s="77"/>
      <c r="AQ819" s="77"/>
      <c r="AR819" s="77"/>
    </row>
    <row r="820" spans="1:44" ht="13" customHeight="1">
      <c r="A820" s="72" t="str">
        <f t="shared" si="12"/>
        <v/>
      </c>
      <c r="B820" s="77"/>
      <c r="C820" s="77"/>
      <c r="D820" s="78"/>
      <c r="E820" s="77"/>
      <c r="F820" s="77"/>
      <c r="G820" s="77"/>
      <c r="H820" s="77"/>
      <c r="I820" s="77"/>
      <c r="J820" s="77"/>
      <c r="K820" s="77"/>
      <c r="L820" s="77"/>
      <c r="M820" s="77"/>
      <c r="N820" s="79"/>
      <c r="O820" s="100"/>
      <c r="P820" s="79"/>
      <c r="Q820" s="80" t="str">
        <f>IF(N820="","",INDEX(Bahan!$C$2:$H$7,MATCH(P820,Bahan!$C$2:$C$7,0),MATCH(N820,Bahan!$C$2:$H$2,0)))</f>
        <v/>
      </c>
      <c r="R820" s="80" t="str">
        <f>IF(N820="","",INDEX(Bahan!$C$10:$H$15,MATCH(P820,Bahan!$C$10:$C$15,0),MATCH(N820,Bahan!$C$10:$H$10,0)))</f>
        <v/>
      </c>
      <c r="S820" s="77"/>
      <c r="T820" s="77"/>
      <c r="U820" s="77"/>
      <c r="V820" s="77"/>
      <c r="W820" s="77"/>
      <c r="X820" s="77"/>
      <c r="Y820" s="77"/>
      <c r="Z820" s="79"/>
      <c r="AA820" s="81"/>
      <c r="AB820" s="79"/>
      <c r="AC820" s="80" t="str">
        <f>IF(Z820="","",INDEX(Bahan!$C$2:$H$7,MATCH(AB820,Bahan!$C$2:$C$7,0),MATCH(Z820,Bahan!$C$2:$H$2,0)))</f>
        <v/>
      </c>
      <c r="AD820" s="80" t="str">
        <f>IF(Z820="","",INDEX(Bahan!$C$10:$H$15,MATCH(AB820,Bahan!$C$10:$C$15,0),MATCH(Z820,Bahan!$C$10:$H$10,0)))</f>
        <v/>
      </c>
      <c r="AE820" s="77"/>
      <c r="AF820" s="77"/>
      <c r="AG820" s="77"/>
      <c r="AH820" s="77"/>
      <c r="AI820" s="77"/>
      <c r="AJ820" s="107" t="str">
        <f>IF(ISBLANK(AI820),"",VLOOKUP(AI820,[1]Bulan!$A$2:$B$13,2,FALSE))</f>
        <v/>
      </c>
      <c r="AK820" s="77"/>
      <c r="AL820" s="77"/>
      <c r="AM820" s="77"/>
      <c r="AN820" s="77"/>
      <c r="AO820" s="77"/>
      <c r="AP820" s="77"/>
      <c r="AQ820" s="77"/>
      <c r="AR820" s="77"/>
    </row>
    <row r="821" spans="1:44" ht="13" customHeight="1">
      <c r="A821" s="72" t="str">
        <f t="shared" si="12"/>
        <v/>
      </c>
      <c r="B821" s="77"/>
      <c r="C821" s="77"/>
      <c r="D821" s="78"/>
      <c r="E821" s="77"/>
      <c r="F821" s="77"/>
      <c r="G821" s="77"/>
      <c r="H821" s="77"/>
      <c r="I821" s="77"/>
      <c r="J821" s="77"/>
      <c r="K821" s="77"/>
      <c r="L821" s="77"/>
      <c r="M821" s="77"/>
      <c r="N821" s="79"/>
      <c r="O821" s="100"/>
      <c r="P821" s="79"/>
      <c r="Q821" s="80" t="str">
        <f>IF(N821="","",INDEX(Bahan!$C$2:$H$7,MATCH(P821,Bahan!$C$2:$C$7,0),MATCH(N821,Bahan!$C$2:$H$2,0)))</f>
        <v/>
      </c>
      <c r="R821" s="80" t="str">
        <f>IF(N821="","",INDEX(Bahan!$C$10:$H$15,MATCH(P821,Bahan!$C$10:$C$15,0),MATCH(N821,Bahan!$C$10:$H$10,0)))</f>
        <v/>
      </c>
      <c r="S821" s="77"/>
      <c r="T821" s="77"/>
      <c r="U821" s="77"/>
      <c r="V821" s="77"/>
      <c r="W821" s="77"/>
      <c r="X821" s="77"/>
      <c r="Y821" s="77"/>
      <c r="Z821" s="79"/>
      <c r="AA821" s="81"/>
      <c r="AB821" s="79"/>
      <c r="AC821" s="80" t="str">
        <f>IF(Z821="","",INDEX(Bahan!$C$2:$H$7,MATCH(AB821,Bahan!$C$2:$C$7,0),MATCH(Z821,Bahan!$C$2:$H$2,0)))</f>
        <v/>
      </c>
      <c r="AD821" s="80" t="str">
        <f>IF(Z821="","",INDEX(Bahan!$C$10:$H$15,MATCH(AB821,Bahan!$C$10:$C$15,0),MATCH(Z821,Bahan!$C$10:$H$10,0)))</f>
        <v/>
      </c>
      <c r="AE821" s="77"/>
      <c r="AF821" s="77"/>
      <c r="AG821" s="77"/>
      <c r="AH821" s="77"/>
      <c r="AI821" s="77"/>
      <c r="AJ821" s="107" t="str">
        <f>IF(ISBLANK(AI821),"",VLOOKUP(AI821,[1]Bulan!$A$2:$B$13,2,FALSE))</f>
        <v/>
      </c>
      <c r="AK821" s="77"/>
      <c r="AL821" s="77"/>
      <c r="AM821" s="77"/>
      <c r="AN821" s="77"/>
      <c r="AO821" s="77"/>
      <c r="AP821" s="77"/>
      <c r="AQ821" s="77"/>
      <c r="AR821" s="77"/>
    </row>
    <row r="822" spans="1:44" ht="13" customHeight="1">
      <c r="A822" s="72" t="str">
        <f t="shared" si="12"/>
        <v/>
      </c>
      <c r="B822" s="77"/>
      <c r="C822" s="77"/>
      <c r="D822" s="78"/>
      <c r="E822" s="77"/>
      <c r="F822" s="77"/>
      <c r="G822" s="77"/>
      <c r="H822" s="77"/>
      <c r="I822" s="77"/>
      <c r="J822" s="77"/>
      <c r="K822" s="77"/>
      <c r="L822" s="77"/>
      <c r="M822" s="77"/>
      <c r="N822" s="79"/>
      <c r="O822" s="100"/>
      <c r="P822" s="79"/>
      <c r="Q822" s="80" t="str">
        <f>IF(N822="","",INDEX(Bahan!$C$2:$H$7,MATCH(P822,Bahan!$C$2:$C$7,0),MATCH(N822,Bahan!$C$2:$H$2,0)))</f>
        <v/>
      </c>
      <c r="R822" s="80" t="str">
        <f>IF(N822="","",INDEX(Bahan!$C$10:$H$15,MATCH(P822,Bahan!$C$10:$C$15,0),MATCH(N822,Bahan!$C$10:$H$10,0)))</f>
        <v/>
      </c>
      <c r="S822" s="77"/>
      <c r="T822" s="77"/>
      <c r="U822" s="77"/>
      <c r="V822" s="77"/>
      <c r="W822" s="77"/>
      <c r="X822" s="77"/>
      <c r="Y822" s="77"/>
      <c r="Z822" s="79"/>
      <c r="AA822" s="81"/>
      <c r="AB822" s="79"/>
      <c r="AC822" s="80" t="str">
        <f>IF(Z822="","",INDEX(Bahan!$C$2:$H$7,MATCH(AB822,Bahan!$C$2:$C$7,0),MATCH(Z822,Bahan!$C$2:$H$2,0)))</f>
        <v/>
      </c>
      <c r="AD822" s="80" t="str">
        <f>IF(Z822="","",INDEX(Bahan!$C$10:$H$15,MATCH(AB822,Bahan!$C$10:$C$15,0),MATCH(Z822,Bahan!$C$10:$H$10,0)))</f>
        <v/>
      </c>
      <c r="AE822" s="77"/>
      <c r="AF822" s="77"/>
      <c r="AG822" s="77"/>
      <c r="AH822" s="77"/>
      <c r="AI822" s="77"/>
      <c r="AJ822" s="107" t="str">
        <f>IF(ISBLANK(AI822),"",VLOOKUP(AI822,[1]Bulan!$A$2:$B$13,2,FALSE))</f>
        <v/>
      </c>
      <c r="AK822" s="77"/>
      <c r="AL822" s="77"/>
      <c r="AM822" s="77"/>
      <c r="AN822" s="77"/>
      <c r="AO822" s="77"/>
      <c r="AP822" s="77"/>
      <c r="AQ822" s="77"/>
      <c r="AR822" s="77"/>
    </row>
    <row r="823" spans="1:44" ht="13" customHeight="1">
      <c r="A823" s="72" t="str">
        <f t="shared" si="12"/>
        <v/>
      </c>
      <c r="B823" s="77"/>
      <c r="C823" s="77"/>
      <c r="D823" s="78"/>
      <c r="E823" s="77"/>
      <c r="F823" s="77"/>
      <c r="G823" s="77"/>
      <c r="H823" s="77"/>
      <c r="I823" s="77"/>
      <c r="J823" s="77"/>
      <c r="K823" s="77"/>
      <c r="L823" s="77"/>
      <c r="M823" s="77"/>
      <c r="N823" s="79"/>
      <c r="O823" s="100"/>
      <c r="P823" s="79"/>
      <c r="Q823" s="80" t="str">
        <f>IF(N823="","",INDEX(Bahan!$C$2:$H$7,MATCH(P823,Bahan!$C$2:$C$7,0),MATCH(N823,Bahan!$C$2:$H$2,0)))</f>
        <v/>
      </c>
      <c r="R823" s="80" t="str">
        <f>IF(N823="","",INDEX(Bahan!$C$10:$H$15,MATCH(P823,Bahan!$C$10:$C$15,0),MATCH(N823,Bahan!$C$10:$H$10,0)))</f>
        <v/>
      </c>
      <c r="S823" s="77"/>
      <c r="T823" s="77"/>
      <c r="U823" s="77"/>
      <c r="V823" s="77"/>
      <c r="W823" s="77"/>
      <c r="X823" s="77"/>
      <c r="Y823" s="77"/>
      <c r="Z823" s="79"/>
      <c r="AA823" s="81"/>
      <c r="AB823" s="79"/>
      <c r="AC823" s="80" t="str">
        <f>IF(Z823="","",INDEX(Bahan!$C$2:$H$7,MATCH(AB823,Bahan!$C$2:$C$7,0),MATCH(Z823,Bahan!$C$2:$H$2,0)))</f>
        <v/>
      </c>
      <c r="AD823" s="80" t="str">
        <f>IF(Z823="","",INDEX(Bahan!$C$10:$H$15,MATCH(AB823,Bahan!$C$10:$C$15,0),MATCH(Z823,Bahan!$C$10:$H$10,0)))</f>
        <v/>
      </c>
      <c r="AE823" s="77"/>
      <c r="AF823" s="77"/>
      <c r="AG823" s="77"/>
      <c r="AH823" s="77"/>
      <c r="AI823" s="77"/>
      <c r="AJ823" s="107" t="str">
        <f>IF(ISBLANK(AI823),"",VLOOKUP(AI823,[1]Bulan!$A$2:$B$13,2,FALSE))</f>
        <v/>
      </c>
      <c r="AK823" s="77"/>
      <c r="AL823" s="77"/>
      <c r="AM823" s="77"/>
      <c r="AN823" s="77"/>
      <c r="AO823" s="77"/>
      <c r="AP823" s="77"/>
      <c r="AQ823" s="77"/>
      <c r="AR823" s="77"/>
    </row>
    <row r="824" spans="1:44" ht="13" customHeight="1">
      <c r="A824" s="72" t="str">
        <f t="shared" si="12"/>
        <v/>
      </c>
      <c r="B824" s="77"/>
      <c r="C824" s="77"/>
      <c r="D824" s="78"/>
      <c r="E824" s="77"/>
      <c r="F824" s="77"/>
      <c r="G824" s="77"/>
      <c r="H824" s="77"/>
      <c r="I824" s="77"/>
      <c r="J824" s="77"/>
      <c r="K824" s="77"/>
      <c r="L824" s="77"/>
      <c r="M824" s="77"/>
      <c r="N824" s="79"/>
      <c r="O824" s="100"/>
      <c r="P824" s="79"/>
      <c r="Q824" s="80" t="str">
        <f>IF(N824="","",INDEX(Bahan!$C$2:$H$7,MATCH(P824,Bahan!$C$2:$C$7,0),MATCH(N824,Bahan!$C$2:$H$2,0)))</f>
        <v/>
      </c>
      <c r="R824" s="80" t="str">
        <f>IF(N824="","",INDEX(Bahan!$C$10:$H$15,MATCH(P824,Bahan!$C$10:$C$15,0),MATCH(N824,Bahan!$C$10:$H$10,0)))</f>
        <v/>
      </c>
      <c r="S824" s="77"/>
      <c r="T824" s="77"/>
      <c r="U824" s="77"/>
      <c r="V824" s="77"/>
      <c r="W824" s="77"/>
      <c r="X824" s="77"/>
      <c r="Y824" s="77"/>
      <c r="Z824" s="79"/>
      <c r="AA824" s="81"/>
      <c r="AB824" s="79"/>
      <c r="AC824" s="80" t="str">
        <f>IF(Z824="","",INDEX(Bahan!$C$2:$H$7,MATCH(AB824,Bahan!$C$2:$C$7,0),MATCH(Z824,Bahan!$C$2:$H$2,0)))</f>
        <v/>
      </c>
      <c r="AD824" s="80" t="str">
        <f>IF(Z824="","",INDEX(Bahan!$C$10:$H$15,MATCH(AB824,Bahan!$C$10:$C$15,0),MATCH(Z824,Bahan!$C$10:$H$10,0)))</f>
        <v/>
      </c>
      <c r="AE824" s="77"/>
      <c r="AF824" s="77"/>
      <c r="AG824" s="77"/>
      <c r="AH824" s="77"/>
      <c r="AI824" s="77"/>
      <c r="AJ824" s="107" t="str">
        <f>IF(ISBLANK(AI824),"",VLOOKUP(AI824,[1]Bulan!$A$2:$B$13,2,FALSE))</f>
        <v/>
      </c>
      <c r="AK824" s="77"/>
      <c r="AL824" s="77"/>
      <c r="AM824" s="77"/>
      <c r="AN824" s="77"/>
      <c r="AO824" s="77"/>
      <c r="AP824" s="77"/>
      <c r="AQ824" s="77"/>
      <c r="AR824" s="77"/>
    </row>
    <row r="825" spans="1:44" ht="13" customHeight="1">
      <c r="A825" s="72" t="str">
        <f t="shared" si="12"/>
        <v/>
      </c>
      <c r="B825" s="77"/>
      <c r="C825" s="77"/>
      <c r="D825" s="78"/>
      <c r="E825" s="77"/>
      <c r="F825" s="77"/>
      <c r="G825" s="77"/>
      <c r="H825" s="77"/>
      <c r="I825" s="77"/>
      <c r="J825" s="77"/>
      <c r="K825" s="77"/>
      <c r="L825" s="77"/>
      <c r="M825" s="77"/>
      <c r="N825" s="79"/>
      <c r="O825" s="100"/>
      <c r="P825" s="79"/>
      <c r="Q825" s="80" t="str">
        <f>IF(N825="","",INDEX(Bahan!$C$2:$H$7,MATCH(P825,Bahan!$C$2:$C$7,0),MATCH(N825,Bahan!$C$2:$H$2,0)))</f>
        <v/>
      </c>
      <c r="R825" s="80" t="str">
        <f>IF(N825="","",INDEX(Bahan!$C$10:$H$15,MATCH(P825,Bahan!$C$10:$C$15,0),MATCH(N825,Bahan!$C$10:$H$10,0)))</f>
        <v/>
      </c>
      <c r="S825" s="77"/>
      <c r="T825" s="77"/>
      <c r="U825" s="77"/>
      <c r="V825" s="77"/>
      <c r="W825" s="77"/>
      <c r="X825" s="77"/>
      <c r="Y825" s="77"/>
      <c r="Z825" s="79"/>
      <c r="AA825" s="81"/>
      <c r="AB825" s="79"/>
      <c r="AC825" s="80" t="str">
        <f>IF(Z825="","",INDEX(Bahan!$C$2:$H$7,MATCH(AB825,Bahan!$C$2:$C$7,0),MATCH(Z825,Bahan!$C$2:$H$2,0)))</f>
        <v/>
      </c>
      <c r="AD825" s="80" t="str">
        <f>IF(Z825="","",INDEX(Bahan!$C$10:$H$15,MATCH(AB825,Bahan!$C$10:$C$15,0),MATCH(Z825,Bahan!$C$10:$H$10,0)))</f>
        <v/>
      </c>
      <c r="AE825" s="77"/>
      <c r="AF825" s="77"/>
      <c r="AG825" s="77"/>
      <c r="AH825" s="77"/>
      <c r="AI825" s="77"/>
      <c r="AJ825" s="107" t="str">
        <f>IF(ISBLANK(AI825),"",VLOOKUP(AI825,[1]Bulan!$A$2:$B$13,2,FALSE))</f>
        <v/>
      </c>
      <c r="AK825" s="77"/>
      <c r="AL825" s="77"/>
      <c r="AM825" s="77"/>
      <c r="AN825" s="77"/>
      <c r="AO825" s="77"/>
      <c r="AP825" s="77"/>
      <c r="AQ825" s="77"/>
      <c r="AR825" s="77"/>
    </row>
    <row r="826" spans="1:44" ht="13" customHeight="1">
      <c r="A826" s="72" t="str">
        <f t="shared" si="12"/>
        <v/>
      </c>
      <c r="B826" s="77"/>
      <c r="C826" s="77"/>
      <c r="D826" s="78"/>
      <c r="E826" s="77"/>
      <c r="F826" s="77"/>
      <c r="G826" s="77"/>
      <c r="H826" s="77"/>
      <c r="I826" s="77"/>
      <c r="J826" s="77"/>
      <c r="K826" s="77"/>
      <c r="L826" s="77"/>
      <c r="M826" s="77"/>
      <c r="N826" s="79"/>
      <c r="O826" s="100"/>
      <c r="P826" s="79"/>
      <c r="Q826" s="80" t="str">
        <f>IF(N826="","",INDEX(Bahan!$C$2:$H$7,MATCH(P826,Bahan!$C$2:$C$7,0),MATCH(N826,Bahan!$C$2:$H$2,0)))</f>
        <v/>
      </c>
      <c r="R826" s="80" t="str">
        <f>IF(N826="","",INDEX(Bahan!$C$10:$H$15,MATCH(P826,Bahan!$C$10:$C$15,0),MATCH(N826,Bahan!$C$10:$H$10,0)))</f>
        <v/>
      </c>
      <c r="S826" s="77"/>
      <c r="T826" s="77"/>
      <c r="U826" s="77"/>
      <c r="V826" s="77"/>
      <c r="W826" s="77"/>
      <c r="X826" s="77"/>
      <c r="Y826" s="77"/>
      <c r="Z826" s="79"/>
      <c r="AA826" s="81"/>
      <c r="AB826" s="79"/>
      <c r="AC826" s="80" t="str">
        <f>IF(Z826="","",INDEX(Bahan!$C$2:$H$7,MATCH(AB826,Bahan!$C$2:$C$7,0),MATCH(Z826,Bahan!$C$2:$H$2,0)))</f>
        <v/>
      </c>
      <c r="AD826" s="80" t="str">
        <f>IF(Z826="","",INDEX(Bahan!$C$10:$H$15,MATCH(AB826,Bahan!$C$10:$C$15,0),MATCH(Z826,Bahan!$C$10:$H$10,0)))</f>
        <v/>
      </c>
      <c r="AE826" s="77"/>
      <c r="AF826" s="77"/>
      <c r="AG826" s="77"/>
      <c r="AH826" s="77"/>
      <c r="AI826" s="77"/>
      <c r="AJ826" s="107" t="str">
        <f>IF(ISBLANK(AI826),"",VLOOKUP(AI826,[1]Bulan!$A$2:$B$13,2,FALSE))</f>
        <v/>
      </c>
      <c r="AK826" s="77"/>
      <c r="AL826" s="77"/>
      <c r="AM826" s="77"/>
      <c r="AN826" s="77"/>
      <c r="AO826" s="77"/>
      <c r="AP826" s="77"/>
      <c r="AQ826" s="77"/>
      <c r="AR826" s="77"/>
    </row>
    <row r="827" spans="1:44" ht="13" customHeight="1">
      <c r="A827" s="72" t="str">
        <f t="shared" si="12"/>
        <v/>
      </c>
      <c r="B827" s="77"/>
      <c r="C827" s="77"/>
      <c r="D827" s="78"/>
      <c r="E827" s="77"/>
      <c r="F827" s="77"/>
      <c r="G827" s="77"/>
      <c r="H827" s="77"/>
      <c r="I827" s="77"/>
      <c r="J827" s="77"/>
      <c r="K827" s="77"/>
      <c r="L827" s="77"/>
      <c r="M827" s="77"/>
      <c r="N827" s="79"/>
      <c r="O827" s="100"/>
      <c r="P827" s="79"/>
      <c r="Q827" s="80" t="str">
        <f>IF(N827="","",INDEX(Bahan!$C$2:$H$7,MATCH(P827,Bahan!$C$2:$C$7,0),MATCH(N827,Bahan!$C$2:$H$2,0)))</f>
        <v/>
      </c>
      <c r="R827" s="80" t="str">
        <f>IF(N827="","",INDEX(Bahan!$C$10:$H$15,MATCH(P827,Bahan!$C$10:$C$15,0),MATCH(N827,Bahan!$C$10:$H$10,0)))</f>
        <v/>
      </c>
      <c r="S827" s="77"/>
      <c r="T827" s="77"/>
      <c r="U827" s="77"/>
      <c r="V827" s="77"/>
      <c r="W827" s="77"/>
      <c r="X827" s="77"/>
      <c r="Y827" s="77"/>
      <c r="Z827" s="79"/>
      <c r="AA827" s="81"/>
      <c r="AB827" s="79"/>
      <c r="AC827" s="80" t="str">
        <f>IF(Z827="","",INDEX(Bahan!$C$2:$H$7,MATCH(AB827,Bahan!$C$2:$C$7,0),MATCH(Z827,Bahan!$C$2:$H$2,0)))</f>
        <v/>
      </c>
      <c r="AD827" s="80" t="str">
        <f>IF(Z827="","",INDEX(Bahan!$C$10:$H$15,MATCH(AB827,Bahan!$C$10:$C$15,0),MATCH(Z827,Bahan!$C$10:$H$10,0)))</f>
        <v/>
      </c>
      <c r="AE827" s="77"/>
      <c r="AF827" s="77"/>
      <c r="AG827" s="77"/>
      <c r="AH827" s="77"/>
      <c r="AI827" s="77"/>
      <c r="AJ827" s="107" t="str">
        <f>IF(ISBLANK(AI827),"",VLOOKUP(AI827,[1]Bulan!$A$2:$B$13,2,FALSE))</f>
        <v/>
      </c>
      <c r="AK827" s="77"/>
      <c r="AL827" s="77"/>
      <c r="AM827" s="77"/>
      <c r="AN827" s="77"/>
      <c r="AO827" s="77"/>
      <c r="AP827" s="77"/>
      <c r="AQ827" s="77"/>
      <c r="AR827" s="77"/>
    </row>
    <row r="828" spans="1:44" ht="13" customHeight="1">
      <c r="A828" s="72" t="str">
        <f t="shared" si="12"/>
        <v/>
      </c>
      <c r="B828" s="77"/>
      <c r="C828" s="77"/>
      <c r="D828" s="78"/>
      <c r="E828" s="77"/>
      <c r="F828" s="77"/>
      <c r="G828" s="77"/>
      <c r="H828" s="77"/>
      <c r="I828" s="77"/>
      <c r="J828" s="77"/>
      <c r="K828" s="77"/>
      <c r="L828" s="77"/>
      <c r="M828" s="77"/>
      <c r="N828" s="79"/>
      <c r="O828" s="100"/>
      <c r="P828" s="79"/>
      <c r="Q828" s="80" t="str">
        <f>IF(N828="","",INDEX(Bahan!$C$2:$H$7,MATCH(P828,Bahan!$C$2:$C$7,0),MATCH(N828,Bahan!$C$2:$H$2,0)))</f>
        <v/>
      </c>
      <c r="R828" s="80" t="str">
        <f>IF(N828="","",INDEX(Bahan!$C$10:$H$15,MATCH(P828,Bahan!$C$10:$C$15,0),MATCH(N828,Bahan!$C$10:$H$10,0)))</f>
        <v/>
      </c>
      <c r="S828" s="77"/>
      <c r="T828" s="77"/>
      <c r="U828" s="77"/>
      <c r="V828" s="77"/>
      <c r="W828" s="77"/>
      <c r="X828" s="77"/>
      <c r="Y828" s="77"/>
      <c r="Z828" s="79"/>
      <c r="AA828" s="81"/>
      <c r="AB828" s="79"/>
      <c r="AC828" s="80" t="str">
        <f>IF(Z828="","",INDEX(Bahan!$C$2:$H$7,MATCH(AB828,Bahan!$C$2:$C$7,0),MATCH(Z828,Bahan!$C$2:$H$2,0)))</f>
        <v/>
      </c>
      <c r="AD828" s="80" t="str">
        <f>IF(Z828="","",INDEX(Bahan!$C$10:$H$15,MATCH(AB828,Bahan!$C$10:$C$15,0),MATCH(Z828,Bahan!$C$10:$H$10,0)))</f>
        <v/>
      </c>
      <c r="AE828" s="77"/>
      <c r="AF828" s="77"/>
      <c r="AG828" s="77"/>
      <c r="AH828" s="77"/>
      <c r="AI828" s="77"/>
      <c r="AJ828" s="107" t="str">
        <f>IF(ISBLANK(AI828),"",VLOOKUP(AI828,[1]Bulan!$A$2:$B$13,2,FALSE))</f>
        <v/>
      </c>
      <c r="AK828" s="77"/>
      <c r="AL828" s="77"/>
      <c r="AM828" s="77"/>
      <c r="AN828" s="77"/>
      <c r="AO828" s="77"/>
      <c r="AP828" s="77"/>
      <c r="AQ828" s="77"/>
      <c r="AR828" s="77"/>
    </row>
    <row r="829" spans="1:44" ht="13" customHeight="1">
      <c r="A829" s="72" t="str">
        <f t="shared" si="12"/>
        <v/>
      </c>
      <c r="B829" s="77"/>
      <c r="C829" s="77"/>
      <c r="D829" s="78"/>
      <c r="E829" s="77"/>
      <c r="F829" s="77"/>
      <c r="G829" s="77"/>
      <c r="H829" s="77"/>
      <c r="I829" s="77"/>
      <c r="J829" s="77"/>
      <c r="K829" s="77"/>
      <c r="L829" s="77"/>
      <c r="M829" s="77"/>
      <c r="N829" s="79"/>
      <c r="O829" s="100"/>
      <c r="P829" s="79"/>
      <c r="Q829" s="80" t="str">
        <f>IF(N829="","",INDEX(Bahan!$C$2:$H$7,MATCH(P829,Bahan!$C$2:$C$7,0),MATCH(N829,Bahan!$C$2:$H$2,0)))</f>
        <v/>
      </c>
      <c r="R829" s="80" t="str">
        <f>IF(N829="","",INDEX(Bahan!$C$10:$H$15,MATCH(P829,Bahan!$C$10:$C$15,0),MATCH(N829,Bahan!$C$10:$H$10,0)))</f>
        <v/>
      </c>
      <c r="S829" s="77"/>
      <c r="T829" s="77"/>
      <c r="U829" s="77"/>
      <c r="V829" s="77"/>
      <c r="W829" s="77"/>
      <c r="X829" s="77"/>
      <c r="Y829" s="77"/>
      <c r="Z829" s="79"/>
      <c r="AA829" s="81"/>
      <c r="AB829" s="79"/>
      <c r="AC829" s="80" t="str">
        <f>IF(Z829="","",INDEX(Bahan!$C$2:$H$7,MATCH(AB829,Bahan!$C$2:$C$7,0),MATCH(Z829,Bahan!$C$2:$H$2,0)))</f>
        <v/>
      </c>
      <c r="AD829" s="80" t="str">
        <f>IF(Z829="","",INDEX(Bahan!$C$10:$H$15,MATCH(AB829,Bahan!$C$10:$C$15,0),MATCH(Z829,Bahan!$C$10:$H$10,0)))</f>
        <v/>
      </c>
      <c r="AE829" s="77"/>
      <c r="AF829" s="77"/>
      <c r="AG829" s="77"/>
      <c r="AH829" s="77"/>
      <c r="AI829" s="77"/>
      <c r="AJ829" s="107" t="str">
        <f>IF(ISBLANK(AI829),"",VLOOKUP(AI829,[1]Bulan!$A$2:$B$13,2,FALSE))</f>
        <v/>
      </c>
      <c r="AK829" s="77"/>
      <c r="AL829" s="77"/>
      <c r="AM829" s="77"/>
      <c r="AN829" s="77"/>
      <c r="AO829" s="77"/>
      <c r="AP829" s="77"/>
      <c r="AQ829" s="77"/>
      <c r="AR829" s="77"/>
    </row>
    <row r="830" spans="1:44" ht="13" customHeight="1">
      <c r="A830" s="72" t="str">
        <f t="shared" si="12"/>
        <v/>
      </c>
      <c r="B830" s="77"/>
      <c r="C830" s="77"/>
      <c r="D830" s="78"/>
      <c r="E830" s="77"/>
      <c r="F830" s="77"/>
      <c r="G830" s="77"/>
      <c r="H830" s="77"/>
      <c r="I830" s="77"/>
      <c r="J830" s="77"/>
      <c r="K830" s="77"/>
      <c r="L830" s="77"/>
      <c r="M830" s="77"/>
      <c r="N830" s="79"/>
      <c r="O830" s="100"/>
      <c r="P830" s="79"/>
      <c r="Q830" s="80" t="str">
        <f>IF(N830="","",INDEX(Bahan!$C$2:$H$7,MATCH(P830,Bahan!$C$2:$C$7,0),MATCH(N830,Bahan!$C$2:$H$2,0)))</f>
        <v/>
      </c>
      <c r="R830" s="80" t="str">
        <f>IF(N830="","",INDEX(Bahan!$C$10:$H$15,MATCH(P830,Bahan!$C$10:$C$15,0),MATCH(N830,Bahan!$C$10:$H$10,0)))</f>
        <v/>
      </c>
      <c r="S830" s="77"/>
      <c r="T830" s="77"/>
      <c r="U830" s="77"/>
      <c r="V830" s="77"/>
      <c r="W830" s="77"/>
      <c r="X830" s="77"/>
      <c r="Y830" s="77"/>
      <c r="Z830" s="79"/>
      <c r="AA830" s="81"/>
      <c r="AB830" s="79"/>
      <c r="AC830" s="80" t="str">
        <f>IF(Z830="","",INDEX(Bahan!$C$2:$H$7,MATCH(AB830,Bahan!$C$2:$C$7,0),MATCH(Z830,Bahan!$C$2:$H$2,0)))</f>
        <v/>
      </c>
      <c r="AD830" s="80" t="str">
        <f>IF(Z830="","",INDEX(Bahan!$C$10:$H$15,MATCH(AB830,Bahan!$C$10:$C$15,0),MATCH(Z830,Bahan!$C$10:$H$10,0)))</f>
        <v/>
      </c>
      <c r="AE830" s="77"/>
      <c r="AF830" s="77"/>
      <c r="AG830" s="77"/>
      <c r="AH830" s="77"/>
      <c r="AI830" s="77"/>
      <c r="AJ830" s="107" t="str">
        <f>IF(ISBLANK(AI830),"",VLOOKUP(AI830,[1]Bulan!$A$2:$B$13,2,FALSE))</f>
        <v/>
      </c>
      <c r="AK830" s="77"/>
      <c r="AL830" s="77"/>
      <c r="AM830" s="77"/>
      <c r="AN830" s="77"/>
      <c r="AO830" s="77"/>
      <c r="AP830" s="77"/>
      <c r="AQ830" s="77"/>
      <c r="AR830" s="77"/>
    </row>
    <row r="831" spans="1:44" ht="13" customHeight="1">
      <c r="A831" s="72" t="str">
        <f t="shared" si="12"/>
        <v/>
      </c>
      <c r="B831" s="77"/>
      <c r="C831" s="77"/>
      <c r="D831" s="78"/>
      <c r="E831" s="77"/>
      <c r="F831" s="77"/>
      <c r="G831" s="77"/>
      <c r="H831" s="77"/>
      <c r="I831" s="77"/>
      <c r="J831" s="77"/>
      <c r="K831" s="77"/>
      <c r="L831" s="77"/>
      <c r="M831" s="77"/>
      <c r="N831" s="79"/>
      <c r="O831" s="100"/>
      <c r="P831" s="79"/>
      <c r="Q831" s="80" t="str">
        <f>IF(N831="","",INDEX(Bahan!$C$2:$H$7,MATCH(P831,Bahan!$C$2:$C$7,0),MATCH(N831,Bahan!$C$2:$H$2,0)))</f>
        <v/>
      </c>
      <c r="R831" s="80" t="str">
        <f>IF(N831="","",INDEX(Bahan!$C$10:$H$15,MATCH(P831,Bahan!$C$10:$C$15,0),MATCH(N831,Bahan!$C$10:$H$10,0)))</f>
        <v/>
      </c>
      <c r="S831" s="77"/>
      <c r="T831" s="77"/>
      <c r="U831" s="77"/>
      <c r="V831" s="77"/>
      <c r="W831" s="77"/>
      <c r="X831" s="77"/>
      <c r="Y831" s="77"/>
      <c r="Z831" s="79"/>
      <c r="AA831" s="81"/>
      <c r="AB831" s="79"/>
      <c r="AC831" s="80" t="str">
        <f>IF(Z831="","",INDEX(Bahan!$C$2:$H$7,MATCH(AB831,Bahan!$C$2:$C$7,0),MATCH(Z831,Bahan!$C$2:$H$2,0)))</f>
        <v/>
      </c>
      <c r="AD831" s="80" t="str">
        <f>IF(Z831="","",INDEX(Bahan!$C$10:$H$15,MATCH(AB831,Bahan!$C$10:$C$15,0),MATCH(Z831,Bahan!$C$10:$H$10,0)))</f>
        <v/>
      </c>
      <c r="AE831" s="77"/>
      <c r="AF831" s="77"/>
      <c r="AG831" s="77"/>
      <c r="AH831" s="77"/>
      <c r="AI831" s="77"/>
      <c r="AJ831" s="107" t="str">
        <f>IF(ISBLANK(AI831),"",VLOOKUP(AI831,[1]Bulan!$A$2:$B$13,2,FALSE))</f>
        <v/>
      </c>
      <c r="AK831" s="77"/>
      <c r="AL831" s="77"/>
      <c r="AM831" s="77"/>
      <c r="AN831" s="77"/>
      <c r="AO831" s="77"/>
      <c r="AP831" s="77"/>
      <c r="AQ831" s="77"/>
      <c r="AR831" s="77"/>
    </row>
    <row r="832" spans="1:44" ht="13" customHeight="1">
      <c r="A832" s="72" t="str">
        <f t="shared" si="12"/>
        <v/>
      </c>
      <c r="B832" s="77"/>
      <c r="C832" s="77"/>
      <c r="D832" s="78"/>
      <c r="E832" s="77"/>
      <c r="F832" s="77"/>
      <c r="G832" s="77"/>
      <c r="H832" s="77"/>
      <c r="I832" s="77"/>
      <c r="J832" s="77"/>
      <c r="K832" s="77"/>
      <c r="L832" s="77"/>
      <c r="M832" s="77"/>
      <c r="N832" s="79"/>
      <c r="O832" s="100"/>
      <c r="P832" s="79"/>
      <c r="Q832" s="80" t="str">
        <f>IF(N832="","",INDEX(Bahan!$C$2:$H$7,MATCH(P832,Bahan!$C$2:$C$7,0),MATCH(N832,Bahan!$C$2:$H$2,0)))</f>
        <v/>
      </c>
      <c r="R832" s="80" t="str">
        <f>IF(N832="","",INDEX(Bahan!$C$10:$H$15,MATCH(P832,Bahan!$C$10:$C$15,0),MATCH(N832,Bahan!$C$10:$H$10,0)))</f>
        <v/>
      </c>
      <c r="S832" s="77"/>
      <c r="T832" s="77"/>
      <c r="U832" s="77"/>
      <c r="V832" s="77"/>
      <c r="W832" s="77"/>
      <c r="X832" s="77"/>
      <c r="Y832" s="77"/>
      <c r="Z832" s="79"/>
      <c r="AA832" s="81"/>
      <c r="AB832" s="79"/>
      <c r="AC832" s="80" t="str">
        <f>IF(Z832="","",INDEX(Bahan!$C$2:$H$7,MATCH(AB832,Bahan!$C$2:$C$7,0),MATCH(Z832,Bahan!$C$2:$H$2,0)))</f>
        <v/>
      </c>
      <c r="AD832" s="80" t="str">
        <f>IF(Z832="","",INDEX(Bahan!$C$10:$H$15,MATCH(AB832,Bahan!$C$10:$C$15,0),MATCH(Z832,Bahan!$C$10:$H$10,0)))</f>
        <v/>
      </c>
      <c r="AE832" s="77"/>
      <c r="AF832" s="77"/>
      <c r="AG832" s="77"/>
      <c r="AH832" s="77"/>
      <c r="AI832" s="77"/>
      <c r="AJ832" s="107" t="str">
        <f>IF(ISBLANK(AI832),"",VLOOKUP(AI832,[1]Bulan!$A$2:$B$13,2,FALSE))</f>
        <v/>
      </c>
      <c r="AK832" s="77"/>
      <c r="AL832" s="77"/>
      <c r="AM832" s="77"/>
      <c r="AN832" s="77"/>
      <c r="AO832" s="77"/>
      <c r="AP832" s="77"/>
      <c r="AQ832" s="77"/>
      <c r="AR832" s="77"/>
    </row>
    <row r="833" spans="1:44" ht="13" customHeight="1">
      <c r="A833" s="72" t="str">
        <f t="shared" ref="A833:A896" si="13">IF(ISBLANK(AH833),"",B833&amp;"|"&amp;AH833)</f>
        <v/>
      </c>
      <c r="B833" s="77"/>
      <c r="C833" s="77"/>
      <c r="D833" s="78"/>
      <c r="E833" s="77"/>
      <c r="F833" s="77"/>
      <c r="G833" s="77"/>
      <c r="H833" s="77"/>
      <c r="I833" s="77"/>
      <c r="J833" s="77"/>
      <c r="K833" s="77"/>
      <c r="L833" s="77"/>
      <c r="M833" s="77"/>
      <c r="N833" s="79"/>
      <c r="O833" s="100"/>
      <c r="P833" s="79"/>
      <c r="Q833" s="80" t="str">
        <f>IF(N833="","",INDEX(Bahan!$C$2:$H$7,MATCH(P833,Bahan!$C$2:$C$7,0),MATCH(N833,Bahan!$C$2:$H$2,0)))</f>
        <v/>
      </c>
      <c r="R833" s="80" t="str">
        <f>IF(N833="","",INDEX(Bahan!$C$10:$H$15,MATCH(P833,Bahan!$C$10:$C$15,0),MATCH(N833,Bahan!$C$10:$H$10,0)))</f>
        <v/>
      </c>
      <c r="S833" s="77"/>
      <c r="T833" s="77"/>
      <c r="U833" s="77"/>
      <c r="V833" s="77"/>
      <c r="W833" s="77"/>
      <c r="X833" s="77"/>
      <c r="Y833" s="77"/>
      <c r="Z833" s="79"/>
      <c r="AA833" s="81"/>
      <c r="AB833" s="79"/>
      <c r="AC833" s="80" t="str">
        <f>IF(Z833="","",INDEX(Bahan!$C$2:$H$7,MATCH(AB833,Bahan!$C$2:$C$7,0),MATCH(Z833,Bahan!$C$2:$H$2,0)))</f>
        <v/>
      </c>
      <c r="AD833" s="80" t="str">
        <f>IF(Z833="","",INDEX(Bahan!$C$10:$H$15,MATCH(AB833,Bahan!$C$10:$C$15,0),MATCH(Z833,Bahan!$C$10:$H$10,0)))</f>
        <v/>
      </c>
      <c r="AE833" s="77"/>
      <c r="AF833" s="77"/>
      <c r="AG833" s="77"/>
      <c r="AH833" s="77"/>
      <c r="AI833" s="77"/>
      <c r="AJ833" s="107" t="str">
        <f>IF(ISBLANK(AI833),"",VLOOKUP(AI833,[1]Bulan!$A$2:$B$13,2,FALSE))</f>
        <v/>
      </c>
      <c r="AK833" s="77"/>
      <c r="AL833" s="77"/>
      <c r="AM833" s="77"/>
      <c r="AN833" s="77"/>
      <c r="AO833" s="77"/>
      <c r="AP833" s="77"/>
      <c r="AQ833" s="77"/>
      <c r="AR833" s="77"/>
    </row>
    <row r="834" spans="1:44" ht="13" customHeight="1">
      <c r="A834" s="72" t="str">
        <f t="shared" si="13"/>
        <v/>
      </c>
      <c r="B834" s="77"/>
      <c r="C834" s="77"/>
      <c r="D834" s="78"/>
      <c r="E834" s="77"/>
      <c r="F834" s="77"/>
      <c r="G834" s="77"/>
      <c r="H834" s="77"/>
      <c r="I834" s="77"/>
      <c r="J834" s="77"/>
      <c r="K834" s="77"/>
      <c r="L834" s="77"/>
      <c r="M834" s="77"/>
      <c r="N834" s="79"/>
      <c r="O834" s="100"/>
      <c r="P834" s="79"/>
      <c r="Q834" s="80" t="str">
        <f>IF(N834="","",INDEX(Bahan!$C$2:$H$7,MATCH(P834,Bahan!$C$2:$C$7,0),MATCH(N834,Bahan!$C$2:$H$2,0)))</f>
        <v/>
      </c>
      <c r="R834" s="80" t="str">
        <f>IF(N834="","",INDEX(Bahan!$C$10:$H$15,MATCH(P834,Bahan!$C$10:$C$15,0),MATCH(N834,Bahan!$C$10:$H$10,0)))</f>
        <v/>
      </c>
      <c r="S834" s="77"/>
      <c r="T834" s="77"/>
      <c r="U834" s="77"/>
      <c r="V834" s="77"/>
      <c r="W834" s="77"/>
      <c r="X834" s="77"/>
      <c r="Y834" s="77"/>
      <c r="Z834" s="79"/>
      <c r="AA834" s="81"/>
      <c r="AB834" s="79"/>
      <c r="AC834" s="80" t="str">
        <f>IF(Z834="","",INDEX(Bahan!$C$2:$H$7,MATCH(AB834,Bahan!$C$2:$C$7,0),MATCH(Z834,Bahan!$C$2:$H$2,0)))</f>
        <v/>
      </c>
      <c r="AD834" s="80" t="str">
        <f>IF(Z834="","",INDEX(Bahan!$C$10:$H$15,MATCH(AB834,Bahan!$C$10:$C$15,0),MATCH(Z834,Bahan!$C$10:$H$10,0)))</f>
        <v/>
      </c>
      <c r="AE834" s="77"/>
      <c r="AF834" s="77"/>
      <c r="AG834" s="77"/>
      <c r="AH834" s="77"/>
      <c r="AI834" s="77"/>
      <c r="AJ834" s="107" t="str">
        <f>IF(ISBLANK(AI834),"",VLOOKUP(AI834,[1]Bulan!$A$2:$B$13,2,FALSE))</f>
        <v/>
      </c>
      <c r="AK834" s="77"/>
      <c r="AL834" s="77"/>
      <c r="AM834" s="77"/>
      <c r="AN834" s="77"/>
      <c r="AO834" s="77"/>
      <c r="AP834" s="77"/>
      <c r="AQ834" s="77"/>
      <c r="AR834" s="77"/>
    </row>
    <row r="835" spans="1:44" ht="13" customHeight="1">
      <c r="A835" s="72" t="str">
        <f t="shared" si="13"/>
        <v/>
      </c>
      <c r="B835" s="77"/>
      <c r="C835" s="77"/>
      <c r="D835" s="78"/>
      <c r="E835" s="77"/>
      <c r="F835" s="77"/>
      <c r="G835" s="77"/>
      <c r="H835" s="77"/>
      <c r="I835" s="77"/>
      <c r="J835" s="77"/>
      <c r="K835" s="77"/>
      <c r="L835" s="77"/>
      <c r="M835" s="77"/>
      <c r="N835" s="79"/>
      <c r="O835" s="100"/>
      <c r="P835" s="79"/>
      <c r="Q835" s="80" t="str">
        <f>IF(N835="","",INDEX(Bahan!$C$2:$H$7,MATCH(P835,Bahan!$C$2:$C$7,0),MATCH(N835,Bahan!$C$2:$H$2,0)))</f>
        <v/>
      </c>
      <c r="R835" s="80" t="str">
        <f>IF(N835="","",INDEX(Bahan!$C$10:$H$15,MATCH(P835,Bahan!$C$10:$C$15,0),MATCH(N835,Bahan!$C$10:$H$10,0)))</f>
        <v/>
      </c>
      <c r="S835" s="77"/>
      <c r="T835" s="77"/>
      <c r="U835" s="77"/>
      <c r="V835" s="77"/>
      <c r="W835" s="77"/>
      <c r="X835" s="77"/>
      <c r="Y835" s="77"/>
      <c r="Z835" s="79"/>
      <c r="AA835" s="81"/>
      <c r="AB835" s="79"/>
      <c r="AC835" s="80" t="str">
        <f>IF(Z835="","",INDEX(Bahan!$C$2:$H$7,MATCH(AB835,Bahan!$C$2:$C$7,0),MATCH(Z835,Bahan!$C$2:$H$2,0)))</f>
        <v/>
      </c>
      <c r="AD835" s="80" t="str">
        <f>IF(Z835="","",INDEX(Bahan!$C$10:$H$15,MATCH(AB835,Bahan!$C$10:$C$15,0),MATCH(Z835,Bahan!$C$10:$H$10,0)))</f>
        <v/>
      </c>
      <c r="AE835" s="77"/>
      <c r="AF835" s="77"/>
      <c r="AG835" s="77"/>
      <c r="AH835" s="77"/>
      <c r="AI835" s="77"/>
      <c r="AJ835" s="107" t="str">
        <f>IF(ISBLANK(AI835),"",VLOOKUP(AI835,[1]Bulan!$A$2:$B$13,2,FALSE))</f>
        <v/>
      </c>
      <c r="AK835" s="77"/>
      <c r="AL835" s="77"/>
      <c r="AM835" s="77"/>
      <c r="AN835" s="77"/>
      <c r="AO835" s="77"/>
      <c r="AP835" s="77"/>
      <c r="AQ835" s="77"/>
      <c r="AR835" s="77"/>
    </row>
    <row r="836" spans="1:44" ht="13" customHeight="1">
      <c r="A836" s="72" t="str">
        <f t="shared" si="13"/>
        <v/>
      </c>
      <c r="B836" s="77"/>
      <c r="C836" s="77"/>
      <c r="D836" s="78"/>
      <c r="E836" s="77"/>
      <c r="F836" s="77"/>
      <c r="G836" s="77"/>
      <c r="H836" s="77"/>
      <c r="I836" s="77"/>
      <c r="J836" s="77"/>
      <c r="K836" s="77"/>
      <c r="L836" s="77"/>
      <c r="M836" s="77"/>
      <c r="N836" s="79"/>
      <c r="O836" s="100"/>
      <c r="P836" s="79"/>
      <c r="Q836" s="80" t="str">
        <f>IF(N836="","",INDEX(Bahan!$C$2:$H$7,MATCH(P836,Bahan!$C$2:$C$7,0),MATCH(N836,Bahan!$C$2:$H$2,0)))</f>
        <v/>
      </c>
      <c r="R836" s="80" t="str">
        <f>IF(N836="","",INDEX(Bahan!$C$10:$H$15,MATCH(P836,Bahan!$C$10:$C$15,0),MATCH(N836,Bahan!$C$10:$H$10,0)))</f>
        <v/>
      </c>
      <c r="S836" s="77"/>
      <c r="T836" s="77"/>
      <c r="U836" s="77"/>
      <c r="V836" s="77"/>
      <c r="W836" s="77"/>
      <c r="X836" s="77"/>
      <c r="Y836" s="77"/>
      <c r="Z836" s="79"/>
      <c r="AA836" s="81"/>
      <c r="AB836" s="79"/>
      <c r="AC836" s="80" t="str">
        <f>IF(Z836="","",INDEX(Bahan!$C$2:$H$7,MATCH(AB836,Bahan!$C$2:$C$7,0),MATCH(Z836,Bahan!$C$2:$H$2,0)))</f>
        <v/>
      </c>
      <c r="AD836" s="80" t="str">
        <f>IF(Z836="","",INDEX(Bahan!$C$10:$H$15,MATCH(AB836,Bahan!$C$10:$C$15,0),MATCH(Z836,Bahan!$C$10:$H$10,0)))</f>
        <v/>
      </c>
      <c r="AE836" s="77"/>
      <c r="AF836" s="77"/>
      <c r="AG836" s="77"/>
      <c r="AH836" s="77"/>
      <c r="AI836" s="77"/>
      <c r="AJ836" s="107" t="str">
        <f>IF(ISBLANK(AI836),"",VLOOKUP(AI836,[1]Bulan!$A$2:$B$13,2,FALSE))</f>
        <v/>
      </c>
      <c r="AK836" s="77"/>
      <c r="AL836" s="77"/>
      <c r="AM836" s="77"/>
      <c r="AN836" s="77"/>
      <c r="AO836" s="77"/>
      <c r="AP836" s="77"/>
      <c r="AQ836" s="77"/>
      <c r="AR836" s="77"/>
    </row>
    <row r="837" spans="1:44" ht="13" customHeight="1">
      <c r="A837" s="72" t="str">
        <f t="shared" si="13"/>
        <v/>
      </c>
      <c r="B837" s="77"/>
      <c r="C837" s="77"/>
      <c r="D837" s="78"/>
      <c r="E837" s="77"/>
      <c r="F837" s="77"/>
      <c r="G837" s="77"/>
      <c r="H837" s="77"/>
      <c r="I837" s="77"/>
      <c r="J837" s="77"/>
      <c r="K837" s="77"/>
      <c r="L837" s="77"/>
      <c r="M837" s="77"/>
      <c r="N837" s="79"/>
      <c r="O837" s="100"/>
      <c r="P837" s="79"/>
      <c r="Q837" s="80" t="str">
        <f>IF(N837="","",INDEX(Bahan!$C$2:$H$7,MATCH(P837,Bahan!$C$2:$C$7,0),MATCH(N837,Bahan!$C$2:$H$2,0)))</f>
        <v/>
      </c>
      <c r="R837" s="80" t="str">
        <f>IF(N837="","",INDEX(Bahan!$C$10:$H$15,MATCH(P837,Bahan!$C$10:$C$15,0),MATCH(N837,Bahan!$C$10:$H$10,0)))</f>
        <v/>
      </c>
      <c r="S837" s="77"/>
      <c r="T837" s="77"/>
      <c r="U837" s="77"/>
      <c r="V837" s="77"/>
      <c r="W837" s="77"/>
      <c r="X837" s="77"/>
      <c r="Y837" s="77"/>
      <c r="Z837" s="79"/>
      <c r="AA837" s="81"/>
      <c r="AB837" s="79"/>
      <c r="AC837" s="80" t="str">
        <f>IF(Z837="","",INDEX(Bahan!$C$2:$H$7,MATCH(AB837,Bahan!$C$2:$C$7,0),MATCH(Z837,Bahan!$C$2:$H$2,0)))</f>
        <v/>
      </c>
      <c r="AD837" s="80" t="str">
        <f>IF(Z837="","",INDEX(Bahan!$C$10:$H$15,MATCH(AB837,Bahan!$C$10:$C$15,0),MATCH(Z837,Bahan!$C$10:$H$10,0)))</f>
        <v/>
      </c>
      <c r="AE837" s="77"/>
      <c r="AF837" s="77"/>
      <c r="AG837" s="77"/>
      <c r="AH837" s="77"/>
      <c r="AI837" s="77"/>
      <c r="AJ837" s="107" t="str">
        <f>IF(ISBLANK(AI837),"",VLOOKUP(AI837,[1]Bulan!$A$2:$B$13,2,FALSE))</f>
        <v/>
      </c>
      <c r="AK837" s="77"/>
      <c r="AL837" s="77"/>
      <c r="AM837" s="77"/>
      <c r="AN837" s="77"/>
      <c r="AO837" s="77"/>
      <c r="AP837" s="77"/>
      <c r="AQ837" s="77"/>
      <c r="AR837" s="77"/>
    </row>
    <row r="838" spans="1:44" ht="13" customHeight="1">
      <c r="A838" s="72" t="str">
        <f t="shared" si="13"/>
        <v/>
      </c>
      <c r="B838" s="77"/>
      <c r="C838" s="77"/>
      <c r="D838" s="78"/>
      <c r="E838" s="77"/>
      <c r="F838" s="77"/>
      <c r="G838" s="77"/>
      <c r="H838" s="77"/>
      <c r="I838" s="77"/>
      <c r="J838" s="77"/>
      <c r="K838" s="77"/>
      <c r="L838" s="77"/>
      <c r="M838" s="77"/>
      <c r="N838" s="79"/>
      <c r="O838" s="100"/>
      <c r="P838" s="79"/>
      <c r="Q838" s="80" t="str">
        <f>IF(N838="","",INDEX(Bahan!$C$2:$H$7,MATCH(P838,Bahan!$C$2:$C$7,0),MATCH(N838,Bahan!$C$2:$H$2,0)))</f>
        <v/>
      </c>
      <c r="R838" s="80" t="str">
        <f>IF(N838="","",INDEX(Bahan!$C$10:$H$15,MATCH(P838,Bahan!$C$10:$C$15,0),MATCH(N838,Bahan!$C$10:$H$10,0)))</f>
        <v/>
      </c>
      <c r="S838" s="77"/>
      <c r="T838" s="77"/>
      <c r="U838" s="77"/>
      <c r="V838" s="77"/>
      <c r="W838" s="77"/>
      <c r="X838" s="77"/>
      <c r="Y838" s="77"/>
      <c r="Z838" s="79"/>
      <c r="AA838" s="81"/>
      <c r="AB838" s="79"/>
      <c r="AC838" s="80" t="str">
        <f>IF(Z838="","",INDEX(Bahan!$C$2:$H$7,MATCH(AB838,Bahan!$C$2:$C$7,0),MATCH(Z838,Bahan!$C$2:$H$2,0)))</f>
        <v/>
      </c>
      <c r="AD838" s="80" t="str">
        <f>IF(Z838="","",INDEX(Bahan!$C$10:$H$15,MATCH(AB838,Bahan!$C$10:$C$15,0),MATCH(Z838,Bahan!$C$10:$H$10,0)))</f>
        <v/>
      </c>
      <c r="AE838" s="77"/>
      <c r="AF838" s="77"/>
      <c r="AG838" s="77"/>
      <c r="AH838" s="77"/>
      <c r="AI838" s="77"/>
      <c r="AJ838" s="107" t="str">
        <f>IF(ISBLANK(AI838),"",VLOOKUP(AI838,[1]Bulan!$A$2:$B$13,2,FALSE))</f>
        <v/>
      </c>
      <c r="AK838" s="77"/>
      <c r="AL838" s="77"/>
      <c r="AM838" s="77"/>
      <c r="AN838" s="77"/>
      <c r="AO838" s="77"/>
      <c r="AP838" s="77"/>
      <c r="AQ838" s="77"/>
      <c r="AR838" s="77"/>
    </row>
    <row r="839" spans="1:44" ht="13" customHeight="1">
      <c r="A839" s="72" t="str">
        <f t="shared" si="13"/>
        <v/>
      </c>
      <c r="B839" s="77"/>
      <c r="C839" s="77"/>
      <c r="D839" s="78"/>
      <c r="E839" s="77"/>
      <c r="F839" s="77"/>
      <c r="G839" s="77"/>
      <c r="H839" s="77"/>
      <c r="I839" s="77"/>
      <c r="J839" s="77"/>
      <c r="K839" s="77"/>
      <c r="L839" s="77"/>
      <c r="M839" s="77"/>
      <c r="N839" s="79"/>
      <c r="O839" s="100"/>
      <c r="P839" s="79"/>
      <c r="Q839" s="80" t="str">
        <f>IF(N839="","",INDEX(Bahan!$C$2:$H$7,MATCH(P839,Bahan!$C$2:$C$7,0),MATCH(N839,Bahan!$C$2:$H$2,0)))</f>
        <v/>
      </c>
      <c r="R839" s="80" t="str">
        <f>IF(N839="","",INDEX(Bahan!$C$10:$H$15,MATCH(P839,Bahan!$C$10:$C$15,0),MATCH(N839,Bahan!$C$10:$H$10,0)))</f>
        <v/>
      </c>
      <c r="S839" s="77"/>
      <c r="T839" s="77"/>
      <c r="U839" s="77"/>
      <c r="V839" s="77"/>
      <c r="W839" s="77"/>
      <c r="X839" s="77"/>
      <c r="Y839" s="77"/>
      <c r="Z839" s="79"/>
      <c r="AA839" s="81"/>
      <c r="AB839" s="79"/>
      <c r="AC839" s="80" t="str">
        <f>IF(Z839="","",INDEX(Bahan!$C$2:$H$7,MATCH(AB839,Bahan!$C$2:$C$7,0),MATCH(Z839,Bahan!$C$2:$H$2,0)))</f>
        <v/>
      </c>
      <c r="AD839" s="80" t="str">
        <f>IF(Z839="","",INDEX(Bahan!$C$10:$H$15,MATCH(AB839,Bahan!$C$10:$C$15,0),MATCH(Z839,Bahan!$C$10:$H$10,0)))</f>
        <v/>
      </c>
      <c r="AE839" s="77"/>
      <c r="AF839" s="77"/>
      <c r="AG839" s="77"/>
      <c r="AH839" s="77"/>
      <c r="AI839" s="77"/>
      <c r="AJ839" s="107" t="str">
        <f>IF(ISBLANK(AI839),"",VLOOKUP(AI839,[1]Bulan!$A$2:$B$13,2,FALSE))</f>
        <v/>
      </c>
      <c r="AK839" s="77"/>
      <c r="AL839" s="77"/>
      <c r="AM839" s="77"/>
      <c r="AN839" s="77"/>
      <c r="AO839" s="77"/>
      <c r="AP839" s="77"/>
      <c r="AQ839" s="77"/>
      <c r="AR839" s="77"/>
    </row>
    <row r="840" spans="1:44" ht="13" customHeight="1">
      <c r="A840" s="72" t="str">
        <f t="shared" si="13"/>
        <v/>
      </c>
      <c r="B840" s="77"/>
      <c r="C840" s="77"/>
      <c r="D840" s="78"/>
      <c r="E840" s="77"/>
      <c r="F840" s="77"/>
      <c r="G840" s="77"/>
      <c r="H840" s="77"/>
      <c r="I840" s="77"/>
      <c r="J840" s="77"/>
      <c r="K840" s="77"/>
      <c r="L840" s="77"/>
      <c r="M840" s="77"/>
      <c r="N840" s="79"/>
      <c r="O840" s="100"/>
      <c r="P840" s="79"/>
      <c r="Q840" s="80" t="str">
        <f>IF(N840="","",INDEX(Bahan!$C$2:$H$7,MATCH(P840,Bahan!$C$2:$C$7,0),MATCH(N840,Bahan!$C$2:$H$2,0)))</f>
        <v/>
      </c>
      <c r="R840" s="80" t="str">
        <f>IF(N840="","",INDEX(Bahan!$C$10:$H$15,MATCH(P840,Bahan!$C$10:$C$15,0),MATCH(N840,Bahan!$C$10:$H$10,0)))</f>
        <v/>
      </c>
      <c r="S840" s="77"/>
      <c r="T840" s="77"/>
      <c r="U840" s="77"/>
      <c r="V840" s="77"/>
      <c r="W840" s="77"/>
      <c r="X840" s="77"/>
      <c r="Y840" s="77"/>
      <c r="Z840" s="79"/>
      <c r="AA840" s="81"/>
      <c r="AB840" s="79"/>
      <c r="AC840" s="80" t="str">
        <f>IF(Z840="","",INDEX(Bahan!$C$2:$H$7,MATCH(AB840,Bahan!$C$2:$C$7,0),MATCH(Z840,Bahan!$C$2:$H$2,0)))</f>
        <v/>
      </c>
      <c r="AD840" s="80" t="str">
        <f>IF(Z840="","",INDEX(Bahan!$C$10:$H$15,MATCH(AB840,Bahan!$C$10:$C$15,0),MATCH(Z840,Bahan!$C$10:$H$10,0)))</f>
        <v/>
      </c>
      <c r="AE840" s="77"/>
      <c r="AF840" s="77"/>
      <c r="AG840" s="77"/>
      <c r="AH840" s="77"/>
      <c r="AI840" s="77"/>
      <c r="AJ840" s="107" t="str">
        <f>IF(ISBLANK(AI840),"",VLOOKUP(AI840,[1]Bulan!$A$2:$B$13,2,FALSE))</f>
        <v/>
      </c>
      <c r="AK840" s="77"/>
      <c r="AL840" s="77"/>
      <c r="AM840" s="77"/>
      <c r="AN840" s="77"/>
      <c r="AO840" s="77"/>
      <c r="AP840" s="77"/>
      <c r="AQ840" s="77"/>
      <c r="AR840" s="77"/>
    </row>
    <row r="841" spans="1:44" ht="13" customHeight="1">
      <c r="A841" s="72" t="str">
        <f t="shared" si="13"/>
        <v/>
      </c>
      <c r="B841" s="77"/>
      <c r="C841" s="77"/>
      <c r="D841" s="78"/>
      <c r="E841" s="77"/>
      <c r="F841" s="77"/>
      <c r="G841" s="77"/>
      <c r="H841" s="77"/>
      <c r="I841" s="77"/>
      <c r="J841" s="77"/>
      <c r="K841" s="77"/>
      <c r="L841" s="77"/>
      <c r="M841" s="77"/>
      <c r="N841" s="79"/>
      <c r="O841" s="100"/>
      <c r="P841" s="79"/>
      <c r="Q841" s="80" t="str">
        <f>IF(N841="","",INDEX(Bahan!$C$2:$H$7,MATCH(P841,Bahan!$C$2:$C$7,0),MATCH(N841,Bahan!$C$2:$H$2,0)))</f>
        <v/>
      </c>
      <c r="R841" s="80" t="str">
        <f>IF(N841="","",INDEX(Bahan!$C$10:$H$15,MATCH(P841,Bahan!$C$10:$C$15,0),MATCH(N841,Bahan!$C$10:$H$10,0)))</f>
        <v/>
      </c>
      <c r="S841" s="77"/>
      <c r="T841" s="77"/>
      <c r="U841" s="77"/>
      <c r="V841" s="77"/>
      <c r="W841" s="77"/>
      <c r="X841" s="77"/>
      <c r="Y841" s="77"/>
      <c r="Z841" s="79"/>
      <c r="AA841" s="81"/>
      <c r="AB841" s="79"/>
      <c r="AC841" s="80" t="str">
        <f>IF(Z841="","",INDEX(Bahan!$C$2:$H$7,MATCH(AB841,Bahan!$C$2:$C$7,0),MATCH(Z841,Bahan!$C$2:$H$2,0)))</f>
        <v/>
      </c>
      <c r="AD841" s="80" t="str">
        <f>IF(Z841="","",INDEX(Bahan!$C$10:$H$15,MATCH(AB841,Bahan!$C$10:$C$15,0),MATCH(Z841,Bahan!$C$10:$H$10,0)))</f>
        <v/>
      </c>
      <c r="AE841" s="77"/>
      <c r="AF841" s="77"/>
      <c r="AG841" s="77"/>
      <c r="AH841" s="77"/>
      <c r="AI841" s="77"/>
      <c r="AJ841" s="107" t="str">
        <f>IF(ISBLANK(AI841),"",VLOOKUP(AI841,[1]Bulan!$A$2:$B$13,2,FALSE))</f>
        <v/>
      </c>
      <c r="AK841" s="77"/>
      <c r="AL841" s="77"/>
      <c r="AM841" s="77"/>
      <c r="AN841" s="77"/>
      <c r="AO841" s="77"/>
      <c r="AP841" s="77"/>
      <c r="AQ841" s="77"/>
      <c r="AR841" s="77"/>
    </row>
    <row r="842" spans="1:44" ht="13" customHeight="1">
      <c r="A842" s="72" t="str">
        <f t="shared" si="13"/>
        <v/>
      </c>
      <c r="B842" s="77"/>
      <c r="C842" s="77"/>
      <c r="D842" s="78"/>
      <c r="E842" s="77"/>
      <c r="F842" s="77"/>
      <c r="G842" s="77"/>
      <c r="H842" s="77"/>
      <c r="I842" s="77"/>
      <c r="J842" s="77"/>
      <c r="K842" s="77"/>
      <c r="L842" s="77"/>
      <c r="M842" s="77"/>
      <c r="N842" s="79"/>
      <c r="O842" s="100"/>
      <c r="P842" s="79"/>
      <c r="Q842" s="80" t="str">
        <f>IF(N842="","",INDEX(Bahan!$C$2:$H$7,MATCH(P842,Bahan!$C$2:$C$7,0),MATCH(N842,Bahan!$C$2:$H$2,0)))</f>
        <v/>
      </c>
      <c r="R842" s="80" t="str">
        <f>IF(N842="","",INDEX(Bahan!$C$10:$H$15,MATCH(P842,Bahan!$C$10:$C$15,0),MATCH(N842,Bahan!$C$10:$H$10,0)))</f>
        <v/>
      </c>
      <c r="S842" s="77"/>
      <c r="T842" s="77"/>
      <c r="U842" s="77"/>
      <c r="V842" s="77"/>
      <c r="W842" s="77"/>
      <c r="X842" s="77"/>
      <c r="Y842" s="77"/>
      <c r="Z842" s="79"/>
      <c r="AA842" s="81"/>
      <c r="AB842" s="79"/>
      <c r="AC842" s="80" t="str">
        <f>IF(Z842="","",INDEX(Bahan!$C$2:$H$7,MATCH(AB842,Bahan!$C$2:$C$7,0),MATCH(Z842,Bahan!$C$2:$H$2,0)))</f>
        <v/>
      </c>
      <c r="AD842" s="80" t="str">
        <f>IF(Z842="","",INDEX(Bahan!$C$10:$H$15,MATCH(AB842,Bahan!$C$10:$C$15,0),MATCH(Z842,Bahan!$C$10:$H$10,0)))</f>
        <v/>
      </c>
      <c r="AE842" s="77"/>
      <c r="AF842" s="77"/>
      <c r="AG842" s="77"/>
      <c r="AH842" s="77"/>
      <c r="AI842" s="77"/>
      <c r="AJ842" s="107" t="str">
        <f>IF(ISBLANK(AI842),"",VLOOKUP(AI842,[1]Bulan!$A$2:$B$13,2,FALSE))</f>
        <v/>
      </c>
      <c r="AK842" s="77"/>
      <c r="AL842" s="77"/>
      <c r="AM842" s="77"/>
      <c r="AN842" s="77"/>
      <c r="AO842" s="77"/>
      <c r="AP842" s="77"/>
      <c r="AQ842" s="77"/>
      <c r="AR842" s="77"/>
    </row>
    <row r="843" spans="1:44" ht="13" customHeight="1">
      <c r="A843" s="72" t="str">
        <f t="shared" si="13"/>
        <v/>
      </c>
      <c r="B843" s="77"/>
      <c r="C843" s="77"/>
      <c r="D843" s="78"/>
      <c r="E843" s="77"/>
      <c r="F843" s="77"/>
      <c r="G843" s="77"/>
      <c r="H843" s="77"/>
      <c r="I843" s="77"/>
      <c r="J843" s="77"/>
      <c r="K843" s="77"/>
      <c r="L843" s="77"/>
      <c r="M843" s="77"/>
      <c r="N843" s="79"/>
      <c r="O843" s="100"/>
      <c r="P843" s="79"/>
      <c r="Q843" s="80" t="str">
        <f>IF(N843="","",INDEX(Bahan!$C$2:$H$7,MATCH(P843,Bahan!$C$2:$C$7,0),MATCH(N843,Bahan!$C$2:$H$2,0)))</f>
        <v/>
      </c>
      <c r="R843" s="80" t="str">
        <f>IF(N843="","",INDEX(Bahan!$C$10:$H$15,MATCH(P843,Bahan!$C$10:$C$15,0),MATCH(N843,Bahan!$C$10:$H$10,0)))</f>
        <v/>
      </c>
      <c r="S843" s="77"/>
      <c r="T843" s="77"/>
      <c r="U843" s="77"/>
      <c r="V843" s="77"/>
      <c r="W843" s="77"/>
      <c r="X843" s="77"/>
      <c r="Y843" s="77"/>
      <c r="Z843" s="79"/>
      <c r="AA843" s="81"/>
      <c r="AB843" s="79"/>
      <c r="AC843" s="80" t="str">
        <f>IF(Z843="","",INDEX(Bahan!$C$2:$H$7,MATCH(AB843,Bahan!$C$2:$C$7,0),MATCH(Z843,Bahan!$C$2:$H$2,0)))</f>
        <v/>
      </c>
      <c r="AD843" s="80" t="str">
        <f>IF(Z843="","",INDEX(Bahan!$C$10:$H$15,MATCH(AB843,Bahan!$C$10:$C$15,0),MATCH(Z843,Bahan!$C$10:$H$10,0)))</f>
        <v/>
      </c>
      <c r="AE843" s="77"/>
      <c r="AF843" s="77"/>
      <c r="AG843" s="77"/>
      <c r="AH843" s="77"/>
      <c r="AI843" s="77"/>
      <c r="AJ843" s="107" t="str">
        <f>IF(ISBLANK(AI843),"",VLOOKUP(AI843,[1]Bulan!$A$2:$B$13,2,FALSE))</f>
        <v/>
      </c>
      <c r="AK843" s="77"/>
      <c r="AL843" s="77"/>
      <c r="AM843" s="77"/>
      <c r="AN843" s="77"/>
      <c r="AO843" s="77"/>
      <c r="AP843" s="77"/>
      <c r="AQ843" s="77"/>
      <c r="AR843" s="77"/>
    </row>
    <row r="844" spans="1:44" ht="13" customHeight="1">
      <c r="A844" s="72" t="str">
        <f t="shared" si="13"/>
        <v/>
      </c>
      <c r="B844" s="77"/>
      <c r="C844" s="77"/>
      <c r="D844" s="78"/>
      <c r="E844" s="77"/>
      <c r="F844" s="77"/>
      <c r="G844" s="77"/>
      <c r="H844" s="77"/>
      <c r="I844" s="77"/>
      <c r="J844" s="77"/>
      <c r="K844" s="77"/>
      <c r="L844" s="77"/>
      <c r="M844" s="77"/>
      <c r="N844" s="79"/>
      <c r="O844" s="100"/>
      <c r="P844" s="79"/>
      <c r="Q844" s="80" t="str">
        <f>IF(N844="","",INDEX(Bahan!$C$2:$H$7,MATCH(P844,Bahan!$C$2:$C$7,0),MATCH(N844,Bahan!$C$2:$H$2,0)))</f>
        <v/>
      </c>
      <c r="R844" s="80" t="str">
        <f>IF(N844="","",INDEX(Bahan!$C$10:$H$15,MATCH(P844,Bahan!$C$10:$C$15,0),MATCH(N844,Bahan!$C$10:$H$10,0)))</f>
        <v/>
      </c>
      <c r="S844" s="77"/>
      <c r="T844" s="77"/>
      <c r="U844" s="77"/>
      <c r="V844" s="77"/>
      <c r="W844" s="77"/>
      <c r="X844" s="77"/>
      <c r="Y844" s="77"/>
      <c r="Z844" s="79"/>
      <c r="AA844" s="81"/>
      <c r="AB844" s="79"/>
      <c r="AC844" s="80" t="str">
        <f>IF(Z844="","",INDEX(Bahan!$C$2:$H$7,MATCH(AB844,Bahan!$C$2:$C$7,0),MATCH(Z844,Bahan!$C$2:$H$2,0)))</f>
        <v/>
      </c>
      <c r="AD844" s="80" t="str">
        <f>IF(Z844="","",INDEX(Bahan!$C$10:$H$15,MATCH(AB844,Bahan!$C$10:$C$15,0),MATCH(Z844,Bahan!$C$10:$H$10,0)))</f>
        <v/>
      </c>
      <c r="AE844" s="77"/>
      <c r="AF844" s="77"/>
      <c r="AG844" s="77"/>
      <c r="AH844" s="77"/>
      <c r="AI844" s="77"/>
      <c r="AJ844" s="107" t="str">
        <f>IF(ISBLANK(AI844),"",VLOOKUP(AI844,[1]Bulan!$A$2:$B$13,2,FALSE))</f>
        <v/>
      </c>
      <c r="AK844" s="77"/>
      <c r="AL844" s="77"/>
      <c r="AM844" s="77"/>
      <c r="AN844" s="77"/>
      <c r="AO844" s="77"/>
      <c r="AP844" s="77"/>
      <c r="AQ844" s="77"/>
      <c r="AR844" s="77"/>
    </row>
    <row r="845" spans="1:44" ht="13" customHeight="1">
      <c r="A845" s="72" t="str">
        <f t="shared" si="13"/>
        <v/>
      </c>
      <c r="B845" s="77"/>
      <c r="C845" s="77"/>
      <c r="D845" s="78"/>
      <c r="E845" s="77"/>
      <c r="F845" s="77"/>
      <c r="G845" s="77"/>
      <c r="H845" s="77"/>
      <c r="I845" s="77"/>
      <c r="J845" s="77"/>
      <c r="K845" s="77"/>
      <c r="L845" s="77"/>
      <c r="M845" s="77"/>
      <c r="N845" s="79"/>
      <c r="O845" s="100"/>
      <c r="P845" s="79"/>
      <c r="Q845" s="80" t="str">
        <f>IF(N845="","",INDEX(Bahan!$C$2:$H$7,MATCH(P845,Bahan!$C$2:$C$7,0),MATCH(N845,Bahan!$C$2:$H$2,0)))</f>
        <v/>
      </c>
      <c r="R845" s="80" t="str">
        <f>IF(N845="","",INDEX(Bahan!$C$10:$H$15,MATCH(P845,Bahan!$C$10:$C$15,0),MATCH(N845,Bahan!$C$10:$H$10,0)))</f>
        <v/>
      </c>
      <c r="S845" s="77"/>
      <c r="T845" s="77"/>
      <c r="U845" s="77"/>
      <c r="V845" s="77"/>
      <c r="W845" s="77"/>
      <c r="X845" s="77"/>
      <c r="Y845" s="77"/>
      <c r="Z845" s="79"/>
      <c r="AA845" s="81"/>
      <c r="AB845" s="79"/>
      <c r="AC845" s="80" t="str">
        <f>IF(Z845="","",INDEX(Bahan!$C$2:$H$7,MATCH(AB845,Bahan!$C$2:$C$7,0),MATCH(Z845,Bahan!$C$2:$H$2,0)))</f>
        <v/>
      </c>
      <c r="AD845" s="80" t="str">
        <f>IF(Z845="","",INDEX(Bahan!$C$10:$H$15,MATCH(AB845,Bahan!$C$10:$C$15,0),MATCH(Z845,Bahan!$C$10:$H$10,0)))</f>
        <v/>
      </c>
      <c r="AE845" s="77"/>
      <c r="AF845" s="77"/>
      <c r="AG845" s="77"/>
      <c r="AH845" s="77"/>
      <c r="AI845" s="77"/>
      <c r="AJ845" s="107" t="str">
        <f>IF(ISBLANK(AI845),"",VLOOKUP(AI845,[1]Bulan!$A$2:$B$13,2,FALSE))</f>
        <v/>
      </c>
      <c r="AK845" s="77"/>
      <c r="AL845" s="77"/>
      <c r="AM845" s="77"/>
      <c r="AN845" s="77"/>
      <c r="AO845" s="77"/>
      <c r="AP845" s="77"/>
      <c r="AQ845" s="77"/>
      <c r="AR845" s="77"/>
    </row>
    <row r="846" spans="1:44" ht="13" customHeight="1">
      <c r="A846" s="72" t="str">
        <f t="shared" si="13"/>
        <v/>
      </c>
      <c r="B846" s="77"/>
      <c r="C846" s="77"/>
      <c r="D846" s="78"/>
      <c r="E846" s="77"/>
      <c r="F846" s="77"/>
      <c r="G846" s="77"/>
      <c r="H846" s="77"/>
      <c r="I846" s="77"/>
      <c r="J846" s="77"/>
      <c r="K846" s="77"/>
      <c r="L846" s="77"/>
      <c r="M846" s="77"/>
      <c r="N846" s="79"/>
      <c r="O846" s="100"/>
      <c r="P846" s="79"/>
      <c r="Q846" s="80" t="str">
        <f>IF(N846="","",INDEX(Bahan!$C$2:$H$7,MATCH(P846,Bahan!$C$2:$C$7,0),MATCH(N846,Bahan!$C$2:$H$2,0)))</f>
        <v/>
      </c>
      <c r="R846" s="80" t="str">
        <f>IF(N846="","",INDEX(Bahan!$C$10:$H$15,MATCH(P846,Bahan!$C$10:$C$15,0),MATCH(N846,Bahan!$C$10:$H$10,0)))</f>
        <v/>
      </c>
      <c r="S846" s="77"/>
      <c r="T846" s="77"/>
      <c r="U846" s="77"/>
      <c r="V846" s="77"/>
      <c r="W846" s="77"/>
      <c r="X846" s="77"/>
      <c r="Y846" s="77"/>
      <c r="Z846" s="79"/>
      <c r="AA846" s="81"/>
      <c r="AB846" s="79"/>
      <c r="AC846" s="80" t="str">
        <f>IF(Z846="","",INDEX(Bahan!$C$2:$H$7,MATCH(AB846,Bahan!$C$2:$C$7,0),MATCH(Z846,Bahan!$C$2:$H$2,0)))</f>
        <v/>
      </c>
      <c r="AD846" s="80" t="str">
        <f>IF(Z846="","",INDEX(Bahan!$C$10:$H$15,MATCH(AB846,Bahan!$C$10:$C$15,0),MATCH(Z846,Bahan!$C$10:$H$10,0)))</f>
        <v/>
      </c>
      <c r="AE846" s="77"/>
      <c r="AF846" s="77"/>
      <c r="AG846" s="77"/>
      <c r="AH846" s="77"/>
      <c r="AI846" s="77"/>
      <c r="AJ846" s="107" t="str">
        <f>IF(ISBLANK(AI846),"",VLOOKUP(AI846,[1]Bulan!$A$2:$B$13,2,FALSE))</f>
        <v/>
      </c>
      <c r="AK846" s="77"/>
      <c r="AL846" s="77"/>
      <c r="AM846" s="77"/>
      <c r="AN846" s="77"/>
      <c r="AO846" s="77"/>
      <c r="AP846" s="77"/>
      <c r="AQ846" s="77"/>
      <c r="AR846" s="77"/>
    </row>
    <row r="847" spans="1:44" ht="13" customHeight="1">
      <c r="A847" s="72" t="str">
        <f t="shared" si="13"/>
        <v/>
      </c>
      <c r="B847" s="77"/>
      <c r="C847" s="77"/>
      <c r="D847" s="78"/>
      <c r="E847" s="77"/>
      <c r="F847" s="77"/>
      <c r="G847" s="77"/>
      <c r="H847" s="77"/>
      <c r="I847" s="77"/>
      <c r="J847" s="77"/>
      <c r="K847" s="77"/>
      <c r="L847" s="77"/>
      <c r="M847" s="77"/>
      <c r="N847" s="79"/>
      <c r="O847" s="100"/>
      <c r="P847" s="79"/>
      <c r="Q847" s="80" t="str">
        <f>IF(N847="","",INDEX(Bahan!$C$2:$H$7,MATCH(P847,Bahan!$C$2:$C$7,0),MATCH(N847,Bahan!$C$2:$H$2,0)))</f>
        <v/>
      </c>
      <c r="R847" s="80" t="str">
        <f>IF(N847="","",INDEX(Bahan!$C$10:$H$15,MATCH(P847,Bahan!$C$10:$C$15,0),MATCH(N847,Bahan!$C$10:$H$10,0)))</f>
        <v/>
      </c>
      <c r="S847" s="77"/>
      <c r="T847" s="77"/>
      <c r="U847" s="77"/>
      <c r="V847" s="77"/>
      <c r="W847" s="77"/>
      <c r="X847" s="77"/>
      <c r="Y847" s="77"/>
      <c r="Z847" s="79"/>
      <c r="AA847" s="81"/>
      <c r="AB847" s="79"/>
      <c r="AC847" s="80" t="str">
        <f>IF(Z847="","",INDEX(Bahan!$C$2:$H$7,MATCH(AB847,Bahan!$C$2:$C$7,0),MATCH(Z847,Bahan!$C$2:$H$2,0)))</f>
        <v/>
      </c>
      <c r="AD847" s="80" t="str">
        <f>IF(Z847="","",INDEX(Bahan!$C$10:$H$15,MATCH(AB847,Bahan!$C$10:$C$15,0),MATCH(Z847,Bahan!$C$10:$H$10,0)))</f>
        <v/>
      </c>
      <c r="AE847" s="77"/>
      <c r="AF847" s="77"/>
      <c r="AG847" s="77"/>
      <c r="AH847" s="77"/>
      <c r="AI847" s="77"/>
      <c r="AJ847" s="107" t="str">
        <f>IF(ISBLANK(AI847),"",VLOOKUP(AI847,[1]Bulan!$A$2:$B$13,2,FALSE))</f>
        <v/>
      </c>
      <c r="AK847" s="77"/>
      <c r="AL847" s="77"/>
      <c r="AM847" s="77"/>
      <c r="AN847" s="77"/>
      <c r="AO847" s="77"/>
      <c r="AP847" s="77"/>
      <c r="AQ847" s="77"/>
      <c r="AR847" s="77"/>
    </row>
    <row r="848" spans="1:44" ht="13" customHeight="1">
      <c r="A848" s="72" t="str">
        <f t="shared" si="13"/>
        <v/>
      </c>
      <c r="B848" s="77"/>
      <c r="C848" s="77"/>
      <c r="D848" s="78"/>
      <c r="E848" s="77"/>
      <c r="F848" s="77"/>
      <c r="G848" s="77"/>
      <c r="H848" s="77"/>
      <c r="I848" s="77"/>
      <c r="J848" s="77"/>
      <c r="K848" s="77"/>
      <c r="L848" s="77"/>
      <c r="M848" s="77"/>
      <c r="N848" s="79"/>
      <c r="O848" s="100"/>
      <c r="P848" s="79"/>
      <c r="Q848" s="80" t="str">
        <f>IF(N848="","",INDEX(Bahan!$C$2:$H$7,MATCH(P848,Bahan!$C$2:$C$7,0),MATCH(N848,Bahan!$C$2:$H$2,0)))</f>
        <v/>
      </c>
      <c r="R848" s="80" t="str">
        <f>IF(N848="","",INDEX(Bahan!$C$10:$H$15,MATCH(P848,Bahan!$C$10:$C$15,0),MATCH(N848,Bahan!$C$10:$H$10,0)))</f>
        <v/>
      </c>
      <c r="S848" s="77"/>
      <c r="T848" s="77"/>
      <c r="U848" s="77"/>
      <c r="V848" s="77"/>
      <c r="W848" s="77"/>
      <c r="X848" s="77"/>
      <c r="Y848" s="77"/>
      <c r="Z848" s="79"/>
      <c r="AA848" s="81"/>
      <c r="AB848" s="79"/>
      <c r="AC848" s="80" t="str">
        <f>IF(Z848="","",INDEX(Bahan!$C$2:$H$7,MATCH(AB848,Bahan!$C$2:$C$7,0),MATCH(Z848,Bahan!$C$2:$H$2,0)))</f>
        <v/>
      </c>
      <c r="AD848" s="80" t="str">
        <f>IF(Z848="","",INDEX(Bahan!$C$10:$H$15,MATCH(AB848,Bahan!$C$10:$C$15,0),MATCH(Z848,Bahan!$C$10:$H$10,0)))</f>
        <v/>
      </c>
      <c r="AE848" s="77"/>
      <c r="AF848" s="77"/>
      <c r="AG848" s="77"/>
      <c r="AH848" s="77"/>
      <c r="AI848" s="77"/>
      <c r="AJ848" s="107" t="str">
        <f>IF(ISBLANK(AI848),"",VLOOKUP(AI848,[1]Bulan!$A$2:$B$13,2,FALSE))</f>
        <v/>
      </c>
      <c r="AK848" s="77"/>
      <c r="AL848" s="77"/>
      <c r="AM848" s="77"/>
      <c r="AN848" s="77"/>
      <c r="AO848" s="77"/>
      <c r="AP848" s="77"/>
      <c r="AQ848" s="77"/>
      <c r="AR848" s="77"/>
    </row>
    <row r="849" spans="1:44" ht="13" customHeight="1">
      <c r="A849" s="72" t="str">
        <f t="shared" si="13"/>
        <v/>
      </c>
      <c r="B849" s="77"/>
      <c r="C849" s="77"/>
      <c r="D849" s="78"/>
      <c r="E849" s="77"/>
      <c r="F849" s="77"/>
      <c r="G849" s="77"/>
      <c r="H849" s="77"/>
      <c r="I849" s="77"/>
      <c r="J849" s="77"/>
      <c r="K849" s="77"/>
      <c r="L849" s="77"/>
      <c r="M849" s="77"/>
      <c r="N849" s="79"/>
      <c r="O849" s="100"/>
      <c r="P849" s="79"/>
      <c r="Q849" s="80" t="str">
        <f>IF(N849="","",INDEX(Bahan!$C$2:$H$7,MATCH(P849,Bahan!$C$2:$C$7,0),MATCH(N849,Bahan!$C$2:$H$2,0)))</f>
        <v/>
      </c>
      <c r="R849" s="80" t="str">
        <f>IF(N849="","",INDEX(Bahan!$C$10:$H$15,MATCH(P849,Bahan!$C$10:$C$15,0),MATCH(N849,Bahan!$C$10:$H$10,0)))</f>
        <v/>
      </c>
      <c r="S849" s="77"/>
      <c r="T849" s="77"/>
      <c r="U849" s="77"/>
      <c r="V849" s="77"/>
      <c r="W849" s="77"/>
      <c r="X849" s="77"/>
      <c r="Y849" s="77"/>
      <c r="Z849" s="79"/>
      <c r="AA849" s="81"/>
      <c r="AB849" s="79"/>
      <c r="AC849" s="80" t="str">
        <f>IF(Z849="","",INDEX(Bahan!$C$2:$H$7,MATCH(AB849,Bahan!$C$2:$C$7,0),MATCH(Z849,Bahan!$C$2:$H$2,0)))</f>
        <v/>
      </c>
      <c r="AD849" s="80" t="str">
        <f>IF(Z849="","",INDEX(Bahan!$C$10:$H$15,MATCH(AB849,Bahan!$C$10:$C$15,0),MATCH(Z849,Bahan!$C$10:$H$10,0)))</f>
        <v/>
      </c>
      <c r="AE849" s="77"/>
      <c r="AF849" s="77"/>
      <c r="AG849" s="77"/>
      <c r="AH849" s="77"/>
      <c r="AI849" s="77"/>
      <c r="AJ849" s="107" t="str">
        <f>IF(ISBLANK(AI849),"",VLOOKUP(AI849,[1]Bulan!$A$2:$B$13,2,FALSE))</f>
        <v/>
      </c>
      <c r="AK849" s="77"/>
      <c r="AL849" s="77"/>
      <c r="AM849" s="77"/>
      <c r="AN849" s="77"/>
      <c r="AO849" s="77"/>
      <c r="AP849" s="77"/>
      <c r="AQ849" s="77"/>
      <c r="AR849" s="77"/>
    </row>
    <row r="850" spans="1:44" ht="13" customHeight="1">
      <c r="A850" s="72" t="str">
        <f t="shared" si="13"/>
        <v/>
      </c>
      <c r="B850" s="77"/>
      <c r="C850" s="77"/>
      <c r="D850" s="78"/>
      <c r="E850" s="77"/>
      <c r="F850" s="77"/>
      <c r="G850" s="77"/>
      <c r="H850" s="77"/>
      <c r="I850" s="77"/>
      <c r="J850" s="77"/>
      <c r="K850" s="77"/>
      <c r="L850" s="77"/>
      <c r="M850" s="77"/>
      <c r="N850" s="79"/>
      <c r="O850" s="100"/>
      <c r="P850" s="79"/>
      <c r="Q850" s="80" t="str">
        <f>IF(N850="","",INDEX(Bahan!$C$2:$H$7,MATCH(P850,Bahan!$C$2:$C$7,0),MATCH(N850,Bahan!$C$2:$H$2,0)))</f>
        <v/>
      </c>
      <c r="R850" s="80" t="str">
        <f>IF(N850="","",INDEX(Bahan!$C$10:$H$15,MATCH(P850,Bahan!$C$10:$C$15,0),MATCH(N850,Bahan!$C$10:$H$10,0)))</f>
        <v/>
      </c>
      <c r="S850" s="77"/>
      <c r="T850" s="77"/>
      <c r="U850" s="77"/>
      <c r="V850" s="77"/>
      <c r="W850" s="77"/>
      <c r="X850" s="77"/>
      <c r="Y850" s="77"/>
      <c r="Z850" s="79"/>
      <c r="AA850" s="81"/>
      <c r="AB850" s="79"/>
      <c r="AC850" s="80" t="str">
        <f>IF(Z850="","",INDEX(Bahan!$C$2:$H$7,MATCH(AB850,Bahan!$C$2:$C$7,0),MATCH(Z850,Bahan!$C$2:$H$2,0)))</f>
        <v/>
      </c>
      <c r="AD850" s="80" t="str">
        <f>IF(Z850="","",INDEX(Bahan!$C$10:$H$15,MATCH(AB850,Bahan!$C$10:$C$15,0),MATCH(Z850,Bahan!$C$10:$H$10,0)))</f>
        <v/>
      </c>
      <c r="AE850" s="77"/>
      <c r="AF850" s="77"/>
      <c r="AG850" s="77"/>
      <c r="AH850" s="77"/>
      <c r="AI850" s="77"/>
      <c r="AJ850" s="107" t="str">
        <f>IF(ISBLANK(AI850),"",VLOOKUP(AI850,[1]Bulan!$A$2:$B$13,2,FALSE))</f>
        <v/>
      </c>
      <c r="AK850" s="77"/>
      <c r="AL850" s="77"/>
      <c r="AM850" s="77"/>
      <c r="AN850" s="77"/>
      <c r="AO850" s="77"/>
      <c r="AP850" s="77"/>
      <c r="AQ850" s="77"/>
      <c r="AR850" s="77"/>
    </row>
    <row r="851" spans="1:44" ht="13" customHeight="1">
      <c r="A851" s="72" t="str">
        <f t="shared" si="13"/>
        <v/>
      </c>
      <c r="B851" s="77"/>
      <c r="C851" s="77"/>
      <c r="D851" s="78"/>
      <c r="E851" s="77"/>
      <c r="F851" s="77"/>
      <c r="G851" s="77"/>
      <c r="H851" s="77"/>
      <c r="I851" s="77"/>
      <c r="J851" s="77"/>
      <c r="K851" s="77"/>
      <c r="L851" s="77"/>
      <c r="M851" s="77"/>
      <c r="N851" s="79"/>
      <c r="O851" s="100"/>
      <c r="P851" s="79"/>
      <c r="Q851" s="80" t="str">
        <f>IF(N851="","",INDEX(Bahan!$C$2:$H$7,MATCH(P851,Bahan!$C$2:$C$7,0),MATCH(N851,Bahan!$C$2:$H$2,0)))</f>
        <v/>
      </c>
      <c r="R851" s="80" t="str">
        <f>IF(N851="","",INDEX(Bahan!$C$10:$H$15,MATCH(P851,Bahan!$C$10:$C$15,0),MATCH(N851,Bahan!$C$10:$H$10,0)))</f>
        <v/>
      </c>
      <c r="S851" s="77"/>
      <c r="T851" s="77"/>
      <c r="U851" s="77"/>
      <c r="V851" s="77"/>
      <c r="W851" s="77"/>
      <c r="X851" s="77"/>
      <c r="Y851" s="77"/>
      <c r="Z851" s="79"/>
      <c r="AA851" s="81"/>
      <c r="AB851" s="79"/>
      <c r="AC851" s="80" t="str">
        <f>IF(Z851="","",INDEX(Bahan!$C$2:$H$7,MATCH(AB851,Bahan!$C$2:$C$7,0),MATCH(Z851,Bahan!$C$2:$H$2,0)))</f>
        <v/>
      </c>
      <c r="AD851" s="80" t="str">
        <f>IF(Z851="","",INDEX(Bahan!$C$10:$H$15,MATCH(AB851,Bahan!$C$10:$C$15,0),MATCH(Z851,Bahan!$C$10:$H$10,0)))</f>
        <v/>
      </c>
      <c r="AE851" s="77"/>
      <c r="AF851" s="77"/>
      <c r="AG851" s="77"/>
      <c r="AH851" s="77"/>
      <c r="AI851" s="77"/>
      <c r="AJ851" s="107" t="str">
        <f>IF(ISBLANK(AI851),"",VLOOKUP(AI851,[1]Bulan!$A$2:$B$13,2,FALSE))</f>
        <v/>
      </c>
      <c r="AK851" s="77"/>
      <c r="AL851" s="77"/>
      <c r="AM851" s="77"/>
      <c r="AN851" s="77"/>
      <c r="AO851" s="77"/>
      <c r="AP851" s="77"/>
      <c r="AQ851" s="77"/>
      <c r="AR851" s="77"/>
    </row>
    <row r="852" spans="1:44" ht="13" customHeight="1">
      <c r="A852" s="72" t="str">
        <f t="shared" si="13"/>
        <v/>
      </c>
      <c r="B852" s="77"/>
      <c r="C852" s="77"/>
      <c r="D852" s="78"/>
      <c r="E852" s="77"/>
      <c r="F852" s="77"/>
      <c r="G852" s="77"/>
      <c r="H852" s="77"/>
      <c r="I852" s="77"/>
      <c r="J852" s="77"/>
      <c r="K852" s="77"/>
      <c r="L852" s="77"/>
      <c r="M852" s="77"/>
      <c r="N852" s="79"/>
      <c r="O852" s="100"/>
      <c r="P852" s="79"/>
      <c r="Q852" s="80" t="str">
        <f>IF(N852="","",INDEX(Bahan!$C$2:$H$7,MATCH(P852,Bahan!$C$2:$C$7,0),MATCH(N852,Bahan!$C$2:$H$2,0)))</f>
        <v/>
      </c>
      <c r="R852" s="80" t="str">
        <f>IF(N852="","",INDEX(Bahan!$C$10:$H$15,MATCH(P852,Bahan!$C$10:$C$15,0),MATCH(N852,Bahan!$C$10:$H$10,0)))</f>
        <v/>
      </c>
      <c r="S852" s="77"/>
      <c r="T852" s="77"/>
      <c r="U852" s="77"/>
      <c r="V852" s="77"/>
      <c r="W852" s="77"/>
      <c r="X852" s="77"/>
      <c r="Y852" s="77"/>
      <c r="Z852" s="79"/>
      <c r="AA852" s="81"/>
      <c r="AB852" s="79"/>
      <c r="AC852" s="80" t="str">
        <f>IF(Z852="","",INDEX(Bahan!$C$2:$H$7,MATCH(AB852,Bahan!$C$2:$C$7,0),MATCH(Z852,Bahan!$C$2:$H$2,0)))</f>
        <v/>
      </c>
      <c r="AD852" s="80" t="str">
        <f>IF(Z852="","",INDEX(Bahan!$C$10:$H$15,MATCH(AB852,Bahan!$C$10:$C$15,0),MATCH(Z852,Bahan!$C$10:$H$10,0)))</f>
        <v/>
      </c>
      <c r="AE852" s="77"/>
      <c r="AF852" s="77"/>
      <c r="AG852" s="77"/>
      <c r="AH852" s="77"/>
      <c r="AI852" s="77"/>
      <c r="AJ852" s="107" t="str">
        <f>IF(ISBLANK(AI852),"",VLOOKUP(AI852,[1]Bulan!$A$2:$B$13,2,FALSE))</f>
        <v/>
      </c>
      <c r="AK852" s="77"/>
      <c r="AL852" s="77"/>
      <c r="AM852" s="77"/>
      <c r="AN852" s="77"/>
      <c r="AO852" s="77"/>
      <c r="AP852" s="77"/>
      <c r="AQ852" s="77"/>
      <c r="AR852" s="77"/>
    </row>
    <row r="853" spans="1:44" ht="13" customHeight="1">
      <c r="A853" s="72" t="str">
        <f t="shared" si="13"/>
        <v/>
      </c>
      <c r="B853" s="77"/>
      <c r="C853" s="77"/>
      <c r="D853" s="78"/>
      <c r="E853" s="77"/>
      <c r="F853" s="77"/>
      <c r="G853" s="77"/>
      <c r="H853" s="77"/>
      <c r="I853" s="77"/>
      <c r="J853" s="77"/>
      <c r="K853" s="77"/>
      <c r="L853" s="77"/>
      <c r="M853" s="77"/>
      <c r="N853" s="79"/>
      <c r="O853" s="100"/>
      <c r="P853" s="79"/>
      <c r="Q853" s="80" t="str">
        <f>IF(N853="","",INDEX(Bahan!$C$2:$H$7,MATCH(P853,Bahan!$C$2:$C$7,0),MATCH(N853,Bahan!$C$2:$H$2,0)))</f>
        <v/>
      </c>
      <c r="R853" s="80" t="str">
        <f>IF(N853="","",INDEX(Bahan!$C$10:$H$15,MATCH(P853,Bahan!$C$10:$C$15,0),MATCH(N853,Bahan!$C$10:$H$10,0)))</f>
        <v/>
      </c>
      <c r="S853" s="77"/>
      <c r="T853" s="77"/>
      <c r="U853" s="77"/>
      <c r="V853" s="77"/>
      <c r="W853" s="77"/>
      <c r="X853" s="77"/>
      <c r="Y853" s="77"/>
      <c r="Z853" s="79"/>
      <c r="AA853" s="81"/>
      <c r="AB853" s="79"/>
      <c r="AC853" s="80" t="str">
        <f>IF(Z853="","",INDEX(Bahan!$C$2:$H$7,MATCH(AB853,Bahan!$C$2:$C$7,0),MATCH(Z853,Bahan!$C$2:$H$2,0)))</f>
        <v/>
      </c>
      <c r="AD853" s="80" t="str">
        <f>IF(Z853="","",INDEX(Bahan!$C$10:$H$15,MATCH(AB853,Bahan!$C$10:$C$15,0),MATCH(Z853,Bahan!$C$10:$H$10,0)))</f>
        <v/>
      </c>
      <c r="AE853" s="77"/>
      <c r="AF853" s="77"/>
      <c r="AG853" s="77"/>
      <c r="AH853" s="77"/>
      <c r="AI853" s="77"/>
      <c r="AJ853" s="107" t="str">
        <f>IF(ISBLANK(AI853),"",VLOOKUP(AI853,[1]Bulan!$A$2:$B$13,2,FALSE))</f>
        <v/>
      </c>
      <c r="AK853" s="77"/>
      <c r="AL853" s="77"/>
      <c r="AM853" s="77"/>
      <c r="AN853" s="77"/>
      <c r="AO853" s="77"/>
      <c r="AP853" s="77"/>
      <c r="AQ853" s="77"/>
      <c r="AR853" s="77"/>
    </row>
    <row r="854" spans="1:44" ht="13" customHeight="1">
      <c r="A854" s="72" t="str">
        <f t="shared" si="13"/>
        <v/>
      </c>
      <c r="B854" s="77"/>
      <c r="C854" s="77"/>
      <c r="D854" s="78"/>
      <c r="E854" s="77"/>
      <c r="F854" s="77"/>
      <c r="G854" s="77"/>
      <c r="H854" s="77"/>
      <c r="I854" s="77"/>
      <c r="J854" s="77"/>
      <c r="K854" s="77"/>
      <c r="L854" s="77"/>
      <c r="M854" s="77"/>
      <c r="N854" s="79"/>
      <c r="O854" s="100"/>
      <c r="P854" s="79"/>
      <c r="Q854" s="80" t="str">
        <f>IF(N854="","",INDEX(Bahan!$C$2:$H$7,MATCH(P854,Bahan!$C$2:$C$7,0),MATCH(N854,Bahan!$C$2:$H$2,0)))</f>
        <v/>
      </c>
      <c r="R854" s="80" t="str">
        <f>IF(N854="","",INDEX(Bahan!$C$10:$H$15,MATCH(P854,Bahan!$C$10:$C$15,0),MATCH(N854,Bahan!$C$10:$H$10,0)))</f>
        <v/>
      </c>
      <c r="S854" s="77"/>
      <c r="T854" s="77"/>
      <c r="U854" s="77"/>
      <c r="V854" s="77"/>
      <c r="W854" s="77"/>
      <c r="X854" s="77"/>
      <c r="Y854" s="77"/>
      <c r="Z854" s="79"/>
      <c r="AA854" s="81"/>
      <c r="AB854" s="79"/>
      <c r="AC854" s="80" t="str">
        <f>IF(Z854="","",INDEX(Bahan!$C$2:$H$7,MATCH(AB854,Bahan!$C$2:$C$7,0),MATCH(Z854,Bahan!$C$2:$H$2,0)))</f>
        <v/>
      </c>
      <c r="AD854" s="80" t="str">
        <f>IF(Z854="","",INDEX(Bahan!$C$10:$H$15,MATCH(AB854,Bahan!$C$10:$C$15,0),MATCH(Z854,Bahan!$C$10:$H$10,0)))</f>
        <v/>
      </c>
      <c r="AE854" s="77"/>
      <c r="AF854" s="77"/>
      <c r="AG854" s="77"/>
      <c r="AH854" s="77"/>
      <c r="AI854" s="77"/>
      <c r="AJ854" s="107" t="str">
        <f>IF(ISBLANK(AI854),"",VLOOKUP(AI854,[1]Bulan!$A$2:$B$13,2,FALSE))</f>
        <v/>
      </c>
      <c r="AK854" s="77"/>
      <c r="AL854" s="77"/>
      <c r="AM854" s="77"/>
      <c r="AN854" s="77"/>
      <c r="AO854" s="77"/>
      <c r="AP854" s="77"/>
      <c r="AQ854" s="77"/>
      <c r="AR854" s="77"/>
    </row>
    <row r="855" spans="1:44" ht="13" customHeight="1">
      <c r="A855" s="72" t="str">
        <f t="shared" si="13"/>
        <v/>
      </c>
      <c r="B855" s="77"/>
      <c r="C855" s="77"/>
      <c r="D855" s="78"/>
      <c r="E855" s="77"/>
      <c r="F855" s="77"/>
      <c r="G855" s="77"/>
      <c r="H855" s="77"/>
      <c r="I855" s="77"/>
      <c r="J855" s="77"/>
      <c r="K855" s="77"/>
      <c r="L855" s="77"/>
      <c r="M855" s="77"/>
      <c r="N855" s="79"/>
      <c r="O855" s="100"/>
      <c r="P855" s="79"/>
      <c r="Q855" s="80" t="str">
        <f>IF(N855="","",INDEX(Bahan!$C$2:$H$7,MATCH(P855,Bahan!$C$2:$C$7,0),MATCH(N855,Bahan!$C$2:$H$2,0)))</f>
        <v/>
      </c>
      <c r="R855" s="80" t="str">
        <f>IF(N855="","",INDEX(Bahan!$C$10:$H$15,MATCH(P855,Bahan!$C$10:$C$15,0),MATCH(N855,Bahan!$C$10:$H$10,0)))</f>
        <v/>
      </c>
      <c r="S855" s="77"/>
      <c r="T855" s="77"/>
      <c r="U855" s="77"/>
      <c r="V855" s="77"/>
      <c r="W855" s="77"/>
      <c r="X855" s="77"/>
      <c r="Y855" s="77"/>
      <c r="Z855" s="79"/>
      <c r="AA855" s="81"/>
      <c r="AB855" s="79"/>
      <c r="AC855" s="80" t="str">
        <f>IF(Z855="","",INDEX(Bahan!$C$2:$H$7,MATCH(AB855,Bahan!$C$2:$C$7,0),MATCH(Z855,Bahan!$C$2:$H$2,0)))</f>
        <v/>
      </c>
      <c r="AD855" s="80" t="str">
        <f>IF(Z855="","",INDEX(Bahan!$C$10:$H$15,MATCH(AB855,Bahan!$C$10:$C$15,0),MATCH(Z855,Bahan!$C$10:$H$10,0)))</f>
        <v/>
      </c>
      <c r="AE855" s="77"/>
      <c r="AF855" s="77"/>
      <c r="AG855" s="77"/>
      <c r="AH855" s="77"/>
      <c r="AI855" s="77"/>
      <c r="AJ855" s="107" t="str">
        <f>IF(ISBLANK(AI855),"",VLOOKUP(AI855,[1]Bulan!$A$2:$B$13,2,FALSE))</f>
        <v/>
      </c>
      <c r="AK855" s="77"/>
      <c r="AL855" s="77"/>
      <c r="AM855" s="77"/>
      <c r="AN855" s="77"/>
      <c r="AO855" s="77"/>
      <c r="AP855" s="77"/>
      <c r="AQ855" s="77"/>
      <c r="AR855" s="77"/>
    </row>
    <row r="856" spans="1:44" ht="13" customHeight="1">
      <c r="A856" s="72" t="str">
        <f t="shared" si="13"/>
        <v/>
      </c>
      <c r="B856" s="77"/>
      <c r="C856" s="77"/>
      <c r="D856" s="78"/>
      <c r="E856" s="77"/>
      <c r="F856" s="77"/>
      <c r="G856" s="77"/>
      <c r="H856" s="77"/>
      <c r="I856" s="77"/>
      <c r="J856" s="77"/>
      <c r="K856" s="77"/>
      <c r="L856" s="77"/>
      <c r="M856" s="77"/>
      <c r="N856" s="79"/>
      <c r="O856" s="100"/>
      <c r="P856" s="79"/>
      <c r="Q856" s="80" t="str">
        <f>IF(N856="","",INDEX(Bahan!$C$2:$H$7,MATCH(P856,Bahan!$C$2:$C$7,0),MATCH(N856,Bahan!$C$2:$H$2,0)))</f>
        <v/>
      </c>
      <c r="R856" s="80" t="str">
        <f>IF(N856="","",INDEX(Bahan!$C$10:$H$15,MATCH(P856,Bahan!$C$10:$C$15,0),MATCH(N856,Bahan!$C$10:$H$10,0)))</f>
        <v/>
      </c>
      <c r="S856" s="77"/>
      <c r="T856" s="77"/>
      <c r="U856" s="77"/>
      <c r="V856" s="77"/>
      <c r="W856" s="77"/>
      <c r="X856" s="77"/>
      <c r="Y856" s="77"/>
      <c r="Z856" s="79"/>
      <c r="AA856" s="81"/>
      <c r="AB856" s="79"/>
      <c r="AC856" s="80" t="str">
        <f>IF(Z856="","",INDEX(Bahan!$C$2:$H$7,MATCH(AB856,Bahan!$C$2:$C$7,0),MATCH(Z856,Bahan!$C$2:$H$2,0)))</f>
        <v/>
      </c>
      <c r="AD856" s="80" t="str">
        <f>IF(Z856="","",INDEX(Bahan!$C$10:$H$15,MATCH(AB856,Bahan!$C$10:$C$15,0),MATCH(Z856,Bahan!$C$10:$H$10,0)))</f>
        <v/>
      </c>
      <c r="AE856" s="77"/>
      <c r="AF856" s="77"/>
      <c r="AG856" s="77"/>
      <c r="AH856" s="77"/>
      <c r="AI856" s="77"/>
      <c r="AJ856" s="107" t="str">
        <f>IF(ISBLANK(AI856),"",VLOOKUP(AI856,[1]Bulan!$A$2:$B$13,2,FALSE))</f>
        <v/>
      </c>
      <c r="AK856" s="77"/>
      <c r="AL856" s="77"/>
      <c r="AM856" s="77"/>
      <c r="AN856" s="77"/>
      <c r="AO856" s="77"/>
      <c r="AP856" s="77"/>
      <c r="AQ856" s="77"/>
      <c r="AR856" s="77"/>
    </row>
    <row r="857" spans="1:44" ht="13" customHeight="1">
      <c r="A857" s="72" t="str">
        <f t="shared" si="13"/>
        <v/>
      </c>
      <c r="B857" s="77"/>
      <c r="C857" s="77"/>
      <c r="D857" s="78"/>
      <c r="E857" s="77"/>
      <c r="F857" s="77"/>
      <c r="G857" s="77"/>
      <c r="H857" s="77"/>
      <c r="I857" s="77"/>
      <c r="J857" s="77"/>
      <c r="K857" s="77"/>
      <c r="L857" s="77"/>
      <c r="M857" s="77"/>
      <c r="N857" s="79"/>
      <c r="O857" s="100"/>
      <c r="P857" s="79"/>
      <c r="Q857" s="80" t="str">
        <f>IF(N857="","",INDEX(Bahan!$C$2:$H$7,MATCH(P857,Bahan!$C$2:$C$7,0),MATCH(N857,Bahan!$C$2:$H$2,0)))</f>
        <v/>
      </c>
      <c r="R857" s="80" t="str">
        <f>IF(N857="","",INDEX(Bahan!$C$10:$H$15,MATCH(P857,Bahan!$C$10:$C$15,0),MATCH(N857,Bahan!$C$10:$H$10,0)))</f>
        <v/>
      </c>
      <c r="S857" s="77"/>
      <c r="T857" s="77"/>
      <c r="U857" s="77"/>
      <c r="V857" s="77"/>
      <c r="W857" s="77"/>
      <c r="X857" s="77"/>
      <c r="Y857" s="77"/>
      <c r="Z857" s="79"/>
      <c r="AA857" s="81"/>
      <c r="AB857" s="79"/>
      <c r="AC857" s="80" t="str">
        <f>IF(Z857="","",INDEX(Bahan!$C$2:$H$7,MATCH(AB857,Bahan!$C$2:$C$7,0),MATCH(Z857,Bahan!$C$2:$H$2,0)))</f>
        <v/>
      </c>
      <c r="AD857" s="80" t="str">
        <f>IF(Z857="","",INDEX(Bahan!$C$10:$H$15,MATCH(AB857,Bahan!$C$10:$C$15,0),MATCH(Z857,Bahan!$C$10:$H$10,0)))</f>
        <v/>
      </c>
      <c r="AE857" s="77"/>
      <c r="AF857" s="77"/>
      <c r="AG857" s="77"/>
      <c r="AH857" s="77"/>
      <c r="AI857" s="77"/>
      <c r="AJ857" s="107" t="str">
        <f>IF(ISBLANK(AI857),"",VLOOKUP(AI857,[1]Bulan!$A$2:$B$13,2,FALSE))</f>
        <v/>
      </c>
      <c r="AK857" s="77"/>
      <c r="AL857" s="77"/>
      <c r="AM857" s="77"/>
      <c r="AN857" s="77"/>
      <c r="AO857" s="77"/>
      <c r="AP857" s="77"/>
      <c r="AQ857" s="77"/>
      <c r="AR857" s="77"/>
    </row>
    <row r="858" spans="1:44" ht="13" customHeight="1">
      <c r="A858" s="72" t="str">
        <f t="shared" si="13"/>
        <v/>
      </c>
      <c r="B858" s="77"/>
      <c r="C858" s="77"/>
      <c r="D858" s="78"/>
      <c r="E858" s="77"/>
      <c r="F858" s="77"/>
      <c r="G858" s="77"/>
      <c r="H858" s="77"/>
      <c r="I858" s="77"/>
      <c r="J858" s="77"/>
      <c r="K858" s="77"/>
      <c r="L858" s="77"/>
      <c r="M858" s="77"/>
      <c r="N858" s="79"/>
      <c r="O858" s="100"/>
      <c r="P858" s="79"/>
      <c r="Q858" s="80" t="str">
        <f>IF(N858="","",INDEX(Bahan!$C$2:$H$7,MATCH(P858,Bahan!$C$2:$C$7,0),MATCH(N858,Bahan!$C$2:$H$2,0)))</f>
        <v/>
      </c>
      <c r="R858" s="80" t="str">
        <f>IF(N858="","",INDEX(Bahan!$C$10:$H$15,MATCH(P858,Bahan!$C$10:$C$15,0),MATCH(N858,Bahan!$C$10:$H$10,0)))</f>
        <v/>
      </c>
      <c r="S858" s="77"/>
      <c r="T858" s="77"/>
      <c r="U858" s="77"/>
      <c r="V858" s="77"/>
      <c r="W858" s="77"/>
      <c r="X858" s="77"/>
      <c r="Y858" s="77"/>
      <c r="Z858" s="79"/>
      <c r="AA858" s="81"/>
      <c r="AB858" s="79"/>
      <c r="AC858" s="80" t="str">
        <f>IF(Z858="","",INDEX(Bahan!$C$2:$H$7,MATCH(AB858,Bahan!$C$2:$C$7,0),MATCH(Z858,Bahan!$C$2:$H$2,0)))</f>
        <v/>
      </c>
      <c r="AD858" s="80" t="str">
        <f>IF(Z858="","",INDEX(Bahan!$C$10:$H$15,MATCH(AB858,Bahan!$C$10:$C$15,0),MATCH(Z858,Bahan!$C$10:$H$10,0)))</f>
        <v/>
      </c>
      <c r="AE858" s="77"/>
      <c r="AF858" s="77"/>
      <c r="AG858" s="77"/>
      <c r="AH858" s="77"/>
      <c r="AI858" s="77"/>
      <c r="AJ858" s="107" t="str">
        <f>IF(ISBLANK(AI858),"",VLOOKUP(AI858,[1]Bulan!$A$2:$B$13,2,FALSE))</f>
        <v/>
      </c>
      <c r="AK858" s="77"/>
      <c r="AL858" s="77"/>
      <c r="AM858" s="77"/>
      <c r="AN858" s="77"/>
      <c r="AO858" s="77"/>
      <c r="AP858" s="77"/>
      <c r="AQ858" s="77"/>
      <c r="AR858" s="77"/>
    </row>
    <row r="859" spans="1:44" ht="13" customHeight="1">
      <c r="A859" s="72" t="str">
        <f t="shared" si="13"/>
        <v/>
      </c>
      <c r="B859" s="77"/>
      <c r="C859" s="77"/>
      <c r="D859" s="78"/>
      <c r="E859" s="77"/>
      <c r="F859" s="77"/>
      <c r="G859" s="77"/>
      <c r="H859" s="77"/>
      <c r="I859" s="77"/>
      <c r="J859" s="77"/>
      <c r="K859" s="77"/>
      <c r="L859" s="77"/>
      <c r="M859" s="77"/>
      <c r="N859" s="79"/>
      <c r="O859" s="100"/>
      <c r="P859" s="79"/>
      <c r="Q859" s="80" t="str">
        <f>IF(N859="","",INDEX(Bahan!$C$2:$H$7,MATCH(P859,Bahan!$C$2:$C$7,0),MATCH(N859,Bahan!$C$2:$H$2,0)))</f>
        <v/>
      </c>
      <c r="R859" s="80" t="str">
        <f>IF(N859="","",INDEX(Bahan!$C$10:$H$15,MATCH(P859,Bahan!$C$10:$C$15,0),MATCH(N859,Bahan!$C$10:$H$10,0)))</f>
        <v/>
      </c>
      <c r="S859" s="77"/>
      <c r="T859" s="77"/>
      <c r="U859" s="77"/>
      <c r="V859" s="77"/>
      <c r="W859" s="77"/>
      <c r="X859" s="77"/>
      <c r="Y859" s="77"/>
      <c r="Z859" s="79"/>
      <c r="AA859" s="81"/>
      <c r="AB859" s="79"/>
      <c r="AC859" s="80" t="str">
        <f>IF(Z859="","",INDEX(Bahan!$C$2:$H$7,MATCH(AB859,Bahan!$C$2:$C$7,0),MATCH(Z859,Bahan!$C$2:$H$2,0)))</f>
        <v/>
      </c>
      <c r="AD859" s="80" t="str">
        <f>IF(Z859="","",INDEX(Bahan!$C$10:$H$15,MATCH(AB859,Bahan!$C$10:$C$15,0),MATCH(Z859,Bahan!$C$10:$H$10,0)))</f>
        <v/>
      </c>
      <c r="AE859" s="77"/>
      <c r="AF859" s="77"/>
      <c r="AG859" s="77"/>
      <c r="AH859" s="77"/>
      <c r="AI859" s="77"/>
      <c r="AJ859" s="107" t="str">
        <f>IF(ISBLANK(AI859),"",VLOOKUP(AI859,[1]Bulan!$A$2:$B$13,2,FALSE))</f>
        <v/>
      </c>
      <c r="AK859" s="77"/>
      <c r="AL859" s="77"/>
      <c r="AM859" s="77"/>
      <c r="AN859" s="77"/>
      <c r="AO859" s="77"/>
      <c r="AP859" s="77"/>
      <c r="AQ859" s="77"/>
      <c r="AR859" s="77"/>
    </row>
    <row r="860" spans="1:44" ht="13" customHeight="1">
      <c r="A860" s="72" t="str">
        <f t="shared" si="13"/>
        <v/>
      </c>
      <c r="B860" s="77"/>
      <c r="C860" s="77"/>
      <c r="D860" s="78"/>
      <c r="E860" s="77"/>
      <c r="F860" s="77"/>
      <c r="G860" s="77"/>
      <c r="H860" s="77"/>
      <c r="I860" s="77"/>
      <c r="J860" s="77"/>
      <c r="K860" s="77"/>
      <c r="L860" s="77"/>
      <c r="M860" s="77"/>
      <c r="N860" s="79"/>
      <c r="O860" s="100"/>
      <c r="P860" s="79"/>
      <c r="Q860" s="80" t="str">
        <f>IF(N860="","",INDEX(Bahan!$C$2:$H$7,MATCH(P860,Bahan!$C$2:$C$7,0),MATCH(N860,Bahan!$C$2:$H$2,0)))</f>
        <v/>
      </c>
      <c r="R860" s="80" t="str">
        <f>IF(N860="","",INDEX(Bahan!$C$10:$H$15,MATCH(P860,Bahan!$C$10:$C$15,0),MATCH(N860,Bahan!$C$10:$H$10,0)))</f>
        <v/>
      </c>
      <c r="S860" s="77"/>
      <c r="T860" s="77"/>
      <c r="U860" s="77"/>
      <c r="V860" s="77"/>
      <c r="W860" s="77"/>
      <c r="X860" s="77"/>
      <c r="Y860" s="77"/>
      <c r="Z860" s="79"/>
      <c r="AA860" s="81"/>
      <c r="AB860" s="79"/>
      <c r="AC860" s="80" t="str">
        <f>IF(Z860="","",INDEX(Bahan!$C$2:$H$7,MATCH(AB860,Bahan!$C$2:$C$7,0),MATCH(Z860,Bahan!$C$2:$H$2,0)))</f>
        <v/>
      </c>
      <c r="AD860" s="80" t="str">
        <f>IF(Z860="","",INDEX(Bahan!$C$10:$H$15,MATCH(AB860,Bahan!$C$10:$C$15,0),MATCH(Z860,Bahan!$C$10:$H$10,0)))</f>
        <v/>
      </c>
      <c r="AE860" s="77"/>
      <c r="AF860" s="77"/>
      <c r="AG860" s="77"/>
      <c r="AH860" s="77"/>
      <c r="AI860" s="77"/>
      <c r="AJ860" s="107" t="str">
        <f>IF(ISBLANK(AI860),"",VLOOKUP(AI860,[1]Bulan!$A$2:$B$13,2,FALSE))</f>
        <v/>
      </c>
      <c r="AK860" s="77"/>
      <c r="AL860" s="77"/>
      <c r="AM860" s="77"/>
      <c r="AN860" s="77"/>
      <c r="AO860" s="77"/>
      <c r="AP860" s="77"/>
      <c r="AQ860" s="77"/>
      <c r="AR860" s="77"/>
    </row>
    <row r="861" spans="1:44" ht="13" customHeight="1">
      <c r="A861" s="72" t="str">
        <f t="shared" si="13"/>
        <v/>
      </c>
      <c r="B861" s="77"/>
      <c r="C861" s="77"/>
      <c r="D861" s="78"/>
      <c r="E861" s="77"/>
      <c r="F861" s="77"/>
      <c r="G861" s="77"/>
      <c r="H861" s="77"/>
      <c r="I861" s="77"/>
      <c r="J861" s="77"/>
      <c r="K861" s="77"/>
      <c r="L861" s="77"/>
      <c r="M861" s="77"/>
      <c r="N861" s="79"/>
      <c r="O861" s="100"/>
      <c r="P861" s="79"/>
      <c r="Q861" s="80" t="str">
        <f>IF(N861="","",INDEX(Bahan!$C$2:$H$7,MATCH(P861,Bahan!$C$2:$C$7,0),MATCH(N861,Bahan!$C$2:$H$2,0)))</f>
        <v/>
      </c>
      <c r="R861" s="80" t="str">
        <f>IF(N861="","",INDEX(Bahan!$C$10:$H$15,MATCH(P861,Bahan!$C$10:$C$15,0),MATCH(N861,Bahan!$C$10:$H$10,0)))</f>
        <v/>
      </c>
      <c r="S861" s="77"/>
      <c r="T861" s="77"/>
      <c r="U861" s="77"/>
      <c r="V861" s="77"/>
      <c r="W861" s="77"/>
      <c r="X861" s="77"/>
      <c r="Y861" s="77"/>
      <c r="Z861" s="79"/>
      <c r="AA861" s="81"/>
      <c r="AB861" s="79"/>
      <c r="AC861" s="80" t="str">
        <f>IF(Z861="","",INDEX(Bahan!$C$2:$H$7,MATCH(AB861,Bahan!$C$2:$C$7,0),MATCH(Z861,Bahan!$C$2:$H$2,0)))</f>
        <v/>
      </c>
      <c r="AD861" s="80" t="str">
        <f>IF(Z861="","",INDEX(Bahan!$C$10:$H$15,MATCH(AB861,Bahan!$C$10:$C$15,0),MATCH(Z861,Bahan!$C$10:$H$10,0)))</f>
        <v/>
      </c>
      <c r="AE861" s="77"/>
      <c r="AF861" s="77"/>
      <c r="AG861" s="77"/>
      <c r="AH861" s="77"/>
      <c r="AI861" s="77"/>
      <c r="AJ861" s="107" t="str">
        <f>IF(ISBLANK(AI861),"",VLOOKUP(AI861,[1]Bulan!$A$2:$B$13,2,FALSE))</f>
        <v/>
      </c>
      <c r="AK861" s="77"/>
      <c r="AL861" s="77"/>
      <c r="AM861" s="77"/>
      <c r="AN861" s="77"/>
      <c r="AO861" s="77"/>
      <c r="AP861" s="77"/>
      <c r="AQ861" s="77"/>
      <c r="AR861" s="77"/>
    </row>
    <row r="862" spans="1:44" ht="13" customHeight="1">
      <c r="A862" s="72" t="str">
        <f t="shared" si="13"/>
        <v/>
      </c>
      <c r="B862" s="77"/>
      <c r="C862" s="77"/>
      <c r="D862" s="78"/>
      <c r="E862" s="77"/>
      <c r="F862" s="77"/>
      <c r="G862" s="77"/>
      <c r="H862" s="77"/>
      <c r="I862" s="77"/>
      <c r="J862" s="77"/>
      <c r="K862" s="77"/>
      <c r="L862" s="77"/>
      <c r="M862" s="77"/>
      <c r="N862" s="79"/>
      <c r="O862" s="100"/>
      <c r="P862" s="79"/>
      <c r="Q862" s="80" t="str">
        <f>IF(N862="","",INDEX(Bahan!$C$2:$H$7,MATCH(P862,Bahan!$C$2:$C$7,0),MATCH(N862,Bahan!$C$2:$H$2,0)))</f>
        <v/>
      </c>
      <c r="R862" s="80" t="str">
        <f>IF(N862="","",INDEX(Bahan!$C$10:$H$15,MATCH(P862,Bahan!$C$10:$C$15,0),MATCH(N862,Bahan!$C$10:$H$10,0)))</f>
        <v/>
      </c>
      <c r="S862" s="77"/>
      <c r="T862" s="77"/>
      <c r="U862" s="77"/>
      <c r="V862" s="77"/>
      <c r="W862" s="77"/>
      <c r="X862" s="77"/>
      <c r="Y862" s="77"/>
      <c r="Z862" s="79"/>
      <c r="AA862" s="81"/>
      <c r="AB862" s="79"/>
      <c r="AC862" s="80" t="str">
        <f>IF(Z862="","",INDEX(Bahan!$C$2:$H$7,MATCH(AB862,Bahan!$C$2:$C$7,0),MATCH(Z862,Bahan!$C$2:$H$2,0)))</f>
        <v/>
      </c>
      <c r="AD862" s="80" t="str">
        <f>IF(Z862="","",INDEX(Bahan!$C$10:$H$15,MATCH(AB862,Bahan!$C$10:$C$15,0),MATCH(Z862,Bahan!$C$10:$H$10,0)))</f>
        <v/>
      </c>
      <c r="AE862" s="77"/>
      <c r="AF862" s="77"/>
      <c r="AG862" s="77"/>
      <c r="AH862" s="77"/>
      <c r="AI862" s="77"/>
      <c r="AJ862" s="107" t="str">
        <f>IF(ISBLANK(AI862),"",VLOOKUP(AI862,[1]Bulan!$A$2:$B$13,2,FALSE))</f>
        <v/>
      </c>
      <c r="AK862" s="77"/>
      <c r="AL862" s="77"/>
      <c r="AM862" s="77"/>
      <c r="AN862" s="77"/>
      <c r="AO862" s="77"/>
      <c r="AP862" s="77"/>
      <c r="AQ862" s="77"/>
      <c r="AR862" s="77"/>
    </row>
    <row r="863" spans="1:44" ht="13" customHeight="1">
      <c r="A863" s="72" t="str">
        <f t="shared" si="13"/>
        <v/>
      </c>
      <c r="B863" s="77"/>
      <c r="C863" s="77"/>
      <c r="D863" s="78"/>
      <c r="E863" s="77"/>
      <c r="F863" s="77"/>
      <c r="G863" s="77"/>
      <c r="H863" s="77"/>
      <c r="I863" s="77"/>
      <c r="J863" s="77"/>
      <c r="K863" s="77"/>
      <c r="L863" s="77"/>
      <c r="M863" s="77"/>
      <c r="N863" s="79"/>
      <c r="O863" s="100"/>
      <c r="P863" s="79"/>
      <c r="Q863" s="80" t="str">
        <f>IF(N863="","",INDEX(Bahan!$C$2:$H$7,MATCH(P863,Bahan!$C$2:$C$7,0),MATCH(N863,Bahan!$C$2:$H$2,0)))</f>
        <v/>
      </c>
      <c r="R863" s="80" t="str">
        <f>IF(N863="","",INDEX(Bahan!$C$10:$H$15,MATCH(P863,Bahan!$C$10:$C$15,0),MATCH(N863,Bahan!$C$10:$H$10,0)))</f>
        <v/>
      </c>
      <c r="S863" s="77"/>
      <c r="T863" s="77"/>
      <c r="U863" s="77"/>
      <c r="V863" s="77"/>
      <c r="W863" s="77"/>
      <c r="X863" s="77"/>
      <c r="Y863" s="77"/>
      <c r="Z863" s="79"/>
      <c r="AA863" s="81"/>
      <c r="AB863" s="79"/>
      <c r="AC863" s="80" t="str">
        <f>IF(Z863="","",INDEX(Bahan!$C$2:$H$7,MATCH(AB863,Bahan!$C$2:$C$7,0),MATCH(Z863,Bahan!$C$2:$H$2,0)))</f>
        <v/>
      </c>
      <c r="AD863" s="80" t="str">
        <f>IF(Z863="","",INDEX(Bahan!$C$10:$H$15,MATCH(AB863,Bahan!$C$10:$C$15,0),MATCH(Z863,Bahan!$C$10:$H$10,0)))</f>
        <v/>
      </c>
      <c r="AE863" s="77"/>
      <c r="AF863" s="77"/>
      <c r="AG863" s="77"/>
      <c r="AH863" s="77"/>
      <c r="AI863" s="77"/>
      <c r="AJ863" s="107" t="str">
        <f>IF(ISBLANK(AI863),"",VLOOKUP(AI863,[1]Bulan!$A$2:$B$13,2,FALSE))</f>
        <v/>
      </c>
      <c r="AK863" s="77"/>
      <c r="AL863" s="77"/>
      <c r="AM863" s="77"/>
      <c r="AN863" s="77"/>
      <c r="AO863" s="77"/>
      <c r="AP863" s="77"/>
      <c r="AQ863" s="77"/>
      <c r="AR863" s="77"/>
    </row>
    <row r="864" spans="1:44" ht="13" customHeight="1">
      <c r="A864" s="72" t="str">
        <f t="shared" si="13"/>
        <v/>
      </c>
      <c r="B864" s="77"/>
      <c r="C864" s="77"/>
      <c r="D864" s="78"/>
      <c r="E864" s="77"/>
      <c r="F864" s="77"/>
      <c r="G864" s="77"/>
      <c r="H864" s="77"/>
      <c r="I864" s="77"/>
      <c r="J864" s="77"/>
      <c r="K864" s="77"/>
      <c r="L864" s="77"/>
      <c r="M864" s="77"/>
      <c r="N864" s="79"/>
      <c r="O864" s="100"/>
      <c r="P864" s="79"/>
      <c r="Q864" s="80" t="str">
        <f>IF(N864="","",INDEX(Bahan!$C$2:$H$7,MATCH(P864,Bahan!$C$2:$C$7,0),MATCH(N864,Bahan!$C$2:$H$2,0)))</f>
        <v/>
      </c>
      <c r="R864" s="80" t="str">
        <f>IF(N864="","",INDEX(Bahan!$C$10:$H$15,MATCH(P864,Bahan!$C$10:$C$15,0),MATCH(N864,Bahan!$C$10:$H$10,0)))</f>
        <v/>
      </c>
      <c r="S864" s="77"/>
      <c r="T864" s="77"/>
      <c r="U864" s="77"/>
      <c r="V864" s="77"/>
      <c r="W864" s="77"/>
      <c r="X864" s="77"/>
      <c r="Y864" s="77"/>
      <c r="Z864" s="79"/>
      <c r="AA864" s="81"/>
      <c r="AB864" s="79"/>
      <c r="AC864" s="80" t="str">
        <f>IF(Z864="","",INDEX(Bahan!$C$2:$H$7,MATCH(AB864,Bahan!$C$2:$C$7,0),MATCH(Z864,Bahan!$C$2:$H$2,0)))</f>
        <v/>
      </c>
      <c r="AD864" s="80" t="str">
        <f>IF(Z864="","",INDEX(Bahan!$C$10:$H$15,MATCH(AB864,Bahan!$C$10:$C$15,0),MATCH(Z864,Bahan!$C$10:$H$10,0)))</f>
        <v/>
      </c>
      <c r="AE864" s="77"/>
      <c r="AF864" s="77"/>
      <c r="AG864" s="77"/>
      <c r="AH864" s="77"/>
      <c r="AI864" s="77"/>
      <c r="AJ864" s="107" t="str">
        <f>IF(ISBLANK(AI864),"",VLOOKUP(AI864,[1]Bulan!$A$2:$B$13,2,FALSE))</f>
        <v/>
      </c>
      <c r="AK864" s="77"/>
      <c r="AL864" s="77"/>
      <c r="AM864" s="77"/>
      <c r="AN864" s="77"/>
      <c r="AO864" s="77"/>
      <c r="AP864" s="77"/>
      <c r="AQ864" s="77"/>
      <c r="AR864" s="77"/>
    </row>
    <row r="865" spans="1:44" ht="13" customHeight="1">
      <c r="A865" s="72" t="str">
        <f t="shared" si="13"/>
        <v/>
      </c>
      <c r="B865" s="77"/>
      <c r="C865" s="77"/>
      <c r="D865" s="78"/>
      <c r="E865" s="77"/>
      <c r="F865" s="77"/>
      <c r="G865" s="77"/>
      <c r="H865" s="77"/>
      <c r="I865" s="77"/>
      <c r="J865" s="77"/>
      <c r="K865" s="77"/>
      <c r="L865" s="77"/>
      <c r="M865" s="77"/>
      <c r="N865" s="79"/>
      <c r="O865" s="100"/>
      <c r="P865" s="79"/>
      <c r="Q865" s="80" t="str">
        <f>IF(N865="","",INDEX(Bahan!$C$2:$H$7,MATCH(P865,Bahan!$C$2:$C$7,0),MATCH(N865,Bahan!$C$2:$H$2,0)))</f>
        <v/>
      </c>
      <c r="R865" s="80" t="str">
        <f>IF(N865="","",INDEX(Bahan!$C$10:$H$15,MATCH(P865,Bahan!$C$10:$C$15,0),MATCH(N865,Bahan!$C$10:$H$10,0)))</f>
        <v/>
      </c>
      <c r="S865" s="77"/>
      <c r="T865" s="77"/>
      <c r="U865" s="77"/>
      <c r="V865" s="77"/>
      <c r="W865" s="77"/>
      <c r="X865" s="77"/>
      <c r="Y865" s="77"/>
      <c r="Z865" s="79"/>
      <c r="AA865" s="81"/>
      <c r="AB865" s="79"/>
      <c r="AC865" s="80" t="str">
        <f>IF(Z865="","",INDEX(Bahan!$C$2:$H$7,MATCH(AB865,Bahan!$C$2:$C$7,0),MATCH(Z865,Bahan!$C$2:$H$2,0)))</f>
        <v/>
      </c>
      <c r="AD865" s="80" t="str">
        <f>IF(Z865="","",INDEX(Bahan!$C$10:$H$15,MATCH(AB865,Bahan!$C$10:$C$15,0),MATCH(Z865,Bahan!$C$10:$H$10,0)))</f>
        <v/>
      </c>
      <c r="AE865" s="77"/>
      <c r="AF865" s="77"/>
      <c r="AG865" s="77"/>
      <c r="AH865" s="77"/>
      <c r="AI865" s="77"/>
      <c r="AJ865" s="107" t="str">
        <f>IF(ISBLANK(AI865),"",VLOOKUP(AI865,[1]Bulan!$A$2:$B$13,2,FALSE))</f>
        <v/>
      </c>
      <c r="AK865" s="77"/>
      <c r="AL865" s="77"/>
      <c r="AM865" s="77"/>
      <c r="AN865" s="77"/>
      <c r="AO865" s="77"/>
      <c r="AP865" s="77"/>
      <c r="AQ865" s="77"/>
      <c r="AR865" s="77"/>
    </row>
    <row r="866" spans="1:44" ht="13" customHeight="1">
      <c r="A866" s="72" t="str">
        <f t="shared" si="13"/>
        <v/>
      </c>
      <c r="B866" s="77"/>
      <c r="C866" s="77"/>
      <c r="D866" s="78"/>
      <c r="E866" s="77"/>
      <c r="F866" s="77"/>
      <c r="G866" s="77"/>
      <c r="H866" s="77"/>
      <c r="I866" s="77"/>
      <c r="J866" s="77"/>
      <c r="K866" s="77"/>
      <c r="L866" s="77"/>
      <c r="M866" s="77"/>
      <c r="N866" s="79"/>
      <c r="O866" s="100"/>
      <c r="P866" s="79"/>
      <c r="Q866" s="80" t="str">
        <f>IF(N866="","",INDEX(Bahan!$C$2:$H$7,MATCH(P866,Bahan!$C$2:$C$7,0),MATCH(N866,Bahan!$C$2:$H$2,0)))</f>
        <v/>
      </c>
      <c r="R866" s="80" t="str">
        <f>IF(N866="","",INDEX(Bahan!$C$10:$H$15,MATCH(P866,Bahan!$C$10:$C$15,0),MATCH(N866,Bahan!$C$10:$H$10,0)))</f>
        <v/>
      </c>
      <c r="S866" s="77"/>
      <c r="T866" s="77"/>
      <c r="U866" s="77"/>
      <c r="V866" s="77"/>
      <c r="W866" s="77"/>
      <c r="X866" s="77"/>
      <c r="Y866" s="77"/>
      <c r="Z866" s="79"/>
      <c r="AA866" s="81"/>
      <c r="AB866" s="79"/>
      <c r="AC866" s="80" t="str">
        <f>IF(Z866="","",INDEX(Bahan!$C$2:$H$7,MATCH(AB866,Bahan!$C$2:$C$7,0),MATCH(Z866,Bahan!$C$2:$H$2,0)))</f>
        <v/>
      </c>
      <c r="AD866" s="80" t="str">
        <f>IF(Z866="","",INDEX(Bahan!$C$10:$H$15,MATCH(AB866,Bahan!$C$10:$C$15,0),MATCH(Z866,Bahan!$C$10:$H$10,0)))</f>
        <v/>
      </c>
      <c r="AE866" s="77"/>
      <c r="AF866" s="77"/>
      <c r="AG866" s="77"/>
      <c r="AH866" s="77"/>
      <c r="AI866" s="77"/>
      <c r="AJ866" s="107" t="str">
        <f>IF(ISBLANK(AI866),"",VLOOKUP(AI866,[1]Bulan!$A$2:$B$13,2,FALSE))</f>
        <v/>
      </c>
      <c r="AK866" s="77"/>
      <c r="AL866" s="77"/>
      <c r="AM866" s="77"/>
      <c r="AN866" s="77"/>
      <c r="AO866" s="77"/>
      <c r="AP866" s="77"/>
      <c r="AQ866" s="77"/>
      <c r="AR866" s="77"/>
    </row>
    <row r="867" spans="1:44" ht="13" customHeight="1">
      <c r="A867" s="72" t="str">
        <f t="shared" si="13"/>
        <v/>
      </c>
      <c r="B867" s="77"/>
      <c r="C867" s="77"/>
      <c r="D867" s="78"/>
      <c r="E867" s="77"/>
      <c r="F867" s="77"/>
      <c r="G867" s="77"/>
      <c r="H867" s="77"/>
      <c r="I867" s="77"/>
      <c r="J867" s="77"/>
      <c r="K867" s="77"/>
      <c r="L867" s="77"/>
      <c r="M867" s="77"/>
      <c r="N867" s="79"/>
      <c r="O867" s="100"/>
      <c r="P867" s="79"/>
      <c r="Q867" s="80" t="str">
        <f>IF(N867="","",INDEX(Bahan!$C$2:$H$7,MATCH(P867,Bahan!$C$2:$C$7,0),MATCH(N867,Bahan!$C$2:$H$2,0)))</f>
        <v/>
      </c>
      <c r="R867" s="80" t="str">
        <f>IF(N867="","",INDEX(Bahan!$C$10:$H$15,MATCH(P867,Bahan!$C$10:$C$15,0),MATCH(N867,Bahan!$C$10:$H$10,0)))</f>
        <v/>
      </c>
      <c r="S867" s="77"/>
      <c r="T867" s="77"/>
      <c r="U867" s="77"/>
      <c r="V867" s="77"/>
      <c r="W867" s="77"/>
      <c r="X867" s="77"/>
      <c r="Y867" s="77"/>
      <c r="Z867" s="79"/>
      <c r="AA867" s="81"/>
      <c r="AB867" s="79"/>
      <c r="AC867" s="80" t="str">
        <f>IF(Z867="","",INDEX(Bahan!$C$2:$H$7,MATCH(AB867,Bahan!$C$2:$C$7,0),MATCH(Z867,Bahan!$C$2:$H$2,0)))</f>
        <v/>
      </c>
      <c r="AD867" s="80" t="str">
        <f>IF(Z867="","",INDEX(Bahan!$C$10:$H$15,MATCH(AB867,Bahan!$C$10:$C$15,0),MATCH(Z867,Bahan!$C$10:$H$10,0)))</f>
        <v/>
      </c>
      <c r="AE867" s="77"/>
      <c r="AF867" s="77"/>
      <c r="AG867" s="77"/>
      <c r="AH867" s="77"/>
      <c r="AI867" s="77"/>
      <c r="AJ867" s="107" t="str">
        <f>IF(ISBLANK(AI867),"",VLOOKUP(AI867,[1]Bulan!$A$2:$B$13,2,FALSE))</f>
        <v/>
      </c>
      <c r="AK867" s="77"/>
      <c r="AL867" s="77"/>
      <c r="AM867" s="77"/>
      <c r="AN867" s="77"/>
      <c r="AO867" s="77"/>
      <c r="AP867" s="77"/>
      <c r="AQ867" s="77"/>
      <c r="AR867" s="77"/>
    </row>
    <row r="868" spans="1:44" ht="13" customHeight="1">
      <c r="A868" s="72" t="str">
        <f t="shared" si="13"/>
        <v/>
      </c>
      <c r="B868" s="77"/>
      <c r="C868" s="77"/>
      <c r="D868" s="78"/>
      <c r="E868" s="77"/>
      <c r="F868" s="77"/>
      <c r="G868" s="77"/>
      <c r="H868" s="77"/>
      <c r="I868" s="77"/>
      <c r="J868" s="77"/>
      <c r="K868" s="77"/>
      <c r="L868" s="77"/>
      <c r="M868" s="77"/>
      <c r="N868" s="79"/>
      <c r="O868" s="100"/>
      <c r="P868" s="79"/>
      <c r="Q868" s="80" t="str">
        <f>IF(N868="","",INDEX(Bahan!$C$2:$H$7,MATCH(P868,Bahan!$C$2:$C$7,0),MATCH(N868,Bahan!$C$2:$H$2,0)))</f>
        <v/>
      </c>
      <c r="R868" s="80" t="str">
        <f>IF(N868="","",INDEX(Bahan!$C$10:$H$15,MATCH(P868,Bahan!$C$10:$C$15,0),MATCH(N868,Bahan!$C$10:$H$10,0)))</f>
        <v/>
      </c>
      <c r="S868" s="77"/>
      <c r="T868" s="77"/>
      <c r="U868" s="77"/>
      <c r="V868" s="77"/>
      <c r="W868" s="77"/>
      <c r="X868" s="77"/>
      <c r="Y868" s="77"/>
      <c r="Z868" s="79"/>
      <c r="AA868" s="81"/>
      <c r="AB868" s="79"/>
      <c r="AC868" s="80" t="str">
        <f>IF(Z868="","",INDEX(Bahan!$C$2:$H$7,MATCH(AB868,Bahan!$C$2:$C$7,0),MATCH(Z868,Bahan!$C$2:$H$2,0)))</f>
        <v/>
      </c>
      <c r="AD868" s="80" t="str">
        <f>IF(Z868="","",INDEX(Bahan!$C$10:$H$15,MATCH(AB868,Bahan!$C$10:$C$15,0),MATCH(Z868,Bahan!$C$10:$H$10,0)))</f>
        <v/>
      </c>
      <c r="AE868" s="77"/>
      <c r="AF868" s="77"/>
      <c r="AG868" s="77"/>
      <c r="AH868" s="77"/>
      <c r="AI868" s="77"/>
      <c r="AJ868" s="107" t="str">
        <f>IF(ISBLANK(AI868),"",VLOOKUP(AI868,[1]Bulan!$A$2:$B$13,2,FALSE))</f>
        <v/>
      </c>
      <c r="AK868" s="77"/>
      <c r="AL868" s="77"/>
      <c r="AM868" s="77"/>
      <c r="AN868" s="77"/>
      <c r="AO868" s="77"/>
      <c r="AP868" s="77"/>
      <c r="AQ868" s="77"/>
      <c r="AR868" s="77"/>
    </row>
    <row r="869" spans="1:44" ht="13" customHeight="1">
      <c r="A869" s="72" t="str">
        <f t="shared" si="13"/>
        <v/>
      </c>
      <c r="B869" s="77"/>
      <c r="C869" s="77"/>
      <c r="D869" s="78"/>
      <c r="E869" s="77"/>
      <c r="F869" s="77"/>
      <c r="G869" s="77"/>
      <c r="H869" s="77"/>
      <c r="I869" s="77"/>
      <c r="J869" s="77"/>
      <c r="K869" s="77"/>
      <c r="L869" s="77"/>
      <c r="M869" s="77"/>
      <c r="N869" s="79"/>
      <c r="O869" s="100"/>
      <c r="P869" s="79"/>
      <c r="Q869" s="80" t="str">
        <f>IF(N869="","",INDEX(Bahan!$C$2:$H$7,MATCH(P869,Bahan!$C$2:$C$7,0),MATCH(N869,Bahan!$C$2:$H$2,0)))</f>
        <v/>
      </c>
      <c r="R869" s="80" t="str">
        <f>IF(N869="","",INDEX(Bahan!$C$10:$H$15,MATCH(P869,Bahan!$C$10:$C$15,0),MATCH(N869,Bahan!$C$10:$H$10,0)))</f>
        <v/>
      </c>
      <c r="S869" s="77"/>
      <c r="T869" s="77"/>
      <c r="U869" s="77"/>
      <c r="V869" s="77"/>
      <c r="W869" s="77"/>
      <c r="X869" s="77"/>
      <c r="Y869" s="77"/>
      <c r="Z869" s="79"/>
      <c r="AA869" s="81"/>
      <c r="AB869" s="79"/>
      <c r="AC869" s="80" t="str">
        <f>IF(Z869="","",INDEX(Bahan!$C$2:$H$7,MATCH(AB869,Bahan!$C$2:$C$7,0),MATCH(Z869,Bahan!$C$2:$H$2,0)))</f>
        <v/>
      </c>
      <c r="AD869" s="80" t="str">
        <f>IF(Z869="","",INDEX(Bahan!$C$10:$H$15,MATCH(AB869,Bahan!$C$10:$C$15,0),MATCH(Z869,Bahan!$C$10:$H$10,0)))</f>
        <v/>
      </c>
      <c r="AE869" s="77"/>
      <c r="AF869" s="77"/>
      <c r="AG869" s="77"/>
      <c r="AH869" s="77"/>
      <c r="AI869" s="77"/>
      <c r="AJ869" s="107" t="str">
        <f>IF(ISBLANK(AI869),"",VLOOKUP(AI869,[1]Bulan!$A$2:$B$13,2,FALSE))</f>
        <v/>
      </c>
      <c r="AK869" s="77"/>
      <c r="AL869" s="77"/>
      <c r="AM869" s="77"/>
      <c r="AN869" s="77"/>
      <c r="AO869" s="77"/>
      <c r="AP869" s="77"/>
      <c r="AQ869" s="77"/>
      <c r="AR869" s="77"/>
    </row>
    <row r="870" spans="1:44" ht="13" customHeight="1">
      <c r="A870" s="72" t="str">
        <f t="shared" si="13"/>
        <v/>
      </c>
      <c r="B870" s="77"/>
      <c r="C870" s="77"/>
      <c r="D870" s="78"/>
      <c r="E870" s="77"/>
      <c r="F870" s="77"/>
      <c r="G870" s="77"/>
      <c r="H870" s="77"/>
      <c r="I870" s="77"/>
      <c r="J870" s="77"/>
      <c r="K870" s="77"/>
      <c r="L870" s="77"/>
      <c r="M870" s="77"/>
      <c r="N870" s="79"/>
      <c r="O870" s="100"/>
      <c r="P870" s="79"/>
      <c r="Q870" s="80" t="str">
        <f>IF(N870="","",INDEX(Bahan!$C$2:$H$7,MATCH(P870,Bahan!$C$2:$C$7,0),MATCH(N870,Bahan!$C$2:$H$2,0)))</f>
        <v/>
      </c>
      <c r="R870" s="80" t="str">
        <f>IF(N870="","",INDEX(Bahan!$C$10:$H$15,MATCH(P870,Bahan!$C$10:$C$15,0),MATCH(N870,Bahan!$C$10:$H$10,0)))</f>
        <v/>
      </c>
      <c r="S870" s="77"/>
      <c r="T870" s="77"/>
      <c r="U870" s="77"/>
      <c r="V870" s="77"/>
      <c r="W870" s="77"/>
      <c r="X870" s="77"/>
      <c r="Y870" s="77"/>
      <c r="Z870" s="79"/>
      <c r="AA870" s="81"/>
      <c r="AB870" s="79"/>
      <c r="AC870" s="80" t="str">
        <f>IF(Z870="","",INDEX(Bahan!$C$2:$H$7,MATCH(AB870,Bahan!$C$2:$C$7,0),MATCH(Z870,Bahan!$C$2:$H$2,0)))</f>
        <v/>
      </c>
      <c r="AD870" s="80" t="str">
        <f>IF(Z870="","",INDEX(Bahan!$C$10:$H$15,MATCH(AB870,Bahan!$C$10:$C$15,0),MATCH(Z870,Bahan!$C$10:$H$10,0)))</f>
        <v/>
      </c>
      <c r="AE870" s="77"/>
      <c r="AF870" s="77"/>
      <c r="AG870" s="77"/>
      <c r="AH870" s="77"/>
      <c r="AI870" s="77"/>
      <c r="AJ870" s="107" t="str">
        <f>IF(ISBLANK(AI870),"",VLOOKUP(AI870,[1]Bulan!$A$2:$B$13,2,FALSE))</f>
        <v/>
      </c>
      <c r="AK870" s="77"/>
      <c r="AL870" s="77"/>
      <c r="AM870" s="77"/>
      <c r="AN870" s="77"/>
      <c r="AO870" s="77"/>
      <c r="AP870" s="77"/>
      <c r="AQ870" s="77"/>
      <c r="AR870" s="77"/>
    </row>
    <row r="871" spans="1:44" ht="13" customHeight="1">
      <c r="A871" s="72" t="str">
        <f t="shared" si="13"/>
        <v/>
      </c>
      <c r="B871" s="77"/>
      <c r="C871" s="77"/>
      <c r="D871" s="78"/>
      <c r="E871" s="77"/>
      <c r="F871" s="77"/>
      <c r="G871" s="77"/>
      <c r="H871" s="77"/>
      <c r="I871" s="77"/>
      <c r="J871" s="77"/>
      <c r="K871" s="77"/>
      <c r="L871" s="77"/>
      <c r="M871" s="77"/>
      <c r="N871" s="79"/>
      <c r="O871" s="100"/>
      <c r="P871" s="79"/>
      <c r="Q871" s="80" t="str">
        <f>IF(N871="","",INDEX(Bahan!$C$2:$H$7,MATCH(P871,Bahan!$C$2:$C$7,0),MATCH(N871,Bahan!$C$2:$H$2,0)))</f>
        <v/>
      </c>
      <c r="R871" s="80" t="str">
        <f>IF(N871="","",INDEX(Bahan!$C$10:$H$15,MATCH(P871,Bahan!$C$10:$C$15,0),MATCH(N871,Bahan!$C$10:$H$10,0)))</f>
        <v/>
      </c>
      <c r="S871" s="77"/>
      <c r="T871" s="77"/>
      <c r="U871" s="77"/>
      <c r="V871" s="77"/>
      <c r="W871" s="77"/>
      <c r="X871" s="77"/>
      <c r="Y871" s="77"/>
      <c r="Z871" s="79"/>
      <c r="AA871" s="81"/>
      <c r="AB871" s="79"/>
      <c r="AC871" s="80" t="str">
        <f>IF(Z871="","",INDEX(Bahan!$C$2:$H$7,MATCH(AB871,Bahan!$C$2:$C$7,0),MATCH(Z871,Bahan!$C$2:$H$2,0)))</f>
        <v/>
      </c>
      <c r="AD871" s="80" t="str">
        <f>IF(Z871="","",INDEX(Bahan!$C$10:$H$15,MATCH(AB871,Bahan!$C$10:$C$15,0),MATCH(Z871,Bahan!$C$10:$H$10,0)))</f>
        <v/>
      </c>
      <c r="AE871" s="77"/>
      <c r="AF871" s="77"/>
      <c r="AG871" s="77"/>
      <c r="AH871" s="77"/>
      <c r="AI871" s="77"/>
      <c r="AJ871" s="107" t="str">
        <f>IF(ISBLANK(AI871),"",VLOOKUP(AI871,[1]Bulan!$A$2:$B$13,2,FALSE))</f>
        <v/>
      </c>
      <c r="AK871" s="77"/>
      <c r="AL871" s="77"/>
      <c r="AM871" s="77"/>
      <c r="AN871" s="77"/>
      <c r="AO871" s="77"/>
      <c r="AP871" s="77"/>
      <c r="AQ871" s="77"/>
      <c r="AR871" s="77"/>
    </row>
    <row r="872" spans="1:44" ht="13" customHeight="1">
      <c r="A872" s="72" t="str">
        <f t="shared" si="13"/>
        <v/>
      </c>
      <c r="B872" s="77"/>
      <c r="C872" s="77"/>
      <c r="D872" s="78"/>
      <c r="E872" s="77"/>
      <c r="F872" s="77"/>
      <c r="G872" s="77"/>
      <c r="H872" s="77"/>
      <c r="I872" s="77"/>
      <c r="J872" s="77"/>
      <c r="K872" s="77"/>
      <c r="L872" s="77"/>
      <c r="M872" s="77"/>
      <c r="N872" s="79"/>
      <c r="O872" s="100"/>
      <c r="P872" s="79"/>
      <c r="Q872" s="80" t="str">
        <f>IF(N872="","",INDEX(Bahan!$C$2:$H$7,MATCH(P872,Bahan!$C$2:$C$7,0),MATCH(N872,Bahan!$C$2:$H$2,0)))</f>
        <v/>
      </c>
      <c r="R872" s="80" t="str">
        <f>IF(N872="","",INDEX(Bahan!$C$10:$H$15,MATCH(P872,Bahan!$C$10:$C$15,0),MATCH(N872,Bahan!$C$10:$H$10,0)))</f>
        <v/>
      </c>
      <c r="S872" s="77"/>
      <c r="T872" s="77"/>
      <c r="U872" s="77"/>
      <c r="V872" s="77"/>
      <c r="W872" s="77"/>
      <c r="X872" s="77"/>
      <c r="Y872" s="77"/>
      <c r="Z872" s="79"/>
      <c r="AA872" s="81"/>
      <c r="AB872" s="79"/>
      <c r="AC872" s="80" t="str">
        <f>IF(Z872="","",INDEX(Bahan!$C$2:$H$7,MATCH(AB872,Bahan!$C$2:$C$7,0),MATCH(Z872,Bahan!$C$2:$H$2,0)))</f>
        <v/>
      </c>
      <c r="AD872" s="80" t="str">
        <f>IF(Z872="","",INDEX(Bahan!$C$10:$H$15,MATCH(AB872,Bahan!$C$10:$C$15,0),MATCH(Z872,Bahan!$C$10:$H$10,0)))</f>
        <v/>
      </c>
      <c r="AE872" s="77"/>
      <c r="AF872" s="77"/>
      <c r="AG872" s="77"/>
      <c r="AH872" s="77"/>
      <c r="AI872" s="77"/>
      <c r="AJ872" s="107" t="str">
        <f>IF(ISBLANK(AI872),"",VLOOKUP(AI872,[1]Bulan!$A$2:$B$13,2,FALSE))</f>
        <v/>
      </c>
      <c r="AK872" s="77"/>
      <c r="AL872" s="77"/>
      <c r="AM872" s="77"/>
      <c r="AN872" s="77"/>
      <c r="AO872" s="77"/>
      <c r="AP872" s="77"/>
      <c r="AQ872" s="77"/>
      <c r="AR872" s="77"/>
    </row>
    <row r="873" spans="1:44" ht="13" customHeight="1">
      <c r="A873" s="72" t="str">
        <f t="shared" si="13"/>
        <v/>
      </c>
      <c r="B873" s="77"/>
      <c r="C873" s="77"/>
      <c r="D873" s="78"/>
      <c r="E873" s="77"/>
      <c r="F873" s="77"/>
      <c r="G873" s="77"/>
      <c r="H873" s="77"/>
      <c r="I873" s="77"/>
      <c r="J873" s="77"/>
      <c r="K873" s="77"/>
      <c r="L873" s="77"/>
      <c r="M873" s="77"/>
      <c r="N873" s="79"/>
      <c r="O873" s="100"/>
      <c r="P873" s="79"/>
      <c r="Q873" s="80" t="str">
        <f>IF(N873="","",INDEX(Bahan!$C$2:$H$7,MATCH(P873,Bahan!$C$2:$C$7,0),MATCH(N873,Bahan!$C$2:$H$2,0)))</f>
        <v/>
      </c>
      <c r="R873" s="80" t="str">
        <f>IF(N873="","",INDEX(Bahan!$C$10:$H$15,MATCH(P873,Bahan!$C$10:$C$15,0),MATCH(N873,Bahan!$C$10:$H$10,0)))</f>
        <v/>
      </c>
      <c r="S873" s="77"/>
      <c r="T873" s="77"/>
      <c r="U873" s="77"/>
      <c r="V873" s="77"/>
      <c r="W873" s="77"/>
      <c r="X873" s="77"/>
      <c r="Y873" s="77"/>
      <c r="Z873" s="79"/>
      <c r="AA873" s="81"/>
      <c r="AB873" s="79"/>
      <c r="AC873" s="80" t="str">
        <f>IF(Z873="","",INDEX(Bahan!$C$2:$H$7,MATCH(AB873,Bahan!$C$2:$C$7,0),MATCH(Z873,Bahan!$C$2:$H$2,0)))</f>
        <v/>
      </c>
      <c r="AD873" s="80" t="str">
        <f>IF(Z873="","",INDEX(Bahan!$C$10:$H$15,MATCH(AB873,Bahan!$C$10:$C$15,0),MATCH(Z873,Bahan!$C$10:$H$10,0)))</f>
        <v/>
      </c>
      <c r="AE873" s="77"/>
      <c r="AF873" s="77"/>
      <c r="AG873" s="77"/>
      <c r="AH873" s="77"/>
      <c r="AI873" s="77"/>
      <c r="AJ873" s="107" t="str">
        <f>IF(ISBLANK(AI873),"",VLOOKUP(AI873,[1]Bulan!$A$2:$B$13,2,FALSE))</f>
        <v/>
      </c>
      <c r="AK873" s="77"/>
      <c r="AL873" s="77"/>
      <c r="AM873" s="77"/>
      <c r="AN873" s="77"/>
      <c r="AO873" s="77"/>
      <c r="AP873" s="77"/>
      <c r="AQ873" s="77"/>
      <c r="AR873" s="77"/>
    </row>
    <row r="874" spans="1:44" ht="13" customHeight="1">
      <c r="A874" s="72" t="str">
        <f t="shared" si="13"/>
        <v/>
      </c>
      <c r="B874" s="77"/>
      <c r="C874" s="77"/>
      <c r="D874" s="78"/>
      <c r="E874" s="77"/>
      <c r="F874" s="77"/>
      <c r="G874" s="77"/>
      <c r="H874" s="77"/>
      <c r="I874" s="77"/>
      <c r="J874" s="77"/>
      <c r="K874" s="77"/>
      <c r="L874" s="77"/>
      <c r="M874" s="77"/>
      <c r="N874" s="79"/>
      <c r="O874" s="100"/>
      <c r="P874" s="79"/>
      <c r="Q874" s="80" t="str">
        <f>IF(N874="","",INDEX(Bahan!$C$2:$H$7,MATCH(P874,Bahan!$C$2:$C$7,0),MATCH(N874,Bahan!$C$2:$H$2,0)))</f>
        <v/>
      </c>
      <c r="R874" s="80" t="str">
        <f>IF(N874="","",INDEX(Bahan!$C$10:$H$15,MATCH(P874,Bahan!$C$10:$C$15,0),MATCH(N874,Bahan!$C$10:$H$10,0)))</f>
        <v/>
      </c>
      <c r="S874" s="77"/>
      <c r="T874" s="77"/>
      <c r="U874" s="77"/>
      <c r="V874" s="77"/>
      <c r="W874" s="77"/>
      <c r="X874" s="77"/>
      <c r="Y874" s="77"/>
      <c r="Z874" s="79"/>
      <c r="AA874" s="81"/>
      <c r="AB874" s="79"/>
      <c r="AC874" s="80" t="str">
        <f>IF(Z874="","",INDEX(Bahan!$C$2:$H$7,MATCH(AB874,Bahan!$C$2:$C$7,0),MATCH(Z874,Bahan!$C$2:$H$2,0)))</f>
        <v/>
      </c>
      <c r="AD874" s="80" t="str">
        <f>IF(Z874="","",INDEX(Bahan!$C$10:$H$15,MATCH(AB874,Bahan!$C$10:$C$15,0),MATCH(Z874,Bahan!$C$10:$H$10,0)))</f>
        <v/>
      </c>
      <c r="AE874" s="77"/>
      <c r="AF874" s="77"/>
      <c r="AG874" s="77"/>
      <c r="AH874" s="77"/>
      <c r="AI874" s="77"/>
      <c r="AJ874" s="107" t="str">
        <f>IF(ISBLANK(AI874),"",VLOOKUP(AI874,[1]Bulan!$A$2:$B$13,2,FALSE))</f>
        <v/>
      </c>
      <c r="AK874" s="77"/>
      <c r="AL874" s="77"/>
      <c r="AM874" s="77"/>
      <c r="AN874" s="77"/>
      <c r="AO874" s="77"/>
      <c r="AP874" s="77"/>
      <c r="AQ874" s="77"/>
      <c r="AR874" s="77"/>
    </row>
    <row r="875" spans="1:44" ht="13" customHeight="1">
      <c r="A875" s="72" t="str">
        <f t="shared" si="13"/>
        <v/>
      </c>
      <c r="B875" s="77"/>
      <c r="C875" s="77"/>
      <c r="D875" s="78"/>
      <c r="E875" s="77"/>
      <c r="F875" s="77"/>
      <c r="G875" s="77"/>
      <c r="H875" s="77"/>
      <c r="I875" s="77"/>
      <c r="J875" s="77"/>
      <c r="K875" s="77"/>
      <c r="L875" s="77"/>
      <c r="M875" s="77"/>
      <c r="N875" s="79"/>
      <c r="O875" s="100"/>
      <c r="P875" s="79"/>
      <c r="Q875" s="80" t="str">
        <f>IF(N875="","",INDEX(Bahan!$C$2:$H$7,MATCH(P875,Bahan!$C$2:$C$7,0),MATCH(N875,Bahan!$C$2:$H$2,0)))</f>
        <v/>
      </c>
      <c r="R875" s="80" t="str">
        <f>IF(N875="","",INDEX(Bahan!$C$10:$H$15,MATCH(P875,Bahan!$C$10:$C$15,0),MATCH(N875,Bahan!$C$10:$H$10,0)))</f>
        <v/>
      </c>
      <c r="S875" s="77"/>
      <c r="T875" s="77"/>
      <c r="U875" s="77"/>
      <c r="V875" s="77"/>
      <c r="W875" s="77"/>
      <c r="X875" s="77"/>
      <c r="Y875" s="77"/>
      <c r="Z875" s="79"/>
      <c r="AA875" s="81"/>
      <c r="AB875" s="79"/>
      <c r="AC875" s="80" t="str">
        <f>IF(Z875="","",INDEX(Bahan!$C$2:$H$7,MATCH(AB875,Bahan!$C$2:$C$7,0),MATCH(Z875,Bahan!$C$2:$H$2,0)))</f>
        <v/>
      </c>
      <c r="AD875" s="80" t="str">
        <f>IF(Z875="","",INDEX(Bahan!$C$10:$H$15,MATCH(AB875,Bahan!$C$10:$C$15,0),MATCH(Z875,Bahan!$C$10:$H$10,0)))</f>
        <v/>
      </c>
      <c r="AE875" s="77"/>
      <c r="AF875" s="77"/>
      <c r="AG875" s="77"/>
      <c r="AH875" s="77"/>
      <c r="AI875" s="77"/>
      <c r="AJ875" s="107" t="str">
        <f>IF(ISBLANK(AI875),"",VLOOKUP(AI875,[1]Bulan!$A$2:$B$13,2,FALSE))</f>
        <v/>
      </c>
      <c r="AK875" s="77"/>
      <c r="AL875" s="77"/>
      <c r="AM875" s="77"/>
      <c r="AN875" s="77"/>
      <c r="AO875" s="77"/>
      <c r="AP875" s="77"/>
      <c r="AQ875" s="77"/>
      <c r="AR875" s="77"/>
    </row>
    <row r="876" spans="1:44" ht="13" customHeight="1">
      <c r="A876" s="72" t="str">
        <f t="shared" si="13"/>
        <v/>
      </c>
      <c r="B876" s="77"/>
      <c r="C876" s="77"/>
      <c r="D876" s="78"/>
      <c r="E876" s="77"/>
      <c r="F876" s="77"/>
      <c r="G876" s="77"/>
      <c r="H876" s="77"/>
      <c r="I876" s="77"/>
      <c r="J876" s="77"/>
      <c r="K876" s="77"/>
      <c r="L876" s="77"/>
      <c r="M876" s="77"/>
      <c r="N876" s="79"/>
      <c r="O876" s="100"/>
      <c r="P876" s="79"/>
      <c r="Q876" s="80" t="str">
        <f>IF(N876="","",INDEX(Bahan!$C$2:$H$7,MATCH(P876,Bahan!$C$2:$C$7,0),MATCH(N876,Bahan!$C$2:$H$2,0)))</f>
        <v/>
      </c>
      <c r="R876" s="80" t="str">
        <f>IF(N876="","",INDEX(Bahan!$C$10:$H$15,MATCH(P876,Bahan!$C$10:$C$15,0),MATCH(N876,Bahan!$C$10:$H$10,0)))</f>
        <v/>
      </c>
      <c r="S876" s="77"/>
      <c r="T876" s="77"/>
      <c r="U876" s="77"/>
      <c r="V876" s="77"/>
      <c r="W876" s="77"/>
      <c r="X876" s="77"/>
      <c r="Y876" s="77"/>
      <c r="Z876" s="79"/>
      <c r="AA876" s="81"/>
      <c r="AB876" s="79"/>
      <c r="AC876" s="80" t="str">
        <f>IF(Z876="","",INDEX(Bahan!$C$2:$H$7,MATCH(AB876,Bahan!$C$2:$C$7,0),MATCH(Z876,Bahan!$C$2:$H$2,0)))</f>
        <v/>
      </c>
      <c r="AD876" s="80" t="str">
        <f>IF(Z876="","",INDEX(Bahan!$C$10:$H$15,MATCH(AB876,Bahan!$C$10:$C$15,0),MATCH(Z876,Bahan!$C$10:$H$10,0)))</f>
        <v/>
      </c>
      <c r="AE876" s="77"/>
      <c r="AF876" s="77"/>
      <c r="AG876" s="77"/>
      <c r="AH876" s="77"/>
      <c r="AI876" s="77"/>
      <c r="AJ876" s="107" t="str">
        <f>IF(ISBLANK(AI876),"",VLOOKUP(AI876,[1]Bulan!$A$2:$B$13,2,FALSE))</f>
        <v/>
      </c>
      <c r="AK876" s="77"/>
      <c r="AL876" s="77"/>
      <c r="AM876" s="77"/>
      <c r="AN876" s="77"/>
      <c r="AO876" s="77"/>
      <c r="AP876" s="77"/>
      <c r="AQ876" s="77"/>
      <c r="AR876" s="77"/>
    </row>
    <row r="877" spans="1:44" ht="13" customHeight="1">
      <c r="A877" s="72" t="str">
        <f t="shared" si="13"/>
        <v/>
      </c>
      <c r="B877" s="77"/>
      <c r="C877" s="77"/>
      <c r="D877" s="78"/>
      <c r="E877" s="77"/>
      <c r="F877" s="77"/>
      <c r="G877" s="77"/>
      <c r="H877" s="77"/>
      <c r="I877" s="77"/>
      <c r="J877" s="77"/>
      <c r="K877" s="77"/>
      <c r="L877" s="77"/>
      <c r="M877" s="77"/>
      <c r="N877" s="79"/>
      <c r="O877" s="100"/>
      <c r="P877" s="79"/>
      <c r="Q877" s="80" t="str">
        <f>IF(N877="","",INDEX(Bahan!$C$2:$H$7,MATCH(P877,Bahan!$C$2:$C$7,0),MATCH(N877,Bahan!$C$2:$H$2,0)))</f>
        <v/>
      </c>
      <c r="R877" s="80" t="str">
        <f>IF(N877="","",INDEX(Bahan!$C$10:$H$15,MATCH(P877,Bahan!$C$10:$C$15,0),MATCH(N877,Bahan!$C$10:$H$10,0)))</f>
        <v/>
      </c>
      <c r="S877" s="77"/>
      <c r="T877" s="77"/>
      <c r="U877" s="77"/>
      <c r="V877" s="77"/>
      <c r="W877" s="77"/>
      <c r="X877" s="77"/>
      <c r="Y877" s="77"/>
      <c r="Z877" s="79"/>
      <c r="AA877" s="81"/>
      <c r="AB877" s="79"/>
      <c r="AC877" s="80" t="str">
        <f>IF(Z877="","",INDEX(Bahan!$C$2:$H$7,MATCH(AB877,Bahan!$C$2:$C$7,0),MATCH(Z877,Bahan!$C$2:$H$2,0)))</f>
        <v/>
      </c>
      <c r="AD877" s="80" t="str">
        <f>IF(Z877="","",INDEX(Bahan!$C$10:$H$15,MATCH(AB877,Bahan!$C$10:$C$15,0),MATCH(Z877,Bahan!$C$10:$H$10,0)))</f>
        <v/>
      </c>
      <c r="AE877" s="77"/>
      <c r="AF877" s="77"/>
      <c r="AG877" s="77"/>
      <c r="AH877" s="77"/>
      <c r="AI877" s="77"/>
      <c r="AJ877" s="107" t="str">
        <f>IF(ISBLANK(AI877),"",VLOOKUP(AI877,[1]Bulan!$A$2:$B$13,2,FALSE))</f>
        <v/>
      </c>
      <c r="AK877" s="77"/>
      <c r="AL877" s="77"/>
      <c r="AM877" s="77"/>
      <c r="AN877" s="77"/>
      <c r="AO877" s="77"/>
      <c r="AP877" s="77"/>
      <c r="AQ877" s="77"/>
      <c r="AR877" s="77"/>
    </row>
    <row r="878" spans="1:44" ht="13" customHeight="1">
      <c r="A878" s="72" t="str">
        <f t="shared" si="13"/>
        <v/>
      </c>
      <c r="B878" s="77"/>
      <c r="C878" s="77"/>
      <c r="D878" s="78"/>
      <c r="E878" s="77"/>
      <c r="F878" s="77"/>
      <c r="G878" s="77"/>
      <c r="H878" s="77"/>
      <c r="I878" s="77"/>
      <c r="J878" s="77"/>
      <c r="K878" s="77"/>
      <c r="L878" s="77"/>
      <c r="M878" s="77"/>
      <c r="N878" s="79"/>
      <c r="O878" s="100"/>
      <c r="P878" s="79"/>
      <c r="Q878" s="80" t="str">
        <f>IF(N878="","",INDEX(Bahan!$C$2:$H$7,MATCH(P878,Bahan!$C$2:$C$7,0),MATCH(N878,Bahan!$C$2:$H$2,0)))</f>
        <v/>
      </c>
      <c r="R878" s="80" t="str">
        <f>IF(N878="","",INDEX(Bahan!$C$10:$H$15,MATCH(P878,Bahan!$C$10:$C$15,0),MATCH(N878,Bahan!$C$10:$H$10,0)))</f>
        <v/>
      </c>
      <c r="S878" s="77"/>
      <c r="T878" s="77"/>
      <c r="U878" s="77"/>
      <c r="V878" s="77"/>
      <c r="W878" s="77"/>
      <c r="X878" s="77"/>
      <c r="Y878" s="77"/>
      <c r="Z878" s="79"/>
      <c r="AA878" s="81"/>
      <c r="AB878" s="79"/>
      <c r="AC878" s="80" t="str">
        <f>IF(Z878="","",INDEX(Bahan!$C$2:$H$7,MATCH(AB878,Bahan!$C$2:$C$7,0),MATCH(Z878,Bahan!$C$2:$H$2,0)))</f>
        <v/>
      </c>
      <c r="AD878" s="80" t="str">
        <f>IF(Z878="","",INDEX(Bahan!$C$10:$H$15,MATCH(AB878,Bahan!$C$10:$C$15,0),MATCH(Z878,Bahan!$C$10:$H$10,0)))</f>
        <v/>
      </c>
      <c r="AE878" s="77"/>
      <c r="AF878" s="77"/>
      <c r="AG878" s="77"/>
      <c r="AH878" s="77"/>
      <c r="AI878" s="77"/>
      <c r="AJ878" s="107" t="str">
        <f>IF(ISBLANK(AI878),"",VLOOKUP(AI878,[1]Bulan!$A$2:$B$13,2,FALSE))</f>
        <v/>
      </c>
      <c r="AK878" s="77"/>
      <c r="AL878" s="77"/>
      <c r="AM878" s="77"/>
      <c r="AN878" s="77"/>
      <c r="AO878" s="77"/>
      <c r="AP878" s="77"/>
      <c r="AQ878" s="77"/>
      <c r="AR878" s="77"/>
    </row>
    <row r="879" spans="1:44" ht="13" customHeight="1">
      <c r="A879" s="72" t="str">
        <f t="shared" si="13"/>
        <v/>
      </c>
      <c r="B879" s="77"/>
      <c r="C879" s="77"/>
      <c r="D879" s="78"/>
      <c r="E879" s="77"/>
      <c r="F879" s="77"/>
      <c r="G879" s="77"/>
      <c r="H879" s="77"/>
      <c r="I879" s="77"/>
      <c r="J879" s="77"/>
      <c r="K879" s="77"/>
      <c r="L879" s="77"/>
      <c r="M879" s="77"/>
      <c r="N879" s="79"/>
      <c r="O879" s="100"/>
      <c r="P879" s="79"/>
      <c r="Q879" s="80" t="str">
        <f>IF(N879="","",INDEX(Bahan!$C$2:$H$7,MATCH(P879,Bahan!$C$2:$C$7,0),MATCH(N879,Bahan!$C$2:$H$2,0)))</f>
        <v/>
      </c>
      <c r="R879" s="80" t="str">
        <f>IF(N879="","",INDEX(Bahan!$C$10:$H$15,MATCH(P879,Bahan!$C$10:$C$15,0),MATCH(N879,Bahan!$C$10:$H$10,0)))</f>
        <v/>
      </c>
      <c r="S879" s="77"/>
      <c r="T879" s="77"/>
      <c r="U879" s="77"/>
      <c r="V879" s="77"/>
      <c r="W879" s="77"/>
      <c r="X879" s="77"/>
      <c r="Y879" s="77"/>
      <c r="Z879" s="79"/>
      <c r="AA879" s="81"/>
      <c r="AB879" s="79"/>
      <c r="AC879" s="80" t="str">
        <f>IF(Z879="","",INDEX(Bahan!$C$2:$H$7,MATCH(AB879,Bahan!$C$2:$C$7,0),MATCH(Z879,Bahan!$C$2:$H$2,0)))</f>
        <v/>
      </c>
      <c r="AD879" s="80" t="str">
        <f>IF(Z879="","",INDEX(Bahan!$C$10:$H$15,MATCH(AB879,Bahan!$C$10:$C$15,0),MATCH(Z879,Bahan!$C$10:$H$10,0)))</f>
        <v/>
      </c>
      <c r="AE879" s="77"/>
      <c r="AF879" s="77"/>
      <c r="AG879" s="77"/>
      <c r="AH879" s="77"/>
      <c r="AI879" s="77"/>
      <c r="AJ879" s="107" t="str">
        <f>IF(ISBLANK(AI879),"",VLOOKUP(AI879,[1]Bulan!$A$2:$B$13,2,FALSE))</f>
        <v/>
      </c>
      <c r="AK879" s="77"/>
      <c r="AL879" s="77"/>
      <c r="AM879" s="77"/>
      <c r="AN879" s="77"/>
      <c r="AO879" s="77"/>
      <c r="AP879" s="77"/>
      <c r="AQ879" s="77"/>
      <c r="AR879" s="77"/>
    </row>
    <row r="880" spans="1:44" ht="13" customHeight="1">
      <c r="A880" s="72" t="str">
        <f t="shared" si="13"/>
        <v/>
      </c>
      <c r="B880" s="77"/>
      <c r="C880" s="77"/>
      <c r="D880" s="78"/>
      <c r="E880" s="77"/>
      <c r="F880" s="77"/>
      <c r="G880" s="77"/>
      <c r="H880" s="77"/>
      <c r="I880" s="77"/>
      <c r="J880" s="77"/>
      <c r="K880" s="77"/>
      <c r="L880" s="77"/>
      <c r="M880" s="77"/>
      <c r="N880" s="79"/>
      <c r="O880" s="100"/>
      <c r="P880" s="79"/>
      <c r="Q880" s="80" t="str">
        <f>IF(N880="","",INDEX(Bahan!$C$2:$H$7,MATCH(P880,Bahan!$C$2:$C$7,0),MATCH(N880,Bahan!$C$2:$H$2,0)))</f>
        <v/>
      </c>
      <c r="R880" s="80" t="str">
        <f>IF(N880="","",INDEX(Bahan!$C$10:$H$15,MATCH(P880,Bahan!$C$10:$C$15,0),MATCH(N880,Bahan!$C$10:$H$10,0)))</f>
        <v/>
      </c>
      <c r="S880" s="77"/>
      <c r="T880" s="77"/>
      <c r="U880" s="77"/>
      <c r="V880" s="77"/>
      <c r="W880" s="77"/>
      <c r="X880" s="77"/>
      <c r="Y880" s="77"/>
      <c r="Z880" s="79"/>
      <c r="AA880" s="81"/>
      <c r="AB880" s="79"/>
      <c r="AC880" s="80" t="str">
        <f>IF(Z880="","",INDEX(Bahan!$C$2:$H$7,MATCH(AB880,Bahan!$C$2:$C$7,0),MATCH(Z880,Bahan!$C$2:$H$2,0)))</f>
        <v/>
      </c>
      <c r="AD880" s="80" t="str">
        <f>IF(Z880="","",INDEX(Bahan!$C$10:$H$15,MATCH(AB880,Bahan!$C$10:$C$15,0),MATCH(Z880,Bahan!$C$10:$H$10,0)))</f>
        <v/>
      </c>
      <c r="AE880" s="77"/>
      <c r="AF880" s="77"/>
      <c r="AG880" s="77"/>
      <c r="AH880" s="77"/>
      <c r="AI880" s="77"/>
      <c r="AJ880" s="107" t="str">
        <f>IF(ISBLANK(AI880),"",VLOOKUP(AI880,[1]Bulan!$A$2:$B$13,2,FALSE))</f>
        <v/>
      </c>
      <c r="AK880" s="77"/>
      <c r="AL880" s="77"/>
      <c r="AM880" s="77"/>
      <c r="AN880" s="77"/>
      <c r="AO880" s="77"/>
      <c r="AP880" s="77"/>
      <c r="AQ880" s="77"/>
      <c r="AR880" s="77"/>
    </row>
    <row r="881" spans="1:44" ht="13" customHeight="1">
      <c r="A881" s="72" t="str">
        <f t="shared" si="13"/>
        <v/>
      </c>
      <c r="B881" s="77"/>
      <c r="C881" s="77"/>
      <c r="D881" s="78"/>
      <c r="E881" s="77"/>
      <c r="F881" s="77"/>
      <c r="G881" s="77"/>
      <c r="H881" s="77"/>
      <c r="I881" s="77"/>
      <c r="J881" s="77"/>
      <c r="K881" s="77"/>
      <c r="L881" s="77"/>
      <c r="M881" s="77"/>
      <c r="N881" s="79"/>
      <c r="O881" s="100"/>
      <c r="P881" s="79"/>
      <c r="Q881" s="80" t="str">
        <f>IF(N881="","",INDEX(Bahan!$C$2:$H$7,MATCH(P881,Bahan!$C$2:$C$7,0),MATCH(N881,Bahan!$C$2:$H$2,0)))</f>
        <v/>
      </c>
      <c r="R881" s="80" t="str">
        <f>IF(N881="","",INDEX(Bahan!$C$10:$H$15,MATCH(P881,Bahan!$C$10:$C$15,0),MATCH(N881,Bahan!$C$10:$H$10,0)))</f>
        <v/>
      </c>
      <c r="S881" s="77"/>
      <c r="T881" s="77"/>
      <c r="U881" s="77"/>
      <c r="V881" s="77"/>
      <c r="W881" s="77"/>
      <c r="X881" s="77"/>
      <c r="Y881" s="77"/>
      <c r="Z881" s="79"/>
      <c r="AA881" s="81"/>
      <c r="AB881" s="79"/>
      <c r="AC881" s="80" t="str">
        <f>IF(Z881="","",INDEX(Bahan!$C$2:$H$7,MATCH(AB881,Bahan!$C$2:$C$7,0),MATCH(Z881,Bahan!$C$2:$H$2,0)))</f>
        <v/>
      </c>
      <c r="AD881" s="80" t="str">
        <f>IF(Z881="","",INDEX(Bahan!$C$10:$H$15,MATCH(AB881,Bahan!$C$10:$C$15,0),MATCH(Z881,Bahan!$C$10:$H$10,0)))</f>
        <v/>
      </c>
      <c r="AE881" s="77"/>
      <c r="AF881" s="77"/>
      <c r="AG881" s="77"/>
      <c r="AH881" s="77"/>
      <c r="AI881" s="77"/>
      <c r="AJ881" s="107" t="str">
        <f>IF(ISBLANK(AI881),"",VLOOKUP(AI881,[1]Bulan!$A$2:$B$13,2,FALSE))</f>
        <v/>
      </c>
      <c r="AK881" s="77"/>
      <c r="AL881" s="77"/>
      <c r="AM881" s="77"/>
      <c r="AN881" s="77"/>
      <c r="AO881" s="77"/>
      <c r="AP881" s="77"/>
      <c r="AQ881" s="77"/>
      <c r="AR881" s="77"/>
    </row>
    <row r="882" spans="1:44" ht="13" customHeight="1">
      <c r="A882" s="72" t="str">
        <f t="shared" si="13"/>
        <v/>
      </c>
      <c r="B882" s="77"/>
      <c r="C882" s="77"/>
      <c r="D882" s="78"/>
      <c r="E882" s="77"/>
      <c r="F882" s="77"/>
      <c r="G882" s="77"/>
      <c r="H882" s="77"/>
      <c r="I882" s="77"/>
      <c r="J882" s="77"/>
      <c r="K882" s="77"/>
      <c r="L882" s="77"/>
      <c r="M882" s="77"/>
      <c r="N882" s="79"/>
      <c r="O882" s="100"/>
      <c r="P882" s="79"/>
      <c r="Q882" s="80" t="str">
        <f>IF(N882="","",INDEX(Bahan!$C$2:$H$7,MATCH(P882,Bahan!$C$2:$C$7,0),MATCH(N882,Bahan!$C$2:$H$2,0)))</f>
        <v/>
      </c>
      <c r="R882" s="80" t="str">
        <f>IF(N882="","",INDEX(Bahan!$C$10:$H$15,MATCH(P882,Bahan!$C$10:$C$15,0),MATCH(N882,Bahan!$C$10:$H$10,0)))</f>
        <v/>
      </c>
      <c r="S882" s="77"/>
      <c r="T882" s="77"/>
      <c r="U882" s="77"/>
      <c r="V882" s="77"/>
      <c r="W882" s="77"/>
      <c r="X882" s="77"/>
      <c r="Y882" s="77"/>
      <c r="Z882" s="79"/>
      <c r="AA882" s="81"/>
      <c r="AB882" s="79"/>
      <c r="AC882" s="80" t="str">
        <f>IF(Z882="","",INDEX(Bahan!$C$2:$H$7,MATCH(AB882,Bahan!$C$2:$C$7,0),MATCH(Z882,Bahan!$C$2:$H$2,0)))</f>
        <v/>
      </c>
      <c r="AD882" s="80" t="str">
        <f>IF(Z882="","",INDEX(Bahan!$C$10:$H$15,MATCH(AB882,Bahan!$C$10:$C$15,0),MATCH(Z882,Bahan!$C$10:$H$10,0)))</f>
        <v/>
      </c>
      <c r="AE882" s="77"/>
      <c r="AF882" s="77"/>
      <c r="AG882" s="77"/>
      <c r="AH882" s="77"/>
      <c r="AI882" s="77"/>
      <c r="AJ882" s="107" t="str">
        <f>IF(ISBLANK(AI882),"",VLOOKUP(AI882,[1]Bulan!$A$2:$B$13,2,FALSE))</f>
        <v/>
      </c>
      <c r="AK882" s="77"/>
      <c r="AL882" s="77"/>
      <c r="AM882" s="77"/>
      <c r="AN882" s="77"/>
      <c r="AO882" s="77"/>
      <c r="AP882" s="77"/>
      <c r="AQ882" s="77"/>
      <c r="AR882" s="77"/>
    </row>
    <row r="883" spans="1:44" ht="13" customHeight="1">
      <c r="A883" s="72" t="str">
        <f t="shared" si="13"/>
        <v/>
      </c>
      <c r="B883" s="77"/>
      <c r="C883" s="77"/>
      <c r="D883" s="78"/>
      <c r="E883" s="77"/>
      <c r="F883" s="77"/>
      <c r="G883" s="77"/>
      <c r="H883" s="77"/>
      <c r="I883" s="77"/>
      <c r="J883" s="77"/>
      <c r="K883" s="77"/>
      <c r="L883" s="77"/>
      <c r="M883" s="77"/>
      <c r="N883" s="79"/>
      <c r="O883" s="100"/>
      <c r="P883" s="79"/>
      <c r="Q883" s="80" t="str">
        <f>IF(N883="","",INDEX(Bahan!$C$2:$H$7,MATCH(P883,Bahan!$C$2:$C$7,0),MATCH(N883,Bahan!$C$2:$H$2,0)))</f>
        <v/>
      </c>
      <c r="R883" s="80" t="str">
        <f>IF(N883="","",INDEX(Bahan!$C$10:$H$15,MATCH(P883,Bahan!$C$10:$C$15,0),MATCH(N883,Bahan!$C$10:$H$10,0)))</f>
        <v/>
      </c>
      <c r="S883" s="77"/>
      <c r="T883" s="77"/>
      <c r="U883" s="77"/>
      <c r="V883" s="77"/>
      <c r="W883" s="77"/>
      <c r="X883" s="77"/>
      <c r="Y883" s="77"/>
      <c r="Z883" s="79"/>
      <c r="AA883" s="81"/>
      <c r="AB883" s="79"/>
      <c r="AC883" s="80" t="str">
        <f>IF(Z883="","",INDEX(Bahan!$C$2:$H$7,MATCH(AB883,Bahan!$C$2:$C$7,0),MATCH(Z883,Bahan!$C$2:$H$2,0)))</f>
        <v/>
      </c>
      <c r="AD883" s="80" t="str">
        <f>IF(Z883="","",INDEX(Bahan!$C$10:$H$15,MATCH(AB883,Bahan!$C$10:$C$15,0),MATCH(Z883,Bahan!$C$10:$H$10,0)))</f>
        <v/>
      </c>
      <c r="AE883" s="77"/>
      <c r="AF883" s="77"/>
      <c r="AG883" s="77"/>
      <c r="AH883" s="77"/>
      <c r="AI883" s="77"/>
      <c r="AJ883" s="107" t="str">
        <f>IF(ISBLANK(AI883),"",VLOOKUP(AI883,[1]Bulan!$A$2:$B$13,2,FALSE))</f>
        <v/>
      </c>
      <c r="AK883" s="77"/>
      <c r="AL883" s="77"/>
      <c r="AM883" s="77"/>
      <c r="AN883" s="77"/>
      <c r="AO883" s="77"/>
      <c r="AP883" s="77"/>
      <c r="AQ883" s="77"/>
      <c r="AR883" s="77"/>
    </row>
    <row r="884" spans="1:44" ht="13" customHeight="1">
      <c r="A884" s="72" t="str">
        <f t="shared" si="13"/>
        <v/>
      </c>
      <c r="B884" s="77"/>
      <c r="C884" s="77"/>
      <c r="D884" s="78"/>
      <c r="E884" s="77"/>
      <c r="F884" s="77"/>
      <c r="G884" s="77"/>
      <c r="H884" s="77"/>
      <c r="I884" s="77"/>
      <c r="J884" s="77"/>
      <c r="K884" s="77"/>
      <c r="L884" s="77"/>
      <c r="M884" s="77"/>
      <c r="N884" s="79"/>
      <c r="O884" s="100"/>
      <c r="P884" s="79"/>
      <c r="Q884" s="80" t="str">
        <f>IF(N884="","",INDEX(Bahan!$C$2:$H$7,MATCH(P884,Bahan!$C$2:$C$7,0),MATCH(N884,Bahan!$C$2:$H$2,0)))</f>
        <v/>
      </c>
      <c r="R884" s="80" t="str">
        <f>IF(N884="","",INDEX(Bahan!$C$10:$H$15,MATCH(P884,Bahan!$C$10:$C$15,0),MATCH(N884,Bahan!$C$10:$H$10,0)))</f>
        <v/>
      </c>
      <c r="S884" s="77"/>
      <c r="T884" s="77"/>
      <c r="U884" s="77"/>
      <c r="V884" s="77"/>
      <c r="W884" s="77"/>
      <c r="X884" s="77"/>
      <c r="Y884" s="77"/>
      <c r="Z884" s="79"/>
      <c r="AA884" s="81"/>
      <c r="AB884" s="79"/>
      <c r="AC884" s="80" t="str">
        <f>IF(Z884="","",INDEX(Bahan!$C$2:$H$7,MATCH(AB884,Bahan!$C$2:$C$7,0),MATCH(Z884,Bahan!$C$2:$H$2,0)))</f>
        <v/>
      </c>
      <c r="AD884" s="80" t="str">
        <f>IF(Z884="","",INDEX(Bahan!$C$10:$H$15,MATCH(AB884,Bahan!$C$10:$C$15,0),MATCH(Z884,Bahan!$C$10:$H$10,0)))</f>
        <v/>
      </c>
      <c r="AE884" s="77"/>
      <c r="AF884" s="77"/>
      <c r="AG884" s="77"/>
      <c r="AH884" s="77"/>
      <c r="AI884" s="77"/>
      <c r="AJ884" s="107" t="str">
        <f>IF(ISBLANK(AI884),"",VLOOKUP(AI884,[1]Bulan!$A$2:$B$13,2,FALSE))</f>
        <v/>
      </c>
      <c r="AK884" s="77"/>
      <c r="AL884" s="77"/>
      <c r="AM884" s="77"/>
      <c r="AN884" s="77"/>
      <c r="AO884" s="77"/>
      <c r="AP884" s="77"/>
      <c r="AQ884" s="77"/>
      <c r="AR884" s="77"/>
    </row>
    <row r="885" spans="1:44" ht="13" customHeight="1">
      <c r="A885" s="72" t="str">
        <f t="shared" si="13"/>
        <v/>
      </c>
      <c r="B885" s="77"/>
      <c r="C885" s="77"/>
      <c r="D885" s="78"/>
      <c r="E885" s="77"/>
      <c r="F885" s="77"/>
      <c r="G885" s="77"/>
      <c r="H885" s="77"/>
      <c r="I885" s="77"/>
      <c r="J885" s="77"/>
      <c r="K885" s="77"/>
      <c r="L885" s="77"/>
      <c r="M885" s="77"/>
      <c r="N885" s="79"/>
      <c r="O885" s="100"/>
      <c r="P885" s="79"/>
      <c r="Q885" s="80" t="str">
        <f>IF(N885="","",INDEX(Bahan!$C$2:$H$7,MATCH(P885,Bahan!$C$2:$C$7,0),MATCH(N885,Bahan!$C$2:$H$2,0)))</f>
        <v/>
      </c>
      <c r="R885" s="80" t="str">
        <f>IF(N885="","",INDEX(Bahan!$C$10:$H$15,MATCH(P885,Bahan!$C$10:$C$15,0),MATCH(N885,Bahan!$C$10:$H$10,0)))</f>
        <v/>
      </c>
      <c r="S885" s="77"/>
      <c r="T885" s="77"/>
      <c r="U885" s="77"/>
      <c r="V885" s="77"/>
      <c r="W885" s="77"/>
      <c r="X885" s="77"/>
      <c r="Y885" s="77"/>
      <c r="Z885" s="79"/>
      <c r="AA885" s="81"/>
      <c r="AB885" s="79"/>
      <c r="AC885" s="80" t="str">
        <f>IF(Z885="","",INDEX(Bahan!$C$2:$H$7,MATCH(AB885,Bahan!$C$2:$C$7,0),MATCH(Z885,Bahan!$C$2:$H$2,0)))</f>
        <v/>
      </c>
      <c r="AD885" s="80" t="str">
        <f>IF(Z885="","",INDEX(Bahan!$C$10:$H$15,MATCH(AB885,Bahan!$C$10:$C$15,0),MATCH(Z885,Bahan!$C$10:$H$10,0)))</f>
        <v/>
      </c>
      <c r="AE885" s="77"/>
      <c r="AF885" s="77"/>
      <c r="AG885" s="77"/>
      <c r="AH885" s="77"/>
      <c r="AI885" s="77"/>
      <c r="AJ885" s="107" t="str">
        <f>IF(ISBLANK(AI885),"",VLOOKUP(AI885,[1]Bulan!$A$2:$B$13,2,FALSE))</f>
        <v/>
      </c>
      <c r="AK885" s="77"/>
      <c r="AL885" s="77"/>
      <c r="AM885" s="77"/>
      <c r="AN885" s="77"/>
      <c r="AO885" s="77"/>
      <c r="AP885" s="77"/>
      <c r="AQ885" s="77"/>
      <c r="AR885" s="77"/>
    </row>
    <row r="886" spans="1:44" ht="13" customHeight="1">
      <c r="A886" s="72" t="str">
        <f t="shared" si="13"/>
        <v/>
      </c>
      <c r="B886" s="77"/>
      <c r="C886" s="77"/>
      <c r="D886" s="78"/>
      <c r="E886" s="77"/>
      <c r="F886" s="77"/>
      <c r="G886" s="77"/>
      <c r="H886" s="77"/>
      <c r="I886" s="77"/>
      <c r="J886" s="77"/>
      <c r="K886" s="77"/>
      <c r="L886" s="77"/>
      <c r="M886" s="77"/>
      <c r="N886" s="79"/>
      <c r="O886" s="100"/>
      <c r="P886" s="79"/>
      <c r="Q886" s="80" t="str">
        <f>IF(N886="","",INDEX(Bahan!$C$2:$H$7,MATCH(P886,Bahan!$C$2:$C$7,0),MATCH(N886,Bahan!$C$2:$H$2,0)))</f>
        <v/>
      </c>
      <c r="R886" s="80" t="str">
        <f>IF(N886="","",INDEX(Bahan!$C$10:$H$15,MATCH(P886,Bahan!$C$10:$C$15,0),MATCH(N886,Bahan!$C$10:$H$10,0)))</f>
        <v/>
      </c>
      <c r="S886" s="77"/>
      <c r="T886" s="77"/>
      <c r="U886" s="77"/>
      <c r="V886" s="77"/>
      <c r="W886" s="77"/>
      <c r="X886" s="77"/>
      <c r="Y886" s="77"/>
      <c r="Z886" s="79"/>
      <c r="AA886" s="81"/>
      <c r="AB886" s="79"/>
      <c r="AC886" s="80" t="str">
        <f>IF(Z886="","",INDEX(Bahan!$C$2:$H$7,MATCH(AB886,Bahan!$C$2:$C$7,0),MATCH(Z886,Bahan!$C$2:$H$2,0)))</f>
        <v/>
      </c>
      <c r="AD886" s="80" t="str">
        <f>IF(Z886="","",INDEX(Bahan!$C$10:$H$15,MATCH(AB886,Bahan!$C$10:$C$15,0),MATCH(Z886,Bahan!$C$10:$H$10,0)))</f>
        <v/>
      </c>
      <c r="AE886" s="77"/>
      <c r="AF886" s="77"/>
      <c r="AG886" s="77"/>
      <c r="AH886" s="77"/>
      <c r="AI886" s="77"/>
      <c r="AJ886" s="107" t="str">
        <f>IF(ISBLANK(AI886),"",VLOOKUP(AI886,[1]Bulan!$A$2:$B$13,2,FALSE))</f>
        <v/>
      </c>
      <c r="AK886" s="77"/>
      <c r="AL886" s="77"/>
      <c r="AM886" s="77"/>
      <c r="AN886" s="77"/>
      <c r="AO886" s="77"/>
      <c r="AP886" s="77"/>
      <c r="AQ886" s="77"/>
      <c r="AR886" s="77"/>
    </row>
    <row r="887" spans="1:44" ht="13" customHeight="1">
      <c r="A887" s="72" t="str">
        <f t="shared" si="13"/>
        <v/>
      </c>
      <c r="B887" s="77"/>
      <c r="C887" s="77"/>
      <c r="D887" s="78"/>
      <c r="E887" s="77"/>
      <c r="F887" s="77"/>
      <c r="G887" s="77"/>
      <c r="H887" s="77"/>
      <c r="I887" s="77"/>
      <c r="J887" s="77"/>
      <c r="K887" s="77"/>
      <c r="L887" s="77"/>
      <c r="M887" s="77"/>
      <c r="N887" s="79"/>
      <c r="O887" s="100"/>
      <c r="P887" s="79"/>
      <c r="Q887" s="80" t="str">
        <f>IF(N887="","",INDEX(Bahan!$C$2:$H$7,MATCH(P887,Bahan!$C$2:$C$7,0),MATCH(N887,Bahan!$C$2:$H$2,0)))</f>
        <v/>
      </c>
      <c r="R887" s="80" t="str">
        <f>IF(N887="","",INDEX(Bahan!$C$10:$H$15,MATCH(P887,Bahan!$C$10:$C$15,0),MATCH(N887,Bahan!$C$10:$H$10,0)))</f>
        <v/>
      </c>
      <c r="S887" s="77"/>
      <c r="T887" s="77"/>
      <c r="U887" s="77"/>
      <c r="V887" s="77"/>
      <c r="W887" s="77"/>
      <c r="X887" s="77"/>
      <c r="Y887" s="77"/>
      <c r="Z887" s="79"/>
      <c r="AA887" s="81"/>
      <c r="AB887" s="79"/>
      <c r="AC887" s="80" t="str">
        <f>IF(Z887="","",INDEX(Bahan!$C$2:$H$7,MATCH(AB887,Bahan!$C$2:$C$7,0),MATCH(Z887,Bahan!$C$2:$H$2,0)))</f>
        <v/>
      </c>
      <c r="AD887" s="80" t="str">
        <f>IF(Z887="","",INDEX(Bahan!$C$10:$H$15,MATCH(AB887,Bahan!$C$10:$C$15,0),MATCH(Z887,Bahan!$C$10:$H$10,0)))</f>
        <v/>
      </c>
      <c r="AE887" s="77"/>
      <c r="AF887" s="77"/>
      <c r="AG887" s="77"/>
      <c r="AH887" s="77"/>
      <c r="AI887" s="77"/>
      <c r="AJ887" s="107" t="str">
        <f>IF(ISBLANK(AI887),"",VLOOKUP(AI887,[1]Bulan!$A$2:$B$13,2,FALSE))</f>
        <v/>
      </c>
      <c r="AK887" s="77"/>
      <c r="AL887" s="77"/>
      <c r="AM887" s="77"/>
      <c r="AN887" s="77"/>
      <c r="AO887" s="77"/>
      <c r="AP887" s="77"/>
      <c r="AQ887" s="77"/>
      <c r="AR887" s="77"/>
    </row>
    <row r="888" spans="1:44" ht="13" customHeight="1">
      <c r="A888" s="72" t="str">
        <f t="shared" si="13"/>
        <v/>
      </c>
      <c r="B888" s="77"/>
      <c r="C888" s="77"/>
      <c r="D888" s="78"/>
      <c r="E888" s="77"/>
      <c r="F888" s="77"/>
      <c r="G888" s="77"/>
      <c r="H888" s="77"/>
      <c r="I888" s="77"/>
      <c r="J888" s="77"/>
      <c r="K888" s="77"/>
      <c r="L888" s="77"/>
      <c r="M888" s="77"/>
      <c r="N888" s="79"/>
      <c r="O888" s="100"/>
      <c r="P888" s="79"/>
      <c r="Q888" s="80" t="str">
        <f>IF(N888="","",INDEX(Bahan!$C$2:$H$7,MATCH(P888,Bahan!$C$2:$C$7,0),MATCH(N888,Bahan!$C$2:$H$2,0)))</f>
        <v/>
      </c>
      <c r="R888" s="80" t="str">
        <f>IF(N888="","",INDEX(Bahan!$C$10:$H$15,MATCH(P888,Bahan!$C$10:$C$15,0),MATCH(N888,Bahan!$C$10:$H$10,0)))</f>
        <v/>
      </c>
      <c r="S888" s="77"/>
      <c r="T888" s="77"/>
      <c r="U888" s="77"/>
      <c r="V888" s="77"/>
      <c r="W888" s="77"/>
      <c r="X888" s="77"/>
      <c r="Y888" s="77"/>
      <c r="Z888" s="79"/>
      <c r="AA888" s="81"/>
      <c r="AB888" s="79"/>
      <c r="AC888" s="80" t="str">
        <f>IF(Z888="","",INDEX(Bahan!$C$2:$H$7,MATCH(AB888,Bahan!$C$2:$C$7,0),MATCH(Z888,Bahan!$C$2:$H$2,0)))</f>
        <v/>
      </c>
      <c r="AD888" s="80" t="str">
        <f>IF(Z888="","",INDEX(Bahan!$C$10:$H$15,MATCH(AB888,Bahan!$C$10:$C$15,0),MATCH(Z888,Bahan!$C$10:$H$10,0)))</f>
        <v/>
      </c>
      <c r="AE888" s="77"/>
      <c r="AF888" s="77"/>
      <c r="AG888" s="77"/>
      <c r="AH888" s="77"/>
      <c r="AI888" s="77"/>
      <c r="AJ888" s="107" t="str">
        <f>IF(ISBLANK(AI888),"",VLOOKUP(AI888,[1]Bulan!$A$2:$B$13,2,FALSE))</f>
        <v/>
      </c>
      <c r="AK888" s="77"/>
      <c r="AL888" s="77"/>
      <c r="AM888" s="77"/>
      <c r="AN888" s="77"/>
      <c r="AO888" s="77"/>
      <c r="AP888" s="77"/>
      <c r="AQ888" s="77"/>
      <c r="AR888" s="77"/>
    </row>
    <row r="889" spans="1:44" ht="13" customHeight="1">
      <c r="A889" s="72" t="str">
        <f t="shared" si="13"/>
        <v/>
      </c>
      <c r="B889" s="77"/>
      <c r="C889" s="77"/>
      <c r="D889" s="78"/>
      <c r="E889" s="77"/>
      <c r="F889" s="77"/>
      <c r="G889" s="77"/>
      <c r="H889" s="77"/>
      <c r="I889" s="77"/>
      <c r="J889" s="77"/>
      <c r="K889" s="77"/>
      <c r="L889" s="77"/>
      <c r="M889" s="77"/>
      <c r="N889" s="79"/>
      <c r="O889" s="100"/>
      <c r="P889" s="79"/>
      <c r="Q889" s="80" t="str">
        <f>IF(N889="","",INDEX(Bahan!$C$2:$H$7,MATCH(P889,Bahan!$C$2:$C$7,0),MATCH(N889,Bahan!$C$2:$H$2,0)))</f>
        <v/>
      </c>
      <c r="R889" s="80" t="str">
        <f>IF(N889="","",INDEX(Bahan!$C$10:$H$15,MATCH(P889,Bahan!$C$10:$C$15,0),MATCH(N889,Bahan!$C$10:$H$10,0)))</f>
        <v/>
      </c>
      <c r="S889" s="77"/>
      <c r="T889" s="77"/>
      <c r="U889" s="77"/>
      <c r="V889" s="77"/>
      <c r="W889" s="77"/>
      <c r="X889" s="77"/>
      <c r="Y889" s="77"/>
      <c r="Z889" s="79"/>
      <c r="AA889" s="81"/>
      <c r="AB889" s="79"/>
      <c r="AC889" s="80" t="str">
        <f>IF(Z889="","",INDEX(Bahan!$C$2:$H$7,MATCH(AB889,Bahan!$C$2:$C$7,0),MATCH(Z889,Bahan!$C$2:$H$2,0)))</f>
        <v/>
      </c>
      <c r="AD889" s="80" t="str">
        <f>IF(Z889="","",INDEX(Bahan!$C$10:$H$15,MATCH(AB889,Bahan!$C$10:$C$15,0),MATCH(Z889,Bahan!$C$10:$H$10,0)))</f>
        <v/>
      </c>
      <c r="AE889" s="77"/>
      <c r="AF889" s="77"/>
      <c r="AG889" s="77"/>
      <c r="AH889" s="77"/>
      <c r="AI889" s="77"/>
      <c r="AJ889" s="107" t="str">
        <f>IF(ISBLANK(AI889),"",VLOOKUP(AI889,[1]Bulan!$A$2:$B$13,2,FALSE))</f>
        <v/>
      </c>
      <c r="AK889" s="77"/>
      <c r="AL889" s="77"/>
      <c r="AM889" s="77"/>
      <c r="AN889" s="77"/>
      <c r="AO889" s="77"/>
      <c r="AP889" s="77"/>
      <c r="AQ889" s="77"/>
      <c r="AR889" s="77"/>
    </row>
    <row r="890" spans="1:44" ht="13" customHeight="1">
      <c r="A890" s="72" t="str">
        <f t="shared" si="13"/>
        <v/>
      </c>
      <c r="B890" s="77"/>
      <c r="C890" s="77"/>
      <c r="D890" s="78"/>
      <c r="E890" s="77"/>
      <c r="F890" s="77"/>
      <c r="G890" s="77"/>
      <c r="H890" s="77"/>
      <c r="I890" s="77"/>
      <c r="J890" s="77"/>
      <c r="K890" s="77"/>
      <c r="L890" s="77"/>
      <c r="M890" s="77"/>
      <c r="N890" s="79"/>
      <c r="O890" s="100"/>
      <c r="P890" s="79"/>
      <c r="Q890" s="80" t="str">
        <f>IF(N890="","",INDEX(Bahan!$C$2:$H$7,MATCH(P890,Bahan!$C$2:$C$7,0),MATCH(N890,Bahan!$C$2:$H$2,0)))</f>
        <v/>
      </c>
      <c r="R890" s="80" t="str">
        <f>IF(N890="","",INDEX(Bahan!$C$10:$H$15,MATCH(P890,Bahan!$C$10:$C$15,0),MATCH(N890,Bahan!$C$10:$H$10,0)))</f>
        <v/>
      </c>
      <c r="S890" s="77"/>
      <c r="T890" s="77"/>
      <c r="U890" s="77"/>
      <c r="V890" s="77"/>
      <c r="W890" s="77"/>
      <c r="X890" s="77"/>
      <c r="Y890" s="77"/>
      <c r="Z890" s="79"/>
      <c r="AA890" s="81"/>
      <c r="AB890" s="79"/>
      <c r="AC890" s="80" t="str">
        <f>IF(Z890="","",INDEX(Bahan!$C$2:$H$7,MATCH(AB890,Bahan!$C$2:$C$7,0),MATCH(Z890,Bahan!$C$2:$H$2,0)))</f>
        <v/>
      </c>
      <c r="AD890" s="80" t="str">
        <f>IF(Z890="","",INDEX(Bahan!$C$10:$H$15,MATCH(AB890,Bahan!$C$10:$C$15,0),MATCH(Z890,Bahan!$C$10:$H$10,0)))</f>
        <v/>
      </c>
      <c r="AE890" s="77"/>
      <c r="AF890" s="77"/>
      <c r="AG890" s="77"/>
      <c r="AH890" s="77"/>
      <c r="AI890" s="77"/>
      <c r="AJ890" s="107" t="str">
        <f>IF(ISBLANK(AI890),"",VLOOKUP(AI890,[1]Bulan!$A$2:$B$13,2,FALSE))</f>
        <v/>
      </c>
      <c r="AK890" s="77"/>
      <c r="AL890" s="77"/>
      <c r="AM890" s="77"/>
      <c r="AN890" s="77"/>
      <c r="AO890" s="77"/>
      <c r="AP890" s="77"/>
      <c r="AQ890" s="77"/>
      <c r="AR890" s="77"/>
    </row>
    <row r="891" spans="1:44" ht="13" customHeight="1">
      <c r="A891" s="72" t="str">
        <f t="shared" si="13"/>
        <v/>
      </c>
      <c r="B891" s="77"/>
      <c r="C891" s="77"/>
      <c r="D891" s="78"/>
      <c r="E891" s="77"/>
      <c r="F891" s="77"/>
      <c r="G891" s="77"/>
      <c r="H891" s="77"/>
      <c r="I891" s="77"/>
      <c r="J891" s="77"/>
      <c r="K891" s="77"/>
      <c r="L891" s="77"/>
      <c r="M891" s="77"/>
      <c r="N891" s="79"/>
      <c r="O891" s="100"/>
      <c r="P891" s="79"/>
      <c r="Q891" s="80" t="str">
        <f>IF(N891="","",INDEX(Bahan!$C$2:$H$7,MATCH(P891,Bahan!$C$2:$C$7,0),MATCH(N891,Bahan!$C$2:$H$2,0)))</f>
        <v/>
      </c>
      <c r="R891" s="80" t="str">
        <f>IF(N891="","",INDEX(Bahan!$C$10:$H$15,MATCH(P891,Bahan!$C$10:$C$15,0),MATCH(N891,Bahan!$C$10:$H$10,0)))</f>
        <v/>
      </c>
      <c r="S891" s="77"/>
      <c r="T891" s="77"/>
      <c r="U891" s="77"/>
      <c r="V891" s="77"/>
      <c r="W891" s="77"/>
      <c r="X891" s="77"/>
      <c r="Y891" s="77"/>
      <c r="Z891" s="79"/>
      <c r="AA891" s="81"/>
      <c r="AB891" s="79"/>
      <c r="AC891" s="80" t="str">
        <f>IF(Z891="","",INDEX(Bahan!$C$2:$H$7,MATCH(AB891,Bahan!$C$2:$C$7,0),MATCH(Z891,Bahan!$C$2:$H$2,0)))</f>
        <v/>
      </c>
      <c r="AD891" s="80" t="str">
        <f>IF(Z891="","",INDEX(Bahan!$C$10:$H$15,MATCH(AB891,Bahan!$C$10:$C$15,0),MATCH(Z891,Bahan!$C$10:$H$10,0)))</f>
        <v/>
      </c>
      <c r="AE891" s="77"/>
      <c r="AF891" s="77"/>
      <c r="AG891" s="77"/>
      <c r="AH891" s="77"/>
      <c r="AI891" s="77"/>
      <c r="AJ891" s="107" t="str">
        <f>IF(ISBLANK(AI891),"",VLOOKUP(AI891,[1]Bulan!$A$2:$B$13,2,FALSE))</f>
        <v/>
      </c>
      <c r="AK891" s="77"/>
      <c r="AL891" s="77"/>
      <c r="AM891" s="77"/>
      <c r="AN891" s="77"/>
      <c r="AO891" s="77"/>
      <c r="AP891" s="77"/>
      <c r="AQ891" s="77"/>
      <c r="AR891" s="77"/>
    </row>
    <row r="892" spans="1:44" ht="13" customHeight="1">
      <c r="A892" s="72" t="str">
        <f t="shared" si="13"/>
        <v/>
      </c>
      <c r="B892" s="77"/>
      <c r="C892" s="77"/>
      <c r="D892" s="78"/>
      <c r="E892" s="77"/>
      <c r="F892" s="77"/>
      <c r="G892" s="77"/>
      <c r="H892" s="77"/>
      <c r="I892" s="77"/>
      <c r="J892" s="77"/>
      <c r="K892" s="77"/>
      <c r="L892" s="77"/>
      <c r="M892" s="77"/>
      <c r="N892" s="79"/>
      <c r="O892" s="100"/>
      <c r="P892" s="79"/>
      <c r="Q892" s="80" t="str">
        <f>IF(N892="","",INDEX(Bahan!$C$2:$H$7,MATCH(P892,Bahan!$C$2:$C$7,0),MATCH(N892,Bahan!$C$2:$H$2,0)))</f>
        <v/>
      </c>
      <c r="R892" s="80" t="str">
        <f>IF(N892="","",INDEX(Bahan!$C$10:$H$15,MATCH(P892,Bahan!$C$10:$C$15,0),MATCH(N892,Bahan!$C$10:$H$10,0)))</f>
        <v/>
      </c>
      <c r="S892" s="77"/>
      <c r="T892" s="77"/>
      <c r="U892" s="77"/>
      <c r="V892" s="77"/>
      <c r="W892" s="77"/>
      <c r="X892" s="77"/>
      <c r="Y892" s="77"/>
      <c r="Z892" s="79"/>
      <c r="AA892" s="81"/>
      <c r="AB892" s="79"/>
      <c r="AC892" s="80" t="str">
        <f>IF(Z892="","",INDEX(Bahan!$C$2:$H$7,MATCH(AB892,Bahan!$C$2:$C$7,0),MATCH(Z892,Bahan!$C$2:$H$2,0)))</f>
        <v/>
      </c>
      <c r="AD892" s="80" t="str">
        <f>IF(Z892="","",INDEX(Bahan!$C$10:$H$15,MATCH(AB892,Bahan!$C$10:$C$15,0),MATCH(Z892,Bahan!$C$10:$H$10,0)))</f>
        <v/>
      </c>
      <c r="AE892" s="77"/>
      <c r="AF892" s="77"/>
      <c r="AG892" s="77"/>
      <c r="AH892" s="77"/>
      <c r="AI892" s="77"/>
      <c r="AJ892" s="107" t="str">
        <f>IF(ISBLANK(AI892),"",VLOOKUP(AI892,[1]Bulan!$A$2:$B$13,2,FALSE))</f>
        <v/>
      </c>
      <c r="AK892" s="77"/>
      <c r="AL892" s="77"/>
      <c r="AM892" s="77"/>
      <c r="AN892" s="77"/>
      <c r="AO892" s="77"/>
      <c r="AP892" s="77"/>
      <c r="AQ892" s="77"/>
      <c r="AR892" s="77"/>
    </row>
    <row r="893" spans="1:44" ht="13" customHeight="1">
      <c r="A893" s="72" t="str">
        <f t="shared" si="13"/>
        <v/>
      </c>
      <c r="B893" s="77"/>
      <c r="C893" s="77"/>
      <c r="D893" s="78"/>
      <c r="E893" s="77"/>
      <c r="F893" s="77"/>
      <c r="G893" s="77"/>
      <c r="H893" s="77"/>
      <c r="I893" s="77"/>
      <c r="J893" s="77"/>
      <c r="K893" s="77"/>
      <c r="L893" s="77"/>
      <c r="M893" s="77"/>
      <c r="N893" s="79"/>
      <c r="O893" s="100"/>
      <c r="P893" s="79"/>
      <c r="Q893" s="80" t="str">
        <f>IF(N893="","",INDEX(Bahan!$C$2:$H$7,MATCH(P893,Bahan!$C$2:$C$7,0),MATCH(N893,Bahan!$C$2:$H$2,0)))</f>
        <v/>
      </c>
      <c r="R893" s="80" t="str">
        <f>IF(N893="","",INDEX(Bahan!$C$10:$H$15,MATCH(P893,Bahan!$C$10:$C$15,0),MATCH(N893,Bahan!$C$10:$H$10,0)))</f>
        <v/>
      </c>
      <c r="S893" s="77"/>
      <c r="T893" s="77"/>
      <c r="U893" s="77"/>
      <c r="V893" s="77"/>
      <c r="W893" s="77"/>
      <c r="X893" s="77"/>
      <c r="Y893" s="77"/>
      <c r="Z893" s="79"/>
      <c r="AA893" s="81"/>
      <c r="AB893" s="79"/>
      <c r="AC893" s="80" t="str">
        <f>IF(Z893="","",INDEX(Bahan!$C$2:$H$7,MATCH(AB893,Bahan!$C$2:$C$7,0),MATCH(Z893,Bahan!$C$2:$H$2,0)))</f>
        <v/>
      </c>
      <c r="AD893" s="80" t="str">
        <f>IF(Z893="","",INDEX(Bahan!$C$10:$H$15,MATCH(AB893,Bahan!$C$10:$C$15,0),MATCH(Z893,Bahan!$C$10:$H$10,0)))</f>
        <v/>
      </c>
      <c r="AE893" s="77"/>
      <c r="AF893" s="77"/>
      <c r="AG893" s="77"/>
      <c r="AH893" s="77"/>
      <c r="AI893" s="77"/>
      <c r="AJ893" s="107" t="str">
        <f>IF(ISBLANK(AI893),"",VLOOKUP(AI893,[1]Bulan!$A$2:$B$13,2,FALSE))</f>
        <v/>
      </c>
      <c r="AK893" s="77"/>
      <c r="AL893" s="77"/>
      <c r="AM893" s="77"/>
      <c r="AN893" s="77"/>
      <c r="AO893" s="77"/>
      <c r="AP893" s="77"/>
      <c r="AQ893" s="77"/>
      <c r="AR893" s="77"/>
    </row>
    <row r="894" spans="1:44" ht="13" customHeight="1">
      <c r="A894" s="72" t="str">
        <f t="shared" si="13"/>
        <v/>
      </c>
      <c r="B894" s="77"/>
      <c r="C894" s="77"/>
      <c r="D894" s="78"/>
      <c r="E894" s="77"/>
      <c r="F894" s="77"/>
      <c r="G894" s="77"/>
      <c r="H894" s="77"/>
      <c r="I894" s="77"/>
      <c r="J894" s="77"/>
      <c r="K894" s="77"/>
      <c r="L894" s="77"/>
      <c r="M894" s="77"/>
      <c r="N894" s="79"/>
      <c r="O894" s="100"/>
      <c r="P894" s="79"/>
      <c r="Q894" s="80" t="str">
        <f>IF(N894="","",INDEX(Bahan!$C$2:$H$7,MATCH(P894,Bahan!$C$2:$C$7,0),MATCH(N894,Bahan!$C$2:$H$2,0)))</f>
        <v/>
      </c>
      <c r="R894" s="80" t="str">
        <f>IF(N894="","",INDEX(Bahan!$C$10:$H$15,MATCH(P894,Bahan!$C$10:$C$15,0),MATCH(N894,Bahan!$C$10:$H$10,0)))</f>
        <v/>
      </c>
      <c r="S894" s="77"/>
      <c r="T894" s="77"/>
      <c r="U894" s="77"/>
      <c r="V894" s="77"/>
      <c r="W894" s="77"/>
      <c r="X894" s="77"/>
      <c r="Y894" s="77"/>
      <c r="Z894" s="79"/>
      <c r="AA894" s="81"/>
      <c r="AB894" s="79"/>
      <c r="AC894" s="80" t="str">
        <f>IF(Z894="","",INDEX(Bahan!$C$2:$H$7,MATCH(AB894,Bahan!$C$2:$C$7,0),MATCH(Z894,Bahan!$C$2:$H$2,0)))</f>
        <v/>
      </c>
      <c r="AD894" s="80" t="str">
        <f>IF(Z894="","",INDEX(Bahan!$C$10:$H$15,MATCH(AB894,Bahan!$C$10:$C$15,0),MATCH(Z894,Bahan!$C$10:$H$10,0)))</f>
        <v/>
      </c>
      <c r="AE894" s="77"/>
      <c r="AF894" s="77"/>
      <c r="AG894" s="77"/>
      <c r="AH894" s="77"/>
      <c r="AI894" s="77"/>
      <c r="AJ894" s="107" t="str">
        <f>IF(ISBLANK(AI894),"",VLOOKUP(AI894,[1]Bulan!$A$2:$B$13,2,FALSE))</f>
        <v/>
      </c>
      <c r="AK894" s="77"/>
      <c r="AL894" s="77"/>
      <c r="AM894" s="77"/>
      <c r="AN894" s="77"/>
      <c r="AO894" s="77"/>
      <c r="AP894" s="77"/>
      <c r="AQ894" s="77"/>
      <c r="AR894" s="77"/>
    </row>
    <row r="895" spans="1:44" ht="13" customHeight="1">
      <c r="A895" s="72" t="str">
        <f t="shared" si="13"/>
        <v/>
      </c>
      <c r="B895" s="77"/>
      <c r="C895" s="77"/>
      <c r="D895" s="78"/>
      <c r="E895" s="77"/>
      <c r="F895" s="77"/>
      <c r="G895" s="77"/>
      <c r="H895" s="77"/>
      <c r="I895" s="77"/>
      <c r="J895" s="77"/>
      <c r="K895" s="77"/>
      <c r="L895" s="77"/>
      <c r="M895" s="77"/>
      <c r="N895" s="79"/>
      <c r="O895" s="100"/>
      <c r="P895" s="79"/>
      <c r="Q895" s="80" t="str">
        <f>IF(N895="","",INDEX(Bahan!$C$2:$H$7,MATCH(P895,Bahan!$C$2:$C$7,0),MATCH(N895,Bahan!$C$2:$H$2,0)))</f>
        <v/>
      </c>
      <c r="R895" s="80" t="str">
        <f>IF(N895="","",INDEX(Bahan!$C$10:$H$15,MATCH(P895,Bahan!$C$10:$C$15,0),MATCH(N895,Bahan!$C$10:$H$10,0)))</f>
        <v/>
      </c>
      <c r="S895" s="77"/>
      <c r="T895" s="77"/>
      <c r="U895" s="77"/>
      <c r="V895" s="77"/>
      <c r="W895" s="77"/>
      <c r="X895" s="77"/>
      <c r="Y895" s="77"/>
      <c r="Z895" s="79"/>
      <c r="AA895" s="81"/>
      <c r="AB895" s="79"/>
      <c r="AC895" s="80" t="str">
        <f>IF(Z895="","",INDEX(Bahan!$C$2:$H$7,MATCH(AB895,Bahan!$C$2:$C$7,0),MATCH(Z895,Bahan!$C$2:$H$2,0)))</f>
        <v/>
      </c>
      <c r="AD895" s="80" t="str">
        <f>IF(Z895="","",INDEX(Bahan!$C$10:$H$15,MATCH(AB895,Bahan!$C$10:$C$15,0),MATCH(Z895,Bahan!$C$10:$H$10,0)))</f>
        <v/>
      </c>
      <c r="AE895" s="77"/>
      <c r="AF895" s="77"/>
      <c r="AG895" s="77"/>
      <c r="AH895" s="77"/>
      <c r="AI895" s="77"/>
      <c r="AJ895" s="107" t="str">
        <f>IF(ISBLANK(AI895),"",VLOOKUP(AI895,[1]Bulan!$A$2:$B$13,2,FALSE))</f>
        <v/>
      </c>
      <c r="AK895" s="77"/>
      <c r="AL895" s="77"/>
      <c r="AM895" s="77"/>
      <c r="AN895" s="77"/>
      <c r="AO895" s="77"/>
      <c r="AP895" s="77"/>
      <c r="AQ895" s="77"/>
      <c r="AR895" s="77"/>
    </row>
    <row r="896" spans="1:44" ht="13" customHeight="1">
      <c r="A896" s="72" t="str">
        <f t="shared" si="13"/>
        <v/>
      </c>
      <c r="B896" s="77"/>
      <c r="C896" s="77"/>
      <c r="D896" s="78"/>
      <c r="E896" s="77"/>
      <c r="F896" s="77"/>
      <c r="G896" s="77"/>
      <c r="H896" s="77"/>
      <c r="I896" s="77"/>
      <c r="J896" s="77"/>
      <c r="K896" s="77"/>
      <c r="L896" s="77"/>
      <c r="M896" s="77"/>
      <c r="N896" s="79"/>
      <c r="O896" s="100"/>
      <c r="P896" s="79"/>
      <c r="Q896" s="80" t="str">
        <f>IF(N896="","",INDEX(Bahan!$C$2:$H$7,MATCH(P896,Bahan!$C$2:$C$7,0),MATCH(N896,Bahan!$C$2:$H$2,0)))</f>
        <v/>
      </c>
      <c r="R896" s="80" t="str">
        <f>IF(N896="","",INDEX(Bahan!$C$10:$H$15,MATCH(P896,Bahan!$C$10:$C$15,0),MATCH(N896,Bahan!$C$10:$H$10,0)))</f>
        <v/>
      </c>
      <c r="S896" s="77"/>
      <c r="T896" s="77"/>
      <c r="U896" s="77"/>
      <c r="V896" s="77"/>
      <c r="W896" s="77"/>
      <c r="X896" s="77"/>
      <c r="Y896" s="77"/>
      <c r="Z896" s="79"/>
      <c r="AA896" s="81"/>
      <c r="AB896" s="79"/>
      <c r="AC896" s="80" t="str">
        <f>IF(Z896="","",INDEX(Bahan!$C$2:$H$7,MATCH(AB896,Bahan!$C$2:$C$7,0),MATCH(Z896,Bahan!$C$2:$H$2,0)))</f>
        <v/>
      </c>
      <c r="AD896" s="80" t="str">
        <f>IF(Z896="","",INDEX(Bahan!$C$10:$H$15,MATCH(AB896,Bahan!$C$10:$C$15,0),MATCH(Z896,Bahan!$C$10:$H$10,0)))</f>
        <v/>
      </c>
      <c r="AE896" s="77"/>
      <c r="AF896" s="77"/>
      <c r="AG896" s="77"/>
      <c r="AH896" s="77"/>
      <c r="AI896" s="77"/>
      <c r="AJ896" s="107" t="str">
        <f>IF(ISBLANK(AI896),"",VLOOKUP(AI896,[1]Bulan!$A$2:$B$13,2,FALSE))</f>
        <v/>
      </c>
      <c r="AK896" s="77"/>
      <c r="AL896" s="77"/>
      <c r="AM896" s="77"/>
      <c r="AN896" s="77"/>
      <c r="AO896" s="77"/>
      <c r="AP896" s="77"/>
      <c r="AQ896" s="77"/>
      <c r="AR896" s="77"/>
    </row>
    <row r="897" spans="1:44" ht="13" customHeight="1">
      <c r="A897" s="72" t="str">
        <f t="shared" ref="A897:A960" si="14">IF(ISBLANK(AH897),"",B897&amp;"|"&amp;AH897)</f>
        <v/>
      </c>
      <c r="B897" s="77"/>
      <c r="C897" s="77"/>
      <c r="D897" s="78"/>
      <c r="E897" s="77"/>
      <c r="F897" s="77"/>
      <c r="G897" s="77"/>
      <c r="H897" s="77"/>
      <c r="I897" s="77"/>
      <c r="J897" s="77"/>
      <c r="K897" s="77"/>
      <c r="L897" s="77"/>
      <c r="M897" s="77"/>
      <c r="N897" s="79"/>
      <c r="O897" s="100"/>
      <c r="P897" s="79"/>
      <c r="Q897" s="80" t="str">
        <f>IF(N897="","",INDEX(Bahan!$C$2:$H$7,MATCH(P897,Bahan!$C$2:$C$7,0),MATCH(N897,Bahan!$C$2:$H$2,0)))</f>
        <v/>
      </c>
      <c r="R897" s="80" t="str">
        <f>IF(N897="","",INDEX(Bahan!$C$10:$H$15,MATCH(P897,Bahan!$C$10:$C$15,0),MATCH(N897,Bahan!$C$10:$H$10,0)))</f>
        <v/>
      </c>
      <c r="S897" s="77"/>
      <c r="T897" s="77"/>
      <c r="U897" s="77"/>
      <c r="V897" s="77"/>
      <c r="W897" s="77"/>
      <c r="X897" s="77"/>
      <c r="Y897" s="77"/>
      <c r="Z897" s="79"/>
      <c r="AA897" s="81"/>
      <c r="AB897" s="79"/>
      <c r="AC897" s="80" t="str">
        <f>IF(Z897="","",INDEX(Bahan!$C$2:$H$7,MATCH(AB897,Bahan!$C$2:$C$7,0),MATCH(Z897,Bahan!$C$2:$H$2,0)))</f>
        <v/>
      </c>
      <c r="AD897" s="80" t="str">
        <f>IF(Z897="","",INDEX(Bahan!$C$10:$H$15,MATCH(AB897,Bahan!$C$10:$C$15,0),MATCH(Z897,Bahan!$C$10:$H$10,0)))</f>
        <v/>
      </c>
      <c r="AE897" s="77"/>
      <c r="AF897" s="77"/>
      <c r="AG897" s="77"/>
      <c r="AH897" s="77"/>
      <c r="AI897" s="77"/>
      <c r="AJ897" s="107" t="str">
        <f>IF(ISBLANK(AI897),"",VLOOKUP(AI897,[1]Bulan!$A$2:$B$13,2,FALSE))</f>
        <v/>
      </c>
      <c r="AK897" s="77"/>
      <c r="AL897" s="77"/>
      <c r="AM897" s="77"/>
      <c r="AN897" s="77"/>
      <c r="AO897" s="77"/>
      <c r="AP897" s="77"/>
      <c r="AQ897" s="77"/>
      <c r="AR897" s="77"/>
    </row>
    <row r="898" spans="1:44" ht="13" customHeight="1">
      <c r="A898" s="72" t="str">
        <f t="shared" si="14"/>
        <v/>
      </c>
      <c r="B898" s="77"/>
      <c r="C898" s="77"/>
      <c r="D898" s="78"/>
      <c r="E898" s="77"/>
      <c r="F898" s="77"/>
      <c r="G898" s="77"/>
      <c r="H898" s="77"/>
      <c r="I898" s="77"/>
      <c r="J898" s="77"/>
      <c r="K898" s="77"/>
      <c r="L898" s="77"/>
      <c r="M898" s="77"/>
      <c r="N898" s="79"/>
      <c r="O898" s="100"/>
      <c r="P898" s="79"/>
      <c r="Q898" s="80" t="str">
        <f>IF(N898="","",INDEX(Bahan!$C$2:$H$7,MATCH(P898,Bahan!$C$2:$C$7,0),MATCH(N898,Bahan!$C$2:$H$2,0)))</f>
        <v/>
      </c>
      <c r="R898" s="80" t="str">
        <f>IF(N898="","",INDEX(Bahan!$C$10:$H$15,MATCH(P898,Bahan!$C$10:$C$15,0),MATCH(N898,Bahan!$C$10:$H$10,0)))</f>
        <v/>
      </c>
      <c r="S898" s="77"/>
      <c r="T898" s="77"/>
      <c r="U898" s="77"/>
      <c r="V898" s="77"/>
      <c r="W898" s="77"/>
      <c r="X898" s="77"/>
      <c r="Y898" s="77"/>
      <c r="Z898" s="79"/>
      <c r="AA898" s="81"/>
      <c r="AB898" s="79"/>
      <c r="AC898" s="80" t="str">
        <f>IF(Z898="","",INDEX(Bahan!$C$2:$H$7,MATCH(AB898,Bahan!$C$2:$C$7,0),MATCH(Z898,Bahan!$C$2:$H$2,0)))</f>
        <v/>
      </c>
      <c r="AD898" s="80" t="str">
        <f>IF(Z898="","",INDEX(Bahan!$C$10:$H$15,MATCH(AB898,Bahan!$C$10:$C$15,0),MATCH(Z898,Bahan!$C$10:$H$10,0)))</f>
        <v/>
      </c>
      <c r="AE898" s="77"/>
      <c r="AF898" s="77"/>
      <c r="AG898" s="77"/>
      <c r="AH898" s="77"/>
      <c r="AI898" s="77"/>
      <c r="AJ898" s="107" t="str">
        <f>IF(ISBLANK(AI898),"",VLOOKUP(AI898,[1]Bulan!$A$2:$B$13,2,FALSE))</f>
        <v/>
      </c>
      <c r="AK898" s="77"/>
      <c r="AL898" s="77"/>
      <c r="AM898" s="77"/>
      <c r="AN898" s="77"/>
      <c r="AO898" s="77"/>
      <c r="AP898" s="77"/>
      <c r="AQ898" s="77"/>
      <c r="AR898" s="77"/>
    </row>
    <row r="899" spans="1:44" ht="13" customHeight="1">
      <c r="A899" s="72" t="str">
        <f t="shared" si="14"/>
        <v/>
      </c>
      <c r="B899" s="77"/>
      <c r="C899" s="77"/>
      <c r="D899" s="78"/>
      <c r="E899" s="77"/>
      <c r="F899" s="77"/>
      <c r="G899" s="77"/>
      <c r="H899" s="77"/>
      <c r="I899" s="77"/>
      <c r="J899" s="77"/>
      <c r="K899" s="77"/>
      <c r="L899" s="77"/>
      <c r="M899" s="77"/>
      <c r="N899" s="79"/>
      <c r="O899" s="100"/>
      <c r="P899" s="79"/>
      <c r="Q899" s="80" t="str">
        <f>IF(N899="","",INDEX(Bahan!$C$2:$H$7,MATCH(P899,Bahan!$C$2:$C$7,0),MATCH(N899,Bahan!$C$2:$H$2,0)))</f>
        <v/>
      </c>
      <c r="R899" s="80" t="str">
        <f>IF(N899="","",INDEX(Bahan!$C$10:$H$15,MATCH(P899,Bahan!$C$10:$C$15,0),MATCH(N899,Bahan!$C$10:$H$10,0)))</f>
        <v/>
      </c>
      <c r="S899" s="77"/>
      <c r="T899" s="77"/>
      <c r="U899" s="77"/>
      <c r="V899" s="77"/>
      <c r="W899" s="77"/>
      <c r="X899" s="77"/>
      <c r="Y899" s="77"/>
      <c r="Z899" s="79"/>
      <c r="AA899" s="81"/>
      <c r="AB899" s="79"/>
      <c r="AC899" s="80" t="str">
        <f>IF(Z899="","",INDEX(Bahan!$C$2:$H$7,MATCH(AB899,Bahan!$C$2:$C$7,0),MATCH(Z899,Bahan!$C$2:$H$2,0)))</f>
        <v/>
      </c>
      <c r="AD899" s="80" t="str">
        <f>IF(Z899="","",INDEX(Bahan!$C$10:$H$15,MATCH(AB899,Bahan!$C$10:$C$15,0),MATCH(Z899,Bahan!$C$10:$H$10,0)))</f>
        <v/>
      </c>
      <c r="AE899" s="77"/>
      <c r="AF899" s="77"/>
      <c r="AG899" s="77"/>
      <c r="AH899" s="77"/>
      <c r="AI899" s="77"/>
      <c r="AJ899" s="107" t="str">
        <f>IF(ISBLANK(AI899),"",VLOOKUP(AI899,[1]Bulan!$A$2:$B$13,2,FALSE))</f>
        <v/>
      </c>
      <c r="AK899" s="77"/>
      <c r="AL899" s="77"/>
      <c r="AM899" s="77"/>
      <c r="AN899" s="77"/>
      <c r="AO899" s="77"/>
      <c r="AP899" s="77"/>
      <c r="AQ899" s="77"/>
      <c r="AR899" s="77"/>
    </row>
    <row r="900" spans="1:44" ht="13" customHeight="1">
      <c r="A900" s="72" t="str">
        <f t="shared" si="14"/>
        <v/>
      </c>
      <c r="B900" s="77"/>
      <c r="C900" s="77"/>
      <c r="D900" s="78"/>
      <c r="E900" s="77"/>
      <c r="F900" s="77"/>
      <c r="G900" s="77"/>
      <c r="H900" s="77"/>
      <c r="I900" s="77"/>
      <c r="J900" s="77"/>
      <c r="K900" s="77"/>
      <c r="L900" s="77"/>
      <c r="M900" s="77"/>
      <c r="N900" s="79"/>
      <c r="O900" s="100"/>
      <c r="P900" s="79"/>
      <c r="Q900" s="80" t="str">
        <f>IF(N900="","",INDEX(Bahan!$C$2:$H$7,MATCH(P900,Bahan!$C$2:$C$7,0),MATCH(N900,Bahan!$C$2:$H$2,0)))</f>
        <v/>
      </c>
      <c r="R900" s="80" t="str">
        <f>IF(N900="","",INDEX(Bahan!$C$10:$H$15,MATCH(P900,Bahan!$C$10:$C$15,0),MATCH(N900,Bahan!$C$10:$H$10,0)))</f>
        <v/>
      </c>
      <c r="S900" s="77"/>
      <c r="T900" s="77"/>
      <c r="U900" s="77"/>
      <c r="V900" s="77"/>
      <c r="W900" s="77"/>
      <c r="X900" s="77"/>
      <c r="Y900" s="77"/>
      <c r="Z900" s="79"/>
      <c r="AA900" s="81"/>
      <c r="AB900" s="79"/>
      <c r="AC900" s="80" t="str">
        <f>IF(Z900="","",INDEX(Bahan!$C$2:$H$7,MATCH(AB900,Bahan!$C$2:$C$7,0),MATCH(Z900,Bahan!$C$2:$H$2,0)))</f>
        <v/>
      </c>
      <c r="AD900" s="80" t="str">
        <f>IF(Z900="","",INDEX(Bahan!$C$10:$H$15,MATCH(AB900,Bahan!$C$10:$C$15,0),MATCH(Z900,Bahan!$C$10:$H$10,0)))</f>
        <v/>
      </c>
      <c r="AE900" s="77"/>
      <c r="AF900" s="77"/>
      <c r="AG900" s="77"/>
      <c r="AH900" s="77"/>
      <c r="AI900" s="77"/>
      <c r="AJ900" s="107" t="str">
        <f>IF(ISBLANK(AI900),"",VLOOKUP(AI900,[1]Bulan!$A$2:$B$13,2,FALSE))</f>
        <v/>
      </c>
      <c r="AK900" s="77"/>
      <c r="AL900" s="77"/>
      <c r="AM900" s="77"/>
      <c r="AN900" s="77"/>
      <c r="AO900" s="77"/>
      <c r="AP900" s="77"/>
      <c r="AQ900" s="77"/>
      <c r="AR900" s="77"/>
    </row>
    <row r="901" spans="1:44" ht="13" customHeight="1">
      <c r="A901" s="72" t="str">
        <f t="shared" si="14"/>
        <v/>
      </c>
      <c r="B901" s="77"/>
      <c r="C901" s="77"/>
      <c r="D901" s="78"/>
      <c r="E901" s="77"/>
      <c r="F901" s="77"/>
      <c r="G901" s="77"/>
      <c r="H901" s="77"/>
      <c r="I901" s="77"/>
      <c r="J901" s="77"/>
      <c r="K901" s="77"/>
      <c r="L901" s="77"/>
      <c r="M901" s="77"/>
      <c r="N901" s="79"/>
      <c r="O901" s="100"/>
      <c r="P901" s="79"/>
      <c r="Q901" s="80" t="str">
        <f>IF(N901="","",INDEX(Bahan!$C$2:$H$7,MATCH(P901,Bahan!$C$2:$C$7,0),MATCH(N901,Bahan!$C$2:$H$2,0)))</f>
        <v/>
      </c>
      <c r="R901" s="80" t="str">
        <f>IF(N901="","",INDEX(Bahan!$C$10:$H$15,MATCH(P901,Bahan!$C$10:$C$15,0),MATCH(N901,Bahan!$C$10:$H$10,0)))</f>
        <v/>
      </c>
      <c r="S901" s="77"/>
      <c r="T901" s="77"/>
      <c r="U901" s="77"/>
      <c r="V901" s="77"/>
      <c r="W901" s="77"/>
      <c r="X901" s="77"/>
      <c r="Y901" s="77"/>
      <c r="Z901" s="79"/>
      <c r="AA901" s="81"/>
      <c r="AB901" s="79"/>
      <c r="AC901" s="80" t="str">
        <f>IF(Z901="","",INDEX(Bahan!$C$2:$H$7,MATCH(AB901,Bahan!$C$2:$C$7,0),MATCH(Z901,Bahan!$C$2:$H$2,0)))</f>
        <v/>
      </c>
      <c r="AD901" s="80" t="str">
        <f>IF(Z901="","",INDEX(Bahan!$C$10:$H$15,MATCH(AB901,Bahan!$C$10:$C$15,0),MATCH(Z901,Bahan!$C$10:$H$10,0)))</f>
        <v/>
      </c>
      <c r="AE901" s="77"/>
      <c r="AF901" s="77"/>
      <c r="AG901" s="77"/>
      <c r="AH901" s="77"/>
      <c r="AI901" s="77"/>
      <c r="AJ901" s="107" t="str">
        <f>IF(ISBLANK(AI901),"",VLOOKUP(AI901,[1]Bulan!$A$2:$B$13,2,FALSE))</f>
        <v/>
      </c>
      <c r="AK901" s="77"/>
      <c r="AL901" s="77"/>
      <c r="AM901" s="77"/>
      <c r="AN901" s="77"/>
      <c r="AO901" s="77"/>
      <c r="AP901" s="77"/>
      <c r="AQ901" s="77"/>
      <c r="AR901" s="77"/>
    </row>
    <row r="902" spans="1:44" ht="13" customHeight="1">
      <c r="A902" s="72" t="str">
        <f t="shared" si="14"/>
        <v/>
      </c>
      <c r="B902" s="77"/>
      <c r="C902" s="77"/>
      <c r="D902" s="78"/>
      <c r="E902" s="77"/>
      <c r="F902" s="77"/>
      <c r="G902" s="77"/>
      <c r="H902" s="77"/>
      <c r="I902" s="77"/>
      <c r="J902" s="77"/>
      <c r="K902" s="77"/>
      <c r="L902" s="77"/>
      <c r="M902" s="77"/>
      <c r="N902" s="79"/>
      <c r="O902" s="100"/>
      <c r="P902" s="79"/>
      <c r="Q902" s="80" t="str">
        <f>IF(N902="","",INDEX(Bahan!$C$2:$H$7,MATCH(P902,Bahan!$C$2:$C$7,0),MATCH(N902,Bahan!$C$2:$H$2,0)))</f>
        <v/>
      </c>
      <c r="R902" s="80" t="str">
        <f>IF(N902="","",INDEX(Bahan!$C$10:$H$15,MATCH(P902,Bahan!$C$10:$C$15,0),MATCH(N902,Bahan!$C$10:$H$10,0)))</f>
        <v/>
      </c>
      <c r="S902" s="77"/>
      <c r="T902" s="77"/>
      <c r="U902" s="77"/>
      <c r="V902" s="77"/>
      <c r="W902" s="77"/>
      <c r="X902" s="77"/>
      <c r="Y902" s="77"/>
      <c r="Z902" s="79"/>
      <c r="AA902" s="81"/>
      <c r="AB902" s="79"/>
      <c r="AC902" s="80" t="str">
        <f>IF(Z902="","",INDEX(Bahan!$C$2:$H$7,MATCH(AB902,Bahan!$C$2:$C$7,0),MATCH(Z902,Bahan!$C$2:$H$2,0)))</f>
        <v/>
      </c>
      <c r="AD902" s="80" t="str">
        <f>IF(Z902="","",INDEX(Bahan!$C$10:$H$15,MATCH(AB902,Bahan!$C$10:$C$15,0),MATCH(Z902,Bahan!$C$10:$H$10,0)))</f>
        <v/>
      </c>
      <c r="AE902" s="77"/>
      <c r="AF902" s="77"/>
      <c r="AG902" s="77"/>
      <c r="AH902" s="77"/>
      <c r="AI902" s="77"/>
      <c r="AJ902" s="107" t="str">
        <f>IF(ISBLANK(AI902),"",VLOOKUP(AI902,[1]Bulan!$A$2:$B$13,2,FALSE))</f>
        <v/>
      </c>
      <c r="AK902" s="77"/>
      <c r="AL902" s="77"/>
      <c r="AM902" s="77"/>
      <c r="AN902" s="77"/>
      <c r="AO902" s="77"/>
      <c r="AP902" s="77"/>
      <c r="AQ902" s="77"/>
      <c r="AR902" s="77"/>
    </row>
    <row r="903" spans="1:44" ht="13" customHeight="1">
      <c r="A903" s="72" t="str">
        <f t="shared" si="14"/>
        <v/>
      </c>
      <c r="B903" s="77"/>
      <c r="C903" s="77"/>
      <c r="D903" s="78"/>
      <c r="E903" s="77"/>
      <c r="F903" s="77"/>
      <c r="G903" s="77"/>
      <c r="H903" s="77"/>
      <c r="I903" s="77"/>
      <c r="J903" s="77"/>
      <c r="K903" s="77"/>
      <c r="L903" s="77"/>
      <c r="M903" s="77"/>
      <c r="N903" s="79"/>
      <c r="O903" s="100"/>
      <c r="P903" s="79"/>
      <c r="Q903" s="80" t="str">
        <f>IF(N903="","",INDEX(Bahan!$C$2:$H$7,MATCH(P903,Bahan!$C$2:$C$7,0),MATCH(N903,Bahan!$C$2:$H$2,0)))</f>
        <v/>
      </c>
      <c r="R903" s="80" t="str">
        <f>IF(N903="","",INDEX(Bahan!$C$10:$H$15,MATCH(P903,Bahan!$C$10:$C$15,0),MATCH(N903,Bahan!$C$10:$H$10,0)))</f>
        <v/>
      </c>
      <c r="S903" s="77"/>
      <c r="T903" s="77"/>
      <c r="U903" s="77"/>
      <c r="V903" s="77"/>
      <c r="W903" s="77"/>
      <c r="X903" s="77"/>
      <c r="Y903" s="77"/>
      <c r="Z903" s="79"/>
      <c r="AA903" s="81"/>
      <c r="AB903" s="79"/>
      <c r="AC903" s="80" t="str">
        <f>IF(Z903="","",INDEX(Bahan!$C$2:$H$7,MATCH(AB903,Bahan!$C$2:$C$7,0),MATCH(Z903,Bahan!$C$2:$H$2,0)))</f>
        <v/>
      </c>
      <c r="AD903" s="80" t="str">
        <f>IF(Z903="","",INDEX(Bahan!$C$10:$H$15,MATCH(AB903,Bahan!$C$10:$C$15,0),MATCH(Z903,Bahan!$C$10:$H$10,0)))</f>
        <v/>
      </c>
      <c r="AE903" s="77"/>
      <c r="AF903" s="77"/>
      <c r="AG903" s="77"/>
      <c r="AH903" s="77"/>
      <c r="AI903" s="77"/>
      <c r="AJ903" s="107" t="str">
        <f>IF(ISBLANK(AI903),"",VLOOKUP(AI903,[1]Bulan!$A$2:$B$13,2,FALSE))</f>
        <v/>
      </c>
      <c r="AK903" s="77"/>
      <c r="AL903" s="77"/>
      <c r="AM903" s="77"/>
      <c r="AN903" s="77"/>
      <c r="AO903" s="77"/>
      <c r="AP903" s="77"/>
      <c r="AQ903" s="77"/>
      <c r="AR903" s="77"/>
    </row>
    <row r="904" spans="1:44" ht="13" customHeight="1">
      <c r="A904" s="72" t="str">
        <f t="shared" si="14"/>
        <v/>
      </c>
      <c r="B904" s="77"/>
      <c r="C904" s="77"/>
      <c r="D904" s="78"/>
      <c r="E904" s="77"/>
      <c r="F904" s="77"/>
      <c r="G904" s="77"/>
      <c r="H904" s="77"/>
      <c r="I904" s="77"/>
      <c r="J904" s="77"/>
      <c r="K904" s="77"/>
      <c r="L904" s="77"/>
      <c r="M904" s="77"/>
      <c r="N904" s="79"/>
      <c r="O904" s="100"/>
      <c r="P904" s="79"/>
      <c r="Q904" s="80" t="str">
        <f>IF(N904="","",INDEX(Bahan!$C$2:$H$7,MATCH(P904,Bahan!$C$2:$C$7,0),MATCH(N904,Bahan!$C$2:$H$2,0)))</f>
        <v/>
      </c>
      <c r="R904" s="80" t="str">
        <f>IF(N904="","",INDEX(Bahan!$C$10:$H$15,MATCH(P904,Bahan!$C$10:$C$15,0),MATCH(N904,Bahan!$C$10:$H$10,0)))</f>
        <v/>
      </c>
      <c r="S904" s="77"/>
      <c r="T904" s="77"/>
      <c r="U904" s="77"/>
      <c r="V904" s="77"/>
      <c r="W904" s="77"/>
      <c r="X904" s="77"/>
      <c r="Y904" s="77"/>
      <c r="Z904" s="79"/>
      <c r="AA904" s="81"/>
      <c r="AB904" s="79"/>
      <c r="AC904" s="80" t="str">
        <f>IF(Z904="","",INDEX(Bahan!$C$2:$H$7,MATCH(AB904,Bahan!$C$2:$C$7,0),MATCH(Z904,Bahan!$C$2:$H$2,0)))</f>
        <v/>
      </c>
      <c r="AD904" s="80" t="str">
        <f>IF(Z904="","",INDEX(Bahan!$C$10:$H$15,MATCH(AB904,Bahan!$C$10:$C$15,0),MATCH(Z904,Bahan!$C$10:$H$10,0)))</f>
        <v/>
      </c>
      <c r="AE904" s="77"/>
      <c r="AF904" s="77"/>
      <c r="AG904" s="77"/>
      <c r="AH904" s="77"/>
      <c r="AI904" s="77"/>
      <c r="AJ904" s="107" t="str">
        <f>IF(ISBLANK(AI904),"",VLOOKUP(AI904,[1]Bulan!$A$2:$B$13,2,FALSE))</f>
        <v/>
      </c>
      <c r="AK904" s="77"/>
      <c r="AL904" s="77"/>
      <c r="AM904" s="77"/>
      <c r="AN904" s="77"/>
      <c r="AO904" s="77"/>
      <c r="AP904" s="77"/>
      <c r="AQ904" s="77"/>
      <c r="AR904" s="77"/>
    </row>
    <row r="905" spans="1:44" ht="13" customHeight="1">
      <c r="A905" s="72" t="str">
        <f t="shared" si="14"/>
        <v/>
      </c>
      <c r="B905" s="77"/>
      <c r="C905" s="77"/>
      <c r="D905" s="78"/>
      <c r="E905" s="77"/>
      <c r="F905" s="77"/>
      <c r="G905" s="77"/>
      <c r="H905" s="77"/>
      <c r="I905" s="77"/>
      <c r="J905" s="77"/>
      <c r="K905" s="77"/>
      <c r="L905" s="77"/>
      <c r="M905" s="77"/>
      <c r="N905" s="79"/>
      <c r="O905" s="100"/>
      <c r="P905" s="79"/>
      <c r="Q905" s="80" t="str">
        <f>IF(N905="","",INDEX(Bahan!$C$2:$H$7,MATCH(P905,Bahan!$C$2:$C$7,0),MATCH(N905,Bahan!$C$2:$H$2,0)))</f>
        <v/>
      </c>
      <c r="R905" s="80" t="str">
        <f>IF(N905="","",INDEX(Bahan!$C$10:$H$15,MATCH(P905,Bahan!$C$10:$C$15,0),MATCH(N905,Bahan!$C$10:$H$10,0)))</f>
        <v/>
      </c>
      <c r="S905" s="77"/>
      <c r="T905" s="77"/>
      <c r="U905" s="77"/>
      <c r="V905" s="77"/>
      <c r="W905" s="77"/>
      <c r="X905" s="77"/>
      <c r="Y905" s="77"/>
      <c r="Z905" s="79"/>
      <c r="AA905" s="81"/>
      <c r="AB905" s="79"/>
      <c r="AC905" s="80" t="str">
        <f>IF(Z905="","",INDEX(Bahan!$C$2:$H$7,MATCH(AB905,Bahan!$C$2:$C$7,0),MATCH(Z905,Bahan!$C$2:$H$2,0)))</f>
        <v/>
      </c>
      <c r="AD905" s="80" t="str">
        <f>IF(Z905="","",INDEX(Bahan!$C$10:$H$15,MATCH(AB905,Bahan!$C$10:$C$15,0),MATCH(Z905,Bahan!$C$10:$H$10,0)))</f>
        <v/>
      </c>
      <c r="AE905" s="77"/>
      <c r="AF905" s="77"/>
      <c r="AG905" s="77"/>
      <c r="AH905" s="77"/>
      <c r="AI905" s="77"/>
      <c r="AJ905" s="107" t="str">
        <f>IF(ISBLANK(AI905),"",VLOOKUP(AI905,[1]Bulan!$A$2:$B$13,2,FALSE))</f>
        <v/>
      </c>
      <c r="AK905" s="77"/>
      <c r="AL905" s="77"/>
      <c r="AM905" s="77"/>
      <c r="AN905" s="77"/>
      <c r="AO905" s="77"/>
      <c r="AP905" s="77"/>
      <c r="AQ905" s="77"/>
      <c r="AR905" s="77"/>
    </row>
    <row r="906" spans="1:44" ht="13" customHeight="1">
      <c r="A906" s="72" t="str">
        <f t="shared" si="14"/>
        <v/>
      </c>
      <c r="B906" s="77"/>
      <c r="C906" s="77"/>
      <c r="D906" s="78"/>
      <c r="E906" s="77"/>
      <c r="F906" s="77"/>
      <c r="G906" s="77"/>
      <c r="H906" s="77"/>
      <c r="I906" s="77"/>
      <c r="J906" s="77"/>
      <c r="K906" s="77"/>
      <c r="L906" s="77"/>
      <c r="M906" s="77"/>
      <c r="N906" s="79"/>
      <c r="O906" s="100"/>
      <c r="P906" s="79"/>
      <c r="Q906" s="80" t="str">
        <f>IF(N906="","",INDEX(Bahan!$C$2:$H$7,MATCH(P906,Bahan!$C$2:$C$7,0),MATCH(N906,Bahan!$C$2:$H$2,0)))</f>
        <v/>
      </c>
      <c r="R906" s="80" t="str">
        <f>IF(N906="","",INDEX(Bahan!$C$10:$H$15,MATCH(P906,Bahan!$C$10:$C$15,0),MATCH(N906,Bahan!$C$10:$H$10,0)))</f>
        <v/>
      </c>
      <c r="S906" s="77"/>
      <c r="T906" s="77"/>
      <c r="U906" s="77"/>
      <c r="V906" s="77"/>
      <c r="W906" s="77"/>
      <c r="X906" s="77"/>
      <c r="Y906" s="77"/>
      <c r="Z906" s="79"/>
      <c r="AA906" s="81"/>
      <c r="AB906" s="79"/>
      <c r="AC906" s="80" t="str">
        <f>IF(Z906="","",INDEX(Bahan!$C$2:$H$7,MATCH(AB906,Bahan!$C$2:$C$7,0),MATCH(Z906,Bahan!$C$2:$H$2,0)))</f>
        <v/>
      </c>
      <c r="AD906" s="80" t="str">
        <f>IF(Z906="","",INDEX(Bahan!$C$10:$H$15,MATCH(AB906,Bahan!$C$10:$C$15,0),MATCH(Z906,Bahan!$C$10:$H$10,0)))</f>
        <v/>
      </c>
      <c r="AE906" s="77"/>
      <c r="AF906" s="77"/>
      <c r="AG906" s="77"/>
      <c r="AH906" s="77"/>
      <c r="AI906" s="77"/>
      <c r="AJ906" s="107" t="str">
        <f>IF(ISBLANK(AI906),"",VLOOKUP(AI906,[1]Bulan!$A$2:$B$13,2,FALSE))</f>
        <v/>
      </c>
      <c r="AK906" s="77"/>
      <c r="AL906" s="77"/>
      <c r="AM906" s="77"/>
      <c r="AN906" s="77"/>
      <c r="AO906" s="77"/>
      <c r="AP906" s="77"/>
      <c r="AQ906" s="77"/>
      <c r="AR906" s="77"/>
    </row>
    <row r="907" spans="1:44" ht="13" customHeight="1">
      <c r="A907" s="72" t="str">
        <f t="shared" si="14"/>
        <v/>
      </c>
      <c r="B907" s="77"/>
      <c r="C907" s="77"/>
      <c r="D907" s="78"/>
      <c r="E907" s="77"/>
      <c r="F907" s="77"/>
      <c r="G907" s="77"/>
      <c r="H907" s="77"/>
      <c r="I907" s="77"/>
      <c r="J907" s="77"/>
      <c r="K907" s="77"/>
      <c r="L907" s="77"/>
      <c r="M907" s="77"/>
      <c r="N907" s="79"/>
      <c r="O907" s="100"/>
      <c r="P907" s="79"/>
      <c r="Q907" s="80" t="str">
        <f>IF(N907="","",INDEX(Bahan!$C$2:$H$7,MATCH(P907,Bahan!$C$2:$C$7,0),MATCH(N907,Bahan!$C$2:$H$2,0)))</f>
        <v/>
      </c>
      <c r="R907" s="80" t="str">
        <f>IF(N907="","",INDEX(Bahan!$C$10:$H$15,MATCH(P907,Bahan!$C$10:$C$15,0),MATCH(N907,Bahan!$C$10:$H$10,0)))</f>
        <v/>
      </c>
      <c r="S907" s="77"/>
      <c r="T907" s="77"/>
      <c r="U907" s="77"/>
      <c r="V907" s="77"/>
      <c r="W907" s="77"/>
      <c r="X907" s="77"/>
      <c r="Y907" s="77"/>
      <c r="Z907" s="79"/>
      <c r="AA907" s="81"/>
      <c r="AB907" s="79"/>
      <c r="AC907" s="80" t="str">
        <f>IF(Z907="","",INDEX(Bahan!$C$2:$H$7,MATCH(AB907,Bahan!$C$2:$C$7,0),MATCH(Z907,Bahan!$C$2:$H$2,0)))</f>
        <v/>
      </c>
      <c r="AD907" s="80" t="str">
        <f>IF(Z907="","",INDEX(Bahan!$C$10:$H$15,MATCH(AB907,Bahan!$C$10:$C$15,0),MATCH(Z907,Bahan!$C$10:$H$10,0)))</f>
        <v/>
      </c>
      <c r="AE907" s="77"/>
      <c r="AF907" s="77"/>
      <c r="AG907" s="77"/>
      <c r="AH907" s="77"/>
      <c r="AI907" s="77"/>
      <c r="AJ907" s="107" t="str">
        <f>IF(ISBLANK(AI907),"",VLOOKUP(AI907,[1]Bulan!$A$2:$B$13,2,FALSE))</f>
        <v/>
      </c>
      <c r="AK907" s="77"/>
      <c r="AL907" s="77"/>
      <c r="AM907" s="77"/>
      <c r="AN907" s="77"/>
      <c r="AO907" s="77"/>
      <c r="AP907" s="77"/>
      <c r="AQ907" s="77"/>
      <c r="AR907" s="77"/>
    </row>
    <row r="908" spans="1:44" ht="13" customHeight="1">
      <c r="A908" s="72" t="str">
        <f t="shared" si="14"/>
        <v/>
      </c>
      <c r="B908" s="77"/>
      <c r="C908" s="77"/>
      <c r="D908" s="78"/>
      <c r="E908" s="77"/>
      <c r="F908" s="77"/>
      <c r="G908" s="77"/>
      <c r="H908" s="77"/>
      <c r="I908" s="77"/>
      <c r="J908" s="77"/>
      <c r="K908" s="77"/>
      <c r="L908" s="77"/>
      <c r="M908" s="77"/>
      <c r="N908" s="79"/>
      <c r="O908" s="100"/>
      <c r="P908" s="79"/>
      <c r="Q908" s="80" t="str">
        <f>IF(N908="","",INDEX(Bahan!$C$2:$H$7,MATCH(P908,Bahan!$C$2:$C$7,0),MATCH(N908,Bahan!$C$2:$H$2,0)))</f>
        <v/>
      </c>
      <c r="R908" s="80" t="str">
        <f>IF(N908="","",INDEX(Bahan!$C$10:$H$15,MATCH(P908,Bahan!$C$10:$C$15,0),MATCH(N908,Bahan!$C$10:$H$10,0)))</f>
        <v/>
      </c>
      <c r="S908" s="77"/>
      <c r="T908" s="77"/>
      <c r="U908" s="77"/>
      <c r="V908" s="77"/>
      <c r="W908" s="77"/>
      <c r="X908" s="77"/>
      <c r="Y908" s="77"/>
      <c r="Z908" s="79"/>
      <c r="AA908" s="81"/>
      <c r="AB908" s="79"/>
      <c r="AC908" s="80" t="str">
        <f>IF(Z908="","",INDEX(Bahan!$C$2:$H$7,MATCH(AB908,Bahan!$C$2:$C$7,0),MATCH(Z908,Bahan!$C$2:$H$2,0)))</f>
        <v/>
      </c>
      <c r="AD908" s="80" t="str">
        <f>IF(Z908="","",INDEX(Bahan!$C$10:$H$15,MATCH(AB908,Bahan!$C$10:$C$15,0),MATCH(Z908,Bahan!$C$10:$H$10,0)))</f>
        <v/>
      </c>
      <c r="AE908" s="77"/>
      <c r="AF908" s="77"/>
      <c r="AG908" s="77"/>
      <c r="AH908" s="77"/>
      <c r="AI908" s="77"/>
      <c r="AJ908" s="107" t="str">
        <f>IF(ISBLANK(AI908),"",VLOOKUP(AI908,[1]Bulan!$A$2:$B$13,2,FALSE))</f>
        <v/>
      </c>
      <c r="AK908" s="77"/>
      <c r="AL908" s="77"/>
      <c r="AM908" s="77"/>
      <c r="AN908" s="77"/>
      <c r="AO908" s="77"/>
      <c r="AP908" s="77"/>
      <c r="AQ908" s="77"/>
      <c r="AR908" s="77"/>
    </row>
    <row r="909" spans="1:44" ht="13" customHeight="1">
      <c r="A909" s="72" t="str">
        <f t="shared" si="14"/>
        <v/>
      </c>
      <c r="B909" s="77"/>
      <c r="C909" s="77"/>
      <c r="D909" s="78"/>
      <c r="E909" s="77"/>
      <c r="F909" s="77"/>
      <c r="G909" s="77"/>
      <c r="H909" s="77"/>
      <c r="I909" s="77"/>
      <c r="J909" s="77"/>
      <c r="K909" s="77"/>
      <c r="L909" s="77"/>
      <c r="M909" s="77"/>
      <c r="N909" s="79"/>
      <c r="O909" s="100"/>
      <c r="P909" s="79"/>
      <c r="Q909" s="80" t="str">
        <f>IF(N909="","",INDEX(Bahan!$C$2:$H$7,MATCH(P909,Bahan!$C$2:$C$7,0),MATCH(N909,Bahan!$C$2:$H$2,0)))</f>
        <v/>
      </c>
      <c r="R909" s="80" t="str">
        <f>IF(N909="","",INDEX(Bahan!$C$10:$H$15,MATCH(P909,Bahan!$C$10:$C$15,0),MATCH(N909,Bahan!$C$10:$H$10,0)))</f>
        <v/>
      </c>
      <c r="S909" s="77"/>
      <c r="T909" s="77"/>
      <c r="U909" s="77"/>
      <c r="V909" s="77"/>
      <c r="W909" s="77"/>
      <c r="X909" s="77"/>
      <c r="Y909" s="77"/>
      <c r="Z909" s="79"/>
      <c r="AA909" s="81"/>
      <c r="AB909" s="79"/>
      <c r="AC909" s="80" t="str">
        <f>IF(Z909="","",INDEX(Bahan!$C$2:$H$7,MATCH(AB909,Bahan!$C$2:$C$7,0),MATCH(Z909,Bahan!$C$2:$H$2,0)))</f>
        <v/>
      </c>
      <c r="AD909" s="80" t="str">
        <f>IF(Z909="","",INDEX(Bahan!$C$10:$H$15,MATCH(AB909,Bahan!$C$10:$C$15,0),MATCH(Z909,Bahan!$C$10:$H$10,0)))</f>
        <v/>
      </c>
      <c r="AE909" s="77"/>
      <c r="AF909" s="77"/>
      <c r="AG909" s="77"/>
      <c r="AH909" s="77"/>
      <c r="AI909" s="77"/>
      <c r="AJ909" s="107" t="str">
        <f>IF(ISBLANK(AI909),"",VLOOKUP(AI909,[1]Bulan!$A$2:$B$13,2,FALSE))</f>
        <v/>
      </c>
      <c r="AK909" s="77"/>
      <c r="AL909" s="77"/>
      <c r="AM909" s="77"/>
      <c r="AN909" s="77"/>
      <c r="AO909" s="77"/>
      <c r="AP909" s="77"/>
      <c r="AQ909" s="77"/>
      <c r="AR909" s="77"/>
    </row>
    <row r="910" spans="1:44" ht="13" customHeight="1">
      <c r="A910" s="72" t="str">
        <f t="shared" si="14"/>
        <v/>
      </c>
      <c r="B910" s="77"/>
      <c r="C910" s="77"/>
      <c r="D910" s="78"/>
      <c r="E910" s="77"/>
      <c r="F910" s="77"/>
      <c r="G910" s="77"/>
      <c r="H910" s="77"/>
      <c r="I910" s="77"/>
      <c r="J910" s="77"/>
      <c r="K910" s="77"/>
      <c r="L910" s="77"/>
      <c r="M910" s="77"/>
      <c r="N910" s="79"/>
      <c r="O910" s="100"/>
      <c r="P910" s="79"/>
      <c r="Q910" s="80" t="str">
        <f>IF(N910="","",INDEX(Bahan!$C$2:$H$7,MATCH(P910,Bahan!$C$2:$C$7,0),MATCH(N910,Bahan!$C$2:$H$2,0)))</f>
        <v/>
      </c>
      <c r="R910" s="80" t="str">
        <f>IF(N910="","",INDEX(Bahan!$C$10:$H$15,MATCH(P910,Bahan!$C$10:$C$15,0),MATCH(N910,Bahan!$C$10:$H$10,0)))</f>
        <v/>
      </c>
      <c r="S910" s="77"/>
      <c r="T910" s="77"/>
      <c r="U910" s="77"/>
      <c r="V910" s="77"/>
      <c r="W910" s="77"/>
      <c r="X910" s="77"/>
      <c r="Y910" s="77"/>
      <c r="Z910" s="79"/>
      <c r="AA910" s="81"/>
      <c r="AB910" s="79"/>
      <c r="AC910" s="80" t="str">
        <f>IF(Z910="","",INDEX(Bahan!$C$2:$H$7,MATCH(AB910,Bahan!$C$2:$C$7,0),MATCH(Z910,Bahan!$C$2:$H$2,0)))</f>
        <v/>
      </c>
      <c r="AD910" s="80" t="str">
        <f>IF(Z910="","",INDEX(Bahan!$C$10:$H$15,MATCH(AB910,Bahan!$C$10:$C$15,0),MATCH(Z910,Bahan!$C$10:$H$10,0)))</f>
        <v/>
      </c>
      <c r="AE910" s="77"/>
      <c r="AF910" s="77"/>
      <c r="AG910" s="77"/>
      <c r="AH910" s="77"/>
      <c r="AI910" s="77"/>
      <c r="AJ910" s="107" t="str">
        <f>IF(ISBLANK(AI910),"",VLOOKUP(AI910,[1]Bulan!$A$2:$B$13,2,FALSE))</f>
        <v/>
      </c>
      <c r="AK910" s="77"/>
      <c r="AL910" s="77"/>
      <c r="AM910" s="77"/>
      <c r="AN910" s="77"/>
      <c r="AO910" s="77"/>
      <c r="AP910" s="77"/>
      <c r="AQ910" s="77"/>
      <c r="AR910" s="77"/>
    </row>
    <row r="911" spans="1:44" ht="13" customHeight="1">
      <c r="A911" s="72" t="str">
        <f t="shared" si="14"/>
        <v/>
      </c>
      <c r="B911" s="77"/>
      <c r="C911" s="77"/>
      <c r="D911" s="78"/>
      <c r="E911" s="77"/>
      <c r="F911" s="77"/>
      <c r="G911" s="77"/>
      <c r="H911" s="77"/>
      <c r="I911" s="77"/>
      <c r="J911" s="77"/>
      <c r="K911" s="77"/>
      <c r="L911" s="77"/>
      <c r="M911" s="77"/>
      <c r="N911" s="79"/>
      <c r="O911" s="100"/>
      <c r="P911" s="79"/>
      <c r="Q911" s="80" t="str">
        <f>IF(N911="","",INDEX(Bahan!$C$2:$H$7,MATCH(P911,Bahan!$C$2:$C$7,0),MATCH(N911,Bahan!$C$2:$H$2,0)))</f>
        <v/>
      </c>
      <c r="R911" s="80" t="str">
        <f>IF(N911="","",INDEX(Bahan!$C$10:$H$15,MATCH(P911,Bahan!$C$10:$C$15,0),MATCH(N911,Bahan!$C$10:$H$10,0)))</f>
        <v/>
      </c>
      <c r="S911" s="77"/>
      <c r="T911" s="77"/>
      <c r="U911" s="77"/>
      <c r="V911" s="77"/>
      <c r="W911" s="77"/>
      <c r="X911" s="77"/>
      <c r="Y911" s="77"/>
      <c r="Z911" s="79"/>
      <c r="AA911" s="81"/>
      <c r="AB911" s="79"/>
      <c r="AC911" s="80" t="str">
        <f>IF(Z911="","",INDEX(Bahan!$C$2:$H$7,MATCH(AB911,Bahan!$C$2:$C$7,0),MATCH(Z911,Bahan!$C$2:$H$2,0)))</f>
        <v/>
      </c>
      <c r="AD911" s="80" t="str">
        <f>IF(Z911="","",INDEX(Bahan!$C$10:$H$15,MATCH(AB911,Bahan!$C$10:$C$15,0),MATCH(Z911,Bahan!$C$10:$H$10,0)))</f>
        <v/>
      </c>
      <c r="AE911" s="77"/>
      <c r="AF911" s="77"/>
      <c r="AG911" s="77"/>
      <c r="AH911" s="77"/>
      <c r="AI911" s="77"/>
      <c r="AJ911" s="107" t="str">
        <f>IF(ISBLANK(AI911),"",VLOOKUP(AI911,[1]Bulan!$A$2:$B$13,2,FALSE))</f>
        <v/>
      </c>
      <c r="AK911" s="77"/>
      <c r="AL911" s="77"/>
      <c r="AM911" s="77"/>
      <c r="AN911" s="77"/>
      <c r="AO911" s="77"/>
      <c r="AP911" s="77"/>
      <c r="AQ911" s="77"/>
      <c r="AR911" s="77"/>
    </row>
    <row r="912" spans="1:44" ht="13" customHeight="1">
      <c r="A912" s="72" t="str">
        <f t="shared" si="14"/>
        <v/>
      </c>
      <c r="B912" s="77"/>
      <c r="C912" s="77"/>
      <c r="D912" s="78"/>
      <c r="E912" s="77"/>
      <c r="F912" s="77"/>
      <c r="G912" s="77"/>
      <c r="H912" s="77"/>
      <c r="I912" s="77"/>
      <c r="J912" s="77"/>
      <c r="K912" s="77"/>
      <c r="L912" s="77"/>
      <c r="M912" s="77"/>
      <c r="N912" s="79"/>
      <c r="O912" s="100"/>
      <c r="P912" s="79"/>
      <c r="Q912" s="80" t="str">
        <f>IF(N912="","",INDEX(Bahan!$C$2:$H$7,MATCH(P912,Bahan!$C$2:$C$7,0),MATCH(N912,Bahan!$C$2:$H$2,0)))</f>
        <v/>
      </c>
      <c r="R912" s="80" t="str">
        <f>IF(N912="","",INDEX(Bahan!$C$10:$H$15,MATCH(P912,Bahan!$C$10:$C$15,0),MATCH(N912,Bahan!$C$10:$H$10,0)))</f>
        <v/>
      </c>
      <c r="S912" s="77"/>
      <c r="T912" s="77"/>
      <c r="U912" s="77"/>
      <c r="V912" s="77"/>
      <c r="W912" s="77"/>
      <c r="X912" s="77"/>
      <c r="Y912" s="77"/>
      <c r="Z912" s="79"/>
      <c r="AA912" s="81"/>
      <c r="AB912" s="79"/>
      <c r="AC912" s="80" t="str">
        <f>IF(Z912="","",INDEX(Bahan!$C$2:$H$7,MATCH(AB912,Bahan!$C$2:$C$7,0),MATCH(Z912,Bahan!$C$2:$H$2,0)))</f>
        <v/>
      </c>
      <c r="AD912" s="80" t="str">
        <f>IF(Z912="","",INDEX(Bahan!$C$10:$H$15,MATCH(AB912,Bahan!$C$10:$C$15,0),MATCH(Z912,Bahan!$C$10:$H$10,0)))</f>
        <v/>
      </c>
      <c r="AE912" s="77"/>
      <c r="AF912" s="77"/>
      <c r="AG912" s="77"/>
      <c r="AH912" s="77"/>
      <c r="AI912" s="77"/>
      <c r="AJ912" s="107" t="str">
        <f>IF(ISBLANK(AI912),"",VLOOKUP(AI912,[1]Bulan!$A$2:$B$13,2,FALSE))</f>
        <v/>
      </c>
      <c r="AK912" s="77"/>
      <c r="AL912" s="77"/>
      <c r="AM912" s="77"/>
      <c r="AN912" s="77"/>
      <c r="AO912" s="77"/>
      <c r="AP912" s="77"/>
      <c r="AQ912" s="77"/>
      <c r="AR912" s="77"/>
    </row>
    <row r="913" spans="1:44" ht="13" customHeight="1">
      <c r="A913" s="72" t="str">
        <f t="shared" si="14"/>
        <v/>
      </c>
      <c r="B913" s="77"/>
      <c r="C913" s="77"/>
      <c r="D913" s="78"/>
      <c r="E913" s="77"/>
      <c r="F913" s="77"/>
      <c r="G913" s="77"/>
      <c r="H913" s="77"/>
      <c r="I913" s="77"/>
      <c r="J913" s="77"/>
      <c r="K913" s="77"/>
      <c r="L913" s="77"/>
      <c r="M913" s="77"/>
      <c r="N913" s="79"/>
      <c r="O913" s="100"/>
      <c r="P913" s="79"/>
      <c r="Q913" s="80" t="str">
        <f>IF(N913="","",INDEX(Bahan!$C$2:$H$7,MATCH(P913,Bahan!$C$2:$C$7,0),MATCH(N913,Bahan!$C$2:$H$2,0)))</f>
        <v/>
      </c>
      <c r="R913" s="80" t="str">
        <f>IF(N913="","",INDEX(Bahan!$C$10:$H$15,MATCH(P913,Bahan!$C$10:$C$15,0),MATCH(N913,Bahan!$C$10:$H$10,0)))</f>
        <v/>
      </c>
      <c r="S913" s="77"/>
      <c r="T913" s="77"/>
      <c r="U913" s="77"/>
      <c r="V913" s="77"/>
      <c r="W913" s="77"/>
      <c r="X913" s="77"/>
      <c r="Y913" s="77"/>
      <c r="Z913" s="79"/>
      <c r="AA913" s="81"/>
      <c r="AB913" s="79"/>
      <c r="AC913" s="80" t="str">
        <f>IF(Z913="","",INDEX(Bahan!$C$2:$H$7,MATCH(AB913,Bahan!$C$2:$C$7,0),MATCH(Z913,Bahan!$C$2:$H$2,0)))</f>
        <v/>
      </c>
      <c r="AD913" s="80" t="str">
        <f>IF(Z913="","",INDEX(Bahan!$C$10:$H$15,MATCH(AB913,Bahan!$C$10:$C$15,0),MATCH(Z913,Bahan!$C$10:$H$10,0)))</f>
        <v/>
      </c>
      <c r="AE913" s="77"/>
      <c r="AF913" s="77"/>
      <c r="AG913" s="77"/>
      <c r="AH913" s="77"/>
      <c r="AI913" s="77"/>
      <c r="AJ913" s="107" t="str">
        <f>IF(ISBLANK(AI913),"",VLOOKUP(AI913,[1]Bulan!$A$2:$B$13,2,FALSE))</f>
        <v/>
      </c>
      <c r="AK913" s="77"/>
      <c r="AL913" s="77"/>
      <c r="AM913" s="77"/>
      <c r="AN913" s="77"/>
      <c r="AO913" s="77"/>
      <c r="AP913" s="77"/>
      <c r="AQ913" s="77"/>
      <c r="AR913" s="77"/>
    </row>
    <row r="914" spans="1:44" ht="13" customHeight="1">
      <c r="A914" s="72" t="str">
        <f t="shared" si="14"/>
        <v/>
      </c>
      <c r="B914" s="77"/>
      <c r="C914" s="77"/>
      <c r="D914" s="78"/>
      <c r="E914" s="77"/>
      <c r="F914" s="77"/>
      <c r="G914" s="77"/>
      <c r="H914" s="77"/>
      <c r="I914" s="77"/>
      <c r="J914" s="77"/>
      <c r="K914" s="77"/>
      <c r="L914" s="77"/>
      <c r="M914" s="77"/>
      <c r="N914" s="79"/>
      <c r="O914" s="100"/>
      <c r="P914" s="79"/>
      <c r="Q914" s="80" t="str">
        <f>IF(N914="","",INDEX(Bahan!$C$2:$H$7,MATCH(P914,Bahan!$C$2:$C$7,0),MATCH(N914,Bahan!$C$2:$H$2,0)))</f>
        <v/>
      </c>
      <c r="R914" s="80" t="str">
        <f>IF(N914="","",INDEX(Bahan!$C$10:$H$15,MATCH(P914,Bahan!$C$10:$C$15,0),MATCH(N914,Bahan!$C$10:$H$10,0)))</f>
        <v/>
      </c>
      <c r="S914" s="77"/>
      <c r="T914" s="77"/>
      <c r="U914" s="77"/>
      <c r="V914" s="77"/>
      <c r="W914" s="77"/>
      <c r="X914" s="77"/>
      <c r="Y914" s="77"/>
      <c r="Z914" s="79"/>
      <c r="AA914" s="81"/>
      <c r="AB914" s="79"/>
      <c r="AC914" s="80" t="str">
        <f>IF(Z914="","",INDEX(Bahan!$C$2:$H$7,MATCH(AB914,Bahan!$C$2:$C$7,0),MATCH(Z914,Bahan!$C$2:$H$2,0)))</f>
        <v/>
      </c>
      <c r="AD914" s="80" t="str">
        <f>IF(Z914="","",INDEX(Bahan!$C$10:$H$15,MATCH(AB914,Bahan!$C$10:$C$15,0),MATCH(Z914,Bahan!$C$10:$H$10,0)))</f>
        <v/>
      </c>
      <c r="AE914" s="77"/>
      <c r="AF914" s="77"/>
      <c r="AG914" s="77"/>
      <c r="AH914" s="77"/>
      <c r="AI914" s="77"/>
      <c r="AJ914" s="107" t="str">
        <f>IF(ISBLANK(AI914),"",VLOOKUP(AI914,[1]Bulan!$A$2:$B$13,2,FALSE))</f>
        <v/>
      </c>
      <c r="AK914" s="77"/>
      <c r="AL914" s="77"/>
      <c r="AM914" s="77"/>
      <c r="AN914" s="77"/>
      <c r="AO914" s="77"/>
      <c r="AP914" s="77"/>
      <c r="AQ914" s="77"/>
      <c r="AR914" s="77"/>
    </row>
    <row r="915" spans="1:44" ht="13" customHeight="1">
      <c r="A915" s="72" t="str">
        <f t="shared" si="14"/>
        <v/>
      </c>
      <c r="B915" s="77"/>
      <c r="C915" s="77"/>
      <c r="D915" s="78"/>
      <c r="E915" s="77"/>
      <c r="F915" s="77"/>
      <c r="G915" s="77"/>
      <c r="H915" s="77"/>
      <c r="I915" s="77"/>
      <c r="J915" s="77"/>
      <c r="K915" s="77"/>
      <c r="L915" s="77"/>
      <c r="M915" s="77"/>
      <c r="N915" s="79"/>
      <c r="O915" s="100"/>
      <c r="P915" s="79"/>
      <c r="Q915" s="80" t="str">
        <f>IF(N915="","",INDEX(Bahan!$C$2:$H$7,MATCH(P915,Bahan!$C$2:$C$7,0),MATCH(N915,Bahan!$C$2:$H$2,0)))</f>
        <v/>
      </c>
      <c r="R915" s="80" t="str">
        <f>IF(N915="","",INDEX(Bahan!$C$10:$H$15,MATCH(P915,Bahan!$C$10:$C$15,0),MATCH(N915,Bahan!$C$10:$H$10,0)))</f>
        <v/>
      </c>
      <c r="S915" s="77"/>
      <c r="T915" s="77"/>
      <c r="U915" s="77"/>
      <c r="V915" s="77"/>
      <c r="W915" s="77"/>
      <c r="X915" s="77"/>
      <c r="Y915" s="77"/>
      <c r="Z915" s="79"/>
      <c r="AA915" s="81"/>
      <c r="AB915" s="79"/>
      <c r="AC915" s="80" t="str">
        <f>IF(Z915="","",INDEX(Bahan!$C$2:$H$7,MATCH(AB915,Bahan!$C$2:$C$7,0),MATCH(Z915,Bahan!$C$2:$H$2,0)))</f>
        <v/>
      </c>
      <c r="AD915" s="80" t="str">
        <f>IF(Z915="","",INDEX(Bahan!$C$10:$H$15,MATCH(AB915,Bahan!$C$10:$C$15,0),MATCH(Z915,Bahan!$C$10:$H$10,0)))</f>
        <v/>
      </c>
      <c r="AE915" s="77"/>
      <c r="AF915" s="77"/>
      <c r="AG915" s="77"/>
      <c r="AH915" s="77"/>
      <c r="AI915" s="77"/>
      <c r="AJ915" s="107" t="str">
        <f>IF(ISBLANK(AI915),"",VLOOKUP(AI915,[1]Bulan!$A$2:$B$13,2,FALSE))</f>
        <v/>
      </c>
      <c r="AK915" s="77"/>
      <c r="AL915" s="77"/>
      <c r="AM915" s="77"/>
      <c r="AN915" s="77"/>
      <c r="AO915" s="77"/>
      <c r="AP915" s="77"/>
      <c r="AQ915" s="77"/>
      <c r="AR915" s="77"/>
    </row>
    <row r="916" spans="1:44" ht="13" customHeight="1">
      <c r="A916" s="72" t="str">
        <f t="shared" si="14"/>
        <v/>
      </c>
      <c r="B916" s="77"/>
      <c r="C916" s="77"/>
      <c r="D916" s="78"/>
      <c r="E916" s="77"/>
      <c r="F916" s="77"/>
      <c r="G916" s="77"/>
      <c r="H916" s="77"/>
      <c r="I916" s="77"/>
      <c r="J916" s="77"/>
      <c r="K916" s="77"/>
      <c r="L916" s="77"/>
      <c r="M916" s="77"/>
      <c r="N916" s="79"/>
      <c r="O916" s="100"/>
      <c r="P916" s="79"/>
      <c r="Q916" s="80" t="str">
        <f>IF(N916="","",INDEX(Bahan!$C$2:$H$7,MATCH(P916,Bahan!$C$2:$C$7,0),MATCH(N916,Bahan!$C$2:$H$2,0)))</f>
        <v/>
      </c>
      <c r="R916" s="80" t="str">
        <f>IF(N916="","",INDEX(Bahan!$C$10:$H$15,MATCH(P916,Bahan!$C$10:$C$15,0),MATCH(N916,Bahan!$C$10:$H$10,0)))</f>
        <v/>
      </c>
      <c r="S916" s="77"/>
      <c r="T916" s="77"/>
      <c r="U916" s="77"/>
      <c r="V916" s="77"/>
      <c r="W916" s="77"/>
      <c r="X916" s="77"/>
      <c r="Y916" s="77"/>
      <c r="Z916" s="79"/>
      <c r="AA916" s="81"/>
      <c r="AB916" s="79"/>
      <c r="AC916" s="80" t="str">
        <f>IF(Z916="","",INDEX(Bahan!$C$2:$H$7,MATCH(AB916,Bahan!$C$2:$C$7,0),MATCH(Z916,Bahan!$C$2:$H$2,0)))</f>
        <v/>
      </c>
      <c r="AD916" s="80" t="str">
        <f>IF(Z916="","",INDEX(Bahan!$C$10:$H$15,MATCH(AB916,Bahan!$C$10:$C$15,0),MATCH(Z916,Bahan!$C$10:$H$10,0)))</f>
        <v/>
      </c>
      <c r="AE916" s="77"/>
      <c r="AF916" s="77"/>
      <c r="AG916" s="77"/>
      <c r="AH916" s="77"/>
      <c r="AI916" s="77"/>
      <c r="AJ916" s="107" t="str">
        <f>IF(ISBLANK(AI916),"",VLOOKUP(AI916,[1]Bulan!$A$2:$B$13,2,FALSE))</f>
        <v/>
      </c>
      <c r="AK916" s="77"/>
      <c r="AL916" s="77"/>
      <c r="AM916" s="77"/>
      <c r="AN916" s="77"/>
      <c r="AO916" s="77"/>
      <c r="AP916" s="77"/>
      <c r="AQ916" s="77"/>
      <c r="AR916" s="77"/>
    </row>
    <row r="917" spans="1:44" ht="13" customHeight="1">
      <c r="A917" s="72" t="str">
        <f t="shared" si="14"/>
        <v/>
      </c>
      <c r="B917" s="77"/>
      <c r="C917" s="77"/>
      <c r="D917" s="78"/>
      <c r="E917" s="77"/>
      <c r="F917" s="77"/>
      <c r="G917" s="77"/>
      <c r="H917" s="77"/>
      <c r="I917" s="77"/>
      <c r="J917" s="77"/>
      <c r="K917" s="77"/>
      <c r="L917" s="77"/>
      <c r="M917" s="77"/>
      <c r="N917" s="79"/>
      <c r="O917" s="100"/>
      <c r="P917" s="79"/>
      <c r="Q917" s="80" t="str">
        <f>IF(N917="","",INDEX(Bahan!$C$2:$H$7,MATCH(P917,Bahan!$C$2:$C$7,0),MATCH(N917,Bahan!$C$2:$H$2,0)))</f>
        <v/>
      </c>
      <c r="R917" s="80" t="str">
        <f>IF(N917="","",INDEX(Bahan!$C$10:$H$15,MATCH(P917,Bahan!$C$10:$C$15,0),MATCH(N917,Bahan!$C$10:$H$10,0)))</f>
        <v/>
      </c>
      <c r="S917" s="77"/>
      <c r="T917" s="77"/>
      <c r="U917" s="77"/>
      <c r="V917" s="77"/>
      <c r="W917" s="77"/>
      <c r="X917" s="77"/>
      <c r="Y917" s="77"/>
      <c r="Z917" s="79"/>
      <c r="AA917" s="81"/>
      <c r="AB917" s="79"/>
      <c r="AC917" s="80" t="str">
        <f>IF(Z917="","",INDEX(Bahan!$C$2:$H$7,MATCH(AB917,Bahan!$C$2:$C$7,0),MATCH(Z917,Bahan!$C$2:$H$2,0)))</f>
        <v/>
      </c>
      <c r="AD917" s="80" t="str">
        <f>IF(Z917="","",INDEX(Bahan!$C$10:$H$15,MATCH(AB917,Bahan!$C$10:$C$15,0),MATCH(Z917,Bahan!$C$10:$H$10,0)))</f>
        <v/>
      </c>
      <c r="AE917" s="77"/>
      <c r="AF917" s="77"/>
      <c r="AG917" s="77"/>
      <c r="AH917" s="77"/>
      <c r="AI917" s="77"/>
      <c r="AJ917" s="107" t="str">
        <f>IF(ISBLANK(AI917),"",VLOOKUP(AI917,[1]Bulan!$A$2:$B$13,2,FALSE))</f>
        <v/>
      </c>
      <c r="AK917" s="77"/>
      <c r="AL917" s="77"/>
      <c r="AM917" s="77"/>
      <c r="AN917" s="77"/>
      <c r="AO917" s="77"/>
      <c r="AP917" s="77"/>
      <c r="AQ917" s="77"/>
      <c r="AR917" s="77"/>
    </row>
    <row r="918" spans="1:44" ht="13" customHeight="1">
      <c r="A918" s="72" t="str">
        <f t="shared" si="14"/>
        <v/>
      </c>
      <c r="B918" s="77"/>
      <c r="C918" s="77"/>
      <c r="D918" s="78"/>
      <c r="E918" s="77"/>
      <c r="F918" s="77"/>
      <c r="G918" s="77"/>
      <c r="H918" s="77"/>
      <c r="I918" s="77"/>
      <c r="J918" s="77"/>
      <c r="K918" s="77"/>
      <c r="L918" s="77"/>
      <c r="M918" s="77"/>
      <c r="N918" s="79"/>
      <c r="O918" s="100"/>
      <c r="P918" s="79"/>
      <c r="Q918" s="80" t="str">
        <f>IF(N918="","",INDEX(Bahan!$C$2:$H$7,MATCH(P918,Bahan!$C$2:$C$7,0),MATCH(N918,Bahan!$C$2:$H$2,0)))</f>
        <v/>
      </c>
      <c r="R918" s="80" t="str">
        <f>IF(N918="","",INDEX(Bahan!$C$10:$H$15,MATCH(P918,Bahan!$C$10:$C$15,0),MATCH(N918,Bahan!$C$10:$H$10,0)))</f>
        <v/>
      </c>
      <c r="S918" s="77"/>
      <c r="T918" s="77"/>
      <c r="U918" s="77"/>
      <c r="V918" s="77"/>
      <c r="W918" s="77"/>
      <c r="X918" s="77"/>
      <c r="Y918" s="77"/>
      <c r="Z918" s="79"/>
      <c r="AA918" s="81"/>
      <c r="AB918" s="79"/>
      <c r="AC918" s="80" t="str">
        <f>IF(Z918="","",INDEX(Bahan!$C$2:$H$7,MATCH(AB918,Bahan!$C$2:$C$7,0),MATCH(Z918,Bahan!$C$2:$H$2,0)))</f>
        <v/>
      </c>
      <c r="AD918" s="80" t="str">
        <f>IF(Z918="","",INDEX(Bahan!$C$10:$H$15,MATCH(AB918,Bahan!$C$10:$C$15,0),MATCH(Z918,Bahan!$C$10:$H$10,0)))</f>
        <v/>
      </c>
      <c r="AE918" s="77"/>
      <c r="AF918" s="77"/>
      <c r="AG918" s="77"/>
      <c r="AH918" s="77"/>
      <c r="AI918" s="77"/>
      <c r="AJ918" s="107" t="str">
        <f>IF(ISBLANK(AI918),"",VLOOKUP(AI918,[1]Bulan!$A$2:$B$13,2,FALSE))</f>
        <v/>
      </c>
      <c r="AK918" s="77"/>
      <c r="AL918" s="77"/>
      <c r="AM918" s="77"/>
      <c r="AN918" s="77"/>
      <c r="AO918" s="77"/>
      <c r="AP918" s="77"/>
      <c r="AQ918" s="77"/>
      <c r="AR918" s="77"/>
    </row>
    <row r="919" spans="1:44" ht="13" customHeight="1">
      <c r="A919" s="72" t="str">
        <f t="shared" si="14"/>
        <v/>
      </c>
      <c r="B919" s="77"/>
      <c r="C919" s="77"/>
      <c r="D919" s="78"/>
      <c r="E919" s="77"/>
      <c r="F919" s="77"/>
      <c r="G919" s="77"/>
      <c r="H919" s="77"/>
      <c r="I919" s="77"/>
      <c r="J919" s="77"/>
      <c r="K919" s="77"/>
      <c r="L919" s="77"/>
      <c r="M919" s="77"/>
      <c r="N919" s="79"/>
      <c r="O919" s="100"/>
      <c r="P919" s="79"/>
      <c r="Q919" s="80" t="str">
        <f>IF(N919="","",INDEX(Bahan!$C$2:$H$7,MATCH(P919,Bahan!$C$2:$C$7,0),MATCH(N919,Bahan!$C$2:$H$2,0)))</f>
        <v/>
      </c>
      <c r="R919" s="80" t="str">
        <f>IF(N919="","",INDEX(Bahan!$C$10:$H$15,MATCH(P919,Bahan!$C$10:$C$15,0),MATCH(N919,Bahan!$C$10:$H$10,0)))</f>
        <v/>
      </c>
      <c r="S919" s="77"/>
      <c r="T919" s="77"/>
      <c r="U919" s="77"/>
      <c r="V919" s="77"/>
      <c r="W919" s="77"/>
      <c r="X919" s="77"/>
      <c r="Y919" s="77"/>
      <c r="Z919" s="79"/>
      <c r="AA919" s="81"/>
      <c r="AB919" s="79"/>
      <c r="AC919" s="80" t="str">
        <f>IF(Z919="","",INDEX(Bahan!$C$2:$H$7,MATCH(AB919,Bahan!$C$2:$C$7,0),MATCH(Z919,Bahan!$C$2:$H$2,0)))</f>
        <v/>
      </c>
      <c r="AD919" s="80" t="str">
        <f>IF(Z919="","",INDEX(Bahan!$C$10:$H$15,MATCH(AB919,Bahan!$C$10:$C$15,0),MATCH(Z919,Bahan!$C$10:$H$10,0)))</f>
        <v/>
      </c>
      <c r="AE919" s="77"/>
      <c r="AF919" s="77"/>
      <c r="AG919" s="77"/>
      <c r="AH919" s="77"/>
      <c r="AI919" s="77"/>
      <c r="AJ919" s="107" t="str">
        <f>IF(ISBLANK(AI919),"",VLOOKUP(AI919,[1]Bulan!$A$2:$B$13,2,FALSE))</f>
        <v/>
      </c>
      <c r="AK919" s="77"/>
      <c r="AL919" s="77"/>
      <c r="AM919" s="77"/>
      <c r="AN919" s="77"/>
      <c r="AO919" s="77"/>
      <c r="AP919" s="77"/>
      <c r="AQ919" s="77"/>
      <c r="AR919" s="77"/>
    </row>
    <row r="920" spans="1:44" ht="13" customHeight="1">
      <c r="A920" s="72" t="str">
        <f t="shared" si="14"/>
        <v/>
      </c>
      <c r="B920" s="77"/>
      <c r="C920" s="77"/>
      <c r="D920" s="78"/>
      <c r="E920" s="77"/>
      <c r="F920" s="77"/>
      <c r="G920" s="77"/>
      <c r="H920" s="77"/>
      <c r="I920" s="77"/>
      <c r="J920" s="77"/>
      <c r="K920" s="77"/>
      <c r="L920" s="77"/>
      <c r="M920" s="77"/>
      <c r="N920" s="79"/>
      <c r="O920" s="100"/>
      <c r="P920" s="79"/>
      <c r="Q920" s="80" t="str">
        <f>IF(N920="","",INDEX(Bahan!$C$2:$H$7,MATCH(P920,Bahan!$C$2:$C$7,0),MATCH(N920,Bahan!$C$2:$H$2,0)))</f>
        <v/>
      </c>
      <c r="R920" s="80" t="str">
        <f>IF(N920="","",INDEX(Bahan!$C$10:$H$15,MATCH(P920,Bahan!$C$10:$C$15,0),MATCH(N920,Bahan!$C$10:$H$10,0)))</f>
        <v/>
      </c>
      <c r="S920" s="77"/>
      <c r="T920" s="77"/>
      <c r="U920" s="77"/>
      <c r="V920" s="77"/>
      <c r="W920" s="77"/>
      <c r="X920" s="77"/>
      <c r="Y920" s="77"/>
      <c r="Z920" s="79"/>
      <c r="AA920" s="81"/>
      <c r="AB920" s="79"/>
      <c r="AC920" s="80" t="str">
        <f>IF(Z920="","",INDEX(Bahan!$C$2:$H$7,MATCH(AB920,Bahan!$C$2:$C$7,0),MATCH(Z920,Bahan!$C$2:$H$2,0)))</f>
        <v/>
      </c>
      <c r="AD920" s="80" t="str">
        <f>IF(Z920="","",INDEX(Bahan!$C$10:$H$15,MATCH(AB920,Bahan!$C$10:$C$15,0),MATCH(Z920,Bahan!$C$10:$H$10,0)))</f>
        <v/>
      </c>
      <c r="AE920" s="77"/>
      <c r="AF920" s="77"/>
      <c r="AG920" s="77"/>
      <c r="AH920" s="77"/>
      <c r="AI920" s="77"/>
      <c r="AJ920" s="107" t="str">
        <f>IF(ISBLANK(AI920),"",VLOOKUP(AI920,[1]Bulan!$A$2:$B$13,2,FALSE))</f>
        <v/>
      </c>
      <c r="AK920" s="77"/>
      <c r="AL920" s="77"/>
      <c r="AM920" s="77"/>
      <c r="AN920" s="77"/>
      <c r="AO920" s="77"/>
      <c r="AP920" s="77"/>
      <c r="AQ920" s="77"/>
      <c r="AR920" s="77"/>
    </row>
    <row r="921" spans="1:44" ht="13" customHeight="1">
      <c r="A921" s="72" t="str">
        <f t="shared" si="14"/>
        <v/>
      </c>
      <c r="B921" s="77"/>
      <c r="C921" s="77"/>
      <c r="D921" s="78"/>
      <c r="E921" s="77"/>
      <c r="F921" s="77"/>
      <c r="G921" s="77"/>
      <c r="H921" s="77"/>
      <c r="I921" s="77"/>
      <c r="J921" s="77"/>
      <c r="K921" s="77"/>
      <c r="L921" s="77"/>
      <c r="M921" s="77"/>
      <c r="N921" s="79"/>
      <c r="O921" s="100"/>
      <c r="P921" s="79"/>
      <c r="Q921" s="80" t="str">
        <f>IF(N921="","",INDEX(Bahan!$C$2:$H$7,MATCH(P921,Bahan!$C$2:$C$7,0),MATCH(N921,Bahan!$C$2:$H$2,0)))</f>
        <v/>
      </c>
      <c r="R921" s="80" t="str">
        <f>IF(N921="","",INDEX(Bahan!$C$10:$H$15,MATCH(P921,Bahan!$C$10:$C$15,0),MATCH(N921,Bahan!$C$10:$H$10,0)))</f>
        <v/>
      </c>
      <c r="S921" s="77"/>
      <c r="T921" s="77"/>
      <c r="U921" s="77"/>
      <c r="V921" s="77"/>
      <c r="W921" s="77"/>
      <c r="X921" s="77"/>
      <c r="Y921" s="77"/>
      <c r="Z921" s="79"/>
      <c r="AA921" s="81"/>
      <c r="AB921" s="79"/>
      <c r="AC921" s="80" t="str">
        <f>IF(Z921="","",INDEX(Bahan!$C$2:$H$7,MATCH(AB921,Bahan!$C$2:$C$7,0),MATCH(Z921,Bahan!$C$2:$H$2,0)))</f>
        <v/>
      </c>
      <c r="AD921" s="80" t="str">
        <f>IF(Z921="","",INDEX(Bahan!$C$10:$H$15,MATCH(AB921,Bahan!$C$10:$C$15,0),MATCH(Z921,Bahan!$C$10:$H$10,0)))</f>
        <v/>
      </c>
      <c r="AE921" s="77"/>
      <c r="AF921" s="77"/>
      <c r="AG921" s="77"/>
      <c r="AH921" s="77"/>
      <c r="AI921" s="77"/>
      <c r="AJ921" s="107" t="str">
        <f>IF(ISBLANK(AI921),"",VLOOKUP(AI921,[1]Bulan!$A$2:$B$13,2,FALSE))</f>
        <v/>
      </c>
      <c r="AK921" s="77"/>
      <c r="AL921" s="77"/>
      <c r="AM921" s="77"/>
      <c r="AN921" s="77"/>
      <c r="AO921" s="77"/>
      <c r="AP921" s="77"/>
      <c r="AQ921" s="77"/>
      <c r="AR921" s="77"/>
    </row>
    <row r="922" spans="1:44" ht="13" customHeight="1">
      <c r="A922" s="72" t="str">
        <f t="shared" si="14"/>
        <v/>
      </c>
      <c r="B922" s="77"/>
      <c r="C922" s="77"/>
      <c r="D922" s="78"/>
      <c r="E922" s="77"/>
      <c r="F922" s="77"/>
      <c r="G922" s="77"/>
      <c r="H922" s="77"/>
      <c r="I922" s="77"/>
      <c r="J922" s="77"/>
      <c r="K922" s="77"/>
      <c r="L922" s="77"/>
      <c r="M922" s="77"/>
      <c r="N922" s="79"/>
      <c r="O922" s="100"/>
      <c r="P922" s="79"/>
      <c r="Q922" s="80" t="str">
        <f>IF(N922="","",INDEX(Bahan!$C$2:$H$7,MATCH(P922,Bahan!$C$2:$C$7,0),MATCH(N922,Bahan!$C$2:$H$2,0)))</f>
        <v/>
      </c>
      <c r="R922" s="80" t="str">
        <f>IF(N922="","",INDEX(Bahan!$C$10:$H$15,MATCH(P922,Bahan!$C$10:$C$15,0),MATCH(N922,Bahan!$C$10:$H$10,0)))</f>
        <v/>
      </c>
      <c r="S922" s="77"/>
      <c r="T922" s="77"/>
      <c r="U922" s="77"/>
      <c r="V922" s="77"/>
      <c r="W922" s="77"/>
      <c r="X922" s="77"/>
      <c r="Y922" s="77"/>
      <c r="Z922" s="79"/>
      <c r="AA922" s="81"/>
      <c r="AB922" s="79"/>
      <c r="AC922" s="80" t="str">
        <f>IF(Z922="","",INDEX(Bahan!$C$2:$H$7,MATCH(AB922,Bahan!$C$2:$C$7,0),MATCH(Z922,Bahan!$C$2:$H$2,0)))</f>
        <v/>
      </c>
      <c r="AD922" s="80" t="str">
        <f>IF(Z922="","",INDEX(Bahan!$C$10:$H$15,MATCH(AB922,Bahan!$C$10:$C$15,0),MATCH(Z922,Bahan!$C$10:$H$10,0)))</f>
        <v/>
      </c>
      <c r="AE922" s="77"/>
      <c r="AF922" s="77"/>
      <c r="AG922" s="77"/>
      <c r="AH922" s="77"/>
      <c r="AI922" s="77"/>
      <c r="AJ922" s="107" t="str">
        <f>IF(ISBLANK(AI922),"",VLOOKUP(AI922,[1]Bulan!$A$2:$B$13,2,FALSE))</f>
        <v/>
      </c>
      <c r="AK922" s="77"/>
      <c r="AL922" s="77"/>
      <c r="AM922" s="77"/>
      <c r="AN922" s="77"/>
      <c r="AO922" s="77"/>
      <c r="AP922" s="77"/>
      <c r="AQ922" s="77"/>
      <c r="AR922" s="77"/>
    </row>
    <row r="923" spans="1:44" ht="13" customHeight="1">
      <c r="A923" s="72" t="str">
        <f t="shared" si="14"/>
        <v/>
      </c>
      <c r="B923" s="77"/>
      <c r="C923" s="77"/>
      <c r="D923" s="78"/>
      <c r="E923" s="77"/>
      <c r="F923" s="77"/>
      <c r="G923" s="77"/>
      <c r="H923" s="77"/>
      <c r="I923" s="77"/>
      <c r="J923" s="77"/>
      <c r="K923" s="77"/>
      <c r="L923" s="77"/>
      <c r="M923" s="77"/>
      <c r="N923" s="79"/>
      <c r="O923" s="100"/>
      <c r="P923" s="79"/>
      <c r="Q923" s="80" t="str">
        <f>IF(N923="","",INDEX(Bahan!$C$2:$H$7,MATCH(P923,Bahan!$C$2:$C$7,0),MATCH(N923,Bahan!$C$2:$H$2,0)))</f>
        <v/>
      </c>
      <c r="R923" s="80" t="str">
        <f>IF(N923="","",INDEX(Bahan!$C$10:$H$15,MATCH(P923,Bahan!$C$10:$C$15,0),MATCH(N923,Bahan!$C$10:$H$10,0)))</f>
        <v/>
      </c>
      <c r="S923" s="77"/>
      <c r="T923" s="77"/>
      <c r="U923" s="77"/>
      <c r="V923" s="77"/>
      <c r="W923" s="77"/>
      <c r="X923" s="77"/>
      <c r="Y923" s="77"/>
      <c r="Z923" s="79"/>
      <c r="AA923" s="81"/>
      <c r="AB923" s="79"/>
      <c r="AC923" s="80" t="str">
        <f>IF(Z923="","",INDEX(Bahan!$C$2:$H$7,MATCH(AB923,Bahan!$C$2:$C$7,0),MATCH(Z923,Bahan!$C$2:$H$2,0)))</f>
        <v/>
      </c>
      <c r="AD923" s="80" t="str">
        <f>IF(Z923="","",INDEX(Bahan!$C$10:$H$15,MATCH(AB923,Bahan!$C$10:$C$15,0),MATCH(Z923,Bahan!$C$10:$H$10,0)))</f>
        <v/>
      </c>
      <c r="AE923" s="77"/>
      <c r="AF923" s="77"/>
      <c r="AG923" s="77"/>
      <c r="AH923" s="77"/>
      <c r="AI923" s="77"/>
      <c r="AJ923" s="107" t="str">
        <f>IF(ISBLANK(AI923),"",VLOOKUP(AI923,[1]Bulan!$A$2:$B$13,2,FALSE))</f>
        <v/>
      </c>
      <c r="AK923" s="77"/>
      <c r="AL923" s="77"/>
      <c r="AM923" s="77"/>
      <c r="AN923" s="77"/>
      <c r="AO923" s="77"/>
      <c r="AP923" s="77"/>
      <c r="AQ923" s="77"/>
      <c r="AR923" s="77"/>
    </row>
    <row r="924" spans="1:44" ht="13" customHeight="1">
      <c r="A924" s="72" t="str">
        <f t="shared" si="14"/>
        <v/>
      </c>
      <c r="B924" s="77"/>
      <c r="C924" s="77"/>
      <c r="D924" s="78"/>
      <c r="E924" s="77"/>
      <c r="F924" s="77"/>
      <c r="G924" s="77"/>
      <c r="H924" s="77"/>
      <c r="I924" s="77"/>
      <c r="J924" s="77"/>
      <c r="K924" s="77"/>
      <c r="L924" s="77"/>
      <c r="M924" s="77"/>
      <c r="N924" s="79"/>
      <c r="O924" s="100"/>
      <c r="P924" s="79"/>
      <c r="Q924" s="80" t="str">
        <f>IF(N924="","",INDEX(Bahan!$C$2:$H$7,MATCH(P924,Bahan!$C$2:$C$7,0),MATCH(N924,Bahan!$C$2:$H$2,0)))</f>
        <v/>
      </c>
      <c r="R924" s="80" t="str">
        <f>IF(N924="","",INDEX(Bahan!$C$10:$H$15,MATCH(P924,Bahan!$C$10:$C$15,0),MATCH(N924,Bahan!$C$10:$H$10,0)))</f>
        <v/>
      </c>
      <c r="S924" s="77"/>
      <c r="T924" s="77"/>
      <c r="U924" s="77"/>
      <c r="V924" s="77"/>
      <c r="W924" s="77"/>
      <c r="X924" s="77"/>
      <c r="Y924" s="77"/>
      <c r="Z924" s="79"/>
      <c r="AA924" s="81"/>
      <c r="AB924" s="79"/>
      <c r="AC924" s="80" t="str">
        <f>IF(Z924="","",INDEX(Bahan!$C$2:$H$7,MATCH(AB924,Bahan!$C$2:$C$7,0),MATCH(Z924,Bahan!$C$2:$H$2,0)))</f>
        <v/>
      </c>
      <c r="AD924" s="80" t="str">
        <f>IF(Z924="","",INDEX(Bahan!$C$10:$H$15,MATCH(AB924,Bahan!$C$10:$C$15,0),MATCH(Z924,Bahan!$C$10:$H$10,0)))</f>
        <v/>
      </c>
      <c r="AE924" s="77"/>
      <c r="AF924" s="77"/>
      <c r="AG924" s="77"/>
      <c r="AH924" s="77"/>
      <c r="AI924" s="77"/>
      <c r="AJ924" s="107" t="str">
        <f>IF(ISBLANK(AI924),"",VLOOKUP(AI924,[1]Bulan!$A$2:$B$13,2,FALSE))</f>
        <v/>
      </c>
      <c r="AK924" s="77"/>
      <c r="AL924" s="77"/>
      <c r="AM924" s="77"/>
      <c r="AN924" s="77"/>
      <c r="AO924" s="77"/>
      <c r="AP924" s="77"/>
      <c r="AQ924" s="77"/>
      <c r="AR924" s="77"/>
    </row>
    <row r="925" spans="1:44" ht="13" customHeight="1">
      <c r="A925" s="72" t="str">
        <f t="shared" si="14"/>
        <v/>
      </c>
      <c r="B925" s="77"/>
      <c r="C925" s="77"/>
      <c r="D925" s="78"/>
      <c r="E925" s="77"/>
      <c r="F925" s="77"/>
      <c r="G925" s="77"/>
      <c r="H925" s="77"/>
      <c r="I925" s="77"/>
      <c r="J925" s="77"/>
      <c r="K925" s="77"/>
      <c r="L925" s="77"/>
      <c r="M925" s="77"/>
      <c r="N925" s="79"/>
      <c r="O925" s="100"/>
      <c r="P925" s="79"/>
      <c r="Q925" s="80" t="str">
        <f>IF(N925="","",INDEX(Bahan!$C$2:$H$7,MATCH(P925,Bahan!$C$2:$C$7,0),MATCH(N925,Bahan!$C$2:$H$2,0)))</f>
        <v/>
      </c>
      <c r="R925" s="80" t="str">
        <f>IF(N925="","",INDEX(Bahan!$C$10:$H$15,MATCH(P925,Bahan!$C$10:$C$15,0),MATCH(N925,Bahan!$C$10:$H$10,0)))</f>
        <v/>
      </c>
      <c r="S925" s="77"/>
      <c r="T925" s="77"/>
      <c r="U925" s="77"/>
      <c r="V925" s="77"/>
      <c r="W925" s="77"/>
      <c r="X925" s="77"/>
      <c r="Y925" s="77"/>
      <c r="Z925" s="79"/>
      <c r="AA925" s="81"/>
      <c r="AB925" s="79"/>
      <c r="AC925" s="80" t="str">
        <f>IF(Z925="","",INDEX(Bahan!$C$2:$H$7,MATCH(AB925,Bahan!$C$2:$C$7,0),MATCH(Z925,Bahan!$C$2:$H$2,0)))</f>
        <v/>
      </c>
      <c r="AD925" s="80" t="str">
        <f>IF(Z925="","",INDEX(Bahan!$C$10:$H$15,MATCH(AB925,Bahan!$C$10:$C$15,0),MATCH(Z925,Bahan!$C$10:$H$10,0)))</f>
        <v/>
      </c>
      <c r="AE925" s="77"/>
      <c r="AF925" s="77"/>
      <c r="AG925" s="77"/>
      <c r="AH925" s="77"/>
      <c r="AI925" s="77"/>
      <c r="AJ925" s="107" t="str">
        <f>IF(ISBLANK(AI925),"",VLOOKUP(AI925,[1]Bulan!$A$2:$B$13,2,FALSE))</f>
        <v/>
      </c>
      <c r="AK925" s="77"/>
      <c r="AL925" s="77"/>
      <c r="AM925" s="77"/>
      <c r="AN925" s="77"/>
      <c r="AO925" s="77"/>
      <c r="AP925" s="77"/>
      <c r="AQ925" s="77"/>
      <c r="AR925" s="77"/>
    </row>
    <row r="926" spans="1:44" ht="13" customHeight="1">
      <c r="A926" s="72" t="str">
        <f t="shared" si="14"/>
        <v/>
      </c>
      <c r="B926" s="77"/>
      <c r="C926" s="77"/>
      <c r="D926" s="78"/>
      <c r="E926" s="77"/>
      <c r="F926" s="77"/>
      <c r="G926" s="77"/>
      <c r="H926" s="77"/>
      <c r="I926" s="77"/>
      <c r="J926" s="77"/>
      <c r="K926" s="77"/>
      <c r="L926" s="77"/>
      <c r="M926" s="77"/>
      <c r="N926" s="79"/>
      <c r="O926" s="100"/>
      <c r="P926" s="79"/>
      <c r="Q926" s="80" t="str">
        <f>IF(N926="","",INDEX(Bahan!$C$2:$H$7,MATCH(P926,Bahan!$C$2:$C$7,0),MATCH(N926,Bahan!$C$2:$H$2,0)))</f>
        <v/>
      </c>
      <c r="R926" s="80" t="str">
        <f>IF(N926="","",INDEX(Bahan!$C$10:$H$15,MATCH(P926,Bahan!$C$10:$C$15,0),MATCH(N926,Bahan!$C$10:$H$10,0)))</f>
        <v/>
      </c>
      <c r="S926" s="77"/>
      <c r="T926" s="77"/>
      <c r="U926" s="77"/>
      <c r="V926" s="77"/>
      <c r="W926" s="77"/>
      <c r="X926" s="77"/>
      <c r="Y926" s="77"/>
      <c r="Z926" s="79"/>
      <c r="AA926" s="81"/>
      <c r="AB926" s="79"/>
      <c r="AC926" s="80" t="str">
        <f>IF(Z926="","",INDEX(Bahan!$C$2:$H$7,MATCH(AB926,Bahan!$C$2:$C$7,0),MATCH(Z926,Bahan!$C$2:$H$2,0)))</f>
        <v/>
      </c>
      <c r="AD926" s="80" t="str">
        <f>IF(Z926="","",INDEX(Bahan!$C$10:$H$15,MATCH(AB926,Bahan!$C$10:$C$15,0),MATCH(Z926,Bahan!$C$10:$H$10,0)))</f>
        <v/>
      </c>
      <c r="AE926" s="77"/>
      <c r="AF926" s="77"/>
      <c r="AG926" s="77"/>
      <c r="AH926" s="77"/>
      <c r="AI926" s="77"/>
      <c r="AJ926" s="107" t="str">
        <f>IF(ISBLANK(AI926),"",VLOOKUP(AI926,[1]Bulan!$A$2:$B$13,2,FALSE))</f>
        <v/>
      </c>
      <c r="AK926" s="77"/>
      <c r="AL926" s="77"/>
      <c r="AM926" s="77"/>
      <c r="AN926" s="77"/>
      <c r="AO926" s="77"/>
      <c r="AP926" s="77"/>
      <c r="AQ926" s="77"/>
      <c r="AR926" s="77"/>
    </row>
    <row r="927" spans="1:44" ht="13" customHeight="1">
      <c r="A927" s="72" t="str">
        <f t="shared" si="14"/>
        <v/>
      </c>
      <c r="B927" s="77"/>
      <c r="C927" s="77"/>
      <c r="D927" s="78"/>
      <c r="E927" s="77"/>
      <c r="F927" s="77"/>
      <c r="G927" s="77"/>
      <c r="H927" s="77"/>
      <c r="I927" s="77"/>
      <c r="J927" s="77"/>
      <c r="K927" s="77"/>
      <c r="L927" s="77"/>
      <c r="M927" s="77"/>
      <c r="N927" s="79"/>
      <c r="O927" s="100"/>
      <c r="P927" s="79"/>
      <c r="Q927" s="80" t="str">
        <f>IF(N927="","",INDEX(Bahan!$C$2:$H$7,MATCH(P927,Bahan!$C$2:$C$7,0),MATCH(N927,Bahan!$C$2:$H$2,0)))</f>
        <v/>
      </c>
      <c r="R927" s="80" t="str">
        <f>IF(N927="","",INDEX(Bahan!$C$10:$H$15,MATCH(P927,Bahan!$C$10:$C$15,0),MATCH(N927,Bahan!$C$10:$H$10,0)))</f>
        <v/>
      </c>
      <c r="S927" s="77"/>
      <c r="T927" s="77"/>
      <c r="U927" s="77"/>
      <c r="V927" s="77"/>
      <c r="W927" s="77"/>
      <c r="X927" s="77"/>
      <c r="Y927" s="77"/>
      <c r="Z927" s="79"/>
      <c r="AA927" s="81"/>
      <c r="AB927" s="79"/>
      <c r="AC927" s="80" t="str">
        <f>IF(Z927="","",INDEX(Bahan!$C$2:$H$7,MATCH(AB927,Bahan!$C$2:$C$7,0),MATCH(Z927,Bahan!$C$2:$H$2,0)))</f>
        <v/>
      </c>
      <c r="AD927" s="80" t="str">
        <f>IF(Z927="","",INDEX(Bahan!$C$10:$H$15,MATCH(AB927,Bahan!$C$10:$C$15,0),MATCH(Z927,Bahan!$C$10:$H$10,0)))</f>
        <v/>
      </c>
      <c r="AE927" s="77"/>
      <c r="AF927" s="77"/>
      <c r="AG927" s="77"/>
      <c r="AH927" s="77"/>
      <c r="AI927" s="77"/>
      <c r="AJ927" s="107" t="str">
        <f>IF(ISBLANK(AI927),"",VLOOKUP(AI927,[1]Bulan!$A$2:$B$13,2,FALSE))</f>
        <v/>
      </c>
      <c r="AK927" s="77"/>
      <c r="AL927" s="77"/>
      <c r="AM927" s="77"/>
      <c r="AN927" s="77"/>
      <c r="AO927" s="77"/>
      <c r="AP927" s="77"/>
      <c r="AQ927" s="77"/>
      <c r="AR927" s="77"/>
    </row>
    <row r="928" spans="1:44" ht="13" customHeight="1">
      <c r="A928" s="72" t="str">
        <f t="shared" si="14"/>
        <v/>
      </c>
      <c r="B928" s="77"/>
      <c r="C928" s="77"/>
      <c r="D928" s="78"/>
      <c r="E928" s="77"/>
      <c r="F928" s="77"/>
      <c r="G928" s="77"/>
      <c r="H928" s="77"/>
      <c r="I928" s="77"/>
      <c r="J928" s="77"/>
      <c r="K928" s="77"/>
      <c r="L928" s="77"/>
      <c r="M928" s="77"/>
      <c r="N928" s="79"/>
      <c r="O928" s="100"/>
      <c r="P928" s="79"/>
      <c r="Q928" s="80" t="str">
        <f>IF(N928="","",INDEX(Bahan!$C$2:$H$7,MATCH(P928,Bahan!$C$2:$C$7,0),MATCH(N928,Bahan!$C$2:$H$2,0)))</f>
        <v/>
      </c>
      <c r="R928" s="80" t="str">
        <f>IF(N928="","",INDEX(Bahan!$C$10:$H$15,MATCH(P928,Bahan!$C$10:$C$15,0),MATCH(N928,Bahan!$C$10:$H$10,0)))</f>
        <v/>
      </c>
      <c r="S928" s="77"/>
      <c r="T928" s="77"/>
      <c r="U928" s="77"/>
      <c r="V928" s="77"/>
      <c r="W928" s="77"/>
      <c r="X928" s="77"/>
      <c r="Y928" s="77"/>
      <c r="Z928" s="79"/>
      <c r="AA928" s="81"/>
      <c r="AB928" s="79"/>
      <c r="AC928" s="80" t="str">
        <f>IF(Z928="","",INDEX(Bahan!$C$2:$H$7,MATCH(AB928,Bahan!$C$2:$C$7,0),MATCH(Z928,Bahan!$C$2:$H$2,0)))</f>
        <v/>
      </c>
      <c r="AD928" s="80" t="str">
        <f>IF(Z928="","",INDEX(Bahan!$C$10:$H$15,MATCH(AB928,Bahan!$C$10:$C$15,0),MATCH(Z928,Bahan!$C$10:$H$10,0)))</f>
        <v/>
      </c>
      <c r="AE928" s="77"/>
      <c r="AF928" s="77"/>
      <c r="AG928" s="77"/>
      <c r="AH928" s="77"/>
      <c r="AI928" s="77"/>
      <c r="AJ928" s="107" t="str">
        <f>IF(ISBLANK(AI928),"",VLOOKUP(AI928,[1]Bulan!$A$2:$B$13,2,FALSE))</f>
        <v/>
      </c>
      <c r="AK928" s="77"/>
      <c r="AL928" s="77"/>
      <c r="AM928" s="77"/>
      <c r="AN928" s="77"/>
      <c r="AO928" s="77"/>
      <c r="AP928" s="77"/>
      <c r="AQ928" s="77"/>
      <c r="AR928" s="77"/>
    </row>
    <row r="929" spans="1:44" ht="13" customHeight="1">
      <c r="A929" s="72" t="str">
        <f t="shared" si="14"/>
        <v/>
      </c>
      <c r="B929" s="77"/>
      <c r="C929" s="77"/>
      <c r="D929" s="78"/>
      <c r="E929" s="77"/>
      <c r="F929" s="77"/>
      <c r="G929" s="77"/>
      <c r="H929" s="77"/>
      <c r="I929" s="77"/>
      <c r="J929" s="77"/>
      <c r="K929" s="77"/>
      <c r="L929" s="77"/>
      <c r="M929" s="77"/>
      <c r="N929" s="79"/>
      <c r="O929" s="100"/>
      <c r="P929" s="79"/>
      <c r="Q929" s="80" t="str">
        <f>IF(N929="","",INDEX(Bahan!$C$2:$H$7,MATCH(P929,Bahan!$C$2:$C$7,0),MATCH(N929,Bahan!$C$2:$H$2,0)))</f>
        <v/>
      </c>
      <c r="R929" s="80" t="str">
        <f>IF(N929="","",INDEX(Bahan!$C$10:$H$15,MATCH(P929,Bahan!$C$10:$C$15,0),MATCH(N929,Bahan!$C$10:$H$10,0)))</f>
        <v/>
      </c>
      <c r="S929" s="77"/>
      <c r="T929" s="77"/>
      <c r="U929" s="77"/>
      <c r="V929" s="77"/>
      <c r="W929" s="77"/>
      <c r="X929" s="77"/>
      <c r="Y929" s="77"/>
      <c r="Z929" s="79"/>
      <c r="AA929" s="81"/>
      <c r="AB929" s="79"/>
      <c r="AC929" s="80" t="str">
        <f>IF(Z929="","",INDEX(Bahan!$C$2:$H$7,MATCH(AB929,Bahan!$C$2:$C$7,0),MATCH(Z929,Bahan!$C$2:$H$2,0)))</f>
        <v/>
      </c>
      <c r="AD929" s="80" t="str">
        <f>IF(Z929="","",INDEX(Bahan!$C$10:$H$15,MATCH(AB929,Bahan!$C$10:$C$15,0),MATCH(Z929,Bahan!$C$10:$H$10,0)))</f>
        <v/>
      </c>
      <c r="AE929" s="77"/>
      <c r="AF929" s="77"/>
      <c r="AG929" s="77"/>
      <c r="AH929" s="77"/>
      <c r="AI929" s="77"/>
      <c r="AJ929" s="107" t="str">
        <f>IF(ISBLANK(AI929),"",VLOOKUP(AI929,[1]Bulan!$A$2:$B$13,2,FALSE))</f>
        <v/>
      </c>
      <c r="AK929" s="77"/>
      <c r="AL929" s="77"/>
      <c r="AM929" s="77"/>
      <c r="AN929" s="77"/>
      <c r="AO929" s="77"/>
      <c r="AP929" s="77"/>
      <c r="AQ929" s="77"/>
      <c r="AR929" s="77"/>
    </row>
    <row r="930" spans="1:44" ht="13" customHeight="1">
      <c r="A930" s="72" t="str">
        <f t="shared" si="14"/>
        <v/>
      </c>
      <c r="B930" s="77"/>
      <c r="C930" s="77"/>
      <c r="D930" s="78"/>
      <c r="E930" s="77"/>
      <c r="F930" s="77"/>
      <c r="G930" s="77"/>
      <c r="H930" s="77"/>
      <c r="I930" s="77"/>
      <c r="J930" s="77"/>
      <c r="K930" s="77"/>
      <c r="L930" s="77"/>
      <c r="M930" s="77"/>
      <c r="N930" s="79"/>
      <c r="O930" s="100"/>
      <c r="P930" s="79"/>
      <c r="Q930" s="80" t="str">
        <f>IF(N930="","",INDEX(Bahan!$C$2:$H$7,MATCH(P930,Bahan!$C$2:$C$7,0),MATCH(N930,Bahan!$C$2:$H$2,0)))</f>
        <v/>
      </c>
      <c r="R930" s="80" t="str">
        <f>IF(N930="","",INDEX(Bahan!$C$10:$H$15,MATCH(P930,Bahan!$C$10:$C$15,0),MATCH(N930,Bahan!$C$10:$H$10,0)))</f>
        <v/>
      </c>
      <c r="S930" s="77"/>
      <c r="T930" s="77"/>
      <c r="U930" s="77"/>
      <c r="V930" s="77"/>
      <c r="W930" s="77"/>
      <c r="X930" s="77"/>
      <c r="Y930" s="77"/>
      <c r="Z930" s="79"/>
      <c r="AA930" s="81"/>
      <c r="AB930" s="79"/>
      <c r="AC930" s="80" t="str">
        <f>IF(Z930="","",INDEX(Bahan!$C$2:$H$7,MATCH(AB930,Bahan!$C$2:$C$7,0),MATCH(Z930,Bahan!$C$2:$H$2,0)))</f>
        <v/>
      </c>
      <c r="AD930" s="80" t="str">
        <f>IF(Z930="","",INDEX(Bahan!$C$10:$H$15,MATCH(AB930,Bahan!$C$10:$C$15,0),MATCH(Z930,Bahan!$C$10:$H$10,0)))</f>
        <v/>
      </c>
      <c r="AE930" s="77"/>
      <c r="AF930" s="77"/>
      <c r="AG930" s="77"/>
      <c r="AH930" s="77"/>
      <c r="AI930" s="77"/>
      <c r="AJ930" s="107" t="str">
        <f>IF(ISBLANK(AI930),"",VLOOKUP(AI930,[1]Bulan!$A$2:$B$13,2,FALSE))</f>
        <v/>
      </c>
      <c r="AK930" s="77"/>
      <c r="AL930" s="77"/>
      <c r="AM930" s="77"/>
      <c r="AN930" s="77"/>
      <c r="AO930" s="77"/>
      <c r="AP930" s="77"/>
      <c r="AQ930" s="77"/>
      <c r="AR930" s="77"/>
    </row>
    <row r="931" spans="1:44" ht="13" customHeight="1">
      <c r="A931" s="72" t="str">
        <f t="shared" si="14"/>
        <v/>
      </c>
      <c r="B931" s="77"/>
      <c r="C931" s="77"/>
      <c r="D931" s="78"/>
      <c r="E931" s="77"/>
      <c r="F931" s="77"/>
      <c r="G931" s="77"/>
      <c r="H931" s="77"/>
      <c r="I931" s="77"/>
      <c r="J931" s="77"/>
      <c r="K931" s="77"/>
      <c r="L931" s="77"/>
      <c r="M931" s="77"/>
      <c r="N931" s="79"/>
      <c r="O931" s="100"/>
      <c r="P931" s="79"/>
      <c r="Q931" s="80" t="str">
        <f>IF(N931="","",INDEX(Bahan!$C$2:$H$7,MATCH(P931,Bahan!$C$2:$C$7,0),MATCH(N931,Bahan!$C$2:$H$2,0)))</f>
        <v/>
      </c>
      <c r="R931" s="80" t="str">
        <f>IF(N931="","",INDEX(Bahan!$C$10:$H$15,MATCH(P931,Bahan!$C$10:$C$15,0),MATCH(N931,Bahan!$C$10:$H$10,0)))</f>
        <v/>
      </c>
      <c r="S931" s="77"/>
      <c r="T931" s="77"/>
      <c r="U931" s="77"/>
      <c r="V931" s="77"/>
      <c r="W931" s="77"/>
      <c r="X931" s="77"/>
      <c r="Y931" s="77"/>
      <c r="Z931" s="79"/>
      <c r="AA931" s="81"/>
      <c r="AB931" s="79"/>
      <c r="AC931" s="80" t="str">
        <f>IF(Z931="","",INDEX(Bahan!$C$2:$H$7,MATCH(AB931,Bahan!$C$2:$C$7,0),MATCH(Z931,Bahan!$C$2:$H$2,0)))</f>
        <v/>
      </c>
      <c r="AD931" s="80" t="str">
        <f>IF(Z931="","",INDEX(Bahan!$C$10:$H$15,MATCH(AB931,Bahan!$C$10:$C$15,0),MATCH(Z931,Bahan!$C$10:$H$10,0)))</f>
        <v/>
      </c>
      <c r="AE931" s="77"/>
      <c r="AF931" s="77"/>
      <c r="AG931" s="77"/>
      <c r="AH931" s="77"/>
      <c r="AI931" s="77"/>
      <c r="AJ931" s="107" t="str">
        <f>IF(ISBLANK(AI931),"",VLOOKUP(AI931,[1]Bulan!$A$2:$B$13,2,FALSE))</f>
        <v/>
      </c>
      <c r="AK931" s="77"/>
      <c r="AL931" s="77"/>
      <c r="AM931" s="77"/>
      <c r="AN931" s="77"/>
      <c r="AO931" s="77"/>
      <c r="AP931" s="77"/>
      <c r="AQ931" s="77"/>
      <c r="AR931" s="77"/>
    </row>
    <row r="932" spans="1:44" ht="13" customHeight="1">
      <c r="A932" s="72" t="str">
        <f t="shared" si="14"/>
        <v/>
      </c>
      <c r="B932" s="77"/>
      <c r="C932" s="77"/>
      <c r="D932" s="78"/>
      <c r="E932" s="77"/>
      <c r="F932" s="77"/>
      <c r="G932" s="77"/>
      <c r="H932" s="77"/>
      <c r="I932" s="77"/>
      <c r="J932" s="77"/>
      <c r="K932" s="77"/>
      <c r="L932" s="77"/>
      <c r="M932" s="77"/>
      <c r="N932" s="79"/>
      <c r="O932" s="100"/>
      <c r="P932" s="79"/>
      <c r="Q932" s="80" t="str">
        <f>IF(N932="","",INDEX(Bahan!$C$2:$H$7,MATCH(P932,Bahan!$C$2:$C$7,0),MATCH(N932,Bahan!$C$2:$H$2,0)))</f>
        <v/>
      </c>
      <c r="R932" s="80" t="str">
        <f>IF(N932="","",INDEX(Bahan!$C$10:$H$15,MATCH(P932,Bahan!$C$10:$C$15,0),MATCH(N932,Bahan!$C$10:$H$10,0)))</f>
        <v/>
      </c>
      <c r="S932" s="77"/>
      <c r="T932" s="77"/>
      <c r="U932" s="77"/>
      <c r="V932" s="77"/>
      <c r="W932" s="77"/>
      <c r="X932" s="77"/>
      <c r="Y932" s="77"/>
      <c r="Z932" s="79"/>
      <c r="AA932" s="81"/>
      <c r="AB932" s="79"/>
      <c r="AC932" s="80" t="str">
        <f>IF(Z932="","",INDEX(Bahan!$C$2:$H$7,MATCH(AB932,Bahan!$C$2:$C$7,0),MATCH(Z932,Bahan!$C$2:$H$2,0)))</f>
        <v/>
      </c>
      <c r="AD932" s="80" t="str">
        <f>IF(Z932="","",INDEX(Bahan!$C$10:$H$15,MATCH(AB932,Bahan!$C$10:$C$15,0),MATCH(Z932,Bahan!$C$10:$H$10,0)))</f>
        <v/>
      </c>
      <c r="AE932" s="77"/>
      <c r="AF932" s="77"/>
      <c r="AG932" s="77"/>
      <c r="AH932" s="77"/>
      <c r="AI932" s="77"/>
      <c r="AJ932" s="107" t="str">
        <f>IF(ISBLANK(AI932),"",VLOOKUP(AI932,[1]Bulan!$A$2:$B$13,2,FALSE))</f>
        <v/>
      </c>
      <c r="AK932" s="77"/>
      <c r="AL932" s="77"/>
      <c r="AM932" s="77"/>
      <c r="AN932" s="77"/>
      <c r="AO932" s="77"/>
      <c r="AP932" s="77"/>
      <c r="AQ932" s="77"/>
      <c r="AR932" s="77"/>
    </row>
    <row r="933" spans="1:44" ht="13" customHeight="1">
      <c r="A933" s="72" t="str">
        <f t="shared" si="14"/>
        <v/>
      </c>
      <c r="B933" s="77"/>
      <c r="C933" s="77"/>
      <c r="D933" s="78"/>
      <c r="E933" s="77"/>
      <c r="F933" s="77"/>
      <c r="G933" s="77"/>
      <c r="H933" s="77"/>
      <c r="I933" s="77"/>
      <c r="J933" s="77"/>
      <c r="K933" s="77"/>
      <c r="L933" s="77"/>
      <c r="M933" s="77"/>
      <c r="N933" s="79"/>
      <c r="O933" s="100"/>
      <c r="P933" s="79"/>
      <c r="Q933" s="80" t="str">
        <f>IF(N933="","",INDEX(Bahan!$C$2:$H$7,MATCH(P933,Bahan!$C$2:$C$7,0),MATCH(N933,Bahan!$C$2:$H$2,0)))</f>
        <v/>
      </c>
      <c r="R933" s="80" t="str">
        <f>IF(N933="","",INDEX(Bahan!$C$10:$H$15,MATCH(P933,Bahan!$C$10:$C$15,0),MATCH(N933,Bahan!$C$10:$H$10,0)))</f>
        <v/>
      </c>
      <c r="S933" s="77"/>
      <c r="T933" s="77"/>
      <c r="U933" s="77"/>
      <c r="V933" s="77"/>
      <c r="W933" s="77"/>
      <c r="X933" s="77"/>
      <c r="Y933" s="77"/>
      <c r="Z933" s="79"/>
      <c r="AA933" s="81"/>
      <c r="AB933" s="79"/>
      <c r="AC933" s="80" t="str">
        <f>IF(Z933="","",INDEX(Bahan!$C$2:$H$7,MATCH(AB933,Bahan!$C$2:$C$7,0),MATCH(Z933,Bahan!$C$2:$H$2,0)))</f>
        <v/>
      </c>
      <c r="AD933" s="80" t="str">
        <f>IF(Z933="","",INDEX(Bahan!$C$10:$H$15,MATCH(AB933,Bahan!$C$10:$C$15,0),MATCH(Z933,Bahan!$C$10:$H$10,0)))</f>
        <v/>
      </c>
      <c r="AE933" s="77"/>
      <c r="AF933" s="77"/>
      <c r="AG933" s="77"/>
      <c r="AH933" s="77"/>
      <c r="AI933" s="77"/>
      <c r="AJ933" s="107" t="str">
        <f>IF(ISBLANK(AI933),"",VLOOKUP(AI933,[1]Bulan!$A$2:$B$13,2,FALSE))</f>
        <v/>
      </c>
      <c r="AK933" s="77"/>
      <c r="AL933" s="77"/>
      <c r="AM933" s="77"/>
      <c r="AN933" s="77"/>
      <c r="AO933" s="77"/>
      <c r="AP933" s="77"/>
      <c r="AQ933" s="77"/>
      <c r="AR933" s="77"/>
    </row>
    <row r="934" spans="1:44" ht="13" customHeight="1">
      <c r="A934" s="72" t="str">
        <f t="shared" si="14"/>
        <v/>
      </c>
      <c r="B934" s="77"/>
      <c r="C934" s="77"/>
      <c r="D934" s="78"/>
      <c r="E934" s="77"/>
      <c r="F934" s="77"/>
      <c r="G934" s="77"/>
      <c r="H934" s="77"/>
      <c r="I934" s="77"/>
      <c r="J934" s="77"/>
      <c r="K934" s="77"/>
      <c r="L934" s="77"/>
      <c r="M934" s="77"/>
      <c r="N934" s="79"/>
      <c r="O934" s="100"/>
      <c r="P934" s="79"/>
      <c r="Q934" s="80" t="str">
        <f>IF(N934="","",INDEX(Bahan!$C$2:$H$7,MATCH(P934,Bahan!$C$2:$C$7,0),MATCH(N934,Bahan!$C$2:$H$2,0)))</f>
        <v/>
      </c>
      <c r="R934" s="80" t="str">
        <f>IF(N934="","",INDEX(Bahan!$C$10:$H$15,MATCH(P934,Bahan!$C$10:$C$15,0),MATCH(N934,Bahan!$C$10:$H$10,0)))</f>
        <v/>
      </c>
      <c r="S934" s="77"/>
      <c r="T934" s="77"/>
      <c r="U934" s="77"/>
      <c r="V934" s="77"/>
      <c r="W934" s="77"/>
      <c r="X934" s="77"/>
      <c r="Y934" s="77"/>
      <c r="Z934" s="79"/>
      <c r="AA934" s="81"/>
      <c r="AB934" s="79"/>
      <c r="AC934" s="80" t="str">
        <f>IF(Z934="","",INDEX(Bahan!$C$2:$H$7,MATCH(AB934,Bahan!$C$2:$C$7,0),MATCH(Z934,Bahan!$C$2:$H$2,0)))</f>
        <v/>
      </c>
      <c r="AD934" s="80" t="str">
        <f>IF(Z934="","",INDEX(Bahan!$C$10:$H$15,MATCH(AB934,Bahan!$C$10:$C$15,0),MATCH(Z934,Bahan!$C$10:$H$10,0)))</f>
        <v/>
      </c>
      <c r="AE934" s="77"/>
      <c r="AF934" s="77"/>
      <c r="AG934" s="77"/>
      <c r="AH934" s="77"/>
      <c r="AI934" s="77"/>
      <c r="AJ934" s="107" t="str">
        <f>IF(ISBLANK(AI934),"",VLOOKUP(AI934,[1]Bulan!$A$2:$B$13,2,FALSE))</f>
        <v/>
      </c>
      <c r="AK934" s="77"/>
      <c r="AL934" s="77"/>
      <c r="AM934" s="77"/>
      <c r="AN934" s="77"/>
      <c r="AO934" s="77"/>
      <c r="AP934" s="77"/>
      <c r="AQ934" s="77"/>
      <c r="AR934" s="77"/>
    </row>
    <row r="935" spans="1:44" ht="13" customHeight="1">
      <c r="A935" s="72" t="str">
        <f t="shared" si="14"/>
        <v/>
      </c>
      <c r="B935" s="77"/>
      <c r="C935" s="77"/>
      <c r="D935" s="78"/>
      <c r="E935" s="77"/>
      <c r="F935" s="77"/>
      <c r="G935" s="77"/>
      <c r="H935" s="77"/>
      <c r="I935" s="77"/>
      <c r="J935" s="77"/>
      <c r="K935" s="77"/>
      <c r="L935" s="77"/>
      <c r="M935" s="77"/>
      <c r="N935" s="79"/>
      <c r="O935" s="100"/>
      <c r="P935" s="79"/>
      <c r="Q935" s="80" t="str">
        <f>IF(N935="","",INDEX(Bahan!$C$2:$H$7,MATCH(P935,Bahan!$C$2:$C$7,0),MATCH(N935,Bahan!$C$2:$H$2,0)))</f>
        <v/>
      </c>
      <c r="R935" s="80" t="str">
        <f>IF(N935="","",INDEX(Bahan!$C$10:$H$15,MATCH(P935,Bahan!$C$10:$C$15,0),MATCH(N935,Bahan!$C$10:$H$10,0)))</f>
        <v/>
      </c>
      <c r="S935" s="77"/>
      <c r="T935" s="77"/>
      <c r="U935" s="77"/>
      <c r="V935" s="77"/>
      <c r="W935" s="77"/>
      <c r="X935" s="77"/>
      <c r="Y935" s="77"/>
      <c r="Z935" s="79"/>
      <c r="AA935" s="81"/>
      <c r="AB935" s="79"/>
      <c r="AC935" s="80" t="str">
        <f>IF(Z935="","",INDEX(Bahan!$C$2:$H$7,MATCH(AB935,Bahan!$C$2:$C$7,0),MATCH(Z935,Bahan!$C$2:$H$2,0)))</f>
        <v/>
      </c>
      <c r="AD935" s="80" t="str">
        <f>IF(Z935="","",INDEX(Bahan!$C$10:$H$15,MATCH(AB935,Bahan!$C$10:$C$15,0),MATCH(Z935,Bahan!$C$10:$H$10,0)))</f>
        <v/>
      </c>
      <c r="AE935" s="77"/>
      <c r="AF935" s="77"/>
      <c r="AG935" s="77"/>
      <c r="AH935" s="77"/>
      <c r="AI935" s="77"/>
      <c r="AJ935" s="107" t="str">
        <f>IF(ISBLANK(AI935),"",VLOOKUP(AI935,[1]Bulan!$A$2:$B$13,2,FALSE))</f>
        <v/>
      </c>
      <c r="AK935" s="77"/>
      <c r="AL935" s="77"/>
      <c r="AM935" s="77"/>
      <c r="AN935" s="77"/>
      <c r="AO935" s="77"/>
      <c r="AP935" s="77"/>
      <c r="AQ935" s="77"/>
      <c r="AR935" s="77"/>
    </row>
    <row r="936" spans="1:44" ht="13" customHeight="1">
      <c r="A936" s="72" t="str">
        <f t="shared" si="14"/>
        <v/>
      </c>
      <c r="B936" s="77"/>
      <c r="C936" s="77"/>
      <c r="D936" s="78"/>
      <c r="E936" s="77"/>
      <c r="F936" s="77"/>
      <c r="G936" s="77"/>
      <c r="H936" s="77"/>
      <c r="I936" s="77"/>
      <c r="J936" s="77"/>
      <c r="K936" s="77"/>
      <c r="L936" s="77"/>
      <c r="M936" s="77"/>
      <c r="N936" s="79"/>
      <c r="O936" s="100"/>
      <c r="P936" s="79"/>
      <c r="Q936" s="80" t="str">
        <f>IF(N936="","",INDEX(Bahan!$C$2:$H$7,MATCH(P936,Bahan!$C$2:$C$7,0),MATCH(N936,Bahan!$C$2:$H$2,0)))</f>
        <v/>
      </c>
      <c r="R936" s="80" t="str">
        <f>IF(N936="","",INDEX(Bahan!$C$10:$H$15,MATCH(P936,Bahan!$C$10:$C$15,0),MATCH(N936,Bahan!$C$10:$H$10,0)))</f>
        <v/>
      </c>
      <c r="S936" s="77"/>
      <c r="T936" s="77"/>
      <c r="U936" s="77"/>
      <c r="V936" s="77"/>
      <c r="W936" s="77"/>
      <c r="X936" s="77"/>
      <c r="Y936" s="77"/>
      <c r="Z936" s="79"/>
      <c r="AA936" s="81"/>
      <c r="AB936" s="79"/>
      <c r="AC936" s="80" t="str">
        <f>IF(Z936="","",INDEX(Bahan!$C$2:$H$7,MATCH(AB936,Bahan!$C$2:$C$7,0),MATCH(Z936,Bahan!$C$2:$H$2,0)))</f>
        <v/>
      </c>
      <c r="AD936" s="80" t="str">
        <f>IF(Z936="","",INDEX(Bahan!$C$10:$H$15,MATCH(AB936,Bahan!$C$10:$C$15,0),MATCH(Z936,Bahan!$C$10:$H$10,0)))</f>
        <v/>
      </c>
      <c r="AE936" s="77"/>
      <c r="AF936" s="77"/>
      <c r="AG936" s="77"/>
      <c r="AH936" s="77"/>
      <c r="AI936" s="77"/>
      <c r="AJ936" s="107" t="str">
        <f>IF(ISBLANK(AI936),"",VLOOKUP(AI936,[1]Bulan!$A$2:$B$13,2,FALSE))</f>
        <v/>
      </c>
      <c r="AK936" s="77"/>
      <c r="AL936" s="77"/>
      <c r="AM936" s="77"/>
      <c r="AN936" s="77"/>
      <c r="AO936" s="77"/>
      <c r="AP936" s="77"/>
      <c r="AQ936" s="77"/>
      <c r="AR936" s="77"/>
    </row>
    <row r="937" spans="1:44" ht="13" customHeight="1">
      <c r="A937" s="72" t="str">
        <f t="shared" si="14"/>
        <v/>
      </c>
      <c r="B937" s="77"/>
      <c r="C937" s="77"/>
      <c r="D937" s="78"/>
      <c r="E937" s="77"/>
      <c r="F937" s="77"/>
      <c r="G937" s="77"/>
      <c r="H937" s="77"/>
      <c r="I937" s="77"/>
      <c r="J937" s="77"/>
      <c r="K937" s="77"/>
      <c r="L937" s="77"/>
      <c r="M937" s="77"/>
      <c r="N937" s="79"/>
      <c r="O937" s="100"/>
      <c r="P937" s="79"/>
      <c r="Q937" s="80" t="str">
        <f>IF(N937="","",INDEX(Bahan!$C$2:$H$7,MATCH(P937,Bahan!$C$2:$C$7,0),MATCH(N937,Bahan!$C$2:$H$2,0)))</f>
        <v/>
      </c>
      <c r="R937" s="80" t="str">
        <f>IF(N937="","",INDEX(Bahan!$C$10:$H$15,MATCH(P937,Bahan!$C$10:$C$15,0),MATCH(N937,Bahan!$C$10:$H$10,0)))</f>
        <v/>
      </c>
      <c r="S937" s="77"/>
      <c r="T937" s="77"/>
      <c r="U937" s="77"/>
      <c r="V937" s="77"/>
      <c r="W937" s="77"/>
      <c r="X937" s="77"/>
      <c r="Y937" s="77"/>
      <c r="Z937" s="79"/>
      <c r="AA937" s="81"/>
      <c r="AB937" s="79"/>
      <c r="AC937" s="80" t="str">
        <f>IF(Z937="","",INDEX(Bahan!$C$2:$H$7,MATCH(AB937,Bahan!$C$2:$C$7,0),MATCH(Z937,Bahan!$C$2:$H$2,0)))</f>
        <v/>
      </c>
      <c r="AD937" s="80" t="str">
        <f>IF(Z937="","",INDEX(Bahan!$C$10:$H$15,MATCH(AB937,Bahan!$C$10:$C$15,0),MATCH(Z937,Bahan!$C$10:$H$10,0)))</f>
        <v/>
      </c>
      <c r="AE937" s="77"/>
      <c r="AF937" s="77"/>
      <c r="AG937" s="77"/>
      <c r="AH937" s="77"/>
      <c r="AI937" s="77"/>
      <c r="AJ937" s="107" t="str">
        <f>IF(ISBLANK(AI937),"",VLOOKUP(AI937,[1]Bulan!$A$2:$B$13,2,FALSE))</f>
        <v/>
      </c>
      <c r="AK937" s="77"/>
      <c r="AL937" s="77"/>
      <c r="AM937" s="77"/>
      <c r="AN937" s="77"/>
      <c r="AO937" s="77"/>
      <c r="AP937" s="77"/>
      <c r="AQ937" s="77"/>
      <c r="AR937" s="77"/>
    </row>
    <row r="938" spans="1:44" ht="13" customHeight="1">
      <c r="A938" s="72" t="str">
        <f t="shared" si="14"/>
        <v/>
      </c>
      <c r="B938" s="77"/>
      <c r="C938" s="77"/>
      <c r="D938" s="78"/>
      <c r="E938" s="77"/>
      <c r="F938" s="77"/>
      <c r="G938" s="77"/>
      <c r="H938" s="77"/>
      <c r="I938" s="77"/>
      <c r="J938" s="77"/>
      <c r="K938" s="77"/>
      <c r="L938" s="77"/>
      <c r="M938" s="77"/>
      <c r="N938" s="79"/>
      <c r="O938" s="100"/>
      <c r="P938" s="79"/>
      <c r="Q938" s="80" t="str">
        <f>IF(N938="","",INDEX(Bahan!$C$2:$H$7,MATCH(P938,Bahan!$C$2:$C$7,0),MATCH(N938,Bahan!$C$2:$H$2,0)))</f>
        <v/>
      </c>
      <c r="R938" s="80" t="str">
        <f>IF(N938="","",INDEX(Bahan!$C$10:$H$15,MATCH(P938,Bahan!$C$10:$C$15,0),MATCH(N938,Bahan!$C$10:$H$10,0)))</f>
        <v/>
      </c>
      <c r="S938" s="77"/>
      <c r="T938" s="77"/>
      <c r="U938" s="77"/>
      <c r="V938" s="77"/>
      <c r="W938" s="77"/>
      <c r="X938" s="77"/>
      <c r="Y938" s="77"/>
      <c r="Z938" s="79"/>
      <c r="AA938" s="81"/>
      <c r="AB938" s="79"/>
      <c r="AC938" s="80" t="str">
        <f>IF(Z938="","",INDEX(Bahan!$C$2:$H$7,MATCH(AB938,Bahan!$C$2:$C$7,0),MATCH(Z938,Bahan!$C$2:$H$2,0)))</f>
        <v/>
      </c>
      <c r="AD938" s="80" t="str">
        <f>IF(Z938="","",INDEX(Bahan!$C$10:$H$15,MATCH(AB938,Bahan!$C$10:$C$15,0),MATCH(Z938,Bahan!$C$10:$H$10,0)))</f>
        <v/>
      </c>
      <c r="AE938" s="77"/>
      <c r="AF938" s="77"/>
      <c r="AG938" s="77"/>
      <c r="AH938" s="77"/>
      <c r="AI938" s="77"/>
      <c r="AJ938" s="107" t="str">
        <f>IF(ISBLANK(AI938),"",VLOOKUP(AI938,[1]Bulan!$A$2:$B$13,2,FALSE))</f>
        <v/>
      </c>
      <c r="AK938" s="77"/>
      <c r="AL938" s="77"/>
      <c r="AM938" s="77"/>
      <c r="AN938" s="77"/>
      <c r="AO938" s="77"/>
      <c r="AP938" s="77"/>
      <c r="AQ938" s="77"/>
      <c r="AR938" s="77"/>
    </row>
    <row r="939" spans="1:44" ht="13" customHeight="1">
      <c r="A939" s="72" t="str">
        <f t="shared" si="14"/>
        <v/>
      </c>
      <c r="B939" s="77"/>
      <c r="C939" s="77"/>
      <c r="D939" s="78"/>
      <c r="E939" s="77"/>
      <c r="F939" s="77"/>
      <c r="G939" s="77"/>
      <c r="H939" s="77"/>
      <c r="I939" s="77"/>
      <c r="J939" s="77"/>
      <c r="K939" s="77"/>
      <c r="L939" s="77"/>
      <c r="M939" s="77"/>
      <c r="N939" s="79"/>
      <c r="O939" s="100"/>
      <c r="P939" s="79"/>
      <c r="Q939" s="80" t="str">
        <f>IF(N939="","",INDEX(Bahan!$C$2:$H$7,MATCH(P939,Bahan!$C$2:$C$7,0),MATCH(N939,Bahan!$C$2:$H$2,0)))</f>
        <v/>
      </c>
      <c r="R939" s="80" t="str">
        <f>IF(N939="","",INDEX(Bahan!$C$10:$H$15,MATCH(P939,Bahan!$C$10:$C$15,0),MATCH(N939,Bahan!$C$10:$H$10,0)))</f>
        <v/>
      </c>
      <c r="S939" s="77"/>
      <c r="T939" s="77"/>
      <c r="U939" s="77"/>
      <c r="V939" s="77"/>
      <c r="W939" s="77"/>
      <c r="X939" s="77"/>
      <c r="Y939" s="77"/>
      <c r="Z939" s="79"/>
      <c r="AA939" s="81"/>
      <c r="AB939" s="79"/>
      <c r="AC939" s="80" t="str">
        <f>IF(Z939="","",INDEX(Bahan!$C$2:$H$7,MATCH(AB939,Bahan!$C$2:$C$7,0),MATCH(Z939,Bahan!$C$2:$H$2,0)))</f>
        <v/>
      </c>
      <c r="AD939" s="80" t="str">
        <f>IF(Z939="","",INDEX(Bahan!$C$10:$H$15,MATCH(AB939,Bahan!$C$10:$C$15,0),MATCH(Z939,Bahan!$C$10:$H$10,0)))</f>
        <v/>
      </c>
      <c r="AE939" s="77"/>
      <c r="AF939" s="77"/>
      <c r="AG939" s="77"/>
      <c r="AH939" s="77"/>
      <c r="AI939" s="77"/>
      <c r="AJ939" s="107" t="str">
        <f>IF(ISBLANK(AI939),"",VLOOKUP(AI939,[1]Bulan!$A$2:$B$13,2,FALSE))</f>
        <v/>
      </c>
      <c r="AK939" s="77"/>
      <c r="AL939" s="77"/>
      <c r="AM939" s="77"/>
      <c r="AN939" s="77"/>
      <c r="AO939" s="77"/>
      <c r="AP939" s="77"/>
      <c r="AQ939" s="77"/>
      <c r="AR939" s="77"/>
    </row>
    <row r="940" spans="1:44" ht="13" customHeight="1">
      <c r="A940" s="72" t="str">
        <f t="shared" si="14"/>
        <v/>
      </c>
      <c r="B940" s="77"/>
      <c r="C940" s="77"/>
      <c r="D940" s="78"/>
      <c r="E940" s="77"/>
      <c r="F940" s="77"/>
      <c r="G940" s="77"/>
      <c r="H940" s="77"/>
      <c r="I940" s="77"/>
      <c r="J940" s="77"/>
      <c r="K940" s="77"/>
      <c r="L940" s="77"/>
      <c r="M940" s="77"/>
      <c r="N940" s="79"/>
      <c r="O940" s="100"/>
      <c r="P940" s="79"/>
      <c r="Q940" s="80" t="str">
        <f>IF(N940="","",INDEX(Bahan!$C$2:$H$7,MATCH(P940,Bahan!$C$2:$C$7,0),MATCH(N940,Bahan!$C$2:$H$2,0)))</f>
        <v/>
      </c>
      <c r="R940" s="80" t="str">
        <f>IF(N940="","",INDEX(Bahan!$C$10:$H$15,MATCH(P940,Bahan!$C$10:$C$15,0),MATCH(N940,Bahan!$C$10:$H$10,0)))</f>
        <v/>
      </c>
      <c r="S940" s="77"/>
      <c r="T940" s="77"/>
      <c r="U940" s="77"/>
      <c r="V940" s="77"/>
      <c r="W940" s="77"/>
      <c r="X940" s="77"/>
      <c r="Y940" s="77"/>
      <c r="Z940" s="79"/>
      <c r="AA940" s="81"/>
      <c r="AB940" s="79"/>
      <c r="AC940" s="80" t="str">
        <f>IF(Z940="","",INDEX(Bahan!$C$2:$H$7,MATCH(AB940,Bahan!$C$2:$C$7,0),MATCH(Z940,Bahan!$C$2:$H$2,0)))</f>
        <v/>
      </c>
      <c r="AD940" s="80" t="str">
        <f>IF(Z940="","",INDEX(Bahan!$C$10:$H$15,MATCH(AB940,Bahan!$C$10:$C$15,0),MATCH(Z940,Bahan!$C$10:$H$10,0)))</f>
        <v/>
      </c>
      <c r="AE940" s="77"/>
      <c r="AF940" s="77"/>
      <c r="AG940" s="77"/>
      <c r="AH940" s="77"/>
      <c r="AI940" s="77"/>
      <c r="AJ940" s="107" t="str">
        <f>IF(ISBLANK(AI940),"",VLOOKUP(AI940,[1]Bulan!$A$2:$B$13,2,FALSE))</f>
        <v/>
      </c>
      <c r="AK940" s="77"/>
      <c r="AL940" s="77"/>
      <c r="AM940" s="77"/>
      <c r="AN940" s="77"/>
      <c r="AO940" s="77"/>
      <c r="AP940" s="77"/>
      <c r="AQ940" s="77"/>
      <c r="AR940" s="77"/>
    </row>
    <row r="941" spans="1:44" ht="13" customHeight="1">
      <c r="A941" s="72" t="str">
        <f t="shared" si="14"/>
        <v/>
      </c>
      <c r="B941" s="77"/>
      <c r="C941" s="77"/>
      <c r="D941" s="78"/>
      <c r="E941" s="77"/>
      <c r="F941" s="77"/>
      <c r="G941" s="77"/>
      <c r="H941" s="77"/>
      <c r="I941" s="77"/>
      <c r="J941" s="77"/>
      <c r="K941" s="77"/>
      <c r="L941" s="77"/>
      <c r="M941" s="77"/>
      <c r="N941" s="79"/>
      <c r="O941" s="100"/>
      <c r="P941" s="79"/>
      <c r="Q941" s="80" t="str">
        <f>IF(N941="","",INDEX(Bahan!$C$2:$H$7,MATCH(P941,Bahan!$C$2:$C$7,0),MATCH(N941,Bahan!$C$2:$H$2,0)))</f>
        <v/>
      </c>
      <c r="R941" s="80" t="str">
        <f>IF(N941="","",INDEX(Bahan!$C$10:$H$15,MATCH(P941,Bahan!$C$10:$C$15,0),MATCH(N941,Bahan!$C$10:$H$10,0)))</f>
        <v/>
      </c>
      <c r="S941" s="77"/>
      <c r="T941" s="77"/>
      <c r="U941" s="77"/>
      <c r="V941" s="77"/>
      <c r="W941" s="77"/>
      <c r="X941" s="77"/>
      <c r="Y941" s="77"/>
      <c r="Z941" s="79"/>
      <c r="AA941" s="81"/>
      <c r="AB941" s="79"/>
      <c r="AC941" s="80" t="str">
        <f>IF(Z941="","",INDEX(Bahan!$C$2:$H$7,MATCH(AB941,Bahan!$C$2:$C$7,0),MATCH(Z941,Bahan!$C$2:$H$2,0)))</f>
        <v/>
      </c>
      <c r="AD941" s="80" t="str">
        <f>IF(Z941="","",INDEX(Bahan!$C$10:$H$15,MATCH(AB941,Bahan!$C$10:$C$15,0),MATCH(Z941,Bahan!$C$10:$H$10,0)))</f>
        <v/>
      </c>
      <c r="AE941" s="77"/>
      <c r="AF941" s="77"/>
      <c r="AG941" s="77"/>
      <c r="AH941" s="77"/>
      <c r="AI941" s="77"/>
      <c r="AJ941" s="107" t="str">
        <f>IF(ISBLANK(AI941),"",VLOOKUP(AI941,[1]Bulan!$A$2:$B$13,2,FALSE))</f>
        <v/>
      </c>
      <c r="AK941" s="77"/>
      <c r="AL941" s="77"/>
      <c r="AM941" s="77"/>
      <c r="AN941" s="77"/>
      <c r="AO941" s="77"/>
      <c r="AP941" s="77"/>
      <c r="AQ941" s="77"/>
      <c r="AR941" s="77"/>
    </row>
    <row r="942" spans="1:44" ht="13" customHeight="1">
      <c r="A942" s="72" t="str">
        <f t="shared" si="14"/>
        <v/>
      </c>
      <c r="B942" s="77"/>
      <c r="C942" s="77"/>
      <c r="D942" s="78"/>
      <c r="E942" s="77"/>
      <c r="F942" s="77"/>
      <c r="G942" s="77"/>
      <c r="H942" s="77"/>
      <c r="I942" s="77"/>
      <c r="J942" s="77"/>
      <c r="K942" s="77"/>
      <c r="L942" s="77"/>
      <c r="M942" s="77"/>
      <c r="N942" s="79"/>
      <c r="O942" s="100"/>
      <c r="P942" s="79"/>
      <c r="Q942" s="80" t="str">
        <f>IF(N942="","",INDEX(Bahan!$C$2:$H$7,MATCH(P942,Bahan!$C$2:$C$7,0),MATCH(N942,Bahan!$C$2:$H$2,0)))</f>
        <v/>
      </c>
      <c r="R942" s="80" t="str">
        <f>IF(N942="","",INDEX(Bahan!$C$10:$H$15,MATCH(P942,Bahan!$C$10:$C$15,0),MATCH(N942,Bahan!$C$10:$H$10,0)))</f>
        <v/>
      </c>
      <c r="S942" s="77"/>
      <c r="T942" s="77"/>
      <c r="U942" s="77"/>
      <c r="V942" s="77"/>
      <c r="W942" s="77"/>
      <c r="X942" s="77"/>
      <c r="Y942" s="77"/>
      <c r="Z942" s="79"/>
      <c r="AA942" s="81"/>
      <c r="AB942" s="79"/>
      <c r="AC942" s="80" t="str">
        <f>IF(Z942="","",INDEX(Bahan!$C$2:$H$7,MATCH(AB942,Bahan!$C$2:$C$7,0),MATCH(Z942,Bahan!$C$2:$H$2,0)))</f>
        <v/>
      </c>
      <c r="AD942" s="80" t="str">
        <f>IF(Z942="","",INDEX(Bahan!$C$10:$H$15,MATCH(AB942,Bahan!$C$10:$C$15,0),MATCH(Z942,Bahan!$C$10:$H$10,0)))</f>
        <v/>
      </c>
      <c r="AE942" s="77"/>
      <c r="AF942" s="77"/>
      <c r="AG942" s="77"/>
      <c r="AH942" s="77"/>
      <c r="AI942" s="77"/>
      <c r="AJ942" s="107" t="str">
        <f>IF(ISBLANK(AI942),"",VLOOKUP(AI942,[1]Bulan!$A$2:$B$13,2,FALSE))</f>
        <v/>
      </c>
      <c r="AK942" s="77"/>
      <c r="AL942" s="77"/>
      <c r="AM942" s="77"/>
      <c r="AN942" s="77"/>
      <c r="AO942" s="77"/>
      <c r="AP942" s="77"/>
      <c r="AQ942" s="77"/>
      <c r="AR942" s="77"/>
    </row>
    <row r="943" spans="1:44" ht="13" customHeight="1">
      <c r="A943" s="72" t="str">
        <f t="shared" si="14"/>
        <v/>
      </c>
      <c r="B943" s="77"/>
      <c r="C943" s="77"/>
      <c r="D943" s="78"/>
      <c r="E943" s="77"/>
      <c r="F943" s="77"/>
      <c r="G943" s="77"/>
      <c r="H943" s="77"/>
      <c r="I943" s="77"/>
      <c r="J943" s="77"/>
      <c r="K943" s="77"/>
      <c r="L943" s="77"/>
      <c r="M943" s="77"/>
      <c r="N943" s="79"/>
      <c r="O943" s="100"/>
      <c r="P943" s="79"/>
      <c r="Q943" s="80" t="str">
        <f>IF(N943="","",INDEX(Bahan!$C$2:$H$7,MATCH(P943,Bahan!$C$2:$C$7,0),MATCH(N943,Bahan!$C$2:$H$2,0)))</f>
        <v/>
      </c>
      <c r="R943" s="80" t="str">
        <f>IF(N943="","",INDEX(Bahan!$C$10:$H$15,MATCH(P943,Bahan!$C$10:$C$15,0),MATCH(N943,Bahan!$C$10:$H$10,0)))</f>
        <v/>
      </c>
      <c r="S943" s="77"/>
      <c r="T943" s="77"/>
      <c r="U943" s="77"/>
      <c r="V943" s="77"/>
      <c r="W943" s="77"/>
      <c r="X943" s="77"/>
      <c r="Y943" s="77"/>
      <c r="Z943" s="79"/>
      <c r="AA943" s="81"/>
      <c r="AB943" s="79"/>
      <c r="AC943" s="80" t="str">
        <f>IF(Z943="","",INDEX(Bahan!$C$2:$H$7,MATCH(AB943,Bahan!$C$2:$C$7,0),MATCH(Z943,Bahan!$C$2:$H$2,0)))</f>
        <v/>
      </c>
      <c r="AD943" s="80" t="str">
        <f>IF(Z943="","",INDEX(Bahan!$C$10:$H$15,MATCH(AB943,Bahan!$C$10:$C$15,0),MATCH(Z943,Bahan!$C$10:$H$10,0)))</f>
        <v/>
      </c>
      <c r="AE943" s="77"/>
      <c r="AF943" s="77"/>
      <c r="AG943" s="77"/>
      <c r="AH943" s="77"/>
      <c r="AI943" s="77"/>
      <c r="AJ943" s="107" t="str">
        <f>IF(ISBLANK(AI943),"",VLOOKUP(AI943,[1]Bulan!$A$2:$B$13,2,FALSE))</f>
        <v/>
      </c>
      <c r="AK943" s="77"/>
      <c r="AL943" s="77"/>
      <c r="AM943" s="77"/>
      <c r="AN943" s="77"/>
      <c r="AO943" s="77"/>
      <c r="AP943" s="77"/>
      <c r="AQ943" s="77"/>
      <c r="AR943" s="77"/>
    </row>
    <row r="944" spans="1:44" ht="13" customHeight="1">
      <c r="A944" s="72" t="str">
        <f t="shared" si="14"/>
        <v/>
      </c>
      <c r="B944" s="77"/>
      <c r="C944" s="77"/>
      <c r="D944" s="78"/>
      <c r="E944" s="77"/>
      <c r="F944" s="77"/>
      <c r="G944" s="77"/>
      <c r="H944" s="77"/>
      <c r="I944" s="77"/>
      <c r="J944" s="77"/>
      <c r="K944" s="77"/>
      <c r="L944" s="77"/>
      <c r="M944" s="77"/>
      <c r="N944" s="79"/>
      <c r="O944" s="100"/>
      <c r="P944" s="79"/>
      <c r="Q944" s="80" t="str">
        <f>IF(N944="","",INDEX(Bahan!$C$2:$H$7,MATCH(P944,Bahan!$C$2:$C$7,0),MATCH(N944,Bahan!$C$2:$H$2,0)))</f>
        <v/>
      </c>
      <c r="R944" s="80" t="str">
        <f>IF(N944="","",INDEX(Bahan!$C$10:$H$15,MATCH(P944,Bahan!$C$10:$C$15,0),MATCH(N944,Bahan!$C$10:$H$10,0)))</f>
        <v/>
      </c>
      <c r="S944" s="77"/>
      <c r="T944" s="77"/>
      <c r="U944" s="77"/>
      <c r="V944" s="77"/>
      <c r="W944" s="77"/>
      <c r="X944" s="77"/>
      <c r="Y944" s="77"/>
      <c r="Z944" s="79"/>
      <c r="AA944" s="81"/>
      <c r="AB944" s="79"/>
      <c r="AC944" s="80" t="str">
        <f>IF(Z944="","",INDEX(Bahan!$C$2:$H$7,MATCH(AB944,Bahan!$C$2:$C$7,0),MATCH(Z944,Bahan!$C$2:$H$2,0)))</f>
        <v/>
      </c>
      <c r="AD944" s="80" t="str">
        <f>IF(Z944="","",INDEX(Bahan!$C$10:$H$15,MATCH(AB944,Bahan!$C$10:$C$15,0),MATCH(Z944,Bahan!$C$10:$H$10,0)))</f>
        <v/>
      </c>
      <c r="AE944" s="77"/>
      <c r="AF944" s="77"/>
      <c r="AG944" s="77"/>
      <c r="AH944" s="77"/>
      <c r="AI944" s="77"/>
      <c r="AJ944" s="107" t="str">
        <f>IF(ISBLANK(AI944),"",VLOOKUP(AI944,[1]Bulan!$A$2:$B$13,2,FALSE))</f>
        <v/>
      </c>
      <c r="AK944" s="77"/>
      <c r="AL944" s="77"/>
      <c r="AM944" s="77"/>
      <c r="AN944" s="77"/>
      <c r="AO944" s="77"/>
      <c r="AP944" s="77"/>
      <c r="AQ944" s="77"/>
      <c r="AR944" s="77"/>
    </row>
    <row r="945" spans="1:44" ht="13" customHeight="1">
      <c r="A945" s="72" t="str">
        <f t="shared" si="14"/>
        <v/>
      </c>
      <c r="B945" s="77"/>
      <c r="C945" s="77"/>
      <c r="D945" s="78"/>
      <c r="E945" s="77"/>
      <c r="F945" s="77"/>
      <c r="G945" s="77"/>
      <c r="H945" s="77"/>
      <c r="I945" s="77"/>
      <c r="J945" s="77"/>
      <c r="K945" s="77"/>
      <c r="L945" s="77"/>
      <c r="M945" s="77"/>
      <c r="N945" s="79"/>
      <c r="O945" s="100"/>
      <c r="P945" s="79"/>
      <c r="Q945" s="80" t="str">
        <f>IF(N945="","",INDEX(Bahan!$C$2:$H$7,MATCH(P945,Bahan!$C$2:$C$7,0),MATCH(N945,Bahan!$C$2:$H$2,0)))</f>
        <v/>
      </c>
      <c r="R945" s="80" t="str">
        <f>IF(N945="","",INDEX(Bahan!$C$10:$H$15,MATCH(P945,Bahan!$C$10:$C$15,0),MATCH(N945,Bahan!$C$10:$H$10,0)))</f>
        <v/>
      </c>
      <c r="S945" s="77"/>
      <c r="T945" s="77"/>
      <c r="U945" s="77"/>
      <c r="V945" s="77"/>
      <c r="W945" s="77"/>
      <c r="X945" s="77"/>
      <c r="Y945" s="77"/>
      <c r="Z945" s="79"/>
      <c r="AA945" s="81"/>
      <c r="AB945" s="79"/>
      <c r="AC945" s="80" t="str">
        <f>IF(Z945="","",INDEX(Bahan!$C$2:$H$7,MATCH(AB945,Bahan!$C$2:$C$7,0),MATCH(Z945,Bahan!$C$2:$H$2,0)))</f>
        <v/>
      </c>
      <c r="AD945" s="80" t="str">
        <f>IF(Z945="","",INDEX(Bahan!$C$10:$H$15,MATCH(AB945,Bahan!$C$10:$C$15,0),MATCH(Z945,Bahan!$C$10:$H$10,0)))</f>
        <v/>
      </c>
      <c r="AE945" s="77"/>
      <c r="AF945" s="77"/>
      <c r="AG945" s="77"/>
      <c r="AH945" s="77"/>
      <c r="AI945" s="77"/>
      <c r="AJ945" s="107" t="str">
        <f>IF(ISBLANK(AI945),"",VLOOKUP(AI945,[1]Bulan!$A$2:$B$13,2,FALSE))</f>
        <v/>
      </c>
      <c r="AK945" s="77"/>
      <c r="AL945" s="77"/>
      <c r="AM945" s="77"/>
      <c r="AN945" s="77"/>
      <c r="AO945" s="77"/>
      <c r="AP945" s="77"/>
      <c r="AQ945" s="77"/>
      <c r="AR945" s="77"/>
    </row>
    <row r="946" spans="1:44" ht="13" customHeight="1">
      <c r="A946" s="72" t="str">
        <f t="shared" si="14"/>
        <v/>
      </c>
      <c r="B946" s="77"/>
      <c r="C946" s="77"/>
      <c r="D946" s="78"/>
      <c r="E946" s="77"/>
      <c r="F946" s="77"/>
      <c r="G946" s="77"/>
      <c r="H946" s="77"/>
      <c r="I946" s="77"/>
      <c r="J946" s="77"/>
      <c r="K946" s="77"/>
      <c r="L946" s="77"/>
      <c r="M946" s="77"/>
      <c r="N946" s="79"/>
      <c r="O946" s="100"/>
      <c r="P946" s="79"/>
      <c r="Q946" s="80" t="str">
        <f>IF(N946="","",INDEX(Bahan!$C$2:$H$7,MATCH(P946,Bahan!$C$2:$C$7,0),MATCH(N946,Bahan!$C$2:$H$2,0)))</f>
        <v/>
      </c>
      <c r="R946" s="80" t="str">
        <f>IF(N946="","",INDEX(Bahan!$C$10:$H$15,MATCH(P946,Bahan!$C$10:$C$15,0),MATCH(N946,Bahan!$C$10:$H$10,0)))</f>
        <v/>
      </c>
      <c r="S946" s="77"/>
      <c r="T946" s="77"/>
      <c r="U946" s="77"/>
      <c r="V946" s="77"/>
      <c r="W946" s="77"/>
      <c r="X946" s="77"/>
      <c r="Y946" s="77"/>
      <c r="Z946" s="79"/>
      <c r="AA946" s="81"/>
      <c r="AB946" s="79"/>
      <c r="AC946" s="80" t="str">
        <f>IF(Z946="","",INDEX(Bahan!$C$2:$H$7,MATCH(AB946,Bahan!$C$2:$C$7,0),MATCH(Z946,Bahan!$C$2:$H$2,0)))</f>
        <v/>
      </c>
      <c r="AD946" s="80" t="str">
        <f>IF(Z946="","",INDEX(Bahan!$C$10:$H$15,MATCH(AB946,Bahan!$C$10:$C$15,0),MATCH(Z946,Bahan!$C$10:$H$10,0)))</f>
        <v/>
      </c>
      <c r="AE946" s="77"/>
      <c r="AF946" s="77"/>
      <c r="AG946" s="77"/>
      <c r="AH946" s="77"/>
      <c r="AI946" s="77"/>
      <c r="AJ946" s="107" t="str">
        <f>IF(ISBLANK(AI946),"",VLOOKUP(AI946,[1]Bulan!$A$2:$B$13,2,FALSE))</f>
        <v/>
      </c>
      <c r="AK946" s="77"/>
      <c r="AL946" s="77"/>
      <c r="AM946" s="77"/>
      <c r="AN946" s="77"/>
      <c r="AO946" s="77"/>
      <c r="AP946" s="77"/>
      <c r="AQ946" s="77"/>
      <c r="AR946" s="77"/>
    </row>
    <row r="947" spans="1:44" ht="13" customHeight="1">
      <c r="A947" s="72" t="str">
        <f t="shared" si="14"/>
        <v/>
      </c>
      <c r="B947" s="77"/>
      <c r="C947" s="77"/>
      <c r="D947" s="78"/>
      <c r="E947" s="77"/>
      <c r="F947" s="77"/>
      <c r="G947" s="77"/>
      <c r="H947" s="77"/>
      <c r="I947" s="77"/>
      <c r="J947" s="77"/>
      <c r="K947" s="77"/>
      <c r="L947" s="77"/>
      <c r="M947" s="77"/>
      <c r="N947" s="79"/>
      <c r="O947" s="100"/>
      <c r="P947" s="79"/>
      <c r="Q947" s="80" t="str">
        <f>IF(N947="","",INDEX(Bahan!$C$2:$H$7,MATCH(P947,Bahan!$C$2:$C$7,0),MATCH(N947,Bahan!$C$2:$H$2,0)))</f>
        <v/>
      </c>
      <c r="R947" s="80" t="str">
        <f>IF(N947="","",INDEX(Bahan!$C$10:$H$15,MATCH(P947,Bahan!$C$10:$C$15,0),MATCH(N947,Bahan!$C$10:$H$10,0)))</f>
        <v/>
      </c>
      <c r="S947" s="77"/>
      <c r="T947" s="77"/>
      <c r="U947" s="77"/>
      <c r="V947" s="77"/>
      <c r="W947" s="77"/>
      <c r="X947" s="77"/>
      <c r="Y947" s="77"/>
      <c r="Z947" s="79"/>
      <c r="AA947" s="81"/>
      <c r="AB947" s="79"/>
      <c r="AC947" s="80" t="str">
        <f>IF(Z947="","",INDEX(Bahan!$C$2:$H$7,MATCH(AB947,Bahan!$C$2:$C$7,0),MATCH(Z947,Bahan!$C$2:$H$2,0)))</f>
        <v/>
      </c>
      <c r="AD947" s="80" t="str">
        <f>IF(Z947="","",INDEX(Bahan!$C$10:$H$15,MATCH(AB947,Bahan!$C$10:$C$15,0),MATCH(Z947,Bahan!$C$10:$H$10,0)))</f>
        <v/>
      </c>
      <c r="AE947" s="77"/>
      <c r="AF947" s="77"/>
      <c r="AG947" s="77"/>
      <c r="AH947" s="77"/>
      <c r="AI947" s="77"/>
      <c r="AJ947" s="107" t="str">
        <f>IF(ISBLANK(AI947),"",VLOOKUP(AI947,[1]Bulan!$A$2:$B$13,2,FALSE))</f>
        <v/>
      </c>
      <c r="AK947" s="77"/>
      <c r="AL947" s="77"/>
      <c r="AM947" s="77"/>
      <c r="AN947" s="77"/>
      <c r="AO947" s="77"/>
      <c r="AP947" s="77"/>
      <c r="AQ947" s="77"/>
      <c r="AR947" s="77"/>
    </row>
    <row r="948" spans="1:44" ht="13" customHeight="1">
      <c r="A948" s="72"/>
      <c r="B948" s="77"/>
      <c r="C948" s="77"/>
      <c r="D948" s="78"/>
      <c r="E948" s="77"/>
      <c r="F948" s="77"/>
      <c r="G948" s="77"/>
      <c r="H948" s="77"/>
      <c r="I948" s="77"/>
      <c r="J948" s="77"/>
      <c r="K948" s="77"/>
      <c r="L948" s="77"/>
      <c r="M948" s="77"/>
      <c r="N948" s="79"/>
      <c r="O948" s="100"/>
      <c r="P948" s="79"/>
      <c r="Q948" s="80" t="str">
        <f>IF(N948="","",INDEX(Bahan!$C$2:$H$7,MATCH(P948,Bahan!$C$2:$C$7,0),MATCH(N948,Bahan!$C$2:$H$2,0)))</f>
        <v/>
      </c>
      <c r="R948" s="80" t="str">
        <f>IF(N948="","",INDEX(Bahan!$C$10:$H$15,MATCH(P948,Bahan!$C$10:$C$15,0),MATCH(N948,Bahan!$C$10:$H$10,0)))</f>
        <v/>
      </c>
      <c r="S948" s="77"/>
      <c r="T948" s="77"/>
      <c r="U948" s="77"/>
      <c r="V948" s="77"/>
      <c r="W948" s="77"/>
      <c r="X948" s="77"/>
      <c r="Y948" s="77"/>
      <c r="Z948" s="79"/>
      <c r="AA948" s="81"/>
      <c r="AB948" s="79"/>
      <c r="AC948" s="80" t="str">
        <f>IF(Z948="","",INDEX(Bahan!$C$2:$H$7,MATCH(AB948,Bahan!$C$2:$C$7,0),MATCH(Z948,Bahan!$C$2:$H$2,0)))</f>
        <v/>
      </c>
      <c r="AD948" s="80" t="str">
        <f>IF(Z948="","",INDEX(Bahan!$C$10:$H$15,MATCH(AB948,Bahan!$C$10:$C$15,0),MATCH(Z948,Bahan!$C$10:$H$10,0)))</f>
        <v/>
      </c>
      <c r="AE948" s="77"/>
      <c r="AF948" s="77"/>
      <c r="AG948" s="77"/>
      <c r="AH948" s="77"/>
      <c r="AI948" s="77"/>
      <c r="AJ948" s="107"/>
      <c r="AK948" s="77"/>
      <c r="AL948" s="77"/>
      <c r="AM948" s="77"/>
      <c r="AN948" s="77"/>
      <c r="AO948" s="77"/>
      <c r="AP948" s="77"/>
      <c r="AQ948" s="77"/>
      <c r="AR948" s="77"/>
    </row>
    <row r="949" spans="1:44" ht="13" customHeight="1">
      <c r="A949" s="72"/>
      <c r="B949" s="77"/>
      <c r="C949" s="77"/>
      <c r="D949" s="78"/>
      <c r="E949" s="77"/>
      <c r="F949" s="77"/>
      <c r="G949" s="77"/>
      <c r="H949" s="77"/>
      <c r="I949" s="77"/>
      <c r="J949" s="77"/>
      <c r="K949" s="77"/>
      <c r="L949" s="77"/>
      <c r="M949" s="77"/>
      <c r="N949" s="79"/>
      <c r="O949" s="100"/>
      <c r="P949" s="79"/>
      <c r="Q949" s="80" t="str">
        <f>IF(N949="","",INDEX(Bahan!$C$2:$H$7,MATCH(P949,Bahan!$C$2:$C$7,0),MATCH(N949,Bahan!$C$2:$H$2,0)))</f>
        <v/>
      </c>
      <c r="R949" s="80" t="str">
        <f>IF(N949="","",INDEX(Bahan!$C$10:$H$15,MATCH(P949,Bahan!$C$10:$C$15,0),MATCH(N949,Bahan!$C$10:$H$10,0)))</f>
        <v/>
      </c>
      <c r="S949" s="77"/>
      <c r="T949" s="77"/>
      <c r="U949" s="77"/>
      <c r="V949" s="77"/>
      <c r="W949" s="77"/>
      <c r="X949" s="77"/>
      <c r="Y949" s="77"/>
      <c r="Z949" s="79"/>
      <c r="AA949" s="81"/>
      <c r="AB949" s="79"/>
      <c r="AC949" s="80" t="str">
        <f>IF(Z949="","",INDEX(Bahan!$C$2:$H$7,MATCH(AB949,Bahan!$C$2:$C$7,0),MATCH(Z949,Bahan!$C$2:$H$2,0)))</f>
        <v/>
      </c>
      <c r="AD949" s="80" t="str">
        <f>IF(Z949="","",INDEX(Bahan!$C$10:$H$15,MATCH(AB949,Bahan!$C$10:$C$15,0),MATCH(Z949,Bahan!$C$10:$H$10,0)))</f>
        <v/>
      </c>
      <c r="AE949" s="77"/>
      <c r="AF949" s="77"/>
      <c r="AG949" s="77"/>
      <c r="AH949" s="77"/>
      <c r="AI949" s="77"/>
      <c r="AJ949" s="107"/>
      <c r="AK949" s="77"/>
      <c r="AL949" s="77"/>
      <c r="AM949" s="77"/>
      <c r="AN949" s="77"/>
      <c r="AO949" s="77"/>
      <c r="AP949" s="77"/>
      <c r="AQ949" s="77"/>
      <c r="AR949" s="77"/>
    </row>
    <row r="950" spans="1:44" ht="13" customHeight="1">
      <c r="A950" s="72"/>
      <c r="B950" s="77"/>
      <c r="C950" s="77"/>
      <c r="D950" s="78"/>
      <c r="E950" s="77"/>
      <c r="F950" s="77"/>
      <c r="G950" s="77"/>
      <c r="H950" s="77"/>
      <c r="I950" s="77"/>
      <c r="J950" s="77"/>
      <c r="K950" s="77"/>
      <c r="L950" s="77"/>
      <c r="M950" s="77"/>
      <c r="N950" s="79"/>
      <c r="O950" s="100"/>
      <c r="P950" s="79"/>
      <c r="Q950" s="80" t="str">
        <f>IF(N950="","",INDEX(Bahan!$C$2:$H$7,MATCH(P950,Bahan!$C$2:$C$7,0),MATCH(N950,Bahan!$C$2:$H$2,0)))</f>
        <v/>
      </c>
      <c r="R950" s="80" t="str">
        <f>IF(N950="","",INDEX(Bahan!$C$10:$H$15,MATCH(P950,Bahan!$C$10:$C$15,0),MATCH(N950,Bahan!$C$10:$H$10,0)))</f>
        <v/>
      </c>
      <c r="S950" s="77"/>
      <c r="T950" s="77"/>
      <c r="U950" s="77"/>
      <c r="V950" s="77"/>
      <c r="W950" s="77"/>
      <c r="X950" s="77"/>
      <c r="Y950" s="77"/>
      <c r="Z950" s="79"/>
      <c r="AA950" s="81"/>
      <c r="AB950" s="79"/>
      <c r="AC950" s="80" t="str">
        <f>IF(Z950="","",INDEX(Bahan!$C$2:$H$7,MATCH(AB950,Bahan!$C$2:$C$7,0),MATCH(Z950,Bahan!$C$2:$H$2,0)))</f>
        <v/>
      </c>
      <c r="AD950" s="80" t="str">
        <f>IF(Z950="","",INDEX(Bahan!$C$10:$H$15,MATCH(AB950,Bahan!$C$10:$C$15,0),MATCH(Z950,Bahan!$C$10:$H$10,0)))</f>
        <v/>
      </c>
      <c r="AE950" s="77"/>
      <c r="AF950" s="77"/>
      <c r="AG950" s="77"/>
      <c r="AH950" s="77"/>
      <c r="AI950" s="77"/>
      <c r="AJ950" s="107"/>
      <c r="AK950" s="77"/>
      <c r="AL950" s="77"/>
      <c r="AM950" s="77"/>
      <c r="AN950" s="77"/>
      <c r="AO950" s="77"/>
      <c r="AP950" s="77"/>
      <c r="AQ950" s="77"/>
      <c r="AR950" s="77"/>
    </row>
    <row r="951" spans="1:44" ht="13" customHeight="1">
      <c r="A951" s="72"/>
      <c r="B951" s="77"/>
      <c r="C951" s="77"/>
      <c r="D951" s="78"/>
      <c r="E951" s="77"/>
      <c r="F951" s="77"/>
      <c r="G951" s="77"/>
      <c r="H951" s="77"/>
      <c r="I951" s="77"/>
      <c r="J951" s="77"/>
      <c r="K951" s="77"/>
      <c r="L951" s="77"/>
      <c r="M951" s="77"/>
      <c r="N951" s="79"/>
      <c r="O951" s="100"/>
      <c r="P951" s="79"/>
      <c r="Q951" s="80" t="str">
        <f>IF(N951="","",INDEX(Bahan!$C$2:$H$7,MATCH(P951,Bahan!$C$2:$C$7,0),MATCH(N951,Bahan!$C$2:$H$2,0)))</f>
        <v/>
      </c>
      <c r="R951" s="80" t="str">
        <f>IF(N951="","",INDEX(Bahan!$C$10:$H$15,MATCH(P951,Bahan!$C$10:$C$15,0),MATCH(N951,Bahan!$C$10:$H$10,0)))</f>
        <v/>
      </c>
      <c r="S951" s="77"/>
      <c r="T951" s="77"/>
      <c r="U951" s="77"/>
      <c r="V951" s="77"/>
      <c r="W951" s="77"/>
      <c r="X951" s="77"/>
      <c r="Y951" s="77"/>
      <c r="Z951" s="79"/>
      <c r="AA951" s="81"/>
      <c r="AB951" s="79"/>
      <c r="AC951" s="80" t="str">
        <f>IF(Z951="","",INDEX(Bahan!$C$2:$H$7,MATCH(AB951,Bahan!$C$2:$C$7,0),MATCH(Z951,Bahan!$C$2:$H$2,0)))</f>
        <v/>
      </c>
      <c r="AD951" s="80" t="str">
        <f>IF(Z951="","",INDEX(Bahan!$C$10:$H$15,MATCH(AB951,Bahan!$C$10:$C$15,0),MATCH(Z951,Bahan!$C$10:$H$10,0)))</f>
        <v/>
      </c>
      <c r="AE951" s="77"/>
      <c r="AF951" s="77"/>
      <c r="AG951" s="77"/>
      <c r="AH951" s="77"/>
      <c r="AI951" s="77"/>
      <c r="AJ951" s="107"/>
      <c r="AK951" s="77"/>
      <c r="AL951" s="77"/>
      <c r="AM951" s="77"/>
      <c r="AN951" s="77"/>
      <c r="AO951" s="77"/>
      <c r="AP951" s="77"/>
      <c r="AQ951" s="77"/>
      <c r="AR951" s="77"/>
    </row>
    <row r="952" spans="1:44" ht="13" customHeight="1">
      <c r="A952" s="72"/>
      <c r="B952" s="77"/>
      <c r="C952" s="77"/>
      <c r="D952" s="78"/>
      <c r="E952" s="77"/>
      <c r="F952" s="77"/>
      <c r="G952" s="77"/>
      <c r="H952" s="77"/>
      <c r="I952" s="77"/>
      <c r="J952" s="77"/>
      <c r="K952" s="77"/>
      <c r="L952" s="77"/>
      <c r="M952" s="77"/>
      <c r="N952" s="79"/>
      <c r="O952" s="100"/>
      <c r="P952" s="79"/>
      <c r="Q952" s="80" t="str">
        <f>IF(N952="","",INDEX(Bahan!$C$2:$H$7,MATCH(P952,Bahan!$C$2:$C$7,0),MATCH(N952,Bahan!$C$2:$H$2,0)))</f>
        <v/>
      </c>
      <c r="R952" s="80" t="str">
        <f>IF(N952="","",INDEX(Bahan!$C$10:$H$15,MATCH(P952,Bahan!$C$10:$C$15,0),MATCH(N952,Bahan!$C$10:$H$10,0)))</f>
        <v/>
      </c>
      <c r="S952" s="77"/>
      <c r="T952" s="77"/>
      <c r="U952" s="77"/>
      <c r="V952" s="77"/>
      <c r="W952" s="77"/>
      <c r="X952" s="77"/>
      <c r="Y952" s="77"/>
      <c r="Z952" s="79"/>
      <c r="AA952" s="81"/>
      <c r="AB952" s="79"/>
      <c r="AC952" s="80" t="str">
        <f>IF(Z952="","",INDEX(Bahan!$C$2:$H$7,MATCH(AB952,Bahan!$C$2:$C$7,0),MATCH(Z952,Bahan!$C$2:$H$2,0)))</f>
        <v/>
      </c>
      <c r="AD952" s="80" t="str">
        <f>IF(Z952="","",INDEX(Bahan!$C$10:$H$15,MATCH(AB952,Bahan!$C$10:$C$15,0),MATCH(Z952,Bahan!$C$10:$H$10,0)))</f>
        <v/>
      </c>
      <c r="AE952" s="77"/>
      <c r="AF952" s="77"/>
      <c r="AG952" s="77"/>
      <c r="AH952" s="77"/>
      <c r="AI952" s="77"/>
      <c r="AJ952" s="107"/>
      <c r="AK952" s="77"/>
      <c r="AL952" s="77"/>
      <c r="AM952" s="77"/>
      <c r="AN952" s="77"/>
      <c r="AO952" s="77"/>
      <c r="AP952" s="77"/>
      <c r="AQ952" s="77"/>
      <c r="AR952" s="77"/>
    </row>
    <row r="953" spans="1:44" ht="13" customHeight="1">
      <c r="A953" s="72"/>
      <c r="B953" s="77"/>
      <c r="C953" s="77"/>
      <c r="D953" s="78"/>
      <c r="E953" s="77"/>
      <c r="F953" s="77"/>
      <c r="G953" s="77"/>
      <c r="H953" s="77"/>
      <c r="I953" s="77"/>
      <c r="J953" s="77"/>
      <c r="K953" s="77"/>
      <c r="L953" s="77"/>
      <c r="M953" s="77"/>
      <c r="N953" s="79"/>
      <c r="O953" s="100"/>
      <c r="P953" s="79"/>
      <c r="Q953" s="80" t="str">
        <f>IF(N953="","",INDEX(Bahan!$C$2:$H$7,MATCH(P953,Bahan!$C$2:$C$7,0),MATCH(N953,Bahan!$C$2:$H$2,0)))</f>
        <v/>
      </c>
      <c r="R953" s="80" t="str">
        <f>IF(N953="","",INDEX(Bahan!$C$10:$H$15,MATCH(P953,Bahan!$C$10:$C$15,0),MATCH(N953,Bahan!$C$10:$H$10,0)))</f>
        <v/>
      </c>
      <c r="S953" s="77"/>
      <c r="T953" s="77"/>
      <c r="U953" s="77"/>
      <c r="V953" s="77"/>
      <c r="W953" s="77"/>
      <c r="X953" s="77"/>
      <c r="Y953" s="77"/>
      <c r="Z953" s="79"/>
      <c r="AA953" s="81"/>
      <c r="AB953" s="79"/>
      <c r="AC953" s="80" t="str">
        <f>IF(Z953="","",INDEX(Bahan!$C$2:$H$7,MATCH(AB953,Bahan!$C$2:$C$7,0),MATCH(Z953,Bahan!$C$2:$H$2,0)))</f>
        <v/>
      </c>
      <c r="AD953" s="80" t="str">
        <f>IF(Z953="","",INDEX(Bahan!$C$10:$H$15,MATCH(AB953,Bahan!$C$10:$C$15,0),MATCH(Z953,Bahan!$C$10:$H$10,0)))</f>
        <v/>
      </c>
      <c r="AE953" s="77"/>
      <c r="AF953" s="77"/>
      <c r="AG953" s="77"/>
      <c r="AH953" s="77"/>
      <c r="AI953" s="77"/>
      <c r="AJ953" s="107"/>
      <c r="AK953" s="77"/>
      <c r="AL953" s="77"/>
      <c r="AM953" s="77"/>
      <c r="AN953" s="77"/>
      <c r="AO953" s="77"/>
      <c r="AP953" s="77"/>
      <c r="AQ953" s="77"/>
      <c r="AR953" s="77"/>
    </row>
    <row r="954" spans="1:44" ht="13" customHeight="1">
      <c r="A954" s="72"/>
      <c r="B954" s="77"/>
      <c r="C954" s="77"/>
      <c r="D954" s="78"/>
      <c r="E954" s="77"/>
      <c r="F954" s="77"/>
      <c r="G954" s="77"/>
      <c r="H954" s="77"/>
      <c r="I954" s="77"/>
      <c r="J954" s="77"/>
      <c r="K954" s="77"/>
      <c r="L954" s="77"/>
      <c r="M954" s="77"/>
      <c r="N954" s="79"/>
      <c r="O954" s="100"/>
      <c r="P954" s="79"/>
      <c r="Q954" s="80" t="str">
        <f>IF(N954="","",INDEX(Bahan!$C$2:$H$7,MATCH(P954,Bahan!$C$2:$C$7,0),MATCH(N954,Bahan!$C$2:$H$2,0)))</f>
        <v/>
      </c>
      <c r="R954" s="80" t="str">
        <f>IF(N954="","",INDEX(Bahan!$C$10:$H$15,MATCH(P954,Bahan!$C$10:$C$15,0),MATCH(N954,Bahan!$C$10:$H$10,0)))</f>
        <v/>
      </c>
      <c r="S954" s="77"/>
      <c r="T954" s="77"/>
      <c r="U954" s="77"/>
      <c r="V954" s="77"/>
      <c r="W954" s="77"/>
      <c r="X954" s="77"/>
      <c r="Y954" s="77"/>
      <c r="Z954" s="79"/>
      <c r="AA954" s="81"/>
      <c r="AB954" s="79"/>
      <c r="AC954" s="80" t="str">
        <f>IF(Z954="","",INDEX(Bahan!$C$2:$H$7,MATCH(AB954,Bahan!$C$2:$C$7,0),MATCH(Z954,Bahan!$C$2:$H$2,0)))</f>
        <v/>
      </c>
      <c r="AD954" s="80" t="str">
        <f>IF(Z954="","",INDEX(Bahan!$C$10:$H$15,MATCH(AB954,Bahan!$C$10:$C$15,0),MATCH(Z954,Bahan!$C$10:$H$10,0)))</f>
        <v/>
      </c>
      <c r="AE954" s="77"/>
      <c r="AF954" s="77"/>
      <c r="AG954" s="77"/>
      <c r="AH954" s="77"/>
      <c r="AI954" s="77"/>
      <c r="AJ954" s="107"/>
      <c r="AK954" s="77"/>
      <c r="AL954" s="77"/>
      <c r="AM954" s="77"/>
      <c r="AN954" s="77"/>
      <c r="AO954" s="77"/>
      <c r="AP954" s="77"/>
      <c r="AQ954" s="77"/>
      <c r="AR954" s="77"/>
    </row>
    <row r="955" spans="1:44" ht="13" customHeight="1">
      <c r="A955" s="72"/>
      <c r="B955" s="77"/>
      <c r="C955" s="77"/>
      <c r="D955" s="78"/>
      <c r="E955" s="77"/>
      <c r="F955" s="77"/>
      <c r="G955" s="77"/>
      <c r="H955" s="77"/>
      <c r="I955" s="77"/>
      <c r="J955" s="77"/>
      <c r="K955" s="77"/>
      <c r="L955" s="77"/>
      <c r="M955" s="77"/>
      <c r="N955" s="79"/>
      <c r="O955" s="100"/>
      <c r="P955" s="79"/>
      <c r="Q955" s="80" t="str">
        <f>IF(N955="","",INDEX(Bahan!$C$2:$H$7,MATCH(P955,Bahan!$C$2:$C$7,0),MATCH(N955,Bahan!$C$2:$H$2,0)))</f>
        <v/>
      </c>
      <c r="R955" s="80" t="str">
        <f>IF(N955="","",INDEX(Bahan!$C$10:$H$15,MATCH(P955,Bahan!$C$10:$C$15,0),MATCH(N955,Bahan!$C$10:$H$10,0)))</f>
        <v/>
      </c>
      <c r="S955" s="77"/>
      <c r="T955" s="77"/>
      <c r="U955" s="77"/>
      <c r="V955" s="77"/>
      <c r="W955" s="77"/>
      <c r="X955" s="77"/>
      <c r="Y955" s="77"/>
      <c r="Z955" s="79"/>
      <c r="AA955" s="81"/>
      <c r="AB955" s="79"/>
      <c r="AC955" s="80" t="str">
        <f>IF(Z955="","",INDEX(Bahan!$C$2:$H$7,MATCH(AB955,Bahan!$C$2:$C$7,0),MATCH(Z955,Bahan!$C$2:$H$2,0)))</f>
        <v/>
      </c>
      <c r="AD955" s="80" t="str">
        <f>IF(Z955="","",INDEX(Bahan!$C$10:$H$15,MATCH(AB955,Bahan!$C$10:$C$15,0),MATCH(Z955,Bahan!$C$10:$H$10,0)))</f>
        <v/>
      </c>
      <c r="AE955" s="77"/>
      <c r="AF955" s="77"/>
      <c r="AG955" s="77"/>
      <c r="AH955" s="77"/>
      <c r="AI955" s="77"/>
      <c r="AJ955" s="107"/>
      <c r="AK955" s="77"/>
      <c r="AL955" s="77"/>
      <c r="AM955" s="77"/>
      <c r="AN955" s="77"/>
      <c r="AO955" s="77"/>
      <c r="AP955" s="77"/>
      <c r="AQ955" s="77"/>
      <c r="AR955" s="77"/>
    </row>
    <row r="956" spans="1:44" ht="13" customHeight="1">
      <c r="A956" s="72"/>
      <c r="B956" s="77"/>
      <c r="C956" s="77"/>
      <c r="D956" s="78"/>
      <c r="E956" s="77"/>
      <c r="F956" s="77"/>
      <c r="G956" s="77"/>
      <c r="H956" s="77"/>
      <c r="I956" s="77"/>
      <c r="J956" s="77"/>
      <c r="K956" s="77"/>
      <c r="L956" s="77"/>
      <c r="M956" s="77"/>
      <c r="N956" s="79"/>
      <c r="O956" s="100"/>
      <c r="P956" s="79"/>
      <c r="Q956" s="80" t="str">
        <f>IF(N956="","",INDEX(Bahan!$C$2:$H$7,MATCH(P956,Bahan!$C$2:$C$7,0),MATCH(N956,Bahan!$C$2:$H$2,0)))</f>
        <v/>
      </c>
      <c r="R956" s="80" t="str">
        <f>IF(N956="","",INDEX(Bahan!$C$10:$H$15,MATCH(P956,Bahan!$C$10:$C$15,0),MATCH(N956,Bahan!$C$10:$H$10,0)))</f>
        <v/>
      </c>
      <c r="S956" s="77"/>
      <c r="T956" s="77"/>
      <c r="U956" s="77"/>
      <c r="V956" s="77"/>
      <c r="W956" s="77"/>
      <c r="X956" s="77"/>
      <c r="Y956" s="77"/>
      <c r="Z956" s="79"/>
      <c r="AA956" s="81"/>
      <c r="AB956" s="79"/>
      <c r="AC956" s="80" t="str">
        <f>IF(Z956="","",INDEX(Bahan!$C$2:$H$7,MATCH(AB956,Bahan!$C$2:$C$7,0),MATCH(Z956,Bahan!$C$2:$H$2,0)))</f>
        <v/>
      </c>
      <c r="AD956" s="80" t="str">
        <f>IF(Z956="","",INDEX(Bahan!$C$10:$H$15,MATCH(AB956,Bahan!$C$10:$C$15,0),MATCH(Z956,Bahan!$C$10:$H$10,0)))</f>
        <v/>
      </c>
      <c r="AE956" s="77"/>
      <c r="AF956" s="77"/>
      <c r="AG956" s="77"/>
      <c r="AH956" s="77"/>
      <c r="AI956" s="77"/>
      <c r="AJ956" s="107"/>
      <c r="AK956" s="77"/>
      <c r="AL956" s="77"/>
      <c r="AM956" s="77"/>
      <c r="AN956" s="77"/>
      <c r="AO956" s="77"/>
      <c r="AP956" s="77"/>
      <c r="AQ956" s="77"/>
      <c r="AR956" s="77"/>
    </row>
    <row r="957" spans="1:44" ht="13" customHeight="1">
      <c r="A957" s="72"/>
      <c r="B957" s="77"/>
      <c r="C957" s="77"/>
      <c r="D957" s="78"/>
      <c r="E957" s="77"/>
      <c r="F957" s="77"/>
      <c r="G957" s="77"/>
      <c r="H957" s="77"/>
      <c r="I957" s="77"/>
      <c r="J957" s="77"/>
      <c r="K957" s="77"/>
      <c r="L957" s="77"/>
      <c r="M957" s="77"/>
      <c r="N957" s="79"/>
      <c r="O957" s="100"/>
      <c r="P957" s="79"/>
      <c r="Q957" s="80" t="str">
        <f>IF(N957="","",INDEX(Bahan!$C$2:$H$7,MATCH(P957,Bahan!$C$2:$C$7,0),MATCH(N957,Bahan!$C$2:$H$2,0)))</f>
        <v/>
      </c>
      <c r="R957" s="80" t="str">
        <f>IF(N957="","",INDEX(Bahan!$C$10:$H$15,MATCH(P957,Bahan!$C$10:$C$15,0),MATCH(N957,Bahan!$C$10:$H$10,0)))</f>
        <v/>
      </c>
      <c r="S957" s="77"/>
      <c r="T957" s="77"/>
      <c r="U957" s="77"/>
      <c r="V957" s="77"/>
      <c r="W957" s="77"/>
      <c r="X957" s="77"/>
      <c r="Y957" s="77"/>
      <c r="Z957" s="79"/>
      <c r="AA957" s="81"/>
      <c r="AB957" s="79"/>
      <c r="AC957" s="80" t="str">
        <f>IF(Z957="","",INDEX(Bahan!$C$2:$H$7,MATCH(AB957,Bahan!$C$2:$C$7,0),MATCH(Z957,Bahan!$C$2:$H$2,0)))</f>
        <v/>
      </c>
      <c r="AD957" s="80" t="str">
        <f>IF(Z957="","",INDEX(Bahan!$C$10:$H$15,MATCH(AB957,Bahan!$C$10:$C$15,0),MATCH(Z957,Bahan!$C$10:$H$10,0)))</f>
        <v/>
      </c>
      <c r="AE957" s="77"/>
      <c r="AF957" s="77"/>
      <c r="AG957" s="77"/>
      <c r="AH957" s="77"/>
      <c r="AI957" s="77"/>
      <c r="AJ957" s="107"/>
      <c r="AK957" s="77"/>
      <c r="AL957" s="77"/>
      <c r="AM957" s="77"/>
      <c r="AN957" s="77"/>
      <c r="AO957" s="77"/>
      <c r="AP957" s="77"/>
      <c r="AQ957" s="77"/>
      <c r="AR957" s="77"/>
    </row>
    <row r="958" spans="1:44" ht="13" customHeight="1">
      <c r="A958" s="72"/>
      <c r="B958" s="77"/>
      <c r="C958" s="77"/>
      <c r="D958" s="78"/>
      <c r="E958" s="77"/>
      <c r="F958" s="77"/>
      <c r="G958" s="77"/>
      <c r="H958" s="77"/>
      <c r="I958" s="77"/>
      <c r="J958" s="77"/>
      <c r="K958" s="77"/>
      <c r="L958" s="77"/>
      <c r="M958" s="77"/>
      <c r="N958" s="79"/>
      <c r="O958" s="100"/>
      <c r="P958" s="79"/>
      <c r="Q958" s="80" t="str">
        <f>IF(N958="","",INDEX(Bahan!$C$2:$H$7,MATCH(P958,Bahan!$C$2:$C$7,0),MATCH(N958,Bahan!$C$2:$H$2,0)))</f>
        <v/>
      </c>
      <c r="R958" s="80" t="str">
        <f>IF(N958="","",INDEX(Bahan!$C$10:$H$15,MATCH(P958,Bahan!$C$10:$C$15,0),MATCH(N958,Bahan!$C$10:$H$10,0)))</f>
        <v/>
      </c>
      <c r="S958" s="77"/>
      <c r="T958" s="77"/>
      <c r="U958" s="77"/>
      <c r="V958" s="77"/>
      <c r="W958" s="77"/>
      <c r="X958" s="77"/>
      <c r="Y958" s="77"/>
      <c r="Z958" s="79"/>
      <c r="AA958" s="81"/>
      <c r="AB958" s="79"/>
      <c r="AC958" s="80" t="str">
        <f>IF(Z958="","",INDEX(Bahan!$C$2:$H$7,MATCH(AB958,Bahan!$C$2:$C$7,0),MATCH(Z958,Bahan!$C$2:$H$2,0)))</f>
        <v/>
      </c>
      <c r="AD958" s="80" t="str">
        <f>IF(Z958="","",INDEX(Bahan!$C$10:$H$15,MATCH(AB958,Bahan!$C$10:$C$15,0),MATCH(Z958,Bahan!$C$10:$H$10,0)))</f>
        <v/>
      </c>
      <c r="AE958" s="77"/>
      <c r="AF958" s="77"/>
      <c r="AG958" s="77"/>
      <c r="AH958" s="77"/>
      <c r="AI958" s="77"/>
      <c r="AJ958" s="107"/>
      <c r="AK958" s="77"/>
      <c r="AL958" s="77"/>
      <c r="AM958" s="77"/>
      <c r="AN958" s="77"/>
      <c r="AO958" s="77"/>
      <c r="AP958" s="77"/>
      <c r="AQ958" s="77"/>
      <c r="AR958" s="77"/>
    </row>
    <row r="959" spans="1:44" ht="13" customHeight="1">
      <c r="A959" s="72"/>
      <c r="B959" s="77"/>
      <c r="C959" s="77"/>
      <c r="D959" s="78"/>
      <c r="E959" s="77"/>
      <c r="F959" s="77"/>
      <c r="G959" s="77"/>
      <c r="H959" s="77"/>
      <c r="I959" s="77"/>
      <c r="J959" s="77"/>
      <c r="K959" s="77"/>
      <c r="L959" s="77"/>
      <c r="M959" s="77"/>
      <c r="N959" s="79"/>
      <c r="O959" s="100"/>
      <c r="P959" s="79"/>
      <c r="Q959" s="80" t="str">
        <f>IF(N959="","",INDEX(Bahan!$C$2:$H$7,MATCH(P959,Bahan!$C$2:$C$7,0),MATCH(N959,Bahan!$C$2:$H$2,0)))</f>
        <v/>
      </c>
      <c r="R959" s="80" t="str">
        <f>IF(N959="","",INDEX(Bahan!$C$10:$H$15,MATCH(P959,Bahan!$C$10:$C$15,0),MATCH(N959,Bahan!$C$10:$H$10,0)))</f>
        <v/>
      </c>
      <c r="S959" s="77"/>
      <c r="T959" s="77"/>
      <c r="U959" s="77"/>
      <c r="V959" s="77"/>
      <c r="W959" s="77"/>
      <c r="X959" s="77"/>
      <c r="Y959" s="77"/>
      <c r="Z959" s="79"/>
      <c r="AA959" s="81"/>
      <c r="AB959" s="79"/>
      <c r="AC959" s="80" t="str">
        <f>IF(Z959="","",INDEX(Bahan!$C$2:$H$7,MATCH(AB959,Bahan!$C$2:$C$7,0),MATCH(Z959,Bahan!$C$2:$H$2,0)))</f>
        <v/>
      </c>
      <c r="AD959" s="80" t="str">
        <f>IF(Z959="","",INDEX(Bahan!$C$10:$H$15,MATCH(AB959,Bahan!$C$10:$C$15,0),MATCH(Z959,Bahan!$C$10:$H$10,0)))</f>
        <v/>
      </c>
      <c r="AE959" s="77"/>
      <c r="AF959" s="77"/>
      <c r="AG959" s="77"/>
      <c r="AH959" s="77"/>
      <c r="AI959" s="77"/>
      <c r="AJ959" s="107"/>
      <c r="AK959" s="77"/>
      <c r="AL959" s="77"/>
      <c r="AM959" s="77"/>
      <c r="AN959" s="77"/>
      <c r="AO959" s="77"/>
      <c r="AP959" s="77"/>
      <c r="AQ959" s="77"/>
      <c r="AR959" s="77"/>
    </row>
    <row r="960" spans="1:44" ht="13" customHeight="1">
      <c r="A960" s="72"/>
      <c r="B960" s="77"/>
      <c r="C960" s="77"/>
      <c r="D960" s="78"/>
      <c r="E960" s="77"/>
      <c r="F960" s="77"/>
      <c r="G960" s="77"/>
      <c r="H960" s="77"/>
      <c r="I960" s="77"/>
      <c r="J960" s="77"/>
      <c r="K960" s="77"/>
      <c r="L960" s="77"/>
      <c r="M960" s="77"/>
      <c r="N960" s="79"/>
      <c r="O960" s="100"/>
      <c r="P960" s="79"/>
      <c r="Q960" s="80" t="str">
        <f>IF(N960="","",INDEX(Bahan!$C$2:$H$7,MATCH(P960,Bahan!$C$2:$C$7,0),MATCH(N960,Bahan!$C$2:$H$2,0)))</f>
        <v/>
      </c>
      <c r="R960" s="80" t="str">
        <f>IF(N960="","",INDEX(Bahan!$C$10:$H$15,MATCH(P960,Bahan!$C$10:$C$15,0),MATCH(N960,Bahan!$C$10:$H$10,0)))</f>
        <v/>
      </c>
      <c r="S960" s="77"/>
      <c r="T960" s="77"/>
      <c r="U960" s="77"/>
      <c r="V960" s="77"/>
      <c r="W960" s="77"/>
      <c r="X960" s="77"/>
      <c r="Y960" s="77"/>
      <c r="Z960" s="79"/>
      <c r="AA960" s="81"/>
      <c r="AB960" s="79"/>
      <c r="AC960" s="80" t="str">
        <f>IF(Z960="","",INDEX(Bahan!$C$2:$H$7,MATCH(AB960,Bahan!$C$2:$C$7,0),MATCH(Z960,Bahan!$C$2:$H$2,0)))</f>
        <v/>
      </c>
      <c r="AD960" s="80" t="str">
        <f>IF(Z960="","",INDEX(Bahan!$C$10:$H$15,MATCH(AB960,Bahan!$C$10:$C$15,0),MATCH(Z960,Bahan!$C$10:$H$10,0)))</f>
        <v/>
      </c>
      <c r="AE960" s="77"/>
      <c r="AF960" s="77"/>
      <c r="AG960" s="77"/>
      <c r="AH960" s="77"/>
      <c r="AI960" s="77"/>
      <c r="AJ960" s="107"/>
      <c r="AK960" s="77"/>
      <c r="AL960" s="77"/>
      <c r="AM960" s="77"/>
      <c r="AN960" s="77"/>
      <c r="AO960" s="77"/>
      <c r="AP960" s="77"/>
      <c r="AQ960" s="77"/>
      <c r="AR960" s="77"/>
    </row>
  </sheetData>
  <mergeCells count="42">
    <mergeCell ref="B1:B2"/>
    <mergeCell ref="C1:C2"/>
    <mergeCell ref="D1:D2"/>
    <mergeCell ref="E1:E2"/>
    <mergeCell ref="F1:F2"/>
    <mergeCell ref="G1:G2"/>
    <mergeCell ref="H1:H2"/>
    <mergeCell ref="I1:K1"/>
    <mergeCell ref="L1:L2"/>
    <mergeCell ref="M1:M2"/>
    <mergeCell ref="N1:N2"/>
    <mergeCell ref="O1:O2"/>
    <mergeCell ref="P1:P2"/>
    <mergeCell ref="Q1:Q2"/>
    <mergeCell ref="I3:K3"/>
    <mergeCell ref="R1:R2"/>
    <mergeCell ref="S1:S2"/>
    <mergeCell ref="T1:T2"/>
    <mergeCell ref="U1:U2"/>
    <mergeCell ref="V1:V2"/>
    <mergeCell ref="W1:W2"/>
    <mergeCell ref="X1:X2"/>
    <mergeCell ref="Y1:Y2"/>
    <mergeCell ref="Z1:Z2"/>
    <mergeCell ref="AA1:AA2"/>
    <mergeCell ref="AB1:AB2"/>
    <mergeCell ref="AC1:AC2"/>
    <mergeCell ref="AD1:AD2"/>
    <mergeCell ref="AE1:AE2"/>
    <mergeCell ref="AM1:AM2"/>
    <mergeCell ref="AF1:AF2"/>
    <mergeCell ref="AG1:AG2"/>
    <mergeCell ref="AH1:AH2"/>
    <mergeCell ref="AI1:AI2"/>
    <mergeCell ref="AJ1:AJ2"/>
    <mergeCell ref="AK1:AK2"/>
    <mergeCell ref="AL1:AL2"/>
    <mergeCell ref="AN1:AN2"/>
    <mergeCell ref="AO1:AO2"/>
    <mergeCell ref="AP1:AP2"/>
    <mergeCell ref="AQ1:AQ2"/>
    <mergeCell ref="AR1:AR2"/>
  </mergeCells>
  <conditionalFormatting sqref="Q1:R960 AC1:AD960">
    <cfRule type="expression" dxfId="55" priority="1">
      <formula>R1="Low"</formula>
    </cfRule>
    <cfRule type="expression" dxfId="54" priority="2">
      <formula>R1="Low to Moderate"</formula>
    </cfRule>
    <cfRule type="expression" dxfId="53" priority="3">
      <formula>R1="Moderate"</formula>
    </cfRule>
    <cfRule type="expression" dxfId="52" priority="4">
      <formula>R1="Moderate to High"</formula>
    </cfRule>
    <cfRule type="expression" dxfId="51" priority="9">
      <formula>R1="High"</formula>
    </cfRule>
  </conditionalFormatting>
  <conditionalFormatting sqref="O1:O960 R1:R960 AA1:AA960 AD1:AD960">
    <cfRule type="cellIs" dxfId="50" priority="5" operator="equal">
      <formula>"Low"</formula>
    </cfRule>
    <cfRule type="cellIs" dxfId="49" priority="6" operator="equal">
      <formula>"Low to Moderate"</formula>
    </cfRule>
    <cfRule type="cellIs" dxfId="48" priority="7" operator="equal">
      <formula>"Moderate"</formula>
    </cfRule>
    <cfRule type="cellIs" dxfId="47" priority="8" operator="equal">
      <formula>"Moderate to High"</formula>
    </cfRule>
  </conditionalFormatting>
  <conditionalFormatting sqref="R1:R960 AD1:AD960">
    <cfRule type="cellIs" dxfId="46" priority="10" operator="equal">
      <formula>"High"</formula>
    </cfRule>
  </conditionalFormatting>
  <dataValidations count="6">
    <dataValidation type="list" allowBlank="1" showInputMessage="1" showErrorMessage="1" sqref="E1 E3:E960">
      <formula1>"Risiko Strategis,Risiko Keuangan,Risiko Operasional,Risiko Hukum &amp; Kepatuhan,Risiko Reputasi"</formula1>
    </dataValidation>
    <dataValidation type="list" allowBlank="1" showInputMessage="1" showErrorMessage="1" sqref="P1 AB1 P3:P960 AB3:AB960">
      <formula1>"1=Sangat Jarang Terjadi,2=Jarang Terjadi,3=Bisa Terjadi,4=Sangat Mungkin Terjadi,5=Hampir Pasti Terjadi"</formula1>
    </dataValidation>
    <dataValidation type="list" allowBlank="1" showInputMessage="1" showErrorMessage="1" sqref="AI1 AI3:AI960">
      <formula1>"Januari,Februari,Maret,April,Mei,Juni,Juli,Agustus,September,Oktober,November,Desember"</formula1>
    </dataValidation>
    <dataValidation type="list" allowBlank="1" showInputMessage="1" showErrorMessage="1" sqref="N1 Z1 N3:N960 Z3:Z960">
      <formula1>"1=Sangat Rendah,2=Rendah,3=Moderat,4=Tinggi,5=Sangat Tinggi"</formula1>
    </dataValidation>
    <dataValidation type="list" allowBlank="1" showInputMessage="1" showErrorMessage="1" sqref="AJ1 AJ3:AJ960">
      <formula1>"1,2,3,4,5,6,7,8,9,10,11,12"</formula1>
    </dataValidation>
    <dataValidation type="list" allowBlank="1" showInputMessage="1" showErrorMessage="1" sqref="AH1 AH3:AH960">
      <formula1>"Aktif,Non Aktif"</formula1>
    </dataValidation>
  </dataValidations>
  <pageMargins left="0.75" right="0.75" top="1" bottom="1"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T966"/>
  <sheetViews>
    <sheetView workbookViewId="0">
      <pane xSplit="3" topLeftCell="D1" activePane="topRight" state="frozen"/>
      <selection pane="topRight" activeCell="E2" sqref="E2"/>
    </sheetView>
  </sheetViews>
  <sheetFormatPr defaultColWidth="12.6328125" defaultRowHeight="15.75" customHeight="1"/>
  <cols>
    <col min="1" max="1" width="9.453125" style="352" customWidth="1"/>
    <col min="2" max="2" width="11.08984375" style="352" customWidth="1"/>
    <col min="3" max="3" width="9" style="352" customWidth="1"/>
    <col min="4" max="4" width="8.90625" style="352" customWidth="1"/>
    <col min="5" max="5" width="18.453125" style="352" customWidth="1"/>
    <col min="6" max="6" width="16.90625" style="352" customWidth="1"/>
    <col min="7" max="7" width="17.7265625" style="352" customWidth="1"/>
    <col min="8" max="8" width="38.453125" style="352" customWidth="1"/>
    <col min="14" max="14" width="17.26953125" style="352" customWidth="1"/>
    <col min="15" max="15" width="32.36328125" style="352" customWidth="1"/>
    <col min="20" max="20" width="13.7265625" style="352" customWidth="1"/>
    <col min="21" max="21" width="30.7265625" style="352" customWidth="1"/>
    <col min="23" max="23" width="31.6328125" style="352" customWidth="1"/>
    <col min="24" max="24" width="40.08984375" style="352" customWidth="1"/>
    <col min="25" max="25" width="25.6328125" style="352" customWidth="1"/>
    <col min="26" max="27" width="18.7265625" style="352" customWidth="1"/>
    <col min="28" max="29" width="22.08984375" style="352" customWidth="1"/>
    <col min="30" max="30" width="18.08984375" style="352" customWidth="1"/>
    <col min="31" max="31" width="20.453125" style="352" customWidth="1"/>
    <col min="32" max="32" width="20" style="352" customWidth="1"/>
    <col min="38" max="38" width="9.6328125" style="352" customWidth="1"/>
    <col min="67" max="67" width="14.08984375" style="352" customWidth="1"/>
  </cols>
  <sheetData>
    <row r="1" spans="1:72" ht="13" customHeight="1">
      <c r="A1" s="82"/>
      <c r="B1" s="83"/>
      <c r="C1" s="83"/>
      <c r="D1" s="83"/>
      <c r="E1" s="83"/>
      <c r="F1" s="83"/>
      <c r="G1" s="459" t="s">
        <v>751</v>
      </c>
      <c r="H1" s="417"/>
      <c r="I1" s="417"/>
      <c r="J1" s="417"/>
      <c r="K1" s="417"/>
      <c r="L1" s="417"/>
      <c r="M1" s="417"/>
      <c r="N1" s="417"/>
      <c r="O1" s="417"/>
      <c r="P1" s="417"/>
      <c r="Q1" s="417"/>
      <c r="R1" s="417"/>
      <c r="S1" s="417"/>
      <c r="T1" s="417"/>
      <c r="U1" s="417"/>
      <c r="V1" s="418"/>
      <c r="W1" s="460" t="s">
        <v>752</v>
      </c>
      <c r="X1" s="417"/>
      <c r="Y1" s="417"/>
      <c r="Z1" s="417"/>
      <c r="AA1" s="417"/>
      <c r="AB1" s="417"/>
      <c r="AC1" s="418"/>
      <c r="AD1" s="461" t="s">
        <v>753</v>
      </c>
      <c r="AE1" s="417"/>
      <c r="AF1" s="417"/>
      <c r="AG1" s="417"/>
      <c r="AH1" s="417"/>
      <c r="AI1" s="417"/>
      <c r="AJ1" s="417"/>
      <c r="AK1" s="417"/>
      <c r="AL1" s="418"/>
      <c r="AM1" s="462" t="s">
        <v>754</v>
      </c>
      <c r="AN1" s="463"/>
      <c r="AO1" s="463"/>
      <c r="AP1" s="463"/>
      <c r="AQ1" s="463"/>
      <c r="AR1" s="463"/>
      <c r="AS1" s="463"/>
      <c r="AT1" s="463"/>
      <c r="AU1" s="463"/>
      <c r="AV1" s="463"/>
      <c r="AW1" s="463"/>
      <c r="AX1" s="463"/>
      <c r="AY1" s="463"/>
      <c r="AZ1" s="463"/>
      <c r="BA1" s="463"/>
      <c r="BB1" s="463"/>
      <c r="BC1" s="463"/>
      <c r="BD1" s="463"/>
      <c r="BE1" s="463"/>
      <c r="BF1" s="463"/>
      <c r="BG1" s="463"/>
      <c r="BH1" s="463"/>
      <c r="BI1" s="463"/>
      <c r="BJ1" s="420"/>
      <c r="BK1" s="448" t="s">
        <v>698</v>
      </c>
      <c r="BL1" s="448" t="s">
        <v>755</v>
      </c>
      <c r="BM1" s="446" t="s">
        <v>701</v>
      </c>
      <c r="BN1" s="446" t="s">
        <v>702</v>
      </c>
      <c r="BO1" s="446" t="s">
        <v>703</v>
      </c>
      <c r="BP1" s="446" t="s">
        <v>704</v>
      </c>
      <c r="BQ1" s="446" t="s">
        <v>705</v>
      </c>
      <c r="BR1" s="446" t="s">
        <v>706</v>
      </c>
      <c r="BS1" s="446" t="s">
        <v>707</v>
      </c>
      <c r="BT1" s="446" t="s">
        <v>708</v>
      </c>
    </row>
    <row r="2" spans="1:72" ht="12.5" customHeight="1">
      <c r="A2" s="455" t="s">
        <v>756</v>
      </c>
      <c r="B2" s="456" t="s">
        <v>757</v>
      </c>
      <c r="C2" s="448" t="s">
        <v>699</v>
      </c>
      <c r="D2" s="448" t="s">
        <v>758</v>
      </c>
      <c r="E2" s="453" t="s">
        <v>759</v>
      </c>
      <c r="F2" s="453" t="s">
        <v>671</v>
      </c>
      <c r="G2" s="453" t="s">
        <v>672</v>
      </c>
      <c r="H2" s="453" t="s">
        <v>673</v>
      </c>
      <c r="I2" s="453" t="s">
        <v>674</v>
      </c>
      <c r="J2" s="453" t="s">
        <v>675</v>
      </c>
      <c r="K2" s="457" t="s">
        <v>676</v>
      </c>
      <c r="L2" s="383"/>
      <c r="M2" s="383"/>
      <c r="N2" s="453" t="s">
        <v>760</v>
      </c>
      <c r="O2" s="420"/>
      <c r="P2" s="464" t="s">
        <v>761</v>
      </c>
      <c r="Q2" s="463"/>
      <c r="R2" s="463"/>
      <c r="S2" s="463"/>
      <c r="T2" s="420"/>
      <c r="U2" s="464" t="s">
        <v>684</v>
      </c>
      <c r="V2" s="420"/>
      <c r="W2" s="456" t="s">
        <v>685</v>
      </c>
      <c r="X2" s="456" t="s">
        <v>762</v>
      </c>
      <c r="Y2" s="456" t="s">
        <v>763</v>
      </c>
      <c r="Z2" s="456" t="s">
        <v>764</v>
      </c>
      <c r="AA2" s="456" t="s">
        <v>765</v>
      </c>
      <c r="AB2" s="456" t="s">
        <v>766</v>
      </c>
      <c r="AC2" s="456" t="s">
        <v>767</v>
      </c>
      <c r="AD2" s="453" t="s">
        <v>768</v>
      </c>
      <c r="AE2" s="463"/>
      <c r="AF2" s="420"/>
      <c r="AG2" s="464" t="s">
        <v>769</v>
      </c>
      <c r="AH2" s="463"/>
      <c r="AI2" s="463"/>
      <c r="AJ2" s="463"/>
      <c r="AK2" s="463"/>
      <c r="AL2" s="420"/>
      <c r="AM2" s="395"/>
      <c r="AN2" s="383"/>
      <c r="AO2" s="383"/>
      <c r="AP2" s="383"/>
      <c r="AQ2" s="383"/>
      <c r="AR2" s="383"/>
      <c r="AS2" s="383"/>
      <c r="AT2" s="383"/>
      <c r="AU2" s="383"/>
      <c r="AV2" s="383"/>
      <c r="AW2" s="383"/>
      <c r="AX2" s="383"/>
      <c r="AY2" s="383"/>
      <c r="AZ2" s="383"/>
      <c r="BA2" s="383"/>
      <c r="BB2" s="383"/>
      <c r="BC2" s="383"/>
      <c r="BD2" s="383"/>
      <c r="BE2" s="383"/>
      <c r="BF2" s="383"/>
      <c r="BG2" s="383"/>
      <c r="BH2" s="383"/>
      <c r="BI2" s="383"/>
      <c r="BJ2" s="384"/>
      <c r="BK2" s="421"/>
      <c r="BL2" s="421"/>
      <c r="BM2" s="421"/>
      <c r="BN2" s="421"/>
      <c r="BO2" s="421"/>
      <c r="BP2" s="421"/>
      <c r="BQ2" s="421"/>
      <c r="BR2" s="421"/>
      <c r="BS2" s="421"/>
      <c r="BT2" s="421"/>
    </row>
    <row r="3" spans="1:72" ht="13" customHeight="1">
      <c r="A3" s="383"/>
      <c r="B3" s="421"/>
      <c r="C3" s="421"/>
      <c r="D3" s="421"/>
      <c r="E3" s="421"/>
      <c r="F3" s="421"/>
      <c r="G3" s="421"/>
      <c r="H3" s="421"/>
      <c r="I3" s="421"/>
      <c r="J3" s="421"/>
      <c r="K3" s="383"/>
      <c r="L3" s="383"/>
      <c r="M3" s="383"/>
      <c r="N3" s="396"/>
      <c r="O3" s="389"/>
      <c r="P3" s="396"/>
      <c r="Q3" s="388"/>
      <c r="R3" s="388"/>
      <c r="S3" s="388"/>
      <c r="T3" s="389"/>
      <c r="U3" s="396"/>
      <c r="V3" s="389"/>
      <c r="W3" s="421"/>
      <c r="X3" s="421"/>
      <c r="Y3" s="421"/>
      <c r="Z3" s="421"/>
      <c r="AA3" s="421"/>
      <c r="AB3" s="421"/>
      <c r="AC3" s="421"/>
      <c r="AD3" s="396"/>
      <c r="AE3" s="388"/>
      <c r="AF3" s="389"/>
      <c r="AG3" s="396"/>
      <c r="AH3" s="388"/>
      <c r="AI3" s="388"/>
      <c r="AJ3" s="388"/>
      <c r="AK3" s="388"/>
      <c r="AL3" s="389"/>
      <c r="AM3" s="460" t="s">
        <v>770</v>
      </c>
      <c r="AN3" s="417"/>
      <c r="AO3" s="417"/>
      <c r="AP3" s="417"/>
      <c r="AQ3" s="417"/>
      <c r="AR3" s="418"/>
      <c r="AS3" s="447" t="s">
        <v>771</v>
      </c>
      <c r="AT3" s="417"/>
      <c r="AU3" s="417"/>
      <c r="AV3" s="417"/>
      <c r="AW3" s="417"/>
      <c r="AX3" s="418"/>
      <c r="AY3" s="458" t="s">
        <v>772</v>
      </c>
      <c r="AZ3" s="417"/>
      <c r="BA3" s="417"/>
      <c r="BB3" s="417"/>
      <c r="BC3" s="417"/>
      <c r="BD3" s="418"/>
      <c r="BE3" s="456" t="s">
        <v>773</v>
      </c>
      <c r="BF3" s="417"/>
      <c r="BG3" s="417"/>
      <c r="BH3" s="417"/>
      <c r="BI3" s="417"/>
      <c r="BJ3" s="418"/>
      <c r="BK3" s="421"/>
      <c r="BL3" s="421"/>
      <c r="BM3" s="421"/>
      <c r="BN3" s="421"/>
      <c r="BO3" s="421"/>
      <c r="BP3" s="421"/>
      <c r="BQ3" s="421"/>
      <c r="BR3" s="421"/>
      <c r="BS3" s="421"/>
      <c r="BT3" s="421"/>
    </row>
    <row r="4" spans="1:72" ht="26" customHeight="1">
      <c r="A4" s="383"/>
      <c r="B4" s="422"/>
      <c r="C4" s="422"/>
      <c r="D4" s="422"/>
      <c r="E4" s="422"/>
      <c r="F4" s="422"/>
      <c r="G4" s="422"/>
      <c r="H4" s="422"/>
      <c r="I4" s="422"/>
      <c r="J4" s="422"/>
      <c r="K4" s="84" t="s">
        <v>709</v>
      </c>
      <c r="L4" s="85" t="s">
        <v>710</v>
      </c>
      <c r="M4" s="86" t="s">
        <v>711</v>
      </c>
      <c r="N4" s="370" t="s">
        <v>774</v>
      </c>
      <c r="O4" s="370" t="s">
        <v>696</v>
      </c>
      <c r="P4" s="372" t="s">
        <v>775</v>
      </c>
      <c r="Q4" s="372" t="s">
        <v>679</v>
      </c>
      <c r="R4" s="372" t="s">
        <v>776</v>
      </c>
      <c r="S4" s="372" t="s">
        <v>777</v>
      </c>
      <c r="T4" s="372" t="s">
        <v>513</v>
      </c>
      <c r="U4" s="372" t="s">
        <v>778</v>
      </c>
      <c r="V4" s="372" t="s">
        <v>779</v>
      </c>
      <c r="W4" s="422"/>
      <c r="X4" s="422"/>
      <c r="Y4" s="422"/>
      <c r="Z4" s="422"/>
      <c r="AA4" s="422"/>
      <c r="AB4" s="422"/>
      <c r="AC4" s="422"/>
      <c r="AD4" s="370" t="s">
        <v>780</v>
      </c>
      <c r="AE4" s="370" t="s">
        <v>781</v>
      </c>
      <c r="AF4" s="370" t="s">
        <v>782</v>
      </c>
      <c r="AG4" s="372" t="s">
        <v>775</v>
      </c>
      <c r="AH4" s="372" t="s">
        <v>783</v>
      </c>
      <c r="AI4" s="372" t="s">
        <v>784</v>
      </c>
      <c r="AJ4" s="372" t="s">
        <v>785</v>
      </c>
      <c r="AK4" s="372" t="s">
        <v>786</v>
      </c>
      <c r="AL4" s="372" t="s">
        <v>787</v>
      </c>
      <c r="AM4" s="115" t="s">
        <v>775</v>
      </c>
      <c r="AN4" s="115" t="s">
        <v>783</v>
      </c>
      <c r="AO4" s="115" t="s">
        <v>784</v>
      </c>
      <c r="AP4" s="115" t="s">
        <v>785</v>
      </c>
      <c r="AQ4" s="115" t="s">
        <v>786</v>
      </c>
      <c r="AR4" s="115" t="s">
        <v>696</v>
      </c>
      <c r="AS4" s="115" t="s">
        <v>775</v>
      </c>
      <c r="AT4" s="115" t="s">
        <v>783</v>
      </c>
      <c r="AU4" s="115" t="s">
        <v>784</v>
      </c>
      <c r="AV4" s="115" t="s">
        <v>785</v>
      </c>
      <c r="AW4" s="115" t="s">
        <v>786</v>
      </c>
      <c r="AX4" s="115" t="s">
        <v>696</v>
      </c>
      <c r="AY4" s="115" t="s">
        <v>775</v>
      </c>
      <c r="AZ4" s="115" t="s">
        <v>783</v>
      </c>
      <c r="BA4" s="115" t="s">
        <v>784</v>
      </c>
      <c r="BB4" s="115" t="s">
        <v>785</v>
      </c>
      <c r="BC4" s="115" t="s">
        <v>786</v>
      </c>
      <c r="BD4" s="115" t="s">
        <v>696</v>
      </c>
      <c r="BE4" s="115" t="s">
        <v>775</v>
      </c>
      <c r="BF4" s="115" t="s">
        <v>783</v>
      </c>
      <c r="BG4" s="115" t="s">
        <v>784</v>
      </c>
      <c r="BH4" s="115" t="s">
        <v>785</v>
      </c>
      <c r="BI4" s="115" t="s">
        <v>786</v>
      </c>
      <c r="BJ4" s="115" t="s">
        <v>696</v>
      </c>
      <c r="BK4" s="422"/>
      <c r="BL4" s="422"/>
      <c r="BM4" s="422"/>
      <c r="BN4" s="422"/>
      <c r="BO4" s="422"/>
      <c r="BP4" s="422"/>
      <c r="BQ4" s="422"/>
      <c r="BR4" s="422"/>
      <c r="BS4" s="422"/>
      <c r="BT4" s="422"/>
    </row>
    <row r="5" spans="1:72" ht="103.5" customHeight="1">
      <c r="A5" s="87" t="s">
        <v>788</v>
      </c>
      <c r="B5" s="88" t="s">
        <v>712</v>
      </c>
      <c r="C5" s="89" t="s">
        <v>741</v>
      </c>
      <c r="D5" s="89" t="s">
        <v>742</v>
      </c>
      <c r="E5" s="90" t="s">
        <v>713</v>
      </c>
      <c r="F5" s="90" t="s">
        <v>714</v>
      </c>
      <c r="G5" s="93" t="s">
        <v>789</v>
      </c>
      <c r="H5" s="90" t="s">
        <v>716</v>
      </c>
      <c r="I5" s="371" t="s">
        <v>717</v>
      </c>
      <c r="J5" s="371" t="s">
        <v>718</v>
      </c>
      <c r="K5" s="452" t="s">
        <v>719</v>
      </c>
      <c r="L5" s="417"/>
      <c r="M5" s="418"/>
      <c r="N5" s="90" t="s">
        <v>720</v>
      </c>
      <c r="O5" s="90" t="s">
        <v>721</v>
      </c>
      <c r="P5" s="93" t="s">
        <v>723</v>
      </c>
      <c r="Q5" s="88" t="s">
        <v>722</v>
      </c>
      <c r="R5" s="88" t="s">
        <v>724</v>
      </c>
      <c r="S5" s="88" t="s">
        <v>725</v>
      </c>
      <c r="T5" s="88" t="s">
        <v>726</v>
      </c>
      <c r="U5" s="90" t="s">
        <v>727</v>
      </c>
      <c r="V5" s="90" t="s">
        <v>790</v>
      </c>
      <c r="W5" s="90" t="s">
        <v>791</v>
      </c>
      <c r="X5" s="90" t="s">
        <v>792</v>
      </c>
      <c r="Y5" s="90" t="s">
        <v>793</v>
      </c>
      <c r="Z5" s="371" t="s">
        <v>732</v>
      </c>
      <c r="AA5" s="371" t="s">
        <v>794</v>
      </c>
      <c r="AB5" s="90" t="s">
        <v>795</v>
      </c>
      <c r="AC5" s="90" t="s">
        <v>796</v>
      </c>
      <c r="AD5" s="91" t="s">
        <v>797</v>
      </c>
      <c r="AE5" s="92" t="s">
        <v>798</v>
      </c>
      <c r="AF5" s="92" t="s">
        <v>799</v>
      </c>
      <c r="AG5" s="88" t="s">
        <v>800</v>
      </c>
      <c r="AH5" s="88" t="s">
        <v>722</v>
      </c>
      <c r="AI5" s="88" t="s">
        <v>801</v>
      </c>
      <c r="AJ5" s="88" t="s">
        <v>802</v>
      </c>
      <c r="AK5" s="88" t="s">
        <v>803</v>
      </c>
      <c r="AL5" s="93" t="s">
        <v>804</v>
      </c>
      <c r="AM5" s="93" t="s">
        <v>805</v>
      </c>
      <c r="AN5" s="88" t="s">
        <v>722</v>
      </c>
      <c r="AO5" s="93" t="s">
        <v>805</v>
      </c>
      <c r="AP5" s="93" t="s">
        <v>806</v>
      </c>
      <c r="AQ5" s="93" t="s">
        <v>726</v>
      </c>
      <c r="AR5" s="93" t="s">
        <v>807</v>
      </c>
      <c r="AS5" s="93" t="s">
        <v>805</v>
      </c>
      <c r="AT5" s="88" t="s">
        <v>722</v>
      </c>
      <c r="AU5" s="93" t="s">
        <v>805</v>
      </c>
      <c r="AV5" s="93" t="s">
        <v>806</v>
      </c>
      <c r="AW5" s="93" t="s">
        <v>726</v>
      </c>
      <c r="AX5" s="93" t="s">
        <v>808</v>
      </c>
      <c r="AY5" s="93" t="s">
        <v>805</v>
      </c>
      <c r="AZ5" s="88" t="s">
        <v>722</v>
      </c>
      <c r="BA5" s="93" t="s">
        <v>805</v>
      </c>
      <c r="BB5" s="93" t="s">
        <v>806</v>
      </c>
      <c r="BC5" s="93" t="s">
        <v>726</v>
      </c>
      <c r="BD5" s="93" t="s">
        <v>809</v>
      </c>
      <c r="BE5" s="93" t="s">
        <v>805</v>
      </c>
      <c r="BF5" s="88" t="s">
        <v>722</v>
      </c>
      <c r="BG5" s="93" t="s">
        <v>805</v>
      </c>
      <c r="BH5" s="93" t="s">
        <v>806</v>
      </c>
      <c r="BI5" s="93" t="s">
        <v>726</v>
      </c>
      <c r="BJ5" s="94"/>
      <c r="BK5" s="96"/>
      <c r="BL5" s="95"/>
      <c r="BM5" s="96"/>
      <c r="BN5" s="96"/>
      <c r="BO5" s="96"/>
      <c r="BP5" s="96"/>
      <c r="BQ5" s="96"/>
      <c r="BR5" s="96"/>
      <c r="BS5" s="96"/>
      <c r="BT5" s="96"/>
    </row>
    <row r="6" spans="1:72" ht="16.5" customHeight="1">
      <c r="A6" s="97" t="str">
        <f t="shared" ref="A6:A69" si="0">IF(ISBLANK(B6),"",B6&amp;"|"&amp;C6)</f>
        <v/>
      </c>
      <c r="B6" s="98"/>
      <c r="C6" s="99"/>
      <c r="D6" s="100"/>
      <c r="E6" s="101"/>
      <c r="F6" s="101"/>
      <c r="G6" s="102"/>
      <c r="H6" s="101"/>
      <c r="I6" s="101"/>
      <c r="J6" s="101"/>
      <c r="K6" s="101"/>
      <c r="L6" s="101"/>
      <c r="M6" s="101"/>
      <c r="N6" s="101"/>
      <c r="O6" s="101"/>
      <c r="P6" s="79"/>
      <c r="Q6" s="103"/>
      <c r="R6" s="79"/>
      <c r="S6" s="80" t="str">
        <f>IF(P6="","",INDEX(Bahan!$C$2:$H$7,MATCH(R6,Bahan!$C$2:$C$7,0),MATCH(P6,Bahan!$C$2:$H$2,0)))</f>
        <v/>
      </c>
      <c r="T6" s="80" t="str">
        <f>IF(P6="","",INDEX(Bahan!$C$10:$H$15,MATCH(R6,Bahan!$C$10:$C$15,0),MATCH(P6,Bahan!$C$10:$H$10,0)))</f>
        <v/>
      </c>
      <c r="U6" s="104"/>
      <c r="V6" s="105"/>
      <c r="W6" s="101"/>
      <c r="X6" s="106"/>
      <c r="Y6" s="106"/>
      <c r="Z6" s="101"/>
      <c r="AA6" s="101"/>
      <c r="AB6" s="101"/>
      <c r="AC6" s="101"/>
      <c r="AD6" s="106"/>
      <c r="AE6" s="106"/>
      <c r="AF6" s="106"/>
      <c r="AG6" s="107"/>
      <c r="AH6" s="122"/>
      <c r="AI6" s="107"/>
      <c r="AJ6" s="122" t="str">
        <f>IF(AG6="","",INDEX(Bahan!$C$2:$H$7,MATCH(AI6,Bahan!$C$2:$C$7,0),MATCH(AG6,Bahan!$C$2:$H$2,0)))</f>
        <v/>
      </c>
      <c r="AK6" s="122" t="str">
        <f>IF(AG6="","",INDEX(Bahan!$C$10:$H$15,MATCH(AI6,Bahan!$C$10:$C$15,0),MATCH(AG6,Bahan!$C$10:$H$10,0)))</f>
        <v/>
      </c>
      <c r="AL6" s="108"/>
      <c r="AM6" s="107"/>
      <c r="AN6" s="122"/>
      <c r="AO6" s="107"/>
      <c r="AP6" s="122" t="str">
        <f>IF(AM6="","",INDEX(Bahan!$C$2:$H$7,MATCH(AO6,Bahan!$C$2:$C$7,0),MATCH(AM6,Bahan!$C$2:$H$2,0)))</f>
        <v/>
      </c>
      <c r="AQ6" s="122" t="str">
        <f>IF(AM6="","",INDEX(Bahan!$C$10:$H$15,MATCH(AO6,Bahan!$C$10:$C$15,0),MATCH(AM6,Bahan!$C$10:$H$10,0)))</f>
        <v/>
      </c>
      <c r="AR6" s="109"/>
      <c r="AS6" s="107"/>
      <c r="AT6" s="122"/>
      <c r="AU6" s="107"/>
      <c r="AV6" s="122" t="str">
        <f>IF(AS6="","",INDEX(Bahan!$C$2:$H$7,MATCH(AU6,Bahan!$C$2:$C$7,0),MATCH(AS6,Bahan!$C$2:$H$2,0)))</f>
        <v/>
      </c>
      <c r="AW6" s="122" t="str">
        <f>IF(AS6="","",INDEX(Bahan!$C$10:$H$15,MATCH(AU6,Bahan!$C$10:$C$15,0),MATCH(AS6,Bahan!$C$10:$H$10,0)))</f>
        <v/>
      </c>
      <c r="AX6" s="109"/>
      <c r="AY6" s="107"/>
      <c r="AZ6" s="122"/>
      <c r="BA6" s="107"/>
      <c r="BB6" s="122" t="str">
        <f>IF(AY6="","",INDEX(Bahan!$C$2:$H$7,MATCH(BA6,Bahan!$C$2:$C$7,0),MATCH(AY6,Bahan!$C$2:$H$2,0)))</f>
        <v/>
      </c>
      <c r="BC6" s="122" t="str">
        <f>IF(AY6="","",INDEX(Bahan!$C$10:$H$15,MATCH(BA6,Bahan!$C$10:$C$15,0),MATCH(AY6,Bahan!$C$10:$H$10,0)))</f>
        <v/>
      </c>
      <c r="BD6" s="109"/>
      <c r="BE6" s="107"/>
      <c r="BF6" s="122"/>
      <c r="BG6" s="107"/>
      <c r="BH6" s="122" t="str">
        <f>IF(BE6="","",INDEX(Bahan!$C$2:$H$7,MATCH(BG6,Bahan!$C$2:$C$7,0),MATCH(BE6,Bahan!$C$2:$H$2,0)))</f>
        <v/>
      </c>
      <c r="BI6" s="122" t="str">
        <f>IF(BE6="","",INDEX(Bahan!$C$10:$H$15,MATCH(BG6,Bahan!$C$10:$C$15,0),MATCH(BE6,Bahan!$C$10:$H$10,0)))</f>
        <v/>
      </c>
      <c r="BJ6" s="109"/>
      <c r="BK6" s="99"/>
      <c r="BL6" s="99"/>
      <c r="BM6" s="109"/>
      <c r="BN6" s="109"/>
      <c r="BO6" s="109"/>
      <c r="BP6" s="109"/>
      <c r="BQ6" s="109"/>
      <c r="BR6" s="109"/>
      <c r="BS6" s="109"/>
      <c r="BT6" s="109"/>
    </row>
    <row r="7" spans="1:72" ht="16.5" customHeight="1">
      <c r="A7" s="97" t="str">
        <f t="shared" si="0"/>
        <v/>
      </c>
      <c r="B7" s="98"/>
      <c r="C7" s="99"/>
      <c r="D7" s="100"/>
      <c r="E7" s="101"/>
      <c r="F7" s="101"/>
      <c r="G7" s="102"/>
      <c r="H7" s="101"/>
      <c r="I7" s="101"/>
      <c r="J7" s="101"/>
      <c r="K7" s="101"/>
      <c r="L7" s="101"/>
      <c r="M7" s="101"/>
      <c r="N7" s="101"/>
      <c r="O7" s="101"/>
      <c r="P7" s="79"/>
      <c r="Q7" s="103"/>
      <c r="R7" s="79"/>
      <c r="S7" s="80" t="str">
        <f>IF(P7="","",INDEX(Bahan!$C$2:$H$7,MATCH(R7,Bahan!$C$2:$C$7,0),MATCH(P7,Bahan!$C$2:$H$2,0)))</f>
        <v/>
      </c>
      <c r="T7" s="80" t="str">
        <f>IF(P7="","",INDEX(Bahan!$C$10:$H$15,MATCH(R7,Bahan!$C$10:$C$15,0),MATCH(P7,Bahan!$C$10:$H$10,0)))</f>
        <v/>
      </c>
      <c r="U7" s="104"/>
      <c r="V7" s="105"/>
      <c r="W7" s="101"/>
      <c r="X7" s="106"/>
      <c r="Y7" s="106"/>
      <c r="Z7" s="101"/>
      <c r="AA7" s="101"/>
      <c r="AB7" s="101"/>
      <c r="AC7" s="101"/>
      <c r="AD7" s="106"/>
      <c r="AE7" s="106"/>
      <c r="AF7" s="106"/>
      <c r="AG7" s="107"/>
      <c r="AH7" s="122"/>
      <c r="AI7" s="107"/>
      <c r="AJ7" s="122" t="str">
        <f>IF(AG7="","",INDEX(Bahan!$C$2:$H$7,MATCH(AI7,Bahan!$C$2:$C$7,0),MATCH(AG7,Bahan!$C$2:$H$2,0)))</f>
        <v/>
      </c>
      <c r="AK7" s="122" t="str">
        <f>IF(AG7="","",INDEX(Bahan!$C$10:$H$15,MATCH(AI7,Bahan!$C$10:$C$15,0),MATCH(AG7,Bahan!$C$10:$H$10,0)))</f>
        <v/>
      </c>
      <c r="AL7" s="108"/>
      <c r="AM7" s="107"/>
      <c r="AN7" s="122"/>
      <c r="AO7" s="107"/>
      <c r="AP7" s="122" t="str">
        <f>IF(AM7="","",INDEX(Bahan!$C$2:$H$7,MATCH(AO7,Bahan!$C$2:$C$7,0),MATCH(AM7,Bahan!$C$2:$H$2,0)))</f>
        <v/>
      </c>
      <c r="AQ7" s="122" t="str">
        <f>IF(AM7="","",INDEX(Bahan!$C$10:$H$15,MATCH(AO7,Bahan!$C$10:$C$15,0),MATCH(AM7,Bahan!$C$10:$H$10,0)))</f>
        <v/>
      </c>
      <c r="AR7" s="109"/>
      <c r="AS7" s="107"/>
      <c r="AT7" s="122"/>
      <c r="AU7" s="107"/>
      <c r="AV7" s="122" t="str">
        <f>IF(AS7="","",INDEX(Bahan!$C$2:$H$7,MATCH(AU7,Bahan!$C$2:$C$7,0),MATCH(AS7,Bahan!$C$2:$H$2,0)))</f>
        <v/>
      </c>
      <c r="AW7" s="122" t="str">
        <f>IF(AS7="","",INDEX(Bahan!$C$10:$H$15,MATCH(AU7,Bahan!$C$10:$C$15,0),MATCH(AS7,Bahan!$C$10:$H$10,0)))</f>
        <v/>
      </c>
      <c r="AX7" s="109"/>
      <c r="AY7" s="107"/>
      <c r="AZ7" s="122"/>
      <c r="BA7" s="107"/>
      <c r="BB7" s="122" t="str">
        <f>IF(AY7="","",INDEX(Bahan!$C$2:$H$7,MATCH(BA7,Bahan!$C$2:$C$7,0),MATCH(AY7,Bahan!$C$2:$H$2,0)))</f>
        <v/>
      </c>
      <c r="BC7" s="122" t="str">
        <f>IF(AY7="","",INDEX(Bahan!$C$10:$H$15,MATCH(BA7,Bahan!$C$10:$C$15,0),MATCH(AY7,Bahan!$C$10:$H$10,0)))</f>
        <v/>
      </c>
      <c r="BD7" s="109"/>
      <c r="BE7" s="107"/>
      <c r="BF7" s="122"/>
      <c r="BG7" s="107"/>
      <c r="BH7" s="122" t="str">
        <f>IF(BE7="","",INDEX(Bahan!$C$2:$H$7,MATCH(BG7,Bahan!$C$2:$C$7,0),MATCH(BE7,Bahan!$C$2:$H$2,0)))</f>
        <v/>
      </c>
      <c r="BI7" s="122" t="str">
        <f>IF(BE7="","",INDEX(Bahan!$C$10:$H$15,MATCH(BG7,Bahan!$C$10:$C$15,0),MATCH(BE7,Bahan!$C$10:$H$10,0)))</f>
        <v/>
      </c>
      <c r="BJ7" s="109"/>
      <c r="BK7" s="99"/>
      <c r="BL7" s="99"/>
      <c r="BM7" s="109"/>
      <c r="BN7" s="109"/>
      <c r="BO7" s="109"/>
      <c r="BP7" s="109"/>
      <c r="BQ7" s="109"/>
      <c r="BR7" s="109"/>
      <c r="BS7" s="109"/>
      <c r="BT7" s="109"/>
    </row>
    <row r="8" spans="1:72" ht="16.5" customHeight="1">
      <c r="A8" s="97" t="str">
        <f t="shared" si="0"/>
        <v/>
      </c>
      <c r="B8" s="98"/>
      <c r="C8" s="99"/>
      <c r="D8" s="100"/>
      <c r="E8" s="101"/>
      <c r="F8" s="101"/>
      <c r="G8" s="102"/>
      <c r="H8" s="101"/>
      <c r="I8" s="101"/>
      <c r="J8" s="101"/>
      <c r="K8" s="101"/>
      <c r="L8" s="101"/>
      <c r="M8" s="101"/>
      <c r="N8" s="101"/>
      <c r="O8" s="101"/>
      <c r="P8" s="79"/>
      <c r="Q8" s="103"/>
      <c r="R8" s="79"/>
      <c r="S8" s="80" t="str">
        <f>IF(P8="","",INDEX(Bahan!$C$2:$H$7,MATCH(R8,Bahan!$C$2:$C$7,0),MATCH(P8,Bahan!$C$2:$H$2,0)))</f>
        <v/>
      </c>
      <c r="T8" s="80" t="str">
        <f>IF(P8="","",INDEX(Bahan!$C$10:$H$15,MATCH(R8,Bahan!$C$10:$C$15,0),MATCH(P8,Bahan!$C$10:$H$10,0)))</f>
        <v/>
      </c>
      <c r="U8" s="104"/>
      <c r="V8" s="105"/>
      <c r="W8" s="101"/>
      <c r="X8" s="106"/>
      <c r="Y8" s="106"/>
      <c r="Z8" s="101"/>
      <c r="AA8" s="101"/>
      <c r="AB8" s="101"/>
      <c r="AC8" s="101"/>
      <c r="AD8" s="106"/>
      <c r="AE8" s="106"/>
      <c r="AF8" s="106"/>
      <c r="AG8" s="107"/>
      <c r="AH8" s="110"/>
      <c r="AI8" s="107"/>
      <c r="AJ8" s="122" t="str">
        <f>IF(AG8="","",INDEX(Bahan!$C$2:$H$7,MATCH(AI8,Bahan!$C$2:$C$7,0),MATCH(AG8,Bahan!$C$2:$H$2,0)))</f>
        <v/>
      </c>
      <c r="AK8" s="122" t="str">
        <f>IF(AG8="","",INDEX(Bahan!$C$10:$H$15,MATCH(AI8,Bahan!$C$10:$C$15,0),MATCH(AG8,Bahan!$C$10:$H$10,0)))</f>
        <v/>
      </c>
      <c r="AL8" s="108"/>
      <c r="AM8" s="107"/>
      <c r="AN8" s="122"/>
      <c r="AO8" s="107"/>
      <c r="AP8" s="122" t="str">
        <f>IF(AM8="","",INDEX(Bahan!$C$2:$H$7,MATCH(AO8,Bahan!$C$2:$C$7,0),MATCH(AM8,Bahan!$C$2:$H$2,0)))</f>
        <v/>
      </c>
      <c r="AQ8" s="122" t="str">
        <f>IF(AM8="","",INDEX(Bahan!$C$10:$H$15,MATCH(AO8,Bahan!$C$10:$C$15,0),MATCH(AM8,Bahan!$C$10:$H$10,0)))</f>
        <v/>
      </c>
      <c r="AR8" s="109"/>
      <c r="AS8" s="107"/>
      <c r="AT8" s="122"/>
      <c r="AU8" s="107"/>
      <c r="AV8" s="122" t="str">
        <f>IF(AS8="","",INDEX(Bahan!$C$2:$H$7,MATCH(AU8,Bahan!$C$2:$C$7,0),MATCH(AS8,Bahan!$C$2:$H$2,0)))</f>
        <v/>
      </c>
      <c r="AW8" s="122" t="str">
        <f>IF(AS8="","",INDEX(Bahan!$C$10:$H$15,MATCH(AU8,Bahan!$C$10:$C$15,0),MATCH(AS8,Bahan!$C$10:$H$10,0)))</f>
        <v/>
      </c>
      <c r="AX8" s="109"/>
      <c r="AY8" s="107"/>
      <c r="AZ8" s="122"/>
      <c r="BA8" s="107"/>
      <c r="BB8" s="122" t="str">
        <f>IF(AY8="","",INDEX(Bahan!$C$2:$H$7,MATCH(BA8,Bahan!$C$2:$C$7,0),MATCH(AY8,Bahan!$C$2:$H$2,0)))</f>
        <v/>
      </c>
      <c r="BC8" s="122" t="str">
        <f>IF(AY8="","",INDEX(Bahan!$C$10:$H$15,MATCH(BA8,Bahan!$C$10:$C$15,0),MATCH(AY8,Bahan!$C$10:$H$10,0)))</f>
        <v/>
      </c>
      <c r="BD8" s="109"/>
      <c r="BE8" s="107"/>
      <c r="BF8" s="122"/>
      <c r="BG8" s="107"/>
      <c r="BH8" s="122" t="str">
        <f>IF(BE8="","",INDEX(Bahan!$C$2:$H$7,MATCH(BG8,Bahan!$C$2:$C$7,0),MATCH(BE8,Bahan!$C$2:$H$2,0)))</f>
        <v/>
      </c>
      <c r="BI8" s="122" t="str">
        <f>IF(BE8="","",INDEX(Bahan!$C$10:$H$15,MATCH(BG8,Bahan!$C$10:$C$15,0),MATCH(BE8,Bahan!$C$10:$H$10,0)))</f>
        <v/>
      </c>
      <c r="BJ8" s="109"/>
      <c r="BK8" s="99"/>
      <c r="BL8" s="99"/>
      <c r="BM8" s="109"/>
      <c r="BN8" s="109"/>
      <c r="BO8" s="109"/>
      <c r="BP8" s="109"/>
      <c r="BQ8" s="109"/>
      <c r="BR8" s="109"/>
      <c r="BS8" s="109"/>
      <c r="BT8" s="109"/>
    </row>
    <row r="9" spans="1:72" ht="16.5" customHeight="1">
      <c r="A9" s="97" t="str">
        <f t="shared" si="0"/>
        <v/>
      </c>
      <c r="B9" s="98"/>
      <c r="C9" s="99"/>
      <c r="D9" s="100"/>
      <c r="E9" s="101"/>
      <c r="F9" s="101"/>
      <c r="G9" s="102"/>
      <c r="H9" s="101"/>
      <c r="I9" s="101"/>
      <c r="J9" s="101"/>
      <c r="K9" s="101"/>
      <c r="L9" s="101"/>
      <c r="M9" s="101"/>
      <c r="N9" s="101"/>
      <c r="O9" s="101"/>
      <c r="P9" s="79"/>
      <c r="Q9" s="103"/>
      <c r="R9" s="79"/>
      <c r="S9" s="80" t="str">
        <f>IF(P9="","",INDEX(Bahan!$C$2:$H$7,MATCH(R9,Bahan!$C$2:$C$7,0),MATCH(P9,Bahan!$C$2:$H$2,0)))</f>
        <v/>
      </c>
      <c r="T9" s="80" t="str">
        <f>IF(P9="","",INDEX(Bahan!$C$10:$H$15,MATCH(R9,Bahan!$C$10:$C$15,0),MATCH(P9,Bahan!$C$10:$H$10,0)))</f>
        <v/>
      </c>
      <c r="U9" s="104"/>
      <c r="V9" s="105"/>
      <c r="W9" s="101"/>
      <c r="X9" s="106"/>
      <c r="Y9" s="106"/>
      <c r="Z9" s="101"/>
      <c r="AA9" s="101"/>
      <c r="AB9" s="101"/>
      <c r="AC9" s="101"/>
      <c r="AD9" s="106"/>
      <c r="AE9" s="106"/>
      <c r="AF9" s="106"/>
      <c r="AG9" s="107"/>
      <c r="AH9" s="122"/>
      <c r="AI9" s="107"/>
      <c r="AJ9" s="122" t="str">
        <f>IF(AG9="","",INDEX(Bahan!$C$2:$H$7,MATCH(AI9,Bahan!$C$2:$C$7,0),MATCH(AG9,Bahan!$C$2:$H$2,0)))</f>
        <v/>
      </c>
      <c r="AK9" s="122" t="str">
        <f>IF(AG9="","",INDEX(Bahan!$C$10:$H$15,MATCH(AI9,Bahan!$C$10:$C$15,0),MATCH(AG9,Bahan!$C$10:$H$10,0)))</f>
        <v/>
      </c>
      <c r="AL9" s="108"/>
      <c r="AM9" s="107"/>
      <c r="AN9" s="122"/>
      <c r="AO9" s="107"/>
      <c r="AP9" s="122" t="str">
        <f>IF(AM9="","",INDEX(Bahan!$C$2:$H$7,MATCH(AO9,Bahan!$C$2:$C$7,0),MATCH(AM9,Bahan!$C$2:$H$2,0)))</f>
        <v/>
      </c>
      <c r="AQ9" s="122" t="str">
        <f>IF(AM9="","",INDEX(Bahan!$C$10:$H$15,MATCH(AO9,Bahan!$C$10:$C$15,0),MATCH(AM9,Bahan!$C$10:$H$10,0)))</f>
        <v/>
      </c>
      <c r="AR9" s="109"/>
      <c r="AS9" s="107"/>
      <c r="AT9" s="122"/>
      <c r="AU9" s="107"/>
      <c r="AV9" s="122" t="str">
        <f>IF(AS9="","",INDEX(Bahan!$C$2:$H$7,MATCH(AU9,Bahan!$C$2:$C$7,0),MATCH(AS9,Bahan!$C$2:$H$2,0)))</f>
        <v/>
      </c>
      <c r="AW9" s="122" t="str">
        <f>IF(AS9="","",INDEX(Bahan!$C$10:$H$15,MATCH(AU9,Bahan!$C$10:$C$15,0),MATCH(AS9,Bahan!$C$10:$H$10,0)))</f>
        <v/>
      </c>
      <c r="AX9" s="109"/>
      <c r="AY9" s="107"/>
      <c r="AZ9" s="122"/>
      <c r="BA9" s="107"/>
      <c r="BB9" s="122" t="str">
        <f>IF(AY9="","",INDEX(Bahan!$C$2:$H$7,MATCH(BA9,Bahan!$C$2:$C$7,0),MATCH(AY9,Bahan!$C$2:$H$2,0)))</f>
        <v/>
      </c>
      <c r="BC9" s="122" t="str">
        <f>IF(AY9="","",INDEX(Bahan!$C$10:$H$15,MATCH(BA9,Bahan!$C$10:$C$15,0),MATCH(AY9,Bahan!$C$10:$H$10,0)))</f>
        <v/>
      </c>
      <c r="BD9" s="109"/>
      <c r="BE9" s="107"/>
      <c r="BF9" s="122"/>
      <c r="BG9" s="107"/>
      <c r="BH9" s="122" t="str">
        <f>IF(BE9="","",INDEX(Bahan!$C$2:$H$7,MATCH(BG9,Bahan!$C$2:$C$7,0),MATCH(BE9,Bahan!$C$2:$H$2,0)))</f>
        <v/>
      </c>
      <c r="BI9" s="122" t="str">
        <f>IF(BE9="","",INDEX(Bahan!$C$10:$H$15,MATCH(BG9,Bahan!$C$10:$C$15,0),MATCH(BE9,Bahan!$C$10:$H$10,0)))</f>
        <v/>
      </c>
      <c r="BJ9" s="109"/>
      <c r="BK9" s="99"/>
      <c r="BL9" s="99"/>
      <c r="BM9" s="109"/>
      <c r="BN9" s="109"/>
      <c r="BO9" s="109"/>
      <c r="BP9" s="109"/>
      <c r="BQ9" s="109"/>
      <c r="BR9" s="109"/>
      <c r="BS9" s="109"/>
      <c r="BT9" s="109"/>
    </row>
    <row r="10" spans="1:72" ht="16.5" customHeight="1">
      <c r="A10" s="97" t="str">
        <f t="shared" si="0"/>
        <v/>
      </c>
      <c r="B10" s="98"/>
      <c r="C10" s="99"/>
      <c r="D10" s="100"/>
      <c r="E10" s="101"/>
      <c r="F10" s="101"/>
      <c r="G10" s="102"/>
      <c r="H10" s="101"/>
      <c r="I10" s="101"/>
      <c r="J10" s="101"/>
      <c r="K10" s="101"/>
      <c r="L10" s="101"/>
      <c r="M10" s="101"/>
      <c r="N10" s="101"/>
      <c r="O10" s="101"/>
      <c r="P10" s="79"/>
      <c r="Q10" s="103"/>
      <c r="R10" s="79"/>
      <c r="S10" s="80" t="str">
        <f>IF(P10="","",INDEX(Bahan!$C$2:$H$7,MATCH(R10,Bahan!$C$2:$C$7,0),MATCH(P10,Bahan!$C$2:$H$2,0)))</f>
        <v/>
      </c>
      <c r="T10" s="80" t="str">
        <f>IF(P10="","",INDEX(Bahan!$C$10:$H$15,MATCH(R10,Bahan!$C$10:$C$15,0),MATCH(P10,Bahan!$C$10:$H$10,0)))</f>
        <v/>
      </c>
      <c r="U10" s="104"/>
      <c r="V10" s="105"/>
      <c r="W10" s="101"/>
      <c r="X10" s="106"/>
      <c r="Y10" s="106"/>
      <c r="Z10" s="101"/>
      <c r="AA10" s="101"/>
      <c r="AB10" s="101"/>
      <c r="AC10" s="101"/>
      <c r="AD10" s="106"/>
      <c r="AE10" s="106"/>
      <c r="AF10" s="106"/>
      <c r="AG10" s="107"/>
      <c r="AH10" s="122"/>
      <c r="AI10" s="107"/>
      <c r="AJ10" s="122" t="str">
        <f>IF(AG10="","",INDEX(Bahan!$C$2:$H$7,MATCH(AI10,Bahan!$C$2:$C$7,0),MATCH(AG10,Bahan!$C$2:$H$2,0)))</f>
        <v/>
      </c>
      <c r="AK10" s="122" t="str">
        <f>IF(AG10="","",INDEX(Bahan!$C$10:$H$15,MATCH(AI10,Bahan!$C$10:$C$15,0),MATCH(AG10,Bahan!$C$10:$H$10,0)))</f>
        <v/>
      </c>
      <c r="AL10" s="108"/>
      <c r="AM10" s="107"/>
      <c r="AN10" s="122"/>
      <c r="AO10" s="107"/>
      <c r="AP10" s="122" t="str">
        <f>IF(AM10="","",INDEX(Bahan!$C$2:$H$7,MATCH(AO10,Bahan!$C$2:$C$7,0),MATCH(AM10,Bahan!$C$2:$H$2,0)))</f>
        <v/>
      </c>
      <c r="AQ10" s="122" t="str">
        <f>IF(AM10="","",INDEX(Bahan!$C$10:$H$15,MATCH(AO10,Bahan!$C$10:$C$15,0),MATCH(AM10,Bahan!$C$10:$H$10,0)))</f>
        <v/>
      </c>
      <c r="AR10" s="109"/>
      <c r="AS10" s="107"/>
      <c r="AT10" s="122"/>
      <c r="AU10" s="107"/>
      <c r="AV10" s="122" t="str">
        <f>IF(AS10="","",INDEX(Bahan!$C$2:$H$7,MATCH(AU10,Bahan!$C$2:$C$7,0),MATCH(AS10,Bahan!$C$2:$H$2,0)))</f>
        <v/>
      </c>
      <c r="AW10" s="122" t="str">
        <f>IF(AS10="","",INDEX(Bahan!$C$10:$H$15,MATCH(AU10,Bahan!$C$10:$C$15,0),MATCH(AS10,Bahan!$C$10:$H$10,0)))</f>
        <v/>
      </c>
      <c r="AX10" s="109"/>
      <c r="AY10" s="107"/>
      <c r="AZ10" s="122"/>
      <c r="BA10" s="107"/>
      <c r="BB10" s="122" t="str">
        <f>IF(AY10="","",INDEX(Bahan!$C$2:$H$7,MATCH(BA10,Bahan!$C$2:$C$7,0),MATCH(AY10,Bahan!$C$2:$H$2,0)))</f>
        <v/>
      </c>
      <c r="BC10" s="122" t="str">
        <f>IF(AY10="","",INDEX(Bahan!$C$10:$H$15,MATCH(BA10,Bahan!$C$10:$C$15,0),MATCH(AY10,Bahan!$C$10:$H$10,0)))</f>
        <v/>
      </c>
      <c r="BD10" s="109"/>
      <c r="BE10" s="107"/>
      <c r="BF10" s="122"/>
      <c r="BG10" s="107"/>
      <c r="BH10" s="122" t="str">
        <f>IF(BE10="","",INDEX(Bahan!$C$2:$H$7,MATCH(BG10,Bahan!$C$2:$C$7,0),MATCH(BE10,Bahan!$C$2:$H$2,0)))</f>
        <v/>
      </c>
      <c r="BI10" s="122" t="str">
        <f>IF(BE10="","",INDEX(Bahan!$C$10:$H$15,MATCH(BG10,Bahan!$C$10:$C$15,0),MATCH(BE10,Bahan!$C$10:$H$10,0)))</f>
        <v/>
      </c>
      <c r="BJ10" s="109"/>
      <c r="BK10" s="99"/>
      <c r="BL10" s="99"/>
      <c r="BM10" s="109"/>
      <c r="BN10" s="109"/>
      <c r="BO10" s="109"/>
      <c r="BP10" s="109"/>
      <c r="BQ10" s="109"/>
      <c r="BR10" s="109"/>
      <c r="BS10" s="109"/>
      <c r="BT10" s="109"/>
    </row>
    <row r="11" spans="1:72" ht="16.5" customHeight="1">
      <c r="A11" s="97" t="str">
        <f t="shared" si="0"/>
        <v/>
      </c>
      <c r="B11" s="98"/>
      <c r="C11" s="99"/>
      <c r="D11" s="100"/>
      <c r="E11" s="101"/>
      <c r="F11" s="101"/>
      <c r="G11" s="102"/>
      <c r="H11" s="101"/>
      <c r="I11" s="101"/>
      <c r="J11" s="101"/>
      <c r="K11" s="101"/>
      <c r="L11" s="101"/>
      <c r="M11" s="101"/>
      <c r="N11" s="101"/>
      <c r="O11" s="101"/>
      <c r="P11" s="79"/>
      <c r="Q11" s="103"/>
      <c r="R11" s="79"/>
      <c r="S11" s="80" t="str">
        <f>IF(P11="","",INDEX(Bahan!$C$2:$H$7,MATCH(R11,Bahan!$C$2:$C$7,0),MATCH(P11,Bahan!$C$2:$H$2,0)))</f>
        <v/>
      </c>
      <c r="T11" s="80" t="str">
        <f>IF(P11="","",INDEX(Bahan!$C$10:$H$15,MATCH(R11,Bahan!$C$10:$C$15,0),MATCH(P11,Bahan!$C$10:$H$10,0)))</f>
        <v/>
      </c>
      <c r="U11" s="104"/>
      <c r="V11" s="105"/>
      <c r="W11" s="101"/>
      <c r="X11" s="106"/>
      <c r="Y11" s="106"/>
      <c r="Z11" s="101"/>
      <c r="AA11" s="101"/>
      <c r="AB11" s="101"/>
      <c r="AC11" s="101"/>
      <c r="AD11" s="106"/>
      <c r="AE11" s="106"/>
      <c r="AF11" s="106"/>
      <c r="AG11" s="107"/>
      <c r="AH11" s="122"/>
      <c r="AI11" s="107"/>
      <c r="AJ11" s="122" t="str">
        <f>IF(AG11="","",INDEX(Bahan!$C$2:$H$7,MATCH(AI11,Bahan!$C$2:$C$7,0),MATCH(AG11,Bahan!$C$2:$H$2,0)))</f>
        <v/>
      </c>
      <c r="AK11" s="122" t="str">
        <f>IF(AG11="","",INDEX(Bahan!$C$10:$H$15,MATCH(AI11,Bahan!$C$10:$C$15,0),MATCH(AG11,Bahan!$C$10:$H$10,0)))</f>
        <v/>
      </c>
      <c r="AL11" s="108"/>
      <c r="AM11" s="107"/>
      <c r="AN11" s="122"/>
      <c r="AO11" s="107"/>
      <c r="AP11" s="122" t="str">
        <f>IF(AM11="","",INDEX(Bahan!$C$2:$H$7,MATCH(AO11,Bahan!$C$2:$C$7,0),MATCH(AM11,Bahan!$C$2:$H$2,0)))</f>
        <v/>
      </c>
      <c r="AQ11" s="122" t="str">
        <f>IF(AM11="","",INDEX(Bahan!$C$10:$H$15,MATCH(AO11,Bahan!$C$10:$C$15,0),MATCH(AM11,Bahan!$C$10:$H$10,0)))</f>
        <v/>
      </c>
      <c r="AR11" s="109"/>
      <c r="AS11" s="107"/>
      <c r="AT11" s="122"/>
      <c r="AU11" s="107"/>
      <c r="AV11" s="122" t="str">
        <f>IF(AS11="","",INDEX(Bahan!$C$2:$H$7,MATCH(AU11,Bahan!$C$2:$C$7,0),MATCH(AS11,Bahan!$C$2:$H$2,0)))</f>
        <v/>
      </c>
      <c r="AW11" s="122" t="str">
        <f>IF(AS11="","",INDEX(Bahan!$C$10:$H$15,MATCH(AU11,Bahan!$C$10:$C$15,0),MATCH(AS11,Bahan!$C$10:$H$10,0)))</f>
        <v/>
      </c>
      <c r="AX11" s="109"/>
      <c r="AY11" s="107"/>
      <c r="AZ11" s="122"/>
      <c r="BA11" s="107"/>
      <c r="BB11" s="122" t="str">
        <f>IF(AY11="","",INDEX(Bahan!$C$2:$H$7,MATCH(BA11,Bahan!$C$2:$C$7,0),MATCH(AY11,Bahan!$C$2:$H$2,0)))</f>
        <v/>
      </c>
      <c r="BC11" s="122" t="str">
        <f>IF(AY11="","",INDEX(Bahan!$C$10:$H$15,MATCH(BA11,Bahan!$C$10:$C$15,0),MATCH(AY11,Bahan!$C$10:$H$10,0)))</f>
        <v/>
      </c>
      <c r="BD11" s="109"/>
      <c r="BE11" s="107"/>
      <c r="BF11" s="122"/>
      <c r="BG11" s="107"/>
      <c r="BH11" s="122" t="str">
        <f>IF(BE11="","",INDEX(Bahan!$C$2:$H$7,MATCH(BG11,Bahan!$C$2:$C$7,0),MATCH(BE11,Bahan!$C$2:$H$2,0)))</f>
        <v/>
      </c>
      <c r="BI11" s="122" t="str">
        <f>IF(BE11="","",INDEX(Bahan!$C$10:$H$15,MATCH(BG11,Bahan!$C$10:$C$15,0),MATCH(BE11,Bahan!$C$10:$H$10,0)))</f>
        <v/>
      </c>
      <c r="BJ11" s="109"/>
      <c r="BK11" s="99"/>
      <c r="BL11" s="99"/>
      <c r="BM11" s="109"/>
      <c r="BN11" s="109"/>
      <c r="BO11" s="109"/>
      <c r="BP11" s="109"/>
      <c r="BQ11" s="109"/>
      <c r="BR11" s="109"/>
      <c r="BS11" s="109"/>
      <c r="BT11" s="109"/>
    </row>
    <row r="12" spans="1:72" ht="16.5" customHeight="1">
      <c r="A12" s="97" t="str">
        <f t="shared" si="0"/>
        <v/>
      </c>
      <c r="B12" s="98"/>
      <c r="C12" s="99"/>
      <c r="D12" s="100"/>
      <c r="E12" s="101"/>
      <c r="F12" s="101"/>
      <c r="G12" s="102"/>
      <c r="H12" s="101"/>
      <c r="I12" s="101"/>
      <c r="J12" s="101"/>
      <c r="K12" s="101"/>
      <c r="L12" s="101"/>
      <c r="M12" s="101"/>
      <c r="N12" s="101"/>
      <c r="O12" s="101"/>
      <c r="P12" s="79"/>
      <c r="Q12" s="103"/>
      <c r="R12" s="79"/>
      <c r="S12" s="80" t="str">
        <f>IF(P12="","",INDEX(Bahan!$C$2:$H$7,MATCH(R12,Bahan!$C$2:$C$7,0),MATCH(P12,Bahan!$C$2:$H$2,0)))</f>
        <v/>
      </c>
      <c r="T12" s="80" t="str">
        <f>IF(P12="","",INDEX(Bahan!$C$10:$H$15,MATCH(R12,Bahan!$C$10:$C$15,0),MATCH(P12,Bahan!$C$10:$H$10,0)))</f>
        <v/>
      </c>
      <c r="U12" s="104"/>
      <c r="V12" s="105"/>
      <c r="W12" s="101"/>
      <c r="X12" s="106"/>
      <c r="Y12" s="106"/>
      <c r="Z12" s="101"/>
      <c r="AA12" s="101"/>
      <c r="AB12" s="101"/>
      <c r="AC12" s="101"/>
      <c r="AD12" s="106"/>
      <c r="AE12" s="106"/>
      <c r="AF12" s="106"/>
      <c r="AG12" s="107"/>
      <c r="AH12" s="122"/>
      <c r="AI12" s="107"/>
      <c r="AJ12" s="122" t="str">
        <f>IF(AG12="","",INDEX(Bahan!$C$2:$H$7,MATCH(AI12,Bahan!$C$2:$C$7,0),MATCH(AG12,Bahan!$C$2:$H$2,0)))</f>
        <v/>
      </c>
      <c r="AK12" s="122" t="str">
        <f>IF(AG12="","",INDEX(Bahan!$C$10:$H$15,MATCH(AI12,Bahan!$C$10:$C$15,0),MATCH(AG12,Bahan!$C$10:$H$10,0)))</f>
        <v/>
      </c>
      <c r="AL12" s="108"/>
      <c r="AM12" s="107"/>
      <c r="AN12" s="122"/>
      <c r="AO12" s="107"/>
      <c r="AP12" s="122" t="str">
        <f>IF(AM12="","",INDEX(Bahan!$C$2:$H$7,MATCH(AO12,Bahan!$C$2:$C$7,0),MATCH(AM12,Bahan!$C$2:$H$2,0)))</f>
        <v/>
      </c>
      <c r="AQ12" s="122" t="str">
        <f>IF(AM12="","",INDEX(Bahan!$C$10:$H$15,MATCH(AO12,Bahan!$C$10:$C$15,0),MATCH(AM12,Bahan!$C$10:$H$10,0)))</f>
        <v/>
      </c>
      <c r="AR12" s="109"/>
      <c r="AS12" s="107"/>
      <c r="AT12" s="122"/>
      <c r="AU12" s="107"/>
      <c r="AV12" s="122" t="str">
        <f>IF(AS12="","",INDEX(Bahan!$C$2:$H$7,MATCH(AU12,Bahan!$C$2:$C$7,0),MATCH(AS12,Bahan!$C$2:$H$2,0)))</f>
        <v/>
      </c>
      <c r="AW12" s="122" t="str">
        <f>IF(AS12="","",INDEX(Bahan!$C$10:$H$15,MATCH(AU12,Bahan!$C$10:$C$15,0),MATCH(AS12,Bahan!$C$10:$H$10,0)))</f>
        <v/>
      </c>
      <c r="AX12" s="109"/>
      <c r="AY12" s="107"/>
      <c r="AZ12" s="122"/>
      <c r="BA12" s="107"/>
      <c r="BB12" s="122" t="str">
        <f>IF(AY12="","",INDEX(Bahan!$C$2:$H$7,MATCH(BA12,Bahan!$C$2:$C$7,0),MATCH(AY12,Bahan!$C$2:$H$2,0)))</f>
        <v/>
      </c>
      <c r="BC12" s="122" t="str">
        <f>IF(AY12="","",INDEX(Bahan!$C$10:$H$15,MATCH(BA12,Bahan!$C$10:$C$15,0),MATCH(AY12,Bahan!$C$10:$H$10,0)))</f>
        <v/>
      </c>
      <c r="BD12" s="109"/>
      <c r="BE12" s="107"/>
      <c r="BF12" s="122"/>
      <c r="BG12" s="107"/>
      <c r="BH12" s="122" t="str">
        <f>IF(BE12="","",INDEX(Bahan!$C$2:$H$7,MATCH(BG12,Bahan!$C$2:$C$7,0),MATCH(BE12,Bahan!$C$2:$H$2,0)))</f>
        <v/>
      </c>
      <c r="BI12" s="122" t="str">
        <f>IF(BE12="","",INDEX(Bahan!$C$10:$H$15,MATCH(BG12,Bahan!$C$10:$C$15,0),MATCH(BE12,Bahan!$C$10:$H$10,0)))</f>
        <v/>
      </c>
      <c r="BJ12" s="109"/>
      <c r="BK12" s="99"/>
      <c r="BL12" s="99"/>
      <c r="BM12" s="109"/>
      <c r="BN12" s="109"/>
      <c r="BO12" s="109"/>
      <c r="BP12" s="109"/>
      <c r="BQ12" s="109"/>
      <c r="BR12" s="109"/>
      <c r="BS12" s="109"/>
      <c r="BT12" s="109"/>
    </row>
    <row r="13" spans="1:72" ht="16.5" customHeight="1">
      <c r="A13" s="97" t="str">
        <f t="shared" si="0"/>
        <v/>
      </c>
      <c r="B13" s="98"/>
      <c r="C13" s="99"/>
      <c r="D13" s="100"/>
      <c r="E13" s="101"/>
      <c r="F13" s="101"/>
      <c r="G13" s="102"/>
      <c r="H13" s="101"/>
      <c r="I13" s="101"/>
      <c r="J13" s="101"/>
      <c r="K13" s="101"/>
      <c r="L13" s="101"/>
      <c r="M13" s="101"/>
      <c r="N13" s="101"/>
      <c r="O13" s="101"/>
      <c r="P13" s="79"/>
      <c r="Q13" s="103"/>
      <c r="R13" s="79"/>
      <c r="S13" s="80" t="str">
        <f>IF(P13="","",INDEX(Bahan!$C$2:$H$7,MATCH(R13,Bahan!$C$2:$C$7,0),MATCH(P13,Bahan!$C$2:$H$2,0)))</f>
        <v/>
      </c>
      <c r="T13" s="80" t="str">
        <f>IF(P13="","",INDEX(Bahan!$C$10:$H$15,MATCH(R13,Bahan!$C$10:$C$15,0),MATCH(P13,Bahan!$C$10:$H$10,0)))</f>
        <v/>
      </c>
      <c r="U13" s="104"/>
      <c r="V13" s="105"/>
      <c r="W13" s="101"/>
      <c r="X13" s="106"/>
      <c r="Y13" s="106"/>
      <c r="Z13" s="101"/>
      <c r="AA13" s="101"/>
      <c r="AB13" s="101"/>
      <c r="AC13" s="101"/>
      <c r="AD13" s="106"/>
      <c r="AE13" s="106"/>
      <c r="AF13" s="106"/>
      <c r="AG13" s="107"/>
      <c r="AH13" s="122"/>
      <c r="AI13" s="107"/>
      <c r="AJ13" s="122" t="str">
        <f>IF(AG13="","",INDEX(Bahan!$C$2:$H$7,MATCH(AI13,Bahan!$C$2:$C$7,0),MATCH(AG13,Bahan!$C$2:$H$2,0)))</f>
        <v/>
      </c>
      <c r="AK13" s="122" t="str">
        <f>IF(AG13="","",INDEX(Bahan!$C$10:$H$15,MATCH(AI13,Bahan!$C$10:$C$15,0),MATCH(AG13,Bahan!$C$10:$H$10,0)))</f>
        <v/>
      </c>
      <c r="AL13" s="108"/>
      <c r="AM13" s="107"/>
      <c r="AN13" s="122"/>
      <c r="AO13" s="107"/>
      <c r="AP13" s="122" t="str">
        <f>IF(AM13="","",INDEX(Bahan!$C$2:$H$7,MATCH(AO13,Bahan!$C$2:$C$7,0),MATCH(AM13,Bahan!$C$2:$H$2,0)))</f>
        <v/>
      </c>
      <c r="AQ13" s="122" t="str">
        <f>IF(AM13="","",INDEX(Bahan!$C$10:$H$15,MATCH(AO13,Bahan!$C$10:$C$15,0),MATCH(AM13,Bahan!$C$10:$H$10,0)))</f>
        <v/>
      </c>
      <c r="AR13" s="109"/>
      <c r="AS13" s="107"/>
      <c r="AT13" s="122"/>
      <c r="AU13" s="107"/>
      <c r="AV13" s="122" t="str">
        <f>IF(AS13="","",INDEX(Bahan!$C$2:$H$7,MATCH(AU13,Bahan!$C$2:$C$7,0),MATCH(AS13,Bahan!$C$2:$H$2,0)))</f>
        <v/>
      </c>
      <c r="AW13" s="122" t="str">
        <f>IF(AS13="","",INDEX(Bahan!$C$10:$H$15,MATCH(AU13,Bahan!$C$10:$C$15,0),MATCH(AS13,Bahan!$C$10:$H$10,0)))</f>
        <v/>
      </c>
      <c r="AX13" s="109"/>
      <c r="AY13" s="107"/>
      <c r="AZ13" s="122"/>
      <c r="BA13" s="107"/>
      <c r="BB13" s="122" t="str">
        <f>IF(AY13="","",INDEX(Bahan!$C$2:$H$7,MATCH(BA13,Bahan!$C$2:$C$7,0),MATCH(AY13,Bahan!$C$2:$H$2,0)))</f>
        <v/>
      </c>
      <c r="BC13" s="122" t="str">
        <f>IF(AY13="","",INDEX(Bahan!$C$10:$H$15,MATCH(BA13,Bahan!$C$10:$C$15,0),MATCH(AY13,Bahan!$C$10:$H$10,0)))</f>
        <v/>
      </c>
      <c r="BD13" s="109"/>
      <c r="BE13" s="107"/>
      <c r="BF13" s="122"/>
      <c r="BG13" s="107"/>
      <c r="BH13" s="122" t="str">
        <f>IF(BE13="","",INDEX(Bahan!$C$2:$H$7,MATCH(BG13,Bahan!$C$2:$C$7,0),MATCH(BE13,Bahan!$C$2:$H$2,0)))</f>
        <v/>
      </c>
      <c r="BI13" s="122" t="str">
        <f>IF(BE13="","",INDEX(Bahan!$C$10:$H$15,MATCH(BG13,Bahan!$C$10:$C$15,0),MATCH(BE13,Bahan!$C$10:$H$10,0)))</f>
        <v/>
      </c>
      <c r="BJ13" s="109"/>
      <c r="BK13" s="99"/>
      <c r="BL13" s="99"/>
      <c r="BM13" s="109"/>
      <c r="BN13" s="109"/>
      <c r="BO13" s="109"/>
      <c r="BP13" s="109"/>
      <c r="BQ13" s="109"/>
      <c r="BR13" s="109"/>
      <c r="BS13" s="109"/>
      <c r="BT13" s="109"/>
    </row>
    <row r="14" spans="1:72" ht="16.5" customHeight="1">
      <c r="A14" s="97" t="str">
        <f t="shared" si="0"/>
        <v/>
      </c>
      <c r="B14" s="98"/>
      <c r="C14" s="99"/>
      <c r="D14" s="100"/>
      <c r="E14" s="101"/>
      <c r="F14" s="101"/>
      <c r="G14" s="102"/>
      <c r="H14" s="101"/>
      <c r="I14" s="101"/>
      <c r="J14" s="101"/>
      <c r="K14" s="101"/>
      <c r="L14" s="101"/>
      <c r="M14" s="101"/>
      <c r="N14" s="101"/>
      <c r="O14" s="101"/>
      <c r="P14" s="79"/>
      <c r="Q14" s="103"/>
      <c r="R14" s="79"/>
      <c r="S14" s="80" t="str">
        <f>IF(P14="","",INDEX(Bahan!$C$2:$H$7,MATCH(R14,Bahan!$C$2:$C$7,0),MATCH(P14,Bahan!$C$2:$H$2,0)))</f>
        <v/>
      </c>
      <c r="T14" s="80" t="str">
        <f>IF(P14="","",INDEX(Bahan!$C$10:$H$15,MATCH(R14,Bahan!$C$10:$C$15,0),MATCH(P14,Bahan!$C$10:$H$10,0)))</f>
        <v/>
      </c>
      <c r="U14" s="104"/>
      <c r="V14" s="105"/>
      <c r="W14" s="101"/>
      <c r="X14" s="106"/>
      <c r="Y14" s="106"/>
      <c r="Z14" s="101"/>
      <c r="AA14" s="101"/>
      <c r="AB14" s="101"/>
      <c r="AC14" s="101"/>
      <c r="AD14" s="106"/>
      <c r="AE14" s="106"/>
      <c r="AF14" s="106"/>
      <c r="AG14" s="107"/>
      <c r="AH14" s="122"/>
      <c r="AI14" s="107"/>
      <c r="AJ14" s="122" t="str">
        <f>IF(AG14="","",INDEX(Bahan!$C$2:$H$7,MATCH(AI14,Bahan!$C$2:$C$7,0),MATCH(AG14,Bahan!$C$2:$H$2,0)))</f>
        <v/>
      </c>
      <c r="AK14" s="122" t="str">
        <f>IF(AG14="","",INDEX(Bahan!$C$10:$H$15,MATCH(AI14,Bahan!$C$10:$C$15,0),MATCH(AG14,Bahan!$C$10:$H$10,0)))</f>
        <v/>
      </c>
      <c r="AL14" s="108"/>
      <c r="AM14" s="107"/>
      <c r="AN14" s="122"/>
      <c r="AO14" s="107"/>
      <c r="AP14" s="122" t="str">
        <f>IF(AM14="","",INDEX(Bahan!$C$2:$H$7,MATCH(AO14,Bahan!$C$2:$C$7,0),MATCH(AM14,Bahan!$C$2:$H$2,0)))</f>
        <v/>
      </c>
      <c r="AQ14" s="122" t="str">
        <f>IF(AM14="","",INDEX(Bahan!$C$10:$H$15,MATCH(AO14,Bahan!$C$10:$C$15,0),MATCH(AM14,Bahan!$C$10:$H$10,0)))</f>
        <v/>
      </c>
      <c r="AR14" s="109"/>
      <c r="AS14" s="107"/>
      <c r="AT14" s="122"/>
      <c r="AU14" s="107"/>
      <c r="AV14" s="122" t="str">
        <f>IF(AS14="","",INDEX(Bahan!$C$2:$H$7,MATCH(AU14,Bahan!$C$2:$C$7,0),MATCH(AS14,Bahan!$C$2:$H$2,0)))</f>
        <v/>
      </c>
      <c r="AW14" s="122" t="str">
        <f>IF(AS14="","",INDEX(Bahan!$C$10:$H$15,MATCH(AU14,Bahan!$C$10:$C$15,0),MATCH(AS14,Bahan!$C$10:$H$10,0)))</f>
        <v/>
      </c>
      <c r="AX14" s="109"/>
      <c r="AY14" s="107"/>
      <c r="AZ14" s="122"/>
      <c r="BA14" s="107"/>
      <c r="BB14" s="122" t="str">
        <f>IF(AY14="","",INDEX(Bahan!$C$2:$H$7,MATCH(BA14,Bahan!$C$2:$C$7,0),MATCH(AY14,Bahan!$C$2:$H$2,0)))</f>
        <v/>
      </c>
      <c r="BC14" s="122" t="str">
        <f>IF(AY14="","",INDEX(Bahan!$C$10:$H$15,MATCH(BA14,Bahan!$C$10:$C$15,0),MATCH(AY14,Bahan!$C$10:$H$10,0)))</f>
        <v/>
      </c>
      <c r="BD14" s="109"/>
      <c r="BE14" s="107"/>
      <c r="BF14" s="122"/>
      <c r="BG14" s="107"/>
      <c r="BH14" s="122" t="str">
        <f>IF(BE14="","",INDEX(Bahan!$C$2:$H$7,MATCH(BG14,Bahan!$C$2:$C$7,0),MATCH(BE14,Bahan!$C$2:$H$2,0)))</f>
        <v/>
      </c>
      <c r="BI14" s="122" t="str">
        <f>IF(BE14="","",INDEX(Bahan!$C$10:$H$15,MATCH(BG14,Bahan!$C$10:$C$15,0),MATCH(BE14,Bahan!$C$10:$H$10,0)))</f>
        <v/>
      </c>
      <c r="BJ14" s="109"/>
      <c r="BK14" s="99"/>
      <c r="BL14" s="99"/>
      <c r="BM14" s="109"/>
      <c r="BN14" s="109"/>
      <c r="BO14" s="109"/>
      <c r="BP14" s="109"/>
      <c r="BQ14" s="109"/>
      <c r="BR14" s="109"/>
      <c r="BS14" s="109"/>
      <c r="BT14" s="109"/>
    </row>
    <row r="15" spans="1:72" ht="16.5" customHeight="1">
      <c r="A15" s="97" t="str">
        <f t="shared" si="0"/>
        <v/>
      </c>
      <c r="B15" s="98"/>
      <c r="C15" s="99"/>
      <c r="D15" s="100"/>
      <c r="E15" s="101"/>
      <c r="F15" s="101"/>
      <c r="G15" s="102"/>
      <c r="H15" s="101"/>
      <c r="I15" s="101"/>
      <c r="J15" s="101"/>
      <c r="K15" s="101"/>
      <c r="L15" s="101"/>
      <c r="M15" s="101"/>
      <c r="N15" s="101"/>
      <c r="O15" s="101"/>
      <c r="P15" s="79"/>
      <c r="Q15" s="103"/>
      <c r="R15" s="79"/>
      <c r="S15" s="80" t="str">
        <f>IF(P15="","",INDEX(Bahan!$C$2:$H$7,MATCH(R15,Bahan!$C$2:$C$7,0),MATCH(P15,Bahan!$C$2:$H$2,0)))</f>
        <v/>
      </c>
      <c r="T15" s="80" t="str">
        <f>IF(P15="","",INDEX(Bahan!$C$10:$H$15,MATCH(R15,Bahan!$C$10:$C$15,0),MATCH(P15,Bahan!$C$10:$H$10,0)))</f>
        <v/>
      </c>
      <c r="U15" s="104"/>
      <c r="V15" s="105"/>
      <c r="W15" s="101"/>
      <c r="X15" s="106"/>
      <c r="Y15" s="106"/>
      <c r="Z15" s="101"/>
      <c r="AA15" s="101"/>
      <c r="AB15" s="101"/>
      <c r="AC15" s="101"/>
      <c r="AD15" s="106"/>
      <c r="AE15" s="106"/>
      <c r="AF15" s="106"/>
      <c r="AG15" s="107"/>
      <c r="AH15" s="122"/>
      <c r="AI15" s="107"/>
      <c r="AJ15" s="122" t="str">
        <f>IF(AG15="","",INDEX(Bahan!$C$2:$H$7,MATCH(AI15,Bahan!$C$2:$C$7,0),MATCH(AG15,Bahan!$C$2:$H$2,0)))</f>
        <v/>
      </c>
      <c r="AK15" s="122" t="str">
        <f>IF(AG15="","",INDEX(Bahan!$C$10:$H$15,MATCH(AI15,Bahan!$C$10:$C$15,0),MATCH(AG15,Bahan!$C$10:$H$10,0)))</f>
        <v/>
      </c>
      <c r="AL15" s="108"/>
      <c r="AM15" s="107"/>
      <c r="AN15" s="122"/>
      <c r="AO15" s="107"/>
      <c r="AP15" s="122" t="str">
        <f>IF(AM15="","",INDEX(Bahan!$C$2:$H$7,MATCH(AO15,Bahan!$C$2:$C$7,0),MATCH(AM15,Bahan!$C$2:$H$2,0)))</f>
        <v/>
      </c>
      <c r="AQ15" s="122" t="str">
        <f>IF(AM15="","",INDEX(Bahan!$C$10:$H$15,MATCH(AO15,Bahan!$C$10:$C$15,0),MATCH(AM15,Bahan!$C$10:$H$10,0)))</f>
        <v/>
      </c>
      <c r="AR15" s="109"/>
      <c r="AS15" s="107"/>
      <c r="AT15" s="122"/>
      <c r="AU15" s="107"/>
      <c r="AV15" s="122" t="str">
        <f>IF(AS15="","",INDEX(Bahan!$C$2:$H$7,MATCH(AU15,Bahan!$C$2:$C$7,0),MATCH(AS15,Bahan!$C$2:$H$2,0)))</f>
        <v/>
      </c>
      <c r="AW15" s="122" t="str">
        <f>IF(AS15="","",INDEX(Bahan!$C$10:$H$15,MATCH(AU15,Bahan!$C$10:$C$15,0),MATCH(AS15,Bahan!$C$10:$H$10,0)))</f>
        <v/>
      </c>
      <c r="AX15" s="109"/>
      <c r="AY15" s="107"/>
      <c r="AZ15" s="122"/>
      <c r="BA15" s="107"/>
      <c r="BB15" s="122" t="str">
        <f>IF(AY15="","",INDEX(Bahan!$C$2:$H$7,MATCH(BA15,Bahan!$C$2:$C$7,0),MATCH(AY15,Bahan!$C$2:$H$2,0)))</f>
        <v/>
      </c>
      <c r="BC15" s="122" t="str">
        <f>IF(AY15="","",INDEX(Bahan!$C$10:$H$15,MATCH(BA15,Bahan!$C$10:$C$15,0),MATCH(AY15,Bahan!$C$10:$H$10,0)))</f>
        <v/>
      </c>
      <c r="BD15" s="109"/>
      <c r="BE15" s="107"/>
      <c r="BF15" s="122"/>
      <c r="BG15" s="107"/>
      <c r="BH15" s="122" t="str">
        <f>IF(BE15="","",INDEX(Bahan!$C$2:$H$7,MATCH(BG15,Bahan!$C$2:$C$7,0),MATCH(BE15,Bahan!$C$2:$H$2,0)))</f>
        <v/>
      </c>
      <c r="BI15" s="122" t="str">
        <f>IF(BE15="","",INDEX(Bahan!$C$10:$H$15,MATCH(BG15,Bahan!$C$10:$C$15,0),MATCH(BE15,Bahan!$C$10:$H$10,0)))</f>
        <v/>
      </c>
      <c r="BJ15" s="109"/>
      <c r="BK15" s="99"/>
      <c r="BL15" s="99"/>
      <c r="BM15" s="109"/>
      <c r="BN15" s="109"/>
      <c r="BO15" s="109"/>
      <c r="BP15" s="109"/>
      <c r="BQ15" s="109"/>
      <c r="BR15" s="109"/>
      <c r="BS15" s="109"/>
      <c r="BT15" s="109"/>
    </row>
    <row r="16" spans="1:72" ht="16.5" customHeight="1">
      <c r="A16" s="97" t="str">
        <f t="shared" si="0"/>
        <v/>
      </c>
      <c r="B16" s="98"/>
      <c r="C16" s="99"/>
      <c r="D16" s="100"/>
      <c r="E16" s="101"/>
      <c r="F16" s="101"/>
      <c r="G16" s="102"/>
      <c r="H16" s="101"/>
      <c r="I16" s="101"/>
      <c r="J16" s="101"/>
      <c r="K16" s="101"/>
      <c r="L16" s="101"/>
      <c r="M16" s="101"/>
      <c r="N16" s="101"/>
      <c r="O16" s="101"/>
      <c r="P16" s="79"/>
      <c r="Q16" s="103"/>
      <c r="R16" s="79"/>
      <c r="S16" s="80" t="str">
        <f>IF(P16="","",INDEX(Bahan!$C$2:$H$7,MATCH(R16,Bahan!$C$2:$C$7,0),MATCH(P16,Bahan!$C$2:$H$2,0)))</f>
        <v/>
      </c>
      <c r="T16" s="80" t="str">
        <f>IF(P16="","",INDEX(Bahan!$C$10:$H$15,MATCH(R16,Bahan!$C$10:$C$15,0),MATCH(P16,Bahan!$C$10:$H$10,0)))</f>
        <v/>
      </c>
      <c r="U16" s="104"/>
      <c r="V16" s="105"/>
      <c r="W16" s="101"/>
      <c r="X16" s="106"/>
      <c r="Y16" s="106"/>
      <c r="Z16" s="101"/>
      <c r="AA16" s="101"/>
      <c r="AB16" s="101"/>
      <c r="AC16" s="101"/>
      <c r="AD16" s="106"/>
      <c r="AE16" s="106"/>
      <c r="AF16" s="106"/>
      <c r="AG16" s="107"/>
      <c r="AH16" s="122"/>
      <c r="AI16" s="107"/>
      <c r="AJ16" s="122" t="str">
        <f>IF(AG16="","",INDEX(Bahan!$C$2:$H$7,MATCH(AI16,Bahan!$C$2:$C$7,0),MATCH(AG16,Bahan!$C$2:$H$2,0)))</f>
        <v/>
      </c>
      <c r="AK16" s="122" t="str">
        <f>IF(AG16="","",INDEX(Bahan!$C$10:$H$15,MATCH(AI16,Bahan!$C$10:$C$15,0),MATCH(AG16,Bahan!$C$10:$H$10,0)))</f>
        <v/>
      </c>
      <c r="AL16" s="108"/>
      <c r="AM16" s="107"/>
      <c r="AN16" s="122"/>
      <c r="AO16" s="107"/>
      <c r="AP16" s="122" t="str">
        <f>IF(AM16="","",INDEX(Bahan!$C$2:$H$7,MATCH(AO16,Bahan!$C$2:$C$7,0),MATCH(AM16,Bahan!$C$2:$H$2,0)))</f>
        <v/>
      </c>
      <c r="AQ16" s="122" t="str">
        <f>IF(AM16="","",INDEX(Bahan!$C$10:$H$15,MATCH(AO16,Bahan!$C$10:$C$15,0),MATCH(AM16,Bahan!$C$10:$H$10,0)))</f>
        <v/>
      </c>
      <c r="AR16" s="109"/>
      <c r="AS16" s="107"/>
      <c r="AT16" s="122"/>
      <c r="AU16" s="107"/>
      <c r="AV16" s="122" t="str">
        <f>IF(AS16="","",INDEX(Bahan!$C$2:$H$7,MATCH(AU16,Bahan!$C$2:$C$7,0),MATCH(AS16,Bahan!$C$2:$H$2,0)))</f>
        <v/>
      </c>
      <c r="AW16" s="122" t="str">
        <f>IF(AS16="","",INDEX(Bahan!$C$10:$H$15,MATCH(AU16,Bahan!$C$10:$C$15,0),MATCH(AS16,Bahan!$C$10:$H$10,0)))</f>
        <v/>
      </c>
      <c r="AX16" s="109"/>
      <c r="AY16" s="107"/>
      <c r="AZ16" s="122"/>
      <c r="BA16" s="107"/>
      <c r="BB16" s="122" t="str">
        <f>IF(AY16="","",INDEX(Bahan!$C$2:$H$7,MATCH(BA16,Bahan!$C$2:$C$7,0),MATCH(AY16,Bahan!$C$2:$H$2,0)))</f>
        <v/>
      </c>
      <c r="BC16" s="122" t="str">
        <f>IF(AY16="","",INDEX(Bahan!$C$10:$H$15,MATCH(BA16,Bahan!$C$10:$C$15,0),MATCH(AY16,Bahan!$C$10:$H$10,0)))</f>
        <v/>
      </c>
      <c r="BD16" s="109"/>
      <c r="BE16" s="107"/>
      <c r="BF16" s="122"/>
      <c r="BG16" s="107"/>
      <c r="BH16" s="122" t="str">
        <f>IF(BE16="","",INDEX(Bahan!$C$2:$H$7,MATCH(BG16,Bahan!$C$2:$C$7,0),MATCH(BE16,Bahan!$C$2:$H$2,0)))</f>
        <v/>
      </c>
      <c r="BI16" s="122" t="str">
        <f>IF(BE16="","",INDEX(Bahan!$C$10:$H$15,MATCH(BG16,Bahan!$C$10:$C$15,0),MATCH(BE16,Bahan!$C$10:$H$10,0)))</f>
        <v/>
      </c>
      <c r="BJ16" s="109"/>
      <c r="BK16" s="99"/>
      <c r="BL16" s="99"/>
      <c r="BM16" s="109"/>
      <c r="BN16" s="109"/>
      <c r="BO16" s="109"/>
      <c r="BP16" s="109"/>
      <c r="BQ16" s="109"/>
      <c r="BR16" s="109"/>
      <c r="BS16" s="109"/>
      <c r="BT16" s="109"/>
    </row>
    <row r="17" spans="1:72" ht="16.5" customHeight="1">
      <c r="A17" s="97" t="str">
        <f t="shared" si="0"/>
        <v/>
      </c>
      <c r="B17" s="98"/>
      <c r="C17" s="99"/>
      <c r="D17" s="100"/>
      <c r="E17" s="101"/>
      <c r="F17" s="101"/>
      <c r="G17" s="102"/>
      <c r="H17" s="101"/>
      <c r="I17" s="101"/>
      <c r="J17" s="101"/>
      <c r="K17" s="101"/>
      <c r="L17" s="101"/>
      <c r="M17" s="101"/>
      <c r="N17" s="101"/>
      <c r="O17" s="101"/>
      <c r="P17" s="79"/>
      <c r="Q17" s="103"/>
      <c r="R17" s="79"/>
      <c r="S17" s="80" t="str">
        <f>IF(P17="","",INDEX(Bahan!$C$2:$H$7,MATCH(R17,Bahan!$C$2:$C$7,0),MATCH(P17,Bahan!$C$2:$H$2,0)))</f>
        <v/>
      </c>
      <c r="T17" s="80" t="str">
        <f>IF(P17="","",INDEX(Bahan!$C$10:$H$15,MATCH(R17,Bahan!$C$10:$C$15,0),MATCH(P17,Bahan!$C$10:$H$10,0)))</f>
        <v/>
      </c>
      <c r="U17" s="104"/>
      <c r="V17" s="105"/>
      <c r="W17" s="101"/>
      <c r="X17" s="106"/>
      <c r="Y17" s="106"/>
      <c r="Z17" s="101"/>
      <c r="AA17" s="101"/>
      <c r="AB17" s="101"/>
      <c r="AC17" s="101"/>
      <c r="AD17" s="106"/>
      <c r="AE17" s="106"/>
      <c r="AF17" s="106"/>
      <c r="AG17" s="107"/>
      <c r="AH17" s="122"/>
      <c r="AI17" s="107"/>
      <c r="AJ17" s="122" t="str">
        <f>IF(AG17="","",INDEX(Bahan!$C$2:$H$7,MATCH(AI17,Bahan!$C$2:$C$7,0),MATCH(AG17,Bahan!$C$2:$H$2,0)))</f>
        <v/>
      </c>
      <c r="AK17" s="122" t="str">
        <f>IF(AG17="","",INDEX(Bahan!$C$10:$H$15,MATCH(AI17,Bahan!$C$10:$C$15,0),MATCH(AG17,Bahan!$C$10:$H$10,0)))</f>
        <v/>
      </c>
      <c r="AL17" s="108"/>
      <c r="AM17" s="107"/>
      <c r="AN17" s="122"/>
      <c r="AO17" s="107"/>
      <c r="AP17" s="122" t="str">
        <f>IF(AM17="","",INDEX(Bahan!$C$2:$H$7,MATCH(AO17,Bahan!$C$2:$C$7,0),MATCH(AM17,Bahan!$C$2:$H$2,0)))</f>
        <v/>
      </c>
      <c r="AQ17" s="122" t="str">
        <f>IF(AM17="","",INDEX(Bahan!$C$10:$H$15,MATCH(AO17,Bahan!$C$10:$C$15,0),MATCH(AM17,Bahan!$C$10:$H$10,0)))</f>
        <v/>
      </c>
      <c r="AR17" s="109"/>
      <c r="AS17" s="107"/>
      <c r="AT17" s="122"/>
      <c r="AU17" s="107"/>
      <c r="AV17" s="122" t="str">
        <f>IF(AS17="","",INDEX(Bahan!$C$2:$H$7,MATCH(AU17,Bahan!$C$2:$C$7,0),MATCH(AS17,Bahan!$C$2:$H$2,0)))</f>
        <v/>
      </c>
      <c r="AW17" s="122" t="str">
        <f>IF(AS17="","",INDEX(Bahan!$C$10:$H$15,MATCH(AU17,Bahan!$C$10:$C$15,0),MATCH(AS17,Bahan!$C$10:$H$10,0)))</f>
        <v/>
      </c>
      <c r="AX17" s="109"/>
      <c r="AY17" s="107"/>
      <c r="AZ17" s="122"/>
      <c r="BA17" s="107"/>
      <c r="BB17" s="122" t="str">
        <f>IF(AY17="","",INDEX(Bahan!$C$2:$H$7,MATCH(BA17,Bahan!$C$2:$C$7,0),MATCH(AY17,Bahan!$C$2:$H$2,0)))</f>
        <v/>
      </c>
      <c r="BC17" s="122" t="str">
        <f>IF(AY17="","",INDEX(Bahan!$C$10:$H$15,MATCH(BA17,Bahan!$C$10:$C$15,0),MATCH(AY17,Bahan!$C$10:$H$10,0)))</f>
        <v/>
      </c>
      <c r="BD17" s="109"/>
      <c r="BE17" s="107"/>
      <c r="BF17" s="122"/>
      <c r="BG17" s="107"/>
      <c r="BH17" s="122" t="str">
        <f>IF(BE17="","",INDEX(Bahan!$C$2:$H$7,MATCH(BG17,Bahan!$C$2:$C$7,0),MATCH(BE17,Bahan!$C$2:$H$2,0)))</f>
        <v/>
      </c>
      <c r="BI17" s="122" t="str">
        <f>IF(BE17="","",INDEX(Bahan!$C$10:$H$15,MATCH(BG17,Bahan!$C$10:$C$15,0),MATCH(BE17,Bahan!$C$10:$H$10,0)))</f>
        <v/>
      </c>
      <c r="BJ17" s="109"/>
      <c r="BK17" s="99"/>
      <c r="BL17" s="99"/>
      <c r="BM17" s="109"/>
      <c r="BN17" s="109"/>
      <c r="BO17" s="109"/>
      <c r="BP17" s="109"/>
      <c r="BQ17" s="109"/>
      <c r="BR17" s="109"/>
      <c r="BS17" s="109"/>
      <c r="BT17" s="109"/>
    </row>
    <row r="18" spans="1:72" ht="16.5" customHeight="1">
      <c r="A18" s="97" t="str">
        <f t="shared" si="0"/>
        <v/>
      </c>
      <c r="B18" s="98"/>
      <c r="C18" s="99"/>
      <c r="D18" s="100"/>
      <c r="E18" s="101"/>
      <c r="F18" s="101"/>
      <c r="G18" s="102"/>
      <c r="H18" s="101"/>
      <c r="I18" s="101"/>
      <c r="J18" s="101"/>
      <c r="K18" s="101"/>
      <c r="L18" s="101"/>
      <c r="M18" s="101"/>
      <c r="N18" s="101"/>
      <c r="O18" s="101"/>
      <c r="P18" s="79"/>
      <c r="Q18" s="103"/>
      <c r="R18" s="79"/>
      <c r="S18" s="80" t="str">
        <f>IF(P18="","",INDEX(Bahan!$C$2:$H$7,MATCH(R18,Bahan!$C$2:$C$7,0),MATCH(P18,Bahan!$C$2:$H$2,0)))</f>
        <v/>
      </c>
      <c r="T18" s="80" t="str">
        <f>IF(P18="","",INDEX(Bahan!$C$10:$H$15,MATCH(R18,Bahan!$C$10:$C$15,0),MATCH(P18,Bahan!$C$10:$H$10,0)))</f>
        <v/>
      </c>
      <c r="U18" s="104"/>
      <c r="V18" s="105"/>
      <c r="W18" s="101"/>
      <c r="X18" s="106"/>
      <c r="Y18" s="106"/>
      <c r="Z18" s="101"/>
      <c r="AA18" s="101"/>
      <c r="AB18" s="101"/>
      <c r="AC18" s="101"/>
      <c r="AD18" s="106"/>
      <c r="AE18" s="106"/>
      <c r="AF18" s="106"/>
      <c r="AG18" s="107"/>
      <c r="AH18" s="122"/>
      <c r="AI18" s="107"/>
      <c r="AJ18" s="122" t="str">
        <f>IF(AG18="","",INDEX(Bahan!$C$2:$H$7,MATCH(AI18,Bahan!$C$2:$C$7,0),MATCH(AG18,Bahan!$C$2:$H$2,0)))</f>
        <v/>
      </c>
      <c r="AK18" s="122" t="str">
        <f>IF(AG18="","",INDEX(Bahan!$C$10:$H$15,MATCH(AI18,Bahan!$C$10:$C$15,0),MATCH(AG18,Bahan!$C$10:$H$10,0)))</f>
        <v/>
      </c>
      <c r="AL18" s="108"/>
      <c r="AM18" s="107"/>
      <c r="AN18" s="122"/>
      <c r="AO18" s="107"/>
      <c r="AP18" s="122" t="str">
        <f>IF(AM18="","",INDEX(Bahan!$C$2:$H$7,MATCH(AO18,Bahan!$C$2:$C$7,0),MATCH(AM18,Bahan!$C$2:$H$2,0)))</f>
        <v/>
      </c>
      <c r="AQ18" s="122" t="str">
        <f>IF(AM18="","",INDEX(Bahan!$C$10:$H$15,MATCH(AO18,Bahan!$C$10:$C$15,0),MATCH(AM18,Bahan!$C$10:$H$10,0)))</f>
        <v/>
      </c>
      <c r="AR18" s="109"/>
      <c r="AS18" s="107"/>
      <c r="AT18" s="122"/>
      <c r="AU18" s="107"/>
      <c r="AV18" s="122" t="str">
        <f>IF(AS18="","",INDEX(Bahan!$C$2:$H$7,MATCH(AU18,Bahan!$C$2:$C$7,0),MATCH(AS18,Bahan!$C$2:$H$2,0)))</f>
        <v/>
      </c>
      <c r="AW18" s="122" t="str">
        <f>IF(AS18="","",INDEX(Bahan!$C$10:$H$15,MATCH(AU18,Bahan!$C$10:$C$15,0),MATCH(AS18,Bahan!$C$10:$H$10,0)))</f>
        <v/>
      </c>
      <c r="AX18" s="109"/>
      <c r="AY18" s="107"/>
      <c r="AZ18" s="122"/>
      <c r="BA18" s="107"/>
      <c r="BB18" s="122" t="str">
        <f>IF(AY18="","",INDEX(Bahan!$C$2:$H$7,MATCH(BA18,Bahan!$C$2:$C$7,0),MATCH(AY18,Bahan!$C$2:$H$2,0)))</f>
        <v/>
      </c>
      <c r="BC18" s="122" t="str">
        <f>IF(AY18="","",INDEX(Bahan!$C$10:$H$15,MATCH(BA18,Bahan!$C$10:$C$15,0),MATCH(AY18,Bahan!$C$10:$H$10,0)))</f>
        <v/>
      </c>
      <c r="BD18" s="109"/>
      <c r="BE18" s="107"/>
      <c r="BF18" s="122"/>
      <c r="BG18" s="107"/>
      <c r="BH18" s="122" t="str">
        <f>IF(BE18="","",INDEX(Bahan!$C$2:$H$7,MATCH(BG18,Bahan!$C$2:$C$7,0),MATCH(BE18,Bahan!$C$2:$H$2,0)))</f>
        <v/>
      </c>
      <c r="BI18" s="122" t="str">
        <f>IF(BE18="","",INDEX(Bahan!$C$10:$H$15,MATCH(BG18,Bahan!$C$10:$C$15,0),MATCH(BE18,Bahan!$C$10:$H$10,0)))</f>
        <v/>
      </c>
      <c r="BJ18" s="109"/>
      <c r="BK18" s="99"/>
      <c r="BL18" s="99"/>
      <c r="BM18" s="109"/>
      <c r="BN18" s="109"/>
      <c r="BO18" s="109"/>
      <c r="BP18" s="109"/>
      <c r="BQ18" s="109"/>
      <c r="BR18" s="109"/>
      <c r="BS18" s="109"/>
      <c r="BT18" s="109"/>
    </row>
    <row r="19" spans="1:72" ht="16.5" customHeight="1">
      <c r="A19" s="97" t="str">
        <f t="shared" si="0"/>
        <v/>
      </c>
      <c r="B19" s="98"/>
      <c r="C19" s="99"/>
      <c r="D19" s="100"/>
      <c r="E19" s="101"/>
      <c r="F19" s="101"/>
      <c r="G19" s="102"/>
      <c r="H19" s="101"/>
      <c r="I19" s="101"/>
      <c r="J19" s="101"/>
      <c r="K19" s="101"/>
      <c r="L19" s="101"/>
      <c r="M19" s="101"/>
      <c r="N19" s="101"/>
      <c r="O19" s="101"/>
      <c r="P19" s="79"/>
      <c r="Q19" s="103"/>
      <c r="R19" s="79"/>
      <c r="S19" s="80" t="str">
        <f>IF(P19="","",INDEX(Bahan!$C$2:$H$7,MATCH(R19,Bahan!$C$2:$C$7,0),MATCH(P19,Bahan!$C$2:$H$2,0)))</f>
        <v/>
      </c>
      <c r="T19" s="80" t="str">
        <f>IF(P19="","",INDEX(Bahan!$C$10:$H$15,MATCH(R19,Bahan!$C$10:$C$15,0),MATCH(P19,Bahan!$C$10:$H$10,0)))</f>
        <v/>
      </c>
      <c r="U19" s="104"/>
      <c r="V19" s="105"/>
      <c r="W19" s="101"/>
      <c r="X19" s="106"/>
      <c r="Y19" s="106"/>
      <c r="Z19" s="101"/>
      <c r="AA19" s="101"/>
      <c r="AB19" s="101"/>
      <c r="AC19" s="101"/>
      <c r="AD19" s="106"/>
      <c r="AE19" s="106"/>
      <c r="AF19" s="106"/>
      <c r="AG19" s="107"/>
      <c r="AH19" s="122"/>
      <c r="AI19" s="107"/>
      <c r="AJ19" s="122" t="str">
        <f>IF(AG19="","",INDEX(Bahan!$C$2:$H$7,MATCH(AI19,Bahan!$C$2:$C$7,0),MATCH(AG19,Bahan!$C$2:$H$2,0)))</f>
        <v/>
      </c>
      <c r="AK19" s="122" t="str">
        <f>IF(AG19="","",INDEX(Bahan!$C$10:$H$15,MATCH(AI19,Bahan!$C$10:$C$15,0),MATCH(AG19,Bahan!$C$10:$H$10,0)))</f>
        <v/>
      </c>
      <c r="AL19" s="108"/>
      <c r="AM19" s="107"/>
      <c r="AN19" s="122"/>
      <c r="AO19" s="107"/>
      <c r="AP19" s="122" t="str">
        <f>IF(AM19="","",INDEX(Bahan!$C$2:$H$7,MATCH(AO19,Bahan!$C$2:$C$7,0),MATCH(AM19,Bahan!$C$2:$H$2,0)))</f>
        <v/>
      </c>
      <c r="AQ19" s="122" t="str">
        <f>IF(AM19="","",INDEX(Bahan!$C$10:$H$15,MATCH(AO19,Bahan!$C$10:$C$15,0),MATCH(AM19,Bahan!$C$10:$H$10,0)))</f>
        <v/>
      </c>
      <c r="AR19" s="109"/>
      <c r="AS19" s="107"/>
      <c r="AT19" s="122"/>
      <c r="AU19" s="107"/>
      <c r="AV19" s="122" t="str">
        <f>IF(AS19="","",INDEX(Bahan!$C$2:$H$7,MATCH(AU19,Bahan!$C$2:$C$7,0),MATCH(AS19,Bahan!$C$2:$H$2,0)))</f>
        <v/>
      </c>
      <c r="AW19" s="122" t="str">
        <f>IF(AS19="","",INDEX(Bahan!$C$10:$H$15,MATCH(AU19,Bahan!$C$10:$C$15,0),MATCH(AS19,Bahan!$C$10:$H$10,0)))</f>
        <v/>
      </c>
      <c r="AX19" s="109"/>
      <c r="AY19" s="107"/>
      <c r="AZ19" s="122"/>
      <c r="BA19" s="107"/>
      <c r="BB19" s="122" t="str">
        <f>IF(AY19="","",INDEX(Bahan!$C$2:$H$7,MATCH(BA19,Bahan!$C$2:$C$7,0),MATCH(AY19,Bahan!$C$2:$H$2,0)))</f>
        <v/>
      </c>
      <c r="BC19" s="122" t="str">
        <f>IF(AY19="","",INDEX(Bahan!$C$10:$H$15,MATCH(BA19,Bahan!$C$10:$C$15,0),MATCH(AY19,Bahan!$C$10:$H$10,0)))</f>
        <v/>
      </c>
      <c r="BD19" s="109"/>
      <c r="BE19" s="107"/>
      <c r="BF19" s="122"/>
      <c r="BG19" s="107"/>
      <c r="BH19" s="122" t="str">
        <f>IF(BE19="","",INDEX(Bahan!$C$2:$H$7,MATCH(BG19,Bahan!$C$2:$C$7,0),MATCH(BE19,Bahan!$C$2:$H$2,0)))</f>
        <v/>
      </c>
      <c r="BI19" s="122" t="str">
        <f>IF(BE19="","",INDEX(Bahan!$C$10:$H$15,MATCH(BG19,Bahan!$C$10:$C$15,0),MATCH(BE19,Bahan!$C$10:$H$10,0)))</f>
        <v/>
      </c>
      <c r="BJ19" s="109"/>
      <c r="BK19" s="99"/>
      <c r="BL19" s="99"/>
      <c r="BM19" s="109"/>
      <c r="BN19" s="109"/>
      <c r="BO19" s="109"/>
      <c r="BP19" s="109"/>
      <c r="BQ19" s="109"/>
      <c r="BR19" s="109"/>
      <c r="BS19" s="109"/>
      <c r="BT19" s="109"/>
    </row>
    <row r="20" spans="1:72" ht="16.5" customHeight="1">
      <c r="A20" s="97" t="str">
        <f t="shared" si="0"/>
        <v/>
      </c>
      <c r="B20" s="98"/>
      <c r="C20" s="99"/>
      <c r="D20" s="100"/>
      <c r="E20" s="101"/>
      <c r="F20" s="101"/>
      <c r="G20" s="102"/>
      <c r="H20" s="101"/>
      <c r="I20" s="101"/>
      <c r="J20" s="101"/>
      <c r="K20" s="101"/>
      <c r="L20" s="101"/>
      <c r="M20" s="101"/>
      <c r="N20" s="101"/>
      <c r="O20" s="101"/>
      <c r="P20" s="79"/>
      <c r="Q20" s="103"/>
      <c r="R20" s="79"/>
      <c r="S20" s="80" t="str">
        <f>IF(P20="","",INDEX(Bahan!$C$2:$H$7,MATCH(R20,Bahan!$C$2:$C$7,0),MATCH(P20,Bahan!$C$2:$H$2,0)))</f>
        <v/>
      </c>
      <c r="T20" s="80" t="str">
        <f>IF(P20="","",INDEX(Bahan!$C$10:$H$15,MATCH(R20,Bahan!$C$10:$C$15,0),MATCH(P20,Bahan!$C$10:$H$10,0)))</f>
        <v/>
      </c>
      <c r="U20" s="104"/>
      <c r="V20" s="105"/>
      <c r="W20" s="101"/>
      <c r="X20" s="106"/>
      <c r="Y20" s="106"/>
      <c r="Z20" s="101"/>
      <c r="AA20" s="101"/>
      <c r="AB20" s="101"/>
      <c r="AC20" s="101"/>
      <c r="AD20" s="106"/>
      <c r="AE20" s="106"/>
      <c r="AF20" s="106"/>
      <c r="AG20" s="107"/>
      <c r="AH20" s="122"/>
      <c r="AI20" s="107"/>
      <c r="AJ20" s="122" t="str">
        <f>IF(AG20="","",INDEX(Bahan!$C$2:$H$7,MATCH(AI20,Bahan!$C$2:$C$7,0),MATCH(AG20,Bahan!$C$2:$H$2,0)))</f>
        <v/>
      </c>
      <c r="AK20" s="122" t="str">
        <f>IF(AG20="","",INDEX(Bahan!$C$10:$H$15,MATCH(AI20,Bahan!$C$10:$C$15,0),MATCH(AG20,Bahan!$C$10:$H$10,0)))</f>
        <v/>
      </c>
      <c r="AL20" s="108"/>
      <c r="AM20" s="107"/>
      <c r="AN20" s="122"/>
      <c r="AO20" s="107"/>
      <c r="AP20" s="122" t="str">
        <f>IF(AM20="","",INDEX(Bahan!$C$2:$H$7,MATCH(AO20,Bahan!$C$2:$C$7,0),MATCH(AM20,Bahan!$C$2:$H$2,0)))</f>
        <v/>
      </c>
      <c r="AQ20" s="122" t="str">
        <f>IF(AM20="","",INDEX(Bahan!$C$10:$H$15,MATCH(AO20,Bahan!$C$10:$C$15,0),MATCH(AM20,Bahan!$C$10:$H$10,0)))</f>
        <v/>
      </c>
      <c r="AR20" s="109"/>
      <c r="AS20" s="107"/>
      <c r="AT20" s="122"/>
      <c r="AU20" s="107"/>
      <c r="AV20" s="122" t="str">
        <f>IF(AS20="","",INDEX(Bahan!$C$2:$H$7,MATCH(AU20,Bahan!$C$2:$C$7,0),MATCH(AS20,Bahan!$C$2:$H$2,0)))</f>
        <v/>
      </c>
      <c r="AW20" s="122" t="str">
        <f>IF(AS20="","",INDEX(Bahan!$C$10:$H$15,MATCH(AU20,Bahan!$C$10:$C$15,0),MATCH(AS20,Bahan!$C$10:$H$10,0)))</f>
        <v/>
      </c>
      <c r="AX20" s="109"/>
      <c r="AY20" s="107"/>
      <c r="AZ20" s="122"/>
      <c r="BA20" s="107"/>
      <c r="BB20" s="122" t="str">
        <f>IF(AY20="","",INDEX(Bahan!$C$2:$H$7,MATCH(BA20,Bahan!$C$2:$C$7,0),MATCH(AY20,Bahan!$C$2:$H$2,0)))</f>
        <v/>
      </c>
      <c r="BC20" s="122" t="str">
        <f>IF(AY20="","",INDEX(Bahan!$C$10:$H$15,MATCH(BA20,Bahan!$C$10:$C$15,0),MATCH(AY20,Bahan!$C$10:$H$10,0)))</f>
        <v/>
      </c>
      <c r="BD20" s="109"/>
      <c r="BE20" s="107"/>
      <c r="BF20" s="122"/>
      <c r="BG20" s="107"/>
      <c r="BH20" s="122" t="str">
        <f>IF(BE20="","",INDEX(Bahan!$C$2:$H$7,MATCH(BG20,Bahan!$C$2:$C$7,0),MATCH(BE20,Bahan!$C$2:$H$2,0)))</f>
        <v/>
      </c>
      <c r="BI20" s="122" t="str">
        <f>IF(BE20="","",INDEX(Bahan!$C$10:$H$15,MATCH(BG20,Bahan!$C$10:$C$15,0),MATCH(BE20,Bahan!$C$10:$H$10,0)))</f>
        <v/>
      </c>
      <c r="BJ20" s="109"/>
      <c r="BK20" s="99"/>
      <c r="BL20" s="99"/>
      <c r="BM20" s="109"/>
      <c r="BN20" s="109"/>
      <c r="BO20" s="109"/>
      <c r="BP20" s="109"/>
      <c r="BQ20" s="109"/>
      <c r="BR20" s="109"/>
      <c r="BS20" s="109"/>
      <c r="BT20" s="109"/>
    </row>
    <row r="21" spans="1:72" ht="16.5" customHeight="1">
      <c r="A21" s="97" t="str">
        <f t="shared" si="0"/>
        <v/>
      </c>
      <c r="B21" s="98"/>
      <c r="C21" s="99"/>
      <c r="D21" s="100"/>
      <c r="E21" s="101"/>
      <c r="F21" s="101"/>
      <c r="G21" s="102"/>
      <c r="H21" s="101"/>
      <c r="I21" s="101"/>
      <c r="J21" s="101"/>
      <c r="K21" s="101"/>
      <c r="L21" s="101"/>
      <c r="M21" s="101"/>
      <c r="N21" s="101"/>
      <c r="O21" s="101"/>
      <c r="P21" s="79"/>
      <c r="Q21" s="103"/>
      <c r="R21" s="79"/>
      <c r="S21" s="80" t="str">
        <f>IF(P21="","",INDEX(Bahan!$C$2:$H$7,MATCH(R21,Bahan!$C$2:$C$7,0),MATCH(P21,Bahan!$C$2:$H$2,0)))</f>
        <v/>
      </c>
      <c r="T21" s="80" t="str">
        <f>IF(P21="","",INDEX(Bahan!$C$10:$H$15,MATCH(R21,Bahan!$C$10:$C$15,0),MATCH(P21,Bahan!$C$10:$H$10,0)))</f>
        <v/>
      </c>
      <c r="U21" s="104"/>
      <c r="V21" s="105"/>
      <c r="W21" s="101"/>
      <c r="X21" s="106"/>
      <c r="Y21" s="106"/>
      <c r="Z21" s="101"/>
      <c r="AA21" s="101"/>
      <c r="AB21" s="101"/>
      <c r="AC21" s="101"/>
      <c r="AD21" s="106"/>
      <c r="AE21" s="106"/>
      <c r="AF21" s="106"/>
      <c r="AG21" s="107"/>
      <c r="AH21" s="122"/>
      <c r="AI21" s="107"/>
      <c r="AJ21" s="122" t="str">
        <f>IF(AG21="","",INDEX(Bahan!$C$2:$H$7,MATCH(AI21,Bahan!$C$2:$C$7,0),MATCH(AG21,Bahan!$C$2:$H$2,0)))</f>
        <v/>
      </c>
      <c r="AK21" s="122" t="str">
        <f>IF(AG21="","",INDEX(Bahan!$C$10:$H$15,MATCH(AI21,Bahan!$C$10:$C$15,0),MATCH(AG21,Bahan!$C$10:$H$10,0)))</f>
        <v/>
      </c>
      <c r="AL21" s="108"/>
      <c r="AM21" s="107"/>
      <c r="AN21" s="111"/>
      <c r="AO21" s="107"/>
      <c r="AP21" s="122" t="str">
        <f>IF(AM21="","",INDEX(Bahan!$C$2:$H$7,MATCH(AO21,Bahan!$C$2:$C$7,0),MATCH(AM21,Bahan!$C$2:$H$2,0)))</f>
        <v/>
      </c>
      <c r="AQ21" s="122" t="str">
        <f>IF(AM21="","",INDEX(Bahan!$C$10:$H$15,MATCH(AO21,Bahan!$C$10:$C$15,0),MATCH(AM21,Bahan!$C$10:$H$10,0)))</f>
        <v/>
      </c>
      <c r="AR21" s="109"/>
      <c r="AS21" s="107"/>
      <c r="AT21" s="122"/>
      <c r="AU21" s="107"/>
      <c r="AV21" s="122" t="str">
        <f>IF(AS21="","",INDEX(Bahan!$C$2:$H$7,MATCH(AU21,Bahan!$C$2:$C$7,0),MATCH(AS21,Bahan!$C$2:$H$2,0)))</f>
        <v/>
      </c>
      <c r="AW21" s="122" t="str">
        <f>IF(AS21="","",INDEX(Bahan!$C$10:$H$15,MATCH(AU21,Bahan!$C$10:$C$15,0),MATCH(AS21,Bahan!$C$10:$H$10,0)))</f>
        <v/>
      </c>
      <c r="AX21" s="109"/>
      <c r="AY21" s="107"/>
      <c r="AZ21" s="122"/>
      <c r="BA21" s="107"/>
      <c r="BB21" s="122" t="str">
        <f>IF(AY21="","",INDEX(Bahan!$C$2:$H$7,MATCH(BA21,Bahan!$C$2:$C$7,0),MATCH(AY21,Bahan!$C$2:$H$2,0)))</f>
        <v/>
      </c>
      <c r="BC21" s="122" t="str">
        <f>IF(AY21="","",INDEX(Bahan!$C$10:$H$15,MATCH(BA21,Bahan!$C$10:$C$15,0),MATCH(AY21,Bahan!$C$10:$H$10,0)))</f>
        <v/>
      </c>
      <c r="BD21" s="109"/>
      <c r="BE21" s="107"/>
      <c r="BF21" s="122"/>
      <c r="BG21" s="107"/>
      <c r="BH21" s="122" t="str">
        <f>IF(BE21="","",INDEX(Bahan!$C$2:$H$7,MATCH(BG21,Bahan!$C$2:$C$7,0),MATCH(BE21,Bahan!$C$2:$H$2,0)))</f>
        <v/>
      </c>
      <c r="BI21" s="122" t="str">
        <f>IF(BE21="","",INDEX(Bahan!$C$10:$H$15,MATCH(BG21,Bahan!$C$10:$C$15,0),MATCH(BE21,Bahan!$C$10:$H$10,0)))</f>
        <v/>
      </c>
      <c r="BJ21" s="109"/>
      <c r="BK21" s="99"/>
      <c r="BL21" s="99"/>
      <c r="BM21" s="109"/>
      <c r="BN21" s="109"/>
      <c r="BO21" s="109"/>
      <c r="BP21" s="109"/>
      <c r="BQ21" s="109"/>
      <c r="BR21" s="109"/>
      <c r="BS21" s="109"/>
      <c r="BT21" s="109"/>
    </row>
    <row r="22" spans="1:72" ht="16.5" customHeight="1">
      <c r="A22" s="97" t="str">
        <f t="shared" si="0"/>
        <v/>
      </c>
      <c r="B22" s="98"/>
      <c r="C22" s="99"/>
      <c r="D22" s="100"/>
      <c r="E22" s="101"/>
      <c r="F22" s="101"/>
      <c r="G22" s="102"/>
      <c r="H22" s="101"/>
      <c r="I22" s="101"/>
      <c r="J22" s="101"/>
      <c r="K22" s="101"/>
      <c r="L22" s="101"/>
      <c r="M22" s="101"/>
      <c r="N22" s="101"/>
      <c r="O22" s="101"/>
      <c r="P22" s="79"/>
      <c r="Q22" s="103"/>
      <c r="R22" s="79"/>
      <c r="S22" s="80" t="str">
        <f>IF(P22="","",INDEX(Bahan!$C$2:$H$7,MATCH(R22,Bahan!$C$2:$C$7,0),MATCH(P22,Bahan!$C$2:$H$2,0)))</f>
        <v/>
      </c>
      <c r="T22" s="80" t="str">
        <f>IF(P22="","",INDEX(Bahan!$C$10:$H$15,MATCH(R22,Bahan!$C$10:$C$15,0),MATCH(P22,Bahan!$C$10:$H$10,0)))</f>
        <v/>
      </c>
      <c r="U22" s="104"/>
      <c r="V22" s="105"/>
      <c r="W22" s="101"/>
      <c r="X22" s="106"/>
      <c r="Y22" s="106"/>
      <c r="Z22" s="101"/>
      <c r="AA22" s="101"/>
      <c r="AB22" s="101"/>
      <c r="AC22" s="101"/>
      <c r="AD22" s="106"/>
      <c r="AE22" s="106"/>
      <c r="AF22" s="106"/>
      <c r="AG22" s="107"/>
      <c r="AH22" s="122"/>
      <c r="AI22" s="107"/>
      <c r="AJ22" s="122" t="str">
        <f>IF(AG22="","",INDEX(Bahan!$C$2:$H$7,MATCH(AI22,Bahan!$C$2:$C$7,0),MATCH(AG22,Bahan!$C$2:$H$2,0)))</f>
        <v/>
      </c>
      <c r="AK22" s="122" t="str">
        <f>IF(AG22="","",INDEX(Bahan!$C$10:$H$15,MATCH(AI22,Bahan!$C$10:$C$15,0),MATCH(AG22,Bahan!$C$10:$H$10,0)))</f>
        <v/>
      </c>
      <c r="AL22" s="108"/>
      <c r="AM22" s="107"/>
      <c r="AN22" s="122"/>
      <c r="AO22" s="107"/>
      <c r="AP22" s="122" t="str">
        <f>IF(AM22="","",INDEX(Bahan!$C$2:$H$7,MATCH(AO22,Bahan!$C$2:$C$7,0),MATCH(AM22,Bahan!$C$2:$H$2,0)))</f>
        <v/>
      </c>
      <c r="AQ22" s="122" t="str">
        <f>IF(AM22="","",INDEX(Bahan!$C$10:$H$15,MATCH(AO22,Bahan!$C$10:$C$15,0),MATCH(AM22,Bahan!$C$10:$H$10,0)))</f>
        <v/>
      </c>
      <c r="AR22" s="109"/>
      <c r="AS22" s="107"/>
      <c r="AT22" s="122"/>
      <c r="AU22" s="107"/>
      <c r="AV22" s="122" t="str">
        <f>IF(AS22="","",INDEX(Bahan!$C$2:$H$7,MATCH(AU22,Bahan!$C$2:$C$7,0),MATCH(AS22,Bahan!$C$2:$H$2,0)))</f>
        <v/>
      </c>
      <c r="AW22" s="122" t="str">
        <f>IF(AS22="","",INDEX(Bahan!$C$10:$H$15,MATCH(AU22,Bahan!$C$10:$C$15,0),MATCH(AS22,Bahan!$C$10:$H$10,0)))</f>
        <v/>
      </c>
      <c r="AX22" s="109"/>
      <c r="AY22" s="107"/>
      <c r="AZ22" s="122"/>
      <c r="BA22" s="107"/>
      <c r="BB22" s="122" t="str">
        <f>IF(AY22="","",INDEX(Bahan!$C$2:$H$7,MATCH(BA22,Bahan!$C$2:$C$7,0),MATCH(AY22,Bahan!$C$2:$H$2,0)))</f>
        <v/>
      </c>
      <c r="BC22" s="122" t="str">
        <f>IF(AY22="","",INDEX(Bahan!$C$10:$H$15,MATCH(BA22,Bahan!$C$10:$C$15,0),MATCH(AY22,Bahan!$C$10:$H$10,0)))</f>
        <v/>
      </c>
      <c r="BD22" s="109"/>
      <c r="BE22" s="107"/>
      <c r="BF22" s="122"/>
      <c r="BG22" s="107"/>
      <c r="BH22" s="122" t="str">
        <f>IF(BE22="","",INDEX(Bahan!$C$2:$H$7,MATCH(BG22,Bahan!$C$2:$C$7,0),MATCH(BE22,Bahan!$C$2:$H$2,0)))</f>
        <v/>
      </c>
      <c r="BI22" s="122" t="str">
        <f>IF(BE22="","",INDEX(Bahan!$C$10:$H$15,MATCH(BG22,Bahan!$C$10:$C$15,0),MATCH(BE22,Bahan!$C$10:$H$10,0)))</f>
        <v/>
      </c>
      <c r="BJ22" s="109"/>
      <c r="BK22" s="99"/>
      <c r="BL22" s="99"/>
      <c r="BM22" s="109"/>
      <c r="BN22" s="109"/>
      <c r="BO22" s="109"/>
      <c r="BP22" s="109"/>
      <c r="BQ22" s="109"/>
      <c r="BR22" s="109"/>
      <c r="BS22" s="109"/>
      <c r="BT22" s="109"/>
    </row>
    <row r="23" spans="1:72" ht="16.5" customHeight="1">
      <c r="A23" s="97" t="str">
        <f t="shared" si="0"/>
        <v/>
      </c>
      <c r="B23" s="98"/>
      <c r="C23" s="99"/>
      <c r="D23" s="100"/>
      <c r="E23" s="101"/>
      <c r="F23" s="101"/>
      <c r="G23" s="102"/>
      <c r="H23" s="101"/>
      <c r="I23" s="101"/>
      <c r="J23" s="101"/>
      <c r="K23" s="101"/>
      <c r="L23" s="101"/>
      <c r="M23" s="101"/>
      <c r="N23" s="101"/>
      <c r="O23" s="101"/>
      <c r="P23" s="79"/>
      <c r="Q23" s="103"/>
      <c r="R23" s="79"/>
      <c r="S23" s="80" t="str">
        <f>IF(P23="","",INDEX(Bahan!$C$2:$H$7,MATCH(R23,Bahan!$C$2:$C$7,0),MATCH(P23,Bahan!$C$2:$H$2,0)))</f>
        <v/>
      </c>
      <c r="T23" s="80" t="str">
        <f>IF(P23="","",INDEX(Bahan!$C$10:$H$15,MATCH(R23,Bahan!$C$10:$C$15,0),MATCH(P23,Bahan!$C$10:$H$10,0)))</f>
        <v/>
      </c>
      <c r="U23" s="104"/>
      <c r="V23" s="105"/>
      <c r="W23" s="101"/>
      <c r="X23" s="106"/>
      <c r="Y23" s="106"/>
      <c r="Z23" s="101"/>
      <c r="AA23" s="101"/>
      <c r="AB23" s="101"/>
      <c r="AC23" s="101"/>
      <c r="AD23" s="106"/>
      <c r="AE23" s="106"/>
      <c r="AF23" s="106"/>
      <c r="AG23" s="107"/>
      <c r="AH23" s="122"/>
      <c r="AI23" s="107"/>
      <c r="AJ23" s="122" t="str">
        <f>IF(AG23="","",INDEX(Bahan!$C$2:$H$7,MATCH(AI23,Bahan!$C$2:$C$7,0),MATCH(AG23,Bahan!$C$2:$H$2,0)))</f>
        <v/>
      </c>
      <c r="AK23" s="122" t="str">
        <f>IF(AG23="","",INDEX(Bahan!$C$10:$H$15,MATCH(AI23,Bahan!$C$10:$C$15,0),MATCH(AG23,Bahan!$C$10:$H$10,0)))</f>
        <v/>
      </c>
      <c r="AL23" s="108"/>
      <c r="AM23" s="107"/>
      <c r="AN23" s="122"/>
      <c r="AO23" s="107"/>
      <c r="AP23" s="122" t="str">
        <f>IF(AM23="","",INDEX(Bahan!$C$2:$H$7,MATCH(AO23,Bahan!$C$2:$C$7,0),MATCH(AM23,Bahan!$C$2:$H$2,0)))</f>
        <v/>
      </c>
      <c r="AQ23" s="122" t="str">
        <f>IF(AM23="","",INDEX(Bahan!$C$10:$H$15,MATCH(AO23,Bahan!$C$10:$C$15,0),MATCH(AM23,Bahan!$C$10:$H$10,0)))</f>
        <v/>
      </c>
      <c r="AR23" s="109"/>
      <c r="AS23" s="107"/>
      <c r="AT23" s="122"/>
      <c r="AU23" s="107"/>
      <c r="AV23" s="122" t="str">
        <f>IF(AS23="","",INDEX(Bahan!$C$2:$H$7,MATCH(AU23,Bahan!$C$2:$C$7,0),MATCH(AS23,Bahan!$C$2:$H$2,0)))</f>
        <v/>
      </c>
      <c r="AW23" s="122" t="str">
        <f>IF(AS23="","",INDEX(Bahan!$C$10:$H$15,MATCH(AU23,Bahan!$C$10:$C$15,0),MATCH(AS23,Bahan!$C$10:$H$10,0)))</f>
        <v/>
      </c>
      <c r="AX23" s="109"/>
      <c r="AY23" s="107"/>
      <c r="AZ23" s="122"/>
      <c r="BA23" s="107"/>
      <c r="BB23" s="122" t="str">
        <f>IF(AY23="","",INDEX(Bahan!$C$2:$H$7,MATCH(BA23,Bahan!$C$2:$C$7,0),MATCH(AY23,Bahan!$C$2:$H$2,0)))</f>
        <v/>
      </c>
      <c r="BC23" s="122" t="str">
        <f>IF(AY23="","",INDEX(Bahan!$C$10:$H$15,MATCH(BA23,Bahan!$C$10:$C$15,0),MATCH(AY23,Bahan!$C$10:$H$10,0)))</f>
        <v/>
      </c>
      <c r="BD23" s="109"/>
      <c r="BE23" s="107"/>
      <c r="BF23" s="122"/>
      <c r="BG23" s="107"/>
      <c r="BH23" s="122" t="str">
        <f>IF(BE23="","",INDEX(Bahan!$C$2:$H$7,MATCH(BG23,Bahan!$C$2:$C$7,0),MATCH(BE23,Bahan!$C$2:$H$2,0)))</f>
        <v/>
      </c>
      <c r="BI23" s="122" t="str">
        <f>IF(BE23="","",INDEX(Bahan!$C$10:$H$15,MATCH(BG23,Bahan!$C$10:$C$15,0),MATCH(BE23,Bahan!$C$10:$H$10,0)))</f>
        <v/>
      </c>
      <c r="BJ23" s="109"/>
      <c r="BK23" s="99"/>
      <c r="BL23" s="99"/>
      <c r="BM23" s="109"/>
      <c r="BN23" s="109"/>
      <c r="BO23" s="109"/>
      <c r="BP23" s="109"/>
      <c r="BQ23" s="109"/>
      <c r="BR23" s="109"/>
      <c r="BS23" s="109"/>
      <c r="BT23" s="109"/>
    </row>
    <row r="24" spans="1:72" ht="16.5" customHeight="1">
      <c r="A24" s="97" t="str">
        <f t="shared" si="0"/>
        <v/>
      </c>
      <c r="B24" s="98"/>
      <c r="C24" s="99"/>
      <c r="D24" s="100"/>
      <c r="E24" s="101"/>
      <c r="F24" s="101"/>
      <c r="G24" s="102"/>
      <c r="H24" s="101"/>
      <c r="I24" s="101"/>
      <c r="J24" s="101"/>
      <c r="K24" s="101"/>
      <c r="L24" s="101"/>
      <c r="M24" s="101"/>
      <c r="N24" s="101"/>
      <c r="O24" s="101"/>
      <c r="P24" s="79"/>
      <c r="Q24" s="103"/>
      <c r="R24" s="79"/>
      <c r="S24" s="80" t="str">
        <f>IF(P24="","",INDEX(Bahan!$C$2:$H$7,MATCH(R24,Bahan!$C$2:$C$7,0),MATCH(P24,Bahan!$C$2:$H$2,0)))</f>
        <v/>
      </c>
      <c r="T24" s="80" t="str">
        <f>IF(P24="","",INDEX(Bahan!$C$10:$H$15,MATCH(R24,Bahan!$C$10:$C$15,0),MATCH(P24,Bahan!$C$10:$H$10,0)))</f>
        <v/>
      </c>
      <c r="U24" s="104"/>
      <c r="V24" s="105"/>
      <c r="W24" s="101"/>
      <c r="X24" s="106"/>
      <c r="Y24" s="106"/>
      <c r="Z24" s="101"/>
      <c r="AA24" s="101"/>
      <c r="AB24" s="101"/>
      <c r="AC24" s="101"/>
      <c r="AD24" s="106"/>
      <c r="AE24" s="106"/>
      <c r="AF24" s="106"/>
      <c r="AG24" s="107"/>
      <c r="AH24" s="122"/>
      <c r="AI24" s="107"/>
      <c r="AJ24" s="122" t="str">
        <f>IF(AG24="","",INDEX(Bahan!$C$2:$H$7,MATCH(AI24,Bahan!$C$2:$C$7,0),MATCH(AG24,Bahan!$C$2:$H$2,0)))</f>
        <v/>
      </c>
      <c r="AK24" s="122" t="str">
        <f>IF(AG24="","",INDEX(Bahan!$C$10:$H$15,MATCH(AI24,Bahan!$C$10:$C$15,0),MATCH(AG24,Bahan!$C$10:$H$10,0)))</f>
        <v/>
      </c>
      <c r="AL24" s="108"/>
      <c r="AM24" s="107"/>
      <c r="AN24" s="122"/>
      <c r="AO24" s="107"/>
      <c r="AP24" s="122" t="str">
        <f>IF(AM24="","",INDEX(Bahan!$C$2:$H$7,MATCH(AO24,Bahan!$C$2:$C$7,0),MATCH(AM24,Bahan!$C$2:$H$2,0)))</f>
        <v/>
      </c>
      <c r="AQ24" s="122" t="str">
        <f>IF(AM24="","",INDEX(Bahan!$C$10:$H$15,MATCH(AO24,Bahan!$C$10:$C$15,0),MATCH(AM24,Bahan!$C$10:$H$10,0)))</f>
        <v/>
      </c>
      <c r="AR24" s="109"/>
      <c r="AS24" s="107"/>
      <c r="AT24" s="122"/>
      <c r="AU24" s="107"/>
      <c r="AV24" s="122" t="str">
        <f>IF(AS24="","",INDEX(Bahan!$C$2:$H$7,MATCH(AU24,Bahan!$C$2:$C$7,0),MATCH(AS24,Bahan!$C$2:$H$2,0)))</f>
        <v/>
      </c>
      <c r="AW24" s="122" t="str">
        <f>IF(AS24="","",INDEX(Bahan!$C$10:$H$15,MATCH(AU24,Bahan!$C$10:$C$15,0),MATCH(AS24,Bahan!$C$10:$H$10,0)))</f>
        <v/>
      </c>
      <c r="AX24" s="109"/>
      <c r="AY24" s="107"/>
      <c r="AZ24" s="122"/>
      <c r="BA24" s="107"/>
      <c r="BB24" s="122" t="str">
        <f>IF(AY24="","",INDEX(Bahan!$C$2:$H$7,MATCH(BA24,Bahan!$C$2:$C$7,0),MATCH(AY24,Bahan!$C$2:$H$2,0)))</f>
        <v/>
      </c>
      <c r="BC24" s="122" t="str">
        <f>IF(AY24="","",INDEX(Bahan!$C$10:$H$15,MATCH(BA24,Bahan!$C$10:$C$15,0),MATCH(AY24,Bahan!$C$10:$H$10,0)))</f>
        <v/>
      </c>
      <c r="BD24" s="109"/>
      <c r="BE24" s="107"/>
      <c r="BF24" s="122"/>
      <c r="BG24" s="107"/>
      <c r="BH24" s="122" t="str">
        <f>IF(BE24="","",INDEX(Bahan!$C$2:$H$7,MATCH(BG24,Bahan!$C$2:$C$7,0),MATCH(BE24,Bahan!$C$2:$H$2,0)))</f>
        <v/>
      </c>
      <c r="BI24" s="122" t="str">
        <f>IF(BE24="","",INDEX(Bahan!$C$10:$H$15,MATCH(BG24,Bahan!$C$10:$C$15,0),MATCH(BE24,Bahan!$C$10:$H$10,0)))</f>
        <v/>
      </c>
      <c r="BJ24" s="109"/>
      <c r="BK24" s="99"/>
      <c r="BL24" s="99"/>
      <c r="BM24" s="109"/>
      <c r="BN24" s="109"/>
      <c r="BO24" s="109"/>
      <c r="BP24" s="109"/>
      <c r="BQ24" s="109"/>
      <c r="BR24" s="109"/>
      <c r="BS24" s="109"/>
      <c r="BT24" s="109"/>
    </row>
    <row r="25" spans="1:72" ht="16.5" customHeight="1">
      <c r="A25" s="97" t="str">
        <f t="shared" si="0"/>
        <v/>
      </c>
      <c r="B25" s="98"/>
      <c r="C25" s="99"/>
      <c r="D25" s="100"/>
      <c r="E25" s="101"/>
      <c r="F25" s="101"/>
      <c r="G25" s="102"/>
      <c r="H25" s="101"/>
      <c r="I25" s="101"/>
      <c r="J25" s="101"/>
      <c r="K25" s="101"/>
      <c r="L25" s="101"/>
      <c r="M25" s="101"/>
      <c r="N25" s="101"/>
      <c r="O25" s="101"/>
      <c r="P25" s="79"/>
      <c r="Q25" s="103"/>
      <c r="R25" s="79"/>
      <c r="S25" s="80" t="str">
        <f>IF(P25="","",INDEX(Bahan!$C$2:$H$7,MATCH(R25,Bahan!$C$2:$C$7,0),MATCH(P25,Bahan!$C$2:$H$2,0)))</f>
        <v/>
      </c>
      <c r="T25" s="80" t="str">
        <f>IF(P25="","",INDEX(Bahan!$C$10:$H$15,MATCH(R25,Bahan!$C$10:$C$15,0),MATCH(P25,Bahan!$C$10:$H$10,0)))</f>
        <v/>
      </c>
      <c r="U25" s="104"/>
      <c r="V25" s="105"/>
      <c r="W25" s="101"/>
      <c r="X25" s="106"/>
      <c r="Y25" s="106"/>
      <c r="Z25" s="101"/>
      <c r="AA25" s="101"/>
      <c r="AB25" s="101"/>
      <c r="AC25" s="101"/>
      <c r="AD25" s="106"/>
      <c r="AE25" s="106"/>
      <c r="AF25" s="106"/>
      <c r="AG25" s="107"/>
      <c r="AH25" s="122"/>
      <c r="AI25" s="107"/>
      <c r="AJ25" s="122" t="str">
        <f>IF(AG25="","",INDEX(Bahan!$C$2:$H$7,MATCH(AI25,Bahan!$C$2:$C$7,0),MATCH(AG25,Bahan!$C$2:$H$2,0)))</f>
        <v/>
      </c>
      <c r="AK25" s="122" t="str">
        <f>IF(AG25="","",INDEX(Bahan!$C$10:$H$15,MATCH(AI25,Bahan!$C$10:$C$15,0),MATCH(AG25,Bahan!$C$10:$H$10,0)))</f>
        <v/>
      </c>
      <c r="AL25" s="108"/>
      <c r="AM25" s="107"/>
      <c r="AN25" s="122"/>
      <c r="AO25" s="107"/>
      <c r="AP25" s="122" t="str">
        <f>IF(AM25="","",INDEX(Bahan!$C$2:$H$7,MATCH(AO25,Bahan!$C$2:$C$7,0),MATCH(AM25,Bahan!$C$2:$H$2,0)))</f>
        <v/>
      </c>
      <c r="AQ25" s="122" t="str">
        <f>IF(AM25="","",INDEX(Bahan!$C$10:$H$15,MATCH(AO25,Bahan!$C$10:$C$15,0),MATCH(AM25,Bahan!$C$10:$H$10,0)))</f>
        <v/>
      </c>
      <c r="AR25" s="109"/>
      <c r="AS25" s="107"/>
      <c r="AT25" s="122"/>
      <c r="AU25" s="107"/>
      <c r="AV25" s="122" t="str">
        <f>IF(AS25="","",INDEX(Bahan!$C$2:$H$7,MATCH(AU25,Bahan!$C$2:$C$7,0),MATCH(AS25,Bahan!$C$2:$H$2,0)))</f>
        <v/>
      </c>
      <c r="AW25" s="122" t="str">
        <f>IF(AS25="","",INDEX(Bahan!$C$10:$H$15,MATCH(AU25,Bahan!$C$10:$C$15,0),MATCH(AS25,Bahan!$C$10:$H$10,0)))</f>
        <v/>
      </c>
      <c r="AX25" s="109"/>
      <c r="AY25" s="107"/>
      <c r="AZ25" s="122"/>
      <c r="BA25" s="107"/>
      <c r="BB25" s="122" t="str">
        <f>IF(AY25="","",INDEX(Bahan!$C$2:$H$7,MATCH(BA25,Bahan!$C$2:$C$7,0),MATCH(AY25,Bahan!$C$2:$H$2,0)))</f>
        <v/>
      </c>
      <c r="BC25" s="122" t="str">
        <f>IF(AY25="","",INDEX(Bahan!$C$10:$H$15,MATCH(BA25,Bahan!$C$10:$C$15,0),MATCH(AY25,Bahan!$C$10:$H$10,0)))</f>
        <v/>
      </c>
      <c r="BD25" s="109"/>
      <c r="BE25" s="107"/>
      <c r="BF25" s="122"/>
      <c r="BG25" s="107"/>
      <c r="BH25" s="122" t="str">
        <f>IF(BE25="","",INDEX(Bahan!$C$2:$H$7,MATCH(BG25,Bahan!$C$2:$C$7,0),MATCH(BE25,Bahan!$C$2:$H$2,0)))</f>
        <v/>
      </c>
      <c r="BI25" s="122" t="str">
        <f>IF(BE25="","",INDEX(Bahan!$C$10:$H$15,MATCH(BG25,Bahan!$C$10:$C$15,0),MATCH(BE25,Bahan!$C$10:$H$10,0)))</f>
        <v/>
      </c>
      <c r="BJ25" s="109"/>
      <c r="BK25" s="99"/>
      <c r="BL25" s="99"/>
      <c r="BM25" s="109"/>
      <c r="BN25" s="109"/>
      <c r="BO25" s="109"/>
      <c r="BP25" s="109"/>
      <c r="BQ25" s="109"/>
      <c r="BR25" s="109"/>
      <c r="BS25" s="109"/>
      <c r="BT25" s="109"/>
    </row>
    <row r="26" spans="1:72" ht="16.5" customHeight="1">
      <c r="A26" s="97" t="str">
        <f t="shared" si="0"/>
        <v/>
      </c>
      <c r="B26" s="98"/>
      <c r="C26" s="99"/>
      <c r="D26" s="100"/>
      <c r="E26" s="101"/>
      <c r="F26" s="101"/>
      <c r="G26" s="102"/>
      <c r="H26" s="101"/>
      <c r="I26" s="101"/>
      <c r="J26" s="101"/>
      <c r="K26" s="101"/>
      <c r="L26" s="101"/>
      <c r="M26" s="101"/>
      <c r="N26" s="101"/>
      <c r="O26" s="101"/>
      <c r="P26" s="79"/>
      <c r="Q26" s="103"/>
      <c r="R26" s="79"/>
      <c r="S26" s="80" t="str">
        <f>IF(P26="","",INDEX(Bahan!$C$2:$H$7,MATCH(R26,Bahan!$C$2:$C$7,0),MATCH(P26,Bahan!$C$2:$H$2,0)))</f>
        <v/>
      </c>
      <c r="T26" s="80" t="str">
        <f>IF(P26="","",INDEX(Bahan!$C$10:$H$15,MATCH(R26,Bahan!$C$10:$C$15,0),MATCH(P26,Bahan!$C$10:$H$10,0)))</f>
        <v/>
      </c>
      <c r="U26" s="104"/>
      <c r="V26" s="105"/>
      <c r="W26" s="101"/>
      <c r="X26" s="106"/>
      <c r="Y26" s="106"/>
      <c r="Z26" s="101"/>
      <c r="AA26" s="101"/>
      <c r="AB26" s="101"/>
      <c r="AC26" s="101"/>
      <c r="AD26" s="106"/>
      <c r="AE26" s="106"/>
      <c r="AF26" s="106"/>
      <c r="AG26" s="107"/>
      <c r="AH26" s="110"/>
      <c r="AI26" s="107"/>
      <c r="AJ26" s="122" t="str">
        <f>IF(AG26="","",INDEX(Bahan!$C$2:$H$7,MATCH(AI26,Bahan!$C$2:$C$7,0),MATCH(AG26,Bahan!$C$2:$H$2,0)))</f>
        <v/>
      </c>
      <c r="AK26" s="122" t="str">
        <f>IF(AG26="","",INDEX(Bahan!$C$10:$H$15,MATCH(AI26,Bahan!$C$10:$C$15,0),MATCH(AG26,Bahan!$C$10:$H$10,0)))</f>
        <v/>
      </c>
      <c r="AL26" s="108"/>
      <c r="AM26" s="107"/>
      <c r="AN26" s="122"/>
      <c r="AO26" s="107"/>
      <c r="AP26" s="122" t="str">
        <f>IF(AM26="","",INDEX(Bahan!$C$2:$H$7,MATCH(AO26,Bahan!$C$2:$C$7,0),MATCH(AM26,Bahan!$C$2:$H$2,0)))</f>
        <v/>
      </c>
      <c r="AQ26" s="122" t="str">
        <f>IF(AM26="","",INDEX(Bahan!$C$10:$H$15,MATCH(AO26,Bahan!$C$10:$C$15,0),MATCH(AM26,Bahan!$C$10:$H$10,0)))</f>
        <v/>
      </c>
      <c r="AR26" s="109"/>
      <c r="AS26" s="107"/>
      <c r="AT26" s="122"/>
      <c r="AU26" s="107"/>
      <c r="AV26" s="122" t="str">
        <f>IF(AS26="","",INDEX(Bahan!$C$2:$H$7,MATCH(AU26,Bahan!$C$2:$C$7,0),MATCH(AS26,Bahan!$C$2:$H$2,0)))</f>
        <v/>
      </c>
      <c r="AW26" s="122" t="str">
        <f>IF(AS26="","",INDEX(Bahan!$C$10:$H$15,MATCH(AU26,Bahan!$C$10:$C$15,0),MATCH(AS26,Bahan!$C$10:$H$10,0)))</f>
        <v/>
      </c>
      <c r="AX26" s="109"/>
      <c r="AY26" s="107"/>
      <c r="AZ26" s="122"/>
      <c r="BA26" s="107"/>
      <c r="BB26" s="122" t="str">
        <f>IF(AY26="","",INDEX(Bahan!$C$2:$H$7,MATCH(BA26,Bahan!$C$2:$C$7,0),MATCH(AY26,Bahan!$C$2:$H$2,0)))</f>
        <v/>
      </c>
      <c r="BC26" s="122" t="str">
        <f>IF(AY26="","",INDEX(Bahan!$C$10:$H$15,MATCH(BA26,Bahan!$C$10:$C$15,0),MATCH(AY26,Bahan!$C$10:$H$10,0)))</f>
        <v/>
      </c>
      <c r="BD26" s="109"/>
      <c r="BE26" s="107"/>
      <c r="BF26" s="122"/>
      <c r="BG26" s="107"/>
      <c r="BH26" s="122" t="str">
        <f>IF(BE26="","",INDEX(Bahan!$C$2:$H$7,MATCH(BG26,Bahan!$C$2:$C$7,0),MATCH(BE26,Bahan!$C$2:$H$2,0)))</f>
        <v/>
      </c>
      <c r="BI26" s="122" t="str">
        <f>IF(BE26="","",INDEX(Bahan!$C$10:$H$15,MATCH(BG26,Bahan!$C$10:$C$15,0),MATCH(BE26,Bahan!$C$10:$H$10,0)))</f>
        <v/>
      </c>
      <c r="BJ26" s="109"/>
      <c r="BK26" s="99"/>
      <c r="BL26" s="99"/>
      <c r="BM26" s="109"/>
      <c r="BN26" s="109"/>
      <c r="BO26" s="109"/>
      <c r="BP26" s="109"/>
      <c r="BQ26" s="109"/>
      <c r="BR26" s="109"/>
      <c r="BS26" s="109"/>
      <c r="BT26" s="109"/>
    </row>
    <row r="27" spans="1:72" ht="16.5" customHeight="1">
      <c r="A27" s="97" t="str">
        <f t="shared" si="0"/>
        <v/>
      </c>
      <c r="B27" s="98"/>
      <c r="C27" s="99"/>
      <c r="D27" s="100"/>
      <c r="E27" s="101"/>
      <c r="F27" s="101"/>
      <c r="G27" s="102"/>
      <c r="H27" s="101"/>
      <c r="I27" s="101"/>
      <c r="J27" s="101"/>
      <c r="K27" s="101"/>
      <c r="L27" s="101"/>
      <c r="M27" s="101"/>
      <c r="N27" s="101"/>
      <c r="O27" s="101"/>
      <c r="P27" s="79"/>
      <c r="Q27" s="103"/>
      <c r="R27" s="79"/>
      <c r="S27" s="80" t="str">
        <f>IF(P27="","",INDEX(Bahan!$C$2:$H$7,MATCH(R27,Bahan!$C$2:$C$7,0),MATCH(P27,Bahan!$C$2:$H$2,0)))</f>
        <v/>
      </c>
      <c r="T27" s="80" t="str">
        <f>IF(P27="","",INDEX(Bahan!$C$10:$H$15,MATCH(R27,Bahan!$C$10:$C$15,0),MATCH(P27,Bahan!$C$10:$H$10,0)))</f>
        <v/>
      </c>
      <c r="U27" s="104"/>
      <c r="V27" s="105"/>
      <c r="W27" s="101"/>
      <c r="X27" s="106"/>
      <c r="Y27" s="106"/>
      <c r="Z27" s="101"/>
      <c r="AA27" s="101"/>
      <c r="AB27" s="101"/>
      <c r="AC27" s="101"/>
      <c r="AD27" s="106"/>
      <c r="AE27" s="106"/>
      <c r="AF27" s="106"/>
      <c r="AG27" s="107"/>
      <c r="AH27" s="122"/>
      <c r="AI27" s="107"/>
      <c r="AJ27" s="122" t="str">
        <f>IF(AG27="","",INDEX(Bahan!$C$2:$H$7,MATCH(AI27,Bahan!$C$2:$C$7,0),MATCH(AG27,Bahan!$C$2:$H$2,0)))</f>
        <v/>
      </c>
      <c r="AK27" s="122" t="str">
        <f>IF(AG27="","",INDEX(Bahan!$C$10:$H$15,MATCH(AI27,Bahan!$C$10:$C$15,0),MATCH(AG27,Bahan!$C$10:$H$10,0)))</f>
        <v/>
      </c>
      <c r="AL27" s="108"/>
      <c r="AM27" s="107"/>
      <c r="AN27" s="122"/>
      <c r="AO27" s="107"/>
      <c r="AP27" s="122" t="str">
        <f>IF(AM27="","",INDEX(Bahan!$C$2:$H$7,MATCH(AO27,Bahan!$C$2:$C$7,0),MATCH(AM27,Bahan!$C$2:$H$2,0)))</f>
        <v/>
      </c>
      <c r="AQ27" s="122" t="str">
        <f>IF(AM27="","",INDEX(Bahan!$C$10:$H$15,MATCH(AO27,Bahan!$C$10:$C$15,0),MATCH(AM27,Bahan!$C$10:$H$10,0)))</f>
        <v/>
      </c>
      <c r="AR27" s="109"/>
      <c r="AS27" s="107"/>
      <c r="AT27" s="122"/>
      <c r="AU27" s="107"/>
      <c r="AV27" s="122" t="str">
        <f>IF(AS27="","",INDEX(Bahan!$C$2:$H$7,MATCH(AU27,Bahan!$C$2:$C$7,0),MATCH(AS27,Bahan!$C$2:$H$2,0)))</f>
        <v/>
      </c>
      <c r="AW27" s="122" t="str">
        <f>IF(AS27="","",INDEX(Bahan!$C$10:$H$15,MATCH(AU27,Bahan!$C$10:$C$15,0),MATCH(AS27,Bahan!$C$10:$H$10,0)))</f>
        <v/>
      </c>
      <c r="AX27" s="109"/>
      <c r="AY27" s="107"/>
      <c r="AZ27" s="122"/>
      <c r="BA27" s="107"/>
      <c r="BB27" s="122" t="str">
        <f>IF(AY27="","",INDEX(Bahan!$C$2:$H$7,MATCH(BA27,Bahan!$C$2:$C$7,0),MATCH(AY27,Bahan!$C$2:$H$2,0)))</f>
        <v/>
      </c>
      <c r="BC27" s="122" t="str">
        <f>IF(AY27="","",INDEX(Bahan!$C$10:$H$15,MATCH(BA27,Bahan!$C$10:$C$15,0),MATCH(AY27,Bahan!$C$10:$H$10,0)))</f>
        <v/>
      </c>
      <c r="BD27" s="109"/>
      <c r="BE27" s="107"/>
      <c r="BF27" s="122"/>
      <c r="BG27" s="107"/>
      <c r="BH27" s="122" t="str">
        <f>IF(BE27="","",INDEX(Bahan!$C$2:$H$7,MATCH(BG27,Bahan!$C$2:$C$7,0),MATCH(BE27,Bahan!$C$2:$H$2,0)))</f>
        <v/>
      </c>
      <c r="BI27" s="122" t="str">
        <f>IF(BE27="","",INDEX(Bahan!$C$10:$H$15,MATCH(BG27,Bahan!$C$10:$C$15,0),MATCH(BE27,Bahan!$C$10:$H$10,0)))</f>
        <v/>
      </c>
      <c r="BJ27" s="109"/>
      <c r="BK27" s="99"/>
      <c r="BL27" s="99"/>
      <c r="BM27" s="109"/>
      <c r="BN27" s="109"/>
      <c r="BO27" s="109"/>
      <c r="BP27" s="109"/>
      <c r="BQ27" s="109"/>
      <c r="BR27" s="109"/>
      <c r="BS27" s="109"/>
      <c r="BT27" s="109"/>
    </row>
    <row r="28" spans="1:72" ht="16.5" customHeight="1">
      <c r="A28" s="97" t="str">
        <f t="shared" si="0"/>
        <v/>
      </c>
      <c r="B28" s="98"/>
      <c r="C28" s="99"/>
      <c r="D28" s="100"/>
      <c r="E28" s="101"/>
      <c r="F28" s="101"/>
      <c r="G28" s="102"/>
      <c r="H28" s="101"/>
      <c r="I28" s="101"/>
      <c r="J28" s="101"/>
      <c r="K28" s="101"/>
      <c r="L28" s="101"/>
      <c r="M28" s="101"/>
      <c r="N28" s="101"/>
      <c r="O28" s="101"/>
      <c r="P28" s="79"/>
      <c r="Q28" s="103"/>
      <c r="R28" s="79"/>
      <c r="S28" s="80" t="str">
        <f>IF(P28="","",INDEX(Bahan!$C$2:$H$7,MATCH(R28,Bahan!$C$2:$C$7,0),MATCH(P28,Bahan!$C$2:$H$2,0)))</f>
        <v/>
      </c>
      <c r="T28" s="80" t="str">
        <f>IF(P28="","",INDEX(Bahan!$C$10:$H$15,MATCH(R28,Bahan!$C$10:$C$15,0),MATCH(P28,Bahan!$C$10:$H$10,0)))</f>
        <v/>
      </c>
      <c r="U28" s="104"/>
      <c r="V28" s="105"/>
      <c r="W28" s="101"/>
      <c r="X28" s="106"/>
      <c r="Y28" s="106"/>
      <c r="Z28" s="101"/>
      <c r="AA28" s="101"/>
      <c r="AB28" s="101"/>
      <c r="AC28" s="101"/>
      <c r="AD28" s="106"/>
      <c r="AE28" s="106"/>
      <c r="AF28" s="106"/>
      <c r="AG28" s="107"/>
      <c r="AH28" s="122"/>
      <c r="AI28" s="107"/>
      <c r="AJ28" s="122" t="str">
        <f>IF(AG28="","",INDEX(Bahan!$C$2:$H$7,MATCH(AI28,Bahan!$C$2:$C$7,0),MATCH(AG28,Bahan!$C$2:$H$2,0)))</f>
        <v/>
      </c>
      <c r="AK28" s="122" t="str">
        <f>IF(AG28="","",INDEX(Bahan!$C$10:$H$15,MATCH(AI28,Bahan!$C$10:$C$15,0),MATCH(AG28,Bahan!$C$10:$H$10,0)))</f>
        <v/>
      </c>
      <c r="AL28" s="108"/>
      <c r="AM28" s="107"/>
      <c r="AN28" s="122"/>
      <c r="AO28" s="107"/>
      <c r="AP28" s="122" t="str">
        <f>IF(AM28="","",INDEX(Bahan!$C$2:$H$7,MATCH(AO28,Bahan!$C$2:$C$7,0),MATCH(AM28,Bahan!$C$2:$H$2,0)))</f>
        <v/>
      </c>
      <c r="AQ28" s="122" t="str">
        <f>IF(AM28="","",INDEX(Bahan!$C$10:$H$15,MATCH(AO28,Bahan!$C$10:$C$15,0),MATCH(AM28,Bahan!$C$10:$H$10,0)))</f>
        <v/>
      </c>
      <c r="AR28" s="109"/>
      <c r="AS28" s="107"/>
      <c r="AT28" s="122"/>
      <c r="AU28" s="107"/>
      <c r="AV28" s="122" t="str">
        <f>IF(AS28="","",INDEX(Bahan!$C$2:$H$7,MATCH(AU28,Bahan!$C$2:$C$7,0),MATCH(AS28,Bahan!$C$2:$H$2,0)))</f>
        <v/>
      </c>
      <c r="AW28" s="122" t="str">
        <f>IF(AS28="","",INDEX(Bahan!$C$10:$H$15,MATCH(AU28,Bahan!$C$10:$C$15,0),MATCH(AS28,Bahan!$C$10:$H$10,0)))</f>
        <v/>
      </c>
      <c r="AX28" s="109"/>
      <c r="AY28" s="107"/>
      <c r="AZ28" s="122"/>
      <c r="BA28" s="107"/>
      <c r="BB28" s="122" t="str">
        <f>IF(AY28="","",INDEX(Bahan!$C$2:$H$7,MATCH(BA28,Bahan!$C$2:$C$7,0),MATCH(AY28,Bahan!$C$2:$H$2,0)))</f>
        <v/>
      </c>
      <c r="BC28" s="122" t="str">
        <f>IF(AY28="","",INDEX(Bahan!$C$10:$H$15,MATCH(BA28,Bahan!$C$10:$C$15,0),MATCH(AY28,Bahan!$C$10:$H$10,0)))</f>
        <v/>
      </c>
      <c r="BD28" s="109"/>
      <c r="BE28" s="107"/>
      <c r="BF28" s="122"/>
      <c r="BG28" s="107"/>
      <c r="BH28" s="122" t="str">
        <f>IF(BE28="","",INDEX(Bahan!$C$2:$H$7,MATCH(BG28,Bahan!$C$2:$C$7,0),MATCH(BE28,Bahan!$C$2:$H$2,0)))</f>
        <v/>
      </c>
      <c r="BI28" s="122" t="str">
        <f>IF(BE28="","",INDEX(Bahan!$C$10:$H$15,MATCH(BG28,Bahan!$C$10:$C$15,0),MATCH(BE28,Bahan!$C$10:$H$10,0)))</f>
        <v/>
      </c>
      <c r="BJ28" s="109"/>
      <c r="BK28" s="99"/>
      <c r="BL28" s="99"/>
      <c r="BM28" s="109"/>
      <c r="BN28" s="109"/>
      <c r="BO28" s="109"/>
      <c r="BP28" s="109"/>
      <c r="BQ28" s="109"/>
      <c r="BR28" s="109"/>
      <c r="BS28" s="109"/>
      <c r="BT28" s="109"/>
    </row>
    <row r="29" spans="1:72" ht="16.5" customHeight="1">
      <c r="A29" s="97" t="str">
        <f t="shared" si="0"/>
        <v/>
      </c>
      <c r="B29" s="98"/>
      <c r="C29" s="99"/>
      <c r="D29" s="100"/>
      <c r="E29" s="101"/>
      <c r="F29" s="101"/>
      <c r="G29" s="102"/>
      <c r="H29" s="101"/>
      <c r="I29" s="101"/>
      <c r="J29" s="101"/>
      <c r="K29" s="101"/>
      <c r="L29" s="101"/>
      <c r="M29" s="101"/>
      <c r="N29" s="101"/>
      <c r="O29" s="101"/>
      <c r="P29" s="79"/>
      <c r="Q29" s="103"/>
      <c r="R29" s="79"/>
      <c r="S29" s="80" t="str">
        <f>IF(P29="","",INDEX(Bahan!$C$2:$H$7,MATCH(R29,Bahan!$C$2:$C$7,0),MATCH(P29,Bahan!$C$2:$H$2,0)))</f>
        <v/>
      </c>
      <c r="T29" s="80" t="str">
        <f>IF(P29="","",INDEX(Bahan!$C$10:$H$15,MATCH(R29,Bahan!$C$10:$C$15,0),MATCH(P29,Bahan!$C$10:$H$10,0)))</f>
        <v/>
      </c>
      <c r="U29" s="104"/>
      <c r="V29" s="105"/>
      <c r="W29" s="101"/>
      <c r="X29" s="106"/>
      <c r="Y29" s="106"/>
      <c r="Z29" s="101"/>
      <c r="AA29" s="101"/>
      <c r="AB29" s="101"/>
      <c r="AC29" s="101"/>
      <c r="AD29" s="106"/>
      <c r="AE29" s="106"/>
      <c r="AF29" s="106"/>
      <c r="AG29" s="107"/>
      <c r="AH29" s="122"/>
      <c r="AI29" s="107"/>
      <c r="AJ29" s="122" t="str">
        <f>IF(AG29="","",INDEX(Bahan!$C$2:$H$7,MATCH(AI29,Bahan!$C$2:$C$7,0),MATCH(AG29,Bahan!$C$2:$H$2,0)))</f>
        <v/>
      </c>
      <c r="AK29" s="122" t="str">
        <f>IF(AG29="","",INDEX(Bahan!$C$10:$H$15,MATCH(AI29,Bahan!$C$10:$C$15,0),MATCH(AG29,Bahan!$C$10:$H$10,0)))</f>
        <v/>
      </c>
      <c r="AL29" s="108"/>
      <c r="AM29" s="107"/>
      <c r="AN29" s="122"/>
      <c r="AO29" s="107"/>
      <c r="AP29" s="122" t="str">
        <f>IF(AM29="","",INDEX(Bahan!$C$2:$H$7,MATCH(AO29,Bahan!$C$2:$C$7,0),MATCH(AM29,Bahan!$C$2:$H$2,0)))</f>
        <v/>
      </c>
      <c r="AQ29" s="122" t="str">
        <f>IF(AM29="","",INDEX(Bahan!$C$10:$H$15,MATCH(AO29,Bahan!$C$10:$C$15,0),MATCH(AM29,Bahan!$C$10:$H$10,0)))</f>
        <v/>
      </c>
      <c r="AR29" s="109"/>
      <c r="AS29" s="107"/>
      <c r="AT29" s="122"/>
      <c r="AU29" s="107"/>
      <c r="AV29" s="122" t="str">
        <f>IF(AS29="","",INDEX(Bahan!$C$2:$H$7,MATCH(AU29,Bahan!$C$2:$C$7,0),MATCH(AS29,Bahan!$C$2:$H$2,0)))</f>
        <v/>
      </c>
      <c r="AW29" s="122" t="str">
        <f>IF(AS29="","",INDEX(Bahan!$C$10:$H$15,MATCH(AU29,Bahan!$C$10:$C$15,0),MATCH(AS29,Bahan!$C$10:$H$10,0)))</f>
        <v/>
      </c>
      <c r="AX29" s="109"/>
      <c r="AY29" s="107"/>
      <c r="AZ29" s="122"/>
      <c r="BA29" s="107"/>
      <c r="BB29" s="122" t="str">
        <f>IF(AY29="","",INDEX(Bahan!$C$2:$H$7,MATCH(BA29,Bahan!$C$2:$C$7,0),MATCH(AY29,Bahan!$C$2:$H$2,0)))</f>
        <v/>
      </c>
      <c r="BC29" s="122" t="str">
        <f>IF(AY29="","",INDEX(Bahan!$C$10:$H$15,MATCH(BA29,Bahan!$C$10:$C$15,0),MATCH(AY29,Bahan!$C$10:$H$10,0)))</f>
        <v/>
      </c>
      <c r="BD29" s="109"/>
      <c r="BE29" s="107"/>
      <c r="BF29" s="122"/>
      <c r="BG29" s="107"/>
      <c r="BH29" s="122" t="str">
        <f>IF(BE29="","",INDEX(Bahan!$C$2:$H$7,MATCH(BG29,Bahan!$C$2:$C$7,0),MATCH(BE29,Bahan!$C$2:$H$2,0)))</f>
        <v/>
      </c>
      <c r="BI29" s="122" t="str">
        <f>IF(BE29="","",INDEX(Bahan!$C$10:$H$15,MATCH(BG29,Bahan!$C$10:$C$15,0),MATCH(BE29,Bahan!$C$10:$H$10,0)))</f>
        <v/>
      </c>
      <c r="BJ29" s="109"/>
      <c r="BK29" s="99"/>
      <c r="BL29" s="99"/>
      <c r="BM29" s="109"/>
      <c r="BN29" s="109"/>
      <c r="BO29" s="109"/>
      <c r="BP29" s="109"/>
      <c r="BQ29" s="109"/>
      <c r="BR29" s="109"/>
      <c r="BS29" s="109"/>
      <c r="BT29" s="109"/>
    </row>
    <row r="30" spans="1:72" ht="16.5" customHeight="1">
      <c r="A30" s="97" t="str">
        <f t="shared" si="0"/>
        <v/>
      </c>
      <c r="B30" s="98"/>
      <c r="C30" s="99"/>
      <c r="D30" s="100"/>
      <c r="E30" s="101"/>
      <c r="F30" s="101"/>
      <c r="G30" s="102"/>
      <c r="H30" s="101"/>
      <c r="I30" s="101"/>
      <c r="J30" s="101"/>
      <c r="K30" s="101"/>
      <c r="L30" s="101"/>
      <c r="M30" s="101"/>
      <c r="N30" s="101"/>
      <c r="O30" s="101"/>
      <c r="P30" s="79"/>
      <c r="Q30" s="103"/>
      <c r="R30" s="79"/>
      <c r="S30" s="80" t="str">
        <f>IF(P30="","",INDEX(Bahan!$C$2:$H$7,MATCH(R30,Bahan!$C$2:$C$7,0),MATCH(P30,Bahan!$C$2:$H$2,0)))</f>
        <v/>
      </c>
      <c r="T30" s="80" t="str">
        <f>IF(P30="","",INDEX(Bahan!$C$10:$H$15,MATCH(R30,Bahan!$C$10:$C$15,0),MATCH(P30,Bahan!$C$10:$H$10,0)))</f>
        <v/>
      </c>
      <c r="U30" s="104"/>
      <c r="V30" s="105"/>
      <c r="W30" s="101"/>
      <c r="X30" s="106"/>
      <c r="Y30" s="106"/>
      <c r="Z30" s="101"/>
      <c r="AA30" s="101"/>
      <c r="AB30" s="101"/>
      <c r="AC30" s="101"/>
      <c r="AD30" s="106"/>
      <c r="AE30" s="106"/>
      <c r="AF30" s="106"/>
      <c r="AG30" s="107"/>
      <c r="AH30" s="122"/>
      <c r="AI30" s="107"/>
      <c r="AJ30" s="122" t="str">
        <f>IF(AG30="","",INDEX(Bahan!$C$2:$H$7,MATCH(AI30,Bahan!$C$2:$C$7,0),MATCH(AG30,Bahan!$C$2:$H$2,0)))</f>
        <v/>
      </c>
      <c r="AK30" s="122" t="str">
        <f>IF(AG30="","",INDEX(Bahan!$C$10:$H$15,MATCH(AI30,Bahan!$C$10:$C$15,0),MATCH(AG30,Bahan!$C$10:$H$10,0)))</f>
        <v/>
      </c>
      <c r="AL30" s="108"/>
      <c r="AM30" s="107"/>
      <c r="AN30" s="122"/>
      <c r="AO30" s="107"/>
      <c r="AP30" s="122" t="str">
        <f>IF(AM30="","",INDEX(Bahan!$C$2:$H$7,MATCH(AO30,Bahan!$C$2:$C$7,0),MATCH(AM30,Bahan!$C$2:$H$2,0)))</f>
        <v/>
      </c>
      <c r="AQ30" s="122" t="str">
        <f>IF(AM30="","",INDEX(Bahan!$C$10:$H$15,MATCH(AO30,Bahan!$C$10:$C$15,0),MATCH(AM30,Bahan!$C$10:$H$10,0)))</f>
        <v/>
      </c>
      <c r="AR30" s="109"/>
      <c r="AS30" s="107"/>
      <c r="AT30" s="122"/>
      <c r="AU30" s="107"/>
      <c r="AV30" s="122" t="str">
        <f>IF(AS30="","",INDEX(Bahan!$C$2:$H$7,MATCH(AU30,Bahan!$C$2:$C$7,0),MATCH(AS30,Bahan!$C$2:$H$2,0)))</f>
        <v/>
      </c>
      <c r="AW30" s="122" t="str">
        <f>IF(AS30="","",INDEX(Bahan!$C$10:$H$15,MATCH(AU30,Bahan!$C$10:$C$15,0),MATCH(AS30,Bahan!$C$10:$H$10,0)))</f>
        <v/>
      </c>
      <c r="AX30" s="109"/>
      <c r="AY30" s="107"/>
      <c r="AZ30" s="122"/>
      <c r="BA30" s="107"/>
      <c r="BB30" s="122" t="str">
        <f>IF(AY30="","",INDEX(Bahan!$C$2:$H$7,MATCH(BA30,Bahan!$C$2:$C$7,0),MATCH(AY30,Bahan!$C$2:$H$2,0)))</f>
        <v/>
      </c>
      <c r="BC30" s="122" t="str">
        <f>IF(AY30="","",INDEX(Bahan!$C$10:$H$15,MATCH(BA30,Bahan!$C$10:$C$15,0),MATCH(AY30,Bahan!$C$10:$H$10,0)))</f>
        <v/>
      </c>
      <c r="BD30" s="109"/>
      <c r="BE30" s="107"/>
      <c r="BF30" s="122"/>
      <c r="BG30" s="107"/>
      <c r="BH30" s="122" t="str">
        <f>IF(BE30="","",INDEX(Bahan!$C$2:$H$7,MATCH(BG30,Bahan!$C$2:$C$7,0),MATCH(BE30,Bahan!$C$2:$H$2,0)))</f>
        <v/>
      </c>
      <c r="BI30" s="122" t="str">
        <f>IF(BE30="","",INDEX(Bahan!$C$10:$H$15,MATCH(BG30,Bahan!$C$10:$C$15,0),MATCH(BE30,Bahan!$C$10:$H$10,0)))</f>
        <v/>
      </c>
      <c r="BJ30" s="109"/>
      <c r="BK30" s="99"/>
      <c r="BL30" s="99"/>
      <c r="BM30" s="109"/>
      <c r="BN30" s="109"/>
      <c r="BO30" s="109"/>
      <c r="BP30" s="109"/>
      <c r="BQ30" s="109"/>
      <c r="BR30" s="109"/>
      <c r="BS30" s="109"/>
      <c r="BT30" s="109"/>
    </row>
    <row r="31" spans="1:72" ht="16.5" customHeight="1">
      <c r="A31" s="97" t="str">
        <f t="shared" si="0"/>
        <v/>
      </c>
      <c r="B31" s="98"/>
      <c r="C31" s="99"/>
      <c r="D31" s="100"/>
      <c r="E31" s="101"/>
      <c r="F31" s="101"/>
      <c r="G31" s="102"/>
      <c r="H31" s="101"/>
      <c r="I31" s="101"/>
      <c r="J31" s="101"/>
      <c r="K31" s="101"/>
      <c r="L31" s="101"/>
      <c r="M31" s="101"/>
      <c r="N31" s="101"/>
      <c r="O31" s="101"/>
      <c r="P31" s="79"/>
      <c r="Q31" s="103"/>
      <c r="R31" s="79"/>
      <c r="S31" s="80" t="str">
        <f>IF(P31="","",INDEX(Bahan!$C$2:$H$7,MATCH(R31,Bahan!$C$2:$C$7,0),MATCH(P31,Bahan!$C$2:$H$2,0)))</f>
        <v/>
      </c>
      <c r="T31" s="80" t="str">
        <f>IF(P31="","",INDEX(Bahan!$C$10:$H$15,MATCH(R31,Bahan!$C$10:$C$15,0),MATCH(P31,Bahan!$C$10:$H$10,0)))</f>
        <v/>
      </c>
      <c r="U31" s="104"/>
      <c r="V31" s="105"/>
      <c r="W31" s="101"/>
      <c r="X31" s="106"/>
      <c r="Y31" s="106"/>
      <c r="Z31" s="101"/>
      <c r="AA31" s="101"/>
      <c r="AB31" s="101"/>
      <c r="AC31" s="101"/>
      <c r="AD31" s="106"/>
      <c r="AE31" s="106"/>
      <c r="AF31" s="106"/>
      <c r="AG31" s="107"/>
      <c r="AH31" s="122"/>
      <c r="AI31" s="107"/>
      <c r="AJ31" s="122" t="str">
        <f>IF(AG31="","",INDEX(Bahan!$C$2:$H$7,MATCH(AI31,Bahan!$C$2:$C$7,0),MATCH(AG31,Bahan!$C$2:$H$2,0)))</f>
        <v/>
      </c>
      <c r="AK31" s="122" t="str">
        <f>IF(AG31="","",INDEX(Bahan!$C$10:$H$15,MATCH(AI31,Bahan!$C$10:$C$15,0),MATCH(AG31,Bahan!$C$10:$H$10,0)))</f>
        <v/>
      </c>
      <c r="AL31" s="108"/>
      <c r="AM31" s="107"/>
      <c r="AN31" s="122"/>
      <c r="AO31" s="107"/>
      <c r="AP31" s="122" t="str">
        <f>IF(AM31="","",INDEX(Bahan!$C$2:$H$7,MATCH(AO31,Bahan!$C$2:$C$7,0),MATCH(AM31,Bahan!$C$2:$H$2,0)))</f>
        <v/>
      </c>
      <c r="AQ31" s="122" t="str">
        <f>IF(AM31="","",INDEX(Bahan!$C$10:$H$15,MATCH(AO31,Bahan!$C$10:$C$15,0),MATCH(AM31,Bahan!$C$10:$H$10,0)))</f>
        <v/>
      </c>
      <c r="AR31" s="109"/>
      <c r="AS31" s="107"/>
      <c r="AT31" s="122"/>
      <c r="AU31" s="107"/>
      <c r="AV31" s="122" t="str">
        <f>IF(AS31="","",INDEX(Bahan!$C$2:$H$7,MATCH(AU31,Bahan!$C$2:$C$7,0),MATCH(AS31,Bahan!$C$2:$H$2,0)))</f>
        <v/>
      </c>
      <c r="AW31" s="122" t="str">
        <f>IF(AS31="","",INDEX(Bahan!$C$10:$H$15,MATCH(AU31,Bahan!$C$10:$C$15,0),MATCH(AS31,Bahan!$C$10:$H$10,0)))</f>
        <v/>
      </c>
      <c r="AX31" s="109"/>
      <c r="AY31" s="107"/>
      <c r="AZ31" s="122"/>
      <c r="BA31" s="107"/>
      <c r="BB31" s="122" t="str">
        <f>IF(AY31="","",INDEX(Bahan!$C$2:$H$7,MATCH(BA31,Bahan!$C$2:$C$7,0),MATCH(AY31,Bahan!$C$2:$H$2,0)))</f>
        <v/>
      </c>
      <c r="BC31" s="122" t="str">
        <f>IF(AY31="","",INDEX(Bahan!$C$10:$H$15,MATCH(BA31,Bahan!$C$10:$C$15,0),MATCH(AY31,Bahan!$C$10:$H$10,0)))</f>
        <v/>
      </c>
      <c r="BD31" s="109"/>
      <c r="BE31" s="107"/>
      <c r="BF31" s="122"/>
      <c r="BG31" s="107"/>
      <c r="BH31" s="122" t="str">
        <f>IF(BE31="","",INDEX(Bahan!$C$2:$H$7,MATCH(BG31,Bahan!$C$2:$C$7,0),MATCH(BE31,Bahan!$C$2:$H$2,0)))</f>
        <v/>
      </c>
      <c r="BI31" s="122" t="str">
        <f>IF(BE31="","",INDEX(Bahan!$C$10:$H$15,MATCH(BG31,Bahan!$C$10:$C$15,0),MATCH(BE31,Bahan!$C$10:$H$10,0)))</f>
        <v/>
      </c>
      <c r="BJ31" s="109"/>
      <c r="BK31" s="99"/>
      <c r="BL31" s="99"/>
      <c r="BM31" s="109"/>
      <c r="BN31" s="109"/>
      <c r="BO31" s="109"/>
      <c r="BP31" s="109"/>
      <c r="BQ31" s="109"/>
      <c r="BR31" s="109"/>
      <c r="BS31" s="109"/>
      <c r="BT31" s="109"/>
    </row>
    <row r="32" spans="1:72" ht="16.5" customHeight="1">
      <c r="A32" s="97" t="str">
        <f t="shared" si="0"/>
        <v/>
      </c>
      <c r="B32" s="98"/>
      <c r="C32" s="99"/>
      <c r="D32" s="100"/>
      <c r="E32" s="101"/>
      <c r="F32" s="101"/>
      <c r="G32" s="102"/>
      <c r="H32" s="101"/>
      <c r="I32" s="101"/>
      <c r="J32" s="101"/>
      <c r="K32" s="101"/>
      <c r="L32" s="101"/>
      <c r="M32" s="101"/>
      <c r="N32" s="101"/>
      <c r="O32" s="101"/>
      <c r="P32" s="79"/>
      <c r="Q32" s="103"/>
      <c r="R32" s="79"/>
      <c r="S32" s="80" t="str">
        <f>IF(P32="","",INDEX(Bahan!$C$2:$H$7,MATCH(R32,Bahan!$C$2:$C$7,0),MATCH(P32,Bahan!$C$2:$H$2,0)))</f>
        <v/>
      </c>
      <c r="T32" s="80" t="str">
        <f>IF(P32="","",INDEX(Bahan!$C$10:$H$15,MATCH(R32,Bahan!$C$10:$C$15,0),MATCH(P32,Bahan!$C$10:$H$10,0)))</f>
        <v/>
      </c>
      <c r="U32" s="104"/>
      <c r="V32" s="105"/>
      <c r="W32" s="101"/>
      <c r="X32" s="106"/>
      <c r="Y32" s="106"/>
      <c r="Z32" s="101"/>
      <c r="AA32" s="101"/>
      <c r="AB32" s="101"/>
      <c r="AC32" s="101"/>
      <c r="AD32" s="106"/>
      <c r="AE32" s="106"/>
      <c r="AF32" s="106"/>
      <c r="AG32" s="107"/>
      <c r="AH32" s="122"/>
      <c r="AI32" s="107"/>
      <c r="AJ32" s="122" t="str">
        <f>IF(AG32="","",INDEX(Bahan!$C$2:$H$7,MATCH(AI32,Bahan!$C$2:$C$7,0),MATCH(AG32,Bahan!$C$2:$H$2,0)))</f>
        <v/>
      </c>
      <c r="AK32" s="122" t="str">
        <f>IF(AG32="","",INDEX(Bahan!$C$10:$H$15,MATCH(AI32,Bahan!$C$10:$C$15,0),MATCH(AG32,Bahan!$C$10:$H$10,0)))</f>
        <v/>
      </c>
      <c r="AL32" s="108"/>
      <c r="AM32" s="107"/>
      <c r="AN32" s="122"/>
      <c r="AO32" s="107"/>
      <c r="AP32" s="122" t="str">
        <f>IF(AM32="","",INDEX(Bahan!$C$2:$H$7,MATCH(AO32,Bahan!$C$2:$C$7,0),MATCH(AM32,Bahan!$C$2:$H$2,0)))</f>
        <v/>
      </c>
      <c r="AQ32" s="122" t="str">
        <f>IF(AM32="","",INDEX(Bahan!$C$10:$H$15,MATCH(AO32,Bahan!$C$10:$C$15,0),MATCH(AM32,Bahan!$C$10:$H$10,0)))</f>
        <v/>
      </c>
      <c r="AR32" s="109"/>
      <c r="AS32" s="107"/>
      <c r="AT32" s="122"/>
      <c r="AU32" s="107"/>
      <c r="AV32" s="122" t="str">
        <f>IF(AS32="","",INDEX(Bahan!$C$2:$H$7,MATCH(AU32,Bahan!$C$2:$C$7,0),MATCH(AS32,Bahan!$C$2:$H$2,0)))</f>
        <v/>
      </c>
      <c r="AW32" s="122" t="str">
        <f>IF(AS32="","",INDEX(Bahan!$C$10:$H$15,MATCH(AU32,Bahan!$C$10:$C$15,0),MATCH(AS32,Bahan!$C$10:$H$10,0)))</f>
        <v/>
      </c>
      <c r="AX32" s="109"/>
      <c r="AY32" s="107"/>
      <c r="AZ32" s="122"/>
      <c r="BA32" s="107"/>
      <c r="BB32" s="122" t="str">
        <f>IF(AY32="","",INDEX(Bahan!$C$2:$H$7,MATCH(BA32,Bahan!$C$2:$C$7,0),MATCH(AY32,Bahan!$C$2:$H$2,0)))</f>
        <v/>
      </c>
      <c r="BC32" s="122" t="str">
        <f>IF(AY32="","",INDEX(Bahan!$C$10:$H$15,MATCH(BA32,Bahan!$C$10:$C$15,0),MATCH(AY32,Bahan!$C$10:$H$10,0)))</f>
        <v/>
      </c>
      <c r="BD32" s="109"/>
      <c r="BE32" s="107"/>
      <c r="BF32" s="122"/>
      <c r="BG32" s="107"/>
      <c r="BH32" s="122" t="str">
        <f>IF(BE32="","",INDEX(Bahan!$C$2:$H$7,MATCH(BG32,Bahan!$C$2:$C$7,0),MATCH(BE32,Bahan!$C$2:$H$2,0)))</f>
        <v/>
      </c>
      <c r="BI32" s="122" t="str">
        <f>IF(BE32="","",INDEX(Bahan!$C$10:$H$15,MATCH(BG32,Bahan!$C$10:$C$15,0),MATCH(BE32,Bahan!$C$10:$H$10,0)))</f>
        <v/>
      </c>
      <c r="BJ32" s="109"/>
      <c r="BK32" s="99"/>
      <c r="BL32" s="99"/>
      <c r="BM32" s="109"/>
      <c r="BN32" s="109"/>
      <c r="BO32" s="109"/>
      <c r="BP32" s="109"/>
      <c r="BQ32" s="109"/>
      <c r="BR32" s="109"/>
      <c r="BS32" s="109"/>
      <c r="BT32" s="109"/>
    </row>
    <row r="33" spans="1:72" ht="16.5" customHeight="1">
      <c r="A33" s="97" t="str">
        <f t="shared" si="0"/>
        <v/>
      </c>
      <c r="B33" s="98"/>
      <c r="C33" s="99"/>
      <c r="D33" s="100"/>
      <c r="E33" s="101"/>
      <c r="F33" s="101"/>
      <c r="G33" s="102"/>
      <c r="H33" s="101"/>
      <c r="I33" s="101"/>
      <c r="J33" s="101"/>
      <c r="K33" s="101"/>
      <c r="L33" s="101"/>
      <c r="M33" s="101"/>
      <c r="N33" s="101"/>
      <c r="O33" s="101"/>
      <c r="P33" s="79"/>
      <c r="Q33" s="103"/>
      <c r="R33" s="79"/>
      <c r="S33" s="80" t="str">
        <f>IF(P33="","",INDEX(Bahan!$C$2:$H$7,MATCH(R33,Bahan!$C$2:$C$7,0),MATCH(P33,Bahan!$C$2:$H$2,0)))</f>
        <v/>
      </c>
      <c r="T33" s="80" t="str">
        <f>IF(P33="","",INDEX(Bahan!$C$10:$H$15,MATCH(R33,Bahan!$C$10:$C$15,0),MATCH(P33,Bahan!$C$10:$H$10,0)))</f>
        <v/>
      </c>
      <c r="U33" s="104"/>
      <c r="V33" s="105"/>
      <c r="W33" s="101"/>
      <c r="X33" s="106"/>
      <c r="Y33" s="106"/>
      <c r="Z33" s="101"/>
      <c r="AA33" s="101"/>
      <c r="AB33" s="101"/>
      <c r="AC33" s="101"/>
      <c r="AD33" s="106"/>
      <c r="AE33" s="106"/>
      <c r="AF33" s="106"/>
      <c r="AG33" s="107"/>
      <c r="AH33" s="122"/>
      <c r="AI33" s="107"/>
      <c r="AJ33" s="122" t="str">
        <f>IF(AG33="","",INDEX(Bahan!$C$2:$H$7,MATCH(AI33,Bahan!$C$2:$C$7,0),MATCH(AG33,Bahan!$C$2:$H$2,0)))</f>
        <v/>
      </c>
      <c r="AK33" s="122" t="str">
        <f>IF(AG33="","",INDEX(Bahan!$C$10:$H$15,MATCH(AI33,Bahan!$C$10:$C$15,0),MATCH(AG33,Bahan!$C$10:$H$10,0)))</f>
        <v/>
      </c>
      <c r="AL33" s="108"/>
      <c r="AM33" s="107"/>
      <c r="AN33" s="122"/>
      <c r="AO33" s="107"/>
      <c r="AP33" s="122" t="str">
        <f>IF(AM33="","",INDEX(Bahan!$C$2:$H$7,MATCH(AO33,Bahan!$C$2:$C$7,0),MATCH(AM33,Bahan!$C$2:$H$2,0)))</f>
        <v/>
      </c>
      <c r="AQ33" s="122" t="str">
        <f>IF(AM33="","",INDEX(Bahan!$C$10:$H$15,MATCH(AO33,Bahan!$C$10:$C$15,0),MATCH(AM33,Bahan!$C$10:$H$10,0)))</f>
        <v/>
      </c>
      <c r="AR33" s="109"/>
      <c r="AS33" s="107"/>
      <c r="AT33" s="122"/>
      <c r="AU33" s="107"/>
      <c r="AV33" s="122" t="str">
        <f>IF(AS33="","",INDEX(Bahan!$C$2:$H$7,MATCH(AU33,Bahan!$C$2:$C$7,0),MATCH(AS33,Bahan!$C$2:$H$2,0)))</f>
        <v/>
      </c>
      <c r="AW33" s="122" t="str">
        <f>IF(AS33="","",INDEX(Bahan!$C$10:$H$15,MATCH(AU33,Bahan!$C$10:$C$15,0),MATCH(AS33,Bahan!$C$10:$H$10,0)))</f>
        <v/>
      </c>
      <c r="AX33" s="109"/>
      <c r="AY33" s="107"/>
      <c r="AZ33" s="122"/>
      <c r="BA33" s="107"/>
      <c r="BB33" s="122" t="str">
        <f>IF(AY33="","",INDEX(Bahan!$C$2:$H$7,MATCH(BA33,Bahan!$C$2:$C$7,0),MATCH(AY33,Bahan!$C$2:$H$2,0)))</f>
        <v/>
      </c>
      <c r="BC33" s="122" t="str">
        <f>IF(AY33="","",INDEX(Bahan!$C$10:$H$15,MATCH(BA33,Bahan!$C$10:$C$15,0),MATCH(AY33,Bahan!$C$10:$H$10,0)))</f>
        <v/>
      </c>
      <c r="BD33" s="109"/>
      <c r="BE33" s="107"/>
      <c r="BF33" s="122"/>
      <c r="BG33" s="107"/>
      <c r="BH33" s="122" t="str">
        <f>IF(BE33="","",INDEX(Bahan!$C$2:$H$7,MATCH(BG33,Bahan!$C$2:$C$7,0),MATCH(BE33,Bahan!$C$2:$H$2,0)))</f>
        <v/>
      </c>
      <c r="BI33" s="122" t="str">
        <f>IF(BE33="","",INDEX(Bahan!$C$10:$H$15,MATCH(BG33,Bahan!$C$10:$C$15,0),MATCH(BE33,Bahan!$C$10:$H$10,0)))</f>
        <v/>
      </c>
      <c r="BJ33" s="109"/>
      <c r="BK33" s="99"/>
      <c r="BL33" s="99"/>
      <c r="BM33" s="109"/>
      <c r="BN33" s="109"/>
      <c r="BO33" s="109"/>
      <c r="BP33" s="109"/>
      <c r="BQ33" s="109"/>
      <c r="BR33" s="109"/>
      <c r="BS33" s="109"/>
      <c r="BT33" s="109"/>
    </row>
    <row r="34" spans="1:72" ht="16.5" customHeight="1">
      <c r="A34" s="97" t="str">
        <f t="shared" si="0"/>
        <v/>
      </c>
      <c r="B34" s="98"/>
      <c r="C34" s="99"/>
      <c r="D34" s="100"/>
      <c r="E34" s="101"/>
      <c r="F34" s="101"/>
      <c r="G34" s="102"/>
      <c r="H34" s="101"/>
      <c r="I34" s="101"/>
      <c r="J34" s="101"/>
      <c r="K34" s="101"/>
      <c r="L34" s="101"/>
      <c r="M34" s="101"/>
      <c r="N34" s="101"/>
      <c r="O34" s="101"/>
      <c r="P34" s="79"/>
      <c r="Q34" s="103"/>
      <c r="R34" s="79"/>
      <c r="S34" s="80" t="str">
        <f>IF(P34="","",INDEX(Bahan!$C$2:$H$7,MATCH(R34,Bahan!$C$2:$C$7,0),MATCH(P34,Bahan!$C$2:$H$2,0)))</f>
        <v/>
      </c>
      <c r="T34" s="80" t="str">
        <f>IF(P34="","",INDEX(Bahan!$C$10:$H$15,MATCH(R34,Bahan!$C$10:$C$15,0),MATCH(P34,Bahan!$C$10:$H$10,0)))</f>
        <v/>
      </c>
      <c r="U34" s="104"/>
      <c r="V34" s="105"/>
      <c r="W34" s="101"/>
      <c r="X34" s="106"/>
      <c r="Y34" s="106"/>
      <c r="Z34" s="101"/>
      <c r="AA34" s="101"/>
      <c r="AB34" s="101"/>
      <c r="AC34" s="101"/>
      <c r="AD34" s="106"/>
      <c r="AE34" s="106"/>
      <c r="AF34" s="106"/>
      <c r="AG34" s="107"/>
      <c r="AH34" s="122"/>
      <c r="AI34" s="107"/>
      <c r="AJ34" s="122" t="str">
        <f>IF(AG34="","",INDEX(Bahan!$C$2:$H$7,MATCH(AI34,Bahan!$C$2:$C$7,0),MATCH(AG34,Bahan!$C$2:$H$2,0)))</f>
        <v/>
      </c>
      <c r="AK34" s="122" t="str">
        <f>IF(AG34="","",INDEX(Bahan!$C$10:$H$15,MATCH(AI34,Bahan!$C$10:$C$15,0),MATCH(AG34,Bahan!$C$10:$H$10,0)))</f>
        <v/>
      </c>
      <c r="AL34" s="108"/>
      <c r="AM34" s="107"/>
      <c r="AN34" s="111"/>
      <c r="AO34" s="107"/>
      <c r="AP34" s="122" t="str">
        <f>IF(AM34="","",INDEX(Bahan!$C$2:$H$7,MATCH(AO34,Bahan!$C$2:$C$7,0),MATCH(AM34,Bahan!$C$2:$H$2,0)))</f>
        <v/>
      </c>
      <c r="AQ34" s="122" t="str">
        <f>IF(AM34="","",INDEX(Bahan!$C$10:$H$15,MATCH(AO34,Bahan!$C$10:$C$15,0),MATCH(AM34,Bahan!$C$10:$H$10,0)))</f>
        <v/>
      </c>
      <c r="AR34" s="109"/>
      <c r="AS34" s="107"/>
      <c r="AT34" s="122"/>
      <c r="AU34" s="107"/>
      <c r="AV34" s="122" t="str">
        <f>IF(AS34="","",INDEX(Bahan!$C$2:$H$7,MATCH(AU34,Bahan!$C$2:$C$7,0),MATCH(AS34,Bahan!$C$2:$H$2,0)))</f>
        <v/>
      </c>
      <c r="AW34" s="122" t="str">
        <f>IF(AS34="","",INDEX(Bahan!$C$10:$H$15,MATCH(AU34,Bahan!$C$10:$C$15,0),MATCH(AS34,Bahan!$C$10:$H$10,0)))</f>
        <v/>
      </c>
      <c r="AX34" s="109"/>
      <c r="AY34" s="107"/>
      <c r="AZ34" s="122"/>
      <c r="BA34" s="107"/>
      <c r="BB34" s="122" t="str">
        <f>IF(AY34="","",INDEX(Bahan!$C$2:$H$7,MATCH(BA34,Bahan!$C$2:$C$7,0),MATCH(AY34,Bahan!$C$2:$H$2,0)))</f>
        <v/>
      </c>
      <c r="BC34" s="122" t="str">
        <f>IF(AY34="","",INDEX(Bahan!$C$10:$H$15,MATCH(BA34,Bahan!$C$10:$C$15,0),MATCH(AY34,Bahan!$C$10:$H$10,0)))</f>
        <v/>
      </c>
      <c r="BD34" s="109"/>
      <c r="BE34" s="107"/>
      <c r="BF34" s="122"/>
      <c r="BG34" s="107"/>
      <c r="BH34" s="122" t="str">
        <f>IF(BE34="","",INDEX(Bahan!$C$2:$H$7,MATCH(BG34,Bahan!$C$2:$C$7,0),MATCH(BE34,Bahan!$C$2:$H$2,0)))</f>
        <v/>
      </c>
      <c r="BI34" s="122" t="str">
        <f>IF(BE34="","",INDEX(Bahan!$C$10:$H$15,MATCH(BG34,Bahan!$C$10:$C$15,0),MATCH(BE34,Bahan!$C$10:$H$10,0)))</f>
        <v/>
      </c>
      <c r="BJ34" s="109"/>
      <c r="BK34" s="99"/>
      <c r="BL34" s="99"/>
      <c r="BM34" s="109"/>
      <c r="BN34" s="109"/>
      <c r="BO34" s="109"/>
      <c r="BP34" s="109"/>
      <c r="BQ34" s="109"/>
      <c r="BR34" s="109"/>
      <c r="BS34" s="109"/>
      <c r="BT34" s="109"/>
    </row>
    <row r="35" spans="1:72" ht="16.5" customHeight="1">
      <c r="A35" s="97" t="str">
        <f t="shared" si="0"/>
        <v/>
      </c>
      <c r="B35" s="98"/>
      <c r="C35" s="99"/>
      <c r="D35" s="100"/>
      <c r="E35" s="101"/>
      <c r="F35" s="101"/>
      <c r="G35" s="102"/>
      <c r="H35" s="101"/>
      <c r="I35" s="101"/>
      <c r="J35" s="101"/>
      <c r="K35" s="101"/>
      <c r="L35" s="101"/>
      <c r="M35" s="101"/>
      <c r="N35" s="101"/>
      <c r="O35" s="101"/>
      <c r="P35" s="79"/>
      <c r="Q35" s="103"/>
      <c r="R35" s="79"/>
      <c r="S35" s="80" t="str">
        <f>IF(P35="","",INDEX(Bahan!$C$2:$H$7,MATCH(R35,Bahan!$C$2:$C$7,0),MATCH(P35,Bahan!$C$2:$H$2,0)))</f>
        <v/>
      </c>
      <c r="T35" s="80" t="str">
        <f>IF(P35="","",INDEX(Bahan!$C$10:$H$15,MATCH(R35,Bahan!$C$10:$C$15,0),MATCH(P35,Bahan!$C$10:$H$10,0)))</f>
        <v/>
      </c>
      <c r="U35" s="104"/>
      <c r="V35" s="105"/>
      <c r="W35" s="101"/>
      <c r="X35" s="106"/>
      <c r="Y35" s="106"/>
      <c r="Z35" s="101"/>
      <c r="AA35" s="101"/>
      <c r="AB35" s="101"/>
      <c r="AC35" s="101"/>
      <c r="AD35" s="106"/>
      <c r="AE35" s="106"/>
      <c r="AF35" s="106"/>
      <c r="AG35" s="107"/>
      <c r="AH35" s="122"/>
      <c r="AI35" s="107"/>
      <c r="AJ35" s="122" t="str">
        <f>IF(AG35="","",INDEX(Bahan!$C$2:$H$7,MATCH(AI35,Bahan!$C$2:$C$7,0),MATCH(AG35,Bahan!$C$2:$H$2,0)))</f>
        <v/>
      </c>
      <c r="AK35" s="122" t="str">
        <f>IF(AG35="","",INDEX(Bahan!$C$10:$H$15,MATCH(AI35,Bahan!$C$10:$C$15,0),MATCH(AG35,Bahan!$C$10:$H$10,0)))</f>
        <v/>
      </c>
      <c r="AL35" s="108"/>
      <c r="AM35" s="107"/>
      <c r="AN35" s="122"/>
      <c r="AO35" s="107"/>
      <c r="AP35" s="122" t="str">
        <f>IF(AM35="","",INDEX(Bahan!$C$2:$H$7,MATCH(AO35,Bahan!$C$2:$C$7,0),MATCH(AM35,Bahan!$C$2:$H$2,0)))</f>
        <v/>
      </c>
      <c r="AQ35" s="122" t="str">
        <f>IF(AM35="","",INDEX(Bahan!$C$10:$H$15,MATCH(AO35,Bahan!$C$10:$C$15,0),MATCH(AM35,Bahan!$C$10:$H$10,0)))</f>
        <v/>
      </c>
      <c r="AR35" s="109"/>
      <c r="AS35" s="107"/>
      <c r="AT35" s="122"/>
      <c r="AU35" s="107"/>
      <c r="AV35" s="122" t="str">
        <f>IF(AS35="","",INDEX(Bahan!$C$2:$H$7,MATCH(AU35,Bahan!$C$2:$C$7,0),MATCH(AS35,Bahan!$C$2:$H$2,0)))</f>
        <v/>
      </c>
      <c r="AW35" s="122" t="str">
        <f>IF(AS35="","",INDEX(Bahan!$C$10:$H$15,MATCH(AU35,Bahan!$C$10:$C$15,0),MATCH(AS35,Bahan!$C$10:$H$10,0)))</f>
        <v/>
      </c>
      <c r="AX35" s="109"/>
      <c r="AY35" s="107"/>
      <c r="AZ35" s="122"/>
      <c r="BA35" s="107"/>
      <c r="BB35" s="122" t="str">
        <f>IF(AY35="","",INDEX(Bahan!$C$2:$H$7,MATCH(BA35,Bahan!$C$2:$C$7,0),MATCH(AY35,Bahan!$C$2:$H$2,0)))</f>
        <v/>
      </c>
      <c r="BC35" s="122" t="str">
        <f>IF(AY35="","",INDEX(Bahan!$C$10:$H$15,MATCH(BA35,Bahan!$C$10:$C$15,0),MATCH(AY35,Bahan!$C$10:$H$10,0)))</f>
        <v/>
      </c>
      <c r="BD35" s="109"/>
      <c r="BE35" s="107"/>
      <c r="BF35" s="122"/>
      <c r="BG35" s="107"/>
      <c r="BH35" s="122" t="str">
        <f>IF(BE35="","",INDEX(Bahan!$C$2:$H$7,MATCH(BG35,Bahan!$C$2:$C$7,0),MATCH(BE35,Bahan!$C$2:$H$2,0)))</f>
        <v/>
      </c>
      <c r="BI35" s="122" t="str">
        <f>IF(BE35="","",INDEX(Bahan!$C$10:$H$15,MATCH(BG35,Bahan!$C$10:$C$15,0),MATCH(BE35,Bahan!$C$10:$H$10,0)))</f>
        <v/>
      </c>
      <c r="BJ35" s="109"/>
      <c r="BK35" s="99"/>
      <c r="BL35" s="99"/>
      <c r="BM35" s="109"/>
      <c r="BN35" s="109"/>
      <c r="BO35" s="109"/>
      <c r="BP35" s="109"/>
      <c r="BQ35" s="109"/>
      <c r="BR35" s="109"/>
      <c r="BS35" s="109"/>
      <c r="BT35" s="109"/>
    </row>
    <row r="36" spans="1:72" ht="16.5" customHeight="1">
      <c r="A36" s="97" t="str">
        <f t="shared" si="0"/>
        <v/>
      </c>
      <c r="B36" s="98"/>
      <c r="C36" s="99"/>
      <c r="D36" s="100"/>
      <c r="E36" s="101"/>
      <c r="F36" s="101"/>
      <c r="G36" s="102"/>
      <c r="H36" s="101"/>
      <c r="I36" s="101"/>
      <c r="J36" s="101"/>
      <c r="K36" s="101"/>
      <c r="L36" s="101"/>
      <c r="M36" s="101"/>
      <c r="N36" s="101"/>
      <c r="O36" s="101"/>
      <c r="P36" s="79"/>
      <c r="Q36" s="103"/>
      <c r="R36" s="79"/>
      <c r="S36" s="80" t="str">
        <f>IF(P36="","",INDEX(Bahan!$C$2:$H$7,MATCH(R36,Bahan!$C$2:$C$7,0),MATCH(P36,Bahan!$C$2:$H$2,0)))</f>
        <v/>
      </c>
      <c r="T36" s="80" t="str">
        <f>IF(P36="","",INDEX(Bahan!$C$10:$H$15,MATCH(R36,Bahan!$C$10:$C$15,0),MATCH(P36,Bahan!$C$10:$H$10,0)))</f>
        <v/>
      </c>
      <c r="U36" s="104"/>
      <c r="V36" s="105"/>
      <c r="W36" s="101"/>
      <c r="X36" s="106"/>
      <c r="Y36" s="106"/>
      <c r="Z36" s="101"/>
      <c r="AA36" s="101"/>
      <c r="AB36" s="101"/>
      <c r="AC36" s="101"/>
      <c r="AD36" s="106"/>
      <c r="AE36" s="106"/>
      <c r="AF36" s="106"/>
      <c r="AG36" s="107"/>
      <c r="AH36" s="122"/>
      <c r="AI36" s="107"/>
      <c r="AJ36" s="122" t="str">
        <f>IF(AG36="","",INDEX(Bahan!$C$2:$H$7,MATCH(AI36,Bahan!$C$2:$C$7,0),MATCH(AG36,Bahan!$C$2:$H$2,0)))</f>
        <v/>
      </c>
      <c r="AK36" s="122" t="str">
        <f>IF(AG36="","",INDEX(Bahan!$C$10:$H$15,MATCH(AI36,Bahan!$C$10:$C$15,0),MATCH(AG36,Bahan!$C$10:$H$10,0)))</f>
        <v/>
      </c>
      <c r="AL36" s="108"/>
      <c r="AM36" s="107"/>
      <c r="AN36" s="122"/>
      <c r="AO36" s="107"/>
      <c r="AP36" s="122" t="str">
        <f>IF(AM36="","",INDEX(Bahan!$C$2:$H$7,MATCH(AO36,Bahan!$C$2:$C$7,0),MATCH(AM36,Bahan!$C$2:$H$2,0)))</f>
        <v/>
      </c>
      <c r="AQ36" s="122" t="str">
        <f>IF(AM36="","",INDEX(Bahan!$C$10:$H$15,MATCH(AO36,Bahan!$C$10:$C$15,0),MATCH(AM36,Bahan!$C$10:$H$10,0)))</f>
        <v/>
      </c>
      <c r="AR36" s="109"/>
      <c r="AS36" s="107"/>
      <c r="AT36" s="122"/>
      <c r="AU36" s="107"/>
      <c r="AV36" s="122" t="str">
        <f>IF(AS36="","",INDEX(Bahan!$C$2:$H$7,MATCH(AU36,Bahan!$C$2:$C$7,0),MATCH(AS36,Bahan!$C$2:$H$2,0)))</f>
        <v/>
      </c>
      <c r="AW36" s="122" t="str">
        <f>IF(AS36="","",INDEX(Bahan!$C$10:$H$15,MATCH(AU36,Bahan!$C$10:$C$15,0),MATCH(AS36,Bahan!$C$10:$H$10,0)))</f>
        <v/>
      </c>
      <c r="AX36" s="109"/>
      <c r="AY36" s="107"/>
      <c r="AZ36" s="122"/>
      <c r="BA36" s="107"/>
      <c r="BB36" s="122" t="str">
        <f>IF(AY36="","",INDEX(Bahan!$C$2:$H$7,MATCH(BA36,Bahan!$C$2:$C$7,0),MATCH(AY36,Bahan!$C$2:$H$2,0)))</f>
        <v/>
      </c>
      <c r="BC36" s="122" t="str">
        <f>IF(AY36="","",INDEX(Bahan!$C$10:$H$15,MATCH(BA36,Bahan!$C$10:$C$15,0),MATCH(AY36,Bahan!$C$10:$H$10,0)))</f>
        <v/>
      </c>
      <c r="BD36" s="109"/>
      <c r="BE36" s="107"/>
      <c r="BF36" s="122"/>
      <c r="BG36" s="107"/>
      <c r="BH36" s="122" t="str">
        <f>IF(BE36="","",INDEX(Bahan!$C$2:$H$7,MATCH(BG36,Bahan!$C$2:$C$7,0),MATCH(BE36,Bahan!$C$2:$H$2,0)))</f>
        <v/>
      </c>
      <c r="BI36" s="122" t="str">
        <f>IF(BE36="","",INDEX(Bahan!$C$10:$H$15,MATCH(BG36,Bahan!$C$10:$C$15,0),MATCH(BE36,Bahan!$C$10:$H$10,0)))</f>
        <v/>
      </c>
      <c r="BJ36" s="109"/>
      <c r="BK36" s="99"/>
      <c r="BL36" s="99"/>
      <c r="BM36" s="109"/>
      <c r="BN36" s="109"/>
      <c r="BO36" s="109"/>
      <c r="BP36" s="109"/>
      <c r="BQ36" s="109"/>
      <c r="BR36" s="109"/>
      <c r="BS36" s="109"/>
      <c r="BT36" s="109"/>
    </row>
    <row r="37" spans="1:72" ht="16.5" customHeight="1">
      <c r="A37" s="97" t="str">
        <f t="shared" si="0"/>
        <v/>
      </c>
      <c r="B37" s="98"/>
      <c r="C37" s="99"/>
      <c r="D37" s="100"/>
      <c r="E37" s="101"/>
      <c r="F37" s="101"/>
      <c r="G37" s="102"/>
      <c r="H37" s="101"/>
      <c r="I37" s="101"/>
      <c r="J37" s="101"/>
      <c r="K37" s="101"/>
      <c r="L37" s="101"/>
      <c r="M37" s="101"/>
      <c r="N37" s="101"/>
      <c r="O37" s="101"/>
      <c r="P37" s="79"/>
      <c r="Q37" s="103"/>
      <c r="R37" s="79"/>
      <c r="S37" s="80" t="str">
        <f>IF(P37="","",INDEX(Bahan!$C$2:$H$7,MATCH(R37,Bahan!$C$2:$C$7,0),MATCH(P37,Bahan!$C$2:$H$2,0)))</f>
        <v/>
      </c>
      <c r="T37" s="80" t="str">
        <f>IF(P37="","",INDEX(Bahan!$C$10:$H$15,MATCH(R37,Bahan!$C$10:$C$15,0),MATCH(P37,Bahan!$C$10:$H$10,0)))</f>
        <v/>
      </c>
      <c r="U37" s="104"/>
      <c r="V37" s="105"/>
      <c r="W37" s="101"/>
      <c r="X37" s="106"/>
      <c r="Y37" s="106"/>
      <c r="Z37" s="101"/>
      <c r="AA37" s="101"/>
      <c r="AB37" s="101"/>
      <c r="AC37" s="101"/>
      <c r="AD37" s="106"/>
      <c r="AE37" s="106"/>
      <c r="AF37" s="106"/>
      <c r="AG37" s="107"/>
      <c r="AH37" s="122"/>
      <c r="AI37" s="107"/>
      <c r="AJ37" s="122" t="str">
        <f>IF(AG37="","",INDEX(Bahan!$C$2:$H$7,MATCH(AI37,Bahan!$C$2:$C$7,0),MATCH(AG37,Bahan!$C$2:$H$2,0)))</f>
        <v/>
      </c>
      <c r="AK37" s="122" t="str">
        <f>IF(AG37="","",INDEX(Bahan!$C$10:$H$15,MATCH(AI37,Bahan!$C$10:$C$15,0),MATCH(AG37,Bahan!$C$10:$H$10,0)))</f>
        <v/>
      </c>
      <c r="AL37" s="108"/>
      <c r="AM37" s="107"/>
      <c r="AN37" s="122"/>
      <c r="AO37" s="107"/>
      <c r="AP37" s="122" t="str">
        <f>IF(AM37="","",INDEX(Bahan!$C$2:$H$7,MATCH(AO37,Bahan!$C$2:$C$7,0),MATCH(AM37,Bahan!$C$2:$H$2,0)))</f>
        <v/>
      </c>
      <c r="AQ37" s="122" t="str">
        <f>IF(AM37="","",INDEX(Bahan!$C$10:$H$15,MATCH(AO37,Bahan!$C$10:$C$15,0),MATCH(AM37,Bahan!$C$10:$H$10,0)))</f>
        <v/>
      </c>
      <c r="AR37" s="109"/>
      <c r="AS37" s="107"/>
      <c r="AT37" s="122"/>
      <c r="AU37" s="107"/>
      <c r="AV37" s="122" t="str">
        <f>IF(AS37="","",INDEX(Bahan!$C$2:$H$7,MATCH(AU37,Bahan!$C$2:$C$7,0),MATCH(AS37,Bahan!$C$2:$H$2,0)))</f>
        <v/>
      </c>
      <c r="AW37" s="122" t="str">
        <f>IF(AS37="","",INDEX(Bahan!$C$10:$H$15,MATCH(AU37,Bahan!$C$10:$C$15,0),MATCH(AS37,Bahan!$C$10:$H$10,0)))</f>
        <v/>
      </c>
      <c r="AX37" s="109"/>
      <c r="AY37" s="107"/>
      <c r="AZ37" s="122"/>
      <c r="BA37" s="107"/>
      <c r="BB37" s="122" t="str">
        <f>IF(AY37="","",INDEX(Bahan!$C$2:$H$7,MATCH(BA37,Bahan!$C$2:$C$7,0),MATCH(AY37,Bahan!$C$2:$H$2,0)))</f>
        <v/>
      </c>
      <c r="BC37" s="122" t="str">
        <f>IF(AY37="","",INDEX(Bahan!$C$10:$H$15,MATCH(BA37,Bahan!$C$10:$C$15,0),MATCH(AY37,Bahan!$C$10:$H$10,0)))</f>
        <v/>
      </c>
      <c r="BD37" s="109"/>
      <c r="BE37" s="107"/>
      <c r="BF37" s="122"/>
      <c r="BG37" s="107"/>
      <c r="BH37" s="122" t="str">
        <f>IF(BE37="","",INDEX(Bahan!$C$2:$H$7,MATCH(BG37,Bahan!$C$2:$C$7,0),MATCH(BE37,Bahan!$C$2:$H$2,0)))</f>
        <v/>
      </c>
      <c r="BI37" s="122" t="str">
        <f>IF(BE37="","",INDEX(Bahan!$C$10:$H$15,MATCH(BG37,Bahan!$C$10:$C$15,0),MATCH(BE37,Bahan!$C$10:$H$10,0)))</f>
        <v/>
      </c>
      <c r="BJ37" s="109"/>
      <c r="BK37" s="99"/>
      <c r="BL37" s="99"/>
      <c r="BM37" s="109"/>
      <c r="BN37" s="109"/>
      <c r="BO37" s="109"/>
      <c r="BP37" s="109"/>
      <c r="BQ37" s="109"/>
      <c r="BR37" s="109"/>
      <c r="BS37" s="109"/>
      <c r="BT37" s="109"/>
    </row>
    <row r="38" spans="1:72" ht="16.5" customHeight="1">
      <c r="A38" s="97" t="str">
        <f t="shared" si="0"/>
        <v/>
      </c>
      <c r="B38" s="98"/>
      <c r="C38" s="99"/>
      <c r="D38" s="100"/>
      <c r="E38" s="101"/>
      <c r="F38" s="101"/>
      <c r="G38" s="102"/>
      <c r="H38" s="101"/>
      <c r="I38" s="101"/>
      <c r="J38" s="101"/>
      <c r="K38" s="101"/>
      <c r="L38" s="101"/>
      <c r="M38" s="101"/>
      <c r="N38" s="101"/>
      <c r="O38" s="101"/>
      <c r="P38" s="79"/>
      <c r="Q38" s="103"/>
      <c r="R38" s="79"/>
      <c r="S38" s="80" t="str">
        <f>IF(P38="","",INDEX(Bahan!$C$2:$H$7,MATCH(R38,Bahan!$C$2:$C$7,0),MATCH(P38,Bahan!$C$2:$H$2,0)))</f>
        <v/>
      </c>
      <c r="T38" s="80" t="str">
        <f>IF(P38="","",INDEX(Bahan!$C$10:$H$15,MATCH(R38,Bahan!$C$10:$C$15,0),MATCH(P38,Bahan!$C$10:$H$10,0)))</f>
        <v/>
      </c>
      <c r="U38" s="104"/>
      <c r="V38" s="105"/>
      <c r="W38" s="101"/>
      <c r="X38" s="106"/>
      <c r="Y38" s="106"/>
      <c r="Z38" s="101"/>
      <c r="AA38" s="101"/>
      <c r="AB38" s="101"/>
      <c r="AC38" s="101"/>
      <c r="AD38" s="106"/>
      <c r="AE38" s="106"/>
      <c r="AF38" s="106"/>
      <c r="AG38" s="107"/>
      <c r="AH38" s="122"/>
      <c r="AI38" s="107"/>
      <c r="AJ38" s="122" t="str">
        <f>IF(AG38="","",INDEX(Bahan!$C$2:$H$7,MATCH(AI38,Bahan!$C$2:$C$7,0),MATCH(AG38,Bahan!$C$2:$H$2,0)))</f>
        <v/>
      </c>
      <c r="AK38" s="122" t="str">
        <f>IF(AG38="","",INDEX(Bahan!$C$10:$H$15,MATCH(AI38,Bahan!$C$10:$C$15,0),MATCH(AG38,Bahan!$C$10:$H$10,0)))</f>
        <v/>
      </c>
      <c r="AL38" s="108"/>
      <c r="AM38" s="107"/>
      <c r="AN38" s="122"/>
      <c r="AO38" s="107"/>
      <c r="AP38" s="122" t="str">
        <f>IF(AM38="","",INDEX(Bahan!$C$2:$H$7,MATCH(AO38,Bahan!$C$2:$C$7,0),MATCH(AM38,Bahan!$C$2:$H$2,0)))</f>
        <v/>
      </c>
      <c r="AQ38" s="122" t="str">
        <f>IF(AM38="","",INDEX(Bahan!$C$10:$H$15,MATCH(AO38,Bahan!$C$10:$C$15,0),MATCH(AM38,Bahan!$C$10:$H$10,0)))</f>
        <v/>
      </c>
      <c r="AR38" s="109"/>
      <c r="AS38" s="107"/>
      <c r="AT38" s="122"/>
      <c r="AU38" s="107"/>
      <c r="AV38" s="122" t="str">
        <f>IF(AS38="","",INDEX(Bahan!$C$2:$H$7,MATCH(AU38,Bahan!$C$2:$C$7,0),MATCH(AS38,Bahan!$C$2:$H$2,0)))</f>
        <v/>
      </c>
      <c r="AW38" s="122" t="str">
        <f>IF(AS38="","",INDEX(Bahan!$C$10:$H$15,MATCH(AU38,Bahan!$C$10:$C$15,0),MATCH(AS38,Bahan!$C$10:$H$10,0)))</f>
        <v/>
      </c>
      <c r="AX38" s="109"/>
      <c r="AY38" s="107"/>
      <c r="AZ38" s="122"/>
      <c r="BA38" s="107"/>
      <c r="BB38" s="122" t="str">
        <f>IF(AY38="","",INDEX(Bahan!$C$2:$H$7,MATCH(BA38,Bahan!$C$2:$C$7,0),MATCH(AY38,Bahan!$C$2:$H$2,0)))</f>
        <v/>
      </c>
      <c r="BC38" s="122" t="str">
        <f>IF(AY38="","",INDEX(Bahan!$C$10:$H$15,MATCH(BA38,Bahan!$C$10:$C$15,0),MATCH(AY38,Bahan!$C$10:$H$10,0)))</f>
        <v/>
      </c>
      <c r="BD38" s="109"/>
      <c r="BE38" s="107"/>
      <c r="BF38" s="122"/>
      <c r="BG38" s="107"/>
      <c r="BH38" s="122" t="str">
        <f>IF(BE38="","",INDEX(Bahan!$C$2:$H$7,MATCH(BG38,Bahan!$C$2:$C$7,0),MATCH(BE38,Bahan!$C$2:$H$2,0)))</f>
        <v/>
      </c>
      <c r="BI38" s="122" t="str">
        <f>IF(BE38="","",INDEX(Bahan!$C$10:$H$15,MATCH(BG38,Bahan!$C$10:$C$15,0),MATCH(BE38,Bahan!$C$10:$H$10,0)))</f>
        <v/>
      </c>
      <c r="BJ38" s="109"/>
      <c r="BK38" s="99"/>
      <c r="BL38" s="99"/>
      <c r="BM38" s="109"/>
      <c r="BN38" s="109"/>
      <c r="BO38" s="109"/>
      <c r="BP38" s="109"/>
      <c r="BQ38" s="109"/>
      <c r="BR38" s="109"/>
      <c r="BS38" s="109"/>
      <c r="BT38" s="109"/>
    </row>
    <row r="39" spans="1:72" ht="16.5" customHeight="1">
      <c r="A39" s="97" t="str">
        <f t="shared" si="0"/>
        <v/>
      </c>
      <c r="B39" s="98"/>
      <c r="C39" s="99"/>
      <c r="D39" s="100"/>
      <c r="E39" s="101"/>
      <c r="F39" s="101"/>
      <c r="G39" s="102"/>
      <c r="H39" s="101"/>
      <c r="I39" s="101"/>
      <c r="J39" s="101"/>
      <c r="K39" s="101"/>
      <c r="L39" s="101"/>
      <c r="M39" s="101"/>
      <c r="N39" s="101"/>
      <c r="O39" s="101"/>
      <c r="P39" s="79"/>
      <c r="Q39" s="103"/>
      <c r="R39" s="79"/>
      <c r="S39" s="80" t="str">
        <f>IF(P39="","",INDEX(Bahan!$C$2:$H$7,MATCH(R39,Bahan!$C$2:$C$7,0),MATCH(P39,Bahan!$C$2:$H$2,0)))</f>
        <v/>
      </c>
      <c r="T39" s="80" t="str">
        <f>IF(P39="","",INDEX(Bahan!$C$10:$H$15,MATCH(R39,Bahan!$C$10:$C$15,0),MATCH(P39,Bahan!$C$10:$H$10,0)))</f>
        <v/>
      </c>
      <c r="U39" s="104"/>
      <c r="V39" s="105"/>
      <c r="W39" s="101"/>
      <c r="X39" s="106"/>
      <c r="Y39" s="106"/>
      <c r="Z39" s="101"/>
      <c r="AA39" s="101"/>
      <c r="AB39" s="101"/>
      <c r="AC39" s="101"/>
      <c r="AD39" s="106"/>
      <c r="AE39" s="106"/>
      <c r="AF39" s="106"/>
      <c r="AG39" s="107"/>
      <c r="AH39" s="122"/>
      <c r="AI39" s="107"/>
      <c r="AJ39" s="122" t="str">
        <f>IF(AG39="","",INDEX(Bahan!$C$2:$H$7,MATCH(AI39,Bahan!$C$2:$C$7,0),MATCH(AG39,Bahan!$C$2:$H$2,0)))</f>
        <v/>
      </c>
      <c r="AK39" s="122" t="str">
        <f>IF(AG39="","",INDEX(Bahan!$C$10:$H$15,MATCH(AI39,Bahan!$C$10:$C$15,0),MATCH(AG39,Bahan!$C$10:$H$10,0)))</f>
        <v/>
      </c>
      <c r="AL39" s="108"/>
      <c r="AM39" s="107"/>
      <c r="AN39" s="122"/>
      <c r="AO39" s="107"/>
      <c r="AP39" s="122" t="str">
        <f>IF(AM39="","",INDEX(Bahan!$C$2:$H$7,MATCH(AO39,Bahan!$C$2:$C$7,0),MATCH(AM39,Bahan!$C$2:$H$2,0)))</f>
        <v/>
      </c>
      <c r="AQ39" s="122" t="str">
        <f>IF(AM39="","",INDEX(Bahan!$C$10:$H$15,MATCH(AO39,Bahan!$C$10:$C$15,0),MATCH(AM39,Bahan!$C$10:$H$10,0)))</f>
        <v/>
      </c>
      <c r="AR39" s="109"/>
      <c r="AS39" s="107"/>
      <c r="AT39" s="122"/>
      <c r="AU39" s="107"/>
      <c r="AV39" s="122" t="str">
        <f>IF(AS39="","",INDEX(Bahan!$C$2:$H$7,MATCH(AU39,Bahan!$C$2:$C$7,0),MATCH(AS39,Bahan!$C$2:$H$2,0)))</f>
        <v/>
      </c>
      <c r="AW39" s="122" t="str">
        <f>IF(AS39="","",INDEX(Bahan!$C$10:$H$15,MATCH(AU39,Bahan!$C$10:$C$15,0),MATCH(AS39,Bahan!$C$10:$H$10,0)))</f>
        <v/>
      </c>
      <c r="AX39" s="109"/>
      <c r="AY39" s="107"/>
      <c r="AZ39" s="122"/>
      <c r="BA39" s="107"/>
      <c r="BB39" s="122" t="str">
        <f>IF(AY39="","",INDEX(Bahan!$C$2:$H$7,MATCH(BA39,Bahan!$C$2:$C$7,0),MATCH(AY39,Bahan!$C$2:$H$2,0)))</f>
        <v/>
      </c>
      <c r="BC39" s="122" t="str">
        <f>IF(AY39="","",INDEX(Bahan!$C$10:$H$15,MATCH(BA39,Bahan!$C$10:$C$15,0),MATCH(AY39,Bahan!$C$10:$H$10,0)))</f>
        <v/>
      </c>
      <c r="BD39" s="109"/>
      <c r="BE39" s="107"/>
      <c r="BF39" s="122"/>
      <c r="BG39" s="107"/>
      <c r="BH39" s="122" t="str">
        <f>IF(BE39="","",INDEX(Bahan!$C$2:$H$7,MATCH(BG39,Bahan!$C$2:$C$7,0),MATCH(BE39,Bahan!$C$2:$H$2,0)))</f>
        <v/>
      </c>
      <c r="BI39" s="122" t="str">
        <f>IF(BE39="","",INDEX(Bahan!$C$10:$H$15,MATCH(BG39,Bahan!$C$10:$C$15,0),MATCH(BE39,Bahan!$C$10:$H$10,0)))</f>
        <v/>
      </c>
      <c r="BJ39" s="109"/>
      <c r="BK39" s="99"/>
      <c r="BL39" s="99"/>
      <c r="BM39" s="109"/>
      <c r="BN39" s="109"/>
      <c r="BO39" s="109"/>
      <c r="BP39" s="109"/>
      <c r="BQ39" s="109"/>
      <c r="BR39" s="109"/>
      <c r="BS39" s="109"/>
      <c r="BT39" s="109"/>
    </row>
    <row r="40" spans="1:72" ht="16.5" customHeight="1">
      <c r="A40" s="97" t="str">
        <f t="shared" si="0"/>
        <v/>
      </c>
      <c r="B40" s="98"/>
      <c r="C40" s="99"/>
      <c r="D40" s="100"/>
      <c r="E40" s="101"/>
      <c r="F40" s="101"/>
      <c r="G40" s="102"/>
      <c r="H40" s="101"/>
      <c r="I40" s="101"/>
      <c r="J40" s="101"/>
      <c r="K40" s="101"/>
      <c r="L40" s="101"/>
      <c r="M40" s="101"/>
      <c r="N40" s="101"/>
      <c r="O40" s="101"/>
      <c r="P40" s="79"/>
      <c r="Q40" s="103"/>
      <c r="R40" s="79"/>
      <c r="S40" s="80" t="str">
        <f>IF(P40="","",INDEX(Bahan!$C$2:$H$7,MATCH(R40,Bahan!$C$2:$C$7,0),MATCH(P40,Bahan!$C$2:$H$2,0)))</f>
        <v/>
      </c>
      <c r="T40" s="80" t="str">
        <f>IF(P40="","",INDEX(Bahan!$C$10:$H$15,MATCH(R40,Bahan!$C$10:$C$15,0),MATCH(P40,Bahan!$C$10:$H$10,0)))</f>
        <v/>
      </c>
      <c r="U40" s="104"/>
      <c r="V40" s="105"/>
      <c r="W40" s="101"/>
      <c r="X40" s="106"/>
      <c r="Y40" s="106"/>
      <c r="Z40" s="101"/>
      <c r="AA40" s="101"/>
      <c r="AB40" s="101"/>
      <c r="AC40" s="101"/>
      <c r="AD40" s="106"/>
      <c r="AE40" s="106"/>
      <c r="AF40" s="106"/>
      <c r="AG40" s="107"/>
      <c r="AH40" s="122"/>
      <c r="AI40" s="107"/>
      <c r="AJ40" s="122" t="str">
        <f>IF(AG40="","",INDEX(Bahan!$C$2:$H$7,MATCH(AI40,Bahan!$C$2:$C$7,0),MATCH(AG40,Bahan!$C$2:$H$2,0)))</f>
        <v/>
      </c>
      <c r="AK40" s="122" t="str">
        <f>IF(AG40="","",INDEX(Bahan!$C$10:$H$15,MATCH(AI40,Bahan!$C$10:$C$15,0),MATCH(AG40,Bahan!$C$10:$H$10,0)))</f>
        <v/>
      </c>
      <c r="AL40" s="108"/>
      <c r="AM40" s="107"/>
      <c r="AN40" s="122"/>
      <c r="AO40" s="107"/>
      <c r="AP40" s="122" t="str">
        <f>IF(AM40="","",INDEX(Bahan!$C$2:$H$7,MATCH(AO40,Bahan!$C$2:$C$7,0),MATCH(AM40,Bahan!$C$2:$H$2,0)))</f>
        <v/>
      </c>
      <c r="AQ40" s="122" t="str">
        <f>IF(AM40="","",INDEX(Bahan!$C$10:$H$15,MATCH(AO40,Bahan!$C$10:$C$15,0),MATCH(AM40,Bahan!$C$10:$H$10,0)))</f>
        <v/>
      </c>
      <c r="AR40" s="109"/>
      <c r="AS40" s="107"/>
      <c r="AT40" s="122"/>
      <c r="AU40" s="107"/>
      <c r="AV40" s="122" t="str">
        <f>IF(AS40="","",INDEX(Bahan!$C$2:$H$7,MATCH(AU40,Bahan!$C$2:$C$7,0),MATCH(AS40,Bahan!$C$2:$H$2,0)))</f>
        <v/>
      </c>
      <c r="AW40" s="122" t="str">
        <f>IF(AS40="","",INDEX(Bahan!$C$10:$H$15,MATCH(AU40,Bahan!$C$10:$C$15,0),MATCH(AS40,Bahan!$C$10:$H$10,0)))</f>
        <v/>
      </c>
      <c r="AX40" s="109"/>
      <c r="AY40" s="107"/>
      <c r="AZ40" s="122"/>
      <c r="BA40" s="107"/>
      <c r="BB40" s="122" t="str">
        <f>IF(AY40="","",INDEX(Bahan!$C$2:$H$7,MATCH(BA40,Bahan!$C$2:$C$7,0),MATCH(AY40,Bahan!$C$2:$H$2,0)))</f>
        <v/>
      </c>
      <c r="BC40" s="122" t="str">
        <f>IF(AY40="","",INDEX(Bahan!$C$10:$H$15,MATCH(BA40,Bahan!$C$10:$C$15,0),MATCH(AY40,Bahan!$C$10:$H$10,0)))</f>
        <v/>
      </c>
      <c r="BD40" s="109"/>
      <c r="BE40" s="107"/>
      <c r="BF40" s="122"/>
      <c r="BG40" s="107"/>
      <c r="BH40" s="122" t="str">
        <f>IF(BE40="","",INDEX(Bahan!$C$2:$H$7,MATCH(BG40,Bahan!$C$2:$C$7,0),MATCH(BE40,Bahan!$C$2:$H$2,0)))</f>
        <v/>
      </c>
      <c r="BI40" s="122" t="str">
        <f>IF(BE40="","",INDEX(Bahan!$C$10:$H$15,MATCH(BG40,Bahan!$C$10:$C$15,0),MATCH(BE40,Bahan!$C$10:$H$10,0)))</f>
        <v/>
      </c>
      <c r="BJ40" s="109"/>
      <c r="BK40" s="99"/>
      <c r="BL40" s="99"/>
      <c r="BM40" s="109"/>
      <c r="BN40" s="109"/>
      <c r="BO40" s="109"/>
      <c r="BP40" s="109"/>
      <c r="BQ40" s="109"/>
      <c r="BR40" s="109"/>
      <c r="BS40" s="109"/>
      <c r="BT40" s="109"/>
    </row>
    <row r="41" spans="1:72" ht="16.5" customHeight="1">
      <c r="A41" s="97" t="str">
        <f t="shared" si="0"/>
        <v/>
      </c>
      <c r="B41" s="98"/>
      <c r="C41" s="99"/>
      <c r="D41" s="100"/>
      <c r="E41" s="101"/>
      <c r="F41" s="101"/>
      <c r="G41" s="102"/>
      <c r="H41" s="101"/>
      <c r="I41" s="101"/>
      <c r="J41" s="101"/>
      <c r="K41" s="101"/>
      <c r="L41" s="101"/>
      <c r="M41" s="101"/>
      <c r="N41" s="101"/>
      <c r="O41" s="101"/>
      <c r="P41" s="79"/>
      <c r="Q41" s="103"/>
      <c r="R41" s="79"/>
      <c r="S41" s="80" t="str">
        <f>IF(P41="","",INDEX(Bahan!$C$2:$H$7,MATCH(R41,Bahan!$C$2:$C$7,0),MATCH(P41,Bahan!$C$2:$H$2,0)))</f>
        <v/>
      </c>
      <c r="T41" s="80" t="str">
        <f>IF(P41="","",INDEX(Bahan!$C$10:$H$15,MATCH(R41,Bahan!$C$10:$C$15,0),MATCH(P41,Bahan!$C$10:$H$10,0)))</f>
        <v/>
      </c>
      <c r="U41" s="104"/>
      <c r="V41" s="105"/>
      <c r="W41" s="101"/>
      <c r="X41" s="106"/>
      <c r="Y41" s="106"/>
      <c r="Z41" s="101"/>
      <c r="AA41" s="101"/>
      <c r="AB41" s="101"/>
      <c r="AC41" s="101"/>
      <c r="AD41" s="106"/>
      <c r="AE41" s="106"/>
      <c r="AF41" s="106"/>
      <c r="AG41" s="107"/>
      <c r="AH41" s="122"/>
      <c r="AI41" s="107"/>
      <c r="AJ41" s="122" t="str">
        <f>IF(AG41="","",INDEX(Bahan!$C$2:$H$7,MATCH(AI41,Bahan!$C$2:$C$7,0),MATCH(AG41,Bahan!$C$2:$H$2,0)))</f>
        <v/>
      </c>
      <c r="AK41" s="122" t="str">
        <f>IF(AG41="","",INDEX(Bahan!$C$10:$H$15,MATCH(AI41,Bahan!$C$10:$C$15,0),MATCH(AG41,Bahan!$C$10:$H$10,0)))</f>
        <v/>
      </c>
      <c r="AL41" s="108"/>
      <c r="AM41" s="107"/>
      <c r="AN41" s="122"/>
      <c r="AO41" s="107"/>
      <c r="AP41" s="122" t="str">
        <f>IF(AM41="","",INDEX(Bahan!$C$2:$H$7,MATCH(AO41,Bahan!$C$2:$C$7,0),MATCH(AM41,Bahan!$C$2:$H$2,0)))</f>
        <v/>
      </c>
      <c r="AQ41" s="122" t="str">
        <f>IF(AM41="","",INDEX(Bahan!$C$10:$H$15,MATCH(AO41,Bahan!$C$10:$C$15,0),MATCH(AM41,Bahan!$C$10:$H$10,0)))</f>
        <v/>
      </c>
      <c r="AR41" s="109"/>
      <c r="AS41" s="107"/>
      <c r="AT41" s="122"/>
      <c r="AU41" s="107"/>
      <c r="AV41" s="122" t="str">
        <f>IF(AS41="","",INDEX(Bahan!$C$2:$H$7,MATCH(AU41,Bahan!$C$2:$C$7,0),MATCH(AS41,Bahan!$C$2:$H$2,0)))</f>
        <v/>
      </c>
      <c r="AW41" s="122" t="str">
        <f>IF(AS41="","",INDEX(Bahan!$C$10:$H$15,MATCH(AU41,Bahan!$C$10:$C$15,0),MATCH(AS41,Bahan!$C$10:$H$10,0)))</f>
        <v/>
      </c>
      <c r="AX41" s="109"/>
      <c r="AY41" s="107"/>
      <c r="AZ41" s="122"/>
      <c r="BA41" s="107"/>
      <c r="BB41" s="122" t="str">
        <f>IF(AY41="","",INDEX(Bahan!$C$2:$H$7,MATCH(BA41,Bahan!$C$2:$C$7,0),MATCH(AY41,Bahan!$C$2:$H$2,0)))</f>
        <v/>
      </c>
      <c r="BC41" s="122" t="str">
        <f>IF(AY41="","",INDEX(Bahan!$C$10:$H$15,MATCH(BA41,Bahan!$C$10:$C$15,0),MATCH(AY41,Bahan!$C$10:$H$10,0)))</f>
        <v/>
      </c>
      <c r="BD41" s="109"/>
      <c r="BE41" s="107"/>
      <c r="BF41" s="122"/>
      <c r="BG41" s="107"/>
      <c r="BH41" s="122" t="str">
        <f>IF(BE41="","",INDEX(Bahan!$C$2:$H$7,MATCH(BG41,Bahan!$C$2:$C$7,0),MATCH(BE41,Bahan!$C$2:$H$2,0)))</f>
        <v/>
      </c>
      <c r="BI41" s="122" t="str">
        <f>IF(BE41="","",INDEX(Bahan!$C$10:$H$15,MATCH(BG41,Bahan!$C$10:$C$15,0),MATCH(BE41,Bahan!$C$10:$H$10,0)))</f>
        <v/>
      </c>
      <c r="BJ41" s="109"/>
      <c r="BK41" s="99"/>
      <c r="BL41" s="99"/>
      <c r="BM41" s="109"/>
      <c r="BN41" s="109"/>
      <c r="BO41" s="109"/>
      <c r="BP41" s="109"/>
      <c r="BQ41" s="109"/>
      <c r="BR41" s="109"/>
      <c r="BS41" s="109"/>
      <c r="BT41" s="109"/>
    </row>
    <row r="42" spans="1:72" ht="16.5" customHeight="1">
      <c r="A42" s="97" t="str">
        <f t="shared" si="0"/>
        <v/>
      </c>
      <c r="B42" s="98"/>
      <c r="C42" s="99"/>
      <c r="D42" s="100"/>
      <c r="E42" s="101"/>
      <c r="F42" s="101"/>
      <c r="G42" s="102"/>
      <c r="H42" s="101"/>
      <c r="I42" s="101"/>
      <c r="J42" s="101"/>
      <c r="K42" s="101"/>
      <c r="L42" s="101"/>
      <c r="M42" s="101"/>
      <c r="N42" s="101"/>
      <c r="O42" s="101"/>
      <c r="P42" s="79"/>
      <c r="Q42" s="103"/>
      <c r="R42" s="79"/>
      <c r="S42" s="80" t="str">
        <f>IF(P42="","",INDEX(Bahan!$C$2:$H$7,MATCH(R42,Bahan!$C$2:$C$7,0),MATCH(P42,Bahan!$C$2:$H$2,0)))</f>
        <v/>
      </c>
      <c r="T42" s="80" t="str">
        <f>IF(P42="","",INDEX(Bahan!$C$10:$H$15,MATCH(R42,Bahan!$C$10:$C$15,0),MATCH(P42,Bahan!$C$10:$H$10,0)))</f>
        <v/>
      </c>
      <c r="U42" s="104"/>
      <c r="V42" s="105"/>
      <c r="W42" s="101"/>
      <c r="X42" s="106"/>
      <c r="Y42" s="106"/>
      <c r="Z42" s="101"/>
      <c r="AA42" s="101"/>
      <c r="AB42" s="101"/>
      <c r="AC42" s="101"/>
      <c r="AD42" s="106"/>
      <c r="AE42" s="106"/>
      <c r="AF42" s="106"/>
      <c r="AG42" s="107"/>
      <c r="AH42" s="122"/>
      <c r="AI42" s="107"/>
      <c r="AJ42" s="122" t="str">
        <f>IF(AG42="","",INDEX(Bahan!$C$2:$H$7,MATCH(AI42,Bahan!$C$2:$C$7,0),MATCH(AG42,Bahan!$C$2:$H$2,0)))</f>
        <v/>
      </c>
      <c r="AK42" s="122" t="str">
        <f>IF(AG42="","",INDEX(Bahan!$C$10:$H$15,MATCH(AI42,Bahan!$C$10:$C$15,0),MATCH(AG42,Bahan!$C$10:$H$10,0)))</f>
        <v/>
      </c>
      <c r="AL42" s="108"/>
      <c r="AM42" s="107"/>
      <c r="AN42" s="122"/>
      <c r="AO42" s="107"/>
      <c r="AP42" s="122" t="str">
        <f>IF(AM42="","",INDEX(Bahan!$C$2:$H$7,MATCH(AO42,Bahan!$C$2:$C$7,0),MATCH(AM42,Bahan!$C$2:$H$2,0)))</f>
        <v/>
      </c>
      <c r="AQ42" s="122" t="str">
        <f>IF(AM42="","",INDEX(Bahan!$C$10:$H$15,MATCH(AO42,Bahan!$C$10:$C$15,0),MATCH(AM42,Bahan!$C$10:$H$10,0)))</f>
        <v/>
      </c>
      <c r="AR42" s="109"/>
      <c r="AS42" s="107"/>
      <c r="AT42" s="122"/>
      <c r="AU42" s="107"/>
      <c r="AV42" s="122" t="str">
        <f>IF(AS42="","",INDEX(Bahan!$C$2:$H$7,MATCH(AU42,Bahan!$C$2:$C$7,0),MATCH(AS42,Bahan!$C$2:$H$2,0)))</f>
        <v/>
      </c>
      <c r="AW42" s="122" t="str">
        <f>IF(AS42="","",INDEX(Bahan!$C$10:$H$15,MATCH(AU42,Bahan!$C$10:$C$15,0),MATCH(AS42,Bahan!$C$10:$H$10,0)))</f>
        <v/>
      </c>
      <c r="AX42" s="109"/>
      <c r="AY42" s="107"/>
      <c r="AZ42" s="122"/>
      <c r="BA42" s="107"/>
      <c r="BB42" s="122" t="str">
        <f>IF(AY42="","",INDEX(Bahan!$C$2:$H$7,MATCH(BA42,Bahan!$C$2:$C$7,0),MATCH(AY42,Bahan!$C$2:$H$2,0)))</f>
        <v/>
      </c>
      <c r="BC42" s="122" t="str">
        <f>IF(AY42="","",INDEX(Bahan!$C$10:$H$15,MATCH(BA42,Bahan!$C$10:$C$15,0),MATCH(AY42,Bahan!$C$10:$H$10,0)))</f>
        <v/>
      </c>
      <c r="BD42" s="109"/>
      <c r="BE42" s="107"/>
      <c r="BF42" s="122"/>
      <c r="BG42" s="107"/>
      <c r="BH42" s="122" t="str">
        <f>IF(BE42="","",INDEX(Bahan!$C$2:$H$7,MATCH(BG42,Bahan!$C$2:$C$7,0),MATCH(BE42,Bahan!$C$2:$H$2,0)))</f>
        <v/>
      </c>
      <c r="BI42" s="122" t="str">
        <f>IF(BE42="","",INDEX(Bahan!$C$10:$H$15,MATCH(BG42,Bahan!$C$10:$C$15,0),MATCH(BE42,Bahan!$C$10:$H$10,0)))</f>
        <v/>
      </c>
      <c r="BJ42" s="109"/>
      <c r="BK42" s="99"/>
      <c r="BL42" s="99"/>
      <c r="BM42" s="109"/>
      <c r="BN42" s="109"/>
      <c r="BO42" s="109"/>
      <c r="BP42" s="109"/>
      <c r="BQ42" s="109"/>
      <c r="BR42" s="109"/>
      <c r="BS42" s="109"/>
      <c r="BT42" s="109"/>
    </row>
    <row r="43" spans="1:72" ht="16.5" customHeight="1">
      <c r="A43" s="97" t="str">
        <f t="shared" si="0"/>
        <v/>
      </c>
      <c r="B43" s="98"/>
      <c r="C43" s="99"/>
      <c r="D43" s="100"/>
      <c r="E43" s="101"/>
      <c r="F43" s="101"/>
      <c r="G43" s="102"/>
      <c r="H43" s="101"/>
      <c r="I43" s="101"/>
      <c r="J43" s="101"/>
      <c r="K43" s="101"/>
      <c r="L43" s="101"/>
      <c r="M43" s="101"/>
      <c r="N43" s="101"/>
      <c r="O43" s="101"/>
      <c r="P43" s="79"/>
      <c r="Q43" s="103"/>
      <c r="R43" s="79"/>
      <c r="S43" s="80" t="str">
        <f>IF(P43="","",INDEX(Bahan!$C$2:$H$7,MATCH(R43,Bahan!$C$2:$C$7,0),MATCH(P43,Bahan!$C$2:$H$2,0)))</f>
        <v/>
      </c>
      <c r="T43" s="80" t="str">
        <f>IF(P43="","",INDEX(Bahan!$C$10:$H$15,MATCH(R43,Bahan!$C$10:$C$15,0),MATCH(P43,Bahan!$C$10:$H$10,0)))</f>
        <v/>
      </c>
      <c r="U43" s="104"/>
      <c r="V43" s="105"/>
      <c r="W43" s="101"/>
      <c r="X43" s="106"/>
      <c r="Y43" s="106"/>
      <c r="Z43" s="101"/>
      <c r="AA43" s="101"/>
      <c r="AB43" s="101"/>
      <c r="AC43" s="101"/>
      <c r="AD43" s="106"/>
      <c r="AE43" s="106"/>
      <c r="AF43" s="106"/>
      <c r="AG43" s="107"/>
      <c r="AH43" s="122"/>
      <c r="AI43" s="107"/>
      <c r="AJ43" s="122" t="str">
        <f>IF(AG43="","",INDEX(Bahan!$C$2:$H$7,MATCH(AI43,Bahan!$C$2:$C$7,0),MATCH(AG43,Bahan!$C$2:$H$2,0)))</f>
        <v/>
      </c>
      <c r="AK43" s="122" t="str">
        <f>IF(AG43="","",INDEX(Bahan!$C$10:$H$15,MATCH(AI43,Bahan!$C$10:$C$15,0),MATCH(AG43,Bahan!$C$10:$H$10,0)))</f>
        <v/>
      </c>
      <c r="AL43" s="108"/>
      <c r="AM43" s="107"/>
      <c r="AN43" s="122"/>
      <c r="AO43" s="107"/>
      <c r="AP43" s="122" t="str">
        <f>IF(AM43="","",INDEX(Bahan!$C$2:$H$7,MATCH(AO43,Bahan!$C$2:$C$7,0),MATCH(AM43,Bahan!$C$2:$H$2,0)))</f>
        <v/>
      </c>
      <c r="AQ43" s="122" t="str">
        <f>IF(AM43="","",INDEX(Bahan!$C$10:$H$15,MATCH(AO43,Bahan!$C$10:$C$15,0),MATCH(AM43,Bahan!$C$10:$H$10,0)))</f>
        <v/>
      </c>
      <c r="AR43" s="109"/>
      <c r="AS43" s="107"/>
      <c r="AT43" s="122"/>
      <c r="AU43" s="107"/>
      <c r="AV43" s="122" t="str">
        <f>IF(AS43="","",INDEX(Bahan!$C$2:$H$7,MATCH(AU43,Bahan!$C$2:$C$7,0),MATCH(AS43,Bahan!$C$2:$H$2,0)))</f>
        <v/>
      </c>
      <c r="AW43" s="122" t="str">
        <f>IF(AS43="","",INDEX(Bahan!$C$10:$H$15,MATCH(AU43,Bahan!$C$10:$C$15,0),MATCH(AS43,Bahan!$C$10:$H$10,0)))</f>
        <v/>
      </c>
      <c r="AX43" s="109"/>
      <c r="AY43" s="107"/>
      <c r="AZ43" s="122"/>
      <c r="BA43" s="107"/>
      <c r="BB43" s="122" t="str">
        <f>IF(AY43="","",INDEX(Bahan!$C$2:$H$7,MATCH(BA43,Bahan!$C$2:$C$7,0),MATCH(AY43,Bahan!$C$2:$H$2,0)))</f>
        <v/>
      </c>
      <c r="BC43" s="122" t="str">
        <f>IF(AY43="","",INDEX(Bahan!$C$10:$H$15,MATCH(BA43,Bahan!$C$10:$C$15,0),MATCH(AY43,Bahan!$C$10:$H$10,0)))</f>
        <v/>
      </c>
      <c r="BD43" s="109"/>
      <c r="BE43" s="107"/>
      <c r="BF43" s="122"/>
      <c r="BG43" s="107"/>
      <c r="BH43" s="122" t="str">
        <f>IF(BE43="","",INDEX(Bahan!$C$2:$H$7,MATCH(BG43,Bahan!$C$2:$C$7,0),MATCH(BE43,Bahan!$C$2:$H$2,0)))</f>
        <v/>
      </c>
      <c r="BI43" s="122" t="str">
        <f>IF(BE43="","",INDEX(Bahan!$C$10:$H$15,MATCH(BG43,Bahan!$C$10:$C$15,0),MATCH(BE43,Bahan!$C$10:$H$10,0)))</f>
        <v/>
      </c>
      <c r="BJ43" s="109"/>
      <c r="BK43" s="99"/>
      <c r="BL43" s="99"/>
      <c r="BM43" s="109"/>
      <c r="BN43" s="109"/>
      <c r="BO43" s="109"/>
      <c r="BP43" s="109"/>
      <c r="BQ43" s="109"/>
      <c r="BR43" s="109"/>
      <c r="BS43" s="109"/>
      <c r="BT43" s="109"/>
    </row>
    <row r="44" spans="1:72" ht="16.5" customHeight="1">
      <c r="A44" s="97" t="str">
        <f t="shared" si="0"/>
        <v/>
      </c>
      <c r="B44" s="98"/>
      <c r="C44" s="99"/>
      <c r="D44" s="100"/>
      <c r="E44" s="101"/>
      <c r="F44" s="101"/>
      <c r="G44" s="102"/>
      <c r="H44" s="101"/>
      <c r="I44" s="101"/>
      <c r="J44" s="101"/>
      <c r="K44" s="101"/>
      <c r="L44" s="101"/>
      <c r="M44" s="101"/>
      <c r="N44" s="101"/>
      <c r="O44" s="101"/>
      <c r="P44" s="79"/>
      <c r="Q44" s="103"/>
      <c r="R44" s="79"/>
      <c r="S44" s="80" t="str">
        <f>IF(P44="","",INDEX(Bahan!$C$2:$H$7,MATCH(R44,Bahan!$C$2:$C$7,0),MATCH(P44,Bahan!$C$2:$H$2,0)))</f>
        <v/>
      </c>
      <c r="T44" s="80" t="str">
        <f>IF(P44="","",INDEX(Bahan!$C$10:$H$15,MATCH(R44,Bahan!$C$10:$C$15,0),MATCH(P44,Bahan!$C$10:$H$10,0)))</f>
        <v/>
      </c>
      <c r="U44" s="104"/>
      <c r="V44" s="105"/>
      <c r="W44" s="101"/>
      <c r="X44" s="106"/>
      <c r="Y44" s="106"/>
      <c r="Z44" s="101"/>
      <c r="AA44" s="101"/>
      <c r="AB44" s="101"/>
      <c r="AC44" s="101"/>
      <c r="AD44" s="106"/>
      <c r="AE44" s="106"/>
      <c r="AF44" s="106"/>
      <c r="AG44" s="107"/>
      <c r="AH44" s="110"/>
      <c r="AI44" s="107"/>
      <c r="AJ44" s="122" t="str">
        <f>IF(AG44="","",INDEX(Bahan!$C$2:$H$7,MATCH(AI44,Bahan!$C$2:$C$7,0),MATCH(AG44,Bahan!$C$2:$H$2,0)))</f>
        <v/>
      </c>
      <c r="AK44" s="122" t="str">
        <f>IF(AG44="","",INDEX(Bahan!$C$10:$H$15,MATCH(AI44,Bahan!$C$10:$C$15,0),MATCH(AG44,Bahan!$C$10:$H$10,0)))</f>
        <v/>
      </c>
      <c r="AL44" s="108"/>
      <c r="AM44" s="107"/>
      <c r="AN44" s="122"/>
      <c r="AO44" s="107"/>
      <c r="AP44" s="122" t="str">
        <f>IF(AM44="","",INDEX(Bahan!$C$2:$H$7,MATCH(AO44,Bahan!$C$2:$C$7,0),MATCH(AM44,Bahan!$C$2:$H$2,0)))</f>
        <v/>
      </c>
      <c r="AQ44" s="122" t="str">
        <f>IF(AM44="","",INDEX(Bahan!$C$10:$H$15,MATCH(AO44,Bahan!$C$10:$C$15,0),MATCH(AM44,Bahan!$C$10:$H$10,0)))</f>
        <v/>
      </c>
      <c r="AR44" s="109"/>
      <c r="AS44" s="107"/>
      <c r="AT44" s="122"/>
      <c r="AU44" s="107"/>
      <c r="AV44" s="122" t="str">
        <f>IF(AS44="","",INDEX(Bahan!$C$2:$H$7,MATCH(AU44,Bahan!$C$2:$C$7,0),MATCH(AS44,Bahan!$C$2:$H$2,0)))</f>
        <v/>
      </c>
      <c r="AW44" s="122" t="str">
        <f>IF(AS44="","",INDEX(Bahan!$C$10:$H$15,MATCH(AU44,Bahan!$C$10:$C$15,0),MATCH(AS44,Bahan!$C$10:$H$10,0)))</f>
        <v/>
      </c>
      <c r="AX44" s="109"/>
      <c r="AY44" s="107"/>
      <c r="AZ44" s="122"/>
      <c r="BA44" s="107"/>
      <c r="BB44" s="122" t="str">
        <f>IF(AY44="","",INDEX(Bahan!$C$2:$H$7,MATCH(BA44,Bahan!$C$2:$C$7,0),MATCH(AY44,Bahan!$C$2:$H$2,0)))</f>
        <v/>
      </c>
      <c r="BC44" s="122" t="str">
        <f>IF(AY44="","",INDEX(Bahan!$C$10:$H$15,MATCH(BA44,Bahan!$C$10:$C$15,0),MATCH(AY44,Bahan!$C$10:$H$10,0)))</f>
        <v/>
      </c>
      <c r="BD44" s="109"/>
      <c r="BE44" s="107"/>
      <c r="BF44" s="122"/>
      <c r="BG44" s="107"/>
      <c r="BH44" s="122" t="str">
        <f>IF(BE44="","",INDEX(Bahan!$C$2:$H$7,MATCH(BG44,Bahan!$C$2:$C$7,0),MATCH(BE44,Bahan!$C$2:$H$2,0)))</f>
        <v/>
      </c>
      <c r="BI44" s="122" t="str">
        <f>IF(BE44="","",INDEX(Bahan!$C$10:$H$15,MATCH(BG44,Bahan!$C$10:$C$15,0),MATCH(BE44,Bahan!$C$10:$H$10,0)))</f>
        <v/>
      </c>
      <c r="BJ44" s="109"/>
      <c r="BK44" s="99"/>
      <c r="BL44" s="99"/>
      <c r="BM44" s="109"/>
      <c r="BN44" s="109"/>
      <c r="BO44" s="109"/>
      <c r="BP44" s="109"/>
      <c r="BQ44" s="109"/>
      <c r="BR44" s="109"/>
      <c r="BS44" s="109"/>
      <c r="BT44" s="109"/>
    </row>
    <row r="45" spans="1:72" ht="16.5" customHeight="1">
      <c r="A45" s="97" t="str">
        <f t="shared" si="0"/>
        <v/>
      </c>
      <c r="B45" s="98"/>
      <c r="C45" s="99"/>
      <c r="D45" s="100"/>
      <c r="E45" s="101"/>
      <c r="F45" s="101"/>
      <c r="G45" s="102"/>
      <c r="H45" s="101"/>
      <c r="I45" s="101"/>
      <c r="J45" s="101"/>
      <c r="K45" s="101"/>
      <c r="L45" s="101"/>
      <c r="M45" s="101"/>
      <c r="N45" s="101"/>
      <c r="O45" s="101"/>
      <c r="P45" s="79"/>
      <c r="Q45" s="103"/>
      <c r="R45" s="79"/>
      <c r="S45" s="80" t="str">
        <f>IF(P45="","",INDEX(Bahan!$C$2:$H$7,MATCH(R45,Bahan!$C$2:$C$7,0),MATCH(P45,Bahan!$C$2:$H$2,0)))</f>
        <v/>
      </c>
      <c r="T45" s="80" t="str">
        <f>IF(P45="","",INDEX(Bahan!$C$10:$H$15,MATCH(R45,Bahan!$C$10:$C$15,0),MATCH(P45,Bahan!$C$10:$H$10,0)))</f>
        <v/>
      </c>
      <c r="U45" s="104"/>
      <c r="V45" s="105"/>
      <c r="W45" s="101"/>
      <c r="X45" s="106"/>
      <c r="Y45" s="106"/>
      <c r="Z45" s="101"/>
      <c r="AA45" s="101"/>
      <c r="AB45" s="101"/>
      <c r="AC45" s="101"/>
      <c r="AD45" s="106"/>
      <c r="AE45" s="106"/>
      <c r="AF45" s="106"/>
      <c r="AG45" s="107"/>
      <c r="AH45" s="122"/>
      <c r="AI45" s="107"/>
      <c r="AJ45" s="122" t="str">
        <f>IF(AG45="","",INDEX(Bahan!$C$2:$H$7,MATCH(AI45,Bahan!$C$2:$C$7,0),MATCH(AG45,Bahan!$C$2:$H$2,0)))</f>
        <v/>
      </c>
      <c r="AK45" s="122" t="str">
        <f>IF(AG45="","",INDEX(Bahan!$C$10:$H$15,MATCH(AI45,Bahan!$C$10:$C$15,0),MATCH(AG45,Bahan!$C$10:$H$10,0)))</f>
        <v/>
      </c>
      <c r="AL45" s="108"/>
      <c r="AM45" s="107"/>
      <c r="AN45" s="122"/>
      <c r="AO45" s="107"/>
      <c r="AP45" s="122" t="str">
        <f>IF(AM45="","",INDEX(Bahan!$C$2:$H$7,MATCH(AO45,Bahan!$C$2:$C$7,0),MATCH(AM45,Bahan!$C$2:$H$2,0)))</f>
        <v/>
      </c>
      <c r="AQ45" s="122" t="str">
        <f>IF(AM45="","",INDEX(Bahan!$C$10:$H$15,MATCH(AO45,Bahan!$C$10:$C$15,0),MATCH(AM45,Bahan!$C$10:$H$10,0)))</f>
        <v/>
      </c>
      <c r="AR45" s="109"/>
      <c r="AS45" s="107"/>
      <c r="AT45" s="122"/>
      <c r="AU45" s="107"/>
      <c r="AV45" s="122" t="str">
        <f>IF(AS45="","",INDEX(Bahan!$C$2:$H$7,MATCH(AU45,Bahan!$C$2:$C$7,0),MATCH(AS45,Bahan!$C$2:$H$2,0)))</f>
        <v/>
      </c>
      <c r="AW45" s="122" t="str">
        <f>IF(AS45="","",INDEX(Bahan!$C$10:$H$15,MATCH(AU45,Bahan!$C$10:$C$15,0),MATCH(AS45,Bahan!$C$10:$H$10,0)))</f>
        <v/>
      </c>
      <c r="AX45" s="109"/>
      <c r="AY45" s="107"/>
      <c r="AZ45" s="122"/>
      <c r="BA45" s="107"/>
      <c r="BB45" s="122" t="str">
        <f>IF(AY45="","",INDEX(Bahan!$C$2:$H$7,MATCH(BA45,Bahan!$C$2:$C$7,0),MATCH(AY45,Bahan!$C$2:$H$2,0)))</f>
        <v/>
      </c>
      <c r="BC45" s="122" t="str">
        <f>IF(AY45="","",INDEX(Bahan!$C$10:$H$15,MATCH(BA45,Bahan!$C$10:$C$15,0),MATCH(AY45,Bahan!$C$10:$H$10,0)))</f>
        <v/>
      </c>
      <c r="BD45" s="109"/>
      <c r="BE45" s="107"/>
      <c r="BF45" s="122"/>
      <c r="BG45" s="107"/>
      <c r="BH45" s="122" t="str">
        <f>IF(BE45="","",INDEX(Bahan!$C$2:$H$7,MATCH(BG45,Bahan!$C$2:$C$7,0),MATCH(BE45,Bahan!$C$2:$H$2,0)))</f>
        <v/>
      </c>
      <c r="BI45" s="122" t="str">
        <f>IF(BE45="","",INDEX(Bahan!$C$10:$H$15,MATCH(BG45,Bahan!$C$10:$C$15,0),MATCH(BE45,Bahan!$C$10:$H$10,0)))</f>
        <v/>
      </c>
      <c r="BJ45" s="109"/>
      <c r="BK45" s="99"/>
      <c r="BL45" s="99"/>
      <c r="BM45" s="109"/>
      <c r="BN45" s="109"/>
      <c r="BO45" s="109"/>
      <c r="BP45" s="109"/>
      <c r="BQ45" s="109"/>
      <c r="BR45" s="109"/>
      <c r="BS45" s="109"/>
      <c r="BT45" s="109"/>
    </row>
    <row r="46" spans="1:72" ht="16.5" customHeight="1">
      <c r="A46" s="97" t="str">
        <f t="shared" si="0"/>
        <v/>
      </c>
      <c r="B46" s="98"/>
      <c r="C46" s="99"/>
      <c r="D46" s="100"/>
      <c r="E46" s="101"/>
      <c r="F46" s="101"/>
      <c r="G46" s="102"/>
      <c r="H46" s="101"/>
      <c r="I46" s="101"/>
      <c r="J46" s="101"/>
      <c r="K46" s="101"/>
      <c r="L46" s="101"/>
      <c r="M46" s="101"/>
      <c r="N46" s="101"/>
      <c r="O46" s="101"/>
      <c r="P46" s="79"/>
      <c r="Q46" s="103"/>
      <c r="R46" s="79"/>
      <c r="S46" s="80" t="str">
        <f>IF(P46="","",INDEX(Bahan!$C$2:$H$7,MATCH(R46,Bahan!$C$2:$C$7,0),MATCH(P46,Bahan!$C$2:$H$2,0)))</f>
        <v/>
      </c>
      <c r="T46" s="80" t="str">
        <f>IF(P46="","",INDEX(Bahan!$C$10:$H$15,MATCH(R46,Bahan!$C$10:$C$15,0),MATCH(P46,Bahan!$C$10:$H$10,0)))</f>
        <v/>
      </c>
      <c r="U46" s="104"/>
      <c r="V46" s="105"/>
      <c r="W46" s="101"/>
      <c r="X46" s="106"/>
      <c r="Y46" s="106"/>
      <c r="Z46" s="101"/>
      <c r="AA46" s="101"/>
      <c r="AB46" s="101"/>
      <c r="AC46" s="101"/>
      <c r="AD46" s="106"/>
      <c r="AE46" s="106"/>
      <c r="AF46" s="106"/>
      <c r="AG46" s="107"/>
      <c r="AH46" s="122"/>
      <c r="AI46" s="107"/>
      <c r="AJ46" s="122" t="str">
        <f>IF(AG46="","",INDEX(Bahan!$C$2:$H$7,MATCH(AI46,Bahan!$C$2:$C$7,0),MATCH(AG46,Bahan!$C$2:$H$2,0)))</f>
        <v/>
      </c>
      <c r="AK46" s="122" t="str">
        <f>IF(AG46="","",INDEX(Bahan!$C$10:$H$15,MATCH(AI46,Bahan!$C$10:$C$15,0),MATCH(AG46,Bahan!$C$10:$H$10,0)))</f>
        <v/>
      </c>
      <c r="AL46" s="108"/>
      <c r="AM46" s="107"/>
      <c r="AN46" s="122"/>
      <c r="AO46" s="107"/>
      <c r="AP46" s="122" t="str">
        <f>IF(AM46="","",INDEX(Bahan!$C$2:$H$7,MATCH(AO46,Bahan!$C$2:$C$7,0),MATCH(AM46,Bahan!$C$2:$H$2,0)))</f>
        <v/>
      </c>
      <c r="AQ46" s="122" t="str">
        <f>IF(AM46="","",INDEX(Bahan!$C$10:$H$15,MATCH(AO46,Bahan!$C$10:$C$15,0),MATCH(AM46,Bahan!$C$10:$H$10,0)))</f>
        <v/>
      </c>
      <c r="AR46" s="109"/>
      <c r="AS46" s="107"/>
      <c r="AT46" s="122"/>
      <c r="AU46" s="107"/>
      <c r="AV46" s="122" t="str">
        <f>IF(AS46="","",INDEX(Bahan!$C$2:$H$7,MATCH(AU46,Bahan!$C$2:$C$7,0),MATCH(AS46,Bahan!$C$2:$H$2,0)))</f>
        <v/>
      </c>
      <c r="AW46" s="122" t="str">
        <f>IF(AS46="","",INDEX(Bahan!$C$10:$H$15,MATCH(AU46,Bahan!$C$10:$C$15,0),MATCH(AS46,Bahan!$C$10:$H$10,0)))</f>
        <v/>
      </c>
      <c r="AX46" s="109"/>
      <c r="AY46" s="107"/>
      <c r="AZ46" s="122"/>
      <c r="BA46" s="107"/>
      <c r="BB46" s="122" t="str">
        <f>IF(AY46="","",INDEX(Bahan!$C$2:$H$7,MATCH(BA46,Bahan!$C$2:$C$7,0),MATCH(AY46,Bahan!$C$2:$H$2,0)))</f>
        <v/>
      </c>
      <c r="BC46" s="122" t="str">
        <f>IF(AY46="","",INDEX(Bahan!$C$10:$H$15,MATCH(BA46,Bahan!$C$10:$C$15,0),MATCH(AY46,Bahan!$C$10:$H$10,0)))</f>
        <v/>
      </c>
      <c r="BD46" s="109"/>
      <c r="BE46" s="107"/>
      <c r="BF46" s="122"/>
      <c r="BG46" s="107"/>
      <c r="BH46" s="122" t="str">
        <f>IF(BE46="","",INDEX(Bahan!$C$2:$H$7,MATCH(BG46,Bahan!$C$2:$C$7,0),MATCH(BE46,Bahan!$C$2:$H$2,0)))</f>
        <v/>
      </c>
      <c r="BI46" s="122" t="str">
        <f>IF(BE46="","",INDEX(Bahan!$C$10:$H$15,MATCH(BG46,Bahan!$C$10:$C$15,0),MATCH(BE46,Bahan!$C$10:$H$10,0)))</f>
        <v/>
      </c>
      <c r="BJ46" s="109"/>
      <c r="BK46" s="99"/>
      <c r="BL46" s="99"/>
      <c r="BM46" s="109"/>
      <c r="BN46" s="109"/>
      <c r="BO46" s="109"/>
      <c r="BP46" s="109"/>
      <c r="BQ46" s="109"/>
      <c r="BR46" s="109"/>
      <c r="BS46" s="109"/>
      <c r="BT46" s="109"/>
    </row>
    <row r="47" spans="1:72" ht="16.5" customHeight="1">
      <c r="A47" s="97" t="str">
        <f t="shared" si="0"/>
        <v/>
      </c>
      <c r="B47" s="98"/>
      <c r="C47" s="99"/>
      <c r="D47" s="100"/>
      <c r="E47" s="101"/>
      <c r="F47" s="101"/>
      <c r="G47" s="102"/>
      <c r="H47" s="101"/>
      <c r="I47" s="101"/>
      <c r="J47" s="101"/>
      <c r="K47" s="101"/>
      <c r="L47" s="101"/>
      <c r="M47" s="101"/>
      <c r="N47" s="101"/>
      <c r="O47" s="101"/>
      <c r="P47" s="79"/>
      <c r="Q47" s="103"/>
      <c r="R47" s="79"/>
      <c r="S47" s="80" t="str">
        <f>IF(P47="","",INDEX(Bahan!$C$2:$H$7,MATCH(R47,Bahan!$C$2:$C$7,0),MATCH(P47,Bahan!$C$2:$H$2,0)))</f>
        <v/>
      </c>
      <c r="T47" s="80" t="str">
        <f>IF(P47="","",INDEX(Bahan!$C$10:$H$15,MATCH(R47,Bahan!$C$10:$C$15,0),MATCH(P47,Bahan!$C$10:$H$10,0)))</f>
        <v/>
      </c>
      <c r="U47" s="104"/>
      <c r="V47" s="105"/>
      <c r="W47" s="101"/>
      <c r="X47" s="106"/>
      <c r="Y47" s="106"/>
      <c r="Z47" s="101"/>
      <c r="AA47" s="101"/>
      <c r="AB47" s="101"/>
      <c r="AC47" s="101"/>
      <c r="AD47" s="106"/>
      <c r="AE47" s="106"/>
      <c r="AF47" s="106"/>
      <c r="AG47" s="107"/>
      <c r="AH47" s="122"/>
      <c r="AI47" s="107"/>
      <c r="AJ47" s="122" t="str">
        <f>IF(AG47="","",INDEX(Bahan!$C$2:$H$7,MATCH(AI47,Bahan!$C$2:$C$7,0),MATCH(AG47,Bahan!$C$2:$H$2,0)))</f>
        <v/>
      </c>
      <c r="AK47" s="122" t="str">
        <f>IF(AG47="","",INDEX(Bahan!$C$10:$H$15,MATCH(AI47,Bahan!$C$10:$C$15,0),MATCH(AG47,Bahan!$C$10:$H$10,0)))</f>
        <v/>
      </c>
      <c r="AL47" s="108"/>
      <c r="AM47" s="107"/>
      <c r="AN47" s="122"/>
      <c r="AO47" s="107"/>
      <c r="AP47" s="122" t="str">
        <f>IF(AM47="","",INDEX(Bahan!$C$2:$H$7,MATCH(AO47,Bahan!$C$2:$C$7,0),MATCH(AM47,Bahan!$C$2:$H$2,0)))</f>
        <v/>
      </c>
      <c r="AQ47" s="122" t="str">
        <f>IF(AM47="","",INDEX(Bahan!$C$10:$H$15,MATCH(AO47,Bahan!$C$10:$C$15,0),MATCH(AM47,Bahan!$C$10:$H$10,0)))</f>
        <v/>
      </c>
      <c r="AR47" s="109"/>
      <c r="AS47" s="107"/>
      <c r="AT47" s="122"/>
      <c r="AU47" s="107"/>
      <c r="AV47" s="122" t="str">
        <f>IF(AS47="","",INDEX(Bahan!$C$2:$H$7,MATCH(AU47,Bahan!$C$2:$C$7,0),MATCH(AS47,Bahan!$C$2:$H$2,0)))</f>
        <v/>
      </c>
      <c r="AW47" s="122" t="str">
        <f>IF(AS47="","",INDEX(Bahan!$C$10:$H$15,MATCH(AU47,Bahan!$C$10:$C$15,0),MATCH(AS47,Bahan!$C$10:$H$10,0)))</f>
        <v/>
      </c>
      <c r="AX47" s="109"/>
      <c r="AY47" s="107"/>
      <c r="AZ47" s="122"/>
      <c r="BA47" s="107"/>
      <c r="BB47" s="122" t="str">
        <f>IF(AY47="","",INDEX(Bahan!$C$2:$H$7,MATCH(BA47,Bahan!$C$2:$C$7,0),MATCH(AY47,Bahan!$C$2:$H$2,0)))</f>
        <v/>
      </c>
      <c r="BC47" s="122" t="str">
        <f>IF(AY47="","",INDEX(Bahan!$C$10:$H$15,MATCH(BA47,Bahan!$C$10:$C$15,0),MATCH(AY47,Bahan!$C$10:$H$10,0)))</f>
        <v/>
      </c>
      <c r="BD47" s="109"/>
      <c r="BE47" s="107"/>
      <c r="BF47" s="122"/>
      <c r="BG47" s="107"/>
      <c r="BH47" s="122" t="str">
        <f>IF(BE47="","",INDEX(Bahan!$C$2:$H$7,MATCH(BG47,Bahan!$C$2:$C$7,0),MATCH(BE47,Bahan!$C$2:$H$2,0)))</f>
        <v/>
      </c>
      <c r="BI47" s="122" t="str">
        <f>IF(BE47="","",INDEX(Bahan!$C$10:$H$15,MATCH(BG47,Bahan!$C$10:$C$15,0),MATCH(BE47,Bahan!$C$10:$H$10,0)))</f>
        <v/>
      </c>
      <c r="BJ47" s="109"/>
      <c r="BK47" s="99"/>
      <c r="BL47" s="99"/>
      <c r="BM47" s="109"/>
      <c r="BN47" s="109"/>
      <c r="BO47" s="109"/>
      <c r="BP47" s="109"/>
      <c r="BQ47" s="109"/>
      <c r="BR47" s="109"/>
      <c r="BS47" s="109"/>
      <c r="BT47" s="109"/>
    </row>
    <row r="48" spans="1:72" ht="16.5" customHeight="1">
      <c r="A48" s="97" t="str">
        <f t="shared" si="0"/>
        <v/>
      </c>
      <c r="B48" s="98"/>
      <c r="C48" s="99"/>
      <c r="D48" s="100"/>
      <c r="E48" s="101"/>
      <c r="F48" s="101"/>
      <c r="G48" s="102"/>
      <c r="H48" s="101"/>
      <c r="I48" s="101"/>
      <c r="J48" s="101"/>
      <c r="K48" s="101"/>
      <c r="L48" s="101"/>
      <c r="M48" s="101"/>
      <c r="N48" s="101"/>
      <c r="O48" s="101"/>
      <c r="P48" s="79"/>
      <c r="Q48" s="103"/>
      <c r="R48" s="79"/>
      <c r="S48" s="80" t="str">
        <f>IF(P48="","",INDEX(Bahan!$C$2:$H$7,MATCH(R48,Bahan!$C$2:$C$7,0),MATCH(P48,Bahan!$C$2:$H$2,0)))</f>
        <v/>
      </c>
      <c r="T48" s="80" t="str">
        <f>IF(P48="","",INDEX(Bahan!$C$10:$H$15,MATCH(R48,Bahan!$C$10:$C$15,0),MATCH(P48,Bahan!$C$10:$H$10,0)))</f>
        <v/>
      </c>
      <c r="U48" s="104"/>
      <c r="V48" s="105"/>
      <c r="W48" s="101"/>
      <c r="X48" s="106"/>
      <c r="Y48" s="106"/>
      <c r="Z48" s="101"/>
      <c r="AA48" s="101"/>
      <c r="AB48" s="101"/>
      <c r="AC48" s="101"/>
      <c r="AD48" s="106"/>
      <c r="AE48" s="106"/>
      <c r="AF48" s="106"/>
      <c r="AG48" s="107"/>
      <c r="AH48" s="122"/>
      <c r="AI48" s="107"/>
      <c r="AJ48" s="122" t="str">
        <f>IF(AG48="","",INDEX(Bahan!$C$2:$H$7,MATCH(AI48,Bahan!$C$2:$C$7,0),MATCH(AG48,Bahan!$C$2:$H$2,0)))</f>
        <v/>
      </c>
      <c r="AK48" s="122" t="str">
        <f>IF(AG48="","",INDEX(Bahan!$C$10:$H$15,MATCH(AI48,Bahan!$C$10:$C$15,0),MATCH(AG48,Bahan!$C$10:$H$10,0)))</f>
        <v/>
      </c>
      <c r="AL48" s="108"/>
      <c r="AM48" s="107"/>
      <c r="AN48" s="122"/>
      <c r="AO48" s="107"/>
      <c r="AP48" s="122" t="str">
        <f>IF(AM48="","",INDEX(Bahan!$C$2:$H$7,MATCH(AO48,Bahan!$C$2:$C$7,0),MATCH(AM48,Bahan!$C$2:$H$2,0)))</f>
        <v/>
      </c>
      <c r="AQ48" s="122" t="str">
        <f>IF(AM48="","",INDEX(Bahan!$C$10:$H$15,MATCH(AO48,Bahan!$C$10:$C$15,0),MATCH(AM48,Bahan!$C$10:$H$10,0)))</f>
        <v/>
      </c>
      <c r="AR48" s="109"/>
      <c r="AS48" s="107"/>
      <c r="AT48" s="122"/>
      <c r="AU48" s="107"/>
      <c r="AV48" s="122" t="str">
        <f>IF(AS48="","",INDEX(Bahan!$C$2:$H$7,MATCH(AU48,Bahan!$C$2:$C$7,0),MATCH(AS48,Bahan!$C$2:$H$2,0)))</f>
        <v/>
      </c>
      <c r="AW48" s="122" t="str">
        <f>IF(AS48="","",INDEX(Bahan!$C$10:$H$15,MATCH(AU48,Bahan!$C$10:$C$15,0),MATCH(AS48,Bahan!$C$10:$H$10,0)))</f>
        <v/>
      </c>
      <c r="AX48" s="109"/>
      <c r="AY48" s="107"/>
      <c r="AZ48" s="122"/>
      <c r="BA48" s="107"/>
      <c r="BB48" s="122" t="str">
        <f>IF(AY48="","",INDEX(Bahan!$C$2:$H$7,MATCH(BA48,Bahan!$C$2:$C$7,0),MATCH(AY48,Bahan!$C$2:$H$2,0)))</f>
        <v/>
      </c>
      <c r="BC48" s="122" t="str">
        <f>IF(AY48="","",INDEX(Bahan!$C$10:$H$15,MATCH(BA48,Bahan!$C$10:$C$15,0),MATCH(AY48,Bahan!$C$10:$H$10,0)))</f>
        <v/>
      </c>
      <c r="BD48" s="109"/>
      <c r="BE48" s="107"/>
      <c r="BF48" s="122"/>
      <c r="BG48" s="107"/>
      <c r="BH48" s="122" t="str">
        <f>IF(BE48="","",INDEX(Bahan!$C$2:$H$7,MATCH(BG48,Bahan!$C$2:$C$7,0),MATCH(BE48,Bahan!$C$2:$H$2,0)))</f>
        <v/>
      </c>
      <c r="BI48" s="122" t="str">
        <f>IF(BE48="","",INDEX(Bahan!$C$10:$H$15,MATCH(BG48,Bahan!$C$10:$C$15,0),MATCH(BE48,Bahan!$C$10:$H$10,0)))</f>
        <v/>
      </c>
      <c r="BJ48" s="109"/>
      <c r="BK48" s="99"/>
      <c r="BL48" s="99"/>
      <c r="BM48" s="109"/>
      <c r="BN48" s="109"/>
      <c r="BO48" s="109"/>
      <c r="BP48" s="109"/>
      <c r="BQ48" s="109"/>
      <c r="BR48" s="109"/>
      <c r="BS48" s="109"/>
      <c r="BT48" s="109"/>
    </row>
    <row r="49" spans="1:72" ht="16.5" customHeight="1">
      <c r="A49" s="97" t="str">
        <f t="shared" si="0"/>
        <v/>
      </c>
      <c r="B49" s="98"/>
      <c r="C49" s="99"/>
      <c r="D49" s="100"/>
      <c r="E49" s="101"/>
      <c r="F49" s="101"/>
      <c r="G49" s="102"/>
      <c r="H49" s="101"/>
      <c r="I49" s="101"/>
      <c r="J49" s="101"/>
      <c r="K49" s="101"/>
      <c r="L49" s="101"/>
      <c r="M49" s="101"/>
      <c r="N49" s="101"/>
      <c r="O49" s="101"/>
      <c r="P49" s="79"/>
      <c r="Q49" s="103"/>
      <c r="R49" s="79"/>
      <c r="S49" s="80" t="str">
        <f>IF(P49="","",INDEX(Bahan!$C$2:$H$7,MATCH(R49,Bahan!$C$2:$C$7,0),MATCH(P49,Bahan!$C$2:$H$2,0)))</f>
        <v/>
      </c>
      <c r="T49" s="80" t="str">
        <f>IF(P49="","",INDEX(Bahan!$C$10:$H$15,MATCH(R49,Bahan!$C$10:$C$15,0),MATCH(P49,Bahan!$C$10:$H$10,0)))</f>
        <v/>
      </c>
      <c r="U49" s="104"/>
      <c r="V49" s="105"/>
      <c r="W49" s="101"/>
      <c r="X49" s="106"/>
      <c r="Y49" s="106"/>
      <c r="Z49" s="101"/>
      <c r="AA49" s="101"/>
      <c r="AB49" s="101"/>
      <c r="AC49" s="101"/>
      <c r="AD49" s="106"/>
      <c r="AE49" s="106"/>
      <c r="AF49" s="106"/>
      <c r="AG49" s="107"/>
      <c r="AH49" s="122"/>
      <c r="AI49" s="107"/>
      <c r="AJ49" s="122" t="str">
        <f>IF(AG49="","",INDEX(Bahan!$C$2:$H$7,MATCH(AI49,Bahan!$C$2:$C$7,0),MATCH(AG49,Bahan!$C$2:$H$2,0)))</f>
        <v/>
      </c>
      <c r="AK49" s="122" t="str">
        <f>IF(AG49="","",INDEX(Bahan!$C$10:$H$15,MATCH(AI49,Bahan!$C$10:$C$15,0),MATCH(AG49,Bahan!$C$10:$H$10,0)))</f>
        <v/>
      </c>
      <c r="AL49" s="108"/>
      <c r="AM49" s="107"/>
      <c r="AN49" s="122"/>
      <c r="AO49" s="107"/>
      <c r="AP49" s="122" t="str">
        <f>IF(AM49="","",INDEX(Bahan!$C$2:$H$7,MATCH(AO49,Bahan!$C$2:$C$7,0),MATCH(AM49,Bahan!$C$2:$H$2,0)))</f>
        <v/>
      </c>
      <c r="AQ49" s="122" t="str">
        <f>IF(AM49="","",INDEX(Bahan!$C$10:$H$15,MATCH(AO49,Bahan!$C$10:$C$15,0),MATCH(AM49,Bahan!$C$10:$H$10,0)))</f>
        <v/>
      </c>
      <c r="AR49" s="109"/>
      <c r="AS49" s="107"/>
      <c r="AT49" s="122"/>
      <c r="AU49" s="107"/>
      <c r="AV49" s="122" t="str">
        <f>IF(AS49="","",INDEX(Bahan!$C$2:$H$7,MATCH(AU49,Bahan!$C$2:$C$7,0),MATCH(AS49,Bahan!$C$2:$H$2,0)))</f>
        <v/>
      </c>
      <c r="AW49" s="122" t="str">
        <f>IF(AS49="","",INDEX(Bahan!$C$10:$H$15,MATCH(AU49,Bahan!$C$10:$C$15,0),MATCH(AS49,Bahan!$C$10:$H$10,0)))</f>
        <v/>
      </c>
      <c r="AX49" s="109"/>
      <c r="AY49" s="107"/>
      <c r="AZ49" s="122"/>
      <c r="BA49" s="107"/>
      <c r="BB49" s="122" t="str">
        <f>IF(AY49="","",INDEX(Bahan!$C$2:$H$7,MATCH(BA49,Bahan!$C$2:$C$7,0),MATCH(AY49,Bahan!$C$2:$H$2,0)))</f>
        <v/>
      </c>
      <c r="BC49" s="122" t="str">
        <f>IF(AY49="","",INDEX(Bahan!$C$10:$H$15,MATCH(BA49,Bahan!$C$10:$C$15,0),MATCH(AY49,Bahan!$C$10:$H$10,0)))</f>
        <v/>
      </c>
      <c r="BD49" s="109"/>
      <c r="BE49" s="107"/>
      <c r="BF49" s="122"/>
      <c r="BG49" s="107"/>
      <c r="BH49" s="122" t="str">
        <f>IF(BE49="","",INDEX(Bahan!$C$2:$H$7,MATCH(BG49,Bahan!$C$2:$C$7,0),MATCH(BE49,Bahan!$C$2:$H$2,0)))</f>
        <v/>
      </c>
      <c r="BI49" s="122" t="str">
        <f>IF(BE49="","",INDEX(Bahan!$C$10:$H$15,MATCH(BG49,Bahan!$C$10:$C$15,0),MATCH(BE49,Bahan!$C$10:$H$10,0)))</f>
        <v/>
      </c>
      <c r="BJ49" s="109"/>
      <c r="BK49" s="99"/>
      <c r="BL49" s="99"/>
      <c r="BM49" s="109"/>
      <c r="BN49" s="109"/>
      <c r="BO49" s="109"/>
      <c r="BP49" s="109"/>
      <c r="BQ49" s="109"/>
      <c r="BR49" s="109"/>
      <c r="BS49" s="109"/>
      <c r="BT49" s="109"/>
    </row>
    <row r="50" spans="1:72" ht="16.5" customHeight="1">
      <c r="A50" s="97" t="str">
        <f t="shared" si="0"/>
        <v/>
      </c>
      <c r="B50" s="98"/>
      <c r="C50" s="99"/>
      <c r="D50" s="100"/>
      <c r="E50" s="101"/>
      <c r="F50" s="101"/>
      <c r="G50" s="102"/>
      <c r="H50" s="101"/>
      <c r="I50" s="101"/>
      <c r="J50" s="101"/>
      <c r="K50" s="101"/>
      <c r="L50" s="101"/>
      <c r="M50" s="101"/>
      <c r="N50" s="101"/>
      <c r="O50" s="101"/>
      <c r="P50" s="79"/>
      <c r="Q50" s="103"/>
      <c r="R50" s="79"/>
      <c r="S50" s="80" t="str">
        <f>IF(P50="","",INDEX(Bahan!$C$2:$H$7,MATCH(R50,Bahan!$C$2:$C$7,0),MATCH(P50,Bahan!$C$2:$H$2,0)))</f>
        <v/>
      </c>
      <c r="T50" s="80" t="str">
        <f>IF(P50="","",INDEX(Bahan!$C$10:$H$15,MATCH(R50,Bahan!$C$10:$C$15,0),MATCH(P50,Bahan!$C$10:$H$10,0)))</f>
        <v/>
      </c>
      <c r="U50" s="104"/>
      <c r="V50" s="105"/>
      <c r="W50" s="101"/>
      <c r="X50" s="106"/>
      <c r="Y50" s="106"/>
      <c r="Z50" s="101"/>
      <c r="AA50" s="101"/>
      <c r="AB50" s="101"/>
      <c r="AC50" s="101"/>
      <c r="AD50" s="106"/>
      <c r="AE50" s="106"/>
      <c r="AF50" s="106"/>
      <c r="AG50" s="107"/>
      <c r="AH50" s="122"/>
      <c r="AI50" s="107"/>
      <c r="AJ50" s="122" t="str">
        <f>IF(AG50="","",INDEX(Bahan!$C$2:$H$7,MATCH(AI50,Bahan!$C$2:$C$7,0),MATCH(AG50,Bahan!$C$2:$H$2,0)))</f>
        <v/>
      </c>
      <c r="AK50" s="122" t="str">
        <f>IF(AG50="","",INDEX(Bahan!$C$10:$H$15,MATCH(AI50,Bahan!$C$10:$C$15,0),MATCH(AG50,Bahan!$C$10:$H$10,0)))</f>
        <v/>
      </c>
      <c r="AL50" s="108"/>
      <c r="AM50" s="107"/>
      <c r="AN50" s="122"/>
      <c r="AO50" s="107"/>
      <c r="AP50" s="122" t="str">
        <f>IF(AM50="","",INDEX(Bahan!$C$2:$H$7,MATCH(AO50,Bahan!$C$2:$C$7,0),MATCH(AM50,Bahan!$C$2:$H$2,0)))</f>
        <v/>
      </c>
      <c r="AQ50" s="122" t="str">
        <f>IF(AM50="","",INDEX(Bahan!$C$10:$H$15,MATCH(AO50,Bahan!$C$10:$C$15,0),MATCH(AM50,Bahan!$C$10:$H$10,0)))</f>
        <v/>
      </c>
      <c r="AR50" s="109"/>
      <c r="AS50" s="107"/>
      <c r="AT50" s="122"/>
      <c r="AU50" s="107"/>
      <c r="AV50" s="122" t="str">
        <f>IF(AS50="","",INDEX(Bahan!$C$2:$H$7,MATCH(AU50,Bahan!$C$2:$C$7,0),MATCH(AS50,Bahan!$C$2:$H$2,0)))</f>
        <v/>
      </c>
      <c r="AW50" s="122" t="str">
        <f>IF(AS50="","",INDEX(Bahan!$C$10:$H$15,MATCH(AU50,Bahan!$C$10:$C$15,0),MATCH(AS50,Bahan!$C$10:$H$10,0)))</f>
        <v/>
      </c>
      <c r="AX50" s="109"/>
      <c r="AY50" s="107"/>
      <c r="AZ50" s="122"/>
      <c r="BA50" s="107"/>
      <c r="BB50" s="122" t="str">
        <f>IF(AY50="","",INDEX(Bahan!$C$2:$H$7,MATCH(BA50,Bahan!$C$2:$C$7,0),MATCH(AY50,Bahan!$C$2:$H$2,0)))</f>
        <v/>
      </c>
      <c r="BC50" s="122" t="str">
        <f>IF(AY50="","",INDEX(Bahan!$C$10:$H$15,MATCH(BA50,Bahan!$C$10:$C$15,0),MATCH(AY50,Bahan!$C$10:$H$10,0)))</f>
        <v/>
      </c>
      <c r="BD50" s="109"/>
      <c r="BE50" s="107"/>
      <c r="BF50" s="122"/>
      <c r="BG50" s="107"/>
      <c r="BH50" s="122" t="str">
        <f>IF(BE50="","",INDEX(Bahan!$C$2:$H$7,MATCH(BG50,Bahan!$C$2:$C$7,0),MATCH(BE50,Bahan!$C$2:$H$2,0)))</f>
        <v/>
      </c>
      <c r="BI50" s="122" t="str">
        <f>IF(BE50="","",INDEX(Bahan!$C$10:$H$15,MATCH(BG50,Bahan!$C$10:$C$15,0),MATCH(BE50,Bahan!$C$10:$H$10,0)))</f>
        <v/>
      </c>
      <c r="BJ50" s="109"/>
      <c r="BK50" s="99"/>
      <c r="BL50" s="99"/>
      <c r="BM50" s="109"/>
      <c r="BN50" s="109"/>
      <c r="BO50" s="109"/>
      <c r="BP50" s="109"/>
      <c r="BQ50" s="109"/>
      <c r="BR50" s="109"/>
      <c r="BS50" s="109"/>
      <c r="BT50" s="109"/>
    </row>
    <row r="51" spans="1:72" ht="16.5" customHeight="1">
      <c r="A51" s="97" t="str">
        <f t="shared" si="0"/>
        <v/>
      </c>
      <c r="B51" s="98"/>
      <c r="C51" s="99"/>
      <c r="D51" s="100"/>
      <c r="E51" s="101"/>
      <c r="F51" s="101"/>
      <c r="G51" s="102"/>
      <c r="H51" s="101"/>
      <c r="I51" s="101"/>
      <c r="J51" s="101"/>
      <c r="K51" s="101"/>
      <c r="L51" s="101"/>
      <c r="M51" s="101"/>
      <c r="N51" s="101"/>
      <c r="O51" s="101"/>
      <c r="P51" s="79"/>
      <c r="Q51" s="103"/>
      <c r="R51" s="79"/>
      <c r="S51" s="80" t="str">
        <f>IF(P51="","",INDEX(Bahan!$C$2:$H$7,MATCH(R51,Bahan!$C$2:$C$7,0),MATCH(P51,Bahan!$C$2:$H$2,0)))</f>
        <v/>
      </c>
      <c r="T51" s="80" t="str">
        <f>IF(P51="","",INDEX(Bahan!$C$10:$H$15,MATCH(R51,Bahan!$C$10:$C$15,0),MATCH(P51,Bahan!$C$10:$H$10,0)))</f>
        <v/>
      </c>
      <c r="U51" s="104"/>
      <c r="V51" s="105"/>
      <c r="W51" s="101"/>
      <c r="X51" s="106"/>
      <c r="Y51" s="106"/>
      <c r="Z51" s="101"/>
      <c r="AA51" s="101"/>
      <c r="AB51" s="101"/>
      <c r="AC51" s="101"/>
      <c r="AD51" s="106"/>
      <c r="AE51" s="106"/>
      <c r="AF51" s="106"/>
      <c r="AG51" s="107"/>
      <c r="AH51" s="122"/>
      <c r="AI51" s="107"/>
      <c r="AJ51" s="122" t="str">
        <f>IF(AG51="","",INDEX(Bahan!$C$2:$H$7,MATCH(AI51,Bahan!$C$2:$C$7,0),MATCH(AG51,Bahan!$C$2:$H$2,0)))</f>
        <v/>
      </c>
      <c r="AK51" s="122" t="str">
        <f>IF(AG51="","",INDEX(Bahan!$C$10:$H$15,MATCH(AI51,Bahan!$C$10:$C$15,0),MATCH(AG51,Bahan!$C$10:$H$10,0)))</f>
        <v/>
      </c>
      <c r="AL51" s="112"/>
      <c r="AM51" s="107"/>
      <c r="AN51" s="122"/>
      <c r="AO51" s="107"/>
      <c r="AP51" s="122" t="str">
        <f>IF(AM51="","",INDEX(Bahan!$C$2:$H$7,MATCH(AO51,Bahan!$C$2:$C$7,0),MATCH(AM51,Bahan!$C$2:$H$2,0)))</f>
        <v/>
      </c>
      <c r="AQ51" s="122" t="str">
        <f>IF(AM51="","",INDEX(Bahan!$C$10:$H$15,MATCH(AO51,Bahan!$C$10:$C$15,0),MATCH(AM51,Bahan!$C$10:$H$10,0)))</f>
        <v/>
      </c>
      <c r="AR51" s="109"/>
      <c r="AS51" s="107"/>
      <c r="AT51" s="122"/>
      <c r="AU51" s="107"/>
      <c r="AV51" s="122" t="str">
        <f>IF(AS51="","",INDEX(Bahan!$C$2:$H$7,MATCH(AU51,Bahan!$C$2:$C$7,0),MATCH(AS51,Bahan!$C$2:$H$2,0)))</f>
        <v/>
      </c>
      <c r="AW51" s="122" t="str">
        <f>IF(AS51="","",INDEX(Bahan!$C$10:$H$15,MATCH(AU51,Bahan!$C$10:$C$15,0),MATCH(AS51,Bahan!$C$10:$H$10,0)))</f>
        <v/>
      </c>
      <c r="AX51" s="109"/>
      <c r="AY51" s="107"/>
      <c r="AZ51" s="122"/>
      <c r="BA51" s="107"/>
      <c r="BB51" s="122" t="str">
        <f>IF(AY51="","",INDEX(Bahan!$C$2:$H$7,MATCH(BA51,Bahan!$C$2:$C$7,0),MATCH(AY51,Bahan!$C$2:$H$2,0)))</f>
        <v/>
      </c>
      <c r="BC51" s="122" t="str">
        <f>IF(AY51="","",INDEX(Bahan!$C$10:$H$15,MATCH(BA51,Bahan!$C$10:$C$15,0),MATCH(AY51,Bahan!$C$10:$H$10,0)))</f>
        <v/>
      </c>
      <c r="BD51" s="109"/>
      <c r="BE51" s="107"/>
      <c r="BF51" s="122"/>
      <c r="BG51" s="107"/>
      <c r="BH51" s="122" t="str">
        <f>IF(BE51="","",INDEX(Bahan!$C$2:$H$7,MATCH(BG51,Bahan!$C$2:$C$7,0),MATCH(BE51,Bahan!$C$2:$H$2,0)))</f>
        <v/>
      </c>
      <c r="BI51" s="122" t="str">
        <f>IF(BE51="","",INDEX(Bahan!$C$10:$H$15,MATCH(BG51,Bahan!$C$10:$C$15,0),MATCH(BE51,Bahan!$C$10:$H$10,0)))</f>
        <v/>
      </c>
      <c r="BJ51" s="109"/>
      <c r="BK51" s="99"/>
      <c r="BL51" s="99"/>
      <c r="BM51" s="109"/>
      <c r="BN51" s="109"/>
      <c r="BO51" s="109"/>
      <c r="BP51" s="109"/>
      <c r="BQ51" s="109"/>
      <c r="BR51" s="109"/>
      <c r="BS51" s="109"/>
      <c r="BT51" s="109"/>
    </row>
    <row r="52" spans="1:72" ht="16.5" customHeight="1">
      <c r="A52" s="97" t="str">
        <f t="shared" si="0"/>
        <v/>
      </c>
      <c r="B52" s="98"/>
      <c r="C52" s="99"/>
      <c r="D52" s="100"/>
      <c r="E52" s="101"/>
      <c r="F52" s="101"/>
      <c r="G52" s="102"/>
      <c r="H52" s="101"/>
      <c r="I52" s="101"/>
      <c r="J52" s="101"/>
      <c r="K52" s="101"/>
      <c r="L52" s="101"/>
      <c r="M52" s="101"/>
      <c r="N52" s="101"/>
      <c r="O52" s="101"/>
      <c r="P52" s="79"/>
      <c r="Q52" s="103"/>
      <c r="R52" s="79"/>
      <c r="S52" s="80" t="str">
        <f>IF(P52="","",INDEX(Bahan!$C$2:$H$7,MATCH(R52,Bahan!$C$2:$C$7,0),MATCH(P52,Bahan!$C$2:$H$2,0)))</f>
        <v/>
      </c>
      <c r="T52" s="80" t="str">
        <f>IF(P52="","",INDEX(Bahan!$C$10:$H$15,MATCH(R52,Bahan!$C$10:$C$15,0),MATCH(P52,Bahan!$C$10:$H$10,0)))</f>
        <v/>
      </c>
      <c r="U52" s="104"/>
      <c r="V52" s="105"/>
      <c r="W52" s="101"/>
      <c r="X52" s="106"/>
      <c r="Y52" s="106"/>
      <c r="Z52" s="101"/>
      <c r="AA52" s="101"/>
      <c r="AB52" s="101"/>
      <c r="AC52" s="101"/>
      <c r="AD52" s="106"/>
      <c r="AE52" s="106"/>
      <c r="AF52" s="106"/>
      <c r="AG52" s="107"/>
      <c r="AH52" s="122"/>
      <c r="AI52" s="107"/>
      <c r="AJ52" s="122" t="str">
        <f>IF(AG52="","",INDEX(Bahan!$C$2:$H$7,MATCH(AI52,Bahan!$C$2:$C$7,0),MATCH(AG52,Bahan!$C$2:$H$2,0)))</f>
        <v/>
      </c>
      <c r="AK52" s="122" t="str">
        <f>IF(AG52="","",INDEX(Bahan!$C$10:$H$15,MATCH(AI52,Bahan!$C$10:$C$15,0),MATCH(AG52,Bahan!$C$10:$H$10,0)))</f>
        <v/>
      </c>
      <c r="AL52" s="112"/>
      <c r="AM52" s="107"/>
      <c r="AN52" s="111"/>
      <c r="AO52" s="107"/>
      <c r="AP52" s="122" t="str">
        <f>IF(AM52="","",INDEX(Bahan!$C$2:$H$7,MATCH(AO52,Bahan!$C$2:$C$7,0),MATCH(AM52,Bahan!$C$2:$H$2,0)))</f>
        <v/>
      </c>
      <c r="AQ52" s="122" t="str">
        <f>IF(AM52="","",INDEX(Bahan!$C$10:$H$15,MATCH(AO52,Bahan!$C$10:$C$15,0),MATCH(AM52,Bahan!$C$10:$H$10,0)))</f>
        <v/>
      </c>
      <c r="AR52" s="109"/>
      <c r="AS52" s="107"/>
      <c r="AT52" s="122"/>
      <c r="AU52" s="107"/>
      <c r="AV52" s="122" t="str">
        <f>IF(AS52="","",INDEX(Bahan!$C$2:$H$7,MATCH(AU52,Bahan!$C$2:$C$7,0),MATCH(AS52,Bahan!$C$2:$H$2,0)))</f>
        <v/>
      </c>
      <c r="AW52" s="122" t="str">
        <f>IF(AS52="","",INDEX(Bahan!$C$10:$H$15,MATCH(AU52,Bahan!$C$10:$C$15,0),MATCH(AS52,Bahan!$C$10:$H$10,0)))</f>
        <v/>
      </c>
      <c r="AX52" s="109"/>
      <c r="AY52" s="107"/>
      <c r="AZ52" s="122"/>
      <c r="BA52" s="107"/>
      <c r="BB52" s="122" t="str">
        <f>IF(AY52="","",INDEX(Bahan!$C$2:$H$7,MATCH(BA52,Bahan!$C$2:$C$7,0),MATCH(AY52,Bahan!$C$2:$H$2,0)))</f>
        <v/>
      </c>
      <c r="BC52" s="122" t="str">
        <f>IF(AY52="","",INDEX(Bahan!$C$10:$H$15,MATCH(BA52,Bahan!$C$10:$C$15,0),MATCH(AY52,Bahan!$C$10:$H$10,0)))</f>
        <v/>
      </c>
      <c r="BD52" s="109"/>
      <c r="BE52" s="107"/>
      <c r="BF52" s="122"/>
      <c r="BG52" s="107"/>
      <c r="BH52" s="122" t="str">
        <f>IF(BE52="","",INDEX(Bahan!$C$2:$H$7,MATCH(BG52,Bahan!$C$2:$C$7,0),MATCH(BE52,Bahan!$C$2:$H$2,0)))</f>
        <v/>
      </c>
      <c r="BI52" s="122" t="str">
        <f>IF(BE52="","",INDEX(Bahan!$C$10:$H$15,MATCH(BG52,Bahan!$C$10:$C$15,0),MATCH(BE52,Bahan!$C$10:$H$10,0)))</f>
        <v/>
      </c>
      <c r="BJ52" s="109"/>
      <c r="BK52" s="99"/>
      <c r="BL52" s="99"/>
      <c r="BM52" s="109"/>
      <c r="BN52" s="109"/>
      <c r="BO52" s="109"/>
      <c r="BP52" s="109"/>
      <c r="BQ52" s="109"/>
      <c r="BR52" s="109"/>
      <c r="BS52" s="109"/>
      <c r="BT52" s="109"/>
    </row>
    <row r="53" spans="1:72" ht="16.5" customHeight="1">
      <c r="A53" s="97" t="str">
        <f t="shared" si="0"/>
        <v/>
      </c>
      <c r="B53" s="98"/>
      <c r="C53" s="99"/>
      <c r="D53" s="100"/>
      <c r="E53" s="101"/>
      <c r="F53" s="101"/>
      <c r="G53" s="102"/>
      <c r="H53" s="101"/>
      <c r="I53" s="101"/>
      <c r="J53" s="101"/>
      <c r="K53" s="101"/>
      <c r="L53" s="101"/>
      <c r="M53" s="101"/>
      <c r="N53" s="101"/>
      <c r="O53" s="101"/>
      <c r="P53" s="79"/>
      <c r="Q53" s="103"/>
      <c r="R53" s="79"/>
      <c r="S53" s="80" t="str">
        <f>IF(P53="","",INDEX(Bahan!$C$2:$H$7,MATCH(R53,Bahan!$C$2:$C$7,0),MATCH(P53,Bahan!$C$2:$H$2,0)))</f>
        <v/>
      </c>
      <c r="T53" s="80" t="str">
        <f>IF(P53="","",INDEX(Bahan!$C$10:$H$15,MATCH(R53,Bahan!$C$10:$C$15,0),MATCH(P53,Bahan!$C$10:$H$10,0)))</f>
        <v/>
      </c>
      <c r="U53" s="104"/>
      <c r="V53" s="105"/>
      <c r="W53" s="101"/>
      <c r="X53" s="106"/>
      <c r="Y53" s="106"/>
      <c r="Z53" s="101"/>
      <c r="AA53" s="101"/>
      <c r="AB53" s="101"/>
      <c r="AC53" s="101"/>
      <c r="AD53" s="106"/>
      <c r="AE53" s="106"/>
      <c r="AF53" s="106"/>
      <c r="AG53" s="107"/>
      <c r="AH53" s="122"/>
      <c r="AI53" s="107"/>
      <c r="AJ53" s="122" t="str">
        <f>IF(AG53="","",INDEX(Bahan!$C$2:$H$7,MATCH(AI53,Bahan!$C$2:$C$7,0),MATCH(AG53,Bahan!$C$2:$H$2,0)))</f>
        <v/>
      </c>
      <c r="AK53" s="122" t="str">
        <f>IF(AG53="","",INDEX(Bahan!$C$10:$H$15,MATCH(AI53,Bahan!$C$10:$C$15,0),MATCH(AG53,Bahan!$C$10:$H$10,0)))</f>
        <v/>
      </c>
      <c r="AL53" s="112"/>
      <c r="AM53" s="107"/>
      <c r="AN53" s="122"/>
      <c r="AO53" s="107"/>
      <c r="AP53" s="122" t="str">
        <f>IF(AM53="","",INDEX(Bahan!$C$2:$H$7,MATCH(AO53,Bahan!$C$2:$C$7,0),MATCH(AM53,Bahan!$C$2:$H$2,0)))</f>
        <v/>
      </c>
      <c r="AQ53" s="122" t="str">
        <f>IF(AM53="","",INDEX(Bahan!$C$10:$H$15,MATCH(AO53,Bahan!$C$10:$C$15,0),MATCH(AM53,Bahan!$C$10:$H$10,0)))</f>
        <v/>
      </c>
      <c r="AR53" s="109"/>
      <c r="AS53" s="107"/>
      <c r="AT53" s="122"/>
      <c r="AU53" s="107"/>
      <c r="AV53" s="122" t="str">
        <f>IF(AS53="","",INDEX(Bahan!$C$2:$H$7,MATCH(AU53,Bahan!$C$2:$C$7,0),MATCH(AS53,Bahan!$C$2:$H$2,0)))</f>
        <v/>
      </c>
      <c r="AW53" s="122" t="str">
        <f>IF(AS53="","",INDEX(Bahan!$C$10:$H$15,MATCH(AU53,Bahan!$C$10:$C$15,0),MATCH(AS53,Bahan!$C$10:$H$10,0)))</f>
        <v/>
      </c>
      <c r="AX53" s="109"/>
      <c r="AY53" s="107"/>
      <c r="AZ53" s="122"/>
      <c r="BA53" s="107"/>
      <c r="BB53" s="122" t="str">
        <f>IF(AY53="","",INDEX(Bahan!$C$2:$H$7,MATCH(BA53,Bahan!$C$2:$C$7,0),MATCH(AY53,Bahan!$C$2:$H$2,0)))</f>
        <v/>
      </c>
      <c r="BC53" s="122" t="str">
        <f>IF(AY53="","",INDEX(Bahan!$C$10:$H$15,MATCH(BA53,Bahan!$C$10:$C$15,0),MATCH(AY53,Bahan!$C$10:$H$10,0)))</f>
        <v/>
      </c>
      <c r="BD53" s="109"/>
      <c r="BE53" s="107"/>
      <c r="BF53" s="122"/>
      <c r="BG53" s="107"/>
      <c r="BH53" s="122" t="str">
        <f>IF(BE53="","",INDEX(Bahan!$C$2:$H$7,MATCH(BG53,Bahan!$C$2:$C$7,0),MATCH(BE53,Bahan!$C$2:$H$2,0)))</f>
        <v/>
      </c>
      <c r="BI53" s="122" t="str">
        <f>IF(BE53="","",INDEX(Bahan!$C$10:$H$15,MATCH(BG53,Bahan!$C$10:$C$15,0),MATCH(BE53,Bahan!$C$10:$H$10,0)))</f>
        <v/>
      </c>
      <c r="BJ53" s="109"/>
      <c r="BK53" s="99"/>
      <c r="BL53" s="99"/>
      <c r="BM53" s="109"/>
      <c r="BN53" s="109"/>
      <c r="BO53" s="109"/>
      <c r="BP53" s="109"/>
      <c r="BQ53" s="109"/>
      <c r="BR53" s="109"/>
      <c r="BS53" s="109"/>
      <c r="BT53" s="109"/>
    </row>
    <row r="54" spans="1:72" ht="16.5" customHeight="1">
      <c r="A54" s="97" t="str">
        <f t="shared" si="0"/>
        <v/>
      </c>
      <c r="B54" s="98"/>
      <c r="C54" s="99"/>
      <c r="D54" s="100"/>
      <c r="E54" s="101"/>
      <c r="F54" s="101"/>
      <c r="G54" s="102"/>
      <c r="H54" s="101"/>
      <c r="I54" s="101"/>
      <c r="J54" s="101"/>
      <c r="K54" s="101"/>
      <c r="L54" s="101"/>
      <c r="M54" s="101"/>
      <c r="N54" s="101"/>
      <c r="O54" s="101"/>
      <c r="P54" s="79"/>
      <c r="Q54" s="103"/>
      <c r="R54" s="79"/>
      <c r="S54" s="80" t="str">
        <f>IF(P54="","",INDEX(Bahan!$C$2:$H$7,MATCH(R54,Bahan!$C$2:$C$7,0),MATCH(P54,Bahan!$C$2:$H$2,0)))</f>
        <v/>
      </c>
      <c r="T54" s="80" t="str">
        <f>IF(P54="","",INDEX(Bahan!$C$10:$H$15,MATCH(R54,Bahan!$C$10:$C$15,0),MATCH(P54,Bahan!$C$10:$H$10,0)))</f>
        <v/>
      </c>
      <c r="U54" s="104"/>
      <c r="V54" s="105"/>
      <c r="W54" s="101"/>
      <c r="X54" s="106"/>
      <c r="Y54" s="106"/>
      <c r="Z54" s="101"/>
      <c r="AA54" s="101"/>
      <c r="AB54" s="101"/>
      <c r="AC54" s="101"/>
      <c r="AD54" s="106"/>
      <c r="AE54" s="106"/>
      <c r="AF54" s="106"/>
      <c r="AG54" s="107"/>
      <c r="AH54" s="122"/>
      <c r="AI54" s="107"/>
      <c r="AJ54" s="122" t="str">
        <f>IF(AG54="","",INDEX(Bahan!$C$2:$H$7,MATCH(AI54,Bahan!$C$2:$C$7,0),MATCH(AG54,Bahan!$C$2:$H$2,0)))</f>
        <v/>
      </c>
      <c r="AK54" s="122" t="str">
        <f>IF(AG54="","",INDEX(Bahan!$C$10:$H$15,MATCH(AI54,Bahan!$C$10:$C$15,0),MATCH(AG54,Bahan!$C$10:$H$10,0)))</f>
        <v/>
      </c>
      <c r="AL54" s="112"/>
      <c r="AM54" s="107"/>
      <c r="AN54" s="122"/>
      <c r="AO54" s="107"/>
      <c r="AP54" s="122" t="str">
        <f>IF(AM54="","",INDEX(Bahan!$C$2:$H$7,MATCH(AO54,Bahan!$C$2:$C$7,0),MATCH(AM54,Bahan!$C$2:$H$2,0)))</f>
        <v/>
      </c>
      <c r="AQ54" s="122" t="str">
        <f>IF(AM54="","",INDEX(Bahan!$C$10:$H$15,MATCH(AO54,Bahan!$C$10:$C$15,0),MATCH(AM54,Bahan!$C$10:$H$10,0)))</f>
        <v/>
      </c>
      <c r="AR54" s="109"/>
      <c r="AS54" s="107"/>
      <c r="AT54" s="122"/>
      <c r="AU54" s="107"/>
      <c r="AV54" s="122" t="str">
        <f>IF(AS54="","",INDEX(Bahan!$C$2:$H$7,MATCH(AU54,Bahan!$C$2:$C$7,0),MATCH(AS54,Bahan!$C$2:$H$2,0)))</f>
        <v/>
      </c>
      <c r="AW54" s="122" t="str">
        <f>IF(AS54="","",INDEX(Bahan!$C$10:$H$15,MATCH(AU54,Bahan!$C$10:$C$15,0),MATCH(AS54,Bahan!$C$10:$H$10,0)))</f>
        <v/>
      </c>
      <c r="AX54" s="109"/>
      <c r="AY54" s="107"/>
      <c r="AZ54" s="122"/>
      <c r="BA54" s="107"/>
      <c r="BB54" s="122" t="str">
        <f>IF(AY54="","",INDEX(Bahan!$C$2:$H$7,MATCH(BA54,Bahan!$C$2:$C$7,0),MATCH(AY54,Bahan!$C$2:$H$2,0)))</f>
        <v/>
      </c>
      <c r="BC54" s="122" t="str">
        <f>IF(AY54="","",INDEX(Bahan!$C$10:$H$15,MATCH(BA54,Bahan!$C$10:$C$15,0),MATCH(AY54,Bahan!$C$10:$H$10,0)))</f>
        <v/>
      </c>
      <c r="BD54" s="109"/>
      <c r="BE54" s="107"/>
      <c r="BF54" s="122"/>
      <c r="BG54" s="107"/>
      <c r="BH54" s="122" t="str">
        <f>IF(BE54="","",INDEX(Bahan!$C$2:$H$7,MATCH(BG54,Bahan!$C$2:$C$7,0),MATCH(BE54,Bahan!$C$2:$H$2,0)))</f>
        <v/>
      </c>
      <c r="BI54" s="122" t="str">
        <f>IF(BE54="","",INDEX(Bahan!$C$10:$H$15,MATCH(BG54,Bahan!$C$10:$C$15,0),MATCH(BE54,Bahan!$C$10:$H$10,0)))</f>
        <v/>
      </c>
      <c r="BJ54" s="109"/>
      <c r="BK54" s="99"/>
      <c r="BL54" s="99"/>
      <c r="BM54" s="109"/>
      <c r="BN54" s="109"/>
      <c r="BO54" s="109"/>
      <c r="BP54" s="109"/>
      <c r="BQ54" s="109"/>
      <c r="BR54" s="109"/>
      <c r="BS54" s="109"/>
      <c r="BT54" s="109"/>
    </row>
    <row r="55" spans="1:72" ht="16.5" customHeight="1">
      <c r="A55" s="97" t="str">
        <f t="shared" si="0"/>
        <v/>
      </c>
      <c r="B55" s="98"/>
      <c r="C55" s="99"/>
      <c r="D55" s="100"/>
      <c r="E55" s="101"/>
      <c r="F55" s="101"/>
      <c r="G55" s="102"/>
      <c r="H55" s="101"/>
      <c r="I55" s="101"/>
      <c r="J55" s="101"/>
      <c r="K55" s="101"/>
      <c r="L55" s="101"/>
      <c r="M55" s="101"/>
      <c r="N55" s="101"/>
      <c r="O55" s="101"/>
      <c r="P55" s="79"/>
      <c r="Q55" s="103"/>
      <c r="R55" s="79"/>
      <c r="S55" s="80" t="str">
        <f>IF(P55="","",INDEX(Bahan!$C$2:$H$7,MATCH(R55,Bahan!$C$2:$C$7,0),MATCH(P55,Bahan!$C$2:$H$2,0)))</f>
        <v/>
      </c>
      <c r="T55" s="80" t="str">
        <f>IF(P55="","",INDEX(Bahan!$C$10:$H$15,MATCH(R55,Bahan!$C$10:$C$15,0),MATCH(P55,Bahan!$C$10:$H$10,0)))</f>
        <v/>
      </c>
      <c r="U55" s="104"/>
      <c r="V55" s="105"/>
      <c r="W55" s="101"/>
      <c r="X55" s="106"/>
      <c r="Y55" s="106"/>
      <c r="Z55" s="101"/>
      <c r="AA55" s="101"/>
      <c r="AB55" s="101"/>
      <c r="AC55" s="101"/>
      <c r="AD55" s="106"/>
      <c r="AE55" s="106"/>
      <c r="AF55" s="106"/>
      <c r="AG55" s="107"/>
      <c r="AH55" s="122"/>
      <c r="AI55" s="107"/>
      <c r="AJ55" s="122" t="str">
        <f>IF(AG55="","",INDEX(Bahan!$C$2:$H$7,MATCH(AI55,Bahan!$C$2:$C$7,0),MATCH(AG55,Bahan!$C$2:$H$2,0)))</f>
        <v/>
      </c>
      <c r="AK55" s="122" t="str">
        <f>IF(AG55="","",INDEX(Bahan!$C$10:$H$15,MATCH(AI55,Bahan!$C$10:$C$15,0),MATCH(AG55,Bahan!$C$10:$H$10,0)))</f>
        <v/>
      </c>
      <c r="AL55" s="112"/>
      <c r="AM55" s="107"/>
      <c r="AN55" s="122"/>
      <c r="AO55" s="107"/>
      <c r="AP55" s="122" t="str">
        <f>IF(AM55="","",INDEX(Bahan!$C$2:$H$7,MATCH(AO55,Bahan!$C$2:$C$7,0),MATCH(AM55,Bahan!$C$2:$H$2,0)))</f>
        <v/>
      </c>
      <c r="AQ55" s="122" t="str">
        <f>IF(AM55="","",INDEX(Bahan!$C$10:$H$15,MATCH(AO55,Bahan!$C$10:$C$15,0),MATCH(AM55,Bahan!$C$10:$H$10,0)))</f>
        <v/>
      </c>
      <c r="AR55" s="109"/>
      <c r="AS55" s="107"/>
      <c r="AT55" s="122"/>
      <c r="AU55" s="107"/>
      <c r="AV55" s="122" t="str">
        <f>IF(AS55="","",INDEX(Bahan!$C$2:$H$7,MATCH(AU55,Bahan!$C$2:$C$7,0),MATCH(AS55,Bahan!$C$2:$H$2,0)))</f>
        <v/>
      </c>
      <c r="AW55" s="122" t="str">
        <f>IF(AS55="","",INDEX(Bahan!$C$10:$H$15,MATCH(AU55,Bahan!$C$10:$C$15,0),MATCH(AS55,Bahan!$C$10:$H$10,0)))</f>
        <v/>
      </c>
      <c r="AX55" s="109"/>
      <c r="AY55" s="107"/>
      <c r="AZ55" s="122"/>
      <c r="BA55" s="107"/>
      <c r="BB55" s="122" t="str">
        <f>IF(AY55="","",INDEX(Bahan!$C$2:$H$7,MATCH(BA55,Bahan!$C$2:$C$7,0),MATCH(AY55,Bahan!$C$2:$H$2,0)))</f>
        <v/>
      </c>
      <c r="BC55" s="122" t="str">
        <f>IF(AY55="","",INDEX(Bahan!$C$10:$H$15,MATCH(BA55,Bahan!$C$10:$C$15,0),MATCH(AY55,Bahan!$C$10:$H$10,0)))</f>
        <v/>
      </c>
      <c r="BD55" s="109"/>
      <c r="BE55" s="107"/>
      <c r="BF55" s="122"/>
      <c r="BG55" s="107"/>
      <c r="BH55" s="122" t="str">
        <f>IF(BE55="","",INDEX(Bahan!$C$2:$H$7,MATCH(BG55,Bahan!$C$2:$C$7,0),MATCH(BE55,Bahan!$C$2:$H$2,0)))</f>
        <v/>
      </c>
      <c r="BI55" s="122" t="str">
        <f>IF(BE55="","",INDEX(Bahan!$C$10:$H$15,MATCH(BG55,Bahan!$C$10:$C$15,0),MATCH(BE55,Bahan!$C$10:$H$10,0)))</f>
        <v/>
      </c>
      <c r="BJ55" s="109"/>
      <c r="BK55" s="99"/>
      <c r="BL55" s="99"/>
      <c r="BM55" s="109"/>
      <c r="BN55" s="109"/>
      <c r="BO55" s="109"/>
      <c r="BP55" s="109"/>
      <c r="BQ55" s="109"/>
      <c r="BR55" s="109"/>
      <c r="BS55" s="109"/>
      <c r="BT55" s="109"/>
    </row>
    <row r="56" spans="1:72" ht="16.5" customHeight="1">
      <c r="A56" s="97" t="str">
        <f t="shared" si="0"/>
        <v/>
      </c>
      <c r="B56" s="98"/>
      <c r="C56" s="99"/>
      <c r="D56" s="100"/>
      <c r="E56" s="101"/>
      <c r="F56" s="101"/>
      <c r="G56" s="102"/>
      <c r="H56" s="101"/>
      <c r="I56" s="101"/>
      <c r="J56" s="101"/>
      <c r="K56" s="101"/>
      <c r="L56" s="101"/>
      <c r="M56" s="101"/>
      <c r="N56" s="101"/>
      <c r="O56" s="101"/>
      <c r="P56" s="79"/>
      <c r="Q56" s="103"/>
      <c r="R56" s="79"/>
      <c r="S56" s="80" t="str">
        <f>IF(P56="","",INDEX(Bahan!$C$2:$H$7,MATCH(R56,Bahan!$C$2:$C$7,0),MATCH(P56,Bahan!$C$2:$H$2,0)))</f>
        <v/>
      </c>
      <c r="T56" s="80" t="str">
        <f>IF(P56="","",INDEX(Bahan!$C$10:$H$15,MATCH(R56,Bahan!$C$10:$C$15,0),MATCH(P56,Bahan!$C$10:$H$10,0)))</f>
        <v/>
      </c>
      <c r="U56" s="104"/>
      <c r="V56" s="105"/>
      <c r="W56" s="101"/>
      <c r="X56" s="106"/>
      <c r="Y56" s="106"/>
      <c r="Z56" s="101"/>
      <c r="AA56" s="101"/>
      <c r="AB56" s="101"/>
      <c r="AC56" s="101"/>
      <c r="AD56" s="106"/>
      <c r="AE56" s="106"/>
      <c r="AF56" s="106"/>
      <c r="AG56" s="107"/>
      <c r="AH56" s="122"/>
      <c r="AI56" s="107"/>
      <c r="AJ56" s="122" t="str">
        <f>IF(AG56="","",INDEX(Bahan!$C$2:$H$7,MATCH(AI56,Bahan!$C$2:$C$7,0),MATCH(AG56,Bahan!$C$2:$H$2,0)))</f>
        <v/>
      </c>
      <c r="AK56" s="122" t="str">
        <f>IF(AG56="","",INDEX(Bahan!$C$10:$H$15,MATCH(AI56,Bahan!$C$10:$C$15,0),MATCH(AG56,Bahan!$C$10:$H$10,0)))</f>
        <v/>
      </c>
      <c r="AL56" s="112"/>
      <c r="AM56" s="107"/>
      <c r="AN56" s="122"/>
      <c r="AO56" s="107"/>
      <c r="AP56" s="122" t="str">
        <f>IF(AM56="","",INDEX(Bahan!$C$2:$H$7,MATCH(AO56,Bahan!$C$2:$C$7,0),MATCH(AM56,Bahan!$C$2:$H$2,0)))</f>
        <v/>
      </c>
      <c r="AQ56" s="122" t="str">
        <f>IF(AM56="","",INDEX(Bahan!$C$10:$H$15,MATCH(AO56,Bahan!$C$10:$C$15,0),MATCH(AM56,Bahan!$C$10:$H$10,0)))</f>
        <v/>
      </c>
      <c r="AR56" s="109"/>
      <c r="AS56" s="107"/>
      <c r="AT56" s="122"/>
      <c r="AU56" s="107"/>
      <c r="AV56" s="122" t="str">
        <f>IF(AS56="","",INDEX(Bahan!$C$2:$H$7,MATCH(AU56,Bahan!$C$2:$C$7,0),MATCH(AS56,Bahan!$C$2:$H$2,0)))</f>
        <v/>
      </c>
      <c r="AW56" s="122" t="str">
        <f>IF(AS56="","",INDEX(Bahan!$C$10:$H$15,MATCH(AU56,Bahan!$C$10:$C$15,0),MATCH(AS56,Bahan!$C$10:$H$10,0)))</f>
        <v/>
      </c>
      <c r="AX56" s="109"/>
      <c r="AY56" s="107"/>
      <c r="AZ56" s="122"/>
      <c r="BA56" s="107"/>
      <c r="BB56" s="122" t="str">
        <f>IF(AY56="","",INDEX(Bahan!$C$2:$H$7,MATCH(BA56,Bahan!$C$2:$C$7,0),MATCH(AY56,Bahan!$C$2:$H$2,0)))</f>
        <v/>
      </c>
      <c r="BC56" s="122" t="str">
        <f>IF(AY56="","",INDEX(Bahan!$C$10:$H$15,MATCH(BA56,Bahan!$C$10:$C$15,0),MATCH(AY56,Bahan!$C$10:$H$10,0)))</f>
        <v/>
      </c>
      <c r="BD56" s="109"/>
      <c r="BE56" s="107"/>
      <c r="BF56" s="122"/>
      <c r="BG56" s="107"/>
      <c r="BH56" s="122" t="str">
        <f>IF(BE56="","",INDEX(Bahan!$C$2:$H$7,MATCH(BG56,Bahan!$C$2:$C$7,0),MATCH(BE56,Bahan!$C$2:$H$2,0)))</f>
        <v/>
      </c>
      <c r="BI56" s="122" t="str">
        <f>IF(BE56="","",INDEX(Bahan!$C$10:$H$15,MATCH(BG56,Bahan!$C$10:$C$15,0),MATCH(BE56,Bahan!$C$10:$H$10,0)))</f>
        <v/>
      </c>
      <c r="BJ56" s="109"/>
      <c r="BK56" s="99"/>
      <c r="BL56" s="99"/>
      <c r="BM56" s="109"/>
      <c r="BN56" s="109"/>
      <c r="BO56" s="109"/>
      <c r="BP56" s="109"/>
      <c r="BQ56" s="109"/>
      <c r="BR56" s="109"/>
      <c r="BS56" s="109"/>
      <c r="BT56" s="109"/>
    </row>
    <row r="57" spans="1:72" ht="16.5" customHeight="1">
      <c r="A57" s="97" t="str">
        <f t="shared" si="0"/>
        <v/>
      </c>
      <c r="B57" s="98"/>
      <c r="C57" s="99"/>
      <c r="D57" s="100"/>
      <c r="E57" s="101"/>
      <c r="F57" s="101"/>
      <c r="G57" s="102"/>
      <c r="H57" s="101"/>
      <c r="I57" s="101"/>
      <c r="J57" s="101"/>
      <c r="K57" s="101"/>
      <c r="L57" s="101"/>
      <c r="M57" s="101"/>
      <c r="N57" s="101"/>
      <c r="O57" s="101"/>
      <c r="P57" s="79"/>
      <c r="Q57" s="103"/>
      <c r="R57" s="79"/>
      <c r="S57" s="80" t="str">
        <f>IF(P57="","",INDEX(Bahan!$C$2:$H$7,MATCH(R57,Bahan!$C$2:$C$7,0),MATCH(P57,Bahan!$C$2:$H$2,0)))</f>
        <v/>
      </c>
      <c r="T57" s="80" t="str">
        <f>IF(P57="","",INDEX(Bahan!$C$10:$H$15,MATCH(R57,Bahan!$C$10:$C$15,0),MATCH(P57,Bahan!$C$10:$H$10,0)))</f>
        <v/>
      </c>
      <c r="U57" s="104"/>
      <c r="V57" s="105"/>
      <c r="W57" s="101"/>
      <c r="X57" s="106"/>
      <c r="Y57" s="106"/>
      <c r="Z57" s="101"/>
      <c r="AA57" s="101"/>
      <c r="AB57" s="101"/>
      <c r="AC57" s="101"/>
      <c r="AD57" s="106"/>
      <c r="AE57" s="106"/>
      <c r="AF57" s="106"/>
      <c r="AG57" s="107"/>
      <c r="AH57" s="122"/>
      <c r="AI57" s="107"/>
      <c r="AJ57" s="122" t="str">
        <f>IF(AG57="","",INDEX(Bahan!$C$2:$H$7,MATCH(AI57,Bahan!$C$2:$C$7,0),MATCH(AG57,Bahan!$C$2:$H$2,0)))</f>
        <v/>
      </c>
      <c r="AK57" s="122" t="str">
        <f>IF(AG57="","",INDEX(Bahan!$C$10:$H$15,MATCH(AI57,Bahan!$C$10:$C$15,0),MATCH(AG57,Bahan!$C$10:$H$10,0)))</f>
        <v/>
      </c>
      <c r="AL57" s="112"/>
      <c r="AM57" s="107"/>
      <c r="AN57" s="122"/>
      <c r="AO57" s="107"/>
      <c r="AP57" s="122" t="str">
        <f>IF(AM57="","",INDEX(Bahan!$C$2:$H$7,MATCH(AO57,Bahan!$C$2:$C$7,0),MATCH(AM57,Bahan!$C$2:$H$2,0)))</f>
        <v/>
      </c>
      <c r="AQ57" s="122" t="str">
        <f>IF(AM57="","",INDEX(Bahan!$C$10:$H$15,MATCH(AO57,Bahan!$C$10:$C$15,0),MATCH(AM57,Bahan!$C$10:$H$10,0)))</f>
        <v/>
      </c>
      <c r="AR57" s="109"/>
      <c r="AS57" s="107"/>
      <c r="AT57" s="122"/>
      <c r="AU57" s="107"/>
      <c r="AV57" s="122" t="str">
        <f>IF(AS57="","",INDEX(Bahan!$C$2:$H$7,MATCH(AU57,Bahan!$C$2:$C$7,0),MATCH(AS57,Bahan!$C$2:$H$2,0)))</f>
        <v/>
      </c>
      <c r="AW57" s="122" t="str">
        <f>IF(AS57="","",INDEX(Bahan!$C$10:$H$15,MATCH(AU57,Bahan!$C$10:$C$15,0),MATCH(AS57,Bahan!$C$10:$H$10,0)))</f>
        <v/>
      </c>
      <c r="AX57" s="109"/>
      <c r="AY57" s="107"/>
      <c r="AZ57" s="122"/>
      <c r="BA57" s="107"/>
      <c r="BB57" s="122" t="str">
        <f>IF(AY57="","",INDEX(Bahan!$C$2:$H$7,MATCH(BA57,Bahan!$C$2:$C$7,0),MATCH(AY57,Bahan!$C$2:$H$2,0)))</f>
        <v/>
      </c>
      <c r="BC57" s="122" t="str">
        <f>IF(AY57="","",INDEX(Bahan!$C$10:$H$15,MATCH(BA57,Bahan!$C$10:$C$15,0),MATCH(AY57,Bahan!$C$10:$H$10,0)))</f>
        <v/>
      </c>
      <c r="BD57" s="109"/>
      <c r="BE57" s="107"/>
      <c r="BF57" s="122"/>
      <c r="BG57" s="107"/>
      <c r="BH57" s="122" t="str">
        <f>IF(BE57="","",INDEX(Bahan!$C$2:$H$7,MATCH(BG57,Bahan!$C$2:$C$7,0),MATCH(BE57,Bahan!$C$2:$H$2,0)))</f>
        <v/>
      </c>
      <c r="BI57" s="122" t="str">
        <f>IF(BE57="","",INDEX(Bahan!$C$10:$H$15,MATCH(BG57,Bahan!$C$10:$C$15,0),MATCH(BE57,Bahan!$C$10:$H$10,0)))</f>
        <v/>
      </c>
      <c r="BJ57" s="109"/>
      <c r="BK57" s="99"/>
      <c r="BL57" s="99"/>
      <c r="BM57" s="109"/>
      <c r="BN57" s="109"/>
      <c r="BO57" s="109"/>
      <c r="BP57" s="109"/>
      <c r="BQ57" s="109"/>
      <c r="BR57" s="109"/>
      <c r="BS57" s="109"/>
      <c r="BT57" s="109"/>
    </row>
    <row r="58" spans="1:72" ht="16.5" customHeight="1">
      <c r="A58" s="97" t="str">
        <f t="shared" si="0"/>
        <v/>
      </c>
      <c r="B58" s="98"/>
      <c r="C58" s="99"/>
      <c r="D58" s="100"/>
      <c r="E58" s="101"/>
      <c r="F58" s="101"/>
      <c r="G58" s="102"/>
      <c r="H58" s="101"/>
      <c r="I58" s="101"/>
      <c r="J58" s="101"/>
      <c r="K58" s="101"/>
      <c r="L58" s="101"/>
      <c r="M58" s="101"/>
      <c r="N58" s="101"/>
      <c r="O58" s="101"/>
      <c r="P58" s="79"/>
      <c r="Q58" s="103"/>
      <c r="R58" s="79"/>
      <c r="S58" s="80" t="str">
        <f>IF(P58="","",INDEX(Bahan!$C$2:$H$7,MATCH(R58,Bahan!$C$2:$C$7,0),MATCH(P58,Bahan!$C$2:$H$2,0)))</f>
        <v/>
      </c>
      <c r="T58" s="80" t="str">
        <f>IF(P58="","",INDEX(Bahan!$C$10:$H$15,MATCH(R58,Bahan!$C$10:$C$15,0),MATCH(P58,Bahan!$C$10:$H$10,0)))</f>
        <v/>
      </c>
      <c r="U58" s="104"/>
      <c r="V58" s="105"/>
      <c r="W58" s="101"/>
      <c r="X58" s="106"/>
      <c r="Y58" s="106"/>
      <c r="Z58" s="101"/>
      <c r="AA58" s="101"/>
      <c r="AB58" s="101"/>
      <c r="AC58" s="101"/>
      <c r="AD58" s="106"/>
      <c r="AE58" s="106"/>
      <c r="AF58" s="106"/>
      <c r="AG58" s="107"/>
      <c r="AH58" s="122"/>
      <c r="AI58" s="107"/>
      <c r="AJ58" s="122" t="str">
        <f>IF(AG58="","",INDEX(Bahan!$C$2:$H$7,MATCH(AI58,Bahan!$C$2:$C$7,0),MATCH(AG58,Bahan!$C$2:$H$2,0)))</f>
        <v/>
      </c>
      <c r="AK58" s="122" t="str">
        <f>IF(AG58="","",INDEX(Bahan!$C$10:$H$15,MATCH(AI58,Bahan!$C$10:$C$15,0),MATCH(AG58,Bahan!$C$10:$H$10,0)))</f>
        <v/>
      </c>
      <c r="AL58" s="112"/>
      <c r="AM58" s="107"/>
      <c r="AN58" s="122"/>
      <c r="AO58" s="107"/>
      <c r="AP58" s="122" t="str">
        <f>IF(AM58="","",INDEX(Bahan!$C$2:$H$7,MATCH(AO58,Bahan!$C$2:$C$7,0),MATCH(AM58,Bahan!$C$2:$H$2,0)))</f>
        <v/>
      </c>
      <c r="AQ58" s="122" t="str">
        <f>IF(AM58="","",INDEX(Bahan!$C$10:$H$15,MATCH(AO58,Bahan!$C$10:$C$15,0),MATCH(AM58,Bahan!$C$10:$H$10,0)))</f>
        <v/>
      </c>
      <c r="AR58" s="109"/>
      <c r="AS58" s="107"/>
      <c r="AT58" s="122"/>
      <c r="AU58" s="107"/>
      <c r="AV58" s="122" t="str">
        <f>IF(AS58="","",INDEX(Bahan!$C$2:$H$7,MATCH(AU58,Bahan!$C$2:$C$7,0),MATCH(AS58,Bahan!$C$2:$H$2,0)))</f>
        <v/>
      </c>
      <c r="AW58" s="122" t="str">
        <f>IF(AS58="","",INDEX(Bahan!$C$10:$H$15,MATCH(AU58,Bahan!$C$10:$C$15,0),MATCH(AS58,Bahan!$C$10:$H$10,0)))</f>
        <v/>
      </c>
      <c r="AX58" s="109"/>
      <c r="AY58" s="107"/>
      <c r="AZ58" s="122"/>
      <c r="BA58" s="107"/>
      <c r="BB58" s="122" t="str">
        <f>IF(AY58="","",INDEX(Bahan!$C$2:$H$7,MATCH(BA58,Bahan!$C$2:$C$7,0),MATCH(AY58,Bahan!$C$2:$H$2,0)))</f>
        <v/>
      </c>
      <c r="BC58" s="122" t="str">
        <f>IF(AY58="","",INDEX(Bahan!$C$10:$H$15,MATCH(BA58,Bahan!$C$10:$C$15,0),MATCH(AY58,Bahan!$C$10:$H$10,0)))</f>
        <v/>
      </c>
      <c r="BD58" s="109"/>
      <c r="BE58" s="107"/>
      <c r="BF58" s="122"/>
      <c r="BG58" s="107"/>
      <c r="BH58" s="122" t="str">
        <f>IF(BE58="","",INDEX(Bahan!$C$2:$H$7,MATCH(BG58,Bahan!$C$2:$C$7,0),MATCH(BE58,Bahan!$C$2:$H$2,0)))</f>
        <v/>
      </c>
      <c r="BI58" s="122" t="str">
        <f>IF(BE58="","",INDEX(Bahan!$C$10:$H$15,MATCH(BG58,Bahan!$C$10:$C$15,0),MATCH(BE58,Bahan!$C$10:$H$10,0)))</f>
        <v/>
      </c>
      <c r="BJ58" s="109"/>
      <c r="BK58" s="99"/>
      <c r="BL58" s="99"/>
      <c r="BM58" s="109"/>
      <c r="BN58" s="109"/>
      <c r="BO58" s="109"/>
      <c r="BP58" s="109"/>
      <c r="BQ58" s="109"/>
      <c r="BR58" s="109"/>
      <c r="BS58" s="109"/>
      <c r="BT58" s="109"/>
    </row>
    <row r="59" spans="1:72" ht="16.5" customHeight="1">
      <c r="A59" s="97" t="str">
        <f t="shared" si="0"/>
        <v/>
      </c>
      <c r="B59" s="98"/>
      <c r="C59" s="99"/>
      <c r="D59" s="100"/>
      <c r="E59" s="101"/>
      <c r="F59" s="101"/>
      <c r="G59" s="102"/>
      <c r="H59" s="101"/>
      <c r="I59" s="101"/>
      <c r="J59" s="101"/>
      <c r="K59" s="101"/>
      <c r="L59" s="101"/>
      <c r="M59" s="101"/>
      <c r="N59" s="101"/>
      <c r="O59" s="101"/>
      <c r="P59" s="79"/>
      <c r="Q59" s="103"/>
      <c r="R59" s="79"/>
      <c r="S59" s="80" t="str">
        <f>IF(P59="","",INDEX(Bahan!$C$2:$H$7,MATCH(R59,Bahan!$C$2:$C$7,0),MATCH(P59,Bahan!$C$2:$H$2,0)))</f>
        <v/>
      </c>
      <c r="T59" s="80" t="str">
        <f>IF(P59="","",INDEX(Bahan!$C$10:$H$15,MATCH(R59,Bahan!$C$10:$C$15,0),MATCH(P59,Bahan!$C$10:$H$10,0)))</f>
        <v/>
      </c>
      <c r="U59" s="104"/>
      <c r="V59" s="105"/>
      <c r="W59" s="101"/>
      <c r="X59" s="106"/>
      <c r="Y59" s="106"/>
      <c r="Z59" s="101"/>
      <c r="AA59" s="101"/>
      <c r="AB59" s="101"/>
      <c r="AC59" s="101"/>
      <c r="AD59" s="106"/>
      <c r="AE59" s="106"/>
      <c r="AF59" s="106"/>
      <c r="AG59" s="107"/>
      <c r="AH59" s="122"/>
      <c r="AI59" s="107"/>
      <c r="AJ59" s="122" t="str">
        <f>IF(AG59="","",INDEX(Bahan!$C$2:$H$7,MATCH(AI59,Bahan!$C$2:$C$7,0),MATCH(AG59,Bahan!$C$2:$H$2,0)))</f>
        <v/>
      </c>
      <c r="AK59" s="122" t="str">
        <f>IF(AG59="","",INDEX(Bahan!$C$10:$H$15,MATCH(AI59,Bahan!$C$10:$C$15,0),MATCH(AG59,Bahan!$C$10:$H$10,0)))</f>
        <v/>
      </c>
      <c r="AL59" s="112"/>
      <c r="AM59" s="107"/>
      <c r="AN59" s="122"/>
      <c r="AO59" s="107"/>
      <c r="AP59" s="122" t="str">
        <f>IF(AM59="","",INDEX(Bahan!$C$2:$H$7,MATCH(AO59,Bahan!$C$2:$C$7,0),MATCH(AM59,Bahan!$C$2:$H$2,0)))</f>
        <v/>
      </c>
      <c r="AQ59" s="122" t="str">
        <f>IF(AM59="","",INDEX(Bahan!$C$10:$H$15,MATCH(AO59,Bahan!$C$10:$C$15,0),MATCH(AM59,Bahan!$C$10:$H$10,0)))</f>
        <v/>
      </c>
      <c r="AR59" s="109"/>
      <c r="AS59" s="107"/>
      <c r="AT59" s="122"/>
      <c r="AU59" s="107"/>
      <c r="AV59" s="122" t="str">
        <f>IF(AS59="","",INDEX(Bahan!$C$2:$H$7,MATCH(AU59,Bahan!$C$2:$C$7,0),MATCH(AS59,Bahan!$C$2:$H$2,0)))</f>
        <v/>
      </c>
      <c r="AW59" s="122" t="str">
        <f>IF(AS59="","",INDEX(Bahan!$C$10:$H$15,MATCH(AU59,Bahan!$C$10:$C$15,0),MATCH(AS59,Bahan!$C$10:$H$10,0)))</f>
        <v/>
      </c>
      <c r="AX59" s="109"/>
      <c r="AY59" s="107"/>
      <c r="AZ59" s="122"/>
      <c r="BA59" s="107"/>
      <c r="BB59" s="122" t="str">
        <f>IF(AY59="","",INDEX(Bahan!$C$2:$H$7,MATCH(BA59,Bahan!$C$2:$C$7,0),MATCH(AY59,Bahan!$C$2:$H$2,0)))</f>
        <v/>
      </c>
      <c r="BC59" s="122" t="str">
        <f>IF(AY59="","",INDEX(Bahan!$C$10:$H$15,MATCH(BA59,Bahan!$C$10:$C$15,0),MATCH(AY59,Bahan!$C$10:$H$10,0)))</f>
        <v/>
      </c>
      <c r="BD59" s="109"/>
      <c r="BE59" s="107"/>
      <c r="BF59" s="122"/>
      <c r="BG59" s="107"/>
      <c r="BH59" s="122" t="str">
        <f>IF(BE59="","",INDEX(Bahan!$C$2:$H$7,MATCH(BG59,Bahan!$C$2:$C$7,0),MATCH(BE59,Bahan!$C$2:$H$2,0)))</f>
        <v/>
      </c>
      <c r="BI59" s="122" t="str">
        <f>IF(BE59="","",INDEX(Bahan!$C$10:$H$15,MATCH(BG59,Bahan!$C$10:$C$15,0),MATCH(BE59,Bahan!$C$10:$H$10,0)))</f>
        <v/>
      </c>
      <c r="BJ59" s="109"/>
      <c r="BK59" s="99"/>
      <c r="BL59" s="99"/>
      <c r="BM59" s="109"/>
      <c r="BN59" s="109"/>
      <c r="BO59" s="109"/>
      <c r="BP59" s="109"/>
      <c r="BQ59" s="109"/>
      <c r="BR59" s="109"/>
      <c r="BS59" s="109"/>
      <c r="BT59" s="109"/>
    </row>
    <row r="60" spans="1:72" ht="16.5" customHeight="1">
      <c r="A60" s="97" t="str">
        <f t="shared" si="0"/>
        <v/>
      </c>
      <c r="B60" s="98"/>
      <c r="C60" s="99"/>
      <c r="D60" s="100"/>
      <c r="E60" s="101"/>
      <c r="F60" s="101"/>
      <c r="G60" s="102"/>
      <c r="H60" s="101"/>
      <c r="I60" s="101"/>
      <c r="J60" s="101"/>
      <c r="K60" s="101"/>
      <c r="L60" s="101"/>
      <c r="M60" s="101"/>
      <c r="N60" s="101"/>
      <c r="O60" s="101"/>
      <c r="P60" s="79"/>
      <c r="Q60" s="103"/>
      <c r="R60" s="79"/>
      <c r="S60" s="80" t="str">
        <f>IF(P60="","",INDEX(Bahan!$C$2:$H$7,MATCH(R60,Bahan!$C$2:$C$7,0),MATCH(P60,Bahan!$C$2:$H$2,0)))</f>
        <v/>
      </c>
      <c r="T60" s="80" t="str">
        <f>IF(P60="","",INDEX(Bahan!$C$10:$H$15,MATCH(R60,Bahan!$C$10:$C$15,0),MATCH(P60,Bahan!$C$10:$H$10,0)))</f>
        <v/>
      </c>
      <c r="U60" s="104"/>
      <c r="V60" s="105"/>
      <c r="W60" s="101"/>
      <c r="X60" s="106"/>
      <c r="Y60" s="106"/>
      <c r="Z60" s="101"/>
      <c r="AA60" s="101"/>
      <c r="AB60" s="101"/>
      <c r="AC60" s="101"/>
      <c r="AD60" s="106"/>
      <c r="AE60" s="106"/>
      <c r="AF60" s="106"/>
      <c r="AG60" s="107"/>
      <c r="AH60" s="122"/>
      <c r="AI60" s="107"/>
      <c r="AJ60" s="122" t="str">
        <f>IF(AG60="","",INDEX(Bahan!$C$2:$H$7,MATCH(AI60,Bahan!$C$2:$C$7,0),MATCH(AG60,Bahan!$C$2:$H$2,0)))</f>
        <v/>
      </c>
      <c r="AK60" s="122" t="str">
        <f>IF(AG60="","",INDEX(Bahan!$C$10:$H$15,MATCH(AI60,Bahan!$C$10:$C$15,0),MATCH(AG60,Bahan!$C$10:$H$10,0)))</f>
        <v/>
      </c>
      <c r="AL60" s="112"/>
      <c r="AM60" s="107"/>
      <c r="AN60" s="122"/>
      <c r="AO60" s="107"/>
      <c r="AP60" s="122" t="str">
        <f>IF(AM60="","",INDEX(Bahan!$C$2:$H$7,MATCH(AO60,Bahan!$C$2:$C$7,0),MATCH(AM60,Bahan!$C$2:$H$2,0)))</f>
        <v/>
      </c>
      <c r="AQ60" s="122" t="str">
        <f>IF(AM60="","",INDEX(Bahan!$C$10:$H$15,MATCH(AO60,Bahan!$C$10:$C$15,0),MATCH(AM60,Bahan!$C$10:$H$10,0)))</f>
        <v/>
      </c>
      <c r="AR60" s="109"/>
      <c r="AS60" s="107"/>
      <c r="AT60" s="122"/>
      <c r="AU60" s="107"/>
      <c r="AV60" s="122" t="str">
        <f>IF(AS60="","",INDEX(Bahan!$C$2:$H$7,MATCH(AU60,Bahan!$C$2:$C$7,0),MATCH(AS60,Bahan!$C$2:$H$2,0)))</f>
        <v/>
      </c>
      <c r="AW60" s="122" t="str">
        <f>IF(AS60="","",INDEX(Bahan!$C$10:$H$15,MATCH(AU60,Bahan!$C$10:$C$15,0),MATCH(AS60,Bahan!$C$10:$H$10,0)))</f>
        <v/>
      </c>
      <c r="AX60" s="109"/>
      <c r="AY60" s="107"/>
      <c r="AZ60" s="122"/>
      <c r="BA60" s="107"/>
      <c r="BB60" s="122" t="str">
        <f>IF(AY60="","",INDEX(Bahan!$C$2:$H$7,MATCH(BA60,Bahan!$C$2:$C$7,0),MATCH(AY60,Bahan!$C$2:$H$2,0)))</f>
        <v/>
      </c>
      <c r="BC60" s="122" t="str">
        <f>IF(AY60="","",INDEX(Bahan!$C$10:$H$15,MATCH(BA60,Bahan!$C$10:$C$15,0),MATCH(AY60,Bahan!$C$10:$H$10,0)))</f>
        <v/>
      </c>
      <c r="BD60" s="109"/>
      <c r="BE60" s="107"/>
      <c r="BF60" s="122"/>
      <c r="BG60" s="107"/>
      <c r="BH60" s="122" t="str">
        <f>IF(BE60="","",INDEX(Bahan!$C$2:$H$7,MATCH(BG60,Bahan!$C$2:$C$7,0),MATCH(BE60,Bahan!$C$2:$H$2,0)))</f>
        <v/>
      </c>
      <c r="BI60" s="122" t="str">
        <f>IF(BE60="","",INDEX(Bahan!$C$10:$H$15,MATCH(BG60,Bahan!$C$10:$C$15,0),MATCH(BE60,Bahan!$C$10:$H$10,0)))</f>
        <v/>
      </c>
      <c r="BJ60" s="109"/>
      <c r="BK60" s="99"/>
      <c r="BL60" s="99"/>
      <c r="BM60" s="109"/>
      <c r="BN60" s="109"/>
      <c r="BO60" s="109"/>
      <c r="BP60" s="109"/>
      <c r="BQ60" s="109"/>
      <c r="BR60" s="109"/>
      <c r="BS60" s="109"/>
      <c r="BT60" s="109"/>
    </row>
    <row r="61" spans="1:72" ht="16.5" customHeight="1">
      <c r="A61" s="97" t="str">
        <f t="shared" si="0"/>
        <v/>
      </c>
      <c r="B61" s="98"/>
      <c r="C61" s="99"/>
      <c r="D61" s="100"/>
      <c r="E61" s="101"/>
      <c r="F61" s="101"/>
      <c r="G61" s="102"/>
      <c r="H61" s="101"/>
      <c r="I61" s="101"/>
      <c r="J61" s="101"/>
      <c r="K61" s="101"/>
      <c r="L61" s="101"/>
      <c r="M61" s="101"/>
      <c r="N61" s="101"/>
      <c r="O61" s="101"/>
      <c r="P61" s="79"/>
      <c r="Q61" s="103"/>
      <c r="R61" s="79"/>
      <c r="S61" s="80" t="str">
        <f>IF(P61="","",INDEX(Bahan!$C$2:$H$7,MATCH(R61,Bahan!$C$2:$C$7,0),MATCH(P61,Bahan!$C$2:$H$2,0)))</f>
        <v/>
      </c>
      <c r="T61" s="80" t="str">
        <f>IF(P61="","",INDEX(Bahan!$C$10:$H$15,MATCH(R61,Bahan!$C$10:$C$15,0),MATCH(P61,Bahan!$C$10:$H$10,0)))</f>
        <v/>
      </c>
      <c r="U61" s="104"/>
      <c r="V61" s="105"/>
      <c r="W61" s="101"/>
      <c r="X61" s="106"/>
      <c r="Y61" s="106"/>
      <c r="Z61" s="101"/>
      <c r="AA61" s="101"/>
      <c r="AB61" s="101"/>
      <c r="AC61" s="101"/>
      <c r="AD61" s="106"/>
      <c r="AE61" s="106"/>
      <c r="AF61" s="106"/>
      <c r="AG61" s="107"/>
      <c r="AH61" s="122"/>
      <c r="AI61" s="107"/>
      <c r="AJ61" s="122" t="str">
        <f>IF(AG61="","",INDEX(Bahan!$C$2:$H$7,MATCH(AI61,Bahan!$C$2:$C$7,0),MATCH(AG61,Bahan!$C$2:$H$2,0)))</f>
        <v/>
      </c>
      <c r="AK61" s="122" t="str">
        <f>IF(AG61="","",INDEX(Bahan!$C$10:$H$15,MATCH(AI61,Bahan!$C$10:$C$15,0),MATCH(AG61,Bahan!$C$10:$H$10,0)))</f>
        <v/>
      </c>
      <c r="AL61" s="112"/>
      <c r="AM61" s="107"/>
      <c r="AN61" s="122"/>
      <c r="AO61" s="107"/>
      <c r="AP61" s="122" t="str">
        <f>IF(AM61="","",INDEX(Bahan!$C$2:$H$7,MATCH(AO61,Bahan!$C$2:$C$7,0),MATCH(AM61,Bahan!$C$2:$H$2,0)))</f>
        <v/>
      </c>
      <c r="AQ61" s="122" t="str">
        <f>IF(AM61="","",INDEX(Bahan!$C$10:$H$15,MATCH(AO61,Bahan!$C$10:$C$15,0),MATCH(AM61,Bahan!$C$10:$H$10,0)))</f>
        <v/>
      </c>
      <c r="AR61" s="109"/>
      <c r="AS61" s="107"/>
      <c r="AT61" s="122"/>
      <c r="AU61" s="107"/>
      <c r="AV61" s="122" t="str">
        <f>IF(AS61="","",INDEX(Bahan!$C$2:$H$7,MATCH(AU61,Bahan!$C$2:$C$7,0),MATCH(AS61,Bahan!$C$2:$H$2,0)))</f>
        <v/>
      </c>
      <c r="AW61" s="122" t="str">
        <f>IF(AS61="","",INDEX(Bahan!$C$10:$H$15,MATCH(AU61,Bahan!$C$10:$C$15,0),MATCH(AS61,Bahan!$C$10:$H$10,0)))</f>
        <v/>
      </c>
      <c r="AX61" s="109"/>
      <c r="AY61" s="107"/>
      <c r="AZ61" s="122"/>
      <c r="BA61" s="107"/>
      <c r="BB61" s="122" t="str">
        <f>IF(AY61="","",INDEX(Bahan!$C$2:$H$7,MATCH(BA61,Bahan!$C$2:$C$7,0),MATCH(AY61,Bahan!$C$2:$H$2,0)))</f>
        <v/>
      </c>
      <c r="BC61" s="122" t="str">
        <f>IF(AY61="","",INDEX(Bahan!$C$10:$H$15,MATCH(BA61,Bahan!$C$10:$C$15,0),MATCH(AY61,Bahan!$C$10:$H$10,0)))</f>
        <v/>
      </c>
      <c r="BD61" s="109"/>
      <c r="BE61" s="107"/>
      <c r="BF61" s="122"/>
      <c r="BG61" s="107"/>
      <c r="BH61" s="122" t="str">
        <f>IF(BE61="","",INDEX(Bahan!$C$2:$H$7,MATCH(BG61,Bahan!$C$2:$C$7,0),MATCH(BE61,Bahan!$C$2:$H$2,0)))</f>
        <v/>
      </c>
      <c r="BI61" s="122" t="str">
        <f>IF(BE61="","",INDEX(Bahan!$C$10:$H$15,MATCH(BG61,Bahan!$C$10:$C$15,0),MATCH(BE61,Bahan!$C$10:$H$10,0)))</f>
        <v/>
      </c>
      <c r="BJ61" s="109"/>
      <c r="BK61" s="99"/>
      <c r="BL61" s="99"/>
      <c r="BM61" s="109"/>
      <c r="BN61" s="109"/>
      <c r="BO61" s="109"/>
      <c r="BP61" s="109"/>
      <c r="BQ61" s="109"/>
      <c r="BR61" s="109"/>
      <c r="BS61" s="109"/>
      <c r="BT61" s="109"/>
    </row>
    <row r="62" spans="1:72" ht="16.5" customHeight="1">
      <c r="A62" s="97" t="str">
        <f t="shared" si="0"/>
        <v/>
      </c>
      <c r="B62" s="98"/>
      <c r="C62" s="99"/>
      <c r="D62" s="100"/>
      <c r="E62" s="101"/>
      <c r="F62" s="101"/>
      <c r="G62" s="102"/>
      <c r="H62" s="101"/>
      <c r="I62" s="101"/>
      <c r="J62" s="101"/>
      <c r="K62" s="101"/>
      <c r="L62" s="101"/>
      <c r="M62" s="101"/>
      <c r="N62" s="101"/>
      <c r="O62" s="101"/>
      <c r="P62" s="79"/>
      <c r="Q62" s="103"/>
      <c r="R62" s="79"/>
      <c r="S62" s="80" t="str">
        <f>IF(P62="","",INDEX(Bahan!$C$2:$H$7,MATCH(R62,Bahan!$C$2:$C$7,0),MATCH(P62,Bahan!$C$2:$H$2,0)))</f>
        <v/>
      </c>
      <c r="T62" s="80" t="str">
        <f>IF(P62="","",INDEX(Bahan!$C$10:$H$15,MATCH(R62,Bahan!$C$10:$C$15,0),MATCH(P62,Bahan!$C$10:$H$10,0)))</f>
        <v/>
      </c>
      <c r="U62" s="104"/>
      <c r="V62" s="105"/>
      <c r="W62" s="101"/>
      <c r="X62" s="106"/>
      <c r="Y62" s="106"/>
      <c r="Z62" s="101"/>
      <c r="AA62" s="101"/>
      <c r="AB62" s="101"/>
      <c r="AC62" s="101"/>
      <c r="AD62" s="106"/>
      <c r="AE62" s="106"/>
      <c r="AF62" s="106"/>
      <c r="AG62" s="107"/>
      <c r="AH62" s="113"/>
      <c r="AI62" s="107"/>
      <c r="AJ62" s="122" t="str">
        <f>IF(AG62="","",INDEX(Bahan!$C$2:$H$7,MATCH(AI62,Bahan!$C$2:$C$7,0),MATCH(AG62,Bahan!$C$2:$H$2,0)))</f>
        <v/>
      </c>
      <c r="AK62" s="122" t="str">
        <f>IF(AG62="","",INDEX(Bahan!$C$10:$H$15,MATCH(AI62,Bahan!$C$10:$C$15,0),MATCH(AG62,Bahan!$C$10:$H$10,0)))</f>
        <v/>
      </c>
      <c r="AL62" s="112"/>
      <c r="AM62" s="107"/>
      <c r="AN62" s="122"/>
      <c r="AO62" s="107"/>
      <c r="AP62" s="122" t="str">
        <f>IF(AM62="","",INDEX(Bahan!$C$2:$H$7,MATCH(AO62,Bahan!$C$2:$C$7,0),MATCH(AM62,Bahan!$C$2:$H$2,0)))</f>
        <v/>
      </c>
      <c r="AQ62" s="122" t="str">
        <f>IF(AM62="","",INDEX(Bahan!$C$10:$H$15,MATCH(AO62,Bahan!$C$10:$C$15,0),MATCH(AM62,Bahan!$C$10:$H$10,0)))</f>
        <v/>
      </c>
      <c r="AR62" s="109"/>
      <c r="AS62" s="107"/>
      <c r="AT62" s="122"/>
      <c r="AU62" s="107"/>
      <c r="AV62" s="122" t="str">
        <f>IF(AS62="","",INDEX(Bahan!$C$2:$H$7,MATCH(AU62,Bahan!$C$2:$C$7,0),MATCH(AS62,Bahan!$C$2:$H$2,0)))</f>
        <v/>
      </c>
      <c r="AW62" s="122" t="str">
        <f>IF(AS62="","",INDEX(Bahan!$C$10:$H$15,MATCH(AU62,Bahan!$C$10:$C$15,0),MATCH(AS62,Bahan!$C$10:$H$10,0)))</f>
        <v/>
      </c>
      <c r="AX62" s="109"/>
      <c r="AY62" s="107"/>
      <c r="AZ62" s="122"/>
      <c r="BA62" s="107"/>
      <c r="BB62" s="122" t="str">
        <f>IF(AY62="","",INDEX(Bahan!$C$2:$H$7,MATCH(BA62,Bahan!$C$2:$C$7,0),MATCH(AY62,Bahan!$C$2:$H$2,0)))</f>
        <v/>
      </c>
      <c r="BC62" s="122" t="str">
        <f>IF(AY62="","",INDEX(Bahan!$C$10:$H$15,MATCH(BA62,Bahan!$C$10:$C$15,0),MATCH(AY62,Bahan!$C$10:$H$10,0)))</f>
        <v/>
      </c>
      <c r="BD62" s="109"/>
      <c r="BE62" s="107"/>
      <c r="BF62" s="122"/>
      <c r="BG62" s="107"/>
      <c r="BH62" s="122" t="str">
        <f>IF(BE62="","",INDEX(Bahan!$C$2:$H$7,MATCH(BG62,Bahan!$C$2:$C$7,0),MATCH(BE62,Bahan!$C$2:$H$2,0)))</f>
        <v/>
      </c>
      <c r="BI62" s="122" t="str">
        <f>IF(BE62="","",INDEX(Bahan!$C$10:$H$15,MATCH(BG62,Bahan!$C$10:$C$15,0),MATCH(BE62,Bahan!$C$10:$H$10,0)))</f>
        <v/>
      </c>
      <c r="BJ62" s="109"/>
      <c r="BK62" s="99"/>
      <c r="BL62" s="99"/>
      <c r="BM62" s="109"/>
      <c r="BN62" s="109"/>
      <c r="BO62" s="109"/>
      <c r="BP62" s="109"/>
      <c r="BQ62" s="109"/>
      <c r="BR62" s="109"/>
      <c r="BS62" s="109"/>
      <c r="BT62" s="109"/>
    </row>
    <row r="63" spans="1:72" ht="16.5" customHeight="1">
      <c r="A63" s="97" t="str">
        <f t="shared" si="0"/>
        <v/>
      </c>
      <c r="B63" s="98"/>
      <c r="C63" s="99"/>
      <c r="D63" s="100"/>
      <c r="E63" s="101"/>
      <c r="F63" s="101"/>
      <c r="G63" s="102"/>
      <c r="H63" s="101"/>
      <c r="I63" s="101"/>
      <c r="J63" s="101"/>
      <c r="K63" s="101"/>
      <c r="L63" s="101"/>
      <c r="M63" s="101"/>
      <c r="N63" s="101"/>
      <c r="O63" s="101"/>
      <c r="P63" s="79"/>
      <c r="Q63" s="103"/>
      <c r="R63" s="79"/>
      <c r="S63" s="80" t="str">
        <f>IF(P63="","",INDEX(Bahan!$C$2:$H$7,MATCH(R63,Bahan!$C$2:$C$7,0),MATCH(P63,Bahan!$C$2:$H$2,0)))</f>
        <v/>
      </c>
      <c r="T63" s="80" t="str">
        <f>IF(P63="","",INDEX(Bahan!$C$10:$H$15,MATCH(R63,Bahan!$C$10:$C$15,0),MATCH(P63,Bahan!$C$10:$H$10,0)))</f>
        <v/>
      </c>
      <c r="U63" s="104"/>
      <c r="V63" s="105"/>
      <c r="W63" s="101"/>
      <c r="X63" s="106"/>
      <c r="Y63" s="106"/>
      <c r="Z63" s="101"/>
      <c r="AA63" s="101"/>
      <c r="AB63" s="101"/>
      <c r="AC63" s="101"/>
      <c r="AD63" s="106"/>
      <c r="AE63" s="106"/>
      <c r="AF63" s="106"/>
      <c r="AG63" s="107"/>
      <c r="AH63" s="122"/>
      <c r="AI63" s="107"/>
      <c r="AJ63" s="122" t="str">
        <f>IF(AG63="","",INDEX(Bahan!$C$2:$H$7,MATCH(AI63,Bahan!$C$2:$C$7,0),MATCH(AG63,Bahan!$C$2:$H$2,0)))</f>
        <v/>
      </c>
      <c r="AK63" s="122" t="str">
        <f>IF(AG63="","",INDEX(Bahan!$C$10:$H$15,MATCH(AI63,Bahan!$C$10:$C$15,0),MATCH(AG63,Bahan!$C$10:$H$10,0)))</f>
        <v/>
      </c>
      <c r="AL63" s="112"/>
      <c r="AM63" s="107"/>
      <c r="AN63" s="122"/>
      <c r="AO63" s="107"/>
      <c r="AP63" s="122" t="str">
        <f>IF(AM63="","",INDEX(Bahan!$C$2:$H$7,MATCH(AO63,Bahan!$C$2:$C$7,0),MATCH(AM63,Bahan!$C$2:$H$2,0)))</f>
        <v/>
      </c>
      <c r="AQ63" s="122" t="str">
        <f>IF(AM63="","",INDEX(Bahan!$C$10:$H$15,MATCH(AO63,Bahan!$C$10:$C$15,0),MATCH(AM63,Bahan!$C$10:$H$10,0)))</f>
        <v/>
      </c>
      <c r="AR63" s="109"/>
      <c r="AS63" s="107"/>
      <c r="AT63" s="122"/>
      <c r="AU63" s="107"/>
      <c r="AV63" s="122" t="str">
        <f>IF(AS63="","",INDEX(Bahan!$C$2:$H$7,MATCH(AU63,Bahan!$C$2:$C$7,0),MATCH(AS63,Bahan!$C$2:$H$2,0)))</f>
        <v/>
      </c>
      <c r="AW63" s="122" t="str">
        <f>IF(AS63="","",INDEX(Bahan!$C$10:$H$15,MATCH(AU63,Bahan!$C$10:$C$15,0),MATCH(AS63,Bahan!$C$10:$H$10,0)))</f>
        <v/>
      </c>
      <c r="AX63" s="109"/>
      <c r="AY63" s="107"/>
      <c r="AZ63" s="122"/>
      <c r="BA63" s="107"/>
      <c r="BB63" s="122" t="str">
        <f>IF(AY63="","",INDEX(Bahan!$C$2:$H$7,MATCH(BA63,Bahan!$C$2:$C$7,0),MATCH(AY63,Bahan!$C$2:$H$2,0)))</f>
        <v/>
      </c>
      <c r="BC63" s="122" t="str">
        <f>IF(AY63="","",INDEX(Bahan!$C$10:$H$15,MATCH(BA63,Bahan!$C$10:$C$15,0),MATCH(AY63,Bahan!$C$10:$H$10,0)))</f>
        <v/>
      </c>
      <c r="BD63" s="109"/>
      <c r="BE63" s="107"/>
      <c r="BF63" s="122"/>
      <c r="BG63" s="107"/>
      <c r="BH63" s="122" t="str">
        <f>IF(BE63="","",INDEX(Bahan!$C$2:$H$7,MATCH(BG63,Bahan!$C$2:$C$7,0),MATCH(BE63,Bahan!$C$2:$H$2,0)))</f>
        <v/>
      </c>
      <c r="BI63" s="122" t="str">
        <f>IF(BE63="","",INDEX(Bahan!$C$10:$H$15,MATCH(BG63,Bahan!$C$10:$C$15,0),MATCH(BE63,Bahan!$C$10:$H$10,0)))</f>
        <v/>
      </c>
      <c r="BJ63" s="109"/>
      <c r="BK63" s="99"/>
      <c r="BL63" s="99"/>
      <c r="BM63" s="109"/>
      <c r="BN63" s="109"/>
      <c r="BO63" s="109"/>
      <c r="BP63" s="109"/>
      <c r="BQ63" s="109"/>
      <c r="BR63" s="109"/>
      <c r="BS63" s="109"/>
      <c r="BT63" s="109"/>
    </row>
    <row r="64" spans="1:72" ht="16.5" customHeight="1">
      <c r="A64" s="97" t="str">
        <f t="shared" si="0"/>
        <v/>
      </c>
      <c r="B64" s="98"/>
      <c r="C64" s="99"/>
      <c r="D64" s="100"/>
      <c r="E64" s="101"/>
      <c r="F64" s="101"/>
      <c r="G64" s="102"/>
      <c r="H64" s="101"/>
      <c r="I64" s="101"/>
      <c r="J64" s="101"/>
      <c r="K64" s="101"/>
      <c r="L64" s="101"/>
      <c r="M64" s="101"/>
      <c r="N64" s="101"/>
      <c r="O64" s="101"/>
      <c r="P64" s="79"/>
      <c r="Q64" s="103"/>
      <c r="R64" s="79"/>
      <c r="S64" s="80" t="str">
        <f>IF(P64="","",INDEX(Bahan!$C$2:$H$7,MATCH(R64,Bahan!$C$2:$C$7,0),MATCH(P64,Bahan!$C$2:$H$2,0)))</f>
        <v/>
      </c>
      <c r="T64" s="80" t="str">
        <f>IF(P64="","",INDEX(Bahan!$C$10:$H$15,MATCH(R64,Bahan!$C$10:$C$15,0),MATCH(P64,Bahan!$C$10:$H$10,0)))</f>
        <v/>
      </c>
      <c r="U64" s="104"/>
      <c r="V64" s="105"/>
      <c r="W64" s="101"/>
      <c r="X64" s="106"/>
      <c r="Y64" s="106"/>
      <c r="Z64" s="101"/>
      <c r="AA64" s="101"/>
      <c r="AB64" s="101"/>
      <c r="AC64" s="101"/>
      <c r="AD64" s="106"/>
      <c r="AE64" s="106"/>
      <c r="AF64" s="106"/>
      <c r="AG64" s="107"/>
      <c r="AH64" s="122"/>
      <c r="AI64" s="107"/>
      <c r="AJ64" s="122" t="str">
        <f>IF(AG64="","",INDEX(Bahan!$C$2:$H$7,MATCH(AI64,Bahan!$C$2:$C$7,0),MATCH(AG64,Bahan!$C$2:$H$2,0)))</f>
        <v/>
      </c>
      <c r="AK64" s="122" t="str">
        <f>IF(AG64="","",INDEX(Bahan!$C$10:$H$15,MATCH(AI64,Bahan!$C$10:$C$15,0),MATCH(AG64,Bahan!$C$10:$H$10,0)))</f>
        <v/>
      </c>
      <c r="AL64" s="112"/>
      <c r="AM64" s="107"/>
      <c r="AN64" s="122"/>
      <c r="AO64" s="107"/>
      <c r="AP64" s="122" t="str">
        <f>IF(AM64="","",INDEX(Bahan!$C$2:$H$7,MATCH(AO64,Bahan!$C$2:$C$7,0),MATCH(AM64,Bahan!$C$2:$H$2,0)))</f>
        <v/>
      </c>
      <c r="AQ64" s="122" t="str">
        <f>IF(AM64="","",INDEX(Bahan!$C$10:$H$15,MATCH(AO64,Bahan!$C$10:$C$15,0),MATCH(AM64,Bahan!$C$10:$H$10,0)))</f>
        <v/>
      </c>
      <c r="AR64" s="109"/>
      <c r="AS64" s="107"/>
      <c r="AT64" s="122"/>
      <c r="AU64" s="107"/>
      <c r="AV64" s="122" t="str">
        <f>IF(AS64="","",INDEX(Bahan!$C$2:$H$7,MATCH(AU64,Bahan!$C$2:$C$7,0),MATCH(AS64,Bahan!$C$2:$H$2,0)))</f>
        <v/>
      </c>
      <c r="AW64" s="122" t="str">
        <f>IF(AS64="","",INDEX(Bahan!$C$10:$H$15,MATCH(AU64,Bahan!$C$10:$C$15,0),MATCH(AS64,Bahan!$C$10:$H$10,0)))</f>
        <v/>
      </c>
      <c r="AX64" s="109"/>
      <c r="AY64" s="107"/>
      <c r="AZ64" s="122"/>
      <c r="BA64" s="107"/>
      <c r="BB64" s="122" t="str">
        <f>IF(AY64="","",INDEX(Bahan!$C$2:$H$7,MATCH(BA64,Bahan!$C$2:$C$7,0),MATCH(AY64,Bahan!$C$2:$H$2,0)))</f>
        <v/>
      </c>
      <c r="BC64" s="122" t="str">
        <f>IF(AY64="","",INDEX(Bahan!$C$10:$H$15,MATCH(BA64,Bahan!$C$10:$C$15,0),MATCH(AY64,Bahan!$C$10:$H$10,0)))</f>
        <v/>
      </c>
      <c r="BD64" s="109"/>
      <c r="BE64" s="107"/>
      <c r="BF64" s="122"/>
      <c r="BG64" s="107"/>
      <c r="BH64" s="122" t="str">
        <f>IF(BE64="","",INDEX(Bahan!$C$2:$H$7,MATCH(BG64,Bahan!$C$2:$C$7,0),MATCH(BE64,Bahan!$C$2:$H$2,0)))</f>
        <v/>
      </c>
      <c r="BI64" s="122" t="str">
        <f>IF(BE64="","",INDEX(Bahan!$C$10:$H$15,MATCH(BG64,Bahan!$C$10:$C$15,0),MATCH(BE64,Bahan!$C$10:$H$10,0)))</f>
        <v/>
      </c>
      <c r="BJ64" s="109"/>
      <c r="BK64" s="99"/>
      <c r="BL64" s="99"/>
      <c r="BM64" s="109"/>
      <c r="BN64" s="109"/>
      <c r="BO64" s="109"/>
      <c r="BP64" s="109"/>
      <c r="BQ64" s="109"/>
      <c r="BR64" s="109"/>
      <c r="BS64" s="109"/>
      <c r="BT64" s="109"/>
    </row>
    <row r="65" spans="1:72" ht="16.5" customHeight="1">
      <c r="A65" s="97" t="str">
        <f t="shared" si="0"/>
        <v/>
      </c>
      <c r="B65" s="98"/>
      <c r="C65" s="99"/>
      <c r="D65" s="100"/>
      <c r="E65" s="101"/>
      <c r="F65" s="101"/>
      <c r="G65" s="102"/>
      <c r="H65" s="101"/>
      <c r="I65" s="101"/>
      <c r="J65" s="101"/>
      <c r="K65" s="101"/>
      <c r="L65" s="101"/>
      <c r="M65" s="101"/>
      <c r="N65" s="101"/>
      <c r="O65" s="101"/>
      <c r="P65" s="79"/>
      <c r="Q65" s="103"/>
      <c r="R65" s="79"/>
      <c r="S65" s="80" t="str">
        <f>IF(P65="","",INDEX(Bahan!$C$2:$H$7,MATCH(R65,Bahan!$C$2:$C$7,0),MATCH(P65,Bahan!$C$2:$H$2,0)))</f>
        <v/>
      </c>
      <c r="T65" s="80" t="str">
        <f>IF(P65="","",INDEX(Bahan!$C$10:$H$15,MATCH(R65,Bahan!$C$10:$C$15,0),MATCH(P65,Bahan!$C$10:$H$10,0)))</f>
        <v/>
      </c>
      <c r="U65" s="104"/>
      <c r="V65" s="105"/>
      <c r="W65" s="101"/>
      <c r="X65" s="106"/>
      <c r="Y65" s="106"/>
      <c r="Z65" s="101"/>
      <c r="AA65" s="101"/>
      <c r="AB65" s="101"/>
      <c r="AC65" s="101"/>
      <c r="AD65" s="106"/>
      <c r="AE65" s="106"/>
      <c r="AF65" s="106"/>
      <c r="AG65" s="107"/>
      <c r="AH65" s="122"/>
      <c r="AI65" s="107"/>
      <c r="AJ65" s="122" t="str">
        <f>IF(AG65="","",INDEX(Bahan!$C$2:$H$7,MATCH(AI65,Bahan!$C$2:$C$7,0),MATCH(AG65,Bahan!$C$2:$H$2,0)))</f>
        <v/>
      </c>
      <c r="AK65" s="122" t="str">
        <f>IF(AG65="","",INDEX(Bahan!$C$10:$H$15,MATCH(AI65,Bahan!$C$10:$C$15,0),MATCH(AG65,Bahan!$C$10:$H$10,0)))</f>
        <v/>
      </c>
      <c r="AL65" s="112"/>
      <c r="AM65" s="107"/>
      <c r="AN65" s="111"/>
      <c r="AO65" s="107"/>
      <c r="AP65" s="122" t="str">
        <f>IF(AM65="","",INDEX(Bahan!$C$2:$H$7,MATCH(AO65,Bahan!$C$2:$C$7,0),MATCH(AM65,Bahan!$C$2:$H$2,0)))</f>
        <v/>
      </c>
      <c r="AQ65" s="122" t="str">
        <f>IF(AM65="","",INDEX(Bahan!$C$10:$H$15,MATCH(AO65,Bahan!$C$10:$C$15,0),MATCH(AM65,Bahan!$C$10:$H$10,0)))</f>
        <v/>
      </c>
      <c r="AR65" s="109"/>
      <c r="AS65" s="107"/>
      <c r="AT65" s="122"/>
      <c r="AU65" s="107"/>
      <c r="AV65" s="122" t="str">
        <f>IF(AS65="","",INDEX(Bahan!$C$2:$H$7,MATCH(AU65,Bahan!$C$2:$C$7,0),MATCH(AS65,Bahan!$C$2:$H$2,0)))</f>
        <v/>
      </c>
      <c r="AW65" s="122" t="str">
        <f>IF(AS65="","",INDEX(Bahan!$C$10:$H$15,MATCH(AU65,Bahan!$C$10:$C$15,0),MATCH(AS65,Bahan!$C$10:$H$10,0)))</f>
        <v/>
      </c>
      <c r="AX65" s="109"/>
      <c r="AY65" s="107"/>
      <c r="AZ65" s="122"/>
      <c r="BA65" s="107"/>
      <c r="BB65" s="122" t="str">
        <f>IF(AY65="","",INDEX(Bahan!$C$2:$H$7,MATCH(BA65,Bahan!$C$2:$C$7,0),MATCH(AY65,Bahan!$C$2:$H$2,0)))</f>
        <v/>
      </c>
      <c r="BC65" s="122" t="str">
        <f>IF(AY65="","",INDEX(Bahan!$C$10:$H$15,MATCH(BA65,Bahan!$C$10:$C$15,0),MATCH(AY65,Bahan!$C$10:$H$10,0)))</f>
        <v/>
      </c>
      <c r="BD65" s="109"/>
      <c r="BE65" s="107"/>
      <c r="BF65" s="122"/>
      <c r="BG65" s="107"/>
      <c r="BH65" s="122" t="str">
        <f>IF(BE65="","",INDEX(Bahan!$C$2:$H$7,MATCH(BG65,Bahan!$C$2:$C$7,0),MATCH(BE65,Bahan!$C$2:$H$2,0)))</f>
        <v/>
      </c>
      <c r="BI65" s="122" t="str">
        <f>IF(BE65="","",INDEX(Bahan!$C$10:$H$15,MATCH(BG65,Bahan!$C$10:$C$15,0),MATCH(BE65,Bahan!$C$10:$H$10,0)))</f>
        <v/>
      </c>
      <c r="BJ65" s="109"/>
      <c r="BK65" s="99"/>
      <c r="BL65" s="99"/>
      <c r="BM65" s="109"/>
      <c r="BN65" s="109"/>
      <c r="BO65" s="109"/>
      <c r="BP65" s="109"/>
      <c r="BQ65" s="109"/>
      <c r="BR65" s="109"/>
      <c r="BS65" s="109"/>
      <c r="BT65" s="109"/>
    </row>
    <row r="66" spans="1:72" ht="16.5" customHeight="1">
      <c r="A66" s="97" t="str">
        <f t="shared" si="0"/>
        <v/>
      </c>
      <c r="B66" s="98"/>
      <c r="C66" s="99"/>
      <c r="D66" s="100"/>
      <c r="E66" s="101"/>
      <c r="F66" s="101"/>
      <c r="G66" s="102"/>
      <c r="H66" s="101"/>
      <c r="I66" s="101"/>
      <c r="J66" s="101"/>
      <c r="K66" s="101"/>
      <c r="L66" s="101"/>
      <c r="M66" s="101"/>
      <c r="N66" s="101"/>
      <c r="O66" s="101"/>
      <c r="P66" s="79"/>
      <c r="Q66" s="103"/>
      <c r="R66" s="79"/>
      <c r="S66" s="80" t="str">
        <f>IF(P66="","",INDEX(Bahan!$C$2:$H$7,MATCH(R66,Bahan!$C$2:$C$7,0),MATCH(P66,Bahan!$C$2:$H$2,0)))</f>
        <v/>
      </c>
      <c r="T66" s="80" t="str">
        <f>IF(P66="","",INDEX(Bahan!$C$10:$H$15,MATCH(R66,Bahan!$C$10:$C$15,0),MATCH(P66,Bahan!$C$10:$H$10,0)))</f>
        <v/>
      </c>
      <c r="U66" s="104"/>
      <c r="V66" s="105"/>
      <c r="W66" s="101"/>
      <c r="X66" s="106"/>
      <c r="Y66" s="106"/>
      <c r="Z66" s="101"/>
      <c r="AA66" s="101"/>
      <c r="AB66" s="101"/>
      <c r="AC66" s="101"/>
      <c r="AD66" s="106"/>
      <c r="AE66" s="106"/>
      <c r="AF66" s="106"/>
      <c r="AG66" s="107"/>
      <c r="AH66" s="122"/>
      <c r="AI66" s="107"/>
      <c r="AJ66" s="122" t="str">
        <f>IF(AG66="","",INDEX(Bahan!$C$2:$H$7,MATCH(AI66,Bahan!$C$2:$C$7,0),MATCH(AG66,Bahan!$C$2:$H$2,0)))</f>
        <v/>
      </c>
      <c r="AK66" s="122" t="str">
        <f>IF(AG66="","",INDEX(Bahan!$C$10:$H$15,MATCH(AI66,Bahan!$C$10:$C$15,0),MATCH(AG66,Bahan!$C$10:$H$10,0)))</f>
        <v/>
      </c>
      <c r="AL66" s="112"/>
      <c r="AM66" s="107"/>
      <c r="AN66" s="122"/>
      <c r="AO66" s="107"/>
      <c r="AP66" s="122" t="str">
        <f>IF(AM66="","",INDEX(Bahan!$C$2:$H$7,MATCH(AO66,Bahan!$C$2:$C$7,0),MATCH(AM66,Bahan!$C$2:$H$2,0)))</f>
        <v/>
      </c>
      <c r="AQ66" s="122" t="str">
        <f>IF(AM66="","",INDEX(Bahan!$C$10:$H$15,MATCH(AO66,Bahan!$C$10:$C$15,0),MATCH(AM66,Bahan!$C$10:$H$10,0)))</f>
        <v/>
      </c>
      <c r="AR66" s="109"/>
      <c r="AS66" s="107"/>
      <c r="AT66" s="122"/>
      <c r="AU66" s="107"/>
      <c r="AV66" s="122" t="str">
        <f>IF(AS66="","",INDEX(Bahan!$C$2:$H$7,MATCH(AU66,Bahan!$C$2:$C$7,0),MATCH(AS66,Bahan!$C$2:$H$2,0)))</f>
        <v/>
      </c>
      <c r="AW66" s="122" t="str">
        <f>IF(AS66="","",INDEX(Bahan!$C$10:$H$15,MATCH(AU66,Bahan!$C$10:$C$15,0),MATCH(AS66,Bahan!$C$10:$H$10,0)))</f>
        <v/>
      </c>
      <c r="AX66" s="109"/>
      <c r="AY66" s="107"/>
      <c r="AZ66" s="122"/>
      <c r="BA66" s="107"/>
      <c r="BB66" s="122" t="str">
        <f>IF(AY66="","",INDEX(Bahan!$C$2:$H$7,MATCH(BA66,Bahan!$C$2:$C$7,0),MATCH(AY66,Bahan!$C$2:$H$2,0)))</f>
        <v/>
      </c>
      <c r="BC66" s="122" t="str">
        <f>IF(AY66="","",INDEX(Bahan!$C$10:$H$15,MATCH(BA66,Bahan!$C$10:$C$15,0),MATCH(AY66,Bahan!$C$10:$H$10,0)))</f>
        <v/>
      </c>
      <c r="BD66" s="109"/>
      <c r="BE66" s="107"/>
      <c r="BF66" s="122"/>
      <c r="BG66" s="107"/>
      <c r="BH66" s="122" t="str">
        <f>IF(BE66="","",INDEX(Bahan!$C$2:$H$7,MATCH(BG66,Bahan!$C$2:$C$7,0),MATCH(BE66,Bahan!$C$2:$H$2,0)))</f>
        <v/>
      </c>
      <c r="BI66" s="122" t="str">
        <f>IF(BE66="","",INDEX(Bahan!$C$10:$H$15,MATCH(BG66,Bahan!$C$10:$C$15,0),MATCH(BE66,Bahan!$C$10:$H$10,0)))</f>
        <v/>
      </c>
      <c r="BJ66" s="109"/>
      <c r="BK66" s="99"/>
      <c r="BL66" s="99"/>
      <c r="BM66" s="109"/>
      <c r="BN66" s="109"/>
      <c r="BO66" s="109"/>
      <c r="BP66" s="109"/>
      <c r="BQ66" s="109"/>
      <c r="BR66" s="109"/>
      <c r="BS66" s="109"/>
      <c r="BT66" s="109"/>
    </row>
    <row r="67" spans="1:72" ht="16.5" customHeight="1">
      <c r="A67" s="97" t="str">
        <f t="shared" si="0"/>
        <v/>
      </c>
      <c r="B67" s="98"/>
      <c r="C67" s="99"/>
      <c r="D67" s="100"/>
      <c r="E67" s="101"/>
      <c r="F67" s="101"/>
      <c r="G67" s="102"/>
      <c r="H67" s="101"/>
      <c r="I67" s="101"/>
      <c r="J67" s="101"/>
      <c r="K67" s="101"/>
      <c r="L67" s="101"/>
      <c r="M67" s="101"/>
      <c r="N67" s="101"/>
      <c r="O67" s="101"/>
      <c r="P67" s="79"/>
      <c r="Q67" s="103"/>
      <c r="R67" s="79"/>
      <c r="S67" s="80" t="str">
        <f>IF(P67="","",INDEX(Bahan!$C$2:$H$7,MATCH(R67,Bahan!$C$2:$C$7,0),MATCH(P67,Bahan!$C$2:$H$2,0)))</f>
        <v/>
      </c>
      <c r="T67" s="80" t="str">
        <f>IF(P67="","",INDEX(Bahan!$C$10:$H$15,MATCH(R67,Bahan!$C$10:$C$15,0),MATCH(P67,Bahan!$C$10:$H$10,0)))</f>
        <v/>
      </c>
      <c r="U67" s="104"/>
      <c r="V67" s="105"/>
      <c r="W67" s="101"/>
      <c r="X67" s="106"/>
      <c r="Y67" s="106"/>
      <c r="Z67" s="101"/>
      <c r="AA67" s="101"/>
      <c r="AB67" s="101"/>
      <c r="AC67" s="101"/>
      <c r="AD67" s="106"/>
      <c r="AE67" s="106"/>
      <c r="AF67" s="106"/>
      <c r="AG67" s="107"/>
      <c r="AH67" s="122"/>
      <c r="AI67" s="107"/>
      <c r="AJ67" s="122" t="str">
        <f>IF(AG67="","",INDEX(Bahan!$C$2:$H$7,MATCH(AI67,Bahan!$C$2:$C$7,0),MATCH(AG67,Bahan!$C$2:$H$2,0)))</f>
        <v/>
      </c>
      <c r="AK67" s="122" t="str">
        <f>IF(AG67="","",INDEX(Bahan!$C$10:$H$15,MATCH(AI67,Bahan!$C$10:$C$15,0),MATCH(AG67,Bahan!$C$10:$H$10,0)))</f>
        <v/>
      </c>
      <c r="AL67" s="112"/>
      <c r="AM67" s="107"/>
      <c r="AN67" s="122"/>
      <c r="AO67" s="107"/>
      <c r="AP67" s="122" t="str">
        <f>IF(AM67="","",INDEX(Bahan!$C$2:$H$7,MATCH(AO67,Bahan!$C$2:$C$7,0),MATCH(AM67,Bahan!$C$2:$H$2,0)))</f>
        <v/>
      </c>
      <c r="AQ67" s="122" t="str">
        <f>IF(AM67="","",INDEX(Bahan!$C$10:$H$15,MATCH(AO67,Bahan!$C$10:$C$15,0),MATCH(AM67,Bahan!$C$10:$H$10,0)))</f>
        <v/>
      </c>
      <c r="AR67" s="109"/>
      <c r="AS67" s="107"/>
      <c r="AT67" s="122"/>
      <c r="AU67" s="107"/>
      <c r="AV67" s="122" t="str">
        <f>IF(AS67="","",INDEX(Bahan!$C$2:$H$7,MATCH(AU67,Bahan!$C$2:$C$7,0),MATCH(AS67,Bahan!$C$2:$H$2,0)))</f>
        <v/>
      </c>
      <c r="AW67" s="122" t="str">
        <f>IF(AS67="","",INDEX(Bahan!$C$10:$H$15,MATCH(AU67,Bahan!$C$10:$C$15,0),MATCH(AS67,Bahan!$C$10:$H$10,0)))</f>
        <v/>
      </c>
      <c r="AX67" s="109"/>
      <c r="AY67" s="107"/>
      <c r="AZ67" s="122"/>
      <c r="BA67" s="107"/>
      <c r="BB67" s="122" t="str">
        <f>IF(AY67="","",INDEX(Bahan!$C$2:$H$7,MATCH(BA67,Bahan!$C$2:$C$7,0),MATCH(AY67,Bahan!$C$2:$H$2,0)))</f>
        <v/>
      </c>
      <c r="BC67" s="122" t="str">
        <f>IF(AY67="","",INDEX(Bahan!$C$10:$H$15,MATCH(BA67,Bahan!$C$10:$C$15,0),MATCH(AY67,Bahan!$C$10:$H$10,0)))</f>
        <v/>
      </c>
      <c r="BD67" s="109"/>
      <c r="BE67" s="107"/>
      <c r="BF67" s="122"/>
      <c r="BG67" s="107"/>
      <c r="BH67" s="122" t="str">
        <f>IF(BE67="","",INDEX(Bahan!$C$2:$H$7,MATCH(BG67,Bahan!$C$2:$C$7,0),MATCH(BE67,Bahan!$C$2:$H$2,0)))</f>
        <v/>
      </c>
      <c r="BI67" s="122" t="str">
        <f>IF(BE67="","",INDEX(Bahan!$C$10:$H$15,MATCH(BG67,Bahan!$C$10:$C$15,0),MATCH(BE67,Bahan!$C$10:$H$10,0)))</f>
        <v/>
      </c>
      <c r="BJ67" s="109"/>
      <c r="BK67" s="99"/>
      <c r="BL67" s="99"/>
      <c r="BM67" s="109"/>
      <c r="BN67" s="109"/>
      <c r="BO67" s="109"/>
      <c r="BP67" s="109"/>
      <c r="BQ67" s="109"/>
      <c r="BR67" s="109"/>
      <c r="BS67" s="109"/>
      <c r="BT67" s="109"/>
    </row>
    <row r="68" spans="1:72" ht="16.5" customHeight="1">
      <c r="A68" s="97" t="str">
        <f t="shared" si="0"/>
        <v/>
      </c>
      <c r="B68" s="98"/>
      <c r="C68" s="99"/>
      <c r="D68" s="100"/>
      <c r="E68" s="101"/>
      <c r="F68" s="101"/>
      <c r="G68" s="102"/>
      <c r="H68" s="101"/>
      <c r="I68" s="101"/>
      <c r="J68" s="101"/>
      <c r="K68" s="101"/>
      <c r="L68" s="101"/>
      <c r="M68" s="101"/>
      <c r="N68" s="101"/>
      <c r="O68" s="101"/>
      <c r="P68" s="79"/>
      <c r="Q68" s="103"/>
      <c r="R68" s="79"/>
      <c r="S68" s="80" t="str">
        <f>IF(P68="","",INDEX(Bahan!$C$2:$H$7,MATCH(R68,Bahan!$C$2:$C$7,0),MATCH(P68,Bahan!$C$2:$H$2,0)))</f>
        <v/>
      </c>
      <c r="T68" s="80" t="str">
        <f>IF(P68="","",INDEX(Bahan!$C$10:$H$15,MATCH(R68,Bahan!$C$10:$C$15,0),MATCH(P68,Bahan!$C$10:$H$10,0)))</f>
        <v/>
      </c>
      <c r="U68" s="104"/>
      <c r="V68" s="105"/>
      <c r="W68" s="101"/>
      <c r="X68" s="106"/>
      <c r="Y68" s="106"/>
      <c r="Z68" s="101"/>
      <c r="AA68" s="101"/>
      <c r="AB68" s="101"/>
      <c r="AC68" s="101"/>
      <c r="AD68" s="106"/>
      <c r="AE68" s="106"/>
      <c r="AF68" s="106"/>
      <c r="AG68" s="107"/>
      <c r="AH68" s="122"/>
      <c r="AI68" s="107"/>
      <c r="AJ68" s="122" t="str">
        <f>IF(AG68="","",INDEX(Bahan!$C$2:$H$7,MATCH(AI68,Bahan!$C$2:$C$7,0),MATCH(AG68,Bahan!$C$2:$H$2,0)))</f>
        <v/>
      </c>
      <c r="AK68" s="122" t="str">
        <f>IF(AG68="","",INDEX(Bahan!$C$10:$H$15,MATCH(AI68,Bahan!$C$10:$C$15,0),MATCH(AG68,Bahan!$C$10:$H$10,0)))</f>
        <v/>
      </c>
      <c r="AL68" s="112"/>
      <c r="AM68" s="107"/>
      <c r="AN68" s="122"/>
      <c r="AO68" s="107"/>
      <c r="AP68" s="122" t="str">
        <f>IF(AM68="","",INDEX(Bahan!$C$2:$H$7,MATCH(AO68,Bahan!$C$2:$C$7,0),MATCH(AM68,Bahan!$C$2:$H$2,0)))</f>
        <v/>
      </c>
      <c r="AQ68" s="122" t="str">
        <f>IF(AM68="","",INDEX(Bahan!$C$10:$H$15,MATCH(AO68,Bahan!$C$10:$C$15,0),MATCH(AM68,Bahan!$C$10:$H$10,0)))</f>
        <v/>
      </c>
      <c r="AR68" s="109"/>
      <c r="AS68" s="107"/>
      <c r="AT68" s="122"/>
      <c r="AU68" s="107"/>
      <c r="AV68" s="122" t="str">
        <f>IF(AS68="","",INDEX(Bahan!$C$2:$H$7,MATCH(AU68,Bahan!$C$2:$C$7,0),MATCH(AS68,Bahan!$C$2:$H$2,0)))</f>
        <v/>
      </c>
      <c r="AW68" s="122" t="str">
        <f>IF(AS68="","",INDEX(Bahan!$C$10:$H$15,MATCH(AU68,Bahan!$C$10:$C$15,0),MATCH(AS68,Bahan!$C$10:$H$10,0)))</f>
        <v/>
      </c>
      <c r="AX68" s="109"/>
      <c r="AY68" s="107"/>
      <c r="AZ68" s="122"/>
      <c r="BA68" s="107"/>
      <c r="BB68" s="122" t="str">
        <f>IF(AY68="","",INDEX(Bahan!$C$2:$H$7,MATCH(BA68,Bahan!$C$2:$C$7,0),MATCH(AY68,Bahan!$C$2:$H$2,0)))</f>
        <v/>
      </c>
      <c r="BC68" s="122" t="str">
        <f>IF(AY68="","",INDEX(Bahan!$C$10:$H$15,MATCH(BA68,Bahan!$C$10:$C$15,0),MATCH(AY68,Bahan!$C$10:$H$10,0)))</f>
        <v/>
      </c>
      <c r="BD68" s="109"/>
      <c r="BE68" s="107"/>
      <c r="BF68" s="122"/>
      <c r="BG68" s="107"/>
      <c r="BH68" s="122" t="str">
        <f>IF(BE68="","",INDEX(Bahan!$C$2:$H$7,MATCH(BG68,Bahan!$C$2:$C$7,0),MATCH(BE68,Bahan!$C$2:$H$2,0)))</f>
        <v/>
      </c>
      <c r="BI68" s="122" t="str">
        <f>IF(BE68="","",INDEX(Bahan!$C$10:$H$15,MATCH(BG68,Bahan!$C$10:$C$15,0),MATCH(BE68,Bahan!$C$10:$H$10,0)))</f>
        <v/>
      </c>
      <c r="BJ68" s="109"/>
      <c r="BK68" s="99"/>
      <c r="BL68" s="99"/>
      <c r="BM68" s="109"/>
      <c r="BN68" s="109"/>
      <c r="BO68" s="109"/>
      <c r="BP68" s="109"/>
      <c r="BQ68" s="109"/>
      <c r="BR68" s="109"/>
      <c r="BS68" s="109"/>
      <c r="BT68" s="109"/>
    </row>
    <row r="69" spans="1:72" ht="16.5" customHeight="1">
      <c r="A69" s="97" t="str">
        <f t="shared" si="0"/>
        <v/>
      </c>
      <c r="B69" s="98"/>
      <c r="C69" s="99"/>
      <c r="D69" s="100"/>
      <c r="E69" s="101"/>
      <c r="F69" s="101"/>
      <c r="G69" s="102"/>
      <c r="H69" s="101"/>
      <c r="I69" s="101"/>
      <c r="J69" s="101"/>
      <c r="K69" s="101"/>
      <c r="L69" s="101"/>
      <c r="M69" s="101"/>
      <c r="N69" s="101"/>
      <c r="O69" s="101"/>
      <c r="P69" s="79"/>
      <c r="Q69" s="103"/>
      <c r="R69" s="79"/>
      <c r="S69" s="80" t="str">
        <f>IF(P69="","",INDEX(Bahan!$C$2:$H$7,MATCH(R69,Bahan!$C$2:$C$7,0),MATCH(P69,Bahan!$C$2:$H$2,0)))</f>
        <v/>
      </c>
      <c r="T69" s="80" t="str">
        <f>IF(P69="","",INDEX(Bahan!$C$10:$H$15,MATCH(R69,Bahan!$C$10:$C$15,0),MATCH(P69,Bahan!$C$10:$H$10,0)))</f>
        <v/>
      </c>
      <c r="U69" s="104"/>
      <c r="V69" s="105"/>
      <c r="W69" s="101"/>
      <c r="X69" s="106"/>
      <c r="Y69" s="106"/>
      <c r="Z69" s="101"/>
      <c r="AA69" s="101"/>
      <c r="AB69" s="101"/>
      <c r="AC69" s="101"/>
      <c r="AD69" s="106"/>
      <c r="AE69" s="106"/>
      <c r="AF69" s="106"/>
      <c r="AG69" s="107"/>
      <c r="AH69" s="122"/>
      <c r="AI69" s="107"/>
      <c r="AJ69" s="122" t="str">
        <f>IF(AG69="","",INDEX(Bahan!$C$2:$H$7,MATCH(AI69,Bahan!$C$2:$C$7,0),MATCH(AG69,Bahan!$C$2:$H$2,0)))</f>
        <v/>
      </c>
      <c r="AK69" s="122" t="str">
        <f>IF(AG69="","",INDEX(Bahan!$C$10:$H$15,MATCH(AI69,Bahan!$C$10:$C$15,0),MATCH(AG69,Bahan!$C$10:$H$10,0)))</f>
        <v/>
      </c>
      <c r="AL69" s="112"/>
      <c r="AM69" s="107"/>
      <c r="AN69" s="122"/>
      <c r="AO69" s="107"/>
      <c r="AP69" s="122" t="str">
        <f>IF(AM69="","",INDEX(Bahan!$C$2:$H$7,MATCH(AO69,Bahan!$C$2:$C$7,0),MATCH(AM69,Bahan!$C$2:$H$2,0)))</f>
        <v/>
      </c>
      <c r="AQ69" s="122" t="str">
        <f>IF(AM69="","",INDEX(Bahan!$C$10:$H$15,MATCH(AO69,Bahan!$C$10:$C$15,0),MATCH(AM69,Bahan!$C$10:$H$10,0)))</f>
        <v/>
      </c>
      <c r="AR69" s="109"/>
      <c r="AS69" s="107"/>
      <c r="AT69" s="122"/>
      <c r="AU69" s="107"/>
      <c r="AV69" s="122" t="str">
        <f>IF(AS69="","",INDEX(Bahan!$C$2:$H$7,MATCH(AU69,Bahan!$C$2:$C$7,0),MATCH(AS69,Bahan!$C$2:$H$2,0)))</f>
        <v/>
      </c>
      <c r="AW69" s="122" t="str">
        <f>IF(AS69="","",INDEX(Bahan!$C$10:$H$15,MATCH(AU69,Bahan!$C$10:$C$15,0),MATCH(AS69,Bahan!$C$10:$H$10,0)))</f>
        <v/>
      </c>
      <c r="AX69" s="109"/>
      <c r="AY69" s="107"/>
      <c r="AZ69" s="122"/>
      <c r="BA69" s="107"/>
      <c r="BB69" s="122" t="str">
        <f>IF(AY69="","",INDEX(Bahan!$C$2:$H$7,MATCH(BA69,Bahan!$C$2:$C$7,0),MATCH(AY69,Bahan!$C$2:$H$2,0)))</f>
        <v/>
      </c>
      <c r="BC69" s="122" t="str">
        <f>IF(AY69="","",INDEX(Bahan!$C$10:$H$15,MATCH(BA69,Bahan!$C$10:$C$15,0),MATCH(AY69,Bahan!$C$10:$H$10,0)))</f>
        <v/>
      </c>
      <c r="BD69" s="109"/>
      <c r="BE69" s="107"/>
      <c r="BF69" s="122"/>
      <c r="BG69" s="107"/>
      <c r="BH69" s="122" t="str">
        <f>IF(BE69="","",INDEX(Bahan!$C$2:$H$7,MATCH(BG69,Bahan!$C$2:$C$7,0),MATCH(BE69,Bahan!$C$2:$H$2,0)))</f>
        <v/>
      </c>
      <c r="BI69" s="122" t="str">
        <f>IF(BE69="","",INDEX(Bahan!$C$10:$H$15,MATCH(BG69,Bahan!$C$10:$C$15,0),MATCH(BE69,Bahan!$C$10:$H$10,0)))</f>
        <v/>
      </c>
      <c r="BJ69" s="109"/>
      <c r="BK69" s="99"/>
      <c r="BL69" s="99"/>
      <c r="BM69" s="109"/>
      <c r="BN69" s="109"/>
      <c r="BO69" s="109"/>
      <c r="BP69" s="109"/>
      <c r="BQ69" s="109"/>
      <c r="BR69" s="109"/>
      <c r="BS69" s="109"/>
      <c r="BT69" s="109"/>
    </row>
    <row r="70" spans="1:72" ht="16.5" customHeight="1">
      <c r="A70" s="97" t="str">
        <f t="shared" ref="A70:A133" si="1">IF(ISBLANK(B70),"",B70&amp;"|"&amp;C70)</f>
        <v/>
      </c>
      <c r="B70" s="98"/>
      <c r="C70" s="99"/>
      <c r="D70" s="100"/>
      <c r="E70" s="101"/>
      <c r="F70" s="101"/>
      <c r="G70" s="102"/>
      <c r="H70" s="101"/>
      <c r="I70" s="101"/>
      <c r="J70" s="101"/>
      <c r="K70" s="101"/>
      <c r="L70" s="101"/>
      <c r="M70" s="101"/>
      <c r="N70" s="101"/>
      <c r="O70" s="101"/>
      <c r="P70" s="79"/>
      <c r="Q70" s="103"/>
      <c r="R70" s="79"/>
      <c r="S70" s="80" t="str">
        <f>IF(P70="","",INDEX(Bahan!$C$2:$H$7,MATCH(R70,Bahan!$C$2:$C$7,0),MATCH(P70,Bahan!$C$2:$H$2,0)))</f>
        <v/>
      </c>
      <c r="T70" s="80" t="str">
        <f>IF(P70="","",INDEX(Bahan!$C$10:$H$15,MATCH(R70,Bahan!$C$10:$C$15,0),MATCH(P70,Bahan!$C$10:$H$10,0)))</f>
        <v/>
      </c>
      <c r="U70" s="104"/>
      <c r="V70" s="105"/>
      <c r="W70" s="101"/>
      <c r="X70" s="106"/>
      <c r="Y70" s="106"/>
      <c r="Z70" s="101"/>
      <c r="AA70" s="101"/>
      <c r="AB70" s="101"/>
      <c r="AC70" s="101"/>
      <c r="AD70" s="106"/>
      <c r="AE70" s="106"/>
      <c r="AF70" s="106"/>
      <c r="AG70" s="107"/>
      <c r="AH70" s="122"/>
      <c r="AI70" s="107"/>
      <c r="AJ70" s="122" t="str">
        <f>IF(AG70="","",INDEX(Bahan!$C$2:$H$7,MATCH(AI70,Bahan!$C$2:$C$7,0),MATCH(AG70,Bahan!$C$2:$H$2,0)))</f>
        <v/>
      </c>
      <c r="AK70" s="122" t="str">
        <f>IF(AG70="","",INDEX(Bahan!$C$10:$H$15,MATCH(AI70,Bahan!$C$10:$C$15,0),MATCH(AG70,Bahan!$C$10:$H$10,0)))</f>
        <v/>
      </c>
      <c r="AL70" s="112"/>
      <c r="AM70" s="107"/>
      <c r="AN70" s="122"/>
      <c r="AO70" s="107"/>
      <c r="AP70" s="122" t="str">
        <f>IF(AM70="","",INDEX(Bahan!$C$2:$H$7,MATCH(AO70,Bahan!$C$2:$C$7,0),MATCH(AM70,Bahan!$C$2:$H$2,0)))</f>
        <v/>
      </c>
      <c r="AQ70" s="122" t="str">
        <f>IF(AM70="","",INDEX(Bahan!$C$10:$H$15,MATCH(AO70,Bahan!$C$10:$C$15,0),MATCH(AM70,Bahan!$C$10:$H$10,0)))</f>
        <v/>
      </c>
      <c r="AR70" s="109"/>
      <c r="AS70" s="107"/>
      <c r="AT70" s="122"/>
      <c r="AU70" s="107"/>
      <c r="AV70" s="122" t="str">
        <f>IF(AS70="","",INDEX(Bahan!$C$2:$H$7,MATCH(AU70,Bahan!$C$2:$C$7,0),MATCH(AS70,Bahan!$C$2:$H$2,0)))</f>
        <v/>
      </c>
      <c r="AW70" s="122" t="str">
        <f>IF(AS70="","",INDEX(Bahan!$C$10:$H$15,MATCH(AU70,Bahan!$C$10:$C$15,0),MATCH(AS70,Bahan!$C$10:$H$10,0)))</f>
        <v/>
      </c>
      <c r="AX70" s="109"/>
      <c r="AY70" s="107"/>
      <c r="AZ70" s="122"/>
      <c r="BA70" s="107"/>
      <c r="BB70" s="122" t="str">
        <f>IF(AY70="","",INDEX(Bahan!$C$2:$H$7,MATCH(BA70,Bahan!$C$2:$C$7,0),MATCH(AY70,Bahan!$C$2:$H$2,0)))</f>
        <v/>
      </c>
      <c r="BC70" s="122" t="str">
        <f>IF(AY70="","",INDEX(Bahan!$C$10:$H$15,MATCH(BA70,Bahan!$C$10:$C$15,0),MATCH(AY70,Bahan!$C$10:$H$10,0)))</f>
        <v/>
      </c>
      <c r="BD70" s="109"/>
      <c r="BE70" s="107"/>
      <c r="BF70" s="122"/>
      <c r="BG70" s="107"/>
      <c r="BH70" s="122" t="str">
        <f>IF(BE70="","",INDEX(Bahan!$C$2:$H$7,MATCH(BG70,Bahan!$C$2:$C$7,0),MATCH(BE70,Bahan!$C$2:$H$2,0)))</f>
        <v/>
      </c>
      <c r="BI70" s="122" t="str">
        <f>IF(BE70="","",INDEX(Bahan!$C$10:$H$15,MATCH(BG70,Bahan!$C$10:$C$15,0),MATCH(BE70,Bahan!$C$10:$H$10,0)))</f>
        <v/>
      </c>
      <c r="BJ70" s="109"/>
      <c r="BK70" s="99"/>
      <c r="BL70" s="99"/>
      <c r="BM70" s="109"/>
      <c r="BN70" s="109"/>
      <c r="BO70" s="109"/>
      <c r="BP70" s="109"/>
      <c r="BQ70" s="109"/>
      <c r="BR70" s="109"/>
      <c r="BS70" s="109"/>
      <c r="BT70" s="109"/>
    </row>
    <row r="71" spans="1:72" ht="16.5" customHeight="1">
      <c r="A71" s="97" t="str">
        <f t="shared" si="1"/>
        <v/>
      </c>
      <c r="B71" s="98"/>
      <c r="C71" s="99"/>
      <c r="D71" s="100"/>
      <c r="E71" s="101"/>
      <c r="F71" s="101"/>
      <c r="G71" s="102"/>
      <c r="H71" s="101"/>
      <c r="I71" s="101"/>
      <c r="J71" s="101"/>
      <c r="K71" s="101"/>
      <c r="L71" s="101"/>
      <c r="M71" s="101"/>
      <c r="N71" s="101"/>
      <c r="O71" s="101"/>
      <c r="P71" s="79"/>
      <c r="Q71" s="103"/>
      <c r="R71" s="79"/>
      <c r="S71" s="80" t="str">
        <f>IF(P71="","",INDEX(Bahan!$C$2:$H$7,MATCH(R71,Bahan!$C$2:$C$7,0),MATCH(P71,Bahan!$C$2:$H$2,0)))</f>
        <v/>
      </c>
      <c r="T71" s="80" t="str">
        <f>IF(P71="","",INDEX(Bahan!$C$10:$H$15,MATCH(R71,Bahan!$C$10:$C$15,0),MATCH(P71,Bahan!$C$10:$H$10,0)))</f>
        <v/>
      </c>
      <c r="U71" s="104"/>
      <c r="V71" s="105"/>
      <c r="W71" s="101"/>
      <c r="X71" s="106"/>
      <c r="Y71" s="106"/>
      <c r="Z71" s="101"/>
      <c r="AA71" s="101"/>
      <c r="AB71" s="101"/>
      <c r="AC71" s="101"/>
      <c r="AD71" s="106"/>
      <c r="AE71" s="106"/>
      <c r="AF71" s="106"/>
      <c r="AG71" s="107"/>
      <c r="AH71" s="122"/>
      <c r="AI71" s="107"/>
      <c r="AJ71" s="122" t="str">
        <f>IF(AG71="","",INDEX(Bahan!$C$2:$H$7,MATCH(AI71,Bahan!$C$2:$C$7,0),MATCH(AG71,Bahan!$C$2:$H$2,0)))</f>
        <v/>
      </c>
      <c r="AK71" s="122" t="str">
        <f>IF(AG71="","",INDEX(Bahan!$C$10:$H$15,MATCH(AI71,Bahan!$C$10:$C$15,0),MATCH(AG71,Bahan!$C$10:$H$10,0)))</f>
        <v/>
      </c>
      <c r="AL71" s="112"/>
      <c r="AM71" s="107"/>
      <c r="AN71" s="122"/>
      <c r="AO71" s="107"/>
      <c r="AP71" s="122" t="str">
        <f>IF(AM71="","",INDEX(Bahan!$C$2:$H$7,MATCH(AO71,Bahan!$C$2:$C$7,0),MATCH(AM71,Bahan!$C$2:$H$2,0)))</f>
        <v/>
      </c>
      <c r="AQ71" s="122" t="str">
        <f>IF(AM71="","",INDEX(Bahan!$C$10:$H$15,MATCH(AO71,Bahan!$C$10:$C$15,0),MATCH(AM71,Bahan!$C$10:$H$10,0)))</f>
        <v/>
      </c>
      <c r="AR71" s="109"/>
      <c r="AS71" s="107"/>
      <c r="AT71" s="122"/>
      <c r="AU71" s="107"/>
      <c r="AV71" s="122" t="str">
        <f>IF(AS71="","",INDEX(Bahan!$C$2:$H$7,MATCH(AU71,Bahan!$C$2:$C$7,0),MATCH(AS71,Bahan!$C$2:$H$2,0)))</f>
        <v/>
      </c>
      <c r="AW71" s="122" t="str">
        <f>IF(AS71="","",INDEX(Bahan!$C$10:$H$15,MATCH(AU71,Bahan!$C$10:$C$15,0),MATCH(AS71,Bahan!$C$10:$H$10,0)))</f>
        <v/>
      </c>
      <c r="AX71" s="109"/>
      <c r="AY71" s="107"/>
      <c r="AZ71" s="122"/>
      <c r="BA71" s="107"/>
      <c r="BB71" s="122" t="str">
        <f>IF(AY71="","",INDEX(Bahan!$C$2:$H$7,MATCH(BA71,Bahan!$C$2:$C$7,0),MATCH(AY71,Bahan!$C$2:$H$2,0)))</f>
        <v/>
      </c>
      <c r="BC71" s="122" t="str">
        <f>IF(AY71="","",INDEX(Bahan!$C$10:$H$15,MATCH(BA71,Bahan!$C$10:$C$15,0),MATCH(AY71,Bahan!$C$10:$H$10,0)))</f>
        <v/>
      </c>
      <c r="BD71" s="109"/>
      <c r="BE71" s="107"/>
      <c r="BF71" s="122"/>
      <c r="BG71" s="107"/>
      <c r="BH71" s="122" t="str">
        <f>IF(BE71="","",INDEX(Bahan!$C$2:$H$7,MATCH(BG71,Bahan!$C$2:$C$7,0),MATCH(BE71,Bahan!$C$2:$H$2,0)))</f>
        <v/>
      </c>
      <c r="BI71" s="122" t="str">
        <f>IF(BE71="","",INDEX(Bahan!$C$10:$H$15,MATCH(BG71,Bahan!$C$10:$C$15,0),MATCH(BE71,Bahan!$C$10:$H$10,0)))</f>
        <v/>
      </c>
      <c r="BJ71" s="109"/>
      <c r="BK71" s="99"/>
      <c r="BL71" s="99"/>
      <c r="BM71" s="109"/>
      <c r="BN71" s="109"/>
      <c r="BO71" s="109"/>
      <c r="BP71" s="109"/>
      <c r="BQ71" s="109"/>
      <c r="BR71" s="109"/>
      <c r="BS71" s="109"/>
      <c r="BT71" s="109"/>
    </row>
    <row r="72" spans="1:72" ht="16.5" customHeight="1">
      <c r="A72" s="97" t="str">
        <f t="shared" si="1"/>
        <v/>
      </c>
      <c r="B72" s="98"/>
      <c r="C72" s="99"/>
      <c r="D72" s="100"/>
      <c r="E72" s="101"/>
      <c r="F72" s="101"/>
      <c r="G72" s="102"/>
      <c r="H72" s="101"/>
      <c r="I72" s="101"/>
      <c r="J72" s="101"/>
      <c r="K72" s="101"/>
      <c r="L72" s="101"/>
      <c r="M72" s="101"/>
      <c r="N72" s="101"/>
      <c r="O72" s="101"/>
      <c r="P72" s="79"/>
      <c r="Q72" s="103"/>
      <c r="R72" s="79"/>
      <c r="S72" s="80" t="str">
        <f>IF(P72="","",INDEX(Bahan!$C$2:$H$7,MATCH(R72,Bahan!$C$2:$C$7,0),MATCH(P72,Bahan!$C$2:$H$2,0)))</f>
        <v/>
      </c>
      <c r="T72" s="80" t="str">
        <f>IF(P72="","",INDEX(Bahan!$C$10:$H$15,MATCH(R72,Bahan!$C$10:$C$15,0),MATCH(P72,Bahan!$C$10:$H$10,0)))</f>
        <v/>
      </c>
      <c r="U72" s="104"/>
      <c r="V72" s="105"/>
      <c r="W72" s="101"/>
      <c r="X72" s="106"/>
      <c r="Y72" s="106"/>
      <c r="Z72" s="101"/>
      <c r="AA72" s="101"/>
      <c r="AB72" s="101"/>
      <c r="AC72" s="101"/>
      <c r="AD72" s="106"/>
      <c r="AE72" s="106"/>
      <c r="AF72" s="106"/>
      <c r="AG72" s="107"/>
      <c r="AH72" s="122"/>
      <c r="AI72" s="107"/>
      <c r="AJ72" s="122" t="str">
        <f>IF(AG72="","",INDEX(Bahan!$C$2:$H$7,MATCH(AI72,Bahan!$C$2:$C$7,0),MATCH(AG72,Bahan!$C$2:$H$2,0)))</f>
        <v/>
      </c>
      <c r="AK72" s="122" t="str">
        <f>IF(AG72="","",INDEX(Bahan!$C$10:$H$15,MATCH(AI72,Bahan!$C$10:$C$15,0),MATCH(AG72,Bahan!$C$10:$H$10,0)))</f>
        <v/>
      </c>
      <c r="AL72" s="112"/>
      <c r="AM72" s="107"/>
      <c r="AN72" s="122"/>
      <c r="AO72" s="107"/>
      <c r="AP72" s="122" t="str">
        <f>IF(AM72="","",INDEX(Bahan!$C$2:$H$7,MATCH(AO72,Bahan!$C$2:$C$7,0),MATCH(AM72,Bahan!$C$2:$H$2,0)))</f>
        <v/>
      </c>
      <c r="AQ72" s="122" t="str">
        <f>IF(AM72="","",INDEX(Bahan!$C$10:$H$15,MATCH(AO72,Bahan!$C$10:$C$15,0),MATCH(AM72,Bahan!$C$10:$H$10,0)))</f>
        <v/>
      </c>
      <c r="AR72" s="109"/>
      <c r="AS72" s="107"/>
      <c r="AT72" s="122"/>
      <c r="AU72" s="107"/>
      <c r="AV72" s="122" t="str">
        <f>IF(AS72="","",INDEX(Bahan!$C$2:$H$7,MATCH(AU72,Bahan!$C$2:$C$7,0),MATCH(AS72,Bahan!$C$2:$H$2,0)))</f>
        <v/>
      </c>
      <c r="AW72" s="122" t="str">
        <f>IF(AS72="","",INDEX(Bahan!$C$10:$H$15,MATCH(AU72,Bahan!$C$10:$C$15,0),MATCH(AS72,Bahan!$C$10:$H$10,0)))</f>
        <v/>
      </c>
      <c r="AX72" s="109"/>
      <c r="AY72" s="107"/>
      <c r="AZ72" s="122"/>
      <c r="BA72" s="107"/>
      <c r="BB72" s="122" t="str">
        <f>IF(AY72="","",INDEX(Bahan!$C$2:$H$7,MATCH(BA72,Bahan!$C$2:$C$7,0),MATCH(AY72,Bahan!$C$2:$H$2,0)))</f>
        <v/>
      </c>
      <c r="BC72" s="122" t="str">
        <f>IF(AY72="","",INDEX(Bahan!$C$10:$H$15,MATCH(BA72,Bahan!$C$10:$C$15,0),MATCH(AY72,Bahan!$C$10:$H$10,0)))</f>
        <v/>
      </c>
      <c r="BD72" s="109"/>
      <c r="BE72" s="107"/>
      <c r="BF72" s="122"/>
      <c r="BG72" s="107"/>
      <c r="BH72" s="122" t="str">
        <f>IF(BE72="","",INDEX(Bahan!$C$2:$H$7,MATCH(BG72,Bahan!$C$2:$C$7,0),MATCH(BE72,Bahan!$C$2:$H$2,0)))</f>
        <v/>
      </c>
      <c r="BI72" s="122" t="str">
        <f>IF(BE72="","",INDEX(Bahan!$C$10:$H$15,MATCH(BG72,Bahan!$C$10:$C$15,0),MATCH(BE72,Bahan!$C$10:$H$10,0)))</f>
        <v/>
      </c>
      <c r="BJ72" s="109"/>
      <c r="BK72" s="99"/>
      <c r="BL72" s="99"/>
      <c r="BM72" s="109"/>
      <c r="BN72" s="109"/>
      <c r="BO72" s="109"/>
      <c r="BP72" s="109"/>
      <c r="BQ72" s="109"/>
      <c r="BR72" s="109"/>
      <c r="BS72" s="109"/>
      <c r="BT72" s="109"/>
    </row>
    <row r="73" spans="1:72" ht="16.5" customHeight="1">
      <c r="A73" s="97" t="str">
        <f t="shared" si="1"/>
        <v/>
      </c>
      <c r="B73" s="98"/>
      <c r="C73" s="99"/>
      <c r="D73" s="100"/>
      <c r="E73" s="101"/>
      <c r="F73" s="101"/>
      <c r="G73" s="102"/>
      <c r="H73" s="101"/>
      <c r="I73" s="101"/>
      <c r="J73" s="101"/>
      <c r="K73" s="101"/>
      <c r="L73" s="101"/>
      <c r="M73" s="101"/>
      <c r="N73" s="101"/>
      <c r="O73" s="101"/>
      <c r="P73" s="79"/>
      <c r="Q73" s="103"/>
      <c r="R73" s="79"/>
      <c r="S73" s="80" t="str">
        <f>IF(P73="","",INDEX(Bahan!$C$2:$H$7,MATCH(R73,Bahan!$C$2:$C$7,0),MATCH(P73,Bahan!$C$2:$H$2,0)))</f>
        <v/>
      </c>
      <c r="T73" s="80" t="str">
        <f>IF(P73="","",INDEX(Bahan!$C$10:$H$15,MATCH(R73,Bahan!$C$10:$C$15,0),MATCH(P73,Bahan!$C$10:$H$10,0)))</f>
        <v/>
      </c>
      <c r="U73" s="104"/>
      <c r="V73" s="105"/>
      <c r="W73" s="101"/>
      <c r="X73" s="106"/>
      <c r="Y73" s="106"/>
      <c r="Z73" s="101"/>
      <c r="AA73" s="101"/>
      <c r="AB73" s="101"/>
      <c r="AC73" s="101"/>
      <c r="AD73" s="106"/>
      <c r="AE73" s="106"/>
      <c r="AF73" s="106"/>
      <c r="AG73" s="107"/>
      <c r="AH73" s="122"/>
      <c r="AI73" s="107"/>
      <c r="AJ73" s="122" t="str">
        <f>IF(AG73="","",INDEX(Bahan!$C$2:$H$7,MATCH(AI73,Bahan!$C$2:$C$7,0),MATCH(AG73,Bahan!$C$2:$H$2,0)))</f>
        <v/>
      </c>
      <c r="AK73" s="122" t="str">
        <f>IF(AG73="","",INDEX(Bahan!$C$10:$H$15,MATCH(AI73,Bahan!$C$10:$C$15,0),MATCH(AG73,Bahan!$C$10:$H$10,0)))</f>
        <v/>
      </c>
      <c r="AL73" s="112"/>
      <c r="AM73" s="107"/>
      <c r="AN73" s="122"/>
      <c r="AO73" s="107"/>
      <c r="AP73" s="122" t="str">
        <f>IF(AM73="","",INDEX(Bahan!$C$2:$H$7,MATCH(AO73,Bahan!$C$2:$C$7,0),MATCH(AM73,Bahan!$C$2:$H$2,0)))</f>
        <v/>
      </c>
      <c r="AQ73" s="122" t="str">
        <f>IF(AM73="","",INDEX(Bahan!$C$10:$H$15,MATCH(AO73,Bahan!$C$10:$C$15,0),MATCH(AM73,Bahan!$C$10:$H$10,0)))</f>
        <v/>
      </c>
      <c r="AR73" s="109"/>
      <c r="AS73" s="107"/>
      <c r="AT73" s="122"/>
      <c r="AU73" s="107"/>
      <c r="AV73" s="122" t="str">
        <f>IF(AS73="","",INDEX(Bahan!$C$2:$H$7,MATCH(AU73,Bahan!$C$2:$C$7,0),MATCH(AS73,Bahan!$C$2:$H$2,0)))</f>
        <v/>
      </c>
      <c r="AW73" s="122" t="str">
        <f>IF(AS73="","",INDEX(Bahan!$C$10:$H$15,MATCH(AU73,Bahan!$C$10:$C$15,0),MATCH(AS73,Bahan!$C$10:$H$10,0)))</f>
        <v/>
      </c>
      <c r="AX73" s="109"/>
      <c r="AY73" s="107"/>
      <c r="AZ73" s="122"/>
      <c r="BA73" s="107"/>
      <c r="BB73" s="122" t="str">
        <f>IF(AY73="","",INDEX(Bahan!$C$2:$H$7,MATCH(BA73,Bahan!$C$2:$C$7,0),MATCH(AY73,Bahan!$C$2:$H$2,0)))</f>
        <v/>
      </c>
      <c r="BC73" s="122" t="str">
        <f>IF(AY73="","",INDEX(Bahan!$C$10:$H$15,MATCH(BA73,Bahan!$C$10:$C$15,0),MATCH(AY73,Bahan!$C$10:$H$10,0)))</f>
        <v/>
      </c>
      <c r="BD73" s="109"/>
      <c r="BE73" s="107"/>
      <c r="BF73" s="122"/>
      <c r="BG73" s="107"/>
      <c r="BH73" s="122" t="str">
        <f>IF(BE73="","",INDEX(Bahan!$C$2:$H$7,MATCH(BG73,Bahan!$C$2:$C$7,0),MATCH(BE73,Bahan!$C$2:$H$2,0)))</f>
        <v/>
      </c>
      <c r="BI73" s="122" t="str">
        <f>IF(BE73="","",INDEX(Bahan!$C$10:$H$15,MATCH(BG73,Bahan!$C$10:$C$15,0),MATCH(BE73,Bahan!$C$10:$H$10,0)))</f>
        <v/>
      </c>
      <c r="BJ73" s="109"/>
      <c r="BK73" s="99"/>
      <c r="BL73" s="99"/>
      <c r="BM73" s="109"/>
      <c r="BN73" s="109"/>
      <c r="BO73" s="109"/>
      <c r="BP73" s="109"/>
      <c r="BQ73" s="109"/>
      <c r="BR73" s="109"/>
      <c r="BS73" s="109"/>
      <c r="BT73" s="109"/>
    </row>
    <row r="74" spans="1:72" ht="16.5" customHeight="1">
      <c r="A74" s="97" t="str">
        <f t="shared" si="1"/>
        <v/>
      </c>
      <c r="B74" s="98"/>
      <c r="C74" s="99"/>
      <c r="D74" s="100"/>
      <c r="E74" s="101"/>
      <c r="F74" s="101"/>
      <c r="G74" s="102"/>
      <c r="H74" s="101"/>
      <c r="I74" s="101"/>
      <c r="J74" s="101"/>
      <c r="K74" s="101"/>
      <c r="L74" s="101"/>
      <c r="M74" s="101"/>
      <c r="N74" s="101"/>
      <c r="O74" s="101"/>
      <c r="P74" s="79"/>
      <c r="Q74" s="103"/>
      <c r="R74" s="79"/>
      <c r="S74" s="80" t="str">
        <f>IF(P74="","",INDEX(Bahan!$C$2:$H$7,MATCH(R74,Bahan!$C$2:$C$7,0),MATCH(P74,Bahan!$C$2:$H$2,0)))</f>
        <v/>
      </c>
      <c r="T74" s="80" t="str">
        <f>IF(P74="","",INDEX(Bahan!$C$10:$H$15,MATCH(R74,Bahan!$C$10:$C$15,0),MATCH(P74,Bahan!$C$10:$H$10,0)))</f>
        <v/>
      </c>
      <c r="U74" s="104"/>
      <c r="V74" s="105"/>
      <c r="W74" s="101"/>
      <c r="X74" s="106"/>
      <c r="Y74" s="106"/>
      <c r="Z74" s="101"/>
      <c r="AA74" s="101"/>
      <c r="AB74" s="101"/>
      <c r="AC74" s="101"/>
      <c r="AD74" s="106"/>
      <c r="AE74" s="106"/>
      <c r="AF74" s="106"/>
      <c r="AG74" s="107"/>
      <c r="AH74" s="122"/>
      <c r="AI74" s="107"/>
      <c r="AJ74" s="122" t="str">
        <f>IF(AG74="","",INDEX(Bahan!$C$2:$H$7,MATCH(AI74,Bahan!$C$2:$C$7,0),MATCH(AG74,Bahan!$C$2:$H$2,0)))</f>
        <v/>
      </c>
      <c r="AK74" s="122" t="str">
        <f>IF(AG74="","",INDEX(Bahan!$C$10:$H$15,MATCH(AI74,Bahan!$C$10:$C$15,0),MATCH(AG74,Bahan!$C$10:$H$10,0)))</f>
        <v/>
      </c>
      <c r="AL74" s="112"/>
      <c r="AM74" s="107"/>
      <c r="AN74" s="122"/>
      <c r="AO74" s="107"/>
      <c r="AP74" s="122" t="str">
        <f>IF(AM74="","",INDEX(Bahan!$C$2:$H$7,MATCH(AO74,Bahan!$C$2:$C$7,0),MATCH(AM74,Bahan!$C$2:$H$2,0)))</f>
        <v/>
      </c>
      <c r="AQ74" s="122" t="str">
        <f>IF(AM74="","",INDEX(Bahan!$C$10:$H$15,MATCH(AO74,Bahan!$C$10:$C$15,0),MATCH(AM74,Bahan!$C$10:$H$10,0)))</f>
        <v/>
      </c>
      <c r="AR74" s="109"/>
      <c r="AS74" s="107"/>
      <c r="AT74" s="122"/>
      <c r="AU74" s="107"/>
      <c r="AV74" s="122" t="str">
        <f>IF(AS74="","",INDEX(Bahan!$C$2:$H$7,MATCH(AU74,Bahan!$C$2:$C$7,0),MATCH(AS74,Bahan!$C$2:$H$2,0)))</f>
        <v/>
      </c>
      <c r="AW74" s="122" t="str">
        <f>IF(AS74="","",INDEX(Bahan!$C$10:$H$15,MATCH(AU74,Bahan!$C$10:$C$15,0),MATCH(AS74,Bahan!$C$10:$H$10,0)))</f>
        <v/>
      </c>
      <c r="AX74" s="109"/>
      <c r="AY74" s="107"/>
      <c r="AZ74" s="122"/>
      <c r="BA74" s="107"/>
      <c r="BB74" s="122" t="str">
        <f>IF(AY74="","",INDEX(Bahan!$C$2:$H$7,MATCH(BA74,Bahan!$C$2:$C$7,0),MATCH(AY74,Bahan!$C$2:$H$2,0)))</f>
        <v/>
      </c>
      <c r="BC74" s="122" t="str">
        <f>IF(AY74="","",INDEX(Bahan!$C$10:$H$15,MATCH(BA74,Bahan!$C$10:$C$15,0),MATCH(AY74,Bahan!$C$10:$H$10,0)))</f>
        <v/>
      </c>
      <c r="BD74" s="109"/>
      <c r="BE74" s="107"/>
      <c r="BF74" s="122"/>
      <c r="BG74" s="107"/>
      <c r="BH74" s="122" t="str">
        <f>IF(BE74="","",INDEX(Bahan!$C$2:$H$7,MATCH(BG74,Bahan!$C$2:$C$7,0),MATCH(BE74,Bahan!$C$2:$H$2,0)))</f>
        <v/>
      </c>
      <c r="BI74" s="122" t="str">
        <f>IF(BE74="","",INDEX(Bahan!$C$10:$H$15,MATCH(BG74,Bahan!$C$10:$C$15,0),MATCH(BE74,Bahan!$C$10:$H$10,0)))</f>
        <v/>
      </c>
      <c r="BJ74" s="109"/>
      <c r="BK74" s="99"/>
      <c r="BL74" s="99"/>
      <c r="BM74" s="109"/>
      <c r="BN74" s="109"/>
      <c r="BO74" s="109"/>
      <c r="BP74" s="109"/>
      <c r="BQ74" s="109"/>
      <c r="BR74" s="109"/>
      <c r="BS74" s="109"/>
      <c r="BT74" s="109"/>
    </row>
    <row r="75" spans="1:72" ht="16.5" customHeight="1">
      <c r="A75" s="97" t="str">
        <f t="shared" si="1"/>
        <v/>
      </c>
      <c r="B75" s="98"/>
      <c r="C75" s="99"/>
      <c r="D75" s="100"/>
      <c r="E75" s="101"/>
      <c r="F75" s="101"/>
      <c r="G75" s="102"/>
      <c r="H75" s="101"/>
      <c r="I75" s="101"/>
      <c r="J75" s="101"/>
      <c r="K75" s="101"/>
      <c r="L75" s="101"/>
      <c r="M75" s="101"/>
      <c r="N75" s="101"/>
      <c r="O75" s="101"/>
      <c r="P75" s="79"/>
      <c r="Q75" s="103"/>
      <c r="R75" s="79"/>
      <c r="S75" s="80" t="str">
        <f>IF(P75="","",INDEX(Bahan!$C$2:$H$7,MATCH(R75,Bahan!$C$2:$C$7,0),MATCH(P75,Bahan!$C$2:$H$2,0)))</f>
        <v/>
      </c>
      <c r="T75" s="80" t="str">
        <f>IF(P75="","",INDEX(Bahan!$C$10:$H$15,MATCH(R75,Bahan!$C$10:$C$15,0),MATCH(P75,Bahan!$C$10:$H$10,0)))</f>
        <v/>
      </c>
      <c r="U75" s="104"/>
      <c r="V75" s="105"/>
      <c r="W75" s="101"/>
      <c r="X75" s="106"/>
      <c r="Y75" s="106"/>
      <c r="Z75" s="101"/>
      <c r="AA75" s="101"/>
      <c r="AB75" s="101"/>
      <c r="AC75" s="101"/>
      <c r="AD75" s="106"/>
      <c r="AE75" s="106"/>
      <c r="AF75" s="106"/>
      <c r="AG75" s="107"/>
      <c r="AH75" s="122"/>
      <c r="AI75" s="107"/>
      <c r="AJ75" s="122" t="str">
        <f>IF(AG75="","",INDEX(Bahan!$C$2:$H$7,MATCH(AI75,Bahan!$C$2:$C$7,0),MATCH(AG75,Bahan!$C$2:$H$2,0)))</f>
        <v/>
      </c>
      <c r="AK75" s="122" t="str">
        <f>IF(AG75="","",INDEX(Bahan!$C$10:$H$15,MATCH(AI75,Bahan!$C$10:$C$15,0),MATCH(AG75,Bahan!$C$10:$H$10,0)))</f>
        <v/>
      </c>
      <c r="AL75" s="112"/>
      <c r="AM75" s="107"/>
      <c r="AN75" s="122"/>
      <c r="AO75" s="107"/>
      <c r="AP75" s="122" t="str">
        <f>IF(AM75="","",INDEX(Bahan!$C$2:$H$7,MATCH(AO75,Bahan!$C$2:$C$7,0),MATCH(AM75,Bahan!$C$2:$H$2,0)))</f>
        <v/>
      </c>
      <c r="AQ75" s="122" t="str">
        <f>IF(AM75="","",INDEX(Bahan!$C$10:$H$15,MATCH(AO75,Bahan!$C$10:$C$15,0),MATCH(AM75,Bahan!$C$10:$H$10,0)))</f>
        <v/>
      </c>
      <c r="AR75" s="109"/>
      <c r="AS75" s="107"/>
      <c r="AT75" s="122"/>
      <c r="AU75" s="107"/>
      <c r="AV75" s="122" t="str">
        <f>IF(AS75="","",INDEX(Bahan!$C$2:$H$7,MATCH(AU75,Bahan!$C$2:$C$7,0),MATCH(AS75,Bahan!$C$2:$H$2,0)))</f>
        <v/>
      </c>
      <c r="AW75" s="122" t="str">
        <f>IF(AS75="","",INDEX(Bahan!$C$10:$H$15,MATCH(AU75,Bahan!$C$10:$C$15,0),MATCH(AS75,Bahan!$C$10:$H$10,0)))</f>
        <v/>
      </c>
      <c r="AX75" s="109"/>
      <c r="AY75" s="107"/>
      <c r="AZ75" s="122"/>
      <c r="BA75" s="107"/>
      <c r="BB75" s="122" t="str">
        <f>IF(AY75="","",INDEX(Bahan!$C$2:$H$7,MATCH(BA75,Bahan!$C$2:$C$7,0),MATCH(AY75,Bahan!$C$2:$H$2,0)))</f>
        <v/>
      </c>
      <c r="BC75" s="122" t="str">
        <f>IF(AY75="","",INDEX(Bahan!$C$10:$H$15,MATCH(BA75,Bahan!$C$10:$C$15,0),MATCH(AY75,Bahan!$C$10:$H$10,0)))</f>
        <v/>
      </c>
      <c r="BD75" s="109"/>
      <c r="BE75" s="107"/>
      <c r="BF75" s="122"/>
      <c r="BG75" s="107"/>
      <c r="BH75" s="122" t="str">
        <f>IF(BE75="","",INDEX(Bahan!$C$2:$H$7,MATCH(BG75,Bahan!$C$2:$C$7,0),MATCH(BE75,Bahan!$C$2:$H$2,0)))</f>
        <v/>
      </c>
      <c r="BI75" s="122" t="str">
        <f>IF(BE75="","",INDEX(Bahan!$C$10:$H$15,MATCH(BG75,Bahan!$C$10:$C$15,0),MATCH(BE75,Bahan!$C$10:$H$10,0)))</f>
        <v/>
      </c>
      <c r="BJ75" s="109"/>
      <c r="BK75" s="99"/>
      <c r="BL75" s="99"/>
      <c r="BM75" s="109"/>
      <c r="BN75" s="109"/>
      <c r="BO75" s="109"/>
      <c r="BP75" s="109"/>
      <c r="BQ75" s="109"/>
      <c r="BR75" s="109"/>
      <c r="BS75" s="109"/>
      <c r="BT75" s="109"/>
    </row>
    <row r="76" spans="1:72" ht="16.5" customHeight="1">
      <c r="A76" s="97" t="str">
        <f t="shared" si="1"/>
        <v/>
      </c>
      <c r="B76" s="98"/>
      <c r="C76" s="99"/>
      <c r="D76" s="100"/>
      <c r="E76" s="101"/>
      <c r="F76" s="101"/>
      <c r="G76" s="102"/>
      <c r="H76" s="101"/>
      <c r="I76" s="101"/>
      <c r="J76" s="101"/>
      <c r="K76" s="101"/>
      <c r="L76" s="101"/>
      <c r="M76" s="101"/>
      <c r="N76" s="101"/>
      <c r="O76" s="101"/>
      <c r="P76" s="79"/>
      <c r="Q76" s="103"/>
      <c r="R76" s="79"/>
      <c r="S76" s="80" t="str">
        <f>IF(P76="","",INDEX(Bahan!$C$2:$H$7,MATCH(R76,Bahan!$C$2:$C$7,0),MATCH(P76,Bahan!$C$2:$H$2,0)))</f>
        <v/>
      </c>
      <c r="T76" s="80" t="str">
        <f>IF(P76="","",INDEX(Bahan!$C$10:$H$15,MATCH(R76,Bahan!$C$10:$C$15,0),MATCH(P76,Bahan!$C$10:$H$10,0)))</f>
        <v/>
      </c>
      <c r="U76" s="104"/>
      <c r="V76" s="105"/>
      <c r="W76" s="101"/>
      <c r="X76" s="106"/>
      <c r="Y76" s="106"/>
      <c r="Z76" s="101"/>
      <c r="AA76" s="101"/>
      <c r="AB76" s="101"/>
      <c r="AC76" s="101"/>
      <c r="AD76" s="106"/>
      <c r="AE76" s="106"/>
      <c r="AF76" s="106"/>
      <c r="AG76" s="107"/>
      <c r="AH76" s="122"/>
      <c r="AI76" s="107"/>
      <c r="AJ76" s="122" t="str">
        <f>IF(AG76="","",INDEX(Bahan!$C$2:$H$7,MATCH(AI76,Bahan!$C$2:$C$7,0),MATCH(AG76,Bahan!$C$2:$H$2,0)))</f>
        <v/>
      </c>
      <c r="AK76" s="122" t="str">
        <f>IF(AG76="","",INDEX(Bahan!$C$10:$H$15,MATCH(AI76,Bahan!$C$10:$C$15,0),MATCH(AG76,Bahan!$C$10:$H$10,0)))</f>
        <v/>
      </c>
      <c r="AL76" s="112"/>
      <c r="AM76" s="107"/>
      <c r="AN76" s="122"/>
      <c r="AO76" s="107"/>
      <c r="AP76" s="122" t="str">
        <f>IF(AM76="","",INDEX(Bahan!$C$2:$H$7,MATCH(AO76,Bahan!$C$2:$C$7,0),MATCH(AM76,Bahan!$C$2:$H$2,0)))</f>
        <v/>
      </c>
      <c r="AQ76" s="122" t="str">
        <f>IF(AM76="","",INDEX(Bahan!$C$10:$H$15,MATCH(AO76,Bahan!$C$10:$C$15,0),MATCH(AM76,Bahan!$C$10:$H$10,0)))</f>
        <v/>
      </c>
      <c r="AR76" s="109"/>
      <c r="AS76" s="107"/>
      <c r="AT76" s="122"/>
      <c r="AU76" s="107"/>
      <c r="AV76" s="122" t="str">
        <f>IF(AS76="","",INDEX(Bahan!$C$2:$H$7,MATCH(AU76,Bahan!$C$2:$C$7,0),MATCH(AS76,Bahan!$C$2:$H$2,0)))</f>
        <v/>
      </c>
      <c r="AW76" s="122" t="str">
        <f>IF(AS76="","",INDEX(Bahan!$C$10:$H$15,MATCH(AU76,Bahan!$C$10:$C$15,0),MATCH(AS76,Bahan!$C$10:$H$10,0)))</f>
        <v/>
      </c>
      <c r="AX76" s="109"/>
      <c r="AY76" s="107"/>
      <c r="AZ76" s="122"/>
      <c r="BA76" s="107"/>
      <c r="BB76" s="122" t="str">
        <f>IF(AY76="","",INDEX(Bahan!$C$2:$H$7,MATCH(BA76,Bahan!$C$2:$C$7,0),MATCH(AY76,Bahan!$C$2:$H$2,0)))</f>
        <v/>
      </c>
      <c r="BC76" s="122" t="str">
        <f>IF(AY76="","",INDEX(Bahan!$C$10:$H$15,MATCH(BA76,Bahan!$C$10:$C$15,0),MATCH(AY76,Bahan!$C$10:$H$10,0)))</f>
        <v/>
      </c>
      <c r="BD76" s="109"/>
      <c r="BE76" s="107"/>
      <c r="BF76" s="122"/>
      <c r="BG76" s="107"/>
      <c r="BH76" s="122" t="str">
        <f>IF(BE76="","",INDEX(Bahan!$C$2:$H$7,MATCH(BG76,Bahan!$C$2:$C$7,0),MATCH(BE76,Bahan!$C$2:$H$2,0)))</f>
        <v/>
      </c>
      <c r="BI76" s="122" t="str">
        <f>IF(BE76="","",INDEX(Bahan!$C$10:$H$15,MATCH(BG76,Bahan!$C$10:$C$15,0),MATCH(BE76,Bahan!$C$10:$H$10,0)))</f>
        <v/>
      </c>
      <c r="BJ76" s="109"/>
      <c r="BK76" s="99"/>
      <c r="BL76" s="99"/>
      <c r="BM76" s="109"/>
      <c r="BN76" s="109"/>
      <c r="BO76" s="109"/>
      <c r="BP76" s="109"/>
      <c r="BQ76" s="109"/>
      <c r="BR76" s="109"/>
      <c r="BS76" s="109"/>
      <c r="BT76" s="109"/>
    </row>
    <row r="77" spans="1:72" ht="16.5" customHeight="1">
      <c r="A77" s="97" t="str">
        <f t="shared" si="1"/>
        <v/>
      </c>
      <c r="B77" s="98"/>
      <c r="C77" s="99"/>
      <c r="D77" s="100"/>
      <c r="E77" s="101"/>
      <c r="F77" s="101"/>
      <c r="G77" s="102"/>
      <c r="H77" s="101"/>
      <c r="I77" s="101"/>
      <c r="J77" s="101"/>
      <c r="K77" s="101"/>
      <c r="L77" s="101"/>
      <c r="M77" s="101"/>
      <c r="N77" s="101"/>
      <c r="O77" s="101"/>
      <c r="P77" s="79"/>
      <c r="Q77" s="103"/>
      <c r="R77" s="79"/>
      <c r="S77" s="80" t="str">
        <f>IF(P77="","",INDEX(Bahan!$C$2:$H$7,MATCH(R77,Bahan!$C$2:$C$7,0),MATCH(P77,Bahan!$C$2:$H$2,0)))</f>
        <v/>
      </c>
      <c r="T77" s="80" t="str">
        <f>IF(P77="","",INDEX(Bahan!$C$10:$H$15,MATCH(R77,Bahan!$C$10:$C$15,0),MATCH(P77,Bahan!$C$10:$H$10,0)))</f>
        <v/>
      </c>
      <c r="U77" s="104"/>
      <c r="V77" s="105"/>
      <c r="W77" s="101"/>
      <c r="X77" s="106"/>
      <c r="Y77" s="106"/>
      <c r="Z77" s="101"/>
      <c r="AA77" s="101"/>
      <c r="AB77" s="101"/>
      <c r="AC77" s="101"/>
      <c r="AD77" s="106"/>
      <c r="AE77" s="106"/>
      <c r="AF77" s="106"/>
      <c r="AG77" s="107"/>
      <c r="AH77" s="122"/>
      <c r="AI77" s="107"/>
      <c r="AJ77" s="122" t="str">
        <f>IF(AG77="","",INDEX(Bahan!$C$2:$H$7,MATCH(AI77,Bahan!$C$2:$C$7,0),MATCH(AG77,Bahan!$C$2:$H$2,0)))</f>
        <v/>
      </c>
      <c r="AK77" s="122" t="str">
        <f>IF(AG77="","",INDEX(Bahan!$C$10:$H$15,MATCH(AI77,Bahan!$C$10:$C$15,0),MATCH(AG77,Bahan!$C$10:$H$10,0)))</f>
        <v/>
      </c>
      <c r="AL77" s="112"/>
      <c r="AM77" s="107"/>
      <c r="AN77" s="122"/>
      <c r="AO77" s="107"/>
      <c r="AP77" s="122" t="str">
        <f>IF(AM77="","",INDEX(Bahan!$C$2:$H$7,MATCH(AO77,Bahan!$C$2:$C$7,0),MATCH(AM77,Bahan!$C$2:$H$2,0)))</f>
        <v/>
      </c>
      <c r="AQ77" s="122" t="str">
        <f>IF(AM77="","",INDEX(Bahan!$C$10:$H$15,MATCH(AO77,Bahan!$C$10:$C$15,0),MATCH(AM77,Bahan!$C$10:$H$10,0)))</f>
        <v/>
      </c>
      <c r="AR77" s="109"/>
      <c r="AS77" s="107"/>
      <c r="AT77" s="122"/>
      <c r="AU77" s="107"/>
      <c r="AV77" s="122" t="str">
        <f>IF(AS77="","",INDEX(Bahan!$C$2:$H$7,MATCH(AU77,Bahan!$C$2:$C$7,0),MATCH(AS77,Bahan!$C$2:$H$2,0)))</f>
        <v/>
      </c>
      <c r="AW77" s="122" t="str">
        <f>IF(AS77="","",INDEX(Bahan!$C$10:$H$15,MATCH(AU77,Bahan!$C$10:$C$15,0),MATCH(AS77,Bahan!$C$10:$H$10,0)))</f>
        <v/>
      </c>
      <c r="AX77" s="109"/>
      <c r="AY77" s="107"/>
      <c r="AZ77" s="122"/>
      <c r="BA77" s="107"/>
      <c r="BB77" s="122" t="str">
        <f>IF(AY77="","",INDEX(Bahan!$C$2:$H$7,MATCH(BA77,Bahan!$C$2:$C$7,0),MATCH(AY77,Bahan!$C$2:$H$2,0)))</f>
        <v/>
      </c>
      <c r="BC77" s="122" t="str">
        <f>IF(AY77="","",INDEX(Bahan!$C$10:$H$15,MATCH(BA77,Bahan!$C$10:$C$15,0),MATCH(AY77,Bahan!$C$10:$H$10,0)))</f>
        <v/>
      </c>
      <c r="BD77" s="109"/>
      <c r="BE77" s="107"/>
      <c r="BF77" s="122"/>
      <c r="BG77" s="107"/>
      <c r="BH77" s="122" t="str">
        <f>IF(BE77="","",INDEX(Bahan!$C$2:$H$7,MATCH(BG77,Bahan!$C$2:$C$7,0),MATCH(BE77,Bahan!$C$2:$H$2,0)))</f>
        <v/>
      </c>
      <c r="BI77" s="122" t="str">
        <f>IF(BE77="","",INDEX(Bahan!$C$10:$H$15,MATCH(BG77,Bahan!$C$10:$C$15,0),MATCH(BE77,Bahan!$C$10:$H$10,0)))</f>
        <v/>
      </c>
      <c r="BJ77" s="109"/>
      <c r="BK77" s="99"/>
      <c r="BL77" s="99"/>
      <c r="BM77" s="109"/>
      <c r="BN77" s="109"/>
      <c r="BO77" s="109"/>
      <c r="BP77" s="109"/>
      <c r="BQ77" s="109"/>
      <c r="BR77" s="109"/>
      <c r="BS77" s="109"/>
      <c r="BT77" s="109"/>
    </row>
    <row r="78" spans="1:72" ht="16.5" customHeight="1">
      <c r="A78" s="97" t="str">
        <f t="shared" si="1"/>
        <v/>
      </c>
      <c r="B78" s="98"/>
      <c r="C78" s="99"/>
      <c r="D78" s="100"/>
      <c r="E78" s="101"/>
      <c r="F78" s="101"/>
      <c r="G78" s="102"/>
      <c r="H78" s="101"/>
      <c r="I78" s="101"/>
      <c r="J78" s="101"/>
      <c r="K78" s="101"/>
      <c r="L78" s="101"/>
      <c r="M78" s="101"/>
      <c r="N78" s="101"/>
      <c r="O78" s="101"/>
      <c r="P78" s="79"/>
      <c r="Q78" s="103"/>
      <c r="R78" s="79"/>
      <c r="S78" s="80" t="str">
        <f>IF(P78="","",INDEX(Bahan!$C$2:$H$7,MATCH(R78,Bahan!$C$2:$C$7,0),MATCH(P78,Bahan!$C$2:$H$2,0)))</f>
        <v/>
      </c>
      <c r="T78" s="80" t="str">
        <f>IF(P78="","",INDEX(Bahan!$C$10:$H$15,MATCH(R78,Bahan!$C$10:$C$15,0),MATCH(P78,Bahan!$C$10:$H$10,0)))</f>
        <v/>
      </c>
      <c r="U78" s="104"/>
      <c r="V78" s="105"/>
      <c r="W78" s="101"/>
      <c r="X78" s="106"/>
      <c r="Y78" s="106"/>
      <c r="Z78" s="101"/>
      <c r="AA78" s="101"/>
      <c r="AB78" s="101"/>
      <c r="AC78" s="101"/>
      <c r="AD78" s="106"/>
      <c r="AE78" s="106"/>
      <c r="AF78" s="106"/>
      <c r="AG78" s="107"/>
      <c r="AH78" s="122"/>
      <c r="AI78" s="107"/>
      <c r="AJ78" s="122" t="str">
        <f>IF(AG78="","",INDEX(Bahan!$C$2:$H$7,MATCH(AI78,Bahan!$C$2:$C$7,0),MATCH(AG78,Bahan!$C$2:$H$2,0)))</f>
        <v/>
      </c>
      <c r="AK78" s="122" t="str">
        <f>IF(AG78="","",INDEX(Bahan!$C$10:$H$15,MATCH(AI78,Bahan!$C$10:$C$15,0),MATCH(AG78,Bahan!$C$10:$H$10,0)))</f>
        <v/>
      </c>
      <c r="AL78" s="112"/>
      <c r="AM78" s="107"/>
      <c r="AN78" s="122"/>
      <c r="AO78" s="107"/>
      <c r="AP78" s="122" t="str">
        <f>IF(AM78="","",INDEX(Bahan!$C$2:$H$7,MATCH(AO78,Bahan!$C$2:$C$7,0),MATCH(AM78,Bahan!$C$2:$H$2,0)))</f>
        <v/>
      </c>
      <c r="AQ78" s="122" t="str">
        <f>IF(AM78="","",INDEX(Bahan!$C$10:$H$15,MATCH(AO78,Bahan!$C$10:$C$15,0),MATCH(AM78,Bahan!$C$10:$H$10,0)))</f>
        <v/>
      </c>
      <c r="AR78" s="109"/>
      <c r="AS78" s="107"/>
      <c r="AT78" s="122"/>
      <c r="AU78" s="107"/>
      <c r="AV78" s="122" t="str">
        <f>IF(AS78="","",INDEX(Bahan!$C$2:$H$7,MATCH(AU78,Bahan!$C$2:$C$7,0),MATCH(AS78,Bahan!$C$2:$H$2,0)))</f>
        <v/>
      </c>
      <c r="AW78" s="122" t="str">
        <f>IF(AS78="","",INDEX(Bahan!$C$10:$H$15,MATCH(AU78,Bahan!$C$10:$C$15,0),MATCH(AS78,Bahan!$C$10:$H$10,0)))</f>
        <v/>
      </c>
      <c r="AX78" s="109"/>
      <c r="AY78" s="107"/>
      <c r="AZ78" s="122"/>
      <c r="BA78" s="107"/>
      <c r="BB78" s="122" t="str">
        <f>IF(AY78="","",INDEX(Bahan!$C$2:$H$7,MATCH(BA78,Bahan!$C$2:$C$7,0),MATCH(AY78,Bahan!$C$2:$H$2,0)))</f>
        <v/>
      </c>
      <c r="BC78" s="122" t="str">
        <f>IF(AY78="","",INDEX(Bahan!$C$10:$H$15,MATCH(BA78,Bahan!$C$10:$C$15,0),MATCH(AY78,Bahan!$C$10:$H$10,0)))</f>
        <v/>
      </c>
      <c r="BD78" s="109"/>
      <c r="BE78" s="107"/>
      <c r="BF78" s="122"/>
      <c r="BG78" s="107"/>
      <c r="BH78" s="122" t="str">
        <f>IF(BE78="","",INDEX(Bahan!$C$2:$H$7,MATCH(BG78,Bahan!$C$2:$C$7,0),MATCH(BE78,Bahan!$C$2:$H$2,0)))</f>
        <v/>
      </c>
      <c r="BI78" s="122" t="str">
        <f>IF(BE78="","",INDEX(Bahan!$C$10:$H$15,MATCH(BG78,Bahan!$C$10:$C$15,0),MATCH(BE78,Bahan!$C$10:$H$10,0)))</f>
        <v/>
      </c>
      <c r="BJ78" s="109"/>
      <c r="BK78" s="99"/>
      <c r="BL78" s="99"/>
      <c r="BM78" s="109"/>
      <c r="BN78" s="109"/>
      <c r="BO78" s="109"/>
      <c r="BP78" s="109"/>
      <c r="BQ78" s="109"/>
      <c r="BR78" s="109"/>
      <c r="BS78" s="109"/>
      <c r="BT78" s="109"/>
    </row>
    <row r="79" spans="1:72" ht="16.5" customHeight="1">
      <c r="A79" s="97" t="str">
        <f t="shared" si="1"/>
        <v/>
      </c>
      <c r="B79" s="98"/>
      <c r="C79" s="99"/>
      <c r="D79" s="100"/>
      <c r="E79" s="101"/>
      <c r="F79" s="101"/>
      <c r="G79" s="102"/>
      <c r="H79" s="101"/>
      <c r="I79" s="101"/>
      <c r="J79" s="101"/>
      <c r="K79" s="101"/>
      <c r="L79" s="101"/>
      <c r="M79" s="101"/>
      <c r="N79" s="101"/>
      <c r="O79" s="101"/>
      <c r="P79" s="79"/>
      <c r="Q79" s="103"/>
      <c r="R79" s="79"/>
      <c r="S79" s="80" t="str">
        <f>IF(P79="","",INDEX(Bahan!$C$2:$H$7,MATCH(R79,Bahan!$C$2:$C$7,0),MATCH(P79,Bahan!$C$2:$H$2,0)))</f>
        <v/>
      </c>
      <c r="T79" s="80" t="str">
        <f>IF(P79="","",INDEX(Bahan!$C$10:$H$15,MATCH(R79,Bahan!$C$10:$C$15,0),MATCH(P79,Bahan!$C$10:$H$10,0)))</f>
        <v/>
      </c>
      <c r="U79" s="104"/>
      <c r="V79" s="105"/>
      <c r="W79" s="101"/>
      <c r="X79" s="106"/>
      <c r="Y79" s="106"/>
      <c r="Z79" s="101"/>
      <c r="AA79" s="101"/>
      <c r="AB79" s="101"/>
      <c r="AC79" s="101"/>
      <c r="AD79" s="106"/>
      <c r="AE79" s="106"/>
      <c r="AF79" s="106"/>
      <c r="AG79" s="107"/>
      <c r="AH79" s="122"/>
      <c r="AI79" s="107"/>
      <c r="AJ79" s="122" t="str">
        <f>IF(AG79="","",INDEX(Bahan!$C$2:$H$7,MATCH(AI79,Bahan!$C$2:$C$7,0),MATCH(AG79,Bahan!$C$2:$H$2,0)))</f>
        <v/>
      </c>
      <c r="AK79" s="122" t="str">
        <f>IF(AG79="","",INDEX(Bahan!$C$10:$H$15,MATCH(AI79,Bahan!$C$10:$C$15,0),MATCH(AG79,Bahan!$C$10:$H$10,0)))</f>
        <v/>
      </c>
      <c r="AL79" s="112"/>
      <c r="AM79" s="107"/>
      <c r="AN79" s="122"/>
      <c r="AO79" s="107"/>
      <c r="AP79" s="122" t="str">
        <f>IF(AM79="","",INDEX(Bahan!$C$2:$H$7,MATCH(AO79,Bahan!$C$2:$C$7,0),MATCH(AM79,Bahan!$C$2:$H$2,0)))</f>
        <v/>
      </c>
      <c r="AQ79" s="122" t="str">
        <f>IF(AM79="","",INDEX(Bahan!$C$10:$H$15,MATCH(AO79,Bahan!$C$10:$C$15,0),MATCH(AM79,Bahan!$C$10:$H$10,0)))</f>
        <v/>
      </c>
      <c r="AR79" s="109"/>
      <c r="AS79" s="107"/>
      <c r="AT79" s="122"/>
      <c r="AU79" s="107"/>
      <c r="AV79" s="122" t="str">
        <f>IF(AS79="","",INDEX(Bahan!$C$2:$H$7,MATCH(AU79,Bahan!$C$2:$C$7,0),MATCH(AS79,Bahan!$C$2:$H$2,0)))</f>
        <v/>
      </c>
      <c r="AW79" s="122" t="str">
        <f>IF(AS79="","",INDEX(Bahan!$C$10:$H$15,MATCH(AU79,Bahan!$C$10:$C$15,0),MATCH(AS79,Bahan!$C$10:$H$10,0)))</f>
        <v/>
      </c>
      <c r="AX79" s="109"/>
      <c r="AY79" s="107"/>
      <c r="AZ79" s="122"/>
      <c r="BA79" s="107"/>
      <c r="BB79" s="122" t="str">
        <f>IF(AY79="","",INDEX(Bahan!$C$2:$H$7,MATCH(BA79,Bahan!$C$2:$C$7,0),MATCH(AY79,Bahan!$C$2:$H$2,0)))</f>
        <v/>
      </c>
      <c r="BC79" s="122" t="str">
        <f>IF(AY79="","",INDEX(Bahan!$C$10:$H$15,MATCH(BA79,Bahan!$C$10:$C$15,0),MATCH(AY79,Bahan!$C$10:$H$10,0)))</f>
        <v/>
      </c>
      <c r="BD79" s="109"/>
      <c r="BE79" s="107"/>
      <c r="BF79" s="122"/>
      <c r="BG79" s="107"/>
      <c r="BH79" s="122" t="str">
        <f>IF(BE79="","",INDEX(Bahan!$C$2:$H$7,MATCH(BG79,Bahan!$C$2:$C$7,0),MATCH(BE79,Bahan!$C$2:$H$2,0)))</f>
        <v/>
      </c>
      <c r="BI79" s="122" t="str">
        <f>IF(BE79="","",INDEX(Bahan!$C$10:$H$15,MATCH(BG79,Bahan!$C$10:$C$15,0),MATCH(BE79,Bahan!$C$10:$H$10,0)))</f>
        <v/>
      </c>
      <c r="BJ79" s="109"/>
      <c r="BK79" s="99"/>
      <c r="BL79" s="99"/>
      <c r="BM79" s="109"/>
      <c r="BN79" s="109"/>
      <c r="BO79" s="109"/>
      <c r="BP79" s="109"/>
      <c r="BQ79" s="109"/>
      <c r="BR79" s="109"/>
      <c r="BS79" s="109"/>
      <c r="BT79" s="109"/>
    </row>
    <row r="80" spans="1:72" ht="16.5" customHeight="1">
      <c r="A80" s="97" t="str">
        <f t="shared" si="1"/>
        <v/>
      </c>
      <c r="B80" s="98"/>
      <c r="C80" s="99"/>
      <c r="D80" s="100"/>
      <c r="E80" s="101"/>
      <c r="F80" s="101"/>
      <c r="G80" s="102"/>
      <c r="H80" s="101"/>
      <c r="I80" s="101"/>
      <c r="J80" s="101"/>
      <c r="K80" s="101"/>
      <c r="L80" s="101"/>
      <c r="M80" s="101"/>
      <c r="N80" s="101"/>
      <c r="O80" s="101"/>
      <c r="P80" s="79"/>
      <c r="Q80" s="103"/>
      <c r="R80" s="79"/>
      <c r="S80" s="80" t="str">
        <f>IF(P80="","",INDEX(Bahan!$C$2:$H$7,MATCH(R80,Bahan!$C$2:$C$7,0),MATCH(P80,Bahan!$C$2:$H$2,0)))</f>
        <v/>
      </c>
      <c r="T80" s="80" t="str">
        <f>IF(P80="","",INDEX(Bahan!$C$10:$H$15,MATCH(R80,Bahan!$C$10:$C$15,0),MATCH(P80,Bahan!$C$10:$H$10,0)))</f>
        <v/>
      </c>
      <c r="U80" s="104"/>
      <c r="V80" s="105"/>
      <c r="W80" s="101"/>
      <c r="X80" s="106"/>
      <c r="Y80" s="106"/>
      <c r="Z80" s="101"/>
      <c r="AA80" s="101"/>
      <c r="AB80" s="101"/>
      <c r="AC80" s="101"/>
      <c r="AD80" s="106"/>
      <c r="AE80" s="106"/>
      <c r="AF80" s="106"/>
      <c r="AG80" s="107"/>
      <c r="AH80" s="113"/>
      <c r="AI80" s="107"/>
      <c r="AJ80" s="122" t="str">
        <f>IF(AG80="","",INDEX(Bahan!$C$2:$H$7,MATCH(AI80,Bahan!$C$2:$C$7,0),MATCH(AG80,Bahan!$C$2:$H$2,0)))</f>
        <v/>
      </c>
      <c r="AK80" s="122" t="str">
        <f>IF(AG80="","",INDEX(Bahan!$C$10:$H$15,MATCH(AI80,Bahan!$C$10:$C$15,0),MATCH(AG80,Bahan!$C$10:$H$10,0)))</f>
        <v/>
      </c>
      <c r="AL80" s="112"/>
      <c r="AM80" s="107"/>
      <c r="AN80" s="122"/>
      <c r="AO80" s="107"/>
      <c r="AP80" s="122" t="str">
        <f>IF(AM80="","",INDEX(Bahan!$C$2:$H$7,MATCH(AO80,Bahan!$C$2:$C$7,0),MATCH(AM80,Bahan!$C$2:$H$2,0)))</f>
        <v/>
      </c>
      <c r="AQ80" s="122" t="str">
        <f>IF(AM80="","",INDEX(Bahan!$C$10:$H$15,MATCH(AO80,Bahan!$C$10:$C$15,0),MATCH(AM80,Bahan!$C$10:$H$10,0)))</f>
        <v/>
      </c>
      <c r="AR80" s="109"/>
      <c r="AS80" s="107"/>
      <c r="AT80" s="122"/>
      <c r="AU80" s="107"/>
      <c r="AV80" s="122" t="str">
        <f>IF(AS80="","",INDEX(Bahan!$C$2:$H$7,MATCH(AU80,Bahan!$C$2:$C$7,0),MATCH(AS80,Bahan!$C$2:$H$2,0)))</f>
        <v/>
      </c>
      <c r="AW80" s="122" t="str">
        <f>IF(AS80="","",INDEX(Bahan!$C$10:$H$15,MATCH(AU80,Bahan!$C$10:$C$15,0),MATCH(AS80,Bahan!$C$10:$H$10,0)))</f>
        <v/>
      </c>
      <c r="AX80" s="109"/>
      <c r="AY80" s="107"/>
      <c r="AZ80" s="122"/>
      <c r="BA80" s="107"/>
      <c r="BB80" s="122" t="str">
        <f>IF(AY80="","",INDEX(Bahan!$C$2:$H$7,MATCH(BA80,Bahan!$C$2:$C$7,0),MATCH(AY80,Bahan!$C$2:$H$2,0)))</f>
        <v/>
      </c>
      <c r="BC80" s="122" t="str">
        <f>IF(AY80="","",INDEX(Bahan!$C$10:$H$15,MATCH(BA80,Bahan!$C$10:$C$15,0),MATCH(AY80,Bahan!$C$10:$H$10,0)))</f>
        <v/>
      </c>
      <c r="BD80" s="109"/>
      <c r="BE80" s="107"/>
      <c r="BF80" s="122"/>
      <c r="BG80" s="107"/>
      <c r="BH80" s="122" t="str">
        <f>IF(BE80="","",INDEX(Bahan!$C$2:$H$7,MATCH(BG80,Bahan!$C$2:$C$7,0),MATCH(BE80,Bahan!$C$2:$H$2,0)))</f>
        <v/>
      </c>
      <c r="BI80" s="122" t="str">
        <f>IF(BE80="","",INDEX(Bahan!$C$10:$H$15,MATCH(BG80,Bahan!$C$10:$C$15,0),MATCH(BE80,Bahan!$C$10:$H$10,0)))</f>
        <v/>
      </c>
      <c r="BJ80" s="109"/>
      <c r="BK80" s="99"/>
      <c r="BL80" s="99"/>
      <c r="BM80" s="109"/>
      <c r="BN80" s="109"/>
      <c r="BO80" s="109"/>
      <c r="BP80" s="109"/>
      <c r="BQ80" s="109"/>
      <c r="BR80" s="109"/>
      <c r="BS80" s="109"/>
      <c r="BT80" s="109"/>
    </row>
    <row r="81" spans="1:72" ht="16.5" customHeight="1">
      <c r="A81" s="97" t="str">
        <f t="shared" si="1"/>
        <v/>
      </c>
      <c r="B81" s="98"/>
      <c r="C81" s="99"/>
      <c r="D81" s="100"/>
      <c r="E81" s="101"/>
      <c r="F81" s="101"/>
      <c r="G81" s="102"/>
      <c r="H81" s="101"/>
      <c r="I81" s="101"/>
      <c r="J81" s="101"/>
      <c r="K81" s="101"/>
      <c r="L81" s="101"/>
      <c r="M81" s="101"/>
      <c r="N81" s="101"/>
      <c r="O81" s="101"/>
      <c r="P81" s="79"/>
      <c r="Q81" s="103"/>
      <c r="R81" s="79"/>
      <c r="S81" s="80" t="str">
        <f>IF(P81="","",INDEX(Bahan!$C$2:$H$7,MATCH(R81,Bahan!$C$2:$C$7,0),MATCH(P81,Bahan!$C$2:$H$2,0)))</f>
        <v/>
      </c>
      <c r="T81" s="80" t="str">
        <f>IF(P81="","",INDEX(Bahan!$C$10:$H$15,MATCH(R81,Bahan!$C$10:$C$15,0),MATCH(P81,Bahan!$C$10:$H$10,0)))</f>
        <v/>
      </c>
      <c r="U81" s="104"/>
      <c r="V81" s="105"/>
      <c r="W81" s="101"/>
      <c r="X81" s="106"/>
      <c r="Y81" s="106"/>
      <c r="Z81" s="101"/>
      <c r="AA81" s="101"/>
      <c r="AB81" s="101"/>
      <c r="AC81" s="101"/>
      <c r="AD81" s="106"/>
      <c r="AE81" s="106"/>
      <c r="AF81" s="106"/>
      <c r="AG81" s="107"/>
      <c r="AH81" s="122"/>
      <c r="AI81" s="107"/>
      <c r="AJ81" s="122" t="str">
        <f>IF(AG81="","",INDEX(Bahan!$C$2:$H$7,MATCH(AI81,Bahan!$C$2:$C$7,0),MATCH(AG81,Bahan!$C$2:$H$2,0)))</f>
        <v/>
      </c>
      <c r="AK81" s="122" t="str">
        <f>IF(AG81="","",INDEX(Bahan!$C$10:$H$15,MATCH(AI81,Bahan!$C$10:$C$15,0),MATCH(AG81,Bahan!$C$10:$H$10,0)))</f>
        <v/>
      </c>
      <c r="AL81" s="112"/>
      <c r="AM81" s="107"/>
      <c r="AN81" s="122"/>
      <c r="AO81" s="107"/>
      <c r="AP81" s="122" t="str">
        <f>IF(AM81="","",INDEX(Bahan!$C$2:$H$7,MATCH(AO81,Bahan!$C$2:$C$7,0),MATCH(AM81,Bahan!$C$2:$H$2,0)))</f>
        <v/>
      </c>
      <c r="AQ81" s="122" t="str">
        <f>IF(AM81="","",INDEX(Bahan!$C$10:$H$15,MATCH(AO81,Bahan!$C$10:$C$15,0),MATCH(AM81,Bahan!$C$10:$H$10,0)))</f>
        <v/>
      </c>
      <c r="AR81" s="109"/>
      <c r="AS81" s="107"/>
      <c r="AT81" s="122"/>
      <c r="AU81" s="107"/>
      <c r="AV81" s="122" t="str">
        <f>IF(AS81="","",INDEX(Bahan!$C$2:$H$7,MATCH(AU81,Bahan!$C$2:$C$7,0),MATCH(AS81,Bahan!$C$2:$H$2,0)))</f>
        <v/>
      </c>
      <c r="AW81" s="122" t="str">
        <f>IF(AS81="","",INDEX(Bahan!$C$10:$H$15,MATCH(AU81,Bahan!$C$10:$C$15,0),MATCH(AS81,Bahan!$C$10:$H$10,0)))</f>
        <v/>
      </c>
      <c r="AX81" s="109"/>
      <c r="AY81" s="107"/>
      <c r="AZ81" s="122"/>
      <c r="BA81" s="107"/>
      <c r="BB81" s="122" t="str">
        <f>IF(AY81="","",INDEX(Bahan!$C$2:$H$7,MATCH(BA81,Bahan!$C$2:$C$7,0),MATCH(AY81,Bahan!$C$2:$H$2,0)))</f>
        <v/>
      </c>
      <c r="BC81" s="122" t="str">
        <f>IF(AY81="","",INDEX(Bahan!$C$10:$H$15,MATCH(BA81,Bahan!$C$10:$C$15,0),MATCH(AY81,Bahan!$C$10:$H$10,0)))</f>
        <v/>
      </c>
      <c r="BD81" s="109"/>
      <c r="BE81" s="107"/>
      <c r="BF81" s="122"/>
      <c r="BG81" s="107"/>
      <c r="BH81" s="122" t="str">
        <f>IF(BE81="","",INDEX(Bahan!$C$2:$H$7,MATCH(BG81,Bahan!$C$2:$C$7,0),MATCH(BE81,Bahan!$C$2:$H$2,0)))</f>
        <v/>
      </c>
      <c r="BI81" s="122" t="str">
        <f>IF(BE81="","",INDEX(Bahan!$C$10:$H$15,MATCH(BG81,Bahan!$C$10:$C$15,0),MATCH(BE81,Bahan!$C$10:$H$10,0)))</f>
        <v/>
      </c>
      <c r="BJ81" s="109"/>
      <c r="BK81" s="99"/>
      <c r="BL81" s="99"/>
      <c r="BM81" s="109"/>
      <c r="BN81" s="109"/>
      <c r="BO81" s="109"/>
      <c r="BP81" s="109"/>
      <c r="BQ81" s="109"/>
      <c r="BR81" s="109"/>
      <c r="BS81" s="109"/>
      <c r="BT81" s="109"/>
    </row>
    <row r="82" spans="1:72" ht="16.5" customHeight="1">
      <c r="A82" s="97" t="str">
        <f t="shared" si="1"/>
        <v/>
      </c>
      <c r="B82" s="98"/>
      <c r="C82" s="99"/>
      <c r="D82" s="100"/>
      <c r="E82" s="101"/>
      <c r="F82" s="101"/>
      <c r="G82" s="102"/>
      <c r="H82" s="101"/>
      <c r="I82" s="101"/>
      <c r="J82" s="101"/>
      <c r="K82" s="101"/>
      <c r="L82" s="101"/>
      <c r="M82" s="101"/>
      <c r="N82" s="101"/>
      <c r="O82" s="101"/>
      <c r="P82" s="79"/>
      <c r="Q82" s="103"/>
      <c r="R82" s="79"/>
      <c r="S82" s="80" t="str">
        <f>IF(P82="","",INDEX(Bahan!$C$2:$H$7,MATCH(R82,Bahan!$C$2:$C$7,0),MATCH(P82,Bahan!$C$2:$H$2,0)))</f>
        <v/>
      </c>
      <c r="T82" s="80" t="str">
        <f>IF(P82="","",INDEX(Bahan!$C$10:$H$15,MATCH(R82,Bahan!$C$10:$C$15,0),MATCH(P82,Bahan!$C$10:$H$10,0)))</f>
        <v/>
      </c>
      <c r="U82" s="104"/>
      <c r="V82" s="105"/>
      <c r="W82" s="101"/>
      <c r="X82" s="106"/>
      <c r="Y82" s="106"/>
      <c r="Z82" s="101"/>
      <c r="AA82" s="101"/>
      <c r="AB82" s="101"/>
      <c r="AC82" s="101"/>
      <c r="AD82" s="106"/>
      <c r="AE82" s="106"/>
      <c r="AF82" s="106"/>
      <c r="AG82" s="107"/>
      <c r="AH82" s="122"/>
      <c r="AI82" s="107"/>
      <c r="AJ82" s="122" t="str">
        <f>IF(AG82="","",INDEX(Bahan!$C$2:$H$7,MATCH(AI82,Bahan!$C$2:$C$7,0),MATCH(AG82,Bahan!$C$2:$H$2,0)))</f>
        <v/>
      </c>
      <c r="AK82" s="122" t="str">
        <f>IF(AG82="","",INDEX(Bahan!$C$10:$H$15,MATCH(AI82,Bahan!$C$10:$C$15,0),MATCH(AG82,Bahan!$C$10:$H$10,0)))</f>
        <v/>
      </c>
      <c r="AL82" s="112"/>
      <c r="AM82" s="107"/>
      <c r="AN82" s="122"/>
      <c r="AO82" s="107"/>
      <c r="AP82" s="122" t="str">
        <f>IF(AM82="","",INDEX(Bahan!$C$2:$H$7,MATCH(AO82,Bahan!$C$2:$C$7,0),MATCH(AM82,Bahan!$C$2:$H$2,0)))</f>
        <v/>
      </c>
      <c r="AQ82" s="122" t="str">
        <f>IF(AM82="","",INDEX(Bahan!$C$10:$H$15,MATCH(AO82,Bahan!$C$10:$C$15,0),MATCH(AM82,Bahan!$C$10:$H$10,0)))</f>
        <v/>
      </c>
      <c r="AR82" s="109"/>
      <c r="AS82" s="107"/>
      <c r="AT82" s="122"/>
      <c r="AU82" s="107"/>
      <c r="AV82" s="122" t="str">
        <f>IF(AS82="","",INDEX(Bahan!$C$2:$H$7,MATCH(AU82,Bahan!$C$2:$C$7,0),MATCH(AS82,Bahan!$C$2:$H$2,0)))</f>
        <v/>
      </c>
      <c r="AW82" s="122" t="str">
        <f>IF(AS82="","",INDEX(Bahan!$C$10:$H$15,MATCH(AU82,Bahan!$C$10:$C$15,0),MATCH(AS82,Bahan!$C$10:$H$10,0)))</f>
        <v/>
      </c>
      <c r="AX82" s="109"/>
      <c r="AY82" s="107"/>
      <c r="AZ82" s="122"/>
      <c r="BA82" s="107"/>
      <c r="BB82" s="122" t="str">
        <f>IF(AY82="","",INDEX(Bahan!$C$2:$H$7,MATCH(BA82,Bahan!$C$2:$C$7,0),MATCH(AY82,Bahan!$C$2:$H$2,0)))</f>
        <v/>
      </c>
      <c r="BC82" s="122" t="str">
        <f>IF(AY82="","",INDEX(Bahan!$C$10:$H$15,MATCH(BA82,Bahan!$C$10:$C$15,0),MATCH(AY82,Bahan!$C$10:$H$10,0)))</f>
        <v/>
      </c>
      <c r="BD82" s="109"/>
      <c r="BE82" s="107"/>
      <c r="BF82" s="122"/>
      <c r="BG82" s="107"/>
      <c r="BH82" s="122" t="str">
        <f>IF(BE82="","",INDEX(Bahan!$C$2:$H$7,MATCH(BG82,Bahan!$C$2:$C$7,0),MATCH(BE82,Bahan!$C$2:$H$2,0)))</f>
        <v/>
      </c>
      <c r="BI82" s="122" t="str">
        <f>IF(BE82="","",INDEX(Bahan!$C$10:$H$15,MATCH(BG82,Bahan!$C$10:$C$15,0),MATCH(BE82,Bahan!$C$10:$H$10,0)))</f>
        <v/>
      </c>
      <c r="BJ82" s="109"/>
      <c r="BK82" s="99"/>
      <c r="BL82" s="99"/>
      <c r="BM82" s="109"/>
      <c r="BN82" s="109"/>
      <c r="BO82" s="109"/>
      <c r="BP82" s="109"/>
      <c r="BQ82" s="109"/>
      <c r="BR82" s="109"/>
      <c r="BS82" s="109"/>
      <c r="BT82" s="109"/>
    </row>
    <row r="83" spans="1:72" ht="16.5" customHeight="1">
      <c r="A83" s="97" t="str">
        <f t="shared" si="1"/>
        <v/>
      </c>
      <c r="B83" s="98"/>
      <c r="C83" s="99"/>
      <c r="D83" s="100"/>
      <c r="E83" s="101"/>
      <c r="F83" s="101"/>
      <c r="G83" s="102"/>
      <c r="H83" s="101"/>
      <c r="I83" s="101"/>
      <c r="J83" s="101"/>
      <c r="K83" s="101"/>
      <c r="L83" s="101"/>
      <c r="M83" s="101"/>
      <c r="N83" s="101"/>
      <c r="O83" s="101"/>
      <c r="P83" s="79"/>
      <c r="Q83" s="103"/>
      <c r="R83" s="79"/>
      <c r="S83" s="80" t="str">
        <f>IF(P83="","",INDEX(Bahan!$C$2:$H$7,MATCH(R83,Bahan!$C$2:$C$7,0),MATCH(P83,Bahan!$C$2:$H$2,0)))</f>
        <v/>
      </c>
      <c r="T83" s="80" t="str">
        <f>IF(P83="","",INDEX(Bahan!$C$10:$H$15,MATCH(R83,Bahan!$C$10:$C$15,0),MATCH(P83,Bahan!$C$10:$H$10,0)))</f>
        <v/>
      </c>
      <c r="U83" s="104"/>
      <c r="V83" s="105"/>
      <c r="W83" s="101"/>
      <c r="X83" s="106"/>
      <c r="Y83" s="106"/>
      <c r="Z83" s="101"/>
      <c r="AA83" s="101"/>
      <c r="AB83" s="101"/>
      <c r="AC83" s="101"/>
      <c r="AD83" s="106"/>
      <c r="AE83" s="106"/>
      <c r="AF83" s="106"/>
      <c r="AG83" s="107"/>
      <c r="AH83" s="122"/>
      <c r="AI83" s="107"/>
      <c r="AJ83" s="122" t="str">
        <f>IF(AG83="","",INDEX(Bahan!$C$2:$H$7,MATCH(AI83,Bahan!$C$2:$C$7,0),MATCH(AG83,Bahan!$C$2:$H$2,0)))</f>
        <v/>
      </c>
      <c r="AK83" s="122" t="str">
        <f>IF(AG83="","",INDEX(Bahan!$C$10:$H$15,MATCH(AI83,Bahan!$C$10:$C$15,0),MATCH(AG83,Bahan!$C$10:$H$10,0)))</f>
        <v/>
      </c>
      <c r="AL83" s="112"/>
      <c r="AM83" s="107"/>
      <c r="AN83" s="111"/>
      <c r="AO83" s="107"/>
      <c r="AP83" s="122" t="str">
        <f>IF(AM83="","",INDEX(Bahan!$C$2:$H$7,MATCH(AO83,Bahan!$C$2:$C$7,0),MATCH(AM83,Bahan!$C$2:$H$2,0)))</f>
        <v/>
      </c>
      <c r="AQ83" s="122" t="str">
        <f>IF(AM83="","",INDEX(Bahan!$C$10:$H$15,MATCH(AO83,Bahan!$C$10:$C$15,0),MATCH(AM83,Bahan!$C$10:$H$10,0)))</f>
        <v/>
      </c>
      <c r="AR83" s="109"/>
      <c r="AS83" s="107"/>
      <c r="AT83" s="122"/>
      <c r="AU83" s="107"/>
      <c r="AV83" s="122" t="str">
        <f>IF(AS83="","",INDEX(Bahan!$C$2:$H$7,MATCH(AU83,Bahan!$C$2:$C$7,0),MATCH(AS83,Bahan!$C$2:$H$2,0)))</f>
        <v/>
      </c>
      <c r="AW83" s="122" t="str">
        <f>IF(AS83="","",INDEX(Bahan!$C$10:$H$15,MATCH(AU83,Bahan!$C$10:$C$15,0),MATCH(AS83,Bahan!$C$10:$H$10,0)))</f>
        <v/>
      </c>
      <c r="AX83" s="109"/>
      <c r="AY83" s="107"/>
      <c r="AZ83" s="122"/>
      <c r="BA83" s="107"/>
      <c r="BB83" s="122" t="str">
        <f>IF(AY83="","",INDEX(Bahan!$C$2:$H$7,MATCH(BA83,Bahan!$C$2:$C$7,0),MATCH(AY83,Bahan!$C$2:$H$2,0)))</f>
        <v/>
      </c>
      <c r="BC83" s="122" t="str">
        <f>IF(AY83="","",INDEX(Bahan!$C$10:$H$15,MATCH(BA83,Bahan!$C$10:$C$15,0),MATCH(AY83,Bahan!$C$10:$H$10,0)))</f>
        <v/>
      </c>
      <c r="BD83" s="109"/>
      <c r="BE83" s="107"/>
      <c r="BF83" s="122"/>
      <c r="BG83" s="107"/>
      <c r="BH83" s="122" t="str">
        <f>IF(BE83="","",INDEX(Bahan!$C$2:$H$7,MATCH(BG83,Bahan!$C$2:$C$7,0),MATCH(BE83,Bahan!$C$2:$H$2,0)))</f>
        <v/>
      </c>
      <c r="BI83" s="122" t="str">
        <f>IF(BE83="","",INDEX(Bahan!$C$10:$H$15,MATCH(BG83,Bahan!$C$10:$C$15,0),MATCH(BE83,Bahan!$C$10:$H$10,0)))</f>
        <v/>
      </c>
      <c r="BJ83" s="109"/>
      <c r="BK83" s="99"/>
      <c r="BL83" s="99"/>
      <c r="BM83" s="109"/>
      <c r="BN83" s="109"/>
      <c r="BO83" s="109"/>
      <c r="BP83" s="109"/>
      <c r="BQ83" s="109"/>
      <c r="BR83" s="109"/>
      <c r="BS83" s="109"/>
      <c r="BT83" s="109"/>
    </row>
    <row r="84" spans="1:72" ht="16.5" customHeight="1">
      <c r="A84" s="97" t="str">
        <f t="shared" si="1"/>
        <v/>
      </c>
      <c r="B84" s="98"/>
      <c r="C84" s="99"/>
      <c r="D84" s="100"/>
      <c r="E84" s="101"/>
      <c r="F84" s="101"/>
      <c r="G84" s="102"/>
      <c r="H84" s="101"/>
      <c r="I84" s="101"/>
      <c r="J84" s="101"/>
      <c r="K84" s="101"/>
      <c r="L84" s="101"/>
      <c r="M84" s="101"/>
      <c r="N84" s="101"/>
      <c r="O84" s="101"/>
      <c r="P84" s="79"/>
      <c r="Q84" s="103"/>
      <c r="R84" s="79"/>
      <c r="S84" s="80" t="str">
        <f>IF(P84="","",INDEX(Bahan!$C$2:$H$7,MATCH(R84,Bahan!$C$2:$C$7,0),MATCH(P84,Bahan!$C$2:$H$2,0)))</f>
        <v/>
      </c>
      <c r="T84" s="80" t="str">
        <f>IF(P84="","",INDEX(Bahan!$C$10:$H$15,MATCH(R84,Bahan!$C$10:$C$15,0),MATCH(P84,Bahan!$C$10:$H$10,0)))</f>
        <v/>
      </c>
      <c r="U84" s="104"/>
      <c r="V84" s="105"/>
      <c r="W84" s="101"/>
      <c r="X84" s="106"/>
      <c r="Y84" s="106"/>
      <c r="Z84" s="101"/>
      <c r="AA84" s="101"/>
      <c r="AB84" s="101"/>
      <c r="AC84" s="101"/>
      <c r="AD84" s="106"/>
      <c r="AE84" s="106"/>
      <c r="AF84" s="106"/>
      <c r="AG84" s="107"/>
      <c r="AH84" s="122"/>
      <c r="AI84" s="107"/>
      <c r="AJ84" s="122" t="str">
        <f>IF(AG84="","",INDEX(Bahan!$C$2:$H$7,MATCH(AI84,Bahan!$C$2:$C$7,0),MATCH(AG84,Bahan!$C$2:$H$2,0)))</f>
        <v/>
      </c>
      <c r="AK84" s="122" t="str">
        <f>IF(AG84="","",INDEX(Bahan!$C$10:$H$15,MATCH(AI84,Bahan!$C$10:$C$15,0),MATCH(AG84,Bahan!$C$10:$H$10,0)))</f>
        <v/>
      </c>
      <c r="AL84" s="112"/>
      <c r="AM84" s="107"/>
      <c r="AN84" s="122"/>
      <c r="AO84" s="107"/>
      <c r="AP84" s="122" t="str">
        <f>IF(AM84="","",INDEX(Bahan!$C$2:$H$7,MATCH(AO84,Bahan!$C$2:$C$7,0),MATCH(AM84,Bahan!$C$2:$H$2,0)))</f>
        <v/>
      </c>
      <c r="AQ84" s="122" t="str">
        <f>IF(AM84="","",INDEX(Bahan!$C$10:$H$15,MATCH(AO84,Bahan!$C$10:$C$15,0),MATCH(AM84,Bahan!$C$10:$H$10,0)))</f>
        <v/>
      </c>
      <c r="AR84" s="109"/>
      <c r="AS84" s="107"/>
      <c r="AT84" s="122"/>
      <c r="AU84" s="107"/>
      <c r="AV84" s="122" t="str">
        <f>IF(AS84="","",INDEX(Bahan!$C$2:$H$7,MATCH(AU84,Bahan!$C$2:$C$7,0),MATCH(AS84,Bahan!$C$2:$H$2,0)))</f>
        <v/>
      </c>
      <c r="AW84" s="122" t="str">
        <f>IF(AS84="","",INDEX(Bahan!$C$10:$H$15,MATCH(AU84,Bahan!$C$10:$C$15,0),MATCH(AS84,Bahan!$C$10:$H$10,0)))</f>
        <v/>
      </c>
      <c r="AX84" s="109"/>
      <c r="AY84" s="107"/>
      <c r="AZ84" s="122"/>
      <c r="BA84" s="107"/>
      <c r="BB84" s="122" t="str">
        <f>IF(AY84="","",INDEX(Bahan!$C$2:$H$7,MATCH(BA84,Bahan!$C$2:$C$7,0),MATCH(AY84,Bahan!$C$2:$H$2,0)))</f>
        <v/>
      </c>
      <c r="BC84" s="122" t="str">
        <f>IF(AY84="","",INDEX(Bahan!$C$10:$H$15,MATCH(BA84,Bahan!$C$10:$C$15,0),MATCH(AY84,Bahan!$C$10:$H$10,0)))</f>
        <v/>
      </c>
      <c r="BD84" s="109"/>
      <c r="BE84" s="107"/>
      <c r="BF84" s="122"/>
      <c r="BG84" s="107"/>
      <c r="BH84" s="122" t="str">
        <f>IF(BE84="","",INDEX(Bahan!$C$2:$H$7,MATCH(BG84,Bahan!$C$2:$C$7,0),MATCH(BE84,Bahan!$C$2:$H$2,0)))</f>
        <v/>
      </c>
      <c r="BI84" s="122" t="str">
        <f>IF(BE84="","",INDEX(Bahan!$C$10:$H$15,MATCH(BG84,Bahan!$C$10:$C$15,0),MATCH(BE84,Bahan!$C$10:$H$10,0)))</f>
        <v/>
      </c>
      <c r="BJ84" s="109"/>
      <c r="BK84" s="99"/>
      <c r="BL84" s="99"/>
      <c r="BM84" s="109"/>
      <c r="BN84" s="109"/>
      <c r="BO84" s="109"/>
      <c r="BP84" s="109"/>
      <c r="BQ84" s="109"/>
      <c r="BR84" s="109"/>
      <c r="BS84" s="109"/>
      <c r="BT84" s="109"/>
    </row>
    <row r="85" spans="1:72" ht="16.5" customHeight="1">
      <c r="A85" s="97" t="str">
        <f t="shared" si="1"/>
        <v/>
      </c>
      <c r="B85" s="98"/>
      <c r="C85" s="99"/>
      <c r="D85" s="100"/>
      <c r="E85" s="101"/>
      <c r="F85" s="101"/>
      <c r="G85" s="102"/>
      <c r="H85" s="101"/>
      <c r="I85" s="101"/>
      <c r="J85" s="101"/>
      <c r="K85" s="101"/>
      <c r="L85" s="101"/>
      <c r="M85" s="101"/>
      <c r="N85" s="101"/>
      <c r="O85" s="101"/>
      <c r="P85" s="79"/>
      <c r="Q85" s="103"/>
      <c r="R85" s="79"/>
      <c r="S85" s="80" t="str">
        <f>IF(P85="","",INDEX(Bahan!$C$2:$H$7,MATCH(R85,Bahan!$C$2:$C$7,0),MATCH(P85,Bahan!$C$2:$H$2,0)))</f>
        <v/>
      </c>
      <c r="T85" s="80" t="str">
        <f>IF(P85="","",INDEX(Bahan!$C$10:$H$15,MATCH(R85,Bahan!$C$10:$C$15,0),MATCH(P85,Bahan!$C$10:$H$10,0)))</f>
        <v/>
      </c>
      <c r="U85" s="104"/>
      <c r="V85" s="105"/>
      <c r="W85" s="101"/>
      <c r="X85" s="106"/>
      <c r="Y85" s="106"/>
      <c r="Z85" s="101"/>
      <c r="AA85" s="101"/>
      <c r="AB85" s="101"/>
      <c r="AC85" s="101"/>
      <c r="AD85" s="106"/>
      <c r="AE85" s="106"/>
      <c r="AF85" s="106"/>
      <c r="AG85" s="107"/>
      <c r="AH85" s="122"/>
      <c r="AI85" s="107"/>
      <c r="AJ85" s="122" t="str">
        <f>IF(AG85="","",INDEX(Bahan!$C$2:$H$7,MATCH(AI85,Bahan!$C$2:$C$7,0),MATCH(AG85,Bahan!$C$2:$H$2,0)))</f>
        <v/>
      </c>
      <c r="AK85" s="122" t="str">
        <f>IF(AG85="","",INDEX(Bahan!$C$10:$H$15,MATCH(AI85,Bahan!$C$10:$C$15,0),MATCH(AG85,Bahan!$C$10:$H$10,0)))</f>
        <v/>
      </c>
      <c r="AL85" s="112"/>
      <c r="AM85" s="107"/>
      <c r="AN85" s="122"/>
      <c r="AO85" s="107"/>
      <c r="AP85" s="122" t="str">
        <f>IF(AM85="","",INDEX(Bahan!$C$2:$H$7,MATCH(AO85,Bahan!$C$2:$C$7,0),MATCH(AM85,Bahan!$C$2:$H$2,0)))</f>
        <v/>
      </c>
      <c r="AQ85" s="122" t="str">
        <f>IF(AM85="","",INDEX(Bahan!$C$10:$H$15,MATCH(AO85,Bahan!$C$10:$C$15,0),MATCH(AM85,Bahan!$C$10:$H$10,0)))</f>
        <v/>
      </c>
      <c r="AR85" s="109"/>
      <c r="AS85" s="107"/>
      <c r="AT85" s="122"/>
      <c r="AU85" s="107"/>
      <c r="AV85" s="122" t="str">
        <f>IF(AS85="","",INDEX(Bahan!$C$2:$H$7,MATCH(AU85,Bahan!$C$2:$C$7,0),MATCH(AS85,Bahan!$C$2:$H$2,0)))</f>
        <v/>
      </c>
      <c r="AW85" s="122" t="str">
        <f>IF(AS85="","",INDEX(Bahan!$C$10:$H$15,MATCH(AU85,Bahan!$C$10:$C$15,0),MATCH(AS85,Bahan!$C$10:$H$10,0)))</f>
        <v/>
      </c>
      <c r="AX85" s="109"/>
      <c r="AY85" s="107"/>
      <c r="AZ85" s="122"/>
      <c r="BA85" s="107"/>
      <c r="BB85" s="122" t="str">
        <f>IF(AY85="","",INDEX(Bahan!$C$2:$H$7,MATCH(BA85,Bahan!$C$2:$C$7,0),MATCH(AY85,Bahan!$C$2:$H$2,0)))</f>
        <v/>
      </c>
      <c r="BC85" s="122" t="str">
        <f>IF(AY85="","",INDEX(Bahan!$C$10:$H$15,MATCH(BA85,Bahan!$C$10:$C$15,0),MATCH(AY85,Bahan!$C$10:$H$10,0)))</f>
        <v/>
      </c>
      <c r="BD85" s="109"/>
      <c r="BE85" s="107"/>
      <c r="BF85" s="122"/>
      <c r="BG85" s="107"/>
      <c r="BH85" s="122" t="str">
        <f>IF(BE85="","",INDEX(Bahan!$C$2:$H$7,MATCH(BG85,Bahan!$C$2:$C$7,0),MATCH(BE85,Bahan!$C$2:$H$2,0)))</f>
        <v/>
      </c>
      <c r="BI85" s="122" t="str">
        <f>IF(BE85="","",INDEX(Bahan!$C$10:$H$15,MATCH(BG85,Bahan!$C$10:$C$15,0),MATCH(BE85,Bahan!$C$10:$H$10,0)))</f>
        <v/>
      </c>
      <c r="BJ85" s="109"/>
      <c r="BK85" s="99"/>
      <c r="BL85" s="99"/>
      <c r="BM85" s="109"/>
      <c r="BN85" s="109"/>
      <c r="BO85" s="109"/>
      <c r="BP85" s="109"/>
      <c r="BQ85" s="109"/>
      <c r="BR85" s="109"/>
      <c r="BS85" s="109"/>
      <c r="BT85" s="109"/>
    </row>
    <row r="86" spans="1:72" ht="16.5" customHeight="1">
      <c r="A86" s="97" t="str">
        <f t="shared" si="1"/>
        <v/>
      </c>
      <c r="B86" s="98"/>
      <c r="C86" s="99"/>
      <c r="D86" s="100"/>
      <c r="E86" s="101"/>
      <c r="F86" s="101"/>
      <c r="G86" s="102"/>
      <c r="H86" s="101"/>
      <c r="I86" s="101"/>
      <c r="J86" s="101"/>
      <c r="K86" s="101"/>
      <c r="L86" s="101"/>
      <c r="M86" s="101"/>
      <c r="N86" s="101"/>
      <c r="O86" s="101"/>
      <c r="P86" s="79"/>
      <c r="Q86" s="103"/>
      <c r="R86" s="79"/>
      <c r="S86" s="80" t="str">
        <f>IF(P86="","",INDEX(Bahan!$C$2:$H$7,MATCH(R86,Bahan!$C$2:$C$7,0),MATCH(P86,Bahan!$C$2:$H$2,0)))</f>
        <v/>
      </c>
      <c r="T86" s="80" t="str">
        <f>IF(P86="","",INDEX(Bahan!$C$10:$H$15,MATCH(R86,Bahan!$C$10:$C$15,0),MATCH(P86,Bahan!$C$10:$H$10,0)))</f>
        <v/>
      </c>
      <c r="U86" s="104"/>
      <c r="V86" s="105"/>
      <c r="W86" s="101"/>
      <c r="X86" s="106"/>
      <c r="Y86" s="106"/>
      <c r="Z86" s="101"/>
      <c r="AA86" s="101"/>
      <c r="AB86" s="101"/>
      <c r="AC86" s="101"/>
      <c r="AD86" s="106"/>
      <c r="AE86" s="106"/>
      <c r="AF86" s="106"/>
      <c r="AG86" s="107"/>
      <c r="AH86" s="122"/>
      <c r="AI86" s="107"/>
      <c r="AJ86" s="122" t="str">
        <f>IF(AG86="","",INDEX(Bahan!$C$2:$H$7,MATCH(AI86,Bahan!$C$2:$C$7,0),MATCH(AG86,Bahan!$C$2:$H$2,0)))</f>
        <v/>
      </c>
      <c r="AK86" s="122" t="str">
        <f>IF(AG86="","",INDEX(Bahan!$C$10:$H$15,MATCH(AI86,Bahan!$C$10:$C$15,0),MATCH(AG86,Bahan!$C$10:$H$10,0)))</f>
        <v/>
      </c>
      <c r="AL86" s="112"/>
      <c r="AM86" s="107"/>
      <c r="AN86" s="122"/>
      <c r="AO86" s="107"/>
      <c r="AP86" s="122" t="str">
        <f>IF(AM86="","",INDEX(Bahan!$C$2:$H$7,MATCH(AO86,Bahan!$C$2:$C$7,0),MATCH(AM86,Bahan!$C$2:$H$2,0)))</f>
        <v/>
      </c>
      <c r="AQ86" s="122" t="str">
        <f>IF(AM86="","",INDEX(Bahan!$C$10:$H$15,MATCH(AO86,Bahan!$C$10:$C$15,0),MATCH(AM86,Bahan!$C$10:$H$10,0)))</f>
        <v/>
      </c>
      <c r="AR86" s="109"/>
      <c r="AS86" s="107"/>
      <c r="AT86" s="122"/>
      <c r="AU86" s="107"/>
      <c r="AV86" s="122" t="str">
        <f>IF(AS86="","",INDEX(Bahan!$C$2:$H$7,MATCH(AU86,Bahan!$C$2:$C$7,0),MATCH(AS86,Bahan!$C$2:$H$2,0)))</f>
        <v/>
      </c>
      <c r="AW86" s="122" t="str">
        <f>IF(AS86="","",INDEX(Bahan!$C$10:$H$15,MATCH(AU86,Bahan!$C$10:$C$15,0),MATCH(AS86,Bahan!$C$10:$H$10,0)))</f>
        <v/>
      </c>
      <c r="AX86" s="109"/>
      <c r="AY86" s="107"/>
      <c r="AZ86" s="122"/>
      <c r="BA86" s="107"/>
      <c r="BB86" s="122" t="str">
        <f>IF(AY86="","",INDEX(Bahan!$C$2:$H$7,MATCH(BA86,Bahan!$C$2:$C$7,0),MATCH(AY86,Bahan!$C$2:$H$2,0)))</f>
        <v/>
      </c>
      <c r="BC86" s="122" t="str">
        <f>IF(AY86="","",INDEX(Bahan!$C$10:$H$15,MATCH(BA86,Bahan!$C$10:$C$15,0),MATCH(AY86,Bahan!$C$10:$H$10,0)))</f>
        <v/>
      </c>
      <c r="BD86" s="109"/>
      <c r="BE86" s="107"/>
      <c r="BF86" s="122"/>
      <c r="BG86" s="107"/>
      <c r="BH86" s="122" t="str">
        <f>IF(BE86="","",INDEX(Bahan!$C$2:$H$7,MATCH(BG86,Bahan!$C$2:$C$7,0),MATCH(BE86,Bahan!$C$2:$H$2,0)))</f>
        <v/>
      </c>
      <c r="BI86" s="122" t="str">
        <f>IF(BE86="","",INDEX(Bahan!$C$10:$H$15,MATCH(BG86,Bahan!$C$10:$C$15,0),MATCH(BE86,Bahan!$C$10:$H$10,0)))</f>
        <v/>
      </c>
      <c r="BJ86" s="109"/>
      <c r="BK86" s="99"/>
      <c r="BL86" s="99"/>
      <c r="BM86" s="109"/>
      <c r="BN86" s="109"/>
      <c r="BO86" s="109"/>
      <c r="BP86" s="109"/>
      <c r="BQ86" s="109"/>
      <c r="BR86" s="109"/>
      <c r="BS86" s="109"/>
      <c r="BT86" s="109"/>
    </row>
    <row r="87" spans="1:72" ht="16.5" customHeight="1">
      <c r="A87" s="97" t="str">
        <f t="shared" si="1"/>
        <v/>
      </c>
      <c r="B87" s="98"/>
      <c r="C87" s="99"/>
      <c r="D87" s="100"/>
      <c r="E87" s="101"/>
      <c r="F87" s="101"/>
      <c r="G87" s="102"/>
      <c r="H87" s="101"/>
      <c r="I87" s="101"/>
      <c r="J87" s="101"/>
      <c r="K87" s="101"/>
      <c r="L87" s="101"/>
      <c r="M87" s="101"/>
      <c r="N87" s="101"/>
      <c r="O87" s="101"/>
      <c r="P87" s="79"/>
      <c r="Q87" s="103"/>
      <c r="R87" s="79"/>
      <c r="S87" s="80" t="str">
        <f>IF(P87="","",INDEX(Bahan!$C$2:$H$7,MATCH(R87,Bahan!$C$2:$C$7,0),MATCH(P87,Bahan!$C$2:$H$2,0)))</f>
        <v/>
      </c>
      <c r="T87" s="80" t="str">
        <f>IF(P87="","",INDEX(Bahan!$C$10:$H$15,MATCH(R87,Bahan!$C$10:$C$15,0),MATCH(P87,Bahan!$C$10:$H$10,0)))</f>
        <v/>
      </c>
      <c r="U87" s="104"/>
      <c r="V87" s="105"/>
      <c r="W87" s="101"/>
      <c r="X87" s="106"/>
      <c r="Y87" s="106"/>
      <c r="Z87" s="101"/>
      <c r="AA87" s="101"/>
      <c r="AB87" s="101"/>
      <c r="AC87" s="101"/>
      <c r="AD87" s="106"/>
      <c r="AE87" s="106"/>
      <c r="AF87" s="106"/>
      <c r="AG87" s="107"/>
      <c r="AH87" s="122"/>
      <c r="AI87" s="107"/>
      <c r="AJ87" s="122" t="str">
        <f>IF(AG87="","",INDEX(Bahan!$C$2:$H$7,MATCH(AI87,Bahan!$C$2:$C$7,0),MATCH(AG87,Bahan!$C$2:$H$2,0)))</f>
        <v/>
      </c>
      <c r="AK87" s="122" t="str">
        <f>IF(AG87="","",INDEX(Bahan!$C$10:$H$15,MATCH(AI87,Bahan!$C$10:$C$15,0),MATCH(AG87,Bahan!$C$10:$H$10,0)))</f>
        <v/>
      </c>
      <c r="AL87" s="112"/>
      <c r="AM87" s="107"/>
      <c r="AN87" s="122"/>
      <c r="AO87" s="107"/>
      <c r="AP87" s="122" t="str">
        <f>IF(AM87="","",INDEX(Bahan!$C$2:$H$7,MATCH(AO87,Bahan!$C$2:$C$7,0),MATCH(AM87,Bahan!$C$2:$H$2,0)))</f>
        <v/>
      </c>
      <c r="AQ87" s="122" t="str">
        <f>IF(AM87="","",INDEX(Bahan!$C$10:$H$15,MATCH(AO87,Bahan!$C$10:$C$15,0),MATCH(AM87,Bahan!$C$10:$H$10,0)))</f>
        <v/>
      </c>
      <c r="AR87" s="109"/>
      <c r="AS87" s="107"/>
      <c r="AT87" s="122"/>
      <c r="AU87" s="107"/>
      <c r="AV87" s="122" t="str">
        <f>IF(AS87="","",INDEX(Bahan!$C$2:$H$7,MATCH(AU87,Bahan!$C$2:$C$7,0),MATCH(AS87,Bahan!$C$2:$H$2,0)))</f>
        <v/>
      </c>
      <c r="AW87" s="122" t="str">
        <f>IF(AS87="","",INDEX(Bahan!$C$10:$H$15,MATCH(AU87,Bahan!$C$10:$C$15,0),MATCH(AS87,Bahan!$C$10:$H$10,0)))</f>
        <v/>
      </c>
      <c r="AX87" s="109"/>
      <c r="AY87" s="107"/>
      <c r="AZ87" s="122"/>
      <c r="BA87" s="107"/>
      <c r="BB87" s="122" t="str">
        <f>IF(AY87="","",INDEX(Bahan!$C$2:$H$7,MATCH(BA87,Bahan!$C$2:$C$7,0),MATCH(AY87,Bahan!$C$2:$H$2,0)))</f>
        <v/>
      </c>
      <c r="BC87" s="122" t="str">
        <f>IF(AY87="","",INDEX(Bahan!$C$10:$H$15,MATCH(BA87,Bahan!$C$10:$C$15,0),MATCH(AY87,Bahan!$C$10:$H$10,0)))</f>
        <v/>
      </c>
      <c r="BD87" s="109"/>
      <c r="BE87" s="107"/>
      <c r="BF87" s="122"/>
      <c r="BG87" s="107"/>
      <c r="BH87" s="122" t="str">
        <f>IF(BE87="","",INDEX(Bahan!$C$2:$H$7,MATCH(BG87,Bahan!$C$2:$C$7,0),MATCH(BE87,Bahan!$C$2:$H$2,0)))</f>
        <v/>
      </c>
      <c r="BI87" s="122" t="str">
        <f>IF(BE87="","",INDEX(Bahan!$C$10:$H$15,MATCH(BG87,Bahan!$C$10:$C$15,0),MATCH(BE87,Bahan!$C$10:$H$10,0)))</f>
        <v/>
      </c>
      <c r="BJ87" s="109"/>
      <c r="BK87" s="99"/>
      <c r="BL87" s="99"/>
      <c r="BM87" s="109"/>
      <c r="BN87" s="109"/>
      <c r="BO87" s="109"/>
      <c r="BP87" s="109"/>
      <c r="BQ87" s="109"/>
      <c r="BR87" s="109"/>
      <c r="BS87" s="109"/>
      <c r="BT87" s="109"/>
    </row>
    <row r="88" spans="1:72" ht="16.5" customHeight="1">
      <c r="A88" s="97" t="str">
        <f t="shared" si="1"/>
        <v/>
      </c>
      <c r="B88" s="98"/>
      <c r="C88" s="99"/>
      <c r="D88" s="100"/>
      <c r="E88" s="101"/>
      <c r="F88" s="101"/>
      <c r="G88" s="102"/>
      <c r="H88" s="101"/>
      <c r="I88" s="101"/>
      <c r="J88" s="101"/>
      <c r="K88" s="101"/>
      <c r="L88" s="101"/>
      <c r="M88" s="101"/>
      <c r="N88" s="101"/>
      <c r="O88" s="101"/>
      <c r="P88" s="79"/>
      <c r="Q88" s="103"/>
      <c r="R88" s="79"/>
      <c r="S88" s="80" t="str">
        <f>IF(P88="","",INDEX(Bahan!$C$2:$H$7,MATCH(R88,Bahan!$C$2:$C$7,0),MATCH(P88,Bahan!$C$2:$H$2,0)))</f>
        <v/>
      </c>
      <c r="T88" s="80" t="str">
        <f>IF(P88="","",INDEX(Bahan!$C$10:$H$15,MATCH(R88,Bahan!$C$10:$C$15,0),MATCH(P88,Bahan!$C$10:$H$10,0)))</f>
        <v/>
      </c>
      <c r="U88" s="104"/>
      <c r="V88" s="105"/>
      <c r="W88" s="101"/>
      <c r="X88" s="106"/>
      <c r="Y88" s="106"/>
      <c r="Z88" s="101"/>
      <c r="AA88" s="101"/>
      <c r="AB88" s="101"/>
      <c r="AC88" s="101"/>
      <c r="AD88" s="106"/>
      <c r="AE88" s="106"/>
      <c r="AF88" s="106"/>
      <c r="AG88" s="107"/>
      <c r="AH88" s="122"/>
      <c r="AI88" s="107"/>
      <c r="AJ88" s="122" t="str">
        <f>IF(AG88="","",INDEX(Bahan!$C$2:$H$7,MATCH(AI88,Bahan!$C$2:$C$7,0),MATCH(AG88,Bahan!$C$2:$H$2,0)))</f>
        <v/>
      </c>
      <c r="AK88" s="122" t="str">
        <f>IF(AG88="","",INDEX(Bahan!$C$10:$H$15,MATCH(AI88,Bahan!$C$10:$C$15,0),MATCH(AG88,Bahan!$C$10:$H$10,0)))</f>
        <v/>
      </c>
      <c r="AL88" s="112"/>
      <c r="AM88" s="107"/>
      <c r="AN88" s="122"/>
      <c r="AO88" s="107"/>
      <c r="AP88" s="122" t="str">
        <f>IF(AM88="","",INDEX(Bahan!$C$2:$H$7,MATCH(AO88,Bahan!$C$2:$C$7,0),MATCH(AM88,Bahan!$C$2:$H$2,0)))</f>
        <v/>
      </c>
      <c r="AQ88" s="122" t="str">
        <f>IF(AM88="","",INDEX(Bahan!$C$10:$H$15,MATCH(AO88,Bahan!$C$10:$C$15,0),MATCH(AM88,Bahan!$C$10:$H$10,0)))</f>
        <v/>
      </c>
      <c r="AR88" s="109"/>
      <c r="AS88" s="107"/>
      <c r="AT88" s="122"/>
      <c r="AU88" s="107"/>
      <c r="AV88" s="122" t="str">
        <f>IF(AS88="","",INDEX(Bahan!$C$2:$H$7,MATCH(AU88,Bahan!$C$2:$C$7,0),MATCH(AS88,Bahan!$C$2:$H$2,0)))</f>
        <v/>
      </c>
      <c r="AW88" s="122" t="str">
        <f>IF(AS88="","",INDEX(Bahan!$C$10:$H$15,MATCH(AU88,Bahan!$C$10:$C$15,0),MATCH(AS88,Bahan!$C$10:$H$10,0)))</f>
        <v/>
      </c>
      <c r="AX88" s="109"/>
      <c r="AY88" s="107"/>
      <c r="AZ88" s="122"/>
      <c r="BA88" s="107"/>
      <c r="BB88" s="122" t="str">
        <f>IF(AY88="","",INDEX(Bahan!$C$2:$H$7,MATCH(BA88,Bahan!$C$2:$C$7,0),MATCH(AY88,Bahan!$C$2:$H$2,0)))</f>
        <v/>
      </c>
      <c r="BC88" s="122" t="str">
        <f>IF(AY88="","",INDEX(Bahan!$C$10:$H$15,MATCH(BA88,Bahan!$C$10:$C$15,0),MATCH(AY88,Bahan!$C$10:$H$10,0)))</f>
        <v/>
      </c>
      <c r="BD88" s="109"/>
      <c r="BE88" s="107"/>
      <c r="BF88" s="122"/>
      <c r="BG88" s="107"/>
      <c r="BH88" s="122" t="str">
        <f>IF(BE88="","",INDEX(Bahan!$C$2:$H$7,MATCH(BG88,Bahan!$C$2:$C$7,0),MATCH(BE88,Bahan!$C$2:$H$2,0)))</f>
        <v/>
      </c>
      <c r="BI88" s="122" t="str">
        <f>IF(BE88="","",INDEX(Bahan!$C$10:$H$15,MATCH(BG88,Bahan!$C$10:$C$15,0),MATCH(BE88,Bahan!$C$10:$H$10,0)))</f>
        <v/>
      </c>
      <c r="BJ88" s="109"/>
      <c r="BK88" s="99"/>
      <c r="BL88" s="99"/>
      <c r="BM88" s="109"/>
      <c r="BN88" s="109"/>
      <c r="BO88" s="109"/>
      <c r="BP88" s="109"/>
      <c r="BQ88" s="109"/>
      <c r="BR88" s="109"/>
      <c r="BS88" s="109"/>
      <c r="BT88" s="109"/>
    </row>
    <row r="89" spans="1:72" ht="16.5" customHeight="1">
      <c r="A89" s="97" t="str">
        <f t="shared" si="1"/>
        <v/>
      </c>
      <c r="B89" s="98"/>
      <c r="C89" s="99"/>
      <c r="D89" s="100"/>
      <c r="E89" s="101"/>
      <c r="F89" s="101"/>
      <c r="G89" s="102"/>
      <c r="H89" s="101"/>
      <c r="I89" s="101"/>
      <c r="J89" s="101"/>
      <c r="K89" s="101"/>
      <c r="L89" s="101"/>
      <c r="M89" s="101"/>
      <c r="N89" s="101"/>
      <c r="O89" s="101"/>
      <c r="P89" s="79"/>
      <c r="Q89" s="103"/>
      <c r="R89" s="79"/>
      <c r="S89" s="80" t="str">
        <f>IF(P89="","",INDEX(Bahan!$C$2:$H$7,MATCH(R89,Bahan!$C$2:$C$7,0),MATCH(P89,Bahan!$C$2:$H$2,0)))</f>
        <v/>
      </c>
      <c r="T89" s="80" t="str">
        <f>IF(P89="","",INDEX(Bahan!$C$10:$H$15,MATCH(R89,Bahan!$C$10:$C$15,0),MATCH(P89,Bahan!$C$10:$H$10,0)))</f>
        <v/>
      </c>
      <c r="U89" s="104"/>
      <c r="V89" s="105"/>
      <c r="W89" s="101"/>
      <c r="X89" s="106"/>
      <c r="Y89" s="106"/>
      <c r="Z89" s="101"/>
      <c r="AA89" s="101"/>
      <c r="AB89" s="101"/>
      <c r="AC89" s="101"/>
      <c r="AD89" s="106"/>
      <c r="AE89" s="106"/>
      <c r="AF89" s="106"/>
      <c r="AG89" s="107"/>
      <c r="AH89" s="122"/>
      <c r="AI89" s="107"/>
      <c r="AJ89" s="122" t="str">
        <f>IF(AG89="","",INDEX(Bahan!$C$2:$H$7,MATCH(AI89,Bahan!$C$2:$C$7,0),MATCH(AG89,Bahan!$C$2:$H$2,0)))</f>
        <v/>
      </c>
      <c r="AK89" s="122" t="str">
        <f>IF(AG89="","",INDEX(Bahan!$C$10:$H$15,MATCH(AI89,Bahan!$C$10:$C$15,0),MATCH(AG89,Bahan!$C$10:$H$10,0)))</f>
        <v/>
      </c>
      <c r="AL89" s="112"/>
      <c r="AM89" s="107"/>
      <c r="AN89" s="122"/>
      <c r="AO89" s="107"/>
      <c r="AP89" s="122" t="str">
        <f>IF(AM89="","",INDEX(Bahan!$C$2:$H$7,MATCH(AO89,Bahan!$C$2:$C$7,0),MATCH(AM89,Bahan!$C$2:$H$2,0)))</f>
        <v/>
      </c>
      <c r="AQ89" s="122" t="str">
        <f>IF(AM89="","",INDEX(Bahan!$C$10:$H$15,MATCH(AO89,Bahan!$C$10:$C$15,0),MATCH(AM89,Bahan!$C$10:$H$10,0)))</f>
        <v/>
      </c>
      <c r="AR89" s="109"/>
      <c r="AS89" s="107"/>
      <c r="AT89" s="122"/>
      <c r="AU89" s="107"/>
      <c r="AV89" s="122" t="str">
        <f>IF(AS89="","",INDEX(Bahan!$C$2:$H$7,MATCH(AU89,Bahan!$C$2:$C$7,0),MATCH(AS89,Bahan!$C$2:$H$2,0)))</f>
        <v/>
      </c>
      <c r="AW89" s="122" t="str">
        <f>IF(AS89="","",INDEX(Bahan!$C$10:$H$15,MATCH(AU89,Bahan!$C$10:$C$15,0),MATCH(AS89,Bahan!$C$10:$H$10,0)))</f>
        <v/>
      </c>
      <c r="AX89" s="109"/>
      <c r="AY89" s="107"/>
      <c r="AZ89" s="122"/>
      <c r="BA89" s="107"/>
      <c r="BB89" s="122" t="str">
        <f>IF(AY89="","",INDEX(Bahan!$C$2:$H$7,MATCH(BA89,Bahan!$C$2:$C$7,0),MATCH(AY89,Bahan!$C$2:$H$2,0)))</f>
        <v/>
      </c>
      <c r="BC89" s="122" t="str">
        <f>IF(AY89="","",INDEX(Bahan!$C$10:$H$15,MATCH(BA89,Bahan!$C$10:$C$15,0),MATCH(AY89,Bahan!$C$10:$H$10,0)))</f>
        <v/>
      </c>
      <c r="BD89" s="109"/>
      <c r="BE89" s="107"/>
      <c r="BF89" s="122"/>
      <c r="BG89" s="107"/>
      <c r="BH89" s="122" t="str">
        <f>IF(BE89="","",INDEX(Bahan!$C$2:$H$7,MATCH(BG89,Bahan!$C$2:$C$7,0),MATCH(BE89,Bahan!$C$2:$H$2,0)))</f>
        <v/>
      </c>
      <c r="BI89" s="122" t="str">
        <f>IF(BE89="","",INDEX(Bahan!$C$10:$H$15,MATCH(BG89,Bahan!$C$10:$C$15,0),MATCH(BE89,Bahan!$C$10:$H$10,0)))</f>
        <v/>
      </c>
      <c r="BJ89" s="109"/>
      <c r="BK89" s="99"/>
      <c r="BL89" s="99"/>
      <c r="BM89" s="109"/>
      <c r="BN89" s="109"/>
      <c r="BO89" s="109"/>
      <c r="BP89" s="109"/>
      <c r="BQ89" s="109"/>
      <c r="BR89" s="109"/>
      <c r="BS89" s="109"/>
      <c r="BT89" s="109"/>
    </row>
    <row r="90" spans="1:72" ht="16.5" customHeight="1">
      <c r="A90" s="97" t="str">
        <f t="shared" si="1"/>
        <v/>
      </c>
      <c r="B90" s="98"/>
      <c r="C90" s="99"/>
      <c r="D90" s="100"/>
      <c r="E90" s="101"/>
      <c r="F90" s="101"/>
      <c r="G90" s="102"/>
      <c r="H90" s="101"/>
      <c r="I90" s="101"/>
      <c r="J90" s="101"/>
      <c r="K90" s="101"/>
      <c r="L90" s="101"/>
      <c r="M90" s="101"/>
      <c r="N90" s="101"/>
      <c r="O90" s="101"/>
      <c r="P90" s="79"/>
      <c r="Q90" s="103"/>
      <c r="R90" s="79"/>
      <c r="S90" s="80" t="str">
        <f>IF(P90="","",INDEX(Bahan!$C$2:$H$7,MATCH(R90,Bahan!$C$2:$C$7,0),MATCH(P90,Bahan!$C$2:$H$2,0)))</f>
        <v/>
      </c>
      <c r="T90" s="80" t="str">
        <f>IF(P90="","",INDEX(Bahan!$C$10:$H$15,MATCH(R90,Bahan!$C$10:$C$15,0),MATCH(P90,Bahan!$C$10:$H$10,0)))</f>
        <v/>
      </c>
      <c r="U90" s="104"/>
      <c r="V90" s="105"/>
      <c r="W90" s="101"/>
      <c r="X90" s="106"/>
      <c r="Y90" s="106"/>
      <c r="Z90" s="101"/>
      <c r="AA90" s="101"/>
      <c r="AB90" s="101"/>
      <c r="AC90" s="101"/>
      <c r="AD90" s="106"/>
      <c r="AE90" s="106"/>
      <c r="AF90" s="106"/>
      <c r="AG90" s="107"/>
      <c r="AH90" s="122"/>
      <c r="AI90" s="107"/>
      <c r="AJ90" s="122" t="str">
        <f>IF(AG90="","",INDEX(Bahan!$C$2:$H$7,MATCH(AI90,Bahan!$C$2:$C$7,0),MATCH(AG90,Bahan!$C$2:$H$2,0)))</f>
        <v/>
      </c>
      <c r="AK90" s="122" t="str">
        <f>IF(AG90="","",INDEX(Bahan!$C$10:$H$15,MATCH(AI90,Bahan!$C$10:$C$15,0),MATCH(AG90,Bahan!$C$10:$H$10,0)))</f>
        <v/>
      </c>
      <c r="AL90" s="112"/>
      <c r="AM90" s="107"/>
      <c r="AN90" s="122"/>
      <c r="AO90" s="107"/>
      <c r="AP90" s="122" t="str">
        <f>IF(AM90="","",INDEX(Bahan!$C$2:$H$7,MATCH(AO90,Bahan!$C$2:$C$7,0),MATCH(AM90,Bahan!$C$2:$H$2,0)))</f>
        <v/>
      </c>
      <c r="AQ90" s="122" t="str">
        <f>IF(AM90="","",INDEX(Bahan!$C$10:$H$15,MATCH(AO90,Bahan!$C$10:$C$15,0),MATCH(AM90,Bahan!$C$10:$H$10,0)))</f>
        <v/>
      </c>
      <c r="AR90" s="109"/>
      <c r="AS90" s="107"/>
      <c r="AT90" s="122"/>
      <c r="AU90" s="107"/>
      <c r="AV90" s="122" t="str">
        <f>IF(AS90="","",INDEX(Bahan!$C$2:$H$7,MATCH(AU90,Bahan!$C$2:$C$7,0),MATCH(AS90,Bahan!$C$2:$H$2,0)))</f>
        <v/>
      </c>
      <c r="AW90" s="122" t="str">
        <f>IF(AS90="","",INDEX(Bahan!$C$10:$H$15,MATCH(AU90,Bahan!$C$10:$C$15,0),MATCH(AS90,Bahan!$C$10:$H$10,0)))</f>
        <v/>
      </c>
      <c r="AX90" s="109"/>
      <c r="AY90" s="107"/>
      <c r="AZ90" s="122"/>
      <c r="BA90" s="107"/>
      <c r="BB90" s="122" t="str">
        <f>IF(AY90="","",INDEX(Bahan!$C$2:$H$7,MATCH(BA90,Bahan!$C$2:$C$7,0),MATCH(AY90,Bahan!$C$2:$H$2,0)))</f>
        <v/>
      </c>
      <c r="BC90" s="122" t="str">
        <f>IF(AY90="","",INDEX(Bahan!$C$10:$H$15,MATCH(BA90,Bahan!$C$10:$C$15,0),MATCH(AY90,Bahan!$C$10:$H$10,0)))</f>
        <v/>
      </c>
      <c r="BD90" s="109"/>
      <c r="BE90" s="107"/>
      <c r="BF90" s="122"/>
      <c r="BG90" s="107"/>
      <c r="BH90" s="122" t="str">
        <f>IF(BE90="","",INDEX(Bahan!$C$2:$H$7,MATCH(BG90,Bahan!$C$2:$C$7,0),MATCH(BE90,Bahan!$C$2:$H$2,0)))</f>
        <v/>
      </c>
      <c r="BI90" s="122" t="str">
        <f>IF(BE90="","",INDEX(Bahan!$C$10:$H$15,MATCH(BG90,Bahan!$C$10:$C$15,0),MATCH(BE90,Bahan!$C$10:$H$10,0)))</f>
        <v/>
      </c>
      <c r="BJ90" s="109"/>
      <c r="BK90" s="99"/>
      <c r="BL90" s="99"/>
      <c r="BM90" s="109"/>
      <c r="BN90" s="109"/>
      <c r="BO90" s="109"/>
      <c r="BP90" s="109"/>
      <c r="BQ90" s="109"/>
      <c r="BR90" s="109"/>
      <c r="BS90" s="109"/>
      <c r="BT90" s="109"/>
    </row>
    <row r="91" spans="1:72" ht="16.5" customHeight="1">
      <c r="A91" s="97" t="str">
        <f t="shared" si="1"/>
        <v/>
      </c>
      <c r="B91" s="98"/>
      <c r="C91" s="99"/>
      <c r="D91" s="100"/>
      <c r="E91" s="101"/>
      <c r="F91" s="101"/>
      <c r="G91" s="102"/>
      <c r="H91" s="101"/>
      <c r="I91" s="101"/>
      <c r="J91" s="101"/>
      <c r="K91" s="101"/>
      <c r="L91" s="101"/>
      <c r="M91" s="101"/>
      <c r="N91" s="101"/>
      <c r="O91" s="101"/>
      <c r="P91" s="79"/>
      <c r="Q91" s="103"/>
      <c r="R91" s="79"/>
      <c r="S91" s="80" t="str">
        <f>IF(P91="","",INDEX(Bahan!$C$2:$H$7,MATCH(R91,Bahan!$C$2:$C$7,0),MATCH(P91,Bahan!$C$2:$H$2,0)))</f>
        <v/>
      </c>
      <c r="T91" s="80" t="str">
        <f>IF(P91="","",INDEX(Bahan!$C$10:$H$15,MATCH(R91,Bahan!$C$10:$C$15,0),MATCH(P91,Bahan!$C$10:$H$10,0)))</f>
        <v/>
      </c>
      <c r="U91" s="104"/>
      <c r="V91" s="105"/>
      <c r="W91" s="101"/>
      <c r="X91" s="106"/>
      <c r="Y91" s="106"/>
      <c r="Z91" s="101"/>
      <c r="AA91" s="101"/>
      <c r="AB91" s="101"/>
      <c r="AC91" s="101"/>
      <c r="AD91" s="106"/>
      <c r="AE91" s="106"/>
      <c r="AF91" s="106"/>
      <c r="AG91" s="107"/>
      <c r="AH91" s="122"/>
      <c r="AI91" s="107"/>
      <c r="AJ91" s="122" t="str">
        <f>IF(AG91="","",INDEX(Bahan!$C$2:$H$7,MATCH(AI91,Bahan!$C$2:$C$7,0),MATCH(AG91,Bahan!$C$2:$H$2,0)))</f>
        <v/>
      </c>
      <c r="AK91" s="122" t="str">
        <f>IF(AG91="","",INDEX(Bahan!$C$10:$H$15,MATCH(AI91,Bahan!$C$10:$C$15,0),MATCH(AG91,Bahan!$C$10:$H$10,0)))</f>
        <v/>
      </c>
      <c r="AL91" s="112"/>
      <c r="AM91" s="107"/>
      <c r="AN91" s="122"/>
      <c r="AO91" s="107"/>
      <c r="AP91" s="122" t="str">
        <f>IF(AM91="","",INDEX(Bahan!$C$2:$H$7,MATCH(AO91,Bahan!$C$2:$C$7,0),MATCH(AM91,Bahan!$C$2:$H$2,0)))</f>
        <v/>
      </c>
      <c r="AQ91" s="122" t="str">
        <f>IF(AM91="","",INDEX(Bahan!$C$10:$H$15,MATCH(AO91,Bahan!$C$10:$C$15,0),MATCH(AM91,Bahan!$C$10:$H$10,0)))</f>
        <v/>
      </c>
      <c r="AR91" s="109"/>
      <c r="AS91" s="107"/>
      <c r="AT91" s="122"/>
      <c r="AU91" s="107"/>
      <c r="AV91" s="122" t="str">
        <f>IF(AS91="","",INDEX(Bahan!$C$2:$H$7,MATCH(AU91,Bahan!$C$2:$C$7,0),MATCH(AS91,Bahan!$C$2:$H$2,0)))</f>
        <v/>
      </c>
      <c r="AW91" s="122" t="str">
        <f>IF(AS91="","",INDEX(Bahan!$C$10:$H$15,MATCH(AU91,Bahan!$C$10:$C$15,0),MATCH(AS91,Bahan!$C$10:$H$10,0)))</f>
        <v/>
      </c>
      <c r="AX91" s="109"/>
      <c r="AY91" s="107"/>
      <c r="AZ91" s="122"/>
      <c r="BA91" s="107"/>
      <c r="BB91" s="122" t="str">
        <f>IF(AY91="","",INDEX(Bahan!$C$2:$H$7,MATCH(BA91,Bahan!$C$2:$C$7,0),MATCH(AY91,Bahan!$C$2:$H$2,0)))</f>
        <v/>
      </c>
      <c r="BC91" s="122" t="str">
        <f>IF(AY91="","",INDEX(Bahan!$C$10:$H$15,MATCH(BA91,Bahan!$C$10:$C$15,0),MATCH(AY91,Bahan!$C$10:$H$10,0)))</f>
        <v/>
      </c>
      <c r="BD91" s="109"/>
      <c r="BE91" s="107"/>
      <c r="BF91" s="122"/>
      <c r="BG91" s="107"/>
      <c r="BH91" s="122" t="str">
        <f>IF(BE91="","",INDEX(Bahan!$C$2:$H$7,MATCH(BG91,Bahan!$C$2:$C$7,0),MATCH(BE91,Bahan!$C$2:$H$2,0)))</f>
        <v/>
      </c>
      <c r="BI91" s="122" t="str">
        <f>IF(BE91="","",INDEX(Bahan!$C$10:$H$15,MATCH(BG91,Bahan!$C$10:$C$15,0),MATCH(BE91,Bahan!$C$10:$H$10,0)))</f>
        <v/>
      </c>
      <c r="BJ91" s="109"/>
      <c r="BK91" s="99"/>
      <c r="BL91" s="99"/>
      <c r="BM91" s="109"/>
      <c r="BN91" s="109"/>
      <c r="BO91" s="109"/>
      <c r="BP91" s="109"/>
      <c r="BQ91" s="109"/>
      <c r="BR91" s="109"/>
      <c r="BS91" s="109"/>
      <c r="BT91" s="109"/>
    </row>
    <row r="92" spans="1:72" ht="16.5" customHeight="1">
      <c r="A92" s="97" t="str">
        <f t="shared" si="1"/>
        <v/>
      </c>
      <c r="B92" s="98"/>
      <c r="C92" s="99"/>
      <c r="D92" s="100"/>
      <c r="E92" s="101"/>
      <c r="F92" s="101"/>
      <c r="G92" s="102"/>
      <c r="H92" s="101"/>
      <c r="I92" s="101"/>
      <c r="J92" s="101"/>
      <c r="K92" s="101"/>
      <c r="L92" s="101"/>
      <c r="M92" s="101"/>
      <c r="N92" s="101"/>
      <c r="O92" s="101"/>
      <c r="P92" s="79"/>
      <c r="Q92" s="103"/>
      <c r="R92" s="79"/>
      <c r="S92" s="80" t="str">
        <f>IF(P92="","",INDEX(Bahan!$C$2:$H$7,MATCH(R92,Bahan!$C$2:$C$7,0),MATCH(P92,Bahan!$C$2:$H$2,0)))</f>
        <v/>
      </c>
      <c r="T92" s="80" t="str">
        <f>IF(P92="","",INDEX(Bahan!$C$10:$H$15,MATCH(R92,Bahan!$C$10:$C$15,0),MATCH(P92,Bahan!$C$10:$H$10,0)))</f>
        <v/>
      </c>
      <c r="U92" s="104"/>
      <c r="V92" s="105"/>
      <c r="W92" s="101"/>
      <c r="X92" s="106"/>
      <c r="Y92" s="106"/>
      <c r="Z92" s="101"/>
      <c r="AA92" s="101"/>
      <c r="AB92" s="101"/>
      <c r="AC92" s="101"/>
      <c r="AD92" s="106"/>
      <c r="AE92" s="106"/>
      <c r="AF92" s="106"/>
      <c r="AG92" s="107"/>
      <c r="AH92" s="122"/>
      <c r="AI92" s="107"/>
      <c r="AJ92" s="122" t="str">
        <f>IF(AG92="","",INDEX(Bahan!$C$2:$H$7,MATCH(AI92,Bahan!$C$2:$C$7,0),MATCH(AG92,Bahan!$C$2:$H$2,0)))</f>
        <v/>
      </c>
      <c r="AK92" s="122" t="str">
        <f>IF(AG92="","",INDEX(Bahan!$C$10:$H$15,MATCH(AI92,Bahan!$C$10:$C$15,0),MATCH(AG92,Bahan!$C$10:$H$10,0)))</f>
        <v/>
      </c>
      <c r="AL92" s="112"/>
      <c r="AM92" s="107"/>
      <c r="AN92" s="122"/>
      <c r="AO92" s="107"/>
      <c r="AP92" s="122" t="str">
        <f>IF(AM92="","",INDEX(Bahan!$C$2:$H$7,MATCH(AO92,Bahan!$C$2:$C$7,0),MATCH(AM92,Bahan!$C$2:$H$2,0)))</f>
        <v/>
      </c>
      <c r="AQ92" s="122" t="str">
        <f>IF(AM92="","",INDEX(Bahan!$C$10:$H$15,MATCH(AO92,Bahan!$C$10:$C$15,0),MATCH(AM92,Bahan!$C$10:$H$10,0)))</f>
        <v/>
      </c>
      <c r="AR92" s="109"/>
      <c r="AS92" s="107"/>
      <c r="AT92" s="122"/>
      <c r="AU92" s="107"/>
      <c r="AV92" s="122" t="str">
        <f>IF(AS92="","",INDEX(Bahan!$C$2:$H$7,MATCH(AU92,Bahan!$C$2:$C$7,0),MATCH(AS92,Bahan!$C$2:$H$2,0)))</f>
        <v/>
      </c>
      <c r="AW92" s="122" t="str">
        <f>IF(AS92="","",INDEX(Bahan!$C$10:$H$15,MATCH(AU92,Bahan!$C$10:$C$15,0),MATCH(AS92,Bahan!$C$10:$H$10,0)))</f>
        <v/>
      </c>
      <c r="AX92" s="109"/>
      <c r="AY92" s="107"/>
      <c r="AZ92" s="122"/>
      <c r="BA92" s="107"/>
      <c r="BB92" s="122" t="str">
        <f>IF(AY92="","",INDEX(Bahan!$C$2:$H$7,MATCH(BA92,Bahan!$C$2:$C$7,0),MATCH(AY92,Bahan!$C$2:$H$2,0)))</f>
        <v/>
      </c>
      <c r="BC92" s="122" t="str">
        <f>IF(AY92="","",INDEX(Bahan!$C$10:$H$15,MATCH(BA92,Bahan!$C$10:$C$15,0),MATCH(AY92,Bahan!$C$10:$H$10,0)))</f>
        <v/>
      </c>
      <c r="BD92" s="109"/>
      <c r="BE92" s="107"/>
      <c r="BF92" s="122"/>
      <c r="BG92" s="107"/>
      <c r="BH92" s="122" t="str">
        <f>IF(BE92="","",INDEX(Bahan!$C$2:$H$7,MATCH(BG92,Bahan!$C$2:$C$7,0),MATCH(BE92,Bahan!$C$2:$H$2,0)))</f>
        <v/>
      </c>
      <c r="BI92" s="122" t="str">
        <f>IF(BE92="","",INDEX(Bahan!$C$10:$H$15,MATCH(BG92,Bahan!$C$10:$C$15,0),MATCH(BE92,Bahan!$C$10:$H$10,0)))</f>
        <v/>
      </c>
      <c r="BJ92" s="109"/>
      <c r="BK92" s="99"/>
      <c r="BL92" s="99"/>
      <c r="BM92" s="109"/>
      <c r="BN92" s="109"/>
      <c r="BO92" s="109"/>
      <c r="BP92" s="109"/>
      <c r="BQ92" s="109"/>
      <c r="BR92" s="109"/>
      <c r="BS92" s="109"/>
      <c r="BT92" s="109"/>
    </row>
    <row r="93" spans="1:72" ht="16.5" customHeight="1">
      <c r="A93" s="97" t="str">
        <f t="shared" si="1"/>
        <v/>
      </c>
      <c r="B93" s="98"/>
      <c r="C93" s="99"/>
      <c r="D93" s="100"/>
      <c r="E93" s="101"/>
      <c r="F93" s="101"/>
      <c r="G93" s="102"/>
      <c r="H93" s="101"/>
      <c r="I93" s="101"/>
      <c r="J93" s="101"/>
      <c r="K93" s="101"/>
      <c r="L93" s="101"/>
      <c r="M93" s="101"/>
      <c r="N93" s="101"/>
      <c r="O93" s="101"/>
      <c r="P93" s="79"/>
      <c r="Q93" s="103"/>
      <c r="R93" s="79"/>
      <c r="S93" s="80" t="str">
        <f>IF(P93="","",INDEX(Bahan!$C$2:$H$7,MATCH(R93,Bahan!$C$2:$C$7,0),MATCH(P93,Bahan!$C$2:$H$2,0)))</f>
        <v/>
      </c>
      <c r="T93" s="80" t="str">
        <f>IF(P93="","",INDEX(Bahan!$C$10:$H$15,MATCH(R93,Bahan!$C$10:$C$15,0),MATCH(P93,Bahan!$C$10:$H$10,0)))</f>
        <v/>
      </c>
      <c r="U93" s="104"/>
      <c r="V93" s="105"/>
      <c r="W93" s="101"/>
      <c r="X93" s="106"/>
      <c r="Y93" s="106"/>
      <c r="Z93" s="101"/>
      <c r="AA93" s="101"/>
      <c r="AB93" s="101"/>
      <c r="AC93" s="101"/>
      <c r="AD93" s="106"/>
      <c r="AE93" s="106"/>
      <c r="AF93" s="106"/>
      <c r="AG93" s="107"/>
      <c r="AH93" s="122"/>
      <c r="AI93" s="107"/>
      <c r="AJ93" s="122" t="str">
        <f>IF(AG93="","",INDEX(Bahan!$C$2:$H$7,MATCH(AI93,Bahan!$C$2:$C$7,0),MATCH(AG93,Bahan!$C$2:$H$2,0)))</f>
        <v/>
      </c>
      <c r="AK93" s="122" t="str">
        <f>IF(AG93="","",INDEX(Bahan!$C$10:$H$15,MATCH(AI93,Bahan!$C$10:$C$15,0),MATCH(AG93,Bahan!$C$10:$H$10,0)))</f>
        <v/>
      </c>
      <c r="AL93" s="112"/>
      <c r="AM93" s="107"/>
      <c r="AN93" s="122"/>
      <c r="AO93" s="107"/>
      <c r="AP93" s="122" t="str">
        <f>IF(AM93="","",INDEX(Bahan!$C$2:$H$7,MATCH(AO93,Bahan!$C$2:$C$7,0),MATCH(AM93,Bahan!$C$2:$H$2,0)))</f>
        <v/>
      </c>
      <c r="AQ93" s="122" t="str">
        <f>IF(AM93="","",INDEX(Bahan!$C$10:$H$15,MATCH(AO93,Bahan!$C$10:$C$15,0),MATCH(AM93,Bahan!$C$10:$H$10,0)))</f>
        <v/>
      </c>
      <c r="AR93" s="109"/>
      <c r="AS93" s="107"/>
      <c r="AT93" s="122"/>
      <c r="AU93" s="107"/>
      <c r="AV93" s="122" t="str">
        <f>IF(AS93="","",INDEX(Bahan!$C$2:$H$7,MATCH(AU93,Bahan!$C$2:$C$7,0),MATCH(AS93,Bahan!$C$2:$H$2,0)))</f>
        <v/>
      </c>
      <c r="AW93" s="122" t="str">
        <f>IF(AS93="","",INDEX(Bahan!$C$10:$H$15,MATCH(AU93,Bahan!$C$10:$C$15,0),MATCH(AS93,Bahan!$C$10:$H$10,0)))</f>
        <v/>
      </c>
      <c r="AX93" s="109"/>
      <c r="AY93" s="107"/>
      <c r="AZ93" s="122"/>
      <c r="BA93" s="107"/>
      <c r="BB93" s="122" t="str">
        <f>IF(AY93="","",INDEX(Bahan!$C$2:$H$7,MATCH(BA93,Bahan!$C$2:$C$7,0),MATCH(AY93,Bahan!$C$2:$H$2,0)))</f>
        <v/>
      </c>
      <c r="BC93" s="122" t="str">
        <f>IF(AY93="","",INDEX(Bahan!$C$10:$H$15,MATCH(BA93,Bahan!$C$10:$C$15,0),MATCH(AY93,Bahan!$C$10:$H$10,0)))</f>
        <v/>
      </c>
      <c r="BD93" s="109"/>
      <c r="BE93" s="107"/>
      <c r="BF93" s="122"/>
      <c r="BG93" s="107"/>
      <c r="BH93" s="122" t="str">
        <f>IF(BE93="","",INDEX(Bahan!$C$2:$H$7,MATCH(BG93,Bahan!$C$2:$C$7,0),MATCH(BE93,Bahan!$C$2:$H$2,0)))</f>
        <v/>
      </c>
      <c r="BI93" s="122" t="str">
        <f>IF(BE93="","",INDEX(Bahan!$C$10:$H$15,MATCH(BG93,Bahan!$C$10:$C$15,0),MATCH(BE93,Bahan!$C$10:$H$10,0)))</f>
        <v/>
      </c>
      <c r="BJ93" s="109"/>
      <c r="BK93" s="99"/>
      <c r="BL93" s="99"/>
      <c r="BM93" s="109"/>
      <c r="BN93" s="109"/>
      <c r="BO93" s="109"/>
      <c r="BP93" s="109"/>
      <c r="BQ93" s="109"/>
      <c r="BR93" s="109"/>
      <c r="BS93" s="109"/>
      <c r="BT93" s="109"/>
    </row>
    <row r="94" spans="1:72" ht="16.5" customHeight="1">
      <c r="A94" s="97" t="str">
        <f t="shared" si="1"/>
        <v/>
      </c>
      <c r="B94" s="98"/>
      <c r="C94" s="99"/>
      <c r="D94" s="100"/>
      <c r="E94" s="101"/>
      <c r="F94" s="101"/>
      <c r="G94" s="102"/>
      <c r="H94" s="101"/>
      <c r="I94" s="101"/>
      <c r="J94" s="101"/>
      <c r="K94" s="101"/>
      <c r="L94" s="101"/>
      <c r="M94" s="101"/>
      <c r="N94" s="101"/>
      <c r="O94" s="101"/>
      <c r="P94" s="79"/>
      <c r="Q94" s="103"/>
      <c r="R94" s="79"/>
      <c r="S94" s="80" t="str">
        <f>IF(P94="","",INDEX(Bahan!$C$2:$H$7,MATCH(R94,Bahan!$C$2:$C$7,0),MATCH(P94,Bahan!$C$2:$H$2,0)))</f>
        <v/>
      </c>
      <c r="T94" s="80" t="str">
        <f>IF(P94="","",INDEX(Bahan!$C$10:$H$15,MATCH(R94,Bahan!$C$10:$C$15,0),MATCH(P94,Bahan!$C$10:$H$10,0)))</f>
        <v/>
      </c>
      <c r="U94" s="104"/>
      <c r="V94" s="105"/>
      <c r="W94" s="101"/>
      <c r="X94" s="106"/>
      <c r="Y94" s="106"/>
      <c r="Z94" s="101"/>
      <c r="AA94" s="101"/>
      <c r="AB94" s="101"/>
      <c r="AC94" s="101"/>
      <c r="AD94" s="106"/>
      <c r="AE94" s="106"/>
      <c r="AF94" s="106"/>
      <c r="AG94" s="107"/>
      <c r="AH94" s="122"/>
      <c r="AI94" s="107"/>
      <c r="AJ94" s="122" t="str">
        <f>IF(AG94="","",INDEX(Bahan!$C$2:$H$7,MATCH(AI94,Bahan!$C$2:$C$7,0),MATCH(AG94,Bahan!$C$2:$H$2,0)))</f>
        <v/>
      </c>
      <c r="AK94" s="122" t="str">
        <f>IF(AG94="","",INDEX(Bahan!$C$10:$H$15,MATCH(AI94,Bahan!$C$10:$C$15,0),MATCH(AG94,Bahan!$C$10:$H$10,0)))</f>
        <v/>
      </c>
      <c r="AL94" s="112"/>
      <c r="AM94" s="107"/>
      <c r="AN94" s="122"/>
      <c r="AO94" s="107"/>
      <c r="AP94" s="122" t="str">
        <f>IF(AM94="","",INDEX(Bahan!$C$2:$H$7,MATCH(AO94,Bahan!$C$2:$C$7,0),MATCH(AM94,Bahan!$C$2:$H$2,0)))</f>
        <v/>
      </c>
      <c r="AQ94" s="122" t="str">
        <f>IF(AM94="","",INDEX(Bahan!$C$10:$H$15,MATCH(AO94,Bahan!$C$10:$C$15,0),MATCH(AM94,Bahan!$C$10:$H$10,0)))</f>
        <v/>
      </c>
      <c r="AR94" s="109"/>
      <c r="AS94" s="107"/>
      <c r="AT94" s="122"/>
      <c r="AU94" s="107"/>
      <c r="AV94" s="122" t="str">
        <f>IF(AS94="","",INDEX(Bahan!$C$2:$H$7,MATCH(AU94,Bahan!$C$2:$C$7,0),MATCH(AS94,Bahan!$C$2:$H$2,0)))</f>
        <v/>
      </c>
      <c r="AW94" s="122" t="str">
        <f>IF(AS94="","",INDEX(Bahan!$C$10:$H$15,MATCH(AU94,Bahan!$C$10:$C$15,0),MATCH(AS94,Bahan!$C$10:$H$10,0)))</f>
        <v/>
      </c>
      <c r="AX94" s="109"/>
      <c r="AY94" s="107"/>
      <c r="AZ94" s="122"/>
      <c r="BA94" s="107"/>
      <c r="BB94" s="122" t="str">
        <f>IF(AY94="","",INDEX(Bahan!$C$2:$H$7,MATCH(BA94,Bahan!$C$2:$C$7,0),MATCH(AY94,Bahan!$C$2:$H$2,0)))</f>
        <v/>
      </c>
      <c r="BC94" s="122" t="str">
        <f>IF(AY94="","",INDEX(Bahan!$C$10:$H$15,MATCH(BA94,Bahan!$C$10:$C$15,0),MATCH(AY94,Bahan!$C$10:$H$10,0)))</f>
        <v/>
      </c>
      <c r="BD94" s="109"/>
      <c r="BE94" s="107"/>
      <c r="BF94" s="122"/>
      <c r="BG94" s="107"/>
      <c r="BH94" s="122" t="str">
        <f>IF(BE94="","",INDEX(Bahan!$C$2:$H$7,MATCH(BG94,Bahan!$C$2:$C$7,0),MATCH(BE94,Bahan!$C$2:$H$2,0)))</f>
        <v/>
      </c>
      <c r="BI94" s="122" t="str">
        <f>IF(BE94="","",INDEX(Bahan!$C$10:$H$15,MATCH(BG94,Bahan!$C$10:$C$15,0),MATCH(BE94,Bahan!$C$10:$H$10,0)))</f>
        <v/>
      </c>
      <c r="BJ94" s="109"/>
      <c r="BK94" s="99"/>
      <c r="BL94" s="99"/>
      <c r="BM94" s="109"/>
      <c r="BN94" s="109"/>
      <c r="BO94" s="109"/>
      <c r="BP94" s="109"/>
      <c r="BQ94" s="109"/>
      <c r="BR94" s="109"/>
      <c r="BS94" s="109"/>
      <c r="BT94" s="109"/>
    </row>
    <row r="95" spans="1:72" ht="16.5" customHeight="1">
      <c r="A95" s="97" t="str">
        <f t="shared" si="1"/>
        <v/>
      </c>
      <c r="B95" s="98"/>
      <c r="C95" s="99"/>
      <c r="D95" s="100"/>
      <c r="E95" s="101"/>
      <c r="F95" s="101"/>
      <c r="G95" s="102"/>
      <c r="H95" s="101"/>
      <c r="I95" s="101"/>
      <c r="J95" s="101"/>
      <c r="K95" s="101"/>
      <c r="L95" s="101"/>
      <c r="M95" s="101"/>
      <c r="N95" s="101"/>
      <c r="O95" s="101"/>
      <c r="P95" s="79"/>
      <c r="Q95" s="103"/>
      <c r="R95" s="79"/>
      <c r="S95" s="80" t="str">
        <f>IF(P95="","",INDEX(Bahan!$C$2:$H$7,MATCH(R95,Bahan!$C$2:$C$7,0),MATCH(P95,Bahan!$C$2:$H$2,0)))</f>
        <v/>
      </c>
      <c r="T95" s="80" t="str">
        <f>IF(P95="","",INDEX(Bahan!$C$10:$H$15,MATCH(R95,Bahan!$C$10:$C$15,0),MATCH(P95,Bahan!$C$10:$H$10,0)))</f>
        <v/>
      </c>
      <c r="U95" s="104"/>
      <c r="V95" s="105"/>
      <c r="W95" s="101"/>
      <c r="X95" s="106"/>
      <c r="Y95" s="106"/>
      <c r="Z95" s="101"/>
      <c r="AA95" s="101"/>
      <c r="AB95" s="101"/>
      <c r="AC95" s="101"/>
      <c r="AD95" s="106"/>
      <c r="AE95" s="106"/>
      <c r="AF95" s="106"/>
      <c r="AG95" s="107"/>
      <c r="AH95" s="122"/>
      <c r="AI95" s="107"/>
      <c r="AJ95" s="122" t="str">
        <f>IF(AG95="","",INDEX(Bahan!$C$2:$H$7,MATCH(AI95,Bahan!$C$2:$C$7,0),MATCH(AG95,Bahan!$C$2:$H$2,0)))</f>
        <v/>
      </c>
      <c r="AK95" s="122" t="str">
        <f>IF(AG95="","",INDEX(Bahan!$C$10:$H$15,MATCH(AI95,Bahan!$C$10:$C$15,0),MATCH(AG95,Bahan!$C$10:$H$10,0)))</f>
        <v/>
      </c>
      <c r="AL95" s="112"/>
      <c r="AM95" s="107"/>
      <c r="AN95" s="122"/>
      <c r="AO95" s="107"/>
      <c r="AP95" s="122" t="str">
        <f>IF(AM95="","",INDEX(Bahan!$C$2:$H$7,MATCH(AO95,Bahan!$C$2:$C$7,0),MATCH(AM95,Bahan!$C$2:$H$2,0)))</f>
        <v/>
      </c>
      <c r="AQ95" s="122" t="str">
        <f>IF(AM95="","",INDEX(Bahan!$C$10:$H$15,MATCH(AO95,Bahan!$C$10:$C$15,0),MATCH(AM95,Bahan!$C$10:$H$10,0)))</f>
        <v/>
      </c>
      <c r="AR95" s="109"/>
      <c r="AS95" s="107"/>
      <c r="AT95" s="122"/>
      <c r="AU95" s="107"/>
      <c r="AV95" s="122" t="str">
        <f>IF(AS95="","",INDEX(Bahan!$C$2:$H$7,MATCH(AU95,Bahan!$C$2:$C$7,0),MATCH(AS95,Bahan!$C$2:$H$2,0)))</f>
        <v/>
      </c>
      <c r="AW95" s="122" t="str">
        <f>IF(AS95="","",INDEX(Bahan!$C$10:$H$15,MATCH(AU95,Bahan!$C$10:$C$15,0),MATCH(AS95,Bahan!$C$10:$H$10,0)))</f>
        <v/>
      </c>
      <c r="AX95" s="109"/>
      <c r="AY95" s="107"/>
      <c r="AZ95" s="122"/>
      <c r="BA95" s="107"/>
      <c r="BB95" s="122" t="str">
        <f>IF(AY95="","",INDEX(Bahan!$C$2:$H$7,MATCH(BA95,Bahan!$C$2:$C$7,0),MATCH(AY95,Bahan!$C$2:$H$2,0)))</f>
        <v/>
      </c>
      <c r="BC95" s="122" t="str">
        <f>IF(AY95="","",INDEX(Bahan!$C$10:$H$15,MATCH(BA95,Bahan!$C$10:$C$15,0),MATCH(AY95,Bahan!$C$10:$H$10,0)))</f>
        <v/>
      </c>
      <c r="BD95" s="109"/>
      <c r="BE95" s="107"/>
      <c r="BF95" s="122"/>
      <c r="BG95" s="107"/>
      <c r="BH95" s="122" t="str">
        <f>IF(BE95="","",INDEX(Bahan!$C$2:$H$7,MATCH(BG95,Bahan!$C$2:$C$7,0),MATCH(BE95,Bahan!$C$2:$H$2,0)))</f>
        <v/>
      </c>
      <c r="BI95" s="122" t="str">
        <f>IF(BE95="","",INDEX(Bahan!$C$10:$H$15,MATCH(BG95,Bahan!$C$10:$C$15,0),MATCH(BE95,Bahan!$C$10:$H$10,0)))</f>
        <v/>
      </c>
      <c r="BJ95" s="109"/>
      <c r="BK95" s="99"/>
      <c r="BL95" s="99"/>
      <c r="BM95" s="109"/>
      <c r="BN95" s="109"/>
      <c r="BO95" s="109"/>
      <c r="BP95" s="109"/>
      <c r="BQ95" s="109"/>
      <c r="BR95" s="109"/>
      <c r="BS95" s="109"/>
      <c r="BT95" s="109"/>
    </row>
    <row r="96" spans="1:72" ht="16.5" customHeight="1">
      <c r="A96" s="97" t="str">
        <f t="shared" si="1"/>
        <v/>
      </c>
      <c r="B96" s="98"/>
      <c r="C96" s="99"/>
      <c r="D96" s="100"/>
      <c r="E96" s="101"/>
      <c r="F96" s="101"/>
      <c r="G96" s="102"/>
      <c r="H96" s="101"/>
      <c r="I96" s="101"/>
      <c r="J96" s="101"/>
      <c r="K96" s="101"/>
      <c r="L96" s="101"/>
      <c r="M96" s="101"/>
      <c r="N96" s="101"/>
      <c r="O96" s="101"/>
      <c r="P96" s="79"/>
      <c r="Q96" s="103"/>
      <c r="R96" s="79"/>
      <c r="S96" s="80" t="str">
        <f>IF(P96="","",INDEX(Bahan!$C$2:$H$7,MATCH(R96,Bahan!$C$2:$C$7,0),MATCH(P96,Bahan!$C$2:$H$2,0)))</f>
        <v/>
      </c>
      <c r="T96" s="80" t="str">
        <f>IF(P96="","",INDEX(Bahan!$C$10:$H$15,MATCH(R96,Bahan!$C$10:$C$15,0),MATCH(P96,Bahan!$C$10:$H$10,0)))</f>
        <v/>
      </c>
      <c r="U96" s="104"/>
      <c r="V96" s="105"/>
      <c r="W96" s="101"/>
      <c r="X96" s="106"/>
      <c r="Y96" s="106"/>
      <c r="Z96" s="101"/>
      <c r="AA96" s="101"/>
      <c r="AB96" s="101"/>
      <c r="AC96" s="101"/>
      <c r="AD96" s="106"/>
      <c r="AE96" s="106"/>
      <c r="AF96" s="106"/>
      <c r="AG96" s="107"/>
      <c r="AH96" s="122"/>
      <c r="AI96" s="107"/>
      <c r="AJ96" s="122" t="str">
        <f>IF(AG96="","",INDEX(Bahan!$C$2:$H$7,MATCH(AI96,Bahan!$C$2:$C$7,0),MATCH(AG96,Bahan!$C$2:$H$2,0)))</f>
        <v/>
      </c>
      <c r="AK96" s="122" t="str">
        <f>IF(AG96="","",INDEX(Bahan!$C$10:$H$15,MATCH(AI96,Bahan!$C$10:$C$15,0),MATCH(AG96,Bahan!$C$10:$H$10,0)))</f>
        <v/>
      </c>
      <c r="AL96" s="112"/>
      <c r="AM96" s="107"/>
      <c r="AN96" s="111"/>
      <c r="AO96" s="107"/>
      <c r="AP96" s="122" t="str">
        <f>IF(AM96="","",INDEX(Bahan!$C$2:$H$7,MATCH(AO96,Bahan!$C$2:$C$7,0),MATCH(AM96,Bahan!$C$2:$H$2,0)))</f>
        <v/>
      </c>
      <c r="AQ96" s="122" t="str">
        <f>IF(AM96="","",INDEX(Bahan!$C$10:$H$15,MATCH(AO96,Bahan!$C$10:$C$15,0),MATCH(AM96,Bahan!$C$10:$H$10,0)))</f>
        <v/>
      </c>
      <c r="AR96" s="109"/>
      <c r="AS96" s="107"/>
      <c r="AT96" s="122"/>
      <c r="AU96" s="107"/>
      <c r="AV96" s="122" t="str">
        <f>IF(AS96="","",INDEX(Bahan!$C$2:$H$7,MATCH(AU96,Bahan!$C$2:$C$7,0),MATCH(AS96,Bahan!$C$2:$H$2,0)))</f>
        <v/>
      </c>
      <c r="AW96" s="122" t="str">
        <f>IF(AS96="","",INDEX(Bahan!$C$10:$H$15,MATCH(AU96,Bahan!$C$10:$C$15,0),MATCH(AS96,Bahan!$C$10:$H$10,0)))</f>
        <v/>
      </c>
      <c r="AX96" s="109"/>
      <c r="AY96" s="107"/>
      <c r="AZ96" s="122"/>
      <c r="BA96" s="107"/>
      <c r="BB96" s="122" t="str">
        <f>IF(AY96="","",INDEX(Bahan!$C$2:$H$7,MATCH(BA96,Bahan!$C$2:$C$7,0),MATCH(AY96,Bahan!$C$2:$H$2,0)))</f>
        <v/>
      </c>
      <c r="BC96" s="122" t="str">
        <f>IF(AY96="","",INDEX(Bahan!$C$10:$H$15,MATCH(BA96,Bahan!$C$10:$C$15,0),MATCH(AY96,Bahan!$C$10:$H$10,0)))</f>
        <v/>
      </c>
      <c r="BD96" s="109"/>
      <c r="BE96" s="107"/>
      <c r="BF96" s="122"/>
      <c r="BG96" s="107"/>
      <c r="BH96" s="122" t="str">
        <f>IF(BE96="","",INDEX(Bahan!$C$2:$H$7,MATCH(BG96,Bahan!$C$2:$C$7,0),MATCH(BE96,Bahan!$C$2:$H$2,0)))</f>
        <v/>
      </c>
      <c r="BI96" s="122" t="str">
        <f>IF(BE96="","",INDEX(Bahan!$C$10:$H$15,MATCH(BG96,Bahan!$C$10:$C$15,0),MATCH(BE96,Bahan!$C$10:$H$10,0)))</f>
        <v/>
      </c>
      <c r="BJ96" s="109"/>
      <c r="BK96" s="99"/>
      <c r="BL96" s="99"/>
      <c r="BM96" s="109"/>
      <c r="BN96" s="109"/>
      <c r="BO96" s="109"/>
      <c r="BP96" s="109"/>
      <c r="BQ96" s="109"/>
      <c r="BR96" s="109"/>
      <c r="BS96" s="109"/>
      <c r="BT96" s="109"/>
    </row>
    <row r="97" spans="1:72" ht="16.5" customHeight="1">
      <c r="A97" s="97" t="str">
        <f t="shared" si="1"/>
        <v/>
      </c>
      <c r="B97" s="98"/>
      <c r="C97" s="99"/>
      <c r="D97" s="100"/>
      <c r="E97" s="101"/>
      <c r="F97" s="101"/>
      <c r="G97" s="102"/>
      <c r="H97" s="101"/>
      <c r="I97" s="101"/>
      <c r="J97" s="101"/>
      <c r="K97" s="101"/>
      <c r="L97" s="101"/>
      <c r="M97" s="101"/>
      <c r="N97" s="101"/>
      <c r="O97" s="101"/>
      <c r="P97" s="79"/>
      <c r="Q97" s="103"/>
      <c r="R97" s="79"/>
      <c r="S97" s="80" t="str">
        <f>IF(P97="","",INDEX(Bahan!$C$2:$H$7,MATCH(R97,Bahan!$C$2:$C$7,0),MATCH(P97,Bahan!$C$2:$H$2,0)))</f>
        <v/>
      </c>
      <c r="T97" s="80" t="str">
        <f>IF(P97="","",INDEX(Bahan!$C$10:$H$15,MATCH(R97,Bahan!$C$10:$C$15,0),MATCH(P97,Bahan!$C$10:$H$10,0)))</f>
        <v/>
      </c>
      <c r="U97" s="104"/>
      <c r="V97" s="105"/>
      <c r="W97" s="101"/>
      <c r="X97" s="106"/>
      <c r="Y97" s="106"/>
      <c r="Z97" s="101"/>
      <c r="AA97" s="101"/>
      <c r="AB97" s="101"/>
      <c r="AC97" s="101"/>
      <c r="AD97" s="106"/>
      <c r="AE97" s="106"/>
      <c r="AF97" s="106"/>
      <c r="AG97" s="107"/>
      <c r="AH97" s="122"/>
      <c r="AI97" s="107"/>
      <c r="AJ97" s="122" t="str">
        <f>IF(AG97="","",INDEX(Bahan!$C$2:$H$7,MATCH(AI97,Bahan!$C$2:$C$7,0),MATCH(AG97,Bahan!$C$2:$H$2,0)))</f>
        <v/>
      </c>
      <c r="AK97" s="122" t="str">
        <f>IF(AG97="","",INDEX(Bahan!$C$10:$H$15,MATCH(AI97,Bahan!$C$10:$C$15,0),MATCH(AG97,Bahan!$C$10:$H$10,0)))</f>
        <v/>
      </c>
      <c r="AL97" s="112"/>
      <c r="AM97" s="107"/>
      <c r="AN97" s="122"/>
      <c r="AO97" s="107"/>
      <c r="AP97" s="122" t="str">
        <f>IF(AM97="","",INDEX(Bahan!$C$2:$H$7,MATCH(AO97,Bahan!$C$2:$C$7,0),MATCH(AM97,Bahan!$C$2:$H$2,0)))</f>
        <v/>
      </c>
      <c r="AQ97" s="122" t="str">
        <f>IF(AM97="","",INDEX(Bahan!$C$10:$H$15,MATCH(AO97,Bahan!$C$10:$C$15,0),MATCH(AM97,Bahan!$C$10:$H$10,0)))</f>
        <v/>
      </c>
      <c r="AR97" s="109"/>
      <c r="AS97" s="107"/>
      <c r="AT97" s="122"/>
      <c r="AU97" s="107"/>
      <c r="AV97" s="122" t="str">
        <f>IF(AS97="","",INDEX(Bahan!$C$2:$H$7,MATCH(AU97,Bahan!$C$2:$C$7,0),MATCH(AS97,Bahan!$C$2:$H$2,0)))</f>
        <v/>
      </c>
      <c r="AW97" s="122" t="str">
        <f>IF(AS97="","",INDEX(Bahan!$C$10:$H$15,MATCH(AU97,Bahan!$C$10:$C$15,0),MATCH(AS97,Bahan!$C$10:$H$10,0)))</f>
        <v/>
      </c>
      <c r="AX97" s="109"/>
      <c r="AY97" s="107"/>
      <c r="AZ97" s="122"/>
      <c r="BA97" s="107"/>
      <c r="BB97" s="122" t="str">
        <f>IF(AY97="","",INDEX(Bahan!$C$2:$H$7,MATCH(BA97,Bahan!$C$2:$C$7,0),MATCH(AY97,Bahan!$C$2:$H$2,0)))</f>
        <v/>
      </c>
      <c r="BC97" s="122" t="str">
        <f>IF(AY97="","",INDEX(Bahan!$C$10:$H$15,MATCH(BA97,Bahan!$C$10:$C$15,0),MATCH(AY97,Bahan!$C$10:$H$10,0)))</f>
        <v/>
      </c>
      <c r="BD97" s="109"/>
      <c r="BE97" s="107"/>
      <c r="BF97" s="122"/>
      <c r="BG97" s="107"/>
      <c r="BH97" s="122" t="str">
        <f>IF(BE97="","",INDEX(Bahan!$C$2:$H$7,MATCH(BG97,Bahan!$C$2:$C$7,0),MATCH(BE97,Bahan!$C$2:$H$2,0)))</f>
        <v/>
      </c>
      <c r="BI97" s="122" t="str">
        <f>IF(BE97="","",INDEX(Bahan!$C$10:$H$15,MATCH(BG97,Bahan!$C$10:$C$15,0),MATCH(BE97,Bahan!$C$10:$H$10,0)))</f>
        <v/>
      </c>
      <c r="BJ97" s="109"/>
      <c r="BK97" s="99"/>
      <c r="BL97" s="99"/>
      <c r="BM97" s="109"/>
      <c r="BN97" s="109"/>
      <c r="BO97" s="109"/>
      <c r="BP97" s="109"/>
      <c r="BQ97" s="109"/>
      <c r="BR97" s="109"/>
      <c r="BS97" s="109"/>
      <c r="BT97" s="109"/>
    </row>
    <row r="98" spans="1:72" ht="16.5" customHeight="1">
      <c r="A98" s="97" t="str">
        <f t="shared" si="1"/>
        <v/>
      </c>
      <c r="B98" s="98"/>
      <c r="C98" s="99"/>
      <c r="D98" s="100"/>
      <c r="E98" s="101"/>
      <c r="F98" s="101"/>
      <c r="G98" s="102"/>
      <c r="H98" s="101"/>
      <c r="I98" s="101"/>
      <c r="J98" s="101"/>
      <c r="K98" s="101"/>
      <c r="L98" s="101"/>
      <c r="M98" s="101"/>
      <c r="N98" s="101"/>
      <c r="O98" s="101"/>
      <c r="P98" s="79"/>
      <c r="Q98" s="103"/>
      <c r="R98" s="79"/>
      <c r="S98" s="80" t="str">
        <f>IF(P98="","",INDEX(Bahan!$C$2:$H$7,MATCH(R98,Bahan!$C$2:$C$7,0),MATCH(P98,Bahan!$C$2:$H$2,0)))</f>
        <v/>
      </c>
      <c r="T98" s="80" t="str">
        <f>IF(P98="","",INDEX(Bahan!$C$10:$H$15,MATCH(R98,Bahan!$C$10:$C$15,0),MATCH(P98,Bahan!$C$10:$H$10,0)))</f>
        <v/>
      </c>
      <c r="U98" s="104"/>
      <c r="V98" s="105"/>
      <c r="W98" s="101"/>
      <c r="X98" s="106"/>
      <c r="Y98" s="106"/>
      <c r="Z98" s="101"/>
      <c r="AA98" s="101"/>
      <c r="AB98" s="101"/>
      <c r="AC98" s="101"/>
      <c r="AD98" s="106"/>
      <c r="AE98" s="106"/>
      <c r="AF98" s="106"/>
      <c r="AG98" s="107"/>
      <c r="AH98" s="113"/>
      <c r="AI98" s="107"/>
      <c r="AJ98" s="122" t="str">
        <f>IF(AG98="","",INDEX(Bahan!$C$2:$H$7,MATCH(AI98,Bahan!$C$2:$C$7,0),MATCH(AG98,Bahan!$C$2:$H$2,0)))</f>
        <v/>
      </c>
      <c r="AK98" s="122" t="str">
        <f>IF(AG98="","",INDEX(Bahan!$C$10:$H$15,MATCH(AI98,Bahan!$C$10:$C$15,0),MATCH(AG98,Bahan!$C$10:$H$10,0)))</f>
        <v/>
      </c>
      <c r="AL98" s="112"/>
      <c r="AM98" s="107"/>
      <c r="AN98" s="122"/>
      <c r="AO98" s="107"/>
      <c r="AP98" s="122" t="str">
        <f>IF(AM98="","",INDEX(Bahan!$C$2:$H$7,MATCH(AO98,Bahan!$C$2:$C$7,0),MATCH(AM98,Bahan!$C$2:$H$2,0)))</f>
        <v/>
      </c>
      <c r="AQ98" s="122" t="str">
        <f>IF(AM98="","",INDEX(Bahan!$C$10:$H$15,MATCH(AO98,Bahan!$C$10:$C$15,0),MATCH(AM98,Bahan!$C$10:$H$10,0)))</f>
        <v/>
      </c>
      <c r="AR98" s="109"/>
      <c r="AS98" s="107"/>
      <c r="AT98" s="122"/>
      <c r="AU98" s="107"/>
      <c r="AV98" s="122" t="str">
        <f>IF(AS98="","",INDEX(Bahan!$C$2:$H$7,MATCH(AU98,Bahan!$C$2:$C$7,0),MATCH(AS98,Bahan!$C$2:$H$2,0)))</f>
        <v/>
      </c>
      <c r="AW98" s="122" t="str">
        <f>IF(AS98="","",INDEX(Bahan!$C$10:$H$15,MATCH(AU98,Bahan!$C$10:$C$15,0),MATCH(AS98,Bahan!$C$10:$H$10,0)))</f>
        <v/>
      </c>
      <c r="AX98" s="109"/>
      <c r="AY98" s="107"/>
      <c r="AZ98" s="122"/>
      <c r="BA98" s="107"/>
      <c r="BB98" s="122" t="str">
        <f>IF(AY98="","",INDEX(Bahan!$C$2:$H$7,MATCH(BA98,Bahan!$C$2:$C$7,0),MATCH(AY98,Bahan!$C$2:$H$2,0)))</f>
        <v/>
      </c>
      <c r="BC98" s="122" t="str">
        <f>IF(AY98="","",INDEX(Bahan!$C$10:$H$15,MATCH(BA98,Bahan!$C$10:$C$15,0),MATCH(AY98,Bahan!$C$10:$H$10,0)))</f>
        <v/>
      </c>
      <c r="BD98" s="109"/>
      <c r="BE98" s="107"/>
      <c r="BF98" s="122"/>
      <c r="BG98" s="107"/>
      <c r="BH98" s="122" t="str">
        <f>IF(BE98="","",INDEX(Bahan!$C$2:$H$7,MATCH(BG98,Bahan!$C$2:$C$7,0),MATCH(BE98,Bahan!$C$2:$H$2,0)))</f>
        <v/>
      </c>
      <c r="BI98" s="122" t="str">
        <f>IF(BE98="","",INDEX(Bahan!$C$10:$H$15,MATCH(BG98,Bahan!$C$10:$C$15,0),MATCH(BE98,Bahan!$C$10:$H$10,0)))</f>
        <v/>
      </c>
      <c r="BJ98" s="109"/>
      <c r="BK98" s="99"/>
      <c r="BL98" s="99"/>
      <c r="BM98" s="109"/>
      <c r="BN98" s="109"/>
      <c r="BO98" s="109"/>
      <c r="BP98" s="109"/>
      <c r="BQ98" s="109"/>
      <c r="BR98" s="109"/>
      <c r="BS98" s="109"/>
      <c r="BT98" s="109"/>
    </row>
    <row r="99" spans="1:72" ht="16.5" customHeight="1">
      <c r="A99" s="97" t="str">
        <f t="shared" si="1"/>
        <v/>
      </c>
      <c r="B99" s="98"/>
      <c r="C99" s="99"/>
      <c r="D99" s="100"/>
      <c r="E99" s="101"/>
      <c r="F99" s="101"/>
      <c r="G99" s="102"/>
      <c r="H99" s="101"/>
      <c r="I99" s="101"/>
      <c r="J99" s="101"/>
      <c r="K99" s="101"/>
      <c r="L99" s="101"/>
      <c r="M99" s="101"/>
      <c r="N99" s="101"/>
      <c r="O99" s="101"/>
      <c r="P99" s="79"/>
      <c r="Q99" s="103"/>
      <c r="R99" s="79"/>
      <c r="S99" s="80" t="str">
        <f>IF(P99="","",INDEX(Bahan!$C$2:$H$7,MATCH(R99,Bahan!$C$2:$C$7,0),MATCH(P99,Bahan!$C$2:$H$2,0)))</f>
        <v/>
      </c>
      <c r="T99" s="80" t="str">
        <f>IF(P99="","",INDEX(Bahan!$C$10:$H$15,MATCH(R99,Bahan!$C$10:$C$15,0),MATCH(P99,Bahan!$C$10:$H$10,0)))</f>
        <v/>
      </c>
      <c r="U99" s="104"/>
      <c r="V99" s="105"/>
      <c r="W99" s="101"/>
      <c r="X99" s="106"/>
      <c r="Y99" s="106"/>
      <c r="Z99" s="101"/>
      <c r="AA99" s="101"/>
      <c r="AB99" s="101"/>
      <c r="AC99" s="101"/>
      <c r="AD99" s="106"/>
      <c r="AE99" s="106"/>
      <c r="AF99" s="106"/>
      <c r="AG99" s="107"/>
      <c r="AH99" s="122"/>
      <c r="AI99" s="107"/>
      <c r="AJ99" s="122" t="str">
        <f>IF(AG99="","",INDEX(Bahan!$C$2:$H$7,MATCH(AI99,Bahan!$C$2:$C$7,0),MATCH(AG99,Bahan!$C$2:$H$2,0)))</f>
        <v/>
      </c>
      <c r="AK99" s="122" t="str">
        <f>IF(AG99="","",INDEX(Bahan!$C$10:$H$15,MATCH(AI99,Bahan!$C$10:$C$15,0),MATCH(AG99,Bahan!$C$10:$H$10,0)))</f>
        <v/>
      </c>
      <c r="AL99" s="112"/>
      <c r="AM99" s="107"/>
      <c r="AN99" s="122"/>
      <c r="AO99" s="107"/>
      <c r="AP99" s="122" t="str">
        <f>IF(AM99="","",INDEX(Bahan!$C$2:$H$7,MATCH(AO99,Bahan!$C$2:$C$7,0),MATCH(AM99,Bahan!$C$2:$H$2,0)))</f>
        <v/>
      </c>
      <c r="AQ99" s="122" t="str">
        <f>IF(AM99="","",INDEX(Bahan!$C$10:$H$15,MATCH(AO99,Bahan!$C$10:$C$15,0),MATCH(AM99,Bahan!$C$10:$H$10,0)))</f>
        <v/>
      </c>
      <c r="AR99" s="109"/>
      <c r="AS99" s="107"/>
      <c r="AT99" s="122"/>
      <c r="AU99" s="107"/>
      <c r="AV99" s="122" t="str">
        <f>IF(AS99="","",INDEX(Bahan!$C$2:$H$7,MATCH(AU99,Bahan!$C$2:$C$7,0),MATCH(AS99,Bahan!$C$2:$H$2,0)))</f>
        <v/>
      </c>
      <c r="AW99" s="122" t="str">
        <f>IF(AS99="","",INDEX(Bahan!$C$10:$H$15,MATCH(AU99,Bahan!$C$10:$C$15,0),MATCH(AS99,Bahan!$C$10:$H$10,0)))</f>
        <v/>
      </c>
      <c r="AX99" s="109"/>
      <c r="AY99" s="107"/>
      <c r="AZ99" s="122"/>
      <c r="BA99" s="107"/>
      <c r="BB99" s="122" t="str">
        <f>IF(AY99="","",INDEX(Bahan!$C$2:$H$7,MATCH(BA99,Bahan!$C$2:$C$7,0),MATCH(AY99,Bahan!$C$2:$H$2,0)))</f>
        <v/>
      </c>
      <c r="BC99" s="122" t="str">
        <f>IF(AY99="","",INDEX(Bahan!$C$10:$H$15,MATCH(BA99,Bahan!$C$10:$C$15,0),MATCH(AY99,Bahan!$C$10:$H$10,0)))</f>
        <v/>
      </c>
      <c r="BD99" s="109"/>
      <c r="BE99" s="107"/>
      <c r="BF99" s="122"/>
      <c r="BG99" s="107"/>
      <c r="BH99" s="122" t="str">
        <f>IF(BE99="","",INDEX(Bahan!$C$2:$H$7,MATCH(BG99,Bahan!$C$2:$C$7,0),MATCH(BE99,Bahan!$C$2:$H$2,0)))</f>
        <v/>
      </c>
      <c r="BI99" s="122" t="str">
        <f>IF(BE99="","",INDEX(Bahan!$C$10:$H$15,MATCH(BG99,Bahan!$C$10:$C$15,0),MATCH(BE99,Bahan!$C$10:$H$10,0)))</f>
        <v/>
      </c>
      <c r="BJ99" s="109"/>
      <c r="BK99" s="99"/>
      <c r="BL99" s="99"/>
      <c r="BM99" s="109"/>
      <c r="BN99" s="109"/>
      <c r="BO99" s="109"/>
      <c r="BP99" s="109"/>
      <c r="BQ99" s="109"/>
      <c r="BR99" s="109"/>
      <c r="BS99" s="109"/>
      <c r="BT99" s="109"/>
    </row>
    <row r="100" spans="1:72" ht="16.5" customHeight="1">
      <c r="A100" s="97" t="str">
        <f t="shared" si="1"/>
        <v/>
      </c>
      <c r="B100" s="98"/>
      <c r="C100" s="99"/>
      <c r="D100" s="100"/>
      <c r="E100" s="101"/>
      <c r="F100" s="101"/>
      <c r="G100" s="102"/>
      <c r="H100" s="101"/>
      <c r="I100" s="101"/>
      <c r="J100" s="101"/>
      <c r="K100" s="101"/>
      <c r="L100" s="101"/>
      <c r="M100" s="101"/>
      <c r="N100" s="101"/>
      <c r="O100" s="101"/>
      <c r="P100" s="79"/>
      <c r="Q100" s="103"/>
      <c r="R100" s="79"/>
      <c r="S100" s="80" t="str">
        <f>IF(P100="","",INDEX(Bahan!$C$2:$H$7,MATCH(R100,Bahan!$C$2:$C$7,0),MATCH(P100,Bahan!$C$2:$H$2,0)))</f>
        <v/>
      </c>
      <c r="T100" s="80" t="str">
        <f>IF(P100="","",INDEX(Bahan!$C$10:$H$15,MATCH(R100,Bahan!$C$10:$C$15,0),MATCH(P100,Bahan!$C$10:$H$10,0)))</f>
        <v/>
      </c>
      <c r="U100" s="104"/>
      <c r="V100" s="105"/>
      <c r="W100" s="101"/>
      <c r="X100" s="106"/>
      <c r="Y100" s="106"/>
      <c r="Z100" s="101"/>
      <c r="AA100" s="101"/>
      <c r="AB100" s="101"/>
      <c r="AC100" s="101"/>
      <c r="AD100" s="106"/>
      <c r="AE100" s="106"/>
      <c r="AF100" s="106"/>
      <c r="AG100" s="107"/>
      <c r="AH100" s="122"/>
      <c r="AI100" s="107"/>
      <c r="AJ100" s="122" t="str">
        <f>IF(AG100="","",INDEX(Bahan!$C$2:$H$7,MATCH(AI100,Bahan!$C$2:$C$7,0),MATCH(AG100,Bahan!$C$2:$H$2,0)))</f>
        <v/>
      </c>
      <c r="AK100" s="122" t="str">
        <f>IF(AG100="","",INDEX(Bahan!$C$10:$H$15,MATCH(AI100,Bahan!$C$10:$C$15,0),MATCH(AG100,Bahan!$C$10:$H$10,0)))</f>
        <v/>
      </c>
      <c r="AL100" s="112"/>
      <c r="AM100" s="107"/>
      <c r="AN100" s="122"/>
      <c r="AO100" s="107"/>
      <c r="AP100" s="122" t="str">
        <f>IF(AM100="","",INDEX(Bahan!$C$2:$H$7,MATCH(AO100,Bahan!$C$2:$C$7,0),MATCH(AM100,Bahan!$C$2:$H$2,0)))</f>
        <v/>
      </c>
      <c r="AQ100" s="122" t="str">
        <f>IF(AM100="","",INDEX(Bahan!$C$10:$H$15,MATCH(AO100,Bahan!$C$10:$C$15,0),MATCH(AM100,Bahan!$C$10:$H$10,0)))</f>
        <v/>
      </c>
      <c r="AR100" s="109"/>
      <c r="AS100" s="107"/>
      <c r="AT100" s="122"/>
      <c r="AU100" s="107"/>
      <c r="AV100" s="122" t="str">
        <f>IF(AS100="","",INDEX(Bahan!$C$2:$H$7,MATCH(AU100,Bahan!$C$2:$C$7,0),MATCH(AS100,Bahan!$C$2:$H$2,0)))</f>
        <v/>
      </c>
      <c r="AW100" s="122" t="str">
        <f>IF(AS100="","",INDEX(Bahan!$C$10:$H$15,MATCH(AU100,Bahan!$C$10:$C$15,0),MATCH(AS100,Bahan!$C$10:$H$10,0)))</f>
        <v/>
      </c>
      <c r="AX100" s="109"/>
      <c r="AY100" s="107"/>
      <c r="AZ100" s="122"/>
      <c r="BA100" s="107"/>
      <c r="BB100" s="122" t="str">
        <f>IF(AY100="","",INDEX(Bahan!$C$2:$H$7,MATCH(BA100,Bahan!$C$2:$C$7,0),MATCH(AY100,Bahan!$C$2:$H$2,0)))</f>
        <v/>
      </c>
      <c r="BC100" s="122" t="str">
        <f>IF(AY100="","",INDEX(Bahan!$C$10:$H$15,MATCH(BA100,Bahan!$C$10:$C$15,0),MATCH(AY100,Bahan!$C$10:$H$10,0)))</f>
        <v/>
      </c>
      <c r="BD100" s="109"/>
      <c r="BE100" s="107"/>
      <c r="BF100" s="122"/>
      <c r="BG100" s="107"/>
      <c r="BH100" s="122" t="str">
        <f>IF(BE100="","",INDEX(Bahan!$C$2:$H$7,MATCH(BG100,Bahan!$C$2:$C$7,0),MATCH(BE100,Bahan!$C$2:$H$2,0)))</f>
        <v/>
      </c>
      <c r="BI100" s="122" t="str">
        <f>IF(BE100="","",INDEX(Bahan!$C$10:$H$15,MATCH(BG100,Bahan!$C$10:$C$15,0),MATCH(BE100,Bahan!$C$10:$H$10,0)))</f>
        <v/>
      </c>
      <c r="BJ100" s="109"/>
      <c r="BK100" s="99"/>
      <c r="BL100" s="99"/>
      <c r="BM100" s="109"/>
      <c r="BN100" s="109"/>
      <c r="BO100" s="109"/>
      <c r="BP100" s="109"/>
      <c r="BQ100" s="109"/>
      <c r="BR100" s="109"/>
      <c r="BS100" s="109"/>
      <c r="BT100" s="109"/>
    </row>
    <row r="101" spans="1:72" ht="16.5" customHeight="1">
      <c r="A101" s="97" t="str">
        <f t="shared" si="1"/>
        <v/>
      </c>
      <c r="B101" s="98"/>
      <c r="C101" s="99"/>
      <c r="D101" s="100"/>
      <c r="E101" s="101"/>
      <c r="F101" s="101"/>
      <c r="G101" s="102"/>
      <c r="H101" s="101"/>
      <c r="I101" s="101"/>
      <c r="J101" s="101"/>
      <c r="K101" s="101"/>
      <c r="L101" s="101"/>
      <c r="M101" s="101"/>
      <c r="N101" s="101"/>
      <c r="O101" s="101"/>
      <c r="P101" s="79"/>
      <c r="Q101" s="103"/>
      <c r="R101" s="79"/>
      <c r="S101" s="80" t="str">
        <f>IF(P101="","",INDEX(Bahan!$C$2:$H$7,MATCH(R101,Bahan!$C$2:$C$7,0),MATCH(P101,Bahan!$C$2:$H$2,0)))</f>
        <v/>
      </c>
      <c r="T101" s="80" t="str">
        <f>IF(P101="","",INDEX(Bahan!$C$10:$H$15,MATCH(R101,Bahan!$C$10:$C$15,0),MATCH(P101,Bahan!$C$10:$H$10,0)))</f>
        <v/>
      </c>
      <c r="U101" s="104"/>
      <c r="V101" s="105"/>
      <c r="W101" s="101"/>
      <c r="X101" s="106"/>
      <c r="Y101" s="106"/>
      <c r="Z101" s="101"/>
      <c r="AA101" s="101"/>
      <c r="AB101" s="101"/>
      <c r="AC101" s="101"/>
      <c r="AD101" s="106"/>
      <c r="AE101" s="106"/>
      <c r="AF101" s="106"/>
      <c r="AG101" s="107"/>
      <c r="AH101" s="122"/>
      <c r="AI101" s="107"/>
      <c r="AJ101" s="122" t="str">
        <f>IF(AG101="","",INDEX(Bahan!$C$2:$H$7,MATCH(AI101,Bahan!$C$2:$C$7,0),MATCH(AG101,Bahan!$C$2:$H$2,0)))</f>
        <v/>
      </c>
      <c r="AK101" s="122" t="str">
        <f>IF(AG101="","",INDEX(Bahan!$C$10:$H$15,MATCH(AI101,Bahan!$C$10:$C$15,0),MATCH(AG101,Bahan!$C$10:$H$10,0)))</f>
        <v/>
      </c>
      <c r="AL101" s="112"/>
      <c r="AM101" s="107"/>
      <c r="AN101" s="122"/>
      <c r="AO101" s="107"/>
      <c r="AP101" s="122" t="str">
        <f>IF(AM101="","",INDEX(Bahan!$C$2:$H$7,MATCH(AO101,Bahan!$C$2:$C$7,0),MATCH(AM101,Bahan!$C$2:$H$2,0)))</f>
        <v/>
      </c>
      <c r="AQ101" s="122" t="str">
        <f>IF(AM101="","",INDEX(Bahan!$C$10:$H$15,MATCH(AO101,Bahan!$C$10:$C$15,0),MATCH(AM101,Bahan!$C$10:$H$10,0)))</f>
        <v/>
      </c>
      <c r="AR101" s="109"/>
      <c r="AS101" s="107"/>
      <c r="AT101" s="122"/>
      <c r="AU101" s="107"/>
      <c r="AV101" s="122" t="str">
        <f>IF(AS101="","",INDEX(Bahan!$C$2:$H$7,MATCH(AU101,Bahan!$C$2:$C$7,0),MATCH(AS101,Bahan!$C$2:$H$2,0)))</f>
        <v/>
      </c>
      <c r="AW101" s="122" t="str">
        <f>IF(AS101="","",INDEX(Bahan!$C$10:$H$15,MATCH(AU101,Bahan!$C$10:$C$15,0),MATCH(AS101,Bahan!$C$10:$H$10,0)))</f>
        <v/>
      </c>
      <c r="AX101" s="109"/>
      <c r="AY101" s="107"/>
      <c r="AZ101" s="122"/>
      <c r="BA101" s="107"/>
      <c r="BB101" s="122" t="str">
        <f>IF(AY101="","",INDEX(Bahan!$C$2:$H$7,MATCH(BA101,Bahan!$C$2:$C$7,0),MATCH(AY101,Bahan!$C$2:$H$2,0)))</f>
        <v/>
      </c>
      <c r="BC101" s="122" t="str">
        <f>IF(AY101="","",INDEX(Bahan!$C$10:$H$15,MATCH(BA101,Bahan!$C$10:$C$15,0),MATCH(AY101,Bahan!$C$10:$H$10,0)))</f>
        <v/>
      </c>
      <c r="BD101" s="109"/>
      <c r="BE101" s="107"/>
      <c r="BF101" s="122"/>
      <c r="BG101" s="107"/>
      <c r="BH101" s="122" t="str">
        <f>IF(BE101="","",INDEX(Bahan!$C$2:$H$7,MATCH(BG101,Bahan!$C$2:$C$7,0),MATCH(BE101,Bahan!$C$2:$H$2,0)))</f>
        <v/>
      </c>
      <c r="BI101" s="122" t="str">
        <f>IF(BE101="","",INDEX(Bahan!$C$10:$H$15,MATCH(BG101,Bahan!$C$10:$C$15,0),MATCH(BE101,Bahan!$C$10:$H$10,0)))</f>
        <v/>
      </c>
      <c r="BJ101" s="109"/>
      <c r="BK101" s="99"/>
      <c r="BL101" s="99"/>
      <c r="BM101" s="109"/>
      <c r="BN101" s="109"/>
      <c r="BO101" s="109"/>
      <c r="BP101" s="109"/>
      <c r="BQ101" s="109"/>
      <c r="BR101" s="109"/>
      <c r="BS101" s="109"/>
      <c r="BT101" s="109"/>
    </row>
    <row r="102" spans="1:72" ht="16.5" customHeight="1">
      <c r="A102" s="97" t="str">
        <f t="shared" si="1"/>
        <v/>
      </c>
      <c r="B102" s="98"/>
      <c r="C102" s="99"/>
      <c r="D102" s="100"/>
      <c r="E102" s="101"/>
      <c r="F102" s="101"/>
      <c r="G102" s="102"/>
      <c r="H102" s="101"/>
      <c r="I102" s="101"/>
      <c r="J102" s="101"/>
      <c r="K102" s="101"/>
      <c r="L102" s="101"/>
      <c r="M102" s="101"/>
      <c r="N102" s="101"/>
      <c r="O102" s="101"/>
      <c r="P102" s="79"/>
      <c r="Q102" s="103"/>
      <c r="R102" s="79"/>
      <c r="S102" s="80" t="str">
        <f>IF(P102="","",INDEX(Bahan!$C$2:$H$7,MATCH(R102,Bahan!$C$2:$C$7,0),MATCH(P102,Bahan!$C$2:$H$2,0)))</f>
        <v/>
      </c>
      <c r="T102" s="80" t="str">
        <f>IF(P102="","",INDEX(Bahan!$C$10:$H$15,MATCH(R102,Bahan!$C$10:$C$15,0),MATCH(P102,Bahan!$C$10:$H$10,0)))</f>
        <v/>
      </c>
      <c r="U102" s="104"/>
      <c r="V102" s="105"/>
      <c r="W102" s="101"/>
      <c r="X102" s="106"/>
      <c r="Y102" s="106"/>
      <c r="Z102" s="101"/>
      <c r="AA102" s="101"/>
      <c r="AB102" s="101"/>
      <c r="AC102" s="101"/>
      <c r="AD102" s="106"/>
      <c r="AE102" s="106"/>
      <c r="AF102" s="106"/>
      <c r="AG102" s="107"/>
      <c r="AH102" s="122"/>
      <c r="AI102" s="107"/>
      <c r="AJ102" s="122" t="str">
        <f>IF(AG102="","",INDEX(Bahan!$C$2:$H$7,MATCH(AI102,Bahan!$C$2:$C$7,0),MATCH(AG102,Bahan!$C$2:$H$2,0)))</f>
        <v/>
      </c>
      <c r="AK102" s="122" t="str">
        <f>IF(AG102="","",INDEX(Bahan!$C$10:$H$15,MATCH(AI102,Bahan!$C$10:$C$15,0),MATCH(AG102,Bahan!$C$10:$H$10,0)))</f>
        <v/>
      </c>
      <c r="AL102" s="112"/>
      <c r="AM102" s="107"/>
      <c r="AN102" s="122"/>
      <c r="AO102" s="107"/>
      <c r="AP102" s="122" t="str">
        <f>IF(AM102="","",INDEX(Bahan!$C$2:$H$7,MATCH(AO102,Bahan!$C$2:$C$7,0),MATCH(AM102,Bahan!$C$2:$H$2,0)))</f>
        <v/>
      </c>
      <c r="AQ102" s="122" t="str">
        <f>IF(AM102="","",INDEX(Bahan!$C$10:$H$15,MATCH(AO102,Bahan!$C$10:$C$15,0),MATCH(AM102,Bahan!$C$10:$H$10,0)))</f>
        <v/>
      </c>
      <c r="AR102" s="109"/>
      <c r="AS102" s="107"/>
      <c r="AT102" s="122"/>
      <c r="AU102" s="107"/>
      <c r="AV102" s="122" t="str">
        <f>IF(AS102="","",INDEX(Bahan!$C$2:$H$7,MATCH(AU102,Bahan!$C$2:$C$7,0),MATCH(AS102,Bahan!$C$2:$H$2,0)))</f>
        <v/>
      </c>
      <c r="AW102" s="122" t="str">
        <f>IF(AS102="","",INDEX(Bahan!$C$10:$H$15,MATCH(AU102,Bahan!$C$10:$C$15,0),MATCH(AS102,Bahan!$C$10:$H$10,0)))</f>
        <v/>
      </c>
      <c r="AX102" s="109"/>
      <c r="AY102" s="107"/>
      <c r="AZ102" s="122"/>
      <c r="BA102" s="107"/>
      <c r="BB102" s="122" t="str">
        <f>IF(AY102="","",INDEX(Bahan!$C$2:$H$7,MATCH(BA102,Bahan!$C$2:$C$7,0),MATCH(AY102,Bahan!$C$2:$H$2,0)))</f>
        <v/>
      </c>
      <c r="BC102" s="122" t="str">
        <f>IF(AY102="","",INDEX(Bahan!$C$10:$H$15,MATCH(BA102,Bahan!$C$10:$C$15,0),MATCH(AY102,Bahan!$C$10:$H$10,0)))</f>
        <v/>
      </c>
      <c r="BD102" s="109"/>
      <c r="BE102" s="107"/>
      <c r="BF102" s="122"/>
      <c r="BG102" s="107"/>
      <c r="BH102" s="122" t="str">
        <f>IF(BE102="","",INDEX(Bahan!$C$2:$H$7,MATCH(BG102,Bahan!$C$2:$C$7,0),MATCH(BE102,Bahan!$C$2:$H$2,0)))</f>
        <v/>
      </c>
      <c r="BI102" s="122" t="str">
        <f>IF(BE102="","",INDEX(Bahan!$C$10:$H$15,MATCH(BG102,Bahan!$C$10:$C$15,0),MATCH(BE102,Bahan!$C$10:$H$10,0)))</f>
        <v/>
      </c>
      <c r="BJ102" s="109"/>
      <c r="BK102" s="99"/>
      <c r="BL102" s="99"/>
      <c r="BM102" s="109"/>
      <c r="BN102" s="109"/>
      <c r="BO102" s="109"/>
      <c r="BP102" s="109"/>
      <c r="BQ102" s="109"/>
      <c r="BR102" s="109"/>
      <c r="BS102" s="109"/>
      <c r="BT102" s="109"/>
    </row>
    <row r="103" spans="1:72" ht="16.5" customHeight="1">
      <c r="A103" s="97" t="str">
        <f t="shared" si="1"/>
        <v/>
      </c>
      <c r="B103" s="98"/>
      <c r="C103" s="99"/>
      <c r="D103" s="100"/>
      <c r="E103" s="101"/>
      <c r="F103" s="101"/>
      <c r="G103" s="102"/>
      <c r="H103" s="101"/>
      <c r="I103" s="101"/>
      <c r="J103" s="101"/>
      <c r="K103" s="101"/>
      <c r="L103" s="101"/>
      <c r="M103" s="101"/>
      <c r="N103" s="101"/>
      <c r="O103" s="101"/>
      <c r="P103" s="79"/>
      <c r="Q103" s="103"/>
      <c r="R103" s="79"/>
      <c r="S103" s="80" t="str">
        <f>IF(P103="","",INDEX(Bahan!$C$2:$H$7,MATCH(R103,Bahan!$C$2:$C$7,0),MATCH(P103,Bahan!$C$2:$H$2,0)))</f>
        <v/>
      </c>
      <c r="T103" s="80" t="str">
        <f>IF(P103="","",INDEX(Bahan!$C$10:$H$15,MATCH(R103,Bahan!$C$10:$C$15,0),MATCH(P103,Bahan!$C$10:$H$10,0)))</f>
        <v/>
      </c>
      <c r="U103" s="104"/>
      <c r="V103" s="105"/>
      <c r="W103" s="101"/>
      <c r="X103" s="106"/>
      <c r="Y103" s="106"/>
      <c r="Z103" s="101"/>
      <c r="AA103" s="101"/>
      <c r="AB103" s="101"/>
      <c r="AC103" s="101"/>
      <c r="AD103" s="106"/>
      <c r="AE103" s="106"/>
      <c r="AF103" s="106"/>
      <c r="AG103" s="107"/>
      <c r="AH103" s="122"/>
      <c r="AI103" s="107"/>
      <c r="AJ103" s="122" t="str">
        <f>IF(AG103="","",INDEX(Bahan!$C$2:$H$7,MATCH(AI103,Bahan!$C$2:$C$7,0),MATCH(AG103,Bahan!$C$2:$H$2,0)))</f>
        <v/>
      </c>
      <c r="AK103" s="122" t="str">
        <f>IF(AG103="","",INDEX(Bahan!$C$10:$H$15,MATCH(AI103,Bahan!$C$10:$C$15,0),MATCH(AG103,Bahan!$C$10:$H$10,0)))</f>
        <v/>
      </c>
      <c r="AL103" s="112"/>
      <c r="AM103" s="107"/>
      <c r="AN103" s="122"/>
      <c r="AO103" s="107"/>
      <c r="AP103" s="122" t="str">
        <f>IF(AM103="","",INDEX(Bahan!$C$2:$H$7,MATCH(AO103,Bahan!$C$2:$C$7,0),MATCH(AM103,Bahan!$C$2:$H$2,0)))</f>
        <v/>
      </c>
      <c r="AQ103" s="122" t="str">
        <f>IF(AM103="","",INDEX(Bahan!$C$10:$H$15,MATCH(AO103,Bahan!$C$10:$C$15,0),MATCH(AM103,Bahan!$C$10:$H$10,0)))</f>
        <v/>
      </c>
      <c r="AR103" s="109"/>
      <c r="AS103" s="107"/>
      <c r="AT103" s="122"/>
      <c r="AU103" s="107"/>
      <c r="AV103" s="122" t="str">
        <f>IF(AS103="","",INDEX(Bahan!$C$2:$H$7,MATCH(AU103,Bahan!$C$2:$C$7,0),MATCH(AS103,Bahan!$C$2:$H$2,0)))</f>
        <v/>
      </c>
      <c r="AW103" s="122" t="str">
        <f>IF(AS103="","",INDEX(Bahan!$C$10:$H$15,MATCH(AU103,Bahan!$C$10:$C$15,0),MATCH(AS103,Bahan!$C$10:$H$10,0)))</f>
        <v/>
      </c>
      <c r="AX103" s="109"/>
      <c r="AY103" s="107"/>
      <c r="AZ103" s="122"/>
      <c r="BA103" s="107"/>
      <c r="BB103" s="122" t="str">
        <f>IF(AY103="","",INDEX(Bahan!$C$2:$H$7,MATCH(BA103,Bahan!$C$2:$C$7,0),MATCH(AY103,Bahan!$C$2:$H$2,0)))</f>
        <v/>
      </c>
      <c r="BC103" s="122" t="str">
        <f>IF(AY103="","",INDEX(Bahan!$C$10:$H$15,MATCH(BA103,Bahan!$C$10:$C$15,0),MATCH(AY103,Bahan!$C$10:$H$10,0)))</f>
        <v/>
      </c>
      <c r="BD103" s="109"/>
      <c r="BE103" s="107"/>
      <c r="BF103" s="122"/>
      <c r="BG103" s="107"/>
      <c r="BH103" s="122" t="str">
        <f>IF(BE103="","",INDEX(Bahan!$C$2:$H$7,MATCH(BG103,Bahan!$C$2:$C$7,0),MATCH(BE103,Bahan!$C$2:$H$2,0)))</f>
        <v/>
      </c>
      <c r="BI103" s="122" t="str">
        <f>IF(BE103="","",INDEX(Bahan!$C$10:$H$15,MATCH(BG103,Bahan!$C$10:$C$15,0),MATCH(BE103,Bahan!$C$10:$H$10,0)))</f>
        <v/>
      </c>
      <c r="BJ103" s="109"/>
      <c r="BK103" s="99"/>
      <c r="BL103" s="99"/>
      <c r="BM103" s="109"/>
      <c r="BN103" s="109"/>
      <c r="BO103" s="109"/>
      <c r="BP103" s="109"/>
      <c r="BQ103" s="109"/>
      <c r="BR103" s="109"/>
      <c r="BS103" s="109"/>
      <c r="BT103" s="109"/>
    </row>
    <row r="104" spans="1:72" ht="16.5" customHeight="1">
      <c r="A104" s="97" t="str">
        <f t="shared" si="1"/>
        <v/>
      </c>
      <c r="B104" s="98"/>
      <c r="C104" s="99"/>
      <c r="D104" s="100"/>
      <c r="E104" s="101"/>
      <c r="F104" s="101"/>
      <c r="G104" s="102"/>
      <c r="H104" s="101"/>
      <c r="I104" s="101"/>
      <c r="J104" s="101"/>
      <c r="K104" s="101"/>
      <c r="L104" s="101"/>
      <c r="M104" s="101"/>
      <c r="N104" s="101"/>
      <c r="O104" s="101"/>
      <c r="P104" s="79"/>
      <c r="Q104" s="103"/>
      <c r="R104" s="79"/>
      <c r="S104" s="80" t="str">
        <f>IF(P104="","",INDEX(Bahan!$C$2:$H$7,MATCH(R104,Bahan!$C$2:$C$7,0),MATCH(P104,Bahan!$C$2:$H$2,0)))</f>
        <v/>
      </c>
      <c r="T104" s="80" t="str">
        <f>IF(P104="","",INDEX(Bahan!$C$10:$H$15,MATCH(R104,Bahan!$C$10:$C$15,0),MATCH(P104,Bahan!$C$10:$H$10,0)))</f>
        <v/>
      </c>
      <c r="U104" s="104"/>
      <c r="V104" s="105"/>
      <c r="W104" s="101"/>
      <c r="X104" s="106"/>
      <c r="Y104" s="106"/>
      <c r="Z104" s="101"/>
      <c r="AA104" s="101"/>
      <c r="AB104" s="101"/>
      <c r="AC104" s="101"/>
      <c r="AD104" s="106"/>
      <c r="AE104" s="106"/>
      <c r="AF104" s="106"/>
      <c r="AG104" s="107"/>
      <c r="AH104" s="122"/>
      <c r="AI104" s="107"/>
      <c r="AJ104" s="122" t="str">
        <f>IF(AG104="","",INDEX(Bahan!$C$2:$H$7,MATCH(AI104,Bahan!$C$2:$C$7,0),MATCH(AG104,Bahan!$C$2:$H$2,0)))</f>
        <v/>
      </c>
      <c r="AK104" s="122" t="str">
        <f>IF(AG104="","",INDEX(Bahan!$C$10:$H$15,MATCH(AI104,Bahan!$C$10:$C$15,0),MATCH(AG104,Bahan!$C$10:$H$10,0)))</f>
        <v/>
      </c>
      <c r="AL104" s="112"/>
      <c r="AM104" s="107"/>
      <c r="AN104" s="122"/>
      <c r="AO104" s="107"/>
      <c r="AP104" s="122" t="str">
        <f>IF(AM104="","",INDEX(Bahan!$C$2:$H$7,MATCH(AO104,Bahan!$C$2:$C$7,0),MATCH(AM104,Bahan!$C$2:$H$2,0)))</f>
        <v/>
      </c>
      <c r="AQ104" s="122" t="str">
        <f>IF(AM104="","",INDEX(Bahan!$C$10:$H$15,MATCH(AO104,Bahan!$C$10:$C$15,0),MATCH(AM104,Bahan!$C$10:$H$10,0)))</f>
        <v/>
      </c>
      <c r="AR104" s="109"/>
      <c r="AS104" s="107"/>
      <c r="AT104" s="122"/>
      <c r="AU104" s="107"/>
      <c r="AV104" s="122" t="str">
        <f>IF(AS104="","",INDEX(Bahan!$C$2:$H$7,MATCH(AU104,Bahan!$C$2:$C$7,0),MATCH(AS104,Bahan!$C$2:$H$2,0)))</f>
        <v/>
      </c>
      <c r="AW104" s="122" t="str">
        <f>IF(AS104="","",INDEX(Bahan!$C$10:$H$15,MATCH(AU104,Bahan!$C$10:$C$15,0),MATCH(AS104,Bahan!$C$10:$H$10,0)))</f>
        <v/>
      </c>
      <c r="AX104" s="109"/>
      <c r="AY104" s="107"/>
      <c r="AZ104" s="122"/>
      <c r="BA104" s="107"/>
      <c r="BB104" s="122" t="str">
        <f>IF(AY104="","",INDEX(Bahan!$C$2:$H$7,MATCH(BA104,Bahan!$C$2:$C$7,0),MATCH(AY104,Bahan!$C$2:$H$2,0)))</f>
        <v/>
      </c>
      <c r="BC104" s="122" t="str">
        <f>IF(AY104="","",INDEX(Bahan!$C$10:$H$15,MATCH(BA104,Bahan!$C$10:$C$15,0),MATCH(AY104,Bahan!$C$10:$H$10,0)))</f>
        <v/>
      </c>
      <c r="BD104" s="109"/>
      <c r="BE104" s="107"/>
      <c r="BF104" s="122"/>
      <c r="BG104" s="107"/>
      <c r="BH104" s="122" t="str">
        <f>IF(BE104="","",INDEX(Bahan!$C$2:$H$7,MATCH(BG104,Bahan!$C$2:$C$7,0),MATCH(BE104,Bahan!$C$2:$H$2,0)))</f>
        <v/>
      </c>
      <c r="BI104" s="122" t="str">
        <f>IF(BE104="","",INDEX(Bahan!$C$10:$H$15,MATCH(BG104,Bahan!$C$10:$C$15,0),MATCH(BE104,Bahan!$C$10:$H$10,0)))</f>
        <v/>
      </c>
      <c r="BJ104" s="109"/>
      <c r="BK104" s="99"/>
      <c r="BL104" s="99"/>
      <c r="BM104" s="109"/>
      <c r="BN104" s="109"/>
      <c r="BO104" s="109"/>
      <c r="BP104" s="109"/>
      <c r="BQ104" s="109"/>
      <c r="BR104" s="109"/>
      <c r="BS104" s="109"/>
      <c r="BT104" s="109"/>
    </row>
    <row r="105" spans="1:72" ht="16.5" customHeight="1">
      <c r="A105" s="97" t="str">
        <f t="shared" si="1"/>
        <v/>
      </c>
      <c r="B105" s="98"/>
      <c r="C105" s="99"/>
      <c r="D105" s="100"/>
      <c r="E105" s="101"/>
      <c r="F105" s="101"/>
      <c r="G105" s="102"/>
      <c r="H105" s="101"/>
      <c r="I105" s="101"/>
      <c r="J105" s="101"/>
      <c r="K105" s="101"/>
      <c r="L105" s="101"/>
      <c r="M105" s="101"/>
      <c r="N105" s="101"/>
      <c r="O105" s="101"/>
      <c r="P105" s="79"/>
      <c r="Q105" s="103"/>
      <c r="R105" s="79"/>
      <c r="S105" s="80" t="str">
        <f>IF(P105="","",INDEX(Bahan!$C$2:$H$7,MATCH(R105,Bahan!$C$2:$C$7,0),MATCH(P105,Bahan!$C$2:$H$2,0)))</f>
        <v/>
      </c>
      <c r="T105" s="80" t="str">
        <f>IF(P105="","",INDEX(Bahan!$C$10:$H$15,MATCH(R105,Bahan!$C$10:$C$15,0),MATCH(P105,Bahan!$C$10:$H$10,0)))</f>
        <v/>
      </c>
      <c r="U105" s="104"/>
      <c r="V105" s="105"/>
      <c r="W105" s="101"/>
      <c r="X105" s="106"/>
      <c r="Y105" s="106"/>
      <c r="Z105" s="101"/>
      <c r="AA105" s="101"/>
      <c r="AB105" s="101"/>
      <c r="AC105" s="101"/>
      <c r="AD105" s="106"/>
      <c r="AE105" s="106"/>
      <c r="AF105" s="106"/>
      <c r="AG105" s="107"/>
      <c r="AH105" s="122"/>
      <c r="AI105" s="107"/>
      <c r="AJ105" s="122" t="str">
        <f>IF(AG105="","",INDEX(Bahan!$C$2:$H$7,MATCH(AI105,Bahan!$C$2:$C$7,0),MATCH(AG105,Bahan!$C$2:$H$2,0)))</f>
        <v/>
      </c>
      <c r="AK105" s="122" t="str">
        <f>IF(AG105="","",INDEX(Bahan!$C$10:$H$15,MATCH(AI105,Bahan!$C$10:$C$15,0),MATCH(AG105,Bahan!$C$10:$H$10,0)))</f>
        <v/>
      </c>
      <c r="AL105" s="112"/>
      <c r="AM105" s="107"/>
      <c r="AN105" s="122"/>
      <c r="AO105" s="107"/>
      <c r="AP105" s="122" t="str">
        <f>IF(AM105="","",INDEX(Bahan!$C$2:$H$7,MATCH(AO105,Bahan!$C$2:$C$7,0),MATCH(AM105,Bahan!$C$2:$H$2,0)))</f>
        <v/>
      </c>
      <c r="AQ105" s="122" t="str">
        <f>IF(AM105="","",INDEX(Bahan!$C$10:$H$15,MATCH(AO105,Bahan!$C$10:$C$15,0),MATCH(AM105,Bahan!$C$10:$H$10,0)))</f>
        <v/>
      </c>
      <c r="AR105" s="109"/>
      <c r="AS105" s="107"/>
      <c r="AT105" s="122"/>
      <c r="AU105" s="107"/>
      <c r="AV105" s="122" t="str">
        <f>IF(AS105="","",INDEX(Bahan!$C$2:$H$7,MATCH(AU105,Bahan!$C$2:$C$7,0),MATCH(AS105,Bahan!$C$2:$H$2,0)))</f>
        <v/>
      </c>
      <c r="AW105" s="122" t="str">
        <f>IF(AS105="","",INDEX(Bahan!$C$10:$H$15,MATCH(AU105,Bahan!$C$10:$C$15,0),MATCH(AS105,Bahan!$C$10:$H$10,0)))</f>
        <v/>
      </c>
      <c r="AX105" s="109"/>
      <c r="AY105" s="107"/>
      <c r="AZ105" s="122"/>
      <c r="BA105" s="107"/>
      <c r="BB105" s="122" t="str">
        <f>IF(AY105="","",INDEX(Bahan!$C$2:$H$7,MATCH(BA105,Bahan!$C$2:$C$7,0),MATCH(AY105,Bahan!$C$2:$H$2,0)))</f>
        <v/>
      </c>
      <c r="BC105" s="122" t="str">
        <f>IF(AY105="","",INDEX(Bahan!$C$10:$H$15,MATCH(BA105,Bahan!$C$10:$C$15,0),MATCH(AY105,Bahan!$C$10:$H$10,0)))</f>
        <v/>
      </c>
      <c r="BD105" s="109"/>
      <c r="BE105" s="107"/>
      <c r="BF105" s="122"/>
      <c r="BG105" s="107"/>
      <c r="BH105" s="122" t="str">
        <f>IF(BE105="","",INDEX(Bahan!$C$2:$H$7,MATCH(BG105,Bahan!$C$2:$C$7,0),MATCH(BE105,Bahan!$C$2:$H$2,0)))</f>
        <v/>
      </c>
      <c r="BI105" s="122" t="str">
        <f>IF(BE105="","",INDEX(Bahan!$C$10:$H$15,MATCH(BG105,Bahan!$C$10:$C$15,0),MATCH(BE105,Bahan!$C$10:$H$10,0)))</f>
        <v/>
      </c>
      <c r="BJ105" s="109"/>
      <c r="BK105" s="99"/>
      <c r="BL105" s="99"/>
      <c r="BM105" s="109"/>
      <c r="BN105" s="109"/>
      <c r="BO105" s="109"/>
      <c r="BP105" s="109"/>
      <c r="BQ105" s="109"/>
      <c r="BR105" s="109"/>
      <c r="BS105" s="109"/>
      <c r="BT105" s="109"/>
    </row>
    <row r="106" spans="1:72" ht="16.5" customHeight="1">
      <c r="A106" s="97" t="str">
        <f t="shared" si="1"/>
        <v/>
      </c>
      <c r="B106" s="98"/>
      <c r="C106" s="99"/>
      <c r="D106" s="100"/>
      <c r="E106" s="101"/>
      <c r="F106" s="101"/>
      <c r="G106" s="102"/>
      <c r="H106" s="101"/>
      <c r="I106" s="101"/>
      <c r="J106" s="101"/>
      <c r="K106" s="101"/>
      <c r="L106" s="101"/>
      <c r="M106" s="101"/>
      <c r="N106" s="101"/>
      <c r="O106" s="101"/>
      <c r="P106" s="79"/>
      <c r="Q106" s="103"/>
      <c r="R106" s="79"/>
      <c r="S106" s="80" t="str">
        <f>IF(P106="","",INDEX(Bahan!$C$2:$H$7,MATCH(R106,Bahan!$C$2:$C$7,0),MATCH(P106,Bahan!$C$2:$H$2,0)))</f>
        <v/>
      </c>
      <c r="T106" s="80" t="str">
        <f>IF(P106="","",INDEX(Bahan!$C$10:$H$15,MATCH(R106,Bahan!$C$10:$C$15,0),MATCH(P106,Bahan!$C$10:$H$10,0)))</f>
        <v/>
      </c>
      <c r="U106" s="104"/>
      <c r="V106" s="105"/>
      <c r="W106" s="101"/>
      <c r="X106" s="106"/>
      <c r="Y106" s="106"/>
      <c r="Z106" s="101"/>
      <c r="AA106" s="101"/>
      <c r="AB106" s="101"/>
      <c r="AC106" s="101"/>
      <c r="AD106" s="106"/>
      <c r="AE106" s="106"/>
      <c r="AF106" s="106"/>
      <c r="AG106" s="107"/>
      <c r="AH106" s="122"/>
      <c r="AI106" s="107"/>
      <c r="AJ106" s="122" t="str">
        <f>IF(AG106="","",INDEX(Bahan!$C$2:$H$7,MATCH(AI106,Bahan!$C$2:$C$7,0),MATCH(AG106,Bahan!$C$2:$H$2,0)))</f>
        <v/>
      </c>
      <c r="AK106" s="122" t="str">
        <f>IF(AG106="","",INDEX(Bahan!$C$10:$H$15,MATCH(AI106,Bahan!$C$10:$C$15,0),MATCH(AG106,Bahan!$C$10:$H$10,0)))</f>
        <v/>
      </c>
      <c r="AL106" s="112"/>
      <c r="AM106" s="107"/>
      <c r="AN106" s="122"/>
      <c r="AO106" s="107"/>
      <c r="AP106" s="122" t="str">
        <f>IF(AM106="","",INDEX(Bahan!$C$2:$H$7,MATCH(AO106,Bahan!$C$2:$C$7,0),MATCH(AM106,Bahan!$C$2:$H$2,0)))</f>
        <v/>
      </c>
      <c r="AQ106" s="122" t="str">
        <f>IF(AM106="","",INDEX(Bahan!$C$10:$H$15,MATCH(AO106,Bahan!$C$10:$C$15,0),MATCH(AM106,Bahan!$C$10:$H$10,0)))</f>
        <v/>
      </c>
      <c r="AR106" s="109"/>
      <c r="AS106" s="107"/>
      <c r="AT106" s="122"/>
      <c r="AU106" s="107"/>
      <c r="AV106" s="122" t="str">
        <f>IF(AS106="","",INDEX(Bahan!$C$2:$H$7,MATCH(AU106,Bahan!$C$2:$C$7,0),MATCH(AS106,Bahan!$C$2:$H$2,0)))</f>
        <v/>
      </c>
      <c r="AW106" s="122" t="str">
        <f>IF(AS106="","",INDEX(Bahan!$C$10:$H$15,MATCH(AU106,Bahan!$C$10:$C$15,0),MATCH(AS106,Bahan!$C$10:$H$10,0)))</f>
        <v/>
      </c>
      <c r="AX106" s="109"/>
      <c r="AY106" s="107"/>
      <c r="AZ106" s="122"/>
      <c r="BA106" s="107"/>
      <c r="BB106" s="122" t="str">
        <f>IF(AY106="","",INDEX(Bahan!$C$2:$H$7,MATCH(BA106,Bahan!$C$2:$C$7,0),MATCH(AY106,Bahan!$C$2:$H$2,0)))</f>
        <v/>
      </c>
      <c r="BC106" s="122" t="str">
        <f>IF(AY106="","",INDEX(Bahan!$C$10:$H$15,MATCH(BA106,Bahan!$C$10:$C$15,0),MATCH(AY106,Bahan!$C$10:$H$10,0)))</f>
        <v/>
      </c>
      <c r="BD106" s="109"/>
      <c r="BE106" s="107"/>
      <c r="BF106" s="122"/>
      <c r="BG106" s="107"/>
      <c r="BH106" s="122" t="str">
        <f>IF(BE106="","",INDEX(Bahan!$C$2:$H$7,MATCH(BG106,Bahan!$C$2:$C$7,0),MATCH(BE106,Bahan!$C$2:$H$2,0)))</f>
        <v/>
      </c>
      <c r="BI106" s="122" t="str">
        <f>IF(BE106="","",INDEX(Bahan!$C$10:$H$15,MATCH(BG106,Bahan!$C$10:$C$15,0),MATCH(BE106,Bahan!$C$10:$H$10,0)))</f>
        <v/>
      </c>
      <c r="BJ106" s="109"/>
      <c r="BK106" s="99"/>
      <c r="BL106" s="99"/>
      <c r="BM106" s="109"/>
      <c r="BN106" s="109"/>
      <c r="BO106" s="109"/>
      <c r="BP106" s="109"/>
      <c r="BQ106" s="109"/>
      <c r="BR106" s="109"/>
      <c r="BS106" s="109"/>
      <c r="BT106" s="109"/>
    </row>
    <row r="107" spans="1:72" ht="16.5" customHeight="1">
      <c r="A107" s="97" t="str">
        <f t="shared" si="1"/>
        <v/>
      </c>
      <c r="B107" s="98"/>
      <c r="C107" s="99"/>
      <c r="D107" s="100"/>
      <c r="E107" s="101"/>
      <c r="F107" s="101"/>
      <c r="G107" s="102"/>
      <c r="H107" s="101"/>
      <c r="I107" s="101"/>
      <c r="J107" s="101"/>
      <c r="K107" s="101"/>
      <c r="L107" s="101"/>
      <c r="M107" s="101"/>
      <c r="N107" s="101"/>
      <c r="O107" s="101"/>
      <c r="P107" s="79"/>
      <c r="Q107" s="103"/>
      <c r="R107" s="79"/>
      <c r="S107" s="80" t="str">
        <f>IF(P107="","",INDEX(Bahan!$C$2:$H$7,MATCH(R107,Bahan!$C$2:$C$7,0),MATCH(P107,Bahan!$C$2:$H$2,0)))</f>
        <v/>
      </c>
      <c r="T107" s="80" t="str">
        <f>IF(P107="","",INDEX(Bahan!$C$10:$H$15,MATCH(R107,Bahan!$C$10:$C$15,0),MATCH(P107,Bahan!$C$10:$H$10,0)))</f>
        <v/>
      </c>
      <c r="U107" s="104"/>
      <c r="V107" s="105"/>
      <c r="W107" s="101"/>
      <c r="X107" s="106"/>
      <c r="Y107" s="106"/>
      <c r="Z107" s="101"/>
      <c r="AA107" s="101"/>
      <c r="AB107" s="101"/>
      <c r="AC107" s="101"/>
      <c r="AD107" s="106"/>
      <c r="AE107" s="106"/>
      <c r="AF107" s="106"/>
      <c r="AG107" s="107"/>
      <c r="AH107" s="122"/>
      <c r="AI107" s="107"/>
      <c r="AJ107" s="122" t="str">
        <f>IF(AG107="","",INDEX(Bahan!$C$2:$H$7,MATCH(AI107,Bahan!$C$2:$C$7,0),MATCH(AG107,Bahan!$C$2:$H$2,0)))</f>
        <v/>
      </c>
      <c r="AK107" s="122" t="str">
        <f>IF(AG107="","",INDEX(Bahan!$C$10:$H$15,MATCH(AI107,Bahan!$C$10:$C$15,0),MATCH(AG107,Bahan!$C$10:$H$10,0)))</f>
        <v/>
      </c>
      <c r="AL107" s="112"/>
      <c r="AM107" s="107"/>
      <c r="AN107" s="122"/>
      <c r="AO107" s="107"/>
      <c r="AP107" s="122" t="str">
        <f>IF(AM107="","",INDEX(Bahan!$C$2:$H$7,MATCH(AO107,Bahan!$C$2:$C$7,0),MATCH(AM107,Bahan!$C$2:$H$2,0)))</f>
        <v/>
      </c>
      <c r="AQ107" s="122" t="str">
        <f>IF(AM107="","",INDEX(Bahan!$C$10:$H$15,MATCH(AO107,Bahan!$C$10:$C$15,0),MATCH(AM107,Bahan!$C$10:$H$10,0)))</f>
        <v/>
      </c>
      <c r="AR107" s="109"/>
      <c r="AS107" s="107"/>
      <c r="AT107" s="122"/>
      <c r="AU107" s="107"/>
      <c r="AV107" s="122" t="str">
        <f>IF(AS107="","",INDEX(Bahan!$C$2:$H$7,MATCH(AU107,Bahan!$C$2:$C$7,0),MATCH(AS107,Bahan!$C$2:$H$2,0)))</f>
        <v/>
      </c>
      <c r="AW107" s="122" t="str">
        <f>IF(AS107="","",INDEX(Bahan!$C$10:$H$15,MATCH(AU107,Bahan!$C$10:$C$15,0),MATCH(AS107,Bahan!$C$10:$H$10,0)))</f>
        <v/>
      </c>
      <c r="AX107" s="109"/>
      <c r="AY107" s="107"/>
      <c r="AZ107" s="122"/>
      <c r="BA107" s="107"/>
      <c r="BB107" s="122" t="str">
        <f>IF(AY107="","",INDEX(Bahan!$C$2:$H$7,MATCH(BA107,Bahan!$C$2:$C$7,0),MATCH(AY107,Bahan!$C$2:$H$2,0)))</f>
        <v/>
      </c>
      <c r="BC107" s="122" t="str">
        <f>IF(AY107="","",INDEX(Bahan!$C$10:$H$15,MATCH(BA107,Bahan!$C$10:$C$15,0),MATCH(AY107,Bahan!$C$10:$H$10,0)))</f>
        <v/>
      </c>
      <c r="BD107" s="109"/>
      <c r="BE107" s="107"/>
      <c r="BF107" s="122"/>
      <c r="BG107" s="107"/>
      <c r="BH107" s="122" t="str">
        <f>IF(BE107="","",INDEX(Bahan!$C$2:$H$7,MATCH(BG107,Bahan!$C$2:$C$7,0),MATCH(BE107,Bahan!$C$2:$H$2,0)))</f>
        <v/>
      </c>
      <c r="BI107" s="122" t="str">
        <f>IF(BE107="","",INDEX(Bahan!$C$10:$H$15,MATCH(BG107,Bahan!$C$10:$C$15,0),MATCH(BE107,Bahan!$C$10:$H$10,0)))</f>
        <v/>
      </c>
      <c r="BJ107" s="109"/>
      <c r="BK107" s="99"/>
      <c r="BL107" s="99"/>
      <c r="BM107" s="109"/>
      <c r="BN107" s="109"/>
      <c r="BO107" s="109"/>
      <c r="BP107" s="109"/>
      <c r="BQ107" s="109"/>
      <c r="BR107" s="109"/>
      <c r="BS107" s="109"/>
      <c r="BT107" s="109"/>
    </row>
    <row r="108" spans="1:72" ht="16.5" customHeight="1">
      <c r="A108" s="97" t="str">
        <f t="shared" si="1"/>
        <v/>
      </c>
      <c r="B108" s="98"/>
      <c r="C108" s="99"/>
      <c r="D108" s="100"/>
      <c r="E108" s="101"/>
      <c r="F108" s="101"/>
      <c r="G108" s="102"/>
      <c r="H108" s="101"/>
      <c r="I108" s="101"/>
      <c r="J108" s="101"/>
      <c r="K108" s="101"/>
      <c r="L108" s="101"/>
      <c r="M108" s="101"/>
      <c r="N108" s="101"/>
      <c r="O108" s="101"/>
      <c r="P108" s="79"/>
      <c r="Q108" s="103"/>
      <c r="R108" s="79"/>
      <c r="S108" s="80" t="str">
        <f>IF(P108="","",INDEX(Bahan!$C$2:$H$7,MATCH(R108,Bahan!$C$2:$C$7,0),MATCH(P108,Bahan!$C$2:$H$2,0)))</f>
        <v/>
      </c>
      <c r="T108" s="80" t="str">
        <f>IF(P108="","",INDEX(Bahan!$C$10:$H$15,MATCH(R108,Bahan!$C$10:$C$15,0),MATCH(P108,Bahan!$C$10:$H$10,0)))</f>
        <v/>
      </c>
      <c r="U108" s="104"/>
      <c r="V108" s="105"/>
      <c r="W108" s="101"/>
      <c r="X108" s="106"/>
      <c r="Y108" s="106"/>
      <c r="Z108" s="101"/>
      <c r="AA108" s="101"/>
      <c r="AB108" s="101"/>
      <c r="AC108" s="101"/>
      <c r="AD108" s="106"/>
      <c r="AE108" s="106"/>
      <c r="AF108" s="106"/>
      <c r="AG108" s="107"/>
      <c r="AH108" s="122"/>
      <c r="AI108" s="107"/>
      <c r="AJ108" s="122" t="str">
        <f>IF(AG108="","",INDEX(Bahan!$C$2:$H$7,MATCH(AI108,Bahan!$C$2:$C$7,0),MATCH(AG108,Bahan!$C$2:$H$2,0)))</f>
        <v/>
      </c>
      <c r="AK108" s="122" t="str">
        <f>IF(AG108="","",INDEX(Bahan!$C$10:$H$15,MATCH(AI108,Bahan!$C$10:$C$15,0),MATCH(AG108,Bahan!$C$10:$H$10,0)))</f>
        <v/>
      </c>
      <c r="AL108" s="112"/>
      <c r="AM108" s="107"/>
      <c r="AN108" s="122"/>
      <c r="AO108" s="107"/>
      <c r="AP108" s="122" t="str">
        <f>IF(AM108="","",INDEX(Bahan!$C$2:$H$7,MATCH(AO108,Bahan!$C$2:$C$7,0),MATCH(AM108,Bahan!$C$2:$H$2,0)))</f>
        <v/>
      </c>
      <c r="AQ108" s="122" t="str">
        <f>IF(AM108="","",INDEX(Bahan!$C$10:$H$15,MATCH(AO108,Bahan!$C$10:$C$15,0),MATCH(AM108,Bahan!$C$10:$H$10,0)))</f>
        <v/>
      </c>
      <c r="AR108" s="109"/>
      <c r="AS108" s="107"/>
      <c r="AT108" s="122"/>
      <c r="AU108" s="107"/>
      <c r="AV108" s="122" t="str">
        <f>IF(AS108="","",INDEX(Bahan!$C$2:$H$7,MATCH(AU108,Bahan!$C$2:$C$7,0),MATCH(AS108,Bahan!$C$2:$H$2,0)))</f>
        <v/>
      </c>
      <c r="AW108" s="122" t="str">
        <f>IF(AS108="","",INDEX(Bahan!$C$10:$H$15,MATCH(AU108,Bahan!$C$10:$C$15,0),MATCH(AS108,Bahan!$C$10:$H$10,0)))</f>
        <v/>
      </c>
      <c r="AX108" s="109"/>
      <c r="AY108" s="107"/>
      <c r="AZ108" s="122"/>
      <c r="BA108" s="107"/>
      <c r="BB108" s="122" t="str">
        <f>IF(AY108="","",INDEX(Bahan!$C$2:$H$7,MATCH(BA108,Bahan!$C$2:$C$7,0),MATCH(AY108,Bahan!$C$2:$H$2,0)))</f>
        <v/>
      </c>
      <c r="BC108" s="122" t="str">
        <f>IF(AY108="","",INDEX(Bahan!$C$10:$H$15,MATCH(BA108,Bahan!$C$10:$C$15,0),MATCH(AY108,Bahan!$C$10:$H$10,0)))</f>
        <v/>
      </c>
      <c r="BD108" s="109"/>
      <c r="BE108" s="107"/>
      <c r="BF108" s="122"/>
      <c r="BG108" s="107"/>
      <c r="BH108" s="122" t="str">
        <f>IF(BE108="","",INDEX(Bahan!$C$2:$H$7,MATCH(BG108,Bahan!$C$2:$C$7,0),MATCH(BE108,Bahan!$C$2:$H$2,0)))</f>
        <v/>
      </c>
      <c r="BI108" s="122" t="str">
        <f>IF(BE108="","",INDEX(Bahan!$C$10:$H$15,MATCH(BG108,Bahan!$C$10:$C$15,0),MATCH(BE108,Bahan!$C$10:$H$10,0)))</f>
        <v/>
      </c>
      <c r="BJ108" s="109"/>
      <c r="BK108" s="99"/>
      <c r="BL108" s="99"/>
      <c r="BM108" s="109"/>
      <c r="BN108" s="109"/>
      <c r="BO108" s="109"/>
      <c r="BP108" s="109"/>
      <c r="BQ108" s="109"/>
      <c r="BR108" s="109"/>
      <c r="BS108" s="109"/>
      <c r="BT108" s="109"/>
    </row>
    <row r="109" spans="1:72" ht="16.5" customHeight="1">
      <c r="A109" s="97" t="str">
        <f t="shared" si="1"/>
        <v/>
      </c>
      <c r="B109" s="98"/>
      <c r="C109" s="99"/>
      <c r="D109" s="100"/>
      <c r="E109" s="101"/>
      <c r="F109" s="101"/>
      <c r="G109" s="102"/>
      <c r="H109" s="101"/>
      <c r="I109" s="101"/>
      <c r="J109" s="101"/>
      <c r="K109" s="101"/>
      <c r="L109" s="101"/>
      <c r="M109" s="101"/>
      <c r="N109" s="101"/>
      <c r="O109" s="101"/>
      <c r="P109" s="79"/>
      <c r="Q109" s="103"/>
      <c r="R109" s="79"/>
      <c r="S109" s="80" t="str">
        <f>IF(P109="","",INDEX(Bahan!$C$2:$H$7,MATCH(R109,Bahan!$C$2:$C$7,0),MATCH(P109,Bahan!$C$2:$H$2,0)))</f>
        <v/>
      </c>
      <c r="T109" s="80" t="str">
        <f>IF(P109="","",INDEX(Bahan!$C$10:$H$15,MATCH(R109,Bahan!$C$10:$C$15,0),MATCH(P109,Bahan!$C$10:$H$10,0)))</f>
        <v/>
      </c>
      <c r="U109" s="104"/>
      <c r="V109" s="105"/>
      <c r="W109" s="101"/>
      <c r="X109" s="106"/>
      <c r="Y109" s="106"/>
      <c r="Z109" s="101"/>
      <c r="AA109" s="101"/>
      <c r="AB109" s="101"/>
      <c r="AC109" s="101"/>
      <c r="AD109" s="106"/>
      <c r="AE109" s="106"/>
      <c r="AF109" s="106"/>
      <c r="AG109" s="107"/>
      <c r="AH109" s="122"/>
      <c r="AI109" s="107"/>
      <c r="AJ109" s="122" t="str">
        <f>IF(AG109="","",INDEX(Bahan!$C$2:$H$7,MATCH(AI109,Bahan!$C$2:$C$7,0),MATCH(AG109,Bahan!$C$2:$H$2,0)))</f>
        <v/>
      </c>
      <c r="AK109" s="122" t="str">
        <f>IF(AG109="","",INDEX(Bahan!$C$10:$H$15,MATCH(AI109,Bahan!$C$10:$C$15,0),MATCH(AG109,Bahan!$C$10:$H$10,0)))</f>
        <v/>
      </c>
      <c r="AL109" s="112"/>
      <c r="AM109" s="107"/>
      <c r="AN109" s="122"/>
      <c r="AO109" s="107"/>
      <c r="AP109" s="122" t="str">
        <f>IF(AM109="","",INDEX(Bahan!$C$2:$H$7,MATCH(AO109,Bahan!$C$2:$C$7,0),MATCH(AM109,Bahan!$C$2:$H$2,0)))</f>
        <v/>
      </c>
      <c r="AQ109" s="122" t="str">
        <f>IF(AM109="","",INDEX(Bahan!$C$10:$H$15,MATCH(AO109,Bahan!$C$10:$C$15,0),MATCH(AM109,Bahan!$C$10:$H$10,0)))</f>
        <v/>
      </c>
      <c r="AR109" s="109"/>
      <c r="AS109" s="107"/>
      <c r="AT109" s="122"/>
      <c r="AU109" s="107"/>
      <c r="AV109" s="122" t="str">
        <f>IF(AS109="","",INDEX(Bahan!$C$2:$H$7,MATCH(AU109,Bahan!$C$2:$C$7,0),MATCH(AS109,Bahan!$C$2:$H$2,0)))</f>
        <v/>
      </c>
      <c r="AW109" s="122" t="str">
        <f>IF(AS109="","",INDEX(Bahan!$C$10:$H$15,MATCH(AU109,Bahan!$C$10:$C$15,0),MATCH(AS109,Bahan!$C$10:$H$10,0)))</f>
        <v/>
      </c>
      <c r="AX109" s="109"/>
      <c r="AY109" s="107"/>
      <c r="AZ109" s="122"/>
      <c r="BA109" s="107"/>
      <c r="BB109" s="122" t="str">
        <f>IF(AY109="","",INDEX(Bahan!$C$2:$H$7,MATCH(BA109,Bahan!$C$2:$C$7,0),MATCH(AY109,Bahan!$C$2:$H$2,0)))</f>
        <v/>
      </c>
      <c r="BC109" s="122" t="str">
        <f>IF(AY109="","",INDEX(Bahan!$C$10:$H$15,MATCH(BA109,Bahan!$C$10:$C$15,0),MATCH(AY109,Bahan!$C$10:$H$10,0)))</f>
        <v/>
      </c>
      <c r="BD109" s="109"/>
      <c r="BE109" s="107"/>
      <c r="BF109" s="122"/>
      <c r="BG109" s="107"/>
      <c r="BH109" s="122" t="str">
        <f>IF(BE109="","",INDEX(Bahan!$C$2:$H$7,MATCH(BG109,Bahan!$C$2:$C$7,0),MATCH(BE109,Bahan!$C$2:$H$2,0)))</f>
        <v/>
      </c>
      <c r="BI109" s="122" t="str">
        <f>IF(BE109="","",INDEX(Bahan!$C$10:$H$15,MATCH(BG109,Bahan!$C$10:$C$15,0),MATCH(BE109,Bahan!$C$10:$H$10,0)))</f>
        <v/>
      </c>
      <c r="BJ109" s="109"/>
      <c r="BK109" s="99"/>
      <c r="BL109" s="99"/>
      <c r="BM109" s="109"/>
      <c r="BN109" s="109"/>
      <c r="BO109" s="109"/>
      <c r="BP109" s="109"/>
      <c r="BQ109" s="109"/>
      <c r="BR109" s="109"/>
      <c r="BS109" s="109"/>
      <c r="BT109" s="109"/>
    </row>
    <row r="110" spans="1:72" ht="16.5" customHeight="1">
      <c r="A110" s="97" t="str">
        <f t="shared" si="1"/>
        <v/>
      </c>
      <c r="B110" s="98"/>
      <c r="C110" s="99"/>
      <c r="D110" s="100"/>
      <c r="E110" s="101"/>
      <c r="F110" s="101"/>
      <c r="G110" s="102"/>
      <c r="H110" s="101"/>
      <c r="I110" s="101"/>
      <c r="J110" s="101"/>
      <c r="K110" s="101"/>
      <c r="L110" s="101"/>
      <c r="M110" s="101"/>
      <c r="N110" s="101"/>
      <c r="O110" s="101"/>
      <c r="P110" s="79"/>
      <c r="Q110" s="103"/>
      <c r="R110" s="79"/>
      <c r="S110" s="80" t="str">
        <f>IF(P110="","",INDEX(Bahan!$C$2:$H$7,MATCH(R110,Bahan!$C$2:$C$7,0),MATCH(P110,Bahan!$C$2:$H$2,0)))</f>
        <v/>
      </c>
      <c r="T110" s="80" t="str">
        <f>IF(P110="","",INDEX(Bahan!$C$10:$H$15,MATCH(R110,Bahan!$C$10:$C$15,0),MATCH(P110,Bahan!$C$10:$H$10,0)))</f>
        <v/>
      </c>
      <c r="U110" s="104"/>
      <c r="V110" s="105"/>
      <c r="W110" s="101"/>
      <c r="X110" s="106"/>
      <c r="Y110" s="106"/>
      <c r="Z110" s="101"/>
      <c r="AA110" s="101"/>
      <c r="AB110" s="101"/>
      <c r="AC110" s="101"/>
      <c r="AD110" s="106"/>
      <c r="AE110" s="106"/>
      <c r="AF110" s="106"/>
      <c r="AG110" s="107"/>
      <c r="AH110" s="122"/>
      <c r="AI110" s="107"/>
      <c r="AJ110" s="122" t="str">
        <f>IF(AG110="","",INDEX(Bahan!$C$2:$H$7,MATCH(AI110,Bahan!$C$2:$C$7,0),MATCH(AG110,Bahan!$C$2:$H$2,0)))</f>
        <v/>
      </c>
      <c r="AK110" s="122" t="str">
        <f>IF(AG110="","",INDEX(Bahan!$C$10:$H$15,MATCH(AI110,Bahan!$C$10:$C$15,0),MATCH(AG110,Bahan!$C$10:$H$10,0)))</f>
        <v/>
      </c>
      <c r="AL110" s="112"/>
      <c r="AM110" s="107"/>
      <c r="AN110" s="122"/>
      <c r="AO110" s="107"/>
      <c r="AP110" s="122" t="str">
        <f>IF(AM110="","",INDEX(Bahan!$C$2:$H$7,MATCH(AO110,Bahan!$C$2:$C$7,0),MATCH(AM110,Bahan!$C$2:$H$2,0)))</f>
        <v/>
      </c>
      <c r="AQ110" s="122" t="str">
        <f>IF(AM110="","",INDEX(Bahan!$C$10:$H$15,MATCH(AO110,Bahan!$C$10:$C$15,0),MATCH(AM110,Bahan!$C$10:$H$10,0)))</f>
        <v/>
      </c>
      <c r="AR110" s="109"/>
      <c r="AS110" s="107"/>
      <c r="AT110" s="122"/>
      <c r="AU110" s="107"/>
      <c r="AV110" s="122" t="str">
        <f>IF(AS110="","",INDEX(Bahan!$C$2:$H$7,MATCH(AU110,Bahan!$C$2:$C$7,0),MATCH(AS110,Bahan!$C$2:$H$2,0)))</f>
        <v/>
      </c>
      <c r="AW110" s="122" t="str">
        <f>IF(AS110="","",INDEX(Bahan!$C$10:$H$15,MATCH(AU110,Bahan!$C$10:$C$15,0),MATCH(AS110,Bahan!$C$10:$H$10,0)))</f>
        <v/>
      </c>
      <c r="AX110" s="109"/>
      <c r="AY110" s="107"/>
      <c r="AZ110" s="122"/>
      <c r="BA110" s="107"/>
      <c r="BB110" s="122" t="str">
        <f>IF(AY110="","",INDEX(Bahan!$C$2:$H$7,MATCH(BA110,Bahan!$C$2:$C$7,0),MATCH(AY110,Bahan!$C$2:$H$2,0)))</f>
        <v/>
      </c>
      <c r="BC110" s="122" t="str">
        <f>IF(AY110="","",INDEX(Bahan!$C$10:$H$15,MATCH(BA110,Bahan!$C$10:$C$15,0),MATCH(AY110,Bahan!$C$10:$H$10,0)))</f>
        <v/>
      </c>
      <c r="BD110" s="109"/>
      <c r="BE110" s="107"/>
      <c r="BF110" s="122"/>
      <c r="BG110" s="107"/>
      <c r="BH110" s="122" t="str">
        <f>IF(BE110="","",INDEX(Bahan!$C$2:$H$7,MATCH(BG110,Bahan!$C$2:$C$7,0),MATCH(BE110,Bahan!$C$2:$H$2,0)))</f>
        <v/>
      </c>
      <c r="BI110" s="122" t="str">
        <f>IF(BE110="","",INDEX(Bahan!$C$10:$H$15,MATCH(BG110,Bahan!$C$10:$C$15,0),MATCH(BE110,Bahan!$C$10:$H$10,0)))</f>
        <v/>
      </c>
      <c r="BJ110" s="109"/>
      <c r="BK110" s="99"/>
      <c r="BL110" s="99"/>
      <c r="BM110" s="109"/>
      <c r="BN110" s="109"/>
      <c r="BO110" s="109"/>
      <c r="BP110" s="109"/>
      <c r="BQ110" s="109"/>
      <c r="BR110" s="109"/>
      <c r="BS110" s="109"/>
      <c r="BT110" s="109"/>
    </row>
    <row r="111" spans="1:72" ht="16.5" customHeight="1">
      <c r="A111" s="97" t="str">
        <f t="shared" si="1"/>
        <v/>
      </c>
      <c r="B111" s="98"/>
      <c r="C111" s="99"/>
      <c r="D111" s="100"/>
      <c r="E111" s="101"/>
      <c r="F111" s="101"/>
      <c r="G111" s="102"/>
      <c r="H111" s="101"/>
      <c r="I111" s="101"/>
      <c r="J111" s="101"/>
      <c r="K111" s="101"/>
      <c r="L111" s="101"/>
      <c r="M111" s="101"/>
      <c r="N111" s="101"/>
      <c r="O111" s="101"/>
      <c r="P111" s="79"/>
      <c r="Q111" s="103"/>
      <c r="R111" s="79"/>
      <c r="S111" s="80" t="str">
        <f>IF(P111="","",INDEX(Bahan!$C$2:$H$7,MATCH(R111,Bahan!$C$2:$C$7,0),MATCH(P111,Bahan!$C$2:$H$2,0)))</f>
        <v/>
      </c>
      <c r="T111" s="80" t="str">
        <f>IF(P111="","",INDEX(Bahan!$C$10:$H$15,MATCH(R111,Bahan!$C$10:$C$15,0),MATCH(P111,Bahan!$C$10:$H$10,0)))</f>
        <v/>
      </c>
      <c r="U111" s="104"/>
      <c r="V111" s="105"/>
      <c r="W111" s="101"/>
      <c r="X111" s="106"/>
      <c r="Y111" s="106"/>
      <c r="Z111" s="101"/>
      <c r="AA111" s="101"/>
      <c r="AB111" s="101"/>
      <c r="AC111" s="101"/>
      <c r="AD111" s="106"/>
      <c r="AE111" s="106"/>
      <c r="AF111" s="106"/>
      <c r="AG111" s="107"/>
      <c r="AH111" s="122"/>
      <c r="AI111" s="107"/>
      <c r="AJ111" s="122" t="str">
        <f>IF(AG111="","",INDEX(Bahan!$C$2:$H$7,MATCH(AI111,Bahan!$C$2:$C$7,0),MATCH(AG111,Bahan!$C$2:$H$2,0)))</f>
        <v/>
      </c>
      <c r="AK111" s="122" t="str">
        <f>IF(AG111="","",INDEX(Bahan!$C$10:$H$15,MATCH(AI111,Bahan!$C$10:$C$15,0),MATCH(AG111,Bahan!$C$10:$H$10,0)))</f>
        <v/>
      </c>
      <c r="AL111" s="112"/>
      <c r="AM111" s="107"/>
      <c r="AN111" s="122"/>
      <c r="AO111" s="107"/>
      <c r="AP111" s="122" t="str">
        <f>IF(AM111="","",INDEX(Bahan!$C$2:$H$7,MATCH(AO111,Bahan!$C$2:$C$7,0),MATCH(AM111,Bahan!$C$2:$H$2,0)))</f>
        <v/>
      </c>
      <c r="AQ111" s="122" t="str">
        <f>IF(AM111="","",INDEX(Bahan!$C$10:$H$15,MATCH(AO111,Bahan!$C$10:$C$15,0),MATCH(AM111,Bahan!$C$10:$H$10,0)))</f>
        <v/>
      </c>
      <c r="AR111" s="109"/>
      <c r="AS111" s="107"/>
      <c r="AT111" s="122"/>
      <c r="AU111" s="107"/>
      <c r="AV111" s="122" t="str">
        <f>IF(AS111="","",INDEX(Bahan!$C$2:$H$7,MATCH(AU111,Bahan!$C$2:$C$7,0),MATCH(AS111,Bahan!$C$2:$H$2,0)))</f>
        <v/>
      </c>
      <c r="AW111" s="122" t="str">
        <f>IF(AS111="","",INDEX(Bahan!$C$10:$H$15,MATCH(AU111,Bahan!$C$10:$C$15,0),MATCH(AS111,Bahan!$C$10:$H$10,0)))</f>
        <v/>
      </c>
      <c r="AX111" s="109"/>
      <c r="AY111" s="107"/>
      <c r="AZ111" s="122"/>
      <c r="BA111" s="107"/>
      <c r="BB111" s="122" t="str">
        <f>IF(AY111="","",INDEX(Bahan!$C$2:$H$7,MATCH(BA111,Bahan!$C$2:$C$7,0),MATCH(AY111,Bahan!$C$2:$H$2,0)))</f>
        <v/>
      </c>
      <c r="BC111" s="122" t="str">
        <f>IF(AY111="","",INDEX(Bahan!$C$10:$H$15,MATCH(BA111,Bahan!$C$10:$C$15,0),MATCH(AY111,Bahan!$C$10:$H$10,0)))</f>
        <v/>
      </c>
      <c r="BD111" s="109"/>
      <c r="BE111" s="107"/>
      <c r="BF111" s="122"/>
      <c r="BG111" s="107"/>
      <c r="BH111" s="122" t="str">
        <f>IF(BE111="","",INDEX(Bahan!$C$2:$H$7,MATCH(BG111,Bahan!$C$2:$C$7,0),MATCH(BE111,Bahan!$C$2:$H$2,0)))</f>
        <v/>
      </c>
      <c r="BI111" s="122" t="str">
        <f>IF(BE111="","",INDEX(Bahan!$C$10:$H$15,MATCH(BG111,Bahan!$C$10:$C$15,0),MATCH(BE111,Bahan!$C$10:$H$10,0)))</f>
        <v/>
      </c>
      <c r="BJ111" s="109"/>
      <c r="BK111" s="99"/>
      <c r="BL111" s="99"/>
      <c r="BM111" s="109"/>
      <c r="BN111" s="109"/>
      <c r="BO111" s="109"/>
      <c r="BP111" s="109"/>
      <c r="BQ111" s="109"/>
      <c r="BR111" s="109"/>
      <c r="BS111" s="109"/>
      <c r="BT111" s="109"/>
    </row>
    <row r="112" spans="1:72" ht="16.5" customHeight="1">
      <c r="A112" s="97" t="str">
        <f t="shared" si="1"/>
        <v/>
      </c>
      <c r="B112" s="98"/>
      <c r="C112" s="99"/>
      <c r="D112" s="100"/>
      <c r="E112" s="101"/>
      <c r="F112" s="101"/>
      <c r="G112" s="102"/>
      <c r="H112" s="101"/>
      <c r="I112" s="101"/>
      <c r="J112" s="101"/>
      <c r="K112" s="101"/>
      <c r="L112" s="101"/>
      <c r="M112" s="101"/>
      <c r="N112" s="101"/>
      <c r="O112" s="101"/>
      <c r="P112" s="79"/>
      <c r="Q112" s="103"/>
      <c r="R112" s="79"/>
      <c r="S112" s="80" t="str">
        <f>IF(P112="","",INDEX(Bahan!$C$2:$H$7,MATCH(R112,Bahan!$C$2:$C$7,0),MATCH(P112,Bahan!$C$2:$H$2,0)))</f>
        <v/>
      </c>
      <c r="T112" s="80" t="str">
        <f>IF(P112="","",INDEX(Bahan!$C$10:$H$15,MATCH(R112,Bahan!$C$10:$C$15,0),MATCH(P112,Bahan!$C$10:$H$10,0)))</f>
        <v/>
      </c>
      <c r="U112" s="104"/>
      <c r="V112" s="105"/>
      <c r="W112" s="101"/>
      <c r="X112" s="106"/>
      <c r="Y112" s="106"/>
      <c r="Z112" s="101"/>
      <c r="AA112" s="101"/>
      <c r="AB112" s="101"/>
      <c r="AC112" s="101"/>
      <c r="AD112" s="106"/>
      <c r="AE112" s="106"/>
      <c r="AF112" s="106"/>
      <c r="AG112" s="107"/>
      <c r="AH112" s="122"/>
      <c r="AI112" s="107"/>
      <c r="AJ112" s="122" t="str">
        <f>IF(AG112="","",INDEX(Bahan!$C$2:$H$7,MATCH(AI112,Bahan!$C$2:$C$7,0),MATCH(AG112,Bahan!$C$2:$H$2,0)))</f>
        <v/>
      </c>
      <c r="AK112" s="122" t="str">
        <f>IF(AG112="","",INDEX(Bahan!$C$10:$H$15,MATCH(AI112,Bahan!$C$10:$C$15,0),MATCH(AG112,Bahan!$C$10:$H$10,0)))</f>
        <v/>
      </c>
      <c r="AL112" s="112"/>
      <c r="AM112" s="107"/>
      <c r="AN112" s="122"/>
      <c r="AO112" s="107"/>
      <c r="AP112" s="122" t="str">
        <f>IF(AM112="","",INDEX(Bahan!$C$2:$H$7,MATCH(AO112,Bahan!$C$2:$C$7,0),MATCH(AM112,Bahan!$C$2:$H$2,0)))</f>
        <v/>
      </c>
      <c r="AQ112" s="122" t="str">
        <f>IF(AM112="","",INDEX(Bahan!$C$10:$H$15,MATCH(AO112,Bahan!$C$10:$C$15,0),MATCH(AM112,Bahan!$C$10:$H$10,0)))</f>
        <v/>
      </c>
      <c r="AR112" s="109"/>
      <c r="AS112" s="107"/>
      <c r="AT112" s="122"/>
      <c r="AU112" s="107"/>
      <c r="AV112" s="122" t="str">
        <f>IF(AS112="","",INDEX(Bahan!$C$2:$H$7,MATCH(AU112,Bahan!$C$2:$C$7,0),MATCH(AS112,Bahan!$C$2:$H$2,0)))</f>
        <v/>
      </c>
      <c r="AW112" s="122" t="str">
        <f>IF(AS112="","",INDEX(Bahan!$C$10:$H$15,MATCH(AU112,Bahan!$C$10:$C$15,0),MATCH(AS112,Bahan!$C$10:$H$10,0)))</f>
        <v/>
      </c>
      <c r="AX112" s="109"/>
      <c r="AY112" s="107"/>
      <c r="AZ112" s="122"/>
      <c r="BA112" s="107"/>
      <c r="BB112" s="122" t="str">
        <f>IF(AY112="","",INDEX(Bahan!$C$2:$H$7,MATCH(BA112,Bahan!$C$2:$C$7,0),MATCH(AY112,Bahan!$C$2:$H$2,0)))</f>
        <v/>
      </c>
      <c r="BC112" s="122" t="str">
        <f>IF(AY112="","",INDEX(Bahan!$C$10:$H$15,MATCH(BA112,Bahan!$C$10:$C$15,0),MATCH(AY112,Bahan!$C$10:$H$10,0)))</f>
        <v/>
      </c>
      <c r="BD112" s="109"/>
      <c r="BE112" s="107"/>
      <c r="BF112" s="122"/>
      <c r="BG112" s="107"/>
      <c r="BH112" s="122" t="str">
        <f>IF(BE112="","",INDEX(Bahan!$C$2:$H$7,MATCH(BG112,Bahan!$C$2:$C$7,0),MATCH(BE112,Bahan!$C$2:$H$2,0)))</f>
        <v/>
      </c>
      <c r="BI112" s="122" t="str">
        <f>IF(BE112="","",INDEX(Bahan!$C$10:$H$15,MATCH(BG112,Bahan!$C$10:$C$15,0),MATCH(BE112,Bahan!$C$10:$H$10,0)))</f>
        <v/>
      </c>
      <c r="BJ112" s="109"/>
      <c r="BK112" s="99"/>
      <c r="BL112" s="99"/>
      <c r="BM112" s="109"/>
      <c r="BN112" s="109"/>
      <c r="BO112" s="109"/>
      <c r="BP112" s="109"/>
      <c r="BQ112" s="109"/>
      <c r="BR112" s="109"/>
      <c r="BS112" s="109"/>
      <c r="BT112" s="109"/>
    </row>
    <row r="113" spans="1:72" ht="16.5" customHeight="1">
      <c r="A113" s="97" t="str">
        <f t="shared" si="1"/>
        <v/>
      </c>
      <c r="B113" s="98"/>
      <c r="C113" s="99"/>
      <c r="D113" s="100"/>
      <c r="E113" s="101"/>
      <c r="F113" s="101"/>
      <c r="G113" s="102"/>
      <c r="H113" s="101"/>
      <c r="I113" s="101"/>
      <c r="J113" s="101"/>
      <c r="K113" s="101"/>
      <c r="L113" s="101"/>
      <c r="M113" s="101"/>
      <c r="N113" s="101"/>
      <c r="O113" s="101"/>
      <c r="P113" s="79"/>
      <c r="Q113" s="103"/>
      <c r="R113" s="79"/>
      <c r="S113" s="80" t="str">
        <f>IF(P113="","",INDEX(Bahan!$C$2:$H$7,MATCH(R113,Bahan!$C$2:$C$7,0),MATCH(P113,Bahan!$C$2:$H$2,0)))</f>
        <v/>
      </c>
      <c r="T113" s="80" t="str">
        <f>IF(P113="","",INDEX(Bahan!$C$10:$H$15,MATCH(R113,Bahan!$C$10:$C$15,0),MATCH(P113,Bahan!$C$10:$H$10,0)))</f>
        <v/>
      </c>
      <c r="U113" s="104"/>
      <c r="V113" s="105"/>
      <c r="W113" s="101"/>
      <c r="X113" s="106"/>
      <c r="Y113" s="106"/>
      <c r="Z113" s="101"/>
      <c r="AA113" s="101"/>
      <c r="AB113" s="101"/>
      <c r="AC113" s="101"/>
      <c r="AD113" s="106"/>
      <c r="AE113" s="106"/>
      <c r="AF113" s="106"/>
      <c r="AG113" s="107"/>
      <c r="AH113" s="122"/>
      <c r="AI113" s="107"/>
      <c r="AJ113" s="122" t="str">
        <f>IF(AG113="","",INDEX(Bahan!$C$2:$H$7,MATCH(AI113,Bahan!$C$2:$C$7,0),MATCH(AG113,Bahan!$C$2:$H$2,0)))</f>
        <v/>
      </c>
      <c r="AK113" s="122" t="str">
        <f>IF(AG113="","",INDEX(Bahan!$C$10:$H$15,MATCH(AI113,Bahan!$C$10:$C$15,0),MATCH(AG113,Bahan!$C$10:$H$10,0)))</f>
        <v/>
      </c>
      <c r="AL113" s="112"/>
      <c r="AM113" s="107"/>
      <c r="AN113" s="122"/>
      <c r="AO113" s="107"/>
      <c r="AP113" s="122" t="str">
        <f>IF(AM113="","",INDEX(Bahan!$C$2:$H$7,MATCH(AO113,Bahan!$C$2:$C$7,0),MATCH(AM113,Bahan!$C$2:$H$2,0)))</f>
        <v/>
      </c>
      <c r="AQ113" s="122" t="str">
        <f>IF(AM113="","",INDEX(Bahan!$C$10:$H$15,MATCH(AO113,Bahan!$C$10:$C$15,0),MATCH(AM113,Bahan!$C$10:$H$10,0)))</f>
        <v/>
      </c>
      <c r="AR113" s="109"/>
      <c r="AS113" s="107"/>
      <c r="AT113" s="122"/>
      <c r="AU113" s="107"/>
      <c r="AV113" s="122" t="str">
        <f>IF(AS113="","",INDEX(Bahan!$C$2:$H$7,MATCH(AU113,Bahan!$C$2:$C$7,0),MATCH(AS113,Bahan!$C$2:$H$2,0)))</f>
        <v/>
      </c>
      <c r="AW113" s="122" t="str">
        <f>IF(AS113="","",INDEX(Bahan!$C$10:$H$15,MATCH(AU113,Bahan!$C$10:$C$15,0),MATCH(AS113,Bahan!$C$10:$H$10,0)))</f>
        <v/>
      </c>
      <c r="AX113" s="109"/>
      <c r="AY113" s="107"/>
      <c r="AZ113" s="122"/>
      <c r="BA113" s="107"/>
      <c r="BB113" s="122" t="str">
        <f>IF(AY113="","",INDEX(Bahan!$C$2:$H$7,MATCH(BA113,Bahan!$C$2:$C$7,0),MATCH(AY113,Bahan!$C$2:$H$2,0)))</f>
        <v/>
      </c>
      <c r="BC113" s="122" t="str">
        <f>IF(AY113="","",INDEX(Bahan!$C$10:$H$15,MATCH(BA113,Bahan!$C$10:$C$15,0),MATCH(AY113,Bahan!$C$10:$H$10,0)))</f>
        <v/>
      </c>
      <c r="BD113" s="109"/>
      <c r="BE113" s="107"/>
      <c r="BF113" s="122"/>
      <c r="BG113" s="107"/>
      <c r="BH113" s="122" t="str">
        <f>IF(BE113="","",INDEX(Bahan!$C$2:$H$7,MATCH(BG113,Bahan!$C$2:$C$7,0),MATCH(BE113,Bahan!$C$2:$H$2,0)))</f>
        <v/>
      </c>
      <c r="BI113" s="122" t="str">
        <f>IF(BE113="","",INDEX(Bahan!$C$10:$H$15,MATCH(BG113,Bahan!$C$10:$C$15,0),MATCH(BE113,Bahan!$C$10:$H$10,0)))</f>
        <v/>
      </c>
      <c r="BJ113" s="109"/>
      <c r="BK113" s="99"/>
      <c r="BL113" s="99"/>
      <c r="BM113" s="109"/>
      <c r="BN113" s="109"/>
      <c r="BO113" s="109"/>
      <c r="BP113" s="109"/>
      <c r="BQ113" s="109"/>
      <c r="BR113" s="109"/>
      <c r="BS113" s="109"/>
      <c r="BT113" s="109"/>
    </row>
    <row r="114" spans="1:72" ht="16.5" customHeight="1">
      <c r="A114" s="97" t="str">
        <f t="shared" si="1"/>
        <v/>
      </c>
      <c r="B114" s="98"/>
      <c r="C114" s="99"/>
      <c r="D114" s="100"/>
      <c r="E114" s="101"/>
      <c r="F114" s="101"/>
      <c r="G114" s="102"/>
      <c r="H114" s="101"/>
      <c r="I114" s="101"/>
      <c r="J114" s="101"/>
      <c r="K114" s="101"/>
      <c r="L114" s="101"/>
      <c r="M114" s="101"/>
      <c r="N114" s="101"/>
      <c r="O114" s="101"/>
      <c r="P114" s="79"/>
      <c r="Q114" s="103"/>
      <c r="R114" s="79"/>
      <c r="S114" s="80" t="str">
        <f>IF(P114="","",INDEX(Bahan!$C$2:$H$7,MATCH(R114,Bahan!$C$2:$C$7,0),MATCH(P114,Bahan!$C$2:$H$2,0)))</f>
        <v/>
      </c>
      <c r="T114" s="80" t="str">
        <f>IF(P114="","",INDEX(Bahan!$C$10:$H$15,MATCH(R114,Bahan!$C$10:$C$15,0),MATCH(P114,Bahan!$C$10:$H$10,0)))</f>
        <v/>
      </c>
      <c r="U114" s="104"/>
      <c r="V114" s="105"/>
      <c r="W114" s="101"/>
      <c r="X114" s="106"/>
      <c r="Y114" s="106"/>
      <c r="Z114" s="101"/>
      <c r="AA114" s="101"/>
      <c r="AB114" s="101"/>
      <c r="AC114" s="101"/>
      <c r="AD114" s="106"/>
      <c r="AE114" s="106"/>
      <c r="AF114" s="106"/>
      <c r="AG114" s="107"/>
      <c r="AH114" s="122"/>
      <c r="AI114" s="107"/>
      <c r="AJ114" s="122" t="str">
        <f>IF(AG114="","",INDEX(Bahan!$C$2:$H$7,MATCH(AI114,Bahan!$C$2:$C$7,0),MATCH(AG114,Bahan!$C$2:$H$2,0)))</f>
        <v/>
      </c>
      <c r="AK114" s="122" t="str">
        <f>IF(AG114="","",INDEX(Bahan!$C$10:$H$15,MATCH(AI114,Bahan!$C$10:$C$15,0),MATCH(AG114,Bahan!$C$10:$H$10,0)))</f>
        <v/>
      </c>
      <c r="AL114" s="112"/>
      <c r="AM114" s="107"/>
      <c r="AN114" s="111"/>
      <c r="AO114" s="107"/>
      <c r="AP114" s="122" t="str">
        <f>IF(AM114="","",INDEX(Bahan!$C$2:$H$7,MATCH(AO114,Bahan!$C$2:$C$7,0),MATCH(AM114,Bahan!$C$2:$H$2,0)))</f>
        <v/>
      </c>
      <c r="AQ114" s="122" t="str">
        <f>IF(AM114="","",INDEX(Bahan!$C$10:$H$15,MATCH(AO114,Bahan!$C$10:$C$15,0),MATCH(AM114,Bahan!$C$10:$H$10,0)))</f>
        <v/>
      </c>
      <c r="AR114" s="109"/>
      <c r="AS114" s="107"/>
      <c r="AT114" s="122"/>
      <c r="AU114" s="107"/>
      <c r="AV114" s="122" t="str">
        <f>IF(AS114="","",INDEX(Bahan!$C$2:$H$7,MATCH(AU114,Bahan!$C$2:$C$7,0),MATCH(AS114,Bahan!$C$2:$H$2,0)))</f>
        <v/>
      </c>
      <c r="AW114" s="122" t="str">
        <f>IF(AS114="","",INDEX(Bahan!$C$10:$H$15,MATCH(AU114,Bahan!$C$10:$C$15,0),MATCH(AS114,Bahan!$C$10:$H$10,0)))</f>
        <v/>
      </c>
      <c r="AX114" s="109"/>
      <c r="AY114" s="107"/>
      <c r="AZ114" s="122"/>
      <c r="BA114" s="107"/>
      <c r="BB114" s="122" t="str">
        <f>IF(AY114="","",INDEX(Bahan!$C$2:$H$7,MATCH(BA114,Bahan!$C$2:$C$7,0),MATCH(AY114,Bahan!$C$2:$H$2,0)))</f>
        <v/>
      </c>
      <c r="BC114" s="122" t="str">
        <f>IF(AY114="","",INDEX(Bahan!$C$10:$H$15,MATCH(BA114,Bahan!$C$10:$C$15,0),MATCH(AY114,Bahan!$C$10:$H$10,0)))</f>
        <v/>
      </c>
      <c r="BD114" s="109"/>
      <c r="BE114" s="107"/>
      <c r="BF114" s="122"/>
      <c r="BG114" s="107"/>
      <c r="BH114" s="122" t="str">
        <f>IF(BE114="","",INDEX(Bahan!$C$2:$H$7,MATCH(BG114,Bahan!$C$2:$C$7,0),MATCH(BE114,Bahan!$C$2:$H$2,0)))</f>
        <v/>
      </c>
      <c r="BI114" s="122" t="str">
        <f>IF(BE114="","",INDEX(Bahan!$C$10:$H$15,MATCH(BG114,Bahan!$C$10:$C$15,0),MATCH(BE114,Bahan!$C$10:$H$10,0)))</f>
        <v/>
      </c>
      <c r="BJ114" s="109"/>
      <c r="BK114" s="99"/>
      <c r="BL114" s="99"/>
      <c r="BM114" s="109"/>
      <c r="BN114" s="109"/>
      <c r="BO114" s="109"/>
      <c r="BP114" s="109"/>
      <c r="BQ114" s="109"/>
      <c r="BR114" s="109"/>
      <c r="BS114" s="109"/>
      <c r="BT114" s="109"/>
    </row>
    <row r="115" spans="1:72" ht="16.5" customHeight="1">
      <c r="A115" s="97" t="str">
        <f t="shared" si="1"/>
        <v/>
      </c>
      <c r="B115" s="98"/>
      <c r="C115" s="99"/>
      <c r="D115" s="100"/>
      <c r="E115" s="101"/>
      <c r="F115" s="101"/>
      <c r="G115" s="102"/>
      <c r="H115" s="101"/>
      <c r="I115" s="101"/>
      <c r="J115" s="101"/>
      <c r="K115" s="101"/>
      <c r="L115" s="101"/>
      <c r="M115" s="101"/>
      <c r="N115" s="101"/>
      <c r="O115" s="101"/>
      <c r="P115" s="79"/>
      <c r="Q115" s="103"/>
      <c r="R115" s="79"/>
      <c r="S115" s="80" t="str">
        <f>IF(P115="","",INDEX(Bahan!$C$2:$H$7,MATCH(R115,Bahan!$C$2:$C$7,0),MATCH(P115,Bahan!$C$2:$H$2,0)))</f>
        <v/>
      </c>
      <c r="T115" s="80" t="str">
        <f>IF(P115="","",INDEX(Bahan!$C$10:$H$15,MATCH(R115,Bahan!$C$10:$C$15,0),MATCH(P115,Bahan!$C$10:$H$10,0)))</f>
        <v/>
      </c>
      <c r="U115" s="104"/>
      <c r="V115" s="105"/>
      <c r="W115" s="101"/>
      <c r="X115" s="106"/>
      <c r="Y115" s="106"/>
      <c r="Z115" s="101"/>
      <c r="AA115" s="101"/>
      <c r="AB115" s="101"/>
      <c r="AC115" s="101"/>
      <c r="AD115" s="106"/>
      <c r="AE115" s="106"/>
      <c r="AF115" s="106"/>
      <c r="AG115" s="107"/>
      <c r="AH115" s="122"/>
      <c r="AI115" s="107"/>
      <c r="AJ115" s="122" t="str">
        <f>IF(AG115="","",INDEX(Bahan!$C$2:$H$7,MATCH(AI115,Bahan!$C$2:$C$7,0),MATCH(AG115,Bahan!$C$2:$H$2,0)))</f>
        <v/>
      </c>
      <c r="AK115" s="122" t="str">
        <f>IF(AG115="","",INDEX(Bahan!$C$10:$H$15,MATCH(AI115,Bahan!$C$10:$C$15,0),MATCH(AG115,Bahan!$C$10:$H$10,0)))</f>
        <v/>
      </c>
      <c r="AL115" s="112"/>
      <c r="AM115" s="107"/>
      <c r="AN115" s="122"/>
      <c r="AO115" s="107"/>
      <c r="AP115" s="122" t="str">
        <f>IF(AM115="","",INDEX(Bahan!$C$2:$H$7,MATCH(AO115,Bahan!$C$2:$C$7,0),MATCH(AM115,Bahan!$C$2:$H$2,0)))</f>
        <v/>
      </c>
      <c r="AQ115" s="122" t="str">
        <f>IF(AM115="","",INDEX(Bahan!$C$10:$H$15,MATCH(AO115,Bahan!$C$10:$C$15,0),MATCH(AM115,Bahan!$C$10:$H$10,0)))</f>
        <v/>
      </c>
      <c r="AR115" s="109"/>
      <c r="AS115" s="107"/>
      <c r="AT115" s="122"/>
      <c r="AU115" s="107"/>
      <c r="AV115" s="122" t="str">
        <f>IF(AS115="","",INDEX(Bahan!$C$2:$H$7,MATCH(AU115,Bahan!$C$2:$C$7,0),MATCH(AS115,Bahan!$C$2:$H$2,0)))</f>
        <v/>
      </c>
      <c r="AW115" s="122" t="str">
        <f>IF(AS115="","",INDEX(Bahan!$C$10:$H$15,MATCH(AU115,Bahan!$C$10:$C$15,0),MATCH(AS115,Bahan!$C$10:$H$10,0)))</f>
        <v/>
      </c>
      <c r="AX115" s="109"/>
      <c r="AY115" s="107"/>
      <c r="AZ115" s="122"/>
      <c r="BA115" s="107"/>
      <c r="BB115" s="122" t="str">
        <f>IF(AY115="","",INDEX(Bahan!$C$2:$H$7,MATCH(BA115,Bahan!$C$2:$C$7,0),MATCH(AY115,Bahan!$C$2:$H$2,0)))</f>
        <v/>
      </c>
      <c r="BC115" s="122" t="str">
        <f>IF(AY115="","",INDEX(Bahan!$C$10:$H$15,MATCH(BA115,Bahan!$C$10:$C$15,0),MATCH(AY115,Bahan!$C$10:$H$10,0)))</f>
        <v/>
      </c>
      <c r="BD115" s="109"/>
      <c r="BE115" s="107"/>
      <c r="BF115" s="122"/>
      <c r="BG115" s="107"/>
      <c r="BH115" s="122" t="str">
        <f>IF(BE115="","",INDEX(Bahan!$C$2:$H$7,MATCH(BG115,Bahan!$C$2:$C$7,0),MATCH(BE115,Bahan!$C$2:$H$2,0)))</f>
        <v/>
      </c>
      <c r="BI115" s="122" t="str">
        <f>IF(BE115="","",INDEX(Bahan!$C$10:$H$15,MATCH(BG115,Bahan!$C$10:$C$15,0),MATCH(BE115,Bahan!$C$10:$H$10,0)))</f>
        <v/>
      </c>
      <c r="BJ115" s="109"/>
      <c r="BK115" s="99"/>
      <c r="BL115" s="99"/>
      <c r="BM115" s="109"/>
      <c r="BN115" s="109"/>
      <c r="BO115" s="109"/>
      <c r="BP115" s="109"/>
      <c r="BQ115" s="109"/>
      <c r="BR115" s="109"/>
      <c r="BS115" s="109"/>
      <c r="BT115" s="109"/>
    </row>
    <row r="116" spans="1:72" ht="16.5" customHeight="1">
      <c r="A116" s="97" t="str">
        <f t="shared" si="1"/>
        <v/>
      </c>
      <c r="B116" s="98"/>
      <c r="C116" s="99"/>
      <c r="D116" s="100"/>
      <c r="E116" s="101"/>
      <c r="F116" s="101"/>
      <c r="G116" s="102"/>
      <c r="H116" s="101"/>
      <c r="I116" s="101"/>
      <c r="J116" s="101"/>
      <c r="K116" s="101"/>
      <c r="L116" s="101"/>
      <c r="M116" s="101"/>
      <c r="N116" s="101"/>
      <c r="O116" s="101"/>
      <c r="P116" s="79"/>
      <c r="Q116" s="103"/>
      <c r="R116" s="79"/>
      <c r="S116" s="80" t="str">
        <f>IF(P116="","",INDEX(Bahan!$C$2:$H$7,MATCH(R116,Bahan!$C$2:$C$7,0),MATCH(P116,Bahan!$C$2:$H$2,0)))</f>
        <v/>
      </c>
      <c r="T116" s="80" t="str">
        <f>IF(P116="","",INDEX(Bahan!$C$10:$H$15,MATCH(R116,Bahan!$C$10:$C$15,0),MATCH(P116,Bahan!$C$10:$H$10,0)))</f>
        <v/>
      </c>
      <c r="U116" s="104"/>
      <c r="V116" s="105"/>
      <c r="W116" s="101"/>
      <c r="X116" s="106"/>
      <c r="Y116" s="106"/>
      <c r="Z116" s="101"/>
      <c r="AA116" s="101"/>
      <c r="AB116" s="101"/>
      <c r="AC116" s="101"/>
      <c r="AD116" s="106"/>
      <c r="AE116" s="106"/>
      <c r="AF116" s="106"/>
      <c r="AG116" s="107"/>
      <c r="AH116" s="113"/>
      <c r="AI116" s="107"/>
      <c r="AJ116" s="122" t="str">
        <f>IF(AG116="","",INDEX(Bahan!$C$2:$H$7,MATCH(AI116,Bahan!$C$2:$C$7,0),MATCH(AG116,Bahan!$C$2:$H$2,0)))</f>
        <v/>
      </c>
      <c r="AK116" s="122" t="str">
        <f>IF(AG116="","",INDEX(Bahan!$C$10:$H$15,MATCH(AI116,Bahan!$C$10:$C$15,0),MATCH(AG116,Bahan!$C$10:$H$10,0)))</f>
        <v/>
      </c>
      <c r="AL116" s="112"/>
      <c r="AM116" s="107"/>
      <c r="AN116" s="122"/>
      <c r="AO116" s="107"/>
      <c r="AP116" s="122" t="str">
        <f>IF(AM116="","",INDEX(Bahan!$C$2:$H$7,MATCH(AO116,Bahan!$C$2:$C$7,0),MATCH(AM116,Bahan!$C$2:$H$2,0)))</f>
        <v/>
      </c>
      <c r="AQ116" s="122" t="str">
        <f>IF(AM116="","",INDEX(Bahan!$C$10:$H$15,MATCH(AO116,Bahan!$C$10:$C$15,0),MATCH(AM116,Bahan!$C$10:$H$10,0)))</f>
        <v/>
      </c>
      <c r="AR116" s="109"/>
      <c r="AS116" s="107"/>
      <c r="AT116" s="122"/>
      <c r="AU116" s="107"/>
      <c r="AV116" s="122" t="str">
        <f>IF(AS116="","",INDEX(Bahan!$C$2:$H$7,MATCH(AU116,Bahan!$C$2:$C$7,0),MATCH(AS116,Bahan!$C$2:$H$2,0)))</f>
        <v/>
      </c>
      <c r="AW116" s="122" t="str">
        <f>IF(AS116="","",INDEX(Bahan!$C$10:$H$15,MATCH(AU116,Bahan!$C$10:$C$15,0),MATCH(AS116,Bahan!$C$10:$H$10,0)))</f>
        <v/>
      </c>
      <c r="AX116" s="109"/>
      <c r="AY116" s="107"/>
      <c r="AZ116" s="122"/>
      <c r="BA116" s="107"/>
      <c r="BB116" s="122" t="str">
        <f>IF(AY116="","",INDEX(Bahan!$C$2:$H$7,MATCH(BA116,Bahan!$C$2:$C$7,0),MATCH(AY116,Bahan!$C$2:$H$2,0)))</f>
        <v/>
      </c>
      <c r="BC116" s="122" t="str">
        <f>IF(AY116="","",INDEX(Bahan!$C$10:$H$15,MATCH(BA116,Bahan!$C$10:$C$15,0),MATCH(AY116,Bahan!$C$10:$H$10,0)))</f>
        <v/>
      </c>
      <c r="BD116" s="109"/>
      <c r="BE116" s="107"/>
      <c r="BF116" s="122"/>
      <c r="BG116" s="107"/>
      <c r="BH116" s="122" t="str">
        <f>IF(BE116="","",INDEX(Bahan!$C$2:$H$7,MATCH(BG116,Bahan!$C$2:$C$7,0),MATCH(BE116,Bahan!$C$2:$H$2,0)))</f>
        <v/>
      </c>
      <c r="BI116" s="122" t="str">
        <f>IF(BE116="","",INDEX(Bahan!$C$10:$H$15,MATCH(BG116,Bahan!$C$10:$C$15,0),MATCH(BE116,Bahan!$C$10:$H$10,0)))</f>
        <v/>
      </c>
      <c r="BJ116" s="109"/>
      <c r="BK116" s="99"/>
      <c r="BL116" s="99"/>
      <c r="BM116" s="109"/>
      <c r="BN116" s="109"/>
      <c r="BO116" s="109"/>
      <c r="BP116" s="109"/>
      <c r="BQ116" s="109"/>
      <c r="BR116" s="109"/>
      <c r="BS116" s="109"/>
      <c r="BT116" s="109"/>
    </row>
    <row r="117" spans="1:72" ht="16.5" customHeight="1">
      <c r="A117" s="97" t="str">
        <f t="shared" si="1"/>
        <v/>
      </c>
      <c r="B117" s="98"/>
      <c r="C117" s="99"/>
      <c r="D117" s="100"/>
      <c r="E117" s="101"/>
      <c r="F117" s="101"/>
      <c r="G117" s="102"/>
      <c r="H117" s="101"/>
      <c r="I117" s="101"/>
      <c r="J117" s="101"/>
      <c r="K117" s="101"/>
      <c r="L117" s="101"/>
      <c r="M117" s="101"/>
      <c r="N117" s="101"/>
      <c r="O117" s="101"/>
      <c r="P117" s="79"/>
      <c r="Q117" s="103"/>
      <c r="R117" s="79"/>
      <c r="S117" s="80" t="str">
        <f>IF(P117="","",INDEX(Bahan!$C$2:$H$7,MATCH(R117,Bahan!$C$2:$C$7,0),MATCH(P117,Bahan!$C$2:$H$2,0)))</f>
        <v/>
      </c>
      <c r="T117" s="80" t="str">
        <f>IF(P117="","",INDEX(Bahan!$C$10:$H$15,MATCH(R117,Bahan!$C$10:$C$15,0),MATCH(P117,Bahan!$C$10:$H$10,0)))</f>
        <v/>
      </c>
      <c r="U117" s="104"/>
      <c r="V117" s="105"/>
      <c r="W117" s="101"/>
      <c r="X117" s="106"/>
      <c r="Y117" s="106"/>
      <c r="Z117" s="101"/>
      <c r="AA117" s="101"/>
      <c r="AB117" s="101"/>
      <c r="AC117" s="101"/>
      <c r="AD117" s="106"/>
      <c r="AE117" s="106"/>
      <c r="AF117" s="106"/>
      <c r="AG117" s="107"/>
      <c r="AH117" s="122"/>
      <c r="AI117" s="107"/>
      <c r="AJ117" s="122" t="str">
        <f>IF(AG117="","",INDEX(Bahan!$C$2:$H$7,MATCH(AI117,Bahan!$C$2:$C$7,0),MATCH(AG117,Bahan!$C$2:$H$2,0)))</f>
        <v/>
      </c>
      <c r="AK117" s="122" t="str">
        <f>IF(AG117="","",INDEX(Bahan!$C$10:$H$15,MATCH(AI117,Bahan!$C$10:$C$15,0),MATCH(AG117,Bahan!$C$10:$H$10,0)))</f>
        <v/>
      </c>
      <c r="AL117" s="112"/>
      <c r="AM117" s="107"/>
      <c r="AN117" s="122"/>
      <c r="AO117" s="107"/>
      <c r="AP117" s="122" t="str">
        <f>IF(AM117="","",INDEX(Bahan!$C$2:$H$7,MATCH(AO117,Bahan!$C$2:$C$7,0),MATCH(AM117,Bahan!$C$2:$H$2,0)))</f>
        <v/>
      </c>
      <c r="AQ117" s="122" t="str">
        <f>IF(AM117="","",INDEX(Bahan!$C$10:$H$15,MATCH(AO117,Bahan!$C$10:$C$15,0),MATCH(AM117,Bahan!$C$10:$H$10,0)))</f>
        <v/>
      </c>
      <c r="AR117" s="109"/>
      <c r="AS117" s="107"/>
      <c r="AT117" s="122"/>
      <c r="AU117" s="107"/>
      <c r="AV117" s="122" t="str">
        <f>IF(AS117="","",INDEX(Bahan!$C$2:$H$7,MATCH(AU117,Bahan!$C$2:$C$7,0),MATCH(AS117,Bahan!$C$2:$H$2,0)))</f>
        <v/>
      </c>
      <c r="AW117" s="122" t="str">
        <f>IF(AS117="","",INDEX(Bahan!$C$10:$H$15,MATCH(AU117,Bahan!$C$10:$C$15,0),MATCH(AS117,Bahan!$C$10:$H$10,0)))</f>
        <v/>
      </c>
      <c r="AX117" s="109"/>
      <c r="AY117" s="107"/>
      <c r="AZ117" s="122"/>
      <c r="BA117" s="107"/>
      <c r="BB117" s="122" t="str">
        <f>IF(AY117="","",INDEX(Bahan!$C$2:$H$7,MATCH(BA117,Bahan!$C$2:$C$7,0),MATCH(AY117,Bahan!$C$2:$H$2,0)))</f>
        <v/>
      </c>
      <c r="BC117" s="122" t="str">
        <f>IF(AY117="","",INDEX(Bahan!$C$10:$H$15,MATCH(BA117,Bahan!$C$10:$C$15,0),MATCH(AY117,Bahan!$C$10:$H$10,0)))</f>
        <v/>
      </c>
      <c r="BD117" s="109"/>
      <c r="BE117" s="107"/>
      <c r="BF117" s="122"/>
      <c r="BG117" s="107"/>
      <c r="BH117" s="122" t="str">
        <f>IF(BE117="","",INDEX(Bahan!$C$2:$H$7,MATCH(BG117,Bahan!$C$2:$C$7,0),MATCH(BE117,Bahan!$C$2:$H$2,0)))</f>
        <v/>
      </c>
      <c r="BI117" s="122" t="str">
        <f>IF(BE117="","",INDEX(Bahan!$C$10:$H$15,MATCH(BG117,Bahan!$C$10:$C$15,0),MATCH(BE117,Bahan!$C$10:$H$10,0)))</f>
        <v/>
      </c>
      <c r="BJ117" s="109"/>
      <c r="BK117" s="99"/>
      <c r="BL117" s="99"/>
      <c r="BM117" s="109"/>
      <c r="BN117" s="109"/>
      <c r="BO117" s="109"/>
      <c r="BP117" s="109"/>
      <c r="BQ117" s="109"/>
      <c r="BR117" s="109"/>
      <c r="BS117" s="109"/>
      <c r="BT117" s="109"/>
    </row>
    <row r="118" spans="1:72" ht="16.5" customHeight="1">
      <c r="A118" s="97" t="str">
        <f t="shared" si="1"/>
        <v/>
      </c>
      <c r="B118" s="98"/>
      <c r="C118" s="99"/>
      <c r="D118" s="100"/>
      <c r="E118" s="101"/>
      <c r="F118" s="101"/>
      <c r="G118" s="102"/>
      <c r="H118" s="101"/>
      <c r="I118" s="101"/>
      <c r="J118" s="101"/>
      <c r="K118" s="101"/>
      <c r="L118" s="101"/>
      <c r="M118" s="101"/>
      <c r="N118" s="101"/>
      <c r="O118" s="101"/>
      <c r="P118" s="79"/>
      <c r="Q118" s="103"/>
      <c r="R118" s="79"/>
      <c r="S118" s="80" t="str">
        <f>IF(P118="","",INDEX(Bahan!$C$2:$H$7,MATCH(R118,Bahan!$C$2:$C$7,0),MATCH(P118,Bahan!$C$2:$H$2,0)))</f>
        <v/>
      </c>
      <c r="T118" s="80" t="str">
        <f>IF(P118="","",INDEX(Bahan!$C$10:$H$15,MATCH(R118,Bahan!$C$10:$C$15,0),MATCH(P118,Bahan!$C$10:$H$10,0)))</f>
        <v/>
      </c>
      <c r="U118" s="104"/>
      <c r="V118" s="105"/>
      <c r="W118" s="101"/>
      <c r="X118" s="106"/>
      <c r="Y118" s="106"/>
      <c r="Z118" s="101"/>
      <c r="AA118" s="101"/>
      <c r="AB118" s="101"/>
      <c r="AC118" s="101"/>
      <c r="AD118" s="106"/>
      <c r="AE118" s="106"/>
      <c r="AF118" s="106"/>
      <c r="AG118" s="107"/>
      <c r="AH118" s="122"/>
      <c r="AI118" s="107"/>
      <c r="AJ118" s="122" t="str">
        <f>IF(AG118="","",INDEX(Bahan!$C$2:$H$7,MATCH(AI118,Bahan!$C$2:$C$7,0),MATCH(AG118,Bahan!$C$2:$H$2,0)))</f>
        <v/>
      </c>
      <c r="AK118" s="122" t="str">
        <f>IF(AG118="","",INDEX(Bahan!$C$10:$H$15,MATCH(AI118,Bahan!$C$10:$C$15,0),MATCH(AG118,Bahan!$C$10:$H$10,0)))</f>
        <v/>
      </c>
      <c r="AL118" s="112"/>
      <c r="AM118" s="107"/>
      <c r="AN118" s="122"/>
      <c r="AO118" s="107"/>
      <c r="AP118" s="122" t="str">
        <f>IF(AM118="","",INDEX(Bahan!$C$2:$H$7,MATCH(AO118,Bahan!$C$2:$C$7,0),MATCH(AM118,Bahan!$C$2:$H$2,0)))</f>
        <v/>
      </c>
      <c r="AQ118" s="122" t="str">
        <f>IF(AM118="","",INDEX(Bahan!$C$10:$H$15,MATCH(AO118,Bahan!$C$10:$C$15,0),MATCH(AM118,Bahan!$C$10:$H$10,0)))</f>
        <v/>
      </c>
      <c r="AR118" s="109"/>
      <c r="AS118" s="107"/>
      <c r="AT118" s="122"/>
      <c r="AU118" s="107"/>
      <c r="AV118" s="122" t="str">
        <f>IF(AS118="","",INDEX(Bahan!$C$2:$H$7,MATCH(AU118,Bahan!$C$2:$C$7,0),MATCH(AS118,Bahan!$C$2:$H$2,0)))</f>
        <v/>
      </c>
      <c r="AW118" s="122" t="str">
        <f>IF(AS118="","",INDEX(Bahan!$C$10:$H$15,MATCH(AU118,Bahan!$C$10:$C$15,0),MATCH(AS118,Bahan!$C$10:$H$10,0)))</f>
        <v/>
      </c>
      <c r="AX118" s="109"/>
      <c r="AY118" s="107"/>
      <c r="AZ118" s="122"/>
      <c r="BA118" s="107"/>
      <c r="BB118" s="122" t="str">
        <f>IF(AY118="","",INDEX(Bahan!$C$2:$H$7,MATCH(BA118,Bahan!$C$2:$C$7,0),MATCH(AY118,Bahan!$C$2:$H$2,0)))</f>
        <v/>
      </c>
      <c r="BC118" s="122" t="str">
        <f>IF(AY118="","",INDEX(Bahan!$C$10:$H$15,MATCH(BA118,Bahan!$C$10:$C$15,0),MATCH(AY118,Bahan!$C$10:$H$10,0)))</f>
        <v/>
      </c>
      <c r="BD118" s="109"/>
      <c r="BE118" s="107"/>
      <c r="BF118" s="122"/>
      <c r="BG118" s="107"/>
      <c r="BH118" s="122" t="str">
        <f>IF(BE118="","",INDEX(Bahan!$C$2:$H$7,MATCH(BG118,Bahan!$C$2:$C$7,0),MATCH(BE118,Bahan!$C$2:$H$2,0)))</f>
        <v/>
      </c>
      <c r="BI118" s="122" t="str">
        <f>IF(BE118="","",INDEX(Bahan!$C$10:$H$15,MATCH(BG118,Bahan!$C$10:$C$15,0),MATCH(BE118,Bahan!$C$10:$H$10,0)))</f>
        <v/>
      </c>
      <c r="BJ118" s="109"/>
      <c r="BK118" s="99"/>
      <c r="BL118" s="99"/>
      <c r="BM118" s="109"/>
      <c r="BN118" s="109"/>
      <c r="BO118" s="109"/>
      <c r="BP118" s="109"/>
      <c r="BQ118" s="109"/>
      <c r="BR118" s="109"/>
      <c r="BS118" s="109"/>
      <c r="BT118" s="109"/>
    </row>
    <row r="119" spans="1:72" ht="16.5" customHeight="1">
      <c r="A119" s="97" t="str">
        <f t="shared" si="1"/>
        <v/>
      </c>
      <c r="B119" s="98"/>
      <c r="C119" s="99"/>
      <c r="D119" s="100"/>
      <c r="E119" s="101"/>
      <c r="F119" s="101"/>
      <c r="G119" s="102"/>
      <c r="H119" s="101"/>
      <c r="I119" s="101"/>
      <c r="J119" s="101"/>
      <c r="K119" s="101"/>
      <c r="L119" s="101"/>
      <c r="M119" s="101"/>
      <c r="N119" s="101"/>
      <c r="O119" s="101"/>
      <c r="P119" s="79"/>
      <c r="Q119" s="103"/>
      <c r="R119" s="79"/>
      <c r="S119" s="80" t="str">
        <f>IF(P119="","",INDEX(Bahan!$C$2:$H$7,MATCH(R119,Bahan!$C$2:$C$7,0),MATCH(P119,Bahan!$C$2:$H$2,0)))</f>
        <v/>
      </c>
      <c r="T119" s="80" t="str">
        <f>IF(P119="","",INDEX(Bahan!$C$10:$H$15,MATCH(R119,Bahan!$C$10:$C$15,0),MATCH(P119,Bahan!$C$10:$H$10,0)))</f>
        <v/>
      </c>
      <c r="U119" s="104"/>
      <c r="V119" s="105"/>
      <c r="W119" s="101"/>
      <c r="X119" s="106"/>
      <c r="Y119" s="106"/>
      <c r="Z119" s="101"/>
      <c r="AA119" s="101"/>
      <c r="AB119" s="101"/>
      <c r="AC119" s="101"/>
      <c r="AD119" s="106"/>
      <c r="AE119" s="106"/>
      <c r="AF119" s="106"/>
      <c r="AG119" s="107"/>
      <c r="AH119" s="122"/>
      <c r="AI119" s="107"/>
      <c r="AJ119" s="122" t="str">
        <f>IF(AG119="","",INDEX(Bahan!$C$2:$H$7,MATCH(AI119,Bahan!$C$2:$C$7,0),MATCH(AG119,Bahan!$C$2:$H$2,0)))</f>
        <v/>
      </c>
      <c r="AK119" s="122" t="str">
        <f>IF(AG119="","",INDEX(Bahan!$C$10:$H$15,MATCH(AI119,Bahan!$C$10:$C$15,0),MATCH(AG119,Bahan!$C$10:$H$10,0)))</f>
        <v/>
      </c>
      <c r="AL119" s="112"/>
      <c r="AM119" s="107"/>
      <c r="AN119" s="122"/>
      <c r="AO119" s="107"/>
      <c r="AP119" s="122" t="str">
        <f>IF(AM119="","",INDEX(Bahan!$C$2:$H$7,MATCH(AO119,Bahan!$C$2:$C$7,0),MATCH(AM119,Bahan!$C$2:$H$2,0)))</f>
        <v/>
      </c>
      <c r="AQ119" s="122" t="str">
        <f>IF(AM119="","",INDEX(Bahan!$C$10:$H$15,MATCH(AO119,Bahan!$C$10:$C$15,0),MATCH(AM119,Bahan!$C$10:$H$10,0)))</f>
        <v/>
      </c>
      <c r="AR119" s="109"/>
      <c r="AS119" s="107"/>
      <c r="AT119" s="122"/>
      <c r="AU119" s="107"/>
      <c r="AV119" s="122" t="str">
        <f>IF(AS119="","",INDEX(Bahan!$C$2:$H$7,MATCH(AU119,Bahan!$C$2:$C$7,0),MATCH(AS119,Bahan!$C$2:$H$2,0)))</f>
        <v/>
      </c>
      <c r="AW119" s="122" t="str">
        <f>IF(AS119="","",INDEX(Bahan!$C$10:$H$15,MATCH(AU119,Bahan!$C$10:$C$15,0),MATCH(AS119,Bahan!$C$10:$H$10,0)))</f>
        <v/>
      </c>
      <c r="AX119" s="109"/>
      <c r="AY119" s="107"/>
      <c r="AZ119" s="122"/>
      <c r="BA119" s="107"/>
      <c r="BB119" s="122" t="str">
        <f>IF(AY119="","",INDEX(Bahan!$C$2:$H$7,MATCH(BA119,Bahan!$C$2:$C$7,0),MATCH(AY119,Bahan!$C$2:$H$2,0)))</f>
        <v/>
      </c>
      <c r="BC119" s="122" t="str">
        <f>IF(AY119="","",INDEX(Bahan!$C$10:$H$15,MATCH(BA119,Bahan!$C$10:$C$15,0),MATCH(AY119,Bahan!$C$10:$H$10,0)))</f>
        <v/>
      </c>
      <c r="BD119" s="109"/>
      <c r="BE119" s="107"/>
      <c r="BF119" s="122"/>
      <c r="BG119" s="107"/>
      <c r="BH119" s="122" t="str">
        <f>IF(BE119="","",INDEX(Bahan!$C$2:$H$7,MATCH(BG119,Bahan!$C$2:$C$7,0),MATCH(BE119,Bahan!$C$2:$H$2,0)))</f>
        <v/>
      </c>
      <c r="BI119" s="122" t="str">
        <f>IF(BE119="","",INDEX(Bahan!$C$10:$H$15,MATCH(BG119,Bahan!$C$10:$C$15,0),MATCH(BE119,Bahan!$C$10:$H$10,0)))</f>
        <v/>
      </c>
      <c r="BJ119" s="109"/>
      <c r="BK119" s="99"/>
      <c r="BL119" s="99"/>
      <c r="BM119" s="109"/>
      <c r="BN119" s="109"/>
      <c r="BO119" s="109"/>
      <c r="BP119" s="109"/>
      <c r="BQ119" s="109"/>
      <c r="BR119" s="109"/>
      <c r="BS119" s="109"/>
      <c r="BT119" s="109"/>
    </row>
    <row r="120" spans="1:72" ht="16.5" customHeight="1">
      <c r="A120" s="97" t="str">
        <f t="shared" si="1"/>
        <v/>
      </c>
      <c r="B120" s="98"/>
      <c r="C120" s="99"/>
      <c r="D120" s="100"/>
      <c r="E120" s="101"/>
      <c r="F120" s="101"/>
      <c r="G120" s="102"/>
      <c r="H120" s="101"/>
      <c r="I120" s="101"/>
      <c r="J120" s="101"/>
      <c r="K120" s="101"/>
      <c r="L120" s="101"/>
      <c r="M120" s="101"/>
      <c r="N120" s="101"/>
      <c r="O120" s="101"/>
      <c r="P120" s="79"/>
      <c r="Q120" s="103"/>
      <c r="R120" s="79"/>
      <c r="S120" s="80" t="str">
        <f>IF(P120="","",INDEX(Bahan!$C$2:$H$7,MATCH(R120,Bahan!$C$2:$C$7,0),MATCH(P120,Bahan!$C$2:$H$2,0)))</f>
        <v/>
      </c>
      <c r="T120" s="80" t="str">
        <f>IF(P120="","",INDEX(Bahan!$C$10:$H$15,MATCH(R120,Bahan!$C$10:$C$15,0),MATCH(P120,Bahan!$C$10:$H$10,0)))</f>
        <v/>
      </c>
      <c r="U120" s="104"/>
      <c r="V120" s="105"/>
      <c r="W120" s="101"/>
      <c r="X120" s="106"/>
      <c r="Y120" s="106"/>
      <c r="Z120" s="101"/>
      <c r="AA120" s="101"/>
      <c r="AB120" s="101"/>
      <c r="AC120" s="101"/>
      <c r="AD120" s="106"/>
      <c r="AE120" s="106"/>
      <c r="AF120" s="106"/>
      <c r="AG120" s="107"/>
      <c r="AH120" s="122"/>
      <c r="AI120" s="107"/>
      <c r="AJ120" s="122" t="str">
        <f>IF(AG120="","",INDEX(Bahan!$C$2:$H$7,MATCH(AI120,Bahan!$C$2:$C$7,0),MATCH(AG120,Bahan!$C$2:$H$2,0)))</f>
        <v/>
      </c>
      <c r="AK120" s="122" t="str">
        <f>IF(AG120="","",INDEX(Bahan!$C$10:$H$15,MATCH(AI120,Bahan!$C$10:$C$15,0),MATCH(AG120,Bahan!$C$10:$H$10,0)))</f>
        <v/>
      </c>
      <c r="AL120" s="112"/>
      <c r="AM120" s="107"/>
      <c r="AN120" s="122"/>
      <c r="AO120" s="107"/>
      <c r="AP120" s="122" t="str">
        <f>IF(AM120="","",INDEX(Bahan!$C$2:$H$7,MATCH(AO120,Bahan!$C$2:$C$7,0),MATCH(AM120,Bahan!$C$2:$H$2,0)))</f>
        <v/>
      </c>
      <c r="AQ120" s="122" t="str">
        <f>IF(AM120="","",INDEX(Bahan!$C$10:$H$15,MATCH(AO120,Bahan!$C$10:$C$15,0),MATCH(AM120,Bahan!$C$10:$H$10,0)))</f>
        <v/>
      </c>
      <c r="AR120" s="109"/>
      <c r="AS120" s="107"/>
      <c r="AT120" s="122"/>
      <c r="AU120" s="107"/>
      <c r="AV120" s="122" t="str">
        <f>IF(AS120="","",INDEX(Bahan!$C$2:$H$7,MATCH(AU120,Bahan!$C$2:$C$7,0),MATCH(AS120,Bahan!$C$2:$H$2,0)))</f>
        <v/>
      </c>
      <c r="AW120" s="122" t="str">
        <f>IF(AS120="","",INDEX(Bahan!$C$10:$H$15,MATCH(AU120,Bahan!$C$10:$C$15,0),MATCH(AS120,Bahan!$C$10:$H$10,0)))</f>
        <v/>
      </c>
      <c r="AX120" s="109"/>
      <c r="AY120" s="107"/>
      <c r="AZ120" s="122"/>
      <c r="BA120" s="107"/>
      <c r="BB120" s="122" t="str">
        <f>IF(AY120="","",INDEX(Bahan!$C$2:$H$7,MATCH(BA120,Bahan!$C$2:$C$7,0),MATCH(AY120,Bahan!$C$2:$H$2,0)))</f>
        <v/>
      </c>
      <c r="BC120" s="122" t="str">
        <f>IF(AY120="","",INDEX(Bahan!$C$10:$H$15,MATCH(BA120,Bahan!$C$10:$C$15,0),MATCH(AY120,Bahan!$C$10:$H$10,0)))</f>
        <v/>
      </c>
      <c r="BD120" s="109"/>
      <c r="BE120" s="107"/>
      <c r="BF120" s="122"/>
      <c r="BG120" s="107"/>
      <c r="BH120" s="122" t="str">
        <f>IF(BE120="","",INDEX(Bahan!$C$2:$H$7,MATCH(BG120,Bahan!$C$2:$C$7,0),MATCH(BE120,Bahan!$C$2:$H$2,0)))</f>
        <v/>
      </c>
      <c r="BI120" s="122" t="str">
        <f>IF(BE120="","",INDEX(Bahan!$C$10:$H$15,MATCH(BG120,Bahan!$C$10:$C$15,0),MATCH(BE120,Bahan!$C$10:$H$10,0)))</f>
        <v/>
      </c>
      <c r="BJ120" s="109"/>
      <c r="BK120" s="99"/>
      <c r="BL120" s="99"/>
      <c r="BM120" s="109"/>
      <c r="BN120" s="109"/>
      <c r="BO120" s="109"/>
      <c r="BP120" s="109"/>
      <c r="BQ120" s="109"/>
      <c r="BR120" s="109"/>
      <c r="BS120" s="109"/>
      <c r="BT120" s="109"/>
    </row>
    <row r="121" spans="1:72" ht="16.5" customHeight="1">
      <c r="A121" s="97" t="str">
        <f t="shared" si="1"/>
        <v/>
      </c>
      <c r="B121" s="98"/>
      <c r="C121" s="99"/>
      <c r="D121" s="100"/>
      <c r="E121" s="101"/>
      <c r="F121" s="101"/>
      <c r="G121" s="102"/>
      <c r="H121" s="101"/>
      <c r="I121" s="101"/>
      <c r="J121" s="101"/>
      <c r="K121" s="101"/>
      <c r="L121" s="101"/>
      <c r="M121" s="101"/>
      <c r="N121" s="101"/>
      <c r="O121" s="101"/>
      <c r="P121" s="79"/>
      <c r="Q121" s="103"/>
      <c r="R121" s="79"/>
      <c r="S121" s="80" t="str">
        <f>IF(P121="","",INDEX(Bahan!$C$2:$H$7,MATCH(R121,Bahan!$C$2:$C$7,0),MATCH(P121,Bahan!$C$2:$H$2,0)))</f>
        <v/>
      </c>
      <c r="T121" s="80" t="str">
        <f>IF(P121="","",INDEX(Bahan!$C$10:$H$15,MATCH(R121,Bahan!$C$10:$C$15,0),MATCH(P121,Bahan!$C$10:$H$10,0)))</f>
        <v/>
      </c>
      <c r="U121" s="104"/>
      <c r="V121" s="105"/>
      <c r="W121" s="101"/>
      <c r="X121" s="106"/>
      <c r="Y121" s="106"/>
      <c r="Z121" s="101"/>
      <c r="AA121" s="101"/>
      <c r="AB121" s="101"/>
      <c r="AC121" s="101"/>
      <c r="AD121" s="106"/>
      <c r="AE121" s="106"/>
      <c r="AF121" s="106"/>
      <c r="AG121" s="107"/>
      <c r="AH121" s="122"/>
      <c r="AI121" s="107"/>
      <c r="AJ121" s="122" t="str">
        <f>IF(AG121="","",INDEX(Bahan!$C$2:$H$7,MATCH(AI121,Bahan!$C$2:$C$7,0),MATCH(AG121,Bahan!$C$2:$H$2,0)))</f>
        <v/>
      </c>
      <c r="AK121" s="122" t="str">
        <f>IF(AG121="","",INDEX(Bahan!$C$10:$H$15,MATCH(AI121,Bahan!$C$10:$C$15,0),MATCH(AG121,Bahan!$C$10:$H$10,0)))</f>
        <v/>
      </c>
      <c r="AL121" s="112"/>
      <c r="AM121" s="107"/>
      <c r="AN121" s="122"/>
      <c r="AO121" s="107"/>
      <c r="AP121" s="122" t="str">
        <f>IF(AM121="","",INDEX(Bahan!$C$2:$H$7,MATCH(AO121,Bahan!$C$2:$C$7,0),MATCH(AM121,Bahan!$C$2:$H$2,0)))</f>
        <v/>
      </c>
      <c r="AQ121" s="122" t="str">
        <f>IF(AM121="","",INDEX(Bahan!$C$10:$H$15,MATCH(AO121,Bahan!$C$10:$C$15,0),MATCH(AM121,Bahan!$C$10:$H$10,0)))</f>
        <v/>
      </c>
      <c r="AR121" s="109"/>
      <c r="AS121" s="107"/>
      <c r="AT121" s="122"/>
      <c r="AU121" s="107"/>
      <c r="AV121" s="122" t="str">
        <f>IF(AS121="","",INDEX(Bahan!$C$2:$H$7,MATCH(AU121,Bahan!$C$2:$C$7,0),MATCH(AS121,Bahan!$C$2:$H$2,0)))</f>
        <v/>
      </c>
      <c r="AW121" s="122" t="str">
        <f>IF(AS121="","",INDEX(Bahan!$C$10:$H$15,MATCH(AU121,Bahan!$C$10:$C$15,0),MATCH(AS121,Bahan!$C$10:$H$10,0)))</f>
        <v/>
      </c>
      <c r="AX121" s="109"/>
      <c r="AY121" s="107"/>
      <c r="AZ121" s="122"/>
      <c r="BA121" s="107"/>
      <c r="BB121" s="122" t="str">
        <f>IF(AY121="","",INDEX(Bahan!$C$2:$H$7,MATCH(BA121,Bahan!$C$2:$C$7,0),MATCH(AY121,Bahan!$C$2:$H$2,0)))</f>
        <v/>
      </c>
      <c r="BC121" s="122" t="str">
        <f>IF(AY121="","",INDEX(Bahan!$C$10:$H$15,MATCH(BA121,Bahan!$C$10:$C$15,0),MATCH(AY121,Bahan!$C$10:$H$10,0)))</f>
        <v/>
      </c>
      <c r="BD121" s="109"/>
      <c r="BE121" s="107"/>
      <c r="BF121" s="122"/>
      <c r="BG121" s="107"/>
      <c r="BH121" s="122" t="str">
        <f>IF(BE121="","",INDEX(Bahan!$C$2:$H$7,MATCH(BG121,Bahan!$C$2:$C$7,0),MATCH(BE121,Bahan!$C$2:$H$2,0)))</f>
        <v/>
      </c>
      <c r="BI121" s="122" t="str">
        <f>IF(BE121="","",INDEX(Bahan!$C$10:$H$15,MATCH(BG121,Bahan!$C$10:$C$15,0),MATCH(BE121,Bahan!$C$10:$H$10,0)))</f>
        <v/>
      </c>
      <c r="BJ121" s="109"/>
      <c r="BK121" s="99"/>
      <c r="BL121" s="99"/>
      <c r="BM121" s="109"/>
      <c r="BN121" s="109"/>
      <c r="BO121" s="109"/>
      <c r="BP121" s="109"/>
      <c r="BQ121" s="109"/>
      <c r="BR121" s="109"/>
      <c r="BS121" s="109"/>
      <c r="BT121" s="109"/>
    </row>
    <row r="122" spans="1:72" ht="16.5" customHeight="1">
      <c r="A122" s="97" t="str">
        <f t="shared" si="1"/>
        <v/>
      </c>
      <c r="B122" s="98"/>
      <c r="C122" s="99"/>
      <c r="D122" s="100"/>
      <c r="E122" s="101"/>
      <c r="F122" s="101"/>
      <c r="G122" s="102"/>
      <c r="H122" s="101"/>
      <c r="I122" s="101"/>
      <c r="J122" s="101"/>
      <c r="K122" s="101"/>
      <c r="L122" s="101"/>
      <c r="M122" s="101"/>
      <c r="N122" s="101"/>
      <c r="O122" s="101"/>
      <c r="P122" s="79"/>
      <c r="Q122" s="103"/>
      <c r="R122" s="79"/>
      <c r="S122" s="80" t="str">
        <f>IF(P122="","",INDEX(Bahan!$C$2:$H$7,MATCH(R122,Bahan!$C$2:$C$7,0),MATCH(P122,Bahan!$C$2:$H$2,0)))</f>
        <v/>
      </c>
      <c r="T122" s="80" t="str">
        <f>IF(P122="","",INDEX(Bahan!$C$10:$H$15,MATCH(R122,Bahan!$C$10:$C$15,0),MATCH(P122,Bahan!$C$10:$H$10,0)))</f>
        <v/>
      </c>
      <c r="U122" s="104"/>
      <c r="V122" s="105"/>
      <c r="W122" s="101"/>
      <c r="X122" s="106"/>
      <c r="Y122" s="106"/>
      <c r="Z122" s="101"/>
      <c r="AA122" s="101"/>
      <c r="AB122" s="101"/>
      <c r="AC122" s="101"/>
      <c r="AD122" s="106"/>
      <c r="AE122" s="106"/>
      <c r="AF122" s="106"/>
      <c r="AG122" s="107"/>
      <c r="AH122" s="122"/>
      <c r="AI122" s="107"/>
      <c r="AJ122" s="122" t="str">
        <f>IF(AG122="","",INDEX(Bahan!$C$2:$H$7,MATCH(AI122,Bahan!$C$2:$C$7,0),MATCH(AG122,Bahan!$C$2:$H$2,0)))</f>
        <v/>
      </c>
      <c r="AK122" s="122" t="str">
        <f>IF(AG122="","",INDEX(Bahan!$C$10:$H$15,MATCH(AI122,Bahan!$C$10:$C$15,0),MATCH(AG122,Bahan!$C$10:$H$10,0)))</f>
        <v/>
      </c>
      <c r="AL122" s="112"/>
      <c r="AM122" s="107"/>
      <c r="AN122" s="122"/>
      <c r="AO122" s="107"/>
      <c r="AP122" s="122" t="str">
        <f>IF(AM122="","",INDEX(Bahan!$C$2:$H$7,MATCH(AO122,Bahan!$C$2:$C$7,0),MATCH(AM122,Bahan!$C$2:$H$2,0)))</f>
        <v/>
      </c>
      <c r="AQ122" s="122" t="str">
        <f>IF(AM122="","",INDEX(Bahan!$C$10:$H$15,MATCH(AO122,Bahan!$C$10:$C$15,0),MATCH(AM122,Bahan!$C$10:$H$10,0)))</f>
        <v/>
      </c>
      <c r="AR122" s="109"/>
      <c r="AS122" s="107"/>
      <c r="AT122" s="122"/>
      <c r="AU122" s="107"/>
      <c r="AV122" s="122" t="str">
        <f>IF(AS122="","",INDEX(Bahan!$C$2:$H$7,MATCH(AU122,Bahan!$C$2:$C$7,0),MATCH(AS122,Bahan!$C$2:$H$2,0)))</f>
        <v/>
      </c>
      <c r="AW122" s="122" t="str">
        <f>IF(AS122="","",INDEX(Bahan!$C$10:$H$15,MATCH(AU122,Bahan!$C$10:$C$15,0),MATCH(AS122,Bahan!$C$10:$H$10,0)))</f>
        <v/>
      </c>
      <c r="AX122" s="109"/>
      <c r="AY122" s="107"/>
      <c r="AZ122" s="122"/>
      <c r="BA122" s="107"/>
      <c r="BB122" s="122" t="str">
        <f>IF(AY122="","",INDEX(Bahan!$C$2:$H$7,MATCH(BA122,Bahan!$C$2:$C$7,0),MATCH(AY122,Bahan!$C$2:$H$2,0)))</f>
        <v/>
      </c>
      <c r="BC122" s="122" t="str">
        <f>IF(AY122="","",INDEX(Bahan!$C$10:$H$15,MATCH(BA122,Bahan!$C$10:$C$15,0),MATCH(AY122,Bahan!$C$10:$H$10,0)))</f>
        <v/>
      </c>
      <c r="BD122" s="109"/>
      <c r="BE122" s="107"/>
      <c r="BF122" s="122"/>
      <c r="BG122" s="107"/>
      <c r="BH122" s="122" t="str">
        <f>IF(BE122="","",INDEX(Bahan!$C$2:$H$7,MATCH(BG122,Bahan!$C$2:$C$7,0),MATCH(BE122,Bahan!$C$2:$H$2,0)))</f>
        <v/>
      </c>
      <c r="BI122" s="122" t="str">
        <f>IF(BE122="","",INDEX(Bahan!$C$10:$H$15,MATCH(BG122,Bahan!$C$10:$C$15,0),MATCH(BE122,Bahan!$C$10:$H$10,0)))</f>
        <v/>
      </c>
      <c r="BJ122" s="109"/>
      <c r="BK122" s="99"/>
      <c r="BL122" s="99"/>
      <c r="BM122" s="109"/>
      <c r="BN122" s="109"/>
      <c r="BO122" s="109"/>
      <c r="BP122" s="109"/>
      <c r="BQ122" s="109"/>
      <c r="BR122" s="109"/>
      <c r="BS122" s="109"/>
      <c r="BT122" s="109"/>
    </row>
    <row r="123" spans="1:72" ht="16.5" customHeight="1">
      <c r="A123" s="97" t="str">
        <f t="shared" si="1"/>
        <v/>
      </c>
      <c r="B123" s="98"/>
      <c r="C123" s="99"/>
      <c r="D123" s="100"/>
      <c r="E123" s="101"/>
      <c r="F123" s="101"/>
      <c r="G123" s="102"/>
      <c r="H123" s="101"/>
      <c r="I123" s="101"/>
      <c r="J123" s="101"/>
      <c r="K123" s="101"/>
      <c r="L123" s="101"/>
      <c r="M123" s="101"/>
      <c r="N123" s="101"/>
      <c r="O123" s="101"/>
      <c r="P123" s="79"/>
      <c r="Q123" s="103"/>
      <c r="R123" s="79"/>
      <c r="S123" s="80" t="str">
        <f>IF(P123="","",INDEX(Bahan!$C$2:$H$7,MATCH(R123,Bahan!$C$2:$C$7,0),MATCH(P123,Bahan!$C$2:$H$2,0)))</f>
        <v/>
      </c>
      <c r="T123" s="80" t="str">
        <f>IF(P123="","",INDEX(Bahan!$C$10:$H$15,MATCH(R123,Bahan!$C$10:$C$15,0),MATCH(P123,Bahan!$C$10:$H$10,0)))</f>
        <v/>
      </c>
      <c r="U123" s="104"/>
      <c r="V123" s="105"/>
      <c r="W123" s="101"/>
      <c r="X123" s="106"/>
      <c r="Y123" s="106"/>
      <c r="Z123" s="101"/>
      <c r="AA123" s="101"/>
      <c r="AB123" s="101"/>
      <c r="AC123" s="101"/>
      <c r="AD123" s="106"/>
      <c r="AE123" s="106"/>
      <c r="AF123" s="106"/>
      <c r="AG123" s="107"/>
      <c r="AH123" s="122"/>
      <c r="AI123" s="107"/>
      <c r="AJ123" s="122" t="str">
        <f>IF(AG123="","",INDEX(Bahan!$C$2:$H$7,MATCH(AI123,Bahan!$C$2:$C$7,0),MATCH(AG123,Bahan!$C$2:$H$2,0)))</f>
        <v/>
      </c>
      <c r="AK123" s="122" t="str">
        <f>IF(AG123="","",INDEX(Bahan!$C$10:$H$15,MATCH(AI123,Bahan!$C$10:$C$15,0),MATCH(AG123,Bahan!$C$10:$H$10,0)))</f>
        <v/>
      </c>
      <c r="AL123" s="112"/>
      <c r="AM123" s="107"/>
      <c r="AN123" s="122"/>
      <c r="AO123" s="107"/>
      <c r="AP123" s="122" t="str">
        <f>IF(AM123="","",INDEX(Bahan!$C$2:$H$7,MATCH(AO123,Bahan!$C$2:$C$7,0),MATCH(AM123,Bahan!$C$2:$H$2,0)))</f>
        <v/>
      </c>
      <c r="AQ123" s="122" t="str">
        <f>IF(AM123="","",INDEX(Bahan!$C$10:$H$15,MATCH(AO123,Bahan!$C$10:$C$15,0),MATCH(AM123,Bahan!$C$10:$H$10,0)))</f>
        <v/>
      </c>
      <c r="AR123" s="109"/>
      <c r="AS123" s="107"/>
      <c r="AT123" s="122"/>
      <c r="AU123" s="107"/>
      <c r="AV123" s="122" t="str">
        <f>IF(AS123="","",INDEX(Bahan!$C$2:$H$7,MATCH(AU123,Bahan!$C$2:$C$7,0),MATCH(AS123,Bahan!$C$2:$H$2,0)))</f>
        <v/>
      </c>
      <c r="AW123" s="122" t="str">
        <f>IF(AS123="","",INDEX(Bahan!$C$10:$H$15,MATCH(AU123,Bahan!$C$10:$C$15,0),MATCH(AS123,Bahan!$C$10:$H$10,0)))</f>
        <v/>
      </c>
      <c r="AX123" s="109"/>
      <c r="AY123" s="107"/>
      <c r="AZ123" s="122"/>
      <c r="BA123" s="107"/>
      <c r="BB123" s="122" t="str">
        <f>IF(AY123="","",INDEX(Bahan!$C$2:$H$7,MATCH(BA123,Bahan!$C$2:$C$7,0),MATCH(AY123,Bahan!$C$2:$H$2,0)))</f>
        <v/>
      </c>
      <c r="BC123" s="122" t="str">
        <f>IF(AY123="","",INDEX(Bahan!$C$10:$H$15,MATCH(BA123,Bahan!$C$10:$C$15,0),MATCH(AY123,Bahan!$C$10:$H$10,0)))</f>
        <v/>
      </c>
      <c r="BD123" s="109"/>
      <c r="BE123" s="107"/>
      <c r="BF123" s="122"/>
      <c r="BG123" s="107"/>
      <c r="BH123" s="122" t="str">
        <f>IF(BE123="","",INDEX(Bahan!$C$2:$H$7,MATCH(BG123,Bahan!$C$2:$C$7,0),MATCH(BE123,Bahan!$C$2:$H$2,0)))</f>
        <v/>
      </c>
      <c r="BI123" s="122" t="str">
        <f>IF(BE123="","",INDEX(Bahan!$C$10:$H$15,MATCH(BG123,Bahan!$C$10:$C$15,0),MATCH(BE123,Bahan!$C$10:$H$10,0)))</f>
        <v/>
      </c>
      <c r="BJ123" s="109"/>
      <c r="BK123" s="99"/>
      <c r="BL123" s="99"/>
      <c r="BM123" s="109"/>
      <c r="BN123" s="109"/>
      <c r="BO123" s="109"/>
      <c r="BP123" s="109"/>
      <c r="BQ123" s="109"/>
      <c r="BR123" s="109"/>
      <c r="BS123" s="109"/>
      <c r="BT123" s="109"/>
    </row>
    <row r="124" spans="1:72" ht="16.5" customHeight="1">
      <c r="A124" s="97" t="str">
        <f t="shared" si="1"/>
        <v/>
      </c>
      <c r="B124" s="98"/>
      <c r="C124" s="99"/>
      <c r="D124" s="100"/>
      <c r="E124" s="101"/>
      <c r="F124" s="101"/>
      <c r="G124" s="102"/>
      <c r="H124" s="101"/>
      <c r="I124" s="101"/>
      <c r="J124" s="101"/>
      <c r="K124" s="101"/>
      <c r="L124" s="101"/>
      <c r="M124" s="101"/>
      <c r="N124" s="101"/>
      <c r="O124" s="101"/>
      <c r="P124" s="79"/>
      <c r="Q124" s="103"/>
      <c r="R124" s="79"/>
      <c r="S124" s="80" t="str">
        <f>IF(P124="","",INDEX(Bahan!$C$2:$H$7,MATCH(R124,Bahan!$C$2:$C$7,0),MATCH(P124,Bahan!$C$2:$H$2,0)))</f>
        <v/>
      </c>
      <c r="T124" s="80" t="str">
        <f>IF(P124="","",INDEX(Bahan!$C$10:$H$15,MATCH(R124,Bahan!$C$10:$C$15,0),MATCH(P124,Bahan!$C$10:$H$10,0)))</f>
        <v/>
      </c>
      <c r="U124" s="104"/>
      <c r="V124" s="105"/>
      <c r="W124" s="101"/>
      <c r="X124" s="106"/>
      <c r="Y124" s="106"/>
      <c r="Z124" s="101"/>
      <c r="AA124" s="101"/>
      <c r="AB124" s="101"/>
      <c r="AC124" s="101"/>
      <c r="AD124" s="106"/>
      <c r="AE124" s="106"/>
      <c r="AF124" s="106"/>
      <c r="AG124" s="107"/>
      <c r="AH124" s="122"/>
      <c r="AI124" s="107"/>
      <c r="AJ124" s="122" t="str">
        <f>IF(AG124="","",INDEX(Bahan!$C$2:$H$7,MATCH(AI124,Bahan!$C$2:$C$7,0),MATCH(AG124,Bahan!$C$2:$H$2,0)))</f>
        <v/>
      </c>
      <c r="AK124" s="122" t="str">
        <f>IF(AG124="","",INDEX(Bahan!$C$10:$H$15,MATCH(AI124,Bahan!$C$10:$C$15,0),MATCH(AG124,Bahan!$C$10:$H$10,0)))</f>
        <v/>
      </c>
      <c r="AL124" s="112"/>
      <c r="AM124" s="107"/>
      <c r="AN124" s="122"/>
      <c r="AO124" s="107"/>
      <c r="AP124" s="122" t="str">
        <f>IF(AM124="","",INDEX(Bahan!$C$2:$H$7,MATCH(AO124,Bahan!$C$2:$C$7,0),MATCH(AM124,Bahan!$C$2:$H$2,0)))</f>
        <v/>
      </c>
      <c r="AQ124" s="122" t="str">
        <f>IF(AM124="","",INDEX(Bahan!$C$10:$H$15,MATCH(AO124,Bahan!$C$10:$C$15,0),MATCH(AM124,Bahan!$C$10:$H$10,0)))</f>
        <v/>
      </c>
      <c r="AR124" s="109"/>
      <c r="AS124" s="107"/>
      <c r="AT124" s="122"/>
      <c r="AU124" s="107"/>
      <c r="AV124" s="122" t="str">
        <f>IF(AS124="","",INDEX(Bahan!$C$2:$H$7,MATCH(AU124,Bahan!$C$2:$C$7,0),MATCH(AS124,Bahan!$C$2:$H$2,0)))</f>
        <v/>
      </c>
      <c r="AW124" s="122" t="str">
        <f>IF(AS124="","",INDEX(Bahan!$C$10:$H$15,MATCH(AU124,Bahan!$C$10:$C$15,0),MATCH(AS124,Bahan!$C$10:$H$10,0)))</f>
        <v/>
      </c>
      <c r="AX124" s="109"/>
      <c r="AY124" s="107"/>
      <c r="AZ124" s="122"/>
      <c r="BA124" s="107"/>
      <c r="BB124" s="122" t="str">
        <f>IF(AY124="","",INDEX(Bahan!$C$2:$H$7,MATCH(BA124,Bahan!$C$2:$C$7,0),MATCH(AY124,Bahan!$C$2:$H$2,0)))</f>
        <v/>
      </c>
      <c r="BC124" s="122" t="str">
        <f>IF(AY124="","",INDEX(Bahan!$C$10:$H$15,MATCH(BA124,Bahan!$C$10:$C$15,0),MATCH(AY124,Bahan!$C$10:$H$10,0)))</f>
        <v/>
      </c>
      <c r="BD124" s="109"/>
      <c r="BE124" s="107"/>
      <c r="BF124" s="122"/>
      <c r="BG124" s="107"/>
      <c r="BH124" s="122" t="str">
        <f>IF(BE124="","",INDEX(Bahan!$C$2:$H$7,MATCH(BG124,Bahan!$C$2:$C$7,0),MATCH(BE124,Bahan!$C$2:$H$2,0)))</f>
        <v/>
      </c>
      <c r="BI124" s="122" t="str">
        <f>IF(BE124="","",INDEX(Bahan!$C$10:$H$15,MATCH(BG124,Bahan!$C$10:$C$15,0),MATCH(BE124,Bahan!$C$10:$H$10,0)))</f>
        <v/>
      </c>
      <c r="BJ124" s="109"/>
      <c r="BK124" s="99"/>
      <c r="BL124" s="99"/>
      <c r="BM124" s="109"/>
      <c r="BN124" s="109"/>
      <c r="BO124" s="109"/>
      <c r="BP124" s="109"/>
      <c r="BQ124" s="109"/>
      <c r="BR124" s="109"/>
      <c r="BS124" s="109"/>
      <c r="BT124" s="109"/>
    </row>
    <row r="125" spans="1:72" ht="16.5" customHeight="1">
      <c r="A125" s="97" t="str">
        <f t="shared" si="1"/>
        <v/>
      </c>
      <c r="B125" s="98"/>
      <c r="C125" s="99"/>
      <c r="D125" s="100"/>
      <c r="E125" s="101"/>
      <c r="F125" s="101"/>
      <c r="G125" s="102"/>
      <c r="H125" s="101"/>
      <c r="I125" s="101"/>
      <c r="J125" s="101"/>
      <c r="K125" s="101"/>
      <c r="L125" s="101"/>
      <c r="M125" s="101"/>
      <c r="N125" s="101"/>
      <c r="O125" s="101"/>
      <c r="P125" s="79"/>
      <c r="Q125" s="103"/>
      <c r="R125" s="79"/>
      <c r="S125" s="80" t="str">
        <f>IF(P125="","",INDEX(Bahan!$C$2:$H$7,MATCH(R125,Bahan!$C$2:$C$7,0),MATCH(P125,Bahan!$C$2:$H$2,0)))</f>
        <v/>
      </c>
      <c r="T125" s="80" t="str">
        <f>IF(P125="","",INDEX(Bahan!$C$10:$H$15,MATCH(R125,Bahan!$C$10:$C$15,0),MATCH(P125,Bahan!$C$10:$H$10,0)))</f>
        <v/>
      </c>
      <c r="U125" s="104"/>
      <c r="V125" s="105"/>
      <c r="W125" s="101"/>
      <c r="X125" s="106"/>
      <c r="Y125" s="106"/>
      <c r="Z125" s="101"/>
      <c r="AA125" s="101"/>
      <c r="AB125" s="101"/>
      <c r="AC125" s="101"/>
      <c r="AD125" s="106"/>
      <c r="AE125" s="106"/>
      <c r="AF125" s="106"/>
      <c r="AG125" s="107"/>
      <c r="AH125" s="122"/>
      <c r="AI125" s="107"/>
      <c r="AJ125" s="122" t="str">
        <f>IF(AG125="","",INDEX(Bahan!$C$2:$H$7,MATCH(AI125,Bahan!$C$2:$C$7,0),MATCH(AG125,Bahan!$C$2:$H$2,0)))</f>
        <v/>
      </c>
      <c r="AK125" s="122" t="str">
        <f>IF(AG125="","",INDEX(Bahan!$C$10:$H$15,MATCH(AI125,Bahan!$C$10:$C$15,0),MATCH(AG125,Bahan!$C$10:$H$10,0)))</f>
        <v/>
      </c>
      <c r="AL125" s="112"/>
      <c r="AM125" s="107"/>
      <c r="AN125" s="122"/>
      <c r="AO125" s="107"/>
      <c r="AP125" s="122" t="str">
        <f>IF(AM125="","",INDEX(Bahan!$C$2:$H$7,MATCH(AO125,Bahan!$C$2:$C$7,0),MATCH(AM125,Bahan!$C$2:$H$2,0)))</f>
        <v/>
      </c>
      <c r="AQ125" s="122" t="str">
        <f>IF(AM125="","",INDEX(Bahan!$C$10:$H$15,MATCH(AO125,Bahan!$C$10:$C$15,0),MATCH(AM125,Bahan!$C$10:$H$10,0)))</f>
        <v/>
      </c>
      <c r="AR125" s="109"/>
      <c r="AS125" s="107"/>
      <c r="AT125" s="122"/>
      <c r="AU125" s="107"/>
      <c r="AV125" s="122" t="str">
        <f>IF(AS125="","",INDEX(Bahan!$C$2:$H$7,MATCH(AU125,Bahan!$C$2:$C$7,0),MATCH(AS125,Bahan!$C$2:$H$2,0)))</f>
        <v/>
      </c>
      <c r="AW125" s="122" t="str">
        <f>IF(AS125="","",INDEX(Bahan!$C$10:$H$15,MATCH(AU125,Bahan!$C$10:$C$15,0),MATCH(AS125,Bahan!$C$10:$H$10,0)))</f>
        <v/>
      </c>
      <c r="AX125" s="109"/>
      <c r="AY125" s="107"/>
      <c r="AZ125" s="122"/>
      <c r="BA125" s="107"/>
      <c r="BB125" s="122" t="str">
        <f>IF(AY125="","",INDEX(Bahan!$C$2:$H$7,MATCH(BA125,Bahan!$C$2:$C$7,0),MATCH(AY125,Bahan!$C$2:$H$2,0)))</f>
        <v/>
      </c>
      <c r="BC125" s="122" t="str">
        <f>IF(AY125="","",INDEX(Bahan!$C$10:$H$15,MATCH(BA125,Bahan!$C$10:$C$15,0),MATCH(AY125,Bahan!$C$10:$H$10,0)))</f>
        <v/>
      </c>
      <c r="BD125" s="109"/>
      <c r="BE125" s="107"/>
      <c r="BF125" s="122"/>
      <c r="BG125" s="107"/>
      <c r="BH125" s="122" t="str">
        <f>IF(BE125="","",INDEX(Bahan!$C$2:$H$7,MATCH(BG125,Bahan!$C$2:$C$7,0),MATCH(BE125,Bahan!$C$2:$H$2,0)))</f>
        <v/>
      </c>
      <c r="BI125" s="122" t="str">
        <f>IF(BE125="","",INDEX(Bahan!$C$10:$H$15,MATCH(BG125,Bahan!$C$10:$C$15,0),MATCH(BE125,Bahan!$C$10:$H$10,0)))</f>
        <v/>
      </c>
      <c r="BJ125" s="109"/>
      <c r="BK125" s="99"/>
      <c r="BL125" s="99"/>
      <c r="BM125" s="109"/>
      <c r="BN125" s="109"/>
      <c r="BO125" s="109"/>
      <c r="BP125" s="109"/>
      <c r="BQ125" s="109"/>
      <c r="BR125" s="109"/>
      <c r="BS125" s="109"/>
      <c r="BT125" s="109"/>
    </row>
    <row r="126" spans="1:72" ht="16.5" customHeight="1">
      <c r="A126" s="97" t="str">
        <f t="shared" si="1"/>
        <v/>
      </c>
      <c r="B126" s="98"/>
      <c r="C126" s="99"/>
      <c r="D126" s="100"/>
      <c r="E126" s="101"/>
      <c r="F126" s="101"/>
      <c r="G126" s="102"/>
      <c r="H126" s="101"/>
      <c r="I126" s="101"/>
      <c r="J126" s="101"/>
      <c r="K126" s="101"/>
      <c r="L126" s="101"/>
      <c r="M126" s="101"/>
      <c r="N126" s="101"/>
      <c r="O126" s="101"/>
      <c r="P126" s="79"/>
      <c r="Q126" s="103"/>
      <c r="R126" s="79"/>
      <c r="S126" s="80" t="str">
        <f>IF(P126="","",INDEX(Bahan!$C$2:$H$7,MATCH(R126,Bahan!$C$2:$C$7,0),MATCH(P126,Bahan!$C$2:$H$2,0)))</f>
        <v/>
      </c>
      <c r="T126" s="80" t="str">
        <f>IF(P126="","",INDEX(Bahan!$C$10:$H$15,MATCH(R126,Bahan!$C$10:$C$15,0),MATCH(P126,Bahan!$C$10:$H$10,0)))</f>
        <v/>
      </c>
      <c r="U126" s="104"/>
      <c r="V126" s="105"/>
      <c r="W126" s="101"/>
      <c r="X126" s="106"/>
      <c r="Y126" s="106"/>
      <c r="Z126" s="101"/>
      <c r="AA126" s="101"/>
      <c r="AB126" s="101"/>
      <c r="AC126" s="101"/>
      <c r="AD126" s="106"/>
      <c r="AE126" s="106"/>
      <c r="AF126" s="106"/>
      <c r="AG126" s="107"/>
      <c r="AH126" s="122"/>
      <c r="AI126" s="107"/>
      <c r="AJ126" s="122" t="str">
        <f>IF(AG126="","",INDEX(Bahan!$C$2:$H$7,MATCH(AI126,Bahan!$C$2:$C$7,0),MATCH(AG126,Bahan!$C$2:$H$2,0)))</f>
        <v/>
      </c>
      <c r="AK126" s="122" t="str">
        <f>IF(AG126="","",INDEX(Bahan!$C$10:$H$15,MATCH(AI126,Bahan!$C$10:$C$15,0),MATCH(AG126,Bahan!$C$10:$H$10,0)))</f>
        <v/>
      </c>
      <c r="AL126" s="112"/>
      <c r="AM126" s="107"/>
      <c r="AN126" s="122"/>
      <c r="AO126" s="107"/>
      <c r="AP126" s="122" t="str">
        <f>IF(AM126="","",INDEX(Bahan!$C$2:$H$7,MATCH(AO126,Bahan!$C$2:$C$7,0),MATCH(AM126,Bahan!$C$2:$H$2,0)))</f>
        <v/>
      </c>
      <c r="AQ126" s="122" t="str">
        <f>IF(AM126="","",INDEX(Bahan!$C$10:$H$15,MATCH(AO126,Bahan!$C$10:$C$15,0),MATCH(AM126,Bahan!$C$10:$H$10,0)))</f>
        <v/>
      </c>
      <c r="AR126" s="109"/>
      <c r="AS126" s="107"/>
      <c r="AT126" s="122"/>
      <c r="AU126" s="107"/>
      <c r="AV126" s="122" t="str">
        <f>IF(AS126="","",INDEX(Bahan!$C$2:$H$7,MATCH(AU126,Bahan!$C$2:$C$7,0),MATCH(AS126,Bahan!$C$2:$H$2,0)))</f>
        <v/>
      </c>
      <c r="AW126" s="122" t="str">
        <f>IF(AS126="","",INDEX(Bahan!$C$10:$H$15,MATCH(AU126,Bahan!$C$10:$C$15,0),MATCH(AS126,Bahan!$C$10:$H$10,0)))</f>
        <v/>
      </c>
      <c r="AX126" s="109"/>
      <c r="AY126" s="107"/>
      <c r="AZ126" s="122"/>
      <c r="BA126" s="107"/>
      <c r="BB126" s="122" t="str">
        <f>IF(AY126="","",INDEX(Bahan!$C$2:$H$7,MATCH(BA126,Bahan!$C$2:$C$7,0),MATCH(AY126,Bahan!$C$2:$H$2,0)))</f>
        <v/>
      </c>
      <c r="BC126" s="122" t="str">
        <f>IF(AY126="","",INDEX(Bahan!$C$10:$H$15,MATCH(BA126,Bahan!$C$10:$C$15,0),MATCH(AY126,Bahan!$C$10:$H$10,0)))</f>
        <v/>
      </c>
      <c r="BD126" s="109"/>
      <c r="BE126" s="107"/>
      <c r="BF126" s="122"/>
      <c r="BG126" s="107"/>
      <c r="BH126" s="122" t="str">
        <f>IF(BE126="","",INDEX(Bahan!$C$2:$H$7,MATCH(BG126,Bahan!$C$2:$C$7,0),MATCH(BE126,Bahan!$C$2:$H$2,0)))</f>
        <v/>
      </c>
      <c r="BI126" s="122" t="str">
        <f>IF(BE126="","",INDEX(Bahan!$C$10:$H$15,MATCH(BG126,Bahan!$C$10:$C$15,0),MATCH(BE126,Bahan!$C$10:$H$10,0)))</f>
        <v/>
      </c>
      <c r="BJ126" s="109"/>
      <c r="BK126" s="99"/>
      <c r="BL126" s="99"/>
      <c r="BM126" s="109"/>
      <c r="BN126" s="109"/>
      <c r="BO126" s="109"/>
      <c r="BP126" s="109"/>
      <c r="BQ126" s="109"/>
      <c r="BR126" s="109"/>
      <c r="BS126" s="109"/>
      <c r="BT126" s="109"/>
    </row>
    <row r="127" spans="1:72" ht="16.5" customHeight="1">
      <c r="A127" s="97" t="str">
        <f t="shared" si="1"/>
        <v/>
      </c>
      <c r="B127" s="98"/>
      <c r="C127" s="99"/>
      <c r="D127" s="100"/>
      <c r="E127" s="101"/>
      <c r="F127" s="101"/>
      <c r="G127" s="102"/>
      <c r="H127" s="101"/>
      <c r="I127" s="101"/>
      <c r="J127" s="101"/>
      <c r="K127" s="101"/>
      <c r="L127" s="101"/>
      <c r="M127" s="101"/>
      <c r="N127" s="101"/>
      <c r="O127" s="101"/>
      <c r="P127" s="79"/>
      <c r="Q127" s="103"/>
      <c r="R127" s="79"/>
      <c r="S127" s="80" t="str">
        <f>IF(P127="","",INDEX(Bahan!$C$2:$H$7,MATCH(R127,Bahan!$C$2:$C$7,0),MATCH(P127,Bahan!$C$2:$H$2,0)))</f>
        <v/>
      </c>
      <c r="T127" s="80" t="str">
        <f>IF(P127="","",INDEX(Bahan!$C$10:$H$15,MATCH(R127,Bahan!$C$10:$C$15,0),MATCH(P127,Bahan!$C$10:$H$10,0)))</f>
        <v/>
      </c>
      <c r="U127" s="104"/>
      <c r="V127" s="105"/>
      <c r="W127" s="101"/>
      <c r="X127" s="106"/>
      <c r="Y127" s="106"/>
      <c r="Z127" s="101"/>
      <c r="AA127" s="101"/>
      <c r="AB127" s="101"/>
      <c r="AC127" s="101"/>
      <c r="AD127" s="106"/>
      <c r="AE127" s="106"/>
      <c r="AF127" s="106"/>
      <c r="AG127" s="107"/>
      <c r="AH127" s="122"/>
      <c r="AI127" s="107"/>
      <c r="AJ127" s="122" t="str">
        <f>IF(AG127="","",INDEX(Bahan!$C$2:$H$7,MATCH(AI127,Bahan!$C$2:$C$7,0),MATCH(AG127,Bahan!$C$2:$H$2,0)))</f>
        <v/>
      </c>
      <c r="AK127" s="122" t="str">
        <f>IF(AG127="","",INDEX(Bahan!$C$10:$H$15,MATCH(AI127,Bahan!$C$10:$C$15,0),MATCH(AG127,Bahan!$C$10:$H$10,0)))</f>
        <v/>
      </c>
      <c r="AL127" s="112"/>
      <c r="AM127" s="107"/>
      <c r="AN127" s="111"/>
      <c r="AO127" s="107"/>
      <c r="AP127" s="122" t="str">
        <f>IF(AM127="","",INDEX(Bahan!$C$2:$H$7,MATCH(AO127,Bahan!$C$2:$C$7,0),MATCH(AM127,Bahan!$C$2:$H$2,0)))</f>
        <v/>
      </c>
      <c r="AQ127" s="122" t="str">
        <f>IF(AM127="","",INDEX(Bahan!$C$10:$H$15,MATCH(AO127,Bahan!$C$10:$C$15,0),MATCH(AM127,Bahan!$C$10:$H$10,0)))</f>
        <v/>
      </c>
      <c r="AR127" s="109"/>
      <c r="AS127" s="107"/>
      <c r="AT127" s="122"/>
      <c r="AU127" s="107"/>
      <c r="AV127" s="122" t="str">
        <f>IF(AS127="","",INDEX(Bahan!$C$2:$H$7,MATCH(AU127,Bahan!$C$2:$C$7,0),MATCH(AS127,Bahan!$C$2:$H$2,0)))</f>
        <v/>
      </c>
      <c r="AW127" s="122" t="str">
        <f>IF(AS127="","",INDEX(Bahan!$C$10:$H$15,MATCH(AU127,Bahan!$C$10:$C$15,0),MATCH(AS127,Bahan!$C$10:$H$10,0)))</f>
        <v/>
      </c>
      <c r="AX127" s="109"/>
      <c r="AY127" s="107"/>
      <c r="AZ127" s="122"/>
      <c r="BA127" s="107"/>
      <c r="BB127" s="122" t="str">
        <f>IF(AY127="","",INDEX(Bahan!$C$2:$H$7,MATCH(BA127,Bahan!$C$2:$C$7,0),MATCH(AY127,Bahan!$C$2:$H$2,0)))</f>
        <v/>
      </c>
      <c r="BC127" s="122" t="str">
        <f>IF(AY127="","",INDEX(Bahan!$C$10:$H$15,MATCH(BA127,Bahan!$C$10:$C$15,0),MATCH(AY127,Bahan!$C$10:$H$10,0)))</f>
        <v/>
      </c>
      <c r="BD127" s="109"/>
      <c r="BE127" s="107"/>
      <c r="BF127" s="122"/>
      <c r="BG127" s="107"/>
      <c r="BH127" s="122" t="str">
        <f>IF(BE127="","",INDEX(Bahan!$C$2:$H$7,MATCH(BG127,Bahan!$C$2:$C$7,0),MATCH(BE127,Bahan!$C$2:$H$2,0)))</f>
        <v/>
      </c>
      <c r="BI127" s="122" t="str">
        <f>IF(BE127="","",INDEX(Bahan!$C$10:$H$15,MATCH(BG127,Bahan!$C$10:$C$15,0),MATCH(BE127,Bahan!$C$10:$H$10,0)))</f>
        <v/>
      </c>
      <c r="BJ127" s="109"/>
      <c r="BK127" s="99"/>
      <c r="BL127" s="99"/>
      <c r="BM127" s="109"/>
      <c r="BN127" s="109"/>
      <c r="BO127" s="109"/>
      <c r="BP127" s="109"/>
      <c r="BQ127" s="109"/>
      <c r="BR127" s="109"/>
      <c r="BS127" s="109"/>
      <c r="BT127" s="109"/>
    </row>
    <row r="128" spans="1:72" ht="16.5" customHeight="1">
      <c r="A128" s="97" t="str">
        <f t="shared" si="1"/>
        <v/>
      </c>
      <c r="B128" s="98"/>
      <c r="C128" s="99"/>
      <c r="D128" s="100"/>
      <c r="E128" s="101"/>
      <c r="F128" s="101"/>
      <c r="G128" s="102"/>
      <c r="H128" s="101"/>
      <c r="I128" s="101"/>
      <c r="J128" s="101"/>
      <c r="K128" s="101"/>
      <c r="L128" s="101"/>
      <c r="M128" s="101"/>
      <c r="N128" s="101"/>
      <c r="O128" s="101"/>
      <c r="P128" s="79"/>
      <c r="Q128" s="103"/>
      <c r="R128" s="79"/>
      <c r="S128" s="80" t="str">
        <f>IF(P128="","",INDEX(Bahan!$C$2:$H$7,MATCH(R128,Bahan!$C$2:$C$7,0),MATCH(P128,Bahan!$C$2:$H$2,0)))</f>
        <v/>
      </c>
      <c r="T128" s="80" t="str">
        <f>IF(P128="","",INDEX(Bahan!$C$10:$H$15,MATCH(R128,Bahan!$C$10:$C$15,0),MATCH(P128,Bahan!$C$10:$H$10,0)))</f>
        <v/>
      </c>
      <c r="U128" s="104"/>
      <c r="V128" s="105"/>
      <c r="W128" s="101"/>
      <c r="X128" s="106"/>
      <c r="Y128" s="106"/>
      <c r="Z128" s="101"/>
      <c r="AA128" s="101"/>
      <c r="AB128" s="101"/>
      <c r="AC128" s="101"/>
      <c r="AD128" s="106"/>
      <c r="AE128" s="106"/>
      <c r="AF128" s="106"/>
      <c r="AG128" s="107"/>
      <c r="AH128" s="122"/>
      <c r="AI128" s="107"/>
      <c r="AJ128" s="122" t="str">
        <f>IF(AG128="","",INDEX(Bahan!$C$2:$H$7,MATCH(AI128,Bahan!$C$2:$C$7,0),MATCH(AG128,Bahan!$C$2:$H$2,0)))</f>
        <v/>
      </c>
      <c r="AK128" s="122" t="str">
        <f>IF(AG128="","",INDEX(Bahan!$C$10:$H$15,MATCH(AI128,Bahan!$C$10:$C$15,0),MATCH(AG128,Bahan!$C$10:$H$10,0)))</f>
        <v/>
      </c>
      <c r="AL128" s="112"/>
      <c r="AM128" s="107"/>
      <c r="AN128" s="122"/>
      <c r="AO128" s="107"/>
      <c r="AP128" s="122" t="str">
        <f>IF(AM128="","",INDEX(Bahan!$C$2:$H$7,MATCH(AO128,Bahan!$C$2:$C$7,0),MATCH(AM128,Bahan!$C$2:$H$2,0)))</f>
        <v/>
      </c>
      <c r="AQ128" s="122" t="str">
        <f>IF(AM128="","",INDEX(Bahan!$C$10:$H$15,MATCH(AO128,Bahan!$C$10:$C$15,0),MATCH(AM128,Bahan!$C$10:$H$10,0)))</f>
        <v/>
      </c>
      <c r="AR128" s="109"/>
      <c r="AS128" s="107"/>
      <c r="AT128" s="122"/>
      <c r="AU128" s="107"/>
      <c r="AV128" s="122" t="str">
        <f>IF(AS128="","",INDEX(Bahan!$C$2:$H$7,MATCH(AU128,Bahan!$C$2:$C$7,0),MATCH(AS128,Bahan!$C$2:$H$2,0)))</f>
        <v/>
      </c>
      <c r="AW128" s="122" t="str">
        <f>IF(AS128="","",INDEX(Bahan!$C$10:$H$15,MATCH(AU128,Bahan!$C$10:$C$15,0),MATCH(AS128,Bahan!$C$10:$H$10,0)))</f>
        <v/>
      </c>
      <c r="AX128" s="109"/>
      <c r="AY128" s="107"/>
      <c r="AZ128" s="122"/>
      <c r="BA128" s="107"/>
      <c r="BB128" s="122" t="str">
        <f>IF(AY128="","",INDEX(Bahan!$C$2:$H$7,MATCH(BA128,Bahan!$C$2:$C$7,0),MATCH(AY128,Bahan!$C$2:$H$2,0)))</f>
        <v/>
      </c>
      <c r="BC128" s="122" t="str">
        <f>IF(AY128="","",INDEX(Bahan!$C$10:$H$15,MATCH(BA128,Bahan!$C$10:$C$15,0),MATCH(AY128,Bahan!$C$10:$H$10,0)))</f>
        <v/>
      </c>
      <c r="BD128" s="109"/>
      <c r="BE128" s="107"/>
      <c r="BF128" s="122"/>
      <c r="BG128" s="107"/>
      <c r="BH128" s="122" t="str">
        <f>IF(BE128="","",INDEX(Bahan!$C$2:$H$7,MATCH(BG128,Bahan!$C$2:$C$7,0),MATCH(BE128,Bahan!$C$2:$H$2,0)))</f>
        <v/>
      </c>
      <c r="BI128" s="122" t="str">
        <f>IF(BE128="","",INDEX(Bahan!$C$10:$H$15,MATCH(BG128,Bahan!$C$10:$C$15,0),MATCH(BE128,Bahan!$C$10:$H$10,0)))</f>
        <v/>
      </c>
      <c r="BJ128" s="109"/>
      <c r="BK128" s="99"/>
      <c r="BL128" s="99"/>
      <c r="BM128" s="109"/>
      <c r="BN128" s="109"/>
      <c r="BO128" s="109"/>
      <c r="BP128" s="109"/>
      <c r="BQ128" s="109"/>
      <c r="BR128" s="109"/>
      <c r="BS128" s="109"/>
      <c r="BT128" s="109"/>
    </row>
    <row r="129" spans="1:72" ht="16.5" customHeight="1">
      <c r="A129" s="97" t="str">
        <f t="shared" si="1"/>
        <v/>
      </c>
      <c r="B129" s="98"/>
      <c r="C129" s="99"/>
      <c r="D129" s="100"/>
      <c r="E129" s="101"/>
      <c r="F129" s="101"/>
      <c r="G129" s="102"/>
      <c r="H129" s="101"/>
      <c r="I129" s="101"/>
      <c r="J129" s="101"/>
      <c r="K129" s="101"/>
      <c r="L129" s="101"/>
      <c r="M129" s="101"/>
      <c r="N129" s="101"/>
      <c r="O129" s="101"/>
      <c r="P129" s="79"/>
      <c r="Q129" s="103"/>
      <c r="R129" s="79"/>
      <c r="S129" s="80" t="str">
        <f>IF(P129="","",INDEX(Bahan!$C$2:$H$7,MATCH(R129,Bahan!$C$2:$C$7,0),MATCH(P129,Bahan!$C$2:$H$2,0)))</f>
        <v/>
      </c>
      <c r="T129" s="80" t="str">
        <f>IF(P129="","",INDEX(Bahan!$C$10:$H$15,MATCH(R129,Bahan!$C$10:$C$15,0),MATCH(P129,Bahan!$C$10:$H$10,0)))</f>
        <v/>
      </c>
      <c r="U129" s="104"/>
      <c r="V129" s="105"/>
      <c r="W129" s="101"/>
      <c r="X129" s="106"/>
      <c r="Y129" s="106"/>
      <c r="Z129" s="101"/>
      <c r="AA129" s="101"/>
      <c r="AB129" s="101"/>
      <c r="AC129" s="101"/>
      <c r="AD129" s="106"/>
      <c r="AE129" s="106"/>
      <c r="AF129" s="106"/>
      <c r="AG129" s="107"/>
      <c r="AH129" s="122"/>
      <c r="AI129" s="107"/>
      <c r="AJ129" s="122" t="str">
        <f>IF(AG129="","",INDEX(Bahan!$C$2:$H$7,MATCH(AI129,Bahan!$C$2:$C$7,0),MATCH(AG129,Bahan!$C$2:$H$2,0)))</f>
        <v/>
      </c>
      <c r="AK129" s="122" t="str">
        <f>IF(AG129="","",INDEX(Bahan!$C$10:$H$15,MATCH(AI129,Bahan!$C$10:$C$15,0),MATCH(AG129,Bahan!$C$10:$H$10,0)))</f>
        <v/>
      </c>
      <c r="AL129" s="112"/>
      <c r="AM129" s="107"/>
      <c r="AN129" s="122"/>
      <c r="AO129" s="107"/>
      <c r="AP129" s="122" t="str">
        <f>IF(AM129="","",INDEX(Bahan!$C$2:$H$7,MATCH(AO129,Bahan!$C$2:$C$7,0),MATCH(AM129,Bahan!$C$2:$H$2,0)))</f>
        <v/>
      </c>
      <c r="AQ129" s="122" t="str">
        <f>IF(AM129="","",INDEX(Bahan!$C$10:$H$15,MATCH(AO129,Bahan!$C$10:$C$15,0),MATCH(AM129,Bahan!$C$10:$H$10,0)))</f>
        <v/>
      </c>
      <c r="AR129" s="109"/>
      <c r="AS129" s="107"/>
      <c r="AT129" s="122"/>
      <c r="AU129" s="107"/>
      <c r="AV129" s="122" t="str">
        <f>IF(AS129="","",INDEX(Bahan!$C$2:$H$7,MATCH(AU129,Bahan!$C$2:$C$7,0),MATCH(AS129,Bahan!$C$2:$H$2,0)))</f>
        <v/>
      </c>
      <c r="AW129" s="122" t="str">
        <f>IF(AS129="","",INDEX(Bahan!$C$10:$H$15,MATCH(AU129,Bahan!$C$10:$C$15,0),MATCH(AS129,Bahan!$C$10:$H$10,0)))</f>
        <v/>
      </c>
      <c r="AX129" s="109"/>
      <c r="AY129" s="107"/>
      <c r="AZ129" s="122"/>
      <c r="BA129" s="107"/>
      <c r="BB129" s="122" t="str">
        <f>IF(AY129="","",INDEX(Bahan!$C$2:$H$7,MATCH(BA129,Bahan!$C$2:$C$7,0),MATCH(AY129,Bahan!$C$2:$H$2,0)))</f>
        <v/>
      </c>
      <c r="BC129" s="122" t="str">
        <f>IF(AY129="","",INDEX(Bahan!$C$10:$H$15,MATCH(BA129,Bahan!$C$10:$C$15,0),MATCH(AY129,Bahan!$C$10:$H$10,0)))</f>
        <v/>
      </c>
      <c r="BD129" s="109"/>
      <c r="BE129" s="107"/>
      <c r="BF129" s="122"/>
      <c r="BG129" s="107"/>
      <c r="BH129" s="122" t="str">
        <f>IF(BE129="","",INDEX(Bahan!$C$2:$H$7,MATCH(BG129,Bahan!$C$2:$C$7,0),MATCH(BE129,Bahan!$C$2:$H$2,0)))</f>
        <v/>
      </c>
      <c r="BI129" s="122" t="str">
        <f>IF(BE129="","",INDEX(Bahan!$C$10:$H$15,MATCH(BG129,Bahan!$C$10:$C$15,0),MATCH(BE129,Bahan!$C$10:$H$10,0)))</f>
        <v/>
      </c>
      <c r="BJ129" s="109"/>
      <c r="BK129" s="99"/>
      <c r="BL129" s="99"/>
      <c r="BM129" s="109"/>
      <c r="BN129" s="109"/>
      <c r="BO129" s="109"/>
      <c r="BP129" s="109"/>
      <c r="BQ129" s="109"/>
      <c r="BR129" s="109"/>
      <c r="BS129" s="109"/>
      <c r="BT129" s="109"/>
    </row>
    <row r="130" spans="1:72" ht="16.5" customHeight="1">
      <c r="A130" s="97" t="str">
        <f t="shared" si="1"/>
        <v/>
      </c>
      <c r="B130" s="98"/>
      <c r="C130" s="99"/>
      <c r="D130" s="100"/>
      <c r="E130" s="101"/>
      <c r="F130" s="101"/>
      <c r="G130" s="102"/>
      <c r="H130" s="101"/>
      <c r="I130" s="101"/>
      <c r="J130" s="101"/>
      <c r="K130" s="101"/>
      <c r="L130" s="101"/>
      <c r="M130" s="101"/>
      <c r="N130" s="101"/>
      <c r="O130" s="101"/>
      <c r="P130" s="79"/>
      <c r="Q130" s="103"/>
      <c r="R130" s="79"/>
      <c r="S130" s="80" t="str">
        <f>IF(P130="","",INDEX(Bahan!$C$2:$H$7,MATCH(R130,Bahan!$C$2:$C$7,0),MATCH(P130,Bahan!$C$2:$H$2,0)))</f>
        <v/>
      </c>
      <c r="T130" s="80" t="str">
        <f>IF(P130="","",INDEX(Bahan!$C$10:$H$15,MATCH(R130,Bahan!$C$10:$C$15,0),MATCH(P130,Bahan!$C$10:$H$10,0)))</f>
        <v/>
      </c>
      <c r="U130" s="104"/>
      <c r="V130" s="105"/>
      <c r="W130" s="101"/>
      <c r="X130" s="106"/>
      <c r="Y130" s="106"/>
      <c r="Z130" s="101"/>
      <c r="AA130" s="101"/>
      <c r="AB130" s="101"/>
      <c r="AC130" s="101"/>
      <c r="AD130" s="106"/>
      <c r="AE130" s="106"/>
      <c r="AF130" s="106"/>
      <c r="AG130" s="107"/>
      <c r="AH130" s="122"/>
      <c r="AI130" s="107"/>
      <c r="AJ130" s="122" t="str">
        <f>IF(AG130="","",INDEX(Bahan!$C$2:$H$7,MATCH(AI130,Bahan!$C$2:$C$7,0),MATCH(AG130,Bahan!$C$2:$H$2,0)))</f>
        <v/>
      </c>
      <c r="AK130" s="122" t="str">
        <f>IF(AG130="","",INDEX(Bahan!$C$10:$H$15,MATCH(AI130,Bahan!$C$10:$C$15,0),MATCH(AG130,Bahan!$C$10:$H$10,0)))</f>
        <v/>
      </c>
      <c r="AL130" s="112"/>
      <c r="AM130" s="107"/>
      <c r="AN130" s="122"/>
      <c r="AO130" s="107"/>
      <c r="AP130" s="122" t="str">
        <f>IF(AM130="","",INDEX(Bahan!$C$2:$H$7,MATCH(AO130,Bahan!$C$2:$C$7,0),MATCH(AM130,Bahan!$C$2:$H$2,0)))</f>
        <v/>
      </c>
      <c r="AQ130" s="122" t="str">
        <f>IF(AM130="","",INDEX(Bahan!$C$10:$H$15,MATCH(AO130,Bahan!$C$10:$C$15,0),MATCH(AM130,Bahan!$C$10:$H$10,0)))</f>
        <v/>
      </c>
      <c r="AR130" s="109"/>
      <c r="AS130" s="107"/>
      <c r="AT130" s="122"/>
      <c r="AU130" s="107"/>
      <c r="AV130" s="122" t="str">
        <f>IF(AS130="","",INDEX(Bahan!$C$2:$H$7,MATCH(AU130,Bahan!$C$2:$C$7,0),MATCH(AS130,Bahan!$C$2:$H$2,0)))</f>
        <v/>
      </c>
      <c r="AW130" s="122" t="str">
        <f>IF(AS130="","",INDEX(Bahan!$C$10:$H$15,MATCH(AU130,Bahan!$C$10:$C$15,0),MATCH(AS130,Bahan!$C$10:$H$10,0)))</f>
        <v/>
      </c>
      <c r="AX130" s="109"/>
      <c r="AY130" s="107"/>
      <c r="AZ130" s="122"/>
      <c r="BA130" s="107"/>
      <c r="BB130" s="122" t="str">
        <f>IF(AY130="","",INDEX(Bahan!$C$2:$H$7,MATCH(BA130,Bahan!$C$2:$C$7,0),MATCH(AY130,Bahan!$C$2:$H$2,0)))</f>
        <v/>
      </c>
      <c r="BC130" s="122" t="str">
        <f>IF(AY130="","",INDEX(Bahan!$C$10:$H$15,MATCH(BA130,Bahan!$C$10:$C$15,0),MATCH(AY130,Bahan!$C$10:$H$10,0)))</f>
        <v/>
      </c>
      <c r="BD130" s="109"/>
      <c r="BE130" s="107"/>
      <c r="BF130" s="122"/>
      <c r="BG130" s="107"/>
      <c r="BH130" s="122" t="str">
        <f>IF(BE130="","",INDEX(Bahan!$C$2:$H$7,MATCH(BG130,Bahan!$C$2:$C$7,0),MATCH(BE130,Bahan!$C$2:$H$2,0)))</f>
        <v/>
      </c>
      <c r="BI130" s="122" t="str">
        <f>IF(BE130="","",INDEX(Bahan!$C$10:$H$15,MATCH(BG130,Bahan!$C$10:$C$15,0),MATCH(BE130,Bahan!$C$10:$H$10,0)))</f>
        <v/>
      </c>
      <c r="BJ130" s="109"/>
      <c r="BK130" s="99"/>
      <c r="BL130" s="99"/>
      <c r="BM130" s="109"/>
      <c r="BN130" s="109"/>
      <c r="BO130" s="109"/>
      <c r="BP130" s="109"/>
      <c r="BQ130" s="109"/>
      <c r="BR130" s="109"/>
      <c r="BS130" s="109"/>
      <c r="BT130" s="109"/>
    </row>
    <row r="131" spans="1:72" ht="16.5" customHeight="1">
      <c r="A131" s="97" t="str">
        <f t="shared" si="1"/>
        <v/>
      </c>
      <c r="B131" s="98"/>
      <c r="C131" s="99"/>
      <c r="D131" s="100"/>
      <c r="E131" s="101"/>
      <c r="F131" s="101"/>
      <c r="G131" s="102"/>
      <c r="H131" s="101"/>
      <c r="I131" s="101"/>
      <c r="J131" s="101"/>
      <c r="K131" s="101"/>
      <c r="L131" s="101"/>
      <c r="M131" s="101"/>
      <c r="N131" s="101"/>
      <c r="O131" s="101"/>
      <c r="P131" s="79"/>
      <c r="Q131" s="103"/>
      <c r="R131" s="79"/>
      <c r="S131" s="80" t="str">
        <f>IF(P131="","",INDEX(Bahan!$C$2:$H$7,MATCH(R131,Bahan!$C$2:$C$7,0),MATCH(P131,Bahan!$C$2:$H$2,0)))</f>
        <v/>
      </c>
      <c r="T131" s="80" t="str">
        <f>IF(P131="","",INDEX(Bahan!$C$10:$H$15,MATCH(R131,Bahan!$C$10:$C$15,0),MATCH(P131,Bahan!$C$10:$H$10,0)))</f>
        <v/>
      </c>
      <c r="U131" s="104"/>
      <c r="V131" s="105"/>
      <c r="W131" s="101"/>
      <c r="X131" s="106"/>
      <c r="Y131" s="106"/>
      <c r="Z131" s="101"/>
      <c r="AA131" s="101"/>
      <c r="AB131" s="101"/>
      <c r="AC131" s="101"/>
      <c r="AD131" s="106"/>
      <c r="AE131" s="106"/>
      <c r="AF131" s="106"/>
      <c r="AG131" s="107"/>
      <c r="AH131" s="122"/>
      <c r="AI131" s="107"/>
      <c r="AJ131" s="122" t="str">
        <f>IF(AG131="","",INDEX(Bahan!$C$2:$H$7,MATCH(AI131,Bahan!$C$2:$C$7,0),MATCH(AG131,Bahan!$C$2:$H$2,0)))</f>
        <v/>
      </c>
      <c r="AK131" s="122" t="str">
        <f>IF(AG131="","",INDEX(Bahan!$C$10:$H$15,MATCH(AI131,Bahan!$C$10:$C$15,0),MATCH(AG131,Bahan!$C$10:$H$10,0)))</f>
        <v/>
      </c>
      <c r="AL131" s="112"/>
      <c r="AM131" s="107"/>
      <c r="AN131" s="122"/>
      <c r="AO131" s="107"/>
      <c r="AP131" s="122" t="str">
        <f>IF(AM131="","",INDEX(Bahan!$C$2:$H$7,MATCH(AO131,Bahan!$C$2:$C$7,0),MATCH(AM131,Bahan!$C$2:$H$2,0)))</f>
        <v/>
      </c>
      <c r="AQ131" s="122" t="str">
        <f>IF(AM131="","",INDEX(Bahan!$C$10:$H$15,MATCH(AO131,Bahan!$C$10:$C$15,0),MATCH(AM131,Bahan!$C$10:$H$10,0)))</f>
        <v/>
      </c>
      <c r="AR131" s="109"/>
      <c r="AS131" s="107"/>
      <c r="AT131" s="122"/>
      <c r="AU131" s="107"/>
      <c r="AV131" s="122" t="str">
        <f>IF(AS131="","",INDEX(Bahan!$C$2:$H$7,MATCH(AU131,Bahan!$C$2:$C$7,0),MATCH(AS131,Bahan!$C$2:$H$2,0)))</f>
        <v/>
      </c>
      <c r="AW131" s="122" t="str">
        <f>IF(AS131="","",INDEX(Bahan!$C$10:$H$15,MATCH(AU131,Bahan!$C$10:$C$15,0),MATCH(AS131,Bahan!$C$10:$H$10,0)))</f>
        <v/>
      </c>
      <c r="AX131" s="109"/>
      <c r="AY131" s="107"/>
      <c r="AZ131" s="122"/>
      <c r="BA131" s="107"/>
      <c r="BB131" s="122" t="str">
        <f>IF(AY131="","",INDEX(Bahan!$C$2:$H$7,MATCH(BA131,Bahan!$C$2:$C$7,0),MATCH(AY131,Bahan!$C$2:$H$2,0)))</f>
        <v/>
      </c>
      <c r="BC131" s="122" t="str">
        <f>IF(AY131="","",INDEX(Bahan!$C$10:$H$15,MATCH(BA131,Bahan!$C$10:$C$15,0),MATCH(AY131,Bahan!$C$10:$H$10,0)))</f>
        <v/>
      </c>
      <c r="BD131" s="109"/>
      <c r="BE131" s="107"/>
      <c r="BF131" s="122"/>
      <c r="BG131" s="107"/>
      <c r="BH131" s="122" t="str">
        <f>IF(BE131="","",INDEX(Bahan!$C$2:$H$7,MATCH(BG131,Bahan!$C$2:$C$7,0),MATCH(BE131,Bahan!$C$2:$H$2,0)))</f>
        <v/>
      </c>
      <c r="BI131" s="122" t="str">
        <f>IF(BE131="","",INDEX(Bahan!$C$10:$H$15,MATCH(BG131,Bahan!$C$10:$C$15,0),MATCH(BE131,Bahan!$C$10:$H$10,0)))</f>
        <v/>
      </c>
      <c r="BJ131" s="109"/>
      <c r="BK131" s="99"/>
      <c r="BL131" s="99"/>
      <c r="BM131" s="109"/>
      <c r="BN131" s="109"/>
      <c r="BO131" s="109"/>
      <c r="BP131" s="109"/>
      <c r="BQ131" s="109"/>
      <c r="BR131" s="109"/>
      <c r="BS131" s="109"/>
      <c r="BT131" s="109"/>
    </row>
    <row r="132" spans="1:72" ht="16.5" customHeight="1">
      <c r="A132" s="97" t="str">
        <f t="shared" si="1"/>
        <v/>
      </c>
      <c r="B132" s="98"/>
      <c r="C132" s="99"/>
      <c r="D132" s="100"/>
      <c r="E132" s="101"/>
      <c r="F132" s="101"/>
      <c r="G132" s="102"/>
      <c r="H132" s="101"/>
      <c r="I132" s="101"/>
      <c r="J132" s="101"/>
      <c r="K132" s="101"/>
      <c r="L132" s="101"/>
      <c r="M132" s="101"/>
      <c r="N132" s="101"/>
      <c r="O132" s="101"/>
      <c r="P132" s="79"/>
      <c r="Q132" s="103"/>
      <c r="R132" s="79"/>
      <c r="S132" s="80" t="str">
        <f>IF(P132="","",INDEX(Bahan!$C$2:$H$7,MATCH(R132,Bahan!$C$2:$C$7,0),MATCH(P132,Bahan!$C$2:$H$2,0)))</f>
        <v/>
      </c>
      <c r="T132" s="80" t="str">
        <f>IF(P132="","",INDEX(Bahan!$C$10:$H$15,MATCH(R132,Bahan!$C$10:$C$15,0),MATCH(P132,Bahan!$C$10:$H$10,0)))</f>
        <v/>
      </c>
      <c r="U132" s="104"/>
      <c r="V132" s="105"/>
      <c r="W132" s="101"/>
      <c r="X132" s="106"/>
      <c r="Y132" s="106"/>
      <c r="Z132" s="101"/>
      <c r="AA132" s="101"/>
      <c r="AB132" s="101"/>
      <c r="AC132" s="101"/>
      <c r="AD132" s="106"/>
      <c r="AE132" s="106"/>
      <c r="AF132" s="106"/>
      <c r="AG132" s="107"/>
      <c r="AH132" s="122"/>
      <c r="AI132" s="107"/>
      <c r="AJ132" s="122" t="str">
        <f>IF(AG132="","",INDEX(Bahan!$C$2:$H$7,MATCH(AI132,Bahan!$C$2:$C$7,0),MATCH(AG132,Bahan!$C$2:$H$2,0)))</f>
        <v/>
      </c>
      <c r="AK132" s="122" t="str">
        <f>IF(AG132="","",INDEX(Bahan!$C$10:$H$15,MATCH(AI132,Bahan!$C$10:$C$15,0),MATCH(AG132,Bahan!$C$10:$H$10,0)))</f>
        <v/>
      </c>
      <c r="AL132" s="112"/>
      <c r="AM132" s="107"/>
      <c r="AN132" s="122"/>
      <c r="AO132" s="107"/>
      <c r="AP132" s="122" t="str">
        <f>IF(AM132="","",INDEX(Bahan!$C$2:$H$7,MATCH(AO132,Bahan!$C$2:$C$7,0),MATCH(AM132,Bahan!$C$2:$H$2,0)))</f>
        <v/>
      </c>
      <c r="AQ132" s="122" t="str">
        <f>IF(AM132="","",INDEX(Bahan!$C$10:$H$15,MATCH(AO132,Bahan!$C$10:$C$15,0),MATCH(AM132,Bahan!$C$10:$H$10,0)))</f>
        <v/>
      </c>
      <c r="AR132" s="109"/>
      <c r="AS132" s="107"/>
      <c r="AT132" s="122"/>
      <c r="AU132" s="107"/>
      <c r="AV132" s="122" t="str">
        <f>IF(AS132="","",INDEX(Bahan!$C$2:$H$7,MATCH(AU132,Bahan!$C$2:$C$7,0),MATCH(AS132,Bahan!$C$2:$H$2,0)))</f>
        <v/>
      </c>
      <c r="AW132" s="122" t="str">
        <f>IF(AS132="","",INDEX(Bahan!$C$10:$H$15,MATCH(AU132,Bahan!$C$10:$C$15,0),MATCH(AS132,Bahan!$C$10:$H$10,0)))</f>
        <v/>
      </c>
      <c r="AX132" s="109"/>
      <c r="AY132" s="107"/>
      <c r="AZ132" s="122"/>
      <c r="BA132" s="107"/>
      <c r="BB132" s="122" t="str">
        <f>IF(AY132="","",INDEX(Bahan!$C$2:$H$7,MATCH(BA132,Bahan!$C$2:$C$7,0),MATCH(AY132,Bahan!$C$2:$H$2,0)))</f>
        <v/>
      </c>
      <c r="BC132" s="122" t="str">
        <f>IF(AY132="","",INDEX(Bahan!$C$10:$H$15,MATCH(BA132,Bahan!$C$10:$C$15,0),MATCH(AY132,Bahan!$C$10:$H$10,0)))</f>
        <v/>
      </c>
      <c r="BD132" s="109"/>
      <c r="BE132" s="107"/>
      <c r="BF132" s="122"/>
      <c r="BG132" s="107"/>
      <c r="BH132" s="122" t="str">
        <f>IF(BE132="","",INDEX(Bahan!$C$2:$H$7,MATCH(BG132,Bahan!$C$2:$C$7,0),MATCH(BE132,Bahan!$C$2:$H$2,0)))</f>
        <v/>
      </c>
      <c r="BI132" s="122" t="str">
        <f>IF(BE132="","",INDEX(Bahan!$C$10:$H$15,MATCH(BG132,Bahan!$C$10:$C$15,0),MATCH(BE132,Bahan!$C$10:$H$10,0)))</f>
        <v/>
      </c>
      <c r="BJ132" s="109"/>
      <c r="BK132" s="99"/>
      <c r="BL132" s="99"/>
      <c r="BM132" s="109"/>
      <c r="BN132" s="109"/>
      <c r="BO132" s="109"/>
      <c r="BP132" s="109"/>
      <c r="BQ132" s="109"/>
      <c r="BR132" s="109"/>
      <c r="BS132" s="109"/>
      <c r="BT132" s="109"/>
    </row>
    <row r="133" spans="1:72" ht="16.5" customHeight="1">
      <c r="A133" s="97" t="str">
        <f t="shared" si="1"/>
        <v/>
      </c>
      <c r="B133" s="98"/>
      <c r="C133" s="99"/>
      <c r="D133" s="100"/>
      <c r="E133" s="101"/>
      <c r="F133" s="101"/>
      <c r="G133" s="102"/>
      <c r="H133" s="101"/>
      <c r="I133" s="101"/>
      <c r="J133" s="101"/>
      <c r="K133" s="101"/>
      <c r="L133" s="101"/>
      <c r="M133" s="101"/>
      <c r="N133" s="101"/>
      <c r="O133" s="101"/>
      <c r="P133" s="79"/>
      <c r="Q133" s="103"/>
      <c r="R133" s="79"/>
      <c r="S133" s="80" t="str">
        <f>IF(P133="","",INDEX(Bahan!$C$2:$H$7,MATCH(R133,Bahan!$C$2:$C$7,0),MATCH(P133,Bahan!$C$2:$H$2,0)))</f>
        <v/>
      </c>
      <c r="T133" s="80" t="str">
        <f>IF(P133="","",INDEX(Bahan!$C$10:$H$15,MATCH(R133,Bahan!$C$10:$C$15,0),MATCH(P133,Bahan!$C$10:$H$10,0)))</f>
        <v/>
      </c>
      <c r="U133" s="104"/>
      <c r="V133" s="105"/>
      <c r="W133" s="101"/>
      <c r="X133" s="106"/>
      <c r="Y133" s="106"/>
      <c r="Z133" s="101"/>
      <c r="AA133" s="101"/>
      <c r="AB133" s="101"/>
      <c r="AC133" s="101"/>
      <c r="AD133" s="106"/>
      <c r="AE133" s="106"/>
      <c r="AF133" s="106"/>
      <c r="AG133" s="107"/>
      <c r="AH133" s="122"/>
      <c r="AI133" s="107"/>
      <c r="AJ133" s="122" t="str">
        <f>IF(AG133="","",INDEX(Bahan!$C$2:$H$7,MATCH(AI133,Bahan!$C$2:$C$7,0),MATCH(AG133,Bahan!$C$2:$H$2,0)))</f>
        <v/>
      </c>
      <c r="AK133" s="122" t="str">
        <f>IF(AG133="","",INDEX(Bahan!$C$10:$H$15,MATCH(AI133,Bahan!$C$10:$C$15,0),MATCH(AG133,Bahan!$C$10:$H$10,0)))</f>
        <v/>
      </c>
      <c r="AL133" s="112"/>
      <c r="AM133" s="107"/>
      <c r="AN133" s="122"/>
      <c r="AO133" s="107"/>
      <c r="AP133" s="122" t="str">
        <f>IF(AM133="","",INDEX(Bahan!$C$2:$H$7,MATCH(AO133,Bahan!$C$2:$C$7,0),MATCH(AM133,Bahan!$C$2:$H$2,0)))</f>
        <v/>
      </c>
      <c r="AQ133" s="122" t="str">
        <f>IF(AM133="","",INDEX(Bahan!$C$10:$H$15,MATCH(AO133,Bahan!$C$10:$C$15,0),MATCH(AM133,Bahan!$C$10:$H$10,0)))</f>
        <v/>
      </c>
      <c r="AR133" s="109"/>
      <c r="AS133" s="107"/>
      <c r="AT133" s="122"/>
      <c r="AU133" s="107"/>
      <c r="AV133" s="122" t="str">
        <f>IF(AS133="","",INDEX(Bahan!$C$2:$H$7,MATCH(AU133,Bahan!$C$2:$C$7,0),MATCH(AS133,Bahan!$C$2:$H$2,0)))</f>
        <v/>
      </c>
      <c r="AW133" s="122" t="str">
        <f>IF(AS133="","",INDEX(Bahan!$C$10:$H$15,MATCH(AU133,Bahan!$C$10:$C$15,0),MATCH(AS133,Bahan!$C$10:$H$10,0)))</f>
        <v/>
      </c>
      <c r="AX133" s="109"/>
      <c r="AY133" s="107"/>
      <c r="AZ133" s="122"/>
      <c r="BA133" s="107"/>
      <c r="BB133" s="122" t="str">
        <f>IF(AY133="","",INDEX(Bahan!$C$2:$H$7,MATCH(BA133,Bahan!$C$2:$C$7,0),MATCH(AY133,Bahan!$C$2:$H$2,0)))</f>
        <v/>
      </c>
      <c r="BC133" s="122" t="str">
        <f>IF(AY133="","",INDEX(Bahan!$C$10:$H$15,MATCH(BA133,Bahan!$C$10:$C$15,0),MATCH(AY133,Bahan!$C$10:$H$10,0)))</f>
        <v/>
      </c>
      <c r="BD133" s="109"/>
      <c r="BE133" s="107"/>
      <c r="BF133" s="122"/>
      <c r="BG133" s="107"/>
      <c r="BH133" s="122" t="str">
        <f>IF(BE133="","",INDEX(Bahan!$C$2:$H$7,MATCH(BG133,Bahan!$C$2:$C$7,0),MATCH(BE133,Bahan!$C$2:$H$2,0)))</f>
        <v/>
      </c>
      <c r="BI133" s="122" t="str">
        <f>IF(BE133="","",INDEX(Bahan!$C$10:$H$15,MATCH(BG133,Bahan!$C$10:$C$15,0),MATCH(BE133,Bahan!$C$10:$H$10,0)))</f>
        <v/>
      </c>
      <c r="BJ133" s="109"/>
      <c r="BK133" s="99"/>
      <c r="BL133" s="99"/>
      <c r="BM133" s="109"/>
      <c r="BN133" s="109"/>
      <c r="BO133" s="109"/>
      <c r="BP133" s="109"/>
      <c r="BQ133" s="109"/>
      <c r="BR133" s="109"/>
      <c r="BS133" s="109"/>
      <c r="BT133" s="109"/>
    </row>
    <row r="134" spans="1:72" ht="16.5" customHeight="1">
      <c r="A134" s="97" t="str">
        <f t="shared" ref="A134:A197" si="2">IF(ISBLANK(B134),"",B134&amp;"|"&amp;C134)</f>
        <v/>
      </c>
      <c r="B134" s="98"/>
      <c r="C134" s="99"/>
      <c r="D134" s="100"/>
      <c r="E134" s="101"/>
      <c r="F134" s="101"/>
      <c r="G134" s="102"/>
      <c r="H134" s="101"/>
      <c r="I134" s="101"/>
      <c r="J134" s="101"/>
      <c r="K134" s="101"/>
      <c r="L134" s="101"/>
      <c r="M134" s="101"/>
      <c r="N134" s="101"/>
      <c r="O134" s="101"/>
      <c r="P134" s="79"/>
      <c r="Q134" s="103"/>
      <c r="R134" s="79"/>
      <c r="S134" s="80" t="str">
        <f>IF(P134="","",INDEX(Bahan!$C$2:$H$7,MATCH(R134,Bahan!$C$2:$C$7,0),MATCH(P134,Bahan!$C$2:$H$2,0)))</f>
        <v/>
      </c>
      <c r="T134" s="80" t="str">
        <f>IF(P134="","",INDEX(Bahan!$C$10:$H$15,MATCH(R134,Bahan!$C$10:$C$15,0),MATCH(P134,Bahan!$C$10:$H$10,0)))</f>
        <v/>
      </c>
      <c r="U134" s="104"/>
      <c r="V134" s="105"/>
      <c r="W134" s="101"/>
      <c r="X134" s="106"/>
      <c r="Y134" s="106"/>
      <c r="Z134" s="101"/>
      <c r="AA134" s="101"/>
      <c r="AB134" s="101"/>
      <c r="AC134" s="101"/>
      <c r="AD134" s="106"/>
      <c r="AE134" s="106"/>
      <c r="AF134" s="106"/>
      <c r="AG134" s="107"/>
      <c r="AH134" s="113"/>
      <c r="AI134" s="107"/>
      <c r="AJ134" s="122" t="str">
        <f>IF(AG134="","",INDEX(Bahan!$C$2:$H$7,MATCH(AI134,Bahan!$C$2:$C$7,0),MATCH(AG134,Bahan!$C$2:$H$2,0)))</f>
        <v/>
      </c>
      <c r="AK134" s="122" t="str">
        <f>IF(AG134="","",INDEX(Bahan!$C$10:$H$15,MATCH(AI134,Bahan!$C$10:$C$15,0),MATCH(AG134,Bahan!$C$10:$H$10,0)))</f>
        <v/>
      </c>
      <c r="AL134" s="112"/>
      <c r="AM134" s="107"/>
      <c r="AN134" s="122"/>
      <c r="AO134" s="107"/>
      <c r="AP134" s="122" t="str">
        <f>IF(AM134="","",INDEX(Bahan!$C$2:$H$7,MATCH(AO134,Bahan!$C$2:$C$7,0),MATCH(AM134,Bahan!$C$2:$H$2,0)))</f>
        <v/>
      </c>
      <c r="AQ134" s="122" t="str">
        <f>IF(AM134="","",INDEX(Bahan!$C$10:$H$15,MATCH(AO134,Bahan!$C$10:$C$15,0),MATCH(AM134,Bahan!$C$10:$H$10,0)))</f>
        <v/>
      </c>
      <c r="AR134" s="109"/>
      <c r="AS134" s="107"/>
      <c r="AT134" s="122"/>
      <c r="AU134" s="107"/>
      <c r="AV134" s="122" t="str">
        <f>IF(AS134="","",INDEX(Bahan!$C$2:$H$7,MATCH(AU134,Bahan!$C$2:$C$7,0),MATCH(AS134,Bahan!$C$2:$H$2,0)))</f>
        <v/>
      </c>
      <c r="AW134" s="122" t="str">
        <f>IF(AS134="","",INDEX(Bahan!$C$10:$H$15,MATCH(AU134,Bahan!$C$10:$C$15,0),MATCH(AS134,Bahan!$C$10:$H$10,0)))</f>
        <v/>
      </c>
      <c r="AX134" s="109"/>
      <c r="AY134" s="107"/>
      <c r="AZ134" s="122"/>
      <c r="BA134" s="107"/>
      <c r="BB134" s="122" t="str">
        <f>IF(AY134="","",INDEX(Bahan!$C$2:$H$7,MATCH(BA134,Bahan!$C$2:$C$7,0),MATCH(AY134,Bahan!$C$2:$H$2,0)))</f>
        <v/>
      </c>
      <c r="BC134" s="122" t="str">
        <f>IF(AY134="","",INDEX(Bahan!$C$10:$H$15,MATCH(BA134,Bahan!$C$10:$C$15,0),MATCH(AY134,Bahan!$C$10:$H$10,0)))</f>
        <v/>
      </c>
      <c r="BD134" s="109"/>
      <c r="BE134" s="107"/>
      <c r="BF134" s="122"/>
      <c r="BG134" s="107"/>
      <c r="BH134" s="122" t="str">
        <f>IF(BE134="","",INDEX(Bahan!$C$2:$H$7,MATCH(BG134,Bahan!$C$2:$C$7,0),MATCH(BE134,Bahan!$C$2:$H$2,0)))</f>
        <v/>
      </c>
      <c r="BI134" s="122" t="str">
        <f>IF(BE134="","",INDEX(Bahan!$C$10:$H$15,MATCH(BG134,Bahan!$C$10:$C$15,0),MATCH(BE134,Bahan!$C$10:$H$10,0)))</f>
        <v/>
      </c>
      <c r="BJ134" s="109"/>
      <c r="BK134" s="99"/>
      <c r="BL134" s="99"/>
      <c r="BM134" s="109"/>
      <c r="BN134" s="109"/>
      <c r="BO134" s="109"/>
      <c r="BP134" s="109"/>
      <c r="BQ134" s="109"/>
      <c r="BR134" s="109"/>
      <c r="BS134" s="109"/>
      <c r="BT134" s="109"/>
    </row>
    <row r="135" spans="1:72" ht="16.5" customHeight="1">
      <c r="A135" s="97" t="str">
        <f t="shared" si="2"/>
        <v/>
      </c>
      <c r="B135" s="98"/>
      <c r="C135" s="99"/>
      <c r="D135" s="100"/>
      <c r="E135" s="101"/>
      <c r="F135" s="101"/>
      <c r="G135" s="102"/>
      <c r="H135" s="101"/>
      <c r="I135" s="101"/>
      <c r="J135" s="101"/>
      <c r="K135" s="101"/>
      <c r="L135" s="101"/>
      <c r="M135" s="101"/>
      <c r="N135" s="101"/>
      <c r="O135" s="101"/>
      <c r="P135" s="79"/>
      <c r="Q135" s="103"/>
      <c r="R135" s="79"/>
      <c r="S135" s="80" t="str">
        <f>IF(P135="","",INDEX(Bahan!$C$2:$H$7,MATCH(R135,Bahan!$C$2:$C$7,0),MATCH(P135,Bahan!$C$2:$H$2,0)))</f>
        <v/>
      </c>
      <c r="T135" s="80" t="str">
        <f>IF(P135="","",INDEX(Bahan!$C$10:$H$15,MATCH(R135,Bahan!$C$10:$C$15,0),MATCH(P135,Bahan!$C$10:$H$10,0)))</f>
        <v/>
      </c>
      <c r="U135" s="104"/>
      <c r="V135" s="105"/>
      <c r="W135" s="101"/>
      <c r="X135" s="106"/>
      <c r="Y135" s="106"/>
      <c r="Z135" s="101"/>
      <c r="AA135" s="101"/>
      <c r="AB135" s="101"/>
      <c r="AC135" s="101"/>
      <c r="AD135" s="106"/>
      <c r="AE135" s="106"/>
      <c r="AF135" s="106"/>
      <c r="AG135" s="107"/>
      <c r="AH135" s="122"/>
      <c r="AI135" s="107"/>
      <c r="AJ135" s="122" t="str">
        <f>IF(AG135="","",INDEX(Bahan!$C$2:$H$7,MATCH(AI135,Bahan!$C$2:$C$7,0),MATCH(AG135,Bahan!$C$2:$H$2,0)))</f>
        <v/>
      </c>
      <c r="AK135" s="122" t="str">
        <f>IF(AG135="","",INDEX(Bahan!$C$10:$H$15,MATCH(AI135,Bahan!$C$10:$C$15,0),MATCH(AG135,Bahan!$C$10:$H$10,0)))</f>
        <v/>
      </c>
      <c r="AL135" s="112"/>
      <c r="AM135" s="107"/>
      <c r="AN135" s="122"/>
      <c r="AO135" s="107"/>
      <c r="AP135" s="122" t="str">
        <f>IF(AM135="","",INDEX(Bahan!$C$2:$H$7,MATCH(AO135,Bahan!$C$2:$C$7,0),MATCH(AM135,Bahan!$C$2:$H$2,0)))</f>
        <v/>
      </c>
      <c r="AQ135" s="122" t="str">
        <f>IF(AM135="","",INDEX(Bahan!$C$10:$H$15,MATCH(AO135,Bahan!$C$10:$C$15,0),MATCH(AM135,Bahan!$C$10:$H$10,0)))</f>
        <v/>
      </c>
      <c r="AR135" s="109"/>
      <c r="AS135" s="107"/>
      <c r="AT135" s="122"/>
      <c r="AU135" s="107"/>
      <c r="AV135" s="122" t="str">
        <f>IF(AS135="","",INDEX(Bahan!$C$2:$H$7,MATCH(AU135,Bahan!$C$2:$C$7,0),MATCH(AS135,Bahan!$C$2:$H$2,0)))</f>
        <v/>
      </c>
      <c r="AW135" s="122" t="str">
        <f>IF(AS135="","",INDEX(Bahan!$C$10:$H$15,MATCH(AU135,Bahan!$C$10:$C$15,0),MATCH(AS135,Bahan!$C$10:$H$10,0)))</f>
        <v/>
      </c>
      <c r="AX135" s="109"/>
      <c r="AY135" s="107"/>
      <c r="AZ135" s="122"/>
      <c r="BA135" s="107"/>
      <c r="BB135" s="122" t="str">
        <f>IF(AY135="","",INDEX(Bahan!$C$2:$H$7,MATCH(BA135,Bahan!$C$2:$C$7,0),MATCH(AY135,Bahan!$C$2:$H$2,0)))</f>
        <v/>
      </c>
      <c r="BC135" s="122" t="str">
        <f>IF(AY135="","",INDEX(Bahan!$C$10:$H$15,MATCH(BA135,Bahan!$C$10:$C$15,0),MATCH(AY135,Bahan!$C$10:$H$10,0)))</f>
        <v/>
      </c>
      <c r="BD135" s="109"/>
      <c r="BE135" s="107"/>
      <c r="BF135" s="122"/>
      <c r="BG135" s="107"/>
      <c r="BH135" s="122" t="str">
        <f>IF(BE135="","",INDEX(Bahan!$C$2:$H$7,MATCH(BG135,Bahan!$C$2:$C$7,0),MATCH(BE135,Bahan!$C$2:$H$2,0)))</f>
        <v/>
      </c>
      <c r="BI135" s="122" t="str">
        <f>IF(BE135="","",INDEX(Bahan!$C$10:$H$15,MATCH(BG135,Bahan!$C$10:$C$15,0),MATCH(BE135,Bahan!$C$10:$H$10,0)))</f>
        <v/>
      </c>
      <c r="BJ135" s="109"/>
      <c r="BK135" s="99"/>
      <c r="BL135" s="99"/>
      <c r="BM135" s="109"/>
      <c r="BN135" s="109"/>
      <c r="BO135" s="109"/>
      <c r="BP135" s="109"/>
      <c r="BQ135" s="109"/>
      <c r="BR135" s="109"/>
      <c r="BS135" s="109"/>
      <c r="BT135" s="109"/>
    </row>
    <row r="136" spans="1:72" ht="16.5" customHeight="1">
      <c r="A136" s="97" t="str">
        <f t="shared" si="2"/>
        <v/>
      </c>
      <c r="B136" s="98"/>
      <c r="C136" s="99"/>
      <c r="D136" s="100"/>
      <c r="E136" s="101"/>
      <c r="F136" s="101"/>
      <c r="G136" s="102"/>
      <c r="H136" s="101"/>
      <c r="I136" s="101"/>
      <c r="J136" s="101"/>
      <c r="K136" s="101"/>
      <c r="L136" s="101"/>
      <c r="M136" s="101"/>
      <c r="N136" s="101"/>
      <c r="O136" s="101"/>
      <c r="P136" s="79"/>
      <c r="Q136" s="103"/>
      <c r="R136" s="79"/>
      <c r="S136" s="80" t="str">
        <f>IF(P136="","",INDEX(Bahan!$C$2:$H$7,MATCH(R136,Bahan!$C$2:$C$7,0),MATCH(P136,Bahan!$C$2:$H$2,0)))</f>
        <v/>
      </c>
      <c r="T136" s="80" t="str">
        <f>IF(P136="","",INDEX(Bahan!$C$10:$H$15,MATCH(R136,Bahan!$C$10:$C$15,0),MATCH(P136,Bahan!$C$10:$H$10,0)))</f>
        <v/>
      </c>
      <c r="U136" s="104"/>
      <c r="V136" s="105"/>
      <c r="W136" s="101"/>
      <c r="X136" s="106"/>
      <c r="Y136" s="106"/>
      <c r="Z136" s="101"/>
      <c r="AA136" s="101"/>
      <c r="AB136" s="101"/>
      <c r="AC136" s="101"/>
      <c r="AD136" s="106"/>
      <c r="AE136" s="106"/>
      <c r="AF136" s="106"/>
      <c r="AG136" s="107"/>
      <c r="AH136" s="122"/>
      <c r="AI136" s="107"/>
      <c r="AJ136" s="122" t="str">
        <f>IF(AG136="","",INDEX(Bahan!$C$2:$H$7,MATCH(AI136,Bahan!$C$2:$C$7,0),MATCH(AG136,Bahan!$C$2:$H$2,0)))</f>
        <v/>
      </c>
      <c r="AK136" s="122" t="str">
        <f>IF(AG136="","",INDEX(Bahan!$C$10:$H$15,MATCH(AI136,Bahan!$C$10:$C$15,0),MATCH(AG136,Bahan!$C$10:$H$10,0)))</f>
        <v/>
      </c>
      <c r="AL136" s="112"/>
      <c r="AM136" s="107"/>
      <c r="AN136" s="122"/>
      <c r="AO136" s="107"/>
      <c r="AP136" s="122" t="str">
        <f>IF(AM136="","",INDEX(Bahan!$C$2:$H$7,MATCH(AO136,Bahan!$C$2:$C$7,0),MATCH(AM136,Bahan!$C$2:$H$2,0)))</f>
        <v/>
      </c>
      <c r="AQ136" s="122" t="str">
        <f>IF(AM136="","",INDEX(Bahan!$C$10:$H$15,MATCH(AO136,Bahan!$C$10:$C$15,0),MATCH(AM136,Bahan!$C$10:$H$10,0)))</f>
        <v/>
      </c>
      <c r="AR136" s="109"/>
      <c r="AS136" s="107"/>
      <c r="AT136" s="122"/>
      <c r="AU136" s="107"/>
      <c r="AV136" s="122" t="str">
        <f>IF(AS136="","",INDEX(Bahan!$C$2:$H$7,MATCH(AU136,Bahan!$C$2:$C$7,0),MATCH(AS136,Bahan!$C$2:$H$2,0)))</f>
        <v/>
      </c>
      <c r="AW136" s="122" t="str">
        <f>IF(AS136="","",INDEX(Bahan!$C$10:$H$15,MATCH(AU136,Bahan!$C$10:$C$15,0),MATCH(AS136,Bahan!$C$10:$H$10,0)))</f>
        <v/>
      </c>
      <c r="AX136" s="109"/>
      <c r="AY136" s="107"/>
      <c r="AZ136" s="122"/>
      <c r="BA136" s="107"/>
      <c r="BB136" s="122" t="str">
        <f>IF(AY136="","",INDEX(Bahan!$C$2:$H$7,MATCH(BA136,Bahan!$C$2:$C$7,0),MATCH(AY136,Bahan!$C$2:$H$2,0)))</f>
        <v/>
      </c>
      <c r="BC136" s="122" t="str">
        <f>IF(AY136="","",INDEX(Bahan!$C$10:$H$15,MATCH(BA136,Bahan!$C$10:$C$15,0),MATCH(AY136,Bahan!$C$10:$H$10,0)))</f>
        <v/>
      </c>
      <c r="BD136" s="109"/>
      <c r="BE136" s="107"/>
      <c r="BF136" s="122"/>
      <c r="BG136" s="107"/>
      <c r="BH136" s="122" t="str">
        <f>IF(BE136="","",INDEX(Bahan!$C$2:$H$7,MATCH(BG136,Bahan!$C$2:$C$7,0),MATCH(BE136,Bahan!$C$2:$H$2,0)))</f>
        <v/>
      </c>
      <c r="BI136" s="122" t="str">
        <f>IF(BE136="","",INDEX(Bahan!$C$10:$H$15,MATCH(BG136,Bahan!$C$10:$C$15,0),MATCH(BE136,Bahan!$C$10:$H$10,0)))</f>
        <v/>
      </c>
      <c r="BJ136" s="109"/>
      <c r="BK136" s="99"/>
      <c r="BL136" s="99"/>
      <c r="BM136" s="109"/>
      <c r="BN136" s="109"/>
      <c r="BO136" s="109"/>
      <c r="BP136" s="109"/>
      <c r="BQ136" s="109"/>
      <c r="BR136" s="109"/>
      <c r="BS136" s="109"/>
      <c r="BT136" s="109"/>
    </row>
    <row r="137" spans="1:72" ht="16.5" customHeight="1">
      <c r="A137" s="97" t="str">
        <f t="shared" si="2"/>
        <v/>
      </c>
      <c r="B137" s="98"/>
      <c r="C137" s="99"/>
      <c r="D137" s="100"/>
      <c r="E137" s="101"/>
      <c r="F137" s="101"/>
      <c r="G137" s="102"/>
      <c r="H137" s="101"/>
      <c r="I137" s="101"/>
      <c r="J137" s="101"/>
      <c r="K137" s="101"/>
      <c r="L137" s="101"/>
      <c r="M137" s="101"/>
      <c r="N137" s="101"/>
      <c r="O137" s="101"/>
      <c r="P137" s="79"/>
      <c r="Q137" s="103"/>
      <c r="R137" s="79"/>
      <c r="S137" s="80" t="str">
        <f>IF(P137="","",INDEX(Bahan!$C$2:$H$7,MATCH(R137,Bahan!$C$2:$C$7,0),MATCH(P137,Bahan!$C$2:$H$2,0)))</f>
        <v/>
      </c>
      <c r="T137" s="80" t="str">
        <f>IF(P137="","",INDEX(Bahan!$C$10:$H$15,MATCH(R137,Bahan!$C$10:$C$15,0),MATCH(P137,Bahan!$C$10:$H$10,0)))</f>
        <v/>
      </c>
      <c r="U137" s="104"/>
      <c r="V137" s="105"/>
      <c r="W137" s="101"/>
      <c r="X137" s="106"/>
      <c r="Y137" s="106"/>
      <c r="Z137" s="101"/>
      <c r="AA137" s="101"/>
      <c r="AB137" s="101"/>
      <c r="AC137" s="101"/>
      <c r="AD137" s="106"/>
      <c r="AE137" s="106"/>
      <c r="AF137" s="106"/>
      <c r="AG137" s="107"/>
      <c r="AH137" s="122"/>
      <c r="AI137" s="107"/>
      <c r="AJ137" s="122" t="str">
        <f>IF(AG137="","",INDEX(Bahan!$C$2:$H$7,MATCH(AI137,Bahan!$C$2:$C$7,0),MATCH(AG137,Bahan!$C$2:$H$2,0)))</f>
        <v/>
      </c>
      <c r="AK137" s="122" t="str">
        <f>IF(AG137="","",INDEX(Bahan!$C$10:$H$15,MATCH(AI137,Bahan!$C$10:$C$15,0),MATCH(AG137,Bahan!$C$10:$H$10,0)))</f>
        <v/>
      </c>
      <c r="AL137" s="112"/>
      <c r="AM137" s="107"/>
      <c r="AN137" s="122"/>
      <c r="AO137" s="107"/>
      <c r="AP137" s="122" t="str">
        <f>IF(AM137="","",INDEX(Bahan!$C$2:$H$7,MATCH(AO137,Bahan!$C$2:$C$7,0),MATCH(AM137,Bahan!$C$2:$H$2,0)))</f>
        <v/>
      </c>
      <c r="AQ137" s="122" t="str">
        <f>IF(AM137="","",INDEX(Bahan!$C$10:$H$15,MATCH(AO137,Bahan!$C$10:$C$15,0),MATCH(AM137,Bahan!$C$10:$H$10,0)))</f>
        <v/>
      </c>
      <c r="AR137" s="109"/>
      <c r="AS137" s="107"/>
      <c r="AT137" s="122"/>
      <c r="AU137" s="107"/>
      <c r="AV137" s="122" t="str">
        <f>IF(AS137="","",INDEX(Bahan!$C$2:$H$7,MATCH(AU137,Bahan!$C$2:$C$7,0),MATCH(AS137,Bahan!$C$2:$H$2,0)))</f>
        <v/>
      </c>
      <c r="AW137" s="122" t="str">
        <f>IF(AS137="","",INDEX(Bahan!$C$10:$H$15,MATCH(AU137,Bahan!$C$10:$C$15,0),MATCH(AS137,Bahan!$C$10:$H$10,0)))</f>
        <v/>
      </c>
      <c r="AX137" s="109"/>
      <c r="AY137" s="107"/>
      <c r="AZ137" s="122"/>
      <c r="BA137" s="107"/>
      <c r="BB137" s="122" t="str">
        <f>IF(AY137="","",INDEX(Bahan!$C$2:$H$7,MATCH(BA137,Bahan!$C$2:$C$7,0),MATCH(AY137,Bahan!$C$2:$H$2,0)))</f>
        <v/>
      </c>
      <c r="BC137" s="122" t="str">
        <f>IF(AY137="","",INDEX(Bahan!$C$10:$H$15,MATCH(BA137,Bahan!$C$10:$C$15,0),MATCH(AY137,Bahan!$C$10:$H$10,0)))</f>
        <v/>
      </c>
      <c r="BD137" s="109"/>
      <c r="BE137" s="107"/>
      <c r="BF137" s="122"/>
      <c r="BG137" s="107"/>
      <c r="BH137" s="122" t="str">
        <f>IF(BE137="","",INDEX(Bahan!$C$2:$H$7,MATCH(BG137,Bahan!$C$2:$C$7,0),MATCH(BE137,Bahan!$C$2:$H$2,0)))</f>
        <v/>
      </c>
      <c r="BI137" s="122" t="str">
        <f>IF(BE137="","",INDEX(Bahan!$C$10:$H$15,MATCH(BG137,Bahan!$C$10:$C$15,0),MATCH(BE137,Bahan!$C$10:$H$10,0)))</f>
        <v/>
      </c>
      <c r="BJ137" s="109"/>
      <c r="BK137" s="99"/>
      <c r="BL137" s="99"/>
      <c r="BM137" s="109"/>
      <c r="BN137" s="109"/>
      <c r="BO137" s="109"/>
      <c r="BP137" s="109"/>
      <c r="BQ137" s="109"/>
      <c r="BR137" s="109"/>
      <c r="BS137" s="109"/>
      <c r="BT137" s="109"/>
    </row>
    <row r="138" spans="1:72" ht="16.5" customHeight="1">
      <c r="A138" s="97" t="str">
        <f t="shared" si="2"/>
        <v/>
      </c>
      <c r="B138" s="98"/>
      <c r="C138" s="99"/>
      <c r="D138" s="100"/>
      <c r="E138" s="101"/>
      <c r="F138" s="101"/>
      <c r="G138" s="102"/>
      <c r="H138" s="101"/>
      <c r="I138" s="101"/>
      <c r="J138" s="101"/>
      <c r="K138" s="101"/>
      <c r="L138" s="101"/>
      <c r="M138" s="101"/>
      <c r="N138" s="101"/>
      <c r="O138" s="101"/>
      <c r="P138" s="79"/>
      <c r="Q138" s="103"/>
      <c r="R138" s="79"/>
      <c r="S138" s="80" t="str">
        <f>IF(P138="","",INDEX(Bahan!$C$2:$H$7,MATCH(R138,Bahan!$C$2:$C$7,0),MATCH(P138,Bahan!$C$2:$H$2,0)))</f>
        <v/>
      </c>
      <c r="T138" s="80" t="str">
        <f>IF(P138="","",INDEX(Bahan!$C$10:$H$15,MATCH(R138,Bahan!$C$10:$C$15,0),MATCH(P138,Bahan!$C$10:$H$10,0)))</f>
        <v/>
      </c>
      <c r="U138" s="104"/>
      <c r="V138" s="105"/>
      <c r="W138" s="101"/>
      <c r="X138" s="106"/>
      <c r="Y138" s="106"/>
      <c r="Z138" s="101"/>
      <c r="AA138" s="101"/>
      <c r="AB138" s="101"/>
      <c r="AC138" s="101"/>
      <c r="AD138" s="106"/>
      <c r="AE138" s="106"/>
      <c r="AF138" s="106"/>
      <c r="AG138" s="107"/>
      <c r="AH138" s="122"/>
      <c r="AI138" s="107"/>
      <c r="AJ138" s="122" t="str">
        <f>IF(AG138="","",INDEX(Bahan!$C$2:$H$7,MATCH(AI138,Bahan!$C$2:$C$7,0),MATCH(AG138,Bahan!$C$2:$H$2,0)))</f>
        <v/>
      </c>
      <c r="AK138" s="122" t="str">
        <f>IF(AG138="","",INDEX(Bahan!$C$10:$H$15,MATCH(AI138,Bahan!$C$10:$C$15,0),MATCH(AG138,Bahan!$C$10:$H$10,0)))</f>
        <v/>
      </c>
      <c r="AL138" s="112"/>
      <c r="AM138" s="107"/>
      <c r="AN138" s="122"/>
      <c r="AO138" s="107"/>
      <c r="AP138" s="122" t="str">
        <f>IF(AM138="","",INDEX(Bahan!$C$2:$H$7,MATCH(AO138,Bahan!$C$2:$C$7,0),MATCH(AM138,Bahan!$C$2:$H$2,0)))</f>
        <v/>
      </c>
      <c r="AQ138" s="122" t="str">
        <f>IF(AM138="","",INDEX(Bahan!$C$10:$H$15,MATCH(AO138,Bahan!$C$10:$C$15,0),MATCH(AM138,Bahan!$C$10:$H$10,0)))</f>
        <v/>
      </c>
      <c r="AR138" s="109"/>
      <c r="AS138" s="107"/>
      <c r="AT138" s="122"/>
      <c r="AU138" s="107"/>
      <c r="AV138" s="122" t="str">
        <f>IF(AS138="","",INDEX(Bahan!$C$2:$H$7,MATCH(AU138,Bahan!$C$2:$C$7,0),MATCH(AS138,Bahan!$C$2:$H$2,0)))</f>
        <v/>
      </c>
      <c r="AW138" s="122" t="str">
        <f>IF(AS138="","",INDEX(Bahan!$C$10:$H$15,MATCH(AU138,Bahan!$C$10:$C$15,0),MATCH(AS138,Bahan!$C$10:$H$10,0)))</f>
        <v/>
      </c>
      <c r="AX138" s="109"/>
      <c r="AY138" s="107"/>
      <c r="AZ138" s="122"/>
      <c r="BA138" s="107"/>
      <c r="BB138" s="122" t="str">
        <f>IF(AY138="","",INDEX(Bahan!$C$2:$H$7,MATCH(BA138,Bahan!$C$2:$C$7,0),MATCH(AY138,Bahan!$C$2:$H$2,0)))</f>
        <v/>
      </c>
      <c r="BC138" s="122" t="str">
        <f>IF(AY138="","",INDEX(Bahan!$C$10:$H$15,MATCH(BA138,Bahan!$C$10:$C$15,0),MATCH(AY138,Bahan!$C$10:$H$10,0)))</f>
        <v/>
      </c>
      <c r="BD138" s="109"/>
      <c r="BE138" s="107"/>
      <c r="BF138" s="122"/>
      <c r="BG138" s="107"/>
      <c r="BH138" s="122" t="str">
        <f>IF(BE138="","",INDEX(Bahan!$C$2:$H$7,MATCH(BG138,Bahan!$C$2:$C$7,0),MATCH(BE138,Bahan!$C$2:$H$2,0)))</f>
        <v/>
      </c>
      <c r="BI138" s="122" t="str">
        <f>IF(BE138="","",INDEX(Bahan!$C$10:$H$15,MATCH(BG138,Bahan!$C$10:$C$15,0),MATCH(BE138,Bahan!$C$10:$H$10,0)))</f>
        <v/>
      </c>
      <c r="BJ138" s="109"/>
      <c r="BK138" s="99"/>
      <c r="BL138" s="99"/>
      <c r="BM138" s="109"/>
      <c r="BN138" s="109"/>
      <c r="BO138" s="109"/>
      <c r="BP138" s="109"/>
      <c r="BQ138" s="109"/>
      <c r="BR138" s="109"/>
      <c r="BS138" s="109"/>
      <c r="BT138" s="109"/>
    </row>
    <row r="139" spans="1:72" ht="16.5" customHeight="1">
      <c r="A139" s="97" t="str">
        <f t="shared" si="2"/>
        <v/>
      </c>
      <c r="B139" s="98"/>
      <c r="C139" s="99"/>
      <c r="D139" s="100"/>
      <c r="E139" s="101"/>
      <c r="F139" s="101"/>
      <c r="G139" s="102"/>
      <c r="H139" s="101"/>
      <c r="I139" s="101"/>
      <c r="J139" s="101"/>
      <c r="K139" s="101"/>
      <c r="L139" s="101"/>
      <c r="M139" s="101"/>
      <c r="N139" s="101"/>
      <c r="O139" s="101"/>
      <c r="P139" s="79"/>
      <c r="Q139" s="103"/>
      <c r="R139" s="79"/>
      <c r="S139" s="80" t="str">
        <f>IF(P139="","",INDEX(Bahan!$C$2:$H$7,MATCH(R139,Bahan!$C$2:$C$7,0),MATCH(P139,Bahan!$C$2:$H$2,0)))</f>
        <v/>
      </c>
      <c r="T139" s="80" t="str">
        <f>IF(P139="","",INDEX(Bahan!$C$10:$H$15,MATCH(R139,Bahan!$C$10:$C$15,0),MATCH(P139,Bahan!$C$10:$H$10,0)))</f>
        <v/>
      </c>
      <c r="U139" s="104"/>
      <c r="V139" s="105"/>
      <c r="W139" s="101"/>
      <c r="X139" s="106"/>
      <c r="Y139" s="106"/>
      <c r="Z139" s="101"/>
      <c r="AA139" s="101"/>
      <c r="AB139" s="101"/>
      <c r="AC139" s="101"/>
      <c r="AD139" s="106"/>
      <c r="AE139" s="106"/>
      <c r="AF139" s="106"/>
      <c r="AG139" s="107"/>
      <c r="AH139" s="122"/>
      <c r="AI139" s="107"/>
      <c r="AJ139" s="122" t="str">
        <f>IF(AG139="","",INDEX(Bahan!$C$2:$H$7,MATCH(AI139,Bahan!$C$2:$C$7,0),MATCH(AG139,Bahan!$C$2:$H$2,0)))</f>
        <v/>
      </c>
      <c r="AK139" s="122" t="str">
        <f>IF(AG139="","",INDEX(Bahan!$C$10:$H$15,MATCH(AI139,Bahan!$C$10:$C$15,0),MATCH(AG139,Bahan!$C$10:$H$10,0)))</f>
        <v/>
      </c>
      <c r="AL139" s="112"/>
      <c r="AM139" s="107"/>
      <c r="AN139" s="122"/>
      <c r="AO139" s="107"/>
      <c r="AP139" s="122" t="str">
        <f>IF(AM139="","",INDEX(Bahan!$C$2:$H$7,MATCH(AO139,Bahan!$C$2:$C$7,0),MATCH(AM139,Bahan!$C$2:$H$2,0)))</f>
        <v/>
      </c>
      <c r="AQ139" s="122" t="str">
        <f>IF(AM139="","",INDEX(Bahan!$C$10:$H$15,MATCH(AO139,Bahan!$C$10:$C$15,0),MATCH(AM139,Bahan!$C$10:$H$10,0)))</f>
        <v/>
      </c>
      <c r="AR139" s="109"/>
      <c r="AS139" s="107"/>
      <c r="AT139" s="122"/>
      <c r="AU139" s="107"/>
      <c r="AV139" s="122" t="str">
        <f>IF(AS139="","",INDEX(Bahan!$C$2:$H$7,MATCH(AU139,Bahan!$C$2:$C$7,0),MATCH(AS139,Bahan!$C$2:$H$2,0)))</f>
        <v/>
      </c>
      <c r="AW139" s="122" t="str">
        <f>IF(AS139="","",INDEX(Bahan!$C$10:$H$15,MATCH(AU139,Bahan!$C$10:$C$15,0),MATCH(AS139,Bahan!$C$10:$H$10,0)))</f>
        <v/>
      </c>
      <c r="AX139" s="109"/>
      <c r="AY139" s="107"/>
      <c r="AZ139" s="122"/>
      <c r="BA139" s="107"/>
      <c r="BB139" s="122" t="str">
        <f>IF(AY139="","",INDEX(Bahan!$C$2:$H$7,MATCH(BA139,Bahan!$C$2:$C$7,0),MATCH(AY139,Bahan!$C$2:$H$2,0)))</f>
        <v/>
      </c>
      <c r="BC139" s="122" t="str">
        <f>IF(AY139="","",INDEX(Bahan!$C$10:$H$15,MATCH(BA139,Bahan!$C$10:$C$15,0),MATCH(AY139,Bahan!$C$10:$H$10,0)))</f>
        <v/>
      </c>
      <c r="BD139" s="109"/>
      <c r="BE139" s="107"/>
      <c r="BF139" s="122"/>
      <c r="BG139" s="107"/>
      <c r="BH139" s="122" t="str">
        <f>IF(BE139="","",INDEX(Bahan!$C$2:$H$7,MATCH(BG139,Bahan!$C$2:$C$7,0),MATCH(BE139,Bahan!$C$2:$H$2,0)))</f>
        <v/>
      </c>
      <c r="BI139" s="122" t="str">
        <f>IF(BE139="","",INDEX(Bahan!$C$10:$H$15,MATCH(BG139,Bahan!$C$10:$C$15,0),MATCH(BE139,Bahan!$C$10:$H$10,0)))</f>
        <v/>
      </c>
      <c r="BJ139" s="109"/>
      <c r="BK139" s="99"/>
      <c r="BL139" s="99"/>
      <c r="BM139" s="109"/>
      <c r="BN139" s="109"/>
      <c r="BO139" s="109"/>
      <c r="BP139" s="109"/>
      <c r="BQ139" s="109"/>
      <c r="BR139" s="109"/>
      <c r="BS139" s="109"/>
      <c r="BT139" s="109"/>
    </row>
    <row r="140" spans="1:72" ht="16.5" customHeight="1">
      <c r="A140" s="97" t="str">
        <f t="shared" si="2"/>
        <v/>
      </c>
      <c r="B140" s="98"/>
      <c r="C140" s="99"/>
      <c r="D140" s="100"/>
      <c r="E140" s="101"/>
      <c r="F140" s="101"/>
      <c r="G140" s="102"/>
      <c r="H140" s="101"/>
      <c r="I140" s="101"/>
      <c r="J140" s="101"/>
      <c r="K140" s="101"/>
      <c r="L140" s="101"/>
      <c r="M140" s="101"/>
      <c r="N140" s="101"/>
      <c r="O140" s="101"/>
      <c r="P140" s="79"/>
      <c r="Q140" s="103"/>
      <c r="R140" s="79"/>
      <c r="S140" s="80" t="str">
        <f>IF(P140="","",INDEX(Bahan!$C$2:$H$7,MATCH(R140,Bahan!$C$2:$C$7,0),MATCH(P140,Bahan!$C$2:$H$2,0)))</f>
        <v/>
      </c>
      <c r="T140" s="80" t="str">
        <f>IF(P140="","",INDEX(Bahan!$C$10:$H$15,MATCH(R140,Bahan!$C$10:$C$15,0),MATCH(P140,Bahan!$C$10:$H$10,0)))</f>
        <v/>
      </c>
      <c r="U140" s="104"/>
      <c r="V140" s="105"/>
      <c r="W140" s="101"/>
      <c r="X140" s="106"/>
      <c r="Y140" s="106"/>
      <c r="Z140" s="101"/>
      <c r="AA140" s="101"/>
      <c r="AB140" s="101"/>
      <c r="AC140" s="101"/>
      <c r="AD140" s="106"/>
      <c r="AE140" s="106"/>
      <c r="AF140" s="106"/>
      <c r="AG140" s="107"/>
      <c r="AH140" s="122"/>
      <c r="AI140" s="107"/>
      <c r="AJ140" s="122" t="str">
        <f>IF(AG140="","",INDEX(Bahan!$C$2:$H$7,MATCH(AI140,Bahan!$C$2:$C$7,0),MATCH(AG140,Bahan!$C$2:$H$2,0)))</f>
        <v/>
      </c>
      <c r="AK140" s="122" t="str">
        <f>IF(AG140="","",INDEX(Bahan!$C$10:$H$15,MATCH(AI140,Bahan!$C$10:$C$15,0),MATCH(AG140,Bahan!$C$10:$H$10,0)))</f>
        <v/>
      </c>
      <c r="AL140" s="112"/>
      <c r="AM140" s="107"/>
      <c r="AN140" s="122"/>
      <c r="AO140" s="107"/>
      <c r="AP140" s="122" t="str">
        <f>IF(AM140="","",INDEX(Bahan!$C$2:$H$7,MATCH(AO140,Bahan!$C$2:$C$7,0),MATCH(AM140,Bahan!$C$2:$H$2,0)))</f>
        <v/>
      </c>
      <c r="AQ140" s="122" t="str">
        <f>IF(AM140="","",INDEX(Bahan!$C$10:$H$15,MATCH(AO140,Bahan!$C$10:$C$15,0),MATCH(AM140,Bahan!$C$10:$H$10,0)))</f>
        <v/>
      </c>
      <c r="AR140" s="109"/>
      <c r="AS140" s="107"/>
      <c r="AT140" s="122"/>
      <c r="AU140" s="107"/>
      <c r="AV140" s="122" t="str">
        <f>IF(AS140="","",INDEX(Bahan!$C$2:$H$7,MATCH(AU140,Bahan!$C$2:$C$7,0),MATCH(AS140,Bahan!$C$2:$H$2,0)))</f>
        <v/>
      </c>
      <c r="AW140" s="122" t="str">
        <f>IF(AS140="","",INDEX(Bahan!$C$10:$H$15,MATCH(AU140,Bahan!$C$10:$C$15,0),MATCH(AS140,Bahan!$C$10:$H$10,0)))</f>
        <v/>
      </c>
      <c r="AX140" s="109"/>
      <c r="AY140" s="107"/>
      <c r="AZ140" s="122"/>
      <c r="BA140" s="107"/>
      <c r="BB140" s="122" t="str">
        <f>IF(AY140="","",INDEX(Bahan!$C$2:$H$7,MATCH(BA140,Bahan!$C$2:$C$7,0),MATCH(AY140,Bahan!$C$2:$H$2,0)))</f>
        <v/>
      </c>
      <c r="BC140" s="122" t="str">
        <f>IF(AY140="","",INDEX(Bahan!$C$10:$H$15,MATCH(BA140,Bahan!$C$10:$C$15,0),MATCH(AY140,Bahan!$C$10:$H$10,0)))</f>
        <v/>
      </c>
      <c r="BD140" s="109"/>
      <c r="BE140" s="107"/>
      <c r="BF140" s="122"/>
      <c r="BG140" s="107"/>
      <c r="BH140" s="122" t="str">
        <f>IF(BE140="","",INDEX(Bahan!$C$2:$H$7,MATCH(BG140,Bahan!$C$2:$C$7,0),MATCH(BE140,Bahan!$C$2:$H$2,0)))</f>
        <v/>
      </c>
      <c r="BI140" s="122" t="str">
        <f>IF(BE140="","",INDEX(Bahan!$C$10:$H$15,MATCH(BG140,Bahan!$C$10:$C$15,0),MATCH(BE140,Bahan!$C$10:$H$10,0)))</f>
        <v/>
      </c>
      <c r="BJ140" s="109"/>
      <c r="BK140" s="99"/>
      <c r="BL140" s="99"/>
      <c r="BM140" s="109"/>
      <c r="BN140" s="109"/>
      <c r="BO140" s="109"/>
      <c r="BP140" s="109"/>
      <c r="BQ140" s="109"/>
      <c r="BR140" s="109"/>
      <c r="BS140" s="109"/>
      <c r="BT140" s="109"/>
    </row>
    <row r="141" spans="1:72" ht="16.5" customHeight="1">
      <c r="A141" s="97" t="str">
        <f t="shared" si="2"/>
        <v/>
      </c>
      <c r="B141" s="98"/>
      <c r="C141" s="99"/>
      <c r="D141" s="100"/>
      <c r="E141" s="101"/>
      <c r="F141" s="101"/>
      <c r="G141" s="102"/>
      <c r="H141" s="101"/>
      <c r="I141" s="101"/>
      <c r="J141" s="101"/>
      <c r="K141" s="101"/>
      <c r="L141" s="101"/>
      <c r="M141" s="101"/>
      <c r="N141" s="101"/>
      <c r="O141" s="101"/>
      <c r="P141" s="79"/>
      <c r="Q141" s="103"/>
      <c r="R141" s="79"/>
      <c r="S141" s="80" t="str">
        <f>IF(P141="","",INDEX(Bahan!$C$2:$H$7,MATCH(R141,Bahan!$C$2:$C$7,0),MATCH(P141,Bahan!$C$2:$H$2,0)))</f>
        <v/>
      </c>
      <c r="T141" s="80" t="str">
        <f>IF(P141="","",INDEX(Bahan!$C$10:$H$15,MATCH(R141,Bahan!$C$10:$C$15,0),MATCH(P141,Bahan!$C$10:$H$10,0)))</f>
        <v/>
      </c>
      <c r="U141" s="104"/>
      <c r="V141" s="105"/>
      <c r="W141" s="101"/>
      <c r="X141" s="106"/>
      <c r="Y141" s="106"/>
      <c r="Z141" s="101"/>
      <c r="AA141" s="101"/>
      <c r="AB141" s="101"/>
      <c r="AC141" s="101"/>
      <c r="AD141" s="106"/>
      <c r="AE141" s="106"/>
      <c r="AF141" s="106"/>
      <c r="AG141" s="107"/>
      <c r="AH141" s="122"/>
      <c r="AI141" s="107"/>
      <c r="AJ141" s="122" t="str">
        <f>IF(AG141="","",INDEX(Bahan!$C$2:$H$7,MATCH(AI141,Bahan!$C$2:$C$7,0),MATCH(AG141,Bahan!$C$2:$H$2,0)))</f>
        <v/>
      </c>
      <c r="AK141" s="122" t="str">
        <f>IF(AG141="","",INDEX(Bahan!$C$10:$H$15,MATCH(AI141,Bahan!$C$10:$C$15,0),MATCH(AG141,Bahan!$C$10:$H$10,0)))</f>
        <v/>
      </c>
      <c r="AL141" s="112"/>
      <c r="AM141" s="107"/>
      <c r="AN141" s="122"/>
      <c r="AO141" s="107"/>
      <c r="AP141" s="122" t="str">
        <f>IF(AM141="","",INDEX(Bahan!$C$2:$H$7,MATCH(AO141,Bahan!$C$2:$C$7,0),MATCH(AM141,Bahan!$C$2:$H$2,0)))</f>
        <v/>
      </c>
      <c r="AQ141" s="122" t="str">
        <f>IF(AM141="","",INDEX(Bahan!$C$10:$H$15,MATCH(AO141,Bahan!$C$10:$C$15,0),MATCH(AM141,Bahan!$C$10:$H$10,0)))</f>
        <v/>
      </c>
      <c r="AR141" s="109"/>
      <c r="AS141" s="107"/>
      <c r="AT141" s="122"/>
      <c r="AU141" s="107"/>
      <c r="AV141" s="122" t="str">
        <f>IF(AS141="","",INDEX(Bahan!$C$2:$H$7,MATCH(AU141,Bahan!$C$2:$C$7,0),MATCH(AS141,Bahan!$C$2:$H$2,0)))</f>
        <v/>
      </c>
      <c r="AW141" s="122" t="str">
        <f>IF(AS141="","",INDEX(Bahan!$C$10:$H$15,MATCH(AU141,Bahan!$C$10:$C$15,0),MATCH(AS141,Bahan!$C$10:$H$10,0)))</f>
        <v/>
      </c>
      <c r="AX141" s="109"/>
      <c r="AY141" s="107"/>
      <c r="AZ141" s="122"/>
      <c r="BA141" s="107"/>
      <c r="BB141" s="122" t="str">
        <f>IF(AY141="","",INDEX(Bahan!$C$2:$H$7,MATCH(BA141,Bahan!$C$2:$C$7,0),MATCH(AY141,Bahan!$C$2:$H$2,0)))</f>
        <v/>
      </c>
      <c r="BC141" s="122" t="str">
        <f>IF(AY141="","",INDEX(Bahan!$C$10:$H$15,MATCH(BA141,Bahan!$C$10:$C$15,0),MATCH(AY141,Bahan!$C$10:$H$10,0)))</f>
        <v/>
      </c>
      <c r="BD141" s="109"/>
      <c r="BE141" s="107"/>
      <c r="BF141" s="122"/>
      <c r="BG141" s="107"/>
      <c r="BH141" s="122" t="str">
        <f>IF(BE141="","",INDEX(Bahan!$C$2:$H$7,MATCH(BG141,Bahan!$C$2:$C$7,0),MATCH(BE141,Bahan!$C$2:$H$2,0)))</f>
        <v/>
      </c>
      <c r="BI141" s="122" t="str">
        <f>IF(BE141="","",INDEX(Bahan!$C$10:$H$15,MATCH(BG141,Bahan!$C$10:$C$15,0),MATCH(BE141,Bahan!$C$10:$H$10,0)))</f>
        <v/>
      </c>
      <c r="BJ141" s="109"/>
      <c r="BK141" s="99"/>
      <c r="BL141" s="99"/>
      <c r="BM141" s="109"/>
      <c r="BN141" s="109"/>
      <c r="BO141" s="109"/>
      <c r="BP141" s="109"/>
      <c r="BQ141" s="109"/>
      <c r="BR141" s="109"/>
      <c r="BS141" s="109"/>
      <c r="BT141" s="109"/>
    </row>
    <row r="142" spans="1:72" ht="16.5" customHeight="1">
      <c r="A142" s="97" t="str">
        <f t="shared" si="2"/>
        <v/>
      </c>
      <c r="B142" s="98"/>
      <c r="C142" s="99"/>
      <c r="D142" s="100"/>
      <c r="E142" s="101"/>
      <c r="F142" s="101"/>
      <c r="G142" s="102"/>
      <c r="H142" s="101"/>
      <c r="I142" s="101"/>
      <c r="J142" s="101"/>
      <c r="K142" s="101"/>
      <c r="L142" s="101"/>
      <c r="M142" s="101"/>
      <c r="N142" s="101"/>
      <c r="O142" s="101"/>
      <c r="P142" s="79"/>
      <c r="Q142" s="103"/>
      <c r="R142" s="79"/>
      <c r="S142" s="80" t="str">
        <f>IF(P142="","",INDEX(Bahan!$C$2:$H$7,MATCH(R142,Bahan!$C$2:$C$7,0),MATCH(P142,Bahan!$C$2:$H$2,0)))</f>
        <v/>
      </c>
      <c r="T142" s="80" t="str">
        <f>IF(P142="","",INDEX(Bahan!$C$10:$H$15,MATCH(R142,Bahan!$C$10:$C$15,0),MATCH(P142,Bahan!$C$10:$H$10,0)))</f>
        <v/>
      </c>
      <c r="U142" s="104"/>
      <c r="V142" s="105"/>
      <c r="W142" s="101"/>
      <c r="X142" s="106"/>
      <c r="Y142" s="106"/>
      <c r="Z142" s="101"/>
      <c r="AA142" s="101"/>
      <c r="AB142" s="101"/>
      <c r="AC142" s="101"/>
      <c r="AD142" s="106"/>
      <c r="AE142" s="106"/>
      <c r="AF142" s="106"/>
      <c r="AG142" s="107"/>
      <c r="AH142" s="122"/>
      <c r="AI142" s="107"/>
      <c r="AJ142" s="122" t="str">
        <f>IF(AG142="","",INDEX(Bahan!$C$2:$H$7,MATCH(AI142,Bahan!$C$2:$C$7,0),MATCH(AG142,Bahan!$C$2:$H$2,0)))</f>
        <v/>
      </c>
      <c r="AK142" s="122" t="str">
        <f>IF(AG142="","",INDEX(Bahan!$C$10:$H$15,MATCH(AI142,Bahan!$C$10:$C$15,0),MATCH(AG142,Bahan!$C$10:$H$10,0)))</f>
        <v/>
      </c>
      <c r="AL142" s="112"/>
      <c r="AM142" s="107"/>
      <c r="AN142" s="122"/>
      <c r="AO142" s="107"/>
      <c r="AP142" s="122" t="str">
        <f>IF(AM142="","",INDEX(Bahan!$C$2:$H$7,MATCH(AO142,Bahan!$C$2:$C$7,0),MATCH(AM142,Bahan!$C$2:$H$2,0)))</f>
        <v/>
      </c>
      <c r="AQ142" s="122" t="str">
        <f>IF(AM142="","",INDEX(Bahan!$C$10:$H$15,MATCH(AO142,Bahan!$C$10:$C$15,0),MATCH(AM142,Bahan!$C$10:$H$10,0)))</f>
        <v/>
      </c>
      <c r="AR142" s="109"/>
      <c r="AS142" s="107"/>
      <c r="AT142" s="122"/>
      <c r="AU142" s="107"/>
      <c r="AV142" s="122" t="str">
        <f>IF(AS142="","",INDEX(Bahan!$C$2:$H$7,MATCH(AU142,Bahan!$C$2:$C$7,0),MATCH(AS142,Bahan!$C$2:$H$2,0)))</f>
        <v/>
      </c>
      <c r="AW142" s="122" t="str">
        <f>IF(AS142="","",INDEX(Bahan!$C$10:$H$15,MATCH(AU142,Bahan!$C$10:$C$15,0),MATCH(AS142,Bahan!$C$10:$H$10,0)))</f>
        <v/>
      </c>
      <c r="AX142" s="109"/>
      <c r="AY142" s="107"/>
      <c r="AZ142" s="122"/>
      <c r="BA142" s="107"/>
      <c r="BB142" s="122" t="str">
        <f>IF(AY142="","",INDEX(Bahan!$C$2:$H$7,MATCH(BA142,Bahan!$C$2:$C$7,0),MATCH(AY142,Bahan!$C$2:$H$2,0)))</f>
        <v/>
      </c>
      <c r="BC142" s="122" t="str">
        <f>IF(AY142="","",INDEX(Bahan!$C$10:$H$15,MATCH(BA142,Bahan!$C$10:$C$15,0),MATCH(AY142,Bahan!$C$10:$H$10,0)))</f>
        <v/>
      </c>
      <c r="BD142" s="109"/>
      <c r="BE142" s="107"/>
      <c r="BF142" s="122"/>
      <c r="BG142" s="107"/>
      <c r="BH142" s="122" t="str">
        <f>IF(BE142="","",INDEX(Bahan!$C$2:$H$7,MATCH(BG142,Bahan!$C$2:$C$7,0),MATCH(BE142,Bahan!$C$2:$H$2,0)))</f>
        <v/>
      </c>
      <c r="BI142" s="122" t="str">
        <f>IF(BE142="","",INDEX(Bahan!$C$10:$H$15,MATCH(BG142,Bahan!$C$10:$C$15,0),MATCH(BE142,Bahan!$C$10:$H$10,0)))</f>
        <v/>
      </c>
      <c r="BJ142" s="109"/>
      <c r="BK142" s="99"/>
      <c r="BL142" s="99"/>
      <c r="BM142" s="109"/>
      <c r="BN142" s="109"/>
      <c r="BO142" s="109"/>
      <c r="BP142" s="109"/>
      <c r="BQ142" s="109"/>
      <c r="BR142" s="109"/>
      <c r="BS142" s="109"/>
      <c r="BT142" s="109"/>
    </row>
    <row r="143" spans="1:72" ht="16.5" customHeight="1">
      <c r="A143" s="97" t="str">
        <f t="shared" si="2"/>
        <v/>
      </c>
      <c r="B143" s="98"/>
      <c r="C143" s="99"/>
      <c r="D143" s="100"/>
      <c r="E143" s="101"/>
      <c r="F143" s="101"/>
      <c r="G143" s="102"/>
      <c r="H143" s="101"/>
      <c r="I143" s="101"/>
      <c r="J143" s="101"/>
      <c r="K143" s="101"/>
      <c r="L143" s="101"/>
      <c r="M143" s="101"/>
      <c r="N143" s="101"/>
      <c r="O143" s="101"/>
      <c r="P143" s="79"/>
      <c r="Q143" s="103"/>
      <c r="R143" s="79"/>
      <c r="S143" s="80" t="str">
        <f>IF(P143="","",INDEX(Bahan!$C$2:$H$7,MATCH(R143,Bahan!$C$2:$C$7,0),MATCH(P143,Bahan!$C$2:$H$2,0)))</f>
        <v/>
      </c>
      <c r="T143" s="80" t="str">
        <f>IF(P143="","",INDEX(Bahan!$C$10:$H$15,MATCH(R143,Bahan!$C$10:$C$15,0),MATCH(P143,Bahan!$C$10:$H$10,0)))</f>
        <v/>
      </c>
      <c r="U143" s="104"/>
      <c r="V143" s="105"/>
      <c r="W143" s="101"/>
      <c r="X143" s="106"/>
      <c r="Y143" s="106"/>
      <c r="Z143" s="101"/>
      <c r="AA143" s="101"/>
      <c r="AB143" s="101"/>
      <c r="AC143" s="101"/>
      <c r="AD143" s="106"/>
      <c r="AE143" s="106"/>
      <c r="AF143" s="106"/>
      <c r="AG143" s="107"/>
      <c r="AH143" s="122"/>
      <c r="AI143" s="107"/>
      <c r="AJ143" s="122" t="str">
        <f>IF(AG143="","",INDEX(Bahan!$C$2:$H$7,MATCH(AI143,Bahan!$C$2:$C$7,0),MATCH(AG143,Bahan!$C$2:$H$2,0)))</f>
        <v/>
      </c>
      <c r="AK143" s="122" t="str">
        <f>IF(AG143="","",INDEX(Bahan!$C$10:$H$15,MATCH(AI143,Bahan!$C$10:$C$15,0),MATCH(AG143,Bahan!$C$10:$H$10,0)))</f>
        <v/>
      </c>
      <c r="AL143" s="112"/>
      <c r="AM143" s="107"/>
      <c r="AN143" s="122"/>
      <c r="AO143" s="107"/>
      <c r="AP143" s="122" t="str">
        <f>IF(AM143="","",INDEX(Bahan!$C$2:$H$7,MATCH(AO143,Bahan!$C$2:$C$7,0),MATCH(AM143,Bahan!$C$2:$H$2,0)))</f>
        <v/>
      </c>
      <c r="AQ143" s="122" t="str">
        <f>IF(AM143="","",INDEX(Bahan!$C$10:$H$15,MATCH(AO143,Bahan!$C$10:$C$15,0),MATCH(AM143,Bahan!$C$10:$H$10,0)))</f>
        <v/>
      </c>
      <c r="AR143" s="109"/>
      <c r="AS143" s="107"/>
      <c r="AT143" s="122"/>
      <c r="AU143" s="107"/>
      <c r="AV143" s="122" t="str">
        <f>IF(AS143="","",INDEX(Bahan!$C$2:$H$7,MATCH(AU143,Bahan!$C$2:$C$7,0),MATCH(AS143,Bahan!$C$2:$H$2,0)))</f>
        <v/>
      </c>
      <c r="AW143" s="122" t="str">
        <f>IF(AS143="","",INDEX(Bahan!$C$10:$H$15,MATCH(AU143,Bahan!$C$10:$C$15,0),MATCH(AS143,Bahan!$C$10:$H$10,0)))</f>
        <v/>
      </c>
      <c r="AX143" s="109"/>
      <c r="AY143" s="107"/>
      <c r="AZ143" s="122"/>
      <c r="BA143" s="107"/>
      <c r="BB143" s="122" t="str">
        <f>IF(AY143="","",INDEX(Bahan!$C$2:$H$7,MATCH(BA143,Bahan!$C$2:$C$7,0),MATCH(AY143,Bahan!$C$2:$H$2,0)))</f>
        <v/>
      </c>
      <c r="BC143" s="122" t="str">
        <f>IF(AY143="","",INDEX(Bahan!$C$10:$H$15,MATCH(BA143,Bahan!$C$10:$C$15,0),MATCH(AY143,Bahan!$C$10:$H$10,0)))</f>
        <v/>
      </c>
      <c r="BD143" s="109"/>
      <c r="BE143" s="107"/>
      <c r="BF143" s="122"/>
      <c r="BG143" s="107"/>
      <c r="BH143" s="122" t="str">
        <f>IF(BE143="","",INDEX(Bahan!$C$2:$H$7,MATCH(BG143,Bahan!$C$2:$C$7,0),MATCH(BE143,Bahan!$C$2:$H$2,0)))</f>
        <v/>
      </c>
      <c r="BI143" s="122" t="str">
        <f>IF(BE143="","",INDEX(Bahan!$C$10:$H$15,MATCH(BG143,Bahan!$C$10:$C$15,0),MATCH(BE143,Bahan!$C$10:$H$10,0)))</f>
        <v/>
      </c>
      <c r="BJ143" s="109"/>
      <c r="BK143" s="99"/>
      <c r="BL143" s="99"/>
      <c r="BM143" s="109"/>
      <c r="BN143" s="109"/>
      <c r="BO143" s="109"/>
      <c r="BP143" s="109"/>
      <c r="BQ143" s="109"/>
      <c r="BR143" s="109"/>
      <c r="BS143" s="109"/>
      <c r="BT143" s="109"/>
    </row>
    <row r="144" spans="1:72" ht="16.5" customHeight="1">
      <c r="A144" s="97" t="str">
        <f t="shared" si="2"/>
        <v/>
      </c>
      <c r="B144" s="98"/>
      <c r="C144" s="99"/>
      <c r="D144" s="100"/>
      <c r="E144" s="101"/>
      <c r="F144" s="101"/>
      <c r="G144" s="102"/>
      <c r="H144" s="101"/>
      <c r="I144" s="101"/>
      <c r="J144" s="101"/>
      <c r="K144" s="101"/>
      <c r="L144" s="101"/>
      <c r="M144" s="101"/>
      <c r="N144" s="101"/>
      <c r="O144" s="101"/>
      <c r="P144" s="79"/>
      <c r="Q144" s="103"/>
      <c r="R144" s="79"/>
      <c r="S144" s="80" t="str">
        <f>IF(P144="","",INDEX(Bahan!$C$2:$H$7,MATCH(R144,Bahan!$C$2:$C$7,0),MATCH(P144,Bahan!$C$2:$H$2,0)))</f>
        <v/>
      </c>
      <c r="T144" s="80" t="str">
        <f>IF(P144="","",INDEX(Bahan!$C$10:$H$15,MATCH(R144,Bahan!$C$10:$C$15,0),MATCH(P144,Bahan!$C$10:$H$10,0)))</f>
        <v/>
      </c>
      <c r="U144" s="104"/>
      <c r="V144" s="105"/>
      <c r="W144" s="101"/>
      <c r="X144" s="106"/>
      <c r="Y144" s="106"/>
      <c r="Z144" s="101"/>
      <c r="AA144" s="101"/>
      <c r="AB144" s="101"/>
      <c r="AC144" s="101"/>
      <c r="AD144" s="106"/>
      <c r="AE144" s="106"/>
      <c r="AF144" s="106"/>
      <c r="AG144" s="107"/>
      <c r="AH144" s="122"/>
      <c r="AI144" s="107"/>
      <c r="AJ144" s="122" t="str">
        <f>IF(AG144="","",INDEX(Bahan!$C$2:$H$7,MATCH(AI144,Bahan!$C$2:$C$7,0),MATCH(AG144,Bahan!$C$2:$H$2,0)))</f>
        <v/>
      </c>
      <c r="AK144" s="122" t="str">
        <f>IF(AG144="","",INDEX(Bahan!$C$10:$H$15,MATCH(AI144,Bahan!$C$10:$C$15,0),MATCH(AG144,Bahan!$C$10:$H$10,0)))</f>
        <v/>
      </c>
      <c r="AL144" s="112"/>
      <c r="AM144" s="107"/>
      <c r="AN144" s="122"/>
      <c r="AO144" s="107"/>
      <c r="AP144" s="122" t="str">
        <f>IF(AM144="","",INDEX(Bahan!$C$2:$H$7,MATCH(AO144,Bahan!$C$2:$C$7,0),MATCH(AM144,Bahan!$C$2:$H$2,0)))</f>
        <v/>
      </c>
      <c r="AQ144" s="122" t="str">
        <f>IF(AM144="","",INDEX(Bahan!$C$10:$H$15,MATCH(AO144,Bahan!$C$10:$C$15,0),MATCH(AM144,Bahan!$C$10:$H$10,0)))</f>
        <v/>
      </c>
      <c r="AR144" s="109"/>
      <c r="AS144" s="107"/>
      <c r="AT144" s="122"/>
      <c r="AU144" s="107"/>
      <c r="AV144" s="122" t="str">
        <f>IF(AS144="","",INDEX(Bahan!$C$2:$H$7,MATCH(AU144,Bahan!$C$2:$C$7,0),MATCH(AS144,Bahan!$C$2:$H$2,0)))</f>
        <v/>
      </c>
      <c r="AW144" s="122" t="str">
        <f>IF(AS144="","",INDEX(Bahan!$C$10:$H$15,MATCH(AU144,Bahan!$C$10:$C$15,0),MATCH(AS144,Bahan!$C$10:$H$10,0)))</f>
        <v/>
      </c>
      <c r="AX144" s="109"/>
      <c r="AY144" s="107"/>
      <c r="AZ144" s="122"/>
      <c r="BA144" s="107"/>
      <c r="BB144" s="122" t="str">
        <f>IF(AY144="","",INDEX(Bahan!$C$2:$H$7,MATCH(BA144,Bahan!$C$2:$C$7,0),MATCH(AY144,Bahan!$C$2:$H$2,0)))</f>
        <v/>
      </c>
      <c r="BC144" s="122" t="str">
        <f>IF(AY144="","",INDEX(Bahan!$C$10:$H$15,MATCH(BA144,Bahan!$C$10:$C$15,0),MATCH(AY144,Bahan!$C$10:$H$10,0)))</f>
        <v/>
      </c>
      <c r="BD144" s="109"/>
      <c r="BE144" s="107"/>
      <c r="BF144" s="122"/>
      <c r="BG144" s="107"/>
      <c r="BH144" s="122" t="str">
        <f>IF(BE144="","",INDEX(Bahan!$C$2:$H$7,MATCH(BG144,Bahan!$C$2:$C$7,0),MATCH(BE144,Bahan!$C$2:$H$2,0)))</f>
        <v/>
      </c>
      <c r="BI144" s="122" t="str">
        <f>IF(BE144="","",INDEX(Bahan!$C$10:$H$15,MATCH(BG144,Bahan!$C$10:$C$15,0),MATCH(BE144,Bahan!$C$10:$H$10,0)))</f>
        <v/>
      </c>
      <c r="BJ144" s="109"/>
      <c r="BK144" s="99"/>
      <c r="BL144" s="99"/>
      <c r="BM144" s="109"/>
      <c r="BN144" s="109"/>
      <c r="BO144" s="109"/>
      <c r="BP144" s="109"/>
      <c r="BQ144" s="109"/>
      <c r="BR144" s="109"/>
      <c r="BS144" s="109"/>
      <c r="BT144" s="109"/>
    </row>
    <row r="145" spans="1:72" ht="16.5" customHeight="1">
      <c r="A145" s="97" t="str">
        <f t="shared" si="2"/>
        <v/>
      </c>
      <c r="B145" s="98"/>
      <c r="C145" s="99"/>
      <c r="D145" s="100"/>
      <c r="E145" s="101"/>
      <c r="F145" s="101"/>
      <c r="G145" s="102"/>
      <c r="H145" s="101"/>
      <c r="I145" s="101"/>
      <c r="J145" s="101"/>
      <c r="K145" s="101"/>
      <c r="L145" s="101"/>
      <c r="M145" s="101"/>
      <c r="N145" s="101"/>
      <c r="O145" s="101"/>
      <c r="P145" s="79"/>
      <c r="Q145" s="103"/>
      <c r="R145" s="79"/>
      <c r="S145" s="80" t="str">
        <f>IF(P145="","",INDEX(Bahan!$C$2:$H$7,MATCH(R145,Bahan!$C$2:$C$7,0),MATCH(P145,Bahan!$C$2:$H$2,0)))</f>
        <v/>
      </c>
      <c r="T145" s="80" t="str">
        <f>IF(P145="","",INDEX(Bahan!$C$10:$H$15,MATCH(R145,Bahan!$C$10:$C$15,0),MATCH(P145,Bahan!$C$10:$H$10,0)))</f>
        <v/>
      </c>
      <c r="U145" s="104"/>
      <c r="V145" s="105"/>
      <c r="W145" s="101"/>
      <c r="X145" s="106"/>
      <c r="Y145" s="106"/>
      <c r="Z145" s="101"/>
      <c r="AA145" s="101"/>
      <c r="AB145" s="101"/>
      <c r="AC145" s="101"/>
      <c r="AD145" s="106"/>
      <c r="AE145" s="106"/>
      <c r="AF145" s="106"/>
      <c r="AG145" s="107"/>
      <c r="AH145" s="122"/>
      <c r="AI145" s="107"/>
      <c r="AJ145" s="122" t="str">
        <f>IF(AG145="","",INDEX(Bahan!$C$2:$H$7,MATCH(AI145,Bahan!$C$2:$C$7,0),MATCH(AG145,Bahan!$C$2:$H$2,0)))</f>
        <v/>
      </c>
      <c r="AK145" s="122" t="str">
        <f>IF(AG145="","",INDEX(Bahan!$C$10:$H$15,MATCH(AI145,Bahan!$C$10:$C$15,0),MATCH(AG145,Bahan!$C$10:$H$10,0)))</f>
        <v/>
      </c>
      <c r="AL145" s="112"/>
      <c r="AM145" s="107"/>
      <c r="AN145" s="111"/>
      <c r="AO145" s="107"/>
      <c r="AP145" s="122" t="str">
        <f>IF(AM145="","",INDEX(Bahan!$C$2:$H$7,MATCH(AO145,Bahan!$C$2:$C$7,0),MATCH(AM145,Bahan!$C$2:$H$2,0)))</f>
        <v/>
      </c>
      <c r="AQ145" s="122" t="str">
        <f>IF(AM145="","",INDEX(Bahan!$C$10:$H$15,MATCH(AO145,Bahan!$C$10:$C$15,0),MATCH(AM145,Bahan!$C$10:$H$10,0)))</f>
        <v/>
      </c>
      <c r="AR145" s="109"/>
      <c r="AS145" s="107"/>
      <c r="AT145" s="122"/>
      <c r="AU145" s="107"/>
      <c r="AV145" s="122" t="str">
        <f>IF(AS145="","",INDEX(Bahan!$C$2:$H$7,MATCH(AU145,Bahan!$C$2:$C$7,0),MATCH(AS145,Bahan!$C$2:$H$2,0)))</f>
        <v/>
      </c>
      <c r="AW145" s="122" t="str">
        <f>IF(AS145="","",INDEX(Bahan!$C$10:$H$15,MATCH(AU145,Bahan!$C$10:$C$15,0),MATCH(AS145,Bahan!$C$10:$H$10,0)))</f>
        <v/>
      </c>
      <c r="AX145" s="109"/>
      <c r="AY145" s="107"/>
      <c r="AZ145" s="122"/>
      <c r="BA145" s="107"/>
      <c r="BB145" s="122" t="str">
        <f>IF(AY145="","",INDEX(Bahan!$C$2:$H$7,MATCH(BA145,Bahan!$C$2:$C$7,0),MATCH(AY145,Bahan!$C$2:$H$2,0)))</f>
        <v/>
      </c>
      <c r="BC145" s="122" t="str">
        <f>IF(AY145="","",INDEX(Bahan!$C$10:$H$15,MATCH(BA145,Bahan!$C$10:$C$15,0),MATCH(AY145,Bahan!$C$10:$H$10,0)))</f>
        <v/>
      </c>
      <c r="BD145" s="109"/>
      <c r="BE145" s="107"/>
      <c r="BF145" s="122"/>
      <c r="BG145" s="107"/>
      <c r="BH145" s="122" t="str">
        <f>IF(BE145="","",INDEX(Bahan!$C$2:$H$7,MATCH(BG145,Bahan!$C$2:$C$7,0),MATCH(BE145,Bahan!$C$2:$H$2,0)))</f>
        <v/>
      </c>
      <c r="BI145" s="122" t="str">
        <f>IF(BE145="","",INDEX(Bahan!$C$10:$H$15,MATCH(BG145,Bahan!$C$10:$C$15,0),MATCH(BE145,Bahan!$C$10:$H$10,0)))</f>
        <v/>
      </c>
      <c r="BJ145" s="109"/>
      <c r="BK145" s="99"/>
      <c r="BL145" s="99"/>
      <c r="BM145" s="109"/>
      <c r="BN145" s="109"/>
      <c r="BO145" s="109"/>
      <c r="BP145" s="109"/>
      <c r="BQ145" s="109"/>
      <c r="BR145" s="109"/>
      <c r="BS145" s="109"/>
      <c r="BT145" s="109"/>
    </row>
    <row r="146" spans="1:72" ht="16.5" customHeight="1">
      <c r="A146" s="97" t="str">
        <f t="shared" si="2"/>
        <v/>
      </c>
      <c r="B146" s="98"/>
      <c r="C146" s="99"/>
      <c r="D146" s="100"/>
      <c r="E146" s="101"/>
      <c r="F146" s="101"/>
      <c r="G146" s="102"/>
      <c r="H146" s="101"/>
      <c r="I146" s="101"/>
      <c r="J146" s="101"/>
      <c r="K146" s="101"/>
      <c r="L146" s="101"/>
      <c r="M146" s="101"/>
      <c r="N146" s="101"/>
      <c r="O146" s="101"/>
      <c r="P146" s="79"/>
      <c r="Q146" s="103"/>
      <c r="R146" s="79"/>
      <c r="S146" s="80" t="str">
        <f>IF(P146="","",INDEX(Bahan!$C$2:$H$7,MATCH(R146,Bahan!$C$2:$C$7,0),MATCH(P146,Bahan!$C$2:$H$2,0)))</f>
        <v/>
      </c>
      <c r="T146" s="80" t="str">
        <f>IF(P146="","",INDEX(Bahan!$C$10:$H$15,MATCH(R146,Bahan!$C$10:$C$15,0),MATCH(P146,Bahan!$C$10:$H$10,0)))</f>
        <v/>
      </c>
      <c r="U146" s="104"/>
      <c r="V146" s="105"/>
      <c r="W146" s="101"/>
      <c r="X146" s="106"/>
      <c r="Y146" s="106"/>
      <c r="Z146" s="101"/>
      <c r="AA146" s="101"/>
      <c r="AB146" s="101"/>
      <c r="AC146" s="101"/>
      <c r="AD146" s="106"/>
      <c r="AE146" s="106"/>
      <c r="AF146" s="106"/>
      <c r="AG146" s="107"/>
      <c r="AH146" s="122"/>
      <c r="AI146" s="107"/>
      <c r="AJ146" s="122" t="str">
        <f>IF(AG146="","",INDEX(Bahan!$C$2:$H$7,MATCH(AI146,Bahan!$C$2:$C$7,0),MATCH(AG146,Bahan!$C$2:$H$2,0)))</f>
        <v/>
      </c>
      <c r="AK146" s="122" t="str">
        <f>IF(AG146="","",INDEX(Bahan!$C$10:$H$15,MATCH(AI146,Bahan!$C$10:$C$15,0),MATCH(AG146,Bahan!$C$10:$H$10,0)))</f>
        <v/>
      </c>
      <c r="AL146" s="112"/>
      <c r="AM146" s="107"/>
      <c r="AN146" s="122"/>
      <c r="AO146" s="107"/>
      <c r="AP146" s="122" t="str">
        <f>IF(AM146="","",INDEX(Bahan!$C$2:$H$7,MATCH(AO146,Bahan!$C$2:$C$7,0),MATCH(AM146,Bahan!$C$2:$H$2,0)))</f>
        <v/>
      </c>
      <c r="AQ146" s="122" t="str">
        <f>IF(AM146="","",INDEX(Bahan!$C$10:$H$15,MATCH(AO146,Bahan!$C$10:$C$15,0),MATCH(AM146,Bahan!$C$10:$H$10,0)))</f>
        <v/>
      </c>
      <c r="AR146" s="109"/>
      <c r="AS146" s="107"/>
      <c r="AT146" s="122"/>
      <c r="AU146" s="107"/>
      <c r="AV146" s="122" t="str">
        <f>IF(AS146="","",INDEX(Bahan!$C$2:$H$7,MATCH(AU146,Bahan!$C$2:$C$7,0),MATCH(AS146,Bahan!$C$2:$H$2,0)))</f>
        <v/>
      </c>
      <c r="AW146" s="122" t="str">
        <f>IF(AS146="","",INDEX(Bahan!$C$10:$H$15,MATCH(AU146,Bahan!$C$10:$C$15,0),MATCH(AS146,Bahan!$C$10:$H$10,0)))</f>
        <v/>
      </c>
      <c r="AX146" s="109"/>
      <c r="AY146" s="107"/>
      <c r="AZ146" s="122"/>
      <c r="BA146" s="107"/>
      <c r="BB146" s="122" t="str">
        <f>IF(AY146="","",INDEX(Bahan!$C$2:$H$7,MATCH(BA146,Bahan!$C$2:$C$7,0),MATCH(AY146,Bahan!$C$2:$H$2,0)))</f>
        <v/>
      </c>
      <c r="BC146" s="122" t="str">
        <f>IF(AY146="","",INDEX(Bahan!$C$10:$H$15,MATCH(BA146,Bahan!$C$10:$C$15,0),MATCH(AY146,Bahan!$C$10:$H$10,0)))</f>
        <v/>
      </c>
      <c r="BD146" s="109"/>
      <c r="BE146" s="107"/>
      <c r="BF146" s="122"/>
      <c r="BG146" s="107"/>
      <c r="BH146" s="122" t="str">
        <f>IF(BE146="","",INDEX(Bahan!$C$2:$H$7,MATCH(BG146,Bahan!$C$2:$C$7,0),MATCH(BE146,Bahan!$C$2:$H$2,0)))</f>
        <v/>
      </c>
      <c r="BI146" s="122" t="str">
        <f>IF(BE146="","",INDEX(Bahan!$C$10:$H$15,MATCH(BG146,Bahan!$C$10:$C$15,0),MATCH(BE146,Bahan!$C$10:$H$10,0)))</f>
        <v/>
      </c>
      <c r="BJ146" s="109"/>
      <c r="BK146" s="99"/>
      <c r="BL146" s="99"/>
      <c r="BM146" s="109"/>
      <c r="BN146" s="109"/>
      <c r="BO146" s="109"/>
      <c r="BP146" s="109"/>
      <c r="BQ146" s="109"/>
      <c r="BR146" s="109"/>
      <c r="BS146" s="109"/>
      <c r="BT146" s="109"/>
    </row>
    <row r="147" spans="1:72" ht="16.5" customHeight="1">
      <c r="A147" s="97" t="str">
        <f t="shared" si="2"/>
        <v/>
      </c>
      <c r="B147" s="98"/>
      <c r="C147" s="99"/>
      <c r="D147" s="100"/>
      <c r="E147" s="101"/>
      <c r="F147" s="101"/>
      <c r="G147" s="102"/>
      <c r="H147" s="101"/>
      <c r="I147" s="101"/>
      <c r="J147" s="101"/>
      <c r="K147" s="101"/>
      <c r="L147" s="101"/>
      <c r="M147" s="101"/>
      <c r="N147" s="101"/>
      <c r="O147" s="101"/>
      <c r="P147" s="79"/>
      <c r="Q147" s="103"/>
      <c r="R147" s="79"/>
      <c r="S147" s="80" t="str">
        <f>IF(P147="","",INDEX(Bahan!$C$2:$H$7,MATCH(R147,Bahan!$C$2:$C$7,0),MATCH(P147,Bahan!$C$2:$H$2,0)))</f>
        <v/>
      </c>
      <c r="T147" s="80" t="str">
        <f>IF(P147="","",INDEX(Bahan!$C$10:$H$15,MATCH(R147,Bahan!$C$10:$C$15,0),MATCH(P147,Bahan!$C$10:$H$10,0)))</f>
        <v/>
      </c>
      <c r="U147" s="104"/>
      <c r="V147" s="105"/>
      <c r="W147" s="101"/>
      <c r="X147" s="106"/>
      <c r="Y147" s="106"/>
      <c r="Z147" s="101"/>
      <c r="AA147" s="101"/>
      <c r="AB147" s="101"/>
      <c r="AC147" s="101"/>
      <c r="AD147" s="106"/>
      <c r="AE147" s="106"/>
      <c r="AF147" s="106"/>
      <c r="AG147" s="107"/>
      <c r="AH147" s="122"/>
      <c r="AI147" s="107"/>
      <c r="AJ147" s="122" t="str">
        <f>IF(AG147="","",INDEX(Bahan!$C$2:$H$7,MATCH(AI147,Bahan!$C$2:$C$7,0),MATCH(AG147,Bahan!$C$2:$H$2,0)))</f>
        <v/>
      </c>
      <c r="AK147" s="122" t="str">
        <f>IF(AG147="","",INDEX(Bahan!$C$10:$H$15,MATCH(AI147,Bahan!$C$10:$C$15,0),MATCH(AG147,Bahan!$C$10:$H$10,0)))</f>
        <v/>
      </c>
      <c r="AL147" s="112"/>
      <c r="AM147" s="107"/>
      <c r="AN147" s="122"/>
      <c r="AO147" s="107"/>
      <c r="AP147" s="122" t="str">
        <f>IF(AM147="","",INDEX(Bahan!$C$2:$H$7,MATCH(AO147,Bahan!$C$2:$C$7,0),MATCH(AM147,Bahan!$C$2:$H$2,0)))</f>
        <v/>
      </c>
      <c r="AQ147" s="122" t="str">
        <f>IF(AM147="","",INDEX(Bahan!$C$10:$H$15,MATCH(AO147,Bahan!$C$10:$C$15,0),MATCH(AM147,Bahan!$C$10:$H$10,0)))</f>
        <v/>
      </c>
      <c r="AR147" s="109"/>
      <c r="AS147" s="107"/>
      <c r="AT147" s="122"/>
      <c r="AU147" s="107"/>
      <c r="AV147" s="122" t="str">
        <f>IF(AS147="","",INDEX(Bahan!$C$2:$H$7,MATCH(AU147,Bahan!$C$2:$C$7,0),MATCH(AS147,Bahan!$C$2:$H$2,0)))</f>
        <v/>
      </c>
      <c r="AW147" s="122" t="str">
        <f>IF(AS147="","",INDEX(Bahan!$C$10:$H$15,MATCH(AU147,Bahan!$C$10:$C$15,0),MATCH(AS147,Bahan!$C$10:$H$10,0)))</f>
        <v/>
      </c>
      <c r="AX147" s="109"/>
      <c r="AY147" s="107"/>
      <c r="AZ147" s="122"/>
      <c r="BA147" s="107"/>
      <c r="BB147" s="122" t="str">
        <f>IF(AY147="","",INDEX(Bahan!$C$2:$H$7,MATCH(BA147,Bahan!$C$2:$C$7,0),MATCH(AY147,Bahan!$C$2:$H$2,0)))</f>
        <v/>
      </c>
      <c r="BC147" s="122" t="str">
        <f>IF(AY147="","",INDEX(Bahan!$C$10:$H$15,MATCH(BA147,Bahan!$C$10:$C$15,0),MATCH(AY147,Bahan!$C$10:$H$10,0)))</f>
        <v/>
      </c>
      <c r="BD147" s="109"/>
      <c r="BE147" s="107"/>
      <c r="BF147" s="122"/>
      <c r="BG147" s="107"/>
      <c r="BH147" s="122" t="str">
        <f>IF(BE147="","",INDEX(Bahan!$C$2:$H$7,MATCH(BG147,Bahan!$C$2:$C$7,0),MATCH(BE147,Bahan!$C$2:$H$2,0)))</f>
        <v/>
      </c>
      <c r="BI147" s="122" t="str">
        <f>IF(BE147="","",INDEX(Bahan!$C$10:$H$15,MATCH(BG147,Bahan!$C$10:$C$15,0),MATCH(BE147,Bahan!$C$10:$H$10,0)))</f>
        <v/>
      </c>
      <c r="BJ147" s="109"/>
      <c r="BK147" s="99"/>
      <c r="BL147" s="99"/>
      <c r="BM147" s="109"/>
      <c r="BN147" s="109"/>
      <c r="BO147" s="109"/>
      <c r="BP147" s="109"/>
      <c r="BQ147" s="109"/>
      <c r="BR147" s="109"/>
      <c r="BS147" s="109"/>
      <c r="BT147" s="109"/>
    </row>
    <row r="148" spans="1:72" ht="16.5" customHeight="1">
      <c r="A148" s="97" t="str">
        <f t="shared" si="2"/>
        <v/>
      </c>
      <c r="B148" s="98"/>
      <c r="C148" s="99"/>
      <c r="D148" s="100"/>
      <c r="E148" s="101"/>
      <c r="F148" s="101"/>
      <c r="G148" s="102"/>
      <c r="H148" s="101"/>
      <c r="I148" s="101"/>
      <c r="J148" s="101"/>
      <c r="K148" s="101"/>
      <c r="L148" s="101"/>
      <c r="M148" s="101"/>
      <c r="N148" s="101"/>
      <c r="O148" s="101"/>
      <c r="P148" s="79"/>
      <c r="Q148" s="103"/>
      <c r="R148" s="79"/>
      <c r="S148" s="80" t="str">
        <f>IF(P148="","",INDEX(Bahan!$C$2:$H$7,MATCH(R148,Bahan!$C$2:$C$7,0),MATCH(P148,Bahan!$C$2:$H$2,0)))</f>
        <v/>
      </c>
      <c r="T148" s="80" t="str">
        <f>IF(P148="","",INDEX(Bahan!$C$10:$H$15,MATCH(R148,Bahan!$C$10:$C$15,0),MATCH(P148,Bahan!$C$10:$H$10,0)))</f>
        <v/>
      </c>
      <c r="U148" s="104"/>
      <c r="V148" s="105"/>
      <c r="W148" s="101"/>
      <c r="X148" s="106"/>
      <c r="Y148" s="106"/>
      <c r="Z148" s="101"/>
      <c r="AA148" s="101"/>
      <c r="AB148" s="101"/>
      <c r="AC148" s="101"/>
      <c r="AD148" s="106"/>
      <c r="AE148" s="106"/>
      <c r="AF148" s="106"/>
      <c r="AG148" s="107"/>
      <c r="AH148" s="122"/>
      <c r="AI148" s="107"/>
      <c r="AJ148" s="122" t="str">
        <f>IF(AG148="","",INDEX(Bahan!$C$2:$H$7,MATCH(AI148,Bahan!$C$2:$C$7,0),MATCH(AG148,Bahan!$C$2:$H$2,0)))</f>
        <v/>
      </c>
      <c r="AK148" s="122" t="str">
        <f>IF(AG148="","",INDEX(Bahan!$C$10:$H$15,MATCH(AI148,Bahan!$C$10:$C$15,0),MATCH(AG148,Bahan!$C$10:$H$10,0)))</f>
        <v/>
      </c>
      <c r="AL148" s="112"/>
      <c r="AM148" s="107"/>
      <c r="AN148" s="122"/>
      <c r="AO148" s="107"/>
      <c r="AP148" s="122" t="str">
        <f>IF(AM148="","",INDEX(Bahan!$C$2:$H$7,MATCH(AO148,Bahan!$C$2:$C$7,0),MATCH(AM148,Bahan!$C$2:$H$2,0)))</f>
        <v/>
      </c>
      <c r="AQ148" s="122" t="str">
        <f>IF(AM148="","",INDEX(Bahan!$C$10:$H$15,MATCH(AO148,Bahan!$C$10:$C$15,0),MATCH(AM148,Bahan!$C$10:$H$10,0)))</f>
        <v/>
      </c>
      <c r="AR148" s="109"/>
      <c r="AS148" s="107"/>
      <c r="AT148" s="122"/>
      <c r="AU148" s="107"/>
      <c r="AV148" s="122" t="str">
        <f>IF(AS148="","",INDEX(Bahan!$C$2:$H$7,MATCH(AU148,Bahan!$C$2:$C$7,0),MATCH(AS148,Bahan!$C$2:$H$2,0)))</f>
        <v/>
      </c>
      <c r="AW148" s="122" t="str">
        <f>IF(AS148="","",INDEX(Bahan!$C$10:$H$15,MATCH(AU148,Bahan!$C$10:$C$15,0),MATCH(AS148,Bahan!$C$10:$H$10,0)))</f>
        <v/>
      </c>
      <c r="AX148" s="109"/>
      <c r="AY148" s="107"/>
      <c r="AZ148" s="122"/>
      <c r="BA148" s="107"/>
      <c r="BB148" s="122" t="str">
        <f>IF(AY148="","",INDEX(Bahan!$C$2:$H$7,MATCH(BA148,Bahan!$C$2:$C$7,0),MATCH(AY148,Bahan!$C$2:$H$2,0)))</f>
        <v/>
      </c>
      <c r="BC148" s="122" t="str">
        <f>IF(AY148="","",INDEX(Bahan!$C$10:$H$15,MATCH(BA148,Bahan!$C$10:$C$15,0),MATCH(AY148,Bahan!$C$10:$H$10,0)))</f>
        <v/>
      </c>
      <c r="BD148" s="109"/>
      <c r="BE148" s="107"/>
      <c r="BF148" s="122"/>
      <c r="BG148" s="107"/>
      <c r="BH148" s="122" t="str">
        <f>IF(BE148="","",INDEX(Bahan!$C$2:$H$7,MATCH(BG148,Bahan!$C$2:$C$7,0),MATCH(BE148,Bahan!$C$2:$H$2,0)))</f>
        <v/>
      </c>
      <c r="BI148" s="122" t="str">
        <f>IF(BE148="","",INDEX(Bahan!$C$10:$H$15,MATCH(BG148,Bahan!$C$10:$C$15,0),MATCH(BE148,Bahan!$C$10:$H$10,0)))</f>
        <v/>
      </c>
      <c r="BJ148" s="109"/>
      <c r="BK148" s="99"/>
      <c r="BL148" s="99"/>
      <c r="BM148" s="109"/>
      <c r="BN148" s="109"/>
      <c r="BO148" s="109"/>
      <c r="BP148" s="109"/>
      <c r="BQ148" s="109"/>
      <c r="BR148" s="109"/>
      <c r="BS148" s="109"/>
      <c r="BT148" s="109"/>
    </row>
    <row r="149" spans="1:72" ht="16.5" customHeight="1">
      <c r="A149" s="97" t="str">
        <f t="shared" si="2"/>
        <v/>
      </c>
      <c r="B149" s="98"/>
      <c r="C149" s="99"/>
      <c r="D149" s="100"/>
      <c r="E149" s="101"/>
      <c r="F149" s="101"/>
      <c r="G149" s="102"/>
      <c r="H149" s="101"/>
      <c r="I149" s="101"/>
      <c r="J149" s="101"/>
      <c r="K149" s="101"/>
      <c r="L149" s="101"/>
      <c r="M149" s="101"/>
      <c r="N149" s="101"/>
      <c r="O149" s="101"/>
      <c r="P149" s="79"/>
      <c r="Q149" s="103"/>
      <c r="R149" s="79"/>
      <c r="S149" s="80" t="str">
        <f>IF(P149="","",INDEX(Bahan!$C$2:$H$7,MATCH(R149,Bahan!$C$2:$C$7,0),MATCH(P149,Bahan!$C$2:$H$2,0)))</f>
        <v/>
      </c>
      <c r="T149" s="80" t="str">
        <f>IF(P149="","",INDEX(Bahan!$C$10:$H$15,MATCH(R149,Bahan!$C$10:$C$15,0),MATCH(P149,Bahan!$C$10:$H$10,0)))</f>
        <v/>
      </c>
      <c r="U149" s="104"/>
      <c r="V149" s="105"/>
      <c r="W149" s="101"/>
      <c r="X149" s="106"/>
      <c r="Y149" s="106"/>
      <c r="Z149" s="101"/>
      <c r="AA149" s="101"/>
      <c r="AB149" s="101"/>
      <c r="AC149" s="101"/>
      <c r="AD149" s="106"/>
      <c r="AE149" s="106"/>
      <c r="AF149" s="106"/>
      <c r="AG149" s="107"/>
      <c r="AH149" s="122"/>
      <c r="AI149" s="107"/>
      <c r="AJ149" s="122" t="str">
        <f>IF(AG149="","",INDEX(Bahan!$C$2:$H$7,MATCH(AI149,Bahan!$C$2:$C$7,0),MATCH(AG149,Bahan!$C$2:$H$2,0)))</f>
        <v/>
      </c>
      <c r="AK149" s="122" t="str">
        <f>IF(AG149="","",INDEX(Bahan!$C$10:$H$15,MATCH(AI149,Bahan!$C$10:$C$15,0),MATCH(AG149,Bahan!$C$10:$H$10,0)))</f>
        <v/>
      </c>
      <c r="AL149" s="112"/>
      <c r="AM149" s="107"/>
      <c r="AN149" s="122"/>
      <c r="AO149" s="107"/>
      <c r="AP149" s="122" t="str">
        <f>IF(AM149="","",INDEX(Bahan!$C$2:$H$7,MATCH(AO149,Bahan!$C$2:$C$7,0),MATCH(AM149,Bahan!$C$2:$H$2,0)))</f>
        <v/>
      </c>
      <c r="AQ149" s="122" t="str">
        <f>IF(AM149="","",INDEX(Bahan!$C$10:$H$15,MATCH(AO149,Bahan!$C$10:$C$15,0),MATCH(AM149,Bahan!$C$10:$H$10,0)))</f>
        <v/>
      </c>
      <c r="AR149" s="109"/>
      <c r="AS149" s="107"/>
      <c r="AT149" s="122"/>
      <c r="AU149" s="107"/>
      <c r="AV149" s="122" t="str">
        <f>IF(AS149="","",INDEX(Bahan!$C$2:$H$7,MATCH(AU149,Bahan!$C$2:$C$7,0),MATCH(AS149,Bahan!$C$2:$H$2,0)))</f>
        <v/>
      </c>
      <c r="AW149" s="122" t="str">
        <f>IF(AS149="","",INDEX(Bahan!$C$10:$H$15,MATCH(AU149,Bahan!$C$10:$C$15,0),MATCH(AS149,Bahan!$C$10:$H$10,0)))</f>
        <v/>
      </c>
      <c r="AX149" s="109"/>
      <c r="AY149" s="107"/>
      <c r="AZ149" s="122"/>
      <c r="BA149" s="107"/>
      <c r="BB149" s="122" t="str">
        <f>IF(AY149="","",INDEX(Bahan!$C$2:$H$7,MATCH(BA149,Bahan!$C$2:$C$7,0),MATCH(AY149,Bahan!$C$2:$H$2,0)))</f>
        <v/>
      </c>
      <c r="BC149" s="122" t="str">
        <f>IF(AY149="","",INDEX(Bahan!$C$10:$H$15,MATCH(BA149,Bahan!$C$10:$C$15,0),MATCH(AY149,Bahan!$C$10:$H$10,0)))</f>
        <v/>
      </c>
      <c r="BD149" s="109"/>
      <c r="BE149" s="107"/>
      <c r="BF149" s="122"/>
      <c r="BG149" s="107"/>
      <c r="BH149" s="122" t="str">
        <f>IF(BE149="","",INDEX(Bahan!$C$2:$H$7,MATCH(BG149,Bahan!$C$2:$C$7,0),MATCH(BE149,Bahan!$C$2:$H$2,0)))</f>
        <v/>
      </c>
      <c r="BI149" s="122" t="str">
        <f>IF(BE149="","",INDEX(Bahan!$C$10:$H$15,MATCH(BG149,Bahan!$C$10:$C$15,0),MATCH(BE149,Bahan!$C$10:$H$10,0)))</f>
        <v/>
      </c>
      <c r="BJ149" s="109"/>
      <c r="BK149" s="99"/>
      <c r="BL149" s="99"/>
      <c r="BM149" s="109"/>
      <c r="BN149" s="109"/>
      <c r="BO149" s="109"/>
      <c r="BP149" s="109"/>
      <c r="BQ149" s="109"/>
      <c r="BR149" s="109"/>
      <c r="BS149" s="109"/>
      <c r="BT149" s="109"/>
    </row>
    <row r="150" spans="1:72" ht="16.5" customHeight="1">
      <c r="A150" s="97" t="str">
        <f t="shared" si="2"/>
        <v/>
      </c>
      <c r="B150" s="98"/>
      <c r="C150" s="99"/>
      <c r="D150" s="100"/>
      <c r="E150" s="101"/>
      <c r="F150" s="101"/>
      <c r="G150" s="102"/>
      <c r="H150" s="101"/>
      <c r="I150" s="101"/>
      <c r="J150" s="101"/>
      <c r="K150" s="101"/>
      <c r="L150" s="101"/>
      <c r="M150" s="101"/>
      <c r="N150" s="101"/>
      <c r="O150" s="101"/>
      <c r="P150" s="79"/>
      <c r="Q150" s="103"/>
      <c r="R150" s="79"/>
      <c r="S150" s="80" t="str">
        <f>IF(P150="","",INDEX(Bahan!$C$2:$H$7,MATCH(R150,Bahan!$C$2:$C$7,0),MATCH(P150,Bahan!$C$2:$H$2,0)))</f>
        <v/>
      </c>
      <c r="T150" s="80" t="str">
        <f>IF(P150="","",INDEX(Bahan!$C$10:$H$15,MATCH(R150,Bahan!$C$10:$C$15,0),MATCH(P150,Bahan!$C$10:$H$10,0)))</f>
        <v/>
      </c>
      <c r="U150" s="104"/>
      <c r="V150" s="105"/>
      <c r="W150" s="101"/>
      <c r="X150" s="106"/>
      <c r="Y150" s="106"/>
      <c r="Z150" s="101"/>
      <c r="AA150" s="101"/>
      <c r="AB150" s="101"/>
      <c r="AC150" s="101"/>
      <c r="AD150" s="106"/>
      <c r="AE150" s="106"/>
      <c r="AF150" s="106"/>
      <c r="AG150" s="107"/>
      <c r="AH150" s="122"/>
      <c r="AI150" s="107"/>
      <c r="AJ150" s="122" t="str">
        <f>IF(AG150="","",INDEX(Bahan!$C$2:$H$7,MATCH(AI150,Bahan!$C$2:$C$7,0),MATCH(AG150,Bahan!$C$2:$H$2,0)))</f>
        <v/>
      </c>
      <c r="AK150" s="122" t="str">
        <f>IF(AG150="","",INDEX(Bahan!$C$10:$H$15,MATCH(AI150,Bahan!$C$10:$C$15,0),MATCH(AG150,Bahan!$C$10:$H$10,0)))</f>
        <v/>
      </c>
      <c r="AL150" s="112"/>
      <c r="AM150" s="107"/>
      <c r="AN150" s="122"/>
      <c r="AO150" s="107"/>
      <c r="AP150" s="122" t="str">
        <f>IF(AM150="","",INDEX(Bahan!$C$2:$H$7,MATCH(AO150,Bahan!$C$2:$C$7,0),MATCH(AM150,Bahan!$C$2:$H$2,0)))</f>
        <v/>
      </c>
      <c r="AQ150" s="122" t="str">
        <f>IF(AM150="","",INDEX(Bahan!$C$10:$H$15,MATCH(AO150,Bahan!$C$10:$C$15,0),MATCH(AM150,Bahan!$C$10:$H$10,0)))</f>
        <v/>
      </c>
      <c r="AR150" s="109"/>
      <c r="AS150" s="107"/>
      <c r="AT150" s="122"/>
      <c r="AU150" s="107"/>
      <c r="AV150" s="122" t="str">
        <f>IF(AS150="","",INDEX(Bahan!$C$2:$H$7,MATCH(AU150,Bahan!$C$2:$C$7,0),MATCH(AS150,Bahan!$C$2:$H$2,0)))</f>
        <v/>
      </c>
      <c r="AW150" s="122" t="str">
        <f>IF(AS150="","",INDEX(Bahan!$C$10:$H$15,MATCH(AU150,Bahan!$C$10:$C$15,0),MATCH(AS150,Bahan!$C$10:$H$10,0)))</f>
        <v/>
      </c>
      <c r="AX150" s="109"/>
      <c r="AY150" s="107"/>
      <c r="AZ150" s="122"/>
      <c r="BA150" s="107"/>
      <c r="BB150" s="122" t="str">
        <f>IF(AY150="","",INDEX(Bahan!$C$2:$H$7,MATCH(BA150,Bahan!$C$2:$C$7,0),MATCH(AY150,Bahan!$C$2:$H$2,0)))</f>
        <v/>
      </c>
      <c r="BC150" s="122" t="str">
        <f>IF(AY150="","",INDEX(Bahan!$C$10:$H$15,MATCH(BA150,Bahan!$C$10:$C$15,0),MATCH(AY150,Bahan!$C$10:$H$10,0)))</f>
        <v/>
      </c>
      <c r="BD150" s="109"/>
      <c r="BE150" s="107"/>
      <c r="BF150" s="122"/>
      <c r="BG150" s="107"/>
      <c r="BH150" s="122" t="str">
        <f>IF(BE150="","",INDEX(Bahan!$C$2:$H$7,MATCH(BG150,Bahan!$C$2:$C$7,0),MATCH(BE150,Bahan!$C$2:$H$2,0)))</f>
        <v/>
      </c>
      <c r="BI150" s="122" t="str">
        <f>IF(BE150="","",INDEX(Bahan!$C$10:$H$15,MATCH(BG150,Bahan!$C$10:$C$15,0),MATCH(BE150,Bahan!$C$10:$H$10,0)))</f>
        <v/>
      </c>
      <c r="BJ150" s="109"/>
      <c r="BK150" s="99"/>
      <c r="BL150" s="99"/>
      <c r="BM150" s="109"/>
      <c r="BN150" s="109"/>
      <c r="BO150" s="109"/>
      <c r="BP150" s="109"/>
      <c r="BQ150" s="109"/>
      <c r="BR150" s="109"/>
      <c r="BS150" s="109"/>
      <c r="BT150" s="109"/>
    </row>
    <row r="151" spans="1:72" ht="16.5" customHeight="1">
      <c r="A151" s="97" t="str">
        <f t="shared" si="2"/>
        <v/>
      </c>
      <c r="B151" s="98"/>
      <c r="C151" s="99"/>
      <c r="D151" s="100"/>
      <c r="E151" s="101"/>
      <c r="F151" s="101"/>
      <c r="G151" s="102"/>
      <c r="H151" s="101"/>
      <c r="I151" s="101"/>
      <c r="J151" s="101"/>
      <c r="K151" s="101"/>
      <c r="L151" s="101"/>
      <c r="M151" s="101"/>
      <c r="N151" s="101"/>
      <c r="O151" s="101"/>
      <c r="P151" s="79"/>
      <c r="Q151" s="103"/>
      <c r="R151" s="79"/>
      <c r="S151" s="80" t="str">
        <f>IF(P151="","",INDEX(Bahan!$C$2:$H$7,MATCH(R151,Bahan!$C$2:$C$7,0),MATCH(P151,Bahan!$C$2:$H$2,0)))</f>
        <v/>
      </c>
      <c r="T151" s="80" t="str">
        <f>IF(P151="","",INDEX(Bahan!$C$10:$H$15,MATCH(R151,Bahan!$C$10:$C$15,0),MATCH(P151,Bahan!$C$10:$H$10,0)))</f>
        <v/>
      </c>
      <c r="U151" s="104"/>
      <c r="V151" s="105"/>
      <c r="W151" s="101"/>
      <c r="X151" s="106"/>
      <c r="Y151" s="106"/>
      <c r="Z151" s="101"/>
      <c r="AA151" s="101"/>
      <c r="AB151" s="101"/>
      <c r="AC151" s="101"/>
      <c r="AD151" s="106"/>
      <c r="AE151" s="106"/>
      <c r="AF151" s="106"/>
      <c r="AG151" s="107"/>
      <c r="AH151" s="122"/>
      <c r="AI151" s="107"/>
      <c r="AJ151" s="122" t="str">
        <f>IF(AG151="","",INDEX(Bahan!$C$2:$H$7,MATCH(AI151,Bahan!$C$2:$C$7,0),MATCH(AG151,Bahan!$C$2:$H$2,0)))</f>
        <v/>
      </c>
      <c r="AK151" s="122" t="str">
        <f>IF(AG151="","",INDEX(Bahan!$C$10:$H$15,MATCH(AI151,Bahan!$C$10:$C$15,0),MATCH(AG151,Bahan!$C$10:$H$10,0)))</f>
        <v/>
      </c>
      <c r="AL151" s="112"/>
      <c r="AM151" s="107"/>
      <c r="AN151" s="122"/>
      <c r="AO151" s="107"/>
      <c r="AP151" s="122" t="str">
        <f>IF(AM151="","",INDEX(Bahan!$C$2:$H$7,MATCH(AO151,Bahan!$C$2:$C$7,0),MATCH(AM151,Bahan!$C$2:$H$2,0)))</f>
        <v/>
      </c>
      <c r="AQ151" s="122" t="str">
        <f>IF(AM151="","",INDEX(Bahan!$C$10:$H$15,MATCH(AO151,Bahan!$C$10:$C$15,0),MATCH(AM151,Bahan!$C$10:$H$10,0)))</f>
        <v/>
      </c>
      <c r="AR151" s="109"/>
      <c r="AS151" s="107"/>
      <c r="AT151" s="122"/>
      <c r="AU151" s="107"/>
      <c r="AV151" s="122" t="str">
        <f>IF(AS151="","",INDEX(Bahan!$C$2:$H$7,MATCH(AU151,Bahan!$C$2:$C$7,0),MATCH(AS151,Bahan!$C$2:$H$2,0)))</f>
        <v/>
      </c>
      <c r="AW151" s="122" t="str">
        <f>IF(AS151="","",INDEX(Bahan!$C$10:$H$15,MATCH(AU151,Bahan!$C$10:$C$15,0),MATCH(AS151,Bahan!$C$10:$H$10,0)))</f>
        <v/>
      </c>
      <c r="AX151" s="109"/>
      <c r="AY151" s="107"/>
      <c r="AZ151" s="122"/>
      <c r="BA151" s="107"/>
      <c r="BB151" s="122" t="str">
        <f>IF(AY151="","",INDEX(Bahan!$C$2:$H$7,MATCH(BA151,Bahan!$C$2:$C$7,0),MATCH(AY151,Bahan!$C$2:$H$2,0)))</f>
        <v/>
      </c>
      <c r="BC151" s="122" t="str">
        <f>IF(AY151="","",INDEX(Bahan!$C$10:$H$15,MATCH(BA151,Bahan!$C$10:$C$15,0),MATCH(AY151,Bahan!$C$10:$H$10,0)))</f>
        <v/>
      </c>
      <c r="BD151" s="109"/>
      <c r="BE151" s="107"/>
      <c r="BF151" s="122"/>
      <c r="BG151" s="107"/>
      <c r="BH151" s="122" t="str">
        <f>IF(BE151="","",INDEX(Bahan!$C$2:$H$7,MATCH(BG151,Bahan!$C$2:$C$7,0),MATCH(BE151,Bahan!$C$2:$H$2,0)))</f>
        <v/>
      </c>
      <c r="BI151" s="122" t="str">
        <f>IF(BE151="","",INDEX(Bahan!$C$10:$H$15,MATCH(BG151,Bahan!$C$10:$C$15,0),MATCH(BE151,Bahan!$C$10:$H$10,0)))</f>
        <v/>
      </c>
      <c r="BJ151" s="109"/>
      <c r="BK151" s="99"/>
      <c r="BL151" s="99"/>
      <c r="BM151" s="109"/>
      <c r="BN151" s="109"/>
      <c r="BO151" s="109"/>
      <c r="BP151" s="109"/>
      <c r="BQ151" s="109"/>
      <c r="BR151" s="109"/>
      <c r="BS151" s="109"/>
      <c r="BT151" s="109"/>
    </row>
    <row r="152" spans="1:72" ht="16.5" customHeight="1">
      <c r="A152" s="97" t="str">
        <f t="shared" si="2"/>
        <v/>
      </c>
      <c r="B152" s="98"/>
      <c r="C152" s="99"/>
      <c r="D152" s="100"/>
      <c r="E152" s="101"/>
      <c r="F152" s="101"/>
      <c r="G152" s="102"/>
      <c r="H152" s="101"/>
      <c r="I152" s="101"/>
      <c r="J152" s="101"/>
      <c r="K152" s="101"/>
      <c r="L152" s="101"/>
      <c r="M152" s="101"/>
      <c r="N152" s="101"/>
      <c r="O152" s="101"/>
      <c r="P152" s="79"/>
      <c r="Q152" s="103"/>
      <c r="R152" s="79"/>
      <c r="S152" s="80" t="str">
        <f>IF(P152="","",INDEX(Bahan!$C$2:$H$7,MATCH(R152,Bahan!$C$2:$C$7,0),MATCH(P152,Bahan!$C$2:$H$2,0)))</f>
        <v/>
      </c>
      <c r="T152" s="80" t="str">
        <f>IF(P152="","",INDEX(Bahan!$C$10:$H$15,MATCH(R152,Bahan!$C$10:$C$15,0),MATCH(P152,Bahan!$C$10:$H$10,0)))</f>
        <v/>
      </c>
      <c r="U152" s="104"/>
      <c r="V152" s="105"/>
      <c r="W152" s="101"/>
      <c r="X152" s="106"/>
      <c r="Y152" s="106"/>
      <c r="Z152" s="101"/>
      <c r="AA152" s="101"/>
      <c r="AB152" s="101"/>
      <c r="AC152" s="101"/>
      <c r="AD152" s="106"/>
      <c r="AE152" s="106"/>
      <c r="AF152" s="106"/>
      <c r="AG152" s="107"/>
      <c r="AH152" s="113"/>
      <c r="AI152" s="107"/>
      <c r="AJ152" s="122" t="str">
        <f>IF(AG152="","",INDEX(Bahan!$C$2:$H$7,MATCH(AI152,Bahan!$C$2:$C$7,0),MATCH(AG152,Bahan!$C$2:$H$2,0)))</f>
        <v/>
      </c>
      <c r="AK152" s="122" t="str">
        <f>IF(AG152="","",INDEX(Bahan!$C$10:$H$15,MATCH(AI152,Bahan!$C$10:$C$15,0),MATCH(AG152,Bahan!$C$10:$H$10,0)))</f>
        <v/>
      </c>
      <c r="AL152" s="112"/>
      <c r="AM152" s="107"/>
      <c r="AN152" s="122"/>
      <c r="AO152" s="107"/>
      <c r="AP152" s="122" t="str">
        <f>IF(AM152="","",INDEX(Bahan!$C$2:$H$7,MATCH(AO152,Bahan!$C$2:$C$7,0),MATCH(AM152,Bahan!$C$2:$H$2,0)))</f>
        <v/>
      </c>
      <c r="AQ152" s="122" t="str">
        <f>IF(AM152="","",INDEX(Bahan!$C$10:$H$15,MATCH(AO152,Bahan!$C$10:$C$15,0),MATCH(AM152,Bahan!$C$10:$H$10,0)))</f>
        <v/>
      </c>
      <c r="AR152" s="109"/>
      <c r="AS152" s="107"/>
      <c r="AT152" s="122"/>
      <c r="AU152" s="107"/>
      <c r="AV152" s="122" t="str">
        <f>IF(AS152="","",INDEX(Bahan!$C$2:$H$7,MATCH(AU152,Bahan!$C$2:$C$7,0),MATCH(AS152,Bahan!$C$2:$H$2,0)))</f>
        <v/>
      </c>
      <c r="AW152" s="122" t="str">
        <f>IF(AS152="","",INDEX(Bahan!$C$10:$H$15,MATCH(AU152,Bahan!$C$10:$C$15,0),MATCH(AS152,Bahan!$C$10:$H$10,0)))</f>
        <v/>
      </c>
      <c r="AX152" s="109"/>
      <c r="AY152" s="107"/>
      <c r="AZ152" s="122"/>
      <c r="BA152" s="107"/>
      <c r="BB152" s="122" t="str">
        <f>IF(AY152="","",INDEX(Bahan!$C$2:$H$7,MATCH(BA152,Bahan!$C$2:$C$7,0),MATCH(AY152,Bahan!$C$2:$H$2,0)))</f>
        <v/>
      </c>
      <c r="BC152" s="122" t="str">
        <f>IF(AY152="","",INDEX(Bahan!$C$10:$H$15,MATCH(BA152,Bahan!$C$10:$C$15,0),MATCH(AY152,Bahan!$C$10:$H$10,0)))</f>
        <v/>
      </c>
      <c r="BD152" s="109"/>
      <c r="BE152" s="107"/>
      <c r="BF152" s="122"/>
      <c r="BG152" s="107"/>
      <c r="BH152" s="122" t="str">
        <f>IF(BE152="","",INDEX(Bahan!$C$2:$H$7,MATCH(BG152,Bahan!$C$2:$C$7,0),MATCH(BE152,Bahan!$C$2:$H$2,0)))</f>
        <v/>
      </c>
      <c r="BI152" s="122" t="str">
        <f>IF(BE152="","",INDEX(Bahan!$C$10:$H$15,MATCH(BG152,Bahan!$C$10:$C$15,0),MATCH(BE152,Bahan!$C$10:$H$10,0)))</f>
        <v/>
      </c>
      <c r="BJ152" s="109"/>
      <c r="BK152" s="99"/>
      <c r="BL152" s="99"/>
      <c r="BM152" s="109"/>
      <c r="BN152" s="109"/>
      <c r="BO152" s="109"/>
      <c r="BP152" s="109"/>
      <c r="BQ152" s="109"/>
      <c r="BR152" s="109"/>
      <c r="BS152" s="109"/>
      <c r="BT152" s="109"/>
    </row>
    <row r="153" spans="1:72" ht="16.5" customHeight="1">
      <c r="A153" s="97" t="str">
        <f t="shared" si="2"/>
        <v/>
      </c>
      <c r="B153" s="98"/>
      <c r="C153" s="99"/>
      <c r="D153" s="100"/>
      <c r="E153" s="101"/>
      <c r="F153" s="101"/>
      <c r="G153" s="102"/>
      <c r="H153" s="101"/>
      <c r="I153" s="101"/>
      <c r="J153" s="101"/>
      <c r="K153" s="101"/>
      <c r="L153" s="101"/>
      <c r="M153" s="101"/>
      <c r="N153" s="101"/>
      <c r="O153" s="101"/>
      <c r="P153" s="79"/>
      <c r="Q153" s="103"/>
      <c r="R153" s="79"/>
      <c r="S153" s="80" t="str">
        <f>IF(P153="","",INDEX(Bahan!$C$2:$H$7,MATCH(R153,Bahan!$C$2:$C$7,0),MATCH(P153,Bahan!$C$2:$H$2,0)))</f>
        <v/>
      </c>
      <c r="T153" s="80" t="str">
        <f>IF(P153="","",INDEX(Bahan!$C$10:$H$15,MATCH(R153,Bahan!$C$10:$C$15,0),MATCH(P153,Bahan!$C$10:$H$10,0)))</f>
        <v/>
      </c>
      <c r="U153" s="104"/>
      <c r="V153" s="105"/>
      <c r="W153" s="101"/>
      <c r="X153" s="106"/>
      <c r="Y153" s="106"/>
      <c r="Z153" s="101"/>
      <c r="AA153" s="101"/>
      <c r="AB153" s="101"/>
      <c r="AC153" s="101"/>
      <c r="AD153" s="106"/>
      <c r="AE153" s="106"/>
      <c r="AF153" s="106"/>
      <c r="AG153" s="107"/>
      <c r="AH153" s="122"/>
      <c r="AI153" s="107"/>
      <c r="AJ153" s="122" t="str">
        <f>IF(AG153="","",INDEX(Bahan!$C$2:$H$7,MATCH(AI153,Bahan!$C$2:$C$7,0),MATCH(AG153,Bahan!$C$2:$H$2,0)))</f>
        <v/>
      </c>
      <c r="AK153" s="122" t="str">
        <f>IF(AG153="","",INDEX(Bahan!$C$10:$H$15,MATCH(AI153,Bahan!$C$10:$C$15,0),MATCH(AG153,Bahan!$C$10:$H$10,0)))</f>
        <v/>
      </c>
      <c r="AL153" s="112"/>
      <c r="AM153" s="107"/>
      <c r="AN153" s="122"/>
      <c r="AO153" s="107"/>
      <c r="AP153" s="122" t="str">
        <f>IF(AM153="","",INDEX(Bahan!$C$2:$H$7,MATCH(AO153,Bahan!$C$2:$C$7,0),MATCH(AM153,Bahan!$C$2:$H$2,0)))</f>
        <v/>
      </c>
      <c r="AQ153" s="122" t="str">
        <f>IF(AM153="","",INDEX(Bahan!$C$10:$H$15,MATCH(AO153,Bahan!$C$10:$C$15,0),MATCH(AM153,Bahan!$C$10:$H$10,0)))</f>
        <v/>
      </c>
      <c r="AR153" s="109"/>
      <c r="AS153" s="107"/>
      <c r="AT153" s="122"/>
      <c r="AU153" s="107"/>
      <c r="AV153" s="122" t="str">
        <f>IF(AS153="","",INDEX(Bahan!$C$2:$H$7,MATCH(AU153,Bahan!$C$2:$C$7,0),MATCH(AS153,Bahan!$C$2:$H$2,0)))</f>
        <v/>
      </c>
      <c r="AW153" s="122" t="str">
        <f>IF(AS153="","",INDEX(Bahan!$C$10:$H$15,MATCH(AU153,Bahan!$C$10:$C$15,0),MATCH(AS153,Bahan!$C$10:$H$10,0)))</f>
        <v/>
      </c>
      <c r="AX153" s="109"/>
      <c r="AY153" s="107"/>
      <c r="AZ153" s="122"/>
      <c r="BA153" s="107"/>
      <c r="BB153" s="122" t="str">
        <f>IF(AY153="","",INDEX(Bahan!$C$2:$H$7,MATCH(BA153,Bahan!$C$2:$C$7,0),MATCH(AY153,Bahan!$C$2:$H$2,0)))</f>
        <v/>
      </c>
      <c r="BC153" s="122" t="str">
        <f>IF(AY153="","",INDEX(Bahan!$C$10:$H$15,MATCH(BA153,Bahan!$C$10:$C$15,0),MATCH(AY153,Bahan!$C$10:$H$10,0)))</f>
        <v/>
      </c>
      <c r="BD153" s="109"/>
      <c r="BE153" s="107"/>
      <c r="BF153" s="122"/>
      <c r="BG153" s="107"/>
      <c r="BH153" s="122" t="str">
        <f>IF(BE153="","",INDEX(Bahan!$C$2:$H$7,MATCH(BG153,Bahan!$C$2:$C$7,0),MATCH(BE153,Bahan!$C$2:$H$2,0)))</f>
        <v/>
      </c>
      <c r="BI153" s="122" t="str">
        <f>IF(BE153="","",INDEX(Bahan!$C$10:$H$15,MATCH(BG153,Bahan!$C$10:$C$15,0),MATCH(BE153,Bahan!$C$10:$H$10,0)))</f>
        <v/>
      </c>
      <c r="BJ153" s="109"/>
      <c r="BK153" s="99"/>
      <c r="BL153" s="99"/>
      <c r="BM153" s="109"/>
      <c r="BN153" s="109"/>
      <c r="BO153" s="109"/>
      <c r="BP153" s="109"/>
      <c r="BQ153" s="109"/>
      <c r="BR153" s="109"/>
      <c r="BS153" s="109"/>
      <c r="BT153" s="109"/>
    </row>
    <row r="154" spans="1:72" ht="16.5" customHeight="1">
      <c r="A154" s="97" t="str">
        <f t="shared" si="2"/>
        <v/>
      </c>
      <c r="B154" s="98"/>
      <c r="C154" s="99"/>
      <c r="D154" s="100"/>
      <c r="E154" s="101"/>
      <c r="F154" s="101"/>
      <c r="G154" s="102"/>
      <c r="H154" s="101"/>
      <c r="I154" s="101"/>
      <c r="J154" s="101"/>
      <c r="K154" s="101"/>
      <c r="L154" s="101"/>
      <c r="M154" s="101"/>
      <c r="N154" s="101"/>
      <c r="O154" s="101"/>
      <c r="P154" s="79"/>
      <c r="Q154" s="103"/>
      <c r="R154" s="79"/>
      <c r="S154" s="80" t="str">
        <f>IF(P154="","",INDEX(Bahan!$C$2:$H$7,MATCH(R154,Bahan!$C$2:$C$7,0),MATCH(P154,Bahan!$C$2:$H$2,0)))</f>
        <v/>
      </c>
      <c r="T154" s="80" t="str">
        <f>IF(P154="","",INDEX(Bahan!$C$10:$H$15,MATCH(R154,Bahan!$C$10:$C$15,0),MATCH(P154,Bahan!$C$10:$H$10,0)))</f>
        <v/>
      </c>
      <c r="U154" s="104"/>
      <c r="V154" s="105"/>
      <c r="W154" s="101"/>
      <c r="X154" s="106"/>
      <c r="Y154" s="106"/>
      <c r="Z154" s="101"/>
      <c r="AA154" s="101"/>
      <c r="AB154" s="101"/>
      <c r="AC154" s="101"/>
      <c r="AD154" s="106"/>
      <c r="AE154" s="106"/>
      <c r="AF154" s="106"/>
      <c r="AG154" s="107"/>
      <c r="AH154" s="122"/>
      <c r="AI154" s="107"/>
      <c r="AJ154" s="122" t="str">
        <f>IF(AG154="","",INDEX(Bahan!$C$2:$H$7,MATCH(AI154,Bahan!$C$2:$C$7,0),MATCH(AG154,Bahan!$C$2:$H$2,0)))</f>
        <v/>
      </c>
      <c r="AK154" s="122" t="str">
        <f>IF(AG154="","",INDEX(Bahan!$C$10:$H$15,MATCH(AI154,Bahan!$C$10:$C$15,0),MATCH(AG154,Bahan!$C$10:$H$10,0)))</f>
        <v/>
      </c>
      <c r="AL154" s="112"/>
      <c r="AM154" s="107"/>
      <c r="AN154" s="122"/>
      <c r="AO154" s="107"/>
      <c r="AP154" s="122" t="str">
        <f>IF(AM154="","",INDEX(Bahan!$C$2:$H$7,MATCH(AO154,Bahan!$C$2:$C$7,0),MATCH(AM154,Bahan!$C$2:$H$2,0)))</f>
        <v/>
      </c>
      <c r="AQ154" s="122" t="str">
        <f>IF(AM154="","",INDEX(Bahan!$C$10:$H$15,MATCH(AO154,Bahan!$C$10:$C$15,0),MATCH(AM154,Bahan!$C$10:$H$10,0)))</f>
        <v/>
      </c>
      <c r="AR154" s="109"/>
      <c r="AS154" s="107"/>
      <c r="AT154" s="122"/>
      <c r="AU154" s="107"/>
      <c r="AV154" s="122" t="str">
        <f>IF(AS154="","",INDEX(Bahan!$C$2:$H$7,MATCH(AU154,Bahan!$C$2:$C$7,0),MATCH(AS154,Bahan!$C$2:$H$2,0)))</f>
        <v/>
      </c>
      <c r="AW154" s="122" t="str">
        <f>IF(AS154="","",INDEX(Bahan!$C$10:$H$15,MATCH(AU154,Bahan!$C$10:$C$15,0),MATCH(AS154,Bahan!$C$10:$H$10,0)))</f>
        <v/>
      </c>
      <c r="AX154" s="109"/>
      <c r="AY154" s="107"/>
      <c r="AZ154" s="122"/>
      <c r="BA154" s="107"/>
      <c r="BB154" s="122" t="str">
        <f>IF(AY154="","",INDEX(Bahan!$C$2:$H$7,MATCH(BA154,Bahan!$C$2:$C$7,0),MATCH(AY154,Bahan!$C$2:$H$2,0)))</f>
        <v/>
      </c>
      <c r="BC154" s="122" t="str">
        <f>IF(AY154="","",INDEX(Bahan!$C$10:$H$15,MATCH(BA154,Bahan!$C$10:$C$15,0),MATCH(AY154,Bahan!$C$10:$H$10,0)))</f>
        <v/>
      </c>
      <c r="BD154" s="109"/>
      <c r="BE154" s="107"/>
      <c r="BF154" s="122"/>
      <c r="BG154" s="107"/>
      <c r="BH154" s="122" t="str">
        <f>IF(BE154="","",INDEX(Bahan!$C$2:$H$7,MATCH(BG154,Bahan!$C$2:$C$7,0),MATCH(BE154,Bahan!$C$2:$H$2,0)))</f>
        <v/>
      </c>
      <c r="BI154" s="122" t="str">
        <f>IF(BE154="","",INDEX(Bahan!$C$10:$H$15,MATCH(BG154,Bahan!$C$10:$C$15,0),MATCH(BE154,Bahan!$C$10:$H$10,0)))</f>
        <v/>
      </c>
      <c r="BJ154" s="109"/>
      <c r="BK154" s="99"/>
      <c r="BL154" s="99"/>
      <c r="BM154" s="109"/>
      <c r="BN154" s="109"/>
      <c r="BO154" s="109"/>
      <c r="BP154" s="109"/>
      <c r="BQ154" s="109"/>
      <c r="BR154" s="109"/>
      <c r="BS154" s="109"/>
      <c r="BT154" s="109"/>
    </row>
    <row r="155" spans="1:72" ht="16.5" customHeight="1">
      <c r="A155" s="97" t="str">
        <f t="shared" si="2"/>
        <v/>
      </c>
      <c r="B155" s="98"/>
      <c r="C155" s="99"/>
      <c r="D155" s="100"/>
      <c r="E155" s="101"/>
      <c r="F155" s="101"/>
      <c r="G155" s="102"/>
      <c r="H155" s="101"/>
      <c r="I155" s="101"/>
      <c r="J155" s="101"/>
      <c r="K155" s="101"/>
      <c r="L155" s="101"/>
      <c r="M155" s="101"/>
      <c r="N155" s="101"/>
      <c r="O155" s="101"/>
      <c r="P155" s="79"/>
      <c r="Q155" s="103"/>
      <c r="R155" s="79"/>
      <c r="S155" s="80" t="str">
        <f>IF(P155="","",INDEX(Bahan!$C$2:$H$7,MATCH(R155,Bahan!$C$2:$C$7,0),MATCH(P155,Bahan!$C$2:$H$2,0)))</f>
        <v/>
      </c>
      <c r="T155" s="80" t="str">
        <f>IF(P155="","",INDEX(Bahan!$C$10:$H$15,MATCH(R155,Bahan!$C$10:$C$15,0),MATCH(P155,Bahan!$C$10:$H$10,0)))</f>
        <v/>
      </c>
      <c r="U155" s="104"/>
      <c r="V155" s="105"/>
      <c r="W155" s="101"/>
      <c r="X155" s="106"/>
      <c r="Y155" s="106"/>
      <c r="Z155" s="101"/>
      <c r="AA155" s="101"/>
      <c r="AB155" s="101"/>
      <c r="AC155" s="101"/>
      <c r="AD155" s="106"/>
      <c r="AE155" s="106"/>
      <c r="AF155" s="106"/>
      <c r="AG155" s="107"/>
      <c r="AH155" s="122"/>
      <c r="AI155" s="107"/>
      <c r="AJ155" s="122" t="str">
        <f>IF(AG155="","",INDEX(Bahan!$C$2:$H$7,MATCH(AI155,Bahan!$C$2:$C$7,0),MATCH(AG155,Bahan!$C$2:$H$2,0)))</f>
        <v/>
      </c>
      <c r="AK155" s="122" t="str">
        <f>IF(AG155="","",INDEX(Bahan!$C$10:$H$15,MATCH(AI155,Bahan!$C$10:$C$15,0),MATCH(AG155,Bahan!$C$10:$H$10,0)))</f>
        <v/>
      </c>
      <c r="AL155" s="112"/>
      <c r="AM155" s="107"/>
      <c r="AN155" s="122"/>
      <c r="AO155" s="107"/>
      <c r="AP155" s="122" t="str">
        <f>IF(AM155="","",INDEX(Bahan!$C$2:$H$7,MATCH(AO155,Bahan!$C$2:$C$7,0),MATCH(AM155,Bahan!$C$2:$H$2,0)))</f>
        <v/>
      </c>
      <c r="AQ155" s="122" t="str">
        <f>IF(AM155="","",INDEX(Bahan!$C$10:$H$15,MATCH(AO155,Bahan!$C$10:$C$15,0),MATCH(AM155,Bahan!$C$10:$H$10,0)))</f>
        <v/>
      </c>
      <c r="AR155" s="109"/>
      <c r="AS155" s="107"/>
      <c r="AT155" s="122"/>
      <c r="AU155" s="107"/>
      <c r="AV155" s="122" t="str">
        <f>IF(AS155="","",INDEX(Bahan!$C$2:$H$7,MATCH(AU155,Bahan!$C$2:$C$7,0),MATCH(AS155,Bahan!$C$2:$H$2,0)))</f>
        <v/>
      </c>
      <c r="AW155" s="122" t="str">
        <f>IF(AS155="","",INDEX(Bahan!$C$10:$H$15,MATCH(AU155,Bahan!$C$10:$C$15,0),MATCH(AS155,Bahan!$C$10:$H$10,0)))</f>
        <v/>
      </c>
      <c r="AX155" s="109"/>
      <c r="AY155" s="107"/>
      <c r="AZ155" s="122"/>
      <c r="BA155" s="107"/>
      <c r="BB155" s="122" t="str">
        <f>IF(AY155="","",INDEX(Bahan!$C$2:$H$7,MATCH(BA155,Bahan!$C$2:$C$7,0),MATCH(AY155,Bahan!$C$2:$H$2,0)))</f>
        <v/>
      </c>
      <c r="BC155" s="122" t="str">
        <f>IF(AY155="","",INDEX(Bahan!$C$10:$H$15,MATCH(BA155,Bahan!$C$10:$C$15,0),MATCH(AY155,Bahan!$C$10:$H$10,0)))</f>
        <v/>
      </c>
      <c r="BD155" s="109"/>
      <c r="BE155" s="107"/>
      <c r="BF155" s="122"/>
      <c r="BG155" s="107"/>
      <c r="BH155" s="122" t="str">
        <f>IF(BE155="","",INDEX(Bahan!$C$2:$H$7,MATCH(BG155,Bahan!$C$2:$C$7,0),MATCH(BE155,Bahan!$C$2:$H$2,0)))</f>
        <v/>
      </c>
      <c r="BI155" s="122" t="str">
        <f>IF(BE155="","",INDEX(Bahan!$C$10:$H$15,MATCH(BG155,Bahan!$C$10:$C$15,0),MATCH(BE155,Bahan!$C$10:$H$10,0)))</f>
        <v/>
      </c>
      <c r="BJ155" s="109"/>
      <c r="BK155" s="99"/>
      <c r="BL155" s="99"/>
      <c r="BM155" s="109"/>
      <c r="BN155" s="109"/>
      <c r="BO155" s="109"/>
      <c r="BP155" s="109"/>
      <c r="BQ155" s="109"/>
      <c r="BR155" s="109"/>
      <c r="BS155" s="109"/>
      <c r="BT155" s="109"/>
    </row>
    <row r="156" spans="1:72" ht="16.5" customHeight="1">
      <c r="A156" s="97" t="str">
        <f t="shared" si="2"/>
        <v/>
      </c>
      <c r="B156" s="98"/>
      <c r="C156" s="99"/>
      <c r="D156" s="100"/>
      <c r="E156" s="101"/>
      <c r="F156" s="101"/>
      <c r="G156" s="102"/>
      <c r="H156" s="101"/>
      <c r="I156" s="101"/>
      <c r="J156" s="101"/>
      <c r="K156" s="101"/>
      <c r="L156" s="101"/>
      <c r="M156" s="101"/>
      <c r="N156" s="101"/>
      <c r="O156" s="101"/>
      <c r="P156" s="79"/>
      <c r="Q156" s="103"/>
      <c r="R156" s="79"/>
      <c r="S156" s="80" t="str">
        <f>IF(P156="","",INDEX(Bahan!$C$2:$H$7,MATCH(R156,Bahan!$C$2:$C$7,0),MATCH(P156,Bahan!$C$2:$H$2,0)))</f>
        <v/>
      </c>
      <c r="T156" s="80" t="str">
        <f>IF(P156="","",INDEX(Bahan!$C$10:$H$15,MATCH(R156,Bahan!$C$10:$C$15,0),MATCH(P156,Bahan!$C$10:$H$10,0)))</f>
        <v/>
      </c>
      <c r="U156" s="104"/>
      <c r="V156" s="105"/>
      <c r="W156" s="101"/>
      <c r="X156" s="106"/>
      <c r="Y156" s="106"/>
      <c r="Z156" s="101"/>
      <c r="AA156" s="101"/>
      <c r="AB156" s="101"/>
      <c r="AC156" s="101"/>
      <c r="AD156" s="106"/>
      <c r="AE156" s="106"/>
      <c r="AF156" s="106"/>
      <c r="AG156" s="107"/>
      <c r="AH156" s="122"/>
      <c r="AI156" s="107"/>
      <c r="AJ156" s="122" t="str">
        <f>IF(AG156="","",INDEX(Bahan!$C$2:$H$7,MATCH(AI156,Bahan!$C$2:$C$7,0),MATCH(AG156,Bahan!$C$2:$H$2,0)))</f>
        <v/>
      </c>
      <c r="AK156" s="122" t="str">
        <f>IF(AG156="","",INDEX(Bahan!$C$10:$H$15,MATCH(AI156,Bahan!$C$10:$C$15,0),MATCH(AG156,Bahan!$C$10:$H$10,0)))</f>
        <v/>
      </c>
      <c r="AL156" s="112"/>
      <c r="AM156" s="107"/>
      <c r="AN156" s="122"/>
      <c r="AO156" s="107"/>
      <c r="AP156" s="122" t="str">
        <f>IF(AM156="","",INDEX(Bahan!$C$2:$H$7,MATCH(AO156,Bahan!$C$2:$C$7,0),MATCH(AM156,Bahan!$C$2:$H$2,0)))</f>
        <v/>
      </c>
      <c r="AQ156" s="122" t="str">
        <f>IF(AM156="","",INDEX(Bahan!$C$10:$H$15,MATCH(AO156,Bahan!$C$10:$C$15,0),MATCH(AM156,Bahan!$C$10:$H$10,0)))</f>
        <v/>
      </c>
      <c r="AR156" s="109"/>
      <c r="AS156" s="107"/>
      <c r="AT156" s="122"/>
      <c r="AU156" s="107"/>
      <c r="AV156" s="122" t="str">
        <f>IF(AS156="","",INDEX(Bahan!$C$2:$H$7,MATCH(AU156,Bahan!$C$2:$C$7,0),MATCH(AS156,Bahan!$C$2:$H$2,0)))</f>
        <v/>
      </c>
      <c r="AW156" s="122" t="str">
        <f>IF(AS156="","",INDEX(Bahan!$C$10:$H$15,MATCH(AU156,Bahan!$C$10:$C$15,0),MATCH(AS156,Bahan!$C$10:$H$10,0)))</f>
        <v/>
      </c>
      <c r="AX156" s="109"/>
      <c r="AY156" s="107"/>
      <c r="AZ156" s="122"/>
      <c r="BA156" s="107"/>
      <c r="BB156" s="122" t="str">
        <f>IF(AY156="","",INDEX(Bahan!$C$2:$H$7,MATCH(BA156,Bahan!$C$2:$C$7,0),MATCH(AY156,Bahan!$C$2:$H$2,0)))</f>
        <v/>
      </c>
      <c r="BC156" s="122" t="str">
        <f>IF(AY156="","",INDEX(Bahan!$C$10:$H$15,MATCH(BA156,Bahan!$C$10:$C$15,0),MATCH(AY156,Bahan!$C$10:$H$10,0)))</f>
        <v/>
      </c>
      <c r="BD156" s="109"/>
      <c r="BE156" s="107"/>
      <c r="BF156" s="122"/>
      <c r="BG156" s="107"/>
      <c r="BH156" s="122" t="str">
        <f>IF(BE156="","",INDEX(Bahan!$C$2:$H$7,MATCH(BG156,Bahan!$C$2:$C$7,0),MATCH(BE156,Bahan!$C$2:$H$2,0)))</f>
        <v/>
      </c>
      <c r="BI156" s="122" t="str">
        <f>IF(BE156="","",INDEX(Bahan!$C$10:$H$15,MATCH(BG156,Bahan!$C$10:$C$15,0),MATCH(BE156,Bahan!$C$10:$H$10,0)))</f>
        <v/>
      </c>
      <c r="BJ156" s="109"/>
      <c r="BK156" s="99"/>
      <c r="BL156" s="99"/>
      <c r="BM156" s="109"/>
      <c r="BN156" s="109"/>
      <c r="BO156" s="109"/>
      <c r="BP156" s="109"/>
      <c r="BQ156" s="109"/>
      <c r="BR156" s="109"/>
      <c r="BS156" s="109"/>
      <c r="BT156" s="109"/>
    </row>
    <row r="157" spans="1:72" ht="16.5" customHeight="1">
      <c r="A157" s="97" t="str">
        <f t="shared" si="2"/>
        <v/>
      </c>
      <c r="B157" s="98"/>
      <c r="C157" s="99"/>
      <c r="D157" s="100"/>
      <c r="E157" s="101"/>
      <c r="F157" s="101"/>
      <c r="G157" s="102"/>
      <c r="H157" s="101"/>
      <c r="I157" s="101"/>
      <c r="J157" s="101"/>
      <c r="K157" s="101"/>
      <c r="L157" s="101"/>
      <c r="M157" s="101"/>
      <c r="N157" s="101"/>
      <c r="O157" s="101"/>
      <c r="P157" s="79"/>
      <c r="Q157" s="103"/>
      <c r="R157" s="79"/>
      <c r="S157" s="80" t="str">
        <f>IF(P157="","",INDEX(Bahan!$C$2:$H$7,MATCH(R157,Bahan!$C$2:$C$7,0),MATCH(P157,Bahan!$C$2:$H$2,0)))</f>
        <v/>
      </c>
      <c r="T157" s="80" t="str">
        <f>IF(P157="","",INDEX(Bahan!$C$10:$H$15,MATCH(R157,Bahan!$C$10:$C$15,0),MATCH(P157,Bahan!$C$10:$H$10,0)))</f>
        <v/>
      </c>
      <c r="U157" s="104"/>
      <c r="V157" s="105"/>
      <c r="W157" s="101"/>
      <c r="X157" s="106"/>
      <c r="Y157" s="106"/>
      <c r="Z157" s="101"/>
      <c r="AA157" s="101"/>
      <c r="AB157" s="101"/>
      <c r="AC157" s="101"/>
      <c r="AD157" s="106"/>
      <c r="AE157" s="106"/>
      <c r="AF157" s="106"/>
      <c r="AG157" s="107"/>
      <c r="AH157" s="122"/>
      <c r="AI157" s="107"/>
      <c r="AJ157" s="122" t="str">
        <f>IF(AG157="","",INDEX(Bahan!$C$2:$H$7,MATCH(AI157,Bahan!$C$2:$C$7,0),MATCH(AG157,Bahan!$C$2:$H$2,0)))</f>
        <v/>
      </c>
      <c r="AK157" s="122" t="str">
        <f>IF(AG157="","",INDEX(Bahan!$C$10:$H$15,MATCH(AI157,Bahan!$C$10:$C$15,0),MATCH(AG157,Bahan!$C$10:$H$10,0)))</f>
        <v/>
      </c>
      <c r="AL157" s="112"/>
      <c r="AM157" s="107"/>
      <c r="AN157" s="122"/>
      <c r="AO157" s="107"/>
      <c r="AP157" s="122" t="str">
        <f>IF(AM157="","",INDEX(Bahan!$C$2:$H$7,MATCH(AO157,Bahan!$C$2:$C$7,0),MATCH(AM157,Bahan!$C$2:$H$2,0)))</f>
        <v/>
      </c>
      <c r="AQ157" s="122" t="str">
        <f>IF(AM157="","",INDEX(Bahan!$C$10:$H$15,MATCH(AO157,Bahan!$C$10:$C$15,0),MATCH(AM157,Bahan!$C$10:$H$10,0)))</f>
        <v/>
      </c>
      <c r="AR157" s="109"/>
      <c r="AS157" s="107"/>
      <c r="AT157" s="122"/>
      <c r="AU157" s="107"/>
      <c r="AV157" s="122" t="str">
        <f>IF(AS157="","",INDEX(Bahan!$C$2:$H$7,MATCH(AU157,Bahan!$C$2:$C$7,0),MATCH(AS157,Bahan!$C$2:$H$2,0)))</f>
        <v/>
      </c>
      <c r="AW157" s="122" t="str">
        <f>IF(AS157="","",INDEX(Bahan!$C$10:$H$15,MATCH(AU157,Bahan!$C$10:$C$15,0),MATCH(AS157,Bahan!$C$10:$H$10,0)))</f>
        <v/>
      </c>
      <c r="AX157" s="109"/>
      <c r="AY157" s="107"/>
      <c r="AZ157" s="122"/>
      <c r="BA157" s="107"/>
      <c r="BB157" s="122" t="str">
        <f>IF(AY157="","",INDEX(Bahan!$C$2:$H$7,MATCH(BA157,Bahan!$C$2:$C$7,0),MATCH(AY157,Bahan!$C$2:$H$2,0)))</f>
        <v/>
      </c>
      <c r="BC157" s="122" t="str">
        <f>IF(AY157="","",INDEX(Bahan!$C$10:$H$15,MATCH(BA157,Bahan!$C$10:$C$15,0),MATCH(AY157,Bahan!$C$10:$H$10,0)))</f>
        <v/>
      </c>
      <c r="BD157" s="109"/>
      <c r="BE157" s="107"/>
      <c r="BF157" s="122"/>
      <c r="BG157" s="107"/>
      <c r="BH157" s="122" t="str">
        <f>IF(BE157="","",INDEX(Bahan!$C$2:$H$7,MATCH(BG157,Bahan!$C$2:$C$7,0),MATCH(BE157,Bahan!$C$2:$H$2,0)))</f>
        <v/>
      </c>
      <c r="BI157" s="122" t="str">
        <f>IF(BE157="","",INDEX(Bahan!$C$10:$H$15,MATCH(BG157,Bahan!$C$10:$C$15,0),MATCH(BE157,Bahan!$C$10:$H$10,0)))</f>
        <v/>
      </c>
      <c r="BJ157" s="109"/>
      <c r="BK157" s="99"/>
      <c r="BL157" s="99"/>
      <c r="BM157" s="109"/>
      <c r="BN157" s="109"/>
      <c r="BO157" s="109"/>
      <c r="BP157" s="109"/>
      <c r="BQ157" s="109"/>
      <c r="BR157" s="109"/>
      <c r="BS157" s="109"/>
      <c r="BT157" s="109"/>
    </row>
    <row r="158" spans="1:72" ht="16.5" customHeight="1">
      <c r="A158" s="97" t="str">
        <f t="shared" si="2"/>
        <v/>
      </c>
      <c r="B158" s="98"/>
      <c r="C158" s="99"/>
      <c r="D158" s="100"/>
      <c r="E158" s="101"/>
      <c r="F158" s="101"/>
      <c r="G158" s="102"/>
      <c r="H158" s="101"/>
      <c r="I158" s="101"/>
      <c r="J158" s="101"/>
      <c r="K158" s="101"/>
      <c r="L158" s="101"/>
      <c r="M158" s="101"/>
      <c r="N158" s="101"/>
      <c r="O158" s="101"/>
      <c r="P158" s="79"/>
      <c r="Q158" s="103"/>
      <c r="R158" s="79"/>
      <c r="S158" s="80" t="str">
        <f>IF(P158="","",INDEX(Bahan!$C$2:$H$7,MATCH(R158,Bahan!$C$2:$C$7,0),MATCH(P158,Bahan!$C$2:$H$2,0)))</f>
        <v/>
      </c>
      <c r="T158" s="80" t="str">
        <f>IF(P158="","",INDEX(Bahan!$C$10:$H$15,MATCH(R158,Bahan!$C$10:$C$15,0),MATCH(P158,Bahan!$C$10:$H$10,0)))</f>
        <v/>
      </c>
      <c r="U158" s="104"/>
      <c r="V158" s="105"/>
      <c r="W158" s="101"/>
      <c r="X158" s="106"/>
      <c r="Y158" s="106"/>
      <c r="Z158" s="101"/>
      <c r="AA158" s="101"/>
      <c r="AB158" s="101"/>
      <c r="AC158" s="101"/>
      <c r="AD158" s="106"/>
      <c r="AE158" s="106"/>
      <c r="AF158" s="106"/>
      <c r="AG158" s="107"/>
      <c r="AH158" s="122"/>
      <c r="AI158" s="107"/>
      <c r="AJ158" s="122" t="str">
        <f>IF(AG158="","",INDEX(Bahan!$C$2:$H$7,MATCH(AI158,Bahan!$C$2:$C$7,0),MATCH(AG158,Bahan!$C$2:$H$2,0)))</f>
        <v/>
      </c>
      <c r="AK158" s="122" t="str">
        <f>IF(AG158="","",INDEX(Bahan!$C$10:$H$15,MATCH(AI158,Bahan!$C$10:$C$15,0),MATCH(AG158,Bahan!$C$10:$H$10,0)))</f>
        <v/>
      </c>
      <c r="AL158" s="112"/>
      <c r="AM158" s="107"/>
      <c r="AN158" s="111"/>
      <c r="AO158" s="107"/>
      <c r="AP158" s="122" t="str">
        <f>IF(AM158="","",INDEX(Bahan!$C$2:$H$7,MATCH(AO158,Bahan!$C$2:$C$7,0),MATCH(AM158,Bahan!$C$2:$H$2,0)))</f>
        <v/>
      </c>
      <c r="AQ158" s="122" t="str">
        <f>IF(AM158="","",INDEX(Bahan!$C$10:$H$15,MATCH(AO158,Bahan!$C$10:$C$15,0),MATCH(AM158,Bahan!$C$10:$H$10,0)))</f>
        <v/>
      </c>
      <c r="AR158" s="109"/>
      <c r="AS158" s="107"/>
      <c r="AT158" s="122"/>
      <c r="AU158" s="107"/>
      <c r="AV158" s="122" t="str">
        <f>IF(AS158="","",INDEX(Bahan!$C$2:$H$7,MATCH(AU158,Bahan!$C$2:$C$7,0),MATCH(AS158,Bahan!$C$2:$H$2,0)))</f>
        <v/>
      </c>
      <c r="AW158" s="122" t="str">
        <f>IF(AS158="","",INDEX(Bahan!$C$10:$H$15,MATCH(AU158,Bahan!$C$10:$C$15,0),MATCH(AS158,Bahan!$C$10:$H$10,0)))</f>
        <v/>
      </c>
      <c r="AX158" s="109"/>
      <c r="AY158" s="107"/>
      <c r="AZ158" s="122"/>
      <c r="BA158" s="107"/>
      <c r="BB158" s="122" t="str">
        <f>IF(AY158="","",INDEX(Bahan!$C$2:$H$7,MATCH(BA158,Bahan!$C$2:$C$7,0),MATCH(AY158,Bahan!$C$2:$H$2,0)))</f>
        <v/>
      </c>
      <c r="BC158" s="122" t="str">
        <f>IF(AY158="","",INDEX(Bahan!$C$10:$H$15,MATCH(BA158,Bahan!$C$10:$C$15,0),MATCH(AY158,Bahan!$C$10:$H$10,0)))</f>
        <v/>
      </c>
      <c r="BD158" s="109"/>
      <c r="BE158" s="107"/>
      <c r="BF158" s="122"/>
      <c r="BG158" s="107"/>
      <c r="BH158" s="122" t="str">
        <f>IF(BE158="","",INDEX(Bahan!$C$2:$H$7,MATCH(BG158,Bahan!$C$2:$C$7,0),MATCH(BE158,Bahan!$C$2:$H$2,0)))</f>
        <v/>
      </c>
      <c r="BI158" s="122" t="str">
        <f>IF(BE158="","",INDEX(Bahan!$C$10:$H$15,MATCH(BG158,Bahan!$C$10:$C$15,0),MATCH(BE158,Bahan!$C$10:$H$10,0)))</f>
        <v/>
      </c>
      <c r="BJ158" s="109"/>
      <c r="BK158" s="99"/>
      <c r="BL158" s="99"/>
      <c r="BM158" s="109"/>
      <c r="BN158" s="109"/>
      <c r="BO158" s="109"/>
      <c r="BP158" s="109"/>
      <c r="BQ158" s="109"/>
      <c r="BR158" s="109"/>
      <c r="BS158" s="109"/>
      <c r="BT158" s="109"/>
    </row>
    <row r="159" spans="1:72" ht="16.5" customHeight="1">
      <c r="A159" s="97" t="str">
        <f t="shared" si="2"/>
        <v/>
      </c>
      <c r="B159" s="98"/>
      <c r="C159" s="99"/>
      <c r="D159" s="100"/>
      <c r="E159" s="101"/>
      <c r="F159" s="101"/>
      <c r="G159" s="102"/>
      <c r="H159" s="101"/>
      <c r="I159" s="101"/>
      <c r="J159" s="101"/>
      <c r="K159" s="101"/>
      <c r="L159" s="101"/>
      <c r="M159" s="101"/>
      <c r="N159" s="101"/>
      <c r="O159" s="101"/>
      <c r="P159" s="79"/>
      <c r="Q159" s="103"/>
      <c r="R159" s="79"/>
      <c r="S159" s="80" t="str">
        <f>IF(P159="","",INDEX(Bahan!$C$2:$H$7,MATCH(R159,Bahan!$C$2:$C$7,0),MATCH(P159,Bahan!$C$2:$H$2,0)))</f>
        <v/>
      </c>
      <c r="T159" s="80" t="str">
        <f>IF(P159="","",INDEX(Bahan!$C$10:$H$15,MATCH(R159,Bahan!$C$10:$C$15,0),MATCH(P159,Bahan!$C$10:$H$10,0)))</f>
        <v/>
      </c>
      <c r="U159" s="104"/>
      <c r="V159" s="105"/>
      <c r="W159" s="101"/>
      <c r="X159" s="106"/>
      <c r="Y159" s="106"/>
      <c r="Z159" s="101"/>
      <c r="AA159" s="101"/>
      <c r="AB159" s="101"/>
      <c r="AC159" s="101"/>
      <c r="AD159" s="106"/>
      <c r="AE159" s="106"/>
      <c r="AF159" s="106"/>
      <c r="AG159" s="107"/>
      <c r="AH159" s="122"/>
      <c r="AI159" s="107"/>
      <c r="AJ159" s="122" t="str">
        <f>IF(AG159="","",INDEX(Bahan!$C$2:$H$7,MATCH(AI159,Bahan!$C$2:$C$7,0),MATCH(AG159,Bahan!$C$2:$H$2,0)))</f>
        <v/>
      </c>
      <c r="AK159" s="122" t="str">
        <f>IF(AG159="","",INDEX(Bahan!$C$10:$H$15,MATCH(AI159,Bahan!$C$10:$C$15,0),MATCH(AG159,Bahan!$C$10:$H$10,0)))</f>
        <v/>
      </c>
      <c r="AL159" s="112"/>
      <c r="AM159" s="107"/>
      <c r="AN159" s="122"/>
      <c r="AO159" s="107"/>
      <c r="AP159" s="122" t="str">
        <f>IF(AM159="","",INDEX(Bahan!$C$2:$H$7,MATCH(AO159,Bahan!$C$2:$C$7,0),MATCH(AM159,Bahan!$C$2:$H$2,0)))</f>
        <v/>
      </c>
      <c r="AQ159" s="122" t="str">
        <f>IF(AM159="","",INDEX(Bahan!$C$10:$H$15,MATCH(AO159,Bahan!$C$10:$C$15,0),MATCH(AM159,Bahan!$C$10:$H$10,0)))</f>
        <v/>
      </c>
      <c r="AR159" s="109"/>
      <c r="AS159" s="107"/>
      <c r="AT159" s="122"/>
      <c r="AU159" s="107"/>
      <c r="AV159" s="122" t="str">
        <f>IF(AS159="","",INDEX(Bahan!$C$2:$H$7,MATCH(AU159,Bahan!$C$2:$C$7,0),MATCH(AS159,Bahan!$C$2:$H$2,0)))</f>
        <v/>
      </c>
      <c r="AW159" s="122" t="str">
        <f>IF(AS159="","",INDEX(Bahan!$C$10:$H$15,MATCH(AU159,Bahan!$C$10:$C$15,0),MATCH(AS159,Bahan!$C$10:$H$10,0)))</f>
        <v/>
      </c>
      <c r="AX159" s="109"/>
      <c r="AY159" s="107"/>
      <c r="AZ159" s="122"/>
      <c r="BA159" s="107"/>
      <c r="BB159" s="122" t="str">
        <f>IF(AY159="","",INDEX(Bahan!$C$2:$H$7,MATCH(BA159,Bahan!$C$2:$C$7,0),MATCH(AY159,Bahan!$C$2:$H$2,0)))</f>
        <v/>
      </c>
      <c r="BC159" s="122" t="str">
        <f>IF(AY159="","",INDEX(Bahan!$C$10:$H$15,MATCH(BA159,Bahan!$C$10:$C$15,0),MATCH(AY159,Bahan!$C$10:$H$10,0)))</f>
        <v/>
      </c>
      <c r="BD159" s="109"/>
      <c r="BE159" s="107"/>
      <c r="BF159" s="122"/>
      <c r="BG159" s="107"/>
      <c r="BH159" s="122" t="str">
        <f>IF(BE159="","",INDEX(Bahan!$C$2:$H$7,MATCH(BG159,Bahan!$C$2:$C$7,0),MATCH(BE159,Bahan!$C$2:$H$2,0)))</f>
        <v/>
      </c>
      <c r="BI159" s="122" t="str">
        <f>IF(BE159="","",INDEX(Bahan!$C$10:$H$15,MATCH(BG159,Bahan!$C$10:$C$15,0),MATCH(BE159,Bahan!$C$10:$H$10,0)))</f>
        <v/>
      </c>
      <c r="BJ159" s="109"/>
      <c r="BK159" s="99"/>
      <c r="BL159" s="99"/>
      <c r="BM159" s="109"/>
      <c r="BN159" s="109"/>
      <c r="BO159" s="109"/>
      <c r="BP159" s="109"/>
      <c r="BQ159" s="109"/>
      <c r="BR159" s="109"/>
      <c r="BS159" s="109"/>
      <c r="BT159" s="109"/>
    </row>
    <row r="160" spans="1:72" ht="16.5" customHeight="1">
      <c r="A160" s="97" t="str">
        <f t="shared" si="2"/>
        <v/>
      </c>
      <c r="B160" s="98"/>
      <c r="C160" s="99"/>
      <c r="D160" s="100"/>
      <c r="E160" s="101"/>
      <c r="F160" s="101"/>
      <c r="G160" s="102"/>
      <c r="H160" s="101"/>
      <c r="I160" s="101"/>
      <c r="J160" s="101"/>
      <c r="K160" s="101"/>
      <c r="L160" s="101"/>
      <c r="M160" s="101"/>
      <c r="N160" s="101"/>
      <c r="O160" s="101"/>
      <c r="P160" s="79"/>
      <c r="Q160" s="103"/>
      <c r="R160" s="79"/>
      <c r="S160" s="80" t="str">
        <f>IF(P160="","",INDEX(Bahan!$C$2:$H$7,MATCH(R160,Bahan!$C$2:$C$7,0),MATCH(P160,Bahan!$C$2:$H$2,0)))</f>
        <v/>
      </c>
      <c r="T160" s="80" t="str">
        <f>IF(P160="","",INDEX(Bahan!$C$10:$H$15,MATCH(R160,Bahan!$C$10:$C$15,0),MATCH(P160,Bahan!$C$10:$H$10,0)))</f>
        <v/>
      </c>
      <c r="U160" s="104"/>
      <c r="V160" s="105"/>
      <c r="W160" s="101"/>
      <c r="X160" s="106"/>
      <c r="Y160" s="106"/>
      <c r="Z160" s="101"/>
      <c r="AA160" s="101"/>
      <c r="AB160" s="101"/>
      <c r="AC160" s="101"/>
      <c r="AD160" s="106"/>
      <c r="AE160" s="106"/>
      <c r="AF160" s="106"/>
      <c r="AG160" s="107"/>
      <c r="AH160" s="122"/>
      <c r="AI160" s="107"/>
      <c r="AJ160" s="122" t="str">
        <f>IF(AG160="","",INDEX(Bahan!$C$2:$H$7,MATCH(AI160,Bahan!$C$2:$C$7,0),MATCH(AG160,Bahan!$C$2:$H$2,0)))</f>
        <v/>
      </c>
      <c r="AK160" s="122" t="str">
        <f>IF(AG160="","",INDEX(Bahan!$C$10:$H$15,MATCH(AI160,Bahan!$C$10:$C$15,0),MATCH(AG160,Bahan!$C$10:$H$10,0)))</f>
        <v/>
      </c>
      <c r="AL160" s="112"/>
      <c r="AM160" s="107"/>
      <c r="AN160" s="122"/>
      <c r="AO160" s="107"/>
      <c r="AP160" s="122" t="str">
        <f>IF(AM160="","",INDEX(Bahan!$C$2:$H$7,MATCH(AO160,Bahan!$C$2:$C$7,0),MATCH(AM160,Bahan!$C$2:$H$2,0)))</f>
        <v/>
      </c>
      <c r="AQ160" s="122" t="str">
        <f>IF(AM160="","",INDEX(Bahan!$C$10:$H$15,MATCH(AO160,Bahan!$C$10:$C$15,0),MATCH(AM160,Bahan!$C$10:$H$10,0)))</f>
        <v/>
      </c>
      <c r="AR160" s="109"/>
      <c r="AS160" s="107"/>
      <c r="AT160" s="122"/>
      <c r="AU160" s="107"/>
      <c r="AV160" s="122" t="str">
        <f>IF(AS160="","",INDEX(Bahan!$C$2:$H$7,MATCH(AU160,Bahan!$C$2:$C$7,0),MATCH(AS160,Bahan!$C$2:$H$2,0)))</f>
        <v/>
      </c>
      <c r="AW160" s="122" t="str">
        <f>IF(AS160="","",INDEX(Bahan!$C$10:$H$15,MATCH(AU160,Bahan!$C$10:$C$15,0),MATCH(AS160,Bahan!$C$10:$H$10,0)))</f>
        <v/>
      </c>
      <c r="AX160" s="109"/>
      <c r="AY160" s="107"/>
      <c r="AZ160" s="122"/>
      <c r="BA160" s="107"/>
      <c r="BB160" s="122" t="str">
        <f>IF(AY160="","",INDEX(Bahan!$C$2:$H$7,MATCH(BA160,Bahan!$C$2:$C$7,0),MATCH(AY160,Bahan!$C$2:$H$2,0)))</f>
        <v/>
      </c>
      <c r="BC160" s="122" t="str">
        <f>IF(AY160="","",INDEX(Bahan!$C$10:$H$15,MATCH(BA160,Bahan!$C$10:$C$15,0),MATCH(AY160,Bahan!$C$10:$H$10,0)))</f>
        <v/>
      </c>
      <c r="BD160" s="109"/>
      <c r="BE160" s="107"/>
      <c r="BF160" s="122"/>
      <c r="BG160" s="107"/>
      <c r="BH160" s="122" t="str">
        <f>IF(BE160="","",INDEX(Bahan!$C$2:$H$7,MATCH(BG160,Bahan!$C$2:$C$7,0),MATCH(BE160,Bahan!$C$2:$H$2,0)))</f>
        <v/>
      </c>
      <c r="BI160" s="122" t="str">
        <f>IF(BE160="","",INDEX(Bahan!$C$10:$H$15,MATCH(BG160,Bahan!$C$10:$C$15,0),MATCH(BE160,Bahan!$C$10:$H$10,0)))</f>
        <v/>
      </c>
      <c r="BJ160" s="109"/>
      <c r="BK160" s="99"/>
      <c r="BL160" s="99"/>
      <c r="BM160" s="109"/>
      <c r="BN160" s="109"/>
      <c r="BO160" s="109"/>
      <c r="BP160" s="109"/>
      <c r="BQ160" s="109"/>
      <c r="BR160" s="109"/>
      <c r="BS160" s="109"/>
      <c r="BT160" s="109"/>
    </row>
    <row r="161" spans="1:72" ht="16.5" customHeight="1">
      <c r="A161" s="97" t="str">
        <f t="shared" si="2"/>
        <v/>
      </c>
      <c r="B161" s="98"/>
      <c r="C161" s="99"/>
      <c r="D161" s="100"/>
      <c r="E161" s="101"/>
      <c r="F161" s="101"/>
      <c r="G161" s="102"/>
      <c r="H161" s="101"/>
      <c r="I161" s="101"/>
      <c r="J161" s="101"/>
      <c r="K161" s="101"/>
      <c r="L161" s="101"/>
      <c r="M161" s="101"/>
      <c r="N161" s="101"/>
      <c r="O161" s="101"/>
      <c r="P161" s="79"/>
      <c r="Q161" s="103"/>
      <c r="R161" s="79"/>
      <c r="S161" s="80" t="str">
        <f>IF(P161="","",INDEX(Bahan!$C$2:$H$7,MATCH(R161,Bahan!$C$2:$C$7,0),MATCH(P161,Bahan!$C$2:$H$2,0)))</f>
        <v/>
      </c>
      <c r="T161" s="80" t="str">
        <f>IF(P161="","",INDEX(Bahan!$C$10:$H$15,MATCH(R161,Bahan!$C$10:$C$15,0),MATCH(P161,Bahan!$C$10:$H$10,0)))</f>
        <v/>
      </c>
      <c r="U161" s="104"/>
      <c r="V161" s="105"/>
      <c r="W161" s="101"/>
      <c r="X161" s="106"/>
      <c r="Y161" s="106"/>
      <c r="Z161" s="101"/>
      <c r="AA161" s="101"/>
      <c r="AB161" s="101"/>
      <c r="AC161" s="101"/>
      <c r="AD161" s="106"/>
      <c r="AE161" s="106"/>
      <c r="AF161" s="106"/>
      <c r="AG161" s="107"/>
      <c r="AH161" s="122"/>
      <c r="AI161" s="107"/>
      <c r="AJ161" s="122" t="str">
        <f>IF(AG161="","",INDEX(Bahan!$C$2:$H$7,MATCH(AI161,Bahan!$C$2:$C$7,0),MATCH(AG161,Bahan!$C$2:$H$2,0)))</f>
        <v/>
      </c>
      <c r="AK161" s="122" t="str">
        <f>IF(AG161="","",INDEX(Bahan!$C$10:$H$15,MATCH(AI161,Bahan!$C$10:$C$15,0),MATCH(AG161,Bahan!$C$10:$H$10,0)))</f>
        <v/>
      </c>
      <c r="AL161" s="112"/>
      <c r="AM161" s="107"/>
      <c r="AN161" s="122"/>
      <c r="AO161" s="107"/>
      <c r="AP161" s="122" t="str">
        <f>IF(AM161="","",INDEX(Bahan!$C$2:$H$7,MATCH(AO161,Bahan!$C$2:$C$7,0),MATCH(AM161,Bahan!$C$2:$H$2,0)))</f>
        <v/>
      </c>
      <c r="AQ161" s="122" t="str">
        <f>IF(AM161="","",INDEX(Bahan!$C$10:$H$15,MATCH(AO161,Bahan!$C$10:$C$15,0),MATCH(AM161,Bahan!$C$10:$H$10,0)))</f>
        <v/>
      </c>
      <c r="AR161" s="109"/>
      <c r="AS161" s="107"/>
      <c r="AT161" s="122"/>
      <c r="AU161" s="107"/>
      <c r="AV161" s="122" t="str">
        <f>IF(AS161="","",INDEX(Bahan!$C$2:$H$7,MATCH(AU161,Bahan!$C$2:$C$7,0),MATCH(AS161,Bahan!$C$2:$H$2,0)))</f>
        <v/>
      </c>
      <c r="AW161" s="122" t="str">
        <f>IF(AS161="","",INDEX(Bahan!$C$10:$H$15,MATCH(AU161,Bahan!$C$10:$C$15,0),MATCH(AS161,Bahan!$C$10:$H$10,0)))</f>
        <v/>
      </c>
      <c r="AX161" s="109"/>
      <c r="AY161" s="107"/>
      <c r="AZ161" s="122"/>
      <c r="BA161" s="107"/>
      <c r="BB161" s="122" t="str">
        <f>IF(AY161="","",INDEX(Bahan!$C$2:$H$7,MATCH(BA161,Bahan!$C$2:$C$7,0),MATCH(AY161,Bahan!$C$2:$H$2,0)))</f>
        <v/>
      </c>
      <c r="BC161" s="122" t="str">
        <f>IF(AY161="","",INDEX(Bahan!$C$10:$H$15,MATCH(BA161,Bahan!$C$10:$C$15,0),MATCH(AY161,Bahan!$C$10:$H$10,0)))</f>
        <v/>
      </c>
      <c r="BD161" s="109"/>
      <c r="BE161" s="107"/>
      <c r="BF161" s="122"/>
      <c r="BG161" s="107"/>
      <c r="BH161" s="122" t="str">
        <f>IF(BE161="","",INDEX(Bahan!$C$2:$H$7,MATCH(BG161,Bahan!$C$2:$C$7,0),MATCH(BE161,Bahan!$C$2:$H$2,0)))</f>
        <v/>
      </c>
      <c r="BI161" s="122" t="str">
        <f>IF(BE161="","",INDEX(Bahan!$C$10:$H$15,MATCH(BG161,Bahan!$C$10:$C$15,0),MATCH(BE161,Bahan!$C$10:$H$10,0)))</f>
        <v/>
      </c>
      <c r="BJ161" s="109"/>
      <c r="BK161" s="99"/>
      <c r="BL161" s="99"/>
      <c r="BM161" s="109"/>
      <c r="BN161" s="109"/>
      <c r="BO161" s="109"/>
      <c r="BP161" s="109"/>
      <c r="BQ161" s="109"/>
      <c r="BR161" s="109"/>
      <c r="BS161" s="109"/>
      <c r="BT161" s="109"/>
    </row>
    <row r="162" spans="1:72" ht="16.5" customHeight="1">
      <c r="A162" s="97" t="str">
        <f t="shared" si="2"/>
        <v/>
      </c>
      <c r="B162" s="98"/>
      <c r="C162" s="99"/>
      <c r="D162" s="100"/>
      <c r="E162" s="101"/>
      <c r="F162" s="101"/>
      <c r="G162" s="102"/>
      <c r="H162" s="101"/>
      <c r="I162" s="101"/>
      <c r="J162" s="101"/>
      <c r="K162" s="101"/>
      <c r="L162" s="101"/>
      <c r="M162" s="101"/>
      <c r="N162" s="101"/>
      <c r="O162" s="101"/>
      <c r="P162" s="79"/>
      <c r="Q162" s="103"/>
      <c r="R162" s="79"/>
      <c r="S162" s="80" t="str">
        <f>IF(P162="","",INDEX(Bahan!$C$2:$H$7,MATCH(R162,Bahan!$C$2:$C$7,0),MATCH(P162,Bahan!$C$2:$H$2,0)))</f>
        <v/>
      </c>
      <c r="T162" s="80" t="str">
        <f>IF(P162="","",INDEX(Bahan!$C$10:$H$15,MATCH(R162,Bahan!$C$10:$C$15,0),MATCH(P162,Bahan!$C$10:$H$10,0)))</f>
        <v/>
      </c>
      <c r="U162" s="104"/>
      <c r="V162" s="105"/>
      <c r="W162" s="101"/>
      <c r="X162" s="106"/>
      <c r="Y162" s="106"/>
      <c r="Z162" s="101"/>
      <c r="AA162" s="101"/>
      <c r="AB162" s="101"/>
      <c r="AC162" s="101"/>
      <c r="AD162" s="106"/>
      <c r="AE162" s="106"/>
      <c r="AF162" s="106"/>
      <c r="AG162" s="107"/>
      <c r="AH162" s="122"/>
      <c r="AI162" s="107"/>
      <c r="AJ162" s="122" t="str">
        <f>IF(AG162="","",INDEX(Bahan!$C$2:$H$7,MATCH(AI162,Bahan!$C$2:$C$7,0),MATCH(AG162,Bahan!$C$2:$H$2,0)))</f>
        <v/>
      </c>
      <c r="AK162" s="122" t="str">
        <f>IF(AG162="","",INDEX(Bahan!$C$10:$H$15,MATCH(AI162,Bahan!$C$10:$C$15,0),MATCH(AG162,Bahan!$C$10:$H$10,0)))</f>
        <v/>
      </c>
      <c r="AL162" s="112"/>
      <c r="AM162" s="107"/>
      <c r="AN162" s="122"/>
      <c r="AO162" s="107"/>
      <c r="AP162" s="122" t="str">
        <f>IF(AM162="","",INDEX(Bahan!$C$2:$H$7,MATCH(AO162,Bahan!$C$2:$C$7,0),MATCH(AM162,Bahan!$C$2:$H$2,0)))</f>
        <v/>
      </c>
      <c r="AQ162" s="122" t="str">
        <f>IF(AM162="","",INDEX(Bahan!$C$10:$H$15,MATCH(AO162,Bahan!$C$10:$C$15,0),MATCH(AM162,Bahan!$C$10:$H$10,0)))</f>
        <v/>
      </c>
      <c r="AR162" s="109"/>
      <c r="AS162" s="107"/>
      <c r="AT162" s="122"/>
      <c r="AU162" s="107"/>
      <c r="AV162" s="122" t="str">
        <f>IF(AS162="","",INDEX(Bahan!$C$2:$H$7,MATCH(AU162,Bahan!$C$2:$C$7,0),MATCH(AS162,Bahan!$C$2:$H$2,0)))</f>
        <v/>
      </c>
      <c r="AW162" s="122" t="str">
        <f>IF(AS162="","",INDEX(Bahan!$C$10:$H$15,MATCH(AU162,Bahan!$C$10:$C$15,0),MATCH(AS162,Bahan!$C$10:$H$10,0)))</f>
        <v/>
      </c>
      <c r="AX162" s="109"/>
      <c r="AY162" s="107"/>
      <c r="AZ162" s="122"/>
      <c r="BA162" s="107"/>
      <c r="BB162" s="122" t="str">
        <f>IF(AY162="","",INDEX(Bahan!$C$2:$H$7,MATCH(BA162,Bahan!$C$2:$C$7,0),MATCH(AY162,Bahan!$C$2:$H$2,0)))</f>
        <v/>
      </c>
      <c r="BC162" s="122" t="str">
        <f>IF(AY162="","",INDEX(Bahan!$C$10:$H$15,MATCH(BA162,Bahan!$C$10:$C$15,0),MATCH(AY162,Bahan!$C$10:$H$10,0)))</f>
        <v/>
      </c>
      <c r="BD162" s="109"/>
      <c r="BE162" s="107"/>
      <c r="BF162" s="122"/>
      <c r="BG162" s="107"/>
      <c r="BH162" s="122" t="str">
        <f>IF(BE162="","",INDEX(Bahan!$C$2:$H$7,MATCH(BG162,Bahan!$C$2:$C$7,0),MATCH(BE162,Bahan!$C$2:$H$2,0)))</f>
        <v/>
      </c>
      <c r="BI162" s="122" t="str">
        <f>IF(BE162="","",INDEX(Bahan!$C$10:$H$15,MATCH(BG162,Bahan!$C$10:$C$15,0),MATCH(BE162,Bahan!$C$10:$H$10,0)))</f>
        <v/>
      </c>
      <c r="BJ162" s="109"/>
      <c r="BK162" s="99"/>
      <c r="BL162" s="99"/>
      <c r="BM162" s="109"/>
      <c r="BN162" s="109"/>
      <c r="BO162" s="109"/>
      <c r="BP162" s="109"/>
      <c r="BQ162" s="109"/>
      <c r="BR162" s="109"/>
      <c r="BS162" s="109"/>
      <c r="BT162" s="109"/>
    </row>
    <row r="163" spans="1:72" ht="16.5" customHeight="1">
      <c r="A163" s="97" t="str">
        <f t="shared" si="2"/>
        <v/>
      </c>
      <c r="B163" s="98"/>
      <c r="C163" s="99"/>
      <c r="D163" s="100"/>
      <c r="E163" s="101"/>
      <c r="F163" s="101"/>
      <c r="G163" s="102"/>
      <c r="H163" s="101"/>
      <c r="I163" s="101"/>
      <c r="J163" s="101"/>
      <c r="K163" s="101"/>
      <c r="L163" s="101"/>
      <c r="M163" s="101"/>
      <c r="N163" s="101"/>
      <c r="O163" s="101"/>
      <c r="P163" s="79"/>
      <c r="Q163" s="103"/>
      <c r="R163" s="79"/>
      <c r="S163" s="80" t="str">
        <f>IF(P163="","",INDEX(Bahan!$C$2:$H$7,MATCH(R163,Bahan!$C$2:$C$7,0),MATCH(P163,Bahan!$C$2:$H$2,0)))</f>
        <v/>
      </c>
      <c r="T163" s="80" t="str">
        <f>IF(P163="","",INDEX(Bahan!$C$10:$H$15,MATCH(R163,Bahan!$C$10:$C$15,0),MATCH(P163,Bahan!$C$10:$H$10,0)))</f>
        <v/>
      </c>
      <c r="U163" s="104"/>
      <c r="V163" s="105"/>
      <c r="W163" s="101"/>
      <c r="X163" s="106"/>
      <c r="Y163" s="106"/>
      <c r="Z163" s="101"/>
      <c r="AA163" s="101"/>
      <c r="AB163" s="101"/>
      <c r="AC163" s="101"/>
      <c r="AD163" s="106"/>
      <c r="AE163" s="106"/>
      <c r="AF163" s="106"/>
      <c r="AG163" s="107"/>
      <c r="AH163" s="122"/>
      <c r="AI163" s="107"/>
      <c r="AJ163" s="122" t="str">
        <f>IF(AG163="","",INDEX(Bahan!$C$2:$H$7,MATCH(AI163,Bahan!$C$2:$C$7,0),MATCH(AG163,Bahan!$C$2:$H$2,0)))</f>
        <v/>
      </c>
      <c r="AK163" s="122" t="str">
        <f>IF(AG163="","",INDEX(Bahan!$C$10:$H$15,MATCH(AI163,Bahan!$C$10:$C$15,0),MATCH(AG163,Bahan!$C$10:$H$10,0)))</f>
        <v/>
      </c>
      <c r="AL163" s="112"/>
      <c r="AM163" s="107"/>
      <c r="AN163" s="122"/>
      <c r="AO163" s="107"/>
      <c r="AP163" s="122" t="str">
        <f>IF(AM163="","",INDEX(Bahan!$C$2:$H$7,MATCH(AO163,Bahan!$C$2:$C$7,0),MATCH(AM163,Bahan!$C$2:$H$2,0)))</f>
        <v/>
      </c>
      <c r="AQ163" s="122" t="str">
        <f>IF(AM163="","",INDEX(Bahan!$C$10:$H$15,MATCH(AO163,Bahan!$C$10:$C$15,0),MATCH(AM163,Bahan!$C$10:$H$10,0)))</f>
        <v/>
      </c>
      <c r="AR163" s="109"/>
      <c r="AS163" s="107"/>
      <c r="AT163" s="122"/>
      <c r="AU163" s="107"/>
      <c r="AV163" s="122" t="str">
        <f>IF(AS163="","",INDEX(Bahan!$C$2:$H$7,MATCH(AU163,Bahan!$C$2:$C$7,0),MATCH(AS163,Bahan!$C$2:$H$2,0)))</f>
        <v/>
      </c>
      <c r="AW163" s="122" t="str">
        <f>IF(AS163="","",INDEX(Bahan!$C$10:$H$15,MATCH(AU163,Bahan!$C$10:$C$15,0),MATCH(AS163,Bahan!$C$10:$H$10,0)))</f>
        <v/>
      </c>
      <c r="AX163" s="109"/>
      <c r="AY163" s="107"/>
      <c r="AZ163" s="122"/>
      <c r="BA163" s="107"/>
      <c r="BB163" s="122" t="str">
        <f>IF(AY163="","",INDEX(Bahan!$C$2:$H$7,MATCH(BA163,Bahan!$C$2:$C$7,0),MATCH(AY163,Bahan!$C$2:$H$2,0)))</f>
        <v/>
      </c>
      <c r="BC163" s="122" t="str">
        <f>IF(AY163="","",INDEX(Bahan!$C$10:$H$15,MATCH(BA163,Bahan!$C$10:$C$15,0),MATCH(AY163,Bahan!$C$10:$H$10,0)))</f>
        <v/>
      </c>
      <c r="BD163" s="109"/>
      <c r="BE163" s="107"/>
      <c r="BF163" s="122"/>
      <c r="BG163" s="107"/>
      <c r="BH163" s="122" t="str">
        <f>IF(BE163="","",INDEX(Bahan!$C$2:$H$7,MATCH(BG163,Bahan!$C$2:$C$7,0),MATCH(BE163,Bahan!$C$2:$H$2,0)))</f>
        <v/>
      </c>
      <c r="BI163" s="122" t="str">
        <f>IF(BE163="","",INDEX(Bahan!$C$10:$H$15,MATCH(BG163,Bahan!$C$10:$C$15,0),MATCH(BE163,Bahan!$C$10:$H$10,0)))</f>
        <v/>
      </c>
      <c r="BJ163" s="109"/>
      <c r="BK163" s="99"/>
      <c r="BL163" s="99"/>
      <c r="BM163" s="109"/>
      <c r="BN163" s="109"/>
      <c r="BO163" s="109"/>
      <c r="BP163" s="109"/>
      <c r="BQ163" s="109"/>
      <c r="BR163" s="109"/>
      <c r="BS163" s="109"/>
      <c r="BT163" s="109"/>
    </row>
    <row r="164" spans="1:72" ht="16.5" customHeight="1">
      <c r="A164" s="97" t="str">
        <f t="shared" si="2"/>
        <v/>
      </c>
      <c r="B164" s="98"/>
      <c r="C164" s="99"/>
      <c r="D164" s="100"/>
      <c r="E164" s="101"/>
      <c r="F164" s="101"/>
      <c r="G164" s="102"/>
      <c r="H164" s="101"/>
      <c r="I164" s="101"/>
      <c r="J164" s="101"/>
      <c r="K164" s="101"/>
      <c r="L164" s="101"/>
      <c r="M164" s="101"/>
      <c r="N164" s="101"/>
      <c r="O164" s="101"/>
      <c r="P164" s="79"/>
      <c r="Q164" s="103"/>
      <c r="R164" s="79"/>
      <c r="S164" s="80" t="str">
        <f>IF(P164="","",INDEX(Bahan!$C$2:$H$7,MATCH(R164,Bahan!$C$2:$C$7,0),MATCH(P164,Bahan!$C$2:$H$2,0)))</f>
        <v/>
      </c>
      <c r="T164" s="80" t="str">
        <f>IF(P164="","",INDEX(Bahan!$C$10:$H$15,MATCH(R164,Bahan!$C$10:$C$15,0),MATCH(P164,Bahan!$C$10:$H$10,0)))</f>
        <v/>
      </c>
      <c r="U164" s="104"/>
      <c r="V164" s="105"/>
      <c r="W164" s="101"/>
      <c r="X164" s="106"/>
      <c r="Y164" s="106"/>
      <c r="Z164" s="101"/>
      <c r="AA164" s="101"/>
      <c r="AB164" s="101"/>
      <c r="AC164" s="101"/>
      <c r="AD164" s="106"/>
      <c r="AE164" s="106"/>
      <c r="AF164" s="106"/>
      <c r="AG164" s="107"/>
      <c r="AH164" s="122"/>
      <c r="AI164" s="107"/>
      <c r="AJ164" s="122" t="str">
        <f>IF(AG164="","",INDEX(Bahan!$C$2:$H$7,MATCH(AI164,Bahan!$C$2:$C$7,0),MATCH(AG164,Bahan!$C$2:$H$2,0)))</f>
        <v/>
      </c>
      <c r="AK164" s="122" t="str">
        <f>IF(AG164="","",INDEX(Bahan!$C$10:$H$15,MATCH(AI164,Bahan!$C$10:$C$15,0),MATCH(AG164,Bahan!$C$10:$H$10,0)))</f>
        <v/>
      </c>
      <c r="AL164" s="112"/>
      <c r="AM164" s="107"/>
      <c r="AN164" s="122"/>
      <c r="AO164" s="107"/>
      <c r="AP164" s="122" t="str">
        <f>IF(AM164="","",INDEX(Bahan!$C$2:$H$7,MATCH(AO164,Bahan!$C$2:$C$7,0),MATCH(AM164,Bahan!$C$2:$H$2,0)))</f>
        <v/>
      </c>
      <c r="AQ164" s="122" t="str">
        <f>IF(AM164="","",INDEX(Bahan!$C$10:$H$15,MATCH(AO164,Bahan!$C$10:$C$15,0),MATCH(AM164,Bahan!$C$10:$H$10,0)))</f>
        <v/>
      </c>
      <c r="AR164" s="109"/>
      <c r="AS164" s="107"/>
      <c r="AT164" s="122"/>
      <c r="AU164" s="107"/>
      <c r="AV164" s="122" t="str">
        <f>IF(AS164="","",INDEX(Bahan!$C$2:$H$7,MATCH(AU164,Bahan!$C$2:$C$7,0),MATCH(AS164,Bahan!$C$2:$H$2,0)))</f>
        <v/>
      </c>
      <c r="AW164" s="122" t="str">
        <f>IF(AS164="","",INDEX(Bahan!$C$10:$H$15,MATCH(AU164,Bahan!$C$10:$C$15,0),MATCH(AS164,Bahan!$C$10:$H$10,0)))</f>
        <v/>
      </c>
      <c r="AX164" s="109"/>
      <c r="AY164" s="107"/>
      <c r="AZ164" s="122"/>
      <c r="BA164" s="107"/>
      <c r="BB164" s="122" t="str">
        <f>IF(AY164="","",INDEX(Bahan!$C$2:$H$7,MATCH(BA164,Bahan!$C$2:$C$7,0),MATCH(AY164,Bahan!$C$2:$H$2,0)))</f>
        <v/>
      </c>
      <c r="BC164" s="122" t="str">
        <f>IF(AY164="","",INDEX(Bahan!$C$10:$H$15,MATCH(BA164,Bahan!$C$10:$C$15,0),MATCH(AY164,Bahan!$C$10:$H$10,0)))</f>
        <v/>
      </c>
      <c r="BD164" s="109"/>
      <c r="BE164" s="107"/>
      <c r="BF164" s="122"/>
      <c r="BG164" s="107"/>
      <c r="BH164" s="122" t="str">
        <f>IF(BE164="","",INDEX(Bahan!$C$2:$H$7,MATCH(BG164,Bahan!$C$2:$C$7,0),MATCH(BE164,Bahan!$C$2:$H$2,0)))</f>
        <v/>
      </c>
      <c r="BI164" s="122" t="str">
        <f>IF(BE164="","",INDEX(Bahan!$C$10:$H$15,MATCH(BG164,Bahan!$C$10:$C$15,0),MATCH(BE164,Bahan!$C$10:$H$10,0)))</f>
        <v/>
      </c>
      <c r="BJ164" s="109"/>
      <c r="BK164" s="99"/>
      <c r="BL164" s="99"/>
      <c r="BM164" s="109"/>
      <c r="BN164" s="109"/>
      <c r="BO164" s="109"/>
      <c r="BP164" s="109"/>
      <c r="BQ164" s="109"/>
      <c r="BR164" s="109"/>
      <c r="BS164" s="109"/>
      <c r="BT164" s="109"/>
    </row>
    <row r="165" spans="1:72" ht="16.5" customHeight="1">
      <c r="A165" s="97" t="str">
        <f t="shared" si="2"/>
        <v/>
      </c>
      <c r="B165" s="98"/>
      <c r="C165" s="99"/>
      <c r="D165" s="100"/>
      <c r="E165" s="101"/>
      <c r="F165" s="101"/>
      <c r="G165" s="102"/>
      <c r="H165" s="101"/>
      <c r="I165" s="101"/>
      <c r="J165" s="101"/>
      <c r="K165" s="101"/>
      <c r="L165" s="101"/>
      <c r="M165" s="101"/>
      <c r="N165" s="101"/>
      <c r="O165" s="101"/>
      <c r="P165" s="79"/>
      <c r="Q165" s="103"/>
      <c r="R165" s="79"/>
      <c r="S165" s="80" t="str">
        <f>IF(P165="","",INDEX(Bahan!$C$2:$H$7,MATCH(R165,Bahan!$C$2:$C$7,0),MATCH(P165,Bahan!$C$2:$H$2,0)))</f>
        <v/>
      </c>
      <c r="T165" s="80" t="str">
        <f>IF(P165="","",INDEX(Bahan!$C$10:$H$15,MATCH(R165,Bahan!$C$10:$C$15,0),MATCH(P165,Bahan!$C$10:$H$10,0)))</f>
        <v/>
      </c>
      <c r="U165" s="104"/>
      <c r="V165" s="105"/>
      <c r="W165" s="101"/>
      <c r="X165" s="106"/>
      <c r="Y165" s="106"/>
      <c r="Z165" s="101"/>
      <c r="AA165" s="101"/>
      <c r="AB165" s="101"/>
      <c r="AC165" s="101"/>
      <c r="AD165" s="106"/>
      <c r="AE165" s="106"/>
      <c r="AF165" s="106"/>
      <c r="AG165" s="107"/>
      <c r="AH165" s="122"/>
      <c r="AI165" s="107"/>
      <c r="AJ165" s="122" t="str">
        <f>IF(AG165="","",INDEX(Bahan!$C$2:$H$7,MATCH(AI165,Bahan!$C$2:$C$7,0),MATCH(AG165,Bahan!$C$2:$H$2,0)))</f>
        <v/>
      </c>
      <c r="AK165" s="122" t="str">
        <f>IF(AG165="","",INDEX(Bahan!$C$10:$H$15,MATCH(AI165,Bahan!$C$10:$C$15,0),MATCH(AG165,Bahan!$C$10:$H$10,0)))</f>
        <v/>
      </c>
      <c r="AL165" s="112"/>
      <c r="AM165" s="107"/>
      <c r="AN165" s="122"/>
      <c r="AO165" s="107"/>
      <c r="AP165" s="122" t="str">
        <f>IF(AM165="","",INDEX(Bahan!$C$2:$H$7,MATCH(AO165,Bahan!$C$2:$C$7,0),MATCH(AM165,Bahan!$C$2:$H$2,0)))</f>
        <v/>
      </c>
      <c r="AQ165" s="122" t="str">
        <f>IF(AM165="","",INDEX(Bahan!$C$10:$H$15,MATCH(AO165,Bahan!$C$10:$C$15,0),MATCH(AM165,Bahan!$C$10:$H$10,0)))</f>
        <v/>
      </c>
      <c r="AR165" s="109"/>
      <c r="AS165" s="107"/>
      <c r="AT165" s="122"/>
      <c r="AU165" s="107"/>
      <c r="AV165" s="122" t="str">
        <f>IF(AS165="","",INDEX(Bahan!$C$2:$H$7,MATCH(AU165,Bahan!$C$2:$C$7,0),MATCH(AS165,Bahan!$C$2:$H$2,0)))</f>
        <v/>
      </c>
      <c r="AW165" s="122" t="str">
        <f>IF(AS165="","",INDEX(Bahan!$C$10:$H$15,MATCH(AU165,Bahan!$C$10:$C$15,0),MATCH(AS165,Bahan!$C$10:$H$10,0)))</f>
        <v/>
      </c>
      <c r="AX165" s="109"/>
      <c r="AY165" s="107"/>
      <c r="AZ165" s="122"/>
      <c r="BA165" s="107"/>
      <c r="BB165" s="122" t="str">
        <f>IF(AY165="","",INDEX(Bahan!$C$2:$H$7,MATCH(BA165,Bahan!$C$2:$C$7,0),MATCH(AY165,Bahan!$C$2:$H$2,0)))</f>
        <v/>
      </c>
      <c r="BC165" s="122" t="str">
        <f>IF(AY165="","",INDEX(Bahan!$C$10:$H$15,MATCH(BA165,Bahan!$C$10:$C$15,0),MATCH(AY165,Bahan!$C$10:$H$10,0)))</f>
        <v/>
      </c>
      <c r="BD165" s="109"/>
      <c r="BE165" s="107"/>
      <c r="BF165" s="122"/>
      <c r="BG165" s="107"/>
      <c r="BH165" s="122" t="str">
        <f>IF(BE165="","",INDEX(Bahan!$C$2:$H$7,MATCH(BG165,Bahan!$C$2:$C$7,0),MATCH(BE165,Bahan!$C$2:$H$2,0)))</f>
        <v/>
      </c>
      <c r="BI165" s="122" t="str">
        <f>IF(BE165="","",INDEX(Bahan!$C$10:$H$15,MATCH(BG165,Bahan!$C$10:$C$15,0),MATCH(BE165,Bahan!$C$10:$H$10,0)))</f>
        <v/>
      </c>
      <c r="BJ165" s="109"/>
      <c r="BK165" s="99"/>
      <c r="BL165" s="99"/>
      <c r="BM165" s="109"/>
      <c r="BN165" s="109"/>
      <c r="BO165" s="109"/>
      <c r="BP165" s="109"/>
      <c r="BQ165" s="109"/>
      <c r="BR165" s="109"/>
      <c r="BS165" s="109"/>
      <c r="BT165" s="109"/>
    </row>
    <row r="166" spans="1:72" ht="16.5" customHeight="1">
      <c r="A166" s="97" t="str">
        <f t="shared" si="2"/>
        <v/>
      </c>
      <c r="B166" s="98"/>
      <c r="C166" s="99"/>
      <c r="D166" s="100"/>
      <c r="E166" s="101"/>
      <c r="F166" s="101"/>
      <c r="G166" s="102"/>
      <c r="H166" s="101"/>
      <c r="I166" s="101"/>
      <c r="J166" s="101"/>
      <c r="K166" s="101"/>
      <c r="L166" s="101"/>
      <c r="M166" s="101"/>
      <c r="N166" s="101"/>
      <c r="O166" s="101"/>
      <c r="P166" s="79"/>
      <c r="Q166" s="103"/>
      <c r="R166" s="79"/>
      <c r="S166" s="80" t="str">
        <f>IF(P166="","",INDEX(Bahan!$C$2:$H$7,MATCH(R166,Bahan!$C$2:$C$7,0),MATCH(P166,Bahan!$C$2:$H$2,0)))</f>
        <v/>
      </c>
      <c r="T166" s="80" t="str">
        <f>IF(P166="","",INDEX(Bahan!$C$10:$H$15,MATCH(R166,Bahan!$C$10:$C$15,0),MATCH(P166,Bahan!$C$10:$H$10,0)))</f>
        <v/>
      </c>
      <c r="U166" s="104"/>
      <c r="V166" s="105"/>
      <c r="W166" s="101"/>
      <c r="X166" s="106"/>
      <c r="Y166" s="106"/>
      <c r="Z166" s="101"/>
      <c r="AA166" s="101"/>
      <c r="AB166" s="101"/>
      <c r="AC166" s="101"/>
      <c r="AD166" s="106"/>
      <c r="AE166" s="106"/>
      <c r="AF166" s="106"/>
      <c r="AG166" s="107"/>
      <c r="AH166" s="122"/>
      <c r="AI166" s="107"/>
      <c r="AJ166" s="122" t="str">
        <f>IF(AG166="","",INDEX(Bahan!$C$2:$H$7,MATCH(AI166,Bahan!$C$2:$C$7,0),MATCH(AG166,Bahan!$C$2:$H$2,0)))</f>
        <v/>
      </c>
      <c r="AK166" s="122" t="str">
        <f>IF(AG166="","",INDEX(Bahan!$C$10:$H$15,MATCH(AI166,Bahan!$C$10:$C$15,0),MATCH(AG166,Bahan!$C$10:$H$10,0)))</f>
        <v/>
      </c>
      <c r="AL166" s="112"/>
      <c r="AM166" s="107"/>
      <c r="AN166" s="122"/>
      <c r="AO166" s="107"/>
      <c r="AP166" s="122" t="str">
        <f>IF(AM166="","",INDEX(Bahan!$C$2:$H$7,MATCH(AO166,Bahan!$C$2:$C$7,0),MATCH(AM166,Bahan!$C$2:$H$2,0)))</f>
        <v/>
      </c>
      <c r="AQ166" s="122" t="str">
        <f>IF(AM166="","",INDEX(Bahan!$C$10:$H$15,MATCH(AO166,Bahan!$C$10:$C$15,0),MATCH(AM166,Bahan!$C$10:$H$10,0)))</f>
        <v/>
      </c>
      <c r="AR166" s="109"/>
      <c r="AS166" s="107"/>
      <c r="AT166" s="122"/>
      <c r="AU166" s="107"/>
      <c r="AV166" s="122" t="str">
        <f>IF(AS166="","",INDEX(Bahan!$C$2:$H$7,MATCH(AU166,Bahan!$C$2:$C$7,0),MATCH(AS166,Bahan!$C$2:$H$2,0)))</f>
        <v/>
      </c>
      <c r="AW166" s="122" t="str">
        <f>IF(AS166="","",INDEX(Bahan!$C$10:$H$15,MATCH(AU166,Bahan!$C$10:$C$15,0),MATCH(AS166,Bahan!$C$10:$H$10,0)))</f>
        <v/>
      </c>
      <c r="AX166" s="109"/>
      <c r="AY166" s="107"/>
      <c r="AZ166" s="122"/>
      <c r="BA166" s="107"/>
      <c r="BB166" s="122" t="str">
        <f>IF(AY166="","",INDEX(Bahan!$C$2:$H$7,MATCH(BA166,Bahan!$C$2:$C$7,0),MATCH(AY166,Bahan!$C$2:$H$2,0)))</f>
        <v/>
      </c>
      <c r="BC166" s="122" t="str">
        <f>IF(AY166="","",INDEX(Bahan!$C$10:$H$15,MATCH(BA166,Bahan!$C$10:$C$15,0),MATCH(AY166,Bahan!$C$10:$H$10,0)))</f>
        <v/>
      </c>
      <c r="BD166" s="109"/>
      <c r="BE166" s="107"/>
      <c r="BF166" s="122"/>
      <c r="BG166" s="107"/>
      <c r="BH166" s="122" t="str">
        <f>IF(BE166="","",INDEX(Bahan!$C$2:$H$7,MATCH(BG166,Bahan!$C$2:$C$7,0),MATCH(BE166,Bahan!$C$2:$H$2,0)))</f>
        <v/>
      </c>
      <c r="BI166" s="122" t="str">
        <f>IF(BE166="","",INDEX(Bahan!$C$10:$H$15,MATCH(BG166,Bahan!$C$10:$C$15,0),MATCH(BE166,Bahan!$C$10:$H$10,0)))</f>
        <v/>
      </c>
      <c r="BJ166" s="109"/>
      <c r="BK166" s="99"/>
      <c r="BL166" s="99"/>
      <c r="BM166" s="109"/>
      <c r="BN166" s="109"/>
      <c r="BO166" s="109"/>
      <c r="BP166" s="109"/>
      <c r="BQ166" s="109"/>
      <c r="BR166" s="109"/>
      <c r="BS166" s="109"/>
      <c r="BT166" s="109"/>
    </row>
    <row r="167" spans="1:72" ht="16.5" customHeight="1">
      <c r="A167" s="97" t="str">
        <f t="shared" si="2"/>
        <v/>
      </c>
      <c r="B167" s="98"/>
      <c r="C167" s="99"/>
      <c r="D167" s="100"/>
      <c r="E167" s="101"/>
      <c r="F167" s="101"/>
      <c r="G167" s="102"/>
      <c r="H167" s="101"/>
      <c r="I167" s="101"/>
      <c r="J167" s="101"/>
      <c r="K167" s="101"/>
      <c r="L167" s="101"/>
      <c r="M167" s="101"/>
      <c r="N167" s="101"/>
      <c r="O167" s="101"/>
      <c r="P167" s="79"/>
      <c r="Q167" s="103"/>
      <c r="R167" s="79"/>
      <c r="S167" s="80" t="str">
        <f>IF(P167="","",INDEX(Bahan!$C$2:$H$7,MATCH(R167,Bahan!$C$2:$C$7,0),MATCH(P167,Bahan!$C$2:$H$2,0)))</f>
        <v/>
      </c>
      <c r="T167" s="80" t="str">
        <f>IF(P167="","",INDEX(Bahan!$C$10:$H$15,MATCH(R167,Bahan!$C$10:$C$15,0),MATCH(P167,Bahan!$C$10:$H$10,0)))</f>
        <v/>
      </c>
      <c r="U167" s="104"/>
      <c r="V167" s="105"/>
      <c r="W167" s="101"/>
      <c r="X167" s="106"/>
      <c r="Y167" s="106"/>
      <c r="Z167" s="101"/>
      <c r="AA167" s="101"/>
      <c r="AB167" s="101"/>
      <c r="AC167" s="101"/>
      <c r="AD167" s="106"/>
      <c r="AE167" s="106"/>
      <c r="AF167" s="106"/>
      <c r="AG167" s="107"/>
      <c r="AH167" s="122"/>
      <c r="AI167" s="107"/>
      <c r="AJ167" s="122" t="str">
        <f>IF(AG167="","",INDEX(Bahan!$C$2:$H$7,MATCH(AI167,Bahan!$C$2:$C$7,0),MATCH(AG167,Bahan!$C$2:$H$2,0)))</f>
        <v/>
      </c>
      <c r="AK167" s="122" t="str">
        <f>IF(AG167="","",INDEX(Bahan!$C$10:$H$15,MATCH(AI167,Bahan!$C$10:$C$15,0),MATCH(AG167,Bahan!$C$10:$H$10,0)))</f>
        <v/>
      </c>
      <c r="AL167" s="112"/>
      <c r="AM167" s="107"/>
      <c r="AN167" s="122"/>
      <c r="AO167" s="107"/>
      <c r="AP167" s="122" t="str">
        <f>IF(AM167="","",INDEX(Bahan!$C$2:$H$7,MATCH(AO167,Bahan!$C$2:$C$7,0),MATCH(AM167,Bahan!$C$2:$H$2,0)))</f>
        <v/>
      </c>
      <c r="AQ167" s="122" t="str">
        <f>IF(AM167="","",INDEX(Bahan!$C$10:$H$15,MATCH(AO167,Bahan!$C$10:$C$15,0),MATCH(AM167,Bahan!$C$10:$H$10,0)))</f>
        <v/>
      </c>
      <c r="AR167" s="109"/>
      <c r="AS167" s="107"/>
      <c r="AT167" s="122"/>
      <c r="AU167" s="107"/>
      <c r="AV167" s="122" t="str">
        <f>IF(AS167="","",INDEX(Bahan!$C$2:$H$7,MATCH(AU167,Bahan!$C$2:$C$7,0),MATCH(AS167,Bahan!$C$2:$H$2,0)))</f>
        <v/>
      </c>
      <c r="AW167" s="122" t="str">
        <f>IF(AS167="","",INDEX(Bahan!$C$10:$H$15,MATCH(AU167,Bahan!$C$10:$C$15,0),MATCH(AS167,Bahan!$C$10:$H$10,0)))</f>
        <v/>
      </c>
      <c r="AX167" s="109"/>
      <c r="AY167" s="107"/>
      <c r="AZ167" s="122"/>
      <c r="BA167" s="107"/>
      <c r="BB167" s="122" t="str">
        <f>IF(AY167="","",INDEX(Bahan!$C$2:$H$7,MATCH(BA167,Bahan!$C$2:$C$7,0),MATCH(AY167,Bahan!$C$2:$H$2,0)))</f>
        <v/>
      </c>
      <c r="BC167" s="122" t="str">
        <f>IF(AY167="","",INDEX(Bahan!$C$10:$H$15,MATCH(BA167,Bahan!$C$10:$C$15,0),MATCH(AY167,Bahan!$C$10:$H$10,0)))</f>
        <v/>
      </c>
      <c r="BD167" s="109"/>
      <c r="BE167" s="107"/>
      <c r="BF167" s="122"/>
      <c r="BG167" s="107"/>
      <c r="BH167" s="122" t="str">
        <f>IF(BE167="","",INDEX(Bahan!$C$2:$H$7,MATCH(BG167,Bahan!$C$2:$C$7,0),MATCH(BE167,Bahan!$C$2:$H$2,0)))</f>
        <v/>
      </c>
      <c r="BI167" s="122" t="str">
        <f>IF(BE167="","",INDEX(Bahan!$C$10:$H$15,MATCH(BG167,Bahan!$C$10:$C$15,0),MATCH(BE167,Bahan!$C$10:$H$10,0)))</f>
        <v/>
      </c>
      <c r="BJ167" s="109"/>
      <c r="BK167" s="99"/>
      <c r="BL167" s="99"/>
      <c r="BM167" s="109"/>
      <c r="BN167" s="109"/>
      <c r="BO167" s="109"/>
      <c r="BP167" s="109"/>
      <c r="BQ167" s="109"/>
      <c r="BR167" s="109"/>
      <c r="BS167" s="109"/>
      <c r="BT167" s="109"/>
    </row>
    <row r="168" spans="1:72" ht="16.5" customHeight="1">
      <c r="A168" s="97" t="str">
        <f t="shared" si="2"/>
        <v/>
      </c>
      <c r="B168" s="98"/>
      <c r="C168" s="99"/>
      <c r="D168" s="100"/>
      <c r="E168" s="101"/>
      <c r="F168" s="101"/>
      <c r="G168" s="102"/>
      <c r="H168" s="101"/>
      <c r="I168" s="101"/>
      <c r="J168" s="101"/>
      <c r="K168" s="101"/>
      <c r="L168" s="101"/>
      <c r="M168" s="101"/>
      <c r="N168" s="101"/>
      <c r="O168" s="101"/>
      <c r="P168" s="79"/>
      <c r="Q168" s="103"/>
      <c r="R168" s="79"/>
      <c r="S168" s="80" t="str">
        <f>IF(P168="","",INDEX(Bahan!$C$2:$H$7,MATCH(R168,Bahan!$C$2:$C$7,0),MATCH(P168,Bahan!$C$2:$H$2,0)))</f>
        <v/>
      </c>
      <c r="T168" s="80" t="str">
        <f>IF(P168="","",INDEX(Bahan!$C$10:$H$15,MATCH(R168,Bahan!$C$10:$C$15,0),MATCH(P168,Bahan!$C$10:$H$10,0)))</f>
        <v/>
      </c>
      <c r="U168" s="104"/>
      <c r="V168" s="105"/>
      <c r="W168" s="101"/>
      <c r="X168" s="106"/>
      <c r="Y168" s="106"/>
      <c r="Z168" s="101"/>
      <c r="AA168" s="101"/>
      <c r="AB168" s="101"/>
      <c r="AC168" s="101"/>
      <c r="AD168" s="106"/>
      <c r="AE168" s="106"/>
      <c r="AF168" s="106"/>
      <c r="AG168" s="107"/>
      <c r="AH168" s="122"/>
      <c r="AI168" s="107"/>
      <c r="AJ168" s="122" t="str">
        <f>IF(AG168="","",INDEX(Bahan!$C$2:$H$7,MATCH(AI168,Bahan!$C$2:$C$7,0),MATCH(AG168,Bahan!$C$2:$H$2,0)))</f>
        <v/>
      </c>
      <c r="AK168" s="122" t="str">
        <f>IF(AG168="","",INDEX(Bahan!$C$10:$H$15,MATCH(AI168,Bahan!$C$10:$C$15,0),MATCH(AG168,Bahan!$C$10:$H$10,0)))</f>
        <v/>
      </c>
      <c r="AL168" s="112"/>
      <c r="AM168" s="107"/>
      <c r="AN168" s="122"/>
      <c r="AO168" s="107"/>
      <c r="AP168" s="122" t="str">
        <f>IF(AM168="","",INDEX(Bahan!$C$2:$H$7,MATCH(AO168,Bahan!$C$2:$C$7,0),MATCH(AM168,Bahan!$C$2:$H$2,0)))</f>
        <v/>
      </c>
      <c r="AQ168" s="122" t="str">
        <f>IF(AM168="","",INDEX(Bahan!$C$10:$H$15,MATCH(AO168,Bahan!$C$10:$C$15,0),MATCH(AM168,Bahan!$C$10:$H$10,0)))</f>
        <v/>
      </c>
      <c r="AR168" s="109"/>
      <c r="AS168" s="107"/>
      <c r="AT168" s="122"/>
      <c r="AU168" s="107"/>
      <c r="AV168" s="122" t="str">
        <f>IF(AS168="","",INDEX(Bahan!$C$2:$H$7,MATCH(AU168,Bahan!$C$2:$C$7,0),MATCH(AS168,Bahan!$C$2:$H$2,0)))</f>
        <v/>
      </c>
      <c r="AW168" s="122" t="str">
        <f>IF(AS168="","",INDEX(Bahan!$C$10:$H$15,MATCH(AU168,Bahan!$C$10:$C$15,0),MATCH(AS168,Bahan!$C$10:$H$10,0)))</f>
        <v/>
      </c>
      <c r="AX168" s="109"/>
      <c r="AY168" s="107"/>
      <c r="AZ168" s="122"/>
      <c r="BA168" s="107"/>
      <c r="BB168" s="122" t="str">
        <f>IF(AY168="","",INDEX(Bahan!$C$2:$H$7,MATCH(BA168,Bahan!$C$2:$C$7,0),MATCH(AY168,Bahan!$C$2:$H$2,0)))</f>
        <v/>
      </c>
      <c r="BC168" s="122" t="str">
        <f>IF(AY168="","",INDEX(Bahan!$C$10:$H$15,MATCH(BA168,Bahan!$C$10:$C$15,0),MATCH(AY168,Bahan!$C$10:$H$10,0)))</f>
        <v/>
      </c>
      <c r="BD168" s="109"/>
      <c r="BE168" s="107"/>
      <c r="BF168" s="122"/>
      <c r="BG168" s="107"/>
      <c r="BH168" s="122" t="str">
        <f>IF(BE168="","",INDEX(Bahan!$C$2:$H$7,MATCH(BG168,Bahan!$C$2:$C$7,0),MATCH(BE168,Bahan!$C$2:$H$2,0)))</f>
        <v/>
      </c>
      <c r="BI168" s="122" t="str">
        <f>IF(BE168="","",INDEX(Bahan!$C$10:$H$15,MATCH(BG168,Bahan!$C$10:$C$15,0),MATCH(BE168,Bahan!$C$10:$H$10,0)))</f>
        <v/>
      </c>
      <c r="BJ168" s="109"/>
      <c r="BK168" s="99"/>
      <c r="BL168" s="99"/>
      <c r="BM168" s="109"/>
      <c r="BN168" s="109"/>
      <c r="BO168" s="109"/>
      <c r="BP168" s="109"/>
      <c r="BQ168" s="109"/>
      <c r="BR168" s="109"/>
      <c r="BS168" s="109"/>
      <c r="BT168" s="109"/>
    </row>
    <row r="169" spans="1:72" ht="16.5" customHeight="1">
      <c r="A169" s="97" t="str">
        <f t="shared" si="2"/>
        <v/>
      </c>
      <c r="B169" s="98"/>
      <c r="C169" s="99"/>
      <c r="D169" s="100"/>
      <c r="E169" s="101"/>
      <c r="F169" s="101"/>
      <c r="G169" s="102"/>
      <c r="H169" s="101"/>
      <c r="I169" s="101"/>
      <c r="J169" s="101"/>
      <c r="K169" s="101"/>
      <c r="L169" s="101"/>
      <c r="M169" s="101"/>
      <c r="N169" s="101"/>
      <c r="O169" s="101"/>
      <c r="P169" s="79"/>
      <c r="Q169" s="103"/>
      <c r="R169" s="79"/>
      <c r="S169" s="80" t="str">
        <f>IF(P169="","",INDEX(Bahan!$C$2:$H$7,MATCH(R169,Bahan!$C$2:$C$7,0),MATCH(P169,Bahan!$C$2:$H$2,0)))</f>
        <v/>
      </c>
      <c r="T169" s="80" t="str">
        <f>IF(P169="","",INDEX(Bahan!$C$10:$H$15,MATCH(R169,Bahan!$C$10:$C$15,0),MATCH(P169,Bahan!$C$10:$H$10,0)))</f>
        <v/>
      </c>
      <c r="U169" s="104"/>
      <c r="V169" s="105"/>
      <c r="W169" s="101"/>
      <c r="X169" s="106"/>
      <c r="Y169" s="106"/>
      <c r="Z169" s="101"/>
      <c r="AA169" s="101"/>
      <c r="AB169" s="101"/>
      <c r="AC169" s="101"/>
      <c r="AD169" s="106"/>
      <c r="AE169" s="106"/>
      <c r="AF169" s="106"/>
      <c r="AG169" s="107"/>
      <c r="AH169" s="122"/>
      <c r="AI169" s="107"/>
      <c r="AJ169" s="122" t="str">
        <f>IF(AG169="","",INDEX(Bahan!$C$2:$H$7,MATCH(AI169,Bahan!$C$2:$C$7,0),MATCH(AG169,Bahan!$C$2:$H$2,0)))</f>
        <v/>
      </c>
      <c r="AK169" s="122" t="str">
        <f>IF(AG169="","",INDEX(Bahan!$C$10:$H$15,MATCH(AI169,Bahan!$C$10:$C$15,0),MATCH(AG169,Bahan!$C$10:$H$10,0)))</f>
        <v/>
      </c>
      <c r="AL169" s="112"/>
      <c r="AM169" s="107"/>
      <c r="AN169" s="122"/>
      <c r="AO169" s="107"/>
      <c r="AP169" s="122" t="str">
        <f>IF(AM169="","",INDEX(Bahan!$C$2:$H$7,MATCH(AO169,Bahan!$C$2:$C$7,0),MATCH(AM169,Bahan!$C$2:$H$2,0)))</f>
        <v/>
      </c>
      <c r="AQ169" s="122" t="str">
        <f>IF(AM169="","",INDEX(Bahan!$C$10:$H$15,MATCH(AO169,Bahan!$C$10:$C$15,0),MATCH(AM169,Bahan!$C$10:$H$10,0)))</f>
        <v/>
      </c>
      <c r="AR169" s="109"/>
      <c r="AS169" s="107"/>
      <c r="AT169" s="122"/>
      <c r="AU169" s="107"/>
      <c r="AV169" s="122" t="str">
        <f>IF(AS169="","",INDEX(Bahan!$C$2:$H$7,MATCH(AU169,Bahan!$C$2:$C$7,0),MATCH(AS169,Bahan!$C$2:$H$2,0)))</f>
        <v/>
      </c>
      <c r="AW169" s="122" t="str">
        <f>IF(AS169="","",INDEX(Bahan!$C$10:$H$15,MATCH(AU169,Bahan!$C$10:$C$15,0),MATCH(AS169,Bahan!$C$10:$H$10,0)))</f>
        <v/>
      </c>
      <c r="AX169" s="109"/>
      <c r="AY169" s="107"/>
      <c r="AZ169" s="122"/>
      <c r="BA169" s="107"/>
      <c r="BB169" s="122" t="str">
        <f>IF(AY169="","",INDEX(Bahan!$C$2:$H$7,MATCH(BA169,Bahan!$C$2:$C$7,0),MATCH(AY169,Bahan!$C$2:$H$2,0)))</f>
        <v/>
      </c>
      <c r="BC169" s="122" t="str">
        <f>IF(AY169="","",INDEX(Bahan!$C$10:$H$15,MATCH(BA169,Bahan!$C$10:$C$15,0),MATCH(AY169,Bahan!$C$10:$H$10,0)))</f>
        <v/>
      </c>
      <c r="BD169" s="109"/>
      <c r="BE169" s="107"/>
      <c r="BF169" s="122"/>
      <c r="BG169" s="107"/>
      <c r="BH169" s="122" t="str">
        <f>IF(BE169="","",INDEX(Bahan!$C$2:$H$7,MATCH(BG169,Bahan!$C$2:$C$7,0),MATCH(BE169,Bahan!$C$2:$H$2,0)))</f>
        <v/>
      </c>
      <c r="BI169" s="122" t="str">
        <f>IF(BE169="","",INDEX(Bahan!$C$10:$H$15,MATCH(BG169,Bahan!$C$10:$C$15,0),MATCH(BE169,Bahan!$C$10:$H$10,0)))</f>
        <v/>
      </c>
      <c r="BJ169" s="109"/>
      <c r="BK169" s="99"/>
      <c r="BL169" s="99"/>
      <c r="BM169" s="109"/>
      <c r="BN169" s="109"/>
      <c r="BO169" s="109"/>
      <c r="BP169" s="109"/>
      <c r="BQ169" s="109"/>
      <c r="BR169" s="109"/>
      <c r="BS169" s="109"/>
      <c r="BT169" s="109"/>
    </row>
    <row r="170" spans="1:72" ht="16.5" customHeight="1">
      <c r="A170" s="97" t="str">
        <f t="shared" si="2"/>
        <v/>
      </c>
      <c r="B170" s="98"/>
      <c r="C170" s="99"/>
      <c r="D170" s="100"/>
      <c r="E170" s="101"/>
      <c r="F170" s="101"/>
      <c r="G170" s="102"/>
      <c r="H170" s="101"/>
      <c r="I170" s="101"/>
      <c r="J170" s="101"/>
      <c r="K170" s="101"/>
      <c r="L170" s="101"/>
      <c r="M170" s="101"/>
      <c r="N170" s="101"/>
      <c r="O170" s="101"/>
      <c r="P170" s="79"/>
      <c r="Q170" s="103"/>
      <c r="R170" s="79"/>
      <c r="S170" s="80" t="str">
        <f>IF(P170="","",INDEX(Bahan!$C$2:$H$7,MATCH(R170,Bahan!$C$2:$C$7,0),MATCH(P170,Bahan!$C$2:$H$2,0)))</f>
        <v/>
      </c>
      <c r="T170" s="80" t="str">
        <f>IF(P170="","",INDEX(Bahan!$C$10:$H$15,MATCH(R170,Bahan!$C$10:$C$15,0),MATCH(P170,Bahan!$C$10:$H$10,0)))</f>
        <v/>
      </c>
      <c r="U170" s="104"/>
      <c r="V170" s="105"/>
      <c r="W170" s="101"/>
      <c r="X170" s="106"/>
      <c r="Y170" s="106"/>
      <c r="Z170" s="101"/>
      <c r="AA170" s="101"/>
      <c r="AB170" s="101"/>
      <c r="AC170" s="101"/>
      <c r="AD170" s="106"/>
      <c r="AE170" s="106"/>
      <c r="AF170" s="106"/>
      <c r="AG170" s="107"/>
      <c r="AH170" s="113"/>
      <c r="AI170" s="107"/>
      <c r="AJ170" s="122" t="str">
        <f>IF(AG170="","",INDEX(Bahan!$C$2:$H$7,MATCH(AI170,Bahan!$C$2:$C$7,0),MATCH(AG170,Bahan!$C$2:$H$2,0)))</f>
        <v/>
      </c>
      <c r="AK170" s="122" t="str">
        <f>IF(AG170="","",INDEX(Bahan!$C$10:$H$15,MATCH(AI170,Bahan!$C$10:$C$15,0),MATCH(AG170,Bahan!$C$10:$H$10,0)))</f>
        <v/>
      </c>
      <c r="AL170" s="112"/>
      <c r="AM170" s="107"/>
      <c r="AN170" s="122"/>
      <c r="AO170" s="107"/>
      <c r="AP170" s="122" t="str">
        <f>IF(AM170="","",INDEX(Bahan!$C$2:$H$7,MATCH(AO170,Bahan!$C$2:$C$7,0),MATCH(AM170,Bahan!$C$2:$H$2,0)))</f>
        <v/>
      </c>
      <c r="AQ170" s="122" t="str">
        <f>IF(AM170="","",INDEX(Bahan!$C$10:$H$15,MATCH(AO170,Bahan!$C$10:$C$15,0),MATCH(AM170,Bahan!$C$10:$H$10,0)))</f>
        <v/>
      </c>
      <c r="AR170" s="109"/>
      <c r="AS170" s="107"/>
      <c r="AT170" s="122"/>
      <c r="AU170" s="107"/>
      <c r="AV170" s="122" t="str">
        <f>IF(AS170="","",INDEX(Bahan!$C$2:$H$7,MATCH(AU170,Bahan!$C$2:$C$7,0),MATCH(AS170,Bahan!$C$2:$H$2,0)))</f>
        <v/>
      </c>
      <c r="AW170" s="122" t="str">
        <f>IF(AS170="","",INDEX(Bahan!$C$10:$H$15,MATCH(AU170,Bahan!$C$10:$C$15,0),MATCH(AS170,Bahan!$C$10:$H$10,0)))</f>
        <v/>
      </c>
      <c r="AX170" s="109"/>
      <c r="AY170" s="107"/>
      <c r="AZ170" s="122"/>
      <c r="BA170" s="107"/>
      <c r="BB170" s="122" t="str">
        <f>IF(AY170="","",INDEX(Bahan!$C$2:$H$7,MATCH(BA170,Bahan!$C$2:$C$7,0),MATCH(AY170,Bahan!$C$2:$H$2,0)))</f>
        <v/>
      </c>
      <c r="BC170" s="122" t="str">
        <f>IF(AY170="","",INDEX(Bahan!$C$10:$H$15,MATCH(BA170,Bahan!$C$10:$C$15,0),MATCH(AY170,Bahan!$C$10:$H$10,0)))</f>
        <v/>
      </c>
      <c r="BD170" s="109"/>
      <c r="BE170" s="107"/>
      <c r="BF170" s="122"/>
      <c r="BG170" s="107"/>
      <c r="BH170" s="122" t="str">
        <f>IF(BE170="","",INDEX(Bahan!$C$2:$H$7,MATCH(BG170,Bahan!$C$2:$C$7,0),MATCH(BE170,Bahan!$C$2:$H$2,0)))</f>
        <v/>
      </c>
      <c r="BI170" s="122" t="str">
        <f>IF(BE170="","",INDEX(Bahan!$C$10:$H$15,MATCH(BG170,Bahan!$C$10:$C$15,0),MATCH(BE170,Bahan!$C$10:$H$10,0)))</f>
        <v/>
      </c>
      <c r="BJ170" s="109"/>
      <c r="BK170" s="99"/>
      <c r="BL170" s="99"/>
      <c r="BM170" s="109"/>
      <c r="BN170" s="109"/>
      <c r="BO170" s="109"/>
      <c r="BP170" s="109"/>
      <c r="BQ170" s="109"/>
      <c r="BR170" s="109"/>
      <c r="BS170" s="109"/>
      <c r="BT170" s="109"/>
    </row>
    <row r="171" spans="1:72" ht="16.5" customHeight="1">
      <c r="A171" s="97" t="str">
        <f t="shared" si="2"/>
        <v/>
      </c>
      <c r="B171" s="98"/>
      <c r="C171" s="99"/>
      <c r="D171" s="100"/>
      <c r="E171" s="101"/>
      <c r="F171" s="101"/>
      <c r="G171" s="102"/>
      <c r="H171" s="101"/>
      <c r="I171" s="101"/>
      <c r="J171" s="101"/>
      <c r="K171" s="101"/>
      <c r="L171" s="101"/>
      <c r="M171" s="101"/>
      <c r="N171" s="101"/>
      <c r="O171" s="101"/>
      <c r="P171" s="79"/>
      <c r="Q171" s="103"/>
      <c r="R171" s="79"/>
      <c r="S171" s="80" t="str">
        <f>IF(P171="","",INDEX(Bahan!$C$2:$H$7,MATCH(R171,Bahan!$C$2:$C$7,0),MATCH(P171,Bahan!$C$2:$H$2,0)))</f>
        <v/>
      </c>
      <c r="T171" s="80" t="str">
        <f>IF(P171="","",INDEX(Bahan!$C$10:$H$15,MATCH(R171,Bahan!$C$10:$C$15,0),MATCH(P171,Bahan!$C$10:$H$10,0)))</f>
        <v/>
      </c>
      <c r="U171" s="104"/>
      <c r="V171" s="105"/>
      <c r="W171" s="101"/>
      <c r="X171" s="106"/>
      <c r="Y171" s="106"/>
      <c r="Z171" s="101"/>
      <c r="AA171" s="101"/>
      <c r="AB171" s="101"/>
      <c r="AC171" s="101"/>
      <c r="AD171" s="106"/>
      <c r="AE171" s="106"/>
      <c r="AF171" s="106"/>
      <c r="AG171" s="107"/>
      <c r="AH171" s="122"/>
      <c r="AI171" s="107"/>
      <c r="AJ171" s="122" t="str">
        <f>IF(AG171="","",INDEX(Bahan!$C$2:$H$7,MATCH(AI171,Bahan!$C$2:$C$7,0),MATCH(AG171,Bahan!$C$2:$H$2,0)))</f>
        <v/>
      </c>
      <c r="AK171" s="122" t="str">
        <f>IF(AG171="","",INDEX(Bahan!$C$10:$H$15,MATCH(AI171,Bahan!$C$10:$C$15,0),MATCH(AG171,Bahan!$C$10:$H$10,0)))</f>
        <v/>
      </c>
      <c r="AL171" s="112"/>
      <c r="AM171" s="107"/>
      <c r="AN171" s="122"/>
      <c r="AO171" s="107"/>
      <c r="AP171" s="122" t="str">
        <f>IF(AM171="","",INDEX(Bahan!$C$2:$H$7,MATCH(AO171,Bahan!$C$2:$C$7,0),MATCH(AM171,Bahan!$C$2:$H$2,0)))</f>
        <v/>
      </c>
      <c r="AQ171" s="122" t="str">
        <f>IF(AM171="","",INDEX(Bahan!$C$10:$H$15,MATCH(AO171,Bahan!$C$10:$C$15,0),MATCH(AM171,Bahan!$C$10:$H$10,0)))</f>
        <v/>
      </c>
      <c r="AR171" s="109"/>
      <c r="AS171" s="107"/>
      <c r="AT171" s="122"/>
      <c r="AU171" s="107"/>
      <c r="AV171" s="122" t="str">
        <f>IF(AS171="","",INDEX(Bahan!$C$2:$H$7,MATCH(AU171,Bahan!$C$2:$C$7,0),MATCH(AS171,Bahan!$C$2:$H$2,0)))</f>
        <v/>
      </c>
      <c r="AW171" s="122" t="str">
        <f>IF(AS171="","",INDEX(Bahan!$C$10:$H$15,MATCH(AU171,Bahan!$C$10:$C$15,0),MATCH(AS171,Bahan!$C$10:$H$10,0)))</f>
        <v/>
      </c>
      <c r="AX171" s="109"/>
      <c r="AY171" s="107"/>
      <c r="AZ171" s="122"/>
      <c r="BA171" s="107"/>
      <c r="BB171" s="122" t="str">
        <f>IF(AY171="","",INDEX(Bahan!$C$2:$H$7,MATCH(BA171,Bahan!$C$2:$C$7,0),MATCH(AY171,Bahan!$C$2:$H$2,0)))</f>
        <v/>
      </c>
      <c r="BC171" s="122" t="str">
        <f>IF(AY171="","",INDEX(Bahan!$C$10:$H$15,MATCH(BA171,Bahan!$C$10:$C$15,0),MATCH(AY171,Bahan!$C$10:$H$10,0)))</f>
        <v/>
      </c>
      <c r="BD171" s="109"/>
      <c r="BE171" s="107"/>
      <c r="BF171" s="122"/>
      <c r="BG171" s="107"/>
      <c r="BH171" s="122" t="str">
        <f>IF(BE171="","",INDEX(Bahan!$C$2:$H$7,MATCH(BG171,Bahan!$C$2:$C$7,0),MATCH(BE171,Bahan!$C$2:$H$2,0)))</f>
        <v/>
      </c>
      <c r="BI171" s="122" t="str">
        <f>IF(BE171="","",INDEX(Bahan!$C$10:$H$15,MATCH(BG171,Bahan!$C$10:$C$15,0),MATCH(BE171,Bahan!$C$10:$H$10,0)))</f>
        <v/>
      </c>
      <c r="BJ171" s="109"/>
      <c r="BK171" s="99"/>
      <c r="BL171" s="99"/>
      <c r="BM171" s="109"/>
      <c r="BN171" s="109"/>
      <c r="BO171" s="109"/>
      <c r="BP171" s="109"/>
      <c r="BQ171" s="109"/>
      <c r="BR171" s="109"/>
      <c r="BS171" s="109"/>
      <c r="BT171" s="109"/>
    </row>
    <row r="172" spans="1:72" ht="16.5" customHeight="1">
      <c r="A172" s="97" t="str">
        <f t="shared" si="2"/>
        <v/>
      </c>
      <c r="B172" s="98"/>
      <c r="C172" s="99"/>
      <c r="D172" s="100"/>
      <c r="E172" s="101"/>
      <c r="F172" s="101"/>
      <c r="G172" s="102"/>
      <c r="H172" s="101"/>
      <c r="I172" s="101"/>
      <c r="J172" s="101"/>
      <c r="K172" s="101"/>
      <c r="L172" s="101"/>
      <c r="M172" s="101"/>
      <c r="N172" s="101"/>
      <c r="O172" s="101"/>
      <c r="P172" s="79"/>
      <c r="Q172" s="103"/>
      <c r="R172" s="79"/>
      <c r="S172" s="80" t="str">
        <f>IF(P172="","",INDEX(Bahan!$C$2:$H$7,MATCH(R172,Bahan!$C$2:$C$7,0),MATCH(P172,Bahan!$C$2:$H$2,0)))</f>
        <v/>
      </c>
      <c r="T172" s="80" t="str">
        <f>IF(P172="","",INDEX(Bahan!$C$10:$H$15,MATCH(R172,Bahan!$C$10:$C$15,0),MATCH(P172,Bahan!$C$10:$H$10,0)))</f>
        <v/>
      </c>
      <c r="U172" s="104"/>
      <c r="V172" s="105"/>
      <c r="W172" s="101"/>
      <c r="X172" s="106"/>
      <c r="Y172" s="106"/>
      <c r="Z172" s="101"/>
      <c r="AA172" s="101"/>
      <c r="AB172" s="101"/>
      <c r="AC172" s="101"/>
      <c r="AD172" s="106"/>
      <c r="AE172" s="106"/>
      <c r="AF172" s="106"/>
      <c r="AG172" s="107"/>
      <c r="AH172" s="122"/>
      <c r="AI172" s="107"/>
      <c r="AJ172" s="122" t="str">
        <f>IF(AG172="","",INDEX(Bahan!$C$2:$H$7,MATCH(AI172,Bahan!$C$2:$C$7,0),MATCH(AG172,Bahan!$C$2:$H$2,0)))</f>
        <v/>
      </c>
      <c r="AK172" s="122" t="str">
        <f>IF(AG172="","",INDEX(Bahan!$C$10:$H$15,MATCH(AI172,Bahan!$C$10:$C$15,0),MATCH(AG172,Bahan!$C$10:$H$10,0)))</f>
        <v/>
      </c>
      <c r="AL172" s="112"/>
      <c r="AM172" s="107"/>
      <c r="AN172" s="122"/>
      <c r="AO172" s="107"/>
      <c r="AP172" s="122" t="str">
        <f>IF(AM172="","",INDEX(Bahan!$C$2:$H$7,MATCH(AO172,Bahan!$C$2:$C$7,0),MATCH(AM172,Bahan!$C$2:$H$2,0)))</f>
        <v/>
      </c>
      <c r="AQ172" s="122" t="str">
        <f>IF(AM172="","",INDEX(Bahan!$C$10:$H$15,MATCH(AO172,Bahan!$C$10:$C$15,0),MATCH(AM172,Bahan!$C$10:$H$10,0)))</f>
        <v/>
      </c>
      <c r="AR172" s="109"/>
      <c r="AS172" s="107"/>
      <c r="AT172" s="122"/>
      <c r="AU172" s="107"/>
      <c r="AV172" s="122" t="str">
        <f>IF(AS172="","",INDEX(Bahan!$C$2:$H$7,MATCH(AU172,Bahan!$C$2:$C$7,0),MATCH(AS172,Bahan!$C$2:$H$2,0)))</f>
        <v/>
      </c>
      <c r="AW172" s="122" t="str">
        <f>IF(AS172="","",INDEX(Bahan!$C$10:$H$15,MATCH(AU172,Bahan!$C$10:$C$15,0),MATCH(AS172,Bahan!$C$10:$H$10,0)))</f>
        <v/>
      </c>
      <c r="AX172" s="109"/>
      <c r="AY172" s="107"/>
      <c r="AZ172" s="122"/>
      <c r="BA172" s="107"/>
      <c r="BB172" s="122" t="str">
        <f>IF(AY172="","",INDEX(Bahan!$C$2:$H$7,MATCH(BA172,Bahan!$C$2:$C$7,0),MATCH(AY172,Bahan!$C$2:$H$2,0)))</f>
        <v/>
      </c>
      <c r="BC172" s="122" t="str">
        <f>IF(AY172="","",INDEX(Bahan!$C$10:$H$15,MATCH(BA172,Bahan!$C$10:$C$15,0),MATCH(AY172,Bahan!$C$10:$H$10,0)))</f>
        <v/>
      </c>
      <c r="BD172" s="109"/>
      <c r="BE172" s="107"/>
      <c r="BF172" s="122"/>
      <c r="BG172" s="107"/>
      <c r="BH172" s="122" t="str">
        <f>IF(BE172="","",INDEX(Bahan!$C$2:$H$7,MATCH(BG172,Bahan!$C$2:$C$7,0),MATCH(BE172,Bahan!$C$2:$H$2,0)))</f>
        <v/>
      </c>
      <c r="BI172" s="122" t="str">
        <f>IF(BE172="","",INDEX(Bahan!$C$10:$H$15,MATCH(BG172,Bahan!$C$10:$C$15,0),MATCH(BE172,Bahan!$C$10:$H$10,0)))</f>
        <v/>
      </c>
      <c r="BJ172" s="109"/>
      <c r="BK172" s="99"/>
      <c r="BL172" s="99"/>
      <c r="BM172" s="109"/>
      <c r="BN172" s="109"/>
      <c r="BO172" s="109"/>
      <c r="BP172" s="109"/>
      <c r="BQ172" s="109"/>
      <c r="BR172" s="109"/>
      <c r="BS172" s="109"/>
      <c r="BT172" s="109"/>
    </row>
    <row r="173" spans="1:72" ht="16.5" customHeight="1">
      <c r="A173" s="97" t="str">
        <f t="shared" si="2"/>
        <v/>
      </c>
      <c r="B173" s="98"/>
      <c r="C173" s="99"/>
      <c r="D173" s="100"/>
      <c r="E173" s="101"/>
      <c r="F173" s="101"/>
      <c r="G173" s="102"/>
      <c r="H173" s="101"/>
      <c r="I173" s="101"/>
      <c r="J173" s="101"/>
      <c r="K173" s="101"/>
      <c r="L173" s="101"/>
      <c r="M173" s="101"/>
      <c r="N173" s="101"/>
      <c r="O173" s="101"/>
      <c r="P173" s="79"/>
      <c r="Q173" s="103"/>
      <c r="R173" s="79"/>
      <c r="S173" s="80" t="str">
        <f>IF(P173="","",INDEX(Bahan!$C$2:$H$7,MATCH(R173,Bahan!$C$2:$C$7,0),MATCH(P173,Bahan!$C$2:$H$2,0)))</f>
        <v/>
      </c>
      <c r="T173" s="80" t="str">
        <f>IF(P173="","",INDEX(Bahan!$C$10:$H$15,MATCH(R173,Bahan!$C$10:$C$15,0),MATCH(P173,Bahan!$C$10:$H$10,0)))</f>
        <v/>
      </c>
      <c r="U173" s="104"/>
      <c r="V173" s="105"/>
      <c r="W173" s="101"/>
      <c r="X173" s="106"/>
      <c r="Y173" s="106"/>
      <c r="Z173" s="101"/>
      <c r="AA173" s="101"/>
      <c r="AB173" s="101"/>
      <c r="AC173" s="101"/>
      <c r="AD173" s="106"/>
      <c r="AE173" s="106"/>
      <c r="AF173" s="106"/>
      <c r="AG173" s="107"/>
      <c r="AH173" s="122"/>
      <c r="AI173" s="107"/>
      <c r="AJ173" s="122" t="str">
        <f>IF(AG173="","",INDEX(Bahan!$C$2:$H$7,MATCH(AI173,Bahan!$C$2:$C$7,0),MATCH(AG173,Bahan!$C$2:$H$2,0)))</f>
        <v/>
      </c>
      <c r="AK173" s="122" t="str">
        <f>IF(AG173="","",INDEX(Bahan!$C$10:$H$15,MATCH(AI173,Bahan!$C$10:$C$15,0),MATCH(AG173,Bahan!$C$10:$H$10,0)))</f>
        <v/>
      </c>
      <c r="AL173" s="112"/>
      <c r="AM173" s="107"/>
      <c r="AN173" s="122"/>
      <c r="AO173" s="107"/>
      <c r="AP173" s="122" t="str">
        <f>IF(AM173="","",INDEX(Bahan!$C$2:$H$7,MATCH(AO173,Bahan!$C$2:$C$7,0),MATCH(AM173,Bahan!$C$2:$H$2,0)))</f>
        <v/>
      </c>
      <c r="AQ173" s="122" t="str">
        <f>IF(AM173="","",INDEX(Bahan!$C$10:$H$15,MATCH(AO173,Bahan!$C$10:$C$15,0),MATCH(AM173,Bahan!$C$10:$H$10,0)))</f>
        <v/>
      </c>
      <c r="AR173" s="109"/>
      <c r="AS173" s="107"/>
      <c r="AT173" s="122"/>
      <c r="AU173" s="107"/>
      <c r="AV173" s="122" t="str">
        <f>IF(AS173="","",INDEX(Bahan!$C$2:$H$7,MATCH(AU173,Bahan!$C$2:$C$7,0),MATCH(AS173,Bahan!$C$2:$H$2,0)))</f>
        <v/>
      </c>
      <c r="AW173" s="122" t="str">
        <f>IF(AS173="","",INDEX(Bahan!$C$10:$H$15,MATCH(AU173,Bahan!$C$10:$C$15,0),MATCH(AS173,Bahan!$C$10:$H$10,0)))</f>
        <v/>
      </c>
      <c r="AX173" s="109"/>
      <c r="AY173" s="107"/>
      <c r="AZ173" s="122"/>
      <c r="BA173" s="107"/>
      <c r="BB173" s="122" t="str">
        <f>IF(AY173="","",INDEX(Bahan!$C$2:$H$7,MATCH(BA173,Bahan!$C$2:$C$7,0),MATCH(AY173,Bahan!$C$2:$H$2,0)))</f>
        <v/>
      </c>
      <c r="BC173" s="122" t="str">
        <f>IF(AY173="","",INDEX(Bahan!$C$10:$H$15,MATCH(BA173,Bahan!$C$10:$C$15,0),MATCH(AY173,Bahan!$C$10:$H$10,0)))</f>
        <v/>
      </c>
      <c r="BD173" s="109"/>
      <c r="BE173" s="107"/>
      <c r="BF173" s="122"/>
      <c r="BG173" s="107"/>
      <c r="BH173" s="122" t="str">
        <f>IF(BE173="","",INDEX(Bahan!$C$2:$H$7,MATCH(BG173,Bahan!$C$2:$C$7,0),MATCH(BE173,Bahan!$C$2:$H$2,0)))</f>
        <v/>
      </c>
      <c r="BI173" s="122" t="str">
        <f>IF(BE173="","",INDEX(Bahan!$C$10:$H$15,MATCH(BG173,Bahan!$C$10:$C$15,0),MATCH(BE173,Bahan!$C$10:$H$10,0)))</f>
        <v/>
      </c>
      <c r="BJ173" s="109"/>
      <c r="BK173" s="99"/>
      <c r="BL173" s="99"/>
      <c r="BM173" s="109"/>
      <c r="BN173" s="109"/>
      <c r="BO173" s="109"/>
      <c r="BP173" s="109"/>
      <c r="BQ173" s="109"/>
      <c r="BR173" s="109"/>
      <c r="BS173" s="109"/>
      <c r="BT173" s="109"/>
    </row>
    <row r="174" spans="1:72" ht="16.5" customHeight="1">
      <c r="A174" s="97" t="str">
        <f t="shared" si="2"/>
        <v/>
      </c>
      <c r="B174" s="98"/>
      <c r="C174" s="99"/>
      <c r="D174" s="100"/>
      <c r="E174" s="101"/>
      <c r="F174" s="101"/>
      <c r="G174" s="102"/>
      <c r="H174" s="101"/>
      <c r="I174" s="101"/>
      <c r="J174" s="101"/>
      <c r="K174" s="101"/>
      <c r="L174" s="101"/>
      <c r="M174" s="101"/>
      <c r="N174" s="101"/>
      <c r="O174" s="101"/>
      <c r="P174" s="79"/>
      <c r="Q174" s="103"/>
      <c r="R174" s="79"/>
      <c r="S174" s="80" t="str">
        <f>IF(P174="","",INDEX(Bahan!$C$2:$H$7,MATCH(R174,Bahan!$C$2:$C$7,0),MATCH(P174,Bahan!$C$2:$H$2,0)))</f>
        <v/>
      </c>
      <c r="T174" s="80" t="str">
        <f>IF(P174="","",INDEX(Bahan!$C$10:$H$15,MATCH(R174,Bahan!$C$10:$C$15,0),MATCH(P174,Bahan!$C$10:$H$10,0)))</f>
        <v/>
      </c>
      <c r="U174" s="104"/>
      <c r="V174" s="105"/>
      <c r="W174" s="101"/>
      <c r="X174" s="106"/>
      <c r="Y174" s="106"/>
      <c r="Z174" s="101"/>
      <c r="AA174" s="101"/>
      <c r="AB174" s="101"/>
      <c r="AC174" s="101"/>
      <c r="AD174" s="106"/>
      <c r="AE174" s="106"/>
      <c r="AF174" s="106"/>
      <c r="AG174" s="107"/>
      <c r="AH174" s="122"/>
      <c r="AI174" s="107"/>
      <c r="AJ174" s="122" t="str">
        <f>IF(AG174="","",INDEX(Bahan!$C$2:$H$7,MATCH(AI174,Bahan!$C$2:$C$7,0),MATCH(AG174,Bahan!$C$2:$H$2,0)))</f>
        <v/>
      </c>
      <c r="AK174" s="122" t="str">
        <f>IF(AG174="","",INDEX(Bahan!$C$10:$H$15,MATCH(AI174,Bahan!$C$10:$C$15,0),MATCH(AG174,Bahan!$C$10:$H$10,0)))</f>
        <v/>
      </c>
      <c r="AL174" s="112"/>
      <c r="AM174" s="107"/>
      <c r="AN174" s="122"/>
      <c r="AO174" s="107"/>
      <c r="AP174" s="122" t="str">
        <f>IF(AM174="","",INDEX(Bahan!$C$2:$H$7,MATCH(AO174,Bahan!$C$2:$C$7,0),MATCH(AM174,Bahan!$C$2:$H$2,0)))</f>
        <v/>
      </c>
      <c r="AQ174" s="122" t="str">
        <f>IF(AM174="","",INDEX(Bahan!$C$10:$H$15,MATCH(AO174,Bahan!$C$10:$C$15,0),MATCH(AM174,Bahan!$C$10:$H$10,0)))</f>
        <v/>
      </c>
      <c r="AR174" s="109"/>
      <c r="AS174" s="107"/>
      <c r="AT174" s="122"/>
      <c r="AU174" s="107"/>
      <c r="AV174" s="122" t="str">
        <f>IF(AS174="","",INDEX(Bahan!$C$2:$H$7,MATCH(AU174,Bahan!$C$2:$C$7,0),MATCH(AS174,Bahan!$C$2:$H$2,0)))</f>
        <v/>
      </c>
      <c r="AW174" s="122" t="str">
        <f>IF(AS174="","",INDEX(Bahan!$C$10:$H$15,MATCH(AU174,Bahan!$C$10:$C$15,0),MATCH(AS174,Bahan!$C$10:$H$10,0)))</f>
        <v/>
      </c>
      <c r="AX174" s="109"/>
      <c r="AY174" s="107"/>
      <c r="AZ174" s="122"/>
      <c r="BA174" s="107"/>
      <c r="BB174" s="122" t="str">
        <f>IF(AY174="","",INDEX(Bahan!$C$2:$H$7,MATCH(BA174,Bahan!$C$2:$C$7,0),MATCH(AY174,Bahan!$C$2:$H$2,0)))</f>
        <v/>
      </c>
      <c r="BC174" s="122" t="str">
        <f>IF(AY174="","",INDEX(Bahan!$C$10:$H$15,MATCH(BA174,Bahan!$C$10:$C$15,0),MATCH(AY174,Bahan!$C$10:$H$10,0)))</f>
        <v/>
      </c>
      <c r="BD174" s="109"/>
      <c r="BE174" s="107"/>
      <c r="BF174" s="122"/>
      <c r="BG174" s="107"/>
      <c r="BH174" s="122" t="str">
        <f>IF(BE174="","",INDEX(Bahan!$C$2:$H$7,MATCH(BG174,Bahan!$C$2:$C$7,0),MATCH(BE174,Bahan!$C$2:$H$2,0)))</f>
        <v/>
      </c>
      <c r="BI174" s="122" t="str">
        <f>IF(BE174="","",INDEX(Bahan!$C$10:$H$15,MATCH(BG174,Bahan!$C$10:$C$15,0),MATCH(BE174,Bahan!$C$10:$H$10,0)))</f>
        <v/>
      </c>
      <c r="BJ174" s="109"/>
      <c r="BK174" s="99"/>
      <c r="BL174" s="99"/>
      <c r="BM174" s="109"/>
      <c r="BN174" s="109"/>
      <c r="BO174" s="109"/>
      <c r="BP174" s="109"/>
      <c r="BQ174" s="109"/>
      <c r="BR174" s="109"/>
      <c r="BS174" s="109"/>
      <c r="BT174" s="109"/>
    </row>
    <row r="175" spans="1:72" ht="16.5" customHeight="1">
      <c r="A175" s="97" t="str">
        <f t="shared" si="2"/>
        <v/>
      </c>
      <c r="B175" s="98"/>
      <c r="C175" s="99"/>
      <c r="D175" s="100"/>
      <c r="E175" s="101"/>
      <c r="F175" s="101"/>
      <c r="G175" s="102"/>
      <c r="H175" s="101"/>
      <c r="I175" s="101"/>
      <c r="J175" s="101"/>
      <c r="K175" s="101"/>
      <c r="L175" s="101"/>
      <c r="M175" s="101"/>
      <c r="N175" s="101"/>
      <c r="O175" s="101"/>
      <c r="P175" s="79"/>
      <c r="Q175" s="103"/>
      <c r="R175" s="79"/>
      <c r="S175" s="80" t="str">
        <f>IF(P175="","",INDEX(Bahan!$C$2:$H$7,MATCH(R175,Bahan!$C$2:$C$7,0),MATCH(P175,Bahan!$C$2:$H$2,0)))</f>
        <v/>
      </c>
      <c r="T175" s="80" t="str">
        <f>IF(P175="","",INDEX(Bahan!$C$10:$H$15,MATCH(R175,Bahan!$C$10:$C$15,0),MATCH(P175,Bahan!$C$10:$H$10,0)))</f>
        <v/>
      </c>
      <c r="U175" s="104"/>
      <c r="V175" s="105"/>
      <c r="W175" s="101"/>
      <c r="X175" s="106"/>
      <c r="Y175" s="106"/>
      <c r="Z175" s="101"/>
      <c r="AA175" s="101"/>
      <c r="AB175" s="101"/>
      <c r="AC175" s="101"/>
      <c r="AD175" s="106"/>
      <c r="AE175" s="106"/>
      <c r="AF175" s="106"/>
      <c r="AG175" s="107"/>
      <c r="AH175" s="122"/>
      <c r="AI175" s="107"/>
      <c r="AJ175" s="122" t="str">
        <f>IF(AG175="","",INDEX(Bahan!$C$2:$H$7,MATCH(AI175,Bahan!$C$2:$C$7,0),MATCH(AG175,Bahan!$C$2:$H$2,0)))</f>
        <v/>
      </c>
      <c r="AK175" s="122" t="str">
        <f>IF(AG175="","",INDEX(Bahan!$C$10:$H$15,MATCH(AI175,Bahan!$C$10:$C$15,0),MATCH(AG175,Bahan!$C$10:$H$10,0)))</f>
        <v/>
      </c>
      <c r="AL175" s="112"/>
      <c r="AM175" s="107"/>
      <c r="AN175" s="122"/>
      <c r="AO175" s="107"/>
      <c r="AP175" s="122" t="str">
        <f>IF(AM175="","",INDEX(Bahan!$C$2:$H$7,MATCH(AO175,Bahan!$C$2:$C$7,0),MATCH(AM175,Bahan!$C$2:$H$2,0)))</f>
        <v/>
      </c>
      <c r="AQ175" s="122" t="str">
        <f>IF(AM175="","",INDEX(Bahan!$C$10:$H$15,MATCH(AO175,Bahan!$C$10:$C$15,0),MATCH(AM175,Bahan!$C$10:$H$10,0)))</f>
        <v/>
      </c>
      <c r="AR175" s="109"/>
      <c r="AS175" s="107"/>
      <c r="AT175" s="122"/>
      <c r="AU175" s="107"/>
      <c r="AV175" s="122" t="str">
        <f>IF(AS175="","",INDEX(Bahan!$C$2:$H$7,MATCH(AU175,Bahan!$C$2:$C$7,0),MATCH(AS175,Bahan!$C$2:$H$2,0)))</f>
        <v/>
      </c>
      <c r="AW175" s="122" t="str">
        <f>IF(AS175="","",INDEX(Bahan!$C$10:$H$15,MATCH(AU175,Bahan!$C$10:$C$15,0),MATCH(AS175,Bahan!$C$10:$H$10,0)))</f>
        <v/>
      </c>
      <c r="AX175" s="109"/>
      <c r="AY175" s="107"/>
      <c r="AZ175" s="122"/>
      <c r="BA175" s="107"/>
      <c r="BB175" s="122" t="str">
        <f>IF(AY175="","",INDEX(Bahan!$C$2:$H$7,MATCH(BA175,Bahan!$C$2:$C$7,0),MATCH(AY175,Bahan!$C$2:$H$2,0)))</f>
        <v/>
      </c>
      <c r="BC175" s="122" t="str">
        <f>IF(AY175="","",INDEX(Bahan!$C$10:$H$15,MATCH(BA175,Bahan!$C$10:$C$15,0),MATCH(AY175,Bahan!$C$10:$H$10,0)))</f>
        <v/>
      </c>
      <c r="BD175" s="109"/>
      <c r="BE175" s="107"/>
      <c r="BF175" s="122"/>
      <c r="BG175" s="107"/>
      <c r="BH175" s="122" t="str">
        <f>IF(BE175="","",INDEX(Bahan!$C$2:$H$7,MATCH(BG175,Bahan!$C$2:$C$7,0),MATCH(BE175,Bahan!$C$2:$H$2,0)))</f>
        <v/>
      </c>
      <c r="BI175" s="122" t="str">
        <f>IF(BE175="","",INDEX(Bahan!$C$10:$H$15,MATCH(BG175,Bahan!$C$10:$C$15,0),MATCH(BE175,Bahan!$C$10:$H$10,0)))</f>
        <v/>
      </c>
      <c r="BJ175" s="109"/>
      <c r="BK175" s="99"/>
      <c r="BL175" s="99"/>
      <c r="BM175" s="109"/>
      <c r="BN175" s="109"/>
      <c r="BO175" s="109"/>
      <c r="BP175" s="109"/>
      <c r="BQ175" s="109"/>
      <c r="BR175" s="109"/>
      <c r="BS175" s="109"/>
      <c r="BT175" s="109"/>
    </row>
    <row r="176" spans="1:72" ht="16.5" customHeight="1">
      <c r="A176" s="97" t="str">
        <f t="shared" si="2"/>
        <v/>
      </c>
      <c r="B176" s="98"/>
      <c r="C176" s="99"/>
      <c r="D176" s="100"/>
      <c r="E176" s="101"/>
      <c r="F176" s="101"/>
      <c r="G176" s="102"/>
      <c r="H176" s="101"/>
      <c r="I176" s="101"/>
      <c r="J176" s="101"/>
      <c r="K176" s="101"/>
      <c r="L176" s="101"/>
      <c r="M176" s="101"/>
      <c r="N176" s="101"/>
      <c r="O176" s="101"/>
      <c r="P176" s="79"/>
      <c r="Q176" s="103"/>
      <c r="R176" s="79"/>
      <c r="S176" s="80" t="str">
        <f>IF(P176="","",INDEX(Bahan!$C$2:$H$7,MATCH(R176,Bahan!$C$2:$C$7,0),MATCH(P176,Bahan!$C$2:$H$2,0)))</f>
        <v/>
      </c>
      <c r="T176" s="80" t="str">
        <f>IF(P176="","",INDEX(Bahan!$C$10:$H$15,MATCH(R176,Bahan!$C$10:$C$15,0),MATCH(P176,Bahan!$C$10:$H$10,0)))</f>
        <v/>
      </c>
      <c r="U176" s="104"/>
      <c r="V176" s="105"/>
      <c r="W176" s="101"/>
      <c r="X176" s="106"/>
      <c r="Y176" s="106"/>
      <c r="Z176" s="101"/>
      <c r="AA176" s="101"/>
      <c r="AB176" s="101"/>
      <c r="AC176" s="101"/>
      <c r="AD176" s="106"/>
      <c r="AE176" s="106"/>
      <c r="AF176" s="106"/>
      <c r="AG176" s="107"/>
      <c r="AH176" s="122"/>
      <c r="AI176" s="107"/>
      <c r="AJ176" s="122" t="str">
        <f>IF(AG176="","",INDEX(Bahan!$C$2:$H$7,MATCH(AI176,Bahan!$C$2:$C$7,0),MATCH(AG176,Bahan!$C$2:$H$2,0)))</f>
        <v/>
      </c>
      <c r="AK176" s="122" t="str">
        <f>IF(AG176="","",INDEX(Bahan!$C$10:$H$15,MATCH(AI176,Bahan!$C$10:$C$15,0),MATCH(AG176,Bahan!$C$10:$H$10,0)))</f>
        <v/>
      </c>
      <c r="AL176" s="112"/>
      <c r="AM176" s="107"/>
      <c r="AN176" s="111"/>
      <c r="AO176" s="107"/>
      <c r="AP176" s="122" t="str">
        <f>IF(AM176="","",INDEX(Bahan!$C$2:$H$7,MATCH(AO176,Bahan!$C$2:$C$7,0),MATCH(AM176,Bahan!$C$2:$H$2,0)))</f>
        <v/>
      </c>
      <c r="AQ176" s="122" t="str">
        <f>IF(AM176="","",INDEX(Bahan!$C$10:$H$15,MATCH(AO176,Bahan!$C$10:$C$15,0),MATCH(AM176,Bahan!$C$10:$H$10,0)))</f>
        <v/>
      </c>
      <c r="AR176" s="109"/>
      <c r="AS176" s="107"/>
      <c r="AT176" s="122"/>
      <c r="AU176" s="107"/>
      <c r="AV176" s="122" t="str">
        <f>IF(AS176="","",INDEX(Bahan!$C$2:$H$7,MATCH(AU176,Bahan!$C$2:$C$7,0),MATCH(AS176,Bahan!$C$2:$H$2,0)))</f>
        <v/>
      </c>
      <c r="AW176" s="122" t="str">
        <f>IF(AS176="","",INDEX(Bahan!$C$10:$H$15,MATCH(AU176,Bahan!$C$10:$C$15,0),MATCH(AS176,Bahan!$C$10:$H$10,0)))</f>
        <v/>
      </c>
      <c r="AX176" s="109"/>
      <c r="AY176" s="107"/>
      <c r="AZ176" s="122"/>
      <c r="BA176" s="107"/>
      <c r="BB176" s="122" t="str">
        <f>IF(AY176="","",INDEX(Bahan!$C$2:$H$7,MATCH(BA176,Bahan!$C$2:$C$7,0),MATCH(AY176,Bahan!$C$2:$H$2,0)))</f>
        <v/>
      </c>
      <c r="BC176" s="122" t="str">
        <f>IF(AY176="","",INDEX(Bahan!$C$10:$H$15,MATCH(BA176,Bahan!$C$10:$C$15,0),MATCH(AY176,Bahan!$C$10:$H$10,0)))</f>
        <v/>
      </c>
      <c r="BD176" s="109"/>
      <c r="BE176" s="107"/>
      <c r="BF176" s="122"/>
      <c r="BG176" s="107"/>
      <c r="BH176" s="122" t="str">
        <f>IF(BE176="","",INDEX(Bahan!$C$2:$H$7,MATCH(BG176,Bahan!$C$2:$C$7,0),MATCH(BE176,Bahan!$C$2:$H$2,0)))</f>
        <v/>
      </c>
      <c r="BI176" s="122" t="str">
        <f>IF(BE176="","",INDEX(Bahan!$C$10:$H$15,MATCH(BG176,Bahan!$C$10:$C$15,0),MATCH(BE176,Bahan!$C$10:$H$10,0)))</f>
        <v/>
      </c>
      <c r="BJ176" s="109"/>
      <c r="BK176" s="99"/>
      <c r="BL176" s="99"/>
      <c r="BM176" s="109"/>
      <c r="BN176" s="109"/>
      <c r="BO176" s="109"/>
      <c r="BP176" s="109"/>
      <c r="BQ176" s="109"/>
      <c r="BR176" s="109"/>
      <c r="BS176" s="109"/>
      <c r="BT176" s="109"/>
    </row>
    <row r="177" spans="1:72" ht="16.5" customHeight="1">
      <c r="A177" s="97" t="str">
        <f t="shared" si="2"/>
        <v/>
      </c>
      <c r="B177" s="98"/>
      <c r="C177" s="99"/>
      <c r="D177" s="100"/>
      <c r="E177" s="101"/>
      <c r="F177" s="101"/>
      <c r="G177" s="102"/>
      <c r="H177" s="101"/>
      <c r="I177" s="101"/>
      <c r="J177" s="101"/>
      <c r="K177" s="101"/>
      <c r="L177" s="101"/>
      <c r="M177" s="101"/>
      <c r="N177" s="101"/>
      <c r="O177" s="101"/>
      <c r="P177" s="79"/>
      <c r="Q177" s="103"/>
      <c r="R177" s="79"/>
      <c r="S177" s="80" t="str">
        <f>IF(P177="","",INDEX(Bahan!$C$2:$H$7,MATCH(R177,Bahan!$C$2:$C$7,0),MATCH(P177,Bahan!$C$2:$H$2,0)))</f>
        <v/>
      </c>
      <c r="T177" s="80" t="str">
        <f>IF(P177="","",INDEX(Bahan!$C$10:$H$15,MATCH(R177,Bahan!$C$10:$C$15,0),MATCH(P177,Bahan!$C$10:$H$10,0)))</f>
        <v/>
      </c>
      <c r="U177" s="104"/>
      <c r="V177" s="105"/>
      <c r="W177" s="101"/>
      <c r="X177" s="106"/>
      <c r="Y177" s="106"/>
      <c r="Z177" s="101"/>
      <c r="AA177" s="101"/>
      <c r="AB177" s="101"/>
      <c r="AC177" s="101"/>
      <c r="AD177" s="106"/>
      <c r="AE177" s="106"/>
      <c r="AF177" s="106"/>
      <c r="AG177" s="107"/>
      <c r="AH177" s="122"/>
      <c r="AI177" s="107"/>
      <c r="AJ177" s="122" t="str">
        <f>IF(AG177="","",INDEX(Bahan!$C$2:$H$7,MATCH(AI177,Bahan!$C$2:$C$7,0),MATCH(AG177,Bahan!$C$2:$H$2,0)))</f>
        <v/>
      </c>
      <c r="AK177" s="122" t="str">
        <f>IF(AG177="","",INDEX(Bahan!$C$10:$H$15,MATCH(AI177,Bahan!$C$10:$C$15,0),MATCH(AG177,Bahan!$C$10:$H$10,0)))</f>
        <v/>
      </c>
      <c r="AL177" s="112"/>
      <c r="AM177" s="107"/>
      <c r="AN177" s="122"/>
      <c r="AO177" s="107"/>
      <c r="AP177" s="122" t="str">
        <f>IF(AM177="","",INDEX(Bahan!$C$2:$H$7,MATCH(AO177,Bahan!$C$2:$C$7,0),MATCH(AM177,Bahan!$C$2:$H$2,0)))</f>
        <v/>
      </c>
      <c r="AQ177" s="122" t="str">
        <f>IF(AM177="","",INDEX(Bahan!$C$10:$H$15,MATCH(AO177,Bahan!$C$10:$C$15,0),MATCH(AM177,Bahan!$C$10:$H$10,0)))</f>
        <v/>
      </c>
      <c r="AR177" s="109"/>
      <c r="AS177" s="107"/>
      <c r="AT177" s="122"/>
      <c r="AU177" s="107"/>
      <c r="AV177" s="122" t="str">
        <f>IF(AS177="","",INDEX(Bahan!$C$2:$H$7,MATCH(AU177,Bahan!$C$2:$C$7,0),MATCH(AS177,Bahan!$C$2:$H$2,0)))</f>
        <v/>
      </c>
      <c r="AW177" s="122" t="str">
        <f>IF(AS177="","",INDEX(Bahan!$C$10:$H$15,MATCH(AU177,Bahan!$C$10:$C$15,0),MATCH(AS177,Bahan!$C$10:$H$10,0)))</f>
        <v/>
      </c>
      <c r="AX177" s="109"/>
      <c r="AY177" s="107"/>
      <c r="AZ177" s="122"/>
      <c r="BA177" s="107"/>
      <c r="BB177" s="122" t="str">
        <f>IF(AY177="","",INDEX(Bahan!$C$2:$H$7,MATCH(BA177,Bahan!$C$2:$C$7,0),MATCH(AY177,Bahan!$C$2:$H$2,0)))</f>
        <v/>
      </c>
      <c r="BC177" s="122" t="str">
        <f>IF(AY177="","",INDEX(Bahan!$C$10:$H$15,MATCH(BA177,Bahan!$C$10:$C$15,0),MATCH(AY177,Bahan!$C$10:$H$10,0)))</f>
        <v/>
      </c>
      <c r="BD177" s="109"/>
      <c r="BE177" s="107"/>
      <c r="BF177" s="122"/>
      <c r="BG177" s="107"/>
      <c r="BH177" s="122" t="str">
        <f>IF(BE177="","",INDEX(Bahan!$C$2:$H$7,MATCH(BG177,Bahan!$C$2:$C$7,0),MATCH(BE177,Bahan!$C$2:$H$2,0)))</f>
        <v/>
      </c>
      <c r="BI177" s="122" t="str">
        <f>IF(BE177="","",INDEX(Bahan!$C$10:$H$15,MATCH(BG177,Bahan!$C$10:$C$15,0),MATCH(BE177,Bahan!$C$10:$H$10,0)))</f>
        <v/>
      </c>
      <c r="BJ177" s="109"/>
      <c r="BK177" s="99"/>
      <c r="BL177" s="99"/>
      <c r="BM177" s="109"/>
      <c r="BN177" s="109"/>
      <c r="BO177" s="109"/>
      <c r="BP177" s="109"/>
      <c r="BQ177" s="109"/>
      <c r="BR177" s="109"/>
      <c r="BS177" s="109"/>
      <c r="BT177" s="109"/>
    </row>
    <row r="178" spans="1:72" ht="16.5" customHeight="1">
      <c r="A178" s="97" t="str">
        <f t="shared" si="2"/>
        <v/>
      </c>
      <c r="B178" s="98"/>
      <c r="C178" s="99"/>
      <c r="D178" s="100"/>
      <c r="E178" s="101"/>
      <c r="F178" s="101"/>
      <c r="G178" s="102"/>
      <c r="H178" s="101"/>
      <c r="I178" s="101"/>
      <c r="J178" s="101"/>
      <c r="K178" s="101"/>
      <c r="L178" s="101"/>
      <c r="M178" s="101"/>
      <c r="N178" s="101"/>
      <c r="O178" s="101"/>
      <c r="P178" s="79"/>
      <c r="Q178" s="103"/>
      <c r="R178" s="79"/>
      <c r="S178" s="80" t="str">
        <f>IF(P178="","",INDEX(Bahan!$C$2:$H$7,MATCH(R178,Bahan!$C$2:$C$7,0),MATCH(P178,Bahan!$C$2:$H$2,0)))</f>
        <v/>
      </c>
      <c r="T178" s="80" t="str">
        <f>IF(P178="","",INDEX(Bahan!$C$10:$H$15,MATCH(R178,Bahan!$C$10:$C$15,0),MATCH(P178,Bahan!$C$10:$H$10,0)))</f>
        <v/>
      </c>
      <c r="U178" s="104"/>
      <c r="V178" s="105"/>
      <c r="W178" s="101"/>
      <c r="X178" s="106"/>
      <c r="Y178" s="106"/>
      <c r="Z178" s="101"/>
      <c r="AA178" s="101"/>
      <c r="AB178" s="101"/>
      <c r="AC178" s="101"/>
      <c r="AD178" s="106"/>
      <c r="AE178" s="106"/>
      <c r="AF178" s="106"/>
      <c r="AG178" s="107"/>
      <c r="AH178" s="122"/>
      <c r="AI178" s="107"/>
      <c r="AJ178" s="122" t="str">
        <f>IF(AG178="","",INDEX(Bahan!$C$2:$H$7,MATCH(AI178,Bahan!$C$2:$C$7,0),MATCH(AG178,Bahan!$C$2:$H$2,0)))</f>
        <v/>
      </c>
      <c r="AK178" s="122" t="str">
        <f>IF(AG178="","",INDEX(Bahan!$C$10:$H$15,MATCH(AI178,Bahan!$C$10:$C$15,0),MATCH(AG178,Bahan!$C$10:$H$10,0)))</f>
        <v/>
      </c>
      <c r="AL178" s="112"/>
      <c r="AM178" s="107"/>
      <c r="AN178" s="122"/>
      <c r="AO178" s="107"/>
      <c r="AP178" s="122" t="str">
        <f>IF(AM178="","",INDEX(Bahan!$C$2:$H$7,MATCH(AO178,Bahan!$C$2:$C$7,0),MATCH(AM178,Bahan!$C$2:$H$2,0)))</f>
        <v/>
      </c>
      <c r="AQ178" s="122" t="str">
        <f>IF(AM178="","",INDEX(Bahan!$C$10:$H$15,MATCH(AO178,Bahan!$C$10:$C$15,0),MATCH(AM178,Bahan!$C$10:$H$10,0)))</f>
        <v/>
      </c>
      <c r="AR178" s="109"/>
      <c r="AS178" s="107"/>
      <c r="AT178" s="122"/>
      <c r="AU178" s="107"/>
      <c r="AV178" s="122" t="str">
        <f>IF(AS178="","",INDEX(Bahan!$C$2:$H$7,MATCH(AU178,Bahan!$C$2:$C$7,0),MATCH(AS178,Bahan!$C$2:$H$2,0)))</f>
        <v/>
      </c>
      <c r="AW178" s="122" t="str">
        <f>IF(AS178="","",INDEX(Bahan!$C$10:$H$15,MATCH(AU178,Bahan!$C$10:$C$15,0),MATCH(AS178,Bahan!$C$10:$H$10,0)))</f>
        <v/>
      </c>
      <c r="AX178" s="109"/>
      <c r="AY178" s="107"/>
      <c r="AZ178" s="122"/>
      <c r="BA178" s="107"/>
      <c r="BB178" s="122" t="str">
        <f>IF(AY178="","",INDEX(Bahan!$C$2:$H$7,MATCH(BA178,Bahan!$C$2:$C$7,0),MATCH(AY178,Bahan!$C$2:$H$2,0)))</f>
        <v/>
      </c>
      <c r="BC178" s="122" t="str">
        <f>IF(AY178="","",INDEX(Bahan!$C$10:$H$15,MATCH(BA178,Bahan!$C$10:$C$15,0),MATCH(AY178,Bahan!$C$10:$H$10,0)))</f>
        <v/>
      </c>
      <c r="BD178" s="109"/>
      <c r="BE178" s="107"/>
      <c r="BF178" s="122"/>
      <c r="BG178" s="107"/>
      <c r="BH178" s="122" t="str">
        <f>IF(BE178="","",INDEX(Bahan!$C$2:$H$7,MATCH(BG178,Bahan!$C$2:$C$7,0),MATCH(BE178,Bahan!$C$2:$H$2,0)))</f>
        <v/>
      </c>
      <c r="BI178" s="122" t="str">
        <f>IF(BE178="","",INDEX(Bahan!$C$10:$H$15,MATCH(BG178,Bahan!$C$10:$C$15,0),MATCH(BE178,Bahan!$C$10:$H$10,0)))</f>
        <v/>
      </c>
      <c r="BJ178" s="109"/>
      <c r="BK178" s="99"/>
      <c r="BL178" s="99"/>
      <c r="BM178" s="109"/>
      <c r="BN178" s="109"/>
      <c r="BO178" s="109"/>
      <c r="BP178" s="109"/>
      <c r="BQ178" s="109"/>
      <c r="BR178" s="109"/>
      <c r="BS178" s="109"/>
      <c r="BT178" s="109"/>
    </row>
    <row r="179" spans="1:72" ht="16.5" customHeight="1">
      <c r="A179" s="97" t="str">
        <f t="shared" si="2"/>
        <v/>
      </c>
      <c r="B179" s="98"/>
      <c r="C179" s="99"/>
      <c r="D179" s="100"/>
      <c r="E179" s="101"/>
      <c r="F179" s="101"/>
      <c r="G179" s="102"/>
      <c r="H179" s="101"/>
      <c r="I179" s="101"/>
      <c r="J179" s="101"/>
      <c r="K179" s="101"/>
      <c r="L179" s="101"/>
      <c r="M179" s="101"/>
      <c r="N179" s="101"/>
      <c r="O179" s="101"/>
      <c r="P179" s="79"/>
      <c r="Q179" s="103"/>
      <c r="R179" s="79"/>
      <c r="S179" s="80" t="str">
        <f>IF(P179="","",INDEX(Bahan!$C$2:$H$7,MATCH(R179,Bahan!$C$2:$C$7,0),MATCH(P179,Bahan!$C$2:$H$2,0)))</f>
        <v/>
      </c>
      <c r="T179" s="80" t="str">
        <f>IF(P179="","",INDEX(Bahan!$C$10:$H$15,MATCH(R179,Bahan!$C$10:$C$15,0),MATCH(P179,Bahan!$C$10:$H$10,0)))</f>
        <v/>
      </c>
      <c r="U179" s="104"/>
      <c r="V179" s="105"/>
      <c r="W179" s="101"/>
      <c r="X179" s="106"/>
      <c r="Y179" s="106"/>
      <c r="Z179" s="101"/>
      <c r="AA179" s="101"/>
      <c r="AB179" s="101"/>
      <c r="AC179" s="101"/>
      <c r="AD179" s="106"/>
      <c r="AE179" s="106"/>
      <c r="AF179" s="106"/>
      <c r="AG179" s="107"/>
      <c r="AH179" s="122"/>
      <c r="AI179" s="107"/>
      <c r="AJ179" s="122" t="str">
        <f>IF(AG179="","",INDEX(Bahan!$C$2:$H$7,MATCH(AI179,Bahan!$C$2:$C$7,0),MATCH(AG179,Bahan!$C$2:$H$2,0)))</f>
        <v/>
      </c>
      <c r="AK179" s="122" t="str">
        <f>IF(AG179="","",INDEX(Bahan!$C$10:$H$15,MATCH(AI179,Bahan!$C$10:$C$15,0),MATCH(AG179,Bahan!$C$10:$H$10,0)))</f>
        <v/>
      </c>
      <c r="AL179" s="112"/>
      <c r="AM179" s="107"/>
      <c r="AN179" s="122"/>
      <c r="AO179" s="107"/>
      <c r="AP179" s="122" t="str">
        <f>IF(AM179="","",INDEX(Bahan!$C$2:$H$7,MATCH(AO179,Bahan!$C$2:$C$7,0),MATCH(AM179,Bahan!$C$2:$H$2,0)))</f>
        <v/>
      </c>
      <c r="AQ179" s="122" t="str">
        <f>IF(AM179="","",INDEX(Bahan!$C$10:$H$15,MATCH(AO179,Bahan!$C$10:$C$15,0),MATCH(AM179,Bahan!$C$10:$H$10,0)))</f>
        <v/>
      </c>
      <c r="AR179" s="109"/>
      <c r="AS179" s="107"/>
      <c r="AT179" s="122"/>
      <c r="AU179" s="107"/>
      <c r="AV179" s="122" t="str">
        <f>IF(AS179="","",INDEX(Bahan!$C$2:$H$7,MATCH(AU179,Bahan!$C$2:$C$7,0),MATCH(AS179,Bahan!$C$2:$H$2,0)))</f>
        <v/>
      </c>
      <c r="AW179" s="122" t="str">
        <f>IF(AS179="","",INDEX(Bahan!$C$10:$H$15,MATCH(AU179,Bahan!$C$10:$C$15,0),MATCH(AS179,Bahan!$C$10:$H$10,0)))</f>
        <v/>
      </c>
      <c r="AX179" s="109"/>
      <c r="AY179" s="107"/>
      <c r="AZ179" s="122"/>
      <c r="BA179" s="107"/>
      <c r="BB179" s="122" t="str">
        <f>IF(AY179="","",INDEX(Bahan!$C$2:$H$7,MATCH(BA179,Bahan!$C$2:$C$7,0),MATCH(AY179,Bahan!$C$2:$H$2,0)))</f>
        <v/>
      </c>
      <c r="BC179" s="122" t="str">
        <f>IF(AY179="","",INDEX(Bahan!$C$10:$H$15,MATCH(BA179,Bahan!$C$10:$C$15,0),MATCH(AY179,Bahan!$C$10:$H$10,0)))</f>
        <v/>
      </c>
      <c r="BD179" s="109"/>
      <c r="BE179" s="107"/>
      <c r="BF179" s="122"/>
      <c r="BG179" s="107"/>
      <c r="BH179" s="122" t="str">
        <f>IF(BE179="","",INDEX(Bahan!$C$2:$H$7,MATCH(BG179,Bahan!$C$2:$C$7,0),MATCH(BE179,Bahan!$C$2:$H$2,0)))</f>
        <v/>
      </c>
      <c r="BI179" s="122" t="str">
        <f>IF(BE179="","",INDEX(Bahan!$C$10:$H$15,MATCH(BG179,Bahan!$C$10:$C$15,0),MATCH(BE179,Bahan!$C$10:$H$10,0)))</f>
        <v/>
      </c>
      <c r="BJ179" s="109"/>
      <c r="BK179" s="99"/>
      <c r="BL179" s="99"/>
      <c r="BM179" s="109"/>
      <c r="BN179" s="109"/>
      <c r="BO179" s="109"/>
      <c r="BP179" s="109"/>
      <c r="BQ179" s="109"/>
      <c r="BR179" s="109"/>
      <c r="BS179" s="109"/>
      <c r="BT179" s="109"/>
    </row>
    <row r="180" spans="1:72" ht="16.5" customHeight="1">
      <c r="A180" s="97" t="str">
        <f t="shared" si="2"/>
        <v/>
      </c>
      <c r="B180" s="98"/>
      <c r="C180" s="99"/>
      <c r="D180" s="100"/>
      <c r="E180" s="101"/>
      <c r="F180" s="101"/>
      <c r="G180" s="102"/>
      <c r="H180" s="101"/>
      <c r="I180" s="101"/>
      <c r="J180" s="101"/>
      <c r="K180" s="101"/>
      <c r="L180" s="101"/>
      <c r="M180" s="101"/>
      <c r="N180" s="101"/>
      <c r="O180" s="101"/>
      <c r="P180" s="79"/>
      <c r="Q180" s="103"/>
      <c r="R180" s="79"/>
      <c r="S180" s="80" t="str">
        <f>IF(P180="","",INDEX(Bahan!$C$2:$H$7,MATCH(R180,Bahan!$C$2:$C$7,0),MATCH(P180,Bahan!$C$2:$H$2,0)))</f>
        <v/>
      </c>
      <c r="T180" s="80" t="str">
        <f>IF(P180="","",INDEX(Bahan!$C$10:$H$15,MATCH(R180,Bahan!$C$10:$C$15,0),MATCH(P180,Bahan!$C$10:$H$10,0)))</f>
        <v/>
      </c>
      <c r="U180" s="104"/>
      <c r="V180" s="105"/>
      <c r="W180" s="101"/>
      <c r="X180" s="106"/>
      <c r="Y180" s="106"/>
      <c r="Z180" s="101"/>
      <c r="AA180" s="101"/>
      <c r="AB180" s="101"/>
      <c r="AC180" s="101"/>
      <c r="AD180" s="106"/>
      <c r="AE180" s="106"/>
      <c r="AF180" s="106"/>
      <c r="AG180" s="107"/>
      <c r="AH180" s="122"/>
      <c r="AI180" s="107"/>
      <c r="AJ180" s="122" t="str">
        <f>IF(AG180="","",INDEX(Bahan!$C$2:$H$7,MATCH(AI180,Bahan!$C$2:$C$7,0),MATCH(AG180,Bahan!$C$2:$H$2,0)))</f>
        <v/>
      </c>
      <c r="AK180" s="122" t="str">
        <f>IF(AG180="","",INDEX(Bahan!$C$10:$H$15,MATCH(AI180,Bahan!$C$10:$C$15,0),MATCH(AG180,Bahan!$C$10:$H$10,0)))</f>
        <v/>
      </c>
      <c r="AL180" s="112"/>
      <c r="AM180" s="107"/>
      <c r="AN180" s="122"/>
      <c r="AO180" s="107"/>
      <c r="AP180" s="122" t="str">
        <f>IF(AM180="","",INDEX(Bahan!$C$2:$H$7,MATCH(AO180,Bahan!$C$2:$C$7,0),MATCH(AM180,Bahan!$C$2:$H$2,0)))</f>
        <v/>
      </c>
      <c r="AQ180" s="122" t="str">
        <f>IF(AM180="","",INDEX(Bahan!$C$10:$H$15,MATCH(AO180,Bahan!$C$10:$C$15,0),MATCH(AM180,Bahan!$C$10:$H$10,0)))</f>
        <v/>
      </c>
      <c r="AR180" s="109"/>
      <c r="AS180" s="107"/>
      <c r="AT180" s="122"/>
      <c r="AU180" s="107"/>
      <c r="AV180" s="122" t="str">
        <f>IF(AS180="","",INDEX(Bahan!$C$2:$H$7,MATCH(AU180,Bahan!$C$2:$C$7,0),MATCH(AS180,Bahan!$C$2:$H$2,0)))</f>
        <v/>
      </c>
      <c r="AW180" s="122" t="str">
        <f>IF(AS180="","",INDEX(Bahan!$C$10:$H$15,MATCH(AU180,Bahan!$C$10:$C$15,0),MATCH(AS180,Bahan!$C$10:$H$10,0)))</f>
        <v/>
      </c>
      <c r="AX180" s="109"/>
      <c r="AY180" s="107"/>
      <c r="AZ180" s="122"/>
      <c r="BA180" s="107"/>
      <c r="BB180" s="122" t="str">
        <f>IF(AY180="","",INDEX(Bahan!$C$2:$H$7,MATCH(BA180,Bahan!$C$2:$C$7,0),MATCH(AY180,Bahan!$C$2:$H$2,0)))</f>
        <v/>
      </c>
      <c r="BC180" s="122" t="str">
        <f>IF(AY180="","",INDEX(Bahan!$C$10:$H$15,MATCH(BA180,Bahan!$C$10:$C$15,0),MATCH(AY180,Bahan!$C$10:$H$10,0)))</f>
        <v/>
      </c>
      <c r="BD180" s="109"/>
      <c r="BE180" s="107"/>
      <c r="BF180" s="122"/>
      <c r="BG180" s="107"/>
      <c r="BH180" s="122" t="str">
        <f>IF(BE180="","",INDEX(Bahan!$C$2:$H$7,MATCH(BG180,Bahan!$C$2:$C$7,0),MATCH(BE180,Bahan!$C$2:$H$2,0)))</f>
        <v/>
      </c>
      <c r="BI180" s="122" t="str">
        <f>IF(BE180="","",INDEX(Bahan!$C$10:$H$15,MATCH(BG180,Bahan!$C$10:$C$15,0),MATCH(BE180,Bahan!$C$10:$H$10,0)))</f>
        <v/>
      </c>
      <c r="BJ180" s="109"/>
      <c r="BK180" s="99"/>
      <c r="BL180" s="99"/>
      <c r="BM180" s="109"/>
      <c r="BN180" s="109"/>
      <c r="BO180" s="109"/>
      <c r="BP180" s="109"/>
      <c r="BQ180" s="109"/>
      <c r="BR180" s="109"/>
      <c r="BS180" s="109"/>
      <c r="BT180" s="109"/>
    </row>
    <row r="181" spans="1:72" ht="16.5" customHeight="1">
      <c r="A181" s="97" t="str">
        <f t="shared" si="2"/>
        <v/>
      </c>
      <c r="B181" s="98"/>
      <c r="C181" s="99"/>
      <c r="D181" s="100"/>
      <c r="E181" s="101"/>
      <c r="F181" s="101"/>
      <c r="G181" s="102"/>
      <c r="H181" s="101"/>
      <c r="I181" s="101"/>
      <c r="J181" s="101"/>
      <c r="K181" s="101"/>
      <c r="L181" s="101"/>
      <c r="M181" s="101"/>
      <c r="N181" s="101"/>
      <c r="O181" s="101"/>
      <c r="P181" s="79"/>
      <c r="Q181" s="103"/>
      <c r="R181" s="79"/>
      <c r="S181" s="80" t="str">
        <f>IF(P181="","",INDEX(Bahan!$C$2:$H$7,MATCH(R181,Bahan!$C$2:$C$7,0),MATCH(P181,Bahan!$C$2:$H$2,0)))</f>
        <v/>
      </c>
      <c r="T181" s="80" t="str">
        <f>IF(P181="","",INDEX(Bahan!$C$10:$H$15,MATCH(R181,Bahan!$C$10:$C$15,0),MATCH(P181,Bahan!$C$10:$H$10,0)))</f>
        <v/>
      </c>
      <c r="U181" s="104"/>
      <c r="V181" s="105"/>
      <c r="W181" s="101"/>
      <c r="X181" s="106"/>
      <c r="Y181" s="106"/>
      <c r="Z181" s="101"/>
      <c r="AA181" s="101"/>
      <c r="AB181" s="101"/>
      <c r="AC181" s="101"/>
      <c r="AD181" s="106"/>
      <c r="AE181" s="106"/>
      <c r="AF181" s="106"/>
      <c r="AG181" s="107"/>
      <c r="AH181" s="122"/>
      <c r="AI181" s="107"/>
      <c r="AJ181" s="122" t="str">
        <f>IF(AG181="","",INDEX(Bahan!$C$2:$H$7,MATCH(AI181,Bahan!$C$2:$C$7,0),MATCH(AG181,Bahan!$C$2:$H$2,0)))</f>
        <v/>
      </c>
      <c r="AK181" s="122" t="str">
        <f>IF(AG181="","",INDEX(Bahan!$C$10:$H$15,MATCH(AI181,Bahan!$C$10:$C$15,0),MATCH(AG181,Bahan!$C$10:$H$10,0)))</f>
        <v/>
      </c>
      <c r="AL181" s="112"/>
      <c r="AM181" s="107"/>
      <c r="AN181" s="122"/>
      <c r="AO181" s="107"/>
      <c r="AP181" s="122" t="str">
        <f>IF(AM181="","",INDEX(Bahan!$C$2:$H$7,MATCH(AO181,Bahan!$C$2:$C$7,0),MATCH(AM181,Bahan!$C$2:$H$2,0)))</f>
        <v/>
      </c>
      <c r="AQ181" s="122" t="str">
        <f>IF(AM181="","",INDEX(Bahan!$C$10:$H$15,MATCH(AO181,Bahan!$C$10:$C$15,0),MATCH(AM181,Bahan!$C$10:$H$10,0)))</f>
        <v/>
      </c>
      <c r="AR181" s="109"/>
      <c r="AS181" s="107"/>
      <c r="AT181" s="122"/>
      <c r="AU181" s="107"/>
      <c r="AV181" s="122" t="str">
        <f>IF(AS181="","",INDEX(Bahan!$C$2:$H$7,MATCH(AU181,Bahan!$C$2:$C$7,0),MATCH(AS181,Bahan!$C$2:$H$2,0)))</f>
        <v/>
      </c>
      <c r="AW181" s="122" t="str">
        <f>IF(AS181="","",INDEX(Bahan!$C$10:$H$15,MATCH(AU181,Bahan!$C$10:$C$15,0),MATCH(AS181,Bahan!$C$10:$H$10,0)))</f>
        <v/>
      </c>
      <c r="AX181" s="109"/>
      <c r="AY181" s="107"/>
      <c r="AZ181" s="122"/>
      <c r="BA181" s="107"/>
      <c r="BB181" s="122" t="str">
        <f>IF(AY181="","",INDEX(Bahan!$C$2:$H$7,MATCH(BA181,Bahan!$C$2:$C$7,0),MATCH(AY181,Bahan!$C$2:$H$2,0)))</f>
        <v/>
      </c>
      <c r="BC181" s="122" t="str">
        <f>IF(AY181="","",INDEX(Bahan!$C$10:$H$15,MATCH(BA181,Bahan!$C$10:$C$15,0),MATCH(AY181,Bahan!$C$10:$H$10,0)))</f>
        <v/>
      </c>
      <c r="BD181" s="109"/>
      <c r="BE181" s="107"/>
      <c r="BF181" s="122"/>
      <c r="BG181" s="107"/>
      <c r="BH181" s="122" t="str">
        <f>IF(BE181="","",INDEX(Bahan!$C$2:$H$7,MATCH(BG181,Bahan!$C$2:$C$7,0),MATCH(BE181,Bahan!$C$2:$H$2,0)))</f>
        <v/>
      </c>
      <c r="BI181" s="122" t="str">
        <f>IF(BE181="","",INDEX(Bahan!$C$10:$H$15,MATCH(BG181,Bahan!$C$10:$C$15,0),MATCH(BE181,Bahan!$C$10:$H$10,0)))</f>
        <v/>
      </c>
      <c r="BJ181" s="109"/>
      <c r="BK181" s="99"/>
      <c r="BL181" s="99"/>
      <c r="BM181" s="109"/>
      <c r="BN181" s="109"/>
      <c r="BO181" s="109"/>
      <c r="BP181" s="109"/>
      <c r="BQ181" s="109"/>
      <c r="BR181" s="109"/>
      <c r="BS181" s="109"/>
      <c r="BT181" s="109"/>
    </row>
    <row r="182" spans="1:72" ht="16.5" customHeight="1">
      <c r="A182" s="97" t="str">
        <f t="shared" si="2"/>
        <v/>
      </c>
      <c r="B182" s="98"/>
      <c r="C182" s="99"/>
      <c r="D182" s="100"/>
      <c r="E182" s="101"/>
      <c r="F182" s="101"/>
      <c r="G182" s="102"/>
      <c r="H182" s="101"/>
      <c r="I182" s="101"/>
      <c r="J182" s="101"/>
      <c r="K182" s="101"/>
      <c r="L182" s="101"/>
      <c r="M182" s="101"/>
      <c r="N182" s="101"/>
      <c r="O182" s="101"/>
      <c r="P182" s="79"/>
      <c r="Q182" s="103"/>
      <c r="R182" s="79"/>
      <c r="S182" s="80" t="str">
        <f>IF(P182="","",INDEX(Bahan!$C$2:$H$7,MATCH(R182,Bahan!$C$2:$C$7,0),MATCH(P182,Bahan!$C$2:$H$2,0)))</f>
        <v/>
      </c>
      <c r="T182" s="80" t="str">
        <f>IF(P182="","",INDEX(Bahan!$C$10:$H$15,MATCH(R182,Bahan!$C$10:$C$15,0),MATCH(P182,Bahan!$C$10:$H$10,0)))</f>
        <v/>
      </c>
      <c r="U182" s="104"/>
      <c r="V182" s="105"/>
      <c r="W182" s="101"/>
      <c r="X182" s="106"/>
      <c r="Y182" s="106"/>
      <c r="Z182" s="101"/>
      <c r="AA182" s="101"/>
      <c r="AB182" s="101"/>
      <c r="AC182" s="101"/>
      <c r="AD182" s="106"/>
      <c r="AE182" s="106"/>
      <c r="AF182" s="106"/>
      <c r="AG182" s="107"/>
      <c r="AH182" s="122"/>
      <c r="AI182" s="107"/>
      <c r="AJ182" s="122" t="str">
        <f>IF(AG182="","",INDEX(Bahan!$C$2:$H$7,MATCH(AI182,Bahan!$C$2:$C$7,0),MATCH(AG182,Bahan!$C$2:$H$2,0)))</f>
        <v/>
      </c>
      <c r="AK182" s="122" t="str">
        <f>IF(AG182="","",INDEX(Bahan!$C$10:$H$15,MATCH(AI182,Bahan!$C$10:$C$15,0),MATCH(AG182,Bahan!$C$10:$H$10,0)))</f>
        <v/>
      </c>
      <c r="AL182" s="112"/>
      <c r="AM182" s="107"/>
      <c r="AN182" s="122"/>
      <c r="AO182" s="107"/>
      <c r="AP182" s="122" t="str">
        <f>IF(AM182="","",INDEX(Bahan!$C$2:$H$7,MATCH(AO182,Bahan!$C$2:$C$7,0),MATCH(AM182,Bahan!$C$2:$H$2,0)))</f>
        <v/>
      </c>
      <c r="AQ182" s="122" t="str">
        <f>IF(AM182="","",INDEX(Bahan!$C$10:$H$15,MATCH(AO182,Bahan!$C$10:$C$15,0),MATCH(AM182,Bahan!$C$10:$H$10,0)))</f>
        <v/>
      </c>
      <c r="AR182" s="109"/>
      <c r="AS182" s="107"/>
      <c r="AT182" s="122"/>
      <c r="AU182" s="107"/>
      <c r="AV182" s="122" t="str">
        <f>IF(AS182="","",INDEX(Bahan!$C$2:$H$7,MATCH(AU182,Bahan!$C$2:$C$7,0),MATCH(AS182,Bahan!$C$2:$H$2,0)))</f>
        <v/>
      </c>
      <c r="AW182" s="122" t="str">
        <f>IF(AS182="","",INDEX(Bahan!$C$10:$H$15,MATCH(AU182,Bahan!$C$10:$C$15,0),MATCH(AS182,Bahan!$C$10:$H$10,0)))</f>
        <v/>
      </c>
      <c r="AX182" s="109"/>
      <c r="AY182" s="107"/>
      <c r="AZ182" s="122"/>
      <c r="BA182" s="107"/>
      <c r="BB182" s="122" t="str">
        <f>IF(AY182="","",INDEX(Bahan!$C$2:$H$7,MATCH(BA182,Bahan!$C$2:$C$7,0),MATCH(AY182,Bahan!$C$2:$H$2,0)))</f>
        <v/>
      </c>
      <c r="BC182" s="122" t="str">
        <f>IF(AY182="","",INDEX(Bahan!$C$10:$H$15,MATCH(BA182,Bahan!$C$10:$C$15,0),MATCH(AY182,Bahan!$C$10:$H$10,0)))</f>
        <v/>
      </c>
      <c r="BD182" s="109"/>
      <c r="BE182" s="107"/>
      <c r="BF182" s="122"/>
      <c r="BG182" s="107"/>
      <c r="BH182" s="122" t="str">
        <f>IF(BE182="","",INDEX(Bahan!$C$2:$H$7,MATCH(BG182,Bahan!$C$2:$C$7,0),MATCH(BE182,Bahan!$C$2:$H$2,0)))</f>
        <v/>
      </c>
      <c r="BI182" s="122" t="str">
        <f>IF(BE182="","",INDEX(Bahan!$C$10:$H$15,MATCH(BG182,Bahan!$C$10:$C$15,0),MATCH(BE182,Bahan!$C$10:$H$10,0)))</f>
        <v/>
      </c>
      <c r="BJ182" s="109"/>
      <c r="BK182" s="99"/>
      <c r="BL182" s="99"/>
      <c r="BM182" s="109"/>
      <c r="BN182" s="109"/>
      <c r="BO182" s="109"/>
      <c r="BP182" s="109"/>
      <c r="BQ182" s="109"/>
      <c r="BR182" s="109"/>
      <c r="BS182" s="109"/>
      <c r="BT182" s="109"/>
    </row>
    <row r="183" spans="1:72" ht="16.5" customHeight="1">
      <c r="A183" s="97" t="str">
        <f t="shared" si="2"/>
        <v/>
      </c>
      <c r="B183" s="98"/>
      <c r="C183" s="99"/>
      <c r="D183" s="100"/>
      <c r="E183" s="101"/>
      <c r="F183" s="101"/>
      <c r="G183" s="102"/>
      <c r="H183" s="101"/>
      <c r="I183" s="101"/>
      <c r="J183" s="101"/>
      <c r="K183" s="101"/>
      <c r="L183" s="101"/>
      <c r="M183" s="101"/>
      <c r="N183" s="101"/>
      <c r="O183" s="101"/>
      <c r="P183" s="79"/>
      <c r="Q183" s="103"/>
      <c r="R183" s="79"/>
      <c r="S183" s="80" t="str">
        <f>IF(P183="","",INDEX(Bahan!$C$2:$H$7,MATCH(R183,Bahan!$C$2:$C$7,0),MATCH(P183,Bahan!$C$2:$H$2,0)))</f>
        <v/>
      </c>
      <c r="T183" s="80" t="str">
        <f>IF(P183="","",INDEX(Bahan!$C$10:$H$15,MATCH(R183,Bahan!$C$10:$C$15,0),MATCH(P183,Bahan!$C$10:$H$10,0)))</f>
        <v/>
      </c>
      <c r="U183" s="104"/>
      <c r="V183" s="105"/>
      <c r="W183" s="101"/>
      <c r="X183" s="106"/>
      <c r="Y183" s="106"/>
      <c r="Z183" s="101"/>
      <c r="AA183" s="101"/>
      <c r="AB183" s="101"/>
      <c r="AC183" s="101"/>
      <c r="AD183" s="106"/>
      <c r="AE183" s="106"/>
      <c r="AF183" s="106"/>
      <c r="AG183" s="107"/>
      <c r="AH183" s="122"/>
      <c r="AI183" s="107"/>
      <c r="AJ183" s="122" t="str">
        <f>IF(AG183="","",INDEX(Bahan!$C$2:$H$7,MATCH(AI183,Bahan!$C$2:$C$7,0),MATCH(AG183,Bahan!$C$2:$H$2,0)))</f>
        <v/>
      </c>
      <c r="AK183" s="122" t="str">
        <f>IF(AG183="","",INDEX(Bahan!$C$10:$H$15,MATCH(AI183,Bahan!$C$10:$C$15,0),MATCH(AG183,Bahan!$C$10:$H$10,0)))</f>
        <v/>
      </c>
      <c r="AL183" s="112"/>
      <c r="AM183" s="107"/>
      <c r="AN183" s="122"/>
      <c r="AO183" s="107"/>
      <c r="AP183" s="122" t="str">
        <f>IF(AM183="","",INDEX(Bahan!$C$2:$H$7,MATCH(AO183,Bahan!$C$2:$C$7,0),MATCH(AM183,Bahan!$C$2:$H$2,0)))</f>
        <v/>
      </c>
      <c r="AQ183" s="122" t="str">
        <f>IF(AM183="","",INDEX(Bahan!$C$10:$H$15,MATCH(AO183,Bahan!$C$10:$C$15,0),MATCH(AM183,Bahan!$C$10:$H$10,0)))</f>
        <v/>
      </c>
      <c r="AR183" s="109"/>
      <c r="AS183" s="107"/>
      <c r="AT183" s="122"/>
      <c r="AU183" s="107"/>
      <c r="AV183" s="122" t="str">
        <f>IF(AS183="","",INDEX(Bahan!$C$2:$H$7,MATCH(AU183,Bahan!$C$2:$C$7,0),MATCH(AS183,Bahan!$C$2:$H$2,0)))</f>
        <v/>
      </c>
      <c r="AW183" s="122" t="str">
        <f>IF(AS183="","",INDEX(Bahan!$C$10:$H$15,MATCH(AU183,Bahan!$C$10:$C$15,0),MATCH(AS183,Bahan!$C$10:$H$10,0)))</f>
        <v/>
      </c>
      <c r="AX183" s="109"/>
      <c r="AY183" s="107"/>
      <c r="AZ183" s="122"/>
      <c r="BA183" s="107"/>
      <c r="BB183" s="122" t="str">
        <f>IF(AY183="","",INDEX(Bahan!$C$2:$H$7,MATCH(BA183,Bahan!$C$2:$C$7,0),MATCH(AY183,Bahan!$C$2:$H$2,0)))</f>
        <v/>
      </c>
      <c r="BC183" s="122" t="str">
        <f>IF(AY183="","",INDEX(Bahan!$C$10:$H$15,MATCH(BA183,Bahan!$C$10:$C$15,0),MATCH(AY183,Bahan!$C$10:$H$10,0)))</f>
        <v/>
      </c>
      <c r="BD183" s="109"/>
      <c r="BE183" s="107"/>
      <c r="BF183" s="122"/>
      <c r="BG183" s="107"/>
      <c r="BH183" s="122" t="str">
        <f>IF(BE183="","",INDEX(Bahan!$C$2:$H$7,MATCH(BG183,Bahan!$C$2:$C$7,0),MATCH(BE183,Bahan!$C$2:$H$2,0)))</f>
        <v/>
      </c>
      <c r="BI183" s="122" t="str">
        <f>IF(BE183="","",INDEX(Bahan!$C$10:$H$15,MATCH(BG183,Bahan!$C$10:$C$15,0),MATCH(BE183,Bahan!$C$10:$H$10,0)))</f>
        <v/>
      </c>
      <c r="BJ183" s="109"/>
      <c r="BK183" s="99"/>
      <c r="BL183" s="99"/>
      <c r="BM183" s="109"/>
      <c r="BN183" s="109"/>
      <c r="BO183" s="109"/>
      <c r="BP183" s="109"/>
      <c r="BQ183" s="109"/>
      <c r="BR183" s="109"/>
      <c r="BS183" s="109"/>
      <c r="BT183" s="109"/>
    </row>
    <row r="184" spans="1:72" ht="16.5" customHeight="1">
      <c r="A184" s="97" t="str">
        <f t="shared" si="2"/>
        <v/>
      </c>
      <c r="B184" s="98"/>
      <c r="C184" s="99"/>
      <c r="D184" s="100"/>
      <c r="E184" s="101"/>
      <c r="F184" s="101"/>
      <c r="G184" s="102"/>
      <c r="H184" s="101"/>
      <c r="I184" s="101"/>
      <c r="J184" s="101"/>
      <c r="K184" s="101"/>
      <c r="L184" s="101"/>
      <c r="M184" s="101"/>
      <c r="N184" s="101"/>
      <c r="O184" s="101"/>
      <c r="P184" s="79"/>
      <c r="Q184" s="103"/>
      <c r="R184" s="79"/>
      <c r="S184" s="80" t="str">
        <f>IF(P184="","",INDEX(Bahan!$C$2:$H$7,MATCH(R184,Bahan!$C$2:$C$7,0),MATCH(P184,Bahan!$C$2:$H$2,0)))</f>
        <v/>
      </c>
      <c r="T184" s="80" t="str">
        <f>IF(P184="","",INDEX(Bahan!$C$10:$H$15,MATCH(R184,Bahan!$C$10:$C$15,0),MATCH(P184,Bahan!$C$10:$H$10,0)))</f>
        <v/>
      </c>
      <c r="U184" s="104"/>
      <c r="V184" s="105"/>
      <c r="W184" s="101"/>
      <c r="X184" s="106"/>
      <c r="Y184" s="106"/>
      <c r="Z184" s="101"/>
      <c r="AA184" s="101"/>
      <c r="AB184" s="101"/>
      <c r="AC184" s="101"/>
      <c r="AD184" s="106"/>
      <c r="AE184" s="106"/>
      <c r="AF184" s="106"/>
      <c r="AG184" s="107"/>
      <c r="AH184" s="122"/>
      <c r="AI184" s="107"/>
      <c r="AJ184" s="122" t="str">
        <f>IF(AG184="","",INDEX(Bahan!$C$2:$H$7,MATCH(AI184,Bahan!$C$2:$C$7,0),MATCH(AG184,Bahan!$C$2:$H$2,0)))</f>
        <v/>
      </c>
      <c r="AK184" s="122" t="str">
        <f>IF(AG184="","",INDEX(Bahan!$C$10:$H$15,MATCH(AI184,Bahan!$C$10:$C$15,0),MATCH(AG184,Bahan!$C$10:$H$10,0)))</f>
        <v/>
      </c>
      <c r="AL184" s="112"/>
      <c r="AM184" s="107"/>
      <c r="AN184" s="122"/>
      <c r="AO184" s="107"/>
      <c r="AP184" s="122" t="str">
        <f>IF(AM184="","",INDEX(Bahan!$C$2:$H$7,MATCH(AO184,Bahan!$C$2:$C$7,0),MATCH(AM184,Bahan!$C$2:$H$2,0)))</f>
        <v/>
      </c>
      <c r="AQ184" s="122" t="str">
        <f>IF(AM184="","",INDEX(Bahan!$C$10:$H$15,MATCH(AO184,Bahan!$C$10:$C$15,0),MATCH(AM184,Bahan!$C$10:$H$10,0)))</f>
        <v/>
      </c>
      <c r="AR184" s="109"/>
      <c r="AS184" s="107"/>
      <c r="AT184" s="122"/>
      <c r="AU184" s="107"/>
      <c r="AV184" s="122" t="str">
        <f>IF(AS184="","",INDEX(Bahan!$C$2:$H$7,MATCH(AU184,Bahan!$C$2:$C$7,0),MATCH(AS184,Bahan!$C$2:$H$2,0)))</f>
        <v/>
      </c>
      <c r="AW184" s="122" t="str">
        <f>IF(AS184="","",INDEX(Bahan!$C$10:$H$15,MATCH(AU184,Bahan!$C$10:$C$15,0),MATCH(AS184,Bahan!$C$10:$H$10,0)))</f>
        <v/>
      </c>
      <c r="AX184" s="109"/>
      <c r="AY184" s="107"/>
      <c r="AZ184" s="122"/>
      <c r="BA184" s="107"/>
      <c r="BB184" s="122" t="str">
        <f>IF(AY184="","",INDEX(Bahan!$C$2:$H$7,MATCH(BA184,Bahan!$C$2:$C$7,0),MATCH(AY184,Bahan!$C$2:$H$2,0)))</f>
        <v/>
      </c>
      <c r="BC184" s="122" t="str">
        <f>IF(AY184="","",INDEX(Bahan!$C$10:$H$15,MATCH(BA184,Bahan!$C$10:$C$15,0),MATCH(AY184,Bahan!$C$10:$H$10,0)))</f>
        <v/>
      </c>
      <c r="BD184" s="109"/>
      <c r="BE184" s="107"/>
      <c r="BF184" s="122"/>
      <c r="BG184" s="107"/>
      <c r="BH184" s="122" t="str">
        <f>IF(BE184="","",INDEX(Bahan!$C$2:$H$7,MATCH(BG184,Bahan!$C$2:$C$7,0),MATCH(BE184,Bahan!$C$2:$H$2,0)))</f>
        <v/>
      </c>
      <c r="BI184" s="122" t="str">
        <f>IF(BE184="","",INDEX(Bahan!$C$10:$H$15,MATCH(BG184,Bahan!$C$10:$C$15,0),MATCH(BE184,Bahan!$C$10:$H$10,0)))</f>
        <v/>
      </c>
      <c r="BJ184" s="109"/>
      <c r="BK184" s="99"/>
      <c r="BL184" s="99"/>
      <c r="BM184" s="109"/>
      <c r="BN184" s="109"/>
      <c r="BO184" s="109"/>
      <c r="BP184" s="109"/>
      <c r="BQ184" s="109"/>
      <c r="BR184" s="109"/>
      <c r="BS184" s="109"/>
      <c r="BT184" s="109"/>
    </row>
    <row r="185" spans="1:72" ht="16.5" customHeight="1">
      <c r="A185" s="97" t="str">
        <f t="shared" si="2"/>
        <v/>
      </c>
      <c r="B185" s="98"/>
      <c r="C185" s="99"/>
      <c r="D185" s="100"/>
      <c r="E185" s="101"/>
      <c r="F185" s="101"/>
      <c r="G185" s="102"/>
      <c r="H185" s="101"/>
      <c r="I185" s="101"/>
      <c r="J185" s="101"/>
      <c r="K185" s="101"/>
      <c r="L185" s="101"/>
      <c r="M185" s="101"/>
      <c r="N185" s="101"/>
      <c r="O185" s="101"/>
      <c r="P185" s="79"/>
      <c r="Q185" s="103"/>
      <c r="R185" s="79"/>
      <c r="S185" s="80" t="str">
        <f>IF(P185="","",INDEX(Bahan!$C$2:$H$7,MATCH(R185,Bahan!$C$2:$C$7,0),MATCH(P185,Bahan!$C$2:$H$2,0)))</f>
        <v/>
      </c>
      <c r="T185" s="80" t="str">
        <f>IF(P185="","",INDEX(Bahan!$C$10:$H$15,MATCH(R185,Bahan!$C$10:$C$15,0),MATCH(P185,Bahan!$C$10:$H$10,0)))</f>
        <v/>
      </c>
      <c r="U185" s="104"/>
      <c r="V185" s="105"/>
      <c r="W185" s="101"/>
      <c r="X185" s="106"/>
      <c r="Y185" s="106"/>
      <c r="Z185" s="101"/>
      <c r="AA185" s="101"/>
      <c r="AB185" s="101"/>
      <c r="AC185" s="101"/>
      <c r="AD185" s="106"/>
      <c r="AE185" s="106"/>
      <c r="AF185" s="106"/>
      <c r="AG185" s="107"/>
      <c r="AH185" s="122"/>
      <c r="AI185" s="107"/>
      <c r="AJ185" s="122" t="str">
        <f>IF(AG185="","",INDEX(Bahan!$C$2:$H$7,MATCH(AI185,Bahan!$C$2:$C$7,0),MATCH(AG185,Bahan!$C$2:$H$2,0)))</f>
        <v/>
      </c>
      <c r="AK185" s="122" t="str">
        <f>IF(AG185="","",INDEX(Bahan!$C$10:$H$15,MATCH(AI185,Bahan!$C$10:$C$15,0),MATCH(AG185,Bahan!$C$10:$H$10,0)))</f>
        <v/>
      </c>
      <c r="AL185" s="112"/>
      <c r="AM185" s="107"/>
      <c r="AN185" s="122"/>
      <c r="AO185" s="107"/>
      <c r="AP185" s="122" t="str">
        <f>IF(AM185="","",INDEX(Bahan!$C$2:$H$7,MATCH(AO185,Bahan!$C$2:$C$7,0),MATCH(AM185,Bahan!$C$2:$H$2,0)))</f>
        <v/>
      </c>
      <c r="AQ185" s="122" t="str">
        <f>IF(AM185="","",INDEX(Bahan!$C$10:$H$15,MATCH(AO185,Bahan!$C$10:$C$15,0),MATCH(AM185,Bahan!$C$10:$H$10,0)))</f>
        <v/>
      </c>
      <c r="AR185" s="109"/>
      <c r="AS185" s="107"/>
      <c r="AT185" s="122"/>
      <c r="AU185" s="107"/>
      <c r="AV185" s="122" t="str">
        <f>IF(AS185="","",INDEX(Bahan!$C$2:$H$7,MATCH(AU185,Bahan!$C$2:$C$7,0),MATCH(AS185,Bahan!$C$2:$H$2,0)))</f>
        <v/>
      </c>
      <c r="AW185" s="122" t="str">
        <f>IF(AS185="","",INDEX(Bahan!$C$10:$H$15,MATCH(AU185,Bahan!$C$10:$C$15,0),MATCH(AS185,Bahan!$C$10:$H$10,0)))</f>
        <v/>
      </c>
      <c r="AX185" s="109"/>
      <c r="AY185" s="107"/>
      <c r="AZ185" s="122"/>
      <c r="BA185" s="107"/>
      <c r="BB185" s="122" t="str">
        <f>IF(AY185="","",INDEX(Bahan!$C$2:$H$7,MATCH(BA185,Bahan!$C$2:$C$7,0),MATCH(AY185,Bahan!$C$2:$H$2,0)))</f>
        <v/>
      </c>
      <c r="BC185" s="122" t="str">
        <f>IF(AY185="","",INDEX(Bahan!$C$10:$H$15,MATCH(BA185,Bahan!$C$10:$C$15,0),MATCH(AY185,Bahan!$C$10:$H$10,0)))</f>
        <v/>
      </c>
      <c r="BD185" s="109"/>
      <c r="BE185" s="107"/>
      <c r="BF185" s="122"/>
      <c r="BG185" s="107"/>
      <c r="BH185" s="122" t="str">
        <f>IF(BE185="","",INDEX(Bahan!$C$2:$H$7,MATCH(BG185,Bahan!$C$2:$C$7,0),MATCH(BE185,Bahan!$C$2:$H$2,0)))</f>
        <v/>
      </c>
      <c r="BI185" s="122" t="str">
        <f>IF(BE185="","",INDEX(Bahan!$C$10:$H$15,MATCH(BG185,Bahan!$C$10:$C$15,0),MATCH(BE185,Bahan!$C$10:$H$10,0)))</f>
        <v/>
      </c>
      <c r="BJ185" s="109"/>
      <c r="BK185" s="99"/>
      <c r="BL185" s="99"/>
      <c r="BM185" s="109"/>
      <c r="BN185" s="109"/>
      <c r="BO185" s="109"/>
      <c r="BP185" s="109"/>
      <c r="BQ185" s="109"/>
      <c r="BR185" s="109"/>
      <c r="BS185" s="109"/>
      <c r="BT185" s="109"/>
    </row>
    <row r="186" spans="1:72" ht="16.5" customHeight="1">
      <c r="A186" s="97" t="str">
        <f t="shared" si="2"/>
        <v/>
      </c>
      <c r="B186" s="98"/>
      <c r="C186" s="99"/>
      <c r="D186" s="100"/>
      <c r="E186" s="101"/>
      <c r="F186" s="101"/>
      <c r="G186" s="102"/>
      <c r="H186" s="101"/>
      <c r="I186" s="101"/>
      <c r="J186" s="101"/>
      <c r="K186" s="101"/>
      <c r="L186" s="101"/>
      <c r="M186" s="101"/>
      <c r="N186" s="101"/>
      <c r="O186" s="101"/>
      <c r="P186" s="79"/>
      <c r="Q186" s="103"/>
      <c r="R186" s="79"/>
      <c r="S186" s="80" t="str">
        <f>IF(P186="","",INDEX(Bahan!$C$2:$H$7,MATCH(R186,Bahan!$C$2:$C$7,0),MATCH(P186,Bahan!$C$2:$H$2,0)))</f>
        <v/>
      </c>
      <c r="T186" s="80" t="str">
        <f>IF(P186="","",INDEX(Bahan!$C$10:$H$15,MATCH(R186,Bahan!$C$10:$C$15,0),MATCH(P186,Bahan!$C$10:$H$10,0)))</f>
        <v/>
      </c>
      <c r="U186" s="104"/>
      <c r="V186" s="105"/>
      <c r="W186" s="101"/>
      <c r="X186" s="106"/>
      <c r="Y186" s="106"/>
      <c r="Z186" s="101"/>
      <c r="AA186" s="101"/>
      <c r="AB186" s="101"/>
      <c r="AC186" s="101"/>
      <c r="AD186" s="106"/>
      <c r="AE186" s="106"/>
      <c r="AF186" s="106"/>
      <c r="AG186" s="107"/>
      <c r="AH186" s="122"/>
      <c r="AI186" s="107"/>
      <c r="AJ186" s="122" t="str">
        <f>IF(AG186="","",INDEX(Bahan!$C$2:$H$7,MATCH(AI186,Bahan!$C$2:$C$7,0),MATCH(AG186,Bahan!$C$2:$H$2,0)))</f>
        <v/>
      </c>
      <c r="AK186" s="122" t="str">
        <f>IF(AG186="","",INDEX(Bahan!$C$10:$H$15,MATCH(AI186,Bahan!$C$10:$C$15,0),MATCH(AG186,Bahan!$C$10:$H$10,0)))</f>
        <v/>
      </c>
      <c r="AL186" s="112"/>
      <c r="AM186" s="107"/>
      <c r="AN186" s="122"/>
      <c r="AO186" s="107"/>
      <c r="AP186" s="122" t="str">
        <f>IF(AM186="","",INDEX(Bahan!$C$2:$H$7,MATCH(AO186,Bahan!$C$2:$C$7,0),MATCH(AM186,Bahan!$C$2:$H$2,0)))</f>
        <v/>
      </c>
      <c r="AQ186" s="122" t="str">
        <f>IF(AM186="","",INDEX(Bahan!$C$10:$H$15,MATCH(AO186,Bahan!$C$10:$C$15,0),MATCH(AM186,Bahan!$C$10:$H$10,0)))</f>
        <v/>
      </c>
      <c r="AR186" s="109"/>
      <c r="AS186" s="107"/>
      <c r="AT186" s="122"/>
      <c r="AU186" s="107"/>
      <c r="AV186" s="122" t="str">
        <f>IF(AS186="","",INDEX(Bahan!$C$2:$H$7,MATCH(AU186,Bahan!$C$2:$C$7,0),MATCH(AS186,Bahan!$C$2:$H$2,0)))</f>
        <v/>
      </c>
      <c r="AW186" s="122" t="str">
        <f>IF(AS186="","",INDEX(Bahan!$C$10:$H$15,MATCH(AU186,Bahan!$C$10:$C$15,0),MATCH(AS186,Bahan!$C$10:$H$10,0)))</f>
        <v/>
      </c>
      <c r="AX186" s="109"/>
      <c r="AY186" s="107"/>
      <c r="AZ186" s="122"/>
      <c r="BA186" s="107"/>
      <c r="BB186" s="122" t="str">
        <f>IF(AY186="","",INDEX(Bahan!$C$2:$H$7,MATCH(BA186,Bahan!$C$2:$C$7,0),MATCH(AY186,Bahan!$C$2:$H$2,0)))</f>
        <v/>
      </c>
      <c r="BC186" s="122" t="str">
        <f>IF(AY186="","",INDEX(Bahan!$C$10:$H$15,MATCH(BA186,Bahan!$C$10:$C$15,0),MATCH(AY186,Bahan!$C$10:$H$10,0)))</f>
        <v/>
      </c>
      <c r="BD186" s="109"/>
      <c r="BE186" s="107"/>
      <c r="BF186" s="122"/>
      <c r="BG186" s="107"/>
      <c r="BH186" s="122" t="str">
        <f>IF(BE186="","",INDEX(Bahan!$C$2:$H$7,MATCH(BG186,Bahan!$C$2:$C$7,0),MATCH(BE186,Bahan!$C$2:$H$2,0)))</f>
        <v/>
      </c>
      <c r="BI186" s="122" t="str">
        <f>IF(BE186="","",INDEX(Bahan!$C$10:$H$15,MATCH(BG186,Bahan!$C$10:$C$15,0),MATCH(BE186,Bahan!$C$10:$H$10,0)))</f>
        <v/>
      </c>
      <c r="BJ186" s="109"/>
      <c r="BK186" s="99"/>
      <c r="BL186" s="99"/>
      <c r="BM186" s="109"/>
      <c r="BN186" s="109"/>
      <c r="BO186" s="109"/>
      <c r="BP186" s="109"/>
      <c r="BQ186" s="109"/>
      <c r="BR186" s="109"/>
      <c r="BS186" s="109"/>
      <c r="BT186" s="109"/>
    </row>
    <row r="187" spans="1:72" ht="16.5" customHeight="1">
      <c r="A187" s="97" t="str">
        <f t="shared" si="2"/>
        <v/>
      </c>
      <c r="B187" s="98"/>
      <c r="C187" s="99"/>
      <c r="D187" s="100"/>
      <c r="E187" s="101"/>
      <c r="F187" s="101"/>
      <c r="G187" s="102"/>
      <c r="H187" s="101"/>
      <c r="I187" s="101"/>
      <c r="J187" s="101"/>
      <c r="K187" s="101"/>
      <c r="L187" s="101"/>
      <c r="M187" s="101"/>
      <c r="N187" s="101"/>
      <c r="O187" s="101"/>
      <c r="P187" s="79"/>
      <c r="Q187" s="103"/>
      <c r="R187" s="79"/>
      <c r="S187" s="80" t="str">
        <f>IF(P187="","",INDEX(Bahan!$C$2:$H$7,MATCH(R187,Bahan!$C$2:$C$7,0),MATCH(P187,Bahan!$C$2:$H$2,0)))</f>
        <v/>
      </c>
      <c r="T187" s="80" t="str">
        <f>IF(P187="","",INDEX(Bahan!$C$10:$H$15,MATCH(R187,Bahan!$C$10:$C$15,0),MATCH(P187,Bahan!$C$10:$H$10,0)))</f>
        <v/>
      </c>
      <c r="U187" s="104"/>
      <c r="V187" s="105"/>
      <c r="W187" s="101"/>
      <c r="X187" s="106"/>
      <c r="Y187" s="106"/>
      <c r="Z187" s="101"/>
      <c r="AA187" s="101"/>
      <c r="AB187" s="101"/>
      <c r="AC187" s="101"/>
      <c r="AD187" s="106"/>
      <c r="AE187" s="106"/>
      <c r="AF187" s="106"/>
      <c r="AG187" s="107"/>
      <c r="AH187" s="122"/>
      <c r="AI187" s="107"/>
      <c r="AJ187" s="122" t="str">
        <f>IF(AG187="","",INDEX(Bahan!$C$2:$H$7,MATCH(AI187,Bahan!$C$2:$C$7,0),MATCH(AG187,Bahan!$C$2:$H$2,0)))</f>
        <v/>
      </c>
      <c r="AK187" s="122" t="str">
        <f>IF(AG187="","",INDEX(Bahan!$C$10:$H$15,MATCH(AI187,Bahan!$C$10:$C$15,0),MATCH(AG187,Bahan!$C$10:$H$10,0)))</f>
        <v/>
      </c>
      <c r="AL187" s="112"/>
      <c r="AM187" s="107"/>
      <c r="AN187" s="122"/>
      <c r="AO187" s="107"/>
      <c r="AP187" s="122" t="str">
        <f>IF(AM187="","",INDEX(Bahan!$C$2:$H$7,MATCH(AO187,Bahan!$C$2:$C$7,0),MATCH(AM187,Bahan!$C$2:$H$2,0)))</f>
        <v/>
      </c>
      <c r="AQ187" s="122" t="str">
        <f>IF(AM187="","",INDEX(Bahan!$C$10:$H$15,MATCH(AO187,Bahan!$C$10:$C$15,0),MATCH(AM187,Bahan!$C$10:$H$10,0)))</f>
        <v/>
      </c>
      <c r="AR187" s="109"/>
      <c r="AS187" s="107"/>
      <c r="AT187" s="122"/>
      <c r="AU187" s="107"/>
      <c r="AV187" s="122" t="str">
        <f>IF(AS187="","",INDEX(Bahan!$C$2:$H$7,MATCH(AU187,Bahan!$C$2:$C$7,0),MATCH(AS187,Bahan!$C$2:$H$2,0)))</f>
        <v/>
      </c>
      <c r="AW187" s="122" t="str">
        <f>IF(AS187="","",INDEX(Bahan!$C$10:$H$15,MATCH(AU187,Bahan!$C$10:$C$15,0),MATCH(AS187,Bahan!$C$10:$H$10,0)))</f>
        <v/>
      </c>
      <c r="AX187" s="109"/>
      <c r="AY187" s="107"/>
      <c r="AZ187" s="122"/>
      <c r="BA187" s="107"/>
      <c r="BB187" s="122" t="str">
        <f>IF(AY187="","",INDEX(Bahan!$C$2:$H$7,MATCH(BA187,Bahan!$C$2:$C$7,0),MATCH(AY187,Bahan!$C$2:$H$2,0)))</f>
        <v/>
      </c>
      <c r="BC187" s="122" t="str">
        <f>IF(AY187="","",INDEX(Bahan!$C$10:$H$15,MATCH(BA187,Bahan!$C$10:$C$15,0),MATCH(AY187,Bahan!$C$10:$H$10,0)))</f>
        <v/>
      </c>
      <c r="BD187" s="109"/>
      <c r="BE187" s="107"/>
      <c r="BF187" s="122"/>
      <c r="BG187" s="107"/>
      <c r="BH187" s="122" t="str">
        <f>IF(BE187="","",INDEX(Bahan!$C$2:$H$7,MATCH(BG187,Bahan!$C$2:$C$7,0),MATCH(BE187,Bahan!$C$2:$H$2,0)))</f>
        <v/>
      </c>
      <c r="BI187" s="122" t="str">
        <f>IF(BE187="","",INDEX(Bahan!$C$10:$H$15,MATCH(BG187,Bahan!$C$10:$C$15,0),MATCH(BE187,Bahan!$C$10:$H$10,0)))</f>
        <v/>
      </c>
      <c r="BJ187" s="109"/>
      <c r="BK187" s="99"/>
      <c r="BL187" s="99"/>
      <c r="BM187" s="109"/>
      <c r="BN187" s="109"/>
      <c r="BO187" s="109"/>
      <c r="BP187" s="109"/>
      <c r="BQ187" s="109"/>
      <c r="BR187" s="109"/>
      <c r="BS187" s="109"/>
      <c r="BT187" s="109"/>
    </row>
    <row r="188" spans="1:72" ht="16.5" customHeight="1">
      <c r="A188" s="97" t="str">
        <f t="shared" si="2"/>
        <v/>
      </c>
      <c r="B188" s="98"/>
      <c r="C188" s="99"/>
      <c r="D188" s="100"/>
      <c r="E188" s="101"/>
      <c r="F188" s="101"/>
      <c r="G188" s="102"/>
      <c r="H188" s="101"/>
      <c r="I188" s="101"/>
      <c r="J188" s="101"/>
      <c r="K188" s="101"/>
      <c r="L188" s="101"/>
      <c r="M188" s="101"/>
      <c r="N188" s="101"/>
      <c r="O188" s="101"/>
      <c r="P188" s="79"/>
      <c r="Q188" s="103"/>
      <c r="R188" s="79"/>
      <c r="S188" s="80" t="str">
        <f>IF(P188="","",INDEX(Bahan!$C$2:$H$7,MATCH(R188,Bahan!$C$2:$C$7,0),MATCH(P188,Bahan!$C$2:$H$2,0)))</f>
        <v/>
      </c>
      <c r="T188" s="80" t="str">
        <f>IF(P188="","",INDEX(Bahan!$C$10:$H$15,MATCH(R188,Bahan!$C$10:$C$15,0),MATCH(P188,Bahan!$C$10:$H$10,0)))</f>
        <v/>
      </c>
      <c r="U188" s="104"/>
      <c r="V188" s="105"/>
      <c r="W188" s="101"/>
      <c r="X188" s="106"/>
      <c r="Y188" s="106"/>
      <c r="Z188" s="101"/>
      <c r="AA188" s="101"/>
      <c r="AB188" s="101"/>
      <c r="AC188" s="101"/>
      <c r="AD188" s="106"/>
      <c r="AE188" s="106"/>
      <c r="AF188" s="106"/>
      <c r="AG188" s="107"/>
      <c r="AH188" s="113"/>
      <c r="AI188" s="107"/>
      <c r="AJ188" s="122" t="str">
        <f>IF(AG188="","",INDEX(Bahan!$C$2:$H$7,MATCH(AI188,Bahan!$C$2:$C$7,0),MATCH(AG188,Bahan!$C$2:$H$2,0)))</f>
        <v/>
      </c>
      <c r="AK188" s="122" t="str">
        <f>IF(AG188="","",INDEX(Bahan!$C$10:$H$15,MATCH(AI188,Bahan!$C$10:$C$15,0),MATCH(AG188,Bahan!$C$10:$H$10,0)))</f>
        <v/>
      </c>
      <c r="AL188" s="112"/>
      <c r="AM188" s="107"/>
      <c r="AN188" s="122"/>
      <c r="AO188" s="107"/>
      <c r="AP188" s="122" t="str">
        <f>IF(AM188="","",INDEX(Bahan!$C$2:$H$7,MATCH(AO188,Bahan!$C$2:$C$7,0),MATCH(AM188,Bahan!$C$2:$H$2,0)))</f>
        <v/>
      </c>
      <c r="AQ188" s="122" t="str">
        <f>IF(AM188="","",INDEX(Bahan!$C$10:$H$15,MATCH(AO188,Bahan!$C$10:$C$15,0),MATCH(AM188,Bahan!$C$10:$H$10,0)))</f>
        <v/>
      </c>
      <c r="AR188" s="109"/>
      <c r="AS188" s="107"/>
      <c r="AT188" s="122"/>
      <c r="AU188" s="107"/>
      <c r="AV188" s="122" t="str">
        <f>IF(AS188="","",INDEX(Bahan!$C$2:$H$7,MATCH(AU188,Bahan!$C$2:$C$7,0),MATCH(AS188,Bahan!$C$2:$H$2,0)))</f>
        <v/>
      </c>
      <c r="AW188" s="122" t="str">
        <f>IF(AS188="","",INDEX(Bahan!$C$10:$H$15,MATCH(AU188,Bahan!$C$10:$C$15,0),MATCH(AS188,Bahan!$C$10:$H$10,0)))</f>
        <v/>
      </c>
      <c r="AX188" s="109"/>
      <c r="AY188" s="107"/>
      <c r="AZ188" s="122"/>
      <c r="BA188" s="107"/>
      <c r="BB188" s="122" t="str">
        <f>IF(AY188="","",INDEX(Bahan!$C$2:$H$7,MATCH(BA188,Bahan!$C$2:$C$7,0),MATCH(AY188,Bahan!$C$2:$H$2,0)))</f>
        <v/>
      </c>
      <c r="BC188" s="122" t="str">
        <f>IF(AY188="","",INDEX(Bahan!$C$10:$H$15,MATCH(BA188,Bahan!$C$10:$C$15,0),MATCH(AY188,Bahan!$C$10:$H$10,0)))</f>
        <v/>
      </c>
      <c r="BD188" s="109"/>
      <c r="BE188" s="107"/>
      <c r="BF188" s="122"/>
      <c r="BG188" s="107"/>
      <c r="BH188" s="122" t="str">
        <f>IF(BE188="","",INDEX(Bahan!$C$2:$H$7,MATCH(BG188,Bahan!$C$2:$C$7,0),MATCH(BE188,Bahan!$C$2:$H$2,0)))</f>
        <v/>
      </c>
      <c r="BI188" s="122" t="str">
        <f>IF(BE188="","",INDEX(Bahan!$C$10:$H$15,MATCH(BG188,Bahan!$C$10:$C$15,0),MATCH(BE188,Bahan!$C$10:$H$10,0)))</f>
        <v/>
      </c>
      <c r="BJ188" s="109"/>
      <c r="BK188" s="99"/>
      <c r="BL188" s="99"/>
      <c r="BM188" s="109"/>
      <c r="BN188" s="109"/>
      <c r="BO188" s="109"/>
      <c r="BP188" s="109"/>
      <c r="BQ188" s="109"/>
      <c r="BR188" s="109"/>
      <c r="BS188" s="109"/>
      <c r="BT188" s="109"/>
    </row>
    <row r="189" spans="1:72" ht="16.5" customHeight="1">
      <c r="A189" s="97" t="str">
        <f t="shared" si="2"/>
        <v/>
      </c>
      <c r="B189" s="98"/>
      <c r="C189" s="99"/>
      <c r="D189" s="100"/>
      <c r="E189" s="101"/>
      <c r="F189" s="101"/>
      <c r="G189" s="102"/>
      <c r="H189" s="101"/>
      <c r="I189" s="101"/>
      <c r="J189" s="101"/>
      <c r="K189" s="101"/>
      <c r="L189" s="101"/>
      <c r="M189" s="101"/>
      <c r="N189" s="101"/>
      <c r="O189" s="101"/>
      <c r="P189" s="79"/>
      <c r="Q189" s="103"/>
      <c r="R189" s="79"/>
      <c r="S189" s="80" t="str">
        <f>IF(P189="","",INDEX(Bahan!$C$2:$H$7,MATCH(R189,Bahan!$C$2:$C$7,0),MATCH(P189,Bahan!$C$2:$H$2,0)))</f>
        <v/>
      </c>
      <c r="T189" s="80" t="str">
        <f>IF(P189="","",INDEX(Bahan!$C$10:$H$15,MATCH(R189,Bahan!$C$10:$C$15,0),MATCH(P189,Bahan!$C$10:$H$10,0)))</f>
        <v/>
      </c>
      <c r="U189" s="104"/>
      <c r="V189" s="105"/>
      <c r="W189" s="101"/>
      <c r="X189" s="106"/>
      <c r="Y189" s="106"/>
      <c r="Z189" s="101"/>
      <c r="AA189" s="101"/>
      <c r="AB189" s="101"/>
      <c r="AC189" s="101"/>
      <c r="AD189" s="106"/>
      <c r="AE189" s="106"/>
      <c r="AF189" s="106"/>
      <c r="AG189" s="107"/>
      <c r="AH189" s="122"/>
      <c r="AI189" s="107"/>
      <c r="AJ189" s="122" t="str">
        <f>IF(AG189="","",INDEX(Bahan!$C$2:$H$7,MATCH(AI189,Bahan!$C$2:$C$7,0),MATCH(AG189,Bahan!$C$2:$H$2,0)))</f>
        <v/>
      </c>
      <c r="AK189" s="122" t="str">
        <f>IF(AG189="","",INDEX(Bahan!$C$10:$H$15,MATCH(AI189,Bahan!$C$10:$C$15,0),MATCH(AG189,Bahan!$C$10:$H$10,0)))</f>
        <v/>
      </c>
      <c r="AL189" s="112"/>
      <c r="AM189" s="107"/>
      <c r="AN189" s="111"/>
      <c r="AO189" s="107"/>
      <c r="AP189" s="122" t="str">
        <f>IF(AM189="","",INDEX(Bahan!$C$2:$H$7,MATCH(AO189,Bahan!$C$2:$C$7,0),MATCH(AM189,Bahan!$C$2:$H$2,0)))</f>
        <v/>
      </c>
      <c r="AQ189" s="122" t="str">
        <f>IF(AM189="","",INDEX(Bahan!$C$10:$H$15,MATCH(AO189,Bahan!$C$10:$C$15,0),MATCH(AM189,Bahan!$C$10:$H$10,0)))</f>
        <v/>
      </c>
      <c r="AR189" s="109"/>
      <c r="AS189" s="107"/>
      <c r="AT189" s="122"/>
      <c r="AU189" s="107"/>
      <c r="AV189" s="122" t="str">
        <f>IF(AS189="","",INDEX(Bahan!$C$2:$H$7,MATCH(AU189,Bahan!$C$2:$C$7,0),MATCH(AS189,Bahan!$C$2:$H$2,0)))</f>
        <v/>
      </c>
      <c r="AW189" s="122" t="str">
        <f>IF(AS189="","",INDEX(Bahan!$C$10:$H$15,MATCH(AU189,Bahan!$C$10:$C$15,0),MATCH(AS189,Bahan!$C$10:$H$10,0)))</f>
        <v/>
      </c>
      <c r="AX189" s="109"/>
      <c r="AY189" s="107"/>
      <c r="AZ189" s="122"/>
      <c r="BA189" s="107"/>
      <c r="BB189" s="122" t="str">
        <f>IF(AY189="","",INDEX(Bahan!$C$2:$H$7,MATCH(BA189,Bahan!$C$2:$C$7,0),MATCH(AY189,Bahan!$C$2:$H$2,0)))</f>
        <v/>
      </c>
      <c r="BC189" s="122" t="str">
        <f>IF(AY189="","",INDEX(Bahan!$C$10:$H$15,MATCH(BA189,Bahan!$C$10:$C$15,0),MATCH(AY189,Bahan!$C$10:$H$10,0)))</f>
        <v/>
      </c>
      <c r="BD189" s="109"/>
      <c r="BE189" s="107"/>
      <c r="BF189" s="122"/>
      <c r="BG189" s="107"/>
      <c r="BH189" s="122" t="str">
        <f>IF(BE189="","",INDEX(Bahan!$C$2:$H$7,MATCH(BG189,Bahan!$C$2:$C$7,0),MATCH(BE189,Bahan!$C$2:$H$2,0)))</f>
        <v/>
      </c>
      <c r="BI189" s="122" t="str">
        <f>IF(BE189="","",INDEX(Bahan!$C$10:$H$15,MATCH(BG189,Bahan!$C$10:$C$15,0),MATCH(BE189,Bahan!$C$10:$H$10,0)))</f>
        <v/>
      </c>
      <c r="BJ189" s="109"/>
      <c r="BK189" s="99"/>
      <c r="BL189" s="99"/>
      <c r="BM189" s="109"/>
      <c r="BN189" s="109"/>
      <c r="BO189" s="109"/>
      <c r="BP189" s="109"/>
      <c r="BQ189" s="109"/>
      <c r="BR189" s="109"/>
      <c r="BS189" s="109"/>
      <c r="BT189" s="109"/>
    </row>
    <row r="190" spans="1:72" ht="16.5" customHeight="1">
      <c r="A190" s="97" t="str">
        <f t="shared" si="2"/>
        <v/>
      </c>
      <c r="B190" s="98"/>
      <c r="C190" s="99"/>
      <c r="D190" s="100"/>
      <c r="E190" s="101"/>
      <c r="F190" s="101"/>
      <c r="G190" s="102"/>
      <c r="H190" s="101"/>
      <c r="I190" s="101"/>
      <c r="J190" s="101"/>
      <c r="K190" s="101"/>
      <c r="L190" s="101"/>
      <c r="M190" s="101"/>
      <c r="N190" s="101"/>
      <c r="O190" s="101"/>
      <c r="P190" s="79"/>
      <c r="Q190" s="103"/>
      <c r="R190" s="79"/>
      <c r="S190" s="80" t="str">
        <f>IF(P190="","",INDEX(Bahan!$C$2:$H$7,MATCH(R190,Bahan!$C$2:$C$7,0),MATCH(P190,Bahan!$C$2:$H$2,0)))</f>
        <v/>
      </c>
      <c r="T190" s="80" t="str">
        <f>IF(P190="","",INDEX(Bahan!$C$10:$H$15,MATCH(R190,Bahan!$C$10:$C$15,0),MATCH(P190,Bahan!$C$10:$H$10,0)))</f>
        <v/>
      </c>
      <c r="U190" s="104"/>
      <c r="V190" s="105"/>
      <c r="W190" s="101"/>
      <c r="X190" s="106"/>
      <c r="Y190" s="106"/>
      <c r="Z190" s="101"/>
      <c r="AA190" s="101"/>
      <c r="AB190" s="101"/>
      <c r="AC190" s="101"/>
      <c r="AD190" s="106"/>
      <c r="AE190" s="106"/>
      <c r="AF190" s="106"/>
      <c r="AG190" s="107"/>
      <c r="AH190" s="122"/>
      <c r="AI190" s="107"/>
      <c r="AJ190" s="122" t="str">
        <f>IF(AG190="","",INDEX(Bahan!$C$2:$H$7,MATCH(AI190,Bahan!$C$2:$C$7,0),MATCH(AG190,Bahan!$C$2:$H$2,0)))</f>
        <v/>
      </c>
      <c r="AK190" s="122" t="str">
        <f>IF(AG190="","",INDEX(Bahan!$C$10:$H$15,MATCH(AI190,Bahan!$C$10:$C$15,0),MATCH(AG190,Bahan!$C$10:$H$10,0)))</f>
        <v/>
      </c>
      <c r="AL190" s="112"/>
      <c r="AM190" s="107"/>
      <c r="AN190" s="122"/>
      <c r="AO190" s="107"/>
      <c r="AP190" s="122" t="str">
        <f>IF(AM190="","",INDEX(Bahan!$C$2:$H$7,MATCH(AO190,Bahan!$C$2:$C$7,0),MATCH(AM190,Bahan!$C$2:$H$2,0)))</f>
        <v/>
      </c>
      <c r="AQ190" s="122" t="str">
        <f>IF(AM190="","",INDEX(Bahan!$C$10:$H$15,MATCH(AO190,Bahan!$C$10:$C$15,0),MATCH(AM190,Bahan!$C$10:$H$10,0)))</f>
        <v/>
      </c>
      <c r="AR190" s="109"/>
      <c r="AS190" s="107"/>
      <c r="AT190" s="122"/>
      <c r="AU190" s="107"/>
      <c r="AV190" s="122" t="str">
        <f>IF(AS190="","",INDEX(Bahan!$C$2:$H$7,MATCH(AU190,Bahan!$C$2:$C$7,0),MATCH(AS190,Bahan!$C$2:$H$2,0)))</f>
        <v/>
      </c>
      <c r="AW190" s="122" t="str">
        <f>IF(AS190="","",INDEX(Bahan!$C$10:$H$15,MATCH(AU190,Bahan!$C$10:$C$15,0),MATCH(AS190,Bahan!$C$10:$H$10,0)))</f>
        <v/>
      </c>
      <c r="AX190" s="109"/>
      <c r="AY190" s="107"/>
      <c r="AZ190" s="122"/>
      <c r="BA190" s="107"/>
      <c r="BB190" s="122" t="str">
        <f>IF(AY190="","",INDEX(Bahan!$C$2:$H$7,MATCH(BA190,Bahan!$C$2:$C$7,0),MATCH(AY190,Bahan!$C$2:$H$2,0)))</f>
        <v/>
      </c>
      <c r="BC190" s="122" t="str">
        <f>IF(AY190="","",INDEX(Bahan!$C$10:$H$15,MATCH(BA190,Bahan!$C$10:$C$15,0),MATCH(AY190,Bahan!$C$10:$H$10,0)))</f>
        <v/>
      </c>
      <c r="BD190" s="109"/>
      <c r="BE190" s="107"/>
      <c r="BF190" s="122"/>
      <c r="BG190" s="107"/>
      <c r="BH190" s="122" t="str">
        <f>IF(BE190="","",INDEX(Bahan!$C$2:$H$7,MATCH(BG190,Bahan!$C$2:$C$7,0),MATCH(BE190,Bahan!$C$2:$H$2,0)))</f>
        <v/>
      </c>
      <c r="BI190" s="122" t="str">
        <f>IF(BE190="","",INDEX(Bahan!$C$10:$H$15,MATCH(BG190,Bahan!$C$10:$C$15,0),MATCH(BE190,Bahan!$C$10:$H$10,0)))</f>
        <v/>
      </c>
      <c r="BJ190" s="109"/>
      <c r="BK190" s="99"/>
      <c r="BL190" s="99"/>
      <c r="BM190" s="109"/>
      <c r="BN190" s="109"/>
      <c r="BO190" s="109"/>
      <c r="BP190" s="109"/>
      <c r="BQ190" s="109"/>
      <c r="BR190" s="109"/>
      <c r="BS190" s="109"/>
      <c r="BT190" s="109"/>
    </row>
    <row r="191" spans="1:72" ht="16.5" customHeight="1">
      <c r="A191" s="97" t="str">
        <f t="shared" si="2"/>
        <v/>
      </c>
      <c r="B191" s="98"/>
      <c r="C191" s="99"/>
      <c r="D191" s="100"/>
      <c r="E191" s="101"/>
      <c r="F191" s="101"/>
      <c r="G191" s="102"/>
      <c r="H191" s="101"/>
      <c r="I191" s="101"/>
      <c r="J191" s="101"/>
      <c r="K191" s="101"/>
      <c r="L191" s="101"/>
      <c r="M191" s="101"/>
      <c r="N191" s="101"/>
      <c r="O191" s="101"/>
      <c r="P191" s="79"/>
      <c r="Q191" s="103"/>
      <c r="R191" s="79"/>
      <c r="S191" s="80" t="str">
        <f>IF(P191="","",INDEX(Bahan!$C$2:$H$7,MATCH(R191,Bahan!$C$2:$C$7,0),MATCH(P191,Bahan!$C$2:$H$2,0)))</f>
        <v/>
      </c>
      <c r="T191" s="80" t="str">
        <f>IF(P191="","",INDEX(Bahan!$C$10:$H$15,MATCH(R191,Bahan!$C$10:$C$15,0),MATCH(P191,Bahan!$C$10:$H$10,0)))</f>
        <v/>
      </c>
      <c r="U191" s="104"/>
      <c r="V191" s="105"/>
      <c r="W191" s="101"/>
      <c r="X191" s="106"/>
      <c r="Y191" s="106"/>
      <c r="Z191" s="101"/>
      <c r="AA191" s="101"/>
      <c r="AB191" s="101"/>
      <c r="AC191" s="101"/>
      <c r="AD191" s="106"/>
      <c r="AE191" s="106"/>
      <c r="AF191" s="106"/>
      <c r="AG191" s="107"/>
      <c r="AH191" s="122"/>
      <c r="AI191" s="107"/>
      <c r="AJ191" s="122" t="str">
        <f>IF(AG191="","",INDEX(Bahan!$C$2:$H$7,MATCH(AI191,Bahan!$C$2:$C$7,0),MATCH(AG191,Bahan!$C$2:$H$2,0)))</f>
        <v/>
      </c>
      <c r="AK191" s="122" t="str">
        <f>IF(AG191="","",INDEX(Bahan!$C$10:$H$15,MATCH(AI191,Bahan!$C$10:$C$15,0),MATCH(AG191,Bahan!$C$10:$H$10,0)))</f>
        <v/>
      </c>
      <c r="AL191" s="112"/>
      <c r="AM191" s="107"/>
      <c r="AN191" s="122"/>
      <c r="AO191" s="107"/>
      <c r="AP191" s="122" t="str">
        <f>IF(AM191="","",INDEX(Bahan!$C$2:$H$7,MATCH(AO191,Bahan!$C$2:$C$7,0),MATCH(AM191,Bahan!$C$2:$H$2,0)))</f>
        <v/>
      </c>
      <c r="AQ191" s="122" t="str">
        <f>IF(AM191="","",INDEX(Bahan!$C$10:$H$15,MATCH(AO191,Bahan!$C$10:$C$15,0),MATCH(AM191,Bahan!$C$10:$H$10,0)))</f>
        <v/>
      </c>
      <c r="AR191" s="109"/>
      <c r="AS191" s="107"/>
      <c r="AT191" s="122"/>
      <c r="AU191" s="107"/>
      <c r="AV191" s="122" t="str">
        <f>IF(AS191="","",INDEX(Bahan!$C$2:$H$7,MATCH(AU191,Bahan!$C$2:$C$7,0),MATCH(AS191,Bahan!$C$2:$H$2,0)))</f>
        <v/>
      </c>
      <c r="AW191" s="122" t="str">
        <f>IF(AS191="","",INDEX(Bahan!$C$10:$H$15,MATCH(AU191,Bahan!$C$10:$C$15,0),MATCH(AS191,Bahan!$C$10:$H$10,0)))</f>
        <v/>
      </c>
      <c r="AX191" s="109"/>
      <c r="AY191" s="107"/>
      <c r="AZ191" s="122"/>
      <c r="BA191" s="107"/>
      <c r="BB191" s="122" t="str">
        <f>IF(AY191="","",INDEX(Bahan!$C$2:$H$7,MATCH(BA191,Bahan!$C$2:$C$7,0),MATCH(AY191,Bahan!$C$2:$H$2,0)))</f>
        <v/>
      </c>
      <c r="BC191" s="122" t="str">
        <f>IF(AY191="","",INDEX(Bahan!$C$10:$H$15,MATCH(BA191,Bahan!$C$10:$C$15,0),MATCH(AY191,Bahan!$C$10:$H$10,0)))</f>
        <v/>
      </c>
      <c r="BD191" s="109"/>
      <c r="BE191" s="107"/>
      <c r="BF191" s="122"/>
      <c r="BG191" s="107"/>
      <c r="BH191" s="122" t="str">
        <f>IF(BE191="","",INDEX(Bahan!$C$2:$H$7,MATCH(BG191,Bahan!$C$2:$C$7,0),MATCH(BE191,Bahan!$C$2:$H$2,0)))</f>
        <v/>
      </c>
      <c r="BI191" s="122" t="str">
        <f>IF(BE191="","",INDEX(Bahan!$C$10:$H$15,MATCH(BG191,Bahan!$C$10:$C$15,0),MATCH(BE191,Bahan!$C$10:$H$10,0)))</f>
        <v/>
      </c>
      <c r="BJ191" s="109"/>
      <c r="BK191" s="99"/>
      <c r="BL191" s="99"/>
      <c r="BM191" s="109"/>
      <c r="BN191" s="109"/>
      <c r="BO191" s="109"/>
      <c r="BP191" s="109"/>
      <c r="BQ191" s="109"/>
      <c r="BR191" s="109"/>
      <c r="BS191" s="109"/>
      <c r="BT191" s="109"/>
    </row>
    <row r="192" spans="1:72" ht="16.5" customHeight="1">
      <c r="A192" s="97" t="str">
        <f t="shared" si="2"/>
        <v/>
      </c>
      <c r="B192" s="98"/>
      <c r="C192" s="99"/>
      <c r="D192" s="100"/>
      <c r="E192" s="101"/>
      <c r="F192" s="101"/>
      <c r="G192" s="102"/>
      <c r="H192" s="101"/>
      <c r="I192" s="101"/>
      <c r="J192" s="101"/>
      <c r="K192" s="101"/>
      <c r="L192" s="101"/>
      <c r="M192" s="101"/>
      <c r="N192" s="101"/>
      <c r="O192" s="101"/>
      <c r="P192" s="79"/>
      <c r="Q192" s="103"/>
      <c r="R192" s="79"/>
      <c r="S192" s="80" t="str">
        <f>IF(P192="","",INDEX(Bahan!$C$2:$H$7,MATCH(R192,Bahan!$C$2:$C$7,0),MATCH(P192,Bahan!$C$2:$H$2,0)))</f>
        <v/>
      </c>
      <c r="T192" s="80" t="str">
        <f>IF(P192="","",INDEX(Bahan!$C$10:$H$15,MATCH(R192,Bahan!$C$10:$C$15,0),MATCH(P192,Bahan!$C$10:$H$10,0)))</f>
        <v/>
      </c>
      <c r="U192" s="104"/>
      <c r="V192" s="105"/>
      <c r="W192" s="101"/>
      <c r="X192" s="106"/>
      <c r="Y192" s="106"/>
      <c r="Z192" s="101"/>
      <c r="AA192" s="101"/>
      <c r="AB192" s="101"/>
      <c r="AC192" s="101"/>
      <c r="AD192" s="106"/>
      <c r="AE192" s="106"/>
      <c r="AF192" s="106"/>
      <c r="AG192" s="107"/>
      <c r="AH192" s="122"/>
      <c r="AI192" s="107"/>
      <c r="AJ192" s="122" t="str">
        <f>IF(AG192="","",INDEX(Bahan!$C$2:$H$7,MATCH(AI192,Bahan!$C$2:$C$7,0),MATCH(AG192,Bahan!$C$2:$H$2,0)))</f>
        <v/>
      </c>
      <c r="AK192" s="122" t="str">
        <f>IF(AG192="","",INDEX(Bahan!$C$10:$H$15,MATCH(AI192,Bahan!$C$10:$C$15,0),MATCH(AG192,Bahan!$C$10:$H$10,0)))</f>
        <v/>
      </c>
      <c r="AL192" s="112"/>
      <c r="AM192" s="107"/>
      <c r="AN192" s="122"/>
      <c r="AO192" s="107"/>
      <c r="AP192" s="122" t="str">
        <f>IF(AM192="","",INDEX(Bahan!$C$2:$H$7,MATCH(AO192,Bahan!$C$2:$C$7,0),MATCH(AM192,Bahan!$C$2:$H$2,0)))</f>
        <v/>
      </c>
      <c r="AQ192" s="122" t="str">
        <f>IF(AM192="","",INDEX(Bahan!$C$10:$H$15,MATCH(AO192,Bahan!$C$10:$C$15,0),MATCH(AM192,Bahan!$C$10:$H$10,0)))</f>
        <v/>
      </c>
      <c r="AR192" s="109"/>
      <c r="AS192" s="107"/>
      <c r="AT192" s="122"/>
      <c r="AU192" s="107"/>
      <c r="AV192" s="122" t="str">
        <f>IF(AS192="","",INDEX(Bahan!$C$2:$H$7,MATCH(AU192,Bahan!$C$2:$C$7,0),MATCH(AS192,Bahan!$C$2:$H$2,0)))</f>
        <v/>
      </c>
      <c r="AW192" s="122" t="str">
        <f>IF(AS192="","",INDEX(Bahan!$C$10:$H$15,MATCH(AU192,Bahan!$C$10:$C$15,0),MATCH(AS192,Bahan!$C$10:$H$10,0)))</f>
        <v/>
      </c>
      <c r="AX192" s="109"/>
      <c r="AY192" s="107"/>
      <c r="AZ192" s="122"/>
      <c r="BA192" s="107"/>
      <c r="BB192" s="122" t="str">
        <f>IF(AY192="","",INDEX(Bahan!$C$2:$H$7,MATCH(BA192,Bahan!$C$2:$C$7,0),MATCH(AY192,Bahan!$C$2:$H$2,0)))</f>
        <v/>
      </c>
      <c r="BC192" s="122" t="str">
        <f>IF(AY192="","",INDEX(Bahan!$C$10:$H$15,MATCH(BA192,Bahan!$C$10:$C$15,0),MATCH(AY192,Bahan!$C$10:$H$10,0)))</f>
        <v/>
      </c>
      <c r="BD192" s="109"/>
      <c r="BE192" s="107"/>
      <c r="BF192" s="122"/>
      <c r="BG192" s="107"/>
      <c r="BH192" s="122" t="str">
        <f>IF(BE192="","",INDEX(Bahan!$C$2:$H$7,MATCH(BG192,Bahan!$C$2:$C$7,0),MATCH(BE192,Bahan!$C$2:$H$2,0)))</f>
        <v/>
      </c>
      <c r="BI192" s="122" t="str">
        <f>IF(BE192="","",INDEX(Bahan!$C$10:$H$15,MATCH(BG192,Bahan!$C$10:$C$15,0),MATCH(BE192,Bahan!$C$10:$H$10,0)))</f>
        <v/>
      </c>
      <c r="BJ192" s="109"/>
      <c r="BK192" s="99"/>
      <c r="BL192" s="99"/>
      <c r="BM192" s="109"/>
      <c r="BN192" s="109"/>
      <c r="BO192" s="109"/>
      <c r="BP192" s="109"/>
      <c r="BQ192" s="109"/>
      <c r="BR192" s="109"/>
      <c r="BS192" s="109"/>
      <c r="BT192" s="109"/>
    </row>
    <row r="193" spans="1:72" ht="16.5" customHeight="1">
      <c r="A193" s="97" t="str">
        <f t="shared" si="2"/>
        <v/>
      </c>
      <c r="B193" s="98"/>
      <c r="C193" s="99"/>
      <c r="D193" s="100"/>
      <c r="E193" s="101"/>
      <c r="F193" s="101"/>
      <c r="G193" s="102"/>
      <c r="H193" s="101"/>
      <c r="I193" s="101"/>
      <c r="J193" s="101"/>
      <c r="K193" s="101"/>
      <c r="L193" s="101"/>
      <c r="M193" s="101"/>
      <c r="N193" s="101"/>
      <c r="O193" s="101"/>
      <c r="P193" s="79"/>
      <c r="Q193" s="103"/>
      <c r="R193" s="79"/>
      <c r="S193" s="80" t="str">
        <f>IF(P193="","",INDEX(Bahan!$C$2:$H$7,MATCH(R193,Bahan!$C$2:$C$7,0),MATCH(P193,Bahan!$C$2:$H$2,0)))</f>
        <v/>
      </c>
      <c r="T193" s="80" t="str">
        <f>IF(P193="","",INDEX(Bahan!$C$10:$H$15,MATCH(R193,Bahan!$C$10:$C$15,0),MATCH(P193,Bahan!$C$10:$H$10,0)))</f>
        <v/>
      </c>
      <c r="U193" s="104"/>
      <c r="V193" s="105"/>
      <c r="W193" s="101"/>
      <c r="X193" s="106"/>
      <c r="Y193" s="106"/>
      <c r="Z193" s="101"/>
      <c r="AA193" s="101"/>
      <c r="AB193" s="101"/>
      <c r="AC193" s="101"/>
      <c r="AD193" s="106"/>
      <c r="AE193" s="106"/>
      <c r="AF193" s="106"/>
      <c r="AG193" s="107"/>
      <c r="AH193" s="122"/>
      <c r="AI193" s="107"/>
      <c r="AJ193" s="122" t="str">
        <f>IF(AG193="","",INDEX(Bahan!$C$2:$H$7,MATCH(AI193,Bahan!$C$2:$C$7,0),MATCH(AG193,Bahan!$C$2:$H$2,0)))</f>
        <v/>
      </c>
      <c r="AK193" s="122" t="str">
        <f>IF(AG193="","",INDEX(Bahan!$C$10:$H$15,MATCH(AI193,Bahan!$C$10:$C$15,0),MATCH(AG193,Bahan!$C$10:$H$10,0)))</f>
        <v/>
      </c>
      <c r="AL193" s="112"/>
      <c r="AM193" s="107"/>
      <c r="AN193" s="122"/>
      <c r="AO193" s="107"/>
      <c r="AP193" s="122" t="str">
        <f>IF(AM193="","",INDEX(Bahan!$C$2:$H$7,MATCH(AO193,Bahan!$C$2:$C$7,0),MATCH(AM193,Bahan!$C$2:$H$2,0)))</f>
        <v/>
      </c>
      <c r="AQ193" s="122" t="str">
        <f>IF(AM193="","",INDEX(Bahan!$C$10:$H$15,MATCH(AO193,Bahan!$C$10:$C$15,0),MATCH(AM193,Bahan!$C$10:$H$10,0)))</f>
        <v/>
      </c>
      <c r="AR193" s="109"/>
      <c r="AS193" s="107"/>
      <c r="AT193" s="122"/>
      <c r="AU193" s="107"/>
      <c r="AV193" s="122" t="str">
        <f>IF(AS193="","",INDEX(Bahan!$C$2:$H$7,MATCH(AU193,Bahan!$C$2:$C$7,0),MATCH(AS193,Bahan!$C$2:$H$2,0)))</f>
        <v/>
      </c>
      <c r="AW193" s="122" t="str">
        <f>IF(AS193="","",INDEX(Bahan!$C$10:$H$15,MATCH(AU193,Bahan!$C$10:$C$15,0),MATCH(AS193,Bahan!$C$10:$H$10,0)))</f>
        <v/>
      </c>
      <c r="AX193" s="109"/>
      <c r="AY193" s="107"/>
      <c r="AZ193" s="122"/>
      <c r="BA193" s="107"/>
      <c r="BB193" s="122" t="str">
        <f>IF(AY193="","",INDEX(Bahan!$C$2:$H$7,MATCH(BA193,Bahan!$C$2:$C$7,0),MATCH(AY193,Bahan!$C$2:$H$2,0)))</f>
        <v/>
      </c>
      <c r="BC193" s="122" t="str">
        <f>IF(AY193="","",INDEX(Bahan!$C$10:$H$15,MATCH(BA193,Bahan!$C$10:$C$15,0),MATCH(AY193,Bahan!$C$10:$H$10,0)))</f>
        <v/>
      </c>
      <c r="BD193" s="109"/>
      <c r="BE193" s="107"/>
      <c r="BF193" s="122"/>
      <c r="BG193" s="107"/>
      <c r="BH193" s="122" t="str">
        <f>IF(BE193="","",INDEX(Bahan!$C$2:$H$7,MATCH(BG193,Bahan!$C$2:$C$7,0),MATCH(BE193,Bahan!$C$2:$H$2,0)))</f>
        <v/>
      </c>
      <c r="BI193" s="122" t="str">
        <f>IF(BE193="","",INDEX(Bahan!$C$10:$H$15,MATCH(BG193,Bahan!$C$10:$C$15,0),MATCH(BE193,Bahan!$C$10:$H$10,0)))</f>
        <v/>
      </c>
      <c r="BJ193" s="109"/>
      <c r="BK193" s="99"/>
      <c r="BL193" s="99"/>
      <c r="BM193" s="109"/>
      <c r="BN193" s="109"/>
      <c r="BO193" s="109"/>
      <c r="BP193" s="109"/>
      <c r="BQ193" s="109"/>
      <c r="BR193" s="109"/>
      <c r="BS193" s="109"/>
      <c r="BT193" s="109"/>
    </row>
    <row r="194" spans="1:72" ht="16.5" customHeight="1">
      <c r="A194" s="97" t="str">
        <f t="shared" si="2"/>
        <v/>
      </c>
      <c r="B194" s="98"/>
      <c r="C194" s="99"/>
      <c r="D194" s="100"/>
      <c r="E194" s="101"/>
      <c r="F194" s="101"/>
      <c r="G194" s="102"/>
      <c r="H194" s="101"/>
      <c r="I194" s="101"/>
      <c r="J194" s="101"/>
      <c r="K194" s="101"/>
      <c r="L194" s="101"/>
      <c r="M194" s="101"/>
      <c r="N194" s="101"/>
      <c r="O194" s="101"/>
      <c r="P194" s="79"/>
      <c r="Q194" s="103"/>
      <c r="R194" s="79"/>
      <c r="S194" s="80" t="str">
        <f>IF(P194="","",INDEX(Bahan!$C$2:$H$7,MATCH(R194,Bahan!$C$2:$C$7,0),MATCH(P194,Bahan!$C$2:$H$2,0)))</f>
        <v/>
      </c>
      <c r="T194" s="80" t="str">
        <f>IF(P194="","",INDEX(Bahan!$C$10:$H$15,MATCH(R194,Bahan!$C$10:$C$15,0),MATCH(P194,Bahan!$C$10:$H$10,0)))</f>
        <v/>
      </c>
      <c r="U194" s="104"/>
      <c r="V194" s="105"/>
      <c r="W194" s="101"/>
      <c r="X194" s="106"/>
      <c r="Y194" s="106"/>
      <c r="Z194" s="101"/>
      <c r="AA194" s="101"/>
      <c r="AB194" s="101"/>
      <c r="AC194" s="101"/>
      <c r="AD194" s="106"/>
      <c r="AE194" s="106"/>
      <c r="AF194" s="106"/>
      <c r="AG194" s="107"/>
      <c r="AH194" s="122"/>
      <c r="AI194" s="107"/>
      <c r="AJ194" s="122" t="str">
        <f>IF(AG194="","",INDEX(Bahan!$C$2:$H$7,MATCH(AI194,Bahan!$C$2:$C$7,0),MATCH(AG194,Bahan!$C$2:$H$2,0)))</f>
        <v/>
      </c>
      <c r="AK194" s="122" t="str">
        <f>IF(AG194="","",INDEX(Bahan!$C$10:$H$15,MATCH(AI194,Bahan!$C$10:$C$15,0),MATCH(AG194,Bahan!$C$10:$H$10,0)))</f>
        <v/>
      </c>
      <c r="AL194" s="112"/>
      <c r="AM194" s="107"/>
      <c r="AN194" s="122"/>
      <c r="AO194" s="107"/>
      <c r="AP194" s="122" t="str">
        <f>IF(AM194="","",INDEX(Bahan!$C$2:$H$7,MATCH(AO194,Bahan!$C$2:$C$7,0),MATCH(AM194,Bahan!$C$2:$H$2,0)))</f>
        <v/>
      </c>
      <c r="AQ194" s="122" t="str">
        <f>IF(AM194="","",INDEX(Bahan!$C$10:$H$15,MATCH(AO194,Bahan!$C$10:$C$15,0),MATCH(AM194,Bahan!$C$10:$H$10,0)))</f>
        <v/>
      </c>
      <c r="AR194" s="109"/>
      <c r="AS194" s="107"/>
      <c r="AT194" s="122"/>
      <c r="AU194" s="107"/>
      <c r="AV194" s="122" t="str">
        <f>IF(AS194="","",INDEX(Bahan!$C$2:$H$7,MATCH(AU194,Bahan!$C$2:$C$7,0),MATCH(AS194,Bahan!$C$2:$H$2,0)))</f>
        <v/>
      </c>
      <c r="AW194" s="122" t="str">
        <f>IF(AS194="","",INDEX(Bahan!$C$10:$H$15,MATCH(AU194,Bahan!$C$10:$C$15,0),MATCH(AS194,Bahan!$C$10:$H$10,0)))</f>
        <v/>
      </c>
      <c r="AX194" s="109"/>
      <c r="AY194" s="107"/>
      <c r="AZ194" s="122"/>
      <c r="BA194" s="107"/>
      <c r="BB194" s="122" t="str">
        <f>IF(AY194="","",INDEX(Bahan!$C$2:$H$7,MATCH(BA194,Bahan!$C$2:$C$7,0),MATCH(AY194,Bahan!$C$2:$H$2,0)))</f>
        <v/>
      </c>
      <c r="BC194" s="122" t="str">
        <f>IF(AY194="","",INDEX(Bahan!$C$10:$H$15,MATCH(BA194,Bahan!$C$10:$C$15,0),MATCH(AY194,Bahan!$C$10:$H$10,0)))</f>
        <v/>
      </c>
      <c r="BD194" s="109"/>
      <c r="BE194" s="107"/>
      <c r="BF194" s="122"/>
      <c r="BG194" s="107"/>
      <c r="BH194" s="122" t="str">
        <f>IF(BE194="","",INDEX(Bahan!$C$2:$H$7,MATCH(BG194,Bahan!$C$2:$C$7,0),MATCH(BE194,Bahan!$C$2:$H$2,0)))</f>
        <v/>
      </c>
      <c r="BI194" s="122" t="str">
        <f>IF(BE194="","",INDEX(Bahan!$C$10:$H$15,MATCH(BG194,Bahan!$C$10:$C$15,0),MATCH(BE194,Bahan!$C$10:$H$10,0)))</f>
        <v/>
      </c>
      <c r="BJ194" s="109"/>
      <c r="BK194" s="99"/>
      <c r="BL194" s="99"/>
      <c r="BM194" s="109"/>
      <c r="BN194" s="109"/>
      <c r="BO194" s="109"/>
      <c r="BP194" s="109"/>
      <c r="BQ194" s="109"/>
      <c r="BR194" s="109"/>
      <c r="BS194" s="109"/>
      <c r="BT194" s="109"/>
    </row>
    <row r="195" spans="1:72" ht="16.5" customHeight="1">
      <c r="A195" s="97" t="str">
        <f t="shared" si="2"/>
        <v/>
      </c>
      <c r="B195" s="98"/>
      <c r="C195" s="99"/>
      <c r="D195" s="100"/>
      <c r="E195" s="101"/>
      <c r="F195" s="101"/>
      <c r="G195" s="102"/>
      <c r="H195" s="101"/>
      <c r="I195" s="101"/>
      <c r="J195" s="101"/>
      <c r="K195" s="101"/>
      <c r="L195" s="101"/>
      <c r="M195" s="101"/>
      <c r="N195" s="101"/>
      <c r="O195" s="101"/>
      <c r="P195" s="79"/>
      <c r="Q195" s="103"/>
      <c r="R195" s="79"/>
      <c r="S195" s="80" t="str">
        <f>IF(P195="","",INDEX(Bahan!$C$2:$H$7,MATCH(R195,Bahan!$C$2:$C$7,0),MATCH(P195,Bahan!$C$2:$H$2,0)))</f>
        <v/>
      </c>
      <c r="T195" s="80" t="str">
        <f>IF(P195="","",INDEX(Bahan!$C$10:$H$15,MATCH(R195,Bahan!$C$10:$C$15,0),MATCH(P195,Bahan!$C$10:$H$10,0)))</f>
        <v/>
      </c>
      <c r="U195" s="104"/>
      <c r="V195" s="105"/>
      <c r="W195" s="101"/>
      <c r="X195" s="106"/>
      <c r="Y195" s="106"/>
      <c r="Z195" s="101"/>
      <c r="AA195" s="101"/>
      <c r="AB195" s="101"/>
      <c r="AC195" s="101"/>
      <c r="AD195" s="106"/>
      <c r="AE195" s="106"/>
      <c r="AF195" s="106"/>
      <c r="AG195" s="107"/>
      <c r="AH195" s="122"/>
      <c r="AI195" s="107"/>
      <c r="AJ195" s="122" t="str">
        <f>IF(AG195="","",INDEX(Bahan!$C$2:$H$7,MATCH(AI195,Bahan!$C$2:$C$7,0),MATCH(AG195,Bahan!$C$2:$H$2,0)))</f>
        <v/>
      </c>
      <c r="AK195" s="122" t="str">
        <f>IF(AG195="","",INDEX(Bahan!$C$10:$H$15,MATCH(AI195,Bahan!$C$10:$C$15,0),MATCH(AG195,Bahan!$C$10:$H$10,0)))</f>
        <v/>
      </c>
      <c r="AL195" s="112"/>
      <c r="AM195" s="107"/>
      <c r="AN195" s="122"/>
      <c r="AO195" s="107"/>
      <c r="AP195" s="122" t="str">
        <f>IF(AM195="","",INDEX(Bahan!$C$2:$H$7,MATCH(AO195,Bahan!$C$2:$C$7,0),MATCH(AM195,Bahan!$C$2:$H$2,0)))</f>
        <v/>
      </c>
      <c r="AQ195" s="122" t="str">
        <f>IF(AM195="","",INDEX(Bahan!$C$10:$H$15,MATCH(AO195,Bahan!$C$10:$C$15,0),MATCH(AM195,Bahan!$C$10:$H$10,0)))</f>
        <v/>
      </c>
      <c r="AR195" s="109"/>
      <c r="AS195" s="107"/>
      <c r="AT195" s="122"/>
      <c r="AU195" s="107"/>
      <c r="AV195" s="122" t="str">
        <f>IF(AS195="","",INDEX(Bahan!$C$2:$H$7,MATCH(AU195,Bahan!$C$2:$C$7,0),MATCH(AS195,Bahan!$C$2:$H$2,0)))</f>
        <v/>
      </c>
      <c r="AW195" s="122" t="str">
        <f>IF(AS195="","",INDEX(Bahan!$C$10:$H$15,MATCH(AU195,Bahan!$C$10:$C$15,0),MATCH(AS195,Bahan!$C$10:$H$10,0)))</f>
        <v/>
      </c>
      <c r="AX195" s="109"/>
      <c r="AY195" s="107"/>
      <c r="AZ195" s="122"/>
      <c r="BA195" s="107"/>
      <c r="BB195" s="122" t="str">
        <f>IF(AY195="","",INDEX(Bahan!$C$2:$H$7,MATCH(BA195,Bahan!$C$2:$C$7,0),MATCH(AY195,Bahan!$C$2:$H$2,0)))</f>
        <v/>
      </c>
      <c r="BC195" s="122" t="str">
        <f>IF(AY195="","",INDEX(Bahan!$C$10:$H$15,MATCH(BA195,Bahan!$C$10:$C$15,0),MATCH(AY195,Bahan!$C$10:$H$10,0)))</f>
        <v/>
      </c>
      <c r="BD195" s="109"/>
      <c r="BE195" s="107"/>
      <c r="BF195" s="122"/>
      <c r="BG195" s="107"/>
      <c r="BH195" s="122" t="str">
        <f>IF(BE195="","",INDEX(Bahan!$C$2:$H$7,MATCH(BG195,Bahan!$C$2:$C$7,0),MATCH(BE195,Bahan!$C$2:$H$2,0)))</f>
        <v/>
      </c>
      <c r="BI195" s="122" t="str">
        <f>IF(BE195="","",INDEX(Bahan!$C$10:$H$15,MATCH(BG195,Bahan!$C$10:$C$15,0),MATCH(BE195,Bahan!$C$10:$H$10,0)))</f>
        <v/>
      </c>
      <c r="BJ195" s="109"/>
      <c r="BK195" s="99"/>
      <c r="BL195" s="99"/>
      <c r="BM195" s="109"/>
      <c r="BN195" s="109"/>
      <c r="BO195" s="109"/>
      <c r="BP195" s="109"/>
      <c r="BQ195" s="109"/>
      <c r="BR195" s="109"/>
      <c r="BS195" s="109"/>
      <c r="BT195" s="109"/>
    </row>
    <row r="196" spans="1:72" ht="16.5" customHeight="1">
      <c r="A196" s="97" t="str">
        <f t="shared" si="2"/>
        <v/>
      </c>
      <c r="B196" s="98"/>
      <c r="C196" s="99"/>
      <c r="D196" s="100"/>
      <c r="E196" s="101"/>
      <c r="F196" s="101"/>
      <c r="G196" s="102"/>
      <c r="H196" s="101"/>
      <c r="I196" s="101"/>
      <c r="J196" s="101"/>
      <c r="K196" s="101"/>
      <c r="L196" s="101"/>
      <c r="M196" s="101"/>
      <c r="N196" s="101"/>
      <c r="O196" s="101"/>
      <c r="P196" s="79"/>
      <c r="Q196" s="103"/>
      <c r="R196" s="79"/>
      <c r="S196" s="80" t="str">
        <f>IF(P196="","",INDEX(Bahan!$C$2:$H$7,MATCH(R196,Bahan!$C$2:$C$7,0),MATCH(P196,Bahan!$C$2:$H$2,0)))</f>
        <v/>
      </c>
      <c r="T196" s="80" t="str">
        <f>IF(P196="","",INDEX(Bahan!$C$10:$H$15,MATCH(R196,Bahan!$C$10:$C$15,0),MATCH(P196,Bahan!$C$10:$H$10,0)))</f>
        <v/>
      </c>
      <c r="U196" s="104"/>
      <c r="V196" s="105"/>
      <c r="W196" s="101"/>
      <c r="X196" s="106"/>
      <c r="Y196" s="106"/>
      <c r="Z196" s="101"/>
      <c r="AA196" s="101"/>
      <c r="AB196" s="101"/>
      <c r="AC196" s="101"/>
      <c r="AD196" s="106"/>
      <c r="AE196" s="106"/>
      <c r="AF196" s="106"/>
      <c r="AG196" s="107"/>
      <c r="AH196" s="122"/>
      <c r="AI196" s="107"/>
      <c r="AJ196" s="122" t="str">
        <f>IF(AG196="","",INDEX(Bahan!$C$2:$H$7,MATCH(AI196,Bahan!$C$2:$C$7,0),MATCH(AG196,Bahan!$C$2:$H$2,0)))</f>
        <v/>
      </c>
      <c r="AK196" s="122" t="str">
        <f>IF(AG196="","",INDEX(Bahan!$C$10:$H$15,MATCH(AI196,Bahan!$C$10:$C$15,0),MATCH(AG196,Bahan!$C$10:$H$10,0)))</f>
        <v/>
      </c>
      <c r="AL196" s="112"/>
      <c r="AM196" s="107"/>
      <c r="AN196" s="122"/>
      <c r="AO196" s="107"/>
      <c r="AP196" s="122" t="str">
        <f>IF(AM196="","",INDEX(Bahan!$C$2:$H$7,MATCH(AO196,Bahan!$C$2:$C$7,0),MATCH(AM196,Bahan!$C$2:$H$2,0)))</f>
        <v/>
      </c>
      <c r="AQ196" s="122" t="str">
        <f>IF(AM196="","",INDEX(Bahan!$C$10:$H$15,MATCH(AO196,Bahan!$C$10:$C$15,0),MATCH(AM196,Bahan!$C$10:$H$10,0)))</f>
        <v/>
      </c>
      <c r="AR196" s="109"/>
      <c r="AS196" s="107"/>
      <c r="AT196" s="122"/>
      <c r="AU196" s="107"/>
      <c r="AV196" s="122" t="str">
        <f>IF(AS196="","",INDEX(Bahan!$C$2:$H$7,MATCH(AU196,Bahan!$C$2:$C$7,0),MATCH(AS196,Bahan!$C$2:$H$2,0)))</f>
        <v/>
      </c>
      <c r="AW196" s="122" t="str">
        <f>IF(AS196="","",INDEX(Bahan!$C$10:$H$15,MATCH(AU196,Bahan!$C$10:$C$15,0),MATCH(AS196,Bahan!$C$10:$H$10,0)))</f>
        <v/>
      </c>
      <c r="AX196" s="109"/>
      <c r="AY196" s="107"/>
      <c r="AZ196" s="122"/>
      <c r="BA196" s="107"/>
      <c r="BB196" s="122" t="str">
        <f>IF(AY196="","",INDEX(Bahan!$C$2:$H$7,MATCH(BA196,Bahan!$C$2:$C$7,0),MATCH(AY196,Bahan!$C$2:$H$2,0)))</f>
        <v/>
      </c>
      <c r="BC196" s="122" t="str">
        <f>IF(AY196="","",INDEX(Bahan!$C$10:$H$15,MATCH(BA196,Bahan!$C$10:$C$15,0),MATCH(AY196,Bahan!$C$10:$H$10,0)))</f>
        <v/>
      </c>
      <c r="BD196" s="109"/>
      <c r="BE196" s="107"/>
      <c r="BF196" s="122"/>
      <c r="BG196" s="107"/>
      <c r="BH196" s="122" t="str">
        <f>IF(BE196="","",INDEX(Bahan!$C$2:$H$7,MATCH(BG196,Bahan!$C$2:$C$7,0),MATCH(BE196,Bahan!$C$2:$H$2,0)))</f>
        <v/>
      </c>
      <c r="BI196" s="122" t="str">
        <f>IF(BE196="","",INDEX(Bahan!$C$10:$H$15,MATCH(BG196,Bahan!$C$10:$C$15,0),MATCH(BE196,Bahan!$C$10:$H$10,0)))</f>
        <v/>
      </c>
      <c r="BJ196" s="109"/>
      <c r="BK196" s="99"/>
      <c r="BL196" s="99"/>
      <c r="BM196" s="109"/>
      <c r="BN196" s="109"/>
      <c r="BO196" s="109"/>
      <c r="BP196" s="109"/>
      <c r="BQ196" s="109"/>
      <c r="BR196" s="109"/>
      <c r="BS196" s="109"/>
      <c r="BT196" s="109"/>
    </row>
    <row r="197" spans="1:72" ht="16.5" customHeight="1">
      <c r="A197" s="97" t="str">
        <f t="shared" si="2"/>
        <v/>
      </c>
      <c r="B197" s="98"/>
      <c r="C197" s="99"/>
      <c r="D197" s="100"/>
      <c r="E197" s="101"/>
      <c r="F197" s="101"/>
      <c r="G197" s="102"/>
      <c r="H197" s="101"/>
      <c r="I197" s="101"/>
      <c r="J197" s="101"/>
      <c r="K197" s="101"/>
      <c r="L197" s="101"/>
      <c r="M197" s="101"/>
      <c r="N197" s="101"/>
      <c r="O197" s="101"/>
      <c r="P197" s="79"/>
      <c r="Q197" s="103"/>
      <c r="R197" s="79"/>
      <c r="S197" s="80" t="str">
        <f>IF(P197="","",INDEX(Bahan!$C$2:$H$7,MATCH(R197,Bahan!$C$2:$C$7,0),MATCH(P197,Bahan!$C$2:$H$2,0)))</f>
        <v/>
      </c>
      <c r="T197" s="80" t="str">
        <f>IF(P197="","",INDEX(Bahan!$C$10:$H$15,MATCH(R197,Bahan!$C$10:$C$15,0),MATCH(P197,Bahan!$C$10:$H$10,0)))</f>
        <v/>
      </c>
      <c r="U197" s="104"/>
      <c r="V197" s="105"/>
      <c r="W197" s="101"/>
      <c r="X197" s="106"/>
      <c r="Y197" s="106"/>
      <c r="Z197" s="101"/>
      <c r="AA197" s="101"/>
      <c r="AB197" s="101"/>
      <c r="AC197" s="101"/>
      <c r="AD197" s="106"/>
      <c r="AE197" s="106"/>
      <c r="AF197" s="106"/>
      <c r="AG197" s="107"/>
      <c r="AH197" s="122"/>
      <c r="AI197" s="107"/>
      <c r="AJ197" s="122" t="str">
        <f>IF(AG197="","",INDEX(Bahan!$C$2:$H$7,MATCH(AI197,Bahan!$C$2:$C$7,0),MATCH(AG197,Bahan!$C$2:$H$2,0)))</f>
        <v/>
      </c>
      <c r="AK197" s="122" t="str">
        <f>IF(AG197="","",INDEX(Bahan!$C$10:$H$15,MATCH(AI197,Bahan!$C$10:$C$15,0),MATCH(AG197,Bahan!$C$10:$H$10,0)))</f>
        <v/>
      </c>
      <c r="AL197" s="112"/>
      <c r="AM197" s="107"/>
      <c r="AN197" s="122"/>
      <c r="AO197" s="107"/>
      <c r="AP197" s="122" t="str">
        <f>IF(AM197="","",INDEX(Bahan!$C$2:$H$7,MATCH(AO197,Bahan!$C$2:$C$7,0),MATCH(AM197,Bahan!$C$2:$H$2,0)))</f>
        <v/>
      </c>
      <c r="AQ197" s="122" t="str">
        <f>IF(AM197="","",INDEX(Bahan!$C$10:$H$15,MATCH(AO197,Bahan!$C$10:$C$15,0),MATCH(AM197,Bahan!$C$10:$H$10,0)))</f>
        <v/>
      </c>
      <c r="AR197" s="109"/>
      <c r="AS197" s="107"/>
      <c r="AT197" s="122"/>
      <c r="AU197" s="107"/>
      <c r="AV197" s="122" t="str">
        <f>IF(AS197="","",INDEX(Bahan!$C$2:$H$7,MATCH(AU197,Bahan!$C$2:$C$7,0),MATCH(AS197,Bahan!$C$2:$H$2,0)))</f>
        <v/>
      </c>
      <c r="AW197" s="122" t="str">
        <f>IF(AS197="","",INDEX(Bahan!$C$10:$H$15,MATCH(AU197,Bahan!$C$10:$C$15,0),MATCH(AS197,Bahan!$C$10:$H$10,0)))</f>
        <v/>
      </c>
      <c r="AX197" s="109"/>
      <c r="AY197" s="107"/>
      <c r="AZ197" s="122"/>
      <c r="BA197" s="107"/>
      <c r="BB197" s="122" t="str">
        <f>IF(AY197="","",INDEX(Bahan!$C$2:$H$7,MATCH(BA197,Bahan!$C$2:$C$7,0),MATCH(AY197,Bahan!$C$2:$H$2,0)))</f>
        <v/>
      </c>
      <c r="BC197" s="122" t="str">
        <f>IF(AY197="","",INDEX(Bahan!$C$10:$H$15,MATCH(BA197,Bahan!$C$10:$C$15,0),MATCH(AY197,Bahan!$C$10:$H$10,0)))</f>
        <v/>
      </c>
      <c r="BD197" s="109"/>
      <c r="BE197" s="107"/>
      <c r="BF197" s="122"/>
      <c r="BG197" s="107"/>
      <c r="BH197" s="122" t="str">
        <f>IF(BE197="","",INDEX(Bahan!$C$2:$H$7,MATCH(BG197,Bahan!$C$2:$C$7,0),MATCH(BE197,Bahan!$C$2:$H$2,0)))</f>
        <v/>
      </c>
      <c r="BI197" s="122" t="str">
        <f>IF(BE197="","",INDEX(Bahan!$C$10:$H$15,MATCH(BG197,Bahan!$C$10:$C$15,0),MATCH(BE197,Bahan!$C$10:$H$10,0)))</f>
        <v/>
      </c>
      <c r="BJ197" s="109"/>
      <c r="BK197" s="99"/>
      <c r="BL197" s="99"/>
      <c r="BM197" s="109"/>
      <c r="BN197" s="109"/>
      <c r="BO197" s="109"/>
      <c r="BP197" s="109"/>
      <c r="BQ197" s="109"/>
      <c r="BR197" s="109"/>
      <c r="BS197" s="109"/>
      <c r="BT197" s="109"/>
    </row>
    <row r="198" spans="1:72" ht="16.5" customHeight="1">
      <c r="A198" s="97" t="str">
        <f t="shared" ref="A198:A261" si="3">IF(ISBLANK(B198),"",B198&amp;"|"&amp;C198)</f>
        <v/>
      </c>
      <c r="B198" s="98"/>
      <c r="C198" s="99"/>
      <c r="D198" s="100"/>
      <c r="E198" s="101"/>
      <c r="F198" s="101"/>
      <c r="G198" s="102"/>
      <c r="H198" s="101"/>
      <c r="I198" s="101"/>
      <c r="J198" s="101"/>
      <c r="K198" s="101"/>
      <c r="L198" s="101"/>
      <c r="M198" s="101"/>
      <c r="N198" s="101"/>
      <c r="O198" s="101"/>
      <c r="P198" s="79"/>
      <c r="Q198" s="103"/>
      <c r="R198" s="79"/>
      <c r="S198" s="80" t="str">
        <f>IF(P198="","",INDEX(Bahan!$C$2:$H$7,MATCH(R198,Bahan!$C$2:$C$7,0),MATCH(P198,Bahan!$C$2:$H$2,0)))</f>
        <v/>
      </c>
      <c r="T198" s="80" t="str">
        <f>IF(P198="","",INDEX(Bahan!$C$10:$H$15,MATCH(R198,Bahan!$C$10:$C$15,0),MATCH(P198,Bahan!$C$10:$H$10,0)))</f>
        <v/>
      </c>
      <c r="U198" s="104"/>
      <c r="V198" s="105"/>
      <c r="W198" s="101"/>
      <c r="X198" s="106"/>
      <c r="Y198" s="106"/>
      <c r="Z198" s="101"/>
      <c r="AA198" s="101"/>
      <c r="AB198" s="101"/>
      <c r="AC198" s="101"/>
      <c r="AD198" s="106"/>
      <c r="AE198" s="106"/>
      <c r="AF198" s="106"/>
      <c r="AG198" s="107"/>
      <c r="AH198" s="122"/>
      <c r="AI198" s="107"/>
      <c r="AJ198" s="122" t="str">
        <f>IF(AG198="","",INDEX(Bahan!$C$2:$H$7,MATCH(AI198,Bahan!$C$2:$C$7,0),MATCH(AG198,Bahan!$C$2:$H$2,0)))</f>
        <v/>
      </c>
      <c r="AK198" s="122" t="str">
        <f>IF(AG198="","",INDEX(Bahan!$C$10:$H$15,MATCH(AI198,Bahan!$C$10:$C$15,0),MATCH(AG198,Bahan!$C$10:$H$10,0)))</f>
        <v/>
      </c>
      <c r="AL198" s="112"/>
      <c r="AM198" s="107"/>
      <c r="AN198" s="122"/>
      <c r="AO198" s="107"/>
      <c r="AP198" s="122" t="str">
        <f>IF(AM198="","",INDEX(Bahan!$C$2:$H$7,MATCH(AO198,Bahan!$C$2:$C$7,0),MATCH(AM198,Bahan!$C$2:$H$2,0)))</f>
        <v/>
      </c>
      <c r="AQ198" s="122" t="str">
        <f>IF(AM198="","",INDEX(Bahan!$C$10:$H$15,MATCH(AO198,Bahan!$C$10:$C$15,0),MATCH(AM198,Bahan!$C$10:$H$10,0)))</f>
        <v/>
      </c>
      <c r="AR198" s="109"/>
      <c r="AS198" s="107"/>
      <c r="AT198" s="122"/>
      <c r="AU198" s="107"/>
      <c r="AV198" s="122" t="str">
        <f>IF(AS198="","",INDEX(Bahan!$C$2:$H$7,MATCH(AU198,Bahan!$C$2:$C$7,0),MATCH(AS198,Bahan!$C$2:$H$2,0)))</f>
        <v/>
      </c>
      <c r="AW198" s="122" t="str">
        <f>IF(AS198="","",INDEX(Bahan!$C$10:$H$15,MATCH(AU198,Bahan!$C$10:$C$15,0),MATCH(AS198,Bahan!$C$10:$H$10,0)))</f>
        <v/>
      </c>
      <c r="AX198" s="109"/>
      <c r="AY198" s="107"/>
      <c r="AZ198" s="122"/>
      <c r="BA198" s="107"/>
      <c r="BB198" s="122" t="str">
        <f>IF(AY198="","",INDEX(Bahan!$C$2:$H$7,MATCH(BA198,Bahan!$C$2:$C$7,0),MATCH(AY198,Bahan!$C$2:$H$2,0)))</f>
        <v/>
      </c>
      <c r="BC198" s="122" t="str">
        <f>IF(AY198="","",INDEX(Bahan!$C$10:$H$15,MATCH(BA198,Bahan!$C$10:$C$15,0),MATCH(AY198,Bahan!$C$10:$H$10,0)))</f>
        <v/>
      </c>
      <c r="BD198" s="109"/>
      <c r="BE198" s="107"/>
      <c r="BF198" s="122"/>
      <c r="BG198" s="107"/>
      <c r="BH198" s="122" t="str">
        <f>IF(BE198="","",INDEX(Bahan!$C$2:$H$7,MATCH(BG198,Bahan!$C$2:$C$7,0),MATCH(BE198,Bahan!$C$2:$H$2,0)))</f>
        <v/>
      </c>
      <c r="BI198" s="122" t="str">
        <f>IF(BE198="","",INDEX(Bahan!$C$10:$H$15,MATCH(BG198,Bahan!$C$10:$C$15,0),MATCH(BE198,Bahan!$C$10:$H$10,0)))</f>
        <v/>
      </c>
      <c r="BJ198" s="109"/>
      <c r="BK198" s="99"/>
      <c r="BL198" s="99"/>
      <c r="BM198" s="109"/>
      <c r="BN198" s="109"/>
      <c r="BO198" s="109"/>
      <c r="BP198" s="109"/>
      <c r="BQ198" s="109"/>
      <c r="BR198" s="109"/>
      <c r="BS198" s="109"/>
      <c r="BT198" s="109"/>
    </row>
    <row r="199" spans="1:72" ht="16.5" customHeight="1">
      <c r="A199" s="97" t="str">
        <f t="shared" si="3"/>
        <v/>
      </c>
      <c r="B199" s="98"/>
      <c r="C199" s="99"/>
      <c r="D199" s="100"/>
      <c r="E199" s="101"/>
      <c r="F199" s="101"/>
      <c r="G199" s="102"/>
      <c r="H199" s="101"/>
      <c r="I199" s="101"/>
      <c r="J199" s="101"/>
      <c r="K199" s="101"/>
      <c r="L199" s="101"/>
      <c r="M199" s="101"/>
      <c r="N199" s="101"/>
      <c r="O199" s="101"/>
      <c r="P199" s="79"/>
      <c r="Q199" s="103"/>
      <c r="R199" s="79"/>
      <c r="S199" s="80" t="str">
        <f>IF(P199="","",INDEX(Bahan!$C$2:$H$7,MATCH(R199,Bahan!$C$2:$C$7,0),MATCH(P199,Bahan!$C$2:$H$2,0)))</f>
        <v/>
      </c>
      <c r="T199" s="80" t="str">
        <f>IF(P199="","",INDEX(Bahan!$C$10:$H$15,MATCH(R199,Bahan!$C$10:$C$15,0),MATCH(P199,Bahan!$C$10:$H$10,0)))</f>
        <v/>
      </c>
      <c r="U199" s="104"/>
      <c r="V199" s="105"/>
      <c r="W199" s="101"/>
      <c r="X199" s="106"/>
      <c r="Y199" s="106"/>
      <c r="Z199" s="101"/>
      <c r="AA199" s="101"/>
      <c r="AB199" s="101"/>
      <c r="AC199" s="101"/>
      <c r="AD199" s="106"/>
      <c r="AE199" s="106"/>
      <c r="AF199" s="106"/>
      <c r="AG199" s="107"/>
      <c r="AH199" s="122"/>
      <c r="AI199" s="107"/>
      <c r="AJ199" s="122" t="str">
        <f>IF(AG199="","",INDEX(Bahan!$C$2:$H$7,MATCH(AI199,Bahan!$C$2:$C$7,0),MATCH(AG199,Bahan!$C$2:$H$2,0)))</f>
        <v/>
      </c>
      <c r="AK199" s="122" t="str">
        <f>IF(AG199="","",INDEX(Bahan!$C$10:$H$15,MATCH(AI199,Bahan!$C$10:$C$15,0),MATCH(AG199,Bahan!$C$10:$H$10,0)))</f>
        <v/>
      </c>
      <c r="AL199" s="112"/>
      <c r="AM199" s="107"/>
      <c r="AN199" s="122"/>
      <c r="AO199" s="107"/>
      <c r="AP199" s="122" t="str">
        <f>IF(AM199="","",INDEX(Bahan!$C$2:$H$7,MATCH(AO199,Bahan!$C$2:$C$7,0),MATCH(AM199,Bahan!$C$2:$H$2,0)))</f>
        <v/>
      </c>
      <c r="AQ199" s="122" t="str">
        <f>IF(AM199="","",INDEX(Bahan!$C$10:$H$15,MATCH(AO199,Bahan!$C$10:$C$15,0),MATCH(AM199,Bahan!$C$10:$H$10,0)))</f>
        <v/>
      </c>
      <c r="AR199" s="109"/>
      <c r="AS199" s="107"/>
      <c r="AT199" s="122"/>
      <c r="AU199" s="107"/>
      <c r="AV199" s="122" t="str">
        <f>IF(AS199="","",INDEX(Bahan!$C$2:$H$7,MATCH(AU199,Bahan!$C$2:$C$7,0),MATCH(AS199,Bahan!$C$2:$H$2,0)))</f>
        <v/>
      </c>
      <c r="AW199" s="122" t="str">
        <f>IF(AS199="","",INDEX(Bahan!$C$10:$H$15,MATCH(AU199,Bahan!$C$10:$C$15,0),MATCH(AS199,Bahan!$C$10:$H$10,0)))</f>
        <v/>
      </c>
      <c r="AX199" s="109"/>
      <c r="AY199" s="107"/>
      <c r="AZ199" s="122"/>
      <c r="BA199" s="107"/>
      <c r="BB199" s="122" t="str">
        <f>IF(AY199="","",INDEX(Bahan!$C$2:$H$7,MATCH(BA199,Bahan!$C$2:$C$7,0),MATCH(AY199,Bahan!$C$2:$H$2,0)))</f>
        <v/>
      </c>
      <c r="BC199" s="122" t="str">
        <f>IF(AY199="","",INDEX(Bahan!$C$10:$H$15,MATCH(BA199,Bahan!$C$10:$C$15,0),MATCH(AY199,Bahan!$C$10:$H$10,0)))</f>
        <v/>
      </c>
      <c r="BD199" s="109"/>
      <c r="BE199" s="107"/>
      <c r="BF199" s="122"/>
      <c r="BG199" s="107"/>
      <c r="BH199" s="122" t="str">
        <f>IF(BE199="","",INDEX(Bahan!$C$2:$H$7,MATCH(BG199,Bahan!$C$2:$C$7,0),MATCH(BE199,Bahan!$C$2:$H$2,0)))</f>
        <v/>
      </c>
      <c r="BI199" s="122" t="str">
        <f>IF(BE199="","",INDEX(Bahan!$C$10:$H$15,MATCH(BG199,Bahan!$C$10:$C$15,0),MATCH(BE199,Bahan!$C$10:$H$10,0)))</f>
        <v/>
      </c>
      <c r="BJ199" s="109"/>
      <c r="BK199" s="99"/>
      <c r="BL199" s="99"/>
      <c r="BM199" s="109"/>
      <c r="BN199" s="109"/>
      <c r="BO199" s="109"/>
      <c r="BP199" s="109"/>
      <c r="BQ199" s="109"/>
      <c r="BR199" s="109"/>
      <c r="BS199" s="109"/>
      <c r="BT199" s="109"/>
    </row>
    <row r="200" spans="1:72" ht="16.5" customHeight="1">
      <c r="A200" s="97" t="str">
        <f t="shared" si="3"/>
        <v/>
      </c>
      <c r="B200" s="98"/>
      <c r="C200" s="99"/>
      <c r="D200" s="100"/>
      <c r="E200" s="101"/>
      <c r="F200" s="101"/>
      <c r="G200" s="102"/>
      <c r="H200" s="101"/>
      <c r="I200" s="101"/>
      <c r="J200" s="101"/>
      <c r="K200" s="101"/>
      <c r="L200" s="101"/>
      <c r="M200" s="101"/>
      <c r="N200" s="101"/>
      <c r="O200" s="101"/>
      <c r="P200" s="79"/>
      <c r="Q200" s="103"/>
      <c r="R200" s="79"/>
      <c r="S200" s="80" t="str">
        <f>IF(P200="","",INDEX(Bahan!$C$2:$H$7,MATCH(R200,Bahan!$C$2:$C$7,0),MATCH(P200,Bahan!$C$2:$H$2,0)))</f>
        <v/>
      </c>
      <c r="T200" s="80" t="str">
        <f>IF(P200="","",INDEX(Bahan!$C$10:$H$15,MATCH(R200,Bahan!$C$10:$C$15,0),MATCH(P200,Bahan!$C$10:$H$10,0)))</f>
        <v/>
      </c>
      <c r="U200" s="104"/>
      <c r="V200" s="105"/>
      <c r="W200" s="101"/>
      <c r="X200" s="106"/>
      <c r="Y200" s="106"/>
      <c r="Z200" s="101"/>
      <c r="AA200" s="101"/>
      <c r="AB200" s="101"/>
      <c r="AC200" s="101"/>
      <c r="AD200" s="106"/>
      <c r="AE200" s="106"/>
      <c r="AF200" s="106"/>
      <c r="AG200" s="107"/>
      <c r="AH200" s="122"/>
      <c r="AI200" s="107"/>
      <c r="AJ200" s="122" t="str">
        <f>IF(AG200="","",INDEX(Bahan!$C$2:$H$7,MATCH(AI200,Bahan!$C$2:$C$7,0),MATCH(AG200,Bahan!$C$2:$H$2,0)))</f>
        <v/>
      </c>
      <c r="AK200" s="122" t="str">
        <f>IF(AG200="","",INDEX(Bahan!$C$10:$H$15,MATCH(AI200,Bahan!$C$10:$C$15,0),MATCH(AG200,Bahan!$C$10:$H$10,0)))</f>
        <v/>
      </c>
      <c r="AL200" s="112"/>
      <c r="AM200" s="107"/>
      <c r="AN200" s="122"/>
      <c r="AO200" s="107"/>
      <c r="AP200" s="122" t="str">
        <f>IF(AM200="","",INDEX(Bahan!$C$2:$H$7,MATCH(AO200,Bahan!$C$2:$C$7,0),MATCH(AM200,Bahan!$C$2:$H$2,0)))</f>
        <v/>
      </c>
      <c r="AQ200" s="122" t="str">
        <f>IF(AM200="","",INDEX(Bahan!$C$10:$H$15,MATCH(AO200,Bahan!$C$10:$C$15,0),MATCH(AM200,Bahan!$C$10:$H$10,0)))</f>
        <v/>
      </c>
      <c r="AR200" s="109"/>
      <c r="AS200" s="107"/>
      <c r="AT200" s="122"/>
      <c r="AU200" s="107"/>
      <c r="AV200" s="122" t="str">
        <f>IF(AS200="","",INDEX(Bahan!$C$2:$H$7,MATCH(AU200,Bahan!$C$2:$C$7,0),MATCH(AS200,Bahan!$C$2:$H$2,0)))</f>
        <v/>
      </c>
      <c r="AW200" s="122" t="str">
        <f>IF(AS200="","",INDEX(Bahan!$C$10:$H$15,MATCH(AU200,Bahan!$C$10:$C$15,0),MATCH(AS200,Bahan!$C$10:$H$10,0)))</f>
        <v/>
      </c>
      <c r="AX200" s="109"/>
      <c r="AY200" s="107"/>
      <c r="AZ200" s="122"/>
      <c r="BA200" s="107"/>
      <c r="BB200" s="122" t="str">
        <f>IF(AY200="","",INDEX(Bahan!$C$2:$H$7,MATCH(BA200,Bahan!$C$2:$C$7,0),MATCH(AY200,Bahan!$C$2:$H$2,0)))</f>
        <v/>
      </c>
      <c r="BC200" s="122" t="str">
        <f>IF(AY200="","",INDEX(Bahan!$C$10:$H$15,MATCH(BA200,Bahan!$C$10:$C$15,0),MATCH(AY200,Bahan!$C$10:$H$10,0)))</f>
        <v/>
      </c>
      <c r="BD200" s="109"/>
      <c r="BE200" s="107"/>
      <c r="BF200" s="122"/>
      <c r="BG200" s="107"/>
      <c r="BH200" s="122" t="str">
        <f>IF(BE200="","",INDEX(Bahan!$C$2:$H$7,MATCH(BG200,Bahan!$C$2:$C$7,0),MATCH(BE200,Bahan!$C$2:$H$2,0)))</f>
        <v/>
      </c>
      <c r="BI200" s="122" t="str">
        <f>IF(BE200="","",INDEX(Bahan!$C$10:$H$15,MATCH(BG200,Bahan!$C$10:$C$15,0),MATCH(BE200,Bahan!$C$10:$H$10,0)))</f>
        <v/>
      </c>
      <c r="BJ200" s="109"/>
      <c r="BK200" s="99"/>
      <c r="BL200" s="99"/>
      <c r="BM200" s="109"/>
      <c r="BN200" s="109"/>
      <c r="BO200" s="109"/>
      <c r="BP200" s="109"/>
      <c r="BQ200" s="109"/>
      <c r="BR200" s="109"/>
      <c r="BS200" s="109"/>
      <c r="BT200" s="109"/>
    </row>
    <row r="201" spans="1:72" ht="16.5" customHeight="1">
      <c r="A201" s="97" t="str">
        <f t="shared" si="3"/>
        <v/>
      </c>
      <c r="B201" s="98"/>
      <c r="C201" s="99"/>
      <c r="D201" s="100"/>
      <c r="E201" s="101"/>
      <c r="F201" s="101"/>
      <c r="G201" s="102"/>
      <c r="H201" s="101"/>
      <c r="I201" s="101"/>
      <c r="J201" s="101"/>
      <c r="K201" s="101"/>
      <c r="L201" s="101"/>
      <c r="M201" s="101"/>
      <c r="N201" s="101"/>
      <c r="O201" s="101"/>
      <c r="P201" s="79"/>
      <c r="Q201" s="103"/>
      <c r="R201" s="79"/>
      <c r="S201" s="80" t="str">
        <f>IF(P201="","",INDEX(Bahan!$C$2:$H$7,MATCH(R201,Bahan!$C$2:$C$7,0),MATCH(P201,Bahan!$C$2:$H$2,0)))</f>
        <v/>
      </c>
      <c r="T201" s="80" t="str">
        <f>IF(P201="","",INDEX(Bahan!$C$10:$H$15,MATCH(R201,Bahan!$C$10:$C$15,0),MATCH(P201,Bahan!$C$10:$H$10,0)))</f>
        <v/>
      </c>
      <c r="U201" s="104"/>
      <c r="V201" s="105"/>
      <c r="W201" s="101"/>
      <c r="X201" s="106"/>
      <c r="Y201" s="106"/>
      <c r="Z201" s="101"/>
      <c r="AA201" s="101"/>
      <c r="AB201" s="101"/>
      <c r="AC201" s="101"/>
      <c r="AD201" s="106"/>
      <c r="AE201" s="106"/>
      <c r="AF201" s="106"/>
      <c r="AG201" s="107"/>
      <c r="AH201" s="122"/>
      <c r="AI201" s="107"/>
      <c r="AJ201" s="122" t="str">
        <f>IF(AG201="","",INDEX(Bahan!$C$2:$H$7,MATCH(AI201,Bahan!$C$2:$C$7,0),MATCH(AG201,Bahan!$C$2:$H$2,0)))</f>
        <v/>
      </c>
      <c r="AK201" s="122" t="str">
        <f>IF(AG201="","",INDEX(Bahan!$C$10:$H$15,MATCH(AI201,Bahan!$C$10:$C$15,0),MATCH(AG201,Bahan!$C$10:$H$10,0)))</f>
        <v/>
      </c>
      <c r="AL201" s="112"/>
      <c r="AM201" s="107"/>
      <c r="AN201" s="122"/>
      <c r="AO201" s="107"/>
      <c r="AP201" s="122" t="str">
        <f>IF(AM201="","",INDEX(Bahan!$C$2:$H$7,MATCH(AO201,Bahan!$C$2:$C$7,0),MATCH(AM201,Bahan!$C$2:$H$2,0)))</f>
        <v/>
      </c>
      <c r="AQ201" s="122" t="str">
        <f>IF(AM201="","",INDEX(Bahan!$C$10:$H$15,MATCH(AO201,Bahan!$C$10:$C$15,0),MATCH(AM201,Bahan!$C$10:$H$10,0)))</f>
        <v/>
      </c>
      <c r="AR201" s="109"/>
      <c r="AS201" s="107"/>
      <c r="AT201" s="122"/>
      <c r="AU201" s="107"/>
      <c r="AV201" s="122" t="str">
        <f>IF(AS201="","",INDEX(Bahan!$C$2:$H$7,MATCH(AU201,Bahan!$C$2:$C$7,0),MATCH(AS201,Bahan!$C$2:$H$2,0)))</f>
        <v/>
      </c>
      <c r="AW201" s="122" t="str">
        <f>IF(AS201="","",INDEX(Bahan!$C$10:$H$15,MATCH(AU201,Bahan!$C$10:$C$15,0),MATCH(AS201,Bahan!$C$10:$H$10,0)))</f>
        <v/>
      </c>
      <c r="AX201" s="109"/>
      <c r="AY201" s="107"/>
      <c r="AZ201" s="122"/>
      <c r="BA201" s="107"/>
      <c r="BB201" s="122" t="str">
        <f>IF(AY201="","",INDEX(Bahan!$C$2:$H$7,MATCH(BA201,Bahan!$C$2:$C$7,0),MATCH(AY201,Bahan!$C$2:$H$2,0)))</f>
        <v/>
      </c>
      <c r="BC201" s="122" t="str">
        <f>IF(AY201="","",INDEX(Bahan!$C$10:$H$15,MATCH(BA201,Bahan!$C$10:$C$15,0),MATCH(AY201,Bahan!$C$10:$H$10,0)))</f>
        <v/>
      </c>
      <c r="BD201" s="109"/>
      <c r="BE201" s="107"/>
      <c r="BF201" s="122"/>
      <c r="BG201" s="107"/>
      <c r="BH201" s="122" t="str">
        <f>IF(BE201="","",INDEX(Bahan!$C$2:$H$7,MATCH(BG201,Bahan!$C$2:$C$7,0),MATCH(BE201,Bahan!$C$2:$H$2,0)))</f>
        <v/>
      </c>
      <c r="BI201" s="122" t="str">
        <f>IF(BE201="","",INDEX(Bahan!$C$10:$H$15,MATCH(BG201,Bahan!$C$10:$C$15,0),MATCH(BE201,Bahan!$C$10:$H$10,0)))</f>
        <v/>
      </c>
      <c r="BJ201" s="109"/>
      <c r="BK201" s="99"/>
      <c r="BL201" s="99"/>
      <c r="BM201" s="109"/>
      <c r="BN201" s="109"/>
      <c r="BO201" s="109"/>
      <c r="BP201" s="109"/>
      <c r="BQ201" s="109"/>
      <c r="BR201" s="109"/>
      <c r="BS201" s="109"/>
      <c r="BT201" s="109"/>
    </row>
    <row r="202" spans="1:72" ht="16.5" customHeight="1">
      <c r="A202" s="97" t="str">
        <f t="shared" si="3"/>
        <v/>
      </c>
      <c r="B202" s="98"/>
      <c r="C202" s="99"/>
      <c r="D202" s="100"/>
      <c r="E202" s="101"/>
      <c r="F202" s="101"/>
      <c r="G202" s="102"/>
      <c r="H202" s="101"/>
      <c r="I202" s="101"/>
      <c r="J202" s="101"/>
      <c r="K202" s="101"/>
      <c r="L202" s="101"/>
      <c r="M202" s="101"/>
      <c r="N202" s="101"/>
      <c r="O202" s="101"/>
      <c r="P202" s="79"/>
      <c r="Q202" s="103"/>
      <c r="R202" s="79"/>
      <c r="S202" s="80" t="str">
        <f>IF(P202="","",INDEX(Bahan!$C$2:$H$7,MATCH(R202,Bahan!$C$2:$C$7,0),MATCH(P202,Bahan!$C$2:$H$2,0)))</f>
        <v/>
      </c>
      <c r="T202" s="80" t="str">
        <f>IF(P202="","",INDEX(Bahan!$C$10:$H$15,MATCH(R202,Bahan!$C$10:$C$15,0),MATCH(P202,Bahan!$C$10:$H$10,0)))</f>
        <v/>
      </c>
      <c r="U202" s="104"/>
      <c r="V202" s="105"/>
      <c r="W202" s="101"/>
      <c r="X202" s="106"/>
      <c r="Y202" s="106"/>
      <c r="Z202" s="101"/>
      <c r="AA202" s="101"/>
      <c r="AB202" s="101"/>
      <c r="AC202" s="101"/>
      <c r="AD202" s="106"/>
      <c r="AE202" s="106"/>
      <c r="AF202" s="106"/>
      <c r="AG202" s="107"/>
      <c r="AH202" s="122"/>
      <c r="AI202" s="107"/>
      <c r="AJ202" s="122" t="str">
        <f>IF(AG202="","",INDEX(Bahan!$C$2:$H$7,MATCH(AI202,Bahan!$C$2:$C$7,0),MATCH(AG202,Bahan!$C$2:$H$2,0)))</f>
        <v/>
      </c>
      <c r="AK202" s="122" t="str">
        <f>IF(AG202="","",INDEX(Bahan!$C$10:$H$15,MATCH(AI202,Bahan!$C$10:$C$15,0),MATCH(AG202,Bahan!$C$10:$H$10,0)))</f>
        <v/>
      </c>
      <c r="AL202" s="112"/>
      <c r="AM202" s="107"/>
      <c r="AN202" s="122"/>
      <c r="AO202" s="107"/>
      <c r="AP202" s="122" t="str">
        <f>IF(AM202="","",INDEX(Bahan!$C$2:$H$7,MATCH(AO202,Bahan!$C$2:$C$7,0),MATCH(AM202,Bahan!$C$2:$H$2,0)))</f>
        <v/>
      </c>
      <c r="AQ202" s="122" t="str">
        <f>IF(AM202="","",INDEX(Bahan!$C$10:$H$15,MATCH(AO202,Bahan!$C$10:$C$15,0),MATCH(AM202,Bahan!$C$10:$H$10,0)))</f>
        <v/>
      </c>
      <c r="AR202" s="109"/>
      <c r="AS202" s="107"/>
      <c r="AT202" s="122"/>
      <c r="AU202" s="107"/>
      <c r="AV202" s="122" t="str">
        <f>IF(AS202="","",INDEX(Bahan!$C$2:$H$7,MATCH(AU202,Bahan!$C$2:$C$7,0),MATCH(AS202,Bahan!$C$2:$H$2,0)))</f>
        <v/>
      </c>
      <c r="AW202" s="122" t="str">
        <f>IF(AS202="","",INDEX(Bahan!$C$10:$H$15,MATCH(AU202,Bahan!$C$10:$C$15,0),MATCH(AS202,Bahan!$C$10:$H$10,0)))</f>
        <v/>
      </c>
      <c r="AX202" s="109"/>
      <c r="AY202" s="107"/>
      <c r="AZ202" s="122"/>
      <c r="BA202" s="107"/>
      <c r="BB202" s="122" t="str">
        <f>IF(AY202="","",INDEX(Bahan!$C$2:$H$7,MATCH(BA202,Bahan!$C$2:$C$7,0),MATCH(AY202,Bahan!$C$2:$H$2,0)))</f>
        <v/>
      </c>
      <c r="BC202" s="122" t="str">
        <f>IF(AY202="","",INDEX(Bahan!$C$10:$H$15,MATCH(BA202,Bahan!$C$10:$C$15,0),MATCH(AY202,Bahan!$C$10:$H$10,0)))</f>
        <v/>
      </c>
      <c r="BD202" s="109"/>
      <c r="BE202" s="107"/>
      <c r="BF202" s="122"/>
      <c r="BG202" s="107"/>
      <c r="BH202" s="122" t="str">
        <f>IF(BE202="","",INDEX(Bahan!$C$2:$H$7,MATCH(BG202,Bahan!$C$2:$C$7,0),MATCH(BE202,Bahan!$C$2:$H$2,0)))</f>
        <v/>
      </c>
      <c r="BI202" s="122" t="str">
        <f>IF(BE202="","",INDEX(Bahan!$C$10:$H$15,MATCH(BG202,Bahan!$C$10:$C$15,0),MATCH(BE202,Bahan!$C$10:$H$10,0)))</f>
        <v/>
      </c>
      <c r="BJ202" s="109"/>
      <c r="BK202" s="99"/>
      <c r="BL202" s="99"/>
      <c r="BM202" s="109"/>
      <c r="BN202" s="109"/>
      <c r="BO202" s="109"/>
      <c r="BP202" s="109"/>
      <c r="BQ202" s="109"/>
      <c r="BR202" s="109"/>
      <c r="BS202" s="109"/>
      <c r="BT202" s="109"/>
    </row>
    <row r="203" spans="1:72" ht="16.5" customHeight="1">
      <c r="A203" s="97" t="str">
        <f t="shared" si="3"/>
        <v/>
      </c>
      <c r="B203" s="98"/>
      <c r="C203" s="99"/>
      <c r="D203" s="100"/>
      <c r="E203" s="101"/>
      <c r="F203" s="101"/>
      <c r="G203" s="102"/>
      <c r="H203" s="101"/>
      <c r="I203" s="101"/>
      <c r="J203" s="101"/>
      <c r="K203" s="101"/>
      <c r="L203" s="101"/>
      <c r="M203" s="101"/>
      <c r="N203" s="101"/>
      <c r="O203" s="101"/>
      <c r="P203" s="79"/>
      <c r="Q203" s="103"/>
      <c r="R203" s="79"/>
      <c r="S203" s="80" t="str">
        <f>IF(P203="","",INDEX(Bahan!$C$2:$H$7,MATCH(R203,Bahan!$C$2:$C$7,0),MATCH(P203,Bahan!$C$2:$H$2,0)))</f>
        <v/>
      </c>
      <c r="T203" s="80" t="str">
        <f>IF(P203="","",INDEX(Bahan!$C$10:$H$15,MATCH(R203,Bahan!$C$10:$C$15,0),MATCH(P203,Bahan!$C$10:$H$10,0)))</f>
        <v/>
      </c>
      <c r="U203" s="104"/>
      <c r="V203" s="105"/>
      <c r="W203" s="101"/>
      <c r="X203" s="106"/>
      <c r="Y203" s="106"/>
      <c r="Z203" s="101"/>
      <c r="AA203" s="101"/>
      <c r="AB203" s="101"/>
      <c r="AC203" s="101"/>
      <c r="AD203" s="106"/>
      <c r="AE203" s="106"/>
      <c r="AF203" s="106"/>
      <c r="AG203" s="107"/>
      <c r="AH203" s="122"/>
      <c r="AI203" s="107"/>
      <c r="AJ203" s="122" t="str">
        <f>IF(AG203="","",INDEX(Bahan!$C$2:$H$7,MATCH(AI203,Bahan!$C$2:$C$7,0),MATCH(AG203,Bahan!$C$2:$H$2,0)))</f>
        <v/>
      </c>
      <c r="AK203" s="122" t="str">
        <f>IF(AG203="","",INDEX(Bahan!$C$10:$H$15,MATCH(AI203,Bahan!$C$10:$C$15,0),MATCH(AG203,Bahan!$C$10:$H$10,0)))</f>
        <v/>
      </c>
      <c r="AL203" s="112"/>
      <c r="AM203" s="107"/>
      <c r="AN203" s="122"/>
      <c r="AO203" s="107"/>
      <c r="AP203" s="122" t="str">
        <f>IF(AM203="","",INDEX(Bahan!$C$2:$H$7,MATCH(AO203,Bahan!$C$2:$C$7,0),MATCH(AM203,Bahan!$C$2:$H$2,0)))</f>
        <v/>
      </c>
      <c r="AQ203" s="122" t="str">
        <f>IF(AM203="","",INDEX(Bahan!$C$10:$H$15,MATCH(AO203,Bahan!$C$10:$C$15,0),MATCH(AM203,Bahan!$C$10:$H$10,0)))</f>
        <v/>
      </c>
      <c r="AR203" s="109"/>
      <c r="AS203" s="107"/>
      <c r="AT203" s="122"/>
      <c r="AU203" s="107"/>
      <c r="AV203" s="122" t="str">
        <f>IF(AS203="","",INDEX(Bahan!$C$2:$H$7,MATCH(AU203,Bahan!$C$2:$C$7,0),MATCH(AS203,Bahan!$C$2:$H$2,0)))</f>
        <v/>
      </c>
      <c r="AW203" s="122" t="str">
        <f>IF(AS203="","",INDEX(Bahan!$C$10:$H$15,MATCH(AU203,Bahan!$C$10:$C$15,0),MATCH(AS203,Bahan!$C$10:$H$10,0)))</f>
        <v/>
      </c>
      <c r="AX203" s="109"/>
      <c r="AY203" s="107"/>
      <c r="AZ203" s="122"/>
      <c r="BA203" s="107"/>
      <c r="BB203" s="122" t="str">
        <f>IF(AY203="","",INDEX(Bahan!$C$2:$H$7,MATCH(BA203,Bahan!$C$2:$C$7,0),MATCH(AY203,Bahan!$C$2:$H$2,0)))</f>
        <v/>
      </c>
      <c r="BC203" s="122" t="str">
        <f>IF(AY203="","",INDEX(Bahan!$C$10:$H$15,MATCH(BA203,Bahan!$C$10:$C$15,0),MATCH(AY203,Bahan!$C$10:$H$10,0)))</f>
        <v/>
      </c>
      <c r="BD203" s="109"/>
      <c r="BE203" s="107"/>
      <c r="BF203" s="122"/>
      <c r="BG203" s="107"/>
      <c r="BH203" s="122" t="str">
        <f>IF(BE203="","",INDEX(Bahan!$C$2:$H$7,MATCH(BG203,Bahan!$C$2:$C$7,0),MATCH(BE203,Bahan!$C$2:$H$2,0)))</f>
        <v/>
      </c>
      <c r="BI203" s="122" t="str">
        <f>IF(BE203="","",INDEX(Bahan!$C$10:$H$15,MATCH(BG203,Bahan!$C$10:$C$15,0),MATCH(BE203,Bahan!$C$10:$H$10,0)))</f>
        <v/>
      </c>
      <c r="BJ203" s="109"/>
      <c r="BK203" s="99"/>
      <c r="BL203" s="99"/>
      <c r="BM203" s="109"/>
      <c r="BN203" s="109"/>
      <c r="BO203" s="109"/>
      <c r="BP203" s="109"/>
      <c r="BQ203" s="109"/>
      <c r="BR203" s="109"/>
      <c r="BS203" s="109"/>
      <c r="BT203" s="109"/>
    </row>
    <row r="204" spans="1:72" ht="16.5" customHeight="1">
      <c r="A204" s="97" t="str">
        <f t="shared" si="3"/>
        <v/>
      </c>
      <c r="B204" s="98"/>
      <c r="C204" s="99"/>
      <c r="D204" s="100"/>
      <c r="E204" s="101"/>
      <c r="F204" s="101"/>
      <c r="G204" s="102"/>
      <c r="H204" s="101"/>
      <c r="I204" s="101"/>
      <c r="J204" s="101"/>
      <c r="K204" s="101"/>
      <c r="L204" s="101"/>
      <c r="M204" s="101"/>
      <c r="N204" s="101"/>
      <c r="O204" s="101"/>
      <c r="P204" s="79"/>
      <c r="Q204" s="103"/>
      <c r="R204" s="79"/>
      <c r="S204" s="80" t="str">
        <f>IF(P204="","",INDEX(Bahan!$C$2:$H$7,MATCH(R204,Bahan!$C$2:$C$7,0),MATCH(P204,Bahan!$C$2:$H$2,0)))</f>
        <v/>
      </c>
      <c r="T204" s="80" t="str">
        <f>IF(P204="","",INDEX(Bahan!$C$10:$H$15,MATCH(R204,Bahan!$C$10:$C$15,0),MATCH(P204,Bahan!$C$10:$H$10,0)))</f>
        <v/>
      </c>
      <c r="U204" s="104"/>
      <c r="V204" s="105"/>
      <c r="W204" s="101"/>
      <c r="X204" s="106"/>
      <c r="Y204" s="106"/>
      <c r="Z204" s="101"/>
      <c r="AA204" s="101"/>
      <c r="AB204" s="101"/>
      <c r="AC204" s="101"/>
      <c r="AD204" s="106"/>
      <c r="AE204" s="106"/>
      <c r="AF204" s="106"/>
      <c r="AG204" s="107"/>
      <c r="AH204" s="122"/>
      <c r="AI204" s="107"/>
      <c r="AJ204" s="122" t="str">
        <f>IF(AG204="","",INDEX(Bahan!$C$2:$H$7,MATCH(AI204,Bahan!$C$2:$C$7,0),MATCH(AG204,Bahan!$C$2:$H$2,0)))</f>
        <v/>
      </c>
      <c r="AK204" s="122" t="str">
        <f>IF(AG204="","",INDEX(Bahan!$C$10:$H$15,MATCH(AI204,Bahan!$C$10:$C$15,0),MATCH(AG204,Bahan!$C$10:$H$10,0)))</f>
        <v/>
      </c>
      <c r="AL204" s="112"/>
      <c r="AM204" s="107"/>
      <c r="AN204" s="122"/>
      <c r="AO204" s="107"/>
      <c r="AP204" s="122" t="str">
        <f>IF(AM204="","",INDEX(Bahan!$C$2:$H$7,MATCH(AO204,Bahan!$C$2:$C$7,0),MATCH(AM204,Bahan!$C$2:$H$2,0)))</f>
        <v/>
      </c>
      <c r="AQ204" s="122" t="str">
        <f>IF(AM204="","",INDEX(Bahan!$C$10:$H$15,MATCH(AO204,Bahan!$C$10:$C$15,0),MATCH(AM204,Bahan!$C$10:$H$10,0)))</f>
        <v/>
      </c>
      <c r="AR204" s="109"/>
      <c r="AS204" s="107"/>
      <c r="AT204" s="122"/>
      <c r="AU204" s="107"/>
      <c r="AV204" s="122" t="str">
        <f>IF(AS204="","",INDEX(Bahan!$C$2:$H$7,MATCH(AU204,Bahan!$C$2:$C$7,0),MATCH(AS204,Bahan!$C$2:$H$2,0)))</f>
        <v/>
      </c>
      <c r="AW204" s="122" t="str">
        <f>IF(AS204="","",INDEX(Bahan!$C$10:$H$15,MATCH(AU204,Bahan!$C$10:$C$15,0),MATCH(AS204,Bahan!$C$10:$H$10,0)))</f>
        <v/>
      </c>
      <c r="AX204" s="109"/>
      <c r="AY204" s="107"/>
      <c r="AZ204" s="122"/>
      <c r="BA204" s="107"/>
      <c r="BB204" s="122" t="str">
        <f>IF(AY204="","",INDEX(Bahan!$C$2:$H$7,MATCH(BA204,Bahan!$C$2:$C$7,0),MATCH(AY204,Bahan!$C$2:$H$2,0)))</f>
        <v/>
      </c>
      <c r="BC204" s="122" t="str">
        <f>IF(AY204="","",INDEX(Bahan!$C$10:$H$15,MATCH(BA204,Bahan!$C$10:$C$15,0),MATCH(AY204,Bahan!$C$10:$H$10,0)))</f>
        <v/>
      </c>
      <c r="BD204" s="109"/>
      <c r="BE204" s="107"/>
      <c r="BF204" s="122"/>
      <c r="BG204" s="107"/>
      <c r="BH204" s="122" t="str">
        <f>IF(BE204="","",INDEX(Bahan!$C$2:$H$7,MATCH(BG204,Bahan!$C$2:$C$7,0),MATCH(BE204,Bahan!$C$2:$H$2,0)))</f>
        <v/>
      </c>
      <c r="BI204" s="122" t="str">
        <f>IF(BE204="","",INDEX(Bahan!$C$10:$H$15,MATCH(BG204,Bahan!$C$10:$C$15,0),MATCH(BE204,Bahan!$C$10:$H$10,0)))</f>
        <v/>
      </c>
      <c r="BJ204" s="109"/>
      <c r="BK204" s="99"/>
      <c r="BL204" s="99"/>
      <c r="BM204" s="109"/>
      <c r="BN204" s="109"/>
      <c r="BO204" s="109"/>
      <c r="BP204" s="109"/>
      <c r="BQ204" s="109"/>
      <c r="BR204" s="109"/>
      <c r="BS204" s="109"/>
      <c r="BT204" s="109"/>
    </row>
    <row r="205" spans="1:72" ht="16.5" customHeight="1">
      <c r="A205" s="97" t="str">
        <f t="shared" si="3"/>
        <v/>
      </c>
      <c r="B205" s="98"/>
      <c r="C205" s="99"/>
      <c r="D205" s="100"/>
      <c r="E205" s="101"/>
      <c r="F205" s="101"/>
      <c r="G205" s="102"/>
      <c r="H205" s="101"/>
      <c r="I205" s="101"/>
      <c r="J205" s="101"/>
      <c r="K205" s="101"/>
      <c r="L205" s="101"/>
      <c r="M205" s="101"/>
      <c r="N205" s="101"/>
      <c r="O205" s="101"/>
      <c r="P205" s="79"/>
      <c r="Q205" s="103"/>
      <c r="R205" s="79"/>
      <c r="S205" s="80" t="str">
        <f>IF(P205="","",INDEX(Bahan!$C$2:$H$7,MATCH(R205,Bahan!$C$2:$C$7,0),MATCH(P205,Bahan!$C$2:$H$2,0)))</f>
        <v/>
      </c>
      <c r="T205" s="80" t="str">
        <f>IF(P205="","",INDEX(Bahan!$C$10:$H$15,MATCH(R205,Bahan!$C$10:$C$15,0),MATCH(P205,Bahan!$C$10:$H$10,0)))</f>
        <v/>
      </c>
      <c r="U205" s="104"/>
      <c r="V205" s="105"/>
      <c r="W205" s="101"/>
      <c r="X205" s="106"/>
      <c r="Y205" s="106"/>
      <c r="Z205" s="101"/>
      <c r="AA205" s="101"/>
      <c r="AB205" s="101"/>
      <c r="AC205" s="101"/>
      <c r="AD205" s="106"/>
      <c r="AE205" s="106"/>
      <c r="AF205" s="106"/>
      <c r="AG205" s="107"/>
      <c r="AH205" s="122"/>
      <c r="AI205" s="107"/>
      <c r="AJ205" s="122" t="str">
        <f>IF(AG205="","",INDEX(Bahan!$C$2:$H$7,MATCH(AI205,Bahan!$C$2:$C$7,0),MATCH(AG205,Bahan!$C$2:$H$2,0)))</f>
        <v/>
      </c>
      <c r="AK205" s="122" t="str">
        <f>IF(AG205="","",INDEX(Bahan!$C$10:$H$15,MATCH(AI205,Bahan!$C$10:$C$15,0),MATCH(AG205,Bahan!$C$10:$H$10,0)))</f>
        <v/>
      </c>
      <c r="AL205" s="112"/>
      <c r="AM205" s="107"/>
      <c r="AN205" s="122"/>
      <c r="AO205" s="107"/>
      <c r="AP205" s="122" t="str">
        <f>IF(AM205="","",INDEX(Bahan!$C$2:$H$7,MATCH(AO205,Bahan!$C$2:$C$7,0),MATCH(AM205,Bahan!$C$2:$H$2,0)))</f>
        <v/>
      </c>
      <c r="AQ205" s="122" t="str">
        <f>IF(AM205="","",INDEX(Bahan!$C$10:$H$15,MATCH(AO205,Bahan!$C$10:$C$15,0),MATCH(AM205,Bahan!$C$10:$H$10,0)))</f>
        <v/>
      </c>
      <c r="AR205" s="109"/>
      <c r="AS205" s="107"/>
      <c r="AT205" s="122"/>
      <c r="AU205" s="107"/>
      <c r="AV205" s="122" t="str">
        <f>IF(AS205="","",INDEX(Bahan!$C$2:$H$7,MATCH(AU205,Bahan!$C$2:$C$7,0),MATCH(AS205,Bahan!$C$2:$H$2,0)))</f>
        <v/>
      </c>
      <c r="AW205" s="122" t="str">
        <f>IF(AS205="","",INDEX(Bahan!$C$10:$H$15,MATCH(AU205,Bahan!$C$10:$C$15,0),MATCH(AS205,Bahan!$C$10:$H$10,0)))</f>
        <v/>
      </c>
      <c r="AX205" s="109"/>
      <c r="AY205" s="107"/>
      <c r="AZ205" s="122"/>
      <c r="BA205" s="107"/>
      <c r="BB205" s="122" t="str">
        <f>IF(AY205="","",INDEX(Bahan!$C$2:$H$7,MATCH(BA205,Bahan!$C$2:$C$7,0),MATCH(AY205,Bahan!$C$2:$H$2,0)))</f>
        <v/>
      </c>
      <c r="BC205" s="122" t="str">
        <f>IF(AY205="","",INDEX(Bahan!$C$10:$H$15,MATCH(BA205,Bahan!$C$10:$C$15,0),MATCH(AY205,Bahan!$C$10:$H$10,0)))</f>
        <v/>
      </c>
      <c r="BD205" s="109"/>
      <c r="BE205" s="107"/>
      <c r="BF205" s="122"/>
      <c r="BG205" s="107"/>
      <c r="BH205" s="122" t="str">
        <f>IF(BE205="","",INDEX(Bahan!$C$2:$H$7,MATCH(BG205,Bahan!$C$2:$C$7,0),MATCH(BE205,Bahan!$C$2:$H$2,0)))</f>
        <v/>
      </c>
      <c r="BI205" s="122" t="str">
        <f>IF(BE205="","",INDEX(Bahan!$C$10:$H$15,MATCH(BG205,Bahan!$C$10:$C$15,0),MATCH(BE205,Bahan!$C$10:$H$10,0)))</f>
        <v/>
      </c>
      <c r="BJ205" s="109"/>
      <c r="BK205" s="99"/>
      <c r="BL205" s="99"/>
      <c r="BM205" s="109"/>
      <c r="BN205" s="109"/>
      <c r="BO205" s="109"/>
      <c r="BP205" s="109"/>
      <c r="BQ205" s="109"/>
      <c r="BR205" s="109"/>
      <c r="BS205" s="109"/>
      <c r="BT205" s="109"/>
    </row>
    <row r="206" spans="1:72" ht="16.5" customHeight="1">
      <c r="A206" s="97" t="str">
        <f t="shared" si="3"/>
        <v/>
      </c>
      <c r="B206" s="98"/>
      <c r="C206" s="99"/>
      <c r="D206" s="100"/>
      <c r="E206" s="101"/>
      <c r="F206" s="101"/>
      <c r="G206" s="102"/>
      <c r="H206" s="101"/>
      <c r="I206" s="101"/>
      <c r="J206" s="101"/>
      <c r="K206" s="101"/>
      <c r="L206" s="101"/>
      <c r="M206" s="101"/>
      <c r="N206" s="101"/>
      <c r="O206" s="101"/>
      <c r="P206" s="79"/>
      <c r="Q206" s="103"/>
      <c r="R206" s="79"/>
      <c r="S206" s="80" t="str">
        <f>IF(P206="","",INDEX(Bahan!$C$2:$H$7,MATCH(R206,Bahan!$C$2:$C$7,0),MATCH(P206,Bahan!$C$2:$H$2,0)))</f>
        <v/>
      </c>
      <c r="T206" s="80" t="str">
        <f>IF(P206="","",INDEX(Bahan!$C$10:$H$15,MATCH(R206,Bahan!$C$10:$C$15,0),MATCH(P206,Bahan!$C$10:$H$10,0)))</f>
        <v/>
      </c>
      <c r="U206" s="104"/>
      <c r="V206" s="105"/>
      <c r="W206" s="101"/>
      <c r="X206" s="106"/>
      <c r="Y206" s="106"/>
      <c r="Z206" s="101"/>
      <c r="AA206" s="101"/>
      <c r="AB206" s="101"/>
      <c r="AC206" s="101"/>
      <c r="AD206" s="106"/>
      <c r="AE206" s="106"/>
      <c r="AF206" s="106"/>
      <c r="AG206" s="107"/>
      <c r="AH206" s="113"/>
      <c r="AI206" s="107"/>
      <c r="AJ206" s="122" t="str">
        <f>IF(AG206="","",INDEX(Bahan!$C$2:$H$7,MATCH(AI206,Bahan!$C$2:$C$7,0),MATCH(AG206,Bahan!$C$2:$H$2,0)))</f>
        <v/>
      </c>
      <c r="AK206" s="122" t="str">
        <f>IF(AG206="","",INDEX(Bahan!$C$10:$H$15,MATCH(AI206,Bahan!$C$10:$C$15,0),MATCH(AG206,Bahan!$C$10:$H$10,0)))</f>
        <v/>
      </c>
      <c r="AL206" s="112"/>
      <c r="AM206" s="107"/>
      <c r="AN206" s="122"/>
      <c r="AO206" s="107"/>
      <c r="AP206" s="122" t="str">
        <f>IF(AM206="","",INDEX(Bahan!$C$2:$H$7,MATCH(AO206,Bahan!$C$2:$C$7,0),MATCH(AM206,Bahan!$C$2:$H$2,0)))</f>
        <v/>
      </c>
      <c r="AQ206" s="122" t="str">
        <f>IF(AM206="","",INDEX(Bahan!$C$10:$H$15,MATCH(AO206,Bahan!$C$10:$C$15,0),MATCH(AM206,Bahan!$C$10:$H$10,0)))</f>
        <v/>
      </c>
      <c r="AR206" s="109"/>
      <c r="AS206" s="107"/>
      <c r="AT206" s="122"/>
      <c r="AU206" s="107"/>
      <c r="AV206" s="122" t="str">
        <f>IF(AS206="","",INDEX(Bahan!$C$2:$H$7,MATCH(AU206,Bahan!$C$2:$C$7,0),MATCH(AS206,Bahan!$C$2:$H$2,0)))</f>
        <v/>
      </c>
      <c r="AW206" s="122" t="str">
        <f>IF(AS206="","",INDEX(Bahan!$C$10:$H$15,MATCH(AU206,Bahan!$C$10:$C$15,0),MATCH(AS206,Bahan!$C$10:$H$10,0)))</f>
        <v/>
      </c>
      <c r="AX206" s="109"/>
      <c r="AY206" s="107"/>
      <c r="AZ206" s="122"/>
      <c r="BA206" s="107"/>
      <c r="BB206" s="122" t="str">
        <f>IF(AY206="","",INDEX(Bahan!$C$2:$H$7,MATCH(BA206,Bahan!$C$2:$C$7,0),MATCH(AY206,Bahan!$C$2:$H$2,0)))</f>
        <v/>
      </c>
      <c r="BC206" s="122" t="str">
        <f>IF(AY206="","",INDEX(Bahan!$C$10:$H$15,MATCH(BA206,Bahan!$C$10:$C$15,0),MATCH(AY206,Bahan!$C$10:$H$10,0)))</f>
        <v/>
      </c>
      <c r="BD206" s="109"/>
      <c r="BE206" s="107"/>
      <c r="BF206" s="122"/>
      <c r="BG206" s="107"/>
      <c r="BH206" s="122" t="str">
        <f>IF(BE206="","",INDEX(Bahan!$C$2:$H$7,MATCH(BG206,Bahan!$C$2:$C$7,0),MATCH(BE206,Bahan!$C$2:$H$2,0)))</f>
        <v/>
      </c>
      <c r="BI206" s="122" t="str">
        <f>IF(BE206="","",INDEX(Bahan!$C$10:$H$15,MATCH(BG206,Bahan!$C$10:$C$15,0),MATCH(BE206,Bahan!$C$10:$H$10,0)))</f>
        <v/>
      </c>
      <c r="BJ206" s="109"/>
      <c r="BK206" s="99"/>
      <c r="BL206" s="99"/>
      <c r="BM206" s="109"/>
      <c r="BN206" s="109"/>
      <c r="BO206" s="109"/>
      <c r="BP206" s="109"/>
      <c r="BQ206" s="109"/>
      <c r="BR206" s="109"/>
      <c r="BS206" s="109"/>
      <c r="BT206" s="109"/>
    </row>
    <row r="207" spans="1:72" ht="16.5" customHeight="1">
      <c r="A207" s="97" t="str">
        <f t="shared" si="3"/>
        <v/>
      </c>
      <c r="B207" s="98"/>
      <c r="C207" s="99"/>
      <c r="D207" s="100"/>
      <c r="E207" s="101"/>
      <c r="F207" s="101"/>
      <c r="G207" s="102"/>
      <c r="H207" s="101"/>
      <c r="I207" s="101"/>
      <c r="J207" s="101"/>
      <c r="K207" s="101"/>
      <c r="L207" s="101"/>
      <c r="M207" s="101"/>
      <c r="N207" s="101"/>
      <c r="O207" s="101"/>
      <c r="P207" s="79"/>
      <c r="Q207" s="103"/>
      <c r="R207" s="79"/>
      <c r="S207" s="80" t="str">
        <f>IF(P207="","",INDEX(Bahan!$C$2:$H$7,MATCH(R207,Bahan!$C$2:$C$7,0),MATCH(P207,Bahan!$C$2:$H$2,0)))</f>
        <v/>
      </c>
      <c r="T207" s="80" t="str">
        <f>IF(P207="","",INDEX(Bahan!$C$10:$H$15,MATCH(R207,Bahan!$C$10:$C$15,0),MATCH(P207,Bahan!$C$10:$H$10,0)))</f>
        <v/>
      </c>
      <c r="U207" s="104"/>
      <c r="V207" s="105"/>
      <c r="W207" s="101"/>
      <c r="X207" s="106"/>
      <c r="Y207" s="106"/>
      <c r="Z207" s="101"/>
      <c r="AA207" s="101"/>
      <c r="AB207" s="101"/>
      <c r="AC207" s="101"/>
      <c r="AD207" s="106"/>
      <c r="AE207" s="106"/>
      <c r="AF207" s="106"/>
      <c r="AG207" s="107"/>
      <c r="AH207" s="122"/>
      <c r="AI207" s="107"/>
      <c r="AJ207" s="122" t="str">
        <f>IF(AG207="","",INDEX(Bahan!$C$2:$H$7,MATCH(AI207,Bahan!$C$2:$C$7,0),MATCH(AG207,Bahan!$C$2:$H$2,0)))</f>
        <v/>
      </c>
      <c r="AK207" s="122" t="str">
        <f>IF(AG207="","",INDEX(Bahan!$C$10:$H$15,MATCH(AI207,Bahan!$C$10:$C$15,0),MATCH(AG207,Bahan!$C$10:$H$10,0)))</f>
        <v/>
      </c>
      <c r="AL207" s="112"/>
      <c r="AM207" s="107"/>
      <c r="AN207" s="111"/>
      <c r="AO207" s="107"/>
      <c r="AP207" s="122" t="str">
        <f>IF(AM207="","",INDEX(Bahan!$C$2:$H$7,MATCH(AO207,Bahan!$C$2:$C$7,0),MATCH(AM207,Bahan!$C$2:$H$2,0)))</f>
        <v/>
      </c>
      <c r="AQ207" s="122" t="str">
        <f>IF(AM207="","",INDEX(Bahan!$C$10:$H$15,MATCH(AO207,Bahan!$C$10:$C$15,0),MATCH(AM207,Bahan!$C$10:$H$10,0)))</f>
        <v/>
      </c>
      <c r="AR207" s="109"/>
      <c r="AS207" s="107"/>
      <c r="AT207" s="122"/>
      <c r="AU207" s="107"/>
      <c r="AV207" s="122" t="str">
        <f>IF(AS207="","",INDEX(Bahan!$C$2:$H$7,MATCH(AU207,Bahan!$C$2:$C$7,0),MATCH(AS207,Bahan!$C$2:$H$2,0)))</f>
        <v/>
      </c>
      <c r="AW207" s="122" t="str">
        <f>IF(AS207="","",INDEX(Bahan!$C$10:$H$15,MATCH(AU207,Bahan!$C$10:$C$15,0),MATCH(AS207,Bahan!$C$10:$H$10,0)))</f>
        <v/>
      </c>
      <c r="AX207" s="109"/>
      <c r="AY207" s="107"/>
      <c r="AZ207" s="122"/>
      <c r="BA207" s="107"/>
      <c r="BB207" s="122" t="str">
        <f>IF(AY207="","",INDEX(Bahan!$C$2:$H$7,MATCH(BA207,Bahan!$C$2:$C$7,0),MATCH(AY207,Bahan!$C$2:$H$2,0)))</f>
        <v/>
      </c>
      <c r="BC207" s="122" t="str">
        <f>IF(AY207="","",INDEX(Bahan!$C$10:$H$15,MATCH(BA207,Bahan!$C$10:$C$15,0),MATCH(AY207,Bahan!$C$10:$H$10,0)))</f>
        <v/>
      </c>
      <c r="BD207" s="109"/>
      <c r="BE207" s="107"/>
      <c r="BF207" s="122"/>
      <c r="BG207" s="107"/>
      <c r="BH207" s="122" t="str">
        <f>IF(BE207="","",INDEX(Bahan!$C$2:$H$7,MATCH(BG207,Bahan!$C$2:$C$7,0),MATCH(BE207,Bahan!$C$2:$H$2,0)))</f>
        <v/>
      </c>
      <c r="BI207" s="122" t="str">
        <f>IF(BE207="","",INDEX(Bahan!$C$10:$H$15,MATCH(BG207,Bahan!$C$10:$C$15,0),MATCH(BE207,Bahan!$C$10:$H$10,0)))</f>
        <v/>
      </c>
      <c r="BJ207" s="109"/>
      <c r="BK207" s="99"/>
      <c r="BL207" s="99"/>
      <c r="BM207" s="109"/>
      <c r="BN207" s="109"/>
      <c r="BO207" s="109"/>
      <c r="BP207" s="109"/>
      <c r="BQ207" s="109"/>
      <c r="BR207" s="109"/>
      <c r="BS207" s="109"/>
      <c r="BT207" s="109"/>
    </row>
    <row r="208" spans="1:72" ht="16.5" customHeight="1">
      <c r="A208" s="97" t="str">
        <f t="shared" si="3"/>
        <v/>
      </c>
      <c r="B208" s="98"/>
      <c r="C208" s="99"/>
      <c r="D208" s="100"/>
      <c r="E208" s="101"/>
      <c r="F208" s="101"/>
      <c r="G208" s="102"/>
      <c r="H208" s="101"/>
      <c r="I208" s="101"/>
      <c r="J208" s="101"/>
      <c r="K208" s="101"/>
      <c r="L208" s="101"/>
      <c r="M208" s="101"/>
      <c r="N208" s="101"/>
      <c r="O208" s="101"/>
      <c r="P208" s="79"/>
      <c r="Q208" s="103"/>
      <c r="R208" s="79"/>
      <c r="S208" s="80" t="str">
        <f>IF(P208="","",INDEX(Bahan!$C$2:$H$7,MATCH(R208,Bahan!$C$2:$C$7,0),MATCH(P208,Bahan!$C$2:$H$2,0)))</f>
        <v/>
      </c>
      <c r="T208" s="80" t="str">
        <f>IF(P208="","",INDEX(Bahan!$C$10:$H$15,MATCH(R208,Bahan!$C$10:$C$15,0),MATCH(P208,Bahan!$C$10:$H$10,0)))</f>
        <v/>
      </c>
      <c r="U208" s="104"/>
      <c r="V208" s="105"/>
      <c r="W208" s="101"/>
      <c r="X208" s="106"/>
      <c r="Y208" s="106"/>
      <c r="Z208" s="101"/>
      <c r="AA208" s="101"/>
      <c r="AB208" s="101"/>
      <c r="AC208" s="101"/>
      <c r="AD208" s="106"/>
      <c r="AE208" s="106"/>
      <c r="AF208" s="106"/>
      <c r="AG208" s="107"/>
      <c r="AH208" s="122"/>
      <c r="AI208" s="107"/>
      <c r="AJ208" s="122" t="str">
        <f>IF(AG208="","",INDEX(Bahan!$C$2:$H$7,MATCH(AI208,Bahan!$C$2:$C$7,0),MATCH(AG208,Bahan!$C$2:$H$2,0)))</f>
        <v/>
      </c>
      <c r="AK208" s="122" t="str">
        <f>IF(AG208="","",INDEX(Bahan!$C$10:$H$15,MATCH(AI208,Bahan!$C$10:$C$15,0),MATCH(AG208,Bahan!$C$10:$H$10,0)))</f>
        <v/>
      </c>
      <c r="AL208" s="112"/>
      <c r="AM208" s="107"/>
      <c r="AN208" s="122"/>
      <c r="AO208" s="107"/>
      <c r="AP208" s="122" t="str">
        <f>IF(AM208="","",INDEX(Bahan!$C$2:$H$7,MATCH(AO208,Bahan!$C$2:$C$7,0),MATCH(AM208,Bahan!$C$2:$H$2,0)))</f>
        <v/>
      </c>
      <c r="AQ208" s="122" t="str">
        <f>IF(AM208="","",INDEX(Bahan!$C$10:$H$15,MATCH(AO208,Bahan!$C$10:$C$15,0),MATCH(AM208,Bahan!$C$10:$H$10,0)))</f>
        <v/>
      </c>
      <c r="AR208" s="109"/>
      <c r="AS208" s="107"/>
      <c r="AT208" s="122"/>
      <c r="AU208" s="107"/>
      <c r="AV208" s="122" t="str">
        <f>IF(AS208="","",INDEX(Bahan!$C$2:$H$7,MATCH(AU208,Bahan!$C$2:$C$7,0),MATCH(AS208,Bahan!$C$2:$H$2,0)))</f>
        <v/>
      </c>
      <c r="AW208" s="122" t="str">
        <f>IF(AS208="","",INDEX(Bahan!$C$10:$H$15,MATCH(AU208,Bahan!$C$10:$C$15,0),MATCH(AS208,Bahan!$C$10:$H$10,0)))</f>
        <v/>
      </c>
      <c r="AX208" s="109"/>
      <c r="AY208" s="107"/>
      <c r="AZ208" s="122"/>
      <c r="BA208" s="107"/>
      <c r="BB208" s="122" t="str">
        <f>IF(AY208="","",INDEX(Bahan!$C$2:$H$7,MATCH(BA208,Bahan!$C$2:$C$7,0),MATCH(AY208,Bahan!$C$2:$H$2,0)))</f>
        <v/>
      </c>
      <c r="BC208" s="122" t="str">
        <f>IF(AY208="","",INDEX(Bahan!$C$10:$H$15,MATCH(BA208,Bahan!$C$10:$C$15,0),MATCH(AY208,Bahan!$C$10:$H$10,0)))</f>
        <v/>
      </c>
      <c r="BD208" s="109"/>
      <c r="BE208" s="107"/>
      <c r="BF208" s="122"/>
      <c r="BG208" s="107"/>
      <c r="BH208" s="122" t="str">
        <f>IF(BE208="","",INDEX(Bahan!$C$2:$H$7,MATCH(BG208,Bahan!$C$2:$C$7,0),MATCH(BE208,Bahan!$C$2:$H$2,0)))</f>
        <v/>
      </c>
      <c r="BI208" s="122" t="str">
        <f>IF(BE208="","",INDEX(Bahan!$C$10:$H$15,MATCH(BG208,Bahan!$C$10:$C$15,0),MATCH(BE208,Bahan!$C$10:$H$10,0)))</f>
        <v/>
      </c>
      <c r="BJ208" s="109"/>
      <c r="BK208" s="99"/>
      <c r="BL208" s="99"/>
      <c r="BM208" s="109"/>
      <c r="BN208" s="109"/>
      <c r="BO208" s="109"/>
      <c r="BP208" s="109"/>
      <c r="BQ208" s="109"/>
      <c r="BR208" s="109"/>
      <c r="BS208" s="109"/>
      <c r="BT208" s="109"/>
    </row>
    <row r="209" spans="1:72" ht="16.5" customHeight="1">
      <c r="A209" s="97" t="str">
        <f t="shared" si="3"/>
        <v/>
      </c>
      <c r="B209" s="98"/>
      <c r="C209" s="99"/>
      <c r="D209" s="100"/>
      <c r="E209" s="101"/>
      <c r="F209" s="101"/>
      <c r="G209" s="102"/>
      <c r="H209" s="101"/>
      <c r="I209" s="101"/>
      <c r="J209" s="101"/>
      <c r="K209" s="101"/>
      <c r="L209" s="101"/>
      <c r="M209" s="101"/>
      <c r="N209" s="101"/>
      <c r="O209" s="101"/>
      <c r="P209" s="79"/>
      <c r="Q209" s="103"/>
      <c r="R209" s="79"/>
      <c r="S209" s="80" t="str">
        <f>IF(P209="","",INDEX(Bahan!$C$2:$H$7,MATCH(R209,Bahan!$C$2:$C$7,0),MATCH(P209,Bahan!$C$2:$H$2,0)))</f>
        <v/>
      </c>
      <c r="T209" s="80" t="str">
        <f>IF(P209="","",INDEX(Bahan!$C$10:$H$15,MATCH(R209,Bahan!$C$10:$C$15,0),MATCH(P209,Bahan!$C$10:$H$10,0)))</f>
        <v/>
      </c>
      <c r="U209" s="104"/>
      <c r="V209" s="105"/>
      <c r="W209" s="101"/>
      <c r="X209" s="106"/>
      <c r="Y209" s="106"/>
      <c r="Z209" s="101"/>
      <c r="AA209" s="101"/>
      <c r="AB209" s="101"/>
      <c r="AC209" s="101"/>
      <c r="AD209" s="106"/>
      <c r="AE209" s="106"/>
      <c r="AF209" s="106"/>
      <c r="AG209" s="107"/>
      <c r="AH209" s="122"/>
      <c r="AI209" s="107"/>
      <c r="AJ209" s="122" t="str">
        <f>IF(AG209="","",INDEX(Bahan!$C$2:$H$7,MATCH(AI209,Bahan!$C$2:$C$7,0),MATCH(AG209,Bahan!$C$2:$H$2,0)))</f>
        <v/>
      </c>
      <c r="AK209" s="122" t="str">
        <f>IF(AG209="","",INDEX(Bahan!$C$10:$H$15,MATCH(AI209,Bahan!$C$10:$C$15,0),MATCH(AG209,Bahan!$C$10:$H$10,0)))</f>
        <v/>
      </c>
      <c r="AL209" s="112"/>
      <c r="AM209" s="107"/>
      <c r="AN209" s="122"/>
      <c r="AO209" s="107"/>
      <c r="AP209" s="122" t="str">
        <f>IF(AM209="","",INDEX(Bahan!$C$2:$H$7,MATCH(AO209,Bahan!$C$2:$C$7,0),MATCH(AM209,Bahan!$C$2:$H$2,0)))</f>
        <v/>
      </c>
      <c r="AQ209" s="122" t="str">
        <f>IF(AM209="","",INDEX(Bahan!$C$10:$H$15,MATCH(AO209,Bahan!$C$10:$C$15,0),MATCH(AM209,Bahan!$C$10:$H$10,0)))</f>
        <v/>
      </c>
      <c r="AR209" s="109"/>
      <c r="AS209" s="107"/>
      <c r="AT209" s="122"/>
      <c r="AU209" s="107"/>
      <c r="AV209" s="122" t="str">
        <f>IF(AS209="","",INDEX(Bahan!$C$2:$H$7,MATCH(AU209,Bahan!$C$2:$C$7,0),MATCH(AS209,Bahan!$C$2:$H$2,0)))</f>
        <v/>
      </c>
      <c r="AW209" s="122" t="str">
        <f>IF(AS209="","",INDEX(Bahan!$C$10:$H$15,MATCH(AU209,Bahan!$C$10:$C$15,0),MATCH(AS209,Bahan!$C$10:$H$10,0)))</f>
        <v/>
      </c>
      <c r="AX209" s="109"/>
      <c r="AY209" s="107"/>
      <c r="AZ209" s="122"/>
      <c r="BA209" s="107"/>
      <c r="BB209" s="122" t="str">
        <f>IF(AY209="","",INDEX(Bahan!$C$2:$H$7,MATCH(BA209,Bahan!$C$2:$C$7,0),MATCH(AY209,Bahan!$C$2:$H$2,0)))</f>
        <v/>
      </c>
      <c r="BC209" s="122" t="str">
        <f>IF(AY209="","",INDEX(Bahan!$C$10:$H$15,MATCH(BA209,Bahan!$C$10:$C$15,0),MATCH(AY209,Bahan!$C$10:$H$10,0)))</f>
        <v/>
      </c>
      <c r="BD209" s="109"/>
      <c r="BE209" s="107"/>
      <c r="BF209" s="122"/>
      <c r="BG209" s="107"/>
      <c r="BH209" s="122" t="str">
        <f>IF(BE209="","",INDEX(Bahan!$C$2:$H$7,MATCH(BG209,Bahan!$C$2:$C$7,0),MATCH(BE209,Bahan!$C$2:$H$2,0)))</f>
        <v/>
      </c>
      <c r="BI209" s="122" t="str">
        <f>IF(BE209="","",INDEX(Bahan!$C$10:$H$15,MATCH(BG209,Bahan!$C$10:$C$15,0),MATCH(BE209,Bahan!$C$10:$H$10,0)))</f>
        <v/>
      </c>
      <c r="BJ209" s="109"/>
      <c r="BK209" s="99"/>
      <c r="BL209" s="99"/>
      <c r="BM209" s="109"/>
      <c r="BN209" s="109"/>
      <c r="BO209" s="109"/>
      <c r="BP209" s="109"/>
      <c r="BQ209" s="109"/>
      <c r="BR209" s="109"/>
      <c r="BS209" s="109"/>
      <c r="BT209" s="109"/>
    </row>
    <row r="210" spans="1:72" ht="16.5" customHeight="1">
      <c r="A210" s="97" t="str">
        <f t="shared" si="3"/>
        <v/>
      </c>
      <c r="B210" s="98"/>
      <c r="C210" s="99"/>
      <c r="D210" s="100"/>
      <c r="E210" s="101"/>
      <c r="F210" s="101"/>
      <c r="G210" s="102"/>
      <c r="H210" s="101"/>
      <c r="I210" s="101"/>
      <c r="J210" s="101"/>
      <c r="K210" s="101"/>
      <c r="L210" s="101"/>
      <c r="M210" s="101"/>
      <c r="N210" s="101"/>
      <c r="O210" s="101"/>
      <c r="P210" s="79"/>
      <c r="Q210" s="103"/>
      <c r="R210" s="79"/>
      <c r="S210" s="80" t="str">
        <f>IF(P210="","",INDEX(Bahan!$C$2:$H$7,MATCH(R210,Bahan!$C$2:$C$7,0),MATCH(P210,Bahan!$C$2:$H$2,0)))</f>
        <v/>
      </c>
      <c r="T210" s="80" t="str">
        <f>IF(P210="","",INDEX(Bahan!$C$10:$H$15,MATCH(R210,Bahan!$C$10:$C$15,0),MATCH(P210,Bahan!$C$10:$H$10,0)))</f>
        <v/>
      </c>
      <c r="U210" s="104"/>
      <c r="V210" s="105"/>
      <c r="W210" s="101"/>
      <c r="X210" s="106"/>
      <c r="Y210" s="106"/>
      <c r="Z210" s="101"/>
      <c r="AA210" s="101"/>
      <c r="AB210" s="101"/>
      <c r="AC210" s="101"/>
      <c r="AD210" s="106"/>
      <c r="AE210" s="106"/>
      <c r="AF210" s="106"/>
      <c r="AG210" s="107"/>
      <c r="AH210" s="122"/>
      <c r="AI210" s="107"/>
      <c r="AJ210" s="122" t="str">
        <f>IF(AG210="","",INDEX(Bahan!$C$2:$H$7,MATCH(AI210,Bahan!$C$2:$C$7,0),MATCH(AG210,Bahan!$C$2:$H$2,0)))</f>
        <v/>
      </c>
      <c r="AK210" s="122" t="str">
        <f>IF(AG210="","",INDEX(Bahan!$C$10:$H$15,MATCH(AI210,Bahan!$C$10:$C$15,0),MATCH(AG210,Bahan!$C$10:$H$10,0)))</f>
        <v/>
      </c>
      <c r="AL210" s="112"/>
      <c r="AM210" s="107"/>
      <c r="AN210" s="122"/>
      <c r="AO210" s="107"/>
      <c r="AP210" s="122" t="str">
        <f>IF(AM210="","",INDEX(Bahan!$C$2:$H$7,MATCH(AO210,Bahan!$C$2:$C$7,0),MATCH(AM210,Bahan!$C$2:$H$2,0)))</f>
        <v/>
      </c>
      <c r="AQ210" s="122" t="str">
        <f>IF(AM210="","",INDEX(Bahan!$C$10:$H$15,MATCH(AO210,Bahan!$C$10:$C$15,0),MATCH(AM210,Bahan!$C$10:$H$10,0)))</f>
        <v/>
      </c>
      <c r="AR210" s="109"/>
      <c r="AS210" s="107"/>
      <c r="AT210" s="122"/>
      <c r="AU210" s="107"/>
      <c r="AV210" s="122" t="str">
        <f>IF(AS210="","",INDEX(Bahan!$C$2:$H$7,MATCH(AU210,Bahan!$C$2:$C$7,0),MATCH(AS210,Bahan!$C$2:$H$2,0)))</f>
        <v/>
      </c>
      <c r="AW210" s="122" t="str">
        <f>IF(AS210="","",INDEX(Bahan!$C$10:$H$15,MATCH(AU210,Bahan!$C$10:$C$15,0),MATCH(AS210,Bahan!$C$10:$H$10,0)))</f>
        <v/>
      </c>
      <c r="AX210" s="109"/>
      <c r="AY210" s="107"/>
      <c r="AZ210" s="122"/>
      <c r="BA210" s="107"/>
      <c r="BB210" s="122" t="str">
        <f>IF(AY210="","",INDEX(Bahan!$C$2:$H$7,MATCH(BA210,Bahan!$C$2:$C$7,0),MATCH(AY210,Bahan!$C$2:$H$2,0)))</f>
        <v/>
      </c>
      <c r="BC210" s="122" t="str">
        <f>IF(AY210="","",INDEX(Bahan!$C$10:$H$15,MATCH(BA210,Bahan!$C$10:$C$15,0),MATCH(AY210,Bahan!$C$10:$H$10,0)))</f>
        <v/>
      </c>
      <c r="BD210" s="109"/>
      <c r="BE210" s="107"/>
      <c r="BF210" s="122"/>
      <c r="BG210" s="107"/>
      <c r="BH210" s="122" t="str">
        <f>IF(BE210="","",INDEX(Bahan!$C$2:$H$7,MATCH(BG210,Bahan!$C$2:$C$7,0),MATCH(BE210,Bahan!$C$2:$H$2,0)))</f>
        <v/>
      </c>
      <c r="BI210" s="122" t="str">
        <f>IF(BE210="","",INDEX(Bahan!$C$10:$H$15,MATCH(BG210,Bahan!$C$10:$C$15,0),MATCH(BE210,Bahan!$C$10:$H$10,0)))</f>
        <v/>
      </c>
      <c r="BJ210" s="109"/>
      <c r="BK210" s="99"/>
      <c r="BL210" s="99"/>
      <c r="BM210" s="109"/>
      <c r="BN210" s="109"/>
      <c r="BO210" s="109"/>
      <c r="BP210" s="109"/>
      <c r="BQ210" s="109"/>
      <c r="BR210" s="109"/>
      <c r="BS210" s="109"/>
      <c r="BT210" s="109"/>
    </row>
    <row r="211" spans="1:72" ht="16.5" customHeight="1">
      <c r="A211" s="97" t="str">
        <f t="shared" si="3"/>
        <v/>
      </c>
      <c r="B211" s="98"/>
      <c r="C211" s="99"/>
      <c r="D211" s="100"/>
      <c r="E211" s="101"/>
      <c r="F211" s="101"/>
      <c r="G211" s="102"/>
      <c r="H211" s="101"/>
      <c r="I211" s="101"/>
      <c r="J211" s="101"/>
      <c r="K211" s="101"/>
      <c r="L211" s="101"/>
      <c r="M211" s="101"/>
      <c r="N211" s="101"/>
      <c r="O211" s="101"/>
      <c r="P211" s="79"/>
      <c r="Q211" s="103"/>
      <c r="R211" s="79"/>
      <c r="S211" s="80" t="str">
        <f>IF(P211="","",INDEX(Bahan!$C$2:$H$7,MATCH(R211,Bahan!$C$2:$C$7,0),MATCH(P211,Bahan!$C$2:$H$2,0)))</f>
        <v/>
      </c>
      <c r="T211" s="80" t="str">
        <f>IF(P211="","",INDEX(Bahan!$C$10:$H$15,MATCH(R211,Bahan!$C$10:$C$15,0),MATCH(P211,Bahan!$C$10:$H$10,0)))</f>
        <v/>
      </c>
      <c r="U211" s="104"/>
      <c r="V211" s="105"/>
      <c r="W211" s="101"/>
      <c r="X211" s="106"/>
      <c r="Y211" s="106"/>
      <c r="Z211" s="101"/>
      <c r="AA211" s="101"/>
      <c r="AB211" s="101"/>
      <c r="AC211" s="101"/>
      <c r="AD211" s="106"/>
      <c r="AE211" s="106"/>
      <c r="AF211" s="106"/>
      <c r="AG211" s="107"/>
      <c r="AH211" s="122"/>
      <c r="AI211" s="107"/>
      <c r="AJ211" s="122" t="str">
        <f>IF(AG211="","",INDEX(Bahan!$C$2:$H$7,MATCH(AI211,Bahan!$C$2:$C$7,0),MATCH(AG211,Bahan!$C$2:$H$2,0)))</f>
        <v/>
      </c>
      <c r="AK211" s="122" t="str">
        <f>IF(AG211="","",INDEX(Bahan!$C$10:$H$15,MATCH(AI211,Bahan!$C$10:$C$15,0),MATCH(AG211,Bahan!$C$10:$H$10,0)))</f>
        <v/>
      </c>
      <c r="AL211" s="112"/>
      <c r="AM211" s="107"/>
      <c r="AN211" s="122"/>
      <c r="AO211" s="107"/>
      <c r="AP211" s="122" t="str">
        <f>IF(AM211="","",INDEX(Bahan!$C$2:$H$7,MATCH(AO211,Bahan!$C$2:$C$7,0),MATCH(AM211,Bahan!$C$2:$H$2,0)))</f>
        <v/>
      </c>
      <c r="AQ211" s="122" t="str">
        <f>IF(AM211="","",INDEX(Bahan!$C$10:$H$15,MATCH(AO211,Bahan!$C$10:$C$15,0),MATCH(AM211,Bahan!$C$10:$H$10,0)))</f>
        <v/>
      </c>
      <c r="AR211" s="109"/>
      <c r="AS211" s="107"/>
      <c r="AT211" s="122"/>
      <c r="AU211" s="107"/>
      <c r="AV211" s="122" t="str">
        <f>IF(AS211="","",INDEX(Bahan!$C$2:$H$7,MATCH(AU211,Bahan!$C$2:$C$7,0),MATCH(AS211,Bahan!$C$2:$H$2,0)))</f>
        <v/>
      </c>
      <c r="AW211" s="122" t="str">
        <f>IF(AS211="","",INDEX(Bahan!$C$10:$H$15,MATCH(AU211,Bahan!$C$10:$C$15,0),MATCH(AS211,Bahan!$C$10:$H$10,0)))</f>
        <v/>
      </c>
      <c r="AX211" s="109"/>
      <c r="AY211" s="107"/>
      <c r="AZ211" s="122"/>
      <c r="BA211" s="107"/>
      <c r="BB211" s="122" t="str">
        <f>IF(AY211="","",INDEX(Bahan!$C$2:$H$7,MATCH(BA211,Bahan!$C$2:$C$7,0),MATCH(AY211,Bahan!$C$2:$H$2,0)))</f>
        <v/>
      </c>
      <c r="BC211" s="122" t="str">
        <f>IF(AY211="","",INDEX(Bahan!$C$10:$H$15,MATCH(BA211,Bahan!$C$10:$C$15,0),MATCH(AY211,Bahan!$C$10:$H$10,0)))</f>
        <v/>
      </c>
      <c r="BD211" s="109"/>
      <c r="BE211" s="107"/>
      <c r="BF211" s="122"/>
      <c r="BG211" s="107"/>
      <c r="BH211" s="122" t="str">
        <f>IF(BE211="","",INDEX(Bahan!$C$2:$H$7,MATCH(BG211,Bahan!$C$2:$C$7,0),MATCH(BE211,Bahan!$C$2:$H$2,0)))</f>
        <v/>
      </c>
      <c r="BI211" s="122" t="str">
        <f>IF(BE211="","",INDEX(Bahan!$C$10:$H$15,MATCH(BG211,Bahan!$C$10:$C$15,0),MATCH(BE211,Bahan!$C$10:$H$10,0)))</f>
        <v/>
      </c>
      <c r="BJ211" s="109"/>
      <c r="BK211" s="99"/>
      <c r="BL211" s="99"/>
      <c r="BM211" s="109"/>
      <c r="BN211" s="109"/>
      <c r="BO211" s="109"/>
      <c r="BP211" s="109"/>
      <c r="BQ211" s="109"/>
      <c r="BR211" s="109"/>
      <c r="BS211" s="109"/>
      <c r="BT211" s="109"/>
    </row>
    <row r="212" spans="1:72" ht="16.5" customHeight="1">
      <c r="A212" s="97" t="str">
        <f t="shared" si="3"/>
        <v/>
      </c>
      <c r="B212" s="98"/>
      <c r="C212" s="99"/>
      <c r="D212" s="100"/>
      <c r="E212" s="101"/>
      <c r="F212" s="101"/>
      <c r="G212" s="102"/>
      <c r="H212" s="101"/>
      <c r="I212" s="101"/>
      <c r="J212" s="101"/>
      <c r="K212" s="101"/>
      <c r="L212" s="101"/>
      <c r="M212" s="101"/>
      <c r="N212" s="101"/>
      <c r="O212" s="101"/>
      <c r="P212" s="79"/>
      <c r="Q212" s="103"/>
      <c r="R212" s="79"/>
      <c r="S212" s="80" t="str">
        <f>IF(P212="","",INDEX(Bahan!$C$2:$H$7,MATCH(R212,Bahan!$C$2:$C$7,0),MATCH(P212,Bahan!$C$2:$H$2,0)))</f>
        <v/>
      </c>
      <c r="T212" s="80" t="str">
        <f>IF(P212="","",INDEX(Bahan!$C$10:$H$15,MATCH(R212,Bahan!$C$10:$C$15,0),MATCH(P212,Bahan!$C$10:$H$10,0)))</f>
        <v/>
      </c>
      <c r="U212" s="104"/>
      <c r="V212" s="105"/>
      <c r="W212" s="101"/>
      <c r="X212" s="106"/>
      <c r="Y212" s="106"/>
      <c r="Z212" s="101"/>
      <c r="AA212" s="101"/>
      <c r="AB212" s="101"/>
      <c r="AC212" s="101"/>
      <c r="AD212" s="106"/>
      <c r="AE212" s="106"/>
      <c r="AF212" s="106"/>
      <c r="AG212" s="107"/>
      <c r="AH212" s="122"/>
      <c r="AI212" s="107"/>
      <c r="AJ212" s="122" t="str">
        <f>IF(AG212="","",INDEX(Bahan!$C$2:$H$7,MATCH(AI212,Bahan!$C$2:$C$7,0),MATCH(AG212,Bahan!$C$2:$H$2,0)))</f>
        <v/>
      </c>
      <c r="AK212" s="122" t="str">
        <f>IF(AG212="","",INDEX(Bahan!$C$10:$H$15,MATCH(AI212,Bahan!$C$10:$C$15,0),MATCH(AG212,Bahan!$C$10:$H$10,0)))</f>
        <v/>
      </c>
      <c r="AL212" s="112"/>
      <c r="AM212" s="107"/>
      <c r="AN212" s="122"/>
      <c r="AO212" s="107"/>
      <c r="AP212" s="122" t="str">
        <f>IF(AM212="","",INDEX(Bahan!$C$2:$H$7,MATCH(AO212,Bahan!$C$2:$C$7,0),MATCH(AM212,Bahan!$C$2:$H$2,0)))</f>
        <v/>
      </c>
      <c r="AQ212" s="122" t="str">
        <f>IF(AM212="","",INDEX(Bahan!$C$10:$H$15,MATCH(AO212,Bahan!$C$10:$C$15,0),MATCH(AM212,Bahan!$C$10:$H$10,0)))</f>
        <v/>
      </c>
      <c r="AR212" s="109"/>
      <c r="AS212" s="107"/>
      <c r="AT212" s="122"/>
      <c r="AU212" s="107"/>
      <c r="AV212" s="122" t="str">
        <f>IF(AS212="","",INDEX(Bahan!$C$2:$H$7,MATCH(AU212,Bahan!$C$2:$C$7,0),MATCH(AS212,Bahan!$C$2:$H$2,0)))</f>
        <v/>
      </c>
      <c r="AW212" s="122" t="str">
        <f>IF(AS212="","",INDEX(Bahan!$C$10:$H$15,MATCH(AU212,Bahan!$C$10:$C$15,0),MATCH(AS212,Bahan!$C$10:$H$10,0)))</f>
        <v/>
      </c>
      <c r="AX212" s="109"/>
      <c r="AY212" s="107"/>
      <c r="AZ212" s="122"/>
      <c r="BA212" s="107"/>
      <c r="BB212" s="122" t="str">
        <f>IF(AY212="","",INDEX(Bahan!$C$2:$H$7,MATCH(BA212,Bahan!$C$2:$C$7,0),MATCH(AY212,Bahan!$C$2:$H$2,0)))</f>
        <v/>
      </c>
      <c r="BC212" s="122" t="str">
        <f>IF(AY212="","",INDEX(Bahan!$C$10:$H$15,MATCH(BA212,Bahan!$C$10:$C$15,0),MATCH(AY212,Bahan!$C$10:$H$10,0)))</f>
        <v/>
      </c>
      <c r="BD212" s="109"/>
      <c r="BE212" s="107"/>
      <c r="BF212" s="122"/>
      <c r="BG212" s="107"/>
      <c r="BH212" s="122" t="str">
        <f>IF(BE212="","",INDEX(Bahan!$C$2:$H$7,MATCH(BG212,Bahan!$C$2:$C$7,0),MATCH(BE212,Bahan!$C$2:$H$2,0)))</f>
        <v/>
      </c>
      <c r="BI212" s="122" t="str">
        <f>IF(BE212="","",INDEX(Bahan!$C$10:$H$15,MATCH(BG212,Bahan!$C$10:$C$15,0),MATCH(BE212,Bahan!$C$10:$H$10,0)))</f>
        <v/>
      </c>
      <c r="BJ212" s="109"/>
      <c r="BK212" s="99"/>
      <c r="BL212" s="99"/>
      <c r="BM212" s="109"/>
      <c r="BN212" s="109"/>
      <c r="BO212" s="109"/>
      <c r="BP212" s="109"/>
      <c r="BQ212" s="109"/>
      <c r="BR212" s="109"/>
      <c r="BS212" s="109"/>
      <c r="BT212" s="109"/>
    </row>
    <row r="213" spans="1:72" ht="16.5" customHeight="1">
      <c r="A213" s="97" t="str">
        <f t="shared" si="3"/>
        <v/>
      </c>
      <c r="B213" s="98"/>
      <c r="C213" s="99"/>
      <c r="D213" s="100"/>
      <c r="E213" s="101"/>
      <c r="F213" s="101"/>
      <c r="G213" s="102"/>
      <c r="H213" s="101"/>
      <c r="I213" s="101"/>
      <c r="J213" s="101"/>
      <c r="K213" s="101"/>
      <c r="L213" s="101"/>
      <c r="M213" s="101"/>
      <c r="N213" s="101"/>
      <c r="O213" s="101"/>
      <c r="P213" s="79"/>
      <c r="Q213" s="103"/>
      <c r="R213" s="79"/>
      <c r="S213" s="80" t="str">
        <f>IF(P213="","",INDEX(Bahan!$C$2:$H$7,MATCH(R213,Bahan!$C$2:$C$7,0),MATCH(P213,Bahan!$C$2:$H$2,0)))</f>
        <v/>
      </c>
      <c r="T213" s="80" t="str">
        <f>IF(P213="","",INDEX(Bahan!$C$10:$H$15,MATCH(R213,Bahan!$C$10:$C$15,0),MATCH(P213,Bahan!$C$10:$H$10,0)))</f>
        <v/>
      </c>
      <c r="U213" s="104"/>
      <c r="V213" s="105"/>
      <c r="W213" s="101"/>
      <c r="X213" s="106"/>
      <c r="Y213" s="106"/>
      <c r="Z213" s="101"/>
      <c r="AA213" s="101"/>
      <c r="AB213" s="101"/>
      <c r="AC213" s="101"/>
      <c r="AD213" s="106"/>
      <c r="AE213" s="106"/>
      <c r="AF213" s="106"/>
      <c r="AG213" s="107"/>
      <c r="AH213" s="122"/>
      <c r="AI213" s="107"/>
      <c r="AJ213" s="122" t="str">
        <f>IF(AG213="","",INDEX(Bahan!$C$2:$H$7,MATCH(AI213,Bahan!$C$2:$C$7,0),MATCH(AG213,Bahan!$C$2:$H$2,0)))</f>
        <v/>
      </c>
      <c r="AK213" s="122" t="str">
        <f>IF(AG213="","",INDEX(Bahan!$C$10:$H$15,MATCH(AI213,Bahan!$C$10:$C$15,0),MATCH(AG213,Bahan!$C$10:$H$10,0)))</f>
        <v/>
      </c>
      <c r="AL213" s="112"/>
      <c r="AM213" s="107"/>
      <c r="AN213" s="122"/>
      <c r="AO213" s="107"/>
      <c r="AP213" s="122" t="str">
        <f>IF(AM213="","",INDEX(Bahan!$C$2:$H$7,MATCH(AO213,Bahan!$C$2:$C$7,0),MATCH(AM213,Bahan!$C$2:$H$2,0)))</f>
        <v/>
      </c>
      <c r="AQ213" s="122" t="str">
        <f>IF(AM213="","",INDEX(Bahan!$C$10:$H$15,MATCH(AO213,Bahan!$C$10:$C$15,0),MATCH(AM213,Bahan!$C$10:$H$10,0)))</f>
        <v/>
      </c>
      <c r="AR213" s="109"/>
      <c r="AS213" s="107"/>
      <c r="AT213" s="122"/>
      <c r="AU213" s="107"/>
      <c r="AV213" s="122" t="str">
        <f>IF(AS213="","",INDEX(Bahan!$C$2:$H$7,MATCH(AU213,Bahan!$C$2:$C$7,0),MATCH(AS213,Bahan!$C$2:$H$2,0)))</f>
        <v/>
      </c>
      <c r="AW213" s="122" t="str">
        <f>IF(AS213="","",INDEX(Bahan!$C$10:$H$15,MATCH(AU213,Bahan!$C$10:$C$15,0),MATCH(AS213,Bahan!$C$10:$H$10,0)))</f>
        <v/>
      </c>
      <c r="AX213" s="109"/>
      <c r="AY213" s="107"/>
      <c r="AZ213" s="122"/>
      <c r="BA213" s="107"/>
      <c r="BB213" s="122" t="str">
        <f>IF(AY213="","",INDEX(Bahan!$C$2:$H$7,MATCH(BA213,Bahan!$C$2:$C$7,0),MATCH(AY213,Bahan!$C$2:$H$2,0)))</f>
        <v/>
      </c>
      <c r="BC213" s="122" t="str">
        <f>IF(AY213="","",INDEX(Bahan!$C$10:$H$15,MATCH(BA213,Bahan!$C$10:$C$15,0),MATCH(AY213,Bahan!$C$10:$H$10,0)))</f>
        <v/>
      </c>
      <c r="BD213" s="109"/>
      <c r="BE213" s="107"/>
      <c r="BF213" s="122"/>
      <c r="BG213" s="107"/>
      <c r="BH213" s="122" t="str">
        <f>IF(BE213="","",INDEX(Bahan!$C$2:$H$7,MATCH(BG213,Bahan!$C$2:$C$7,0),MATCH(BE213,Bahan!$C$2:$H$2,0)))</f>
        <v/>
      </c>
      <c r="BI213" s="122" t="str">
        <f>IF(BE213="","",INDEX(Bahan!$C$10:$H$15,MATCH(BG213,Bahan!$C$10:$C$15,0),MATCH(BE213,Bahan!$C$10:$H$10,0)))</f>
        <v/>
      </c>
      <c r="BJ213" s="109"/>
      <c r="BK213" s="99"/>
      <c r="BL213" s="99"/>
      <c r="BM213" s="109"/>
      <c r="BN213" s="109"/>
      <c r="BO213" s="109"/>
      <c r="BP213" s="109"/>
      <c r="BQ213" s="109"/>
      <c r="BR213" s="109"/>
      <c r="BS213" s="109"/>
      <c r="BT213" s="109"/>
    </row>
    <row r="214" spans="1:72" ht="16.5" customHeight="1">
      <c r="A214" s="97" t="str">
        <f t="shared" si="3"/>
        <v/>
      </c>
      <c r="B214" s="98"/>
      <c r="C214" s="99"/>
      <c r="D214" s="100"/>
      <c r="E214" s="101"/>
      <c r="F214" s="101"/>
      <c r="G214" s="102"/>
      <c r="H214" s="101"/>
      <c r="I214" s="101"/>
      <c r="J214" s="101"/>
      <c r="K214" s="101"/>
      <c r="L214" s="101"/>
      <c r="M214" s="101"/>
      <c r="N214" s="101"/>
      <c r="O214" s="101"/>
      <c r="P214" s="79"/>
      <c r="Q214" s="103"/>
      <c r="R214" s="79"/>
      <c r="S214" s="80" t="str">
        <f>IF(P214="","",INDEX(Bahan!$C$2:$H$7,MATCH(R214,Bahan!$C$2:$C$7,0),MATCH(P214,Bahan!$C$2:$H$2,0)))</f>
        <v/>
      </c>
      <c r="T214" s="80" t="str">
        <f>IF(P214="","",INDEX(Bahan!$C$10:$H$15,MATCH(R214,Bahan!$C$10:$C$15,0),MATCH(P214,Bahan!$C$10:$H$10,0)))</f>
        <v/>
      </c>
      <c r="U214" s="104"/>
      <c r="V214" s="105"/>
      <c r="W214" s="101"/>
      <c r="X214" s="106"/>
      <c r="Y214" s="106"/>
      <c r="Z214" s="101"/>
      <c r="AA214" s="101"/>
      <c r="AB214" s="101"/>
      <c r="AC214" s="101"/>
      <c r="AD214" s="106"/>
      <c r="AE214" s="106"/>
      <c r="AF214" s="106"/>
      <c r="AG214" s="107"/>
      <c r="AH214" s="122"/>
      <c r="AI214" s="107"/>
      <c r="AJ214" s="122" t="str">
        <f>IF(AG214="","",INDEX(Bahan!$C$2:$H$7,MATCH(AI214,Bahan!$C$2:$C$7,0),MATCH(AG214,Bahan!$C$2:$H$2,0)))</f>
        <v/>
      </c>
      <c r="AK214" s="122" t="str">
        <f>IF(AG214="","",INDEX(Bahan!$C$10:$H$15,MATCH(AI214,Bahan!$C$10:$C$15,0),MATCH(AG214,Bahan!$C$10:$H$10,0)))</f>
        <v/>
      </c>
      <c r="AL214" s="112"/>
      <c r="AM214" s="107"/>
      <c r="AN214" s="122"/>
      <c r="AO214" s="107"/>
      <c r="AP214" s="122" t="str">
        <f>IF(AM214="","",INDEX(Bahan!$C$2:$H$7,MATCH(AO214,Bahan!$C$2:$C$7,0),MATCH(AM214,Bahan!$C$2:$H$2,0)))</f>
        <v/>
      </c>
      <c r="AQ214" s="122" t="str">
        <f>IF(AM214="","",INDEX(Bahan!$C$10:$H$15,MATCH(AO214,Bahan!$C$10:$C$15,0),MATCH(AM214,Bahan!$C$10:$H$10,0)))</f>
        <v/>
      </c>
      <c r="AR214" s="109"/>
      <c r="AS214" s="107"/>
      <c r="AT214" s="122"/>
      <c r="AU214" s="107"/>
      <c r="AV214" s="122" t="str">
        <f>IF(AS214="","",INDEX(Bahan!$C$2:$H$7,MATCH(AU214,Bahan!$C$2:$C$7,0),MATCH(AS214,Bahan!$C$2:$H$2,0)))</f>
        <v/>
      </c>
      <c r="AW214" s="122" t="str">
        <f>IF(AS214="","",INDEX(Bahan!$C$10:$H$15,MATCH(AU214,Bahan!$C$10:$C$15,0),MATCH(AS214,Bahan!$C$10:$H$10,0)))</f>
        <v/>
      </c>
      <c r="AX214" s="109"/>
      <c r="AY214" s="107"/>
      <c r="AZ214" s="122"/>
      <c r="BA214" s="107"/>
      <c r="BB214" s="122" t="str">
        <f>IF(AY214="","",INDEX(Bahan!$C$2:$H$7,MATCH(BA214,Bahan!$C$2:$C$7,0),MATCH(AY214,Bahan!$C$2:$H$2,0)))</f>
        <v/>
      </c>
      <c r="BC214" s="122" t="str">
        <f>IF(AY214="","",INDEX(Bahan!$C$10:$H$15,MATCH(BA214,Bahan!$C$10:$C$15,0),MATCH(AY214,Bahan!$C$10:$H$10,0)))</f>
        <v/>
      </c>
      <c r="BD214" s="109"/>
      <c r="BE214" s="107"/>
      <c r="BF214" s="122"/>
      <c r="BG214" s="107"/>
      <c r="BH214" s="122" t="str">
        <f>IF(BE214="","",INDEX(Bahan!$C$2:$H$7,MATCH(BG214,Bahan!$C$2:$C$7,0),MATCH(BE214,Bahan!$C$2:$H$2,0)))</f>
        <v/>
      </c>
      <c r="BI214" s="122" t="str">
        <f>IF(BE214="","",INDEX(Bahan!$C$10:$H$15,MATCH(BG214,Bahan!$C$10:$C$15,0),MATCH(BE214,Bahan!$C$10:$H$10,0)))</f>
        <v/>
      </c>
      <c r="BJ214" s="109"/>
      <c r="BK214" s="99"/>
      <c r="BL214" s="99"/>
      <c r="BM214" s="109"/>
      <c r="BN214" s="109"/>
      <c r="BO214" s="109"/>
      <c r="BP214" s="109"/>
      <c r="BQ214" s="109"/>
      <c r="BR214" s="109"/>
      <c r="BS214" s="109"/>
      <c r="BT214" s="109"/>
    </row>
    <row r="215" spans="1:72" ht="16.5" customHeight="1">
      <c r="A215" s="97" t="str">
        <f t="shared" si="3"/>
        <v/>
      </c>
      <c r="B215" s="98"/>
      <c r="C215" s="99"/>
      <c r="D215" s="100"/>
      <c r="E215" s="101"/>
      <c r="F215" s="101"/>
      <c r="G215" s="102"/>
      <c r="H215" s="101"/>
      <c r="I215" s="101"/>
      <c r="J215" s="101"/>
      <c r="K215" s="101"/>
      <c r="L215" s="101"/>
      <c r="M215" s="101"/>
      <c r="N215" s="101"/>
      <c r="O215" s="101"/>
      <c r="P215" s="79"/>
      <c r="Q215" s="103"/>
      <c r="R215" s="79"/>
      <c r="S215" s="80" t="str">
        <f>IF(P215="","",INDEX(Bahan!$C$2:$H$7,MATCH(R215,Bahan!$C$2:$C$7,0),MATCH(P215,Bahan!$C$2:$H$2,0)))</f>
        <v/>
      </c>
      <c r="T215" s="80" t="str">
        <f>IF(P215="","",INDEX(Bahan!$C$10:$H$15,MATCH(R215,Bahan!$C$10:$C$15,0),MATCH(P215,Bahan!$C$10:$H$10,0)))</f>
        <v/>
      </c>
      <c r="U215" s="104"/>
      <c r="V215" s="105"/>
      <c r="W215" s="101"/>
      <c r="X215" s="106"/>
      <c r="Y215" s="106"/>
      <c r="Z215" s="101"/>
      <c r="AA215" s="101"/>
      <c r="AB215" s="101"/>
      <c r="AC215" s="101"/>
      <c r="AD215" s="106"/>
      <c r="AE215" s="106"/>
      <c r="AF215" s="106"/>
      <c r="AG215" s="107"/>
      <c r="AH215" s="122"/>
      <c r="AI215" s="107"/>
      <c r="AJ215" s="122" t="str">
        <f>IF(AG215="","",INDEX(Bahan!$C$2:$H$7,MATCH(AI215,Bahan!$C$2:$C$7,0),MATCH(AG215,Bahan!$C$2:$H$2,0)))</f>
        <v/>
      </c>
      <c r="AK215" s="122" t="str">
        <f>IF(AG215="","",INDEX(Bahan!$C$10:$H$15,MATCH(AI215,Bahan!$C$10:$C$15,0),MATCH(AG215,Bahan!$C$10:$H$10,0)))</f>
        <v/>
      </c>
      <c r="AL215" s="112"/>
      <c r="AM215" s="107"/>
      <c r="AN215" s="122"/>
      <c r="AO215" s="107"/>
      <c r="AP215" s="122" t="str">
        <f>IF(AM215="","",INDEX(Bahan!$C$2:$H$7,MATCH(AO215,Bahan!$C$2:$C$7,0),MATCH(AM215,Bahan!$C$2:$H$2,0)))</f>
        <v/>
      </c>
      <c r="AQ215" s="122" t="str">
        <f>IF(AM215="","",INDEX(Bahan!$C$10:$H$15,MATCH(AO215,Bahan!$C$10:$C$15,0),MATCH(AM215,Bahan!$C$10:$H$10,0)))</f>
        <v/>
      </c>
      <c r="AR215" s="109"/>
      <c r="AS215" s="107"/>
      <c r="AT215" s="122"/>
      <c r="AU215" s="107"/>
      <c r="AV215" s="122" t="str">
        <f>IF(AS215="","",INDEX(Bahan!$C$2:$H$7,MATCH(AU215,Bahan!$C$2:$C$7,0),MATCH(AS215,Bahan!$C$2:$H$2,0)))</f>
        <v/>
      </c>
      <c r="AW215" s="122" t="str">
        <f>IF(AS215="","",INDEX(Bahan!$C$10:$H$15,MATCH(AU215,Bahan!$C$10:$C$15,0),MATCH(AS215,Bahan!$C$10:$H$10,0)))</f>
        <v/>
      </c>
      <c r="AX215" s="109"/>
      <c r="AY215" s="107"/>
      <c r="AZ215" s="122"/>
      <c r="BA215" s="107"/>
      <c r="BB215" s="122" t="str">
        <f>IF(AY215="","",INDEX(Bahan!$C$2:$H$7,MATCH(BA215,Bahan!$C$2:$C$7,0),MATCH(AY215,Bahan!$C$2:$H$2,0)))</f>
        <v/>
      </c>
      <c r="BC215" s="122" t="str">
        <f>IF(AY215="","",INDEX(Bahan!$C$10:$H$15,MATCH(BA215,Bahan!$C$10:$C$15,0),MATCH(AY215,Bahan!$C$10:$H$10,0)))</f>
        <v/>
      </c>
      <c r="BD215" s="109"/>
      <c r="BE215" s="107"/>
      <c r="BF215" s="122"/>
      <c r="BG215" s="107"/>
      <c r="BH215" s="122" t="str">
        <f>IF(BE215="","",INDEX(Bahan!$C$2:$H$7,MATCH(BG215,Bahan!$C$2:$C$7,0),MATCH(BE215,Bahan!$C$2:$H$2,0)))</f>
        <v/>
      </c>
      <c r="BI215" s="122" t="str">
        <f>IF(BE215="","",INDEX(Bahan!$C$10:$H$15,MATCH(BG215,Bahan!$C$10:$C$15,0),MATCH(BE215,Bahan!$C$10:$H$10,0)))</f>
        <v/>
      </c>
      <c r="BJ215" s="109"/>
      <c r="BK215" s="99"/>
      <c r="BL215" s="99"/>
      <c r="BM215" s="109"/>
      <c r="BN215" s="109"/>
      <c r="BO215" s="109"/>
      <c r="BP215" s="109"/>
      <c r="BQ215" s="109"/>
      <c r="BR215" s="109"/>
      <c r="BS215" s="109"/>
      <c r="BT215" s="109"/>
    </row>
    <row r="216" spans="1:72" ht="16.5" customHeight="1">
      <c r="A216" s="97" t="str">
        <f t="shared" si="3"/>
        <v/>
      </c>
      <c r="B216" s="98"/>
      <c r="C216" s="99"/>
      <c r="D216" s="100"/>
      <c r="E216" s="101"/>
      <c r="F216" s="101"/>
      <c r="G216" s="102"/>
      <c r="H216" s="101"/>
      <c r="I216" s="101"/>
      <c r="J216" s="101"/>
      <c r="K216" s="101"/>
      <c r="L216" s="101"/>
      <c r="M216" s="101"/>
      <c r="N216" s="101"/>
      <c r="O216" s="101"/>
      <c r="P216" s="79"/>
      <c r="Q216" s="103"/>
      <c r="R216" s="79"/>
      <c r="S216" s="80" t="str">
        <f>IF(P216="","",INDEX(Bahan!$C$2:$H$7,MATCH(R216,Bahan!$C$2:$C$7,0),MATCH(P216,Bahan!$C$2:$H$2,0)))</f>
        <v/>
      </c>
      <c r="T216" s="80" t="str">
        <f>IF(P216="","",INDEX(Bahan!$C$10:$H$15,MATCH(R216,Bahan!$C$10:$C$15,0),MATCH(P216,Bahan!$C$10:$H$10,0)))</f>
        <v/>
      </c>
      <c r="U216" s="104"/>
      <c r="V216" s="105"/>
      <c r="W216" s="101"/>
      <c r="X216" s="106"/>
      <c r="Y216" s="106"/>
      <c r="Z216" s="101"/>
      <c r="AA216" s="101"/>
      <c r="AB216" s="101"/>
      <c r="AC216" s="101"/>
      <c r="AD216" s="106"/>
      <c r="AE216" s="106"/>
      <c r="AF216" s="106"/>
      <c r="AG216" s="107"/>
      <c r="AH216" s="122"/>
      <c r="AI216" s="107"/>
      <c r="AJ216" s="122" t="str">
        <f>IF(AG216="","",INDEX(Bahan!$C$2:$H$7,MATCH(AI216,Bahan!$C$2:$C$7,0),MATCH(AG216,Bahan!$C$2:$H$2,0)))</f>
        <v/>
      </c>
      <c r="AK216" s="122" t="str">
        <f>IF(AG216="","",INDEX(Bahan!$C$10:$H$15,MATCH(AI216,Bahan!$C$10:$C$15,0),MATCH(AG216,Bahan!$C$10:$H$10,0)))</f>
        <v/>
      </c>
      <c r="AL216" s="112"/>
      <c r="AM216" s="107"/>
      <c r="AN216" s="122"/>
      <c r="AO216" s="107"/>
      <c r="AP216" s="122" t="str">
        <f>IF(AM216="","",INDEX(Bahan!$C$2:$H$7,MATCH(AO216,Bahan!$C$2:$C$7,0),MATCH(AM216,Bahan!$C$2:$H$2,0)))</f>
        <v/>
      </c>
      <c r="AQ216" s="122" t="str">
        <f>IF(AM216="","",INDEX(Bahan!$C$10:$H$15,MATCH(AO216,Bahan!$C$10:$C$15,0),MATCH(AM216,Bahan!$C$10:$H$10,0)))</f>
        <v/>
      </c>
      <c r="AR216" s="109"/>
      <c r="AS216" s="107"/>
      <c r="AT216" s="122"/>
      <c r="AU216" s="107"/>
      <c r="AV216" s="122" t="str">
        <f>IF(AS216="","",INDEX(Bahan!$C$2:$H$7,MATCH(AU216,Bahan!$C$2:$C$7,0),MATCH(AS216,Bahan!$C$2:$H$2,0)))</f>
        <v/>
      </c>
      <c r="AW216" s="122" t="str">
        <f>IF(AS216="","",INDEX(Bahan!$C$10:$H$15,MATCH(AU216,Bahan!$C$10:$C$15,0),MATCH(AS216,Bahan!$C$10:$H$10,0)))</f>
        <v/>
      </c>
      <c r="AX216" s="109"/>
      <c r="AY216" s="107"/>
      <c r="AZ216" s="122"/>
      <c r="BA216" s="107"/>
      <c r="BB216" s="122" t="str">
        <f>IF(AY216="","",INDEX(Bahan!$C$2:$H$7,MATCH(BA216,Bahan!$C$2:$C$7,0),MATCH(AY216,Bahan!$C$2:$H$2,0)))</f>
        <v/>
      </c>
      <c r="BC216" s="122" t="str">
        <f>IF(AY216="","",INDEX(Bahan!$C$10:$H$15,MATCH(BA216,Bahan!$C$10:$C$15,0),MATCH(AY216,Bahan!$C$10:$H$10,0)))</f>
        <v/>
      </c>
      <c r="BD216" s="109"/>
      <c r="BE216" s="107"/>
      <c r="BF216" s="122"/>
      <c r="BG216" s="107"/>
      <c r="BH216" s="122" t="str">
        <f>IF(BE216="","",INDEX(Bahan!$C$2:$H$7,MATCH(BG216,Bahan!$C$2:$C$7,0),MATCH(BE216,Bahan!$C$2:$H$2,0)))</f>
        <v/>
      </c>
      <c r="BI216" s="122" t="str">
        <f>IF(BE216="","",INDEX(Bahan!$C$10:$H$15,MATCH(BG216,Bahan!$C$10:$C$15,0),MATCH(BE216,Bahan!$C$10:$H$10,0)))</f>
        <v/>
      </c>
      <c r="BJ216" s="109"/>
      <c r="BK216" s="99"/>
      <c r="BL216" s="99"/>
      <c r="BM216" s="109"/>
      <c r="BN216" s="109"/>
      <c r="BO216" s="109"/>
      <c r="BP216" s="109"/>
      <c r="BQ216" s="109"/>
      <c r="BR216" s="109"/>
      <c r="BS216" s="109"/>
      <c r="BT216" s="109"/>
    </row>
    <row r="217" spans="1:72" ht="16.5" customHeight="1">
      <c r="A217" s="97" t="str">
        <f t="shared" si="3"/>
        <v/>
      </c>
      <c r="B217" s="98"/>
      <c r="C217" s="99"/>
      <c r="D217" s="100"/>
      <c r="E217" s="101"/>
      <c r="F217" s="101"/>
      <c r="G217" s="102"/>
      <c r="H217" s="101"/>
      <c r="I217" s="101"/>
      <c r="J217" s="101"/>
      <c r="K217" s="101"/>
      <c r="L217" s="101"/>
      <c r="M217" s="101"/>
      <c r="N217" s="101"/>
      <c r="O217" s="101"/>
      <c r="P217" s="79"/>
      <c r="Q217" s="103"/>
      <c r="R217" s="79"/>
      <c r="S217" s="80" t="str">
        <f>IF(P217="","",INDEX(Bahan!$C$2:$H$7,MATCH(R217,Bahan!$C$2:$C$7,0),MATCH(P217,Bahan!$C$2:$H$2,0)))</f>
        <v/>
      </c>
      <c r="T217" s="80" t="str">
        <f>IF(P217="","",INDEX(Bahan!$C$10:$H$15,MATCH(R217,Bahan!$C$10:$C$15,0),MATCH(P217,Bahan!$C$10:$H$10,0)))</f>
        <v/>
      </c>
      <c r="U217" s="104"/>
      <c r="V217" s="105"/>
      <c r="W217" s="101"/>
      <c r="X217" s="106"/>
      <c r="Y217" s="106"/>
      <c r="Z217" s="101"/>
      <c r="AA217" s="101"/>
      <c r="AB217" s="101"/>
      <c r="AC217" s="101"/>
      <c r="AD217" s="106"/>
      <c r="AE217" s="106"/>
      <c r="AF217" s="106"/>
      <c r="AG217" s="107"/>
      <c r="AH217" s="122"/>
      <c r="AI217" s="107"/>
      <c r="AJ217" s="122" t="str">
        <f>IF(AG217="","",INDEX(Bahan!$C$2:$H$7,MATCH(AI217,Bahan!$C$2:$C$7,0),MATCH(AG217,Bahan!$C$2:$H$2,0)))</f>
        <v/>
      </c>
      <c r="AK217" s="122" t="str">
        <f>IF(AG217="","",INDEX(Bahan!$C$10:$H$15,MATCH(AI217,Bahan!$C$10:$C$15,0),MATCH(AG217,Bahan!$C$10:$H$10,0)))</f>
        <v/>
      </c>
      <c r="AL217" s="112"/>
      <c r="AM217" s="107"/>
      <c r="AN217" s="122"/>
      <c r="AO217" s="107"/>
      <c r="AP217" s="122" t="str">
        <f>IF(AM217="","",INDEX(Bahan!$C$2:$H$7,MATCH(AO217,Bahan!$C$2:$C$7,0),MATCH(AM217,Bahan!$C$2:$H$2,0)))</f>
        <v/>
      </c>
      <c r="AQ217" s="122" t="str">
        <f>IF(AM217="","",INDEX(Bahan!$C$10:$H$15,MATCH(AO217,Bahan!$C$10:$C$15,0),MATCH(AM217,Bahan!$C$10:$H$10,0)))</f>
        <v/>
      </c>
      <c r="AR217" s="109"/>
      <c r="AS217" s="107"/>
      <c r="AT217" s="122"/>
      <c r="AU217" s="107"/>
      <c r="AV217" s="122" t="str">
        <f>IF(AS217="","",INDEX(Bahan!$C$2:$H$7,MATCH(AU217,Bahan!$C$2:$C$7,0),MATCH(AS217,Bahan!$C$2:$H$2,0)))</f>
        <v/>
      </c>
      <c r="AW217" s="122" t="str">
        <f>IF(AS217="","",INDEX(Bahan!$C$10:$H$15,MATCH(AU217,Bahan!$C$10:$C$15,0),MATCH(AS217,Bahan!$C$10:$H$10,0)))</f>
        <v/>
      </c>
      <c r="AX217" s="109"/>
      <c r="AY217" s="107"/>
      <c r="AZ217" s="122"/>
      <c r="BA217" s="107"/>
      <c r="BB217" s="122" t="str">
        <f>IF(AY217="","",INDEX(Bahan!$C$2:$H$7,MATCH(BA217,Bahan!$C$2:$C$7,0),MATCH(AY217,Bahan!$C$2:$H$2,0)))</f>
        <v/>
      </c>
      <c r="BC217" s="122" t="str">
        <f>IF(AY217="","",INDEX(Bahan!$C$10:$H$15,MATCH(BA217,Bahan!$C$10:$C$15,0),MATCH(AY217,Bahan!$C$10:$H$10,0)))</f>
        <v/>
      </c>
      <c r="BD217" s="109"/>
      <c r="BE217" s="107"/>
      <c r="BF217" s="122"/>
      <c r="BG217" s="107"/>
      <c r="BH217" s="122" t="str">
        <f>IF(BE217="","",INDEX(Bahan!$C$2:$H$7,MATCH(BG217,Bahan!$C$2:$C$7,0),MATCH(BE217,Bahan!$C$2:$H$2,0)))</f>
        <v/>
      </c>
      <c r="BI217" s="122" t="str">
        <f>IF(BE217="","",INDEX(Bahan!$C$10:$H$15,MATCH(BG217,Bahan!$C$10:$C$15,0),MATCH(BE217,Bahan!$C$10:$H$10,0)))</f>
        <v/>
      </c>
      <c r="BJ217" s="109"/>
      <c r="BK217" s="99"/>
      <c r="BL217" s="99"/>
      <c r="BM217" s="109"/>
      <c r="BN217" s="109"/>
      <c r="BO217" s="109"/>
      <c r="BP217" s="109"/>
      <c r="BQ217" s="109"/>
      <c r="BR217" s="109"/>
      <c r="BS217" s="109"/>
      <c r="BT217" s="109"/>
    </row>
    <row r="218" spans="1:72" ht="16.5" customHeight="1">
      <c r="A218" s="97" t="str">
        <f t="shared" si="3"/>
        <v/>
      </c>
      <c r="B218" s="98"/>
      <c r="C218" s="99"/>
      <c r="D218" s="100"/>
      <c r="E218" s="101"/>
      <c r="F218" s="101"/>
      <c r="G218" s="102"/>
      <c r="H218" s="101"/>
      <c r="I218" s="101"/>
      <c r="J218" s="101"/>
      <c r="K218" s="101"/>
      <c r="L218" s="101"/>
      <c r="M218" s="101"/>
      <c r="N218" s="101"/>
      <c r="O218" s="101"/>
      <c r="P218" s="79"/>
      <c r="Q218" s="103"/>
      <c r="R218" s="79"/>
      <c r="S218" s="80" t="str">
        <f>IF(P218="","",INDEX(Bahan!$C$2:$H$7,MATCH(R218,Bahan!$C$2:$C$7,0),MATCH(P218,Bahan!$C$2:$H$2,0)))</f>
        <v/>
      </c>
      <c r="T218" s="80" t="str">
        <f>IF(P218="","",INDEX(Bahan!$C$10:$H$15,MATCH(R218,Bahan!$C$10:$C$15,0),MATCH(P218,Bahan!$C$10:$H$10,0)))</f>
        <v/>
      </c>
      <c r="U218" s="104"/>
      <c r="V218" s="105"/>
      <c r="W218" s="101"/>
      <c r="X218" s="106"/>
      <c r="Y218" s="106"/>
      <c r="Z218" s="101"/>
      <c r="AA218" s="101"/>
      <c r="AB218" s="101"/>
      <c r="AC218" s="101"/>
      <c r="AD218" s="106"/>
      <c r="AE218" s="106"/>
      <c r="AF218" s="106"/>
      <c r="AG218" s="107"/>
      <c r="AH218" s="122"/>
      <c r="AI218" s="107"/>
      <c r="AJ218" s="122" t="str">
        <f>IF(AG218="","",INDEX(Bahan!$C$2:$H$7,MATCH(AI218,Bahan!$C$2:$C$7,0),MATCH(AG218,Bahan!$C$2:$H$2,0)))</f>
        <v/>
      </c>
      <c r="AK218" s="122" t="str">
        <f>IF(AG218="","",INDEX(Bahan!$C$10:$H$15,MATCH(AI218,Bahan!$C$10:$C$15,0),MATCH(AG218,Bahan!$C$10:$H$10,0)))</f>
        <v/>
      </c>
      <c r="AL218" s="112"/>
      <c r="AM218" s="107"/>
      <c r="AN218" s="122"/>
      <c r="AO218" s="107"/>
      <c r="AP218" s="122" t="str">
        <f>IF(AM218="","",INDEX(Bahan!$C$2:$H$7,MATCH(AO218,Bahan!$C$2:$C$7,0),MATCH(AM218,Bahan!$C$2:$H$2,0)))</f>
        <v/>
      </c>
      <c r="AQ218" s="122" t="str">
        <f>IF(AM218="","",INDEX(Bahan!$C$10:$H$15,MATCH(AO218,Bahan!$C$10:$C$15,0),MATCH(AM218,Bahan!$C$10:$H$10,0)))</f>
        <v/>
      </c>
      <c r="AR218" s="109"/>
      <c r="AS218" s="107"/>
      <c r="AT218" s="122"/>
      <c r="AU218" s="107"/>
      <c r="AV218" s="122" t="str">
        <f>IF(AS218="","",INDEX(Bahan!$C$2:$H$7,MATCH(AU218,Bahan!$C$2:$C$7,0),MATCH(AS218,Bahan!$C$2:$H$2,0)))</f>
        <v/>
      </c>
      <c r="AW218" s="122" t="str">
        <f>IF(AS218="","",INDEX(Bahan!$C$10:$H$15,MATCH(AU218,Bahan!$C$10:$C$15,0),MATCH(AS218,Bahan!$C$10:$H$10,0)))</f>
        <v/>
      </c>
      <c r="AX218" s="109"/>
      <c r="AY218" s="107"/>
      <c r="AZ218" s="122"/>
      <c r="BA218" s="107"/>
      <c r="BB218" s="122" t="str">
        <f>IF(AY218="","",INDEX(Bahan!$C$2:$H$7,MATCH(BA218,Bahan!$C$2:$C$7,0),MATCH(AY218,Bahan!$C$2:$H$2,0)))</f>
        <v/>
      </c>
      <c r="BC218" s="122" t="str">
        <f>IF(AY218="","",INDEX(Bahan!$C$10:$H$15,MATCH(BA218,Bahan!$C$10:$C$15,0),MATCH(AY218,Bahan!$C$10:$H$10,0)))</f>
        <v/>
      </c>
      <c r="BD218" s="109"/>
      <c r="BE218" s="107"/>
      <c r="BF218" s="122"/>
      <c r="BG218" s="107"/>
      <c r="BH218" s="122" t="str">
        <f>IF(BE218="","",INDEX(Bahan!$C$2:$H$7,MATCH(BG218,Bahan!$C$2:$C$7,0),MATCH(BE218,Bahan!$C$2:$H$2,0)))</f>
        <v/>
      </c>
      <c r="BI218" s="122" t="str">
        <f>IF(BE218="","",INDEX(Bahan!$C$10:$H$15,MATCH(BG218,Bahan!$C$10:$C$15,0),MATCH(BE218,Bahan!$C$10:$H$10,0)))</f>
        <v/>
      </c>
      <c r="BJ218" s="109"/>
      <c r="BK218" s="99"/>
      <c r="BL218" s="99"/>
      <c r="BM218" s="109"/>
      <c r="BN218" s="109"/>
      <c r="BO218" s="109"/>
      <c r="BP218" s="109"/>
      <c r="BQ218" s="109"/>
      <c r="BR218" s="109"/>
      <c r="BS218" s="109"/>
      <c r="BT218" s="109"/>
    </row>
    <row r="219" spans="1:72" ht="16.5" customHeight="1">
      <c r="A219" s="97" t="str">
        <f t="shared" si="3"/>
        <v/>
      </c>
      <c r="B219" s="98"/>
      <c r="C219" s="99"/>
      <c r="D219" s="100"/>
      <c r="E219" s="101"/>
      <c r="F219" s="101"/>
      <c r="G219" s="102"/>
      <c r="H219" s="101"/>
      <c r="I219" s="101"/>
      <c r="J219" s="101"/>
      <c r="K219" s="101"/>
      <c r="L219" s="101"/>
      <c r="M219" s="101"/>
      <c r="N219" s="101"/>
      <c r="O219" s="101"/>
      <c r="P219" s="79"/>
      <c r="Q219" s="103"/>
      <c r="R219" s="79"/>
      <c r="S219" s="80" t="str">
        <f>IF(P219="","",INDEX(Bahan!$C$2:$H$7,MATCH(R219,Bahan!$C$2:$C$7,0),MATCH(P219,Bahan!$C$2:$H$2,0)))</f>
        <v/>
      </c>
      <c r="T219" s="80" t="str">
        <f>IF(P219="","",INDEX(Bahan!$C$10:$H$15,MATCH(R219,Bahan!$C$10:$C$15,0),MATCH(P219,Bahan!$C$10:$H$10,0)))</f>
        <v/>
      </c>
      <c r="U219" s="104"/>
      <c r="V219" s="105"/>
      <c r="W219" s="101"/>
      <c r="X219" s="106"/>
      <c r="Y219" s="106"/>
      <c r="Z219" s="101"/>
      <c r="AA219" s="101"/>
      <c r="AB219" s="101"/>
      <c r="AC219" s="101"/>
      <c r="AD219" s="106"/>
      <c r="AE219" s="106"/>
      <c r="AF219" s="106"/>
      <c r="AG219" s="107"/>
      <c r="AH219" s="122"/>
      <c r="AI219" s="107"/>
      <c r="AJ219" s="122" t="str">
        <f>IF(AG219="","",INDEX(Bahan!$C$2:$H$7,MATCH(AI219,Bahan!$C$2:$C$7,0),MATCH(AG219,Bahan!$C$2:$H$2,0)))</f>
        <v/>
      </c>
      <c r="AK219" s="122" t="str">
        <f>IF(AG219="","",INDEX(Bahan!$C$10:$H$15,MATCH(AI219,Bahan!$C$10:$C$15,0),MATCH(AG219,Bahan!$C$10:$H$10,0)))</f>
        <v/>
      </c>
      <c r="AL219" s="112"/>
      <c r="AM219" s="107"/>
      <c r="AN219" s="122"/>
      <c r="AO219" s="107"/>
      <c r="AP219" s="122" t="str">
        <f>IF(AM219="","",INDEX(Bahan!$C$2:$H$7,MATCH(AO219,Bahan!$C$2:$C$7,0),MATCH(AM219,Bahan!$C$2:$H$2,0)))</f>
        <v/>
      </c>
      <c r="AQ219" s="122" t="str">
        <f>IF(AM219="","",INDEX(Bahan!$C$10:$H$15,MATCH(AO219,Bahan!$C$10:$C$15,0),MATCH(AM219,Bahan!$C$10:$H$10,0)))</f>
        <v/>
      </c>
      <c r="AR219" s="109"/>
      <c r="AS219" s="107"/>
      <c r="AT219" s="122"/>
      <c r="AU219" s="107"/>
      <c r="AV219" s="122" t="str">
        <f>IF(AS219="","",INDEX(Bahan!$C$2:$H$7,MATCH(AU219,Bahan!$C$2:$C$7,0),MATCH(AS219,Bahan!$C$2:$H$2,0)))</f>
        <v/>
      </c>
      <c r="AW219" s="122" t="str">
        <f>IF(AS219="","",INDEX(Bahan!$C$10:$H$15,MATCH(AU219,Bahan!$C$10:$C$15,0),MATCH(AS219,Bahan!$C$10:$H$10,0)))</f>
        <v/>
      </c>
      <c r="AX219" s="109"/>
      <c r="AY219" s="107"/>
      <c r="AZ219" s="122"/>
      <c r="BA219" s="107"/>
      <c r="BB219" s="122" t="str">
        <f>IF(AY219="","",INDEX(Bahan!$C$2:$H$7,MATCH(BA219,Bahan!$C$2:$C$7,0),MATCH(AY219,Bahan!$C$2:$H$2,0)))</f>
        <v/>
      </c>
      <c r="BC219" s="122" t="str">
        <f>IF(AY219="","",INDEX(Bahan!$C$10:$H$15,MATCH(BA219,Bahan!$C$10:$C$15,0),MATCH(AY219,Bahan!$C$10:$H$10,0)))</f>
        <v/>
      </c>
      <c r="BD219" s="109"/>
      <c r="BE219" s="107"/>
      <c r="BF219" s="122"/>
      <c r="BG219" s="107"/>
      <c r="BH219" s="122" t="str">
        <f>IF(BE219="","",INDEX(Bahan!$C$2:$H$7,MATCH(BG219,Bahan!$C$2:$C$7,0),MATCH(BE219,Bahan!$C$2:$H$2,0)))</f>
        <v/>
      </c>
      <c r="BI219" s="122" t="str">
        <f>IF(BE219="","",INDEX(Bahan!$C$10:$H$15,MATCH(BG219,Bahan!$C$10:$C$15,0),MATCH(BE219,Bahan!$C$10:$H$10,0)))</f>
        <v/>
      </c>
      <c r="BJ219" s="109"/>
      <c r="BK219" s="99"/>
      <c r="BL219" s="99"/>
      <c r="BM219" s="109"/>
      <c r="BN219" s="109"/>
      <c r="BO219" s="109"/>
      <c r="BP219" s="109"/>
      <c r="BQ219" s="109"/>
      <c r="BR219" s="109"/>
      <c r="BS219" s="109"/>
      <c r="BT219" s="109"/>
    </row>
    <row r="220" spans="1:72" ht="16.5" customHeight="1">
      <c r="A220" s="97" t="str">
        <f t="shared" si="3"/>
        <v/>
      </c>
      <c r="B220" s="98"/>
      <c r="C220" s="99"/>
      <c r="D220" s="100"/>
      <c r="E220" s="101"/>
      <c r="F220" s="101"/>
      <c r="G220" s="102"/>
      <c r="H220" s="101"/>
      <c r="I220" s="101"/>
      <c r="J220" s="101"/>
      <c r="K220" s="101"/>
      <c r="L220" s="101"/>
      <c r="M220" s="101"/>
      <c r="N220" s="101"/>
      <c r="O220" s="101"/>
      <c r="P220" s="79"/>
      <c r="Q220" s="103"/>
      <c r="R220" s="79"/>
      <c r="S220" s="80" t="str">
        <f>IF(P220="","",INDEX(Bahan!$C$2:$H$7,MATCH(R220,Bahan!$C$2:$C$7,0),MATCH(P220,Bahan!$C$2:$H$2,0)))</f>
        <v/>
      </c>
      <c r="T220" s="80" t="str">
        <f>IF(P220="","",INDEX(Bahan!$C$10:$H$15,MATCH(R220,Bahan!$C$10:$C$15,0),MATCH(P220,Bahan!$C$10:$H$10,0)))</f>
        <v/>
      </c>
      <c r="U220" s="104"/>
      <c r="V220" s="105"/>
      <c r="W220" s="101"/>
      <c r="X220" s="106"/>
      <c r="Y220" s="106"/>
      <c r="Z220" s="101"/>
      <c r="AA220" s="101"/>
      <c r="AB220" s="101"/>
      <c r="AC220" s="101"/>
      <c r="AD220" s="106"/>
      <c r="AE220" s="106"/>
      <c r="AF220" s="106"/>
      <c r="AG220" s="107"/>
      <c r="AH220" s="122"/>
      <c r="AI220" s="107"/>
      <c r="AJ220" s="122" t="str">
        <f>IF(AG220="","",INDEX(Bahan!$C$2:$H$7,MATCH(AI220,Bahan!$C$2:$C$7,0),MATCH(AG220,Bahan!$C$2:$H$2,0)))</f>
        <v/>
      </c>
      <c r="AK220" s="122" t="str">
        <f>IF(AG220="","",INDEX(Bahan!$C$10:$H$15,MATCH(AI220,Bahan!$C$10:$C$15,0),MATCH(AG220,Bahan!$C$10:$H$10,0)))</f>
        <v/>
      </c>
      <c r="AL220" s="112"/>
      <c r="AM220" s="107"/>
      <c r="AN220" s="111"/>
      <c r="AO220" s="107"/>
      <c r="AP220" s="122" t="str">
        <f>IF(AM220="","",INDEX(Bahan!$C$2:$H$7,MATCH(AO220,Bahan!$C$2:$C$7,0),MATCH(AM220,Bahan!$C$2:$H$2,0)))</f>
        <v/>
      </c>
      <c r="AQ220" s="122" t="str">
        <f>IF(AM220="","",INDEX(Bahan!$C$10:$H$15,MATCH(AO220,Bahan!$C$10:$C$15,0),MATCH(AM220,Bahan!$C$10:$H$10,0)))</f>
        <v/>
      </c>
      <c r="AR220" s="109"/>
      <c r="AS220" s="107"/>
      <c r="AT220" s="122"/>
      <c r="AU220" s="107"/>
      <c r="AV220" s="122" t="str">
        <f>IF(AS220="","",INDEX(Bahan!$C$2:$H$7,MATCH(AU220,Bahan!$C$2:$C$7,0),MATCH(AS220,Bahan!$C$2:$H$2,0)))</f>
        <v/>
      </c>
      <c r="AW220" s="122" t="str">
        <f>IF(AS220="","",INDEX(Bahan!$C$10:$H$15,MATCH(AU220,Bahan!$C$10:$C$15,0),MATCH(AS220,Bahan!$C$10:$H$10,0)))</f>
        <v/>
      </c>
      <c r="AX220" s="109"/>
      <c r="AY220" s="107"/>
      <c r="AZ220" s="122"/>
      <c r="BA220" s="107"/>
      <c r="BB220" s="122" t="str">
        <f>IF(AY220="","",INDEX(Bahan!$C$2:$H$7,MATCH(BA220,Bahan!$C$2:$C$7,0),MATCH(AY220,Bahan!$C$2:$H$2,0)))</f>
        <v/>
      </c>
      <c r="BC220" s="122" t="str">
        <f>IF(AY220="","",INDEX(Bahan!$C$10:$H$15,MATCH(BA220,Bahan!$C$10:$C$15,0),MATCH(AY220,Bahan!$C$10:$H$10,0)))</f>
        <v/>
      </c>
      <c r="BD220" s="109"/>
      <c r="BE220" s="107"/>
      <c r="BF220" s="122"/>
      <c r="BG220" s="107"/>
      <c r="BH220" s="122" t="str">
        <f>IF(BE220="","",INDEX(Bahan!$C$2:$H$7,MATCH(BG220,Bahan!$C$2:$C$7,0),MATCH(BE220,Bahan!$C$2:$H$2,0)))</f>
        <v/>
      </c>
      <c r="BI220" s="122" t="str">
        <f>IF(BE220="","",INDEX(Bahan!$C$10:$H$15,MATCH(BG220,Bahan!$C$10:$C$15,0),MATCH(BE220,Bahan!$C$10:$H$10,0)))</f>
        <v/>
      </c>
      <c r="BJ220" s="109"/>
      <c r="BK220" s="99"/>
      <c r="BL220" s="99"/>
      <c r="BM220" s="109"/>
      <c r="BN220" s="109"/>
      <c r="BO220" s="109"/>
      <c r="BP220" s="109"/>
      <c r="BQ220" s="109"/>
      <c r="BR220" s="109"/>
      <c r="BS220" s="109"/>
      <c r="BT220" s="109"/>
    </row>
    <row r="221" spans="1:72" ht="16.5" customHeight="1">
      <c r="A221" s="97" t="str">
        <f t="shared" si="3"/>
        <v/>
      </c>
      <c r="B221" s="98"/>
      <c r="C221" s="99"/>
      <c r="D221" s="100"/>
      <c r="E221" s="101"/>
      <c r="F221" s="101"/>
      <c r="G221" s="102"/>
      <c r="H221" s="101"/>
      <c r="I221" s="101"/>
      <c r="J221" s="101"/>
      <c r="K221" s="101"/>
      <c r="L221" s="101"/>
      <c r="M221" s="101"/>
      <c r="N221" s="101"/>
      <c r="O221" s="101"/>
      <c r="P221" s="79"/>
      <c r="Q221" s="103"/>
      <c r="R221" s="79"/>
      <c r="S221" s="80" t="str">
        <f>IF(P221="","",INDEX(Bahan!$C$2:$H$7,MATCH(R221,Bahan!$C$2:$C$7,0),MATCH(P221,Bahan!$C$2:$H$2,0)))</f>
        <v/>
      </c>
      <c r="T221" s="80" t="str">
        <f>IF(P221="","",INDEX(Bahan!$C$10:$H$15,MATCH(R221,Bahan!$C$10:$C$15,0),MATCH(P221,Bahan!$C$10:$H$10,0)))</f>
        <v/>
      </c>
      <c r="U221" s="104"/>
      <c r="V221" s="105"/>
      <c r="W221" s="101"/>
      <c r="X221" s="106"/>
      <c r="Y221" s="106"/>
      <c r="Z221" s="101"/>
      <c r="AA221" s="101"/>
      <c r="AB221" s="101"/>
      <c r="AC221" s="101"/>
      <c r="AD221" s="106"/>
      <c r="AE221" s="106"/>
      <c r="AF221" s="106"/>
      <c r="AG221" s="107"/>
      <c r="AH221" s="122"/>
      <c r="AI221" s="107"/>
      <c r="AJ221" s="122" t="str">
        <f>IF(AG221="","",INDEX(Bahan!$C$2:$H$7,MATCH(AI221,Bahan!$C$2:$C$7,0),MATCH(AG221,Bahan!$C$2:$H$2,0)))</f>
        <v/>
      </c>
      <c r="AK221" s="122" t="str">
        <f>IF(AG221="","",INDEX(Bahan!$C$10:$H$15,MATCH(AI221,Bahan!$C$10:$C$15,0),MATCH(AG221,Bahan!$C$10:$H$10,0)))</f>
        <v/>
      </c>
      <c r="AL221" s="112"/>
      <c r="AM221" s="107"/>
      <c r="AN221" s="122"/>
      <c r="AO221" s="107"/>
      <c r="AP221" s="122" t="str">
        <f>IF(AM221="","",INDEX(Bahan!$C$2:$H$7,MATCH(AO221,Bahan!$C$2:$C$7,0),MATCH(AM221,Bahan!$C$2:$H$2,0)))</f>
        <v/>
      </c>
      <c r="AQ221" s="122" t="str">
        <f>IF(AM221="","",INDEX(Bahan!$C$10:$H$15,MATCH(AO221,Bahan!$C$10:$C$15,0),MATCH(AM221,Bahan!$C$10:$H$10,0)))</f>
        <v/>
      </c>
      <c r="AR221" s="109"/>
      <c r="AS221" s="107"/>
      <c r="AT221" s="122"/>
      <c r="AU221" s="107"/>
      <c r="AV221" s="122" t="str">
        <f>IF(AS221="","",INDEX(Bahan!$C$2:$H$7,MATCH(AU221,Bahan!$C$2:$C$7,0),MATCH(AS221,Bahan!$C$2:$H$2,0)))</f>
        <v/>
      </c>
      <c r="AW221" s="122" t="str">
        <f>IF(AS221="","",INDEX(Bahan!$C$10:$H$15,MATCH(AU221,Bahan!$C$10:$C$15,0),MATCH(AS221,Bahan!$C$10:$H$10,0)))</f>
        <v/>
      </c>
      <c r="AX221" s="109"/>
      <c r="AY221" s="107"/>
      <c r="AZ221" s="122"/>
      <c r="BA221" s="107"/>
      <c r="BB221" s="122" t="str">
        <f>IF(AY221="","",INDEX(Bahan!$C$2:$H$7,MATCH(BA221,Bahan!$C$2:$C$7,0),MATCH(AY221,Bahan!$C$2:$H$2,0)))</f>
        <v/>
      </c>
      <c r="BC221" s="122" t="str">
        <f>IF(AY221="","",INDEX(Bahan!$C$10:$H$15,MATCH(BA221,Bahan!$C$10:$C$15,0),MATCH(AY221,Bahan!$C$10:$H$10,0)))</f>
        <v/>
      </c>
      <c r="BD221" s="109"/>
      <c r="BE221" s="107"/>
      <c r="BF221" s="122"/>
      <c r="BG221" s="107"/>
      <c r="BH221" s="122" t="str">
        <f>IF(BE221="","",INDEX(Bahan!$C$2:$H$7,MATCH(BG221,Bahan!$C$2:$C$7,0),MATCH(BE221,Bahan!$C$2:$H$2,0)))</f>
        <v/>
      </c>
      <c r="BI221" s="122" t="str">
        <f>IF(BE221="","",INDEX(Bahan!$C$10:$H$15,MATCH(BG221,Bahan!$C$10:$C$15,0),MATCH(BE221,Bahan!$C$10:$H$10,0)))</f>
        <v/>
      </c>
      <c r="BJ221" s="109"/>
      <c r="BK221" s="99"/>
      <c r="BL221" s="99"/>
      <c r="BM221" s="109"/>
      <c r="BN221" s="109"/>
      <c r="BO221" s="109"/>
      <c r="BP221" s="109"/>
      <c r="BQ221" s="109"/>
      <c r="BR221" s="109"/>
      <c r="BS221" s="109"/>
      <c r="BT221" s="109"/>
    </row>
    <row r="222" spans="1:72" ht="16.5" customHeight="1">
      <c r="A222" s="97" t="str">
        <f t="shared" si="3"/>
        <v/>
      </c>
      <c r="B222" s="98"/>
      <c r="C222" s="99"/>
      <c r="D222" s="100"/>
      <c r="E222" s="101"/>
      <c r="F222" s="101"/>
      <c r="G222" s="102"/>
      <c r="H222" s="101"/>
      <c r="I222" s="101"/>
      <c r="J222" s="101"/>
      <c r="K222" s="101"/>
      <c r="L222" s="101"/>
      <c r="M222" s="101"/>
      <c r="N222" s="101"/>
      <c r="O222" s="101"/>
      <c r="P222" s="79"/>
      <c r="Q222" s="103"/>
      <c r="R222" s="79"/>
      <c r="S222" s="80" t="str">
        <f>IF(P222="","",INDEX(Bahan!$C$2:$H$7,MATCH(R222,Bahan!$C$2:$C$7,0),MATCH(P222,Bahan!$C$2:$H$2,0)))</f>
        <v/>
      </c>
      <c r="T222" s="80" t="str">
        <f>IF(P222="","",INDEX(Bahan!$C$10:$H$15,MATCH(R222,Bahan!$C$10:$C$15,0),MATCH(P222,Bahan!$C$10:$H$10,0)))</f>
        <v/>
      </c>
      <c r="U222" s="104"/>
      <c r="V222" s="105"/>
      <c r="W222" s="101"/>
      <c r="X222" s="106"/>
      <c r="Y222" s="106"/>
      <c r="Z222" s="101"/>
      <c r="AA222" s="101"/>
      <c r="AB222" s="101"/>
      <c r="AC222" s="101"/>
      <c r="AD222" s="106"/>
      <c r="AE222" s="106"/>
      <c r="AF222" s="106"/>
      <c r="AG222" s="107"/>
      <c r="AH222" s="122"/>
      <c r="AI222" s="107"/>
      <c r="AJ222" s="122" t="str">
        <f>IF(AG222="","",INDEX(Bahan!$C$2:$H$7,MATCH(AI222,Bahan!$C$2:$C$7,0),MATCH(AG222,Bahan!$C$2:$H$2,0)))</f>
        <v/>
      </c>
      <c r="AK222" s="122" t="str">
        <f>IF(AG222="","",INDEX(Bahan!$C$10:$H$15,MATCH(AI222,Bahan!$C$10:$C$15,0),MATCH(AG222,Bahan!$C$10:$H$10,0)))</f>
        <v/>
      </c>
      <c r="AL222" s="112"/>
      <c r="AM222" s="107"/>
      <c r="AN222" s="122"/>
      <c r="AO222" s="107"/>
      <c r="AP222" s="122" t="str">
        <f>IF(AM222="","",INDEX(Bahan!$C$2:$H$7,MATCH(AO222,Bahan!$C$2:$C$7,0),MATCH(AM222,Bahan!$C$2:$H$2,0)))</f>
        <v/>
      </c>
      <c r="AQ222" s="122" t="str">
        <f>IF(AM222="","",INDEX(Bahan!$C$10:$H$15,MATCH(AO222,Bahan!$C$10:$C$15,0),MATCH(AM222,Bahan!$C$10:$H$10,0)))</f>
        <v/>
      </c>
      <c r="AR222" s="109"/>
      <c r="AS222" s="107"/>
      <c r="AT222" s="122"/>
      <c r="AU222" s="107"/>
      <c r="AV222" s="122" t="str">
        <f>IF(AS222="","",INDEX(Bahan!$C$2:$H$7,MATCH(AU222,Bahan!$C$2:$C$7,0),MATCH(AS222,Bahan!$C$2:$H$2,0)))</f>
        <v/>
      </c>
      <c r="AW222" s="122" t="str">
        <f>IF(AS222="","",INDEX(Bahan!$C$10:$H$15,MATCH(AU222,Bahan!$C$10:$C$15,0),MATCH(AS222,Bahan!$C$10:$H$10,0)))</f>
        <v/>
      </c>
      <c r="AX222" s="109"/>
      <c r="AY222" s="107"/>
      <c r="AZ222" s="122"/>
      <c r="BA222" s="107"/>
      <c r="BB222" s="122" t="str">
        <f>IF(AY222="","",INDEX(Bahan!$C$2:$H$7,MATCH(BA222,Bahan!$C$2:$C$7,0),MATCH(AY222,Bahan!$C$2:$H$2,0)))</f>
        <v/>
      </c>
      <c r="BC222" s="122" t="str">
        <f>IF(AY222="","",INDEX(Bahan!$C$10:$H$15,MATCH(BA222,Bahan!$C$10:$C$15,0),MATCH(AY222,Bahan!$C$10:$H$10,0)))</f>
        <v/>
      </c>
      <c r="BD222" s="109"/>
      <c r="BE222" s="107"/>
      <c r="BF222" s="122"/>
      <c r="BG222" s="107"/>
      <c r="BH222" s="122" t="str">
        <f>IF(BE222="","",INDEX(Bahan!$C$2:$H$7,MATCH(BG222,Bahan!$C$2:$C$7,0),MATCH(BE222,Bahan!$C$2:$H$2,0)))</f>
        <v/>
      </c>
      <c r="BI222" s="122" t="str">
        <f>IF(BE222="","",INDEX(Bahan!$C$10:$H$15,MATCH(BG222,Bahan!$C$10:$C$15,0),MATCH(BE222,Bahan!$C$10:$H$10,0)))</f>
        <v/>
      </c>
      <c r="BJ222" s="109"/>
      <c r="BK222" s="99"/>
      <c r="BL222" s="99"/>
      <c r="BM222" s="109"/>
      <c r="BN222" s="109"/>
      <c r="BO222" s="109"/>
      <c r="BP222" s="109"/>
      <c r="BQ222" s="109"/>
      <c r="BR222" s="109"/>
      <c r="BS222" s="109"/>
      <c r="BT222" s="109"/>
    </row>
    <row r="223" spans="1:72" ht="16.5" customHeight="1">
      <c r="A223" s="97" t="str">
        <f t="shared" si="3"/>
        <v/>
      </c>
      <c r="B223" s="98"/>
      <c r="C223" s="99"/>
      <c r="D223" s="100"/>
      <c r="E223" s="101"/>
      <c r="F223" s="101"/>
      <c r="G223" s="102"/>
      <c r="H223" s="101"/>
      <c r="I223" s="101"/>
      <c r="J223" s="101"/>
      <c r="K223" s="101"/>
      <c r="L223" s="101"/>
      <c r="M223" s="101"/>
      <c r="N223" s="101"/>
      <c r="O223" s="101"/>
      <c r="P223" s="79"/>
      <c r="Q223" s="103"/>
      <c r="R223" s="79"/>
      <c r="S223" s="80" t="str">
        <f>IF(P223="","",INDEX(Bahan!$C$2:$H$7,MATCH(R223,Bahan!$C$2:$C$7,0),MATCH(P223,Bahan!$C$2:$H$2,0)))</f>
        <v/>
      </c>
      <c r="T223" s="80" t="str">
        <f>IF(P223="","",INDEX(Bahan!$C$10:$H$15,MATCH(R223,Bahan!$C$10:$C$15,0),MATCH(P223,Bahan!$C$10:$H$10,0)))</f>
        <v/>
      </c>
      <c r="U223" s="104"/>
      <c r="V223" s="105"/>
      <c r="W223" s="101"/>
      <c r="X223" s="106"/>
      <c r="Y223" s="106"/>
      <c r="Z223" s="101"/>
      <c r="AA223" s="101"/>
      <c r="AB223" s="101"/>
      <c r="AC223" s="101"/>
      <c r="AD223" s="106"/>
      <c r="AE223" s="106"/>
      <c r="AF223" s="106"/>
      <c r="AG223" s="107"/>
      <c r="AH223" s="122"/>
      <c r="AI223" s="107"/>
      <c r="AJ223" s="122" t="str">
        <f>IF(AG223="","",INDEX(Bahan!$C$2:$H$7,MATCH(AI223,Bahan!$C$2:$C$7,0),MATCH(AG223,Bahan!$C$2:$H$2,0)))</f>
        <v/>
      </c>
      <c r="AK223" s="122" t="str">
        <f>IF(AG223="","",INDEX(Bahan!$C$10:$H$15,MATCH(AI223,Bahan!$C$10:$C$15,0),MATCH(AG223,Bahan!$C$10:$H$10,0)))</f>
        <v/>
      </c>
      <c r="AL223" s="112"/>
      <c r="AM223" s="107"/>
      <c r="AN223" s="122"/>
      <c r="AO223" s="107"/>
      <c r="AP223" s="122" t="str">
        <f>IF(AM223="","",INDEX(Bahan!$C$2:$H$7,MATCH(AO223,Bahan!$C$2:$C$7,0),MATCH(AM223,Bahan!$C$2:$H$2,0)))</f>
        <v/>
      </c>
      <c r="AQ223" s="122" t="str">
        <f>IF(AM223="","",INDEX(Bahan!$C$10:$H$15,MATCH(AO223,Bahan!$C$10:$C$15,0),MATCH(AM223,Bahan!$C$10:$H$10,0)))</f>
        <v/>
      </c>
      <c r="AR223" s="109"/>
      <c r="AS223" s="107"/>
      <c r="AT223" s="122"/>
      <c r="AU223" s="107"/>
      <c r="AV223" s="122" t="str">
        <f>IF(AS223="","",INDEX(Bahan!$C$2:$H$7,MATCH(AU223,Bahan!$C$2:$C$7,0),MATCH(AS223,Bahan!$C$2:$H$2,0)))</f>
        <v/>
      </c>
      <c r="AW223" s="122" t="str">
        <f>IF(AS223="","",INDEX(Bahan!$C$10:$H$15,MATCH(AU223,Bahan!$C$10:$C$15,0),MATCH(AS223,Bahan!$C$10:$H$10,0)))</f>
        <v/>
      </c>
      <c r="AX223" s="109"/>
      <c r="AY223" s="107"/>
      <c r="AZ223" s="122"/>
      <c r="BA223" s="107"/>
      <c r="BB223" s="122" t="str">
        <f>IF(AY223="","",INDEX(Bahan!$C$2:$H$7,MATCH(BA223,Bahan!$C$2:$C$7,0),MATCH(AY223,Bahan!$C$2:$H$2,0)))</f>
        <v/>
      </c>
      <c r="BC223" s="122" t="str">
        <f>IF(AY223="","",INDEX(Bahan!$C$10:$H$15,MATCH(BA223,Bahan!$C$10:$C$15,0),MATCH(AY223,Bahan!$C$10:$H$10,0)))</f>
        <v/>
      </c>
      <c r="BD223" s="109"/>
      <c r="BE223" s="107"/>
      <c r="BF223" s="122"/>
      <c r="BG223" s="107"/>
      <c r="BH223" s="122" t="str">
        <f>IF(BE223="","",INDEX(Bahan!$C$2:$H$7,MATCH(BG223,Bahan!$C$2:$C$7,0),MATCH(BE223,Bahan!$C$2:$H$2,0)))</f>
        <v/>
      </c>
      <c r="BI223" s="122" t="str">
        <f>IF(BE223="","",INDEX(Bahan!$C$10:$H$15,MATCH(BG223,Bahan!$C$10:$C$15,0),MATCH(BE223,Bahan!$C$10:$H$10,0)))</f>
        <v/>
      </c>
      <c r="BJ223" s="109"/>
      <c r="BK223" s="99"/>
      <c r="BL223" s="99"/>
      <c r="BM223" s="109"/>
      <c r="BN223" s="109"/>
      <c r="BO223" s="109"/>
      <c r="BP223" s="109"/>
      <c r="BQ223" s="109"/>
      <c r="BR223" s="109"/>
      <c r="BS223" s="109"/>
      <c r="BT223" s="109"/>
    </row>
    <row r="224" spans="1:72" ht="16.5" customHeight="1">
      <c r="A224" s="97" t="str">
        <f t="shared" si="3"/>
        <v/>
      </c>
      <c r="B224" s="98"/>
      <c r="C224" s="99"/>
      <c r="D224" s="100"/>
      <c r="E224" s="101"/>
      <c r="F224" s="101"/>
      <c r="G224" s="102"/>
      <c r="H224" s="101"/>
      <c r="I224" s="101"/>
      <c r="J224" s="101"/>
      <c r="K224" s="101"/>
      <c r="L224" s="101"/>
      <c r="M224" s="101"/>
      <c r="N224" s="101"/>
      <c r="O224" s="101"/>
      <c r="P224" s="79"/>
      <c r="Q224" s="103"/>
      <c r="R224" s="79"/>
      <c r="S224" s="80" t="str">
        <f>IF(P224="","",INDEX(Bahan!$C$2:$H$7,MATCH(R224,Bahan!$C$2:$C$7,0),MATCH(P224,Bahan!$C$2:$H$2,0)))</f>
        <v/>
      </c>
      <c r="T224" s="80" t="str">
        <f>IF(P224="","",INDEX(Bahan!$C$10:$H$15,MATCH(R224,Bahan!$C$10:$C$15,0),MATCH(P224,Bahan!$C$10:$H$10,0)))</f>
        <v/>
      </c>
      <c r="U224" s="104"/>
      <c r="V224" s="105"/>
      <c r="W224" s="101"/>
      <c r="X224" s="106"/>
      <c r="Y224" s="106"/>
      <c r="Z224" s="101"/>
      <c r="AA224" s="101"/>
      <c r="AB224" s="101"/>
      <c r="AC224" s="101"/>
      <c r="AD224" s="106"/>
      <c r="AE224" s="106"/>
      <c r="AF224" s="106"/>
      <c r="AG224" s="107"/>
      <c r="AH224" s="113"/>
      <c r="AI224" s="107"/>
      <c r="AJ224" s="122" t="str">
        <f>IF(AG224="","",INDEX(Bahan!$C$2:$H$7,MATCH(AI224,Bahan!$C$2:$C$7,0),MATCH(AG224,Bahan!$C$2:$H$2,0)))</f>
        <v/>
      </c>
      <c r="AK224" s="122" t="str">
        <f>IF(AG224="","",INDEX(Bahan!$C$10:$H$15,MATCH(AI224,Bahan!$C$10:$C$15,0),MATCH(AG224,Bahan!$C$10:$H$10,0)))</f>
        <v/>
      </c>
      <c r="AL224" s="112"/>
      <c r="AM224" s="107"/>
      <c r="AN224" s="122"/>
      <c r="AO224" s="107"/>
      <c r="AP224" s="122" t="str">
        <f>IF(AM224="","",INDEX(Bahan!$C$2:$H$7,MATCH(AO224,Bahan!$C$2:$C$7,0),MATCH(AM224,Bahan!$C$2:$H$2,0)))</f>
        <v/>
      </c>
      <c r="AQ224" s="122" t="str">
        <f>IF(AM224="","",INDEX(Bahan!$C$10:$H$15,MATCH(AO224,Bahan!$C$10:$C$15,0),MATCH(AM224,Bahan!$C$10:$H$10,0)))</f>
        <v/>
      </c>
      <c r="AR224" s="109"/>
      <c r="AS224" s="107"/>
      <c r="AT224" s="122"/>
      <c r="AU224" s="107"/>
      <c r="AV224" s="122" t="str">
        <f>IF(AS224="","",INDEX(Bahan!$C$2:$H$7,MATCH(AU224,Bahan!$C$2:$C$7,0),MATCH(AS224,Bahan!$C$2:$H$2,0)))</f>
        <v/>
      </c>
      <c r="AW224" s="122" t="str">
        <f>IF(AS224="","",INDEX(Bahan!$C$10:$H$15,MATCH(AU224,Bahan!$C$10:$C$15,0),MATCH(AS224,Bahan!$C$10:$H$10,0)))</f>
        <v/>
      </c>
      <c r="AX224" s="109"/>
      <c r="AY224" s="107"/>
      <c r="AZ224" s="122"/>
      <c r="BA224" s="107"/>
      <c r="BB224" s="122" t="str">
        <f>IF(AY224="","",INDEX(Bahan!$C$2:$H$7,MATCH(BA224,Bahan!$C$2:$C$7,0),MATCH(AY224,Bahan!$C$2:$H$2,0)))</f>
        <v/>
      </c>
      <c r="BC224" s="122" t="str">
        <f>IF(AY224="","",INDEX(Bahan!$C$10:$H$15,MATCH(BA224,Bahan!$C$10:$C$15,0),MATCH(AY224,Bahan!$C$10:$H$10,0)))</f>
        <v/>
      </c>
      <c r="BD224" s="109"/>
      <c r="BE224" s="107"/>
      <c r="BF224" s="122"/>
      <c r="BG224" s="107"/>
      <c r="BH224" s="122" t="str">
        <f>IF(BE224="","",INDEX(Bahan!$C$2:$H$7,MATCH(BG224,Bahan!$C$2:$C$7,0),MATCH(BE224,Bahan!$C$2:$H$2,0)))</f>
        <v/>
      </c>
      <c r="BI224" s="122" t="str">
        <f>IF(BE224="","",INDEX(Bahan!$C$10:$H$15,MATCH(BG224,Bahan!$C$10:$C$15,0),MATCH(BE224,Bahan!$C$10:$H$10,0)))</f>
        <v/>
      </c>
      <c r="BJ224" s="109"/>
      <c r="BK224" s="99"/>
      <c r="BL224" s="99"/>
      <c r="BM224" s="109"/>
      <c r="BN224" s="109"/>
      <c r="BO224" s="109"/>
      <c r="BP224" s="109"/>
      <c r="BQ224" s="109"/>
      <c r="BR224" s="109"/>
      <c r="BS224" s="109"/>
      <c r="BT224" s="109"/>
    </row>
    <row r="225" spans="1:72" ht="16.5" customHeight="1">
      <c r="A225" s="97" t="str">
        <f t="shared" si="3"/>
        <v/>
      </c>
      <c r="B225" s="98"/>
      <c r="C225" s="99"/>
      <c r="D225" s="100"/>
      <c r="E225" s="101"/>
      <c r="F225" s="101"/>
      <c r="G225" s="102"/>
      <c r="H225" s="101"/>
      <c r="I225" s="101"/>
      <c r="J225" s="101"/>
      <c r="K225" s="101"/>
      <c r="L225" s="101"/>
      <c r="M225" s="101"/>
      <c r="N225" s="101"/>
      <c r="O225" s="101"/>
      <c r="P225" s="79"/>
      <c r="Q225" s="103"/>
      <c r="R225" s="79"/>
      <c r="S225" s="80" t="str">
        <f>IF(P225="","",INDEX(Bahan!$C$2:$H$7,MATCH(R225,Bahan!$C$2:$C$7,0),MATCH(P225,Bahan!$C$2:$H$2,0)))</f>
        <v/>
      </c>
      <c r="T225" s="80" t="str">
        <f>IF(P225="","",INDEX(Bahan!$C$10:$H$15,MATCH(R225,Bahan!$C$10:$C$15,0),MATCH(P225,Bahan!$C$10:$H$10,0)))</f>
        <v/>
      </c>
      <c r="U225" s="104"/>
      <c r="V225" s="105"/>
      <c r="W225" s="101"/>
      <c r="X225" s="106"/>
      <c r="Y225" s="106"/>
      <c r="Z225" s="101"/>
      <c r="AA225" s="101"/>
      <c r="AB225" s="101"/>
      <c r="AC225" s="101"/>
      <c r="AD225" s="106"/>
      <c r="AE225" s="106"/>
      <c r="AF225" s="106"/>
      <c r="AG225" s="107"/>
      <c r="AH225" s="122"/>
      <c r="AI225" s="107"/>
      <c r="AJ225" s="122" t="str">
        <f>IF(AG225="","",INDEX(Bahan!$C$2:$H$7,MATCH(AI225,Bahan!$C$2:$C$7,0),MATCH(AG225,Bahan!$C$2:$H$2,0)))</f>
        <v/>
      </c>
      <c r="AK225" s="122" t="str">
        <f>IF(AG225="","",INDEX(Bahan!$C$10:$H$15,MATCH(AI225,Bahan!$C$10:$C$15,0),MATCH(AG225,Bahan!$C$10:$H$10,0)))</f>
        <v/>
      </c>
      <c r="AL225" s="112"/>
      <c r="AM225" s="107"/>
      <c r="AN225" s="122"/>
      <c r="AO225" s="107"/>
      <c r="AP225" s="122" t="str">
        <f>IF(AM225="","",INDEX(Bahan!$C$2:$H$7,MATCH(AO225,Bahan!$C$2:$C$7,0),MATCH(AM225,Bahan!$C$2:$H$2,0)))</f>
        <v/>
      </c>
      <c r="AQ225" s="122" t="str">
        <f>IF(AM225="","",INDEX(Bahan!$C$10:$H$15,MATCH(AO225,Bahan!$C$10:$C$15,0),MATCH(AM225,Bahan!$C$10:$H$10,0)))</f>
        <v/>
      </c>
      <c r="AR225" s="109"/>
      <c r="AS225" s="107"/>
      <c r="AT225" s="122"/>
      <c r="AU225" s="107"/>
      <c r="AV225" s="122" t="str">
        <f>IF(AS225="","",INDEX(Bahan!$C$2:$H$7,MATCH(AU225,Bahan!$C$2:$C$7,0),MATCH(AS225,Bahan!$C$2:$H$2,0)))</f>
        <v/>
      </c>
      <c r="AW225" s="122" t="str">
        <f>IF(AS225="","",INDEX(Bahan!$C$10:$H$15,MATCH(AU225,Bahan!$C$10:$C$15,0),MATCH(AS225,Bahan!$C$10:$H$10,0)))</f>
        <v/>
      </c>
      <c r="AX225" s="109"/>
      <c r="AY225" s="107"/>
      <c r="AZ225" s="122"/>
      <c r="BA225" s="107"/>
      <c r="BB225" s="122" t="str">
        <f>IF(AY225="","",INDEX(Bahan!$C$2:$H$7,MATCH(BA225,Bahan!$C$2:$C$7,0),MATCH(AY225,Bahan!$C$2:$H$2,0)))</f>
        <v/>
      </c>
      <c r="BC225" s="122" t="str">
        <f>IF(AY225="","",INDEX(Bahan!$C$10:$H$15,MATCH(BA225,Bahan!$C$10:$C$15,0),MATCH(AY225,Bahan!$C$10:$H$10,0)))</f>
        <v/>
      </c>
      <c r="BD225" s="109"/>
      <c r="BE225" s="107"/>
      <c r="BF225" s="122"/>
      <c r="BG225" s="107"/>
      <c r="BH225" s="122" t="str">
        <f>IF(BE225="","",INDEX(Bahan!$C$2:$H$7,MATCH(BG225,Bahan!$C$2:$C$7,0),MATCH(BE225,Bahan!$C$2:$H$2,0)))</f>
        <v/>
      </c>
      <c r="BI225" s="122" t="str">
        <f>IF(BE225="","",INDEX(Bahan!$C$10:$H$15,MATCH(BG225,Bahan!$C$10:$C$15,0),MATCH(BE225,Bahan!$C$10:$H$10,0)))</f>
        <v/>
      </c>
      <c r="BJ225" s="109"/>
      <c r="BK225" s="99"/>
      <c r="BL225" s="99"/>
      <c r="BM225" s="109"/>
      <c r="BN225" s="109"/>
      <c r="BO225" s="109"/>
      <c r="BP225" s="109"/>
      <c r="BQ225" s="109"/>
      <c r="BR225" s="109"/>
      <c r="BS225" s="109"/>
      <c r="BT225" s="109"/>
    </row>
    <row r="226" spans="1:72" ht="16.5" customHeight="1">
      <c r="A226" s="97" t="str">
        <f t="shared" si="3"/>
        <v/>
      </c>
      <c r="B226" s="98"/>
      <c r="C226" s="99"/>
      <c r="D226" s="100"/>
      <c r="E226" s="101"/>
      <c r="F226" s="101"/>
      <c r="G226" s="102"/>
      <c r="H226" s="101"/>
      <c r="I226" s="101"/>
      <c r="J226" s="101"/>
      <c r="K226" s="101"/>
      <c r="L226" s="101"/>
      <c r="M226" s="101"/>
      <c r="N226" s="101"/>
      <c r="O226" s="101"/>
      <c r="P226" s="79"/>
      <c r="Q226" s="103"/>
      <c r="R226" s="79"/>
      <c r="S226" s="80" t="str">
        <f>IF(P226="","",INDEX(Bahan!$C$2:$H$7,MATCH(R226,Bahan!$C$2:$C$7,0),MATCH(P226,Bahan!$C$2:$H$2,0)))</f>
        <v/>
      </c>
      <c r="T226" s="80" t="str">
        <f>IF(P226="","",INDEX(Bahan!$C$10:$H$15,MATCH(R226,Bahan!$C$10:$C$15,0),MATCH(P226,Bahan!$C$10:$H$10,0)))</f>
        <v/>
      </c>
      <c r="U226" s="104"/>
      <c r="V226" s="105"/>
      <c r="W226" s="101"/>
      <c r="X226" s="106"/>
      <c r="Y226" s="106"/>
      <c r="Z226" s="101"/>
      <c r="AA226" s="101"/>
      <c r="AB226" s="101"/>
      <c r="AC226" s="101"/>
      <c r="AD226" s="106"/>
      <c r="AE226" s="106"/>
      <c r="AF226" s="106"/>
      <c r="AG226" s="107"/>
      <c r="AH226" s="122"/>
      <c r="AI226" s="107"/>
      <c r="AJ226" s="122" t="str">
        <f>IF(AG226="","",INDEX(Bahan!$C$2:$H$7,MATCH(AI226,Bahan!$C$2:$C$7,0),MATCH(AG226,Bahan!$C$2:$H$2,0)))</f>
        <v/>
      </c>
      <c r="AK226" s="122" t="str">
        <f>IF(AG226="","",INDEX(Bahan!$C$10:$H$15,MATCH(AI226,Bahan!$C$10:$C$15,0),MATCH(AG226,Bahan!$C$10:$H$10,0)))</f>
        <v/>
      </c>
      <c r="AL226" s="112"/>
      <c r="AM226" s="107"/>
      <c r="AN226" s="122"/>
      <c r="AO226" s="107"/>
      <c r="AP226" s="122" t="str">
        <f>IF(AM226="","",INDEX(Bahan!$C$2:$H$7,MATCH(AO226,Bahan!$C$2:$C$7,0),MATCH(AM226,Bahan!$C$2:$H$2,0)))</f>
        <v/>
      </c>
      <c r="AQ226" s="122" t="str">
        <f>IF(AM226="","",INDEX(Bahan!$C$10:$H$15,MATCH(AO226,Bahan!$C$10:$C$15,0),MATCH(AM226,Bahan!$C$10:$H$10,0)))</f>
        <v/>
      </c>
      <c r="AR226" s="109"/>
      <c r="AS226" s="107"/>
      <c r="AT226" s="122"/>
      <c r="AU226" s="107"/>
      <c r="AV226" s="122" t="str">
        <f>IF(AS226="","",INDEX(Bahan!$C$2:$H$7,MATCH(AU226,Bahan!$C$2:$C$7,0),MATCH(AS226,Bahan!$C$2:$H$2,0)))</f>
        <v/>
      </c>
      <c r="AW226" s="122" t="str">
        <f>IF(AS226="","",INDEX(Bahan!$C$10:$H$15,MATCH(AU226,Bahan!$C$10:$C$15,0),MATCH(AS226,Bahan!$C$10:$H$10,0)))</f>
        <v/>
      </c>
      <c r="AX226" s="109"/>
      <c r="AY226" s="107"/>
      <c r="AZ226" s="122"/>
      <c r="BA226" s="107"/>
      <c r="BB226" s="122" t="str">
        <f>IF(AY226="","",INDEX(Bahan!$C$2:$H$7,MATCH(BA226,Bahan!$C$2:$C$7,0),MATCH(AY226,Bahan!$C$2:$H$2,0)))</f>
        <v/>
      </c>
      <c r="BC226" s="122" t="str">
        <f>IF(AY226="","",INDEX(Bahan!$C$10:$H$15,MATCH(BA226,Bahan!$C$10:$C$15,0),MATCH(AY226,Bahan!$C$10:$H$10,0)))</f>
        <v/>
      </c>
      <c r="BD226" s="109"/>
      <c r="BE226" s="107"/>
      <c r="BF226" s="122"/>
      <c r="BG226" s="107"/>
      <c r="BH226" s="122" t="str">
        <f>IF(BE226="","",INDEX(Bahan!$C$2:$H$7,MATCH(BG226,Bahan!$C$2:$C$7,0),MATCH(BE226,Bahan!$C$2:$H$2,0)))</f>
        <v/>
      </c>
      <c r="BI226" s="122" t="str">
        <f>IF(BE226="","",INDEX(Bahan!$C$10:$H$15,MATCH(BG226,Bahan!$C$10:$C$15,0),MATCH(BE226,Bahan!$C$10:$H$10,0)))</f>
        <v/>
      </c>
      <c r="BJ226" s="109"/>
      <c r="BK226" s="99"/>
      <c r="BL226" s="99"/>
      <c r="BM226" s="109"/>
      <c r="BN226" s="109"/>
      <c r="BO226" s="109"/>
      <c r="BP226" s="109"/>
      <c r="BQ226" s="109"/>
      <c r="BR226" s="109"/>
      <c r="BS226" s="109"/>
      <c r="BT226" s="109"/>
    </row>
    <row r="227" spans="1:72" ht="16.5" customHeight="1">
      <c r="A227" s="97" t="str">
        <f t="shared" si="3"/>
        <v/>
      </c>
      <c r="B227" s="98"/>
      <c r="C227" s="99"/>
      <c r="D227" s="100"/>
      <c r="E227" s="101"/>
      <c r="F227" s="101"/>
      <c r="G227" s="102"/>
      <c r="H227" s="101"/>
      <c r="I227" s="101"/>
      <c r="J227" s="101"/>
      <c r="K227" s="101"/>
      <c r="L227" s="101"/>
      <c r="M227" s="101"/>
      <c r="N227" s="101"/>
      <c r="O227" s="101"/>
      <c r="P227" s="79"/>
      <c r="Q227" s="103"/>
      <c r="R227" s="79"/>
      <c r="S227" s="80" t="str">
        <f>IF(P227="","",INDEX(Bahan!$C$2:$H$7,MATCH(R227,Bahan!$C$2:$C$7,0),MATCH(P227,Bahan!$C$2:$H$2,0)))</f>
        <v/>
      </c>
      <c r="T227" s="80" t="str">
        <f>IF(P227="","",INDEX(Bahan!$C$10:$H$15,MATCH(R227,Bahan!$C$10:$C$15,0),MATCH(P227,Bahan!$C$10:$H$10,0)))</f>
        <v/>
      </c>
      <c r="U227" s="104"/>
      <c r="V227" s="105"/>
      <c r="W227" s="101"/>
      <c r="X227" s="106"/>
      <c r="Y227" s="106"/>
      <c r="Z227" s="101"/>
      <c r="AA227" s="101"/>
      <c r="AB227" s="101"/>
      <c r="AC227" s="101"/>
      <c r="AD227" s="106"/>
      <c r="AE227" s="106"/>
      <c r="AF227" s="106"/>
      <c r="AG227" s="107"/>
      <c r="AH227" s="122"/>
      <c r="AI227" s="107"/>
      <c r="AJ227" s="122" t="str">
        <f>IF(AG227="","",INDEX(Bahan!$C$2:$H$7,MATCH(AI227,Bahan!$C$2:$C$7,0),MATCH(AG227,Bahan!$C$2:$H$2,0)))</f>
        <v/>
      </c>
      <c r="AK227" s="122" t="str">
        <f>IF(AG227="","",INDEX(Bahan!$C$10:$H$15,MATCH(AI227,Bahan!$C$10:$C$15,0),MATCH(AG227,Bahan!$C$10:$H$10,0)))</f>
        <v/>
      </c>
      <c r="AL227" s="112"/>
      <c r="AM227" s="107"/>
      <c r="AN227" s="122"/>
      <c r="AO227" s="107"/>
      <c r="AP227" s="122" t="str">
        <f>IF(AM227="","",INDEX(Bahan!$C$2:$H$7,MATCH(AO227,Bahan!$C$2:$C$7,0),MATCH(AM227,Bahan!$C$2:$H$2,0)))</f>
        <v/>
      </c>
      <c r="AQ227" s="122" t="str">
        <f>IF(AM227="","",INDEX(Bahan!$C$10:$H$15,MATCH(AO227,Bahan!$C$10:$C$15,0),MATCH(AM227,Bahan!$C$10:$H$10,0)))</f>
        <v/>
      </c>
      <c r="AR227" s="109"/>
      <c r="AS227" s="107"/>
      <c r="AT227" s="122"/>
      <c r="AU227" s="107"/>
      <c r="AV227" s="122" t="str">
        <f>IF(AS227="","",INDEX(Bahan!$C$2:$H$7,MATCH(AU227,Bahan!$C$2:$C$7,0),MATCH(AS227,Bahan!$C$2:$H$2,0)))</f>
        <v/>
      </c>
      <c r="AW227" s="122" t="str">
        <f>IF(AS227="","",INDEX(Bahan!$C$10:$H$15,MATCH(AU227,Bahan!$C$10:$C$15,0),MATCH(AS227,Bahan!$C$10:$H$10,0)))</f>
        <v/>
      </c>
      <c r="AX227" s="109"/>
      <c r="AY227" s="107"/>
      <c r="AZ227" s="122"/>
      <c r="BA227" s="107"/>
      <c r="BB227" s="122" t="str">
        <f>IF(AY227="","",INDEX(Bahan!$C$2:$H$7,MATCH(BA227,Bahan!$C$2:$C$7,0),MATCH(AY227,Bahan!$C$2:$H$2,0)))</f>
        <v/>
      </c>
      <c r="BC227" s="122" t="str">
        <f>IF(AY227="","",INDEX(Bahan!$C$10:$H$15,MATCH(BA227,Bahan!$C$10:$C$15,0),MATCH(AY227,Bahan!$C$10:$H$10,0)))</f>
        <v/>
      </c>
      <c r="BD227" s="109"/>
      <c r="BE227" s="107"/>
      <c r="BF227" s="122"/>
      <c r="BG227" s="107"/>
      <c r="BH227" s="122" t="str">
        <f>IF(BE227="","",INDEX(Bahan!$C$2:$H$7,MATCH(BG227,Bahan!$C$2:$C$7,0),MATCH(BE227,Bahan!$C$2:$H$2,0)))</f>
        <v/>
      </c>
      <c r="BI227" s="122" t="str">
        <f>IF(BE227="","",INDEX(Bahan!$C$10:$H$15,MATCH(BG227,Bahan!$C$10:$C$15,0),MATCH(BE227,Bahan!$C$10:$H$10,0)))</f>
        <v/>
      </c>
      <c r="BJ227" s="109"/>
      <c r="BK227" s="99"/>
      <c r="BL227" s="99"/>
      <c r="BM227" s="109"/>
      <c r="BN227" s="109"/>
      <c r="BO227" s="109"/>
      <c r="BP227" s="109"/>
      <c r="BQ227" s="109"/>
      <c r="BR227" s="109"/>
      <c r="BS227" s="109"/>
      <c r="BT227" s="109"/>
    </row>
    <row r="228" spans="1:72" ht="16.5" customHeight="1">
      <c r="A228" s="97" t="str">
        <f t="shared" si="3"/>
        <v/>
      </c>
      <c r="B228" s="98"/>
      <c r="C228" s="99"/>
      <c r="D228" s="100"/>
      <c r="E228" s="101"/>
      <c r="F228" s="101"/>
      <c r="G228" s="102"/>
      <c r="H228" s="101"/>
      <c r="I228" s="101"/>
      <c r="J228" s="101"/>
      <c r="K228" s="101"/>
      <c r="L228" s="101"/>
      <c r="M228" s="101"/>
      <c r="N228" s="101"/>
      <c r="O228" s="101"/>
      <c r="P228" s="79"/>
      <c r="Q228" s="103"/>
      <c r="R228" s="79"/>
      <c r="S228" s="80" t="str">
        <f>IF(P228="","",INDEX(Bahan!$C$2:$H$7,MATCH(R228,Bahan!$C$2:$C$7,0),MATCH(P228,Bahan!$C$2:$H$2,0)))</f>
        <v/>
      </c>
      <c r="T228" s="80" t="str">
        <f>IF(P228="","",INDEX(Bahan!$C$10:$H$15,MATCH(R228,Bahan!$C$10:$C$15,0),MATCH(P228,Bahan!$C$10:$H$10,0)))</f>
        <v/>
      </c>
      <c r="U228" s="104"/>
      <c r="V228" s="105"/>
      <c r="W228" s="101"/>
      <c r="X228" s="106"/>
      <c r="Y228" s="106"/>
      <c r="Z228" s="101"/>
      <c r="AA228" s="101"/>
      <c r="AB228" s="101"/>
      <c r="AC228" s="101"/>
      <c r="AD228" s="106"/>
      <c r="AE228" s="106"/>
      <c r="AF228" s="106"/>
      <c r="AG228" s="107"/>
      <c r="AH228" s="122"/>
      <c r="AI228" s="107"/>
      <c r="AJ228" s="122" t="str">
        <f>IF(AG228="","",INDEX(Bahan!$C$2:$H$7,MATCH(AI228,Bahan!$C$2:$C$7,0),MATCH(AG228,Bahan!$C$2:$H$2,0)))</f>
        <v/>
      </c>
      <c r="AK228" s="122" t="str">
        <f>IF(AG228="","",INDEX(Bahan!$C$10:$H$15,MATCH(AI228,Bahan!$C$10:$C$15,0),MATCH(AG228,Bahan!$C$10:$H$10,0)))</f>
        <v/>
      </c>
      <c r="AL228" s="112"/>
      <c r="AM228" s="107"/>
      <c r="AN228" s="122"/>
      <c r="AO228" s="107"/>
      <c r="AP228" s="122" t="str">
        <f>IF(AM228="","",INDEX(Bahan!$C$2:$H$7,MATCH(AO228,Bahan!$C$2:$C$7,0),MATCH(AM228,Bahan!$C$2:$H$2,0)))</f>
        <v/>
      </c>
      <c r="AQ228" s="122" t="str">
        <f>IF(AM228="","",INDEX(Bahan!$C$10:$H$15,MATCH(AO228,Bahan!$C$10:$C$15,0),MATCH(AM228,Bahan!$C$10:$H$10,0)))</f>
        <v/>
      </c>
      <c r="AR228" s="109"/>
      <c r="AS228" s="107"/>
      <c r="AT228" s="122"/>
      <c r="AU228" s="107"/>
      <c r="AV228" s="122" t="str">
        <f>IF(AS228="","",INDEX(Bahan!$C$2:$H$7,MATCH(AU228,Bahan!$C$2:$C$7,0),MATCH(AS228,Bahan!$C$2:$H$2,0)))</f>
        <v/>
      </c>
      <c r="AW228" s="122" t="str">
        <f>IF(AS228="","",INDEX(Bahan!$C$10:$H$15,MATCH(AU228,Bahan!$C$10:$C$15,0),MATCH(AS228,Bahan!$C$10:$H$10,0)))</f>
        <v/>
      </c>
      <c r="AX228" s="109"/>
      <c r="AY228" s="107"/>
      <c r="AZ228" s="122"/>
      <c r="BA228" s="107"/>
      <c r="BB228" s="122" t="str">
        <f>IF(AY228="","",INDEX(Bahan!$C$2:$H$7,MATCH(BA228,Bahan!$C$2:$C$7,0),MATCH(AY228,Bahan!$C$2:$H$2,0)))</f>
        <v/>
      </c>
      <c r="BC228" s="122" t="str">
        <f>IF(AY228="","",INDEX(Bahan!$C$10:$H$15,MATCH(BA228,Bahan!$C$10:$C$15,0),MATCH(AY228,Bahan!$C$10:$H$10,0)))</f>
        <v/>
      </c>
      <c r="BD228" s="109"/>
      <c r="BE228" s="107"/>
      <c r="BF228" s="122"/>
      <c r="BG228" s="107"/>
      <c r="BH228" s="122" t="str">
        <f>IF(BE228="","",INDEX(Bahan!$C$2:$H$7,MATCH(BG228,Bahan!$C$2:$C$7,0),MATCH(BE228,Bahan!$C$2:$H$2,0)))</f>
        <v/>
      </c>
      <c r="BI228" s="122" t="str">
        <f>IF(BE228="","",INDEX(Bahan!$C$10:$H$15,MATCH(BG228,Bahan!$C$10:$C$15,0),MATCH(BE228,Bahan!$C$10:$H$10,0)))</f>
        <v/>
      </c>
      <c r="BJ228" s="109"/>
      <c r="BK228" s="99"/>
      <c r="BL228" s="99"/>
      <c r="BM228" s="109"/>
      <c r="BN228" s="109"/>
      <c r="BO228" s="109"/>
      <c r="BP228" s="109"/>
      <c r="BQ228" s="109"/>
      <c r="BR228" s="109"/>
      <c r="BS228" s="109"/>
      <c r="BT228" s="109"/>
    </row>
    <row r="229" spans="1:72" ht="16.5" customHeight="1">
      <c r="A229" s="97" t="str">
        <f t="shared" si="3"/>
        <v/>
      </c>
      <c r="B229" s="98"/>
      <c r="C229" s="99"/>
      <c r="D229" s="100"/>
      <c r="E229" s="101"/>
      <c r="F229" s="101"/>
      <c r="G229" s="102"/>
      <c r="H229" s="101"/>
      <c r="I229" s="101"/>
      <c r="J229" s="101"/>
      <c r="K229" s="101"/>
      <c r="L229" s="101"/>
      <c r="M229" s="101"/>
      <c r="N229" s="101"/>
      <c r="O229" s="101"/>
      <c r="P229" s="79"/>
      <c r="Q229" s="103"/>
      <c r="R229" s="79"/>
      <c r="S229" s="80" t="str">
        <f>IF(P229="","",INDEX(Bahan!$C$2:$H$7,MATCH(R229,Bahan!$C$2:$C$7,0),MATCH(P229,Bahan!$C$2:$H$2,0)))</f>
        <v/>
      </c>
      <c r="T229" s="80" t="str">
        <f>IF(P229="","",INDEX(Bahan!$C$10:$H$15,MATCH(R229,Bahan!$C$10:$C$15,0),MATCH(P229,Bahan!$C$10:$H$10,0)))</f>
        <v/>
      </c>
      <c r="U229" s="104"/>
      <c r="V229" s="105"/>
      <c r="W229" s="101"/>
      <c r="X229" s="106"/>
      <c r="Y229" s="106"/>
      <c r="Z229" s="101"/>
      <c r="AA229" s="101"/>
      <c r="AB229" s="101"/>
      <c r="AC229" s="101"/>
      <c r="AD229" s="106"/>
      <c r="AE229" s="106"/>
      <c r="AF229" s="106"/>
      <c r="AG229" s="107"/>
      <c r="AH229" s="122"/>
      <c r="AI229" s="107"/>
      <c r="AJ229" s="122" t="str">
        <f>IF(AG229="","",INDEX(Bahan!$C$2:$H$7,MATCH(AI229,Bahan!$C$2:$C$7,0),MATCH(AG229,Bahan!$C$2:$H$2,0)))</f>
        <v/>
      </c>
      <c r="AK229" s="122" t="str">
        <f>IF(AG229="","",INDEX(Bahan!$C$10:$H$15,MATCH(AI229,Bahan!$C$10:$C$15,0),MATCH(AG229,Bahan!$C$10:$H$10,0)))</f>
        <v/>
      </c>
      <c r="AL229" s="112"/>
      <c r="AM229" s="107"/>
      <c r="AN229" s="122"/>
      <c r="AO229" s="107"/>
      <c r="AP229" s="122" t="str">
        <f>IF(AM229="","",INDEX(Bahan!$C$2:$H$7,MATCH(AO229,Bahan!$C$2:$C$7,0),MATCH(AM229,Bahan!$C$2:$H$2,0)))</f>
        <v/>
      </c>
      <c r="AQ229" s="122" t="str">
        <f>IF(AM229="","",INDEX(Bahan!$C$10:$H$15,MATCH(AO229,Bahan!$C$10:$C$15,0),MATCH(AM229,Bahan!$C$10:$H$10,0)))</f>
        <v/>
      </c>
      <c r="AR229" s="109"/>
      <c r="AS229" s="107"/>
      <c r="AT229" s="122"/>
      <c r="AU229" s="107"/>
      <c r="AV229" s="122" t="str">
        <f>IF(AS229="","",INDEX(Bahan!$C$2:$H$7,MATCH(AU229,Bahan!$C$2:$C$7,0),MATCH(AS229,Bahan!$C$2:$H$2,0)))</f>
        <v/>
      </c>
      <c r="AW229" s="122" t="str">
        <f>IF(AS229="","",INDEX(Bahan!$C$10:$H$15,MATCH(AU229,Bahan!$C$10:$C$15,0),MATCH(AS229,Bahan!$C$10:$H$10,0)))</f>
        <v/>
      </c>
      <c r="AX229" s="109"/>
      <c r="AY229" s="107"/>
      <c r="AZ229" s="122"/>
      <c r="BA229" s="107"/>
      <c r="BB229" s="122" t="str">
        <f>IF(AY229="","",INDEX(Bahan!$C$2:$H$7,MATCH(BA229,Bahan!$C$2:$C$7,0),MATCH(AY229,Bahan!$C$2:$H$2,0)))</f>
        <v/>
      </c>
      <c r="BC229" s="122" t="str">
        <f>IF(AY229="","",INDEX(Bahan!$C$10:$H$15,MATCH(BA229,Bahan!$C$10:$C$15,0),MATCH(AY229,Bahan!$C$10:$H$10,0)))</f>
        <v/>
      </c>
      <c r="BD229" s="109"/>
      <c r="BE229" s="107"/>
      <c r="BF229" s="122"/>
      <c r="BG229" s="107"/>
      <c r="BH229" s="122" t="str">
        <f>IF(BE229="","",INDEX(Bahan!$C$2:$H$7,MATCH(BG229,Bahan!$C$2:$C$7,0),MATCH(BE229,Bahan!$C$2:$H$2,0)))</f>
        <v/>
      </c>
      <c r="BI229" s="122" t="str">
        <f>IF(BE229="","",INDEX(Bahan!$C$10:$H$15,MATCH(BG229,Bahan!$C$10:$C$15,0),MATCH(BE229,Bahan!$C$10:$H$10,0)))</f>
        <v/>
      </c>
      <c r="BJ229" s="109"/>
      <c r="BK229" s="99"/>
      <c r="BL229" s="99"/>
      <c r="BM229" s="109"/>
      <c r="BN229" s="109"/>
      <c r="BO229" s="109"/>
      <c r="BP229" s="109"/>
      <c r="BQ229" s="109"/>
      <c r="BR229" s="109"/>
      <c r="BS229" s="109"/>
      <c r="BT229" s="109"/>
    </row>
    <row r="230" spans="1:72" ht="16.5" customHeight="1">
      <c r="A230" s="97" t="str">
        <f t="shared" si="3"/>
        <v/>
      </c>
      <c r="B230" s="98"/>
      <c r="C230" s="99"/>
      <c r="D230" s="100"/>
      <c r="E230" s="101"/>
      <c r="F230" s="101"/>
      <c r="G230" s="102"/>
      <c r="H230" s="101"/>
      <c r="I230" s="101"/>
      <c r="J230" s="101"/>
      <c r="K230" s="101"/>
      <c r="L230" s="101"/>
      <c r="M230" s="101"/>
      <c r="N230" s="101"/>
      <c r="O230" s="101"/>
      <c r="P230" s="79"/>
      <c r="Q230" s="103"/>
      <c r="R230" s="79"/>
      <c r="S230" s="80" t="str">
        <f>IF(P230="","",INDEX(Bahan!$C$2:$H$7,MATCH(R230,Bahan!$C$2:$C$7,0),MATCH(P230,Bahan!$C$2:$H$2,0)))</f>
        <v/>
      </c>
      <c r="T230" s="80" t="str">
        <f>IF(P230="","",INDEX(Bahan!$C$10:$H$15,MATCH(R230,Bahan!$C$10:$C$15,0),MATCH(P230,Bahan!$C$10:$H$10,0)))</f>
        <v/>
      </c>
      <c r="U230" s="104"/>
      <c r="V230" s="105"/>
      <c r="W230" s="101"/>
      <c r="X230" s="106"/>
      <c r="Y230" s="106"/>
      <c r="Z230" s="101"/>
      <c r="AA230" s="101"/>
      <c r="AB230" s="101"/>
      <c r="AC230" s="101"/>
      <c r="AD230" s="106"/>
      <c r="AE230" s="106"/>
      <c r="AF230" s="106"/>
      <c r="AG230" s="107"/>
      <c r="AH230" s="122"/>
      <c r="AI230" s="107"/>
      <c r="AJ230" s="122" t="str">
        <f>IF(AG230="","",INDEX(Bahan!$C$2:$H$7,MATCH(AI230,Bahan!$C$2:$C$7,0),MATCH(AG230,Bahan!$C$2:$H$2,0)))</f>
        <v/>
      </c>
      <c r="AK230" s="122" t="str">
        <f>IF(AG230="","",INDEX(Bahan!$C$10:$H$15,MATCH(AI230,Bahan!$C$10:$C$15,0),MATCH(AG230,Bahan!$C$10:$H$10,0)))</f>
        <v/>
      </c>
      <c r="AL230" s="112"/>
      <c r="AM230" s="107"/>
      <c r="AN230" s="122"/>
      <c r="AO230" s="107"/>
      <c r="AP230" s="122" t="str">
        <f>IF(AM230="","",INDEX(Bahan!$C$2:$H$7,MATCH(AO230,Bahan!$C$2:$C$7,0),MATCH(AM230,Bahan!$C$2:$H$2,0)))</f>
        <v/>
      </c>
      <c r="AQ230" s="122" t="str">
        <f>IF(AM230="","",INDEX(Bahan!$C$10:$H$15,MATCH(AO230,Bahan!$C$10:$C$15,0),MATCH(AM230,Bahan!$C$10:$H$10,0)))</f>
        <v/>
      </c>
      <c r="AR230" s="109"/>
      <c r="AS230" s="107"/>
      <c r="AT230" s="122"/>
      <c r="AU230" s="107"/>
      <c r="AV230" s="122" t="str">
        <f>IF(AS230="","",INDEX(Bahan!$C$2:$H$7,MATCH(AU230,Bahan!$C$2:$C$7,0),MATCH(AS230,Bahan!$C$2:$H$2,0)))</f>
        <v/>
      </c>
      <c r="AW230" s="122" t="str">
        <f>IF(AS230="","",INDEX(Bahan!$C$10:$H$15,MATCH(AU230,Bahan!$C$10:$C$15,0),MATCH(AS230,Bahan!$C$10:$H$10,0)))</f>
        <v/>
      </c>
      <c r="AX230" s="109"/>
      <c r="AY230" s="107"/>
      <c r="AZ230" s="122"/>
      <c r="BA230" s="107"/>
      <c r="BB230" s="122" t="str">
        <f>IF(AY230="","",INDEX(Bahan!$C$2:$H$7,MATCH(BA230,Bahan!$C$2:$C$7,0),MATCH(AY230,Bahan!$C$2:$H$2,0)))</f>
        <v/>
      </c>
      <c r="BC230" s="122" t="str">
        <f>IF(AY230="","",INDEX(Bahan!$C$10:$H$15,MATCH(BA230,Bahan!$C$10:$C$15,0),MATCH(AY230,Bahan!$C$10:$H$10,0)))</f>
        <v/>
      </c>
      <c r="BD230" s="109"/>
      <c r="BE230" s="107"/>
      <c r="BF230" s="122"/>
      <c r="BG230" s="107"/>
      <c r="BH230" s="122" t="str">
        <f>IF(BE230="","",INDEX(Bahan!$C$2:$H$7,MATCH(BG230,Bahan!$C$2:$C$7,0),MATCH(BE230,Bahan!$C$2:$H$2,0)))</f>
        <v/>
      </c>
      <c r="BI230" s="122" t="str">
        <f>IF(BE230="","",INDEX(Bahan!$C$10:$H$15,MATCH(BG230,Bahan!$C$10:$C$15,0),MATCH(BE230,Bahan!$C$10:$H$10,0)))</f>
        <v/>
      </c>
      <c r="BJ230" s="109"/>
      <c r="BK230" s="99"/>
      <c r="BL230" s="99"/>
      <c r="BM230" s="109"/>
      <c r="BN230" s="109"/>
      <c r="BO230" s="109"/>
      <c r="BP230" s="109"/>
      <c r="BQ230" s="109"/>
      <c r="BR230" s="109"/>
      <c r="BS230" s="109"/>
      <c r="BT230" s="109"/>
    </row>
    <row r="231" spans="1:72" ht="16.5" customHeight="1">
      <c r="A231" s="97" t="str">
        <f t="shared" si="3"/>
        <v/>
      </c>
      <c r="B231" s="98"/>
      <c r="C231" s="99"/>
      <c r="D231" s="100"/>
      <c r="E231" s="101"/>
      <c r="F231" s="101"/>
      <c r="G231" s="102"/>
      <c r="H231" s="101"/>
      <c r="I231" s="101"/>
      <c r="J231" s="101"/>
      <c r="K231" s="101"/>
      <c r="L231" s="101"/>
      <c r="M231" s="101"/>
      <c r="N231" s="101"/>
      <c r="O231" s="101"/>
      <c r="P231" s="79"/>
      <c r="Q231" s="103"/>
      <c r="R231" s="79"/>
      <c r="S231" s="80" t="str">
        <f>IF(P231="","",INDEX(Bahan!$C$2:$H$7,MATCH(R231,Bahan!$C$2:$C$7,0),MATCH(P231,Bahan!$C$2:$H$2,0)))</f>
        <v/>
      </c>
      <c r="T231" s="80" t="str">
        <f>IF(P231="","",INDEX(Bahan!$C$10:$H$15,MATCH(R231,Bahan!$C$10:$C$15,0),MATCH(P231,Bahan!$C$10:$H$10,0)))</f>
        <v/>
      </c>
      <c r="U231" s="104"/>
      <c r="V231" s="105"/>
      <c r="W231" s="101"/>
      <c r="X231" s="106"/>
      <c r="Y231" s="106"/>
      <c r="Z231" s="101"/>
      <c r="AA231" s="101"/>
      <c r="AB231" s="101"/>
      <c r="AC231" s="101"/>
      <c r="AD231" s="106"/>
      <c r="AE231" s="106"/>
      <c r="AF231" s="106"/>
      <c r="AG231" s="107"/>
      <c r="AH231" s="122"/>
      <c r="AI231" s="107"/>
      <c r="AJ231" s="122" t="str">
        <f>IF(AG231="","",INDEX(Bahan!$C$2:$H$7,MATCH(AI231,Bahan!$C$2:$C$7,0),MATCH(AG231,Bahan!$C$2:$H$2,0)))</f>
        <v/>
      </c>
      <c r="AK231" s="122" t="str">
        <f>IF(AG231="","",INDEX(Bahan!$C$10:$H$15,MATCH(AI231,Bahan!$C$10:$C$15,0),MATCH(AG231,Bahan!$C$10:$H$10,0)))</f>
        <v/>
      </c>
      <c r="AL231" s="112"/>
      <c r="AM231" s="107"/>
      <c r="AN231" s="122"/>
      <c r="AO231" s="107"/>
      <c r="AP231" s="122" t="str">
        <f>IF(AM231="","",INDEX(Bahan!$C$2:$H$7,MATCH(AO231,Bahan!$C$2:$C$7,0),MATCH(AM231,Bahan!$C$2:$H$2,0)))</f>
        <v/>
      </c>
      <c r="AQ231" s="122" t="str">
        <f>IF(AM231="","",INDEX(Bahan!$C$10:$H$15,MATCH(AO231,Bahan!$C$10:$C$15,0),MATCH(AM231,Bahan!$C$10:$H$10,0)))</f>
        <v/>
      </c>
      <c r="AR231" s="109"/>
      <c r="AS231" s="107"/>
      <c r="AT231" s="122"/>
      <c r="AU231" s="107"/>
      <c r="AV231" s="122" t="str">
        <f>IF(AS231="","",INDEX(Bahan!$C$2:$H$7,MATCH(AU231,Bahan!$C$2:$C$7,0),MATCH(AS231,Bahan!$C$2:$H$2,0)))</f>
        <v/>
      </c>
      <c r="AW231" s="122" t="str">
        <f>IF(AS231="","",INDEX(Bahan!$C$10:$H$15,MATCH(AU231,Bahan!$C$10:$C$15,0),MATCH(AS231,Bahan!$C$10:$H$10,0)))</f>
        <v/>
      </c>
      <c r="AX231" s="109"/>
      <c r="AY231" s="107"/>
      <c r="AZ231" s="122"/>
      <c r="BA231" s="107"/>
      <c r="BB231" s="122" t="str">
        <f>IF(AY231="","",INDEX(Bahan!$C$2:$H$7,MATCH(BA231,Bahan!$C$2:$C$7,0),MATCH(AY231,Bahan!$C$2:$H$2,0)))</f>
        <v/>
      </c>
      <c r="BC231" s="122" t="str">
        <f>IF(AY231="","",INDEX(Bahan!$C$10:$H$15,MATCH(BA231,Bahan!$C$10:$C$15,0),MATCH(AY231,Bahan!$C$10:$H$10,0)))</f>
        <v/>
      </c>
      <c r="BD231" s="109"/>
      <c r="BE231" s="107"/>
      <c r="BF231" s="122"/>
      <c r="BG231" s="107"/>
      <c r="BH231" s="122" t="str">
        <f>IF(BE231="","",INDEX(Bahan!$C$2:$H$7,MATCH(BG231,Bahan!$C$2:$C$7,0),MATCH(BE231,Bahan!$C$2:$H$2,0)))</f>
        <v/>
      </c>
      <c r="BI231" s="122" t="str">
        <f>IF(BE231="","",INDEX(Bahan!$C$10:$H$15,MATCH(BG231,Bahan!$C$10:$C$15,0),MATCH(BE231,Bahan!$C$10:$H$10,0)))</f>
        <v/>
      </c>
      <c r="BJ231" s="109"/>
      <c r="BK231" s="99"/>
      <c r="BL231" s="99"/>
      <c r="BM231" s="109"/>
      <c r="BN231" s="109"/>
      <c r="BO231" s="109"/>
      <c r="BP231" s="109"/>
      <c r="BQ231" s="109"/>
      <c r="BR231" s="109"/>
      <c r="BS231" s="109"/>
      <c r="BT231" s="109"/>
    </row>
    <row r="232" spans="1:72" ht="16.5" customHeight="1">
      <c r="A232" s="97" t="str">
        <f t="shared" si="3"/>
        <v/>
      </c>
      <c r="B232" s="98"/>
      <c r="C232" s="99"/>
      <c r="D232" s="100"/>
      <c r="E232" s="101"/>
      <c r="F232" s="101"/>
      <c r="G232" s="102"/>
      <c r="H232" s="101"/>
      <c r="I232" s="101"/>
      <c r="J232" s="101"/>
      <c r="K232" s="101"/>
      <c r="L232" s="101"/>
      <c r="M232" s="101"/>
      <c r="N232" s="101"/>
      <c r="O232" s="101"/>
      <c r="P232" s="79"/>
      <c r="Q232" s="103"/>
      <c r="R232" s="79"/>
      <c r="S232" s="80" t="str">
        <f>IF(P232="","",INDEX(Bahan!$C$2:$H$7,MATCH(R232,Bahan!$C$2:$C$7,0),MATCH(P232,Bahan!$C$2:$H$2,0)))</f>
        <v/>
      </c>
      <c r="T232" s="80" t="str">
        <f>IF(P232="","",INDEX(Bahan!$C$10:$H$15,MATCH(R232,Bahan!$C$10:$C$15,0),MATCH(P232,Bahan!$C$10:$H$10,0)))</f>
        <v/>
      </c>
      <c r="U232" s="104"/>
      <c r="V232" s="105"/>
      <c r="W232" s="101"/>
      <c r="X232" s="106"/>
      <c r="Y232" s="106"/>
      <c r="Z232" s="101"/>
      <c r="AA232" s="101"/>
      <c r="AB232" s="101"/>
      <c r="AC232" s="101"/>
      <c r="AD232" s="106"/>
      <c r="AE232" s="106"/>
      <c r="AF232" s="106"/>
      <c r="AG232" s="107"/>
      <c r="AH232" s="122"/>
      <c r="AI232" s="107"/>
      <c r="AJ232" s="122" t="str">
        <f>IF(AG232="","",INDEX(Bahan!$C$2:$H$7,MATCH(AI232,Bahan!$C$2:$C$7,0),MATCH(AG232,Bahan!$C$2:$H$2,0)))</f>
        <v/>
      </c>
      <c r="AK232" s="122" t="str">
        <f>IF(AG232="","",INDEX(Bahan!$C$10:$H$15,MATCH(AI232,Bahan!$C$10:$C$15,0),MATCH(AG232,Bahan!$C$10:$H$10,0)))</f>
        <v/>
      </c>
      <c r="AL232" s="112"/>
      <c r="AM232" s="107"/>
      <c r="AN232" s="122"/>
      <c r="AO232" s="107"/>
      <c r="AP232" s="122" t="str">
        <f>IF(AM232="","",INDEX(Bahan!$C$2:$H$7,MATCH(AO232,Bahan!$C$2:$C$7,0),MATCH(AM232,Bahan!$C$2:$H$2,0)))</f>
        <v/>
      </c>
      <c r="AQ232" s="122" t="str">
        <f>IF(AM232="","",INDEX(Bahan!$C$10:$H$15,MATCH(AO232,Bahan!$C$10:$C$15,0),MATCH(AM232,Bahan!$C$10:$H$10,0)))</f>
        <v/>
      </c>
      <c r="AR232" s="109"/>
      <c r="AS232" s="107"/>
      <c r="AT232" s="122"/>
      <c r="AU232" s="107"/>
      <c r="AV232" s="122" t="str">
        <f>IF(AS232="","",INDEX(Bahan!$C$2:$H$7,MATCH(AU232,Bahan!$C$2:$C$7,0),MATCH(AS232,Bahan!$C$2:$H$2,0)))</f>
        <v/>
      </c>
      <c r="AW232" s="122" t="str">
        <f>IF(AS232="","",INDEX(Bahan!$C$10:$H$15,MATCH(AU232,Bahan!$C$10:$C$15,0),MATCH(AS232,Bahan!$C$10:$H$10,0)))</f>
        <v/>
      </c>
      <c r="AX232" s="109"/>
      <c r="AY232" s="107"/>
      <c r="AZ232" s="122"/>
      <c r="BA232" s="107"/>
      <c r="BB232" s="122" t="str">
        <f>IF(AY232="","",INDEX(Bahan!$C$2:$H$7,MATCH(BA232,Bahan!$C$2:$C$7,0),MATCH(AY232,Bahan!$C$2:$H$2,0)))</f>
        <v/>
      </c>
      <c r="BC232" s="122" t="str">
        <f>IF(AY232="","",INDEX(Bahan!$C$10:$H$15,MATCH(BA232,Bahan!$C$10:$C$15,0),MATCH(AY232,Bahan!$C$10:$H$10,0)))</f>
        <v/>
      </c>
      <c r="BD232" s="109"/>
      <c r="BE232" s="107"/>
      <c r="BF232" s="122"/>
      <c r="BG232" s="107"/>
      <c r="BH232" s="122" t="str">
        <f>IF(BE232="","",INDEX(Bahan!$C$2:$H$7,MATCH(BG232,Bahan!$C$2:$C$7,0),MATCH(BE232,Bahan!$C$2:$H$2,0)))</f>
        <v/>
      </c>
      <c r="BI232" s="122" t="str">
        <f>IF(BE232="","",INDEX(Bahan!$C$10:$H$15,MATCH(BG232,Bahan!$C$10:$C$15,0),MATCH(BE232,Bahan!$C$10:$H$10,0)))</f>
        <v/>
      </c>
      <c r="BJ232" s="109"/>
      <c r="BK232" s="99"/>
      <c r="BL232" s="99"/>
      <c r="BM232" s="109"/>
      <c r="BN232" s="109"/>
      <c r="BO232" s="109"/>
      <c r="BP232" s="109"/>
      <c r="BQ232" s="109"/>
      <c r="BR232" s="109"/>
      <c r="BS232" s="109"/>
      <c r="BT232" s="109"/>
    </row>
    <row r="233" spans="1:72" ht="16.5" customHeight="1">
      <c r="A233" s="97" t="str">
        <f t="shared" si="3"/>
        <v/>
      </c>
      <c r="B233" s="98"/>
      <c r="C233" s="99"/>
      <c r="D233" s="100"/>
      <c r="E233" s="101"/>
      <c r="F233" s="101"/>
      <c r="G233" s="102"/>
      <c r="H233" s="101"/>
      <c r="I233" s="101"/>
      <c r="J233" s="101"/>
      <c r="K233" s="101"/>
      <c r="L233" s="101"/>
      <c r="M233" s="101"/>
      <c r="N233" s="101"/>
      <c r="O233" s="101"/>
      <c r="P233" s="79"/>
      <c r="Q233" s="103"/>
      <c r="R233" s="79"/>
      <c r="S233" s="80" t="str">
        <f>IF(P233="","",INDEX(Bahan!$C$2:$H$7,MATCH(R233,Bahan!$C$2:$C$7,0),MATCH(P233,Bahan!$C$2:$H$2,0)))</f>
        <v/>
      </c>
      <c r="T233" s="80" t="str">
        <f>IF(P233="","",INDEX(Bahan!$C$10:$H$15,MATCH(R233,Bahan!$C$10:$C$15,0),MATCH(P233,Bahan!$C$10:$H$10,0)))</f>
        <v/>
      </c>
      <c r="U233" s="104"/>
      <c r="V233" s="105"/>
      <c r="W233" s="101"/>
      <c r="X233" s="106"/>
      <c r="Y233" s="106"/>
      <c r="Z233" s="101"/>
      <c r="AA233" s="101"/>
      <c r="AB233" s="101"/>
      <c r="AC233" s="101"/>
      <c r="AD233" s="106"/>
      <c r="AE233" s="106"/>
      <c r="AF233" s="106"/>
      <c r="AG233" s="107"/>
      <c r="AH233" s="122"/>
      <c r="AI233" s="107"/>
      <c r="AJ233" s="122" t="str">
        <f>IF(AG233="","",INDEX(Bahan!$C$2:$H$7,MATCH(AI233,Bahan!$C$2:$C$7,0),MATCH(AG233,Bahan!$C$2:$H$2,0)))</f>
        <v/>
      </c>
      <c r="AK233" s="122" t="str">
        <f>IF(AG233="","",INDEX(Bahan!$C$10:$H$15,MATCH(AI233,Bahan!$C$10:$C$15,0),MATCH(AG233,Bahan!$C$10:$H$10,0)))</f>
        <v/>
      </c>
      <c r="AL233" s="112"/>
      <c r="AM233" s="107"/>
      <c r="AN233" s="122"/>
      <c r="AO233" s="107"/>
      <c r="AP233" s="122" t="str">
        <f>IF(AM233="","",INDEX(Bahan!$C$2:$H$7,MATCH(AO233,Bahan!$C$2:$C$7,0),MATCH(AM233,Bahan!$C$2:$H$2,0)))</f>
        <v/>
      </c>
      <c r="AQ233" s="122" t="str">
        <f>IF(AM233="","",INDEX(Bahan!$C$10:$H$15,MATCH(AO233,Bahan!$C$10:$C$15,0),MATCH(AM233,Bahan!$C$10:$H$10,0)))</f>
        <v/>
      </c>
      <c r="AR233" s="109"/>
      <c r="AS233" s="107"/>
      <c r="AT233" s="122"/>
      <c r="AU233" s="107"/>
      <c r="AV233" s="122" t="str">
        <f>IF(AS233="","",INDEX(Bahan!$C$2:$H$7,MATCH(AU233,Bahan!$C$2:$C$7,0),MATCH(AS233,Bahan!$C$2:$H$2,0)))</f>
        <v/>
      </c>
      <c r="AW233" s="122" t="str">
        <f>IF(AS233="","",INDEX(Bahan!$C$10:$H$15,MATCH(AU233,Bahan!$C$10:$C$15,0),MATCH(AS233,Bahan!$C$10:$H$10,0)))</f>
        <v/>
      </c>
      <c r="AX233" s="109"/>
      <c r="AY233" s="107"/>
      <c r="AZ233" s="122"/>
      <c r="BA233" s="107"/>
      <c r="BB233" s="122" t="str">
        <f>IF(AY233="","",INDEX(Bahan!$C$2:$H$7,MATCH(BA233,Bahan!$C$2:$C$7,0),MATCH(AY233,Bahan!$C$2:$H$2,0)))</f>
        <v/>
      </c>
      <c r="BC233" s="122" t="str">
        <f>IF(AY233="","",INDEX(Bahan!$C$10:$H$15,MATCH(BA233,Bahan!$C$10:$C$15,0),MATCH(AY233,Bahan!$C$10:$H$10,0)))</f>
        <v/>
      </c>
      <c r="BD233" s="109"/>
      <c r="BE233" s="107"/>
      <c r="BF233" s="122"/>
      <c r="BG233" s="107"/>
      <c r="BH233" s="122" t="str">
        <f>IF(BE233="","",INDEX(Bahan!$C$2:$H$7,MATCH(BG233,Bahan!$C$2:$C$7,0),MATCH(BE233,Bahan!$C$2:$H$2,0)))</f>
        <v/>
      </c>
      <c r="BI233" s="122" t="str">
        <f>IF(BE233="","",INDEX(Bahan!$C$10:$H$15,MATCH(BG233,Bahan!$C$10:$C$15,0),MATCH(BE233,Bahan!$C$10:$H$10,0)))</f>
        <v/>
      </c>
      <c r="BJ233" s="109"/>
      <c r="BK233" s="99"/>
      <c r="BL233" s="99"/>
      <c r="BM233" s="109"/>
      <c r="BN233" s="109"/>
      <c r="BO233" s="109"/>
      <c r="BP233" s="109"/>
      <c r="BQ233" s="109"/>
      <c r="BR233" s="109"/>
      <c r="BS233" s="109"/>
      <c r="BT233" s="109"/>
    </row>
    <row r="234" spans="1:72" ht="16.5" customHeight="1">
      <c r="A234" s="97" t="str">
        <f t="shared" si="3"/>
        <v/>
      </c>
      <c r="B234" s="98"/>
      <c r="C234" s="99"/>
      <c r="D234" s="100"/>
      <c r="E234" s="101"/>
      <c r="F234" s="101"/>
      <c r="G234" s="102"/>
      <c r="H234" s="101"/>
      <c r="I234" s="101"/>
      <c r="J234" s="101"/>
      <c r="K234" s="101"/>
      <c r="L234" s="101"/>
      <c r="M234" s="101"/>
      <c r="N234" s="101"/>
      <c r="O234" s="101"/>
      <c r="P234" s="79"/>
      <c r="Q234" s="103"/>
      <c r="R234" s="79"/>
      <c r="S234" s="80" t="str">
        <f>IF(P234="","",INDEX(Bahan!$C$2:$H$7,MATCH(R234,Bahan!$C$2:$C$7,0),MATCH(P234,Bahan!$C$2:$H$2,0)))</f>
        <v/>
      </c>
      <c r="T234" s="80" t="str">
        <f>IF(P234="","",INDEX(Bahan!$C$10:$H$15,MATCH(R234,Bahan!$C$10:$C$15,0),MATCH(P234,Bahan!$C$10:$H$10,0)))</f>
        <v/>
      </c>
      <c r="U234" s="104"/>
      <c r="V234" s="105"/>
      <c r="W234" s="101"/>
      <c r="X234" s="106"/>
      <c r="Y234" s="106"/>
      <c r="Z234" s="101"/>
      <c r="AA234" s="101"/>
      <c r="AB234" s="101"/>
      <c r="AC234" s="101"/>
      <c r="AD234" s="106"/>
      <c r="AE234" s="106"/>
      <c r="AF234" s="106"/>
      <c r="AG234" s="107"/>
      <c r="AH234" s="122"/>
      <c r="AI234" s="107"/>
      <c r="AJ234" s="122" t="str">
        <f>IF(AG234="","",INDEX(Bahan!$C$2:$H$7,MATCH(AI234,Bahan!$C$2:$C$7,0),MATCH(AG234,Bahan!$C$2:$H$2,0)))</f>
        <v/>
      </c>
      <c r="AK234" s="122" t="str">
        <f>IF(AG234="","",INDEX(Bahan!$C$10:$H$15,MATCH(AI234,Bahan!$C$10:$C$15,0),MATCH(AG234,Bahan!$C$10:$H$10,0)))</f>
        <v/>
      </c>
      <c r="AL234" s="112"/>
      <c r="AM234" s="107"/>
      <c r="AN234" s="122"/>
      <c r="AO234" s="107"/>
      <c r="AP234" s="122" t="str">
        <f>IF(AM234="","",INDEX(Bahan!$C$2:$H$7,MATCH(AO234,Bahan!$C$2:$C$7,0),MATCH(AM234,Bahan!$C$2:$H$2,0)))</f>
        <v/>
      </c>
      <c r="AQ234" s="122" t="str">
        <f>IF(AM234="","",INDEX(Bahan!$C$10:$H$15,MATCH(AO234,Bahan!$C$10:$C$15,0),MATCH(AM234,Bahan!$C$10:$H$10,0)))</f>
        <v/>
      </c>
      <c r="AR234" s="109"/>
      <c r="AS234" s="107"/>
      <c r="AT234" s="122"/>
      <c r="AU234" s="107"/>
      <c r="AV234" s="122" t="str">
        <f>IF(AS234="","",INDEX(Bahan!$C$2:$H$7,MATCH(AU234,Bahan!$C$2:$C$7,0),MATCH(AS234,Bahan!$C$2:$H$2,0)))</f>
        <v/>
      </c>
      <c r="AW234" s="122" t="str">
        <f>IF(AS234="","",INDEX(Bahan!$C$10:$H$15,MATCH(AU234,Bahan!$C$10:$C$15,0),MATCH(AS234,Bahan!$C$10:$H$10,0)))</f>
        <v/>
      </c>
      <c r="AX234" s="109"/>
      <c r="AY234" s="107"/>
      <c r="AZ234" s="122"/>
      <c r="BA234" s="107"/>
      <c r="BB234" s="122" t="str">
        <f>IF(AY234="","",INDEX(Bahan!$C$2:$H$7,MATCH(BA234,Bahan!$C$2:$C$7,0),MATCH(AY234,Bahan!$C$2:$H$2,0)))</f>
        <v/>
      </c>
      <c r="BC234" s="122" t="str">
        <f>IF(AY234="","",INDEX(Bahan!$C$10:$H$15,MATCH(BA234,Bahan!$C$10:$C$15,0),MATCH(AY234,Bahan!$C$10:$H$10,0)))</f>
        <v/>
      </c>
      <c r="BD234" s="109"/>
      <c r="BE234" s="107"/>
      <c r="BF234" s="122"/>
      <c r="BG234" s="107"/>
      <c r="BH234" s="122" t="str">
        <f>IF(BE234="","",INDEX(Bahan!$C$2:$H$7,MATCH(BG234,Bahan!$C$2:$C$7,0),MATCH(BE234,Bahan!$C$2:$H$2,0)))</f>
        <v/>
      </c>
      <c r="BI234" s="122" t="str">
        <f>IF(BE234="","",INDEX(Bahan!$C$10:$H$15,MATCH(BG234,Bahan!$C$10:$C$15,0),MATCH(BE234,Bahan!$C$10:$H$10,0)))</f>
        <v/>
      </c>
      <c r="BJ234" s="109"/>
      <c r="BK234" s="99"/>
      <c r="BL234" s="99"/>
      <c r="BM234" s="109"/>
      <c r="BN234" s="109"/>
      <c r="BO234" s="109"/>
      <c r="BP234" s="109"/>
      <c r="BQ234" s="109"/>
      <c r="BR234" s="109"/>
      <c r="BS234" s="109"/>
      <c r="BT234" s="109"/>
    </row>
    <row r="235" spans="1:72" ht="16.5" customHeight="1">
      <c r="A235" s="97" t="str">
        <f t="shared" si="3"/>
        <v/>
      </c>
      <c r="B235" s="98"/>
      <c r="C235" s="99"/>
      <c r="D235" s="100"/>
      <c r="E235" s="101"/>
      <c r="F235" s="101"/>
      <c r="G235" s="102"/>
      <c r="H235" s="101"/>
      <c r="I235" s="101"/>
      <c r="J235" s="101"/>
      <c r="K235" s="101"/>
      <c r="L235" s="101"/>
      <c r="M235" s="101"/>
      <c r="N235" s="101"/>
      <c r="O235" s="101"/>
      <c r="P235" s="79"/>
      <c r="Q235" s="103"/>
      <c r="R235" s="79"/>
      <c r="S235" s="80" t="str">
        <f>IF(P235="","",INDEX(Bahan!$C$2:$H$7,MATCH(R235,Bahan!$C$2:$C$7,0),MATCH(P235,Bahan!$C$2:$H$2,0)))</f>
        <v/>
      </c>
      <c r="T235" s="80" t="str">
        <f>IF(P235="","",INDEX(Bahan!$C$10:$H$15,MATCH(R235,Bahan!$C$10:$C$15,0),MATCH(P235,Bahan!$C$10:$H$10,0)))</f>
        <v/>
      </c>
      <c r="U235" s="104"/>
      <c r="V235" s="105"/>
      <c r="W235" s="101"/>
      <c r="X235" s="106"/>
      <c r="Y235" s="106"/>
      <c r="Z235" s="101"/>
      <c r="AA235" s="101"/>
      <c r="AB235" s="101"/>
      <c r="AC235" s="101"/>
      <c r="AD235" s="106"/>
      <c r="AE235" s="106"/>
      <c r="AF235" s="106"/>
      <c r="AG235" s="107"/>
      <c r="AH235" s="122"/>
      <c r="AI235" s="107"/>
      <c r="AJ235" s="122" t="str">
        <f>IF(AG235="","",INDEX(Bahan!$C$2:$H$7,MATCH(AI235,Bahan!$C$2:$C$7,0),MATCH(AG235,Bahan!$C$2:$H$2,0)))</f>
        <v/>
      </c>
      <c r="AK235" s="122" t="str">
        <f>IF(AG235="","",INDEX(Bahan!$C$10:$H$15,MATCH(AI235,Bahan!$C$10:$C$15,0),MATCH(AG235,Bahan!$C$10:$H$10,0)))</f>
        <v/>
      </c>
      <c r="AL235" s="112"/>
      <c r="AM235" s="107"/>
      <c r="AN235" s="122"/>
      <c r="AO235" s="107"/>
      <c r="AP235" s="122" t="str">
        <f>IF(AM235="","",INDEX(Bahan!$C$2:$H$7,MATCH(AO235,Bahan!$C$2:$C$7,0),MATCH(AM235,Bahan!$C$2:$H$2,0)))</f>
        <v/>
      </c>
      <c r="AQ235" s="122" t="str">
        <f>IF(AM235="","",INDEX(Bahan!$C$10:$H$15,MATCH(AO235,Bahan!$C$10:$C$15,0),MATCH(AM235,Bahan!$C$10:$H$10,0)))</f>
        <v/>
      </c>
      <c r="AR235" s="109"/>
      <c r="AS235" s="107"/>
      <c r="AT235" s="122"/>
      <c r="AU235" s="107"/>
      <c r="AV235" s="122" t="str">
        <f>IF(AS235="","",INDEX(Bahan!$C$2:$H$7,MATCH(AU235,Bahan!$C$2:$C$7,0),MATCH(AS235,Bahan!$C$2:$H$2,0)))</f>
        <v/>
      </c>
      <c r="AW235" s="122" t="str">
        <f>IF(AS235="","",INDEX(Bahan!$C$10:$H$15,MATCH(AU235,Bahan!$C$10:$C$15,0),MATCH(AS235,Bahan!$C$10:$H$10,0)))</f>
        <v/>
      </c>
      <c r="AX235" s="109"/>
      <c r="AY235" s="107"/>
      <c r="AZ235" s="122"/>
      <c r="BA235" s="107"/>
      <c r="BB235" s="122" t="str">
        <f>IF(AY235="","",INDEX(Bahan!$C$2:$H$7,MATCH(BA235,Bahan!$C$2:$C$7,0),MATCH(AY235,Bahan!$C$2:$H$2,0)))</f>
        <v/>
      </c>
      <c r="BC235" s="122" t="str">
        <f>IF(AY235="","",INDEX(Bahan!$C$10:$H$15,MATCH(BA235,Bahan!$C$10:$C$15,0),MATCH(AY235,Bahan!$C$10:$H$10,0)))</f>
        <v/>
      </c>
      <c r="BD235" s="109"/>
      <c r="BE235" s="107"/>
      <c r="BF235" s="122"/>
      <c r="BG235" s="107"/>
      <c r="BH235" s="122" t="str">
        <f>IF(BE235="","",INDEX(Bahan!$C$2:$H$7,MATCH(BG235,Bahan!$C$2:$C$7,0),MATCH(BE235,Bahan!$C$2:$H$2,0)))</f>
        <v/>
      </c>
      <c r="BI235" s="122" t="str">
        <f>IF(BE235="","",INDEX(Bahan!$C$10:$H$15,MATCH(BG235,Bahan!$C$10:$C$15,0),MATCH(BE235,Bahan!$C$10:$H$10,0)))</f>
        <v/>
      </c>
      <c r="BJ235" s="109"/>
      <c r="BK235" s="99"/>
      <c r="BL235" s="99"/>
      <c r="BM235" s="109"/>
      <c r="BN235" s="109"/>
      <c r="BO235" s="109"/>
      <c r="BP235" s="109"/>
      <c r="BQ235" s="109"/>
      <c r="BR235" s="109"/>
      <c r="BS235" s="109"/>
      <c r="BT235" s="109"/>
    </row>
    <row r="236" spans="1:72" ht="16.5" customHeight="1">
      <c r="A236" s="97" t="str">
        <f t="shared" si="3"/>
        <v/>
      </c>
      <c r="B236" s="98"/>
      <c r="C236" s="99"/>
      <c r="D236" s="100"/>
      <c r="E236" s="101"/>
      <c r="F236" s="101"/>
      <c r="G236" s="102"/>
      <c r="H236" s="101"/>
      <c r="I236" s="101"/>
      <c r="J236" s="101"/>
      <c r="K236" s="101"/>
      <c r="L236" s="101"/>
      <c r="M236" s="101"/>
      <c r="N236" s="101"/>
      <c r="O236" s="101"/>
      <c r="P236" s="79"/>
      <c r="Q236" s="103"/>
      <c r="R236" s="79"/>
      <c r="S236" s="80" t="str">
        <f>IF(P236="","",INDEX(Bahan!$C$2:$H$7,MATCH(R236,Bahan!$C$2:$C$7,0),MATCH(P236,Bahan!$C$2:$H$2,0)))</f>
        <v/>
      </c>
      <c r="T236" s="80" t="str">
        <f>IF(P236="","",INDEX(Bahan!$C$10:$H$15,MATCH(R236,Bahan!$C$10:$C$15,0),MATCH(P236,Bahan!$C$10:$H$10,0)))</f>
        <v/>
      </c>
      <c r="U236" s="104"/>
      <c r="V236" s="105"/>
      <c r="W236" s="101"/>
      <c r="X236" s="106"/>
      <c r="Y236" s="106"/>
      <c r="Z236" s="101"/>
      <c r="AA236" s="101"/>
      <c r="AB236" s="101"/>
      <c r="AC236" s="101"/>
      <c r="AD236" s="106"/>
      <c r="AE236" s="106"/>
      <c r="AF236" s="106"/>
      <c r="AG236" s="107"/>
      <c r="AH236" s="122"/>
      <c r="AI236" s="107"/>
      <c r="AJ236" s="122" t="str">
        <f>IF(AG236="","",INDEX(Bahan!$C$2:$H$7,MATCH(AI236,Bahan!$C$2:$C$7,0),MATCH(AG236,Bahan!$C$2:$H$2,0)))</f>
        <v/>
      </c>
      <c r="AK236" s="122" t="str">
        <f>IF(AG236="","",INDEX(Bahan!$C$10:$H$15,MATCH(AI236,Bahan!$C$10:$C$15,0),MATCH(AG236,Bahan!$C$10:$H$10,0)))</f>
        <v/>
      </c>
      <c r="AL236" s="112"/>
      <c r="AM236" s="107"/>
      <c r="AN236" s="122"/>
      <c r="AO236" s="107"/>
      <c r="AP236" s="122" t="str">
        <f>IF(AM236="","",INDEX(Bahan!$C$2:$H$7,MATCH(AO236,Bahan!$C$2:$C$7,0),MATCH(AM236,Bahan!$C$2:$H$2,0)))</f>
        <v/>
      </c>
      <c r="AQ236" s="122" t="str">
        <f>IF(AM236="","",INDEX(Bahan!$C$10:$H$15,MATCH(AO236,Bahan!$C$10:$C$15,0),MATCH(AM236,Bahan!$C$10:$H$10,0)))</f>
        <v/>
      </c>
      <c r="AR236" s="109"/>
      <c r="AS236" s="107"/>
      <c r="AT236" s="122"/>
      <c r="AU236" s="107"/>
      <c r="AV236" s="122" t="str">
        <f>IF(AS236="","",INDEX(Bahan!$C$2:$H$7,MATCH(AU236,Bahan!$C$2:$C$7,0),MATCH(AS236,Bahan!$C$2:$H$2,0)))</f>
        <v/>
      </c>
      <c r="AW236" s="122" t="str">
        <f>IF(AS236="","",INDEX(Bahan!$C$10:$H$15,MATCH(AU236,Bahan!$C$10:$C$15,0),MATCH(AS236,Bahan!$C$10:$H$10,0)))</f>
        <v/>
      </c>
      <c r="AX236" s="109"/>
      <c r="AY236" s="107"/>
      <c r="AZ236" s="122"/>
      <c r="BA236" s="107"/>
      <c r="BB236" s="122" t="str">
        <f>IF(AY236="","",INDEX(Bahan!$C$2:$H$7,MATCH(BA236,Bahan!$C$2:$C$7,0),MATCH(AY236,Bahan!$C$2:$H$2,0)))</f>
        <v/>
      </c>
      <c r="BC236" s="122" t="str">
        <f>IF(AY236="","",INDEX(Bahan!$C$10:$H$15,MATCH(BA236,Bahan!$C$10:$C$15,0),MATCH(AY236,Bahan!$C$10:$H$10,0)))</f>
        <v/>
      </c>
      <c r="BD236" s="109"/>
      <c r="BE236" s="107"/>
      <c r="BF236" s="122"/>
      <c r="BG236" s="107"/>
      <c r="BH236" s="122" t="str">
        <f>IF(BE236="","",INDEX(Bahan!$C$2:$H$7,MATCH(BG236,Bahan!$C$2:$C$7,0),MATCH(BE236,Bahan!$C$2:$H$2,0)))</f>
        <v/>
      </c>
      <c r="BI236" s="122" t="str">
        <f>IF(BE236="","",INDEX(Bahan!$C$10:$H$15,MATCH(BG236,Bahan!$C$10:$C$15,0),MATCH(BE236,Bahan!$C$10:$H$10,0)))</f>
        <v/>
      </c>
      <c r="BJ236" s="109"/>
      <c r="BK236" s="99"/>
      <c r="BL236" s="99"/>
      <c r="BM236" s="109"/>
      <c r="BN236" s="109"/>
      <c r="BO236" s="109"/>
      <c r="BP236" s="109"/>
      <c r="BQ236" s="109"/>
      <c r="BR236" s="109"/>
      <c r="BS236" s="109"/>
      <c r="BT236" s="109"/>
    </row>
    <row r="237" spans="1:72" ht="16.5" customHeight="1">
      <c r="A237" s="97" t="str">
        <f t="shared" si="3"/>
        <v/>
      </c>
      <c r="B237" s="98"/>
      <c r="C237" s="99"/>
      <c r="D237" s="100"/>
      <c r="E237" s="101"/>
      <c r="F237" s="101"/>
      <c r="G237" s="102"/>
      <c r="H237" s="101"/>
      <c r="I237" s="101"/>
      <c r="J237" s="101"/>
      <c r="K237" s="101"/>
      <c r="L237" s="101"/>
      <c r="M237" s="101"/>
      <c r="N237" s="101"/>
      <c r="O237" s="101"/>
      <c r="P237" s="79"/>
      <c r="Q237" s="103"/>
      <c r="R237" s="79"/>
      <c r="S237" s="80" t="str">
        <f>IF(P237="","",INDEX(Bahan!$C$2:$H$7,MATCH(R237,Bahan!$C$2:$C$7,0),MATCH(P237,Bahan!$C$2:$H$2,0)))</f>
        <v/>
      </c>
      <c r="T237" s="80" t="str">
        <f>IF(P237="","",INDEX(Bahan!$C$10:$H$15,MATCH(R237,Bahan!$C$10:$C$15,0),MATCH(P237,Bahan!$C$10:$H$10,0)))</f>
        <v/>
      </c>
      <c r="U237" s="104"/>
      <c r="V237" s="105"/>
      <c r="W237" s="101"/>
      <c r="X237" s="106"/>
      <c r="Y237" s="106"/>
      <c r="Z237" s="101"/>
      <c r="AA237" s="101"/>
      <c r="AB237" s="101"/>
      <c r="AC237" s="101"/>
      <c r="AD237" s="106"/>
      <c r="AE237" s="106"/>
      <c r="AF237" s="106"/>
      <c r="AG237" s="107"/>
      <c r="AH237" s="122"/>
      <c r="AI237" s="107"/>
      <c r="AJ237" s="122" t="str">
        <f>IF(AG237="","",INDEX(Bahan!$C$2:$H$7,MATCH(AI237,Bahan!$C$2:$C$7,0),MATCH(AG237,Bahan!$C$2:$H$2,0)))</f>
        <v/>
      </c>
      <c r="AK237" s="122" t="str">
        <f>IF(AG237="","",INDEX(Bahan!$C$10:$H$15,MATCH(AI237,Bahan!$C$10:$C$15,0),MATCH(AG237,Bahan!$C$10:$H$10,0)))</f>
        <v/>
      </c>
      <c r="AL237" s="112"/>
      <c r="AM237" s="107"/>
      <c r="AN237" s="122"/>
      <c r="AO237" s="107"/>
      <c r="AP237" s="122" t="str">
        <f>IF(AM237="","",INDEX(Bahan!$C$2:$H$7,MATCH(AO237,Bahan!$C$2:$C$7,0),MATCH(AM237,Bahan!$C$2:$H$2,0)))</f>
        <v/>
      </c>
      <c r="AQ237" s="122" t="str">
        <f>IF(AM237="","",INDEX(Bahan!$C$10:$H$15,MATCH(AO237,Bahan!$C$10:$C$15,0),MATCH(AM237,Bahan!$C$10:$H$10,0)))</f>
        <v/>
      </c>
      <c r="AR237" s="109"/>
      <c r="AS237" s="107"/>
      <c r="AT237" s="122"/>
      <c r="AU237" s="107"/>
      <c r="AV237" s="122" t="str">
        <f>IF(AS237="","",INDEX(Bahan!$C$2:$H$7,MATCH(AU237,Bahan!$C$2:$C$7,0),MATCH(AS237,Bahan!$C$2:$H$2,0)))</f>
        <v/>
      </c>
      <c r="AW237" s="122" t="str">
        <f>IF(AS237="","",INDEX(Bahan!$C$10:$H$15,MATCH(AU237,Bahan!$C$10:$C$15,0),MATCH(AS237,Bahan!$C$10:$H$10,0)))</f>
        <v/>
      </c>
      <c r="AX237" s="109"/>
      <c r="AY237" s="107"/>
      <c r="AZ237" s="122"/>
      <c r="BA237" s="107"/>
      <c r="BB237" s="122" t="str">
        <f>IF(AY237="","",INDEX(Bahan!$C$2:$H$7,MATCH(BA237,Bahan!$C$2:$C$7,0),MATCH(AY237,Bahan!$C$2:$H$2,0)))</f>
        <v/>
      </c>
      <c r="BC237" s="122" t="str">
        <f>IF(AY237="","",INDEX(Bahan!$C$10:$H$15,MATCH(BA237,Bahan!$C$10:$C$15,0),MATCH(AY237,Bahan!$C$10:$H$10,0)))</f>
        <v/>
      </c>
      <c r="BD237" s="109"/>
      <c r="BE237" s="107"/>
      <c r="BF237" s="122"/>
      <c r="BG237" s="107"/>
      <c r="BH237" s="122" t="str">
        <f>IF(BE237="","",INDEX(Bahan!$C$2:$H$7,MATCH(BG237,Bahan!$C$2:$C$7,0),MATCH(BE237,Bahan!$C$2:$H$2,0)))</f>
        <v/>
      </c>
      <c r="BI237" s="122" t="str">
        <f>IF(BE237="","",INDEX(Bahan!$C$10:$H$15,MATCH(BG237,Bahan!$C$10:$C$15,0),MATCH(BE237,Bahan!$C$10:$H$10,0)))</f>
        <v/>
      </c>
      <c r="BJ237" s="109"/>
      <c r="BK237" s="99"/>
      <c r="BL237" s="99"/>
      <c r="BM237" s="109"/>
      <c r="BN237" s="109"/>
      <c r="BO237" s="109"/>
      <c r="BP237" s="109"/>
      <c r="BQ237" s="109"/>
      <c r="BR237" s="109"/>
      <c r="BS237" s="109"/>
      <c r="BT237" s="109"/>
    </row>
    <row r="238" spans="1:72" ht="16.5" customHeight="1">
      <c r="A238" s="97" t="str">
        <f t="shared" si="3"/>
        <v/>
      </c>
      <c r="B238" s="98"/>
      <c r="C238" s="99"/>
      <c r="D238" s="100"/>
      <c r="E238" s="101"/>
      <c r="F238" s="101"/>
      <c r="G238" s="102"/>
      <c r="H238" s="101"/>
      <c r="I238" s="101"/>
      <c r="J238" s="101"/>
      <c r="K238" s="101"/>
      <c r="L238" s="101"/>
      <c r="M238" s="101"/>
      <c r="N238" s="101"/>
      <c r="O238" s="101"/>
      <c r="P238" s="79"/>
      <c r="Q238" s="103"/>
      <c r="R238" s="79"/>
      <c r="S238" s="80" t="str">
        <f>IF(P238="","",INDEX(Bahan!$C$2:$H$7,MATCH(R238,Bahan!$C$2:$C$7,0),MATCH(P238,Bahan!$C$2:$H$2,0)))</f>
        <v/>
      </c>
      <c r="T238" s="80" t="str">
        <f>IF(P238="","",INDEX(Bahan!$C$10:$H$15,MATCH(R238,Bahan!$C$10:$C$15,0),MATCH(P238,Bahan!$C$10:$H$10,0)))</f>
        <v/>
      </c>
      <c r="U238" s="104"/>
      <c r="V238" s="105"/>
      <c r="W238" s="101"/>
      <c r="X238" s="106"/>
      <c r="Y238" s="106"/>
      <c r="Z238" s="101"/>
      <c r="AA238" s="101"/>
      <c r="AB238" s="101"/>
      <c r="AC238" s="101"/>
      <c r="AD238" s="106"/>
      <c r="AE238" s="106"/>
      <c r="AF238" s="106"/>
      <c r="AG238" s="107"/>
      <c r="AH238" s="122"/>
      <c r="AI238" s="107"/>
      <c r="AJ238" s="122" t="str">
        <f>IF(AG238="","",INDEX(Bahan!$C$2:$H$7,MATCH(AI238,Bahan!$C$2:$C$7,0),MATCH(AG238,Bahan!$C$2:$H$2,0)))</f>
        <v/>
      </c>
      <c r="AK238" s="122" t="str">
        <f>IF(AG238="","",INDEX(Bahan!$C$10:$H$15,MATCH(AI238,Bahan!$C$10:$C$15,0),MATCH(AG238,Bahan!$C$10:$H$10,0)))</f>
        <v/>
      </c>
      <c r="AL238" s="112"/>
      <c r="AM238" s="107"/>
      <c r="AN238" s="111"/>
      <c r="AO238" s="107"/>
      <c r="AP238" s="122" t="str">
        <f>IF(AM238="","",INDEX(Bahan!$C$2:$H$7,MATCH(AO238,Bahan!$C$2:$C$7,0),MATCH(AM238,Bahan!$C$2:$H$2,0)))</f>
        <v/>
      </c>
      <c r="AQ238" s="122" t="str">
        <f>IF(AM238="","",INDEX(Bahan!$C$10:$H$15,MATCH(AO238,Bahan!$C$10:$C$15,0),MATCH(AM238,Bahan!$C$10:$H$10,0)))</f>
        <v/>
      </c>
      <c r="AR238" s="109"/>
      <c r="AS238" s="107"/>
      <c r="AT238" s="122"/>
      <c r="AU238" s="107"/>
      <c r="AV238" s="122" t="str">
        <f>IF(AS238="","",INDEX(Bahan!$C$2:$H$7,MATCH(AU238,Bahan!$C$2:$C$7,0),MATCH(AS238,Bahan!$C$2:$H$2,0)))</f>
        <v/>
      </c>
      <c r="AW238" s="122" t="str">
        <f>IF(AS238="","",INDEX(Bahan!$C$10:$H$15,MATCH(AU238,Bahan!$C$10:$C$15,0),MATCH(AS238,Bahan!$C$10:$H$10,0)))</f>
        <v/>
      </c>
      <c r="AX238" s="109"/>
      <c r="AY238" s="107"/>
      <c r="AZ238" s="122"/>
      <c r="BA238" s="107"/>
      <c r="BB238" s="122" t="str">
        <f>IF(AY238="","",INDEX(Bahan!$C$2:$H$7,MATCH(BA238,Bahan!$C$2:$C$7,0),MATCH(AY238,Bahan!$C$2:$H$2,0)))</f>
        <v/>
      </c>
      <c r="BC238" s="122" t="str">
        <f>IF(AY238="","",INDEX(Bahan!$C$10:$H$15,MATCH(BA238,Bahan!$C$10:$C$15,0),MATCH(AY238,Bahan!$C$10:$H$10,0)))</f>
        <v/>
      </c>
      <c r="BD238" s="109"/>
      <c r="BE238" s="107"/>
      <c r="BF238" s="122"/>
      <c r="BG238" s="107"/>
      <c r="BH238" s="122" t="str">
        <f>IF(BE238="","",INDEX(Bahan!$C$2:$H$7,MATCH(BG238,Bahan!$C$2:$C$7,0),MATCH(BE238,Bahan!$C$2:$H$2,0)))</f>
        <v/>
      </c>
      <c r="BI238" s="122" t="str">
        <f>IF(BE238="","",INDEX(Bahan!$C$10:$H$15,MATCH(BG238,Bahan!$C$10:$C$15,0),MATCH(BE238,Bahan!$C$10:$H$10,0)))</f>
        <v/>
      </c>
      <c r="BJ238" s="109"/>
      <c r="BK238" s="99"/>
      <c r="BL238" s="99"/>
      <c r="BM238" s="109"/>
      <c r="BN238" s="109"/>
      <c r="BO238" s="109"/>
      <c r="BP238" s="109"/>
      <c r="BQ238" s="109"/>
      <c r="BR238" s="109"/>
      <c r="BS238" s="109"/>
      <c r="BT238" s="109"/>
    </row>
    <row r="239" spans="1:72" ht="16.5" customHeight="1">
      <c r="A239" s="97" t="str">
        <f t="shared" si="3"/>
        <v/>
      </c>
      <c r="B239" s="98"/>
      <c r="C239" s="99"/>
      <c r="D239" s="100"/>
      <c r="E239" s="101"/>
      <c r="F239" s="101"/>
      <c r="G239" s="102"/>
      <c r="H239" s="101"/>
      <c r="I239" s="101"/>
      <c r="J239" s="101"/>
      <c r="K239" s="101"/>
      <c r="L239" s="101"/>
      <c r="M239" s="101"/>
      <c r="N239" s="101"/>
      <c r="O239" s="101"/>
      <c r="P239" s="79"/>
      <c r="Q239" s="103"/>
      <c r="R239" s="79"/>
      <c r="S239" s="80" t="str">
        <f>IF(P239="","",INDEX(Bahan!$C$2:$H$7,MATCH(R239,Bahan!$C$2:$C$7,0),MATCH(P239,Bahan!$C$2:$H$2,0)))</f>
        <v/>
      </c>
      <c r="T239" s="80" t="str">
        <f>IF(P239="","",INDEX(Bahan!$C$10:$H$15,MATCH(R239,Bahan!$C$10:$C$15,0),MATCH(P239,Bahan!$C$10:$H$10,0)))</f>
        <v/>
      </c>
      <c r="U239" s="104"/>
      <c r="V239" s="105"/>
      <c r="W239" s="101"/>
      <c r="X239" s="106"/>
      <c r="Y239" s="106"/>
      <c r="Z239" s="101"/>
      <c r="AA239" s="101"/>
      <c r="AB239" s="101"/>
      <c r="AC239" s="101"/>
      <c r="AD239" s="106"/>
      <c r="AE239" s="106"/>
      <c r="AF239" s="106"/>
      <c r="AG239" s="107"/>
      <c r="AH239" s="122"/>
      <c r="AI239" s="107"/>
      <c r="AJ239" s="122" t="str">
        <f>IF(AG239="","",INDEX(Bahan!$C$2:$H$7,MATCH(AI239,Bahan!$C$2:$C$7,0),MATCH(AG239,Bahan!$C$2:$H$2,0)))</f>
        <v/>
      </c>
      <c r="AK239" s="122" t="str">
        <f>IF(AG239="","",INDEX(Bahan!$C$10:$H$15,MATCH(AI239,Bahan!$C$10:$C$15,0),MATCH(AG239,Bahan!$C$10:$H$10,0)))</f>
        <v/>
      </c>
      <c r="AL239" s="112"/>
      <c r="AM239" s="107"/>
      <c r="AN239" s="122"/>
      <c r="AO239" s="107"/>
      <c r="AP239" s="122" t="str">
        <f>IF(AM239="","",INDEX(Bahan!$C$2:$H$7,MATCH(AO239,Bahan!$C$2:$C$7,0),MATCH(AM239,Bahan!$C$2:$H$2,0)))</f>
        <v/>
      </c>
      <c r="AQ239" s="122" t="str">
        <f>IF(AM239="","",INDEX(Bahan!$C$10:$H$15,MATCH(AO239,Bahan!$C$10:$C$15,0),MATCH(AM239,Bahan!$C$10:$H$10,0)))</f>
        <v/>
      </c>
      <c r="AR239" s="109"/>
      <c r="AS239" s="107"/>
      <c r="AT239" s="122"/>
      <c r="AU239" s="107"/>
      <c r="AV239" s="122" t="str">
        <f>IF(AS239="","",INDEX(Bahan!$C$2:$H$7,MATCH(AU239,Bahan!$C$2:$C$7,0),MATCH(AS239,Bahan!$C$2:$H$2,0)))</f>
        <v/>
      </c>
      <c r="AW239" s="122" t="str">
        <f>IF(AS239="","",INDEX(Bahan!$C$10:$H$15,MATCH(AU239,Bahan!$C$10:$C$15,0),MATCH(AS239,Bahan!$C$10:$H$10,0)))</f>
        <v/>
      </c>
      <c r="AX239" s="109"/>
      <c r="AY239" s="107"/>
      <c r="AZ239" s="122"/>
      <c r="BA239" s="107"/>
      <c r="BB239" s="122" t="str">
        <f>IF(AY239="","",INDEX(Bahan!$C$2:$H$7,MATCH(BA239,Bahan!$C$2:$C$7,0),MATCH(AY239,Bahan!$C$2:$H$2,0)))</f>
        <v/>
      </c>
      <c r="BC239" s="122" t="str">
        <f>IF(AY239="","",INDEX(Bahan!$C$10:$H$15,MATCH(BA239,Bahan!$C$10:$C$15,0),MATCH(AY239,Bahan!$C$10:$H$10,0)))</f>
        <v/>
      </c>
      <c r="BD239" s="109"/>
      <c r="BE239" s="107"/>
      <c r="BF239" s="122"/>
      <c r="BG239" s="107"/>
      <c r="BH239" s="122" t="str">
        <f>IF(BE239="","",INDEX(Bahan!$C$2:$H$7,MATCH(BG239,Bahan!$C$2:$C$7,0),MATCH(BE239,Bahan!$C$2:$H$2,0)))</f>
        <v/>
      </c>
      <c r="BI239" s="122" t="str">
        <f>IF(BE239="","",INDEX(Bahan!$C$10:$H$15,MATCH(BG239,Bahan!$C$10:$C$15,0),MATCH(BE239,Bahan!$C$10:$H$10,0)))</f>
        <v/>
      </c>
      <c r="BJ239" s="109"/>
      <c r="BK239" s="99"/>
      <c r="BL239" s="99"/>
      <c r="BM239" s="109"/>
      <c r="BN239" s="109"/>
      <c r="BO239" s="109"/>
      <c r="BP239" s="109"/>
      <c r="BQ239" s="109"/>
      <c r="BR239" s="109"/>
      <c r="BS239" s="109"/>
      <c r="BT239" s="109"/>
    </row>
    <row r="240" spans="1:72" ht="16.5" customHeight="1">
      <c r="A240" s="97" t="str">
        <f t="shared" si="3"/>
        <v/>
      </c>
      <c r="B240" s="98"/>
      <c r="C240" s="99"/>
      <c r="D240" s="100"/>
      <c r="E240" s="101"/>
      <c r="F240" s="101"/>
      <c r="G240" s="102"/>
      <c r="H240" s="101"/>
      <c r="I240" s="101"/>
      <c r="J240" s="101"/>
      <c r="K240" s="101"/>
      <c r="L240" s="101"/>
      <c r="M240" s="101"/>
      <c r="N240" s="101"/>
      <c r="O240" s="101"/>
      <c r="P240" s="79"/>
      <c r="Q240" s="103"/>
      <c r="R240" s="79"/>
      <c r="S240" s="80" t="str">
        <f>IF(P240="","",INDEX(Bahan!$C$2:$H$7,MATCH(R240,Bahan!$C$2:$C$7,0),MATCH(P240,Bahan!$C$2:$H$2,0)))</f>
        <v/>
      </c>
      <c r="T240" s="80" t="str">
        <f>IF(P240="","",INDEX(Bahan!$C$10:$H$15,MATCH(R240,Bahan!$C$10:$C$15,0),MATCH(P240,Bahan!$C$10:$H$10,0)))</f>
        <v/>
      </c>
      <c r="U240" s="104"/>
      <c r="V240" s="105"/>
      <c r="W240" s="101"/>
      <c r="X240" s="106"/>
      <c r="Y240" s="106"/>
      <c r="Z240" s="101"/>
      <c r="AA240" s="101"/>
      <c r="AB240" s="101"/>
      <c r="AC240" s="101"/>
      <c r="AD240" s="106"/>
      <c r="AE240" s="106"/>
      <c r="AF240" s="106"/>
      <c r="AG240" s="107"/>
      <c r="AH240" s="122"/>
      <c r="AI240" s="107"/>
      <c r="AJ240" s="122" t="str">
        <f>IF(AG240="","",INDEX(Bahan!$C$2:$H$7,MATCH(AI240,Bahan!$C$2:$C$7,0),MATCH(AG240,Bahan!$C$2:$H$2,0)))</f>
        <v/>
      </c>
      <c r="AK240" s="122" t="str">
        <f>IF(AG240="","",INDEX(Bahan!$C$10:$H$15,MATCH(AI240,Bahan!$C$10:$C$15,0),MATCH(AG240,Bahan!$C$10:$H$10,0)))</f>
        <v/>
      </c>
      <c r="AL240" s="112"/>
      <c r="AM240" s="107"/>
      <c r="AN240" s="122"/>
      <c r="AO240" s="107"/>
      <c r="AP240" s="122" t="str">
        <f>IF(AM240="","",INDEX(Bahan!$C$2:$H$7,MATCH(AO240,Bahan!$C$2:$C$7,0),MATCH(AM240,Bahan!$C$2:$H$2,0)))</f>
        <v/>
      </c>
      <c r="AQ240" s="122" t="str">
        <f>IF(AM240="","",INDEX(Bahan!$C$10:$H$15,MATCH(AO240,Bahan!$C$10:$C$15,0),MATCH(AM240,Bahan!$C$10:$H$10,0)))</f>
        <v/>
      </c>
      <c r="AR240" s="109"/>
      <c r="AS240" s="107"/>
      <c r="AT240" s="122"/>
      <c r="AU240" s="107"/>
      <c r="AV240" s="122" t="str">
        <f>IF(AS240="","",INDEX(Bahan!$C$2:$H$7,MATCH(AU240,Bahan!$C$2:$C$7,0),MATCH(AS240,Bahan!$C$2:$H$2,0)))</f>
        <v/>
      </c>
      <c r="AW240" s="122" t="str">
        <f>IF(AS240="","",INDEX(Bahan!$C$10:$H$15,MATCH(AU240,Bahan!$C$10:$C$15,0),MATCH(AS240,Bahan!$C$10:$H$10,0)))</f>
        <v/>
      </c>
      <c r="AX240" s="109"/>
      <c r="AY240" s="107"/>
      <c r="AZ240" s="122"/>
      <c r="BA240" s="107"/>
      <c r="BB240" s="122" t="str">
        <f>IF(AY240="","",INDEX(Bahan!$C$2:$H$7,MATCH(BA240,Bahan!$C$2:$C$7,0),MATCH(AY240,Bahan!$C$2:$H$2,0)))</f>
        <v/>
      </c>
      <c r="BC240" s="122" t="str">
        <f>IF(AY240="","",INDEX(Bahan!$C$10:$H$15,MATCH(BA240,Bahan!$C$10:$C$15,0),MATCH(AY240,Bahan!$C$10:$H$10,0)))</f>
        <v/>
      </c>
      <c r="BD240" s="109"/>
      <c r="BE240" s="107"/>
      <c r="BF240" s="122"/>
      <c r="BG240" s="107"/>
      <c r="BH240" s="122" t="str">
        <f>IF(BE240="","",INDEX(Bahan!$C$2:$H$7,MATCH(BG240,Bahan!$C$2:$C$7,0),MATCH(BE240,Bahan!$C$2:$H$2,0)))</f>
        <v/>
      </c>
      <c r="BI240" s="122" t="str">
        <f>IF(BE240="","",INDEX(Bahan!$C$10:$H$15,MATCH(BG240,Bahan!$C$10:$C$15,0),MATCH(BE240,Bahan!$C$10:$H$10,0)))</f>
        <v/>
      </c>
      <c r="BJ240" s="109"/>
      <c r="BK240" s="99"/>
      <c r="BL240" s="99"/>
      <c r="BM240" s="109"/>
      <c r="BN240" s="109"/>
      <c r="BO240" s="109"/>
      <c r="BP240" s="109"/>
      <c r="BQ240" s="109"/>
      <c r="BR240" s="109"/>
      <c r="BS240" s="109"/>
      <c r="BT240" s="109"/>
    </row>
    <row r="241" spans="1:72" ht="16.5" customHeight="1">
      <c r="A241" s="97" t="str">
        <f t="shared" si="3"/>
        <v/>
      </c>
      <c r="B241" s="98"/>
      <c r="C241" s="99"/>
      <c r="D241" s="100"/>
      <c r="E241" s="101"/>
      <c r="F241" s="101"/>
      <c r="G241" s="102"/>
      <c r="H241" s="101"/>
      <c r="I241" s="101"/>
      <c r="J241" s="101"/>
      <c r="K241" s="101"/>
      <c r="L241" s="101"/>
      <c r="M241" s="101"/>
      <c r="N241" s="101"/>
      <c r="O241" s="101"/>
      <c r="P241" s="79"/>
      <c r="Q241" s="103"/>
      <c r="R241" s="79"/>
      <c r="S241" s="80" t="str">
        <f>IF(P241="","",INDEX(Bahan!$C$2:$H$7,MATCH(R241,Bahan!$C$2:$C$7,0),MATCH(P241,Bahan!$C$2:$H$2,0)))</f>
        <v/>
      </c>
      <c r="T241" s="80" t="str">
        <f>IF(P241="","",INDEX(Bahan!$C$10:$H$15,MATCH(R241,Bahan!$C$10:$C$15,0),MATCH(P241,Bahan!$C$10:$H$10,0)))</f>
        <v/>
      </c>
      <c r="U241" s="104"/>
      <c r="V241" s="105"/>
      <c r="W241" s="101"/>
      <c r="X241" s="106"/>
      <c r="Y241" s="106"/>
      <c r="Z241" s="101"/>
      <c r="AA241" s="101"/>
      <c r="AB241" s="101"/>
      <c r="AC241" s="101"/>
      <c r="AD241" s="106"/>
      <c r="AE241" s="106"/>
      <c r="AF241" s="106"/>
      <c r="AG241" s="107"/>
      <c r="AH241" s="122"/>
      <c r="AI241" s="107"/>
      <c r="AJ241" s="122" t="str">
        <f>IF(AG241="","",INDEX(Bahan!$C$2:$H$7,MATCH(AI241,Bahan!$C$2:$C$7,0),MATCH(AG241,Bahan!$C$2:$H$2,0)))</f>
        <v/>
      </c>
      <c r="AK241" s="122" t="str">
        <f>IF(AG241="","",INDEX(Bahan!$C$10:$H$15,MATCH(AI241,Bahan!$C$10:$C$15,0),MATCH(AG241,Bahan!$C$10:$H$10,0)))</f>
        <v/>
      </c>
      <c r="AL241" s="112"/>
      <c r="AM241" s="107"/>
      <c r="AN241" s="122"/>
      <c r="AO241" s="107"/>
      <c r="AP241" s="122" t="str">
        <f>IF(AM241="","",INDEX(Bahan!$C$2:$H$7,MATCH(AO241,Bahan!$C$2:$C$7,0),MATCH(AM241,Bahan!$C$2:$H$2,0)))</f>
        <v/>
      </c>
      <c r="AQ241" s="122" t="str">
        <f>IF(AM241="","",INDEX(Bahan!$C$10:$H$15,MATCH(AO241,Bahan!$C$10:$C$15,0),MATCH(AM241,Bahan!$C$10:$H$10,0)))</f>
        <v/>
      </c>
      <c r="AR241" s="109"/>
      <c r="AS241" s="107"/>
      <c r="AT241" s="122"/>
      <c r="AU241" s="107"/>
      <c r="AV241" s="122" t="str">
        <f>IF(AS241="","",INDEX(Bahan!$C$2:$H$7,MATCH(AU241,Bahan!$C$2:$C$7,0),MATCH(AS241,Bahan!$C$2:$H$2,0)))</f>
        <v/>
      </c>
      <c r="AW241" s="122" t="str">
        <f>IF(AS241="","",INDEX(Bahan!$C$10:$H$15,MATCH(AU241,Bahan!$C$10:$C$15,0),MATCH(AS241,Bahan!$C$10:$H$10,0)))</f>
        <v/>
      </c>
      <c r="AX241" s="109"/>
      <c r="AY241" s="107"/>
      <c r="AZ241" s="122"/>
      <c r="BA241" s="107"/>
      <c r="BB241" s="122" t="str">
        <f>IF(AY241="","",INDEX(Bahan!$C$2:$H$7,MATCH(BA241,Bahan!$C$2:$C$7,0),MATCH(AY241,Bahan!$C$2:$H$2,0)))</f>
        <v/>
      </c>
      <c r="BC241" s="122" t="str">
        <f>IF(AY241="","",INDEX(Bahan!$C$10:$H$15,MATCH(BA241,Bahan!$C$10:$C$15,0),MATCH(AY241,Bahan!$C$10:$H$10,0)))</f>
        <v/>
      </c>
      <c r="BD241" s="109"/>
      <c r="BE241" s="107"/>
      <c r="BF241" s="122"/>
      <c r="BG241" s="107"/>
      <c r="BH241" s="122" t="str">
        <f>IF(BE241="","",INDEX(Bahan!$C$2:$H$7,MATCH(BG241,Bahan!$C$2:$C$7,0),MATCH(BE241,Bahan!$C$2:$H$2,0)))</f>
        <v/>
      </c>
      <c r="BI241" s="122" t="str">
        <f>IF(BE241="","",INDEX(Bahan!$C$10:$H$15,MATCH(BG241,Bahan!$C$10:$C$15,0),MATCH(BE241,Bahan!$C$10:$H$10,0)))</f>
        <v/>
      </c>
      <c r="BJ241" s="109"/>
      <c r="BK241" s="99"/>
      <c r="BL241" s="99"/>
      <c r="BM241" s="109"/>
      <c r="BN241" s="109"/>
      <c r="BO241" s="109"/>
      <c r="BP241" s="109"/>
      <c r="BQ241" s="109"/>
      <c r="BR241" s="109"/>
      <c r="BS241" s="109"/>
      <c r="BT241" s="109"/>
    </row>
    <row r="242" spans="1:72" ht="16.5" customHeight="1">
      <c r="A242" s="97" t="str">
        <f t="shared" si="3"/>
        <v/>
      </c>
      <c r="B242" s="98"/>
      <c r="C242" s="99"/>
      <c r="D242" s="100"/>
      <c r="E242" s="101"/>
      <c r="F242" s="101"/>
      <c r="G242" s="102"/>
      <c r="H242" s="101"/>
      <c r="I242" s="101"/>
      <c r="J242" s="101"/>
      <c r="K242" s="101"/>
      <c r="L242" s="101"/>
      <c r="M242" s="101"/>
      <c r="N242" s="101"/>
      <c r="O242" s="101"/>
      <c r="P242" s="79"/>
      <c r="Q242" s="103"/>
      <c r="R242" s="79"/>
      <c r="S242" s="80" t="str">
        <f>IF(P242="","",INDEX(Bahan!$C$2:$H$7,MATCH(R242,Bahan!$C$2:$C$7,0),MATCH(P242,Bahan!$C$2:$H$2,0)))</f>
        <v/>
      </c>
      <c r="T242" s="80" t="str">
        <f>IF(P242="","",INDEX(Bahan!$C$10:$H$15,MATCH(R242,Bahan!$C$10:$C$15,0),MATCH(P242,Bahan!$C$10:$H$10,0)))</f>
        <v/>
      </c>
      <c r="U242" s="104"/>
      <c r="V242" s="105"/>
      <c r="W242" s="101"/>
      <c r="X242" s="106"/>
      <c r="Y242" s="106"/>
      <c r="Z242" s="101"/>
      <c r="AA242" s="101"/>
      <c r="AB242" s="101"/>
      <c r="AC242" s="101"/>
      <c r="AD242" s="106"/>
      <c r="AE242" s="106"/>
      <c r="AF242" s="106"/>
      <c r="AG242" s="107"/>
      <c r="AH242" s="113"/>
      <c r="AI242" s="107"/>
      <c r="AJ242" s="122" t="str">
        <f>IF(AG242="","",INDEX(Bahan!$C$2:$H$7,MATCH(AI242,Bahan!$C$2:$C$7,0),MATCH(AG242,Bahan!$C$2:$H$2,0)))</f>
        <v/>
      </c>
      <c r="AK242" s="122" t="str">
        <f>IF(AG242="","",INDEX(Bahan!$C$10:$H$15,MATCH(AI242,Bahan!$C$10:$C$15,0),MATCH(AG242,Bahan!$C$10:$H$10,0)))</f>
        <v/>
      </c>
      <c r="AL242" s="112"/>
      <c r="AM242" s="107"/>
      <c r="AN242" s="122"/>
      <c r="AO242" s="107"/>
      <c r="AP242" s="122" t="str">
        <f>IF(AM242="","",INDEX(Bahan!$C$2:$H$7,MATCH(AO242,Bahan!$C$2:$C$7,0),MATCH(AM242,Bahan!$C$2:$H$2,0)))</f>
        <v/>
      </c>
      <c r="AQ242" s="122" t="str">
        <f>IF(AM242="","",INDEX(Bahan!$C$10:$H$15,MATCH(AO242,Bahan!$C$10:$C$15,0),MATCH(AM242,Bahan!$C$10:$H$10,0)))</f>
        <v/>
      </c>
      <c r="AR242" s="109"/>
      <c r="AS242" s="107"/>
      <c r="AT242" s="122"/>
      <c r="AU242" s="107"/>
      <c r="AV242" s="122" t="str">
        <f>IF(AS242="","",INDEX(Bahan!$C$2:$H$7,MATCH(AU242,Bahan!$C$2:$C$7,0),MATCH(AS242,Bahan!$C$2:$H$2,0)))</f>
        <v/>
      </c>
      <c r="AW242" s="122" t="str">
        <f>IF(AS242="","",INDEX(Bahan!$C$10:$H$15,MATCH(AU242,Bahan!$C$10:$C$15,0),MATCH(AS242,Bahan!$C$10:$H$10,0)))</f>
        <v/>
      </c>
      <c r="AX242" s="109"/>
      <c r="AY242" s="107"/>
      <c r="AZ242" s="122"/>
      <c r="BA242" s="107"/>
      <c r="BB242" s="122" t="str">
        <f>IF(AY242="","",INDEX(Bahan!$C$2:$H$7,MATCH(BA242,Bahan!$C$2:$C$7,0),MATCH(AY242,Bahan!$C$2:$H$2,0)))</f>
        <v/>
      </c>
      <c r="BC242" s="122" t="str">
        <f>IF(AY242="","",INDEX(Bahan!$C$10:$H$15,MATCH(BA242,Bahan!$C$10:$C$15,0),MATCH(AY242,Bahan!$C$10:$H$10,0)))</f>
        <v/>
      </c>
      <c r="BD242" s="109"/>
      <c r="BE242" s="107"/>
      <c r="BF242" s="122"/>
      <c r="BG242" s="107"/>
      <c r="BH242" s="122" t="str">
        <f>IF(BE242="","",INDEX(Bahan!$C$2:$H$7,MATCH(BG242,Bahan!$C$2:$C$7,0),MATCH(BE242,Bahan!$C$2:$H$2,0)))</f>
        <v/>
      </c>
      <c r="BI242" s="122" t="str">
        <f>IF(BE242="","",INDEX(Bahan!$C$10:$H$15,MATCH(BG242,Bahan!$C$10:$C$15,0),MATCH(BE242,Bahan!$C$10:$H$10,0)))</f>
        <v/>
      </c>
      <c r="BJ242" s="109"/>
      <c r="BK242" s="99"/>
      <c r="BL242" s="99"/>
      <c r="BM242" s="109"/>
      <c r="BN242" s="109"/>
      <c r="BO242" s="109"/>
      <c r="BP242" s="109"/>
      <c r="BQ242" s="109"/>
      <c r="BR242" s="109"/>
      <c r="BS242" s="109"/>
      <c r="BT242" s="109"/>
    </row>
    <row r="243" spans="1:72" ht="16.5" customHeight="1">
      <c r="A243" s="97" t="str">
        <f t="shared" si="3"/>
        <v/>
      </c>
      <c r="B243" s="98"/>
      <c r="C243" s="99"/>
      <c r="D243" s="100"/>
      <c r="E243" s="101"/>
      <c r="F243" s="101"/>
      <c r="G243" s="102"/>
      <c r="H243" s="101"/>
      <c r="I243" s="101"/>
      <c r="J243" s="101"/>
      <c r="K243" s="101"/>
      <c r="L243" s="101"/>
      <c r="M243" s="101"/>
      <c r="N243" s="101"/>
      <c r="O243" s="101"/>
      <c r="P243" s="79"/>
      <c r="Q243" s="103"/>
      <c r="R243" s="79"/>
      <c r="S243" s="80" t="str">
        <f>IF(P243="","",INDEX(Bahan!$C$2:$H$7,MATCH(R243,Bahan!$C$2:$C$7,0),MATCH(P243,Bahan!$C$2:$H$2,0)))</f>
        <v/>
      </c>
      <c r="T243" s="80" t="str">
        <f>IF(P243="","",INDEX(Bahan!$C$10:$H$15,MATCH(R243,Bahan!$C$10:$C$15,0),MATCH(P243,Bahan!$C$10:$H$10,0)))</f>
        <v/>
      </c>
      <c r="U243" s="104"/>
      <c r="V243" s="105"/>
      <c r="W243" s="101"/>
      <c r="X243" s="106"/>
      <c r="Y243" s="106"/>
      <c r="Z243" s="101"/>
      <c r="AA243" s="101"/>
      <c r="AB243" s="101"/>
      <c r="AC243" s="101"/>
      <c r="AD243" s="106"/>
      <c r="AE243" s="106"/>
      <c r="AF243" s="106"/>
      <c r="AG243" s="107"/>
      <c r="AH243" s="122"/>
      <c r="AI243" s="107"/>
      <c r="AJ243" s="122" t="str">
        <f>IF(AG243="","",INDEX(Bahan!$C$2:$H$7,MATCH(AI243,Bahan!$C$2:$C$7,0),MATCH(AG243,Bahan!$C$2:$H$2,0)))</f>
        <v/>
      </c>
      <c r="AK243" s="122" t="str">
        <f>IF(AG243="","",INDEX(Bahan!$C$10:$H$15,MATCH(AI243,Bahan!$C$10:$C$15,0),MATCH(AG243,Bahan!$C$10:$H$10,0)))</f>
        <v/>
      </c>
      <c r="AL243" s="112"/>
      <c r="AM243" s="107"/>
      <c r="AN243" s="122"/>
      <c r="AO243" s="107"/>
      <c r="AP243" s="122" t="str">
        <f>IF(AM243="","",INDEX(Bahan!$C$2:$H$7,MATCH(AO243,Bahan!$C$2:$C$7,0),MATCH(AM243,Bahan!$C$2:$H$2,0)))</f>
        <v/>
      </c>
      <c r="AQ243" s="122" t="str">
        <f>IF(AM243="","",INDEX(Bahan!$C$10:$H$15,MATCH(AO243,Bahan!$C$10:$C$15,0),MATCH(AM243,Bahan!$C$10:$H$10,0)))</f>
        <v/>
      </c>
      <c r="AR243" s="109"/>
      <c r="AS243" s="107"/>
      <c r="AT243" s="122"/>
      <c r="AU243" s="107"/>
      <c r="AV243" s="122" t="str">
        <f>IF(AS243="","",INDEX(Bahan!$C$2:$H$7,MATCH(AU243,Bahan!$C$2:$C$7,0),MATCH(AS243,Bahan!$C$2:$H$2,0)))</f>
        <v/>
      </c>
      <c r="AW243" s="122" t="str">
        <f>IF(AS243="","",INDEX(Bahan!$C$10:$H$15,MATCH(AU243,Bahan!$C$10:$C$15,0),MATCH(AS243,Bahan!$C$10:$H$10,0)))</f>
        <v/>
      </c>
      <c r="AX243" s="109"/>
      <c r="AY243" s="107"/>
      <c r="AZ243" s="122"/>
      <c r="BA243" s="107"/>
      <c r="BB243" s="122" t="str">
        <f>IF(AY243="","",INDEX(Bahan!$C$2:$H$7,MATCH(BA243,Bahan!$C$2:$C$7,0),MATCH(AY243,Bahan!$C$2:$H$2,0)))</f>
        <v/>
      </c>
      <c r="BC243" s="122" t="str">
        <f>IF(AY243="","",INDEX(Bahan!$C$10:$H$15,MATCH(BA243,Bahan!$C$10:$C$15,0),MATCH(AY243,Bahan!$C$10:$H$10,0)))</f>
        <v/>
      </c>
      <c r="BD243" s="109"/>
      <c r="BE243" s="107"/>
      <c r="BF243" s="122"/>
      <c r="BG243" s="107"/>
      <c r="BH243" s="122" t="str">
        <f>IF(BE243="","",INDEX(Bahan!$C$2:$H$7,MATCH(BG243,Bahan!$C$2:$C$7,0),MATCH(BE243,Bahan!$C$2:$H$2,0)))</f>
        <v/>
      </c>
      <c r="BI243" s="122" t="str">
        <f>IF(BE243="","",INDEX(Bahan!$C$10:$H$15,MATCH(BG243,Bahan!$C$10:$C$15,0),MATCH(BE243,Bahan!$C$10:$H$10,0)))</f>
        <v/>
      </c>
      <c r="BJ243" s="109"/>
      <c r="BK243" s="99"/>
      <c r="BL243" s="99"/>
      <c r="BM243" s="109"/>
      <c r="BN243" s="109"/>
      <c r="BO243" s="109"/>
      <c r="BP243" s="109"/>
      <c r="BQ243" s="109"/>
      <c r="BR243" s="109"/>
      <c r="BS243" s="109"/>
      <c r="BT243" s="109"/>
    </row>
    <row r="244" spans="1:72" ht="16.5" customHeight="1">
      <c r="A244" s="97" t="str">
        <f t="shared" si="3"/>
        <v/>
      </c>
      <c r="B244" s="98"/>
      <c r="C244" s="99"/>
      <c r="D244" s="100"/>
      <c r="E244" s="101"/>
      <c r="F244" s="101"/>
      <c r="G244" s="102"/>
      <c r="H244" s="101"/>
      <c r="I244" s="101"/>
      <c r="J244" s="101"/>
      <c r="K244" s="101"/>
      <c r="L244" s="101"/>
      <c r="M244" s="101"/>
      <c r="N244" s="101"/>
      <c r="O244" s="101"/>
      <c r="P244" s="79"/>
      <c r="Q244" s="103"/>
      <c r="R244" s="79"/>
      <c r="S244" s="80" t="str">
        <f>IF(P244="","",INDEX(Bahan!$C$2:$H$7,MATCH(R244,Bahan!$C$2:$C$7,0),MATCH(P244,Bahan!$C$2:$H$2,0)))</f>
        <v/>
      </c>
      <c r="T244" s="80" t="str">
        <f>IF(P244="","",INDEX(Bahan!$C$10:$H$15,MATCH(R244,Bahan!$C$10:$C$15,0),MATCH(P244,Bahan!$C$10:$H$10,0)))</f>
        <v/>
      </c>
      <c r="U244" s="104"/>
      <c r="V244" s="105"/>
      <c r="W244" s="101"/>
      <c r="X244" s="106"/>
      <c r="Y244" s="106"/>
      <c r="Z244" s="101"/>
      <c r="AA244" s="101"/>
      <c r="AB244" s="101"/>
      <c r="AC244" s="101"/>
      <c r="AD244" s="106"/>
      <c r="AE244" s="106"/>
      <c r="AF244" s="106"/>
      <c r="AG244" s="107"/>
      <c r="AH244" s="122"/>
      <c r="AI244" s="107"/>
      <c r="AJ244" s="122" t="str">
        <f>IF(AG244="","",INDEX(Bahan!$C$2:$H$7,MATCH(AI244,Bahan!$C$2:$C$7,0),MATCH(AG244,Bahan!$C$2:$H$2,0)))</f>
        <v/>
      </c>
      <c r="AK244" s="122" t="str">
        <f>IF(AG244="","",INDEX(Bahan!$C$10:$H$15,MATCH(AI244,Bahan!$C$10:$C$15,0),MATCH(AG244,Bahan!$C$10:$H$10,0)))</f>
        <v/>
      </c>
      <c r="AL244" s="112"/>
      <c r="AM244" s="107"/>
      <c r="AN244" s="122"/>
      <c r="AO244" s="107"/>
      <c r="AP244" s="122" t="str">
        <f>IF(AM244="","",INDEX(Bahan!$C$2:$H$7,MATCH(AO244,Bahan!$C$2:$C$7,0),MATCH(AM244,Bahan!$C$2:$H$2,0)))</f>
        <v/>
      </c>
      <c r="AQ244" s="122" t="str">
        <f>IF(AM244="","",INDEX(Bahan!$C$10:$H$15,MATCH(AO244,Bahan!$C$10:$C$15,0),MATCH(AM244,Bahan!$C$10:$H$10,0)))</f>
        <v/>
      </c>
      <c r="AR244" s="109"/>
      <c r="AS244" s="107"/>
      <c r="AT244" s="122"/>
      <c r="AU244" s="107"/>
      <c r="AV244" s="122" t="str">
        <f>IF(AS244="","",INDEX(Bahan!$C$2:$H$7,MATCH(AU244,Bahan!$C$2:$C$7,0),MATCH(AS244,Bahan!$C$2:$H$2,0)))</f>
        <v/>
      </c>
      <c r="AW244" s="122" t="str">
        <f>IF(AS244="","",INDEX(Bahan!$C$10:$H$15,MATCH(AU244,Bahan!$C$10:$C$15,0),MATCH(AS244,Bahan!$C$10:$H$10,0)))</f>
        <v/>
      </c>
      <c r="AX244" s="109"/>
      <c r="AY244" s="107"/>
      <c r="AZ244" s="122"/>
      <c r="BA244" s="107"/>
      <c r="BB244" s="122" t="str">
        <f>IF(AY244="","",INDEX(Bahan!$C$2:$H$7,MATCH(BA244,Bahan!$C$2:$C$7,0),MATCH(AY244,Bahan!$C$2:$H$2,0)))</f>
        <v/>
      </c>
      <c r="BC244" s="122" t="str">
        <f>IF(AY244="","",INDEX(Bahan!$C$10:$H$15,MATCH(BA244,Bahan!$C$10:$C$15,0),MATCH(AY244,Bahan!$C$10:$H$10,0)))</f>
        <v/>
      </c>
      <c r="BD244" s="109"/>
      <c r="BE244" s="107"/>
      <c r="BF244" s="122"/>
      <c r="BG244" s="107"/>
      <c r="BH244" s="122" t="str">
        <f>IF(BE244="","",INDEX(Bahan!$C$2:$H$7,MATCH(BG244,Bahan!$C$2:$C$7,0),MATCH(BE244,Bahan!$C$2:$H$2,0)))</f>
        <v/>
      </c>
      <c r="BI244" s="122" t="str">
        <f>IF(BE244="","",INDEX(Bahan!$C$10:$H$15,MATCH(BG244,Bahan!$C$10:$C$15,0),MATCH(BE244,Bahan!$C$10:$H$10,0)))</f>
        <v/>
      </c>
      <c r="BJ244" s="109"/>
      <c r="BK244" s="99"/>
      <c r="BL244" s="99"/>
      <c r="BM244" s="109"/>
      <c r="BN244" s="109"/>
      <c r="BO244" s="109"/>
      <c r="BP244" s="109"/>
      <c r="BQ244" s="109"/>
      <c r="BR244" s="109"/>
      <c r="BS244" s="109"/>
      <c r="BT244" s="109"/>
    </row>
    <row r="245" spans="1:72" ht="16.5" customHeight="1">
      <c r="A245" s="97" t="str">
        <f t="shared" si="3"/>
        <v/>
      </c>
      <c r="B245" s="98"/>
      <c r="C245" s="99"/>
      <c r="D245" s="100"/>
      <c r="E245" s="101"/>
      <c r="F245" s="101"/>
      <c r="G245" s="102"/>
      <c r="H245" s="101"/>
      <c r="I245" s="101"/>
      <c r="J245" s="101"/>
      <c r="K245" s="101"/>
      <c r="L245" s="101"/>
      <c r="M245" s="101"/>
      <c r="N245" s="101"/>
      <c r="O245" s="101"/>
      <c r="P245" s="79"/>
      <c r="Q245" s="103"/>
      <c r="R245" s="79"/>
      <c r="S245" s="80" t="str">
        <f>IF(P245="","",INDEX(Bahan!$C$2:$H$7,MATCH(R245,Bahan!$C$2:$C$7,0),MATCH(P245,Bahan!$C$2:$H$2,0)))</f>
        <v/>
      </c>
      <c r="T245" s="80" t="str">
        <f>IF(P245="","",INDEX(Bahan!$C$10:$H$15,MATCH(R245,Bahan!$C$10:$C$15,0),MATCH(P245,Bahan!$C$10:$H$10,0)))</f>
        <v/>
      </c>
      <c r="U245" s="104"/>
      <c r="V245" s="105"/>
      <c r="W245" s="101"/>
      <c r="X245" s="106"/>
      <c r="Y245" s="106"/>
      <c r="Z245" s="101"/>
      <c r="AA245" s="101"/>
      <c r="AB245" s="101"/>
      <c r="AC245" s="101"/>
      <c r="AD245" s="106"/>
      <c r="AE245" s="106"/>
      <c r="AF245" s="106"/>
      <c r="AG245" s="107"/>
      <c r="AH245" s="122"/>
      <c r="AI245" s="107"/>
      <c r="AJ245" s="122" t="str">
        <f>IF(AG245="","",INDEX(Bahan!$C$2:$H$7,MATCH(AI245,Bahan!$C$2:$C$7,0),MATCH(AG245,Bahan!$C$2:$H$2,0)))</f>
        <v/>
      </c>
      <c r="AK245" s="122" t="str">
        <f>IF(AG245="","",INDEX(Bahan!$C$10:$H$15,MATCH(AI245,Bahan!$C$10:$C$15,0),MATCH(AG245,Bahan!$C$10:$H$10,0)))</f>
        <v/>
      </c>
      <c r="AL245" s="112"/>
      <c r="AM245" s="107"/>
      <c r="AN245" s="122"/>
      <c r="AO245" s="107"/>
      <c r="AP245" s="122" t="str">
        <f>IF(AM245="","",INDEX(Bahan!$C$2:$H$7,MATCH(AO245,Bahan!$C$2:$C$7,0),MATCH(AM245,Bahan!$C$2:$H$2,0)))</f>
        <v/>
      </c>
      <c r="AQ245" s="122" t="str">
        <f>IF(AM245="","",INDEX(Bahan!$C$10:$H$15,MATCH(AO245,Bahan!$C$10:$C$15,0),MATCH(AM245,Bahan!$C$10:$H$10,0)))</f>
        <v/>
      </c>
      <c r="AR245" s="109"/>
      <c r="AS245" s="107"/>
      <c r="AT245" s="122"/>
      <c r="AU245" s="107"/>
      <c r="AV245" s="122" t="str">
        <f>IF(AS245="","",INDEX(Bahan!$C$2:$H$7,MATCH(AU245,Bahan!$C$2:$C$7,0),MATCH(AS245,Bahan!$C$2:$H$2,0)))</f>
        <v/>
      </c>
      <c r="AW245" s="122" t="str">
        <f>IF(AS245="","",INDEX(Bahan!$C$10:$H$15,MATCH(AU245,Bahan!$C$10:$C$15,0),MATCH(AS245,Bahan!$C$10:$H$10,0)))</f>
        <v/>
      </c>
      <c r="AX245" s="109"/>
      <c r="AY245" s="107"/>
      <c r="AZ245" s="122"/>
      <c r="BA245" s="107"/>
      <c r="BB245" s="122" t="str">
        <f>IF(AY245="","",INDEX(Bahan!$C$2:$H$7,MATCH(BA245,Bahan!$C$2:$C$7,0),MATCH(AY245,Bahan!$C$2:$H$2,0)))</f>
        <v/>
      </c>
      <c r="BC245" s="122" t="str">
        <f>IF(AY245="","",INDEX(Bahan!$C$10:$H$15,MATCH(BA245,Bahan!$C$10:$C$15,0),MATCH(AY245,Bahan!$C$10:$H$10,0)))</f>
        <v/>
      </c>
      <c r="BD245" s="109"/>
      <c r="BE245" s="107"/>
      <c r="BF245" s="122"/>
      <c r="BG245" s="107"/>
      <c r="BH245" s="122" t="str">
        <f>IF(BE245="","",INDEX(Bahan!$C$2:$H$7,MATCH(BG245,Bahan!$C$2:$C$7,0),MATCH(BE245,Bahan!$C$2:$H$2,0)))</f>
        <v/>
      </c>
      <c r="BI245" s="122" t="str">
        <f>IF(BE245="","",INDEX(Bahan!$C$10:$H$15,MATCH(BG245,Bahan!$C$10:$C$15,0),MATCH(BE245,Bahan!$C$10:$H$10,0)))</f>
        <v/>
      </c>
      <c r="BJ245" s="109"/>
      <c r="BK245" s="99"/>
      <c r="BL245" s="99"/>
      <c r="BM245" s="109"/>
      <c r="BN245" s="109"/>
      <c r="BO245" s="109"/>
      <c r="BP245" s="109"/>
      <c r="BQ245" s="109"/>
      <c r="BR245" s="109"/>
      <c r="BS245" s="109"/>
      <c r="BT245" s="109"/>
    </row>
    <row r="246" spans="1:72" ht="16.5" customHeight="1">
      <c r="A246" s="97" t="str">
        <f t="shared" si="3"/>
        <v/>
      </c>
      <c r="B246" s="98"/>
      <c r="C246" s="99"/>
      <c r="D246" s="100"/>
      <c r="E246" s="101"/>
      <c r="F246" s="101"/>
      <c r="G246" s="102"/>
      <c r="H246" s="101"/>
      <c r="I246" s="101"/>
      <c r="J246" s="101"/>
      <c r="K246" s="101"/>
      <c r="L246" s="101"/>
      <c r="M246" s="101"/>
      <c r="N246" s="101"/>
      <c r="O246" s="101"/>
      <c r="P246" s="79"/>
      <c r="Q246" s="103"/>
      <c r="R246" s="79"/>
      <c r="S246" s="80" t="str">
        <f>IF(P246="","",INDEX(Bahan!$C$2:$H$7,MATCH(R246,Bahan!$C$2:$C$7,0),MATCH(P246,Bahan!$C$2:$H$2,0)))</f>
        <v/>
      </c>
      <c r="T246" s="80" t="str">
        <f>IF(P246="","",INDEX(Bahan!$C$10:$H$15,MATCH(R246,Bahan!$C$10:$C$15,0),MATCH(P246,Bahan!$C$10:$H$10,0)))</f>
        <v/>
      </c>
      <c r="U246" s="104"/>
      <c r="V246" s="105"/>
      <c r="W246" s="101"/>
      <c r="X246" s="106"/>
      <c r="Y246" s="106"/>
      <c r="Z246" s="101"/>
      <c r="AA246" s="101"/>
      <c r="AB246" s="101"/>
      <c r="AC246" s="101"/>
      <c r="AD246" s="106"/>
      <c r="AE246" s="106"/>
      <c r="AF246" s="106"/>
      <c r="AG246" s="107"/>
      <c r="AH246" s="122"/>
      <c r="AI246" s="107"/>
      <c r="AJ246" s="122" t="str">
        <f>IF(AG246="","",INDEX(Bahan!$C$2:$H$7,MATCH(AI246,Bahan!$C$2:$C$7,0),MATCH(AG246,Bahan!$C$2:$H$2,0)))</f>
        <v/>
      </c>
      <c r="AK246" s="122" t="str">
        <f>IF(AG246="","",INDEX(Bahan!$C$10:$H$15,MATCH(AI246,Bahan!$C$10:$C$15,0),MATCH(AG246,Bahan!$C$10:$H$10,0)))</f>
        <v/>
      </c>
      <c r="AL246" s="112"/>
      <c r="AM246" s="107"/>
      <c r="AN246" s="122"/>
      <c r="AO246" s="107"/>
      <c r="AP246" s="122" t="str">
        <f>IF(AM246="","",INDEX(Bahan!$C$2:$H$7,MATCH(AO246,Bahan!$C$2:$C$7,0),MATCH(AM246,Bahan!$C$2:$H$2,0)))</f>
        <v/>
      </c>
      <c r="AQ246" s="122" t="str">
        <f>IF(AM246="","",INDEX(Bahan!$C$10:$H$15,MATCH(AO246,Bahan!$C$10:$C$15,0),MATCH(AM246,Bahan!$C$10:$H$10,0)))</f>
        <v/>
      </c>
      <c r="AR246" s="109"/>
      <c r="AS246" s="107"/>
      <c r="AT246" s="122"/>
      <c r="AU246" s="107"/>
      <c r="AV246" s="122" t="str">
        <f>IF(AS246="","",INDEX(Bahan!$C$2:$H$7,MATCH(AU246,Bahan!$C$2:$C$7,0),MATCH(AS246,Bahan!$C$2:$H$2,0)))</f>
        <v/>
      </c>
      <c r="AW246" s="122" t="str">
        <f>IF(AS246="","",INDEX(Bahan!$C$10:$H$15,MATCH(AU246,Bahan!$C$10:$C$15,0),MATCH(AS246,Bahan!$C$10:$H$10,0)))</f>
        <v/>
      </c>
      <c r="AX246" s="109"/>
      <c r="AY246" s="107"/>
      <c r="AZ246" s="122"/>
      <c r="BA246" s="107"/>
      <c r="BB246" s="122" t="str">
        <f>IF(AY246="","",INDEX(Bahan!$C$2:$H$7,MATCH(BA246,Bahan!$C$2:$C$7,0),MATCH(AY246,Bahan!$C$2:$H$2,0)))</f>
        <v/>
      </c>
      <c r="BC246" s="122" t="str">
        <f>IF(AY246="","",INDEX(Bahan!$C$10:$H$15,MATCH(BA246,Bahan!$C$10:$C$15,0),MATCH(AY246,Bahan!$C$10:$H$10,0)))</f>
        <v/>
      </c>
      <c r="BD246" s="109"/>
      <c r="BE246" s="107"/>
      <c r="BF246" s="122"/>
      <c r="BG246" s="107"/>
      <c r="BH246" s="122" t="str">
        <f>IF(BE246="","",INDEX(Bahan!$C$2:$H$7,MATCH(BG246,Bahan!$C$2:$C$7,0),MATCH(BE246,Bahan!$C$2:$H$2,0)))</f>
        <v/>
      </c>
      <c r="BI246" s="122" t="str">
        <f>IF(BE246="","",INDEX(Bahan!$C$10:$H$15,MATCH(BG246,Bahan!$C$10:$C$15,0),MATCH(BE246,Bahan!$C$10:$H$10,0)))</f>
        <v/>
      </c>
      <c r="BJ246" s="109"/>
      <c r="BK246" s="99"/>
      <c r="BL246" s="99"/>
      <c r="BM246" s="109"/>
      <c r="BN246" s="109"/>
      <c r="BO246" s="109"/>
      <c r="BP246" s="109"/>
      <c r="BQ246" s="109"/>
      <c r="BR246" s="109"/>
      <c r="BS246" s="109"/>
      <c r="BT246" s="109"/>
    </row>
    <row r="247" spans="1:72" ht="16.5" customHeight="1">
      <c r="A247" s="97" t="str">
        <f t="shared" si="3"/>
        <v/>
      </c>
      <c r="B247" s="98"/>
      <c r="C247" s="99"/>
      <c r="D247" s="100"/>
      <c r="E247" s="101"/>
      <c r="F247" s="101"/>
      <c r="G247" s="102"/>
      <c r="H247" s="101"/>
      <c r="I247" s="101"/>
      <c r="J247" s="101"/>
      <c r="K247" s="101"/>
      <c r="L247" s="101"/>
      <c r="M247" s="101"/>
      <c r="N247" s="101"/>
      <c r="O247" s="101"/>
      <c r="P247" s="79"/>
      <c r="Q247" s="103"/>
      <c r="R247" s="79"/>
      <c r="S247" s="80" t="str">
        <f>IF(P247="","",INDEX(Bahan!$C$2:$H$7,MATCH(R247,Bahan!$C$2:$C$7,0),MATCH(P247,Bahan!$C$2:$H$2,0)))</f>
        <v/>
      </c>
      <c r="T247" s="80" t="str">
        <f>IF(P247="","",INDEX(Bahan!$C$10:$H$15,MATCH(R247,Bahan!$C$10:$C$15,0),MATCH(P247,Bahan!$C$10:$H$10,0)))</f>
        <v/>
      </c>
      <c r="U247" s="104"/>
      <c r="V247" s="105"/>
      <c r="W247" s="101"/>
      <c r="X247" s="106"/>
      <c r="Y247" s="106"/>
      <c r="Z247" s="101"/>
      <c r="AA247" s="101"/>
      <c r="AB247" s="101"/>
      <c r="AC247" s="101"/>
      <c r="AD247" s="106"/>
      <c r="AE247" s="106"/>
      <c r="AF247" s="106"/>
      <c r="AG247" s="107"/>
      <c r="AH247" s="122"/>
      <c r="AI247" s="107"/>
      <c r="AJ247" s="122" t="str">
        <f>IF(AG247="","",INDEX(Bahan!$C$2:$H$7,MATCH(AI247,Bahan!$C$2:$C$7,0),MATCH(AG247,Bahan!$C$2:$H$2,0)))</f>
        <v/>
      </c>
      <c r="AK247" s="122" t="str">
        <f>IF(AG247="","",INDEX(Bahan!$C$10:$H$15,MATCH(AI247,Bahan!$C$10:$C$15,0),MATCH(AG247,Bahan!$C$10:$H$10,0)))</f>
        <v/>
      </c>
      <c r="AL247" s="112"/>
      <c r="AM247" s="107"/>
      <c r="AN247" s="122"/>
      <c r="AO247" s="107"/>
      <c r="AP247" s="122" t="str">
        <f>IF(AM247="","",INDEX(Bahan!$C$2:$H$7,MATCH(AO247,Bahan!$C$2:$C$7,0),MATCH(AM247,Bahan!$C$2:$H$2,0)))</f>
        <v/>
      </c>
      <c r="AQ247" s="122" t="str">
        <f>IF(AM247="","",INDEX(Bahan!$C$10:$H$15,MATCH(AO247,Bahan!$C$10:$C$15,0),MATCH(AM247,Bahan!$C$10:$H$10,0)))</f>
        <v/>
      </c>
      <c r="AR247" s="109"/>
      <c r="AS247" s="107"/>
      <c r="AT247" s="122"/>
      <c r="AU247" s="107"/>
      <c r="AV247" s="122" t="str">
        <f>IF(AS247="","",INDEX(Bahan!$C$2:$H$7,MATCH(AU247,Bahan!$C$2:$C$7,0),MATCH(AS247,Bahan!$C$2:$H$2,0)))</f>
        <v/>
      </c>
      <c r="AW247" s="122" t="str">
        <f>IF(AS247="","",INDEX(Bahan!$C$10:$H$15,MATCH(AU247,Bahan!$C$10:$C$15,0),MATCH(AS247,Bahan!$C$10:$H$10,0)))</f>
        <v/>
      </c>
      <c r="AX247" s="109"/>
      <c r="AY247" s="107"/>
      <c r="AZ247" s="122"/>
      <c r="BA247" s="107"/>
      <c r="BB247" s="122" t="str">
        <f>IF(AY247="","",INDEX(Bahan!$C$2:$H$7,MATCH(BA247,Bahan!$C$2:$C$7,0),MATCH(AY247,Bahan!$C$2:$H$2,0)))</f>
        <v/>
      </c>
      <c r="BC247" s="122" t="str">
        <f>IF(AY247="","",INDEX(Bahan!$C$10:$H$15,MATCH(BA247,Bahan!$C$10:$C$15,0),MATCH(AY247,Bahan!$C$10:$H$10,0)))</f>
        <v/>
      </c>
      <c r="BD247" s="109"/>
      <c r="BE247" s="107"/>
      <c r="BF247" s="122"/>
      <c r="BG247" s="107"/>
      <c r="BH247" s="122" t="str">
        <f>IF(BE247="","",INDEX(Bahan!$C$2:$H$7,MATCH(BG247,Bahan!$C$2:$C$7,0),MATCH(BE247,Bahan!$C$2:$H$2,0)))</f>
        <v/>
      </c>
      <c r="BI247" s="122" t="str">
        <f>IF(BE247="","",INDEX(Bahan!$C$10:$H$15,MATCH(BG247,Bahan!$C$10:$C$15,0),MATCH(BE247,Bahan!$C$10:$H$10,0)))</f>
        <v/>
      </c>
      <c r="BJ247" s="109"/>
      <c r="BK247" s="99"/>
      <c r="BL247" s="99"/>
      <c r="BM247" s="109"/>
      <c r="BN247" s="109"/>
      <c r="BO247" s="109"/>
      <c r="BP247" s="109"/>
      <c r="BQ247" s="109"/>
      <c r="BR247" s="109"/>
      <c r="BS247" s="109"/>
      <c r="BT247" s="109"/>
    </row>
    <row r="248" spans="1:72" ht="16.5" customHeight="1">
      <c r="A248" s="97" t="str">
        <f t="shared" si="3"/>
        <v/>
      </c>
      <c r="B248" s="98"/>
      <c r="C248" s="99"/>
      <c r="D248" s="100"/>
      <c r="E248" s="101"/>
      <c r="F248" s="101"/>
      <c r="G248" s="102"/>
      <c r="H248" s="101"/>
      <c r="I248" s="101"/>
      <c r="J248" s="101"/>
      <c r="K248" s="101"/>
      <c r="L248" s="101"/>
      <c r="M248" s="101"/>
      <c r="N248" s="101"/>
      <c r="O248" s="101"/>
      <c r="P248" s="79"/>
      <c r="Q248" s="103"/>
      <c r="R248" s="79"/>
      <c r="S248" s="80" t="str">
        <f>IF(P248="","",INDEX(Bahan!$C$2:$H$7,MATCH(R248,Bahan!$C$2:$C$7,0),MATCH(P248,Bahan!$C$2:$H$2,0)))</f>
        <v/>
      </c>
      <c r="T248" s="80" t="str">
        <f>IF(P248="","",INDEX(Bahan!$C$10:$H$15,MATCH(R248,Bahan!$C$10:$C$15,0),MATCH(P248,Bahan!$C$10:$H$10,0)))</f>
        <v/>
      </c>
      <c r="U248" s="104"/>
      <c r="V248" s="105"/>
      <c r="W248" s="101"/>
      <c r="X248" s="106"/>
      <c r="Y248" s="106"/>
      <c r="Z248" s="101"/>
      <c r="AA248" s="101"/>
      <c r="AB248" s="101"/>
      <c r="AC248" s="101"/>
      <c r="AD248" s="106"/>
      <c r="AE248" s="106"/>
      <c r="AF248" s="106"/>
      <c r="AG248" s="107"/>
      <c r="AH248" s="122"/>
      <c r="AI248" s="107"/>
      <c r="AJ248" s="122" t="str">
        <f>IF(AG248="","",INDEX(Bahan!$C$2:$H$7,MATCH(AI248,Bahan!$C$2:$C$7,0),MATCH(AG248,Bahan!$C$2:$H$2,0)))</f>
        <v/>
      </c>
      <c r="AK248" s="122" t="str">
        <f>IF(AG248="","",INDEX(Bahan!$C$10:$H$15,MATCH(AI248,Bahan!$C$10:$C$15,0),MATCH(AG248,Bahan!$C$10:$H$10,0)))</f>
        <v/>
      </c>
      <c r="AL248" s="112"/>
      <c r="AM248" s="107"/>
      <c r="AN248" s="122"/>
      <c r="AO248" s="107"/>
      <c r="AP248" s="122" t="str">
        <f>IF(AM248="","",INDEX(Bahan!$C$2:$H$7,MATCH(AO248,Bahan!$C$2:$C$7,0),MATCH(AM248,Bahan!$C$2:$H$2,0)))</f>
        <v/>
      </c>
      <c r="AQ248" s="122" t="str">
        <f>IF(AM248="","",INDEX(Bahan!$C$10:$H$15,MATCH(AO248,Bahan!$C$10:$C$15,0),MATCH(AM248,Bahan!$C$10:$H$10,0)))</f>
        <v/>
      </c>
      <c r="AR248" s="109"/>
      <c r="AS248" s="107"/>
      <c r="AT248" s="122"/>
      <c r="AU248" s="107"/>
      <c r="AV248" s="122" t="str">
        <f>IF(AS248="","",INDEX(Bahan!$C$2:$H$7,MATCH(AU248,Bahan!$C$2:$C$7,0),MATCH(AS248,Bahan!$C$2:$H$2,0)))</f>
        <v/>
      </c>
      <c r="AW248" s="122" t="str">
        <f>IF(AS248="","",INDEX(Bahan!$C$10:$H$15,MATCH(AU248,Bahan!$C$10:$C$15,0),MATCH(AS248,Bahan!$C$10:$H$10,0)))</f>
        <v/>
      </c>
      <c r="AX248" s="109"/>
      <c r="AY248" s="107"/>
      <c r="AZ248" s="122"/>
      <c r="BA248" s="107"/>
      <c r="BB248" s="122" t="str">
        <f>IF(AY248="","",INDEX(Bahan!$C$2:$H$7,MATCH(BA248,Bahan!$C$2:$C$7,0),MATCH(AY248,Bahan!$C$2:$H$2,0)))</f>
        <v/>
      </c>
      <c r="BC248" s="122" t="str">
        <f>IF(AY248="","",INDEX(Bahan!$C$10:$H$15,MATCH(BA248,Bahan!$C$10:$C$15,0),MATCH(AY248,Bahan!$C$10:$H$10,0)))</f>
        <v/>
      </c>
      <c r="BD248" s="109"/>
      <c r="BE248" s="107"/>
      <c r="BF248" s="122"/>
      <c r="BG248" s="107"/>
      <c r="BH248" s="122" t="str">
        <f>IF(BE248="","",INDEX(Bahan!$C$2:$H$7,MATCH(BG248,Bahan!$C$2:$C$7,0),MATCH(BE248,Bahan!$C$2:$H$2,0)))</f>
        <v/>
      </c>
      <c r="BI248" s="122" t="str">
        <f>IF(BE248="","",INDEX(Bahan!$C$10:$H$15,MATCH(BG248,Bahan!$C$10:$C$15,0),MATCH(BE248,Bahan!$C$10:$H$10,0)))</f>
        <v/>
      </c>
      <c r="BJ248" s="109"/>
      <c r="BK248" s="99"/>
      <c r="BL248" s="99"/>
      <c r="BM248" s="109"/>
      <c r="BN248" s="109"/>
      <c r="BO248" s="109"/>
      <c r="BP248" s="109"/>
      <c r="BQ248" s="109"/>
      <c r="BR248" s="109"/>
      <c r="BS248" s="109"/>
      <c r="BT248" s="109"/>
    </row>
    <row r="249" spans="1:72" ht="16.5" customHeight="1">
      <c r="A249" s="97" t="str">
        <f t="shared" si="3"/>
        <v/>
      </c>
      <c r="B249" s="98"/>
      <c r="C249" s="99"/>
      <c r="D249" s="100"/>
      <c r="E249" s="101"/>
      <c r="F249" s="101"/>
      <c r="G249" s="102"/>
      <c r="H249" s="101"/>
      <c r="I249" s="101"/>
      <c r="J249" s="101"/>
      <c r="K249" s="101"/>
      <c r="L249" s="101"/>
      <c r="M249" s="101"/>
      <c r="N249" s="101"/>
      <c r="O249" s="101"/>
      <c r="P249" s="79"/>
      <c r="Q249" s="103"/>
      <c r="R249" s="79"/>
      <c r="S249" s="80" t="str">
        <f>IF(P249="","",INDEX(Bahan!$C$2:$H$7,MATCH(R249,Bahan!$C$2:$C$7,0),MATCH(P249,Bahan!$C$2:$H$2,0)))</f>
        <v/>
      </c>
      <c r="T249" s="80" t="str">
        <f>IF(P249="","",INDEX(Bahan!$C$10:$H$15,MATCH(R249,Bahan!$C$10:$C$15,0),MATCH(P249,Bahan!$C$10:$H$10,0)))</f>
        <v/>
      </c>
      <c r="U249" s="104"/>
      <c r="V249" s="105"/>
      <c r="W249" s="101"/>
      <c r="X249" s="106"/>
      <c r="Y249" s="106"/>
      <c r="Z249" s="101"/>
      <c r="AA249" s="101"/>
      <c r="AB249" s="101"/>
      <c r="AC249" s="101"/>
      <c r="AD249" s="106"/>
      <c r="AE249" s="106"/>
      <c r="AF249" s="106"/>
      <c r="AG249" s="107"/>
      <c r="AH249" s="122"/>
      <c r="AI249" s="107"/>
      <c r="AJ249" s="122" t="str">
        <f>IF(AG249="","",INDEX(Bahan!$C$2:$H$7,MATCH(AI249,Bahan!$C$2:$C$7,0),MATCH(AG249,Bahan!$C$2:$H$2,0)))</f>
        <v/>
      </c>
      <c r="AK249" s="122" t="str">
        <f>IF(AG249="","",INDEX(Bahan!$C$10:$H$15,MATCH(AI249,Bahan!$C$10:$C$15,0),MATCH(AG249,Bahan!$C$10:$H$10,0)))</f>
        <v/>
      </c>
      <c r="AL249" s="112"/>
      <c r="AM249" s="107"/>
      <c r="AN249" s="122"/>
      <c r="AO249" s="107"/>
      <c r="AP249" s="122" t="str">
        <f>IF(AM249="","",INDEX(Bahan!$C$2:$H$7,MATCH(AO249,Bahan!$C$2:$C$7,0),MATCH(AM249,Bahan!$C$2:$H$2,0)))</f>
        <v/>
      </c>
      <c r="AQ249" s="122" t="str">
        <f>IF(AM249="","",INDEX(Bahan!$C$10:$H$15,MATCH(AO249,Bahan!$C$10:$C$15,0),MATCH(AM249,Bahan!$C$10:$H$10,0)))</f>
        <v/>
      </c>
      <c r="AR249" s="109"/>
      <c r="AS249" s="107"/>
      <c r="AT249" s="122"/>
      <c r="AU249" s="107"/>
      <c r="AV249" s="122" t="str">
        <f>IF(AS249="","",INDEX(Bahan!$C$2:$H$7,MATCH(AU249,Bahan!$C$2:$C$7,0),MATCH(AS249,Bahan!$C$2:$H$2,0)))</f>
        <v/>
      </c>
      <c r="AW249" s="122" t="str">
        <f>IF(AS249="","",INDEX(Bahan!$C$10:$H$15,MATCH(AU249,Bahan!$C$10:$C$15,0),MATCH(AS249,Bahan!$C$10:$H$10,0)))</f>
        <v/>
      </c>
      <c r="AX249" s="109"/>
      <c r="AY249" s="107"/>
      <c r="AZ249" s="122"/>
      <c r="BA249" s="107"/>
      <c r="BB249" s="122" t="str">
        <f>IF(AY249="","",INDEX(Bahan!$C$2:$H$7,MATCH(BA249,Bahan!$C$2:$C$7,0),MATCH(AY249,Bahan!$C$2:$H$2,0)))</f>
        <v/>
      </c>
      <c r="BC249" s="122" t="str">
        <f>IF(AY249="","",INDEX(Bahan!$C$10:$H$15,MATCH(BA249,Bahan!$C$10:$C$15,0),MATCH(AY249,Bahan!$C$10:$H$10,0)))</f>
        <v/>
      </c>
      <c r="BD249" s="109"/>
      <c r="BE249" s="107"/>
      <c r="BF249" s="122"/>
      <c r="BG249" s="107"/>
      <c r="BH249" s="122" t="str">
        <f>IF(BE249="","",INDEX(Bahan!$C$2:$H$7,MATCH(BG249,Bahan!$C$2:$C$7,0),MATCH(BE249,Bahan!$C$2:$H$2,0)))</f>
        <v/>
      </c>
      <c r="BI249" s="122" t="str">
        <f>IF(BE249="","",INDEX(Bahan!$C$10:$H$15,MATCH(BG249,Bahan!$C$10:$C$15,0),MATCH(BE249,Bahan!$C$10:$H$10,0)))</f>
        <v/>
      </c>
      <c r="BJ249" s="109"/>
      <c r="BK249" s="99"/>
      <c r="BL249" s="99"/>
      <c r="BM249" s="109"/>
      <c r="BN249" s="109"/>
      <c r="BO249" s="109"/>
      <c r="BP249" s="109"/>
      <c r="BQ249" s="109"/>
      <c r="BR249" s="109"/>
      <c r="BS249" s="109"/>
      <c r="BT249" s="109"/>
    </row>
    <row r="250" spans="1:72" ht="16.5" customHeight="1">
      <c r="A250" s="97" t="str">
        <f t="shared" si="3"/>
        <v/>
      </c>
      <c r="B250" s="98"/>
      <c r="C250" s="99"/>
      <c r="D250" s="100"/>
      <c r="E250" s="101"/>
      <c r="F250" s="101"/>
      <c r="G250" s="102"/>
      <c r="H250" s="101"/>
      <c r="I250" s="101"/>
      <c r="J250" s="101"/>
      <c r="K250" s="101"/>
      <c r="L250" s="101"/>
      <c r="M250" s="101"/>
      <c r="N250" s="101"/>
      <c r="O250" s="101"/>
      <c r="P250" s="79"/>
      <c r="Q250" s="103"/>
      <c r="R250" s="79"/>
      <c r="S250" s="80" t="str">
        <f>IF(P250="","",INDEX(Bahan!$C$2:$H$7,MATCH(R250,Bahan!$C$2:$C$7,0),MATCH(P250,Bahan!$C$2:$H$2,0)))</f>
        <v/>
      </c>
      <c r="T250" s="80" t="str">
        <f>IF(P250="","",INDEX(Bahan!$C$10:$H$15,MATCH(R250,Bahan!$C$10:$C$15,0),MATCH(P250,Bahan!$C$10:$H$10,0)))</f>
        <v/>
      </c>
      <c r="U250" s="104"/>
      <c r="V250" s="105"/>
      <c r="W250" s="101"/>
      <c r="X250" s="106"/>
      <c r="Y250" s="106"/>
      <c r="Z250" s="101"/>
      <c r="AA250" s="101"/>
      <c r="AB250" s="101"/>
      <c r="AC250" s="101"/>
      <c r="AD250" s="106"/>
      <c r="AE250" s="106"/>
      <c r="AF250" s="106"/>
      <c r="AG250" s="107"/>
      <c r="AH250" s="122"/>
      <c r="AI250" s="107"/>
      <c r="AJ250" s="122" t="str">
        <f>IF(AG250="","",INDEX(Bahan!$C$2:$H$7,MATCH(AI250,Bahan!$C$2:$C$7,0),MATCH(AG250,Bahan!$C$2:$H$2,0)))</f>
        <v/>
      </c>
      <c r="AK250" s="122" t="str">
        <f>IF(AG250="","",INDEX(Bahan!$C$10:$H$15,MATCH(AI250,Bahan!$C$10:$C$15,0),MATCH(AG250,Bahan!$C$10:$H$10,0)))</f>
        <v/>
      </c>
      <c r="AL250" s="112"/>
      <c r="AM250" s="107"/>
      <c r="AN250" s="122"/>
      <c r="AO250" s="107"/>
      <c r="AP250" s="122" t="str">
        <f>IF(AM250="","",INDEX(Bahan!$C$2:$H$7,MATCH(AO250,Bahan!$C$2:$C$7,0),MATCH(AM250,Bahan!$C$2:$H$2,0)))</f>
        <v/>
      </c>
      <c r="AQ250" s="122" t="str">
        <f>IF(AM250="","",INDEX(Bahan!$C$10:$H$15,MATCH(AO250,Bahan!$C$10:$C$15,0),MATCH(AM250,Bahan!$C$10:$H$10,0)))</f>
        <v/>
      </c>
      <c r="AR250" s="109"/>
      <c r="AS250" s="107"/>
      <c r="AT250" s="122"/>
      <c r="AU250" s="107"/>
      <c r="AV250" s="122" t="str">
        <f>IF(AS250="","",INDEX(Bahan!$C$2:$H$7,MATCH(AU250,Bahan!$C$2:$C$7,0),MATCH(AS250,Bahan!$C$2:$H$2,0)))</f>
        <v/>
      </c>
      <c r="AW250" s="122" t="str">
        <f>IF(AS250="","",INDEX(Bahan!$C$10:$H$15,MATCH(AU250,Bahan!$C$10:$C$15,0),MATCH(AS250,Bahan!$C$10:$H$10,0)))</f>
        <v/>
      </c>
      <c r="AX250" s="109"/>
      <c r="AY250" s="107"/>
      <c r="AZ250" s="122"/>
      <c r="BA250" s="107"/>
      <c r="BB250" s="122" t="str">
        <f>IF(AY250="","",INDEX(Bahan!$C$2:$H$7,MATCH(BA250,Bahan!$C$2:$C$7,0),MATCH(AY250,Bahan!$C$2:$H$2,0)))</f>
        <v/>
      </c>
      <c r="BC250" s="122" t="str">
        <f>IF(AY250="","",INDEX(Bahan!$C$10:$H$15,MATCH(BA250,Bahan!$C$10:$C$15,0),MATCH(AY250,Bahan!$C$10:$H$10,0)))</f>
        <v/>
      </c>
      <c r="BD250" s="109"/>
      <c r="BE250" s="107"/>
      <c r="BF250" s="122"/>
      <c r="BG250" s="107"/>
      <c r="BH250" s="122" t="str">
        <f>IF(BE250="","",INDEX(Bahan!$C$2:$H$7,MATCH(BG250,Bahan!$C$2:$C$7,0),MATCH(BE250,Bahan!$C$2:$H$2,0)))</f>
        <v/>
      </c>
      <c r="BI250" s="122" t="str">
        <f>IF(BE250="","",INDEX(Bahan!$C$10:$H$15,MATCH(BG250,Bahan!$C$10:$C$15,0),MATCH(BE250,Bahan!$C$10:$H$10,0)))</f>
        <v/>
      </c>
      <c r="BJ250" s="109"/>
      <c r="BK250" s="99"/>
      <c r="BL250" s="99"/>
      <c r="BM250" s="109"/>
      <c r="BN250" s="109"/>
      <c r="BO250" s="109"/>
      <c r="BP250" s="109"/>
      <c r="BQ250" s="109"/>
      <c r="BR250" s="109"/>
      <c r="BS250" s="109"/>
      <c r="BT250" s="109"/>
    </row>
    <row r="251" spans="1:72" ht="16.5" customHeight="1">
      <c r="A251" s="97" t="str">
        <f t="shared" si="3"/>
        <v/>
      </c>
      <c r="B251" s="98"/>
      <c r="C251" s="99"/>
      <c r="D251" s="100"/>
      <c r="E251" s="101"/>
      <c r="F251" s="101"/>
      <c r="G251" s="102"/>
      <c r="H251" s="101"/>
      <c r="I251" s="101"/>
      <c r="J251" s="101"/>
      <c r="K251" s="101"/>
      <c r="L251" s="101"/>
      <c r="M251" s="101"/>
      <c r="N251" s="101"/>
      <c r="O251" s="101"/>
      <c r="P251" s="79"/>
      <c r="Q251" s="103"/>
      <c r="R251" s="79"/>
      <c r="S251" s="80" t="str">
        <f>IF(P251="","",INDEX(Bahan!$C$2:$H$7,MATCH(R251,Bahan!$C$2:$C$7,0),MATCH(P251,Bahan!$C$2:$H$2,0)))</f>
        <v/>
      </c>
      <c r="T251" s="80" t="str">
        <f>IF(P251="","",INDEX(Bahan!$C$10:$H$15,MATCH(R251,Bahan!$C$10:$C$15,0),MATCH(P251,Bahan!$C$10:$H$10,0)))</f>
        <v/>
      </c>
      <c r="U251" s="104"/>
      <c r="V251" s="105"/>
      <c r="W251" s="101"/>
      <c r="X251" s="106"/>
      <c r="Y251" s="106"/>
      <c r="Z251" s="101"/>
      <c r="AA251" s="101"/>
      <c r="AB251" s="101"/>
      <c r="AC251" s="101"/>
      <c r="AD251" s="106"/>
      <c r="AE251" s="106"/>
      <c r="AF251" s="106"/>
      <c r="AG251" s="107"/>
      <c r="AH251" s="122"/>
      <c r="AI251" s="107"/>
      <c r="AJ251" s="122" t="str">
        <f>IF(AG251="","",INDEX(Bahan!$C$2:$H$7,MATCH(AI251,Bahan!$C$2:$C$7,0),MATCH(AG251,Bahan!$C$2:$H$2,0)))</f>
        <v/>
      </c>
      <c r="AK251" s="122" t="str">
        <f>IF(AG251="","",INDEX(Bahan!$C$10:$H$15,MATCH(AI251,Bahan!$C$10:$C$15,0),MATCH(AG251,Bahan!$C$10:$H$10,0)))</f>
        <v/>
      </c>
      <c r="AL251" s="112"/>
      <c r="AM251" s="107"/>
      <c r="AN251" s="111"/>
      <c r="AO251" s="107"/>
      <c r="AP251" s="122" t="str">
        <f>IF(AM251="","",INDEX(Bahan!$C$2:$H$7,MATCH(AO251,Bahan!$C$2:$C$7,0),MATCH(AM251,Bahan!$C$2:$H$2,0)))</f>
        <v/>
      </c>
      <c r="AQ251" s="122" t="str">
        <f>IF(AM251="","",INDEX(Bahan!$C$10:$H$15,MATCH(AO251,Bahan!$C$10:$C$15,0),MATCH(AM251,Bahan!$C$10:$H$10,0)))</f>
        <v/>
      </c>
      <c r="AR251" s="109"/>
      <c r="AS251" s="107"/>
      <c r="AT251" s="122"/>
      <c r="AU251" s="107"/>
      <c r="AV251" s="122" t="str">
        <f>IF(AS251="","",INDEX(Bahan!$C$2:$H$7,MATCH(AU251,Bahan!$C$2:$C$7,0),MATCH(AS251,Bahan!$C$2:$H$2,0)))</f>
        <v/>
      </c>
      <c r="AW251" s="122" t="str">
        <f>IF(AS251="","",INDEX(Bahan!$C$10:$H$15,MATCH(AU251,Bahan!$C$10:$C$15,0),MATCH(AS251,Bahan!$C$10:$H$10,0)))</f>
        <v/>
      </c>
      <c r="AX251" s="109"/>
      <c r="AY251" s="107"/>
      <c r="AZ251" s="122"/>
      <c r="BA251" s="107"/>
      <c r="BB251" s="122" t="str">
        <f>IF(AY251="","",INDEX(Bahan!$C$2:$H$7,MATCH(BA251,Bahan!$C$2:$C$7,0),MATCH(AY251,Bahan!$C$2:$H$2,0)))</f>
        <v/>
      </c>
      <c r="BC251" s="122" t="str">
        <f>IF(AY251="","",INDEX(Bahan!$C$10:$H$15,MATCH(BA251,Bahan!$C$10:$C$15,0),MATCH(AY251,Bahan!$C$10:$H$10,0)))</f>
        <v/>
      </c>
      <c r="BD251" s="109"/>
      <c r="BE251" s="107"/>
      <c r="BF251" s="122"/>
      <c r="BG251" s="107"/>
      <c r="BH251" s="122" t="str">
        <f>IF(BE251="","",INDEX(Bahan!$C$2:$H$7,MATCH(BG251,Bahan!$C$2:$C$7,0),MATCH(BE251,Bahan!$C$2:$H$2,0)))</f>
        <v/>
      </c>
      <c r="BI251" s="122" t="str">
        <f>IF(BE251="","",INDEX(Bahan!$C$10:$H$15,MATCH(BG251,Bahan!$C$10:$C$15,0),MATCH(BE251,Bahan!$C$10:$H$10,0)))</f>
        <v/>
      </c>
      <c r="BJ251" s="109"/>
      <c r="BK251" s="99"/>
      <c r="BL251" s="99"/>
      <c r="BM251" s="109"/>
      <c r="BN251" s="109"/>
      <c r="BO251" s="109"/>
      <c r="BP251" s="109"/>
      <c r="BQ251" s="109"/>
      <c r="BR251" s="109"/>
      <c r="BS251" s="109"/>
      <c r="BT251" s="109"/>
    </row>
    <row r="252" spans="1:72" ht="16.5" customHeight="1">
      <c r="A252" s="97" t="str">
        <f t="shared" si="3"/>
        <v/>
      </c>
      <c r="B252" s="98"/>
      <c r="C252" s="99"/>
      <c r="D252" s="100"/>
      <c r="E252" s="101"/>
      <c r="F252" s="101"/>
      <c r="G252" s="102"/>
      <c r="H252" s="101"/>
      <c r="I252" s="101"/>
      <c r="J252" s="101"/>
      <c r="K252" s="101"/>
      <c r="L252" s="101"/>
      <c r="M252" s="101"/>
      <c r="N252" s="101"/>
      <c r="O252" s="101"/>
      <c r="P252" s="79"/>
      <c r="Q252" s="103"/>
      <c r="R252" s="79"/>
      <c r="S252" s="80" t="str">
        <f>IF(P252="","",INDEX(Bahan!$C$2:$H$7,MATCH(R252,Bahan!$C$2:$C$7,0),MATCH(P252,Bahan!$C$2:$H$2,0)))</f>
        <v/>
      </c>
      <c r="T252" s="80" t="str">
        <f>IF(P252="","",INDEX(Bahan!$C$10:$H$15,MATCH(R252,Bahan!$C$10:$C$15,0),MATCH(P252,Bahan!$C$10:$H$10,0)))</f>
        <v/>
      </c>
      <c r="U252" s="104"/>
      <c r="V252" s="105"/>
      <c r="W252" s="101"/>
      <c r="X252" s="106"/>
      <c r="Y252" s="106"/>
      <c r="Z252" s="101"/>
      <c r="AA252" s="101"/>
      <c r="AB252" s="101"/>
      <c r="AC252" s="101"/>
      <c r="AD252" s="106"/>
      <c r="AE252" s="106"/>
      <c r="AF252" s="106"/>
      <c r="AG252" s="107"/>
      <c r="AH252" s="122"/>
      <c r="AI252" s="107"/>
      <c r="AJ252" s="122" t="str">
        <f>IF(AG252="","",INDEX(Bahan!$C$2:$H$7,MATCH(AI252,Bahan!$C$2:$C$7,0),MATCH(AG252,Bahan!$C$2:$H$2,0)))</f>
        <v/>
      </c>
      <c r="AK252" s="122" t="str">
        <f>IF(AG252="","",INDEX(Bahan!$C$10:$H$15,MATCH(AI252,Bahan!$C$10:$C$15,0),MATCH(AG252,Bahan!$C$10:$H$10,0)))</f>
        <v/>
      </c>
      <c r="AL252" s="112"/>
      <c r="AM252" s="107"/>
      <c r="AN252" s="122"/>
      <c r="AO252" s="107"/>
      <c r="AP252" s="122" t="str">
        <f>IF(AM252="","",INDEX(Bahan!$C$2:$H$7,MATCH(AO252,Bahan!$C$2:$C$7,0),MATCH(AM252,Bahan!$C$2:$H$2,0)))</f>
        <v/>
      </c>
      <c r="AQ252" s="122" t="str">
        <f>IF(AM252="","",INDEX(Bahan!$C$10:$H$15,MATCH(AO252,Bahan!$C$10:$C$15,0),MATCH(AM252,Bahan!$C$10:$H$10,0)))</f>
        <v/>
      </c>
      <c r="AR252" s="109"/>
      <c r="AS252" s="107"/>
      <c r="AT252" s="122"/>
      <c r="AU252" s="107"/>
      <c r="AV252" s="122" t="str">
        <f>IF(AS252="","",INDEX(Bahan!$C$2:$H$7,MATCH(AU252,Bahan!$C$2:$C$7,0),MATCH(AS252,Bahan!$C$2:$H$2,0)))</f>
        <v/>
      </c>
      <c r="AW252" s="122" t="str">
        <f>IF(AS252="","",INDEX(Bahan!$C$10:$H$15,MATCH(AU252,Bahan!$C$10:$C$15,0),MATCH(AS252,Bahan!$C$10:$H$10,0)))</f>
        <v/>
      </c>
      <c r="AX252" s="109"/>
      <c r="AY252" s="107"/>
      <c r="AZ252" s="122"/>
      <c r="BA252" s="107"/>
      <c r="BB252" s="122" t="str">
        <f>IF(AY252="","",INDEX(Bahan!$C$2:$H$7,MATCH(BA252,Bahan!$C$2:$C$7,0),MATCH(AY252,Bahan!$C$2:$H$2,0)))</f>
        <v/>
      </c>
      <c r="BC252" s="122" t="str">
        <f>IF(AY252="","",INDEX(Bahan!$C$10:$H$15,MATCH(BA252,Bahan!$C$10:$C$15,0),MATCH(AY252,Bahan!$C$10:$H$10,0)))</f>
        <v/>
      </c>
      <c r="BD252" s="109"/>
      <c r="BE252" s="107"/>
      <c r="BF252" s="122"/>
      <c r="BG252" s="107"/>
      <c r="BH252" s="122" t="str">
        <f>IF(BE252="","",INDEX(Bahan!$C$2:$H$7,MATCH(BG252,Bahan!$C$2:$C$7,0),MATCH(BE252,Bahan!$C$2:$H$2,0)))</f>
        <v/>
      </c>
      <c r="BI252" s="122" t="str">
        <f>IF(BE252="","",INDEX(Bahan!$C$10:$H$15,MATCH(BG252,Bahan!$C$10:$C$15,0),MATCH(BE252,Bahan!$C$10:$H$10,0)))</f>
        <v/>
      </c>
      <c r="BJ252" s="109"/>
      <c r="BK252" s="99"/>
      <c r="BL252" s="99"/>
      <c r="BM252" s="109"/>
      <c r="BN252" s="109"/>
      <c r="BO252" s="109"/>
      <c r="BP252" s="109"/>
      <c r="BQ252" s="109"/>
      <c r="BR252" s="109"/>
      <c r="BS252" s="109"/>
      <c r="BT252" s="109"/>
    </row>
    <row r="253" spans="1:72" ht="16.5" customHeight="1">
      <c r="A253" s="97" t="str">
        <f t="shared" si="3"/>
        <v/>
      </c>
      <c r="B253" s="98"/>
      <c r="C253" s="99"/>
      <c r="D253" s="100"/>
      <c r="E253" s="101"/>
      <c r="F253" s="101"/>
      <c r="G253" s="102"/>
      <c r="H253" s="101"/>
      <c r="I253" s="101"/>
      <c r="J253" s="101"/>
      <c r="K253" s="101"/>
      <c r="L253" s="101"/>
      <c r="M253" s="101"/>
      <c r="N253" s="101"/>
      <c r="O253" s="101"/>
      <c r="P253" s="79"/>
      <c r="Q253" s="103"/>
      <c r="R253" s="79"/>
      <c r="S253" s="80" t="str">
        <f>IF(P253="","",INDEX(Bahan!$C$2:$H$7,MATCH(R253,Bahan!$C$2:$C$7,0),MATCH(P253,Bahan!$C$2:$H$2,0)))</f>
        <v/>
      </c>
      <c r="T253" s="80" t="str">
        <f>IF(P253="","",INDEX(Bahan!$C$10:$H$15,MATCH(R253,Bahan!$C$10:$C$15,0),MATCH(P253,Bahan!$C$10:$H$10,0)))</f>
        <v/>
      </c>
      <c r="U253" s="104"/>
      <c r="V253" s="105"/>
      <c r="W253" s="101"/>
      <c r="X253" s="106"/>
      <c r="Y253" s="106"/>
      <c r="Z253" s="101"/>
      <c r="AA253" s="101"/>
      <c r="AB253" s="101"/>
      <c r="AC253" s="101"/>
      <c r="AD253" s="106"/>
      <c r="AE253" s="106"/>
      <c r="AF253" s="106"/>
      <c r="AG253" s="107"/>
      <c r="AH253" s="122"/>
      <c r="AI253" s="107"/>
      <c r="AJ253" s="122" t="str">
        <f>IF(AG253="","",INDEX(Bahan!$C$2:$H$7,MATCH(AI253,Bahan!$C$2:$C$7,0),MATCH(AG253,Bahan!$C$2:$H$2,0)))</f>
        <v/>
      </c>
      <c r="AK253" s="122" t="str">
        <f>IF(AG253="","",INDEX(Bahan!$C$10:$H$15,MATCH(AI253,Bahan!$C$10:$C$15,0),MATCH(AG253,Bahan!$C$10:$H$10,0)))</f>
        <v/>
      </c>
      <c r="AL253" s="112"/>
      <c r="AM253" s="107"/>
      <c r="AN253" s="122"/>
      <c r="AO253" s="107"/>
      <c r="AP253" s="122" t="str">
        <f>IF(AM253="","",INDEX(Bahan!$C$2:$H$7,MATCH(AO253,Bahan!$C$2:$C$7,0),MATCH(AM253,Bahan!$C$2:$H$2,0)))</f>
        <v/>
      </c>
      <c r="AQ253" s="122" t="str">
        <f>IF(AM253="","",INDEX(Bahan!$C$10:$H$15,MATCH(AO253,Bahan!$C$10:$C$15,0),MATCH(AM253,Bahan!$C$10:$H$10,0)))</f>
        <v/>
      </c>
      <c r="AR253" s="109"/>
      <c r="AS253" s="107"/>
      <c r="AT253" s="122"/>
      <c r="AU253" s="107"/>
      <c r="AV253" s="122" t="str">
        <f>IF(AS253="","",INDEX(Bahan!$C$2:$H$7,MATCH(AU253,Bahan!$C$2:$C$7,0),MATCH(AS253,Bahan!$C$2:$H$2,0)))</f>
        <v/>
      </c>
      <c r="AW253" s="122" t="str">
        <f>IF(AS253="","",INDEX(Bahan!$C$10:$H$15,MATCH(AU253,Bahan!$C$10:$C$15,0),MATCH(AS253,Bahan!$C$10:$H$10,0)))</f>
        <v/>
      </c>
      <c r="AX253" s="109"/>
      <c r="AY253" s="107"/>
      <c r="AZ253" s="122"/>
      <c r="BA253" s="107"/>
      <c r="BB253" s="122" t="str">
        <f>IF(AY253="","",INDEX(Bahan!$C$2:$H$7,MATCH(BA253,Bahan!$C$2:$C$7,0),MATCH(AY253,Bahan!$C$2:$H$2,0)))</f>
        <v/>
      </c>
      <c r="BC253" s="122" t="str">
        <f>IF(AY253="","",INDEX(Bahan!$C$10:$H$15,MATCH(BA253,Bahan!$C$10:$C$15,0),MATCH(AY253,Bahan!$C$10:$H$10,0)))</f>
        <v/>
      </c>
      <c r="BD253" s="109"/>
      <c r="BE253" s="107"/>
      <c r="BF253" s="122"/>
      <c r="BG253" s="107"/>
      <c r="BH253" s="122" t="str">
        <f>IF(BE253="","",INDEX(Bahan!$C$2:$H$7,MATCH(BG253,Bahan!$C$2:$C$7,0),MATCH(BE253,Bahan!$C$2:$H$2,0)))</f>
        <v/>
      </c>
      <c r="BI253" s="122" t="str">
        <f>IF(BE253="","",INDEX(Bahan!$C$10:$H$15,MATCH(BG253,Bahan!$C$10:$C$15,0),MATCH(BE253,Bahan!$C$10:$H$10,0)))</f>
        <v/>
      </c>
      <c r="BJ253" s="109"/>
      <c r="BK253" s="99"/>
      <c r="BL253" s="99"/>
      <c r="BM253" s="109"/>
      <c r="BN253" s="109"/>
      <c r="BO253" s="109"/>
      <c r="BP253" s="109"/>
      <c r="BQ253" s="109"/>
      <c r="BR253" s="109"/>
      <c r="BS253" s="109"/>
      <c r="BT253" s="109"/>
    </row>
    <row r="254" spans="1:72" ht="16.5" customHeight="1">
      <c r="A254" s="97" t="str">
        <f t="shared" si="3"/>
        <v/>
      </c>
      <c r="B254" s="98"/>
      <c r="C254" s="99"/>
      <c r="D254" s="100"/>
      <c r="E254" s="101"/>
      <c r="F254" s="101"/>
      <c r="G254" s="102"/>
      <c r="H254" s="101"/>
      <c r="I254" s="101"/>
      <c r="J254" s="101"/>
      <c r="K254" s="101"/>
      <c r="L254" s="101"/>
      <c r="M254" s="101"/>
      <c r="N254" s="101"/>
      <c r="O254" s="101"/>
      <c r="P254" s="79"/>
      <c r="Q254" s="103"/>
      <c r="R254" s="79"/>
      <c r="S254" s="80" t="str">
        <f>IF(P254="","",INDEX(Bahan!$C$2:$H$7,MATCH(R254,Bahan!$C$2:$C$7,0),MATCH(P254,Bahan!$C$2:$H$2,0)))</f>
        <v/>
      </c>
      <c r="T254" s="80" t="str">
        <f>IF(P254="","",INDEX(Bahan!$C$10:$H$15,MATCH(R254,Bahan!$C$10:$C$15,0),MATCH(P254,Bahan!$C$10:$H$10,0)))</f>
        <v/>
      </c>
      <c r="U254" s="104"/>
      <c r="V254" s="105"/>
      <c r="W254" s="101"/>
      <c r="X254" s="106"/>
      <c r="Y254" s="106"/>
      <c r="Z254" s="101"/>
      <c r="AA254" s="101"/>
      <c r="AB254" s="101"/>
      <c r="AC254" s="101"/>
      <c r="AD254" s="106"/>
      <c r="AE254" s="106"/>
      <c r="AF254" s="106"/>
      <c r="AG254" s="107"/>
      <c r="AH254" s="122"/>
      <c r="AI254" s="107"/>
      <c r="AJ254" s="122" t="str">
        <f>IF(AG254="","",INDEX(Bahan!$C$2:$H$7,MATCH(AI254,Bahan!$C$2:$C$7,0),MATCH(AG254,Bahan!$C$2:$H$2,0)))</f>
        <v/>
      </c>
      <c r="AK254" s="122" t="str">
        <f>IF(AG254="","",INDEX(Bahan!$C$10:$H$15,MATCH(AI254,Bahan!$C$10:$C$15,0),MATCH(AG254,Bahan!$C$10:$H$10,0)))</f>
        <v/>
      </c>
      <c r="AL254" s="112"/>
      <c r="AM254" s="107"/>
      <c r="AN254" s="122"/>
      <c r="AO254" s="107"/>
      <c r="AP254" s="122" t="str">
        <f>IF(AM254="","",INDEX(Bahan!$C$2:$H$7,MATCH(AO254,Bahan!$C$2:$C$7,0),MATCH(AM254,Bahan!$C$2:$H$2,0)))</f>
        <v/>
      </c>
      <c r="AQ254" s="122" t="str">
        <f>IF(AM254="","",INDEX(Bahan!$C$10:$H$15,MATCH(AO254,Bahan!$C$10:$C$15,0),MATCH(AM254,Bahan!$C$10:$H$10,0)))</f>
        <v/>
      </c>
      <c r="AR254" s="109"/>
      <c r="AS254" s="107"/>
      <c r="AT254" s="122"/>
      <c r="AU254" s="107"/>
      <c r="AV254" s="122" t="str">
        <f>IF(AS254="","",INDEX(Bahan!$C$2:$H$7,MATCH(AU254,Bahan!$C$2:$C$7,0),MATCH(AS254,Bahan!$C$2:$H$2,0)))</f>
        <v/>
      </c>
      <c r="AW254" s="122" t="str">
        <f>IF(AS254="","",INDEX(Bahan!$C$10:$H$15,MATCH(AU254,Bahan!$C$10:$C$15,0),MATCH(AS254,Bahan!$C$10:$H$10,0)))</f>
        <v/>
      </c>
      <c r="AX254" s="109"/>
      <c r="AY254" s="107"/>
      <c r="AZ254" s="122"/>
      <c r="BA254" s="107"/>
      <c r="BB254" s="122" t="str">
        <f>IF(AY254="","",INDEX(Bahan!$C$2:$H$7,MATCH(BA254,Bahan!$C$2:$C$7,0),MATCH(AY254,Bahan!$C$2:$H$2,0)))</f>
        <v/>
      </c>
      <c r="BC254" s="122" t="str">
        <f>IF(AY254="","",INDEX(Bahan!$C$10:$H$15,MATCH(BA254,Bahan!$C$10:$C$15,0),MATCH(AY254,Bahan!$C$10:$H$10,0)))</f>
        <v/>
      </c>
      <c r="BD254" s="109"/>
      <c r="BE254" s="107"/>
      <c r="BF254" s="122"/>
      <c r="BG254" s="107"/>
      <c r="BH254" s="122" t="str">
        <f>IF(BE254="","",INDEX(Bahan!$C$2:$H$7,MATCH(BG254,Bahan!$C$2:$C$7,0),MATCH(BE254,Bahan!$C$2:$H$2,0)))</f>
        <v/>
      </c>
      <c r="BI254" s="122" t="str">
        <f>IF(BE254="","",INDEX(Bahan!$C$10:$H$15,MATCH(BG254,Bahan!$C$10:$C$15,0),MATCH(BE254,Bahan!$C$10:$H$10,0)))</f>
        <v/>
      </c>
      <c r="BJ254" s="109"/>
      <c r="BK254" s="99"/>
      <c r="BL254" s="99"/>
      <c r="BM254" s="109"/>
      <c r="BN254" s="109"/>
      <c r="BO254" s="109"/>
      <c r="BP254" s="109"/>
      <c r="BQ254" s="109"/>
      <c r="BR254" s="109"/>
      <c r="BS254" s="109"/>
      <c r="BT254" s="109"/>
    </row>
    <row r="255" spans="1:72" ht="16.5" customHeight="1">
      <c r="A255" s="97" t="str">
        <f t="shared" si="3"/>
        <v/>
      </c>
      <c r="B255" s="98"/>
      <c r="C255" s="99"/>
      <c r="D255" s="100"/>
      <c r="E255" s="101"/>
      <c r="F255" s="101"/>
      <c r="G255" s="102"/>
      <c r="H255" s="101"/>
      <c r="I255" s="101"/>
      <c r="J255" s="101"/>
      <c r="K255" s="101"/>
      <c r="L255" s="101"/>
      <c r="M255" s="101"/>
      <c r="N255" s="101"/>
      <c r="O255" s="101"/>
      <c r="P255" s="79"/>
      <c r="Q255" s="103"/>
      <c r="R255" s="79"/>
      <c r="S255" s="80" t="str">
        <f>IF(P255="","",INDEX(Bahan!$C$2:$H$7,MATCH(R255,Bahan!$C$2:$C$7,0),MATCH(P255,Bahan!$C$2:$H$2,0)))</f>
        <v/>
      </c>
      <c r="T255" s="80" t="str">
        <f>IF(P255="","",INDEX(Bahan!$C$10:$H$15,MATCH(R255,Bahan!$C$10:$C$15,0),MATCH(P255,Bahan!$C$10:$H$10,0)))</f>
        <v/>
      </c>
      <c r="U255" s="104"/>
      <c r="V255" s="105"/>
      <c r="W255" s="101"/>
      <c r="X255" s="106"/>
      <c r="Y255" s="106"/>
      <c r="Z255" s="101"/>
      <c r="AA255" s="101"/>
      <c r="AB255" s="101"/>
      <c r="AC255" s="101"/>
      <c r="AD255" s="106"/>
      <c r="AE255" s="106"/>
      <c r="AF255" s="106"/>
      <c r="AG255" s="107"/>
      <c r="AH255" s="122"/>
      <c r="AI255" s="107"/>
      <c r="AJ255" s="122" t="str">
        <f>IF(AG255="","",INDEX(Bahan!$C$2:$H$7,MATCH(AI255,Bahan!$C$2:$C$7,0),MATCH(AG255,Bahan!$C$2:$H$2,0)))</f>
        <v/>
      </c>
      <c r="AK255" s="122" t="str">
        <f>IF(AG255="","",INDEX(Bahan!$C$10:$H$15,MATCH(AI255,Bahan!$C$10:$C$15,0),MATCH(AG255,Bahan!$C$10:$H$10,0)))</f>
        <v/>
      </c>
      <c r="AL255" s="112"/>
      <c r="AM255" s="107"/>
      <c r="AN255" s="122"/>
      <c r="AO255" s="107"/>
      <c r="AP255" s="122" t="str">
        <f>IF(AM255="","",INDEX(Bahan!$C$2:$H$7,MATCH(AO255,Bahan!$C$2:$C$7,0),MATCH(AM255,Bahan!$C$2:$H$2,0)))</f>
        <v/>
      </c>
      <c r="AQ255" s="122" t="str">
        <f>IF(AM255="","",INDEX(Bahan!$C$10:$H$15,MATCH(AO255,Bahan!$C$10:$C$15,0),MATCH(AM255,Bahan!$C$10:$H$10,0)))</f>
        <v/>
      </c>
      <c r="AR255" s="109"/>
      <c r="AS255" s="107"/>
      <c r="AT255" s="122"/>
      <c r="AU255" s="107"/>
      <c r="AV255" s="122" t="str">
        <f>IF(AS255="","",INDEX(Bahan!$C$2:$H$7,MATCH(AU255,Bahan!$C$2:$C$7,0),MATCH(AS255,Bahan!$C$2:$H$2,0)))</f>
        <v/>
      </c>
      <c r="AW255" s="122" t="str">
        <f>IF(AS255="","",INDEX(Bahan!$C$10:$H$15,MATCH(AU255,Bahan!$C$10:$C$15,0),MATCH(AS255,Bahan!$C$10:$H$10,0)))</f>
        <v/>
      </c>
      <c r="AX255" s="109"/>
      <c r="AY255" s="107"/>
      <c r="AZ255" s="122"/>
      <c r="BA255" s="107"/>
      <c r="BB255" s="122" t="str">
        <f>IF(AY255="","",INDEX(Bahan!$C$2:$H$7,MATCH(BA255,Bahan!$C$2:$C$7,0),MATCH(AY255,Bahan!$C$2:$H$2,0)))</f>
        <v/>
      </c>
      <c r="BC255" s="122" t="str">
        <f>IF(AY255="","",INDEX(Bahan!$C$10:$H$15,MATCH(BA255,Bahan!$C$10:$C$15,0),MATCH(AY255,Bahan!$C$10:$H$10,0)))</f>
        <v/>
      </c>
      <c r="BD255" s="109"/>
      <c r="BE255" s="107"/>
      <c r="BF255" s="122"/>
      <c r="BG255" s="107"/>
      <c r="BH255" s="122" t="str">
        <f>IF(BE255="","",INDEX(Bahan!$C$2:$H$7,MATCH(BG255,Bahan!$C$2:$C$7,0),MATCH(BE255,Bahan!$C$2:$H$2,0)))</f>
        <v/>
      </c>
      <c r="BI255" s="122" t="str">
        <f>IF(BE255="","",INDEX(Bahan!$C$10:$H$15,MATCH(BG255,Bahan!$C$10:$C$15,0),MATCH(BE255,Bahan!$C$10:$H$10,0)))</f>
        <v/>
      </c>
      <c r="BJ255" s="109"/>
      <c r="BK255" s="99"/>
      <c r="BL255" s="99"/>
      <c r="BM255" s="109"/>
      <c r="BN255" s="109"/>
      <c r="BO255" s="109"/>
      <c r="BP255" s="109"/>
      <c r="BQ255" s="109"/>
      <c r="BR255" s="109"/>
      <c r="BS255" s="109"/>
      <c r="BT255" s="109"/>
    </row>
    <row r="256" spans="1:72" ht="16.5" customHeight="1">
      <c r="A256" s="97" t="str">
        <f t="shared" si="3"/>
        <v/>
      </c>
      <c r="B256" s="98"/>
      <c r="C256" s="99"/>
      <c r="D256" s="100"/>
      <c r="E256" s="101"/>
      <c r="F256" s="101"/>
      <c r="G256" s="102"/>
      <c r="H256" s="101"/>
      <c r="I256" s="101"/>
      <c r="J256" s="101"/>
      <c r="K256" s="101"/>
      <c r="L256" s="101"/>
      <c r="M256" s="101"/>
      <c r="N256" s="101"/>
      <c r="O256" s="101"/>
      <c r="P256" s="79"/>
      <c r="Q256" s="103"/>
      <c r="R256" s="79"/>
      <c r="S256" s="80" t="str">
        <f>IF(P256="","",INDEX(Bahan!$C$2:$H$7,MATCH(R256,Bahan!$C$2:$C$7,0),MATCH(P256,Bahan!$C$2:$H$2,0)))</f>
        <v/>
      </c>
      <c r="T256" s="80" t="str">
        <f>IF(P256="","",INDEX(Bahan!$C$10:$H$15,MATCH(R256,Bahan!$C$10:$C$15,0),MATCH(P256,Bahan!$C$10:$H$10,0)))</f>
        <v/>
      </c>
      <c r="U256" s="104"/>
      <c r="V256" s="105"/>
      <c r="W256" s="101"/>
      <c r="X256" s="106"/>
      <c r="Y256" s="106"/>
      <c r="Z256" s="101"/>
      <c r="AA256" s="101"/>
      <c r="AB256" s="101"/>
      <c r="AC256" s="101"/>
      <c r="AD256" s="106"/>
      <c r="AE256" s="106"/>
      <c r="AF256" s="106"/>
      <c r="AG256" s="107"/>
      <c r="AH256" s="122"/>
      <c r="AI256" s="107"/>
      <c r="AJ256" s="122" t="str">
        <f>IF(AG256="","",INDEX(Bahan!$C$2:$H$7,MATCH(AI256,Bahan!$C$2:$C$7,0),MATCH(AG256,Bahan!$C$2:$H$2,0)))</f>
        <v/>
      </c>
      <c r="AK256" s="122" t="str">
        <f>IF(AG256="","",INDEX(Bahan!$C$10:$H$15,MATCH(AI256,Bahan!$C$10:$C$15,0),MATCH(AG256,Bahan!$C$10:$H$10,0)))</f>
        <v/>
      </c>
      <c r="AL256" s="112"/>
      <c r="AM256" s="107"/>
      <c r="AN256" s="122"/>
      <c r="AO256" s="107"/>
      <c r="AP256" s="122" t="str">
        <f>IF(AM256="","",INDEX(Bahan!$C$2:$H$7,MATCH(AO256,Bahan!$C$2:$C$7,0),MATCH(AM256,Bahan!$C$2:$H$2,0)))</f>
        <v/>
      </c>
      <c r="AQ256" s="122" t="str">
        <f>IF(AM256="","",INDEX(Bahan!$C$10:$H$15,MATCH(AO256,Bahan!$C$10:$C$15,0),MATCH(AM256,Bahan!$C$10:$H$10,0)))</f>
        <v/>
      </c>
      <c r="AR256" s="109"/>
      <c r="AS256" s="107"/>
      <c r="AT256" s="122"/>
      <c r="AU256" s="107"/>
      <c r="AV256" s="122" t="str">
        <f>IF(AS256="","",INDEX(Bahan!$C$2:$H$7,MATCH(AU256,Bahan!$C$2:$C$7,0),MATCH(AS256,Bahan!$C$2:$H$2,0)))</f>
        <v/>
      </c>
      <c r="AW256" s="122" t="str">
        <f>IF(AS256="","",INDEX(Bahan!$C$10:$H$15,MATCH(AU256,Bahan!$C$10:$C$15,0),MATCH(AS256,Bahan!$C$10:$H$10,0)))</f>
        <v/>
      </c>
      <c r="AX256" s="109"/>
      <c r="AY256" s="107"/>
      <c r="AZ256" s="122"/>
      <c r="BA256" s="107"/>
      <c r="BB256" s="122" t="str">
        <f>IF(AY256="","",INDEX(Bahan!$C$2:$H$7,MATCH(BA256,Bahan!$C$2:$C$7,0),MATCH(AY256,Bahan!$C$2:$H$2,0)))</f>
        <v/>
      </c>
      <c r="BC256" s="122" t="str">
        <f>IF(AY256="","",INDEX(Bahan!$C$10:$H$15,MATCH(BA256,Bahan!$C$10:$C$15,0),MATCH(AY256,Bahan!$C$10:$H$10,0)))</f>
        <v/>
      </c>
      <c r="BD256" s="109"/>
      <c r="BE256" s="107"/>
      <c r="BF256" s="122"/>
      <c r="BG256" s="107"/>
      <c r="BH256" s="122" t="str">
        <f>IF(BE256="","",INDEX(Bahan!$C$2:$H$7,MATCH(BG256,Bahan!$C$2:$C$7,0),MATCH(BE256,Bahan!$C$2:$H$2,0)))</f>
        <v/>
      </c>
      <c r="BI256" s="122" t="str">
        <f>IF(BE256="","",INDEX(Bahan!$C$10:$H$15,MATCH(BG256,Bahan!$C$10:$C$15,0),MATCH(BE256,Bahan!$C$10:$H$10,0)))</f>
        <v/>
      </c>
      <c r="BJ256" s="109"/>
      <c r="BK256" s="99"/>
      <c r="BL256" s="99"/>
      <c r="BM256" s="109"/>
      <c r="BN256" s="109"/>
      <c r="BO256" s="109"/>
      <c r="BP256" s="109"/>
      <c r="BQ256" s="109"/>
      <c r="BR256" s="109"/>
      <c r="BS256" s="109"/>
      <c r="BT256" s="109"/>
    </row>
    <row r="257" spans="1:72" ht="16.5" customHeight="1">
      <c r="A257" s="97" t="str">
        <f t="shared" si="3"/>
        <v/>
      </c>
      <c r="B257" s="98"/>
      <c r="C257" s="99"/>
      <c r="D257" s="100"/>
      <c r="E257" s="101"/>
      <c r="F257" s="101"/>
      <c r="G257" s="102"/>
      <c r="H257" s="101"/>
      <c r="I257" s="101"/>
      <c r="J257" s="101"/>
      <c r="K257" s="101"/>
      <c r="L257" s="101"/>
      <c r="M257" s="101"/>
      <c r="N257" s="101"/>
      <c r="O257" s="101"/>
      <c r="P257" s="79"/>
      <c r="Q257" s="103"/>
      <c r="R257" s="79"/>
      <c r="S257" s="80" t="str">
        <f>IF(P257="","",INDEX(Bahan!$C$2:$H$7,MATCH(R257,Bahan!$C$2:$C$7,0),MATCH(P257,Bahan!$C$2:$H$2,0)))</f>
        <v/>
      </c>
      <c r="T257" s="80" t="str">
        <f>IF(P257="","",INDEX(Bahan!$C$10:$H$15,MATCH(R257,Bahan!$C$10:$C$15,0),MATCH(P257,Bahan!$C$10:$H$10,0)))</f>
        <v/>
      </c>
      <c r="U257" s="104"/>
      <c r="V257" s="105"/>
      <c r="W257" s="101"/>
      <c r="X257" s="106"/>
      <c r="Y257" s="106"/>
      <c r="Z257" s="101"/>
      <c r="AA257" s="101"/>
      <c r="AB257" s="101"/>
      <c r="AC257" s="101"/>
      <c r="AD257" s="106"/>
      <c r="AE257" s="106"/>
      <c r="AF257" s="106"/>
      <c r="AG257" s="107"/>
      <c r="AH257" s="122"/>
      <c r="AI257" s="107"/>
      <c r="AJ257" s="122" t="str">
        <f>IF(AG257="","",INDEX(Bahan!$C$2:$H$7,MATCH(AI257,Bahan!$C$2:$C$7,0),MATCH(AG257,Bahan!$C$2:$H$2,0)))</f>
        <v/>
      </c>
      <c r="AK257" s="122" t="str">
        <f>IF(AG257="","",INDEX(Bahan!$C$10:$H$15,MATCH(AI257,Bahan!$C$10:$C$15,0),MATCH(AG257,Bahan!$C$10:$H$10,0)))</f>
        <v/>
      </c>
      <c r="AL257" s="112"/>
      <c r="AM257" s="107"/>
      <c r="AN257" s="122"/>
      <c r="AO257" s="107"/>
      <c r="AP257" s="122" t="str">
        <f>IF(AM257="","",INDEX(Bahan!$C$2:$H$7,MATCH(AO257,Bahan!$C$2:$C$7,0),MATCH(AM257,Bahan!$C$2:$H$2,0)))</f>
        <v/>
      </c>
      <c r="AQ257" s="122" t="str">
        <f>IF(AM257="","",INDEX(Bahan!$C$10:$H$15,MATCH(AO257,Bahan!$C$10:$C$15,0),MATCH(AM257,Bahan!$C$10:$H$10,0)))</f>
        <v/>
      </c>
      <c r="AR257" s="109"/>
      <c r="AS257" s="107"/>
      <c r="AT257" s="122"/>
      <c r="AU257" s="107"/>
      <c r="AV257" s="122" t="str">
        <f>IF(AS257="","",INDEX(Bahan!$C$2:$H$7,MATCH(AU257,Bahan!$C$2:$C$7,0),MATCH(AS257,Bahan!$C$2:$H$2,0)))</f>
        <v/>
      </c>
      <c r="AW257" s="122" t="str">
        <f>IF(AS257="","",INDEX(Bahan!$C$10:$H$15,MATCH(AU257,Bahan!$C$10:$C$15,0),MATCH(AS257,Bahan!$C$10:$H$10,0)))</f>
        <v/>
      </c>
      <c r="AX257" s="109"/>
      <c r="AY257" s="107"/>
      <c r="AZ257" s="122"/>
      <c r="BA257" s="107"/>
      <c r="BB257" s="122" t="str">
        <f>IF(AY257="","",INDEX(Bahan!$C$2:$H$7,MATCH(BA257,Bahan!$C$2:$C$7,0),MATCH(AY257,Bahan!$C$2:$H$2,0)))</f>
        <v/>
      </c>
      <c r="BC257" s="122" t="str">
        <f>IF(AY257="","",INDEX(Bahan!$C$10:$H$15,MATCH(BA257,Bahan!$C$10:$C$15,0),MATCH(AY257,Bahan!$C$10:$H$10,0)))</f>
        <v/>
      </c>
      <c r="BD257" s="109"/>
      <c r="BE257" s="107"/>
      <c r="BF257" s="122"/>
      <c r="BG257" s="107"/>
      <c r="BH257" s="122" t="str">
        <f>IF(BE257="","",INDEX(Bahan!$C$2:$H$7,MATCH(BG257,Bahan!$C$2:$C$7,0),MATCH(BE257,Bahan!$C$2:$H$2,0)))</f>
        <v/>
      </c>
      <c r="BI257" s="122" t="str">
        <f>IF(BE257="","",INDEX(Bahan!$C$10:$H$15,MATCH(BG257,Bahan!$C$10:$C$15,0),MATCH(BE257,Bahan!$C$10:$H$10,0)))</f>
        <v/>
      </c>
      <c r="BJ257" s="109"/>
      <c r="BK257" s="99"/>
      <c r="BL257" s="99"/>
      <c r="BM257" s="109"/>
      <c r="BN257" s="109"/>
      <c r="BO257" s="109"/>
      <c r="BP257" s="109"/>
      <c r="BQ257" s="109"/>
      <c r="BR257" s="109"/>
      <c r="BS257" s="109"/>
      <c r="BT257" s="109"/>
    </row>
    <row r="258" spans="1:72" ht="16.5" customHeight="1">
      <c r="A258" s="97" t="str">
        <f t="shared" si="3"/>
        <v/>
      </c>
      <c r="B258" s="98"/>
      <c r="C258" s="99"/>
      <c r="D258" s="100"/>
      <c r="E258" s="101"/>
      <c r="F258" s="101"/>
      <c r="G258" s="102"/>
      <c r="H258" s="101"/>
      <c r="I258" s="101"/>
      <c r="J258" s="101"/>
      <c r="K258" s="101"/>
      <c r="L258" s="101"/>
      <c r="M258" s="101"/>
      <c r="N258" s="101"/>
      <c r="O258" s="101"/>
      <c r="P258" s="79"/>
      <c r="Q258" s="103"/>
      <c r="R258" s="79"/>
      <c r="S258" s="80" t="str">
        <f>IF(P258="","",INDEX(Bahan!$C$2:$H$7,MATCH(R258,Bahan!$C$2:$C$7,0),MATCH(P258,Bahan!$C$2:$H$2,0)))</f>
        <v/>
      </c>
      <c r="T258" s="80" t="str">
        <f>IF(P258="","",INDEX(Bahan!$C$10:$H$15,MATCH(R258,Bahan!$C$10:$C$15,0),MATCH(P258,Bahan!$C$10:$H$10,0)))</f>
        <v/>
      </c>
      <c r="U258" s="104"/>
      <c r="V258" s="105"/>
      <c r="W258" s="101"/>
      <c r="X258" s="106"/>
      <c r="Y258" s="106"/>
      <c r="Z258" s="101"/>
      <c r="AA258" s="101"/>
      <c r="AB258" s="101"/>
      <c r="AC258" s="101"/>
      <c r="AD258" s="106"/>
      <c r="AE258" s="106"/>
      <c r="AF258" s="106"/>
      <c r="AG258" s="107"/>
      <c r="AH258" s="122"/>
      <c r="AI258" s="107"/>
      <c r="AJ258" s="122" t="str">
        <f>IF(AG258="","",INDEX(Bahan!$C$2:$H$7,MATCH(AI258,Bahan!$C$2:$C$7,0),MATCH(AG258,Bahan!$C$2:$H$2,0)))</f>
        <v/>
      </c>
      <c r="AK258" s="122" t="str">
        <f>IF(AG258="","",INDEX(Bahan!$C$10:$H$15,MATCH(AI258,Bahan!$C$10:$C$15,0),MATCH(AG258,Bahan!$C$10:$H$10,0)))</f>
        <v/>
      </c>
      <c r="AL258" s="112"/>
      <c r="AM258" s="107"/>
      <c r="AN258" s="122"/>
      <c r="AO258" s="107"/>
      <c r="AP258" s="122" t="str">
        <f>IF(AM258="","",INDEX(Bahan!$C$2:$H$7,MATCH(AO258,Bahan!$C$2:$C$7,0),MATCH(AM258,Bahan!$C$2:$H$2,0)))</f>
        <v/>
      </c>
      <c r="AQ258" s="122" t="str">
        <f>IF(AM258="","",INDEX(Bahan!$C$10:$H$15,MATCH(AO258,Bahan!$C$10:$C$15,0),MATCH(AM258,Bahan!$C$10:$H$10,0)))</f>
        <v/>
      </c>
      <c r="AR258" s="109"/>
      <c r="AS258" s="107"/>
      <c r="AT258" s="122"/>
      <c r="AU258" s="107"/>
      <c r="AV258" s="122" t="str">
        <f>IF(AS258="","",INDEX(Bahan!$C$2:$H$7,MATCH(AU258,Bahan!$C$2:$C$7,0),MATCH(AS258,Bahan!$C$2:$H$2,0)))</f>
        <v/>
      </c>
      <c r="AW258" s="122" t="str">
        <f>IF(AS258="","",INDEX(Bahan!$C$10:$H$15,MATCH(AU258,Bahan!$C$10:$C$15,0),MATCH(AS258,Bahan!$C$10:$H$10,0)))</f>
        <v/>
      </c>
      <c r="AX258" s="109"/>
      <c r="AY258" s="107"/>
      <c r="AZ258" s="122"/>
      <c r="BA258" s="107"/>
      <c r="BB258" s="122" t="str">
        <f>IF(AY258="","",INDEX(Bahan!$C$2:$H$7,MATCH(BA258,Bahan!$C$2:$C$7,0),MATCH(AY258,Bahan!$C$2:$H$2,0)))</f>
        <v/>
      </c>
      <c r="BC258" s="122" t="str">
        <f>IF(AY258="","",INDEX(Bahan!$C$10:$H$15,MATCH(BA258,Bahan!$C$10:$C$15,0),MATCH(AY258,Bahan!$C$10:$H$10,0)))</f>
        <v/>
      </c>
      <c r="BD258" s="109"/>
      <c r="BE258" s="107"/>
      <c r="BF258" s="122"/>
      <c r="BG258" s="107"/>
      <c r="BH258" s="122" t="str">
        <f>IF(BE258="","",INDEX(Bahan!$C$2:$H$7,MATCH(BG258,Bahan!$C$2:$C$7,0),MATCH(BE258,Bahan!$C$2:$H$2,0)))</f>
        <v/>
      </c>
      <c r="BI258" s="122" t="str">
        <f>IF(BE258="","",INDEX(Bahan!$C$10:$H$15,MATCH(BG258,Bahan!$C$10:$C$15,0),MATCH(BE258,Bahan!$C$10:$H$10,0)))</f>
        <v/>
      </c>
      <c r="BJ258" s="109"/>
      <c r="BK258" s="99"/>
      <c r="BL258" s="99"/>
      <c r="BM258" s="109"/>
      <c r="BN258" s="109"/>
      <c r="BO258" s="109"/>
      <c r="BP258" s="109"/>
      <c r="BQ258" s="109"/>
      <c r="BR258" s="109"/>
      <c r="BS258" s="109"/>
      <c r="BT258" s="109"/>
    </row>
    <row r="259" spans="1:72" ht="16.5" customHeight="1">
      <c r="A259" s="97" t="str">
        <f t="shared" si="3"/>
        <v/>
      </c>
      <c r="B259" s="98"/>
      <c r="C259" s="99"/>
      <c r="D259" s="100"/>
      <c r="E259" s="101"/>
      <c r="F259" s="101"/>
      <c r="G259" s="102"/>
      <c r="H259" s="101"/>
      <c r="I259" s="101"/>
      <c r="J259" s="101"/>
      <c r="K259" s="101"/>
      <c r="L259" s="101"/>
      <c r="M259" s="101"/>
      <c r="N259" s="101"/>
      <c r="O259" s="101"/>
      <c r="P259" s="79"/>
      <c r="Q259" s="103"/>
      <c r="R259" s="79"/>
      <c r="S259" s="80" t="str">
        <f>IF(P259="","",INDEX(Bahan!$C$2:$H$7,MATCH(R259,Bahan!$C$2:$C$7,0),MATCH(P259,Bahan!$C$2:$H$2,0)))</f>
        <v/>
      </c>
      <c r="T259" s="80" t="str">
        <f>IF(P259="","",INDEX(Bahan!$C$10:$H$15,MATCH(R259,Bahan!$C$10:$C$15,0),MATCH(P259,Bahan!$C$10:$H$10,0)))</f>
        <v/>
      </c>
      <c r="U259" s="104"/>
      <c r="V259" s="105"/>
      <c r="W259" s="101"/>
      <c r="X259" s="106"/>
      <c r="Y259" s="106"/>
      <c r="Z259" s="101"/>
      <c r="AA259" s="101"/>
      <c r="AB259" s="101"/>
      <c r="AC259" s="101"/>
      <c r="AD259" s="106"/>
      <c r="AE259" s="106"/>
      <c r="AF259" s="106"/>
      <c r="AG259" s="107"/>
      <c r="AH259" s="122"/>
      <c r="AI259" s="107"/>
      <c r="AJ259" s="122" t="str">
        <f>IF(AG259="","",INDEX(Bahan!$C$2:$H$7,MATCH(AI259,Bahan!$C$2:$C$7,0),MATCH(AG259,Bahan!$C$2:$H$2,0)))</f>
        <v/>
      </c>
      <c r="AK259" s="122" t="str">
        <f>IF(AG259="","",INDEX(Bahan!$C$10:$H$15,MATCH(AI259,Bahan!$C$10:$C$15,0),MATCH(AG259,Bahan!$C$10:$H$10,0)))</f>
        <v/>
      </c>
      <c r="AL259" s="112"/>
      <c r="AM259" s="107"/>
      <c r="AN259" s="122"/>
      <c r="AO259" s="107"/>
      <c r="AP259" s="122" t="str">
        <f>IF(AM259="","",INDEX(Bahan!$C$2:$H$7,MATCH(AO259,Bahan!$C$2:$C$7,0),MATCH(AM259,Bahan!$C$2:$H$2,0)))</f>
        <v/>
      </c>
      <c r="AQ259" s="122" t="str">
        <f>IF(AM259="","",INDEX(Bahan!$C$10:$H$15,MATCH(AO259,Bahan!$C$10:$C$15,0),MATCH(AM259,Bahan!$C$10:$H$10,0)))</f>
        <v/>
      </c>
      <c r="AR259" s="109"/>
      <c r="AS259" s="107"/>
      <c r="AT259" s="122"/>
      <c r="AU259" s="107"/>
      <c r="AV259" s="122" t="str">
        <f>IF(AS259="","",INDEX(Bahan!$C$2:$H$7,MATCH(AU259,Bahan!$C$2:$C$7,0),MATCH(AS259,Bahan!$C$2:$H$2,0)))</f>
        <v/>
      </c>
      <c r="AW259" s="122" t="str">
        <f>IF(AS259="","",INDEX(Bahan!$C$10:$H$15,MATCH(AU259,Bahan!$C$10:$C$15,0),MATCH(AS259,Bahan!$C$10:$H$10,0)))</f>
        <v/>
      </c>
      <c r="AX259" s="109"/>
      <c r="AY259" s="107"/>
      <c r="AZ259" s="122"/>
      <c r="BA259" s="107"/>
      <c r="BB259" s="122" t="str">
        <f>IF(AY259="","",INDEX(Bahan!$C$2:$H$7,MATCH(BA259,Bahan!$C$2:$C$7,0),MATCH(AY259,Bahan!$C$2:$H$2,0)))</f>
        <v/>
      </c>
      <c r="BC259" s="122" t="str">
        <f>IF(AY259="","",INDEX(Bahan!$C$10:$H$15,MATCH(BA259,Bahan!$C$10:$C$15,0),MATCH(AY259,Bahan!$C$10:$H$10,0)))</f>
        <v/>
      </c>
      <c r="BD259" s="109"/>
      <c r="BE259" s="107"/>
      <c r="BF259" s="122"/>
      <c r="BG259" s="107"/>
      <c r="BH259" s="122" t="str">
        <f>IF(BE259="","",INDEX(Bahan!$C$2:$H$7,MATCH(BG259,Bahan!$C$2:$C$7,0),MATCH(BE259,Bahan!$C$2:$H$2,0)))</f>
        <v/>
      </c>
      <c r="BI259" s="122" t="str">
        <f>IF(BE259="","",INDEX(Bahan!$C$10:$H$15,MATCH(BG259,Bahan!$C$10:$C$15,0),MATCH(BE259,Bahan!$C$10:$H$10,0)))</f>
        <v/>
      </c>
      <c r="BJ259" s="109"/>
      <c r="BK259" s="99"/>
      <c r="BL259" s="99"/>
      <c r="BM259" s="109"/>
      <c r="BN259" s="109"/>
      <c r="BO259" s="109"/>
      <c r="BP259" s="109"/>
      <c r="BQ259" s="109"/>
      <c r="BR259" s="109"/>
      <c r="BS259" s="109"/>
      <c r="BT259" s="109"/>
    </row>
    <row r="260" spans="1:72" ht="16.5" customHeight="1">
      <c r="A260" s="97" t="str">
        <f t="shared" si="3"/>
        <v/>
      </c>
      <c r="B260" s="98"/>
      <c r="C260" s="99"/>
      <c r="D260" s="100"/>
      <c r="E260" s="101"/>
      <c r="F260" s="101"/>
      <c r="G260" s="102"/>
      <c r="H260" s="101"/>
      <c r="I260" s="101"/>
      <c r="J260" s="101"/>
      <c r="K260" s="101"/>
      <c r="L260" s="101"/>
      <c r="M260" s="101"/>
      <c r="N260" s="101"/>
      <c r="O260" s="101"/>
      <c r="P260" s="79"/>
      <c r="Q260" s="103"/>
      <c r="R260" s="79"/>
      <c r="S260" s="80" t="str">
        <f>IF(P260="","",INDEX(Bahan!$C$2:$H$7,MATCH(R260,Bahan!$C$2:$C$7,0),MATCH(P260,Bahan!$C$2:$H$2,0)))</f>
        <v/>
      </c>
      <c r="T260" s="80" t="str">
        <f>IF(P260="","",INDEX(Bahan!$C$10:$H$15,MATCH(R260,Bahan!$C$10:$C$15,0),MATCH(P260,Bahan!$C$10:$H$10,0)))</f>
        <v/>
      </c>
      <c r="U260" s="104"/>
      <c r="V260" s="105"/>
      <c r="W260" s="101"/>
      <c r="X260" s="106"/>
      <c r="Y260" s="106"/>
      <c r="Z260" s="101"/>
      <c r="AA260" s="101"/>
      <c r="AB260" s="101"/>
      <c r="AC260" s="101"/>
      <c r="AD260" s="106"/>
      <c r="AE260" s="106"/>
      <c r="AF260" s="106"/>
      <c r="AG260" s="107"/>
      <c r="AH260" s="113"/>
      <c r="AI260" s="107"/>
      <c r="AJ260" s="122" t="str">
        <f>IF(AG260="","",INDEX(Bahan!$C$2:$H$7,MATCH(AI260,Bahan!$C$2:$C$7,0),MATCH(AG260,Bahan!$C$2:$H$2,0)))</f>
        <v/>
      </c>
      <c r="AK260" s="122" t="str">
        <f>IF(AG260="","",INDEX(Bahan!$C$10:$H$15,MATCH(AI260,Bahan!$C$10:$C$15,0),MATCH(AG260,Bahan!$C$10:$H$10,0)))</f>
        <v/>
      </c>
      <c r="AL260" s="112"/>
      <c r="AM260" s="107"/>
      <c r="AN260" s="122"/>
      <c r="AO260" s="107"/>
      <c r="AP260" s="122" t="str">
        <f>IF(AM260="","",INDEX(Bahan!$C$2:$H$7,MATCH(AO260,Bahan!$C$2:$C$7,0),MATCH(AM260,Bahan!$C$2:$H$2,0)))</f>
        <v/>
      </c>
      <c r="AQ260" s="122" t="str">
        <f>IF(AM260="","",INDEX(Bahan!$C$10:$H$15,MATCH(AO260,Bahan!$C$10:$C$15,0),MATCH(AM260,Bahan!$C$10:$H$10,0)))</f>
        <v/>
      </c>
      <c r="AR260" s="109"/>
      <c r="AS260" s="107"/>
      <c r="AT260" s="122"/>
      <c r="AU260" s="107"/>
      <c r="AV260" s="122" t="str">
        <f>IF(AS260="","",INDEX(Bahan!$C$2:$H$7,MATCH(AU260,Bahan!$C$2:$C$7,0),MATCH(AS260,Bahan!$C$2:$H$2,0)))</f>
        <v/>
      </c>
      <c r="AW260" s="122" t="str">
        <f>IF(AS260="","",INDEX(Bahan!$C$10:$H$15,MATCH(AU260,Bahan!$C$10:$C$15,0),MATCH(AS260,Bahan!$C$10:$H$10,0)))</f>
        <v/>
      </c>
      <c r="AX260" s="109"/>
      <c r="AY260" s="107"/>
      <c r="AZ260" s="122"/>
      <c r="BA260" s="107"/>
      <c r="BB260" s="122" t="str">
        <f>IF(AY260="","",INDEX(Bahan!$C$2:$H$7,MATCH(BA260,Bahan!$C$2:$C$7,0),MATCH(AY260,Bahan!$C$2:$H$2,0)))</f>
        <v/>
      </c>
      <c r="BC260" s="122" t="str">
        <f>IF(AY260="","",INDEX(Bahan!$C$10:$H$15,MATCH(BA260,Bahan!$C$10:$C$15,0),MATCH(AY260,Bahan!$C$10:$H$10,0)))</f>
        <v/>
      </c>
      <c r="BD260" s="109"/>
      <c r="BE260" s="107"/>
      <c r="BF260" s="122"/>
      <c r="BG260" s="107"/>
      <c r="BH260" s="122" t="str">
        <f>IF(BE260="","",INDEX(Bahan!$C$2:$H$7,MATCH(BG260,Bahan!$C$2:$C$7,0),MATCH(BE260,Bahan!$C$2:$H$2,0)))</f>
        <v/>
      </c>
      <c r="BI260" s="122" t="str">
        <f>IF(BE260="","",INDEX(Bahan!$C$10:$H$15,MATCH(BG260,Bahan!$C$10:$C$15,0),MATCH(BE260,Bahan!$C$10:$H$10,0)))</f>
        <v/>
      </c>
      <c r="BJ260" s="109"/>
      <c r="BK260" s="99"/>
      <c r="BL260" s="99"/>
      <c r="BM260" s="109"/>
      <c r="BN260" s="109"/>
      <c r="BO260" s="109"/>
      <c r="BP260" s="109"/>
      <c r="BQ260" s="109"/>
      <c r="BR260" s="109"/>
      <c r="BS260" s="109"/>
      <c r="BT260" s="109"/>
    </row>
    <row r="261" spans="1:72" ht="16.5" customHeight="1">
      <c r="A261" s="97" t="str">
        <f t="shared" si="3"/>
        <v/>
      </c>
      <c r="B261" s="98"/>
      <c r="C261" s="99"/>
      <c r="D261" s="100"/>
      <c r="E261" s="101"/>
      <c r="F261" s="101"/>
      <c r="G261" s="102"/>
      <c r="H261" s="101"/>
      <c r="I261" s="101"/>
      <c r="J261" s="101"/>
      <c r="K261" s="101"/>
      <c r="L261" s="101"/>
      <c r="M261" s="101"/>
      <c r="N261" s="101"/>
      <c r="O261" s="101"/>
      <c r="P261" s="79"/>
      <c r="Q261" s="103"/>
      <c r="R261" s="79"/>
      <c r="S261" s="80" t="str">
        <f>IF(P261="","",INDEX(Bahan!$C$2:$H$7,MATCH(R261,Bahan!$C$2:$C$7,0),MATCH(P261,Bahan!$C$2:$H$2,0)))</f>
        <v/>
      </c>
      <c r="T261" s="80" t="str">
        <f>IF(P261="","",INDEX(Bahan!$C$10:$H$15,MATCH(R261,Bahan!$C$10:$C$15,0),MATCH(P261,Bahan!$C$10:$H$10,0)))</f>
        <v/>
      </c>
      <c r="U261" s="104"/>
      <c r="V261" s="105"/>
      <c r="W261" s="101"/>
      <c r="X261" s="106"/>
      <c r="Y261" s="106"/>
      <c r="Z261" s="101"/>
      <c r="AA261" s="101"/>
      <c r="AB261" s="101"/>
      <c r="AC261" s="101"/>
      <c r="AD261" s="106"/>
      <c r="AE261" s="106"/>
      <c r="AF261" s="106"/>
      <c r="AG261" s="107"/>
      <c r="AH261" s="122"/>
      <c r="AI261" s="107"/>
      <c r="AJ261" s="122" t="str">
        <f>IF(AG261="","",INDEX(Bahan!$C$2:$H$7,MATCH(AI261,Bahan!$C$2:$C$7,0),MATCH(AG261,Bahan!$C$2:$H$2,0)))</f>
        <v/>
      </c>
      <c r="AK261" s="122" t="str">
        <f>IF(AG261="","",INDEX(Bahan!$C$10:$H$15,MATCH(AI261,Bahan!$C$10:$C$15,0),MATCH(AG261,Bahan!$C$10:$H$10,0)))</f>
        <v/>
      </c>
      <c r="AL261" s="112"/>
      <c r="AM261" s="107"/>
      <c r="AN261" s="122"/>
      <c r="AO261" s="107"/>
      <c r="AP261" s="122" t="str">
        <f>IF(AM261="","",INDEX(Bahan!$C$2:$H$7,MATCH(AO261,Bahan!$C$2:$C$7,0),MATCH(AM261,Bahan!$C$2:$H$2,0)))</f>
        <v/>
      </c>
      <c r="AQ261" s="122" t="str">
        <f>IF(AM261="","",INDEX(Bahan!$C$10:$H$15,MATCH(AO261,Bahan!$C$10:$C$15,0),MATCH(AM261,Bahan!$C$10:$H$10,0)))</f>
        <v/>
      </c>
      <c r="AR261" s="109"/>
      <c r="AS261" s="107"/>
      <c r="AT261" s="122"/>
      <c r="AU261" s="107"/>
      <c r="AV261" s="122" t="str">
        <f>IF(AS261="","",INDEX(Bahan!$C$2:$H$7,MATCH(AU261,Bahan!$C$2:$C$7,0),MATCH(AS261,Bahan!$C$2:$H$2,0)))</f>
        <v/>
      </c>
      <c r="AW261" s="122" t="str">
        <f>IF(AS261="","",INDEX(Bahan!$C$10:$H$15,MATCH(AU261,Bahan!$C$10:$C$15,0),MATCH(AS261,Bahan!$C$10:$H$10,0)))</f>
        <v/>
      </c>
      <c r="AX261" s="109"/>
      <c r="AY261" s="107"/>
      <c r="AZ261" s="122"/>
      <c r="BA261" s="107"/>
      <c r="BB261" s="122" t="str">
        <f>IF(AY261="","",INDEX(Bahan!$C$2:$H$7,MATCH(BA261,Bahan!$C$2:$C$7,0),MATCH(AY261,Bahan!$C$2:$H$2,0)))</f>
        <v/>
      </c>
      <c r="BC261" s="122" t="str">
        <f>IF(AY261="","",INDEX(Bahan!$C$10:$H$15,MATCH(BA261,Bahan!$C$10:$C$15,0),MATCH(AY261,Bahan!$C$10:$H$10,0)))</f>
        <v/>
      </c>
      <c r="BD261" s="109"/>
      <c r="BE261" s="107"/>
      <c r="BF261" s="122"/>
      <c r="BG261" s="107"/>
      <c r="BH261" s="122" t="str">
        <f>IF(BE261="","",INDEX(Bahan!$C$2:$H$7,MATCH(BG261,Bahan!$C$2:$C$7,0),MATCH(BE261,Bahan!$C$2:$H$2,0)))</f>
        <v/>
      </c>
      <c r="BI261" s="122" t="str">
        <f>IF(BE261="","",INDEX(Bahan!$C$10:$H$15,MATCH(BG261,Bahan!$C$10:$C$15,0),MATCH(BE261,Bahan!$C$10:$H$10,0)))</f>
        <v/>
      </c>
      <c r="BJ261" s="109"/>
      <c r="BK261" s="99"/>
      <c r="BL261" s="99"/>
      <c r="BM261" s="109"/>
      <c r="BN261" s="109"/>
      <c r="BO261" s="109"/>
      <c r="BP261" s="109"/>
      <c r="BQ261" s="109"/>
      <c r="BR261" s="109"/>
      <c r="BS261" s="109"/>
      <c r="BT261" s="109"/>
    </row>
    <row r="262" spans="1:72" ht="16.5" customHeight="1">
      <c r="A262" s="97" t="str">
        <f t="shared" ref="A262:A325" si="4">IF(ISBLANK(B262),"",B262&amp;"|"&amp;C262)</f>
        <v/>
      </c>
      <c r="B262" s="98"/>
      <c r="C262" s="99"/>
      <c r="D262" s="100"/>
      <c r="E262" s="101"/>
      <c r="F262" s="101"/>
      <c r="G262" s="102"/>
      <c r="H262" s="101"/>
      <c r="I262" s="101"/>
      <c r="J262" s="101"/>
      <c r="K262" s="101"/>
      <c r="L262" s="101"/>
      <c r="M262" s="101"/>
      <c r="N262" s="101"/>
      <c r="O262" s="101"/>
      <c r="P262" s="79"/>
      <c r="Q262" s="103"/>
      <c r="R262" s="79"/>
      <c r="S262" s="80" t="str">
        <f>IF(P262="","",INDEX(Bahan!$C$2:$H$7,MATCH(R262,Bahan!$C$2:$C$7,0),MATCH(P262,Bahan!$C$2:$H$2,0)))</f>
        <v/>
      </c>
      <c r="T262" s="80" t="str">
        <f>IF(P262="","",INDEX(Bahan!$C$10:$H$15,MATCH(R262,Bahan!$C$10:$C$15,0),MATCH(P262,Bahan!$C$10:$H$10,0)))</f>
        <v/>
      </c>
      <c r="U262" s="104"/>
      <c r="V262" s="105"/>
      <c r="W262" s="101"/>
      <c r="X262" s="106"/>
      <c r="Y262" s="106"/>
      <c r="Z262" s="101"/>
      <c r="AA262" s="101"/>
      <c r="AB262" s="101"/>
      <c r="AC262" s="101"/>
      <c r="AD262" s="106"/>
      <c r="AE262" s="106"/>
      <c r="AF262" s="106"/>
      <c r="AG262" s="107"/>
      <c r="AH262" s="122"/>
      <c r="AI262" s="107"/>
      <c r="AJ262" s="122" t="str">
        <f>IF(AG262="","",INDEX(Bahan!$C$2:$H$7,MATCH(AI262,Bahan!$C$2:$C$7,0),MATCH(AG262,Bahan!$C$2:$H$2,0)))</f>
        <v/>
      </c>
      <c r="AK262" s="122" t="str">
        <f>IF(AG262="","",INDEX(Bahan!$C$10:$H$15,MATCH(AI262,Bahan!$C$10:$C$15,0),MATCH(AG262,Bahan!$C$10:$H$10,0)))</f>
        <v/>
      </c>
      <c r="AL262" s="112"/>
      <c r="AM262" s="107"/>
      <c r="AN262" s="122"/>
      <c r="AO262" s="107"/>
      <c r="AP262" s="122" t="str">
        <f>IF(AM262="","",INDEX(Bahan!$C$2:$H$7,MATCH(AO262,Bahan!$C$2:$C$7,0),MATCH(AM262,Bahan!$C$2:$H$2,0)))</f>
        <v/>
      </c>
      <c r="AQ262" s="122" t="str">
        <f>IF(AM262="","",INDEX(Bahan!$C$10:$H$15,MATCH(AO262,Bahan!$C$10:$C$15,0),MATCH(AM262,Bahan!$C$10:$H$10,0)))</f>
        <v/>
      </c>
      <c r="AR262" s="109"/>
      <c r="AS262" s="107"/>
      <c r="AT262" s="122"/>
      <c r="AU262" s="107"/>
      <c r="AV262" s="122" t="str">
        <f>IF(AS262="","",INDEX(Bahan!$C$2:$H$7,MATCH(AU262,Bahan!$C$2:$C$7,0),MATCH(AS262,Bahan!$C$2:$H$2,0)))</f>
        <v/>
      </c>
      <c r="AW262" s="122" t="str">
        <f>IF(AS262="","",INDEX(Bahan!$C$10:$H$15,MATCH(AU262,Bahan!$C$10:$C$15,0),MATCH(AS262,Bahan!$C$10:$H$10,0)))</f>
        <v/>
      </c>
      <c r="AX262" s="109"/>
      <c r="AY262" s="107"/>
      <c r="AZ262" s="122"/>
      <c r="BA262" s="107"/>
      <c r="BB262" s="122" t="str">
        <f>IF(AY262="","",INDEX(Bahan!$C$2:$H$7,MATCH(BA262,Bahan!$C$2:$C$7,0),MATCH(AY262,Bahan!$C$2:$H$2,0)))</f>
        <v/>
      </c>
      <c r="BC262" s="122" t="str">
        <f>IF(AY262="","",INDEX(Bahan!$C$10:$H$15,MATCH(BA262,Bahan!$C$10:$C$15,0),MATCH(AY262,Bahan!$C$10:$H$10,0)))</f>
        <v/>
      </c>
      <c r="BD262" s="109"/>
      <c r="BE262" s="107"/>
      <c r="BF262" s="122"/>
      <c r="BG262" s="107"/>
      <c r="BH262" s="122" t="str">
        <f>IF(BE262="","",INDEX(Bahan!$C$2:$H$7,MATCH(BG262,Bahan!$C$2:$C$7,0),MATCH(BE262,Bahan!$C$2:$H$2,0)))</f>
        <v/>
      </c>
      <c r="BI262" s="122" t="str">
        <f>IF(BE262="","",INDEX(Bahan!$C$10:$H$15,MATCH(BG262,Bahan!$C$10:$C$15,0),MATCH(BE262,Bahan!$C$10:$H$10,0)))</f>
        <v/>
      </c>
      <c r="BJ262" s="109"/>
      <c r="BK262" s="99"/>
      <c r="BL262" s="99"/>
      <c r="BM262" s="109"/>
      <c r="BN262" s="109"/>
      <c r="BO262" s="109"/>
      <c r="BP262" s="109"/>
      <c r="BQ262" s="109"/>
      <c r="BR262" s="109"/>
      <c r="BS262" s="109"/>
      <c r="BT262" s="109"/>
    </row>
    <row r="263" spans="1:72" ht="16.5" customHeight="1">
      <c r="A263" s="97" t="str">
        <f t="shared" si="4"/>
        <v/>
      </c>
      <c r="B263" s="98"/>
      <c r="C263" s="99"/>
      <c r="D263" s="100"/>
      <c r="E263" s="101"/>
      <c r="F263" s="101"/>
      <c r="G263" s="102"/>
      <c r="H263" s="101"/>
      <c r="I263" s="101"/>
      <c r="J263" s="101"/>
      <c r="K263" s="101"/>
      <c r="L263" s="101"/>
      <c r="M263" s="101"/>
      <c r="N263" s="101"/>
      <c r="O263" s="101"/>
      <c r="P263" s="79"/>
      <c r="Q263" s="103"/>
      <c r="R263" s="79"/>
      <c r="S263" s="80" t="str">
        <f>IF(P263="","",INDEX(Bahan!$C$2:$H$7,MATCH(R263,Bahan!$C$2:$C$7,0),MATCH(P263,Bahan!$C$2:$H$2,0)))</f>
        <v/>
      </c>
      <c r="T263" s="80" t="str">
        <f>IF(P263="","",INDEX(Bahan!$C$10:$H$15,MATCH(R263,Bahan!$C$10:$C$15,0),MATCH(P263,Bahan!$C$10:$H$10,0)))</f>
        <v/>
      </c>
      <c r="U263" s="104"/>
      <c r="V263" s="105"/>
      <c r="W263" s="101"/>
      <c r="X263" s="106"/>
      <c r="Y263" s="106"/>
      <c r="Z263" s="101"/>
      <c r="AA263" s="101"/>
      <c r="AB263" s="101"/>
      <c r="AC263" s="101"/>
      <c r="AD263" s="106"/>
      <c r="AE263" s="106"/>
      <c r="AF263" s="106"/>
      <c r="AG263" s="107"/>
      <c r="AH263" s="122"/>
      <c r="AI263" s="107"/>
      <c r="AJ263" s="122" t="str">
        <f>IF(AG263="","",INDEX(Bahan!$C$2:$H$7,MATCH(AI263,Bahan!$C$2:$C$7,0),MATCH(AG263,Bahan!$C$2:$H$2,0)))</f>
        <v/>
      </c>
      <c r="AK263" s="122" t="str">
        <f>IF(AG263="","",INDEX(Bahan!$C$10:$H$15,MATCH(AI263,Bahan!$C$10:$C$15,0),MATCH(AG263,Bahan!$C$10:$H$10,0)))</f>
        <v/>
      </c>
      <c r="AL263" s="112"/>
      <c r="AM263" s="107"/>
      <c r="AN263" s="122"/>
      <c r="AO263" s="107"/>
      <c r="AP263" s="122" t="str">
        <f>IF(AM263="","",INDEX(Bahan!$C$2:$H$7,MATCH(AO263,Bahan!$C$2:$C$7,0),MATCH(AM263,Bahan!$C$2:$H$2,0)))</f>
        <v/>
      </c>
      <c r="AQ263" s="122" t="str">
        <f>IF(AM263="","",INDEX(Bahan!$C$10:$H$15,MATCH(AO263,Bahan!$C$10:$C$15,0),MATCH(AM263,Bahan!$C$10:$H$10,0)))</f>
        <v/>
      </c>
      <c r="AR263" s="109"/>
      <c r="AS263" s="107"/>
      <c r="AT263" s="122"/>
      <c r="AU263" s="107"/>
      <c r="AV263" s="122" t="str">
        <f>IF(AS263="","",INDEX(Bahan!$C$2:$H$7,MATCH(AU263,Bahan!$C$2:$C$7,0),MATCH(AS263,Bahan!$C$2:$H$2,0)))</f>
        <v/>
      </c>
      <c r="AW263" s="122" t="str">
        <f>IF(AS263="","",INDEX(Bahan!$C$10:$H$15,MATCH(AU263,Bahan!$C$10:$C$15,0),MATCH(AS263,Bahan!$C$10:$H$10,0)))</f>
        <v/>
      </c>
      <c r="AX263" s="109"/>
      <c r="AY263" s="107"/>
      <c r="AZ263" s="122"/>
      <c r="BA263" s="107"/>
      <c r="BB263" s="122" t="str">
        <f>IF(AY263="","",INDEX(Bahan!$C$2:$H$7,MATCH(BA263,Bahan!$C$2:$C$7,0),MATCH(AY263,Bahan!$C$2:$H$2,0)))</f>
        <v/>
      </c>
      <c r="BC263" s="122" t="str">
        <f>IF(AY263="","",INDEX(Bahan!$C$10:$H$15,MATCH(BA263,Bahan!$C$10:$C$15,0),MATCH(AY263,Bahan!$C$10:$H$10,0)))</f>
        <v/>
      </c>
      <c r="BD263" s="109"/>
      <c r="BE263" s="107"/>
      <c r="BF263" s="122"/>
      <c r="BG263" s="107"/>
      <c r="BH263" s="122" t="str">
        <f>IF(BE263="","",INDEX(Bahan!$C$2:$H$7,MATCH(BG263,Bahan!$C$2:$C$7,0),MATCH(BE263,Bahan!$C$2:$H$2,0)))</f>
        <v/>
      </c>
      <c r="BI263" s="122" t="str">
        <f>IF(BE263="","",INDEX(Bahan!$C$10:$H$15,MATCH(BG263,Bahan!$C$10:$C$15,0),MATCH(BE263,Bahan!$C$10:$H$10,0)))</f>
        <v/>
      </c>
      <c r="BJ263" s="109"/>
      <c r="BK263" s="99"/>
      <c r="BL263" s="99"/>
      <c r="BM263" s="109"/>
      <c r="BN263" s="109"/>
      <c r="BO263" s="109"/>
      <c r="BP263" s="109"/>
      <c r="BQ263" s="109"/>
      <c r="BR263" s="109"/>
      <c r="BS263" s="109"/>
      <c r="BT263" s="109"/>
    </row>
    <row r="264" spans="1:72" ht="16.5" customHeight="1">
      <c r="A264" s="97" t="str">
        <f t="shared" si="4"/>
        <v/>
      </c>
      <c r="B264" s="98"/>
      <c r="C264" s="99"/>
      <c r="D264" s="100"/>
      <c r="E264" s="101"/>
      <c r="F264" s="101"/>
      <c r="G264" s="102"/>
      <c r="H264" s="101"/>
      <c r="I264" s="101"/>
      <c r="J264" s="101"/>
      <c r="K264" s="101"/>
      <c r="L264" s="101"/>
      <c r="M264" s="101"/>
      <c r="N264" s="101"/>
      <c r="O264" s="101"/>
      <c r="P264" s="79"/>
      <c r="Q264" s="103"/>
      <c r="R264" s="79"/>
      <c r="S264" s="80" t="str">
        <f>IF(P264="","",INDEX(Bahan!$C$2:$H$7,MATCH(R264,Bahan!$C$2:$C$7,0),MATCH(P264,Bahan!$C$2:$H$2,0)))</f>
        <v/>
      </c>
      <c r="T264" s="80" t="str">
        <f>IF(P264="","",INDEX(Bahan!$C$10:$H$15,MATCH(R264,Bahan!$C$10:$C$15,0),MATCH(P264,Bahan!$C$10:$H$10,0)))</f>
        <v/>
      </c>
      <c r="U264" s="104"/>
      <c r="V264" s="105"/>
      <c r="W264" s="101"/>
      <c r="X264" s="106"/>
      <c r="Y264" s="106"/>
      <c r="Z264" s="101"/>
      <c r="AA264" s="101"/>
      <c r="AB264" s="101"/>
      <c r="AC264" s="101"/>
      <c r="AD264" s="106"/>
      <c r="AE264" s="106"/>
      <c r="AF264" s="106"/>
      <c r="AG264" s="107"/>
      <c r="AH264" s="122"/>
      <c r="AI264" s="107"/>
      <c r="AJ264" s="122" t="str">
        <f>IF(AG264="","",INDEX(Bahan!$C$2:$H$7,MATCH(AI264,Bahan!$C$2:$C$7,0),MATCH(AG264,Bahan!$C$2:$H$2,0)))</f>
        <v/>
      </c>
      <c r="AK264" s="122" t="str">
        <f>IF(AG264="","",INDEX(Bahan!$C$10:$H$15,MATCH(AI264,Bahan!$C$10:$C$15,0),MATCH(AG264,Bahan!$C$10:$H$10,0)))</f>
        <v/>
      </c>
      <c r="AL264" s="112"/>
      <c r="AM264" s="107"/>
      <c r="AN264" s="122"/>
      <c r="AO264" s="107"/>
      <c r="AP264" s="122" t="str">
        <f>IF(AM264="","",INDEX(Bahan!$C$2:$H$7,MATCH(AO264,Bahan!$C$2:$C$7,0),MATCH(AM264,Bahan!$C$2:$H$2,0)))</f>
        <v/>
      </c>
      <c r="AQ264" s="122" t="str">
        <f>IF(AM264="","",INDEX(Bahan!$C$10:$H$15,MATCH(AO264,Bahan!$C$10:$C$15,0),MATCH(AM264,Bahan!$C$10:$H$10,0)))</f>
        <v/>
      </c>
      <c r="AR264" s="109"/>
      <c r="AS264" s="107"/>
      <c r="AT264" s="122"/>
      <c r="AU264" s="107"/>
      <c r="AV264" s="122" t="str">
        <f>IF(AS264="","",INDEX(Bahan!$C$2:$H$7,MATCH(AU264,Bahan!$C$2:$C$7,0),MATCH(AS264,Bahan!$C$2:$H$2,0)))</f>
        <v/>
      </c>
      <c r="AW264" s="122" t="str">
        <f>IF(AS264="","",INDEX(Bahan!$C$10:$H$15,MATCH(AU264,Bahan!$C$10:$C$15,0),MATCH(AS264,Bahan!$C$10:$H$10,0)))</f>
        <v/>
      </c>
      <c r="AX264" s="109"/>
      <c r="AY264" s="107"/>
      <c r="AZ264" s="122"/>
      <c r="BA264" s="107"/>
      <c r="BB264" s="122" t="str">
        <f>IF(AY264="","",INDEX(Bahan!$C$2:$H$7,MATCH(BA264,Bahan!$C$2:$C$7,0),MATCH(AY264,Bahan!$C$2:$H$2,0)))</f>
        <v/>
      </c>
      <c r="BC264" s="122" t="str">
        <f>IF(AY264="","",INDEX(Bahan!$C$10:$H$15,MATCH(BA264,Bahan!$C$10:$C$15,0),MATCH(AY264,Bahan!$C$10:$H$10,0)))</f>
        <v/>
      </c>
      <c r="BD264" s="109"/>
      <c r="BE264" s="107"/>
      <c r="BF264" s="122"/>
      <c r="BG264" s="107"/>
      <c r="BH264" s="122" t="str">
        <f>IF(BE264="","",INDEX(Bahan!$C$2:$H$7,MATCH(BG264,Bahan!$C$2:$C$7,0),MATCH(BE264,Bahan!$C$2:$H$2,0)))</f>
        <v/>
      </c>
      <c r="BI264" s="122" t="str">
        <f>IF(BE264="","",INDEX(Bahan!$C$10:$H$15,MATCH(BG264,Bahan!$C$10:$C$15,0),MATCH(BE264,Bahan!$C$10:$H$10,0)))</f>
        <v/>
      </c>
      <c r="BJ264" s="109"/>
      <c r="BK264" s="99"/>
      <c r="BL264" s="99"/>
      <c r="BM264" s="109"/>
      <c r="BN264" s="109"/>
      <c r="BO264" s="109"/>
      <c r="BP264" s="109"/>
      <c r="BQ264" s="109"/>
      <c r="BR264" s="109"/>
      <c r="BS264" s="109"/>
      <c r="BT264" s="109"/>
    </row>
    <row r="265" spans="1:72" ht="16.5" customHeight="1">
      <c r="A265" s="97" t="str">
        <f t="shared" si="4"/>
        <v/>
      </c>
      <c r="B265" s="98"/>
      <c r="C265" s="99"/>
      <c r="D265" s="100"/>
      <c r="E265" s="101"/>
      <c r="F265" s="101"/>
      <c r="G265" s="102"/>
      <c r="H265" s="101"/>
      <c r="I265" s="101"/>
      <c r="J265" s="101"/>
      <c r="K265" s="101"/>
      <c r="L265" s="101"/>
      <c r="M265" s="101"/>
      <c r="N265" s="101"/>
      <c r="O265" s="101"/>
      <c r="P265" s="79"/>
      <c r="Q265" s="103"/>
      <c r="R265" s="79"/>
      <c r="S265" s="80" t="str">
        <f>IF(P265="","",INDEX(Bahan!$C$2:$H$7,MATCH(R265,Bahan!$C$2:$C$7,0),MATCH(P265,Bahan!$C$2:$H$2,0)))</f>
        <v/>
      </c>
      <c r="T265" s="80" t="str">
        <f>IF(P265="","",INDEX(Bahan!$C$10:$H$15,MATCH(R265,Bahan!$C$10:$C$15,0),MATCH(P265,Bahan!$C$10:$H$10,0)))</f>
        <v/>
      </c>
      <c r="U265" s="104"/>
      <c r="V265" s="105"/>
      <c r="W265" s="101"/>
      <c r="X265" s="106"/>
      <c r="Y265" s="106"/>
      <c r="Z265" s="101"/>
      <c r="AA265" s="101"/>
      <c r="AB265" s="101"/>
      <c r="AC265" s="101"/>
      <c r="AD265" s="106"/>
      <c r="AE265" s="106"/>
      <c r="AF265" s="106"/>
      <c r="AG265" s="107"/>
      <c r="AH265" s="122"/>
      <c r="AI265" s="107"/>
      <c r="AJ265" s="122" t="str">
        <f>IF(AG265="","",INDEX(Bahan!$C$2:$H$7,MATCH(AI265,Bahan!$C$2:$C$7,0),MATCH(AG265,Bahan!$C$2:$H$2,0)))</f>
        <v/>
      </c>
      <c r="AK265" s="122" t="str">
        <f>IF(AG265="","",INDEX(Bahan!$C$10:$H$15,MATCH(AI265,Bahan!$C$10:$C$15,0),MATCH(AG265,Bahan!$C$10:$H$10,0)))</f>
        <v/>
      </c>
      <c r="AL265" s="112"/>
      <c r="AM265" s="107"/>
      <c r="AN265" s="122"/>
      <c r="AO265" s="107"/>
      <c r="AP265" s="122" t="str">
        <f>IF(AM265="","",INDEX(Bahan!$C$2:$H$7,MATCH(AO265,Bahan!$C$2:$C$7,0),MATCH(AM265,Bahan!$C$2:$H$2,0)))</f>
        <v/>
      </c>
      <c r="AQ265" s="122" t="str">
        <f>IF(AM265="","",INDEX(Bahan!$C$10:$H$15,MATCH(AO265,Bahan!$C$10:$C$15,0),MATCH(AM265,Bahan!$C$10:$H$10,0)))</f>
        <v/>
      </c>
      <c r="AR265" s="109"/>
      <c r="AS265" s="107"/>
      <c r="AT265" s="122"/>
      <c r="AU265" s="107"/>
      <c r="AV265" s="122" t="str">
        <f>IF(AS265="","",INDEX(Bahan!$C$2:$H$7,MATCH(AU265,Bahan!$C$2:$C$7,0),MATCH(AS265,Bahan!$C$2:$H$2,0)))</f>
        <v/>
      </c>
      <c r="AW265" s="122" t="str">
        <f>IF(AS265="","",INDEX(Bahan!$C$10:$H$15,MATCH(AU265,Bahan!$C$10:$C$15,0),MATCH(AS265,Bahan!$C$10:$H$10,0)))</f>
        <v/>
      </c>
      <c r="AX265" s="109"/>
      <c r="AY265" s="107"/>
      <c r="AZ265" s="122"/>
      <c r="BA265" s="107"/>
      <c r="BB265" s="122" t="str">
        <f>IF(AY265="","",INDEX(Bahan!$C$2:$H$7,MATCH(BA265,Bahan!$C$2:$C$7,0),MATCH(AY265,Bahan!$C$2:$H$2,0)))</f>
        <v/>
      </c>
      <c r="BC265" s="122" t="str">
        <f>IF(AY265="","",INDEX(Bahan!$C$10:$H$15,MATCH(BA265,Bahan!$C$10:$C$15,0),MATCH(AY265,Bahan!$C$10:$H$10,0)))</f>
        <v/>
      </c>
      <c r="BD265" s="109"/>
      <c r="BE265" s="107"/>
      <c r="BF265" s="122"/>
      <c r="BG265" s="107"/>
      <c r="BH265" s="122" t="str">
        <f>IF(BE265="","",INDEX(Bahan!$C$2:$H$7,MATCH(BG265,Bahan!$C$2:$C$7,0),MATCH(BE265,Bahan!$C$2:$H$2,0)))</f>
        <v/>
      </c>
      <c r="BI265" s="122" t="str">
        <f>IF(BE265="","",INDEX(Bahan!$C$10:$H$15,MATCH(BG265,Bahan!$C$10:$C$15,0),MATCH(BE265,Bahan!$C$10:$H$10,0)))</f>
        <v/>
      </c>
      <c r="BJ265" s="109"/>
      <c r="BK265" s="99"/>
      <c r="BL265" s="99"/>
      <c r="BM265" s="109"/>
      <c r="BN265" s="109"/>
      <c r="BO265" s="109"/>
      <c r="BP265" s="109"/>
      <c r="BQ265" s="109"/>
      <c r="BR265" s="109"/>
      <c r="BS265" s="109"/>
      <c r="BT265" s="109"/>
    </row>
    <row r="266" spans="1:72" ht="16.5" customHeight="1">
      <c r="A266" s="97" t="str">
        <f t="shared" si="4"/>
        <v/>
      </c>
      <c r="B266" s="98"/>
      <c r="C266" s="99"/>
      <c r="D266" s="100"/>
      <c r="E266" s="101"/>
      <c r="F266" s="101"/>
      <c r="G266" s="102"/>
      <c r="H266" s="101"/>
      <c r="I266" s="101"/>
      <c r="J266" s="101"/>
      <c r="K266" s="101"/>
      <c r="L266" s="101"/>
      <c r="M266" s="101"/>
      <c r="N266" s="101"/>
      <c r="O266" s="101"/>
      <c r="P266" s="79"/>
      <c r="Q266" s="103"/>
      <c r="R266" s="79"/>
      <c r="S266" s="80" t="str">
        <f>IF(P266="","",INDEX(Bahan!$C$2:$H$7,MATCH(R266,Bahan!$C$2:$C$7,0),MATCH(P266,Bahan!$C$2:$H$2,0)))</f>
        <v/>
      </c>
      <c r="T266" s="80" t="str">
        <f>IF(P266="","",INDEX(Bahan!$C$10:$H$15,MATCH(R266,Bahan!$C$10:$C$15,0),MATCH(P266,Bahan!$C$10:$H$10,0)))</f>
        <v/>
      </c>
      <c r="U266" s="104"/>
      <c r="V266" s="105"/>
      <c r="W266" s="101"/>
      <c r="X266" s="106"/>
      <c r="Y266" s="106"/>
      <c r="Z266" s="101"/>
      <c r="AA266" s="101"/>
      <c r="AB266" s="101"/>
      <c r="AC266" s="101"/>
      <c r="AD266" s="106"/>
      <c r="AE266" s="106"/>
      <c r="AF266" s="106"/>
      <c r="AG266" s="107"/>
      <c r="AH266" s="122"/>
      <c r="AI266" s="107"/>
      <c r="AJ266" s="122" t="str">
        <f>IF(AG266="","",INDEX(Bahan!$C$2:$H$7,MATCH(AI266,Bahan!$C$2:$C$7,0),MATCH(AG266,Bahan!$C$2:$H$2,0)))</f>
        <v/>
      </c>
      <c r="AK266" s="122" t="str">
        <f>IF(AG266="","",INDEX(Bahan!$C$10:$H$15,MATCH(AI266,Bahan!$C$10:$C$15,0),MATCH(AG266,Bahan!$C$10:$H$10,0)))</f>
        <v/>
      </c>
      <c r="AL266" s="112"/>
      <c r="AM266" s="107"/>
      <c r="AN266" s="122"/>
      <c r="AO266" s="107"/>
      <c r="AP266" s="122" t="str">
        <f>IF(AM266="","",INDEX(Bahan!$C$2:$H$7,MATCH(AO266,Bahan!$C$2:$C$7,0),MATCH(AM266,Bahan!$C$2:$H$2,0)))</f>
        <v/>
      </c>
      <c r="AQ266" s="122" t="str">
        <f>IF(AM266="","",INDEX(Bahan!$C$10:$H$15,MATCH(AO266,Bahan!$C$10:$C$15,0),MATCH(AM266,Bahan!$C$10:$H$10,0)))</f>
        <v/>
      </c>
      <c r="AR266" s="109"/>
      <c r="AS266" s="107"/>
      <c r="AT266" s="122"/>
      <c r="AU266" s="107"/>
      <c r="AV266" s="122" t="str">
        <f>IF(AS266="","",INDEX(Bahan!$C$2:$H$7,MATCH(AU266,Bahan!$C$2:$C$7,0),MATCH(AS266,Bahan!$C$2:$H$2,0)))</f>
        <v/>
      </c>
      <c r="AW266" s="122" t="str">
        <f>IF(AS266="","",INDEX(Bahan!$C$10:$H$15,MATCH(AU266,Bahan!$C$10:$C$15,0),MATCH(AS266,Bahan!$C$10:$H$10,0)))</f>
        <v/>
      </c>
      <c r="AX266" s="109"/>
      <c r="AY266" s="107"/>
      <c r="AZ266" s="122"/>
      <c r="BA266" s="107"/>
      <c r="BB266" s="122" t="str">
        <f>IF(AY266="","",INDEX(Bahan!$C$2:$H$7,MATCH(BA266,Bahan!$C$2:$C$7,0),MATCH(AY266,Bahan!$C$2:$H$2,0)))</f>
        <v/>
      </c>
      <c r="BC266" s="122" t="str">
        <f>IF(AY266="","",INDEX(Bahan!$C$10:$H$15,MATCH(BA266,Bahan!$C$10:$C$15,0),MATCH(AY266,Bahan!$C$10:$H$10,0)))</f>
        <v/>
      </c>
      <c r="BD266" s="109"/>
      <c r="BE266" s="107"/>
      <c r="BF266" s="122"/>
      <c r="BG266" s="107"/>
      <c r="BH266" s="122" t="str">
        <f>IF(BE266="","",INDEX(Bahan!$C$2:$H$7,MATCH(BG266,Bahan!$C$2:$C$7,0),MATCH(BE266,Bahan!$C$2:$H$2,0)))</f>
        <v/>
      </c>
      <c r="BI266" s="122" t="str">
        <f>IF(BE266="","",INDEX(Bahan!$C$10:$H$15,MATCH(BG266,Bahan!$C$10:$C$15,0),MATCH(BE266,Bahan!$C$10:$H$10,0)))</f>
        <v/>
      </c>
      <c r="BJ266" s="109"/>
      <c r="BK266" s="99"/>
      <c r="BL266" s="99"/>
      <c r="BM266" s="109"/>
      <c r="BN266" s="109"/>
      <c r="BO266" s="109"/>
      <c r="BP266" s="109"/>
      <c r="BQ266" s="109"/>
      <c r="BR266" s="109"/>
      <c r="BS266" s="109"/>
      <c r="BT266" s="109"/>
    </row>
    <row r="267" spans="1:72" ht="16.5" customHeight="1">
      <c r="A267" s="97" t="str">
        <f t="shared" si="4"/>
        <v/>
      </c>
      <c r="B267" s="98"/>
      <c r="C267" s="99"/>
      <c r="D267" s="100"/>
      <c r="E267" s="101"/>
      <c r="F267" s="101"/>
      <c r="G267" s="102"/>
      <c r="H267" s="101"/>
      <c r="I267" s="101"/>
      <c r="J267" s="101"/>
      <c r="K267" s="101"/>
      <c r="L267" s="101"/>
      <c r="M267" s="101"/>
      <c r="N267" s="101"/>
      <c r="O267" s="101"/>
      <c r="P267" s="79"/>
      <c r="Q267" s="103"/>
      <c r="R267" s="79"/>
      <c r="S267" s="80" t="str">
        <f>IF(P267="","",INDEX(Bahan!$C$2:$H$7,MATCH(R267,Bahan!$C$2:$C$7,0),MATCH(P267,Bahan!$C$2:$H$2,0)))</f>
        <v/>
      </c>
      <c r="T267" s="80" t="str">
        <f>IF(P267="","",INDEX(Bahan!$C$10:$H$15,MATCH(R267,Bahan!$C$10:$C$15,0),MATCH(P267,Bahan!$C$10:$H$10,0)))</f>
        <v/>
      </c>
      <c r="U267" s="104"/>
      <c r="V267" s="105"/>
      <c r="W267" s="101"/>
      <c r="X267" s="106"/>
      <c r="Y267" s="106"/>
      <c r="Z267" s="101"/>
      <c r="AA267" s="101"/>
      <c r="AB267" s="101"/>
      <c r="AC267" s="101"/>
      <c r="AD267" s="106"/>
      <c r="AE267" s="106"/>
      <c r="AF267" s="106"/>
      <c r="AG267" s="107"/>
      <c r="AH267" s="122"/>
      <c r="AI267" s="107"/>
      <c r="AJ267" s="122" t="str">
        <f>IF(AG267="","",INDEX(Bahan!$C$2:$H$7,MATCH(AI267,Bahan!$C$2:$C$7,0),MATCH(AG267,Bahan!$C$2:$H$2,0)))</f>
        <v/>
      </c>
      <c r="AK267" s="122" t="str">
        <f>IF(AG267="","",INDEX(Bahan!$C$10:$H$15,MATCH(AI267,Bahan!$C$10:$C$15,0),MATCH(AG267,Bahan!$C$10:$H$10,0)))</f>
        <v/>
      </c>
      <c r="AL267" s="112"/>
      <c r="AM267" s="107"/>
      <c r="AN267" s="122"/>
      <c r="AO267" s="107"/>
      <c r="AP267" s="122" t="str">
        <f>IF(AM267="","",INDEX(Bahan!$C$2:$H$7,MATCH(AO267,Bahan!$C$2:$C$7,0),MATCH(AM267,Bahan!$C$2:$H$2,0)))</f>
        <v/>
      </c>
      <c r="AQ267" s="122" t="str">
        <f>IF(AM267="","",INDEX(Bahan!$C$10:$H$15,MATCH(AO267,Bahan!$C$10:$C$15,0),MATCH(AM267,Bahan!$C$10:$H$10,0)))</f>
        <v/>
      </c>
      <c r="AR267" s="109"/>
      <c r="AS267" s="107"/>
      <c r="AT267" s="122"/>
      <c r="AU267" s="107"/>
      <c r="AV267" s="122" t="str">
        <f>IF(AS267="","",INDEX(Bahan!$C$2:$H$7,MATCH(AU267,Bahan!$C$2:$C$7,0),MATCH(AS267,Bahan!$C$2:$H$2,0)))</f>
        <v/>
      </c>
      <c r="AW267" s="122" t="str">
        <f>IF(AS267="","",INDEX(Bahan!$C$10:$H$15,MATCH(AU267,Bahan!$C$10:$C$15,0),MATCH(AS267,Bahan!$C$10:$H$10,0)))</f>
        <v/>
      </c>
      <c r="AX267" s="109"/>
      <c r="AY267" s="107"/>
      <c r="AZ267" s="122"/>
      <c r="BA267" s="107"/>
      <c r="BB267" s="122" t="str">
        <f>IF(AY267="","",INDEX(Bahan!$C$2:$H$7,MATCH(BA267,Bahan!$C$2:$C$7,0),MATCH(AY267,Bahan!$C$2:$H$2,0)))</f>
        <v/>
      </c>
      <c r="BC267" s="122" t="str">
        <f>IF(AY267="","",INDEX(Bahan!$C$10:$H$15,MATCH(BA267,Bahan!$C$10:$C$15,0),MATCH(AY267,Bahan!$C$10:$H$10,0)))</f>
        <v/>
      </c>
      <c r="BD267" s="109"/>
      <c r="BE267" s="107"/>
      <c r="BF267" s="122"/>
      <c r="BG267" s="107"/>
      <c r="BH267" s="122" t="str">
        <f>IF(BE267="","",INDEX(Bahan!$C$2:$H$7,MATCH(BG267,Bahan!$C$2:$C$7,0),MATCH(BE267,Bahan!$C$2:$H$2,0)))</f>
        <v/>
      </c>
      <c r="BI267" s="122" t="str">
        <f>IF(BE267="","",INDEX(Bahan!$C$10:$H$15,MATCH(BG267,Bahan!$C$10:$C$15,0),MATCH(BE267,Bahan!$C$10:$H$10,0)))</f>
        <v/>
      </c>
      <c r="BJ267" s="109"/>
      <c r="BK267" s="99"/>
      <c r="BL267" s="99"/>
      <c r="BM267" s="109"/>
      <c r="BN267" s="109"/>
      <c r="BO267" s="109"/>
      <c r="BP267" s="109"/>
      <c r="BQ267" s="109"/>
      <c r="BR267" s="109"/>
      <c r="BS267" s="109"/>
      <c r="BT267" s="109"/>
    </row>
    <row r="268" spans="1:72" ht="16.5" customHeight="1">
      <c r="A268" s="97" t="str">
        <f t="shared" si="4"/>
        <v/>
      </c>
      <c r="B268" s="98"/>
      <c r="C268" s="99"/>
      <c r="D268" s="100"/>
      <c r="E268" s="101"/>
      <c r="F268" s="101"/>
      <c r="G268" s="102"/>
      <c r="H268" s="101"/>
      <c r="I268" s="101"/>
      <c r="J268" s="101"/>
      <c r="K268" s="101"/>
      <c r="L268" s="101"/>
      <c r="M268" s="101"/>
      <c r="N268" s="101"/>
      <c r="O268" s="101"/>
      <c r="P268" s="79"/>
      <c r="Q268" s="103"/>
      <c r="R268" s="79"/>
      <c r="S268" s="80" t="str">
        <f>IF(P268="","",INDEX(Bahan!$C$2:$H$7,MATCH(R268,Bahan!$C$2:$C$7,0),MATCH(P268,Bahan!$C$2:$H$2,0)))</f>
        <v/>
      </c>
      <c r="T268" s="80" t="str">
        <f>IF(P268="","",INDEX(Bahan!$C$10:$H$15,MATCH(R268,Bahan!$C$10:$C$15,0),MATCH(P268,Bahan!$C$10:$H$10,0)))</f>
        <v/>
      </c>
      <c r="U268" s="104"/>
      <c r="V268" s="105"/>
      <c r="W268" s="101"/>
      <c r="X268" s="106"/>
      <c r="Y268" s="106"/>
      <c r="Z268" s="101"/>
      <c r="AA268" s="101"/>
      <c r="AB268" s="101"/>
      <c r="AC268" s="101"/>
      <c r="AD268" s="106"/>
      <c r="AE268" s="106"/>
      <c r="AF268" s="106"/>
      <c r="AG268" s="107"/>
      <c r="AH268" s="122"/>
      <c r="AI268" s="107"/>
      <c r="AJ268" s="122" t="str">
        <f>IF(AG268="","",INDEX(Bahan!$C$2:$H$7,MATCH(AI268,Bahan!$C$2:$C$7,0),MATCH(AG268,Bahan!$C$2:$H$2,0)))</f>
        <v/>
      </c>
      <c r="AK268" s="122" t="str">
        <f>IF(AG268="","",INDEX(Bahan!$C$10:$H$15,MATCH(AI268,Bahan!$C$10:$C$15,0),MATCH(AG268,Bahan!$C$10:$H$10,0)))</f>
        <v/>
      </c>
      <c r="AL268" s="112"/>
      <c r="AM268" s="107"/>
      <c r="AN268" s="122"/>
      <c r="AO268" s="107"/>
      <c r="AP268" s="122" t="str">
        <f>IF(AM268="","",INDEX(Bahan!$C$2:$H$7,MATCH(AO268,Bahan!$C$2:$C$7,0),MATCH(AM268,Bahan!$C$2:$H$2,0)))</f>
        <v/>
      </c>
      <c r="AQ268" s="122" t="str">
        <f>IF(AM268="","",INDEX(Bahan!$C$10:$H$15,MATCH(AO268,Bahan!$C$10:$C$15,0),MATCH(AM268,Bahan!$C$10:$H$10,0)))</f>
        <v/>
      </c>
      <c r="AR268" s="109"/>
      <c r="AS268" s="107"/>
      <c r="AT268" s="122"/>
      <c r="AU268" s="107"/>
      <c r="AV268" s="122" t="str">
        <f>IF(AS268="","",INDEX(Bahan!$C$2:$H$7,MATCH(AU268,Bahan!$C$2:$C$7,0),MATCH(AS268,Bahan!$C$2:$H$2,0)))</f>
        <v/>
      </c>
      <c r="AW268" s="122" t="str">
        <f>IF(AS268="","",INDEX(Bahan!$C$10:$H$15,MATCH(AU268,Bahan!$C$10:$C$15,0),MATCH(AS268,Bahan!$C$10:$H$10,0)))</f>
        <v/>
      </c>
      <c r="AX268" s="109"/>
      <c r="AY268" s="107"/>
      <c r="AZ268" s="122"/>
      <c r="BA268" s="107"/>
      <c r="BB268" s="122" t="str">
        <f>IF(AY268="","",INDEX(Bahan!$C$2:$H$7,MATCH(BA268,Bahan!$C$2:$C$7,0),MATCH(AY268,Bahan!$C$2:$H$2,0)))</f>
        <v/>
      </c>
      <c r="BC268" s="122" t="str">
        <f>IF(AY268="","",INDEX(Bahan!$C$10:$H$15,MATCH(BA268,Bahan!$C$10:$C$15,0),MATCH(AY268,Bahan!$C$10:$H$10,0)))</f>
        <v/>
      </c>
      <c r="BD268" s="109"/>
      <c r="BE268" s="107"/>
      <c r="BF268" s="122"/>
      <c r="BG268" s="107"/>
      <c r="BH268" s="122" t="str">
        <f>IF(BE268="","",INDEX(Bahan!$C$2:$H$7,MATCH(BG268,Bahan!$C$2:$C$7,0),MATCH(BE268,Bahan!$C$2:$H$2,0)))</f>
        <v/>
      </c>
      <c r="BI268" s="122" t="str">
        <f>IF(BE268="","",INDEX(Bahan!$C$10:$H$15,MATCH(BG268,Bahan!$C$10:$C$15,0),MATCH(BE268,Bahan!$C$10:$H$10,0)))</f>
        <v/>
      </c>
      <c r="BJ268" s="109"/>
      <c r="BK268" s="99"/>
      <c r="BL268" s="99"/>
      <c r="BM268" s="109"/>
      <c r="BN268" s="109"/>
      <c r="BO268" s="109"/>
      <c r="BP268" s="109"/>
      <c r="BQ268" s="109"/>
      <c r="BR268" s="109"/>
      <c r="BS268" s="109"/>
      <c r="BT268" s="109"/>
    </row>
    <row r="269" spans="1:72" ht="16.5" customHeight="1">
      <c r="A269" s="97" t="str">
        <f t="shared" si="4"/>
        <v/>
      </c>
      <c r="B269" s="98"/>
      <c r="C269" s="99"/>
      <c r="D269" s="100"/>
      <c r="E269" s="101"/>
      <c r="F269" s="101"/>
      <c r="G269" s="102"/>
      <c r="H269" s="101"/>
      <c r="I269" s="101"/>
      <c r="J269" s="101"/>
      <c r="K269" s="101"/>
      <c r="L269" s="101"/>
      <c r="M269" s="101"/>
      <c r="N269" s="101"/>
      <c r="O269" s="101"/>
      <c r="P269" s="79"/>
      <c r="Q269" s="103"/>
      <c r="R269" s="79"/>
      <c r="S269" s="80" t="str">
        <f>IF(P269="","",INDEX(Bahan!$C$2:$H$7,MATCH(R269,Bahan!$C$2:$C$7,0),MATCH(P269,Bahan!$C$2:$H$2,0)))</f>
        <v/>
      </c>
      <c r="T269" s="80" t="str">
        <f>IF(P269="","",INDEX(Bahan!$C$10:$H$15,MATCH(R269,Bahan!$C$10:$C$15,0),MATCH(P269,Bahan!$C$10:$H$10,0)))</f>
        <v/>
      </c>
      <c r="U269" s="104"/>
      <c r="V269" s="105"/>
      <c r="W269" s="101"/>
      <c r="X269" s="106"/>
      <c r="Y269" s="106"/>
      <c r="Z269" s="101"/>
      <c r="AA269" s="101"/>
      <c r="AB269" s="101"/>
      <c r="AC269" s="101"/>
      <c r="AD269" s="106"/>
      <c r="AE269" s="106"/>
      <c r="AF269" s="106"/>
      <c r="AG269" s="107"/>
      <c r="AH269" s="122"/>
      <c r="AI269" s="107"/>
      <c r="AJ269" s="122" t="str">
        <f>IF(AG269="","",INDEX(Bahan!$C$2:$H$7,MATCH(AI269,Bahan!$C$2:$C$7,0),MATCH(AG269,Bahan!$C$2:$H$2,0)))</f>
        <v/>
      </c>
      <c r="AK269" s="122" t="str">
        <f>IF(AG269="","",INDEX(Bahan!$C$10:$H$15,MATCH(AI269,Bahan!$C$10:$C$15,0),MATCH(AG269,Bahan!$C$10:$H$10,0)))</f>
        <v/>
      </c>
      <c r="AL269" s="112"/>
      <c r="AM269" s="107"/>
      <c r="AN269" s="111"/>
      <c r="AO269" s="107"/>
      <c r="AP269" s="122" t="str">
        <f>IF(AM269="","",INDEX(Bahan!$C$2:$H$7,MATCH(AO269,Bahan!$C$2:$C$7,0),MATCH(AM269,Bahan!$C$2:$H$2,0)))</f>
        <v/>
      </c>
      <c r="AQ269" s="122" t="str">
        <f>IF(AM269="","",INDEX(Bahan!$C$10:$H$15,MATCH(AO269,Bahan!$C$10:$C$15,0),MATCH(AM269,Bahan!$C$10:$H$10,0)))</f>
        <v/>
      </c>
      <c r="AR269" s="109"/>
      <c r="AS269" s="107"/>
      <c r="AT269" s="122"/>
      <c r="AU269" s="107"/>
      <c r="AV269" s="122" t="str">
        <f>IF(AS269="","",INDEX(Bahan!$C$2:$H$7,MATCH(AU269,Bahan!$C$2:$C$7,0),MATCH(AS269,Bahan!$C$2:$H$2,0)))</f>
        <v/>
      </c>
      <c r="AW269" s="122" t="str">
        <f>IF(AS269="","",INDEX(Bahan!$C$10:$H$15,MATCH(AU269,Bahan!$C$10:$C$15,0),MATCH(AS269,Bahan!$C$10:$H$10,0)))</f>
        <v/>
      </c>
      <c r="AX269" s="109"/>
      <c r="AY269" s="107"/>
      <c r="AZ269" s="122"/>
      <c r="BA269" s="107"/>
      <c r="BB269" s="122" t="str">
        <f>IF(AY269="","",INDEX(Bahan!$C$2:$H$7,MATCH(BA269,Bahan!$C$2:$C$7,0),MATCH(AY269,Bahan!$C$2:$H$2,0)))</f>
        <v/>
      </c>
      <c r="BC269" s="122" t="str">
        <f>IF(AY269="","",INDEX(Bahan!$C$10:$H$15,MATCH(BA269,Bahan!$C$10:$C$15,0),MATCH(AY269,Bahan!$C$10:$H$10,0)))</f>
        <v/>
      </c>
      <c r="BD269" s="109"/>
      <c r="BE269" s="107"/>
      <c r="BF269" s="122"/>
      <c r="BG269" s="107"/>
      <c r="BH269" s="122" t="str">
        <f>IF(BE269="","",INDEX(Bahan!$C$2:$H$7,MATCH(BG269,Bahan!$C$2:$C$7,0),MATCH(BE269,Bahan!$C$2:$H$2,0)))</f>
        <v/>
      </c>
      <c r="BI269" s="122" t="str">
        <f>IF(BE269="","",INDEX(Bahan!$C$10:$H$15,MATCH(BG269,Bahan!$C$10:$C$15,0),MATCH(BE269,Bahan!$C$10:$H$10,0)))</f>
        <v/>
      </c>
      <c r="BJ269" s="109"/>
      <c r="BK269" s="99"/>
      <c r="BL269" s="99"/>
      <c r="BM269" s="109"/>
      <c r="BN269" s="109"/>
      <c r="BO269" s="109"/>
      <c r="BP269" s="109"/>
      <c r="BQ269" s="109"/>
      <c r="BR269" s="109"/>
      <c r="BS269" s="109"/>
      <c r="BT269" s="109"/>
    </row>
    <row r="270" spans="1:72" ht="16.5" customHeight="1">
      <c r="A270" s="97" t="str">
        <f t="shared" si="4"/>
        <v/>
      </c>
      <c r="B270" s="98"/>
      <c r="C270" s="99"/>
      <c r="D270" s="100"/>
      <c r="E270" s="101"/>
      <c r="F270" s="101"/>
      <c r="G270" s="102"/>
      <c r="H270" s="101"/>
      <c r="I270" s="101"/>
      <c r="J270" s="101"/>
      <c r="K270" s="101"/>
      <c r="L270" s="101"/>
      <c r="M270" s="101"/>
      <c r="N270" s="101"/>
      <c r="O270" s="101"/>
      <c r="P270" s="79"/>
      <c r="Q270" s="103"/>
      <c r="R270" s="79"/>
      <c r="S270" s="80" t="str">
        <f>IF(P270="","",INDEX(Bahan!$C$2:$H$7,MATCH(R270,Bahan!$C$2:$C$7,0),MATCH(P270,Bahan!$C$2:$H$2,0)))</f>
        <v/>
      </c>
      <c r="T270" s="80" t="str">
        <f>IF(P270="","",INDEX(Bahan!$C$10:$H$15,MATCH(R270,Bahan!$C$10:$C$15,0),MATCH(P270,Bahan!$C$10:$H$10,0)))</f>
        <v/>
      </c>
      <c r="U270" s="104"/>
      <c r="V270" s="105"/>
      <c r="W270" s="101"/>
      <c r="X270" s="106"/>
      <c r="Y270" s="106"/>
      <c r="Z270" s="101"/>
      <c r="AA270" s="101"/>
      <c r="AB270" s="101"/>
      <c r="AC270" s="101"/>
      <c r="AD270" s="106"/>
      <c r="AE270" s="106"/>
      <c r="AF270" s="106"/>
      <c r="AG270" s="107"/>
      <c r="AH270" s="122"/>
      <c r="AI270" s="107"/>
      <c r="AJ270" s="122" t="str">
        <f>IF(AG270="","",INDEX(Bahan!$C$2:$H$7,MATCH(AI270,Bahan!$C$2:$C$7,0),MATCH(AG270,Bahan!$C$2:$H$2,0)))</f>
        <v/>
      </c>
      <c r="AK270" s="122" t="str">
        <f>IF(AG270="","",INDEX(Bahan!$C$10:$H$15,MATCH(AI270,Bahan!$C$10:$C$15,0),MATCH(AG270,Bahan!$C$10:$H$10,0)))</f>
        <v/>
      </c>
      <c r="AL270" s="112"/>
      <c r="AM270" s="107"/>
      <c r="AN270" s="122"/>
      <c r="AO270" s="107"/>
      <c r="AP270" s="122" t="str">
        <f>IF(AM270="","",INDEX(Bahan!$C$2:$H$7,MATCH(AO270,Bahan!$C$2:$C$7,0),MATCH(AM270,Bahan!$C$2:$H$2,0)))</f>
        <v/>
      </c>
      <c r="AQ270" s="122" t="str">
        <f>IF(AM270="","",INDEX(Bahan!$C$10:$H$15,MATCH(AO270,Bahan!$C$10:$C$15,0),MATCH(AM270,Bahan!$C$10:$H$10,0)))</f>
        <v/>
      </c>
      <c r="AR270" s="109"/>
      <c r="AS270" s="107"/>
      <c r="AT270" s="122"/>
      <c r="AU270" s="107"/>
      <c r="AV270" s="122" t="str">
        <f>IF(AS270="","",INDEX(Bahan!$C$2:$H$7,MATCH(AU270,Bahan!$C$2:$C$7,0),MATCH(AS270,Bahan!$C$2:$H$2,0)))</f>
        <v/>
      </c>
      <c r="AW270" s="122" t="str">
        <f>IF(AS270="","",INDEX(Bahan!$C$10:$H$15,MATCH(AU270,Bahan!$C$10:$C$15,0),MATCH(AS270,Bahan!$C$10:$H$10,0)))</f>
        <v/>
      </c>
      <c r="AX270" s="109"/>
      <c r="AY270" s="107"/>
      <c r="AZ270" s="122"/>
      <c r="BA270" s="107"/>
      <c r="BB270" s="122" t="str">
        <f>IF(AY270="","",INDEX(Bahan!$C$2:$H$7,MATCH(BA270,Bahan!$C$2:$C$7,0),MATCH(AY270,Bahan!$C$2:$H$2,0)))</f>
        <v/>
      </c>
      <c r="BC270" s="122" t="str">
        <f>IF(AY270="","",INDEX(Bahan!$C$10:$H$15,MATCH(BA270,Bahan!$C$10:$C$15,0),MATCH(AY270,Bahan!$C$10:$H$10,0)))</f>
        <v/>
      </c>
      <c r="BD270" s="109"/>
      <c r="BE270" s="107"/>
      <c r="BF270" s="122"/>
      <c r="BG270" s="107"/>
      <c r="BH270" s="122" t="str">
        <f>IF(BE270="","",INDEX(Bahan!$C$2:$H$7,MATCH(BG270,Bahan!$C$2:$C$7,0),MATCH(BE270,Bahan!$C$2:$H$2,0)))</f>
        <v/>
      </c>
      <c r="BI270" s="122" t="str">
        <f>IF(BE270="","",INDEX(Bahan!$C$10:$H$15,MATCH(BG270,Bahan!$C$10:$C$15,0),MATCH(BE270,Bahan!$C$10:$H$10,0)))</f>
        <v/>
      </c>
      <c r="BJ270" s="109"/>
      <c r="BK270" s="99"/>
      <c r="BL270" s="99"/>
      <c r="BM270" s="109"/>
      <c r="BN270" s="109"/>
      <c r="BO270" s="109"/>
      <c r="BP270" s="109"/>
      <c r="BQ270" s="109"/>
      <c r="BR270" s="109"/>
      <c r="BS270" s="109"/>
      <c r="BT270" s="109"/>
    </row>
    <row r="271" spans="1:72" ht="16.5" customHeight="1">
      <c r="A271" s="97" t="str">
        <f t="shared" si="4"/>
        <v/>
      </c>
      <c r="B271" s="98"/>
      <c r="C271" s="99"/>
      <c r="D271" s="100"/>
      <c r="E271" s="101"/>
      <c r="F271" s="101"/>
      <c r="G271" s="102"/>
      <c r="H271" s="101"/>
      <c r="I271" s="101"/>
      <c r="J271" s="101"/>
      <c r="K271" s="101"/>
      <c r="L271" s="101"/>
      <c r="M271" s="101"/>
      <c r="N271" s="101"/>
      <c r="O271" s="101"/>
      <c r="P271" s="79"/>
      <c r="Q271" s="103"/>
      <c r="R271" s="79"/>
      <c r="S271" s="80" t="str">
        <f>IF(P271="","",INDEX(Bahan!$C$2:$H$7,MATCH(R271,Bahan!$C$2:$C$7,0),MATCH(P271,Bahan!$C$2:$H$2,0)))</f>
        <v/>
      </c>
      <c r="T271" s="80" t="str">
        <f>IF(P271="","",INDEX(Bahan!$C$10:$H$15,MATCH(R271,Bahan!$C$10:$C$15,0),MATCH(P271,Bahan!$C$10:$H$10,0)))</f>
        <v/>
      </c>
      <c r="U271" s="104"/>
      <c r="V271" s="105"/>
      <c r="W271" s="101"/>
      <c r="X271" s="106"/>
      <c r="Y271" s="106"/>
      <c r="Z271" s="101"/>
      <c r="AA271" s="101"/>
      <c r="AB271" s="101"/>
      <c r="AC271" s="101"/>
      <c r="AD271" s="106"/>
      <c r="AE271" s="106"/>
      <c r="AF271" s="106"/>
      <c r="AG271" s="107"/>
      <c r="AH271" s="122"/>
      <c r="AI271" s="107"/>
      <c r="AJ271" s="122" t="str">
        <f>IF(AG271="","",INDEX(Bahan!$C$2:$H$7,MATCH(AI271,Bahan!$C$2:$C$7,0),MATCH(AG271,Bahan!$C$2:$H$2,0)))</f>
        <v/>
      </c>
      <c r="AK271" s="122" t="str">
        <f>IF(AG271="","",INDEX(Bahan!$C$10:$H$15,MATCH(AI271,Bahan!$C$10:$C$15,0),MATCH(AG271,Bahan!$C$10:$H$10,0)))</f>
        <v/>
      </c>
      <c r="AL271" s="112"/>
      <c r="AM271" s="107"/>
      <c r="AN271" s="122"/>
      <c r="AO271" s="107"/>
      <c r="AP271" s="122" t="str">
        <f>IF(AM271="","",INDEX(Bahan!$C$2:$H$7,MATCH(AO271,Bahan!$C$2:$C$7,0),MATCH(AM271,Bahan!$C$2:$H$2,0)))</f>
        <v/>
      </c>
      <c r="AQ271" s="122" t="str">
        <f>IF(AM271="","",INDEX(Bahan!$C$10:$H$15,MATCH(AO271,Bahan!$C$10:$C$15,0),MATCH(AM271,Bahan!$C$10:$H$10,0)))</f>
        <v/>
      </c>
      <c r="AR271" s="109"/>
      <c r="AS271" s="107"/>
      <c r="AT271" s="122"/>
      <c r="AU271" s="107"/>
      <c r="AV271" s="122" t="str">
        <f>IF(AS271="","",INDEX(Bahan!$C$2:$H$7,MATCH(AU271,Bahan!$C$2:$C$7,0),MATCH(AS271,Bahan!$C$2:$H$2,0)))</f>
        <v/>
      </c>
      <c r="AW271" s="122" t="str">
        <f>IF(AS271="","",INDEX(Bahan!$C$10:$H$15,MATCH(AU271,Bahan!$C$10:$C$15,0),MATCH(AS271,Bahan!$C$10:$H$10,0)))</f>
        <v/>
      </c>
      <c r="AX271" s="109"/>
      <c r="AY271" s="107"/>
      <c r="AZ271" s="122"/>
      <c r="BA271" s="107"/>
      <c r="BB271" s="122" t="str">
        <f>IF(AY271="","",INDEX(Bahan!$C$2:$H$7,MATCH(BA271,Bahan!$C$2:$C$7,0),MATCH(AY271,Bahan!$C$2:$H$2,0)))</f>
        <v/>
      </c>
      <c r="BC271" s="122" t="str">
        <f>IF(AY271="","",INDEX(Bahan!$C$10:$H$15,MATCH(BA271,Bahan!$C$10:$C$15,0),MATCH(AY271,Bahan!$C$10:$H$10,0)))</f>
        <v/>
      </c>
      <c r="BD271" s="109"/>
      <c r="BE271" s="107"/>
      <c r="BF271" s="122"/>
      <c r="BG271" s="107"/>
      <c r="BH271" s="122" t="str">
        <f>IF(BE271="","",INDEX(Bahan!$C$2:$H$7,MATCH(BG271,Bahan!$C$2:$C$7,0),MATCH(BE271,Bahan!$C$2:$H$2,0)))</f>
        <v/>
      </c>
      <c r="BI271" s="122" t="str">
        <f>IF(BE271="","",INDEX(Bahan!$C$10:$H$15,MATCH(BG271,Bahan!$C$10:$C$15,0),MATCH(BE271,Bahan!$C$10:$H$10,0)))</f>
        <v/>
      </c>
      <c r="BJ271" s="109"/>
      <c r="BK271" s="99"/>
      <c r="BL271" s="99"/>
      <c r="BM271" s="109"/>
      <c r="BN271" s="109"/>
      <c r="BO271" s="109"/>
      <c r="BP271" s="109"/>
      <c r="BQ271" s="109"/>
      <c r="BR271" s="109"/>
      <c r="BS271" s="109"/>
      <c r="BT271" s="109"/>
    </row>
    <row r="272" spans="1:72" ht="16.5" customHeight="1">
      <c r="A272" s="97" t="str">
        <f t="shared" si="4"/>
        <v/>
      </c>
      <c r="B272" s="98"/>
      <c r="C272" s="99"/>
      <c r="D272" s="100"/>
      <c r="E272" s="101"/>
      <c r="F272" s="101"/>
      <c r="G272" s="102"/>
      <c r="H272" s="101"/>
      <c r="I272" s="101"/>
      <c r="J272" s="101"/>
      <c r="K272" s="101"/>
      <c r="L272" s="101"/>
      <c r="M272" s="101"/>
      <c r="N272" s="101"/>
      <c r="O272" s="101"/>
      <c r="P272" s="79"/>
      <c r="Q272" s="103"/>
      <c r="R272" s="79"/>
      <c r="S272" s="80" t="str">
        <f>IF(P272="","",INDEX(Bahan!$C$2:$H$7,MATCH(R272,Bahan!$C$2:$C$7,0),MATCH(P272,Bahan!$C$2:$H$2,0)))</f>
        <v/>
      </c>
      <c r="T272" s="80" t="str">
        <f>IF(P272="","",INDEX(Bahan!$C$10:$H$15,MATCH(R272,Bahan!$C$10:$C$15,0),MATCH(P272,Bahan!$C$10:$H$10,0)))</f>
        <v/>
      </c>
      <c r="U272" s="104"/>
      <c r="V272" s="105"/>
      <c r="W272" s="101"/>
      <c r="X272" s="106"/>
      <c r="Y272" s="106"/>
      <c r="Z272" s="101"/>
      <c r="AA272" s="101"/>
      <c r="AB272" s="101"/>
      <c r="AC272" s="101"/>
      <c r="AD272" s="106"/>
      <c r="AE272" s="106"/>
      <c r="AF272" s="106"/>
      <c r="AG272" s="107"/>
      <c r="AH272" s="122"/>
      <c r="AI272" s="107"/>
      <c r="AJ272" s="122" t="str">
        <f>IF(AG272="","",INDEX(Bahan!$C$2:$H$7,MATCH(AI272,Bahan!$C$2:$C$7,0),MATCH(AG272,Bahan!$C$2:$H$2,0)))</f>
        <v/>
      </c>
      <c r="AK272" s="122" t="str">
        <f>IF(AG272="","",INDEX(Bahan!$C$10:$H$15,MATCH(AI272,Bahan!$C$10:$C$15,0),MATCH(AG272,Bahan!$C$10:$H$10,0)))</f>
        <v/>
      </c>
      <c r="AL272" s="112"/>
      <c r="AM272" s="107"/>
      <c r="AN272" s="122"/>
      <c r="AO272" s="107"/>
      <c r="AP272" s="122" t="str">
        <f>IF(AM272="","",INDEX(Bahan!$C$2:$H$7,MATCH(AO272,Bahan!$C$2:$C$7,0),MATCH(AM272,Bahan!$C$2:$H$2,0)))</f>
        <v/>
      </c>
      <c r="AQ272" s="122" t="str">
        <f>IF(AM272="","",INDEX(Bahan!$C$10:$H$15,MATCH(AO272,Bahan!$C$10:$C$15,0),MATCH(AM272,Bahan!$C$10:$H$10,0)))</f>
        <v/>
      </c>
      <c r="AR272" s="109"/>
      <c r="AS272" s="107"/>
      <c r="AT272" s="122"/>
      <c r="AU272" s="107"/>
      <c r="AV272" s="122" t="str">
        <f>IF(AS272="","",INDEX(Bahan!$C$2:$H$7,MATCH(AU272,Bahan!$C$2:$C$7,0),MATCH(AS272,Bahan!$C$2:$H$2,0)))</f>
        <v/>
      </c>
      <c r="AW272" s="122" t="str">
        <f>IF(AS272="","",INDEX(Bahan!$C$10:$H$15,MATCH(AU272,Bahan!$C$10:$C$15,0),MATCH(AS272,Bahan!$C$10:$H$10,0)))</f>
        <v/>
      </c>
      <c r="AX272" s="109"/>
      <c r="AY272" s="107"/>
      <c r="AZ272" s="122"/>
      <c r="BA272" s="107"/>
      <c r="BB272" s="122" t="str">
        <f>IF(AY272="","",INDEX(Bahan!$C$2:$H$7,MATCH(BA272,Bahan!$C$2:$C$7,0),MATCH(AY272,Bahan!$C$2:$H$2,0)))</f>
        <v/>
      </c>
      <c r="BC272" s="122" t="str">
        <f>IF(AY272="","",INDEX(Bahan!$C$10:$H$15,MATCH(BA272,Bahan!$C$10:$C$15,0),MATCH(AY272,Bahan!$C$10:$H$10,0)))</f>
        <v/>
      </c>
      <c r="BD272" s="109"/>
      <c r="BE272" s="107"/>
      <c r="BF272" s="122"/>
      <c r="BG272" s="107"/>
      <c r="BH272" s="122" t="str">
        <f>IF(BE272="","",INDEX(Bahan!$C$2:$H$7,MATCH(BG272,Bahan!$C$2:$C$7,0),MATCH(BE272,Bahan!$C$2:$H$2,0)))</f>
        <v/>
      </c>
      <c r="BI272" s="122" t="str">
        <f>IF(BE272="","",INDEX(Bahan!$C$10:$H$15,MATCH(BG272,Bahan!$C$10:$C$15,0),MATCH(BE272,Bahan!$C$10:$H$10,0)))</f>
        <v/>
      </c>
      <c r="BJ272" s="109"/>
      <c r="BK272" s="99"/>
      <c r="BL272" s="99"/>
      <c r="BM272" s="109"/>
      <c r="BN272" s="109"/>
      <c r="BO272" s="109"/>
      <c r="BP272" s="109"/>
      <c r="BQ272" s="109"/>
      <c r="BR272" s="109"/>
      <c r="BS272" s="109"/>
      <c r="BT272" s="109"/>
    </row>
    <row r="273" spans="1:72" ht="16.5" customHeight="1">
      <c r="A273" s="97" t="str">
        <f t="shared" si="4"/>
        <v/>
      </c>
      <c r="B273" s="98"/>
      <c r="C273" s="99"/>
      <c r="D273" s="100"/>
      <c r="E273" s="101"/>
      <c r="F273" s="101"/>
      <c r="G273" s="102"/>
      <c r="H273" s="101"/>
      <c r="I273" s="101"/>
      <c r="J273" s="101"/>
      <c r="K273" s="101"/>
      <c r="L273" s="101"/>
      <c r="M273" s="101"/>
      <c r="N273" s="101"/>
      <c r="O273" s="101"/>
      <c r="P273" s="79"/>
      <c r="Q273" s="103"/>
      <c r="R273" s="79"/>
      <c r="S273" s="80" t="str">
        <f>IF(P273="","",INDEX(Bahan!$C$2:$H$7,MATCH(R273,Bahan!$C$2:$C$7,0),MATCH(P273,Bahan!$C$2:$H$2,0)))</f>
        <v/>
      </c>
      <c r="T273" s="80" t="str">
        <f>IF(P273="","",INDEX(Bahan!$C$10:$H$15,MATCH(R273,Bahan!$C$10:$C$15,0),MATCH(P273,Bahan!$C$10:$H$10,0)))</f>
        <v/>
      </c>
      <c r="U273" s="104"/>
      <c r="V273" s="105"/>
      <c r="W273" s="101"/>
      <c r="X273" s="106"/>
      <c r="Y273" s="106"/>
      <c r="Z273" s="101"/>
      <c r="AA273" s="101"/>
      <c r="AB273" s="101"/>
      <c r="AC273" s="101"/>
      <c r="AD273" s="106"/>
      <c r="AE273" s="106"/>
      <c r="AF273" s="106"/>
      <c r="AG273" s="107"/>
      <c r="AH273" s="122"/>
      <c r="AI273" s="107"/>
      <c r="AJ273" s="122" t="str">
        <f>IF(AG273="","",INDEX(Bahan!$C$2:$H$7,MATCH(AI273,Bahan!$C$2:$C$7,0),MATCH(AG273,Bahan!$C$2:$H$2,0)))</f>
        <v/>
      </c>
      <c r="AK273" s="122" t="str">
        <f>IF(AG273="","",INDEX(Bahan!$C$10:$H$15,MATCH(AI273,Bahan!$C$10:$C$15,0),MATCH(AG273,Bahan!$C$10:$H$10,0)))</f>
        <v/>
      </c>
      <c r="AL273" s="112"/>
      <c r="AM273" s="107"/>
      <c r="AN273" s="122"/>
      <c r="AO273" s="107"/>
      <c r="AP273" s="122" t="str">
        <f>IF(AM273="","",INDEX(Bahan!$C$2:$H$7,MATCH(AO273,Bahan!$C$2:$C$7,0),MATCH(AM273,Bahan!$C$2:$H$2,0)))</f>
        <v/>
      </c>
      <c r="AQ273" s="122" t="str">
        <f>IF(AM273="","",INDEX(Bahan!$C$10:$H$15,MATCH(AO273,Bahan!$C$10:$C$15,0),MATCH(AM273,Bahan!$C$10:$H$10,0)))</f>
        <v/>
      </c>
      <c r="AR273" s="109"/>
      <c r="AS273" s="107"/>
      <c r="AT273" s="122"/>
      <c r="AU273" s="107"/>
      <c r="AV273" s="122" t="str">
        <f>IF(AS273="","",INDEX(Bahan!$C$2:$H$7,MATCH(AU273,Bahan!$C$2:$C$7,0),MATCH(AS273,Bahan!$C$2:$H$2,0)))</f>
        <v/>
      </c>
      <c r="AW273" s="122" t="str">
        <f>IF(AS273="","",INDEX(Bahan!$C$10:$H$15,MATCH(AU273,Bahan!$C$10:$C$15,0),MATCH(AS273,Bahan!$C$10:$H$10,0)))</f>
        <v/>
      </c>
      <c r="AX273" s="109"/>
      <c r="AY273" s="107"/>
      <c r="AZ273" s="122"/>
      <c r="BA273" s="107"/>
      <c r="BB273" s="122" t="str">
        <f>IF(AY273="","",INDEX(Bahan!$C$2:$H$7,MATCH(BA273,Bahan!$C$2:$C$7,0),MATCH(AY273,Bahan!$C$2:$H$2,0)))</f>
        <v/>
      </c>
      <c r="BC273" s="122" t="str">
        <f>IF(AY273="","",INDEX(Bahan!$C$10:$H$15,MATCH(BA273,Bahan!$C$10:$C$15,0),MATCH(AY273,Bahan!$C$10:$H$10,0)))</f>
        <v/>
      </c>
      <c r="BD273" s="109"/>
      <c r="BE273" s="107"/>
      <c r="BF273" s="122"/>
      <c r="BG273" s="107"/>
      <c r="BH273" s="122" t="str">
        <f>IF(BE273="","",INDEX(Bahan!$C$2:$H$7,MATCH(BG273,Bahan!$C$2:$C$7,0),MATCH(BE273,Bahan!$C$2:$H$2,0)))</f>
        <v/>
      </c>
      <c r="BI273" s="122" t="str">
        <f>IF(BE273="","",INDEX(Bahan!$C$10:$H$15,MATCH(BG273,Bahan!$C$10:$C$15,0),MATCH(BE273,Bahan!$C$10:$H$10,0)))</f>
        <v/>
      </c>
      <c r="BJ273" s="109"/>
      <c r="BK273" s="99"/>
      <c r="BL273" s="99"/>
      <c r="BM273" s="109"/>
      <c r="BN273" s="109"/>
      <c r="BO273" s="109"/>
      <c r="BP273" s="109"/>
      <c r="BQ273" s="109"/>
      <c r="BR273" s="109"/>
      <c r="BS273" s="109"/>
      <c r="BT273" s="109"/>
    </row>
    <row r="274" spans="1:72" ht="16.5" customHeight="1">
      <c r="A274" s="97" t="str">
        <f t="shared" si="4"/>
        <v/>
      </c>
      <c r="B274" s="98"/>
      <c r="C274" s="99"/>
      <c r="D274" s="100"/>
      <c r="E274" s="101"/>
      <c r="F274" s="101"/>
      <c r="G274" s="102"/>
      <c r="H274" s="101"/>
      <c r="I274" s="101"/>
      <c r="J274" s="101"/>
      <c r="K274" s="101"/>
      <c r="L274" s="101"/>
      <c r="M274" s="101"/>
      <c r="N274" s="101"/>
      <c r="O274" s="101"/>
      <c r="P274" s="79"/>
      <c r="Q274" s="103"/>
      <c r="R274" s="79"/>
      <c r="S274" s="80" t="str">
        <f>IF(P274="","",INDEX(Bahan!$C$2:$H$7,MATCH(R274,Bahan!$C$2:$C$7,0),MATCH(P274,Bahan!$C$2:$H$2,0)))</f>
        <v/>
      </c>
      <c r="T274" s="80" t="str">
        <f>IF(P274="","",INDEX(Bahan!$C$10:$H$15,MATCH(R274,Bahan!$C$10:$C$15,0),MATCH(P274,Bahan!$C$10:$H$10,0)))</f>
        <v/>
      </c>
      <c r="U274" s="104"/>
      <c r="V274" s="105"/>
      <c r="W274" s="101"/>
      <c r="X274" s="106"/>
      <c r="Y274" s="106"/>
      <c r="Z274" s="101"/>
      <c r="AA274" s="101"/>
      <c r="AB274" s="101"/>
      <c r="AC274" s="101"/>
      <c r="AD274" s="106"/>
      <c r="AE274" s="106"/>
      <c r="AF274" s="106"/>
      <c r="AG274" s="107"/>
      <c r="AH274" s="122"/>
      <c r="AI274" s="107"/>
      <c r="AJ274" s="122" t="str">
        <f>IF(AG274="","",INDEX(Bahan!$C$2:$H$7,MATCH(AI274,Bahan!$C$2:$C$7,0),MATCH(AG274,Bahan!$C$2:$H$2,0)))</f>
        <v/>
      </c>
      <c r="AK274" s="122" t="str">
        <f>IF(AG274="","",INDEX(Bahan!$C$10:$H$15,MATCH(AI274,Bahan!$C$10:$C$15,0),MATCH(AG274,Bahan!$C$10:$H$10,0)))</f>
        <v/>
      </c>
      <c r="AL274" s="112"/>
      <c r="AM274" s="107"/>
      <c r="AN274" s="122"/>
      <c r="AO274" s="107"/>
      <c r="AP274" s="122" t="str">
        <f>IF(AM274="","",INDEX(Bahan!$C$2:$H$7,MATCH(AO274,Bahan!$C$2:$C$7,0),MATCH(AM274,Bahan!$C$2:$H$2,0)))</f>
        <v/>
      </c>
      <c r="AQ274" s="122" t="str">
        <f>IF(AM274="","",INDEX(Bahan!$C$10:$H$15,MATCH(AO274,Bahan!$C$10:$C$15,0),MATCH(AM274,Bahan!$C$10:$H$10,0)))</f>
        <v/>
      </c>
      <c r="AR274" s="109"/>
      <c r="AS274" s="107"/>
      <c r="AT274" s="122"/>
      <c r="AU274" s="107"/>
      <c r="AV274" s="122" t="str">
        <f>IF(AS274="","",INDEX(Bahan!$C$2:$H$7,MATCH(AU274,Bahan!$C$2:$C$7,0),MATCH(AS274,Bahan!$C$2:$H$2,0)))</f>
        <v/>
      </c>
      <c r="AW274" s="122" t="str">
        <f>IF(AS274="","",INDEX(Bahan!$C$10:$H$15,MATCH(AU274,Bahan!$C$10:$C$15,0),MATCH(AS274,Bahan!$C$10:$H$10,0)))</f>
        <v/>
      </c>
      <c r="AX274" s="109"/>
      <c r="AY274" s="107"/>
      <c r="AZ274" s="122"/>
      <c r="BA274" s="107"/>
      <c r="BB274" s="122" t="str">
        <f>IF(AY274="","",INDEX(Bahan!$C$2:$H$7,MATCH(BA274,Bahan!$C$2:$C$7,0),MATCH(AY274,Bahan!$C$2:$H$2,0)))</f>
        <v/>
      </c>
      <c r="BC274" s="122" t="str">
        <f>IF(AY274="","",INDEX(Bahan!$C$10:$H$15,MATCH(BA274,Bahan!$C$10:$C$15,0),MATCH(AY274,Bahan!$C$10:$H$10,0)))</f>
        <v/>
      </c>
      <c r="BD274" s="109"/>
      <c r="BE274" s="107"/>
      <c r="BF274" s="122"/>
      <c r="BG274" s="107"/>
      <c r="BH274" s="122" t="str">
        <f>IF(BE274="","",INDEX(Bahan!$C$2:$H$7,MATCH(BG274,Bahan!$C$2:$C$7,0),MATCH(BE274,Bahan!$C$2:$H$2,0)))</f>
        <v/>
      </c>
      <c r="BI274" s="122" t="str">
        <f>IF(BE274="","",INDEX(Bahan!$C$10:$H$15,MATCH(BG274,Bahan!$C$10:$C$15,0),MATCH(BE274,Bahan!$C$10:$H$10,0)))</f>
        <v/>
      </c>
      <c r="BJ274" s="109"/>
      <c r="BK274" s="99"/>
      <c r="BL274" s="99"/>
      <c r="BM274" s="109"/>
      <c r="BN274" s="109"/>
      <c r="BO274" s="109"/>
      <c r="BP274" s="109"/>
      <c r="BQ274" s="109"/>
      <c r="BR274" s="109"/>
      <c r="BS274" s="109"/>
      <c r="BT274" s="109"/>
    </row>
    <row r="275" spans="1:72" ht="16.5" customHeight="1">
      <c r="A275" s="97" t="str">
        <f t="shared" si="4"/>
        <v/>
      </c>
      <c r="B275" s="98"/>
      <c r="C275" s="99"/>
      <c r="D275" s="100"/>
      <c r="E275" s="101"/>
      <c r="F275" s="101"/>
      <c r="G275" s="102"/>
      <c r="H275" s="101"/>
      <c r="I275" s="101"/>
      <c r="J275" s="101"/>
      <c r="K275" s="101"/>
      <c r="L275" s="101"/>
      <c r="M275" s="101"/>
      <c r="N275" s="101"/>
      <c r="O275" s="101"/>
      <c r="P275" s="79"/>
      <c r="Q275" s="103"/>
      <c r="R275" s="79"/>
      <c r="S275" s="80" t="str">
        <f>IF(P275="","",INDEX(Bahan!$C$2:$H$7,MATCH(R275,Bahan!$C$2:$C$7,0),MATCH(P275,Bahan!$C$2:$H$2,0)))</f>
        <v/>
      </c>
      <c r="T275" s="80" t="str">
        <f>IF(P275="","",INDEX(Bahan!$C$10:$H$15,MATCH(R275,Bahan!$C$10:$C$15,0),MATCH(P275,Bahan!$C$10:$H$10,0)))</f>
        <v/>
      </c>
      <c r="U275" s="104"/>
      <c r="V275" s="105"/>
      <c r="W275" s="101"/>
      <c r="X275" s="106"/>
      <c r="Y275" s="106"/>
      <c r="Z275" s="101"/>
      <c r="AA275" s="101"/>
      <c r="AB275" s="101"/>
      <c r="AC275" s="101"/>
      <c r="AD275" s="106"/>
      <c r="AE275" s="106"/>
      <c r="AF275" s="106"/>
      <c r="AG275" s="107"/>
      <c r="AH275" s="122"/>
      <c r="AI275" s="107"/>
      <c r="AJ275" s="122" t="str">
        <f>IF(AG275="","",INDEX(Bahan!$C$2:$H$7,MATCH(AI275,Bahan!$C$2:$C$7,0),MATCH(AG275,Bahan!$C$2:$H$2,0)))</f>
        <v/>
      </c>
      <c r="AK275" s="122" t="str">
        <f>IF(AG275="","",INDEX(Bahan!$C$10:$H$15,MATCH(AI275,Bahan!$C$10:$C$15,0),MATCH(AG275,Bahan!$C$10:$H$10,0)))</f>
        <v/>
      </c>
      <c r="AL275" s="112"/>
      <c r="AM275" s="107"/>
      <c r="AN275" s="122"/>
      <c r="AO275" s="107"/>
      <c r="AP275" s="122" t="str">
        <f>IF(AM275="","",INDEX(Bahan!$C$2:$H$7,MATCH(AO275,Bahan!$C$2:$C$7,0),MATCH(AM275,Bahan!$C$2:$H$2,0)))</f>
        <v/>
      </c>
      <c r="AQ275" s="122" t="str">
        <f>IF(AM275="","",INDEX(Bahan!$C$10:$H$15,MATCH(AO275,Bahan!$C$10:$C$15,0),MATCH(AM275,Bahan!$C$10:$H$10,0)))</f>
        <v/>
      </c>
      <c r="AR275" s="109"/>
      <c r="AS275" s="107"/>
      <c r="AT275" s="122"/>
      <c r="AU275" s="107"/>
      <c r="AV275" s="122" t="str">
        <f>IF(AS275="","",INDEX(Bahan!$C$2:$H$7,MATCH(AU275,Bahan!$C$2:$C$7,0),MATCH(AS275,Bahan!$C$2:$H$2,0)))</f>
        <v/>
      </c>
      <c r="AW275" s="122" t="str">
        <f>IF(AS275="","",INDEX(Bahan!$C$10:$H$15,MATCH(AU275,Bahan!$C$10:$C$15,0),MATCH(AS275,Bahan!$C$10:$H$10,0)))</f>
        <v/>
      </c>
      <c r="AX275" s="109"/>
      <c r="AY275" s="107"/>
      <c r="AZ275" s="122"/>
      <c r="BA275" s="107"/>
      <c r="BB275" s="122" t="str">
        <f>IF(AY275="","",INDEX(Bahan!$C$2:$H$7,MATCH(BA275,Bahan!$C$2:$C$7,0),MATCH(AY275,Bahan!$C$2:$H$2,0)))</f>
        <v/>
      </c>
      <c r="BC275" s="122" t="str">
        <f>IF(AY275="","",INDEX(Bahan!$C$10:$H$15,MATCH(BA275,Bahan!$C$10:$C$15,0),MATCH(AY275,Bahan!$C$10:$H$10,0)))</f>
        <v/>
      </c>
      <c r="BD275" s="109"/>
      <c r="BE275" s="107"/>
      <c r="BF275" s="122"/>
      <c r="BG275" s="107"/>
      <c r="BH275" s="122" t="str">
        <f>IF(BE275="","",INDEX(Bahan!$C$2:$H$7,MATCH(BG275,Bahan!$C$2:$C$7,0),MATCH(BE275,Bahan!$C$2:$H$2,0)))</f>
        <v/>
      </c>
      <c r="BI275" s="122" t="str">
        <f>IF(BE275="","",INDEX(Bahan!$C$10:$H$15,MATCH(BG275,Bahan!$C$10:$C$15,0),MATCH(BE275,Bahan!$C$10:$H$10,0)))</f>
        <v/>
      </c>
      <c r="BJ275" s="109"/>
      <c r="BK275" s="99"/>
      <c r="BL275" s="99"/>
      <c r="BM275" s="109"/>
      <c r="BN275" s="109"/>
      <c r="BO275" s="109"/>
      <c r="BP275" s="109"/>
      <c r="BQ275" s="109"/>
      <c r="BR275" s="109"/>
      <c r="BS275" s="109"/>
      <c r="BT275" s="109"/>
    </row>
    <row r="276" spans="1:72" ht="16.5" customHeight="1">
      <c r="A276" s="97" t="str">
        <f t="shared" si="4"/>
        <v/>
      </c>
      <c r="B276" s="98"/>
      <c r="C276" s="99"/>
      <c r="D276" s="100"/>
      <c r="E276" s="101"/>
      <c r="F276" s="101"/>
      <c r="G276" s="102"/>
      <c r="H276" s="101"/>
      <c r="I276" s="101"/>
      <c r="J276" s="101"/>
      <c r="K276" s="101"/>
      <c r="L276" s="101"/>
      <c r="M276" s="101"/>
      <c r="N276" s="101"/>
      <c r="O276" s="101"/>
      <c r="P276" s="79"/>
      <c r="Q276" s="103"/>
      <c r="R276" s="79"/>
      <c r="S276" s="80" t="str">
        <f>IF(P276="","",INDEX(Bahan!$C$2:$H$7,MATCH(R276,Bahan!$C$2:$C$7,0),MATCH(P276,Bahan!$C$2:$H$2,0)))</f>
        <v/>
      </c>
      <c r="T276" s="80" t="str">
        <f>IF(P276="","",INDEX(Bahan!$C$10:$H$15,MATCH(R276,Bahan!$C$10:$C$15,0),MATCH(P276,Bahan!$C$10:$H$10,0)))</f>
        <v/>
      </c>
      <c r="U276" s="104"/>
      <c r="V276" s="105"/>
      <c r="W276" s="101"/>
      <c r="X276" s="106"/>
      <c r="Y276" s="106"/>
      <c r="Z276" s="101"/>
      <c r="AA276" s="101"/>
      <c r="AB276" s="101"/>
      <c r="AC276" s="101"/>
      <c r="AD276" s="106"/>
      <c r="AE276" s="106"/>
      <c r="AF276" s="106"/>
      <c r="AG276" s="107"/>
      <c r="AH276" s="122"/>
      <c r="AI276" s="107"/>
      <c r="AJ276" s="122" t="str">
        <f>IF(AG276="","",INDEX(Bahan!$C$2:$H$7,MATCH(AI276,Bahan!$C$2:$C$7,0),MATCH(AG276,Bahan!$C$2:$H$2,0)))</f>
        <v/>
      </c>
      <c r="AK276" s="122" t="str">
        <f>IF(AG276="","",INDEX(Bahan!$C$10:$H$15,MATCH(AI276,Bahan!$C$10:$C$15,0),MATCH(AG276,Bahan!$C$10:$H$10,0)))</f>
        <v/>
      </c>
      <c r="AL276" s="112"/>
      <c r="AM276" s="107"/>
      <c r="AN276" s="122"/>
      <c r="AO276" s="107"/>
      <c r="AP276" s="122" t="str">
        <f>IF(AM276="","",INDEX(Bahan!$C$2:$H$7,MATCH(AO276,Bahan!$C$2:$C$7,0),MATCH(AM276,Bahan!$C$2:$H$2,0)))</f>
        <v/>
      </c>
      <c r="AQ276" s="122" t="str">
        <f>IF(AM276="","",INDEX(Bahan!$C$10:$H$15,MATCH(AO276,Bahan!$C$10:$C$15,0),MATCH(AM276,Bahan!$C$10:$H$10,0)))</f>
        <v/>
      </c>
      <c r="AR276" s="109"/>
      <c r="AS276" s="107"/>
      <c r="AT276" s="122"/>
      <c r="AU276" s="107"/>
      <c r="AV276" s="122" t="str">
        <f>IF(AS276="","",INDEX(Bahan!$C$2:$H$7,MATCH(AU276,Bahan!$C$2:$C$7,0),MATCH(AS276,Bahan!$C$2:$H$2,0)))</f>
        <v/>
      </c>
      <c r="AW276" s="122" t="str">
        <f>IF(AS276="","",INDEX(Bahan!$C$10:$H$15,MATCH(AU276,Bahan!$C$10:$C$15,0),MATCH(AS276,Bahan!$C$10:$H$10,0)))</f>
        <v/>
      </c>
      <c r="AX276" s="109"/>
      <c r="AY276" s="107"/>
      <c r="AZ276" s="122"/>
      <c r="BA276" s="107"/>
      <c r="BB276" s="122" t="str">
        <f>IF(AY276="","",INDEX(Bahan!$C$2:$H$7,MATCH(BA276,Bahan!$C$2:$C$7,0),MATCH(AY276,Bahan!$C$2:$H$2,0)))</f>
        <v/>
      </c>
      <c r="BC276" s="122" t="str">
        <f>IF(AY276="","",INDEX(Bahan!$C$10:$H$15,MATCH(BA276,Bahan!$C$10:$C$15,0),MATCH(AY276,Bahan!$C$10:$H$10,0)))</f>
        <v/>
      </c>
      <c r="BD276" s="109"/>
      <c r="BE276" s="107"/>
      <c r="BF276" s="122"/>
      <c r="BG276" s="107"/>
      <c r="BH276" s="122" t="str">
        <f>IF(BE276="","",INDEX(Bahan!$C$2:$H$7,MATCH(BG276,Bahan!$C$2:$C$7,0),MATCH(BE276,Bahan!$C$2:$H$2,0)))</f>
        <v/>
      </c>
      <c r="BI276" s="122" t="str">
        <f>IF(BE276="","",INDEX(Bahan!$C$10:$H$15,MATCH(BG276,Bahan!$C$10:$C$15,0),MATCH(BE276,Bahan!$C$10:$H$10,0)))</f>
        <v/>
      </c>
      <c r="BJ276" s="109"/>
      <c r="BK276" s="99"/>
      <c r="BL276" s="99"/>
      <c r="BM276" s="109"/>
      <c r="BN276" s="109"/>
      <c r="BO276" s="109"/>
      <c r="BP276" s="109"/>
      <c r="BQ276" s="109"/>
      <c r="BR276" s="109"/>
      <c r="BS276" s="109"/>
      <c r="BT276" s="109"/>
    </row>
    <row r="277" spans="1:72" ht="16.5" customHeight="1">
      <c r="A277" s="97" t="str">
        <f t="shared" si="4"/>
        <v/>
      </c>
      <c r="B277" s="98"/>
      <c r="C277" s="99"/>
      <c r="D277" s="100"/>
      <c r="E277" s="101"/>
      <c r="F277" s="101"/>
      <c r="G277" s="102"/>
      <c r="H277" s="101"/>
      <c r="I277" s="101"/>
      <c r="J277" s="101"/>
      <c r="K277" s="101"/>
      <c r="L277" s="101"/>
      <c r="M277" s="101"/>
      <c r="N277" s="101"/>
      <c r="O277" s="101"/>
      <c r="P277" s="79"/>
      <c r="Q277" s="103"/>
      <c r="R277" s="79"/>
      <c r="S277" s="80" t="str">
        <f>IF(P277="","",INDEX(Bahan!$C$2:$H$7,MATCH(R277,Bahan!$C$2:$C$7,0),MATCH(P277,Bahan!$C$2:$H$2,0)))</f>
        <v/>
      </c>
      <c r="T277" s="80" t="str">
        <f>IF(P277="","",INDEX(Bahan!$C$10:$H$15,MATCH(R277,Bahan!$C$10:$C$15,0),MATCH(P277,Bahan!$C$10:$H$10,0)))</f>
        <v/>
      </c>
      <c r="U277" s="104"/>
      <c r="V277" s="105"/>
      <c r="W277" s="101"/>
      <c r="X277" s="106"/>
      <c r="Y277" s="106"/>
      <c r="Z277" s="101"/>
      <c r="AA277" s="101"/>
      <c r="AB277" s="101"/>
      <c r="AC277" s="101"/>
      <c r="AD277" s="106"/>
      <c r="AE277" s="106"/>
      <c r="AF277" s="106"/>
      <c r="AG277" s="107"/>
      <c r="AH277" s="122"/>
      <c r="AI277" s="107"/>
      <c r="AJ277" s="122" t="str">
        <f>IF(AG277="","",INDEX(Bahan!$C$2:$H$7,MATCH(AI277,Bahan!$C$2:$C$7,0),MATCH(AG277,Bahan!$C$2:$H$2,0)))</f>
        <v/>
      </c>
      <c r="AK277" s="122" t="str">
        <f>IF(AG277="","",INDEX(Bahan!$C$10:$H$15,MATCH(AI277,Bahan!$C$10:$C$15,0),MATCH(AG277,Bahan!$C$10:$H$10,0)))</f>
        <v/>
      </c>
      <c r="AL277" s="112"/>
      <c r="AM277" s="107"/>
      <c r="AN277" s="122"/>
      <c r="AO277" s="107"/>
      <c r="AP277" s="122" t="str">
        <f>IF(AM277="","",INDEX(Bahan!$C$2:$H$7,MATCH(AO277,Bahan!$C$2:$C$7,0),MATCH(AM277,Bahan!$C$2:$H$2,0)))</f>
        <v/>
      </c>
      <c r="AQ277" s="122" t="str">
        <f>IF(AM277="","",INDEX(Bahan!$C$10:$H$15,MATCH(AO277,Bahan!$C$10:$C$15,0),MATCH(AM277,Bahan!$C$10:$H$10,0)))</f>
        <v/>
      </c>
      <c r="AR277" s="109"/>
      <c r="AS277" s="107"/>
      <c r="AT277" s="122"/>
      <c r="AU277" s="107"/>
      <c r="AV277" s="122" t="str">
        <f>IF(AS277="","",INDEX(Bahan!$C$2:$H$7,MATCH(AU277,Bahan!$C$2:$C$7,0),MATCH(AS277,Bahan!$C$2:$H$2,0)))</f>
        <v/>
      </c>
      <c r="AW277" s="122" t="str">
        <f>IF(AS277="","",INDEX(Bahan!$C$10:$H$15,MATCH(AU277,Bahan!$C$10:$C$15,0),MATCH(AS277,Bahan!$C$10:$H$10,0)))</f>
        <v/>
      </c>
      <c r="AX277" s="109"/>
      <c r="AY277" s="107"/>
      <c r="AZ277" s="122"/>
      <c r="BA277" s="107"/>
      <c r="BB277" s="122" t="str">
        <f>IF(AY277="","",INDEX(Bahan!$C$2:$H$7,MATCH(BA277,Bahan!$C$2:$C$7,0),MATCH(AY277,Bahan!$C$2:$H$2,0)))</f>
        <v/>
      </c>
      <c r="BC277" s="122" t="str">
        <f>IF(AY277="","",INDEX(Bahan!$C$10:$H$15,MATCH(BA277,Bahan!$C$10:$C$15,0),MATCH(AY277,Bahan!$C$10:$H$10,0)))</f>
        <v/>
      </c>
      <c r="BD277" s="109"/>
      <c r="BE277" s="107"/>
      <c r="BF277" s="122"/>
      <c r="BG277" s="107"/>
      <c r="BH277" s="122" t="str">
        <f>IF(BE277="","",INDEX(Bahan!$C$2:$H$7,MATCH(BG277,Bahan!$C$2:$C$7,0),MATCH(BE277,Bahan!$C$2:$H$2,0)))</f>
        <v/>
      </c>
      <c r="BI277" s="122" t="str">
        <f>IF(BE277="","",INDEX(Bahan!$C$10:$H$15,MATCH(BG277,Bahan!$C$10:$C$15,0),MATCH(BE277,Bahan!$C$10:$H$10,0)))</f>
        <v/>
      </c>
      <c r="BJ277" s="109"/>
      <c r="BK277" s="99"/>
      <c r="BL277" s="99"/>
      <c r="BM277" s="109"/>
      <c r="BN277" s="109"/>
      <c r="BO277" s="109"/>
      <c r="BP277" s="109"/>
      <c r="BQ277" s="109"/>
      <c r="BR277" s="109"/>
      <c r="BS277" s="109"/>
      <c r="BT277" s="109"/>
    </row>
    <row r="278" spans="1:72" ht="16.5" customHeight="1">
      <c r="A278" s="97" t="str">
        <f t="shared" si="4"/>
        <v/>
      </c>
      <c r="B278" s="98"/>
      <c r="C278" s="99"/>
      <c r="D278" s="100"/>
      <c r="E278" s="101"/>
      <c r="F278" s="101"/>
      <c r="G278" s="102"/>
      <c r="H278" s="101"/>
      <c r="I278" s="101"/>
      <c r="J278" s="101"/>
      <c r="K278" s="101"/>
      <c r="L278" s="101"/>
      <c r="M278" s="101"/>
      <c r="N278" s="101"/>
      <c r="O278" s="101"/>
      <c r="P278" s="79"/>
      <c r="Q278" s="103"/>
      <c r="R278" s="79"/>
      <c r="S278" s="80" t="str">
        <f>IF(P278="","",INDEX(Bahan!$C$2:$H$7,MATCH(R278,Bahan!$C$2:$C$7,0),MATCH(P278,Bahan!$C$2:$H$2,0)))</f>
        <v/>
      </c>
      <c r="T278" s="80" t="str">
        <f>IF(P278="","",INDEX(Bahan!$C$10:$H$15,MATCH(R278,Bahan!$C$10:$C$15,0),MATCH(P278,Bahan!$C$10:$H$10,0)))</f>
        <v/>
      </c>
      <c r="U278" s="104"/>
      <c r="V278" s="105"/>
      <c r="W278" s="101"/>
      <c r="X278" s="106"/>
      <c r="Y278" s="106"/>
      <c r="Z278" s="101"/>
      <c r="AA278" s="101"/>
      <c r="AB278" s="101"/>
      <c r="AC278" s="101"/>
      <c r="AD278" s="106"/>
      <c r="AE278" s="106"/>
      <c r="AF278" s="106"/>
      <c r="AG278" s="107"/>
      <c r="AH278" s="114"/>
      <c r="AI278" s="107"/>
      <c r="AJ278" s="122" t="str">
        <f>IF(AG278="","",INDEX(Bahan!$C$2:$H$7,MATCH(AI278,Bahan!$C$2:$C$7,0),MATCH(AG278,Bahan!$C$2:$H$2,0)))</f>
        <v/>
      </c>
      <c r="AK278" s="122" t="str">
        <f>IF(AG278="","",INDEX(Bahan!$C$10:$H$15,MATCH(AI278,Bahan!$C$10:$C$15,0),MATCH(AG278,Bahan!$C$10:$H$10,0)))</f>
        <v/>
      </c>
      <c r="AL278" s="112"/>
      <c r="AM278" s="107"/>
      <c r="AN278" s="122"/>
      <c r="AO278" s="107"/>
      <c r="AP278" s="122" t="str">
        <f>IF(AM278="","",INDEX(Bahan!$C$2:$H$7,MATCH(AO278,Bahan!$C$2:$C$7,0),MATCH(AM278,Bahan!$C$2:$H$2,0)))</f>
        <v/>
      </c>
      <c r="AQ278" s="122" t="str">
        <f>IF(AM278="","",INDEX(Bahan!$C$10:$H$15,MATCH(AO278,Bahan!$C$10:$C$15,0),MATCH(AM278,Bahan!$C$10:$H$10,0)))</f>
        <v/>
      </c>
      <c r="AR278" s="109"/>
      <c r="AS278" s="107"/>
      <c r="AT278" s="122"/>
      <c r="AU278" s="107"/>
      <c r="AV278" s="122" t="str">
        <f>IF(AS278="","",INDEX(Bahan!$C$2:$H$7,MATCH(AU278,Bahan!$C$2:$C$7,0),MATCH(AS278,Bahan!$C$2:$H$2,0)))</f>
        <v/>
      </c>
      <c r="AW278" s="122" t="str">
        <f>IF(AS278="","",INDEX(Bahan!$C$10:$H$15,MATCH(AU278,Bahan!$C$10:$C$15,0),MATCH(AS278,Bahan!$C$10:$H$10,0)))</f>
        <v/>
      </c>
      <c r="AX278" s="109"/>
      <c r="AY278" s="107"/>
      <c r="AZ278" s="122"/>
      <c r="BA278" s="107"/>
      <c r="BB278" s="122" t="str">
        <f>IF(AY278="","",INDEX(Bahan!$C$2:$H$7,MATCH(BA278,Bahan!$C$2:$C$7,0),MATCH(AY278,Bahan!$C$2:$H$2,0)))</f>
        <v/>
      </c>
      <c r="BC278" s="122" t="str">
        <f>IF(AY278="","",INDEX(Bahan!$C$10:$H$15,MATCH(BA278,Bahan!$C$10:$C$15,0),MATCH(AY278,Bahan!$C$10:$H$10,0)))</f>
        <v/>
      </c>
      <c r="BD278" s="109"/>
      <c r="BE278" s="107"/>
      <c r="BF278" s="122"/>
      <c r="BG278" s="107"/>
      <c r="BH278" s="122" t="str">
        <f>IF(BE278="","",INDEX(Bahan!$C$2:$H$7,MATCH(BG278,Bahan!$C$2:$C$7,0),MATCH(BE278,Bahan!$C$2:$H$2,0)))</f>
        <v/>
      </c>
      <c r="BI278" s="122" t="str">
        <f>IF(BE278="","",INDEX(Bahan!$C$10:$H$15,MATCH(BG278,Bahan!$C$10:$C$15,0),MATCH(BE278,Bahan!$C$10:$H$10,0)))</f>
        <v/>
      </c>
      <c r="BJ278" s="109"/>
      <c r="BK278" s="99"/>
      <c r="BL278" s="99"/>
      <c r="BM278" s="109"/>
      <c r="BN278" s="109"/>
      <c r="BO278" s="109"/>
      <c r="BP278" s="109"/>
      <c r="BQ278" s="109"/>
      <c r="BR278" s="109"/>
      <c r="BS278" s="109"/>
      <c r="BT278" s="109"/>
    </row>
    <row r="279" spans="1:72" ht="16.5" customHeight="1">
      <c r="A279" s="97" t="str">
        <f t="shared" si="4"/>
        <v/>
      </c>
      <c r="B279" s="98"/>
      <c r="C279" s="99"/>
      <c r="D279" s="100"/>
      <c r="E279" s="101"/>
      <c r="F279" s="101"/>
      <c r="G279" s="102"/>
      <c r="H279" s="101"/>
      <c r="I279" s="101"/>
      <c r="J279" s="101"/>
      <c r="K279" s="101"/>
      <c r="L279" s="101"/>
      <c r="M279" s="101"/>
      <c r="N279" s="101"/>
      <c r="O279" s="101"/>
      <c r="P279" s="79"/>
      <c r="Q279" s="103"/>
      <c r="R279" s="79"/>
      <c r="S279" s="80" t="str">
        <f>IF(P279="","",INDEX(Bahan!$C$2:$H$7,MATCH(R279,Bahan!$C$2:$C$7,0),MATCH(P279,Bahan!$C$2:$H$2,0)))</f>
        <v/>
      </c>
      <c r="T279" s="80" t="str">
        <f>IF(P279="","",INDEX(Bahan!$C$10:$H$15,MATCH(R279,Bahan!$C$10:$C$15,0),MATCH(P279,Bahan!$C$10:$H$10,0)))</f>
        <v/>
      </c>
      <c r="U279" s="104"/>
      <c r="V279" s="105"/>
      <c r="W279" s="101"/>
      <c r="X279" s="106"/>
      <c r="Y279" s="106"/>
      <c r="Z279" s="101"/>
      <c r="AA279" s="101"/>
      <c r="AB279" s="101"/>
      <c r="AC279" s="101"/>
      <c r="AD279" s="106"/>
      <c r="AE279" s="106"/>
      <c r="AF279" s="106"/>
      <c r="AG279" s="107"/>
      <c r="AH279" s="114"/>
      <c r="AI279" s="107"/>
      <c r="AJ279" s="122" t="str">
        <f>IF(AG279="","",INDEX(Bahan!$C$2:$H$7,MATCH(AI279,Bahan!$C$2:$C$7,0),MATCH(AG279,Bahan!$C$2:$H$2,0)))</f>
        <v/>
      </c>
      <c r="AK279" s="122" t="str">
        <f>IF(AG279="","",INDEX(Bahan!$C$10:$H$15,MATCH(AI279,Bahan!$C$10:$C$15,0),MATCH(AG279,Bahan!$C$10:$H$10,0)))</f>
        <v/>
      </c>
      <c r="AL279" s="112"/>
      <c r="AM279" s="107"/>
      <c r="AN279" s="122"/>
      <c r="AO279" s="107"/>
      <c r="AP279" s="122" t="str">
        <f>IF(AM279="","",INDEX(Bahan!$C$2:$H$7,MATCH(AO279,Bahan!$C$2:$C$7,0),MATCH(AM279,Bahan!$C$2:$H$2,0)))</f>
        <v/>
      </c>
      <c r="AQ279" s="122" t="str">
        <f>IF(AM279="","",INDEX(Bahan!$C$10:$H$15,MATCH(AO279,Bahan!$C$10:$C$15,0),MATCH(AM279,Bahan!$C$10:$H$10,0)))</f>
        <v/>
      </c>
      <c r="AR279" s="109"/>
      <c r="AS279" s="107"/>
      <c r="AT279" s="122"/>
      <c r="AU279" s="107"/>
      <c r="AV279" s="122" t="str">
        <f>IF(AS279="","",INDEX(Bahan!$C$2:$H$7,MATCH(AU279,Bahan!$C$2:$C$7,0),MATCH(AS279,Bahan!$C$2:$H$2,0)))</f>
        <v/>
      </c>
      <c r="AW279" s="122" t="str">
        <f>IF(AS279="","",INDEX(Bahan!$C$10:$H$15,MATCH(AU279,Bahan!$C$10:$C$15,0),MATCH(AS279,Bahan!$C$10:$H$10,0)))</f>
        <v/>
      </c>
      <c r="AX279" s="109"/>
      <c r="AY279" s="107"/>
      <c r="AZ279" s="122"/>
      <c r="BA279" s="107"/>
      <c r="BB279" s="122" t="str">
        <f>IF(AY279="","",INDEX(Bahan!$C$2:$H$7,MATCH(BA279,Bahan!$C$2:$C$7,0),MATCH(AY279,Bahan!$C$2:$H$2,0)))</f>
        <v/>
      </c>
      <c r="BC279" s="122" t="str">
        <f>IF(AY279="","",INDEX(Bahan!$C$10:$H$15,MATCH(BA279,Bahan!$C$10:$C$15,0),MATCH(AY279,Bahan!$C$10:$H$10,0)))</f>
        <v/>
      </c>
      <c r="BD279" s="109"/>
      <c r="BE279" s="107"/>
      <c r="BF279" s="122"/>
      <c r="BG279" s="107"/>
      <c r="BH279" s="122" t="str">
        <f>IF(BE279="","",INDEX(Bahan!$C$2:$H$7,MATCH(BG279,Bahan!$C$2:$C$7,0),MATCH(BE279,Bahan!$C$2:$H$2,0)))</f>
        <v/>
      </c>
      <c r="BI279" s="122" t="str">
        <f>IF(BE279="","",INDEX(Bahan!$C$10:$H$15,MATCH(BG279,Bahan!$C$10:$C$15,0),MATCH(BE279,Bahan!$C$10:$H$10,0)))</f>
        <v/>
      </c>
      <c r="BJ279" s="109"/>
      <c r="BK279" s="99"/>
      <c r="BL279" s="99"/>
      <c r="BM279" s="109"/>
      <c r="BN279" s="109"/>
      <c r="BO279" s="109"/>
      <c r="BP279" s="109"/>
      <c r="BQ279" s="109"/>
      <c r="BR279" s="109"/>
      <c r="BS279" s="109"/>
      <c r="BT279" s="109"/>
    </row>
    <row r="280" spans="1:72" ht="16.5" customHeight="1">
      <c r="A280" s="97" t="str">
        <f t="shared" si="4"/>
        <v/>
      </c>
      <c r="B280" s="98"/>
      <c r="C280" s="99"/>
      <c r="D280" s="100"/>
      <c r="E280" s="101"/>
      <c r="F280" s="101"/>
      <c r="G280" s="102"/>
      <c r="H280" s="101"/>
      <c r="I280" s="101"/>
      <c r="J280" s="101"/>
      <c r="K280" s="101"/>
      <c r="L280" s="101"/>
      <c r="M280" s="101"/>
      <c r="N280" s="101"/>
      <c r="O280" s="101"/>
      <c r="P280" s="79"/>
      <c r="Q280" s="103"/>
      <c r="R280" s="79"/>
      <c r="S280" s="80" t="str">
        <f>IF(P280="","",INDEX(Bahan!$C$2:$H$7,MATCH(R280,Bahan!$C$2:$C$7,0),MATCH(P280,Bahan!$C$2:$H$2,0)))</f>
        <v/>
      </c>
      <c r="T280" s="80" t="str">
        <f>IF(P280="","",INDEX(Bahan!$C$10:$H$15,MATCH(R280,Bahan!$C$10:$C$15,0),MATCH(P280,Bahan!$C$10:$H$10,0)))</f>
        <v/>
      </c>
      <c r="U280" s="104"/>
      <c r="V280" s="105"/>
      <c r="W280" s="101"/>
      <c r="X280" s="106"/>
      <c r="Y280" s="106"/>
      <c r="Z280" s="101"/>
      <c r="AA280" s="101"/>
      <c r="AB280" s="101"/>
      <c r="AC280" s="101"/>
      <c r="AD280" s="106"/>
      <c r="AE280" s="106"/>
      <c r="AF280" s="106"/>
      <c r="AG280" s="107"/>
      <c r="AH280" s="114"/>
      <c r="AI280" s="107"/>
      <c r="AJ280" s="122" t="str">
        <f>IF(AG280="","",INDEX(Bahan!$C$2:$H$7,MATCH(AI280,Bahan!$C$2:$C$7,0),MATCH(AG280,Bahan!$C$2:$H$2,0)))</f>
        <v/>
      </c>
      <c r="AK280" s="122" t="str">
        <f>IF(AG280="","",INDEX(Bahan!$C$10:$H$15,MATCH(AI280,Bahan!$C$10:$C$15,0),MATCH(AG280,Bahan!$C$10:$H$10,0)))</f>
        <v/>
      </c>
      <c r="AL280" s="112"/>
      <c r="AM280" s="107"/>
      <c r="AN280" s="122"/>
      <c r="AO280" s="107"/>
      <c r="AP280" s="122" t="str">
        <f>IF(AM280="","",INDEX(Bahan!$C$2:$H$7,MATCH(AO280,Bahan!$C$2:$C$7,0),MATCH(AM280,Bahan!$C$2:$H$2,0)))</f>
        <v/>
      </c>
      <c r="AQ280" s="122" t="str">
        <f>IF(AM280="","",INDEX(Bahan!$C$10:$H$15,MATCH(AO280,Bahan!$C$10:$C$15,0),MATCH(AM280,Bahan!$C$10:$H$10,0)))</f>
        <v/>
      </c>
      <c r="AR280" s="109"/>
      <c r="AS280" s="107"/>
      <c r="AT280" s="122"/>
      <c r="AU280" s="107"/>
      <c r="AV280" s="122" t="str">
        <f>IF(AS280="","",INDEX(Bahan!$C$2:$H$7,MATCH(AU280,Bahan!$C$2:$C$7,0),MATCH(AS280,Bahan!$C$2:$H$2,0)))</f>
        <v/>
      </c>
      <c r="AW280" s="122" t="str">
        <f>IF(AS280="","",INDEX(Bahan!$C$10:$H$15,MATCH(AU280,Bahan!$C$10:$C$15,0),MATCH(AS280,Bahan!$C$10:$H$10,0)))</f>
        <v/>
      </c>
      <c r="AX280" s="109"/>
      <c r="AY280" s="107"/>
      <c r="AZ280" s="122"/>
      <c r="BA280" s="107"/>
      <c r="BB280" s="122" t="str">
        <f>IF(AY280="","",INDEX(Bahan!$C$2:$H$7,MATCH(BA280,Bahan!$C$2:$C$7,0),MATCH(AY280,Bahan!$C$2:$H$2,0)))</f>
        <v/>
      </c>
      <c r="BC280" s="122" t="str">
        <f>IF(AY280="","",INDEX(Bahan!$C$10:$H$15,MATCH(BA280,Bahan!$C$10:$C$15,0),MATCH(AY280,Bahan!$C$10:$H$10,0)))</f>
        <v/>
      </c>
      <c r="BD280" s="109"/>
      <c r="BE280" s="107"/>
      <c r="BF280" s="122"/>
      <c r="BG280" s="107"/>
      <c r="BH280" s="122" t="str">
        <f>IF(BE280="","",INDEX(Bahan!$C$2:$H$7,MATCH(BG280,Bahan!$C$2:$C$7,0),MATCH(BE280,Bahan!$C$2:$H$2,0)))</f>
        <v/>
      </c>
      <c r="BI280" s="122" t="str">
        <f>IF(BE280="","",INDEX(Bahan!$C$10:$H$15,MATCH(BG280,Bahan!$C$10:$C$15,0),MATCH(BE280,Bahan!$C$10:$H$10,0)))</f>
        <v/>
      </c>
      <c r="BJ280" s="109"/>
      <c r="BK280" s="99"/>
      <c r="BL280" s="99"/>
      <c r="BM280" s="109"/>
      <c r="BN280" s="109"/>
      <c r="BO280" s="109"/>
      <c r="BP280" s="109"/>
      <c r="BQ280" s="109"/>
      <c r="BR280" s="109"/>
      <c r="BS280" s="109"/>
      <c r="BT280" s="109"/>
    </row>
    <row r="281" spans="1:72" ht="16.5" customHeight="1">
      <c r="A281" s="97" t="str">
        <f t="shared" si="4"/>
        <v/>
      </c>
      <c r="B281" s="98"/>
      <c r="C281" s="99"/>
      <c r="D281" s="100"/>
      <c r="E281" s="101"/>
      <c r="F281" s="101"/>
      <c r="G281" s="102"/>
      <c r="H281" s="101"/>
      <c r="I281" s="101"/>
      <c r="J281" s="101"/>
      <c r="K281" s="101"/>
      <c r="L281" s="101"/>
      <c r="M281" s="101"/>
      <c r="N281" s="101"/>
      <c r="O281" s="101"/>
      <c r="P281" s="79"/>
      <c r="Q281" s="103"/>
      <c r="R281" s="79"/>
      <c r="S281" s="80" t="str">
        <f>IF(P281="","",INDEX(Bahan!$C$2:$H$7,MATCH(R281,Bahan!$C$2:$C$7,0),MATCH(P281,Bahan!$C$2:$H$2,0)))</f>
        <v/>
      </c>
      <c r="T281" s="80" t="str">
        <f>IF(P281="","",INDEX(Bahan!$C$10:$H$15,MATCH(R281,Bahan!$C$10:$C$15,0),MATCH(P281,Bahan!$C$10:$H$10,0)))</f>
        <v/>
      </c>
      <c r="U281" s="104"/>
      <c r="V281" s="105"/>
      <c r="W281" s="101"/>
      <c r="X281" s="106"/>
      <c r="Y281" s="106"/>
      <c r="Z281" s="101"/>
      <c r="AA281" s="101"/>
      <c r="AB281" s="101"/>
      <c r="AC281" s="101"/>
      <c r="AD281" s="106"/>
      <c r="AE281" s="106"/>
      <c r="AF281" s="106"/>
      <c r="AG281" s="107"/>
      <c r="AH281" s="114"/>
      <c r="AI281" s="107"/>
      <c r="AJ281" s="122" t="str">
        <f>IF(AG281="","",INDEX(Bahan!$C$2:$H$7,MATCH(AI281,Bahan!$C$2:$C$7,0),MATCH(AG281,Bahan!$C$2:$H$2,0)))</f>
        <v/>
      </c>
      <c r="AK281" s="122" t="str">
        <f>IF(AG281="","",INDEX(Bahan!$C$10:$H$15,MATCH(AI281,Bahan!$C$10:$C$15,0),MATCH(AG281,Bahan!$C$10:$H$10,0)))</f>
        <v/>
      </c>
      <c r="AL281" s="112"/>
      <c r="AM281" s="107"/>
      <c r="AN281" s="122"/>
      <c r="AO281" s="107"/>
      <c r="AP281" s="122" t="str">
        <f>IF(AM281="","",INDEX(Bahan!$C$2:$H$7,MATCH(AO281,Bahan!$C$2:$C$7,0),MATCH(AM281,Bahan!$C$2:$H$2,0)))</f>
        <v/>
      </c>
      <c r="AQ281" s="122" t="str">
        <f>IF(AM281="","",INDEX(Bahan!$C$10:$H$15,MATCH(AO281,Bahan!$C$10:$C$15,0),MATCH(AM281,Bahan!$C$10:$H$10,0)))</f>
        <v/>
      </c>
      <c r="AR281" s="109"/>
      <c r="AS281" s="107"/>
      <c r="AT281" s="122"/>
      <c r="AU281" s="107"/>
      <c r="AV281" s="122" t="str">
        <f>IF(AS281="","",INDEX(Bahan!$C$2:$H$7,MATCH(AU281,Bahan!$C$2:$C$7,0),MATCH(AS281,Bahan!$C$2:$H$2,0)))</f>
        <v/>
      </c>
      <c r="AW281" s="122" t="str">
        <f>IF(AS281="","",INDEX(Bahan!$C$10:$H$15,MATCH(AU281,Bahan!$C$10:$C$15,0),MATCH(AS281,Bahan!$C$10:$H$10,0)))</f>
        <v/>
      </c>
      <c r="AX281" s="109"/>
      <c r="AY281" s="107"/>
      <c r="AZ281" s="122"/>
      <c r="BA281" s="107"/>
      <c r="BB281" s="122" t="str">
        <f>IF(AY281="","",INDEX(Bahan!$C$2:$H$7,MATCH(BA281,Bahan!$C$2:$C$7,0),MATCH(AY281,Bahan!$C$2:$H$2,0)))</f>
        <v/>
      </c>
      <c r="BC281" s="122" t="str">
        <f>IF(AY281="","",INDEX(Bahan!$C$10:$H$15,MATCH(BA281,Bahan!$C$10:$C$15,0),MATCH(AY281,Bahan!$C$10:$H$10,0)))</f>
        <v/>
      </c>
      <c r="BD281" s="109"/>
      <c r="BE281" s="107"/>
      <c r="BF281" s="122"/>
      <c r="BG281" s="107"/>
      <c r="BH281" s="122" t="str">
        <f>IF(BE281="","",INDEX(Bahan!$C$2:$H$7,MATCH(BG281,Bahan!$C$2:$C$7,0),MATCH(BE281,Bahan!$C$2:$H$2,0)))</f>
        <v/>
      </c>
      <c r="BI281" s="122" t="str">
        <f>IF(BE281="","",INDEX(Bahan!$C$10:$H$15,MATCH(BG281,Bahan!$C$10:$C$15,0),MATCH(BE281,Bahan!$C$10:$H$10,0)))</f>
        <v/>
      </c>
      <c r="BJ281" s="109"/>
      <c r="BK281" s="99"/>
      <c r="BL281" s="99"/>
      <c r="BM281" s="109"/>
      <c r="BN281" s="109"/>
      <c r="BO281" s="109"/>
      <c r="BP281" s="109"/>
      <c r="BQ281" s="109"/>
      <c r="BR281" s="109"/>
      <c r="BS281" s="109"/>
      <c r="BT281" s="109"/>
    </row>
    <row r="282" spans="1:72" ht="16.5" customHeight="1">
      <c r="A282" s="97" t="str">
        <f t="shared" si="4"/>
        <v/>
      </c>
      <c r="B282" s="98"/>
      <c r="C282" s="99"/>
      <c r="D282" s="100"/>
      <c r="E282" s="101"/>
      <c r="F282" s="101"/>
      <c r="G282" s="102"/>
      <c r="H282" s="101"/>
      <c r="I282" s="101"/>
      <c r="J282" s="101"/>
      <c r="K282" s="101"/>
      <c r="L282" s="101"/>
      <c r="M282" s="101"/>
      <c r="N282" s="101"/>
      <c r="O282" s="101"/>
      <c r="P282" s="79"/>
      <c r="Q282" s="103"/>
      <c r="R282" s="79"/>
      <c r="S282" s="80" t="str">
        <f>IF(P282="","",INDEX(Bahan!$C$2:$H$7,MATCH(R282,Bahan!$C$2:$C$7,0),MATCH(P282,Bahan!$C$2:$H$2,0)))</f>
        <v/>
      </c>
      <c r="T282" s="80" t="str">
        <f>IF(P282="","",INDEX(Bahan!$C$10:$H$15,MATCH(R282,Bahan!$C$10:$C$15,0),MATCH(P282,Bahan!$C$10:$H$10,0)))</f>
        <v/>
      </c>
      <c r="U282" s="104"/>
      <c r="V282" s="105"/>
      <c r="W282" s="101"/>
      <c r="X282" s="106"/>
      <c r="Y282" s="106"/>
      <c r="Z282" s="101"/>
      <c r="AA282" s="101"/>
      <c r="AB282" s="101"/>
      <c r="AC282" s="101"/>
      <c r="AD282" s="106"/>
      <c r="AE282" s="106"/>
      <c r="AF282" s="106"/>
      <c r="AG282" s="107"/>
      <c r="AH282" s="114"/>
      <c r="AI282" s="107"/>
      <c r="AJ282" s="122" t="str">
        <f>IF(AG282="","",INDEX(Bahan!$C$2:$H$7,MATCH(AI282,Bahan!$C$2:$C$7,0),MATCH(AG282,Bahan!$C$2:$H$2,0)))</f>
        <v/>
      </c>
      <c r="AK282" s="122" t="str">
        <f>IF(AG282="","",INDEX(Bahan!$C$10:$H$15,MATCH(AI282,Bahan!$C$10:$C$15,0),MATCH(AG282,Bahan!$C$10:$H$10,0)))</f>
        <v/>
      </c>
      <c r="AL282" s="112"/>
      <c r="AM282" s="107"/>
      <c r="AN282" s="114"/>
      <c r="AO282" s="107"/>
      <c r="AP282" s="122" t="str">
        <f>IF(AM282="","",INDEX(Bahan!$C$2:$H$7,MATCH(AO282,Bahan!$C$2:$C$7,0),MATCH(AM282,Bahan!$C$2:$H$2,0)))</f>
        <v/>
      </c>
      <c r="AQ282" s="122" t="str">
        <f>IF(AM282="","",INDEX(Bahan!$C$10:$H$15,MATCH(AO282,Bahan!$C$10:$C$15,0),MATCH(AM282,Bahan!$C$10:$H$10,0)))</f>
        <v/>
      </c>
      <c r="AR282" s="109"/>
      <c r="AS282" s="107"/>
      <c r="AT282" s="122"/>
      <c r="AU282" s="107"/>
      <c r="AV282" s="122" t="str">
        <f>IF(AS282="","",INDEX(Bahan!$C$2:$H$7,MATCH(AU282,Bahan!$C$2:$C$7,0),MATCH(AS282,Bahan!$C$2:$H$2,0)))</f>
        <v/>
      </c>
      <c r="AW282" s="122" t="str">
        <f>IF(AS282="","",INDEX(Bahan!$C$10:$H$15,MATCH(AU282,Bahan!$C$10:$C$15,0),MATCH(AS282,Bahan!$C$10:$H$10,0)))</f>
        <v/>
      </c>
      <c r="AX282" s="109"/>
      <c r="AY282" s="107"/>
      <c r="AZ282" s="122"/>
      <c r="BA282" s="107"/>
      <c r="BB282" s="122" t="str">
        <f>IF(AY282="","",INDEX(Bahan!$C$2:$H$7,MATCH(BA282,Bahan!$C$2:$C$7,0),MATCH(AY282,Bahan!$C$2:$H$2,0)))</f>
        <v/>
      </c>
      <c r="BC282" s="122" t="str">
        <f>IF(AY282="","",INDEX(Bahan!$C$10:$H$15,MATCH(BA282,Bahan!$C$10:$C$15,0),MATCH(AY282,Bahan!$C$10:$H$10,0)))</f>
        <v/>
      </c>
      <c r="BD282" s="109"/>
      <c r="BE282" s="107"/>
      <c r="BF282" s="122"/>
      <c r="BG282" s="107"/>
      <c r="BH282" s="122" t="str">
        <f>IF(BE282="","",INDEX(Bahan!$C$2:$H$7,MATCH(BG282,Bahan!$C$2:$C$7,0),MATCH(BE282,Bahan!$C$2:$H$2,0)))</f>
        <v/>
      </c>
      <c r="BI282" s="122" t="str">
        <f>IF(BE282="","",INDEX(Bahan!$C$10:$H$15,MATCH(BG282,Bahan!$C$10:$C$15,0),MATCH(BE282,Bahan!$C$10:$H$10,0)))</f>
        <v/>
      </c>
      <c r="BJ282" s="109"/>
      <c r="BK282" s="99"/>
      <c r="BL282" s="99"/>
      <c r="BM282" s="109"/>
      <c r="BN282" s="109"/>
      <c r="BO282" s="109"/>
      <c r="BP282" s="109"/>
      <c r="BQ282" s="109"/>
      <c r="BR282" s="109"/>
      <c r="BS282" s="109"/>
      <c r="BT282" s="109"/>
    </row>
    <row r="283" spans="1:72" ht="16.5" customHeight="1">
      <c r="A283" s="97" t="str">
        <f t="shared" si="4"/>
        <v/>
      </c>
      <c r="B283" s="98"/>
      <c r="C283" s="99"/>
      <c r="D283" s="100"/>
      <c r="E283" s="101"/>
      <c r="F283" s="101"/>
      <c r="G283" s="102"/>
      <c r="H283" s="101"/>
      <c r="I283" s="101"/>
      <c r="J283" s="101"/>
      <c r="K283" s="101"/>
      <c r="L283" s="101"/>
      <c r="M283" s="101"/>
      <c r="N283" s="101"/>
      <c r="O283" s="101"/>
      <c r="P283" s="79"/>
      <c r="Q283" s="103"/>
      <c r="R283" s="79"/>
      <c r="S283" s="80" t="str">
        <f>IF(P283="","",INDEX(Bahan!$C$2:$H$7,MATCH(R283,Bahan!$C$2:$C$7,0),MATCH(P283,Bahan!$C$2:$H$2,0)))</f>
        <v/>
      </c>
      <c r="T283" s="80" t="str">
        <f>IF(P283="","",INDEX(Bahan!$C$10:$H$15,MATCH(R283,Bahan!$C$10:$C$15,0),MATCH(P283,Bahan!$C$10:$H$10,0)))</f>
        <v/>
      </c>
      <c r="U283" s="104"/>
      <c r="V283" s="105"/>
      <c r="W283" s="101"/>
      <c r="X283" s="106"/>
      <c r="Y283" s="106"/>
      <c r="Z283" s="101"/>
      <c r="AA283" s="101"/>
      <c r="AB283" s="101"/>
      <c r="AC283" s="101"/>
      <c r="AD283" s="106"/>
      <c r="AE283" s="106"/>
      <c r="AF283" s="106"/>
      <c r="AG283" s="107"/>
      <c r="AH283" s="114"/>
      <c r="AI283" s="107"/>
      <c r="AJ283" s="122" t="str">
        <f>IF(AG283="","",INDEX(Bahan!$C$2:$H$7,MATCH(AI283,Bahan!$C$2:$C$7,0),MATCH(AG283,Bahan!$C$2:$H$2,0)))</f>
        <v/>
      </c>
      <c r="AK283" s="122" t="str">
        <f>IF(AG283="","",INDEX(Bahan!$C$10:$H$15,MATCH(AI283,Bahan!$C$10:$C$15,0),MATCH(AG283,Bahan!$C$10:$H$10,0)))</f>
        <v/>
      </c>
      <c r="AL283" s="112"/>
      <c r="AM283" s="107"/>
      <c r="AN283" s="114"/>
      <c r="AO283" s="107"/>
      <c r="AP283" s="122" t="str">
        <f>IF(AM283="","",INDEX(Bahan!$C$2:$H$7,MATCH(AO283,Bahan!$C$2:$C$7,0),MATCH(AM283,Bahan!$C$2:$H$2,0)))</f>
        <v/>
      </c>
      <c r="AQ283" s="122" t="str">
        <f>IF(AM283="","",INDEX(Bahan!$C$10:$H$15,MATCH(AO283,Bahan!$C$10:$C$15,0),MATCH(AM283,Bahan!$C$10:$H$10,0)))</f>
        <v/>
      </c>
      <c r="AR283" s="109"/>
      <c r="AS283" s="107"/>
      <c r="AT283" s="122"/>
      <c r="AU283" s="107"/>
      <c r="AV283" s="122" t="str">
        <f>IF(AS283="","",INDEX(Bahan!$C$2:$H$7,MATCH(AU283,Bahan!$C$2:$C$7,0),MATCH(AS283,Bahan!$C$2:$H$2,0)))</f>
        <v/>
      </c>
      <c r="AW283" s="122" t="str">
        <f>IF(AS283="","",INDEX(Bahan!$C$10:$H$15,MATCH(AU283,Bahan!$C$10:$C$15,0),MATCH(AS283,Bahan!$C$10:$H$10,0)))</f>
        <v/>
      </c>
      <c r="AX283" s="109"/>
      <c r="AY283" s="107"/>
      <c r="AZ283" s="122"/>
      <c r="BA283" s="107"/>
      <c r="BB283" s="122" t="str">
        <f>IF(AY283="","",INDEX(Bahan!$C$2:$H$7,MATCH(BA283,Bahan!$C$2:$C$7,0),MATCH(AY283,Bahan!$C$2:$H$2,0)))</f>
        <v/>
      </c>
      <c r="BC283" s="122" t="str">
        <f>IF(AY283="","",INDEX(Bahan!$C$10:$H$15,MATCH(BA283,Bahan!$C$10:$C$15,0),MATCH(AY283,Bahan!$C$10:$H$10,0)))</f>
        <v/>
      </c>
      <c r="BD283" s="109"/>
      <c r="BE283" s="107"/>
      <c r="BF283" s="122"/>
      <c r="BG283" s="107"/>
      <c r="BH283" s="122" t="str">
        <f>IF(BE283="","",INDEX(Bahan!$C$2:$H$7,MATCH(BG283,Bahan!$C$2:$C$7,0),MATCH(BE283,Bahan!$C$2:$H$2,0)))</f>
        <v/>
      </c>
      <c r="BI283" s="122" t="str">
        <f>IF(BE283="","",INDEX(Bahan!$C$10:$H$15,MATCH(BG283,Bahan!$C$10:$C$15,0),MATCH(BE283,Bahan!$C$10:$H$10,0)))</f>
        <v/>
      </c>
      <c r="BJ283" s="109"/>
      <c r="BK283" s="99"/>
      <c r="BL283" s="99"/>
      <c r="BM283" s="109"/>
      <c r="BN283" s="109"/>
      <c r="BO283" s="109"/>
      <c r="BP283" s="109"/>
      <c r="BQ283" s="109"/>
      <c r="BR283" s="109"/>
      <c r="BS283" s="109"/>
      <c r="BT283" s="109"/>
    </row>
    <row r="284" spans="1:72" ht="16.5" customHeight="1">
      <c r="A284" s="97" t="str">
        <f t="shared" si="4"/>
        <v/>
      </c>
      <c r="B284" s="98"/>
      <c r="C284" s="99"/>
      <c r="D284" s="100"/>
      <c r="E284" s="101"/>
      <c r="F284" s="101"/>
      <c r="G284" s="102"/>
      <c r="H284" s="101"/>
      <c r="I284" s="101"/>
      <c r="J284" s="101"/>
      <c r="K284" s="101"/>
      <c r="L284" s="101"/>
      <c r="M284" s="101"/>
      <c r="N284" s="101"/>
      <c r="O284" s="101"/>
      <c r="P284" s="79"/>
      <c r="Q284" s="103"/>
      <c r="R284" s="79"/>
      <c r="S284" s="80" t="str">
        <f>IF(P284="","",INDEX(Bahan!$C$2:$H$7,MATCH(R284,Bahan!$C$2:$C$7,0),MATCH(P284,Bahan!$C$2:$H$2,0)))</f>
        <v/>
      </c>
      <c r="T284" s="80" t="str">
        <f>IF(P284="","",INDEX(Bahan!$C$10:$H$15,MATCH(R284,Bahan!$C$10:$C$15,0),MATCH(P284,Bahan!$C$10:$H$10,0)))</f>
        <v/>
      </c>
      <c r="U284" s="104"/>
      <c r="V284" s="105"/>
      <c r="W284" s="101"/>
      <c r="X284" s="106"/>
      <c r="Y284" s="106"/>
      <c r="Z284" s="101"/>
      <c r="AA284" s="101"/>
      <c r="AB284" s="101"/>
      <c r="AC284" s="101"/>
      <c r="AD284" s="106"/>
      <c r="AE284" s="106"/>
      <c r="AF284" s="106"/>
      <c r="AG284" s="107"/>
      <c r="AH284" s="114"/>
      <c r="AI284" s="107"/>
      <c r="AJ284" s="122" t="str">
        <f>IF(AG284="","",INDEX(Bahan!$C$2:$H$7,MATCH(AI284,Bahan!$C$2:$C$7,0),MATCH(AG284,Bahan!$C$2:$H$2,0)))</f>
        <v/>
      </c>
      <c r="AK284" s="122" t="str">
        <f>IF(AG284="","",INDEX(Bahan!$C$10:$H$15,MATCH(AI284,Bahan!$C$10:$C$15,0),MATCH(AG284,Bahan!$C$10:$H$10,0)))</f>
        <v/>
      </c>
      <c r="AL284" s="112"/>
      <c r="AM284" s="107"/>
      <c r="AN284" s="114"/>
      <c r="AO284" s="107"/>
      <c r="AP284" s="122" t="str">
        <f>IF(AM284="","",INDEX(Bahan!$C$2:$H$7,MATCH(AO284,Bahan!$C$2:$C$7,0),MATCH(AM284,Bahan!$C$2:$H$2,0)))</f>
        <v/>
      </c>
      <c r="AQ284" s="122" t="str">
        <f>IF(AM284="","",INDEX(Bahan!$C$10:$H$15,MATCH(AO284,Bahan!$C$10:$C$15,0),MATCH(AM284,Bahan!$C$10:$H$10,0)))</f>
        <v/>
      </c>
      <c r="AR284" s="109"/>
      <c r="AS284" s="107"/>
      <c r="AT284" s="122"/>
      <c r="AU284" s="107"/>
      <c r="AV284" s="122" t="str">
        <f>IF(AS284="","",INDEX(Bahan!$C$2:$H$7,MATCH(AU284,Bahan!$C$2:$C$7,0),MATCH(AS284,Bahan!$C$2:$H$2,0)))</f>
        <v/>
      </c>
      <c r="AW284" s="122" t="str">
        <f>IF(AS284="","",INDEX(Bahan!$C$10:$H$15,MATCH(AU284,Bahan!$C$10:$C$15,0),MATCH(AS284,Bahan!$C$10:$H$10,0)))</f>
        <v/>
      </c>
      <c r="AX284" s="109"/>
      <c r="AY284" s="107"/>
      <c r="AZ284" s="122"/>
      <c r="BA284" s="107"/>
      <c r="BB284" s="122" t="str">
        <f>IF(AY284="","",INDEX(Bahan!$C$2:$H$7,MATCH(BA284,Bahan!$C$2:$C$7,0),MATCH(AY284,Bahan!$C$2:$H$2,0)))</f>
        <v/>
      </c>
      <c r="BC284" s="122" t="str">
        <f>IF(AY284="","",INDEX(Bahan!$C$10:$H$15,MATCH(BA284,Bahan!$C$10:$C$15,0),MATCH(AY284,Bahan!$C$10:$H$10,0)))</f>
        <v/>
      </c>
      <c r="BD284" s="109"/>
      <c r="BE284" s="107"/>
      <c r="BF284" s="122"/>
      <c r="BG284" s="107"/>
      <c r="BH284" s="122" t="str">
        <f>IF(BE284="","",INDEX(Bahan!$C$2:$H$7,MATCH(BG284,Bahan!$C$2:$C$7,0),MATCH(BE284,Bahan!$C$2:$H$2,0)))</f>
        <v/>
      </c>
      <c r="BI284" s="122" t="str">
        <f>IF(BE284="","",INDEX(Bahan!$C$10:$H$15,MATCH(BG284,Bahan!$C$10:$C$15,0),MATCH(BE284,Bahan!$C$10:$H$10,0)))</f>
        <v/>
      </c>
      <c r="BJ284" s="109"/>
      <c r="BK284" s="99"/>
      <c r="BL284" s="99"/>
      <c r="BM284" s="109"/>
      <c r="BN284" s="109"/>
      <c r="BO284" s="109"/>
      <c r="BP284" s="109"/>
      <c r="BQ284" s="109"/>
      <c r="BR284" s="109"/>
      <c r="BS284" s="109"/>
      <c r="BT284" s="109"/>
    </row>
    <row r="285" spans="1:72" ht="16.5" customHeight="1">
      <c r="A285" s="97" t="str">
        <f t="shared" si="4"/>
        <v/>
      </c>
      <c r="B285" s="98"/>
      <c r="C285" s="99"/>
      <c r="D285" s="100"/>
      <c r="E285" s="101"/>
      <c r="F285" s="101"/>
      <c r="G285" s="102"/>
      <c r="H285" s="101"/>
      <c r="I285" s="101"/>
      <c r="J285" s="101"/>
      <c r="K285" s="101"/>
      <c r="L285" s="101"/>
      <c r="M285" s="101"/>
      <c r="N285" s="101"/>
      <c r="O285" s="101"/>
      <c r="P285" s="79"/>
      <c r="Q285" s="103"/>
      <c r="R285" s="79"/>
      <c r="S285" s="80" t="str">
        <f>IF(P285="","",INDEX(Bahan!$C$2:$H$7,MATCH(R285,Bahan!$C$2:$C$7,0),MATCH(P285,Bahan!$C$2:$H$2,0)))</f>
        <v/>
      </c>
      <c r="T285" s="80" t="str">
        <f>IF(P285="","",INDEX(Bahan!$C$10:$H$15,MATCH(R285,Bahan!$C$10:$C$15,0),MATCH(P285,Bahan!$C$10:$H$10,0)))</f>
        <v/>
      </c>
      <c r="U285" s="104"/>
      <c r="V285" s="105"/>
      <c r="W285" s="101"/>
      <c r="X285" s="106"/>
      <c r="Y285" s="106"/>
      <c r="Z285" s="101"/>
      <c r="AA285" s="101"/>
      <c r="AB285" s="101"/>
      <c r="AC285" s="101"/>
      <c r="AD285" s="106"/>
      <c r="AE285" s="106"/>
      <c r="AF285" s="106"/>
      <c r="AG285" s="107"/>
      <c r="AH285" s="114"/>
      <c r="AI285" s="107"/>
      <c r="AJ285" s="122" t="str">
        <f>IF(AG285="","",INDEX(Bahan!$C$2:$H$7,MATCH(AI285,Bahan!$C$2:$C$7,0),MATCH(AG285,Bahan!$C$2:$H$2,0)))</f>
        <v/>
      </c>
      <c r="AK285" s="122" t="str">
        <f>IF(AG285="","",INDEX(Bahan!$C$10:$H$15,MATCH(AI285,Bahan!$C$10:$C$15,0),MATCH(AG285,Bahan!$C$10:$H$10,0)))</f>
        <v/>
      </c>
      <c r="AL285" s="112"/>
      <c r="AM285" s="107"/>
      <c r="AN285" s="114"/>
      <c r="AO285" s="107"/>
      <c r="AP285" s="122" t="str">
        <f>IF(AM285="","",INDEX(Bahan!$C$2:$H$7,MATCH(AO285,Bahan!$C$2:$C$7,0),MATCH(AM285,Bahan!$C$2:$H$2,0)))</f>
        <v/>
      </c>
      <c r="AQ285" s="122" t="str">
        <f>IF(AM285="","",INDEX(Bahan!$C$10:$H$15,MATCH(AO285,Bahan!$C$10:$C$15,0),MATCH(AM285,Bahan!$C$10:$H$10,0)))</f>
        <v/>
      </c>
      <c r="AR285" s="109"/>
      <c r="AS285" s="107"/>
      <c r="AT285" s="122"/>
      <c r="AU285" s="107"/>
      <c r="AV285" s="122" t="str">
        <f>IF(AS285="","",INDEX(Bahan!$C$2:$H$7,MATCH(AU285,Bahan!$C$2:$C$7,0),MATCH(AS285,Bahan!$C$2:$H$2,0)))</f>
        <v/>
      </c>
      <c r="AW285" s="122" t="str">
        <f>IF(AS285="","",INDEX(Bahan!$C$10:$H$15,MATCH(AU285,Bahan!$C$10:$C$15,0),MATCH(AS285,Bahan!$C$10:$H$10,0)))</f>
        <v/>
      </c>
      <c r="AX285" s="109"/>
      <c r="AY285" s="107"/>
      <c r="AZ285" s="122"/>
      <c r="BA285" s="107"/>
      <c r="BB285" s="122" t="str">
        <f>IF(AY285="","",INDEX(Bahan!$C$2:$H$7,MATCH(BA285,Bahan!$C$2:$C$7,0),MATCH(AY285,Bahan!$C$2:$H$2,0)))</f>
        <v/>
      </c>
      <c r="BC285" s="122" t="str">
        <f>IF(AY285="","",INDEX(Bahan!$C$10:$H$15,MATCH(BA285,Bahan!$C$10:$C$15,0),MATCH(AY285,Bahan!$C$10:$H$10,0)))</f>
        <v/>
      </c>
      <c r="BD285" s="109"/>
      <c r="BE285" s="107"/>
      <c r="BF285" s="122"/>
      <c r="BG285" s="107"/>
      <c r="BH285" s="122" t="str">
        <f>IF(BE285="","",INDEX(Bahan!$C$2:$H$7,MATCH(BG285,Bahan!$C$2:$C$7,0),MATCH(BE285,Bahan!$C$2:$H$2,0)))</f>
        <v/>
      </c>
      <c r="BI285" s="122" t="str">
        <f>IF(BE285="","",INDEX(Bahan!$C$10:$H$15,MATCH(BG285,Bahan!$C$10:$C$15,0),MATCH(BE285,Bahan!$C$10:$H$10,0)))</f>
        <v/>
      </c>
      <c r="BJ285" s="109"/>
      <c r="BK285" s="99"/>
      <c r="BL285" s="99"/>
      <c r="BM285" s="109"/>
      <c r="BN285" s="109"/>
      <c r="BO285" s="109"/>
      <c r="BP285" s="109"/>
      <c r="BQ285" s="109"/>
      <c r="BR285" s="109"/>
      <c r="BS285" s="109"/>
      <c r="BT285" s="109"/>
    </row>
    <row r="286" spans="1:72" ht="16.5" customHeight="1">
      <c r="A286" s="97" t="str">
        <f t="shared" si="4"/>
        <v/>
      </c>
      <c r="B286" s="98"/>
      <c r="C286" s="99"/>
      <c r="D286" s="100"/>
      <c r="E286" s="101"/>
      <c r="F286" s="101"/>
      <c r="G286" s="102"/>
      <c r="H286" s="101"/>
      <c r="I286" s="101"/>
      <c r="J286" s="101"/>
      <c r="K286" s="101"/>
      <c r="L286" s="101"/>
      <c r="M286" s="101"/>
      <c r="N286" s="101"/>
      <c r="O286" s="101"/>
      <c r="P286" s="79"/>
      <c r="Q286" s="103"/>
      <c r="R286" s="79"/>
      <c r="S286" s="80" t="str">
        <f>IF(P286="","",INDEX(Bahan!$C$2:$H$7,MATCH(R286,Bahan!$C$2:$C$7,0),MATCH(P286,Bahan!$C$2:$H$2,0)))</f>
        <v/>
      </c>
      <c r="T286" s="80" t="str">
        <f>IF(P286="","",INDEX(Bahan!$C$10:$H$15,MATCH(R286,Bahan!$C$10:$C$15,0),MATCH(P286,Bahan!$C$10:$H$10,0)))</f>
        <v/>
      </c>
      <c r="U286" s="104"/>
      <c r="V286" s="105"/>
      <c r="W286" s="101"/>
      <c r="X286" s="106"/>
      <c r="Y286" s="106"/>
      <c r="Z286" s="101"/>
      <c r="AA286" s="101"/>
      <c r="AB286" s="101"/>
      <c r="AC286" s="101"/>
      <c r="AD286" s="106"/>
      <c r="AE286" s="106"/>
      <c r="AF286" s="106"/>
      <c r="AG286" s="107"/>
      <c r="AH286" s="114"/>
      <c r="AI286" s="107"/>
      <c r="AJ286" s="122" t="str">
        <f>IF(AG286="","",INDEX(Bahan!$C$2:$H$7,MATCH(AI286,Bahan!$C$2:$C$7,0),MATCH(AG286,Bahan!$C$2:$H$2,0)))</f>
        <v/>
      </c>
      <c r="AK286" s="122" t="str">
        <f>IF(AG286="","",INDEX(Bahan!$C$10:$H$15,MATCH(AI286,Bahan!$C$10:$C$15,0),MATCH(AG286,Bahan!$C$10:$H$10,0)))</f>
        <v/>
      </c>
      <c r="AL286" s="112"/>
      <c r="AM286" s="107"/>
      <c r="AN286" s="114"/>
      <c r="AO286" s="107"/>
      <c r="AP286" s="122" t="str">
        <f>IF(AM286="","",INDEX(Bahan!$C$2:$H$7,MATCH(AO286,Bahan!$C$2:$C$7,0),MATCH(AM286,Bahan!$C$2:$H$2,0)))</f>
        <v/>
      </c>
      <c r="AQ286" s="122" t="str">
        <f>IF(AM286="","",INDEX(Bahan!$C$10:$H$15,MATCH(AO286,Bahan!$C$10:$C$15,0),MATCH(AM286,Bahan!$C$10:$H$10,0)))</f>
        <v/>
      </c>
      <c r="AR286" s="109"/>
      <c r="AS286" s="107"/>
      <c r="AT286" s="122"/>
      <c r="AU286" s="107"/>
      <c r="AV286" s="122" t="str">
        <f>IF(AS286="","",INDEX(Bahan!$C$2:$H$7,MATCH(AU286,Bahan!$C$2:$C$7,0),MATCH(AS286,Bahan!$C$2:$H$2,0)))</f>
        <v/>
      </c>
      <c r="AW286" s="122" t="str">
        <f>IF(AS286="","",INDEX(Bahan!$C$10:$H$15,MATCH(AU286,Bahan!$C$10:$C$15,0),MATCH(AS286,Bahan!$C$10:$H$10,0)))</f>
        <v/>
      </c>
      <c r="AX286" s="109"/>
      <c r="AY286" s="107"/>
      <c r="AZ286" s="122"/>
      <c r="BA286" s="107"/>
      <c r="BB286" s="122" t="str">
        <f>IF(AY286="","",INDEX(Bahan!$C$2:$H$7,MATCH(BA286,Bahan!$C$2:$C$7,0),MATCH(AY286,Bahan!$C$2:$H$2,0)))</f>
        <v/>
      </c>
      <c r="BC286" s="122" t="str">
        <f>IF(AY286="","",INDEX(Bahan!$C$10:$H$15,MATCH(BA286,Bahan!$C$10:$C$15,0),MATCH(AY286,Bahan!$C$10:$H$10,0)))</f>
        <v/>
      </c>
      <c r="BD286" s="109"/>
      <c r="BE286" s="107"/>
      <c r="BF286" s="122"/>
      <c r="BG286" s="107"/>
      <c r="BH286" s="122" t="str">
        <f>IF(BE286="","",INDEX(Bahan!$C$2:$H$7,MATCH(BG286,Bahan!$C$2:$C$7,0),MATCH(BE286,Bahan!$C$2:$H$2,0)))</f>
        <v/>
      </c>
      <c r="BI286" s="122" t="str">
        <f>IF(BE286="","",INDEX(Bahan!$C$10:$H$15,MATCH(BG286,Bahan!$C$10:$C$15,0),MATCH(BE286,Bahan!$C$10:$H$10,0)))</f>
        <v/>
      </c>
      <c r="BJ286" s="109"/>
      <c r="BK286" s="99"/>
      <c r="BL286" s="99"/>
      <c r="BM286" s="109"/>
      <c r="BN286" s="109"/>
      <c r="BO286" s="109"/>
      <c r="BP286" s="109"/>
      <c r="BQ286" s="109"/>
      <c r="BR286" s="109"/>
      <c r="BS286" s="109"/>
      <c r="BT286" s="109"/>
    </row>
    <row r="287" spans="1:72" ht="16.5" customHeight="1">
      <c r="A287" s="97" t="str">
        <f t="shared" si="4"/>
        <v/>
      </c>
      <c r="B287" s="98"/>
      <c r="C287" s="99"/>
      <c r="D287" s="100"/>
      <c r="E287" s="101"/>
      <c r="F287" s="101"/>
      <c r="G287" s="102"/>
      <c r="H287" s="101"/>
      <c r="I287" s="101"/>
      <c r="J287" s="101"/>
      <c r="K287" s="101"/>
      <c r="L287" s="101"/>
      <c r="M287" s="101"/>
      <c r="N287" s="101"/>
      <c r="O287" s="101"/>
      <c r="P287" s="79"/>
      <c r="Q287" s="103"/>
      <c r="R287" s="79"/>
      <c r="S287" s="80" t="str">
        <f>IF(P287="","",INDEX(Bahan!$C$2:$H$7,MATCH(R287,Bahan!$C$2:$C$7,0),MATCH(P287,Bahan!$C$2:$H$2,0)))</f>
        <v/>
      </c>
      <c r="T287" s="80" t="str">
        <f>IF(P287="","",INDEX(Bahan!$C$10:$H$15,MATCH(R287,Bahan!$C$10:$C$15,0),MATCH(P287,Bahan!$C$10:$H$10,0)))</f>
        <v/>
      </c>
      <c r="U287" s="104"/>
      <c r="V287" s="105"/>
      <c r="W287" s="101"/>
      <c r="X287" s="106"/>
      <c r="Y287" s="106"/>
      <c r="Z287" s="101"/>
      <c r="AA287" s="101"/>
      <c r="AB287" s="101"/>
      <c r="AC287" s="101"/>
      <c r="AD287" s="106"/>
      <c r="AE287" s="106"/>
      <c r="AF287" s="106"/>
      <c r="AG287" s="107"/>
      <c r="AH287" s="114"/>
      <c r="AI287" s="107"/>
      <c r="AJ287" s="122" t="str">
        <f>IF(AG287="","",INDEX(Bahan!$C$2:$H$7,MATCH(AI287,Bahan!$C$2:$C$7,0),MATCH(AG287,Bahan!$C$2:$H$2,0)))</f>
        <v/>
      </c>
      <c r="AK287" s="122" t="str">
        <f>IF(AG287="","",INDEX(Bahan!$C$10:$H$15,MATCH(AI287,Bahan!$C$10:$C$15,0),MATCH(AG287,Bahan!$C$10:$H$10,0)))</f>
        <v/>
      </c>
      <c r="AL287" s="112"/>
      <c r="AM287" s="107"/>
      <c r="AN287" s="114"/>
      <c r="AO287" s="107"/>
      <c r="AP287" s="122" t="str">
        <f>IF(AM287="","",INDEX(Bahan!$C$2:$H$7,MATCH(AO287,Bahan!$C$2:$C$7,0),MATCH(AM287,Bahan!$C$2:$H$2,0)))</f>
        <v/>
      </c>
      <c r="AQ287" s="122" t="str">
        <f>IF(AM287="","",INDEX(Bahan!$C$10:$H$15,MATCH(AO287,Bahan!$C$10:$C$15,0),MATCH(AM287,Bahan!$C$10:$H$10,0)))</f>
        <v/>
      </c>
      <c r="AR287" s="109"/>
      <c r="AS287" s="107"/>
      <c r="AT287" s="122"/>
      <c r="AU287" s="107"/>
      <c r="AV287" s="122" t="str">
        <f>IF(AS287="","",INDEX(Bahan!$C$2:$H$7,MATCH(AU287,Bahan!$C$2:$C$7,0),MATCH(AS287,Bahan!$C$2:$H$2,0)))</f>
        <v/>
      </c>
      <c r="AW287" s="122" t="str">
        <f>IF(AS287="","",INDEX(Bahan!$C$10:$H$15,MATCH(AU287,Bahan!$C$10:$C$15,0),MATCH(AS287,Bahan!$C$10:$H$10,0)))</f>
        <v/>
      </c>
      <c r="AX287" s="109"/>
      <c r="AY287" s="107"/>
      <c r="AZ287" s="122"/>
      <c r="BA287" s="107"/>
      <c r="BB287" s="122" t="str">
        <f>IF(AY287="","",INDEX(Bahan!$C$2:$H$7,MATCH(BA287,Bahan!$C$2:$C$7,0),MATCH(AY287,Bahan!$C$2:$H$2,0)))</f>
        <v/>
      </c>
      <c r="BC287" s="122" t="str">
        <f>IF(AY287="","",INDEX(Bahan!$C$10:$H$15,MATCH(BA287,Bahan!$C$10:$C$15,0),MATCH(AY287,Bahan!$C$10:$H$10,0)))</f>
        <v/>
      </c>
      <c r="BD287" s="109"/>
      <c r="BE287" s="107"/>
      <c r="BF287" s="122"/>
      <c r="BG287" s="107"/>
      <c r="BH287" s="122" t="str">
        <f>IF(BE287="","",INDEX(Bahan!$C$2:$H$7,MATCH(BG287,Bahan!$C$2:$C$7,0),MATCH(BE287,Bahan!$C$2:$H$2,0)))</f>
        <v/>
      </c>
      <c r="BI287" s="122" t="str">
        <f>IF(BE287="","",INDEX(Bahan!$C$10:$H$15,MATCH(BG287,Bahan!$C$10:$C$15,0),MATCH(BE287,Bahan!$C$10:$H$10,0)))</f>
        <v/>
      </c>
      <c r="BJ287" s="109"/>
      <c r="BK287" s="99"/>
      <c r="BL287" s="99"/>
      <c r="BM287" s="109"/>
      <c r="BN287" s="109"/>
      <c r="BO287" s="109"/>
      <c r="BP287" s="109"/>
      <c r="BQ287" s="109"/>
      <c r="BR287" s="109"/>
      <c r="BS287" s="109"/>
      <c r="BT287" s="109"/>
    </row>
    <row r="288" spans="1:72" ht="16.5" customHeight="1">
      <c r="A288" s="97" t="str">
        <f t="shared" si="4"/>
        <v/>
      </c>
      <c r="B288" s="98"/>
      <c r="C288" s="99"/>
      <c r="D288" s="100"/>
      <c r="E288" s="101"/>
      <c r="F288" s="101"/>
      <c r="G288" s="102"/>
      <c r="H288" s="101"/>
      <c r="I288" s="101"/>
      <c r="J288" s="101"/>
      <c r="K288" s="101"/>
      <c r="L288" s="101"/>
      <c r="M288" s="101"/>
      <c r="N288" s="101"/>
      <c r="O288" s="101"/>
      <c r="P288" s="79"/>
      <c r="Q288" s="103"/>
      <c r="R288" s="79"/>
      <c r="S288" s="80" t="str">
        <f>IF(P288="","",INDEX(Bahan!$C$2:$H$7,MATCH(R288,Bahan!$C$2:$C$7,0),MATCH(P288,Bahan!$C$2:$H$2,0)))</f>
        <v/>
      </c>
      <c r="T288" s="80" t="str">
        <f>IF(P288="","",INDEX(Bahan!$C$10:$H$15,MATCH(R288,Bahan!$C$10:$C$15,0),MATCH(P288,Bahan!$C$10:$H$10,0)))</f>
        <v/>
      </c>
      <c r="U288" s="104"/>
      <c r="V288" s="105"/>
      <c r="W288" s="101"/>
      <c r="X288" s="106"/>
      <c r="Y288" s="106"/>
      <c r="Z288" s="101"/>
      <c r="AA288" s="101"/>
      <c r="AB288" s="101"/>
      <c r="AC288" s="101"/>
      <c r="AD288" s="106"/>
      <c r="AE288" s="106"/>
      <c r="AF288" s="106"/>
      <c r="AG288" s="107"/>
      <c r="AH288" s="114"/>
      <c r="AI288" s="107"/>
      <c r="AJ288" s="122" t="str">
        <f>IF(AG288="","",INDEX(Bahan!$C$2:$H$7,MATCH(AI288,Bahan!$C$2:$C$7,0),MATCH(AG288,Bahan!$C$2:$H$2,0)))</f>
        <v/>
      </c>
      <c r="AK288" s="122" t="str">
        <f>IF(AG288="","",INDEX(Bahan!$C$10:$H$15,MATCH(AI288,Bahan!$C$10:$C$15,0),MATCH(AG288,Bahan!$C$10:$H$10,0)))</f>
        <v/>
      </c>
      <c r="AL288" s="112"/>
      <c r="AM288" s="107"/>
      <c r="AN288" s="114"/>
      <c r="AO288" s="107"/>
      <c r="AP288" s="122" t="str">
        <f>IF(AM288="","",INDEX(Bahan!$C$2:$H$7,MATCH(AO288,Bahan!$C$2:$C$7,0),MATCH(AM288,Bahan!$C$2:$H$2,0)))</f>
        <v/>
      </c>
      <c r="AQ288" s="122" t="str">
        <f>IF(AM288="","",INDEX(Bahan!$C$10:$H$15,MATCH(AO288,Bahan!$C$10:$C$15,0),MATCH(AM288,Bahan!$C$10:$H$10,0)))</f>
        <v/>
      </c>
      <c r="AR288" s="109"/>
      <c r="AS288" s="107"/>
      <c r="AT288" s="122"/>
      <c r="AU288" s="107"/>
      <c r="AV288" s="122" t="str">
        <f>IF(AS288="","",INDEX(Bahan!$C$2:$H$7,MATCH(AU288,Bahan!$C$2:$C$7,0),MATCH(AS288,Bahan!$C$2:$H$2,0)))</f>
        <v/>
      </c>
      <c r="AW288" s="122" t="str">
        <f>IF(AS288="","",INDEX(Bahan!$C$10:$H$15,MATCH(AU288,Bahan!$C$10:$C$15,0),MATCH(AS288,Bahan!$C$10:$H$10,0)))</f>
        <v/>
      </c>
      <c r="AX288" s="109"/>
      <c r="AY288" s="107"/>
      <c r="AZ288" s="122"/>
      <c r="BA288" s="107"/>
      <c r="BB288" s="122" t="str">
        <f>IF(AY288="","",INDEX(Bahan!$C$2:$H$7,MATCH(BA288,Bahan!$C$2:$C$7,0),MATCH(AY288,Bahan!$C$2:$H$2,0)))</f>
        <v/>
      </c>
      <c r="BC288" s="122" t="str">
        <f>IF(AY288="","",INDEX(Bahan!$C$10:$H$15,MATCH(BA288,Bahan!$C$10:$C$15,0),MATCH(AY288,Bahan!$C$10:$H$10,0)))</f>
        <v/>
      </c>
      <c r="BD288" s="109"/>
      <c r="BE288" s="107"/>
      <c r="BF288" s="122"/>
      <c r="BG288" s="107"/>
      <c r="BH288" s="122" t="str">
        <f>IF(BE288="","",INDEX(Bahan!$C$2:$H$7,MATCH(BG288,Bahan!$C$2:$C$7,0),MATCH(BE288,Bahan!$C$2:$H$2,0)))</f>
        <v/>
      </c>
      <c r="BI288" s="122" t="str">
        <f>IF(BE288="","",INDEX(Bahan!$C$10:$H$15,MATCH(BG288,Bahan!$C$10:$C$15,0),MATCH(BE288,Bahan!$C$10:$H$10,0)))</f>
        <v/>
      </c>
      <c r="BJ288" s="109"/>
      <c r="BK288" s="99"/>
      <c r="BL288" s="99"/>
      <c r="BM288" s="109"/>
      <c r="BN288" s="109"/>
      <c r="BO288" s="109"/>
      <c r="BP288" s="109"/>
      <c r="BQ288" s="109"/>
      <c r="BR288" s="109"/>
      <c r="BS288" s="109"/>
      <c r="BT288" s="109"/>
    </row>
    <row r="289" spans="1:72" ht="16.5" customHeight="1">
      <c r="A289" s="97" t="str">
        <f t="shared" si="4"/>
        <v/>
      </c>
      <c r="B289" s="98"/>
      <c r="C289" s="99"/>
      <c r="D289" s="100"/>
      <c r="E289" s="101"/>
      <c r="F289" s="101"/>
      <c r="G289" s="102"/>
      <c r="H289" s="101"/>
      <c r="I289" s="101"/>
      <c r="J289" s="101"/>
      <c r="K289" s="101"/>
      <c r="L289" s="101"/>
      <c r="M289" s="101"/>
      <c r="N289" s="101"/>
      <c r="O289" s="101"/>
      <c r="P289" s="79"/>
      <c r="Q289" s="103"/>
      <c r="R289" s="79"/>
      <c r="S289" s="80" t="str">
        <f>IF(P289="","",INDEX(Bahan!$C$2:$H$7,MATCH(R289,Bahan!$C$2:$C$7,0),MATCH(P289,Bahan!$C$2:$H$2,0)))</f>
        <v/>
      </c>
      <c r="T289" s="80" t="str">
        <f>IF(P289="","",INDEX(Bahan!$C$10:$H$15,MATCH(R289,Bahan!$C$10:$C$15,0),MATCH(P289,Bahan!$C$10:$H$10,0)))</f>
        <v/>
      </c>
      <c r="U289" s="104"/>
      <c r="V289" s="105"/>
      <c r="W289" s="101"/>
      <c r="X289" s="106"/>
      <c r="Y289" s="106"/>
      <c r="Z289" s="101"/>
      <c r="AA289" s="101"/>
      <c r="AB289" s="101"/>
      <c r="AC289" s="101"/>
      <c r="AD289" s="106"/>
      <c r="AE289" s="106"/>
      <c r="AF289" s="106"/>
      <c r="AG289" s="107"/>
      <c r="AH289" s="114"/>
      <c r="AI289" s="107"/>
      <c r="AJ289" s="122" t="str">
        <f>IF(AG289="","",INDEX(Bahan!$C$2:$H$7,MATCH(AI289,Bahan!$C$2:$C$7,0),MATCH(AG289,Bahan!$C$2:$H$2,0)))</f>
        <v/>
      </c>
      <c r="AK289" s="122" t="str">
        <f>IF(AG289="","",INDEX(Bahan!$C$10:$H$15,MATCH(AI289,Bahan!$C$10:$C$15,0),MATCH(AG289,Bahan!$C$10:$H$10,0)))</f>
        <v/>
      </c>
      <c r="AL289" s="112"/>
      <c r="AM289" s="107"/>
      <c r="AN289" s="114"/>
      <c r="AO289" s="107"/>
      <c r="AP289" s="122" t="str">
        <f>IF(AM289="","",INDEX(Bahan!$C$2:$H$7,MATCH(AO289,Bahan!$C$2:$C$7,0),MATCH(AM289,Bahan!$C$2:$H$2,0)))</f>
        <v/>
      </c>
      <c r="AQ289" s="122" t="str">
        <f>IF(AM289="","",INDEX(Bahan!$C$10:$H$15,MATCH(AO289,Bahan!$C$10:$C$15,0),MATCH(AM289,Bahan!$C$10:$H$10,0)))</f>
        <v/>
      </c>
      <c r="AR289" s="109"/>
      <c r="AS289" s="107"/>
      <c r="AT289" s="122"/>
      <c r="AU289" s="107"/>
      <c r="AV289" s="122" t="str">
        <f>IF(AS289="","",INDEX(Bahan!$C$2:$H$7,MATCH(AU289,Bahan!$C$2:$C$7,0),MATCH(AS289,Bahan!$C$2:$H$2,0)))</f>
        <v/>
      </c>
      <c r="AW289" s="122" t="str">
        <f>IF(AS289="","",INDEX(Bahan!$C$10:$H$15,MATCH(AU289,Bahan!$C$10:$C$15,0),MATCH(AS289,Bahan!$C$10:$H$10,0)))</f>
        <v/>
      </c>
      <c r="AX289" s="109"/>
      <c r="AY289" s="107"/>
      <c r="AZ289" s="122"/>
      <c r="BA289" s="107"/>
      <c r="BB289" s="122" t="str">
        <f>IF(AY289="","",INDEX(Bahan!$C$2:$H$7,MATCH(BA289,Bahan!$C$2:$C$7,0),MATCH(AY289,Bahan!$C$2:$H$2,0)))</f>
        <v/>
      </c>
      <c r="BC289" s="122" t="str">
        <f>IF(AY289="","",INDEX(Bahan!$C$10:$H$15,MATCH(BA289,Bahan!$C$10:$C$15,0),MATCH(AY289,Bahan!$C$10:$H$10,0)))</f>
        <v/>
      </c>
      <c r="BD289" s="109"/>
      <c r="BE289" s="107"/>
      <c r="BF289" s="122"/>
      <c r="BG289" s="107"/>
      <c r="BH289" s="122" t="str">
        <f>IF(BE289="","",INDEX(Bahan!$C$2:$H$7,MATCH(BG289,Bahan!$C$2:$C$7,0),MATCH(BE289,Bahan!$C$2:$H$2,0)))</f>
        <v/>
      </c>
      <c r="BI289" s="122" t="str">
        <f>IF(BE289="","",INDEX(Bahan!$C$10:$H$15,MATCH(BG289,Bahan!$C$10:$C$15,0),MATCH(BE289,Bahan!$C$10:$H$10,0)))</f>
        <v/>
      </c>
      <c r="BJ289" s="109"/>
      <c r="BK289" s="99"/>
      <c r="BL289" s="99"/>
      <c r="BM289" s="109"/>
      <c r="BN289" s="109"/>
      <c r="BO289" s="109"/>
      <c r="BP289" s="109"/>
      <c r="BQ289" s="109"/>
      <c r="BR289" s="109"/>
      <c r="BS289" s="109"/>
      <c r="BT289" s="109"/>
    </row>
    <row r="290" spans="1:72" ht="16.5" customHeight="1">
      <c r="A290" s="97" t="str">
        <f t="shared" si="4"/>
        <v/>
      </c>
      <c r="B290" s="98"/>
      <c r="C290" s="99"/>
      <c r="D290" s="100"/>
      <c r="E290" s="101"/>
      <c r="F290" s="101"/>
      <c r="G290" s="102"/>
      <c r="H290" s="101"/>
      <c r="I290" s="101"/>
      <c r="J290" s="101"/>
      <c r="K290" s="101"/>
      <c r="L290" s="101"/>
      <c r="M290" s="101"/>
      <c r="N290" s="101"/>
      <c r="O290" s="101"/>
      <c r="P290" s="79"/>
      <c r="Q290" s="103"/>
      <c r="R290" s="79"/>
      <c r="S290" s="80" t="str">
        <f>IF(P290="","",INDEX(Bahan!$C$2:$H$7,MATCH(R290,Bahan!$C$2:$C$7,0),MATCH(P290,Bahan!$C$2:$H$2,0)))</f>
        <v/>
      </c>
      <c r="T290" s="80" t="str">
        <f>IF(P290="","",INDEX(Bahan!$C$10:$H$15,MATCH(R290,Bahan!$C$10:$C$15,0),MATCH(P290,Bahan!$C$10:$H$10,0)))</f>
        <v/>
      </c>
      <c r="U290" s="104"/>
      <c r="V290" s="105"/>
      <c r="W290" s="101"/>
      <c r="X290" s="106"/>
      <c r="Y290" s="106"/>
      <c r="Z290" s="101"/>
      <c r="AA290" s="101"/>
      <c r="AB290" s="101"/>
      <c r="AC290" s="101"/>
      <c r="AD290" s="106"/>
      <c r="AE290" s="106"/>
      <c r="AF290" s="106"/>
      <c r="AG290" s="107"/>
      <c r="AH290" s="114"/>
      <c r="AI290" s="107"/>
      <c r="AJ290" s="122" t="str">
        <f>IF(AG290="","",INDEX(Bahan!$C$2:$H$7,MATCH(AI290,Bahan!$C$2:$C$7,0),MATCH(AG290,Bahan!$C$2:$H$2,0)))</f>
        <v/>
      </c>
      <c r="AK290" s="122" t="str">
        <f>IF(AG290="","",INDEX(Bahan!$C$10:$H$15,MATCH(AI290,Bahan!$C$10:$C$15,0),MATCH(AG290,Bahan!$C$10:$H$10,0)))</f>
        <v/>
      </c>
      <c r="AL290" s="112"/>
      <c r="AM290" s="107"/>
      <c r="AN290" s="114"/>
      <c r="AO290" s="107"/>
      <c r="AP290" s="122" t="str">
        <f>IF(AM290="","",INDEX(Bahan!$C$2:$H$7,MATCH(AO290,Bahan!$C$2:$C$7,0),MATCH(AM290,Bahan!$C$2:$H$2,0)))</f>
        <v/>
      </c>
      <c r="AQ290" s="122" t="str">
        <f>IF(AM290="","",INDEX(Bahan!$C$10:$H$15,MATCH(AO290,Bahan!$C$10:$C$15,0),MATCH(AM290,Bahan!$C$10:$H$10,0)))</f>
        <v/>
      </c>
      <c r="AR290" s="109"/>
      <c r="AS290" s="107"/>
      <c r="AT290" s="122"/>
      <c r="AU290" s="107"/>
      <c r="AV290" s="122" t="str">
        <f>IF(AS290="","",INDEX(Bahan!$C$2:$H$7,MATCH(AU290,Bahan!$C$2:$C$7,0),MATCH(AS290,Bahan!$C$2:$H$2,0)))</f>
        <v/>
      </c>
      <c r="AW290" s="122" t="str">
        <f>IF(AS290="","",INDEX(Bahan!$C$10:$H$15,MATCH(AU290,Bahan!$C$10:$C$15,0),MATCH(AS290,Bahan!$C$10:$H$10,0)))</f>
        <v/>
      </c>
      <c r="AX290" s="109"/>
      <c r="AY290" s="107"/>
      <c r="AZ290" s="122"/>
      <c r="BA290" s="107"/>
      <c r="BB290" s="122" t="str">
        <f>IF(AY290="","",INDEX(Bahan!$C$2:$H$7,MATCH(BA290,Bahan!$C$2:$C$7,0),MATCH(AY290,Bahan!$C$2:$H$2,0)))</f>
        <v/>
      </c>
      <c r="BC290" s="122" t="str">
        <f>IF(AY290="","",INDEX(Bahan!$C$10:$H$15,MATCH(BA290,Bahan!$C$10:$C$15,0),MATCH(AY290,Bahan!$C$10:$H$10,0)))</f>
        <v/>
      </c>
      <c r="BD290" s="109"/>
      <c r="BE290" s="107"/>
      <c r="BF290" s="122"/>
      <c r="BG290" s="107"/>
      <c r="BH290" s="122" t="str">
        <f>IF(BE290="","",INDEX(Bahan!$C$2:$H$7,MATCH(BG290,Bahan!$C$2:$C$7,0),MATCH(BE290,Bahan!$C$2:$H$2,0)))</f>
        <v/>
      </c>
      <c r="BI290" s="122" t="str">
        <f>IF(BE290="","",INDEX(Bahan!$C$10:$H$15,MATCH(BG290,Bahan!$C$10:$C$15,0),MATCH(BE290,Bahan!$C$10:$H$10,0)))</f>
        <v/>
      </c>
      <c r="BJ290" s="109"/>
      <c r="BK290" s="99"/>
      <c r="BL290" s="99"/>
      <c r="BM290" s="109"/>
      <c r="BN290" s="109"/>
      <c r="BO290" s="109"/>
      <c r="BP290" s="109"/>
      <c r="BQ290" s="109"/>
      <c r="BR290" s="109"/>
      <c r="BS290" s="109"/>
      <c r="BT290" s="109"/>
    </row>
    <row r="291" spans="1:72" ht="16.5" customHeight="1">
      <c r="A291" s="97" t="str">
        <f t="shared" si="4"/>
        <v/>
      </c>
      <c r="B291" s="98"/>
      <c r="C291" s="99"/>
      <c r="D291" s="100"/>
      <c r="E291" s="101"/>
      <c r="F291" s="101"/>
      <c r="G291" s="102"/>
      <c r="H291" s="101"/>
      <c r="I291" s="101"/>
      <c r="J291" s="101"/>
      <c r="K291" s="101"/>
      <c r="L291" s="101"/>
      <c r="M291" s="101"/>
      <c r="N291" s="101"/>
      <c r="O291" s="101"/>
      <c r="P291" s="79"/>
      <c r="Q291" s="103"/>
      <c r="R291" s="79"/>
      <c r="S291" s="80" t="str">
        <f>IF(P291="","",INDEX(Bahan!$C$2:$H$7,MATCH(R291,Bahan!$C$2:$C$7,0),MATCH(P291,Bahan!$C$2:$H$2,0)))</f>
        <v/>
      </c>
      <c r="T291" s="80" t="str">
        <f>IF(P291="","",INDEX(Bahan!$C$10:$H$15,MATCH(R291,Bahan!$C$10:$C$15,0),MATCH(P291,Bahan!$C$10:$H$10,0)))</f>
        <v/>
      </c>
      <c r="U291" s="104"/>
      <c r="V291" s="105"/>
      <c r="W291" s="101"/>
      <c r="X291" s="106"/>
      <c r="Y291" s="106"/>
      <c r="Z291" s="101"/>
      <c r="AA291" s="101"/>
      <c r="AB291" s="101"/>
      <c r="AC291" s="101"/>
      <c r="AD291" s="106"/>
      <c r="AE291" s="106"/>
      <c r="AF291" s="106"/>
      <c r="AG291" s="107"/>
      <c r="AH291" s="114"/>
      <c r="AI291" s="107"/>
      <c r="AJ291" s="122" t="str">
        <f>IF(AG291="","",INDEX(Bahan!$C$2:$H$7,MATCH(AI291,Bahan!$C$2:$C$7,0),MATCH(AG291,Bahan!$C$2:$H$2,0)))</f>
        <v/>
      </c>
      <c r="AK291" s="122" t="str">
        <f>IF(AG291="","",INDEX(Bahan!$C$10:$H$15,MATCH(AI291,Bahan!$C$10:$C$15,0),MATCH(AG291,Bahan!$C$10:$H$10,0)))</f>
        <v/>
      </c>
      <c r="AL291" s="112"/>
      <c r="AM291" s="107"/>
      <c r="AN291" s="114"/>
      <c r="AO291" s="107"/>
      <c r="AP291" s="122" t="str">
        <f>IF(AM291="","",INDEX(Bahan!$C$2:$H$7,MATCH(AO291,Bahan!$C$2:$C$7,0),MATCH(AM291,Bahan!$C$2:$H$2,0)))</f>
        <v/>
      </c>
      <c r="AQ291" s="122" t="str">
        <f>IF(AM291="","",INDEX(Bahan!$C$10:$H$15,MATCH(AO291,Bahan!$C$10:$C$15,0),MATCH(AM291,Bahan!$C$10:$H$10,0)))</f>
        <v/>
      </c>
      <c r="AR291" s="109"/>
      <c r="AS291" s="107"/>
      <c r="AT291" s="122"/>
      <c r="AU291" s="107"/>
      <c r="AV291" s="122" t="str">
        <f>IF(AS291="","",INDEX(Bahan!$C$2:$H$7,MATCH(AU291,Bahan!$C$2:$C$7,0),MATCH(AS291,Bahan!$C$2:$H$2,0)))</f>
        <v/>
      </c>
      <c r="AW291" s="122" t="str">
        <f>IF(AS291="","",INDEX(Bahan!$C$10:$H$15,MATCH(AU291,Bahan!$C$10:$C$15,0),MATCH(AS291,Bahan!$C$10:$H$10,0)))</f>
        <v/>
      </c>
      <c r="AX291" s="109"/>
      <c r="AY291" s="107"/>
      <c r="AZ291" s="122"/>
      <c r="BA291" s="107"/>
      <c r="BB291" s="122" t="str">
        <f>IF(AY291="","",INDEX(Bahan!$C$2:$H$7,MATCH(BA291,Bahan!$C$2:$C$7,0),MATCH(AY291,Bahan!$C$2:$H$2,0)))</f>
        <v/>
      </c>
      <c r="BC291" s="122" t="str">
        <f>IF(AY291="","",INDEX(Bahan!$C$10:$H$15,MATCH(BA291,Bahan!$C$10:$C$15,0),MATCH(AY291,Bahan!$C$10:$H$10,0)))</f>
        <v/>
      </c>
      <c r="BD291" s="109"/>
      <c r="BE291" s="107"/>
      <c r="BF291" s="122"/>
      <c r="BG291" s="107"/>
      <c r="BH291" s="122" t="str">
        <f>IF(BE291="","",INDEX(Bahan!$C$2:$H$7,MATCH(BG291,Bahan!$C$2:$C$7,0),MATCH(BE291,Bahan!$C$2:$H$2,0)))</f>
        <v/>
      </c>
      <c r="BI291" s="122" t="str">
        <f>IF(BE291="","",INDEX(Bahan!$C$10:$H$15,MATCH(BG291,Bahan!$C$10:$C$15,0),MATCH(BE291,Bahan!$C$10:$H$10,0)))</f>
        <v/>
      </c>
      <c r="BJ291" s="109"/>
      <c r="BK291" s="99"/>
      <c r="BL291" s="99"/>
      <c r="BM291" s="109"/>
      <c r="BN291" s="109"/>
      <c r="BO291" s="109"/>
      <c r="BP291" s="109"/>
      <c r="BQ291" s="109"/>
      <c r="BR291" s="109"/>
      <c r="BS291" s="109"/>
      <c r="BT291" s="109"/>
    </row>
    <row r="292" spans="1:72" ht="16.5" customHeight="1">
      <c r="A292" s="97" t="str">
        <f t="shared" si="4"/>
        <v/>
      </c>
      <c r="B292" s="98"/>
      <c r="C292" s="99"/>
      <c r="D292" s="100"/>
      <c r="E292" s="101"/>
      <c r="F292" s="101"/>
      <c r="G292" s="102"/>
      <c r="H292" s="101"/>
      <c r="I292" s="101"/>
      <c r="J292" s="101"/>
      <c r="K292" s="101"/>
      <c r="L292" s="101"/>
      <c r="M292" s="101"/>
      <c r="N292" s="101"/>
      <c r="O292" s="101"/>
      <c r="P292" s="79"/>
      <c r="Q292" s="103"/>
      <c r="R292" s="79"/>
      <c r="S292" s="80" t="str">
        <f>IF(P292="","",INDEX(Bahan!$C$2:$H$7,MATCH(R292,Bahan!$C$2:$C$7,0),MATCH(P292,Bahan!$C$2:$H$2,0)))</f>
        <v/>
      </c>
      <c r="T292" s="80" t="str">
        <f>IF(P292="","",INDEX(Bahan!$C$10:$H$15,MATCH(R292,Bahan!$C$10:$C$15,0),MATCH(P292,Bahan!$C$10:$H$10,0)))</f>
        <v/>
      </c>
      <c r="U292" s="104"/>
      <c r="V292" s="105"/>
      <c r="W292" s="101"/>
      <c r="X292" s="106"/>
      <c r="Y292" s="106"/>
      <c r="Z292" s="101"/>
      <c r="AA292" s="101"/>
      <c r="AB292" s="101"/>
      <c r="AC292" s="101"/>
      <c r="AD292" s="106"/>
      <c r="AE292" s="106"/>
      <c r="AF292" s="106"/>
      <c r="AG292" s="107"/>
      <c r="AH292" s="114"/>
      <c r="AI292" s="107"/>
      <c r="AJ292" s="122" t="str">
        <f>IF(AG292="","",INDEX(Bahan!$C$2:$H$7,MATCH(AI292,Bahan!$C$2:$C$7,0),MATCH(AG292,Bahan!$C$2:$H$2,0)))</f>
        <v/>
      </c>
      <c r="AK292" s="122" t="str">
        <f>IF(AG292="","",INDEX(Bahan!$C$10:$H$15,MATCH(AI292,Bahan!$C$10:$C$15,0),MATCH(AG292,Bahan!$C$10:$H$10,0)))</f>
        <v/>
      </c>
      <c r="AL292" s="112"/>
      <c r="AM292" s="107"/>
      <c r="AN292" s="114"/>
      <c r="AO292" s="107"/>
      <c r="AP292" s="122" t="str">
        <f>IF(AM292="","",INDEX(Bahan!$C$2:$H$7,MATCH(AO292,Bahan!$C$2:$C$7,0),MATCH(AM292,Bahan!$C$2:$H$2,0)))</f>
        <v/>
      </c>
      <c r="AQ292" s="122" t="str">
        <f>IF(AM292="","",INDEX(Bahan!$C$10:$H$15,MATCH(AO292,Bahan!$C$10:$C$15,0),MATCH(AM292,Bahan!$C$10:$H$10,0)))</f>
        <v/>
      </c>
      <c r="AR292" s="109"/>
      <c r="AS292" s="107"/>
      <c r="AT292" s="122"/>
      <c r="AU292" s="107"/>
      <c r="AV292" s="122" t="str">
        <f>IF(AS292="","",INDEX(Bahan!$C$2:$H$7,MATCH(AU292,Bahan!$C$2:$C$7,0),MATCH(AS292,Bahan!$C$2:$H$2,0)))</f>
        <v/>
      </c>
      <c r="AW292" s="122" t="str">
        <f>IF(AS292="","",INDEX(Bahan!$C$10:$H$15,MATCH(AU292,Bahan!$C$10:$C$15,0),MATCH(AS292,Bahan!$C$10:$H$10,0)))</f>
        <v/>
      </c>
      <c r="AX292" s="109"/>
      <c r="AY292" s="107"/>
      <c r="AZ292" s="122"/>
      <c r="BA292" s="107"/>
      <c r="BB292" s="122" t="str">
        <f>IF(AY292="","",INDEX(Bahan!$C$2:$H$7,MATCH(BA292,Bahan!$C$2:$C$7,0),MATCH(AY292,Bahan!$C$2:$H$2,0)))</f>
        <v/>
      </c>
      <c r="BC292" s="122" t="str">
        <f>IF(AY292="","",INDEX(Bahan!$C$10:$H$15,MATCH(BA292,Bahan!$C$10:$C$15,0),MATCH(AY292,Bahan!$C$10:$H$10,0)))</f>
        <v/>
      </c>
      <c r="BD292" s="109"/>
      <c r="BE292" s="107"/>
      <c r="BF292" s="122"/>
      <c r="BG292" s="107"/>
      <c r="BH292" s="122" t="str">
        <f>IF(BE292="","",INDEX(Bahan!$C$2:$H$7,MATCH(BG292,Bahan!$C$2:$C$7,0),MATCH(BE292,Bahan!$C$2:$H$2,0)))</f>
        <v/>
      </c>
      <c r="BI292" s="122" t="str">
        <f>IF(BE292="","",INDEX(Bahan!$C$10:$H$15,MATCH(BG292,Bahan!$C$10:$C$15,0),MATCH(BE292,Bahan!$C$10:$H$10,0)))</f>
        <v/>
      </c>
      <c r="BJ292" s="109"/>
      <c r="BK292" s="99"/>
      <c r="BL292" s="99"/>
      <c r="BM292" s="109"/>
      <c r="BN292" s="109"/>
      <c r="BO292" s="109"/>
      <c r="BP292" s="109"/>
      <c r="BQ292" s="109"/>
      <c r="BR292" s="109"/>
      <c r="BS292" s="109"/>
      <c r="BT292" s="109"/>
    </row>
    <row r="293" spans="1:72" ht="16.5" customHeight="1">
      <c r="A293" s="97" t="str">
        <f t="shared" si="4"/>
        <v/>
      </c>
      <c r="B293" s="98"/>
      <c r="C293" s="99"/>
      <c r="D293" s="100"/>
      <c r="E293" s="101"/>
      <c r="F293" s="101"/>
      <c r="G293" s="102"/>
      <c r="H293" s="101"/>
      <c r="I293" s="101"/>
      <c r="J293" s="101"/>
      <c r="K293" s="101"/>
      <c r="L293" s="101"/>
      <c r="M293" s="101"/>
      <c r="N293" s="101"/>
      <c r="O293" s="101"/>
      <c r="P293" s="79"/>
      <c r="Q293" s="103"/>
      <c r="R293" s="79"/>
      <c r="S293" s="80" t="str">
        <f>IF(P293="","",INDEX(Bahan!$C$2:$H$7,MATCH(R293,Bahan!$C$2:$C$7,0),MATCH(P293,Bahan!$C$2:$H$2,0)))</f>
        <v/>
      </c>
      <c r="T293" s="80" t="str">
        <f>IF(P293="","",INDEX(Bahan!$C$10:$H$15,MATCH(R293,Bahan!$C$10:$C$15,0),MATCH(P293,Bahan!$C$10:$H$10,0)))</f>
        <v/>
      </c>
      <c r="U293" s="104"/>
      <c r="V293" s="105"/>
      <c r="W293" s="101"/>
      <c r="X293" s="106"/>
      <c r="Y293" s="106"/>
      <c r="Z293" s="101"/>
      <c r="AA293" s="101"/>
      <c r="AB293" s="101"/>
      <c r="AC293" s="101"/>
      <c r="AD293" s="106"/>
      <c r="AE293" s="106"/>
      <c r="AF293" s="106"/>
      <c r="AG293" s="107"/>
      <c r="AH293" s="114"/>
      <c r="AI293" s="107"/>
      <c r="AJ293" s="122" t="str">
        <f>IF(AG293="","",INDEX(Bahan!$C$2:$H$7,MATCH(AI293,Bahan!$C$2:$C$7,0),MATCH(AG293,Bahan!$C$2:$H$2,0)))</f>
        <v/>
      </c>
      <c r="AK293" s="122" t="str">
        <f>IF(AG293="","",INDEX(Bahan!$C$10:$H$15,MATCH(AI293,Bahan!$C$10:$C$15,0),MATCH(AG293,Bahan!$C$10:$H$10,0)))</f>
        <v/>
      </c>
      <c r="AL293" s="112"/>
      <c r="AM293" s="107"/>
      <c r="AN293" s="114"/>
      <c r="AO293" s="107"/>
      <c r="AP293" s="122" t="str">
        <f>IF(AM293="","",INDEX(Bahan!$C$2:$H$7,MATCH(AO293,Bahan!$C$2:$C$7,0),MATCH(AM293,Bahan!$C$2:$H$2,0)))</f>
        <v/>
      </c>
      <c r="AQ293" s="122" t="str">
        <f>IF(AM293="","",INDEX(Bahan!$C$10:$H$15,MATCH(AO293,Bahan!$C$10:$C$15,0),MATCH(AM293,Bahan!$C$10:$H$10,0)))</f>
        <v/>
      </c>
      <c r="AR293" s="109"/>
      <c r="AS293" s="107"/>
      <c r="AT293" s="122"/>
      <c r="AU293" s="107"/>
      <c r="AV293" s="122" t="str">
        <f>IF(AS293="","",INDEX(Bahan!$C$2:$H$7,MATCH(AU293,Bahan!$C$2:$C$7,0),MATCH(AS293,Bahan!$C$2:$H$2,0)))</f>
        <v/>
      </c>
      <c r="AW293" s="122" t="str">
        <f>IF(AS293="","",INDEX(Bahan!$C$10:$H$15,MATCH(AU293,Bahan!$C$10:$C$15,0),MATCH(AS293,Bahan!$C$10:$H$10,0)))</f>
        <v/>
      </c>
      <c r="AX293" s="109"/>
      <c r="AY293" s="107"/>
      <c r="AZ293" s="122"/>
      <c r="BA293" s="107"/>
      <c r="BB293" s="122" t="str">
        <f>IF(AY293="","",INDEX(Bahan!$C$2:$H$7,MATCH(BA293,Bahan!$C$2:$C$7,0),MATCH(AY293,Bahan!$C$2:$H$2,0)))</f>
        <v/>
      </c>
      <c r="BC293" s="122" t="str">
        <f>IF(AY293="","",INDEX(Bahan!$C$10:$H$15,MATCH(BA293,Bahan!$C$10:$C$15,0),MATCH(AY293,Bahan!$C$10:$H$10,0)))</f>
        <v/>
      </c>
      <c r="BD293" s="109"/>
      <c r="BE293" s="107"/>
      <c r="BF293" s="122"/>
      <c r="BG293" s="107"/>
      <c r="BH293" s="122" t="str">
        <f>IF(BE293="","",INDEX(Bahan!$C$2:$H$7,MATCH(BG293,Bahan!$C$2:$C$7,0),MATCH(BE293,Bahan!$C$2:$H$2,0)))</f>
        <v/>
      </c>
      <c r="BI293" s="122" t="str">
        <f>IF(BE293="","",INDEX(Bahan!$C$10:$H$15,MATCH(BG293,Bahan!$C$10:$C$15,0),MATCH(BE293,Bahan!$C$10:$H$10,0)))</f>
        <v/>
      </c>
      <c r="BJ293" s="109"/>
      <c r="BK293" s="99"/>
      <c r="BL293" s="99"/>
      <c r="BM293" s="109"/>
      <c r="BN293" s="109"/>
      <c r="BO293" s="109"/>
      <c r="BP293" s="109"/>
      <c r="BQ293" s="109"/>
      <c r="BR293" s="109"/>
      <c r="BS293" s="109"/>
      <c r="BT293" s="109"/>
    </row>
    <row r="294" spans="1:72" ht="16.5" customHeight="1">
      <c r="A294" s="97" t="str">
        <f t="shared" si="4"/>
        <v/>
      </c>
      <c r="B294" s="98"/>
      <c r="C294" s="99"/>
      <c r="D294" s="100"/>
      <c r="E294" s="101"/>
      <c r="F294" s="101"/>
      <c r="G294" s="102"/>
      <c r="H294" s="101"/>
      <c r="I294" s="101"/>
      <c r="J294" s="101"/>
      <c r="K294" s="101"/>
      <c r="L294" s="101"/>
      <c r="M294" s="101"/>
      <c r="N294" s="101"/>
      <c r="O294" s="101"/>
      <c r="P294" s="79"/>
      <c r="Q294" s="103"/>
      <c r="R294" s="79"/>
      <c r="S294" s="80" t="str">
        <f>IF(P294="","",INDEX(Bahan!$C$2:$H$7,MATCH(R294,Bahan!$C$2:$C$7,0),MATCH(P294,Bahan!$C$2:$H$2,0)))</f>
        <v/>
      </c>
      <c r="T294" s="80" t="str">
        <f>IF(P294="","",INDEX(Bahan!$C$10:$H$15,MATCH(R294,Bahan!$C$10:$C$15,0),MATCH(P294,Bahan!$C$10:$H$10,0)))</f>
        <v/>
      </c>
      <c r="U294" s="104"/>
      <c r="V294" s="105"/>
      <c r="W294" s="101"/>
      <c r="X294" s="106"/>
      <c r="Y294" s="106"/>
      <c r="Z294" s="101"/>
      <c r="AA294" s="101"/>
      <c r="AB294" s="101"/>
      <c r="AC294" s="101"/>
      <c r="AD294" s="106"/>
      <c r="AE294" s="106"/>
      <c r="AF294" s="106"/>
      <c r="AG294" s="107"/>
      <c r="AH294" s="114"/>
      <c r="AI294" s="107"/>
      <c r="AJ294" s="122" t="str">
        <f>IF(AG294="","",INDEX(Bahan!$C$2:$H$7,MATCH(AI294,Bahan!$C$2:$C$7,0),MATCH(AG294,Bahan!$C$2:$H$2,0)))</f>
        <v/>
      </c>
      <c r="AK294" s="122" t="str">
        <f>IF(AG294="","",INDEX(Bahan!$C$10:$H$15,MATCH(AI294,Bahan!$C$10:$C$15,0),MATCH(AG294,Bahan!$C$10:$H$10,0)))</f>
        <v/>
      </c>
      <c r="AL294" s="112"/>
      <c r="AM294" s="107"/>
      <c r="AN294" s="114"/>
      <c r="AO294" s="107"/>
      <c r="AP294" s="122" t="str">
        <f>IF(AM294="","",INDEX(Bahan!$C$2:$H$7,MATCH(AO294,Bahan!$C$2:$C$7,0),MATCH(AM294,Bahan!$C$2:$H$2,0)))</f>
        <v/>
      </c>
      <c r="AQ294" s="122" t="str">
        <f>IF(AM294="","",INDEX(Bahan!$C$10:$H$15,MATCH(AO294,Bahan!$C$10:$C$15,0),MATCH(AM294,Bahan!$C$10:$H$10,0)))</f>
        <v/>
      </c>
      <c r="AR294" s="109"/>
      <c r="AS294" s="107"/>
      <c r="AT294" s="122"/>
      <c r="AU294" s="107"/>
      <c r="AV294" s="122" t="str">
        <f>IF(AS294="","",INDEX(Bahan!$C$2:$H$7,MATCH(AU294,Bahan!$C$2:$C$7,0),MATCH(AS294,Bahan!$C$2:$H$2,0)))</f>
        <v/>
      </c>
      <c r="AW294" s="122" t="str">
        <f>IF(AS294="","",INDEX(Bahan!$C$10:$H$15,MATCH(AU294,Bahan!$C$10:$C$15,0),MATCH(AS294,Bahan!$C$10:$H$10,0)))</f>
        <v/>
      </c>
      <c r="AX294" s="109"/>
      <c r="AY294" s="107"/>
      <c r="AZ294" s="122"/>
      <c r="BA294" s="107"/>
      <c r="BB294" s="122" t="str">
        <f>IF(AY294="","",INDEX(Bahan!$C$2:$H$7,MATCH(BA294,Bahan!$C$2:$C$7,0),MATCH(AY294,Bahan!$C$2:$H$2,0)))</f>
        <v/>
      </c>
      <c r="BC294" s="122" t="str">
        <f>IF(AY294="","",INDEX(Bahan!$C$10:$H$15,MATCH(BA294,Bahan!$C$10:$C$15,0),MATCH(AY294,Bahan!$C$10:$H$10,0)))</f>
        <v/>
      </c>
      <c r="BD294" s="109"/>
      <c r="BE294" s="107"/>
      <c r="BF294" s="122"/>
      <c r="BG294" s="107"/>
      <c r="BH294" s="122" t="str">
        <f>IF(BE294="","",INDEX(Bahan!$C$2:$H$7,MATCH(BG294,Bahan!$C$2:$C$7,0),MATCH(BE294,Bahan!$C$2:$H$2,0)))</f>
        <v/>
      </c>
      <c r="BI294" s="122" t="str">
        <f>IF(BE294="","",INDEX(Bahan!$C$10:$H$15,MATCH(BG294,Bahan!$C$10:$C$15,0),MATCH(BE294,Bahan!$C$10:$H$10,0)))</f>
        <v/>
      </c>
      <c r="BJ294" s="109"/>
      <c r="BK294" s="99"/>
      <c r="BL294" s="99"/>
      <c r="BM294" s="109"/>
      <c r="BN294" s="109"/>
      <c r="BO294" s="109"/>
      <c r="BP294" s="109"/>
      <c r="BQ294" s="109"/>
      <c r="BR294" s="109"/>
      <c r="BS294" s="109"/>
      <c r="BT294" s="109"/>
    </row>
    <row r="295" spans="1:72" ht="16.5" customHeight="1">
      <c r="A295" s="97" t="str">
        <f t="shared" si="4"/>
        <v/>
      </c>
      <c r="B295" s="98"/>
      <c r="C295" s="99"/>
      <c r="D295" s="100"/>
      <c r="E295" s="101"/>
      <c r="F295" s="101"/>
      <c r="G295" s="102"/>
      <c r="H295" s="101"/>
      <c r="I295" s="101"/>
      <c r="J295" s="101"/>
      <c r="K295" s="101"/>
      <c r="L295" s="101"/>
      <c r="M295" s="101"/>
      <c r="N295" s="101"/>
      <c r="O295" s="101"/>
      <c r="P295" s="79"/>
      <c r="Q295" s="103"/>
      <c r="R295" s="79"/>
      <c r="S295" s="80" t="str">
        <f>IF(P295="","",INDEX(Bahan!$C$2:$H$7,MATCH(R295,Bahan!$C$2:$C$7,0),MATCH(P295,Bahan!$C$2:$H$2,0)))</f>
        <v/>
      </c>
      <c r="T295" s="80" t="str">
        <f>IF(P295="","",INDEX(Bahan!$C$10:$H$15,MATCH(R295,Bahan!$C$10:$C$15,0),MATCH(P295,Bahan!$C$10:$H$10,0)))</f>
        <v/>
      </c>
      <c r="U295" s="104"/>
      <c r="V295" s="105"/>
      <c r="W295" s="101"/>
      <c r="X295" s="106"/>
      <c r="Y295" s="106"/>
      <c r="Z295" s="101"/>
      <c r="AA295" s="101"/>
      <c r="AB295" s="101"/>
      <c r="AC295" s="101"/>
      <c r="AD295" s="106"/>
      <c r="AE295" s="106"/>
      <c r="AF295" s="106"/>
      <c r="AG295" s="107"/>
      <c r="AH295" s="114"/>
      <c r="AI295" s="107"/>
      <c r="AJ295" s="122" t="str">
        <f>IF(AG295="","",INDEX(Bahan!$C$2:$H$7,MATCH(AI295,Bahan!$C$2:$C$7,0),MATCH(AG295,Bahan!$C$2:$H$2,0)))</f>
        <v/>
      </c>
      <c r="AK295" s="122" t="str">
        <f>IF(AG295="","",INDEX(Bahan!$C$10:$H$15,MATCH(AI295,Bahan!$C$10:$C$15,0),MATCH(AG295,Bahan!$C$10:$H$10,0)))</f>
        <v/>
      </c>
      <c r="AL295" s="112"/>
      <c r="AM295" s="107"/>
      <c r="AN295" s="114"/>
      <c r="AO295" s="107"/>
      <c r="AP295" s="122" t="str">
        <f>IF(AM295="","",INDEX(Bahan!$C$2:$H$7,MATCH(AO295,Bahan!$C$2:$C$7,0),MATCH(AM295,Bahan!$C$2:$H$2,0)))</f>
        <v/>
      </c>
      <c r="AQ295" s="122" t="str">
        <f>IF(AM295="","",INDEX(Bahan!$C$10:$H$15,MATCH(AO295,Bahan!$C$10:$C$15,0),MATCH(AM295,Bahan!$C$10:$H$10,0)))</f>
        <v/>
      </c>
      <c r="AR295" s="109"/>
      <c r="AS295" s="107"/>
      <c r="AT295" s="122"/>
      <c r="AU295" s="107"/>
      <c r="AV295" s="122" t="str">
        <f>IF(AS295="","",INDEX(Bahan!$C$2:$H$7,MATCH(AU295,Bahan!$C$2:$C$7,0),MATCH(AS295,Bahan!$C$2:$H$2,0)))</f>
        <v/>
      </c>
      <c r="AW295" s="122" t="str">
        <f>IF(AS295="","",INDEX(Bahan!$C$10:$H$15,MATCH(AU295,Bahan!$C$10:$C$15,0),MATCH(AS295,Bahan!$C$10:$H$10,0)))</f>
        <v/>
      </c>
      <c r="AX295" s="109"/>
      <c r="AY295" s="107"/>
      <c r="AZ295" s="122"/>
      <c r="BA295" s="107"/>
      <c r="BB295" s="122" t="str">
        <f>IF(AY295="","",INDEX(Bahan!$C$2:$H$7,MATCH(BA295,Bahan!$C$2:$C$7,0),MATCH(AY295,Bahan!$C$2:$H$2,0)))</f>
        <v/>
      </c>
      <c r="BC295" s="122" t="str">
        <f>IF(AY295="","",INDEX(Bahan!$C$10:$H$15,MATCH(BA295,Bahan!$C$10:$C$15,0),MATCH(AY295,Bahan!$C$10:$H$10,0)))</f>
        <v/>
      </c>
      <c r="BD295" s="109"/>
      <c r="BE295" s="107"/>
      <c r="BF295" s="122"/>
      <c r="BG295" s="107"/>
      <c r="BH295" s="122" t="str">
        <f>IF(BE295="","",INDEX(Bahan!$C$2:$H$7,MATCH(BG295,Bahan!$C$2:$C$7,0),MATCH(BE295,Bahan!$C$2:$H$2,0)))</f>
        <v/>
      </c>
      <c r="BI295" s="122" t="str">
        <f>IF(BE295="","",INDEX(Bahan!$C$10:$H$15,MATCH(BG295,Bahan!$C$10:$C$15,0),MATCH(BE295,Bahan!$C$10:$H$10,0)))</f>
        <v/>
      </c>
      <c r="BJ295" s="109"/>
      <c r="BK295" s="99"/>
      <c r="BL295" s="99"/>
      <c r="BM295" s="109"/>
      <c r="BN295" s="109"/>
      <c r="BO295" s="109"/>
      <c r="BP295" s="109"/>
      <c r="BQ295" s="109"/>
      <c r="BR295" s="109"/>
      <c r="BS295" s="109"/>
      <c r="BT295" s="109"/>
    </row>
    <row r="296" spans="1:72" ht="16.5" customHeight="1">
      <c r="A296" s="97" t="str">
        <f t="shared" si="4"/>
        <v/>
      </c>
      <c r="B296" s="98"/>
      <c r="C296" s="99"/>
      <c r="D296" s="100"/>
      <c r="E296" s="101"/>
      <c r="F296" s="101"/>
      <c r="G296" s="102"/>
      <c r="H296" s="101"/>
      <c r="I296" s="101"/>
      <c r="J296" s="101"/>
      <c r="K296" s="101"/>
      <c r="L296" s="101"/>
      <c r="M296" s="101"/>
      <c r="N296" s="101"/>
      <c r="O296" s="101"/>
      <c r="P296" s="79"/>
      <c r="Q296" s="103"/>
      <c r="R296" s="79"/>
      <c r="S296" s="80" t="str">
        <f>IF(P296="","",INDEX(Bahan!$C$2:$H$7,MATCH(R296,Bahan!$C$2:$C$7,0),MATCH(P296,Bahan!$C$2:$H$2,0)))</f>
        <v/>
      </c>
      <c r="T296" s="80" t="str">
        <f>IF(P296="","",INDEX(Bahan!$C$10:$H$15,MATCH(R296,Bahan!$C$10:$C$15,0),MATCH(P296,Bahan!$C$10:$H$10,0)))</f>
        <v/>
      </c>
      <c r="U296" s="104"/>
      <c r="V296" s="105"/>
      <c r="W296" s="101"/>
      <c r="X296" s="106"/>
      <c r="Y296" s="106"/>
      <c r="Z296" s="101"/>
      <c r="AA296" s="101"/>
      <c r="AB296" s="101"/>
      <c r="AC296" s="101"/>
      <c r="AD296" s="106"/>
      <c r="AE296" s="106"/>
      <c r="AF296" s="106"/>
      <c r="AG296" s="107"/>
      <c r="AH296" s="114"/>
      <c r="AI296" s="107"/>
      <c r="AJ296" s="122" t="str">
        <f>IF(AG296="","",INDEX(Bahan!$C$2:$H$7,MATCH(AI296,Bahan!$C$2:$C$7,0),MATCH(AG296,Bahan!$C$2:$H$2,0)))</f>
        <v/>
      </c>
      <c r="AK296" s="122" t="str">
        <f>IF(AG296="","",INDEX(Bahan!$C$10:$H$15,MATCH(AI296,Bahan!$C$10:$C$15,0),MATCH(AG296,Bahan!$C$10:$H$10,0)))</f>
        <v/>
      </c>
      <c r="AL296" s="112"/>
      <c r="AM296" s="107"/>
      <c r="AN296" s="114"/>
      <c r="AO296" s="107"/>
      <c r="AP296" s="122" t="str">
        <f>IF(AM296="","",INDEX(Bahan!$C$2:$H$7,MATCH(AO296,Bahan!$C$2:$C$7,0),MATCH(AM296,Bahan!$C$2:$H$2,0)))</f>
        <v/>
      </c>
      <c r="AQ296" s="122" t="str">
        <f>IF(AM296="","",INDEX(Bahan!$C$10:$H$15,MATCH(AO296,Bahan!$C$10:$C$15,0),MATCH(AM296,Bahan!$C$10:$H$10,0)))</f>
        <v/>
      </c>
      <c r="AR296" s="109"/>
      <c r="AS296" s="107"/>
      <c r="AT296" s="122"/>
      <c r="AU296" s="107"/>
      <c r="AV296" s="122" t="str">
        <f>IF(AS296="","",INDEX(Bahan!$C$2:$H$7,MATCH(AU296,Bahan!$C$2:$C$7,0),MATCH(AS296,Bahan!$C$2:$H$2,0)))</f>
        <v/>
      </c>
      <c r="AW296" s="122" t="str">
        <f>IF(AS296="","",INDEX(Bahan!$C$10:$H$15,MATCH(AU296,Bahan!$C$10:$C$15,0),MATCH(AS296,Bahan!$C$10:$H$10,0)))</f>
        <v/>
      </c>
      <c r="AX296" s="109"/>
      <c r="AY296" s="107"/>
      <c r="AZ296" s="122"/>
      <c r="BA296" s="107"/>
      <c r="BB296" s="122" t="str">
        <f>IF(AY296="","",INDEX(Bahan!$C$2:$H$7,MATCH(BA296,Bahan!$C$2:$C$7,0),MATCH(AY296,Bahan!$C$2:$H$2,0)))</f>
        <v/>
      </c>
      <c r="BC296" s="122" t="str">
        <f>IF(AY296="","",INDEX(Bahan!$C$10:$H$15,MATCH(BA296,Bahan!$C$10:$C$15,0),MATCH(AY296,Bahan!$C$10:$H$10,0)))</f>
        <v/>
      </c>
      <c r="BD296" s="109"/>
      <c r="BE296" s="107"/>
      <c r="BF296" s="122"/>
      <c r="BG296" s="107"/>
      <c r="BH296" s="122" t="str">
        <f>IF(BE296="","",INDEX(Bahan!$C$2:$H$7,MATCH(BG296,Bahan!$C$2:$C$7,0),MATCH(BE296,Bahan!$C$2:$H$2,0)))</f>
        <v/>
      </c>
      <c r="BI296" s="122" t="str">
        <f>IF(BE296="","",INDEX(Bahan!$C$10:$H$15,MATCH(BG296,Bahan!$C$10:$C$15,0),MATCH(BE296,Bahan!$C$10:$H$10,0)))</f>
        <v/>
      </c>
      <c r="BJ296" s="109"/>
      <c r="BK296" s="99"/>
      <c r="BL296" s="99"/>
      <c r="BM296" s="109"/>
      <c r="BN296" s="109"/>
      <c r="BO296" s="109"/>
      <c r="BP296" s="109"/>
      <c r="BQ296" s="109"/>
      <c r="BR296" s="109"/>
      <c r="BS296" s="109"/>
      <c r="BT296" s="109"/>
    </row>
    <row r="297" spans="1:72" ht="16.5" customHeight="1">
      <c r="A297" s="97" t="str">
        <f t="shared" si="4"/>
        <v/>
      </c>
      <c r="B297" s="98"/>
      <c r="C297" s="99"/>
      <c r="D297" s="100"/>
      <c r="E297" s="101"/>
      <c r="F297" s="101"/>
      <c r="G297" s="102"/>
      <c r="H297" s="101"/>
      <c r="I297" s="101"/>
      <c r="J297" s="101"/>
      <c r="K297" s="101"/>
      <c r="L297" s="101"/>
      <c r="M297" s="101"/>
      <c r="N297" s="101"/>
      <c r="O297" s="101"/>
      <c r="P297" s="79"/>
      <c r="Q297" s="103"/>
      <c r="R297" s="79"/>
      <c r="S297" s="80" t="str">
        <f>IF(P297="","",INDEX(Bahan!$C$2:$H$7,MATCH(R297,Bahan!$C$2:$C$7,0),MATCH(P297,Bahan!$C$2:$H$2,0)))</f>
        <v/>
      </c>
      <c r="T297" s="80" t="str">
        <f>IF(P297="","",INDEX(Bahan!$C$10:$H$15,MATCH(R297,Bahan!$C$10:$C$15,0),MATCH(P297,Bahan!$C$10:$H$10,0)))</f>
        <v/>
      </c>
      <c r="U297" s="104"/>
      <c r="V297" s="105"/>
      <c r="W297" s="101"/>
      <c r="X297" s="106"/>
      <c r="Y297" s="106"/>
      <c r="Z297" s="101"/>
      <c r="AA297" s="101"/>
      <c r="AB297" s="101"/>
      <c r="AC297" s="101"/>
      <c r="AD297" s="106"/>
      <c r="AE297" s="106"/>
      <c r="AF297" s="106"/>
      <c r="AG297" s="107"/>
      <c r="AH297" s="114"/>
      <c r="AI297" s="107"/>
      <c r="AJ297" s="122" t="str">
        <f>IF(AG297="","",INDEX(Bahan!$C$2:$H$7,MATCH(AI297,Bahan!$C$2:$C$7,0),MATCH(AG297,Bahan!$C$2:$H$2,0)))</f>
        <v/>
      </c>
      <c r="AK297" s="122" t="str">
        <f>IF(AG297="","",INDEX(Bahan!$C$10:$H$15,MATCH(AI297,Bahan!$C$10:$C$15,0),MATCH(AG297,Bahan!$C$10:$H$10,0)))</f>
        <v/>
      </c>
      <c r="AL297" s="112"/>
      <c r="AM297" s="107"/>
      <c r="AN297" s="114"/>
      <c r="AO297" s="107"/>
      <c r="AP297" s="122" t="str">
        <f>IF(AM297="","",INDEX(Bahan!$C$2:$H$7,MATCH(AO297,Bahan!$C$2:$C$7,0),MATCH(AM297,Bahan!$C$2:$H$2,0)))</f>
        <v/>
      </c>
      <c r="AQ297" s="122" t="str">
        <f>IF(AM297="","",INDEX(Bahan!$C$10:$H$15,MATCH(AO297,Bahan!$C$10:$C$15,0),MATCH(AM297,Bahan!$C$10:$H$10,0)))</f>
        <v/>
      </c>
      <c r="AR297" s="109"/>
      <c r="AS297" s="107"/>
      <c r="AT297" s="122"/>
      <c r="AU297" s="107"/>
      <c r="AV297" s="122" t="str">
        <f>IF(AS297="","",INDEX(Bahan!$C$2:$H$7,MATCH(AU297,Bahan!$C$2:$C$7,0),MATCH(AS297,Bahan!$C$2:$H$2,0)))</f>
        <v/>
      </c>
      <c r="AW297" s="122" t="str">
        <f>IF(AS297="","",INDEX(Bahan!$C$10:$H$15,MATCH(AU297,Bahan!$C$10:$C$15,0),MATCH(AS297,Bahan!$C$10:$H$10,0)))</f>
        <v/>
      </c>
      <c r="AX297" s="109"/>
      <c r="AY297" s="107"/>
      <c r="AZ297" s="122"/>
      <c r="BA297" s="107"/>
      <c r="BB297" s="122" t="str">
        <f>IF(AY297="","",INDEX(Bahan!$C$2:$H$7,MATCH(BA297,Bahan!$C$2:$C$7,0),MATCH(AY297,Bahan!$C$2:$H$2,0)))</f>
        <v/>
      </c>
      <c r="BC297" s="122" t="str">
        <f>IF(AY297="","",INDEX(Bahan!$C$10:$H$15,MATCH(BA297,Bahan!$C$10:$C$15,0),MATCH(AY297,Bahan!$C$10:$H$10,0)))</f>
        <v/>
      </c>
      <c r="BD297" s="109"/>
      <c r="BE297" s="107"/>
      <c r="BF297" s="122"/>
      <c r="BG297" s="107"/>
      <c r="BH297" s="122" t="str">
        <f>IF(BE297="","",INDEX(Bahan!$C$2:$H$7,MATCH(BG297,Bahan!$C$2:$C$7,0),MATCH(BE297,Bahan!$C$2:$H$2,0)))</f>
        <v/>
      </c>
      <c r="BI297" s="122" t="str">
        <f>IF(BE297="","",INDEX(Bahan!$C$10:$H$15,MATCH(BG297,Bahan!$C$10:$C$15,0),MATCH(BE297,Bahan!$C$10:$H$10,0)))</f>
        <v/>
      </c>
      <c r="BJ297" s="109"/>
      <c r="BK297" s="99"/>
      <c r="BL297" s="99"/>
      <c r="BM297" s="109"/>
      <c r="BN297" s="109"/>
      <c r="BO297" s="109"/>
      <c r="BP297" s="109"/>
      <c r="BQ297" s="109"/>
      <c r="BR297" s="109"/>
      <c r="BS297" s="109"/>
      <c r="BT297" s="109"/>
    </row>
    <row r="298" spans="1:72" ht="16.5" customHeight="1">
      <c r="A298" s="97" t="str">
        <f t="shared" si="4"/>
        <v/>
      </c>
      <c r="B298" s="98"/>
      <c r="C298" s="99"/>
      <c r="D298" s="100"/>
      <c r="E298" s="101"/>
      <c r="F298" s="101"/>
      <c r="G298" s="102"/>
      <c r="H298" s="101"/>
      <c r="I298" s="101"/>
      <c r="J298" s="101"/>
      <c r="K298" s="101"/>
      <c r="L298" s="101"/>
      <c r="M298" s="101"/>
      <c r="N298" s="101"/>
      <c r="O298" s="101"/>
      <c r="P298" s="79"/>
      <c r="Q298" s="103"/>
      <c r="R298" s="79"/>
      <c r="S298" s="80" t="str">
        <f>IF(P298="","",INDEX(Bahan!$C$2:$H$7,MATCH(R298,Bahan!$C$2:$C$7,0),MATCH(P298,Bahan!$C$2:$H$2,0)))</f>
        <v/>
      </c>
      <c r="T298" s="80" t="str">
        <f>IF(P298="","",INDEX(Bahan!$C$10:$H$15,MATCH(R298,Bahan!$C$10:$C$15,0),MATCH(P298,Bahan!$C$10:$H$10,0)))</f>
        <v/>
      </c>
      <c r="U298" s="104"/>
      <c r="V298" s="105"/>
      <c r="W298" s="101"/>
      <c r="X298" s="106"/>
      <c r="Y298" s="106"/>
      <c r="Z298" s="101"/>
      <c r="AA298" s="101"/>
      <c r="AB298" s="101"/>
      <c r="AC298" s="101"/>
      <c r="AD298" s="106"/>
      <c r="AE298" s="106"/>
      <c r="AF298" s="106"/>
      <c r="AG298" s="107"/>
      <c r="AH298" s="114"/>
      <c r="AI298" s="107"/>
      <c r="AJ298" s="122" t="str">
        <f>IF(AG298="","",INDEX(Bahan!$C$2:$H$7,MATCH(AI298,Bahan!$C$2:$C$7,0),MATCH(AG298,Bahan!$C$2:$H$2,0)))</f>
        <v/>
      </c>
      <c r="AK298" s="122" t="str">
        <f>IF(AG298="","",INDEX(Bahan!$C$10:$H$15,MATCH(AI298,Bahan!$C$10:$C$15,0),MATCH(AG298,Bahan!$C$10:$H$10,0)))</f>
        <v/>
      </c>
      <c r="AL298" s="112"/>
      <c r="AM298" s="107"/>
      <c r="AN298" s="114"/>
      <c r="AO298" s="107"/>
      <c r="AP298" s="122" t="str">
        <f>IF(AM298="","",INDEX(Bahan!$C$2:$H$7,MATCH(AO298,Bahan!$C$2:$C$7,0),MATCH(AM298,Bahan!$C$2:$H$2,0)))</f>
        <v/>
      </c>
      <c r="AQ298" s="122" t="str">
        <f>IF(AM298="","",INDEX(Bahan!$C$10:$H$15,MATCH(AO298,Bahan!$C$10:$C$15,0),MATCH(AM298,Bahan!$C$10:$H$10,0)))</f>
        <v/>
      </c>
      <c r="AR298" s="109"/>
      <c r="AS298" s="107"/>
      <c r="AT298" s="122"/>
      <c r="AU298" s="107"/>
      <c r="AV298" s="122" t="str">
        <f>IF(AS298="","",INDEX(Bahan!$C$2:$H$7,MATCH(AU298,Bahan!$C$2:$C$7,0),MATCH(AS298,Bahan!$C$2:$H$2,0)))</f>
        <v/>
      </c>
      <c r="AW298" s="122" t="str">
        <f>IF(AS298="","",INDEX(Bahan!$C$10:$H$15,MATCH(AU298,Bahan!$C$10:$C$15,0),MATCH(AS298,Bahan!$C$10:$H$10,0)))</f>
        <v/>
      </c>
      <c r="AX298" s="109"/>
      <c r="AY298" s="107"/>
      <c r="AZ298" s="122"/>
      <c r="BA298" s="107"/>
      <c r="BB298" s="122" t="str">
        <f>IF(AY298="","",INDEX(Bahan!$C$2:$H$7,MATCH(BA298,Bahan!$C$2:$C$7,0),MATCH(AY298,Bahan!$C$2:$H$2,0)))</f>
        <v/>
      </c>
      <c r="BC298" s="122" t="str">
        <f>IF(AY298="","",INDEX(Bahan!$C$10:$H$15,MATCH(BA298,Bahan!$C$10:$C$15,0),MATCH(AY298,Bahan!$C$10:$H$10,0)))</f>
        <v/>
      </c>
      <c r="BD298" s="109"/>
      <c r="BE298" s="107"/>
      <c r="BF298" s="122"/>
      <c r="BG298" s="107"/>
      <c r="BH298" s="122" t="str">
        <f>IF(BE298="","",INDEX(Bahan!$C$2:$H$7,MATCH(BG298,Bahan!$C$2:$C$7,0),MATCH(BE298,Bahan!$C$2:$H$2,0)))</f>
        <v/>
      </c>
      <c r="BI298" s="122" t="str">
        <f>IF(BE298="","",INDEX(Bahan!$C$10:$H$15,MATCH(BG298,Bahan!$C$10:$C$15,0),MATCH(BE298,Bahan!$C$10:$H$10,0)))</f>
        <v/>
      </c>
      <c r="BJ298" s="109"/>
      <c r="BK298" s="99"/>
      <c r="BL298" s="99"/>
      <c r="BM298" s="109"/>
      <c r="BN298" s="109"/>
      <c r="BO298" s="109"/>
      <c r="BP298" s="109"/>
      <c r="BQ298" s="109"/>
      <c r="BR298" s="109"/>
      <c r="BS298" s="109"/>
      <c r="BT298" s="109"/>
    </row>
    <row r="299" spans="1:72" ht="16.5" customHeight="1">
      <c r="A299" s="97" t="str">
        <f t="shared" si="4"/>
        <v/>
      </c>
      <c r="B299" s="98"/>
      <c r="C299" s="99"/>
      <c r="D299" s="100"/>
      <c r="E299" s="101"/>
      <c r="F299" s="101"/>
      <c r="G299" s="102"/>
      <c r="H299" s="101"/>
      <c r="I299" s="101"/>
      <c r="J299" s="101"/>
      <c r="K299" s="101"/>
      <c r="L299" s="101"/>
      <c r="M299" s="101"/>
      <c r="N299" s="101"/>
      <c r="O299" s="101"/>
      <c r="P299" s="79"/>
      <c r="Q299" s="103"/>
      <c r="R299" s="79"/>
      <c r="S299" s="80" t="str">
        <f>IF(P299="","",INDEX(Bahan!$C$2:$H$7,MATCH(R299,Bahan!$C$2:$C$7,0),MATCH(P299,Bahan!$C$2:$H$2,0)))</f>
        <v/>
      </c>
      <c r="T299" s="80" t="str">
        <f>IF(P299="","",INDEX(Bahan!$C$10:$H$15,MATCH(R299,Bahan!$C$10:$C$15,0),MATCH(P299,Bahan!$C$10:$H$10,0)))</f>
        <v/>
      </c>
      <c r="U299" s="104"/>
      <c r="V299" s="105"/>
      <c r="W299" s="101"/>
      <c r="X299" s="106"/>
      <c r="Y299" s="106"/>
      <c r="Z299" s="101"/>
      <c r="AA299" s="101"/>
      <c r="AB299" s="101"/>
      <c r="AC299" s="101"/>
      <c r="AD299" s="106"/>
      <c r="AE299" s="106"/>
      <c r="AF299" s="106"/>
      <c r="AG299" s="107"/>
      <c r="AH299" s="114"/>
      <c r="AI299" s="107"/>
      <c r="AJ299" s="122" t="str">
        <f>IF(AG299="","",INDEX(Bahan!$C$2:$H$7,MATCH(AI299,Bahan!$C$2:$C$7,0),MATCH(AG299,Bahan!$C$2:$H$2,0)))</f>
        <v/>
      </c>
      <c r="AK299" s="122" t="str">
        <f>IF(AG299="","",INDEX(Bahan!$C$10:$H$15,MATCH(AI299,Bahan!$C$10:$C$15,0),MATCH(AG299,Bahan!$C$10:$H$10,0)))</f>
        <v/>
      </c>
      <c r="AL299" s="112"/>
      <c r="AM299" s="107"/>
      <c r="AN299" s="114"/>
      <c r="AO299" s="107"/>
      <c r="AP299" s="122" t="str">
        <f>IF(AM299="","",INDEX(Bahan!$C$2:$H$7,MATCH(AO299,Bahan!$C$2:$C$7,0),MATCH(AM299,Bahan!$C$2:$H$2,0)))</f>
        <v/>
      </c>
      <c r="AQ299" s="122" t="str">
        <f>IF(AM299="","",INDEX(Bahan!$C$10:$H$15,MATCH(AO299,Bahan!$C$10:$C$15,0),MATCH(AM299,Bahan!$C$10:$H$10,0)))</f>
        <v/>
      </c>
      <c r="AR299" s="109"/>
      <c r="AS299" s="107"/>
      <c r="AT299" s="122"/>
      <c r="AU299" s="107"/>
      <c r="AV299" s="122" t="str">
        <f>IF(AS299="","",INDEX(Bahan!$C$2:$H$7,MATCH(AU299,Bahan!$C$2:$C$7,0),MATCH(AS299,Bahan!$C$2:$H$2,0)))</f>
        <v/>
      </c>
      <c r="AW299" s="122" t="str">
        <f>IF(AS299="","",INDEX(Bahan!$C$10:$H$15,MATCH(AU299,Bahan!$C$10:$C$15,0),MATCH(AS299,Bahan!$C$10:$H$10,0)))</f>
        <v/>
      </c>
      <c r="AX299" s="109"/>
      <c r="AY299" s="107"/>
      <c r="AZ299" s="122"/>
      <c r="BA299" s="107"/>
      <c r="BB299" s="122" t="str">
        <f>IF(AY299="","",INDEX(Bahan!$C$2:$H$7,MATCH(BA299,Bahan!$C$2:$C$7,0),MATCH(AY299,Bahan!$C$2:$H$2,0)))</f>
        <v/>
      </c>
      <c r="BC299" s="122" t="str">
        <f>IF(AY299="","",INDEX(Bahan!$C$10:$H$15,MATCH(BA299,Bahan!$C$10:$C$15,0),MATCH(AY299,Bahan!$C$10:$H$10,0)))</f>
        <v/>
      </c>
      <c r="BD299" s="109"/>
      <c r="BE299" s="107"/>
      <c r="BF299" s="122"/>
      <c r="BG299" s="107"/>
      <c r="BH299" s="122" t="str">
        <f>IF(BE299="","",INDEX(Bahan!$C$2:$H$7,MATCH(BG299,Bahan!$C$2:$C$7,0),MATCH(BE299,Bahan!$C$2:$H$2,0)))</f>
        <v/>
      </c>
      <c r="BI299" s="122" t="str">
        <f>IF(BE299="","",INDEX(Bahan!$C$10:$H$15,MATCH(BG299,Bahan!$C$10:$C$15,0),MATCH(BE299,Bahan!$C$10:$H$10,0)))</f>
        <v/>
      </c>
      <c r="BJ299" s="109"/>
      <c r="BK299" s="99"/>
      <c r="BL299" s="99"/>
      <c r="BM299" s="109"/>
      <c r="BN299" s="109"/>
      <c r="BO299" s="109"/>
      <c r="BP299" s="109"/>
      <c r="BQ299" s="109"/>
      <c r="BR299" s="109"/>
      <c r="BS299" s="109"/>
      <c r="BT299" s="109"/>
    </row>
    <row r="300" spans="1:72" ht="16.5" customHeight="1">
      <c r="A300" s="97" t="str">
        <f t="shared" si="4"/>
        <v/>
      </c>
      <c r="B300" s="98"/>
      <c r="C300" s="99"/>
      <c r="D300" s="100"/>
      <c r="E300" s="101"/>
      <c r="F300" s="101"/>
      <c r="G300" s="102"/>
      <c r="H300" s="101"/>
      <c r="I300" s="101"/>
      <c r="J300" s="101"/>
      <c r="K300" s="101"/>
      <c r="L300" s="101"/>
      <c r="M300" s="101"/>
      <c r="N300" s="101"/>
      <c r="O300" s="101"/>
      <c r="P300" s="79"/>
      <c r="Q300" s="103"/>
      <c r="R300" s="79"/>
      <c r="S300" s="80" t="str">
        <f>IF(P300="","",INDEX(Bahan!$C$2:$H$7,MATCH(R300,Bahan!$C$2:$C$7,0),MATCH(P300,Bahan!$C$2:$H$2,0)))</f>
        <v/>
      </c>
      <c r="T300" s="80" t="str">
        <f>IF(P300="","",INDEX(Bahan!$C$10:$H$15,MATCH(R300,Bahan!$C$10:$C$15,0),MATCH(P300,Bahan!$C$10:$H$10,0)))</f>
        <v/>
      </c>
      <c r="U300" s="104"/>
      <c r="V300" s="105"/>
      <c r="W300" s="101"/>
      <c r="X300" s="106"/>
      <c r="Y300" s="106"/>
      <c r="Z300" s="101"/>
      <c r="AA300" s="101"/>
      <c r="AB300" s="101"/>
      <c r="AC300" s="101"/>
      <c r="AD300" s="106"/>
      <c r="AE300" s="106"/>
      <c r="AF300" s="106"/>
      <c r="AG300" s="107"/>
      <c r="AH300" s="114"/>
      <c r="AI300" s="107"/>
      <c r="AJ300" s="122" t="str">
        <f>IF(AG300="","",INDEX(Bahan!$C$2:$H$7,MATCH(AI300,Bahan!$C$2:$C$7,0),MATCH(AG300,Bahan!$C$2:$H$2,0)))</f>
        <v/>
      </c>
      <c r="AK300" s="122" t="str">
        <f>IF(AG300="","",INDEX(Bahan!$C$10:$H$15,MATCH(AI300,Bahan!$C$10:$C$15,0),MATCH(AG300,Bahan!$C$10:$H$10,0)))</f>
        <v/>
      </c>
      <c r="AL300" s="112"/>
      <c r="AM300" s="107"/>
      <c r="AN300" s="114"/>
      <c r="AO300" s="107"/>
      <c r="AP300" s="122" t="str">
        <f>IF(AM300="","",INDEX(Bahan!$C$2:$H$7,MATCH(AO300,Bahan!$C$2:$C$7,0),MATCH(AM300,Bahan!$C$2:$H$2,0)))</f>
        <v/>
      </c>
      <c r="AQ300" s="122" t="str">
        <f>IF(AM300="","",INDEX(Bahan!$C$10:$H$15,MATCH(AO300,Bahan!$C$10:$C$15,0),MATCH(AM300,Bahan!$C$10:$H$10,0)))</f>
        <v/>
      </c>
      <c r="AR300" s="109"/>
      <c r="AS300" s="107"/>
      <c r="AT300" s="122"/>
      <c r="AU300" s="107"/>
      <c r="AV300" s="122" t="str">
        <f>IF(AS300="","",INDEX(Bahan!$C$2:$H$7,MATCH(AU300,Bahan!$C$2:$C$7,0),MATCH(AS300,Bahan!$C$2:$H$2,0)))</f>
        <v/>
      </c>
      <c r="AW300" s="122" t="str">
        <f>IF(AS300="","",INDEX(Bahan!$C$10:$H$15,MATCH(AU300,Bahan!$C$10:$C$15,0),MATCH(AS300,Bahan!$C$10:$H$10,0)))</f>
        <v/>
      </c>
      <c r="AX300" s="109"/>
      <c r="AY300" s="107"/>
      <c r="AZ300" s="122"/>
      <c r="BA300" s="107"/>
      <c r="BB300" s="122" t="str">
        <f>IF(AY300="","",INDEX(Bahan!$C$2:$H$7,MATCH(BA300,Bahan!$C$2:$C$7,0),MATCH(AY300,Bahan!$C$2:$H$2,0)))</f>
        <v/>
      </c>
      <c r="BC300" s="122" t="str">
        <f>IF(AY300="","",INDEX(Bahan!$C$10:$H$15,MATCH(BA300,Bahan!$C$10:$C$15,0),MATCH(AY300,Bahan!$C$10:$H$10,0)))</f>
        <v/>
      </c>
      <c r="BD300" s="109"/>
      <c r="BE300" s="107"/>
      <c r="BF300" s="122"/>
      <c r="BG300" s="107"/>
      <c r="BH300" s="122" t="str">
        <f>IF(BE300="","",INDEX(Bahan!$C$2:$H$7,MATCH(BG300,Bahan!$C$2:$C$7,0),MATCH(BE300,Bahan!$C$2:$H$2,0)))</f>
        <v/>
      </c>
      <c r="BI300" s="122" t="str">
        <f>IF(BE300="","",INDEX(Bahan!$C$10:$H$15,MATCH(BG300,Bahan!$C$10:$C$15,0),MATCH(BE300,Bahan!$C$10:$H$10,0)))</f>
        <v/>
      </c>
      <c r="BJ300" s="109"/>
      <c r="BK300" s="99"/>
      <c r="BL300" s="99"/>
      <c r="BM300" s="109"/>
      <c r="BN300" s="109"/>
      <c r="BO300" s="109"/>
      <c r="BP300" s="109"/>
      <c r="BQ300" s="109"/>
      <c r="BR300" s="109"/>
      <c r="BS300" s="109"/>
      <c r="BT300" s="109"/>
    </row>
    <row r="301" spans="1:72" ht="16.5" customHeight="1">
      <c r="A301" s="97" t="str">
        <f t="shared" si="4"/>
        <v/>
      </c>
      <c r="B301" s="98"/>
      <c r="C301" s="99"/>
      <c r="D301" s="100"/>
      <c r="E301" s="101"/>
      <c r="F301" s="101"/>
      <c r="G301" s="102"/>
      <c r="H301" s="101"/>
      <c r="I301" s="101"/>
      <c r="J301" s="101"/>
      <c r="K301" s="101"/>
      <c r="L301" s="101"/>
      <c r="M301" s="101"/>
      <c r="N301" s="101"/>
      <c r="O301" s="101"/>
      <c r="P301" s="79"/>
      <c r="Q301" s="103"/>
      <c r="R301" s="79"/>
      <c r="S301" s="80" t="str">
        <f>IF(P301="","",INDEX(Bahan!$C$2:$H$7,MATCH(R301,Bahan!$C$2:$C$7,0),MATCH(P301,Bahan!$C$2:$H$2,0)))</f>
        <v/>
      </c>
      <c r="T301" s="80" t="str">
        <f>IF(P301="","",INDEX(Bahan!$C$10:$H$15,MATCH(R301,Bahan!$C$10:$C$15,0),MATCH(P301,Bahan!$C$10:$H$10,0)))</f>
        <v/>
      </c>
      <c r="U301" s="104"/>
      <c r="V301" s="105"/>
      <c r="W301" s="101"/>
      <c r="X301" s="106"/>
      <c r="Y301" s="106"/>
      <c r="Z301" s="101"/>
      <c r="AA301" s="101"/>
      <c r="AB301" s="101"/>
      <c r="AC301" s="101"/>
      <c r="AD301" s="106"/>
      <c r="AE301" s="106"/>
      <c r="AF301" s="106"/>
      <c r="AG301" s="107"/>
      <c r="AH301" s="114"/>
      <c r="AI301" s="107"/>
      <c r="AJ301" s="122" t="str">
        <f>IF(AG301="","",INDEX(Bahan!$C$2:$H$7,MATCH(AI301,Bahan!$C$2:$C$7,0),MATCH(AG301,Bahan!$C$2:$H$2,0)))</f>
        <v/>
      </c>
      <c r="AK301" s="122" t="str">
        <f>IF(AG301="","",INDEX(Bahan!$C$10:$H$15,MATCH(AI301,Bahan!$C$10:$C$15,0),MATCH(AG301,Bahan!$C$10:$H$10,0)))</f>
        <v/>
      </c>
      <c r="AL301" s="112"/>
      <c r="AM301" s="107"/>
      <c r="AN301" s="114"/>
      <c r="AO301" s="107"/>
      <c r="AP301" s="122" t="str">
        <f>IF(AM301="","",INDEX(Bahan!$C$2:$H$7,MATCH(AO301,Bahan!$C$2:$C$7,0),MATCH(AM301,Bahan!$C$2:$H$2,0)))</f>
        <v/>
      </c>
      <c r="AQ301" s="122" t="str">
        <f>IF(AM301="","",INDEX(Bahan!$C$10:$H$15,MATCH(AO301,Bahan!$C$10:$C$15,0),MATCH(AM301,Bahan!$C$10:$H$10,0)))</f>
        <v/>
      </c>
      <c r="AR301" s="109"/>
      <c r="AS301" s="107"/>
      <c r="AT301" s="122"/>
      <c r="AU301" s="107"/>
      <c r="AV301" s="122" t="str">
        <f>IF(AS301="","",INDEX(Bahan!$C$2:$H$7,MATCH(AU301,Bahan!$C$2:$C$7,0),MATCH(AS301,Bahan!$C$2:$H$2,0)))</f>
        <v/>
      </c>
      <c r="AW301" s="122" t="str">
        <f>IF(AS301="","",INDEX(Bahan!$C$10:$H$15,MATCH(AU301,Bahan!$C$10:$C$15,0),MATCH(AS301,Bahan!$C$10:$H$10,0)))</f>
        <v/>
      </c>
      <c r="AX301" s="109"/>
      <c r="AY301" s="107"/>
      <c r="AZ301" s="122"/>
      <c r="BA301" s="107"/>
      <c r="BB301" s="122" t="str">
        <f>IF(AY301="","",INDEX(Bahan!$C$2:$H$7,MATCH(BA301,Bahan!$C$2:$C$7,0),MATCH(AY301,Bahan!$C$2:$H$2,0)))</f>
        <v/>
      </c>
      <c r="BC301" s="122" t="str">
        <f>IF(AY301="","",INDEX(Bahan!$C$10:$H$15,MATCH(BA301,Bahan!$C$10:$C$15,0),MATCH(AY301,Bahan!$C$10:$H$10,0)))</f>
        <v/>
      </c>
      <c r="BD301" s="109"/>
      <c r="BE301" s="107"/>
      <c r="BF301" s="122"/>
      <c r="BG301" s="107"/>
      <c r="BH301" s="122" t="str">
        <f>IF(BE301="","",INDEX(Bahan!$C$2:$H$7,MATCH(BG301,Bahan!$C$2:$C$7,0),MATCH(BE301,Bahan!$C$2:$H$2,0)))</f>
        <v/>
      </c>
      <c r="BI301" s="122" t="str">
        <f>IF(BE301="","",INDEX(Bahan!$C$10:$H$15,MATCH(BG301,Bahan!$C$10:$C$15,0),MATCH(BE301,Bahan!$C$10:$H$10,0)))</f>
        <v/>
      </c>
      <c r="BJ301" s="109"/>
      <c r="BK301" s="99"/>
      <c r="BL301" s="99"/>
      <c r="BM301" s="109"/>
      <c r="BN301" s="109"/>
      <c r="BO301" s="109"/>
      <c r="BP301" s="109"/>
      <c r="BQ301" s="109"/>
      <c r="BR301" s="109"/>
      <c r="BS301" s="109"/>
      <c r="BT301" s="109"/>
    </row>
    <row r="302" spans="1:72" ht="16.5" customHeight="1">
      <c r="A302" s="97" t="str">
        <f t="shared" si="4"/>
        <v/>
      </c>
      <c r="B302" s="98"/>
      <c r="C302" s="99"/>
      <c r="D302" s="100"/>
      <c r="E302" s="101"/>
      <c r="F302" s="101"/>
      <c r="G302" s="102"/>
      <c r="H302" s="101"/>
      <c r="I302" s="101"/>
      <c r="J302" s="101"/>
      <c r="K302" s="101"/>
      <c r="L302" s="101"/>
      <c r="M302" s="101"/>
      <c r="N302" s="101"/>
      <c r="O302" s="101"/>
      <c r="P302" s="79"/>
      <c r="Q302" s="103"/>
      <c r="R302" s="79"/>
      <c r="S302" s="80" t="str">
        <f>IF(P302="","",INDEX(Bahan!$C$2:$H$7,MATCH(R302,Bahan!$C$2:$C$7,0),MATCH(P302,Bahan!$C$2:$H$2,0)))</f>
        <v/>
      </c>
      <c r="T302" s="80" t="str">
        <f>IF(P302="","",INDEX(Bahan!$C$10:$H$15,MATCH(R302,Bahan!$C$10:$C$15,0),MATCH(P302,Bahan!$C$10:$H$10,0)))</f>
        <v/>
      </c>
      <c r="U302" s="104"/>
      <c r="V302" s="105"/>
      <c r="W302" s="101"/>
      <c r="X302" s="106"/>
      <c r="Y302" s="106"/>
      <c r="Z302" s="101"/>
      <c r="AA302" s="101"/>
      <c r="AB302" s="101"/>
      <c r="AC302" s="101"/>
      <c r="AD302" s="106"/>
      <c r="AE302" s="106"/>
      <c r="AF302" s="106"/>
      <c r="AG302" s="107"/>
      <c r="AH302" s="114"/>
      <c r="AI302" s="107"/>
      <c r="AJ302" s="122" t="str">
        <f>IF(AG302="","",INDEX(Bahan!$C$2:$H$7,MATCH(AI302,Bahan!$C$2:$C$7,0),MATCH(AG302,Bahan!$C$2:$H$2,0)))</f>
        <v/>
      </c>
      <c r="AK302" s="122" t="str">
        <f>IF(AG302="","",INDEX(Bahan!$C$10:$H$15,MATCH(AI302,Bahan!$C$10:$C$15,0),MATCH(AG302,Bahan!$C$10:$H$10,0)))</f>
        <v/>
      </c>
      <c r="AL302" s="112"/>
      <c r="AM302" s="107"/>
      <c r="AN302" s="114"/>
      <c r="AO302" s="107"/>
      <c r="AP302" s="122" t="str">
        <f>IF(AM302="","",INDEX(Bahan!$C$2:$H$7,MATCH(AO302,Bahan!$C$2:$C$7,0),MATCH(AM302,Bahan!$C$2:$H$2,0)))</f>
        <v/>
      </c>
      <c r="AQ302" s="122" t="str">
        <f>IF(AM302="","",INDEX(Bahan!$C$10:$H$15,MATCH(AO302,Bahan!$C$10:$C$15,0),MATCH(AM302,Bahan!$C$10:$H$10,0)))</f>
        <v/>
      </c>
      <c r="AR302" s="109"/>
      <c r="AS302" s="107"/>
      <c r="AT302" s="122"/>
      <c r="AU302" s="107"/>
      <c r="AV302" s="122" t="str">
        <f>IF(AS302="","",INDEX(Bahan!$C$2:$H$7,MATCH(AU302,Bahan!$C$2:$C$7,0),MATCH(AS302,Bahan!$C$2:$H$2,0)))</f>
        <v/>
      </c>
      <c r="AW302" s="122" t="str">
        <f>IF(AS302="","",INDEX(Bahan!$C$10:$H$15,MATCH(AU302,Bahan!$C$10:$C$15,0),MATCH(AS302,Bahan!$C$10:$H$10,0)))</f>
        <v/>
      </c>
      <c r="AX302" s="109"/>
      <c r="AY302" s="107"/>
      <c r="AZ302" s="122"/>
      <c r="BA302" s="107"/>
      <c r="BB302" s="122" t="str">
        <f>IF(AY302="","",INDEX(Bahan!$C$2:$H$7,MATCH(BA302,Bahan!$C$2:$C$7,0),MATCH(AY302,Bahan!$C$2:$H$2,0)))</f>
        <v/>
      </c>
      <c r="BC302" s="122" t="str">
        <f>IF(AY302="","",INDEX(Bahan!$C$10:$H$15,MATCH(BA302,Bahan!$C$10:$C$15,0),MATCH(AY302,Bahan!$C$10:$H$10,0)))</f>
        <v/>
      </c>
      <c r="BD302" s="109"/>
      <c r="BE302" s="107"/>
      <c r="BF302" s="122"/>
      <c r="BG302" s="107"/>
      <c r="BH302" s="122" t="str">
        <f>IF(BE302="","",INDEX(Bahan!$C$2:$H$7,MATCH(BG302,Bahan!$C$2:$C$7,0),MATCH(BE302,Bahan!$C$2:$H$2,0)))</f>
        <v/>
      </c>
      <c r="BI302" s="122" t="str">
        <f>IF(BE302="","",INDEX(Bahan!$C$10:$H$15,MATCH(BG302,Bahan!$C$10:$C$15,0),MATCH(BE302,Bahan!$C$10:$H$10,0)))</f>
        <v/>
      </c>
      <c r="BJ302" s="109"/>
      <c r="BK302" s="99"/>
      <c r="BL302" s="99"/>
      <c r="BM302" s="109"/>
      <c r="BN302" s="109"/>
      <c r="BO302" s="109"/>
      <c r="BP302" s="109"/>
      <c r="BQ302" s="109"/>
      <c r="BR302" s="109"/>
      <c r="BS302" s="109"/>
      <c r="BT302" s="109"/>
    </row>
    <row r="303" spans="1:72" ht="16.5" customHeight="1">
      <c r="A303" s="97" t="str">
        <f t="shared" si="4"/>
        <v/>
      </c>
      <c r="B303" s="98"/>
      <c r="C303" s="99"/>
      <c r="D303" s="100"/>
      <c r="E303" s="101"/>
      <c r="F303" s="101"/>
      <c r="G303" s="102"/>
      <c r="H303" s="101"/>
      <c r="I303" s="101"/>
      <c r="J303" s="101"/>
      <c r="K303" s="101"/>
      <c r="L303" s="101"/>
      <c r="M303" s="101"/>
      <c r="N303" s="101"/>
      <c r="O303" s="101"/>
      <c r="P303" s="79"/>
      <c r="Q303" s="103"/>
      <c r="R303" s="79"/>
      <c r="S303" s="80" t="str">
        <f>IF(P303="","",INDEX(Bahan!$C$2:$H$7,MATCH(R303,Bahan!$C$2:$C$7,0),MATCH(P303,Bahan!$C$2:$H$2,0)))</f>
        <v/>
      </c>
      <c r="T303" s="80" t="str">
        <f>IF(P303="","",INDEX(Bahan!$C$10:$H$15,MATCH(R303,Bahan!$C$10:$C$15,0),MATCH(P303,Bahan!$C$10:$H$10,0)))</f>
        <v/>
      </c>
      <c r="U303" s="104"/>
      <c r="V303" s="105"/>
      <c r="W303" s="101"/>
      <c r="X303" s="106"/>
      <c r="Y303" s="106"/>
      <c r="Z303" s="101"/>
      <c r="AA303" s="101"/>
      <c r="AB303" s="101"/>
      <c r="AC303" s="101"/>
      <c r="AD303" s="106"/>
      <c r="AE303" s="106"/>
      <c r="AF303" s="106"/>
      <c r="AG303" s="107"/>
      <c r="AH303" s="114"/>
      <c r="AI303" s="107"/>
      <c r="AJ303" s="122" t="str">
        <f>IF(AG303="","",INDEX(Bahan!$C$2:$H$7,MATCH(AI303,Bahan!$C$2:$C$7,0),MATCH(AG303,Bahan!$C$2:$H$2,0)))</f>
        <v/>
      </c>
      <c r="AK303" s="122" t="str">
        <f>IF(AG303="","",INDEX(Bahan!$C$10:$H$15,MATCH(AI303,Bahan!$C$10:$C$15,0),MATCH(AG303,Bahan!$C$10:$H$10,0)))</f>
        <v/>
      </c>
      <c r="AL303" s="112"/>
      <c r="AM303" s="107"/>
      <c r="AN303" s="114"/>
      <c r="AO303" s="107"/>
      <c r="AP303" s="122" t="str">
        <f>IF(AM303="","",INDEX(Bahan!$C$2:$H$7,MATCH(AO303,Bahan!$C$2:$C$7,0),MATCH(AM303,Bahan!$C$2:$H$2,0)))</f>
        <v/>
      </c>
      <c r="AQ303" s="122" t="str">
        <f>IF(AM303="","",INDEX(Bahan!$C$10:$H$15,MATCH(AO303,Bahan!$C$10:$C$15,0),MATCH(AM303,Bahan!$C$10:$H$10,0)))</f>
        <v/>
      </c>
      <c r="AR303" s="109"/>
      <c r="AS303" s="107"/>
      <c r="AT303" s="122"/>
      <c r="AU303" s="107"/>
      <c r="AV303" s="122" t="str">
        <f>IF(AS303="","",INDEX(Bahan!$C$2:$H$7,MATCH(AU303,Bahan!$C$2:$C$7,0),MATCH(AS303,Bahan!$C$2:$H$2,0)))</f>
        <v/>
      </c>
      <c r="AW303" s="122" t="str">
        <f>IF(AS303="","",INDEX(Bahan!$C$10:$H$15,MATCH(AU303,Bahan!$C$10:$C$15,0),MATCH(AS303,Bahan!$C$10:$H$10,0)))</f>
        <v/>
      </c>
      <c r="AX303" s="109"/>
      <c r="AY303" s="107"/>
      <c r="AZ303" s="122"/>
      <c r="BA303" s="107"/>
      <c r="BB303" s="122" t="str">
        <f>IF(AY303="","",INDEX(Bahan!$C$2:$H$7,MATCH(BA303,Bahan!$C$2:$C$7,0),MATCH(AY303,Bahan!$C$2:$H$2,0)))</f>
        <v/>
      </c>
      <c r="BC303" s="122" t="str">
        <f>IF(AY303="","",INDEX(Bahan!$C$10:$H$15,MATCH(BA303,Bahan!$C$10:$C$15,0),MATCH(AY303,Bahan!$C$10:$H$10,0)))</f>
        <v/>
      </c>
      <c r="BD303" s="109"/>
      <c r="BE303" s="107"/>
      <c r="BF303" s="122"/>
      <c r="BG303" s="107"/>
      <c r="BH303" s="122" t="str">
        <f>IF(BE303="","",INDEX(Bahan!$C$2:$H$7,MATCH(BG303,Bahan!$C$2:$C$7,0),MATCH(BE303,Bahan!$C$2:$H$2,0)))</f>
        <v/>
      </c>
      <c r="BI303" s="122" t="str">
        <f>IF(BE303="","",INDEX(Bahan!$C$10:$H$15,MATCH(BG303,Bahan!$C$10:$C$15,0),MATCH(BE303,Bahan!$C$10:$H$10,0)))</f>
        <v/>
      </c>
      <c r="BJ303" s="109"/>
      <c r="BK303" s="99"/>
      <c r="BL303" s="99"/>
      <c r="BM303" s="109"/>
      <c r="BN303" s="109"/>
      <c r="BO303" s="109"/>
      <c r="BP303" s="109"/>
      <c r="BQ303" s="109"/>
      <c r="BR303" s="109"/>
      <c r="BS303" s="109"/>
      <c r="BT303" s="109"/>
    </row>
    <row r="304" spans="1:72" ht="16.5" customHeight="1">
      <c r="A304" s="97" t="str">
        <f t="shared" si="4"/>
        <v/>
      </c>
      <c r="B304" s="98"/>
      <c r="C304" s="99"/>
      <c r="D304" s="100"/>
      <c r="E304" s="101"/>
      <c r="F304" s="101"/>
      <c r="G304" s="102"/>
      <c r="H304" s="101"/>
      <c r="I304" s="101"/>
      <c r="J304" s="101"/>
      <c r="K304" s="101"/>
      <c r="L304" s="101"/>
      <c r="M304" s="101"/>
      <c r="N304" s="101"/>
      <c r="O304" s="101"/>
      <c r="P304" s="79"/>
      <c r="Q304" s="103"/>
      <c r="R304" s="79"/>
      <c r="S304" s="80" t="str">
        <f>IF(P304="","",INDEX(Bahan!$C$2:$H$7,MATCH(R304,Bahan!$C$2:$C$7,0),MATCH(P304,Bahan!$C$2:$H$2,0)))</f>
        <v/>
      </c>
      <c r="T304" s="80" t="str">
        <f>IF(P304="","",INDEX(Bahan!$C$10:$H$15,MATCH(R304,Bahan!$C$10:$C$15,0),MATCH(P304,Bahan!$C$10:$H$10,0)))</f>
        <v/>
      </c>
      <c r="U304" s="104"/>
      <c r="V304" s="105"/>
      <c r="W304" s="101"/>
      <c r="X304" s="106"/>
      <c r="Y304" s="106"/>
      <c r="Z304" s="101"/>
      <c r="AA304" s="101"/>
      <c r="AB304" s="101"/>
      <c r="AC304" s="101"/>
      <c r="AD304" s="106"/>
      <c r="AE304" s="106"/>
      <c r="AF304" s="106"/>
      <c r="AG304" s="107"/>
      <c r="AH304" s="114"/>
      <c r="AI304" s="107"/>
      <c r="AJ304" s="122" t="str">
        <f>IF(AG304="","",INDEX(Bahan!$C$2:$H$7,MATCH(AI304,Bahan!$C$2:$C$7,0),MATCH(AG304,Bahan!$C$2:$H$2,0)))</f>
        <v/>
      </c>
      <c r="AK304" s="122" t="str">
        <f>IF(AG304="","",INDEX(Bahan!$C$10:$H$15,MATCH(AI304,Bahan!$C$10:$C$15,0),MATCH(AG304,Bahan!$C$10:$H$10,0)))</f>
        <v/>
      </c>
      <c r="AL304" s="112"/>
      <c r="AM304" s="107"/>
      <c r="AN304" s="114"/>
      <c r="AO304" s="107"/>
      <c r="AP304" s="122" t="str">
        <f>IF(AM304="","",INDEX(Bahan!$C$2:$H$7,MATCH(AO304,Bahan!$C$2:$C$7,0),MATCH(AM304,Bahan!$C$2:$H$2,0)))</f>
        <v/>
      </c>
      <c r="AQ304" s="122" t="str">
        <f>IF(AM304="","",INDEX(Bahan!$C$10:$H$15,MATCH(AO304,Bahan!$C$10:$C$15,0),MATCH(AM304,Bahan!$C$10:$H$10,0)))</f>
        <v/>
      </c>
      <c r="AR304" s="109"/>
      <c r="AS304" s="107"/>
      <c r="AT304" s="122"/>
      <c r="AU304" s="107"/>
      <c r="AV304" s="122" t="str">
        <f>IF(AS304="","",INDEX(Bahan!$C$2:$H$7,MATCH(AU304,Bahan!$C$2:$C$7,0),MATCH(AS304,Bahan!$C$2:$H$2,0)))</f>
        <v/>
      </c>
      <c r="AW304" s="122" t="str">
        <f>IF(AS304="","",INDEX(Bahan!$C$10:$H$15,MATCH(AU304,Bahan!$C$10:$C$15,0),MATCH(AS304,Bahan!$C$10:$H$10,0)))</f>
        <v/>
      </c>
      <c r="AX304" s="109"/>
      <c r="AY304" s="107"/>
      <c r="AZ304" s="122"/>
      <c r="BA304" s="107"/>
      <c r="BB304" s="122" t="str">
        <f>IF(AY304="","",INDEX(Bahan!$C$2:$H$7,MATCH(BA304,Bahan!$C$2:$C$7,0),MATCH(AY304,Bahan!$C$2:$H$2,0)))</f>
        <v/>
      </c>
      <c r="BC304" s="122" t="str">
        <f>IF(AY304="","",INDEX(Bahan!$C$10:$H$15,MATCH(BA304,Bahan!$C$10:$C$15,0),MATCH(AY304,Bahan!$C$10:$H$10,0)))</f>
        <v/>
      </c>
      <c r="BD304" s="109"/>
      <c r="BE304" s="107"/>
      <c r="BF304" s="122"/>
      <c r="BG304" s="107"/>
      <c r="BH304" s="122" t="str">
        <f>IF(BE304="","",INDEX(Bahan!$C$2:$H$7,MATCH(BG304,Bahan!$C$2:$C$7,0),MATCH(BE304,Bahan!$C$2:$H$2,0)))</f>
        <v/>
      </c>
      <c r="BI304" s="122" t="str">
        <f>IF(BE304="","",INDEX(Bahan!$C$10:$H$15,MATCH(BG304,Bahan!$C$10:$C$15,0),MATCH(BE304,Bahan!$C$10:$H$10,0)))</f>
        <v/>
      </c>
      <c r="BJ304" s="109"/>
      <c r="BK304" s="99"/>
      <c r="BL304" s="99"/>
      <c r="BM304" s="109"/>
      <c r="BN304" s="109"/>
      <c r="BO304" s="109"/>
      <c r="BP304" s="109"/>
      <c r="BQ304" s="109"/>
      <c r="BR304" s="109"/>
      <c r="BS304" s="109"/>
      <c r="BT304" s="109"/>
    </row>
    <row r="305" spans="1:72" ht="16.5" customHeight="1">
      <c r="A305" s="97" t="str">
        <f t="shared" si="4"/>
        <v/>
      </c>
      <c r="B305" s="98"/>
      <c r="C305" s="99"/>
      <c r="D305" s="100"/>
      <c r="E305" s="101"/>
      <c r="F305" s="101"/>
      <c r="G305" s="102"/>
      <c r="H305" s="101"/>
      <c r="I305" s="101"/>
      <c r="J305" s="101"/>
      <c r="K305" s="101"/>
      <c r="L305" s="101"/>
      <c r="M305" s="101"/>
      <c r="N305" s="101"/>
      <c r="O305" s="101"/>
      <c r="P305" s="79"/>
      <c r="Q305" s="103"/>
      <c r="R305" s="79"/>
      <c r="S305" s="80" t="str">
        <f>IF(P305="","",INDEX(Bahan!$C$2:$H$7,MATCH(R305,Bahan!$C$2:$C$7,0),MATCH(P305,Bahan!$C$2:$H$2,0)))</f>
        <v/>
      </c>
      <c r="T305" s="80" t="str">
        <f>IF(P305="","",INDEX(Bahan!$C$10:$H$15,MATCH(R305,Bahan!$C$10:$C$15,0),MATCH(P305,Bahan!$C$10:$H$10,0)))</f>
        <v/>
      </c>
      <c r="U305" s="104"/>
      <c r="V305" s="105"/>
      <c r="W305" s="101"/>
      <c r="X305" s="106"/>
      <c r="Y305" s="106"/>
      <c r="Z305" s="101"/>
      <c r="AA305" s="101"/>
      <c r="AB305" s="101"/>
      <c r="AC305" s="101"/>
      <c r="AD305" s="106"/>
      <c r="AE305" s="106"/>
      <c r="AF305" s="106"/>
      <c r="AG305" s="107"/>
      <c r="AH305" s="114"/>
      <c r="AI305" s="107"/>
      <c r="AJ305" s="122" t="str">
        <f>IF(AG305="","",INDEX(Bahan!$C$2:$H$7,MATCH(AI305,Bahan!$C$2:$C$7,0),MATCH(AG305,Bahan!$C$2:$H$2,0)))</f>
        <v/>
      </c>
      <c r="AK305" s="122" t="str">
        <f>IF(AG305="","",INDEX(Bahan!$C$10:$H$15,MATCH(AI305,Bahan!$C$10:$C$15,0),MATCH(AG305,Bahan!$C$10:$H$10,0)))</f>
        <v/>
      </c>
      <c r="AL305" s="112"/>
      <c r="AM305" s="107"/>
      <c r="AN305" s="114"/>
      <c r="AO305" s="107"/>
      <c r="AP305" s="122" t="str">
        <f>IF(AM305="","",INDEX(Bahan!$C$2:$H$7,MATCH(AO305,Bahan!$C$2:$C$7,0),MATCH(AM305,Bahan!$C$2:$H$2,0)))</f>
        <v/>
      </c>
      <c r="AQ305" s="122" t="str">
        <f>IF(AM305="","",INDEX(Bahan!$C$10:$H$15,MATCH(AO305,Bahan!$C$10:$C$15,0),MATCH(AM305,Bahan!$C$10:$H$10,0)))</f>
        <v/>
      </c>
      <c r="AR305" s="109"/>
      <c r="AS305" s="107"/>
      <c r="AT305" s="122"/>
      <c r="AU305" s="107"/>
      <c r="AV305" s="122" t="str">
        <f>IF(AS305="","",INDEX(Bahan!$C$2:$H$7,MATCH(AU305,Bahan!$C$2:$C$7,0),MATCH(AS305,Bahan!$C$2:$H$2,0)))</f>
        <v/>
      </c>
      <c r="AW305" s="122" t="str">
        <f>IF(AS305="","",INDEX(Bahan!$C$10:$H$15,MATCH(AU305,Bahan!$C$10:$C$15,0),MATCH(AS305,Bahan!$C$10:$H$10,0)))</f>
        <v/>
      </c>
      <c r="AX305" s="109"/>
      <c r="AY305" s="107"/>
      <c r="AZ305" s="122"/>
      <c r="BA305" s="107"/>
      <c r="BB305" s="122" t="str">
        <f>IF(AY305="","",INDEX(Bahan!$C$2:$H$7,MATCH(BA305,Bahan!$C$2:$C$7,0),MATCH(AY305,Bahan!$C$2:$H$2,0)))</f>
        <v/>
      </c>
      <c r="BC305" s="122" t="str">
        <f>IF(AY305="","",INDEX(Bahan!$C$10:$H$15,MATCH(BA305,Bahan!$C$10:$C$15,0),MATCH(AY305,Bahan!$C$10:$H$10,0)))</f>
        <v/>
      </c>
      <c r="BD305" s="109"/>
      <c r="BE305" s="107"/>
      <c r="BF305" s="122"/>
      <c r="BG305" s="107"/>
      <c r="BH305" s="122" t="str">
        <f>IF(BE305="","",INDEX(Bahan!$C$2:$H$7,MATCH(BG305,Bahan!$C$2:$C$7,0),MATCH(BE305,Bahan!$C$2:$H$2,0)))</f>
        <v/>
      </c>
      <c r="BI305" s="122" t="str">
        <f>IF(BE305="","",INDEX(Bahan!$C$10:$H$15,MATCH(BG305,Bahan!$C$10:$C$15,0),MATCH(BE305,Bahan!$C$10:$H$10,0)))</f>
        <v/>
      </c>
      <c r="BJ305" s="109"/>
      <c r="BK305" s="99"/>
      <c r="BL305" s="99"/>
      <c r="BM305" s="109"/>
      <c r="BN305" s="109"/>
      <c r="BO305" s="109"/>
      <c r="BP305" s="109"/>
      <c r="BQ305" s="109"/>
      <c r="BR305" s="109"/>
      <c r="BS305" s="109"/>
      <c r="BT305" s="109"/>
    </row>
    <row r="306" spans="1:72" ht="16.5" customHeight="1">
      <c r="A306" s="97" t="str">
        <f t="shared" si="4"/>
        <v/>
      </c>
      <c r="B306" s="98"/>
      <c r="C306" s="99"/>
      <c r="D306" s="100"/>
      <c r="E306" s="101"/>
      <c r="F306" s="101"/>
      <c r="G306" s="102"/>
      <c r="H306" s="101"/>
      <c r="I306" s="101"/>
      <c r="J306" s="101"/>
      <c r="K306" s="101"/>
      <c r="L306" s="101"/>
      <c r="M306" s="101"/>
      <c r="N306" s="101"/>
      <c r="O306" s="101"/>
      <c r="P306" s="79"/>
      <c r="Q306" s="103"/>
      <c r="R306" s="79"/>
      <c r="S306" s="80" t="str">
        <f>IF(P306="","",INDEX(Bahan!$C$2:$H$7,MATCH(R306,Bahan!$C$2:$C$7,0),MATCH(P306,Bahan!$C$2:$H$2,0)))</f>
        <v/>
      </c>
      <c r="T306" s="80" t="str">
        <f>IF(P306="","",INDEX(Bahan!$C$10:$H$15,MATCH(R306,Bahan!$C$10:$C$15,0),MATCH(P306,Bahan!$C$10:$H$10,0)))</f>
        <v/>
      </c>
      <c r="U306" s="104"/>
      <c r="V306" s="105"/>
      <c r="W306" s="101"/>
      <c r="X306" s="106"/>
      <c r="Y306" s="106"/>
      <c r="Z306" s="101"/>
      <c r="AA306" s="101"/>
      <c r="AB306" s="101"/>
      <c r="AC306" s="101"/>
      <c r="AD306" s="106"/>
      <c r="AE306" s="106"/>
      <c r="AF306" s="106"/>
      <c r="AG306" s="107"/>
      <c r="AH306" s="114"/>
      <c r="AI306" s="107"/>
      <c r="AJ306" s="122" t="str">
        <f>IF(AG306="","",INDEX(Bahan!$C$2:$H$7,MATCH(AI306,Bahan!$C$2:$C$7,0),MATCH(AG306,Bahan!$C$2:$H$2,0)))</f>
        <v/>
      </c>
      <c r="AK306" s="122" t="str">
        <f>IF(AG306="","",INDEX(Bahan!$C$10:$H$15,MATCH(AI306,Bahan!$C$10:$C$15,0),MATCH(AG306,Bahan!$C$10:$H$10,0)))</f>
        <v/>
      </c>
      <c r="AL306" s="112"/>
      <c r="AM306" s="107"/>
      <c r="AN306" s="114"/>
      <c r="AO306" s="107"/>
      <c r="AP306" s="122" t="str">
        <f>IF(AM306="","",INDEX(Bahan!$C$2:$H$7,MATCH(AO306,Bahan!$C$2:$C$7,0),MATCH(AM306,Bahan!$C$2:$H$2,0)))</f>
        <v/>
      </c>
      <c r="AQ306" s="122" t="str">
        <f>IF(AM306="","",INDEX(Bahan!$C$10:$H$15,MATCH(AO306,Bahan!$C$10:$C$15,0),MATCH(AM306,Bahan!$C$10:$H$10,0)))</f>
        <v/>
      </c>
      <c r="AR306" s="109"/>
      <c r="AS306" s="107"/>
      <c r="AT306" s="122"/>
      <c r="AU306" s="107"/>
      <c r="AV306" s="122" t="str">
        <f>IF(AS306="","",INDEX(Bahan!$C$2:$H$7,MATCH(AU306,Bahan!$C$2:$C$7,0),MATCH(AS306,Bahan!$C$2:$H$2,0)))</f>
        <v/>
      </c>
      <c r="AW306" s="122" t="str">
        <f>IF(AS306="","",INDEX(Bahan!$C$10:$H$15,MATCH(AU306,Bahan!$C$10:$C$15,0),MATCH(AS306,Bahan!$C$10:$H$10,0)))</f>
        <v/>
      </c>
      <c r="AX306" s="109"/>
      <c r="AY306" s="107"/>
      <c r="AZ306" s="122"/>
      <c r="BA306" s="107"/>
      <c r="BB306" s="122" t="str">
        <f>IF(AY306="","",INDEX(Bahan!$C$2:$H$7,MATCH(BA306,Bahan!$C$2:$C$7,0),MATCH(AY306,Bahan!$C$2:$H$2,0)))</f>
        <v/>
      </c>
      <c r="BC306" s="122" t="str">
        <f>IF(AY306="","",INDEX(Bahan!$C$10:$H$15,MATCH(BA306,Bahan!$C$10:$C$15,0),MATCH(AY306,Bahan!$C$10:$H$10,0)))</f>
        <v/>
      </c>
      <c r="BD306" s="109"/>
      <c r="BE306" s="107"/>
      <c r="BF306" s="122"/>
      <c r="BG306" s="107"/>
      <c r="BH306" s="122" t="str">
        <f>IF(BE306="","",INDEX(Bahan!$C$2:$H$7,MATCH(BG306,Bahan!$C$2:$C$7,0),MATCH(BE306,Bahan!$C$2:$H$2,0)))</f>
        <v/>
      </c>
      <c r="BI306" s="122" t="str">
        <f>IF(BE306="","",INDEX(Bahan!$C$10:$H$15,MATCH(BG306,Bahan!$C$10:$C$15,0),MATCH(BE306,Bahan!$C$10:$H$10,0)))</f>
        <v/>
      </c>
      <c r="BJ306" s="109"/>
      <c r="BK306" s="99"/>
      <c r="BL306" s="99"/>
      <c r="BM306" s="109"/>
      <c r="BN306" s="109"/>
      <c r="BO306" s="109"/>
      <c r="BP306" s="109"/>
      <c r="BQ306" s="109"/>
      <c r="BR306" s="109"/>
      <c r="BS306" s="109"/>
      <c r="BT306" s="109"/>
    </row>
    <row r="307" spans="1:72" ht="16.5" customHeight="1">
      <c r="A307" s="97" t="str">
        <f t="shared" si="4"/>
        <v/>
      </c>
      <c r="B307" s="98"/>
      <c r="C307" s="99"/>
      <c r="D307" s="100"/>
      <c r="E307" s="101"/>
      <c r="F307" s="101"/>
      <c r="G307" s="102"/>
      <c r="H307" s="101"/>
      <c r="I307" s="101"/>
      <c r="J307" s="101"/>
      <c r="K307" s="101"/>
      <c r="L307" s="101"/>
      <c r="M307" s="101"/>
      <c r="N307" s="101"/>
      <c r="O307" s="101"/>
      <c r="P307" s="79"/>
      <c r="Q307" s="103"/>
      <c r="R307" s="79"/>
      <c r="S307" s="80" t="str">
        <f>IF(P307="","",INDEX(Bahan!$C$2:$H$7,MATCH(R307,Bahan!$C$2:$C$7,0),MATCH(P307,Bahan!$C$2:$H$2,0)))</f>
        <v/>
      </c>
      <c r="T307" s="80" t="str">
        <f>IF(P307="","",INDEX(Bahan!$C$10:$H$15,MATCH(R307,Bahan!$C$10:$C$15,0),MATCH(P307,Bahan!$C$10:$H$10,0)))</f>
        <v/>
      </c>
      <c r="U307" s="104"/>
      <c r="V307" s="105"/>
      <c r="W307" s="101"/>
      <c r="X307" s="106"/>
      <c r="Y307" s="106"/>
      <c r="Z307" s="101"/>
      <c r="AA307" s="101"/>
      <c r="AB307" s="101"/>
      <c r="AC307" s="101"/>
      <c r="AD307" s="106"/>
      <c r="AE307" s="106"/>
      <c r="AF307" s="106"/>
      <c r="AG307" s="107"/>
      <c r="AH307" s="114"/>
      <c r="AI307" s="107"/>
      <c r="AJ307" s="122" t="str">
        <f>IF(AG307="","",INDEX(Bahan!$C$2:$H$7,MATCH(AI307,Bahan!$C$2:$C$7,0),MATCH(AG307,Bahan!$C$2:$H$2,0)))</f>
        <v/>
      </c>
      <c r="AK307" s="122" t="str">
        <f>IF(AG307="","",INDEX(Bahan!$C$10:$H$15,MATCH(AI307,Bahan!$C$10:$C$15,0),MATCH(AG307,Bahan!$C$10:$H$10,0)))</f>
        <v/>
      </c>
      <c r="AL307" s="112"/>
      <c r="AM307" s="107"/>
      <c r="AN307" s="114"/>
      <c r="AO307" s="107"/>
      <c r="AP307" s="122" t="str">
        <f>IF(AM307="","",INDEX(Bahan!$C$2:$H$7,MATCH(AO307,Bahan!$C$2:$C$7,0),MATCH(AM307,Bahan!$C$2:$H$2,0)))</f>
        <v/>
      </c>
      <c r="AQ307" s="122" t="str">
        <f>IF(AM307="","",INDEX(Bahan!$C$10:$H$15,MATCH(AO307,Bahan!$C$10:$C$15,0),MATCH(AM307,Bahan!$C$10:$H$10,0)))</f>
        <v/>
      </c>
      <c r="AR307" s="109"/>
      <c r="AS307" s="107"/>
      <c r="AT307" s="122"/>
      <c r="AU307" s="107"/>
      <c r="AV307" s="122" t="str">
        <f>IF(AS307="","",INDEX(Bahan!$C$2:$H$7,MATCH(AU307,Bahan!$C$2:$C$7,0),MATCH(AS307,Bahan!$C$2:$H$2,0)))</f>
        <v/>
      </c>
      <c r="AW307" s="122" t="str">
        <f>IF(AS307="","",INDEX(Bahan!$C$10:$H$15,MATCH(AU307,Bahan!$C$10:$C$15,0),MATCH(AS307,Bahan!$C$10:$H$10,0)))</f>
        <v/>
      </c>
      <c r="AX307" s="109"/>
      <c r="AY307" s="107"/>
      <c r="AZ307" s="122"/>
      <c r="BA307" s="107"/>
      <c r="BB307" s="122" t="str">
        <f>IF(AY307="","",INDEX(Bahan!$C$2:$H$7,MATCH(BA307,Bahan!$C$2:$C$7,0),MATCH(AY307,Bahan!$C$2:$H$2,0)))</f>
        <v/>
      </c>
      <c r="BC307" s="122" t="str">
        <f>IF(AY307="","",INDEX(Bahan!$C$10:$H$15,MATCH(BA307,Bahan!$C$10:$C$15,0),MATCH(AY307,Bahan!$C$10:$H$10,0)))</f>
        <v/>
      </c>
      <c r="BD307" s="109"/>
      <c r="BE307" s="107"/>
      <c r="BF307" s="122"/>
      <c r="BG307" s="107"/>
      <c r="BH307" s="122" t="str">
        <f>IF(BE307="","",INDEX(Bahan!$C$2:$H$7,MATCH(BG307,Bahan!$C$2:$C$7,0),MATCH(BE307,Bahan!$C$2:$H$2,0)))</f>
        <v/>
      </c>
      <c r="BI307" s="122" t="str">
        <f>IF(BE307="","",INDEX(Bahan!$C$10:$H$15,MATCH(BG307,Bahan!$C$10:$C$15,0),MATCH(BE307,Bahan!$C$10:$H$10,0)))</f>
        <v/>
      </c>
      <c r="BJ307" s="109"/>
      <c r="BK307" s="99"/>
      <c r="BL307" s="99"/>
      <c r="BM307" s="109"/>
      <c r="BN307" s="109"/>
      <c r="BO307" s="109"/>
      <c r="BP307" s="109"/>
      <c r="BQ307" s="109"/>
      <c r="BR307" s="109"/>
      <c r="BS307" s="109"/>
      <c r="BT307" s="109"/>
    </row>
    <row r="308" spans="1:72" ht="16.5" customHeight="1">
      <c r="A308" s="97" t="str">
        <f t="shared" si="4"/>
        <v/>
      </c>
      <c r="B308" s="98"/>
      <c r="C308" s="99"/>
      <c r="D308" s="100"/>
      <c r="E308" s="101"/>
      <c r="F308" s="101"/>
      <c r="G308" s="102"/>
      <c r="H308" s="101"/>
      <c r="I308" s="101"/>
      <c r="J308" s="101"/>
      <c r="K308" s="101"/>
      <c r="L308" s="101"/>
      <c r="M308" s="101"/>
      <c r="N308" s="101"/>
      <c r="O308" s="101"/>
      <c r="P308" s="79"/>
      <c r="Q308" s="103"/>
      <c r="R308" s="79"/>
      <c r="S308" s="80" t="str">
        <f>IF(P308="","",INDEX(Bahan!$C$2:$H$7,MATCH(R308,Bahan!$C$2:$C$7,0),MATCH(P308,Bahan!$C$2:$H$2,0)))</f>
        <v/>
      </c>
      <c r="T308" s="80" t="str">
        <f>IF(P308="","",INDEX(Bahan!$C$10:$H$15,MATCH(R308,Bahan!$C$10:$C$15,0),MATCH(P308,Bahan!$C$10:$H$10,0)))</f>
        <v/>
      </c>
      <c r="U308" s="104"/>
      <c r="V308" s="105"/>
      <c r="W308" s="101"/>
      <c r="X308" s="106"/>
      <c r="Y308" s="106"/>
      <c r="Z308" s="101"/>
      <c r="AA308" s="101"/>
      <c r="AB308" s="101"/>
      <c r="AC308" s="101"/>
      <c r="AD308" s="106"/>
      <c r="AE308" s="106"/>
      <c r="AF308" s="106"/>
      <c r="AG308" s="107"/>
      <c r="AH308" s="114"/>
      <c r="AI308" s="107"/>
      <c r="AJ308" s="122" t="str">
        <f>IF(AG308="","",INDEX(Bahan!$C$2:$H$7,MATCH(AI308,Bahan!$C$2:$C$7,0),MATCH(AG308,Bahan!$C$2:$H$2,0)))</f>
        <v/>
      </c>
      <c r="AK308" s="122" t="str">
        <f>IF(AG308="","",INDEX(Bahan!$C$10:$H$15,MATCH(AI308,Bahan!$C$10:$C$15,0),MATCH(AG308,Bahan!$C$10:$H$10,0)))</f>
        <v/>
      </c>
      <c r="AL308" s="112"/>
      <c r="AM308" s="107"/>
      <c r="AN308" s="114"/>
      <c r="AO308" s="107"/>
      <c r="AP308" s="122" t="str">
        <f>IF(AM308="","",INDEX(Bahan!$C$2:$H$7,MATCH(AO308,Bahan!$C$2:$C$7,0),MATCH(AM308,Bahan!$C$2:$H$2,0)))</f>
        <v/>
      </c>
      <c r="AQ308" s="122" t="str">
        <f>IF(AM308="","",INDEX(Bahan!$C$10:$H$15,MATCH(AO308,Bahan!$C$10:$C$15,0),MATCH(AM308,Bahan!$C$10:$H$10,0)))</f>
        <v/>
      </c>
      <c r="AR308" s="109"/>
      <c r="AS308" s="107"/>
      <c r="AT308" s="122"/>
      <c r="AU308" s="107"/>
      <c r="AV308" s="122" t="str">
        <f>IF(AS308="","",INDEX(Bahan!$C$2:$H$7,MATCH(AU308,Bahan!$C$2:$C$7,0),MATCH(AS308,Bahan!$C$2:$H$2,0)))</f>
        <v/>
      </c>
      <c r="AW308" s="122" t="str">
        <f>IF(AS308="","",INDEX(Bahan!$C$10:$H$15,MATCH(AU308,Bahan!$C$10:$C$15,0),MATCH(AS308,Bahan!$C$10:$H$10,0)))</f>
        <v/>
      </c>
      <c r="AX308" s="109"/>
      <c r="AY308" s="107"/>
      <c r="AZ308" s="122"/>
      <c r="BA308" s="107"/>
      <c r="BB308" s="122" t="str">
        <f>IF(AY308="","",INDEX(Bahan!$C$2:$H$7,MATCH(BA308,Bahan!$C$2:$C$7,0),MATCH(AY308,Bahan!$C$2:$H$2,0)))</f>
        <v/>
      </c>
      <c r="BC308" s="122" t="str">
        <f>IF(AY308="","",INDEX(Bahan!$C$10:$H$15,MATCH(BA308,Bahan!$C$10:$C$15,0),MATCH(AY308,Bahan!$C$10:$H$10,0)))</f>
        <v/>
      </c>
      <c r="BD308" s="109"/>
      <c r="BE308" s="107"/>
      <c r="BF308" s="122"/>
      <c r="BG308" s="107"/>
      <c r="BH308" s="122" t="str">
        <f>IF(BE308="","",INDEX(Bahan!$C$2:$H$7,MATCH(BG308,Bahan!$C$2:$C$7,0),MATCH(BE308,Bahan!$C$2:$H$2,0)))</f>
        <v/>
      </c>
      <c r="BI308" s="122" t="str">
        <f>IF(BE308="","",INDEX(Bahan!$C$10:$H$15,MATCH(BG308,Bahan!$C$10:$C$15,0),MATCH(BE308,Bahan!$C$10:$H$10,0)))</f>
        <v/>
      </c>
      <c r="BJ308" s="109"/>
      <c r="BK308" s="99"/>
      <c r="BL308" s="99"/>
      <c r="BM308" s="109"/>
      <c r="BN308" s="109"/>
      <c r="BO308" s="109"/>
      <c r="BP308" s="109"/>
      <c r="BQ308" s="109"/>
      <c r="BR308" s="109"/>
      <c r="BS308" s="109"/>
      <c r="BT308" s="109"/>
    </row>
    <row r="309" spans="1:72" ht="16.5" customHeight="1">
      <c r="A309" s="97" t="str">
        <f t="shared" si="4"/>
        <v/>
      </c>
      <c r="B309" s="98"/>
      <c r="C309" s="99"/>
      <c r="D309" s="100"/>
      <c r="E309" s="101"/>
      <c r="F309" s="101"/>
      <c r="G309" s="102"/>
      <c r="H309" s="101"/>
      <c r="I309" s="101"/>
      <c r="J309" s="101"/>
      <c r="K309" s="101"/>
      <c r="L309" s="101"/>
      <c r="M309" s="101"/>
      <c r="N309" s="101"/>
      <c r="O309" s="101"/>
      <c r="P309" s="79"/>
      <c r="Q309" s="103"/>
      <c r="R309" s="79"/>
      <c r="S309" s="80" t="str">
        <f>IF(P309="","",INDEX(Bahan!$C$2:$H$7,MATCH(R309,Bahan!$C$2:$C$7,0),MATCH(P309,Bahan!$C$2:$H$2,0)))</f>
        <v/>
      </c>
      <c r="T309" s="80" t="str">
        <f>IF(P309="","",INDEX(Bahan!$C$10:$H$15,MATCH(R309,Bahan!$C$10:$C$15,0),MATCH(P309,Bahan!$C$10:$H$10,0)))</f>
        <v/>
      </c>
      <c r="U309" s="104"/>
      <c r="V309" s="105"/>
      <c r="W309" s="101"/>
      <c r="X309" s="106"/>
      <c r="Y309" s="106"/>
      <c r="Z309" s="101"/>
      <c r="AA309" s="101"/>
      <c r="AB309" s="101"/>
      <c r="AC309" s="101"/>
      <c r="AD309" s="106"/>
      <c r="AE309" s="106"/>
      <c r="AF309" s="106"/>
      <c r="AG309" s="107"/>
      <c r="AH309" s="114"/>
      <c r="AI309" s="107"/>
      <c r="AJ309" s="122" t="str">
        <f>IF(AG309="","",INDEX(Bahan!$C$2:$H$7,MATCH(AI309,Bahan!$C$2:$C$7,0),MATCH(AG309,Bahan!$C$2:$H$2,0)))</f>
        <v/>
      </c>
      <c r="AK309" s="122" t="str">
        <f>IF(AG309="","",INDEX(Bahan!$C$10:$H$15,MATCH(AI309,Bahan!$C$10:$C$15,0),MATCH(AG309,Bahan!$C$10:$H$10,0)))</f>
        <v/>
      </c>
      <c r="AL309" s="112"/>
      <c r="AM309" s="107"/>
      <c r="AN309" s="114"/>
      <c r="AO309" s="107"/>
      <c r="AP309" s="122" t="str">
        <f>IF(AM309="","",INDEX(Bahan!$C$2:$H$7,MATCH(AO309,Bahan!$C$2:$C$7,0),MATCH(AM309,Bahan!$C$2:$H$2,0)))</f>
        <v/>
      </c>
      <c r="AQ309" s="122" t="str">
        <f>IF(AM309="","",INDEX(Bahan!$C$10:$H$15,MATCH(AO309,Bahan!$C$10:$C$15,0),MATCH(AM309,Bahan!$C$10:$H$10,0)))</f>
        <v/>
      </c>
      <c r="AR309" s="109"/>
      <c r="AS309" s="107"/>
      <c r="AT309" s="122"/>
      <c r="AU309" s="107"/>
      <c r="AV309" s="122" t="str">
        <f>IF(AS309="","",INDEX(Bahan!$C$2:$H$7,MATCH(AU309,Bahan!$C$2:$C$7,0),MATCH(AS309,Bahan!$C$2:$H$2,0)))</f>
        <v/>
      </c>
      <c r="AW309" s="122" t="str">
        <f>IF(AS309="","",INDEX(Bahan!$C$10:$H$15,MATCH(AU309,Bahan!$C$10:$C$15,0),MATCH(AS309,Bahan!$C$10:$H$10,0)))</f>
        <v/>
      </c>
      <c r="AX309" s="109"/>
      <c r="AY309" s="107"/>
      <c r="AZ309" s="122"/>
      <c r="BA309" s="107"/>
      <c r="BB309" s="122" t="str">
        <f>IF(AY309="","",INDEX(Bahan!$C$2:$H$7,MATCH(BA309,Bahan!$C$2:$C$7,0),MATCH(AY309,Bahan!$C$2:$H$2,0)))</f>
        <v/>
      </c>
      <c r="BC309" s="122" t="str">
        <f>IF(AY309="","",INDEX(Bahan!$C$10:$H$15,MATCH(BA309,Bahan!$C$10:$C$15,0),MATCH(AY309,Bahan!$C$10:$H$10,0)))</f>
        <v/>
      </c>
      <c r="BD309" s="109"/>
      <c r="BE309" s="107"/>
      <c r="BF309" s="122"/>
      <c r="BG309" s="107"/>
      <c r="BH309" s="122" t="str">
        <f>IF(BE309="","",INDEX(Bahan!$C$2:$H$7,MATCH(BG309,Bahan!$C$2:$C$7,0),MATCH(BE309,Bahan!$C$2:$H$2,0)))</f>
        <v/>
      </c>
      <c r="BI309" s="122" t="str">
        <f>IF(BE309="","",INDEX(Bahan!$C$10:$H$15,MATCH(BG309,Bahan!$C$10:$C$15,0),MATCH(BE309,Bahan!$C$10:$H$10,0)))</f>
        <v/>
      </c>
      <c r="BJ309" s="109"/>
      <c r="BK309" s="99"/>
      <c r="BL309" s="99"/>
      <c r="BM309" s="109"/>
      <c r="BN309" s="109"/>
      <c r="BO309" s="109"/>
      <c r="BP309" s="109"/>
      <c r="BQ309" s="109"/>
      <c r="BR309" s="109"/>
      <c r="BS309" s="109"/>
      <c r="BT309" s="109"/>
    </row>
    <row r="310" spans="1:72" ht="16.5" customHeight="1">
      <c r="A310" s="97" t="str">
        <f t="shared" si="4"/>
        <v/>
      </c>
      <c r="B310" s="98"/>
      <c r="C310" s="99"/>
      <c r="D310" s="100"/>
      <c r="E310" s="101"/>
      <c r="F310" s="101"/>
      <c r="G310" s="102"/>
      <c r="H310" s="101"/>
      <c r="I310" s="101"/>
      <c r="J310" s="101"/>
      <c r="K310" s="101"/>
      <c r="L310" s="101"/>
      <c r="M310" s="101"/>
      <c r="N310" s="101"/>
      <c r="O310" s="101"/>
      <c r="P310" s="79"/>
      <c r="Q310" s="103"/>
      <c r="R310" s="79"/>
      <c r="S310" s="80" t="str">
        <f>IF(P310="","",INDEX(Bahan!$C$2:$H$7,MATCH(R310,Bahan!$C$2:$C$7,0),MATCH(P310,Bahan!$C$2:$H$2,0)))</f>
        <v/>
      </c>
      <c r="T310" s="80" t="str">
        <f>IF(P310="","",INDEX(Bahan!$C$10:$H$15,MATCH(R310,Bahan!$C$10:$C$15,0),MATCH(P310,Bahan!$C$10:$H$10,0)))</f>
        <v/>
      </c>
      <c r="U310" s="104"/>
      <c r="V310" s="105"/>
      <c r="W310" s="101"/>
      <c r="X310" s="106"/>
      <c r="Y310" s="106"/>
      <c r="Z310" s="101"/>
      <c r="AA310" s="101"/>
      <c r="AB310" s="101"/>
      <c r="AC310" s="101"/>
      <c r="AD310" s="106"/>
      <c r="AE310" s="106"/>
      <c r="AF310" s="106"/>
      <c r="AG310" s="107"/>
      <c r="AH310" s="114"/>
      <c r="AI310" s="107"/>
      <c r="AJ310" s="122" t="str">
        <f>IF(AG310="","",INDEX(Bahan!$C$2:$H$7,MATCH(AI310,Bahan!$C$2:$C$7,0),MATCH(AG310,Bahan!$C$2:$H$2,0)))</f>
        <v/>
      </c>
      <c r="AK310" s="122" t="str">
        <f>IF(AG310="","",INDEX(Bahan!$C$10:$H$15,MATCH(AI310,Bahan!$C$10:$C$15,0),MATCH(AG310,Bahan!$C$10:$H$10,0)))</f>
        <v/>
      </c>
      <c r="AL310" s="112"/>
      <c r="AM310" s="107"/>
      <c r="AN310" s="114"/>
      <c r="AO310" s="107"/>
      <c r="AP310" s="122" t="str">
        <f>IF(AM310="","",INDEX(Bahan!$C$2:$H$7,MATCH(AO310,Bahan!$C$2:$C$7,0),MATCH(AM310,Bahan!$C$2:$H$2,0)))</f>
        <v/>
      </c>
      <c r="AQ310" s="122" t="str">
        <f>IF(AM310="","",INDEX(Bahan!$C$10:$H$15,MATCH(AO310,Bahan!$C$10:$C$15,0),MATCH(AM310,Bahan!$C$10:$H$10,0)))</f>
        <v/>
      </c>
      <c r="AR310" s="109"/>
      <c r="AS310" s="107"/>
      <c r="AT310" s="122"/>
      <c r="AU310" s="107"/>
      <c r="AV310" s="122" t="str">
        <f>IF(AS310="","",INDEX(Bahan!$C$2:$H$7,MATCH(AU310,Bahan!$C$2:$C$7,0),MATCH(AS310,Bahan!$C$2:$H$2,0)))</f>
        <v/>
      </c>
      <c r="AW310" s="122" t="str">
        <f>IF(AS310="","",INDEX(Bahan!$C$10:$H$15,MATCH(AU310,Bahan!$C$10:$C$15,0),MATCH(AS310,Bahan!$C$10:$H$10,0)))</f>
        <v/>
      </c>
      <c r="AX310" s="109"/>
      <c r="AY310" s="107"/>
      <c r="AZ310" s="122"/>
      <c r="BA310" s="107"/>
      <c r="BB310" s="122" t="str">
        <f>IF(AY310="","",INDEX(Bahan!$C$2:$H$7,MATCH(BA310,Bahan!$C$2:$C$7,0),MATCH(AY310,Bahan!$C$2:$H$2,0)))</f>
        <v/>
      </c>
      <c r="BC310" s="122" t="str">
        <f>IF(AY310="","",INDEX(Bahan!$C$10:$H$15,MATCH(BA310,Bahan!$C$10:$C$15,0),MATCH(AY310,Bahan!$C$10:$H$10,0)))</f>
        <v/>
      </c>
      <c r="BD310" s="109"/>
      <c r="BE310" s="107"/>
      <c r="BF310" s="122"/>
      <c r="BG310" s="107"/>
      <c r="BH310" s="122" t="str">
        <f>IF(BE310="","",INDEX(Bahan!$C$2:$H$7,MATCH(BG310,Bahan!$C$2:$C$7,0),MATCH(BE310,Bahan!$C$2:$H$2,0)))</f>
        <v/>
      </c>
      <c r="BI310" s="122" t="str">
        <f>IF(BE310="","",INDEX(Bahan!$C$10:$H$15,MATCH(BG310,Bahan!$C$10:$C$15,0),MATCH(BE310,Bahan!$C$10:$H$10,0)))</f>
        <v/>
      </c>
      <c r="BJ310" s="109"/>
      <c r="BK310" s="99"/>
      <c r="BL310" s="99"/>
      <c r="BM310" s="109"/>
      <c r="BN310" s="109"/>
      <c r="BO310" s="109"/>
      <c r="BP310" s="109"/>
      <c r="BQ310" s="109"/>
      <c r="BR310" s="109"/>
      <c r="BS310" s="109"/>
      <c r="BT310" s="109"/>
    </row>
    <row r="311" spans="1:72" ht="16.5" customHeight="1">
      <c r="A311" s="97" t="str">
        <f t="shared" si="4"/>
        <v/>
      </c>
      <c r="B311" s="98"/>
      <c r="C311" s="99"/>
      <c r="D311" s="100"/>
      <c r="E311" s="101"/>
      <c r="F311" s="101"/>
      <c r="G311" s="102"/>
      <c r="H311" s="101"/>
      <c r="I311" s="101"/>
      <c r="J311" s="101"/>
      <c r="K311" s="101"/>
      <c r="L311" s="101"/>
      <c r="M311" s="101"/>
      <c r="N311" s="101"/>
      <c r="O311" s="101"/>
      <c r="P311" s="79"/>
      <c r="Q311" s="103"/>
      <c r="R311" s="79"/>
      <c r="S311" s="80" t="str">
        <f>IF(P311="","",INDEX(Bahan!$C$2:$H$7,MATCH(R311,Bahan!$C$2:$C$7,0),MATCH(P311,Bahan!$C$2:$H$2,0)))</f>
        <v/>
      </c>
      <c r="T311" s="80" t="str">
        <f>IF(P311="","",INDEX(Bahan!$C$10:$H$15,MATCH(R311,Bahan!$C$10:$C$15,0),MATCH(P311,Bahan!$C$10:$H$10,0)))</f>
        <v/>
      </c>
      <c r="U311" s="104"/>
      <c r="V311" s="105"/>
      <c r="W311" s="101"/>
      <c r="X311" s="106"/>
      <c r="Y311" s="106"/>
      <c r="Z311" s="101"/>
      <c r="AA311" s="101"/>
      <c r="AB311" s="101"/>
      <c r="AC311" s="101"/>
      <c r="AD311" s="106"/>
      <c r="AE311" s="106"/>
      <c r="AF311" s="106"/>
      <c r="AG311" s="107"/>
      <c r="AH311" s="114"/>
      <c r="AI311" s="107"/>
      <c r="AJ311" s="122" t="str">
        <f>IF(AG311="","",INDEX(Bahan!$C$2:$H$7,MATCH(AI311,Bahan!$C$2:$C$7,0),MATCH(AG311,Bahan!$C$2:$H$2,0)))</f>
        <v/>
      </c>
      <c r="AK311" s="122" t="str">
        <f>IF(AG311="","",INDEX(Bahan!$C$10:$H$15,MATCH(AI311,Bahan!$C$10:$C$15,0),MATCH(AG311,Bahan!$C$10:$H$10,0)))</f>
        <v/>
      </c>
      <c r="AL311" s="112"/>
      <c r="AM311" s="107"/>
      <c r="AN311" s="114"/>
      <c r="AO311" s="107"/>
      <c r="AP311" s="122" t="str">
        <f>IF(AM311="","",INDEX(Bahan!$C$2:$H$7,MATCH(AO311,Bahan!$C$2:$C$7,0),MATCH(AM311,Bahan!$C$2:$H$2,0)))</f>
        <v/>
      </c>
      <c r="AQ311" s="122" t="str">
        <f>IF(AM311="","",INDEX(Bahan!$C$10:$H$15,MATCH(AO311,Bahan!$C$10:$C$15,0),MATCH(AM311,Bahan!$C$10:$H$10,0)))</f>
        <v/>
      </c>
      <c r="AR311" s="109"/>
      <c r="AS311" s="107"/>
      <c r="AT311" s="122"/>
      <c r="AU311" s="107"/>
      <c r="AV311" s="122" t="str">
        <f>IF(AS311="","",INDEX(Bahan!$C$2:$H$7,MATCH(AU311,Bahan!$C$2:$C$7,0),MATCH(AS311,Bahan!$C$2:$H$2,0)))</f>
        <v/>
      </c>
      <c r="AW311" s="122" t="str">
        <f>IF(AS311="","",INDEX(Bahan!$C$10:$H$15,MATCH(AU311,Bahan!$C$10:$C$15,0),MATCH(AS311,Bahan!$C$10:$H$10,0)))</f>
        <v/>
      </c>
      <c r="AX311" s="109"/>
      <c r="AY311" s="107"/>
      <c r="AZ311" s="122"/>
      <c r="BA311" s="107"/>
      <c r="BB311" s="122" t="str">
        <f>IF(AY311="","",INDEX(Bahan!$C$2:$H$7,MATCH(BA311,Bahan!$C$2:$C$7,0),MATCH(AY311,Bahan!$C$2:$H$2,0)))</f>
        <v/>
      </c>
      <c r="BC311" s="122" t="str">
        <f>IF(AY311="","",INDEX(Bahan!$C$10:$H$15,MATCH(BA311,Bahan!$C$10:$C$15,0),MATCH(AY311,Bahan!$C$10:$H$10,0)))</f>
        <v/>
      </c>
      <c r="BD311" s="109"/>
      <c r="BE311" s="107"/>
      <c r="BF311" s="122"/>
      <c r="BG311" s="107"/>
      <c r="BH311" s="122" t="str">
        <f>IF(BE311="","",INDEX(Bahan!$C$2:$H$7,MATCH(BG311,Bahan!$C$2:$C$7,0),MATCH(BE311,Bahan!$C$2:$H$2,0)))</f>
        <v/>
      </c>
      <c r="BI311" s="122" t="str">
        <f>IF(BE311="","",INDEX(Bahan!$C$10:$H$15,MATCH(BG311,Bahan!$C$10:$C$15,0),MATCH(BE311,Bahan!$C$10:$H$10,0)))</f>
        <v/>
      </c>
      <c r="BJ311" s="109"/>
      <c r="BK311" s="99"/>
      <c r="BL311" s="99"/>
      <c r="BM311" s="109"/>
      <c r="BN311" s="109"/>
      <c r="BO311" s="109"/>
      <c r="BP311" s="109"/>
      <c r="BQ311" s="109"/>
      <c r="BR311" s="109"/>
      <c r="BS311" s="109"/>
      <c r="BT311" s="109"/>
    </row>
    <row r="312" spans="1:72" ht="16.5" customHeight="1">
      <c r="A312" s="97" t="str">
        <f t="shared" si="4"/>
        <v/>
      </c>
      <c r="B312" s="98"/>
      <c r="C312" s="99"/>
      <c r="D312" s="100"/>
      <c r="E312" s="101"/>
      <c r="F312" s="101"/>
      <c r="G312" s="102"/>
      <c r="H312" s="101"/>
      <c r="I312" s="101"/>
      <c r="J312" s="101"/>
      <c r="K312" s="101"/>
      <c r="L312" s="101"/>
      <c r="M312" s="101"/>
      <c r="N312" s="101"/>
      <c r="O312" s="101"/>
      <c r="P312" s="79"/>
      <c r="Q312" s="103"/>
      <c r="R312" s="79"/>
      <c r="S312" s="80" t="str">
        <f>IF(P312="","",INDEX(Bahan!$C$2:$H$7,MATCH(R312,Bahan!$C$2:$C$7,0),MATCH(P312,Bahan!$C$2:$H$2,0)))</f>
        <v/>
      </c>
      <c r="T312" s="80" t="str">
        <f>IF(P312="","",INDEX(Bahan!$C$10:$H$15,MATCH(R312,Bahan!$C$10:$C$15,0),MATCH(P312,Bahan!$C$10:$H$10,0)))</f>
        <v/>
      </c>
      <c r="U312" s="104"/>
      <c r="V312" s="105"/>
      <c r="W312" s="101"/>
      <c r="X312" s="106"/>
      <c r="Y312" s="106"/>
      <c r="Z312" s="101"/>
      <c r="AA312" s="101"/>
      <c r="AB312" s="101"/>
      <c r="AC312" s="101"/>
      <c r="AD312" s="106"/>
      <c r="AE312" s="106"/>
      <c r="AF312" s="106"/>
      <c r="AG312" s="107"/>
      <c r="AH312" s="114"/>
      <c r="AI312" s="107"/>
      <c r="AJ312" s="122" t="str">
        <f>IF(AG312="","",INDEX(Bahan!$C$2:$H$7,MATCH(AI312,Bahan!$C$2:$C$7,0),MATCH(AG312,Bahan!$C$2:$H$2,0)))</f>
        <v/>
      </c>
      <c r="AK312" s="122" t="str">
        <f>IF(AG312="","",INDEX(Bahan!$C$10:$H$15,MATCH(AI312,Bahan!$C$10:$C$15,0),MATCH(AG312,Bahan!$C$10:$H$10,0)))</f>
        <v/>
      </c>
      <c r="AL312" s="112"/>
      <c r="AM312" s="107"/>
      <c r="AN312" s="114"/>
      <c r="AO312" s="107"/>
      <c r="AP312" s="122" t="str">
        <f>IF(AM312="","",INDEX(Bahan!$C$2:$H$7,MATCH(AO312,Bahan!$C$2:$C$7,0),MATCH(AM312,Bahan!$C$2:$H$2,0)))</f>
        <v/>
      </c>
      <c r="AQ312" s="122" t="str">
        <f>IF(AM312="","",INDEX(Bahan!$C$10:$H$15,MATCH(AO312,Bahan!$C$10:$C$15,0),MATCH(AM312,Bahan!$C$10:$H$10,0)))</f>
        <v/>
      </c>
      <c r="AR312" s="109"/>
      <c r="AS312" s="107"/>
      <c r="AT312" s="122"/>
      <c r="AU312" s="107"/>
      <c r="AV312" s="122" t="str">
        <f>IF(AS312="","",INDEX(Bahan!$C$2:$H$7,MATCH(AU312,Bahan!$C$2:$C$7,0),MATCH(AS312,Bahan!$C$2:$H$2,0)))</f>
        <v/>
      </c>
      <c r="AW312" s="122" t="str">
        <f>IF(AS312="","",INDEX(Bahan!$C$10:$H$15,MATCH(AU312,Bahan!$C$10:$C$15,0),MATCH(AS312,Bahan!$C$10:$H$10,0)))</f>
        <v/>
      </c>
      <c r="AX312" s="109"/>
      <c r="AY312" s="107"/>
      <c r="AZ312" s="122"/>
      <c r="BA312" s="107"/>
      <c r="BB312" s="122" t="str">
        <f>IF(AY312="","",INDEX(Bahan!$C$2:$H$7,MATCH(BA312,Bahan!$C$2:$C$7,0),MATCH(AY312,Bahan!$C$2:$H$2,0)))</f>
        <v/>
      </c>
      <c r="BC312" s="122" t="str">
        <f>IF(AY312="","",INDEX(Bahan!$C$10:$H$15,MATCH(BA312,Bahan!$C$10:$C$15,0),MATCH(AY312,Bahan!$C$10:$H$10,0)))</f>
        <v/>
      </c>
      <c r="BD312" s="109"/>
      <c r="BE312" s="107"/>
      <c r="BF312" s="122"/>
      <c r="BG312" s="107"/>
      <c r="BH312" s="122" t="str">
        <f>IF(BE312="","",INDEX(Bahan!$C$2:$H$7,MATCH(BG312,Bahan!$C$2:$C$7,0),MATCH(BE312,Bahan!$C$2:$H$2,0)))</f>
        <v/>
      </c>
      <c r="BI312" s="122" t="str">
        <f>IF(BE312="","",INDEX(Bahan!$C$10:$H$15,MATCH(BG312,Bahan!$C$10:$C$15,0),MATCH(BE312,Bahan!$C$10:$H$10,0)))</f>
        <v/>
      </c>
      <c r="BJ312" s="109"/>
      <c r="BK312" s="99"/>
      <c r="BL312" s="99"/>
      <c r="BM312" s="109"/>
      <c r="BN312" s="109"/>
      <c r="BO312" s="109"/>
      <c r="BP312" s="109"/>
      <c r="BQ312" s="109"/>
      <c r="BR312" s="109"/>
      <c r="BS312" s="109"/>
      <c r="BT312" s="109"/>
    </row>
    <row r="313" spans="1:72" ht="16.5" customHeight="1">
      <c r="A313" s="97" t="str">
        <f t="shared" si="4"/>
        <v/>
      </c>
      <c r="B313" s="98"/>
      <c r="C313" s="99"/>
      <c r="D313" s="100"/>
      <c r="E313" s="101"/>
      <c r="F313" s="101"/>
      <c r="G313" s="102"/>
      <c r="H313" s="101"/>
      <c r="I313" s="101"/>
      <c r="J313" s="101"/>
      <c r="K313" s="101"/>
      <c r="L313" s="101"/>
      <c r="M313" s="101"/>
      <c r="N313" s="101"/>
      <c r="O313" s="101"/>
      <c r="P313" s="79"/>
      <c r="Q313" s="103"/>
      <c r="R313" s="79"/>
      <c r="S313" s="80" t="str">
        <f>IF(P313="","",INDEX(Bahan!$C$2:$H$7,MATCH(R313,Bahan!$C$2:$C$7,0),MATCH(P313,Bahan!$C$2:$H$2,0)))</f>
        <v/>
      </c>
      <c r="T313" s="80" t="str">
        <f>IF(P313="","",INDEX(Bahan!$C$10:$H$15,MATCH(R313,Bahan!$C$10:$C$15,0),MATCH(P313,Bahan!$C$10:$H$10,0)))</f>
        <v/>
      </c>
      <c r="U313" s="104"/>
      <c r="V313" s="105"/>
      <c r="W313" s="101"/>
      <c r="X313" s="106"/>
      <c r="Y313" s="106"/>
      <c r="Z313" s="101"/>
      <c r="AA313" s="101"/>
      <c r="AB313" s="101"/>
      <c r="AC313" s="101"/>
      <c r="AD313" s="106"/>
      <c r="AE313" s="106"/>
      <c r="AF313" s="106"/>
      <c r="AG313" s="107"/>
      <c r="AH313" s="114"/>
      <c r="AI313" s="107"/>
      <c r="AJ313" s="122" t="str">
        <f>IF(AG313="","",INDEX(Bahan!$C$2:$H$7,MATCH(AI313,Bahan!$C$2:$C$7,0),MATCH(AG313,Bahan!$C$2:$H$2,0)))</f>
        <v/>
      </c>
      <c r="AK313" s="122" t="str">
        <f>IF(AG313="","",INDEX(Bahan!$C$10:$H$15,MATCH(AI313,Bahan!$C$10:$C$15,0),MATCH(AG313,Bahan!$C$10:$H$10,0)))</f>
        <v/>
      </c>
      <c r="AL313" s="112"/>
      <c r="AM313" s="107"/>
      <c r="AN313" s="114"/>
      <c r="AO313" s="107"/>
      <c r="AP313" s="122" t="str">
        <f>IF(AM313="","",INDEX(Bahan!$C$2:$H$7,MATCH(AO313,Bahan!$C$2:$C$7,0),MATCH(AM313,Bahan!$C$2:$H$2,0)))</f>
        <v/>
      </c>
      <c r="AQ313" s="122" t="str">
        <f>IF(AM313="","",INDEX(Bahan!$C$10:$H$15,MATCH(AO313,Bahan!$C$10:$C$15,0),MATCH(AM313,Bahan!$C$10:$H$10,0)))</f>
        <v/>
      </c>
      <c r="AR313" s="109"/>
      <c r="AS313" s="107"/>
      <c r="AT313" s="122"/>
      <c r="AU313" s="107"/>
      <c r="AV313" s="122" t="str">
        <f>IF(AS313="","",INDEX(Bahan!$C$2:$H$7,MATCH(AU313,Bahan!$C$2:$C$7,0),MATCH(AS313,Bahan!$C$2:$H$2,0)))</f>
        <v/>
      </c>
      <c r="AW313" s="122" t="str">
        <f>IF(AS313="","",INDEX(Bahan!$C$10:$H$15,MATCH(AU313,Bahan!$C$10:$C$15,0),MATCH(AS313,Bahan!$C$10:$H$10,0)))</f>
        <v/>
      </c>
      <c r="AX313" s="109"/>
      <c r="AY313" s="107"/>
      <c r="AZ313" s="122"/>
      <c r="BA313" s="107"/>
      <c r="BB313" s="122" t="str">
        <f>IF(AY313="","",INDEX(Bahan!$C$2:$H$7,MATCH(BA313,Bahan!$C$2:$C$7,0),MATCH(AY313,Bahan!$C$2:$H$2,0)))</f>
        <v/>
      </c>
      <c r="BC313" s="122" t="str">
        <f>IF(AY313="","",INDEX(Bahan!$C$10:$H$15,MATCH(BA313,Bahan!$C$10:$C$15,0),MATCH(AY313,Bahan!$C$10:$H$10,0)))</f>
        <v/>
      </c>
      <c r="BD313" s="109"/>
      <c r="BE313" s="107"/>
      <c r="BF313" s="122"/>
      <c r="BG313" s="107"/>
      <c r="BH313" s="122" t="str">
        <f>IF(BE313="","",INDEX(Bahan!$C$2:$H$7,MATCH(BG313,Bahan!$C$2:$C$7,0),MATCH(BE313,Bahan!$C$2:$H$2,0)))</f>
        <v/>
      </c>
      <c r="BI313" s="122" t="str">
        <f>IF(BE313="","",INDEX(Bahan!$C$10:$H$15,MATCH(BG313,Bahan!$C$10:$C$15,0),MATCH(BE313,Bahan!$C$10:$H$10,0)))</f>
        <v/>
      </c>
      <c r="BJ313" s="109"/>
      <c r="BK313" s="99"/>
      <c r="BL313" s="99"/>
      <c r="BM313" s="109"/>
      <c r="BN313" s="109"/>
      <c r="BO313" s="109"/>
      <c r="BP313" s="109"/>
      <c r="BQ313" s="109"/>
      <c r="BR313" s="109"/>
      <c r="BS313" s="109"/>
      <c r="BT313" s="109"/>
    </row>
    <row r="314" spans="1:72" ht="16.5" customHeight="1">
      <c r="A314" s="97" t="str">
        <f t="shared" si="4"/>
        <v/>
      </c>
      <c r="B314" s="98"/>
      <c r="C314" s="99"/>
      <c r="D314" s="100"/>
      <c r="E314" s="101"/>
      <c r="F314" s="101"/>
      <c r="G314" s="102"/>
      <c r="H314" s="101"/>
      <c r="I314" s="101"/>
      <c r="J314" s="101"/>
      <c r="K314" s="101"/>
      <c r="L314" s="101"/>
      <c r="M314" s="101"/>
      <c r="N314" s="101"/>
      <c r="O314" s="101"/>
      <c r="P314" s="79"/>
      <c r="Q314" s="103"/>
      <c r="R314" s="79"/>
      <c r="S314" s="80" t="str">
        <f>IF(P314="","",INDEX(Bahan!$C$2:$H$7,MATCH(R314,Bahan!$C$2:$C$7,0),MATCH(P314,Bahan!$C$2:$H$2,0)))</f>
        <v/>
      </c>
      <c r="T314" s="80" t="str">
        <f>IF(P314="","",INDEX(Bahan!$C$10:$H$15,MATCH(R314,Bahan!$C$10:$C$15,0),MATCH(P314,Bahan!$C$10:$H$10,0)))</f>
        <v/>
      </c>
      <c r="U314" s="104"/>
      <c r="V314" s="105"/>
      <c r="W314" s="101"/>
      <c r="X314" s="106"/>
      <c r="Y314" s="106"/>
      <c r="Z314" s="101"/>
      <c r="AA314" s="101"/>
      <c r="AB314" s="101"/>
      <c r="AC314" s="101"/>
      <c r="AD314" s="106"/>
      <c r="AE314" s="106"/>
      <c r="AF314" s="106"/>
      <c r="AG314" s="107"/>
      <c r="AH314" s="114"/>
      <c r="AI314" s="107"/>
      <c r="AJ314" s="122" t="str">
        <f>IF(AG314="","",INDEX(Bahan!$C$2:$H$7,MATCH(AI314,Bahan!$C$2:$C$7,0),MATCH(AG314,Bahan!$C$2:$H$2,0)))</f>
        <v/>
      </c>
      <c r="AK314" s="122" t="str">
        <f>IF(AG314="","",INDEX(Bahan!$C$10:$H$15,MATCH(AI314,Bahan!$C$10:$C$15,0),MATCH(AG314,Bahan!$C$10:$H$10,0)))</f>
        <v/>
      </c>
      <c r="AL314" s="112"/>
      <c r="AM314" s="107"/>
      <c r="AN314" s="114"/>
      <c r="AO314" s="107"/>
      <c r="AP314" s="122" t="str">
        <f>IF(AM314="","",INDEX(Bahan!$C$2:$H$7,MATCH(AO314,Bahan!$C$2:$C$7,0),MATCH(AM314,Bahan!$C$2:$H$2,0)))</f>
        <v/>
      </c>
      <c r="AQ314" s="122" t="str">
        <f>IF(AM314="","",INDEX(Bahan!$C$10:$H$15,MATCH(AO314,Bahan!$C$10:$C$15,0),MATCH(AM314,Bahan!$C$10:$H$10,0)))</f>
        <v/>
      </c>
      <c r="AR314" s="109"/>
      <c r="AS314" s="107"/>
      <c r="AT314" s="122"/>
      <c r="AU314" s="107"/>
      <c r="AV314" s="122" t="str">
        <f>IF(AS314="","",INDEX(Bahan!$C$2:$H$7,MATCH(AU314,Bahan!$C$2:$C$7,0),MATCH(AS314,Bahan!$C$2:$H$2,0)))</f>
        <v/>
      </c>
      <c r="AW314" s="122" t="str">
        <f>IF(AS314="","",INDEX(Bahan!$C$10:$H$15,MATCH(AU314,Bahan!$C$10:$C$15,0),MATCH(AS314,Bahan!$C$10:$H$10,0)))</f>
        <v/>
      </c>
      <c r="AX314" s="109"/>
      <c r="AY314" s="107"/>
      <c r="AZ314" s="122"/>
      <c r="BA314" s="107"/>
      <c r="BB314" s="122" t="str">
        <f>IF(AY314="","",INDEX(Bahan!$C$2:$H$7,MATCH(BA314,Bahan!$C$2:$C$7,0),MATCH(AY314,Bahan!$C$2:$H$2,0)))</f>
        <v/>
      </c>
      <c r="BC314" s="122" t="str">
        <f>IF(AY314="","",INDEX(Bahan!$C$10:$H$15,MATCH(BA314,Bahan!$C$10:$C$15,0),MATCH(AY314,Bahan!$C$10:$H$10,0)))</f>
        <v/>
      </c>
      <c r="BD314" s="109"/>
      <c r="BE314" s="107"/>
      <c r="BF314" s="122"/>
      <c r="BG314" s="107"/>
      <c r="BH314" s="122" t="str">
        <f>IF(BE314="","",INDEX(Bahan!$C$2:$H$7,MATCH(BG314,Bahan!$C$2:$C$7,0),MATCH(BE314,Bahan!$C$2:$H$2,0)))</f>
        <v/>
      </c>
      <c r="BI314" s="122" t="str">
        <f>IF(BE314="","",INDEX(Bahan!$C$10:$H$15,MATCH(BG314,Bahan!$C$10:$C$15,0),MATCH(BE314,Bahan!$C$10:$H$10,0)))</f>
        <v/>
      </c>
      <c r="BJ314" s="109"/>
      <c r="BK314" s="99"/>
      <c r="BL314" s="99"/>
      <c r="BM314" s="109"/>
      <c r="BN314" s="109"/>
      <c r="BO314" s="109"/>
      <c r="BP314" s="109"/>
      <c r="BQ314" s="109"/>
      <c r="BR314" s="109"/>
      <c r="BS314" s="109"/>
      <c r="BT314" s="109"/>
    </row>
    <row r="315" spans="1:72" ht="16.5" customHeight="1">
      <c r="A315" s="97" t="str">
        <f t="shared" si="4"/>
        <v/>
      </c>
      <c r="B315" s="98"/>
      <c r="C315" s="99"/>
      <c r="D315" s="100"/>
      <c r="E315" s="101"/>
      <c r="F315" s="101"/>
      <c r="G315" s="102"/>
      <c r="H315" s="101"/>
      <c r="I315" s="101"/>
      <c r="J315" s="101"/>
      <c r="K315" s="101"/>
      <c r="L315" s="101"/>
      <c r="M315" s="101"/>
      <c r="N315" s="101"/>
      <c r="O315" s="101"/>
      <c r="P315" s="79"/>
      <c r="Q315" s="103"/>
      <c r="R315" s="79"/>
      <c r="S315" s="80" t="str">
        <f>IF(P315="","",INDEX(Bahan!$C$2:$H$7,MATCH(R315,Bahan!$C$2:$C$7,0),MATCH(P315,Bahan!$C$2:$H$2,0)))</f>
        <v/>
      </c>
      <c r="T315" s="80" t="str">
        <f>IF(P315="","",INDEX(Bahan!$C$10:$H$15,MATCH(R315,Bahan!$C$10:$C$15,0),MATCH(P315,Bahan!$C$10:$H$10,0)))</f>
        <v/>
      </c>
      <c r="U315" s="104"/>
      <c r="V315" s="105"/>
      <c r="W315" s="101"/>
      <c r="X315" s="106"/>
      <c r="Y315" s="106"/>
      <c r="Z315" s="101"/>
      <c r="AA315" s="101"/>
      <c r="AB315" s="101"/>
      <c r="AC315" s="101"/>
      <c r="AD315" s="106"/>
      <c r="AE315" s="106"/>
      <c r="AF315" s="106"/>
      <c r="AG315" s="107"/>
      <c r="AH315" s="114"/>
      <c r="AI315" s="107"/>
      <c r="AJ315" s="122" t="str">
        <f>IF(AG315="","",INDEX(Bahan!$C$2:$H$7,MATCH(AI315,Bahan!$C$2:$C$7,0),MATCH(AG315,Bahan!$C$2:$H$2,0)))</f>
        <v/>
      </c>
      <c r="AK315" s="122" t="str">
        <f>IF(AG315="","",INDEX(Bahan!$C$10:$H$15,MATCH(AI315,Bahan!$C$10:$C$15,0),MATCH(AG315,Bahan!$C$10:$H$10,0)))</f>
        <v/>
      </c>
      <c r="AL315" s="112"/>
      <c r="AM315" s="107"/>
      <c r="AN315" s="114"/>
      <c r="AO315" s="107"/>
      <c r="AP315" s="122" t="str">
        <f>IF(AM315="","",INDEX(Bahan!$C$2:$H$7,MATCH(AO315,Bahan!$C$2:$C$7,0),MATCH(AM315,Bahan!$C$2:$H$2,0)))</f>
        <v/>
      </c>
      <c r="AQ315" s="122" t="str">
        <f>IF(AM315="","",INDEX(Bahan!$C$10:$H$15,MATCH(AO315,Bahan!$C$10:$C$15,0),MATCH(AM315,Bahan!$C$10:$H$10,0)))</f>
        <v/>
      </c>
      <c r="AR315" s="109"/>
      <c r="AS315" s="107"/>
      <c r="AT315" s="122"/>
      <c r="AU315" s="107"/>
      <c r="AV315" s="122" t="str">
        <f>IF(AS315="","",INDEX(Bahan!$C$2:$H$7,MATCH(AU315,Bahan!$C$2:$C$7,0),MATCH(AS315,Bahan!$C$2:$H$2,0)))</f>
        <v/>
      </c>
      <c r="AW315" s="122" t="str">
        <f>IF(AS315="","",INDEX(Bahan!$C$10:$H$15,MATCH(AU315,Bahan!$C$10:$C$15,0),MATCH(AS315,Bahan!$C$10:$H$10,0)))</f>
        <v/>
      </c>
      <c r="AX315" s="109"/>
      <c r="AY315" s="107"/>
      <c r="AZ315" s="122"/>
      <c r="BA315" s="107"/>
      <c r="BB315" s="122" t="str">
        <f>IF(AY315="","",INDEX(Bahan!$C$2:$H$7,MATCH(BA315,Bahan!$C$2:$C$7,0),MATCH(AY315,Bahan!$C$2:$H$2,0)))</f>
        <v/>
      </c>
      <c r="BC315" s="122" t="str">
        <f>IF(AY315="","",INDEX(Bahan!$C$10:$H$15,MATCH(BA315,Bahan!$C$10:$C$15,0),MATCH(AY315,Bahan!$C$10:$H$10,0)))</f>
        <v/>
      </c>
      <c r="BD315" s="109"/>
      <c r="BE315" s="107"/>
      <c r="BF315" s="122"/>
      <c r="BG315" s="107"/>
      <c r="BH315" s="122" t="str">
        <f>IF(BE315="","",INDEX(Bahan!$C$2:$H$7,MATCH(BG315,Bahan!$C$2:$C$7,0),MATCH(BE315,Bahan!$C$2:$H$2,0)))</f>
        <v/>
      </c>
      <c r="BI315" s="122" t="str">
        <f>IF(BE315="","",INDEX(Bahan!$C$10:$H$15,MATCH(BG315,Bahan!$C$10:$C$15,0),MATCH(BE315,Bahan!$C$10:$H$10,0)))</f>
        <v/>
      </c>
      <c r="BJ315" s="109"/>
      <c r="BK315" s="99"/>
      <c r="BL315" s="99"/>
      <c r="BM315" s="109"/>
      <c r="BN315" s="109"/>
      <c r="BO315" s="109"/>
      <c r="BP315" s="109"/>
      <c r="BQ315" s="109"/>
      <c r="BR315" s="109"/>
      <c r="BS315" s="109"/>
      <c r="BT315" s="109"/>
    </row>
    <row r="316" spans="1:72" ht="16.5" customHeight="1">
      <c r="A316" s="97" t="str">
        <f t="shared" si="4"/>
        <v/>
      </c>
      <c r="B316" s="98"/>
      <c r="C316" s="99"/>
      <c r="D316" s="100"/>
      <c r="E316" s="101"/>
      <c r="F316" s="101"/>
      <c r="G316" s="102"/>
      <c r="H316" s="101"/>
      <c r="I316" s="101"/>
      <c r="J316" s="101"/>
      <c r="K316" s="101"/>
      <c r="L316" s="101"/>
      <c r="M316" s="101"/>
      <c r="N316" s="101"/>
      <c r="O316" s="101"/>
      <c r="P316" s="79"/>
      <c r="Q316" s="103"/>
      <c r="R316" s="79"/>
      <c r="S316" s="80" t="str">
        <f>IF(P316="","",INDEX(Bahan!$C$2:$H$7,MATCH(R316,Bahan!$C$2:$C$7,0),MATCH(P316,Bahan!$C$2:$H$2,0)))</f>
        <v/>
      </c>
      <c r="T316" s="80" t="str">
        <f>IF(P316="","",INDEX(Bahan!$C$10:$H$15,MATCH(R316,Bahan!$C$10:$C$15,0),MATCH(P316,Bahan!$C$10:$H$10,0)))</f>
        <v/>
      </c>
      <c r="U316" s="104"/>
      <c r="V316" s="105"/>
      <c r="W316" s="101"/>
      <c r="X316" s="106"/>
      <c r="Y316" s="106"/>
      <c r="Z316" s="101"/>
      <c r="AA316" s="101"/>
      <c r="AB316" s="101"/>
      <c r="AC316" s="101"/>
      <c r="AD316" s="106"/>
      <c r="AE316" s="106"/>
      <c r="AF316" s="106"/>
      <c r="AG316" s="107"/>
      <c r="AH316" s="114"/>
      <c r="AI316" s="107"/>
      <c r="AJ316" s="122" t="str">
        <f>IF(AG316="","",INDEX(Bahan!$C$2:$H$7,MATCH(AI316,Bahan!$C$2:$C$7,0),MATCH(AG316,Bahan!$C$2:$H$2,0)))</f>
        <v/>
      </c>
      <c r="AK316" s="122" t="str">
        <f>IF(AG316="","",INDEX(Bahan!$C$10:$H$15,MATCH(AI316,Bahan!$C$10:$C$15,0),MATCH(AG316,Bahan!$C$10:$H$10,0)))</f>
        <v/>
      </c>
      <c r="AL316" s="112"/>
      <c r="AM316" s="107"/>
      <c r="AN316" s="114"/>
      <c r="AO316" s="107"/>
      <c r="AP316" s="122" t="str">
        <f>IF(AM316="","",INDEX(Bahan!$C$2:$H$7,MATCH(AO316,Bahan!$C$2:$C$7,0),MATCH(AM316,Bahan!$C$2:$H$2,0)))</f>
        <v/>
      </c>
      <c r="AQ316" s="122" t="str">
        <f>IF(AM316="","",INDEX(Bahan!$C$10:$H$15,MATCH(AO316,Bahan!$C$10:$C$15,0),MATCH(AM316,Bahan!$C$10:$H$10,0)))</f>
        <v/>
      </c>
      <c r="AR316" s="109"/>
      <c r="AS316" s="107"/>
      <c r="AT316" s="122"/>
      <c r="AU316" s="107"/>
      <c r="AV316" s="122" t="str">
        <f>IF(AS316="","",INDEX(Bahan!$C$2:$H$7,MATCH(AU316,Bahan!$C$2:$C$7,0),MATCH(AS316,Bahan!$C$2:$H$2,0)))</f>
        <v/>
      </c>
      <c r="AW316" s="122" t="str">
        <f>IF(AS316="","",INDEX(Bahan!$C$10:$H$15,MATCH(AU316,Bahan!$C$10:$C$15,0),MATCH(AS316,Bahan!$C$10:$H$10,0)))</f>
        <v/>
      </c>
      <c r="AX316" s="109"/>
      <c r="AY316" s="107"/>
      <c r="AZ316" s="122"/>
      <c r="BA316" s="107"/>
      <c r="BB316" s="122" t="str">
        <f>IF(AY316="","",INDEX(Bahan!$C$2:$H$7,MATCH(BA316,Bahan!$C$2:$C$7,0),MATCH(AY316,Bahan!$C$2:$H$2,0)))</f>
        <v/>
      </c>
      <c r="BC316" s="122" t="str">
        <f>IF(AY316="","",INDEX(Bahan!$C$10:$H$15,MATCH(BA316,Bahan!$C$10:$C$15,0),MATCH(AY316,Bahan!$C$10:$H$10,0)))</f>
        <v/>
      </c>
      <c r="BD316" s="109"/>
      <c r="BE316" s="107"/>
      <c r="BF316" s="122"/>
      <c r="BG316" s="107"/>
      <c r="BH316" s="122" t="str">
        <f>IF(BE316="","",INDEX(Bahan!$C$2:$H$7,MATCH(BG316,Bahan!$C$2:$C$7,0),MATCH(BE316,Bahan!$C$2:$H$2,0)))</f>
        <v/>
      </c>
      <c r="BI316" s="122" t="str">
        <f>IF(BE316="","",INDEX(Bahan!$C$10:$H$15,MATCH(BG316,Bahan!$C$10:$C$15,0),MATCH(BE316,Bahan!$C$10:$H$10,0)))</f>
        <v/>
      </c>
      <c r="BJ316" s="109"/>
      <c r="BK316" s="99"/>
      <c r="BL316" s="99"/>
      <c r="BM316" s="109"/>
      <c r="BN316" s="109"/>
      <c r="BO316" s="109"/>
      <c r="BP316" s="109"/>
      <c r="BQ316" s="109"/>
      <c r="BR316" s="109"/>
      <c r="BS316" s="109"/>
      <c r="BT316" s="109"/>
    </row>
    <row r="317" spans="1:72" ht="16.5" customHeight="1">
      <c r="A317" s="97" t="str">
        <f t="shared" si="4"/>
        <v/>
      </c>
      <c r="B317" s="98"/>
      <c r="C317" s="99"/>
      <c r="D317" s="100"/>
      <c r="E317" s="101"/>
      <c r="F317" s="101"/>
      <c r="G317" s="102"/>
      <c r="H317" s="101"/>
      <c r="I317" s="101"/>
      <c r="J317" s="101"/>
      <c r="K317" s="101"/>
      <c r="L317" s="101"/>
      <c r="M317" s="101"/>
      <c r="N317" s="101"/>
      <c r="O317" s="101"/>
      <c r="P317" s="79"/>
      <c r="Q317" s="103"/>
      <c r="R317" s="79"/>
      <c r="S317" s="80" t="str">
        <f>IF(P317="","",INDEX(Bahan!$C$2:$H$7,MATCH(R317,Bahan!$C$2:$C$7,0),MATCH(P317,Bahan!$C$2:$H$2,0)))</f>
        <v/>
      </c>
      <c r="T317" s="80" t="str">
        <f>IF(P317="","",INDEX(Bahan!$C$10:$H$15,MATCH(R317,Bahan!$C$10:$C$15,0),MATCH(P317,Bahan!$C$10:$H$10,0)))</f>
        <v/>
      </c>
      <c r="U317" s="104"/>
      <c r="V317" s="105"/>
      <c r="W317" s="101"/>
      <c r="X317" s="106"/>
      <c r="Y317" s="106"/>
      <c r="Z317" s="101"/>
      <c r="AA317" s="101"/>
      <c r="AB317" s="101"/>
      <c r="AC317" s="101"/>
      <c r="AD317" s="106"/>
      <c r="AE317" s="106"/>
      <c r="AF317" s="106"/>
      <c r="AG317" s="107"/>
      <c r="AH317" s="114"/>
      <c r="AI317" s="107"/>
      <c r="AJ317" s="122" t="str">
        <f>IF(AG317="","",INDEX(Bahan!$C$2:$H$7,MATCH(AI317,Bahan!$C$2:$C$7,0),MATCH(AG317,Bahan!$C$2:$H$2,0)))</f>
        <v/>
      </c>
      <c r="AK317" s="122" t="str">
        <f>IF(AG317="","",INDEX(Bahan!$C$10:$H$15,MATCH(AI317,Bahan!$C$10:$C$15,0),MATCH(AG317,Bahan!$C$10:$H$10,0)))</f>
        <v/>
      </c>
      <c r="AL317" s="112"/>
      <c r="AM317" s="107"/>
      <c r="AN317" s="114"/>
      <c r="AO317" s="107"/>
      <c r="AP317" s="122" t="str">
        <f>IF(AM317="","",INDEX(Bahan!$C$2:$H$7,MATCH(AO317,Bahan!$C$2:$C$7,0),MATCH(AM317,Bahan!$C$2:$H$2,0)))</f>
        <v/>
      </c>
      <c r="AQ317" s="122" t="str">
        <f>IF(AM317="","",INDEX(Bahan!$C$10:$H$15,MATCH(AO317,Bahan!$C$10:$C$15,0),MATCH(AM317,Bahan!$C$10:$H$10,0)))</f>
        <v/>
      </c>
      <c r="AR317" s="109"/>
      <c r="AS317" s="107"/>
      <c r="AT317" s="122"/>
      <c r="AU317" s="107"/>
      <c r="AV317" s="122" t="str">
        <f>IF(AS317="","",INDEX(Bahan!$C$2:$H$7,MATCH(AU317,Bahan!$C$2:$C$7,0),MATCH(AS317,Bahan!$C$2:$H$2,0)))</f>
        <v/>
      </c>
      <c r="AW317" s="122" t="str">
        <f>IF(AS317="","",INDEX(Bahan!$C$10:$H$15,MATCH(AU317,Bahan!$C$10:$C$15,0),MATCH(AS317,Bahan!$C$10:$H$10,0)))</f>
        <v/>
      </c>
      <c r="AX317" s="109"/>
      <c r="AY317" s="107"/>
      <c r="AZ317" s="122"/>
      <c r="BA317" s="107"/>
      <c r="BB317" s="122" t="str">
        <f>IF(AY317="","",INDEX(Bahan!$C$2:$H$7,MATCH(BA317,Bahan!$C$2:$C$7,0),MATCH(AY317,Bahan!$C$2:$H$2,0)))</f>
        <v/>
      </c>
      <c r="BC317" s="122" t="str">
        <f>IF(AY317="","",INDEX(Bahan!$C$10:$H$15,MATCH(BA317,Bahan!$C$10:$C$15,0),MATCH(AY317,Bahan!$C$10:$H$10,0)))</f>
        <v/>
      </c>
      <c r="BD317" s="109"/>
      <c r="BE317" s="107"/>
      <c r="BF317" s="122"/>
      <c r="BG317" s="107"/>
      <c r="BH317" s="122" t="str">
        <f>IF(BE317="","",INDEX(Bahan!$C$2:$H$7,MATCH(BG317,Bahan!$C$2:$C$7,0),MATCH(BE317,Bahan!$C$2:$H$2,0)))</f>
        <v/>
      </c>
      <c r="BI317" s="122" t="str">
        <f>IF(BE317="","",INDEX(Bahan!$C$10:$H$15,MATCH(BG317,Bahan!$C$10:$C$15,0),MATCH(BE317,Bahan!$C$10:$H$10,0)))</f>
        <v/>
      </c>
      <c r="BJ317" s="109"/>
      <c r="BK317" s="99"/>
      <c r="BL317" s="99"/>
      <c r="BM317" s="109"/>
      <c r="BN317" s="109"/>
      <c r="BO317" s="109"/>
      <c r="BP317" s="109"/>
      <c r="BQ317" s="109"/>
      <c r="BR317" s="109"/>
      <c r="BS317" s="109"/>
      <c r="BT317" s="109"/>
    </row>
    <row r="318" spans="1:72" ht="16.5" customHeight="1">
      <c r="A318" s="97" t="str">
        <f t="shared" si="4"/>
        <v/>
      </c>
      <c r="B318" s="98"/>
      <c r="C318" s="99"/>
      <c r="D318" s="100"/>
      <c r="E318" s="101"/>
      <c r="F318" s="101"/>
      <c r="G318" s="102"/>
      <c r="H318" s="101"/>
      <c r="I318" s="101"/>
      <c r="J318" s="101"/>
      <c r="K318" s="101"/>
      <c r="L318" s="101"/>
      <c r="M318" s="101"/>
      <c r="N318" s="101"/>
      <c r="O318" s="101"/>
      <c r="P318" s="79"/>
      <c r="Q318" s="103"/>
      <c r="R318" s="79"/>
      <c r="S318" s="80" t="str">
        <f>IF(P318="","",INDEX(Bahan!$C$2:$H$7,MATCH(R318,Bahan!$C$2:$C$7,0),MATCH(P318,Bahan!$C$2:$H$2,0)))</f>
        <v/>
      </c>
      <c r="T318" s="80" t="str">
        <f>IF(P318="","",INDEX(Bahan!$C$10:$H$15,MATCH(R318,Bahan!$C$10:$C$15,0),MATCH(P318,Bahan!$C$10:$H$10,0)))</f>
        <v/>
      </c>
      <c r="U318" s="104"/>
      <c r="V318" s="105"/>
      <c r="W318" s="101"/>
      <c r="X318" s="106"/>
      <c r="Y318" s="106"/>
      <c r="Z318" s="101"/>
      <c r="AA318" s="101"/>
      <c r="AB318" s="101"/>
      <c r="AC318" s="101"/>
      <c r="AD318" s="106"/>
      <c r="AE318" s="106"/>
      <c r="AF318" s="106"/>
      <c r="AG318" s="107"/>
      <c r="AH318" s="114"/>
      <c r="AI318" s="107"/>
      <c r="AJ318" s="122" t="str">
        <f>IF(AG318="","",INDEX(Bahan!$C$2:$H$7,MATCH(AI318,Bahan!$C$2:$C$7,0),MATCH(AG318,Bahan!$C$2:$H$2,0)))</f>
        <v/>
      </c>
      <c r="AK318" s="122" t="str">
        <f>IF(AG318="","",INDEX(Bahan!$C$10:$H$15,MATCH(AI318,Bahan!$C$10:$C$15,0),MATCH(AG318,Bahan!$C$10:$H$10,0)))</f>
        <v/>
      </c>
      <c r="AL318" s="112"/>
      <c r="AM318" s="107"/>
      <c r="AN318" s="114"/>
      <c r="AO318" s="107"/>
      <c r="AP318" s="122" t="str">
        <f>IF(AM318="","",INDEX(Bahan!$C$2:$H$7,MATCH(AO318,Bahan!$C$2:$C$7,0),MATCH(AM318,Bahan!$C$2:$H$2,0)))</f>
        <v/>
      </c>
      <c r="AQ318" s="122" t="str">
        <f>IF(AM318="","",INDEX(Bahan!$C$10:$H$15,MATCH(AO318,Bahan!$C$10:$C$15,0),MATCH(AM318,Bahan!$C$10:$H$10,0)))</f>
        <v/>
      </c>
      <c r="AR318" s="109"/>
      <c r="AS318" s="107"/>
      <c r="AT318" s="122"/>
      <c r="AU318" s="107"/>
      <c r="AV318" s="122" t="str">
        <f>IF(AS318="","",INDEX(Bahan!$C$2:$H$7,MATCH(AU318,Bahan!$C$2:$C$7,0),MATCH(AS318,Bahan!$C$2:$H$2,0)))</f>
        <v/>
      </c>
      <c r="AW318" s="122" t="str">
        <f>IF(AS318="","",INDEX(Bahan!$C$10:$H$15,MATCH(AU318,Bahan!$C$10:$C$15,0),MATCH(AS318,Bahan!$C$10:$H$10,0)))</f>
        <v/>
      </c>
      <c r="AX318" s="109"/>
      <c r="AY318" s="107"/>
      <c r="AZ318" s="122"/>
      <c r="BA318" s="107"/>
      <c r="BB318" s="122" t="str">
        <f>IF(AY318="","",INDEX(Bahan!$C$2:$H$7,MATCH(BA318,Bahan!$C$2:$C$7,0),MATCH(AY318,Bahan!$C$2:$H$2,0)))</f>
        <v/>
      </c>
      <c r="BC318" s="122" t="str">
        <f>IF(AY318="","",INDEX(Bahan!$C$10:$H$15,MATCH(BA318,Bahan!$C$10:$C$15,0),MATCH(AY318,Bahan!$C$10:$H$10,0)))</f>
        <v/>
      </c>
      <c r="BD318" s="109"/>
      <c r="BE318" s="107"/>
      <c r="BF318" s="122"/>
      <c r="BG318" s="107"/>
      <c r="BH318" s="122" t="str">
        <f>IF(BE318="","",INDEX(Bahan!$C$2:$H$7,MATCH(BG318,Bahan!$C$2:$C$7,0),MATCH(BE318,Bahan!$C$2:$H$2,0)))</f>
        <v/>
      </c>
      <c r="BI318" s="122" t="str">
        <f>IF(BE318="","",INDEX(Bahan!$C$10:$H$15,MATCH(BG318,Bahan!$C$10:$C$15,0),MATCH(BE318,Bahan!$C$10:$H$10,0)))</f>
        <v/>
      </c>
      <c r="BJ318" s="109"/>
      <c r="BK318" s="99"/>
      <c r="BL318" s="99"/>
      <c r="BM318" s="109"/>
      <c r="BN318" s="109"/>
      <c r="BO318" s="109"/>
      <c r="BP318" s="109"/>
      <c r="BQ318" s="109"/>
      <c r="BR318" s="109"/>
      <c r="BS318" s="109"/>
      <c r="BT318" s="109"/>
    </row>
    <row r="319" spans="1:72" ht="16.5" customHeight="1">
      <c r="A319" s="97" t="str">
        <f t="shared" si="4"/>
        <v/>
      </c>
      <c r="B319" s="98"/>
      <c r="C319" s="99"/>
      <c r="D319" s="100"/>
      <c r="E319" s="101"/>
      <c r="F319" s="101"/>
      <c r="G319" s="102"/>
      <c r="H319" s="101"/>
      <c r="I319" s="101"/>
      <c r="J319" s="101"/>
      <c r="K319" s="101"/>
      <c r="L319" s="101"/>
      <c r="M319" s="101"/>
      <c r="N319" s="101"/>
      <c r="O319" s="101"/>
      <c r="P319" s="79"/>
      <c r="Q319" s="103"/>
      <c r="R319" s="79"/>
      <c r="S319" s="80" t="str">
        <f>IF(P319="","",INDEX(Bahan!$C$2:$H$7,MATCH(R319,Bahan!$C$2:$C$7,0),MATCH(P319,Bahan!$C$2:$H$2,0)))</f>
        <v/>
      </c>
      <c r="T319" s="80" t="str">
        <f>IF(P319="","",INDEX(Bahan!$C$10:$H$15,MATCH(R319,Bahan!$C$10:$C$15,0),MATCH(P319,Bahan!$C$10:$H$10,0)))</f>
        <v/>
      </c>
      <c r="U319" s="104"/>
      <c r="V319" s="105"/>
      <c r="W319" s="101"/>
      <c r="X319" s="106"/>
      <c r="Y319" s="106"/>
      <c r="Z319" s="101"/>
      <c r="AA319" s="101"/>
      <c r="AB319" s="101"/>
      <c r="AC319" s="101"/>
      <c r="AD319" s="106"/>
      <c r="AE319" s="106"/>
      <c r="AF319" s="106"/>
      <c r="AG319" s="107"/>
      <c r="AH319" s="114"/>
      <c r="AI319" s="107"/>
      <c r="AJ319" s="122" t="str">
        <f>IF(AG319="","",INDEX(Bahan!$C$2:$H$7,MATCH(AI319,Bahan!$C$2:$C$7,0),MATCH(AG319,Bahan!$C$2:$H$2,0)))</f>
        <v/>
      </c>
      <c r="AK319" s="122" t="str">
        <f>IF(AG319="","",INDEX(Bahan!$C$10:$H$15,MATCH(AI319,Bahan!$C$10:$C$15,0),MATCH(AG319,Bahan!$C$10:$H$10,0)))</f>
        <v/>
      </c>
      <c r="AL319" s="112"/>
      <c r="AM319" s="107"/>
      <c r="AN319" s="114"/>
      <c r="AO319" s="107"/>
      <c r="AP319" s="122" t="str">
        <f>IF(AM319="","",INDEX(Bahan!$C$2:$H$7,MATCH(AO319,Bahan!$C$2:$C$7,0),MATCH(AM319,Bahan!$C$2:$H$2,0)))</f>
        <v/>
      </c>
      <c r="AQ319" s="122" t="str">
        <f>IF(AM319="","",INDEX(Bahan!$C$10:$H$15,MATCH(AO319,Bahan!$C$10:$C$15,0),MATCH(AM319,Bahan!$C$10:$H$10,0)))</f>
        <v/>
      </c>
      <c r="AR319" s="109"/>
      <c r="AS319" s="107"/>
      <c r="AT319" s="122"/>
      <c r="AU319" s="107"/>
      <c r="AV319" s="122" t="str">
        <f>IF(AS319="","",INDEX(Bahan!$C$2:$H$7,MATCH(AU319,Bahan!$C$2:$C$7,0),MATCH(AS319,Bahan!$C$2:$H$2,0)))</f>
        <v/>
      </c>
      <c r="AW319" s="122" t="str">
        <f>IF(AS319="","",INDEX(Bahan!$C$10:$H$15,MATCH(AU319,Bahan!$C$10:$C$15,0),MATCH(AS319,Bahan!$C$10:$H$10,0)))</f>
        <v/>
      </c>
      <c r="AX319" s="109"/>
      <c r="AY319" s="107"/>
      <c r="AZ319" s="122"/>
      <c r="BA319" s="107"/>
      <c r="BB319" s="122" t="str">
        <f>IF(AY319="","",INDEX(Bahan!$C$2:$H$7,MATCH(BA319,Bahan!$C$2:$C$7,0),MATCH(AY319,Bahan!$C$2:$H$2,0)))</f>
        <v/>
      </c>
      <c r="BC319" s="122" t="str">
        <f>IF(AY319="","",INDEX(Bahan!$C$10:$H$15,MATCH(BA319,Bahan!$C$10:$C$15,0),MATCH(AY319,Bahan!$C$10:$H$10,0)))</f>
        <v/>
      </c>
      <c r="BD319" s="109"/>
      <c r="BE319" s="107"/>
      <c r="BF319" s="122"/>
      <c r="BG319" s="107"/>
      <c r="BH319" s="122" t="str">
        <f>IF(BE319="","",INDEX(Bahan!$C$2:$H$7,MATCH(BG319,Bahan!$C$2:$C$7,0),MATCH(BE319,Bahan!$C$2:$H$2,0)))</f>
        <v/>
      </c>
      <c r="BI319" s="122" t="str">
        <f>IF(BE319="","",INDEX(Bahan!$C$10:$H$15,MATCH(BG319,Bahan!$C$10:$C$15,0),MATCH(BE319,Bahan!$C$10:$H$10,0)))</f>
        <v/>
      </c>
      <c r="BJ319" s="109"/>
      <c r="BK319" s="99"/>
      <c r="BL319" s="99"/>
      <c r="BM319" s="109"/>
      <c r="BN319" s="109"/>
      <c r="BO319" s="109"/>
      <c r="BP319" s="109"/>
      <c r="BQ319" s="109"/>
      <c r="BR319" s="109"/>
      <c r="BS319" s="109"/>
      <c r="BT319" s="109"/>
    </row>
    <row r="320" spans="1:72" ht="16.5" customHeight="1">
      <c r="A320" s="97" t="str">
        <f t="shared" si="4"/>
        <v/>
      </c>
      <c r="B320" s="98"/>
      <c r="C320" s="99"/>
      <c r="D320" s="100"/>
      <c r="E320" s="101"/>
      <c r="F320" s="101"/>
      <c r="G320" s="102"/>
      <c r="H320" s="101"/>
      <c r="I320" s="101"/>
      <c r="J320" s="101"/>
      <c r="K320" s="101"/>
      <c r="L320" s="101"/>
      <c r="M320" s="101"/>
      <c r="N320" s="101"/>
      <c r="O320" s="101"/>
      <c r="P320" s="79"/>
      <c r="Q320" s="103"/>
      <c r="R320" s="79"/>
      <c r="S320" s="80" t="str">
        <f>IF(P320="","",INDEX(Bahan!$C$2:$H$7,MATCH(R320,Bahan!$C$2:$C$7,0),MATCH(P320,Bahan!$C$2:$H$2,0)))</f>
        <v/>
      </c>
      <c r="T320" s="80" t="str">
        <f>IF(P320="","",INDEX(Bahan!$C$10:$H$15,MATCH(R320,Bahan!$C$10:$C$15,0),MATCH(P320,Bahan!$C$10:$H$10,0)))</f>
        <v/>
      </c>
      <c r="U320" s="104"/>
      <c r="V320" s="105"/>
      <c r="W320" s="101"/>
      <c r="X320" s="106"/>
      <c r="Y320" s="106"/>
      <c r="Z320" s="101"/>
      <c r="AA320" s="101"/>
      <c r="AB320" s="101"/>
      <c r="AC320" s="101"/>
      <c r="AD320" s="106"/>
      <c r="AE320" s="106"/>
      <c r="AF320" s="106"/>
      <c r="AG320" s="107"/>
      <c r="AH320" s="114"/>
      <c r="AI320" s="107"/>
      <c r="AJ320" s="122" t="str">
        <f>IF(AG320="","",INDEX(Bahan!$C$2:$H$7,MATCH(AI320,Bahan!$C$2:$C$7,0),MATCH(AG320,Bahan!$C$2:$H$2,0)))</f>
        <v/>
      </c>
      <c r="AK320" s="122" t="str">
        <f>IF(AG320="","",INDEX(Bahan!$C$10:$H$15,MATCH(AI320,Bahan!$C$10:$C$15,0),MATCH(AG320,Bahan!$C$10:$H$10,0)))</f>
        <v/>
      </c>
      <c r="AL320" s="112"/>
      <c r="AM320" s="107"/>
      <c r="AN320" s="114"/>
      <c r="AO320" s="107"/>
      <c r="AP320" s="122" t="str">
        <f>IF(AM320="","",INDEX(Bahan!$C$2:$H$7,MATCH(AO320,Bahan!$C$2:$C$7,0),MATCH(AM320,Bahan!$C$2:$H$2,0)))</f>
        <v/>
      </c>
      <c r="AQ320" s="122" t="str">
        <f>IF(AM320="","",INDEX(Bahan!$C$10:$H$15,MATCH(AO320,Bahan!$C$10:$C$15,0),MATCH(AM320,Bahan!$C$10:$H$10,0)))</f>
        <v/>
      </c>
      <c r="AR320" s="109"/>
      <c r="AS320" s="107"/>
      <c r="AT320" s="122"/>
      <c r="AU320" s="107"/>
      <c r="AV320" s="122" t="str">
        <f>IF(AS320="","",INDEX(Bahan!$C$2:$H$7,MATCH(AU320,Bahan!$C$2:$C$7,0),MATCH(AS320,Bahan!$C$2:$H$2,0)))</f>
        <v/>
      </c>
      <c r="AW320" s="122" t="str">
        <f>IF(AS320="","",INDEX(Bahan!$C$10:$H$15,MATCH(AU320,Bahan!$C$10:$C$15,0),MATCH(AS320,Bahan!$C$10:$H$10,0)))</f>
        <v/>
      </c>
      <c r="AX320" s="109"/>
      <c r="AY320" s="107"/>
      <c r="AZ320" s="122"/>
      <c r="BA320" s="107"/>
      <c r="BB320" s="122" t="str">
        <f>IF(AY320="","",INDEX(Bahan!$C$2:$H$7,MATCH(BA320,Bahan!$C$2:$C$7,0),MATCH(AY320,Bahan!$C$2:$H$2,0)))</f>
        <v/>
      </c>
      <c r="BC320" s="122" t="str">
        <f>IF(AY320="","",INDEX(Bahan!$C$10:$H$15,MATCH(BA320,Bahan!$C$10:$C$15,0),MATCH(AY320,Bahan!$C$10:$H$10,0)))</f>
        <v/>
      </c>
      <c r="BD320" s="109"/>
      <c r="BE320" s="107"/>
      <c r="BF320" s="122"/>
      <c r="BG320" s="107"/>
      <c r="BH320" s="122" t="str">
        <f>IF(BE320="","",INDEX(Bahan!$C$2:$H$7,MATCH(BG320,Bahan!$C$2:$C$7,0),MATCH(BE320,Bahan!$C$2:$H$2,0)))</f>
        <v/>
      </c>
      <c r="BI320" s="122" t="str">
        <f>IF(BE320="","",INDEX(Bahan!$C$10:$H$15,MATCH(BG320,Bahan!$C$10:$C$15,0),MATCH(BE320,Bahan!$C$10:$H$10,0)))</f>
        <v/>
      </c>
      <c r="BJ320" s="109"/>
      <c r="BK320" s="99"/>
      <c r="BL320" s="99"/>
      <c r="BM320" s="109"/>
      <c r="BN320" s="109"/>
      <c r="BO320" s="109"/>
      <c r="BP320" s="109"/>
      <c r="BQ320" s="109"/>
      <c r="BR320" s="109"/>
      <c r="BS320" s="109"/>
      <c r="BT320" s="109"/>
    </row>
    <row r="321" spans="1:72" ht="16.5" customHeight="1">
      <c r="A321" s="97" t="str">
        <f t="shared" si="4"/>
        <v/>
      </c>
      <c r="B321" s="98"/>
      <c r="C321" s="99"/>
      <c r="D321" s="100"/>
      <c r="E321" s="101"/>
      <c r="F321" s="101"/>
      <c r="G321" s="102"/>
      <c r="H321" s="101"/>
      <c r="I321" s="101"/>
      <c r="J321" s="101"/>
      <c r="K321" s="101"/>
      <c r="L321" s="101"/>
      <c r="M321" s="101"/>
      <c r="N321" s="101"/>
      <c r="O321" s="101"/>
      <c r="P321" s="79"/>
      <c r="Q321" s="103"/>
      <c r="R321" s="79"/>
      <c r="S321" s="80" t="str">
        <f>IF(P321="","",INDEX(Bahan!$C$2:$H$7,MATCH(R321,Bahan!$C$2:$C$7,0),MATCH(P321,Bahan!$C$2:$H$2,0)))</f>
        <v/>
      </c>
      <c r="T321" s="80" t="str">
        <f>IF(P321="","",INDEX(Bahan!$C$10:$H$15,MATCH(R321,Bahan!$C$10:$C$15,0),MATCH(P321,Bahan!$C$10:$H$10,0)))</f>
        <v/>
      </c>
      <c r="U321" s="104"/>
      <c r="V321" s="105"/>
      <c r="W321" s="101"/>
      <c r="X321" s="106"/>
      <c r="Y321" s="106"/>
      <c r="Z321" s="101"/>
      <c r="AA321" s="101"/>
      <c r="AB321" s="101"/>
      <c r="AC321" s="101"/>
      <c r="AD321" s="106"/>
      <c r="AE321" s="106"/>
      <c r="AF321" s="106"/>
      <c r="AG321" s="107"/>
      <c r="AH321" s="114"/>
      <c r="AI321" s="107"/>
      <c r="AJ321" s="122" t="str">
        <f>IF(AG321="","",INDEX(Bahan!$C$2:$H$7,MATCH(AI321,Bahan!$C$2:$C$7,0),MATCH(AG321,Bahan!$C$2:$H$2,0)))</f>
        <v/>
      </c>
      <c r="AK321" s="122" t="str">
        <f>IF(AG321="","",INDEX(Bahan!$C$10:$H$15,MATCH(AI321,Bahan!$C$10:$C$15,0),MATCH(AG321,Bahan!$C$10:$H$10,0)))</f>
        <v/>
      </c>
      <c r="AL321" s="112"/>
      <c r="AM321" s="107"/>
      <c r="AN321" s="114"/>
      <c r="AO321" s="107"/>
      <c r="AP321" s="122" t="str">
        <f>IF(AM321="","",INDEX(Bahan!$C$2:$H$7,MATCH(AO321,Bahan!$C$2:$C$7,0),MATCH(AM321,Bahan!$C$2:$H$2,0)))</f>
        <v/>
      </c>
      <c r="AQ321" s="122" t="str">
        <f>IF(AM321="","",INDEX(Bahan!$C$10:$H$15,MATCH(AO321,Bahan!$C$10:$C$15,0),MATCH(AM321,Bahan!$C$10:$H$10,0)))</f>
        <v/>
      </c>
      <c r="AR321" s="109"/>
      <c r="AS321" s="107"/>
      <c r="AT321" s="122"/>
      <c r="AU321" s="107"/>
      <c r="AV321" s="122" t="str">
        <f>IF(AS321="","",INDEX(Bahan!$C$2:$H$7,MATCH(AU321,Bahan!$C$2:$C$7,0),MATCH(AS321,Bahan!$C$2:$H$2,0)))</f>
        <v/>
      </c>
      <c r="AW321" s="122" t="str">
        <f>IF(AS321="","",INDEX(Bahan!$C$10:$H$15,MATCH(AU321,Bahan!$C$10:$C$15,0),MATCH(AS321,Bahan!$C$10:$H$10,0)))</f>
        <v/>
      </c>
      <c r="AX321" s="109"/>
      <c r="AY321" s="107"/>
      <c r="AZ321" s="122"/>
      <c r="BA321" s="107"/>
      <c r="BB321" s="122" t="str">
        <f>IF(AY321="","",INDEX(Bahan!$C$2:$H$7,MATCH(BA321,Bahan!$C$2:$C$7,0),MATCH(AY321,Bahan!$C$2:$H$2,0)))</f>
        <v/>
      </c>
      <c r="BC321" s="122" t="str">
        <f>IF(AY321="","",INDEX(Bahan!$C$10:$H$15,MATCH(BA321,Bahan!$C$10:$C$15,0),MATCH(AY321,Bahan!$C$10:$H$10,0)))</f>
        <v/>
      </c>
      <c r="BD321" s="109"/>
      <c r="BE321" s="107"/>
      <c r="BF321" s="122"/>
      <c r="BG321" s="107"/>
      <c r="BH321" s="122" t="str">
        <f>IF(BE321="","",INDEX(Bahan!$C$2:$H$7,MATCH(BG321,Bahan!$C$2:$C$7,0),MATCH(BE321,Bahan!$C$2:$H$2,0)))</f>
        <v/>
      </c>
      <c r="BI321" s="122" t="str">
        <f>IF(BE321="","",INDEX(Bahan!$C$10:$H$15,MATCH(BG321,Bahan!$C$10:$C$15,0),MATCH(BE321,Bahan!$C$10:$H$10,0)))</f>
        <v/>
      </c>
      <c r="BJ321" s="109"/>
      <c r="BK321" s="99"/>
      <c r="BL321" s="99"/>
      <c r="BM321" s="109"/>
      <c r="BN321" s="109"/>
      <c r="BO321" s="109"/>
      <c r="BP321" s="109"/>
      <c r="BQ321" s="109"/>
      <c r="BR321" s="109"/>
      <c r="BS321" s="109"/>
      <c r="BT321" s="109"/>
    </row>
    <row r="322" spans="1:72" ht="16.5" customHeight="1">
      <c r="A322" s="97" t="str">
        <f t="shared" si="4"/>
        <v/>
      </c>
      <c r="B322" s="98"/>
      <c r="C322" s="99"/>
      <c r="D322" s="100"/>
      <c r="E322" s="101"/>
      <c r="F322" s="101"/>
      <c r="G322" s="102"/>
      <c r="H322" s="101"/>
      <c r="I322" s="101"/>
      <c r="J322" s="101"/>
      <c r="K322" s="101"/>
      <c r="L322" s="101"/>
      <c r="M322" s="101"/>
      <c r="N322" s="101"/>
      <c r="O322" s="101"/>
      <c r="P322" s="79"/>
      <c r="Q322" s="103"/>
      <c r="R322" s="79"/>
      <c r="S322" s="80" t="str">
        <f>IF(P322="","",INDEX(Bahan!$C$2:$H$7,MATCH(R322,Bahan!$C$2:$C$7,0),MATCH(P322,Bahan!$C$2:$H$2,0)))</f>
        <v/>
      </c>
      <c r="T322" s="80" t="str">
        <f>IF(P322="","",INDEX(Bahan!$C$10:$H$15,MATCH(R322,Bahan!$C$10:$C$15,0),MATCH(P322,Bahan!$C$10:$H$10,0)))</f>
        <v/>
      </c>
      <c r="U322" s="104"/>
      <c r="V322" s="105"/>
      <c r="W322" s="101"/>
      <c r="X322" s="106"/>
      <c r="Y322" s="106"/>
      <c r="Z322" s="101"/>
      <c r="AA322" s="101"/>
      <c r="AB322" s="101"/>
      <c r="AC322" s="101"/>
      <c r="AD322" s="106"/>
      <c r="AE322" s="106"/>
      <c r="AF322" s="106"/>
      <c r="AG322" s="107"/>
      <c r="AH322" s="114"/>
      <c r="AI322" s="107"/>
      <c r="AJ322" s="122" t="str">
        <f>IF(AG322="","",INDEX(Bahan!$C$2:$H$7,MATCH(AI322,Bahan!$C$2:$C$7,0),MATCH(AG322,Bahan!$C$2:$H$2,0)))</f>
        <v/>
      </c>
      <c r="AK322" s="122" t="str">
        <f>IF(AG322="","",INDEX(Bahan!$C$10:$H$15,MATCH(AI322,Bahan!$C$10:$C$15,0),MATCH(AG322,Bahan!$C$10:$H$10,0)))</f>
        <v/>
      </c>
      <c r="AL322" s="112"/>
      <c r="AM322" s="107"/>
      <c r="AN322" s="114"/>
      <c r="AO322" s="107"/>
      <c r="AP322" s="122" t="str">
        <f>IF(AM322="","",INDEX(Bahan!$C$2:$H$7,MATCH(AO322,Bahan!$C$2:$C$7,0),MATCH(AM322,Bahan!$C$2:$H$2,0)))</f>
        <v/>
      </c>
      <c r="AQ322" s="122" t="str">
        <f>IF(AM322="","",INDEX(Bahan!$C$10:$H$15,MATCH(AO322,Bahan!$C$10:$C$15,0),MATCH(AM322,Bahan!$C$10:$H$10,0)))</f>
        <v/>
      </c>
      <c r="AR322" s="109"/>
      <c r="AS322" s="107"/>
      <c r="AT322" s="122"/>
      <c r="AU322" s="107"/>
      <c r="AV322" s="122" t="str">
        <f>IF(AS322="","",INDEX(Bahan!$C$2:$H$7,MATCH(AU322,Bahan!$C$2:$C$7,0),MATCH(AS322,Bahan!$C$2:$H$2,0)))</f>
        <v/>
      </c>
      <c r="AW322" s="122" t="str">
        <f>IF(AS322="","",INDEX(Bahan!$C$10:$H$15,MATCH(AU322,Bahan!$C$10:$C$15,0),MATCH(AS322,Bahan!$C$10:$H$10,0)))</f>
        <v/>
      </c>
      <c r="AX322" s="109"/>
      <c r="AY322" s="107"/>
      <c r="AZ322" s="122"/>
      <c r="BA322" s="107"/>
      <c r="BB322" s="122" t="str">
        <f>IF(AY322="","",INDEX(Bahan!$C$2:$H$7,MATCH(BA322,Bahan!$C$2:$C$7,0),MATCH(AY322,Bahan!$C$2:$H$2,0)))</f>
        <v/>
      </c>
      <c r="BC322" s="122" t="str">
        <f>IF(AY322="","",INDEX(Bahan!$C$10:$H$15,MATCH(BA322,Bahan!$C$10:$C$15,0),MATCH(AY322,Bahan!$C$10:$H$10,0)))</f>
        <v/>
      </c>
      <c r="BD322" s="109"/>
      <c r="BE322" s="107"/>
      <c r="BF322" s="122"/>
      <c r="BG322" s="107"/>
      <c r="BH322" s="122" t="str">
        <f>IF(BE322="","",INDEX(Bahan!$C$2:$H$7,MATCH(BG322,Bahan!$C$2:$C$7,0),MATCH(BE322,Bahan!$C$2:$H$2,0)))</f>
        <v/>
      </c>
      <c r="BI322" s="122" t="str">
        <f>IF(BE322="","",INDEX(Bahan!$C$10:$H$15,MATCH(BG322,Bahan!$C$10:$C$15,0),MATCH(BE322,Bahan!$C$10:$H$10,0)))</f>
        <v/>
      </c>
      <c r="BJ322" s="109"/>
      <c r="BK322" s="99"/>
      <c r="BL322" s="99"/>
      <c r="BM322" s="109"/>
      <c r="BN322" s="109"/>
      <c r="BO322" s="109"/>
      <c r="BP322" s="109"/>
      <c r="BQ322" s="109"/>
      <c r="BR322" s="109"/>
      <c r="BS322" s="109"/>
      <c r="BT322" s="109"/>
    </row>
    <row r="323" spans="1:72" ht="16.5" customHeight="1">
      <c r="A323" s="97" t="str">
        <f t="shared" si="4"/>
        <v/>
      </c>
      <c r="B323" s="98"/>
      <c r="C323" s="99"/>
      <c r="D323" s="100"/>
      <c r="E323" s="101"/>
      <c r="F323" s="101"/>
      <c r="G323" s="102"/>
      <c r="H323" s="101"/>
      <c r="I323" s="101"/>
      <c r="J323" s="101"/>
      <c r="K323" s="101"/>
      <c r="L323" s="101"/>
      <c r="M323" s="101"/>
      <c r="N323" s="101"/>
      <c r="O323" s="101"/>
      <c r="P323" s="79"/>
      <c r="Q323" s="103"/>
      <c r="R323" s="79"/>
      <c r="S323" s="80" t="str">
        <f>IF(P323="","",INDEX(Bahan!$C$2:$H$7,MATCH(R323,Bahan!$C$2:$C$7,0),MATCH(P323,Bahan!$C$2:$H$2,0)))</f>
        <v/>
      </c>
      <c r="T323" s="80" t="str">
        <f>IF(P323="","",INDEX(Bahan!$C$10:$H$15,MATCH(R323,Bahan!$C$10:$C$15,0),MATCH(P323,Bahan!$C$10:$H$10,0)))</f>
        <v/>
      </c>
      <c r="U323" s="104"/>
      <c r="V323" s="105"/>
      <c r="W323" s="101"/>
      <c r="X323" s="106"/>
      <c r="Y323" s="106"/>
      <c r="Z323" s="101"/>
      <c r="AA323" s="101"/>
      <c r="AB323" s="101"/>
      <c r="AC323" s="101"/>
      <c r="AD323" s="106"/>
      <c r="AE323" s="106"/>
      <c r="AF323" s="106"/>
      <c r="AG323" s="107"/>
      <c r="AH323" s="114"/>
      <c r="AI323" s="107"/>
      <c r="AJ323" s="122" t="str">
        <f>IF(AG323="","",INDEX(Bahan!$C$2:$H$7,MATCH(AI323,Bahan!$C$2:$C$7,0),MATCH(AG323,Bahan!$C$2:$H$2,0)))</f>
        <v/>
      </c>
      <c r="AK323" s="122" t="str">
        <f>IF(AG323="","",INDEX(Bahan!$C$10:$H$15,MATCH(AI323,Bahan!$C$10:$C$15,0),MATCH(AG323,Bahan!$C$10:$H$10,0)))</f>
        <v/>
      </c>
      <c r="AL323" s="112"/>
      <c r="AM323" s="107"/>
      <c r="AN323" s="114"/>
      <c r="AO323" s="107"/>
      <c r="AP323" s="122" t="str">
        <f>IF(AM323="","",INDEX(Bahan!$C$2:$H$7,MATCH(AO323,Bahan!$C$2:$C$7,0),MATCH(AM323,Bahan!$C$2:$H$2,0)))</f>
        <v/>
      </c>
      <c r="AQ323" s="122" t="str">
        <f>IF(AM323="","",INDEX(Bahan!$C$10:$H$15,MATCH(AO323,Bahan!$C$10:$C$15,0),MATCH(AM323,Bahan!$C$10:$H$10,0)))</f>
        <v/>
      </c>
      <c r="AR323" s="109"/>
      <c r="AS323" s="107"/>
      <c r="AT323" s="122"/>
      <c r="AU323" s="107"/>
      <c r="AV323" s="122" t="str">
        <f>IF(AS323="","",INDEX(Bahan!$C$2:$H$7,MATCH(AU323,Bahan!$C$2:$C$7,0),MATCH(AS323,Bahan!$C$2:$H$2,0)))</f>
        <v/>
      </c>
      <c r="AW323" s="122" t="str">
        <f>IF(AS323="","",INDEX(Bahan!$C$10:$H$15,MATCH(AU323,Bahan!$C$10:$C$15,0),MATCH(AS323,Bahan!$C$10:$H$10,0)))</f>
        <v/>
      </c>
      <c r="AX323" s="109"/>
      <c r="AY323" s="107"/>
      <c r="AZ323" s="122"/>
      <c r="BA323" s="107"/>
      <c r="BB323" s="122" t="str">
        <f>IF(AY323="","",INDEX(Bahan!$C$2:$H$7,MATCH(BA323,Bahan!$C$2:$C$7,0),MATCH(AY323,Bahan!$C$2:$H$2,0)))</f>
        <v/>
      </c>
      <c r="BC323" s="122" t="str">
        <f>IF(AY323="","",INDEX(Bahan!$C$10:$H$15,MATCH(BA323,Bahan!$C$10:$C$15,0),MATCH(AY323,Bahan!$C$10:$H$10,0)))</f>
        <v/>
      </c>
      <c r="BD323" s="109"/>
      <c r="BE323" s="107"/>
      <c r="BF323" s="122"/>
      <c r="BG323" s="107"/>
      <c r="BH323" s="122" t="str">
        <f>IF(BE323="","",INDEX(Bahan!$C$2:$H$7,MATCH(BG323,Bahan!$C$2:$C$7,0),MATCH(BE323,Bahan!$C$2:$H$2,0)))</f>
        <v/>
      </c>
      <c r="BI323" s="122" t="str">
        <f>IF(BE323="","",INDEX(Bahan!$C$10:$H$15,MATCH(BG323,Bahan!$C$10:$C$15,0),MATCH(BE323,Bahan!$C$10:$H$10,0)))</f>
        <v/>
      </c>
      <c r="BJ323" s="109"/>
      <c r="BK323" s="99"/>
      <c r="BL323" s="99"/>
      <c r="BM323" s="109"/>
      <c r="BN323" s="109"/>
      <c r="BO323" s="109"/>
      <c r="BP323" s="109"/>
      <c r="BQ323" s="109"/>
      <c r="BR323" s="109"/>
      <c r="BS323" s="109"/>
      <c r="BT323" s="109"/>
    </row>
    <row r="324" spans="1:72" ht="16.5" customHeight="1">
      <c r="A324" s="97" t="str">
        <f t="shared" si="4"/>
        <v/>
      </c>
      <c r="B324" s="98"/>
      <c r="C324" s="99"/>
      <c r="D324" s="100"/>
      <c r="E324" s="101"/>
      <c r="F324" s="101"/>
      <c r="G324" s="102"/>
      <c r="H324" s="101"/>
      <c r="I324" s="101"/>
      <c r="J324" s="101"/>
      <c r="K324" s="101"/>
      <c r="L324" s="101"/>
      <c r="M324" s="101"/>
      <c r="N324" s="101"/>
      <c r="O324" s="101"/>
      <c r="P324" s="79"/>
      <c r="Q324" s="103"/>
      <c r="R324" s="79"/>
      <c r="S324" s="80" t="str">
        <f>IF(P324="","",INDEX(Bahan!$C$2:$H$7,MATCH(R324,Bahan!$C$2:$C$7,0),MATCH(P324,Bahan!$C$2:$H$2,0)))</f>
        <v/>
      </c>
      <c r="T324" s="80" t="str">
        <f>IF(P324="","",INDEX(Bahan!$C$10:$H$15,MATCH(R324,Bahan!$C$10:$C$15,0),MATCH(P324,Bahan!$C$10:$H$10,0)))</f>
        <v/>
      </c>
      <c r="U324" s="104"/>
      <c r="V324" s="105"/>
      <c r="W324" s="101"/>
      <c r="X324" s="106"/>
      <c r="Y324" s="106"/>
      <c r="Z324" s="101"/>
      <c r="AA324" s="101"/>
      <c r="AB324" s="101"/>
      <c r="AC324" s="101"/>
      <c r="AD324" s="106"/>
      <c r="AE324" s="106"/>
      <c r="AF324" s="106"/>
      <c r="AG324" s="107"/>
      <c r="AH324" s="114"/>
      <c r="AI324" s="107"/>
      <c r="AJ324" s="122" t="str">
        <f>IF(AG324="","",INDEX(Bahan!$C$2:$H$7,MATCH(AI324,Bahan!$C$2:$C$7,0),MATCH(AG324,Bahan!$C$2:$H$2,0)))</f>
        <v/>
      </c>
      <c r="AK324" s="122" t="str">
        <f>IF(AG324="","",INDEX(Bahan!$C$10:$H$15,MATCH(AI324,Bahan!$C$10:$C$15,0),MATCH(AG324,Bahan!$C$10:$H$10,0)))</f>
        <v/>
      </c>
      <c r="AL324" s="112"/>
      <c r="AM324" s="107"/>
      <c r="AN324" s="114"/>
      <c r="AO324" s="107"/>
      <c r="AP324" s="122" t="str">
        <f>IF(AM324="","",INDEX(Bahan!$C$2:$H$7,MATCH(AO324,Bahan!$C$2:$C$7,0),MATCH(AM324,Bahan!$C$2:$H$2,0)))</f>
        <v/>
      </c>
      <c r="AQ324" s="122" t="str">
        <f>IF(AM324="","",INDEX(Bahan!$C$10:$H$15,MATCH(AO324,Bahan!$C$10:$C$15,0),MATCH(AM324,Bahan!$C$10:$H$10,0)))</f>
        <v/>
      </c>
      <c r="AR324" s="109"/>
      <c r="AS324" s="107"/>
      <c r="AT324" s="122"/>
      <c r="AU324" s="107"/>
      <c r="AV324" s="122" t="str">
        <f>IF(AS324="","",INDEX(Bahan!$C$2:$H$7,MATCH(AU324,Bahan!$C$2:$C$7,0),MATCH(AS324,Bahan!$C$2:$H$2,0)))</f>
        <v/>
      </c>
      <c r="AW324" s="122" t="str">
        <f>IF(AS324="","",INDEX(Bahan!$C$10:$H$15,MATCH(AU324,Bahan!$C$10:$C$15,0),MATCH(AS324,Bahan!$C$10:$H$10,0)))</f>
        <v/>
      </c>
      <c r="AX324" s="109"/>
      <c r="AY324" s="107"/>
      <c r="AZ324" s="122"/>
      <c r="BA324" s="107"/>
      <c r="BB324" s="122" t="str">
        <f>IF(AY324="","",INDEX(Bahan!$C$2:$H$7,MATCH(BA324,Bahan!$C$2:$C$7,0),MATCH(AY324,Bahan!$C$2:$H$2,0)))</f>
        <v/>
      </c>
      <c r="BC324" s="122" t="str">
        <f>IF(AY324="","",INDEX(Bahan!$C$10:$H$15,MATCH(BA324,Bahan!$C$10:$C$15,0),MATCH(AY324,Bahan!$C$10:$H$10,0)))</f>
        <v/>
      </c>
      <c r="BD324" s="109"/>
      <c r="BE324" s="107"/>
      <c r="BF324" s="122"/>
      <c r="BG324" s="107"/>
      <c r="BH324" s="122" t="str">
        <f>IF(BE324="","",INDEX(Bahan!$C$2:$H$7,MATCH(BG324,Bahan!$C$2:$C$7,0),MATCH(BE324,Bahan!$C$2:$H$2,0)))</f>
        <v/>
      </c>
      <c r="BI324" s="122" t="str">
        <f>IF(BE324="","",INDEX(Bahan!$C$10:$H$15,MATCH(BG324,Bahan!$C$10:$C$15,0),MATCH(BE324,Bahan!$C$10:$H$10,0)))</f>
        <v/>
      </c>
      <c r="BJ324" s="109"/>
      <c r="BK324" s="99"/>
      <c r="BL324" s="99"/>
      <c r="BM324" s="109"/>
      <c r="BN324" s="109"/>
      <c r="BO324" s="109"/>
      <c r="BP324" s="109"/>
      <c r="BQ324" s="109"/>
      <c r="BR324" s="109"/>
      <c r="BS324" s="109"/>
      <c r="BT324" s="109"/>
    </row>
    <row r="325" spans="1:72" ht="16.5" customHeight="1">
      <c r="A325" s="97" t="str">
        <f t="shared" si="4"/>
        <v/>
      </c>
      <c r="B325" s="98"/>
      <c r="C325" s="99"/>
      <c r="D325" s="100"/>
      <c r="E325" s="101"/>
      <c r="F325" s="101"/>
      <c r="G325" s="102"/>
      <c r="H325" s="101"/>
      <c r="I325" s="101"/>
      <c r="J325" s="101"/>
      <c r="K325" s="101"/>
      <c r="L325" s="101"/>
      <c r="M325" s="101"/>
      <c r="N325" s="101"/>
      <c r="O325" s="101"/>
      <c r="P325" s="79"/>
      <c r="Q325" s="103"/>
      <c r="R325" s="79"/>
      <c r="S325" s="80" t="str">
        <f>IF(P325="","",INDEX(Bahan!$C$2:$H$7,MATCH(R325,Bahan!$C$2:$C$7,0),MATCH(P325,Bahan!$C$2:$H$2,0)))</f>
        <v/>
      </c>
      <c r="T325" s="80" t="str">
        <f>IF(P325="","",INDEX(Bahan!$C$10:$H$15,MATCH(R325,Bahan!$C$10:$C$15,0),MATCH(P325,Bahan!$C$10:$H$10,0)))</f>
        <v/>
      </c>
      <c r="U325" s="104"/>
      <c r="V325" s="105"/>
      <c r="W325" s="101"/>
      <c r="X325" s="106"/>
      <c r="Y325" s="106"/>
      <c r="Z325" s="101"/>
      <c r="AA325" s="101"/>
      <c r="AB325" s="101"/>
      <c r="AC325" s="101"/>
      <c r="AD325" s="106"/>
      <c r="AE325" s="106"/>
      <c r="AF325" s="106"/>
      <c r="AG325" s="107"/>
      <c r="AH325" s="114"/>
      <c r="AI325" s="107"/>
      <c r="AJ325" s="122" t="str">
        <f>IF(AG325="","",INDEX(Bahan!$C$2:$H$7,MATCH(AI325,Bahan!$C$2:$C$7,0),MATCH(AG325,Bahan!$C$2:$H$2,0)))</f>
        <v/>
      </c>
      <c r="AK325" s="122" t="str">
        <f>IF(AG325="","",INDEX(Bahan!$C$10:$H$15,MATCH(AI325,Bahan!$C$10:$C$15,0),MATCH(AG325,Bahan!$C$10:$H$10,0)))</f>
        <v/>
      </c>
      <c r="AL325" s="112"/>
      <c r="AM325" s="107"/>
      <c r="AN325" s="114"/>
      <c r="AO325" s="107"/>
      <c r="AP325" s="122" t="str">
        <f>IF(AM325="","",INDEX(Bahan!$C$2:$H$7,MATCH(AO325,Bahan!$C$2:$C$7,0),MATCH(AM325,Bahan!$C$2:$H$2,0)))</f>
        <v/>
      </c>
      <c r="AQ325" s="122" t="str">
        <f>IF(AM325="","",INDEX(Bahan!$C$10:$H$15,MATCH(AO325,Bahan!$C$10:$C$15,0),MATCH(AM325,Bahan!$C$10:$H$10,0)))</f>
        <v/>
      </c>
      <c r="AR325" s="109"/>
      <c r="AS325" s="107"/>
      <c r="AT325" s="122"/>
      <c r="AU325" s="107"/>
      <c r="AV325" s="122" t="str">
        <f>IF(AS325="","",INDEX(Bahan!$C$2:$H$7,MATCH(AU325,Bahan!$C$2:$C$7,0),MATCH(AS325,Bahan!$C$2:$H$2,0)))</f>
        <v/>
      </c>
      <c r="AW325" s="122" t="str">
        <f>IF(AS325="","",INDEX(Bahan!$C$10:$H$15,MATCH(AU325,Bahan!$C$10:$C$15,0),MATCH(AS325,Bahan!$C$10:$H$10,0)))</f>
        <v/>
      </c>
      <c r="AX325" s="109"/>
      <c r="AY325" s="107"/>
      <c r="AZ325" s="122"/>
      <c r="BA325" s="107"/>
      <c r="BB325" s="122" t="str">
        <f>IF(AY325="","",INDEX(Bahan!$C$2:$H$7,MATCH(BA325,Bahan!$C$2:$C$7,0),MATCH(AY325,Bahan!$C$2:$H$2,0)))</f>
        <v/>
      </c>
      <c r="BC325" s="122" t="str">
        <f>IF(AY325="","",INDEX(Bahan!$C$10:$H$15,MATCH(BA325,Bahan!$C$10:$C$15,0),MATCH(AY325,Bahan!$C$10:$H$10,0)))</f>
        <v/>
      </c>
      <c r="BD325" s="109"/>
      <c r="BE325" s="107"/>
      <c r="BF325" s="122"/>
      <c r="BG325" s="107"/>
      <c r="BH325" s="122" t="str">
        <f>IF(BE325="","",INDEX(Bahan!$C$2:$H$7,MATCH(BG325,Bahan!$C$2:$C$7,0),MATCH(BE325,Bahan!$C$2:$H$2,0)))</f>
        <v/>
      </c>
      <c r="BI325" s="122" t="str">
        <f>IF(BE325="","",INDEX(Bahan!$C$10:$H$15,MATCH(BG325,Bahan!$C$10:$C$15,0),MATCH(BE325,Bahan!$C$10:$H$10,0)))</f>
        <v/>
      </c>
      <c r="BJ325" s="109"/>
      <c r="BK325" s="99"/>
      <c r="BL325" s="99"/>
      <c r="BM325" s="109"/>
      <c r="BN325" s="109"/>
      <c r="BO325" s="109"/>
      <c r="BP325" s="109"/>
      <c r="BQ325" s="109"/>
      <c r="BR325" s="109"/>
      <c r="BS325" s="109"/>
      <c r="BT325" s="109"/>
    </row>
    <row r="326" spans="1:72" ht="16.5" customHeight="1">
      <c r="A326" s="97" t="str">
        <f t="shared" ref="A326:A389" si="5">IF(ISBLANK(B326),"",B326&amp;"|"&amp;C326)</f>
        <v/>
      </c>
      <c r="B326" s="98"/>
      <c r="C326" s="99"/>
      <c r="D326" s="100"/>
      <c r="E326" s="101"/>
      <c r="F326" s="101"/>
      <c r="G326" s="102"/>
      <c r="H326" s="101"/>
      <c r="I326" s="101"/>
      <c r="J326" s="101"/>
      <c r="K326" s="101"/>
      <c r="L326" s="101"/>
      <c r="M326" s="101"/>
      <c r="N326" s="101"/>
      <c r="O326" s="101"/>
      <c r="P326" s="79"/>
      <c r="Q326" s="103"/>
      <c r="R326" s="79"/>
      <c r="S326" s="80" t="str">
        <f>IF(P326="","",INDEX(Bahan!$C$2:$H$7,MATCH(R326,Bahan!$C$2:$C$7,0),MATCH(P326,Bahan!$C$2:$H$2,0)))</f>
        <v/>
      </c>
      <c r="T326" s="80" t="str">
        <f>IF(P326="","",INDEX(Bahan!$C$10:$H$15,MATCH(R326,Bahan!$C$10:$C$15,0),MATCH(P326,Bahan!$C$10:$H$10,0)))</f>
        <v/>
      </c>
      <c r="U326" s="104"/>
      <c r="V326" s="105"/>
      <c r="W326" s="101"/>
      <c r="X326" s="106"/>
      <c r="Y326" s="106"/>
      <c r="Z326" s="101"/>
      <c r="AA326" s="101"/>
      <c r="AB326" s="101"/>
      <c r="AC326" s="101"/>
      <c r="AD326" s="106"/>
      <c r="AE326" s="106"/>
      <c r="AF326" s="106"/>
      <c r="AG326" s="107"/>
      <c r="AH326" s="114"/>
      <c r="AI326" s="107"/>
      <c r="AJ326" s="122" t="str">
        <f>IF(AG326="","",INDEX(Bahan!$C$2:$H$7,MATCH(AI326,Bahan!$C$2:$C$7,0),MATCH(AG326,Bahan!$C$2:$H$2,0)))</f>
        <v/>
      </c>
      <c r="AK326" s="122" t="str">
        <f>IF(AG326="","",INDEX(Bahan!$C$10:$H$15,MATCH(AI326,Bahan!$C$10:$C$15,0),MATCH(AG326,Bahan!$C$10:$H$10,0)))</f>
        <v/>
      </c>
      <c r="AL326" s="112"/>
      <c r="AM326" s="107"/>
      <c r="AN326" s="114"/>
      <c r="AO326" s="107"/>
      <c r="AP326" s="122" t="str">
        <f>IF(AM326="","",INDEX(Bahan!$C$2:$H$7,MATCH(AO326,Bahan!$C$2:$C$7,0),MATCH(AM326,Bahan!$C$2:$H$2,0)))</f>
        <v/>
      </c>
      <c r="AQ326" s="122" t="str">
        <f>IF(AM326="","",INDEX(Bahan!$C$10:$H$15,MATCH(AO326,Bahan!$C$10:$C$15,0),MATCH(AM326,Bahan!$C$10:$H$10,0)))</f>
        <v/>
      </c>
      <c r="AR326" s="109"/>
      <c r="AS326" s="107"/>
      <c r="AT326" s="122"/>
      <c r="AU326" s="107"/>
      <c r="AV326" s="122" t="str">
        <f>IF(AS326="","",INDEX(Bahan!$C$2:$H$7,MATCH(AU326,Bahan!$C$2:$C$7,0),MATCH(AS326,Bahan!$C$2:$H$2,0)))</f>
        <v/>
      </c>
      <c r="AW326" s="122" t="str">
        <f>IF(AS326="","",INDEX(Bahan!$C$10:$H$15,MATCH(AU326,Bahan!$C$10:$C$15,0),MATCH(AS326,Bahan!$C$10:$H$10,0)))</f>
        <v/>
      </c>
      <c r="AX326" s="109"/>
      <c r="AY326" s="107"/>
      <c r="AZ326" s="122"/>
      <c r="BA326" s="107"/>
      <c r="BB326" s="122" t="str">
        <f>IF(AY326="","",INDEX(Bahan!$C$2:$H$7,MATCH(BA326,Bahan!$C$2:$C$7,0),MATCH(AY326,Bahan!$C$2:$H$2,0)))</f>
        <v/>
      </c>
      <c r="BC326" s="122" t="str">
        <f>IF(AY326="","",INDEX(Bahan!$C$10:$H$15,MATCH(BA326,Bahan!$C$10:$C$15,0),MATCH(AY326,Bahan!$C$10:$H$10,0)))</f>
        <v/>
      </c>
      <c r="BD326" s="109"/>
      <c r="BE326" s="107"/>
      <c r="BF326" s="122"/>
      <c r="BG326" s="107"/>
      <c r="BH326" s="122" t="str">
        <f>IF(BE326="","",INDEX(Bahan!$C$2:$H$7,MATCH(BG326,Bahan!$C$2:$C$7,0),MATCH(BE326,Bahan!$C$2:$H$2,0)))</f>
        <v/>
      </c>
      <c r="BI326" s="122" t="str">
        <f>IF(BE326="","",INDEX(Bahan!$C$10:$H$15,MATCH(BG326,Bahan!$C$10:$C$15,0),MATCH(BE326,Bahan!$C$10:$H$10,0)))</f>
        <v/>
      </c>
      <c r="BJ326" s="109"/>
      <c r="BK326" s="99"/>
      <c r="BL326" s="99"/>
      <c r="BM326" s="109"/>
      <c r="BN326" s="109"/>
      <c r="BO326" s="109"/>
      <c r="BP326" s="109"/>
      <c r="BQ326" s="109"/>
      <c r="BR326" s="109"/>
      <c r="BS326" s="109"/>
      <c r="BT326" s="109"/>
    </row>
    <row r="327" spans="1:72" ht="16.5" customHeight="1">
      <c r="A327" s="97" t="str">
        <f t="shared" si="5"/>
        <v/>
      </c>
      <c r="B327" s="98"/>
      <c r="C327" s="99"/>
      <c r="D327" s="100"/>
      <c r="E327" s="101"/>
      <c r="F327" s="101"/>
      <c r="G327" s="102"/>
      <c r="H327" s="101"/>
      <c r="I327" s="101"/>
      <c r="J327" s="101"/>
      <c r="K327" s="101"/>
      <c r="L327" s="101"/>
      <c r="M327" s="101"/>
      <c r="N327" s="101"/>
      <c r="O327" s="101"/>
      <c r="P327" s="79"/>
      <c r="Q327" s="103"/>
      <c r="R327" s="79"/>
      <c r="S327" s="80" t="str">
        <f>IF(P327="","",INDEX(Bahan!$C$2:$H$7,MATCH(R327,Bahan!$C$2:$C$7,0),MATCH(P327,Bahan!$C$2:$H$2,0)))</f>
        <v/>
      </c>
      <c r="T327" s="80" t="str">
        <f>IF(P327="","",INDEX(Bahan!$C$10:$H$15,MATCH(R327,Bahan!$C$10:$C$15,0),MATCH(P327,Bahan!$C$10:$H$10,0)))</f>
        <v/>
      </c>
      <c r="U327" s="104"/>
      <c r="V327" s="105"/>
      <c r="W327" s="101"/>
      <c r="X327" s="106"/>
      <c r="Y327" s="106"/>
      <c r="Z327" s="101"/>
      <c r="AA327" s="101"/>
      <c r="AB327" s="101"/>
      <c r="AC327" s="101"/>
      <c r="AD327" s="106"/>
      <c r="AE327" s="106"/>
      <c r="AF327" s="106"/>
      <c r="AG327" s="107"/>
      <c r="AH327" s="114"/>
      <c r="AI327" s="107"/>
      <c r="AJ327" s="122" t="str">
        <f>IF(AG327="","",INDEX(Bahan!$C$2:$H$7,MATCH(AI327,Bahan!$C$2:$C$7,0),MATCH(AG327,Bahan!$C$2:$H$2,0)))</f>
        <v/>
      </c>
      <c r="AK327" s="122" t="str">
        <f>IF(AG327="","",INDEX(Bahan!$C$10:$H$15,MATCH(AI327,Bahan!$C$10:$C$15,0),MATCH(AG327,Bahan!$C$10:$H$10,0)))</f>
        <v/>
      </c>
      <c r="AL327" s="112"/>
      <c r="AM327" s="107"/>
      <c r="AN327" s="114"/>
      <c r="AO327" s="107"/>
      <c r="AP327" s="122" t="str">
        <f>IF(AM327="","",INDEX(Bahan!$C$2:$H$7,MATCH(AO327,Bahan!$C$2:$C$7,0),MATCH(AM327,Bahan!$C$2:$H$2,0)))</f>
        <v/>
      </c>
      <c r="AQ327" s="122" t="str">
        <f>IF(AM327="","",INDEX(Bahan!$C$10:$H$15,MATCH(AO327,Bahan!$C$10:$C$15,0),MATCH(AM327,Bahan!$C$10:$H$10,0)))</f>
        <v/>
      </c>
      <c r="AR327" s="109"/>
      <c r="AS327" s="107"/>
      <c r="AT327" s="122"/>
      <c r="AU327" s="107"/>
      <c r="AV327" s="122" t="str">
        <f>IF(AS327="","",INDEX(Bahan!$C$2:$H$7,MATCH(AU327,Bahan!$C$2:$C$7,0),MATCH(AS327,Bahan!$C$2:$H$2,0)))</f>
        <v/>
      </c>
      <c r="AW327" s="122" t="str">
        <f>IF(AS327="","",INDEX(Bahan!$C$10:$H$15,MATCH(AU327,Bahan!$C$10:$C$15,0),MATCH(AS327,Bahan!$C$10:$H$10,0)))</f>
        <v/>
      </c>
      <c r="AX327" s="109"/>
      <c r="AY327" s="107"/>
      <c r="AZ327" s="122"/>
      <c r="BA327" s="107"/>
      <c r="BB327" s="122" t="str">
        <f>IF(AY327="","",INDEX(Bahan!$C$2:$H$7,MATCH(BA327,Bahan!$C$2:$C$7,0),MATCH(AY327,Bahan!$C$2:$H$2,0)))</f>
        <v/>
      </c>
      <c r="BC327" s="122" t="str">
        <f>IF(AY327="","",INDEX(Bahan!$C$10:$H$15,MATCH(BA327,Bahan!$C$10:$C$15,0),MATCH(AY327,Bahan!$C$10:$H$10,0)))</f>
        <v/>
      </c>
      <c r="BD327" s="109"/>
      <c r="BE327" s="107"/>
      <c r="BF327" s="122"/>
      <c r="BG327" s="107"/>
      <c r="BH327" s="122" t="str">
        <f>IF(BE327="","",INDEX(Bahan!$C$2:$H$7,MATCH(BG327,Bahan!$C$2:$C$7,0),MATCH(BE327,Bahan!$C$2:$H$2,0)))</f>
        <v/>
      </c>
      <c r="BI327" s="122" t="str">
        <f>IF(BE327="","",INDEX(Bahan!$C$10:$H$15,MATCH(BG327,Bahan!$C$10:$C$15,0),MATCH(BE327,Bahan!$C$10:$H$10,0)))</f>
        <v/>
      </c>
      <c r="BJ327" s="109"/>
      <c r="BK327" s="99"/>
      <c r="BL327" s="99"/>
      <c r="BM327" s="109"/>
      <c r="BN327" s="109"/>
      <c r="BO327" s="109"/>
      <c r="BP327" s="109"/>
      <c r="BQ327" s="109"/>
      <c r="BR327" s="109"/>
      <c r="BS327" s="109"/>
      <c r="BT327" s="109"/>
    </row>
    <row r="328" spans="1:72" ht="16.5" customHeight="1">
      <c r="A328" s="97" t="str">
        <f t="shared" si="5"/>
        <v/>
      </c>
      <c r="B328" s="98"/>
      <c r="C328" s="99"/>
      <c r="D328" s="100"/>
      <c r="E328" s="101"/>
      <c r="F328" s="101"/>
      <c r="G328" s="102"/>
      <c r="H328" s="101"/>
      <c r="I328" s="101"/>
      <c r="J328" s="101"/>
      <c r="K328" s="101"/>
      <c r="L328" s="101"/>
      <c r="M328" s="101"/>
      <c r="N328" s="101"/>
      <c r="O328" s="101"/>
      <c r="P328" s="79"/>
      <c r="Q328" s="103"/>
      <c r="R328" s="79"/>
      <c r="S328" s="80" t="str">
        <f>IF(P328="","",INDEX(Bahan!$C$2:$H$7,MATCH(R328,Bahan!$C$2:$C$7,0),MATCH(P328,Bahan!$C$2:$H$2,0)))</f>
        <v/>
      </c>
      <c r="T328" s="80" t="str">
        <f>IF(P328="","",INDEX(Bahan!$C$10:$H$15,MATCH(R328,Bahan!$C$10:$C$15,0),MATCH(P328,Bahan!$C$10:$H$10,0)))</f>
        <v/>
      </c>
      <c r="U328" s="104"/>
      <c r="V328" s="105"/>
      <c r="W328" s="101"/>
      <c r="X328" s="106"/>
      <c r="Y328" s="106"/>
      <c r="Z328" s="101"/>
      <c r="AA328" s="101"/>
      <c r="AB328" s="101"/>
      <c r="AC328" s="101"/>
      <c r="AD328" s="106"/>
      <c r="AE328" s="106"/>
      <c r="AF328" s="106"/>
      <c r="AG328" s="107"/>
      <c r="AH328" s="114"/>
      <c r="AI328" s="107"/>
      <c r="AJ328" s="122" t="str">
        <f>IF(AG328="","",INDEX(Bahan!$C$2:$H$7,MATCH(AI328,Bahan!$C$2:$C$7,0),MATCH(AG328,Bahan!$C$2:$H$2,0)))</f>
        <v/>
      </c>
      <c r="AK328" s="122" t="str">
        <f>IF(AG328="","",INDEX(Bahan!$C$10:$H$15,MATCH(AI328,Bahan!$C$10:$C$15,0),MATCH(AG328,Bahan!$C$10:$H$10,0)))</f>
        <v/>
      </c>
      <c r="AL328" s="112"/>
      <c r="AM328" s="107"/>
      <c r="AN328" s="114"/>
      <c r="AO328" s="107"/>
      <c r="AP328" s="122" t="str">
        <f>IF(AM328="","",INDEX(Bahan!$C$2:$H$7,MATCH(AO328,Bahan!$C$2:$C$7,0),MATCH(AM328,Bahan!$C$2:$H$2,0)))</f>
        <v/>
      </c>
      <c r="AQ328" s="122" t="str">
        <f>IF(AM328="","",INDEX(Bahan!$C$10:$H$15,MATCH(AO328,Bahan!$C$10:$C$15,0),MATCH(AM328,Bahan!$C$10:$H$10,0)))</f>
        <v/>
      </c>
      <c r="AR328" s="109"/>
      <c r="AS328" s="107"/>
      <c r="AT328" s="122"/>
      <c r="AU328" s="107"/>
      <c r="AV328" s="122" t="str">
        <f>IF(AS328="","",INDEX(Bahan!$C$2:$H$7,MATCH(AU328,Bahan!$C$2:$C$7,0),MATCH(AS328,Bahan!$C$2:$H$2,0)))</f>
        <v/>
      </c>
      <c r="AW328" s="122" t="str">
        <f>IF(AS328="","",INDEX(Bahan!$C$10:$H$15,MATCH(AU328,Bahan!$C$10:$C$15,0),MATCH(AS328,Bahan!$C$10:$H$10,0)))</f>
        <v/>
      </c>
      <c r="AX328" s="109"/>
      <c r="AY328" s="107"/>
      <c r="AZ328" s="122"/>
      <c r="BA328" s="107"/>
      <c r="BB328" s="122" t="str">
        <f>IF(AY328="","",INDEX(Bahan!$C$2:$H$7,MATCH(BA328,Bahan!$C$2:$C$7,0),MATCH(AY328,Bahan!$C$2:$H$2,0)))</f>
        <v/>
      </c>
      <c r="BC328" s="122" t="str">
        <f>IF(AY328="","",INDEX(Bahan!$C$10:$H$15,MATCH(BA328,Bahan!$C$10:$C$15,0),MATCH(AY328,Bahan!$C$10:$H$10,0)))</f>
        <v/>
      </c>
      <c r="BD328" s="109"/>
      <c r="BE328" s="107"/>
      <c r="BF328" s="122"/>
      <c r="BG328" s="107"/>
      <c r="BH328" s="122" t="str">
        <f>IF(BE328="","",INDEX(Bahan!$C$2:$H$7,MATCH(BG328,Bahan!$C$2:$C$7,0),MATCH(BE328,Bahan!$C$2:$H$2,0)))</f>
        <v/>
      </c>
      <c r="BI328" s="122" t="str">
        <f>IF(BE328="","",INDEX(Bahan!$C$10:$H$15,MATCH(BG328,Bahan!$C$10:$C$15,0),MATCH(BE328,Bahan!$C$10:$H$10,0)))</f>
        <v/>
      </c>
      <c r="BJ328" s="109"/>
      <c r="BK328" s="99"/>
      <c r="BL328" s="99"/>
      <c r="BM328" s="109"/>
      <c r="BN328" s="109"/>
      <c r="BO328" s="109"/>
      <c r="BP328" s="109"/>
      <c r="BQ328" s="109"/>
      <c r="BR328" s="109"/>
      <c r="BS328" s="109"/>
      <c r="BT328" s="109"/>
    </row>
    <row r="329" spans="1:72" ht="16.5" customHeight="1">
      <c r="A329" s="97" t="str">
        <f t="shared" si="5"/>
        <v/>
      </c>
      <c r="B329" s="98"/>
      <c r="C329" s="99"/>
      <c r="D329" s="100"/>
      <c r="E329" s="101"/>
      <c r="F329" s="101"/>
      <c r="G329" s="102"/>
      <c r="H329" s="101"/>
      <c r="I329" s="101"/>
      <c r="J329" s="101"/>
      <c r="K329" s="101"/>
      <c r="L329" s="101"/>
      <c r="M329" s="101"/>
      <c r="N329" s="101"/>
      <c r="O329" s="101"/>
      <c r="P329" s="79"/>
      <c r="Q329" s="103"/>
      <c r="R329" s="79"/>
      <c r="S329" s="80" t="str">
        <f>IF(P329="","",INDEX(Bahan!$C$2:$H$7,MATCH(R329,Bahan!$C$2:$C$7,0),MATCH(P329,Bahan!$C$2:$H$2,0)))</f>
        <v/>
      </c>
      <c r="T329" s="80" t="str">
        <f>IF(P329="","",INDEX(Bahan!$C$10:$H$15,MATCH(R329,Bahan!$C$10:$C$15,0),MATCH(P329,Bahan!$C$10:$H$10,0)))</f>
        <v/>
      </c>
      <c r="U329" s="104"/>
      <c r="V329" s="105"/>
      <c r="W329" s="101"/>
      <c r="X329" s="106"/>
      <c r="Y329" s="106"/>
      <c r="Z329" s="101"/>
      <c r="AA329" s="101"/>
      <c r="AB329" s="101"/>
      <c r="AC329" s="101"/>
      <c r="AD329" s="106"/>
      <c r="AE329" s="106"/>
      <c r="AF329" s="106"/>
      <c r="AG329" s="107"/>
      <c r="AH329" s="114"/>
      <c r="AI329" s="107"/>
      <c r="AJ329" s="122" t="str">
        <f>IF(AG329="","",INDEX(Bahan!$C$2:$H$7,MATCH(AI329,Bahan!$C$2:$C$7,0),MATCH(AG329,Bahan!$C$2:$H$2,0)))</f>
        <v/>
      </c>
      <c r="AK329" s="122" t="str">
        <f>IF(AG329="","",INDEX(Bahan!$C$10:$H$15,MATCH(AI329,Bahan!$C$10:$C$15,0),MATCH(AG329,Bahan!$C$10:$H$10,0)))</f>
        <v/>
      </c>
      <c r="AL329" s="112"/>
      <c r="AM329" s="107"/>
      <c r="AN329" s="114"/>
      <c r="AO329" s="107"/>
      <c r="AP329" s="122" t="str">
        <f>IF(AM329="","",INDEX(Bahan!$C$2:$H$7,MATCH(AO329,Bahan!$C$2:$C$7,0),MATCH(AM329,Bahan!$C$2:$H$2,0)))</f>
        <v/>
      </c>
      <c r="AQ329" s="122" t="str">
        <f>IF(AM329="","",INDEX(Bahan!$C$10:$H$15,MATCH(AO329,Bahan!$C$10:$C$15,0),MATCH(AM329,Bahan!$C$10:$H$10,0)))</f>
        <v/>
      </c>
      <c r="AR329" s="109"/>
      <c r="AS329" s="107"/>
      <c r="AT329" s="122"/>
      <c r="AU329" s="107"/>
      <c r="AV329" s="122" t="str">
        <f>IF(AS329="","",INDEX(Bahan!$C$2:$H$7,MATCH(AU329,Bahan!$C$2:$C$7,0),MATCH(AS329,Bahan!$C$2:$H$2,0)))</f>
        <v/>
      </c>
      <c r="AW329" s="122" t="str">
        <f>IF(AS329="","",INDEX(Bahan!$C$10:$H$15,MATCH(AU329,Bahan!$C$10:$C$15,0),MATCH(AS329,Bahan!$C$10:$H$10,0)))</f>
        <v/>
      </c>
      <c r="AX329" s="109"/>
      <c r="AY329" s="107"/>
      <c r="AZ329" s="122"/>
      <c r="BA329" s="107"/>
      <c r="BB329" s="122" t="str">
        <f>IF(AY329="","",INDEX(Bahan!$C$2:$H$7,MATCH(BA329,Bahan!$C$2:$C$7,0),MATCH(AY329,Bahan!$C$2:$H$2,0)))</f>
        <v/>
      </c>
      <c r="BC329" s="122" t="str">
        <f>IF(AY329="","",INDEX(Bahan!$C$10:$H$15,MATCH(BA329,Bahan!$C$10:$C$15,0),MATCH(AY329,Bahan!$C$10:$H$10,0)))</f>
        <v/>
      </c>
      <c r="BD329" s="109"/>
      <c r="BE329" s="107"/>
      <c r="BF329" s="122"/>
      <c r="BG329" s="107"/>
      <c r="BH329" s="122" t="str">
        <f>IF(BE329="","",INDEX(Bahan!$C$2:$H$7,MATCH(BG329,Bahan!$C$2:$C$7,0),MATCH(BE329,Bahan!$C$2:$H$2,0)))</f>
        <v/>
      </c>
      <c r="BI329" s="122" t="str">
        <f>IF(BE329="","",INDEX(Bahan!$C$10:$H$15,MATCH(BG329,Bahan!$C$10:$C$15,0),MATCH(BE329,Bahan!$C$10:$H$10,0)))</f>
        <v/>
      </c>
      <c r="BJ329" s="109"/>
      <c r="BK329" s="99"/>
      <c r="BL329" s="99"/>
      <c r="BM329" s="109"/>
      <c r="BN329" s="109"/>
      <c r="BO329" s="109"/>
      <c r="BP329" s="109"/>
      <c r="BQ329" s="109"/>
      <c r="BR329" s="109"/>
      <c r="BS329" s="109"/>
      <c r="BT329" s="109"/>
    </row>
    <row r="330" spans="1:72" ht="16.5" customHeight="1">
      <c r="A330" s="97" t="str">
        <f t="shared" si="5"/>
        <v/>
      </c>
      <c r="B330" s="98"/>
      <c r="C330" s="99"/>
      <c r="D330" s="100"/>
      <c r="E330" s="101"/>
      <c r="F330" s="101"/>
      <c r="G330" s="102"/>
      <c r="H330" s="101"/>
      <c r="I330" s="101"/>
      <c r="J330" s="101"/>
      <c r="K330" s="101"/>
      <c r="L330" s="101"/>
      <c r="M330" s="101"/>
      <c r="N330" s="101"/>
      <c r="O330" s="101"/>
      <c r="P330" s="79"/>
      <c r="Q330" s="103"/>
      <c r="R330" s="79"/>
      <c r="S330" s="80" t="str">
        <f>IF(P330="","",INDEX(Bahan!$C$2:$H$7,MATCH(R330,Bahan!$C$2:$C$7,0),MATCH(P330,Bahan!$C$2:$H$2,0)))</f>
        <v/>
      </c>
      <c r="T330" s="80" t="str">
        <f>IF(P330="","",INDEX(Bahan!$C$10:$H$15,MATCH(R330,Bahan!$C$10:$C$15,0),MATCH(P330,Bahan!$C$10:$H$10,0)))</f>
        <v/>
      </c>
      <c r="U330" s="104"/>
      <c r="V330" s="105"/>
      <c r="W330" s="101"/>
      <c r="X330" s="106"/>
      <c r="Y330" s="106"/>
      <c r="Z330" s="101"/>
      <c r="AA330" s="101"/>
      <c r="AB330" s="101"/>
      <c r="AC330" s="101"/>
      <c r="AD330" s="106"/>
      <c r="AE330" s="106"/>
      <c r="AF330" s="106"/>
      <c r="AG330" s="107"/>
      <c r="AH330" s="114"/>
      <c r="AI330" s="107"/>
      <c r="AJ330" s="122" t="str">
        <f>IF(AG330="","",INDEX(Bahan!$C$2:$H$7,MATCH(AI330,Bahan!$C$2:$C$7,0),MATCH(AG330,Bahan!$C$2:$H$2,0)))</f>
        <v/>
      </c>
      <c r="AK330" s="122" t="str">
        <f>IF(AG330="","",INDEX(Bahan!$C$10:$H$15,MATCH(AI330,Bahan!$C$10:$C$15,0),MATCH(AG330,Bahan!$C$10:$H$10,0)))</f>
        <v/>
      </c>
      <c r="AL330" s="112"/>
      <c r="AM330" s="107"/>
      <c r="AN330" s="114"/>
      <c r="AO330" s="107"/>
      <c r="AP330" s="122" t="str">
        <f>IF(AM330="","",INDEX(Bahan!$C$2:$H$7,MATCH(AO330,Bahan!$C$2:$C$7,0),MATCH(AM330,Bahan!$C$2:$H$2,0)))</f>
        <v/>
      </c>
      <c r="AQ330" s="122" t="str">
        <f>IF(AM330="","",INDEX(Bahan!$C$10:$H$15,MATCH(AO330,Bahan!$C$10:$C$15,0),MATCH(AM330,Bahan!$C$10:$H$10,0)))</f>
        <v/>
      </c>
      <c r="AR330" s="109"/>
      <c r="AS330" s="107"/>
      <c r="AT330" s="122"/>
      <c r="AU330" s="107"/>
      <c r="AV330" s="122" t="str">
        <f>IF(AS330="","",INDEX(Bahan!$C$2:$H$7,MATCH(AU330,Bahan!$C$2:$C$7,0),MATCH(AS330,Bahan!$C$2:$H$2,0)))</f>
        <v/>
      </c>
      <c r="AW330" s="122" t="str">
        <f>IF(AS330="","",INDEX(Bahan!$C$10:$H$15,MATCH(AU330,Bahan!$C$10:$C$15,0),MATCH(AS330,Bahan!$C$10:$H$10,0)))</f>
        <v/>
      </c>
      <c r="AX330" s="109"/>
      <c r="AY330" s="107"/>
      <c r="AZ330" s="122"/>
      <c r="BA330" s="107"/>
      <c r="BB330" s="122" t="str">
        <f>IF(AY330="","",INDEX(Bahan!$C$2:$H$7,MATCH(BA330,Bahan!$C$2:$C$7,0),MATCH(AY330,Bahan!$C$2:$H$2,0)))</f>
        <v/>
      </c>
      <c r="BC330" s="122" t="str">
        <f>IF(AY330="","",INDEX(Bahan!$C$10:$H$15,MATCH(BA330,Bahan!$C$10:$C$15,0),MATCH(AY330,Bahan!$C$10:$H$10,0)))</f>
        <v/>
      </c>
      <c r="BD330" s="109"/>
      <c r="BE330" s="107"/>
      <c r="BF330" s="122"/>
      <c r="BG330" s="107"/>
      <c r="BH330" s="122" t="str">
        <f>IF(BE330="","",INDEX(Bahan!$C$2:$H$7,MATCH(BG330,Bahan!$C$2:$C$7,0),MATCH(BE330,Bahan!$C$2:$H$2,0)))</f>
        <v/>
      </c>
      <c r="BI330" s="122" t="str">
        <f>IF(BE330="","",INDEX(Bahan!$C$10:$H$15,MATCH(BG330,Bahan!$C$10:$C$15,0),MATCH(BE330,Bahan!$C$10:$H$10,0)))</f>
        <v/>
      </c>
      <c r="BJ330" s="109"/>
      <c r="BK330" s="99"/>
      <c r="BL330" s="99"/>
      <c r="BM330" s="109"/>
      <c r="BN330" s="109"/>
      <c r="BO330" s="109"/>
      <c r="BP330" s="109"/>
      <c r="BQ330" s="109"/>
      <c r="BR330" s="109"/>
      <c r="BS330" s="109"/>
      <c r="BT330" s="109"/>
    </row>
    <row r="331" spans="1:72" ht="16.5" customHeight="1">
      <c r="A331" s="97" t="str">
        <f t="shared" si="5"/>
        <v/>
      </c>
      <c r="B331" s="98"/>
      <c r="C331" s="99"/>
      <c r="D331" s="100"/>
      <c r="E331" s="101"/>
      <c r="F331" s="101"/>
      <c r="G331" s="102"/>
      <c r="H331" s="101"/>
      <c r="I331" s="101"/>
      <c r="J331" s="101"/>
      <c r="K331" s="101"/>
      <c r="L331" s="101"/>
      <c r="M331" s="101"/>
      <c r="N331" s="101"/>
      <c r="O331" s="101"/>
      <c r="P331" s="79"/>
      <c r="Q331" s="103"/>
      <c r="R331" s="79"/>
      <c r="S331" s="80" t="str">
        <f>IF(P331="","",INDEX(Bahan!$C$2:$H$7,MATCH(R331,Bahan!$C$2:$C$7,0),MATCH(P331,Bahan!$C$2:$H$2,0)))</f>
        <v/>
      </c>
      <c r="T331" s="80" t="str">
        <f>IF(P331="","",INDEX(Bahan!$C$10:$H$15,MATCH(R331,Bahan!$C$10:$C$15,0),MATCH(P331,Bahan!$C$10:$H$10,0)))</f>
        <v/>
      </c>
      <c r="U331" s="104"/>
      <c r="V331" s="105"/>
      <c r="W331" s="101"/>
      <c r="X331" s="106"/>
      <c r="Y331" s="106"/>
      <c r="Z331" s="101"/>
      <c r="AA331" s="101"/>
      <c r="AB331" s="101"/>
      <c r="AC331" s="101"/>
      <c r="AD331" s="106"/>
      <c r="AE331" s="106"/>
      <c r="AF331" s="106"/>
      <c r="AG331" s="107"/>
      <c r="AH331" s="114"/>
      <c r="AI331" s="107"/>
      <c r="AJ331" s="122" t="str">
        <f>IF(AG331="","",INDEX(Bahan!$C$2:$H$7,MATCH(AI331,Bahan!$C$2:$C$7,0),MATCH(AG331,Bahan!$C$2:$H$2,0)))</f>
        <v/>
      </c>
      <c r="AK331" s="122" t="str">
        <f>IF(AG331="","",INDEX(Bahan!$C$10:$H$15,MATCH(AI331,Bahan!$C$10:$C$15,0),MATCH(AG331,Bahan!$C$10:$H$10,0)))</f>
        <v/>
      </c>
      <c r="AL331" s="112"/>
      <c r="AM331" s="107"/>
      <c r="AN331" s="114"/>
      <c r="AO331" s="107"/>
      <c r="AP331" s="122" t="str">
        <f>IF(AM331="","",INDEX(Bahan!$C$2:$H$7,MATCH(AO331,Bahan!$C$2:$C$7,0),MATCH(AM331,Bahan!$C$2:$H$2,0)))</f>
        <v/>
      </c>
      <c r="AQ331" s="122" t="str">
        <f>IF(AM331="","",INDEX(Bahan!$C$10:$H$15,MATCH(AO331,Bahan!$C$10:$C$15,0),MATCH(AM331,Bahan!$C$10:$H$10,0)))</f>
        <v/>
      </c>
      <c r="AR331" s="109"/>
      <c r="AS331" s="107"/>
      <c r="AT331" s="122"/>
      <c r="AU331" s="107"/>
      <c r="AV331" s="122" t="str">
        <f>IF(AS331="","",INDEX(Bahan!$C$2:$H$7,MATCH(AU331,Bahan!$C$2:$C$7,0),MATCH(AS331,Bahan!$C$2:$H$2,0)))</f>
        <v/>
      </c>
      <c r="AW331" s="122" t="str">
        <f>IF(AS331="","",INDEX(Bahan!$C$10:$H$15,MATCH(AU331,Bahan!$C$10:$C$15,0),MATCH(AS331,Bahan!$C$10:$H$10,0)))</f>
        <v/>
      </c>
      <c r="AX331" s="109"/>
      <c r="AY331" s="107"/>
      <c r="AZ331" s="122"/>
      <c r="BA331" s="107"/>
      <c r="BB331" s="122" t="str">
        <f>IF(AY331="","",INDEX(Bahan!$C$2:$H$7,MATCH(BA331,Bahan!$C$2:$C$7,0),MATCH(AY331,Bahan!$C$2:$H$2,0)))</f>
        <v/>
      </c>
      <c r="BC331" s="122" t="str">
        <f>IF(AY331="","",INDEX(Bahan!$C$10:$H$15,MATCH(BA331,Bahan!$C$10:$C$15,0),MATCH(AY331,Bahan!$C$10:$H$10,0)))</f>
        <v/>
      </c>
      <c r="BD331" s="109"/>
      <c r="BE331" s="107"/>
      <c r="BF331" s="122"/>
      <c r="BG331" s="107"/>
      <c r="BH331" s="122" t="str">
        <f>IF(BE331="","",INDEX(Bahan!$C$2:$H$7,MATCH(BG331,Bahan!$C$2:$C$7,0),MATCH(BE331,Bahan!$C$2:$H$2,0)))</f>
        <v/>
      </c>
      <c r="BI331" s="122" t="str">
        <f>IF(BE331="","",INDEX(Bahan!$C$10:$H$15,MATCH(BG331,Bahan!$C$10:$C$15,0),MATCH(BE331,Bahan!$C$10:$H$10,0)))</f>
        <v/>
      </c>
      <c r="BJ331" s="109"/>
      <c r="BK331" s="99"/>
      <c r="BL331" s="99"/>
      <c r="BM331" s="109"/>
      <c r="BN331" s="109"/>
      <c r="BO331" s="109"/>
      <c r="BP331" s="109"/>
      <c r="BQ331" s="109"/>
      <c r="BR331" s="109"/>
      <c r="BS331" s="109"/>
      <c r="BT331" s="109"/>
    </row>
    <row r="332" spans="1:72" ht="16.5" customHeight="1">
      <c r="A332" s="97" t="str">
        <f t="shared" si="5"/>
        <v/>
      </c>
      <c r="B332" s="98"/>
      <c r="C332" s="99"/>
      <c r="D332" s="100"/>
      <c r="E332" s="101"/>
      <c r="F332" s="101"/>
      <c r="G332" s="102"/>
      <c r="H332" s="101"/>
      <c r="I332" s="101"/>
      <c r="J332" s="101"/>
      <c r="K332" s="101"/>
      <c r="L332" s="101"/>
      <c r="M332" s="101"/>
      <c r="N332" s="101"/>
      <c r="O332" s="101"/>
      <c r="P332" s="79"/>
      <c r="Q332" s="103"/>
      <c r="R332" s="79"/>
      <c r="S332" s="80" t="str">
        <f>IF(P332="","",INDEX(Bahan!$C$2:$H$7,MATCH(R332,Bahan!$C$2:$C$7,0),MATCH(P332,Bahan!$C$2:$H$2,0)))</f>
        <v/>
      </c>
      <c r="T332" s="80" t="str">
        <f>IF(P332="","",INDEX(Bahan!$C$10:$H$15,MATCH(R332,Bahan!$C$10:$C$15,0),MATCH(P332,Bahan!$C$10:$H$10,0)))</f>
        <v/>
      </c>
      <c r="U332" s="104"/>
      <c r="V332" s="105"/>
      <c r="W332" s="101"/>
      <c r="X332" s="106"/>
      <c r="Y332" s="106"/>
      <c r="Z332" s="101"/>
      <c r="AA332" s="101"/>
      <c r="AB332" s="101"/>
      <c r="AC332" s="101"/>
      <c r="AD332" s="106"/>
      <c r="AE332" s="106"/>
      <c r="AF332" s="106"/>
      <c r="AG332" s="107"/>
      <c r="AH332" s="114"/>
      <c r="AI332" s="107"/>
      <c r="AJ332" s="122" t="str">
        <f>IF(AG332="","",INDEX(Bahan!$C$2:$H$7,MATCH(AI332,Bahan!$C$2:$C$7,0),MATCH(AG332,Bahan!$C$2:$H$2,0)))</f>
        <v/>
      </c>
      <c r="AK332" s="122" t="str">
        <f>IF(AG332="","",INDEX(Bahan!$C$10:$H$15,MATCH(AI332,Bahan!$C$10:$C$15,0),MATCH(AG332,Bahan!$C$10:$H$10,0)))</f>
        <v/>
      </c>
      <c r="AL332" s="112"/>
      <c r="AM332" s="107"/>
      <c r="AN332" s="114"/>
      <c r="AO332" s="107"/>
      <c r="AP332" s="122" t="str">
        <f>IF(AM332="","",INDEX(Bahan!$C$2:$H$7,MATCH(AO332,Bahan!$C$2:$C$7,0),MATCH(AM332,Bahan!$C$2:$H$2,0)))</f>
        <v/>
      </c>
      <c r="AQ332" s="122" t="str">
        <f>IF(AM332="","",INDEX(Bahan!$C$10:$H$15,MATCH(AO332,Bahan!$C$10:$C$15,0),MATCH(AM332,Bahan!$C$10:$H$10,0)))</f>
        <v/>
      </c>
      <c r="AR332" s="109"/>
      <c r="AS332" s="107"/>
      <c r="AT332" s="122"/>
      <c r="AU332" s="107"/>
      <c r="AV332" s="122" t="str">
        <f>IF(AS332="","",INDEX(Bahan!$C$2:$H$7,MATCH(AU332,Bahan!$C$2:$C$7,0),MATCH(AS332,Bahan!$C$2:$H$2,0)))</f>
        <v/>
      </c>
      <c r="AW332" s="122" t="str">
        <f>IF(AS332="","",INDEX(Bahan!$C$10:$H$15,MATCH(AU332,Bahan!$C$10:$C$15,0),MATCH(AS332,Bahan!$C$10:$H$10,0)))</f>
        <v/>
      </c>
      <c r="AX332" s="109"/>
      <c r="AY332" s="107"/>
      <c r="AZ332" s="122"/>
      <c r="BA332" s="107"/>
      <c r="BB332" s="122" t="str">
        <f>IF(AY332="","",INDEX(Bahan!$C$2:$H$7,MATCH(BA332,Bahan!$C$2:$C$7,0),MATCH(AY332,Bahan!$C$2:$H$2,0)))</f>
        <v/>
      </c>
      <c r="BC332" s="122" t="str">
        <f>IF(AY332="","",INDEX(Bahan!$C$10:$H$15,MATCH(BA332,Bahan!$C$10:$C$15,0),MATCH(AY332,Bahan!$C$10:$H$10,0)))</f>
        <v/>
      </c>
      <c r="BD332" s="109"/>
      <c r="BE332" s="107"/>
      <c r="BF332" s="122"/>
      <c r="BG332" s="107"/>
      <c r="BH332" s="122" t="str">
        <f>IF(BE332="","",INDEX(Bahan!$C$2:$H$7,MATCH(BG332,Bahan!$C$2:$C$7,0),MATCH(BE332,Bahan!$C$2:$H$2,0)))</f>
        <v/>
      </c>
      <c r="BI332" s="122" t="str">
        <f>IF(BE332="","",INDEX(Bahan!$C$10:$H$15,MATCH(BG332,Bahan!$C$10:$C$15,0),MATCH(BE332,Bahan!$C$10:$H$10,0)))</f>
        <v/>
      </c>
      <c r="BJ332" s="109"/>
      <c r="BK332" s="99"/>
      <c r="BL332" s="99"/>
      <c r="BM332" s="109"/>
      <c r="BN332" s="109"/>
      <c r="BO332" s="109"/>
      <c r="BP332" s="109"/>
      <c r="BQ332" s="109"/>
      <c r="BR332" s="109"/>
      <c r="BS332" s="109"/>
      <c r="BT332" s="109"/>
    </row>
    <row r="333" spans="1:72" ht="16.5" customHeight="1">
      <c r="A333" s="97" t="str">
        <f t="shared" si="5"/>
        <v/>
      </c>
      <c r="B333" s="98"/>
      <c r="C333" s="99"/>
      <c r="D333" s="100"/>
      <c r="E333" s="101"/>
      <c r="F333" s="101"/>
      <c r="G333" s="102"/>
      <c r="H333" s="101"/>
      <c r="I333" s="101"/>
      <c r="J333" s="101"/>
      <c r="K333" s="101"/>
      <c r="L333" s="101"/>
      <c r="M333" s="101"/>
      <c r="N333" s="101"/>
      <c r="O333" s="101"/>
      <c r="P333" s="79"/>
      <c r="Q333" s="103"/>
      <c r="R333" s="79"/>
      <c r="S333" s="80" t="str">
        <f>IF(P333="","",INDEX(Bahan!$C$2:$H$7,MATCH(R333,Bahan!$C$2:$C$7,0),MATCH(P333,Bahan!$C$2:$H$2,0)))</f>
        <v/>
      </c>
      <c r="T333" s="80" t="str">
        <f>IF(P333="","",INDEX(Bahan!$C$10:$H$15,MATCH(R333,Bahan!$C$10:$C$15,0),MATCH(P333,Bahan!$C$10:$H$10,0)))</f>
        <v/>
      </c>
      <c r="U333" s="104"/>
      <c r="V333" s="105"/>
      <c r="W333" s="101"/>
      <c r="X333" s="106"/>
      <c r="Y333" s="106"/>
      <c r="Z333" s="101"/>
      <c r="AA333" s="101"/>
      <c r="AB333" s="101"/>
      <c r="AC333" s="101"/>
      <c r="AD333" s="106"/>
      <c r="AE333" s="106"/>
      <c r="AF333" s="106"/>
      <c r="AG333" s="107"/>
      <c r="AH333" s="114"/>
      <c r="AI333" s="107"/>
      <c r="AJ333" s="122" t="str">
        <f>IF(AG333="","",INDEX(Bahan!$C$2:$H$7,MATCH(AI333,Bahan!$C$2:$C$7,0),MATCH(AG333,Bahan!$C$2:$H$2,0)))</f>
        <v/>
      </c>
      <c r="AK333" s="122" t="str">
        <f>IF(AG333="","",INDEX(Bahan!$C$10:$H$15,MATCH(AI333,Bahan!$C$10:$C$15,0),MATCH(AG333,Bahan!$C$10:$H$10,0)))</f>
        <v/>
      </c>
      <c r="AL333" s="112"/>
      <c r="AM333" s="107"/>
      <c r="AN333" s="114"/>
      <c r="AO333" s="107"/>
      <c r="AP333" s="122" t="str">
        <f>IF(AM333="","",INDEX(Bahan!$C$2:$H$7,MATCH(AO333,Bahan!$C$2:$C$7,0),MATCH(AM333,Bahan!$C$2:$H$2,0)))</f>
        <v/>
      </c>
      <c r="AQ333" s="122" t="str">
        <f>IF(AM333="","",INDEX(Bahan!$C$10:$H$15,MATCH(AO333,Bahan!$C$10:$C$15,0),MATCH(AM333,Bahan!$C$10:$H$10,0)))</f>
        <v/>
      </c>
      <c r="AR333" s="109"/>
      <c r="AS333" s="107"/>
      <c r="AT333" s="122"/>
      <c r="AU333" s="107"/>
      <c r="AV333" s="122" t="str">
        <f>IF(AS333="","",INDEX(Bahan!$C$2:$H$7,MATCH(AU333,Bahan!$C$2:$C$7,0),MATCH(AS333,Bahan!$C$2:$H$2,0)))</f>
        <v/>
      </c>
      <c r="AW333" s="122" t="str">
        <f>IF(AS333="","",INDEX(Bahan!$C$10:$H$15,MATCH(AU333,Bahan!$C$10:$C$15,0),MATCH(AS333,Bahan!$C$10:$H$10,0)))</f>
        <v/>
      </c>
      <c r="AX333" s="109"/>
      <c r="AY333" s="107"/>
      <c r="AZ333" s="122"/>
      <c r="BA333" s="107"/>
      <c r="BB333" s="122" t="str">
        <f>IF(AY333="","",INDEX(Bahan!$C$2:$H$7,MATCH(BA333,Bahan!$C$2:$C$7,0),MATCH(AY333,Bahan!$C$2:$H$2,0)))</f>
        <v/>
      </c>
      <c r="BC333" s="122" t="str">
        <f>IF(AY333="","",INDEX(Bahan!$C$10:$H$15,MATCH(BA333,Bahan!$C$10:$C$15,0),MATCH(AY333,Bahan!$C$10:$H$10,0)))</f>
        <v/>
      </c>
      <c r="BD333" s="109"/>
      <c r="BE333" s="107"/>
      <c r="BF333" s="122"/>
      <c r="BG333" s="107"/>
      <c r="BH333" s="122" t="str">
        <f>IF(BE333="","",INDEX(Bahan!$C$2:$H$7,MATCH(BG333,Bahan!$C$2:$C$7,0),MATCH(BE333,Bahan!$C$2:$H$2,0)))</f>
        <v/>
      </c>
      <c r="BI333" s="122" t="str">
        <f>IF(BE333="","",INDEX(Bahan!$C$10:$H$15,MATCH(BG333,Bahan!$C$10:$C$15,0),MATCH(BE333,Bahan!$C$10:$H$10,0)))</f>
        <v/>
      </c>
      <c r="BJ333" s="109"/>
      <c r="BK333" s="99"/>
      <c r="BL333" s="99"/>
      <c r="BM333" s="109"/>
      <c r="BN333" s="109"/>
      <c r="BO333" s="109"/>
      <c r="BP333" s="109"/>
      <c r="BQ333" s="109"/>
      <c r="BR333" s="109"/>
      <c r="BS333" s="109"/>
      <c r="BT333" s="109"/>
    </row>
    <row r="334" spans="1:72" ht="16.5" customHeight="1">
      <c r="A334" s="97" t="str">
        <f t="shared" si="5"/>
        <v/>
      </c>
      <c r="B334" s="98"/>
      <c r="C334" s="99"/>
      <c r="D334" s="100"/>
      <c r="E334" s="101"/>
      <c r="F334" s="101"/>
      <c r="G334" s="102"/>
      <c r="H334" s="101"/>
      <c r="I334" s="101"/>
      <c r="J334" s="101"/>
      <c r="K334" s="101"/>
      <c r="L334" s="101"/>
      <c r="M334" s="101"/>
      <c r="N334" s="101"/>
      <c r="O334" s="101"/>
      <c r="P334" s="79"/>
      <c r="Q334" s="103"/>
      <c r="R334" s="79"/>
      <c r="S334" s="80" t="str">
        <f>IF(P334="","",INDEX(Bahan!$C$2:$H$7,MATCH(R334,Bahan!$C$2:$C$7,0),MATCH(P334,Bahan!$C$2:$H$2,0)))</f>
        <v/>
      </c>
      <c r="T334" s="80" t="str">
        <f>IF(P334="","",INDEX(Bahan!$C$10:$H$15,MATCH(R334,Bahan!$C$10:$C$15,0),MATCH(P334,Bahan!$C$10:$H$10,0)))</f>
        <v/>
      </c>
      <c r="U334" s="104"/>
      <c r="V334" s="105"/>
      <c r="W334" s="101"/>
      <c r="X334" s="106"/>
      <c r="Y334" s="106"/>
      <c r="Z334" s="101"/>
      <c r="AA334" s="101"/>
      <c r="AB334" s="101"/>
      <c r="AC334" s="101"/>
      <c r="AD334" s="106"/>
      <c r="AE334" s="106"/>
      <c r="AF334" s="106"/>
      <c r="AG334" s="107"/>
      <c r="AH334" s="114"/>
      <c r="AI334" s="107"/>
      <c r="AJ334" s="122" t="str">
        <f>IF(AG334="","",INDEX(Bahan!$C$2:$H$7,MATCH(AI334,Bahan!$C$2:$C$7,0),MATCH(AG334,Bahan!$C$2:$H$2,0)))</f>
        <v/>
      </c>
      <c r="AK334" s="122" t="str">
        <f>IF(AG334="","",INDEX(Bahan!$C$10:$H$15,MATCH(AI334,Bahan!$C$10:$C$15,0),MATCH(AG334,Bahan!$C$10:$H$10,0)))</f>
        <v/>
      </c>
      <c r="AL334" s="112"/>
      <c r="AM334" s="107"/>
      <c r="AN334" s="114"/>
      <c r="AO334" s="107"/>
      <c r="AP334" s="122" t="str">
        <f>IF(AM334="","",INDEX(Bahan!$C$2:$H$7,MATCH(AO334,Bahan!$C$2:$C$7,0),MATCH(AM334,Bahan!$C$2:$H$2,0)))</f>
        <v/>
      </c>
      <c r="AQ334" s="122" t="str">
        <f>IF(AM334="","",INDEX(Bahan!$C$10:$H$15,MATCH(AO334,Bahan!$C$10:$C$15,0),MATCH(AM334,Bahan!$C$10:$H$10,0)))</f>
        <v/>
      </c>
      <c r="AR334" s="109"/>
      <c r="AS334" s="107"/>
      <c r="AT334" s="122"/>
      <c r="AU334" s="107"/>
      <c r="AV334" s="122" t="str">
        <f>IF(AS334="","",INDEX(Bahan!$C$2:$H$7,MATCH(AU334,Bahan!$C$2:$C$7,0),MATCH(AS334,Bahan!$C$2:$H$2,0)))</f>
        <v/>
      </c>
      <c r="AW334" s="122" t="str">
        <f>IF(AS334="","",INDEX(Bahan!$C$10:$H$15,MATCH(AU334,Bahan!$C$10:$C$15,0),MATCH(AS334,Bahan!$C$10:$H$10,0)))</f>
        <v/>
      </c>
      <c r="AX334" s="109"/>
      <c r="AY334" s="107"/>
      <c r="AZ334" s="122"/>
      <c r="BA334" s="107"/>
      <c r="BB334" s="122" t="str">
        <f>IF(AY334="","",INDEX(Bahan!$C$2:$H$7,MATCH(BA334,Bahan!$C$2:$C$7,0),MATCH(AY334,Bahan!$C$2:$H$2,0)))</f>
        <v/>
      </c>
      <c r="BC334" s="122" t="str">
        <f>IF(AY334="","",INDEX(Bahan!$C$10:$H$15,MATCH(BA334,Bahan!$C$10:$C$15,0),MATCH(AY334,Bahan!$C$10:$H$10,0)))</f>
        <v/>
      </c>
      <c r="BD334" s="109"/>
      <c r="BE334" s="107"/>
      <c r="BF334" s="122"/>
      <c r="BG334" s="107"/>
      <c r="BH334" s="122" t="str">
        <f>IF(BE334="","",INDEX(Bahan!$C$2:$H$7,MATCH(BG334,Bahan!$C$2:$C$7,0),MATCH(BE334,Bahan!$C$2:$H$2,0)))</f>
        <v/>
      </c>
      <c r="BI334" s="122" t="str">
        <f>IF(BE334="","",INDEX(Bahan!$C$10:$H$15,MATCH(BG334,Bahan!$C$10:$C$15,0),MATCH(BE334,Bahan!$C$10:$H$10,0)))</f>
        <v/>
      </c>
      <c r="BJ334" s="109"/>
      <c r="BK334" s="99"/>
      <c r="BL334" s="99"/>
      <c r="BM334" s="109"/>
      <c r="BN334" s="109"/>
      <c r="BO334" s="109"/>
      <c r="BP334" s="109"/>
      <c r="BQ334" s="109"/>
      <c r="BR334" s="109"/>
      <c r="BS334" s="109"/>
      <c r="BT334" s="109"/>
    </row>
    <row r="335" spans="1:72" ht="16.5" customHeight="1">
      <c r="A335" s="97" t="str">
        <f t="shared" si="5"/>
        <v/>
      </c>
      <c r="B335" s="98"/>
      <c r="C335" s="99"/>
      <c r="D335" s="100"/>
      <c r="E335" s="101"/>
      <c r="F335" s="101"/>
      <c r="G335" s="102"/>
      <c r="H335" s="101"/>
      <c r="I335" s="101"/>
      <c r="J335" s="101"/>
      <c r="K335" s="101"/>
      <c r="L335" s="101"/>
      <c r="M335" s="101"/>
      <c r="N335" s="101"/>
      <c r="O335" s="101"/>
      <c r="P335" s="79"/>
      <c r="Q335" s="103"/>
      <c r="R335" s="79"/>
      <c r="S335" s="80" t="str">
        <f>IF(P335="","",INDEX(Bahan!$C$2:$H$7,MATCH(R335,Bahan!$C$2:$C$7,0),MATCH(P335,Bahan!$C$2:$H$2,0)))</f>
        <v/>
      </c>
      <c r="T335" s="80" t="str">
        <f>IF(P335="","",INDEX(Bahan!$C$10:$H$15,MATCH(R335,Bahan!$C$10:$C$15,0),MATCH(P335,Bahan!$C$10:$H$10,0)))</f>
        <v/>
      </c>
      <c r="U335" s="104"/>
      <c r="V335" s="105"/>
      <c r="W335" s="101"/>
      <c r="X335" s="106"/>
      <c r="Y335" s="106"/>
      <c r="Z335" s="101"/>
      <c r="AA335" s="101"/>
      <c r="AB335" s="101"/>
      <c r="AC335" s="101"/>
      <c r="AD335" s="106"/>
      <c r="AE335" s="106"/>
      <c r="AF335" s="106"/>
      <c r="AG335" s="107"/>
      <c r="AH335" s="114"/>
      <c r="AI335" s="107"/>
      <c r="AJ335" s="122" t="str">
        <f>IF(AG335="","",INDEX(Bahan!$C$2:$H$7,MATCH(AI335,Bahan!$C$2:$C$7,0),MATCH(AG335,Bahan!$C$2:$H$2,0)))</f>
        <v/>
      </c>
      <c r="AK335" s="122" t="str">
        <f>IF(AG335="","",INDEX(Bahan!$C$10:$H$15,MATCH(AI335,Bahan!$C$10:$C$15,0),MATCH(AG335,Bahan!$C$10:$H$10,0)))</f>
        <v/>
      </c>
      <c r="AL335" s="112"/>
      <c r="AM335" s="107"/>
      <c r="AN335" s="114"/>
      <c r="AO335" s="107"/>
      <c r="AP335" s="122" t="str">
        <f>IF(AM335="","",INDEX(Bahan!$C$2:$H$7,MATCH(AO335,Bahan!$C$2:$C$7,0),MATCH(AM335,Bahan!$C$2:$H$2,0)))</f>
        <v/>
      </c>
      <c r="AQ335" s="122" t="str">
        <f>IF(AM335="","",INDEX(Bahan!$C$10:$H$15,MATCH(AO335,Bahan!$C$10:$C$15,0),MATCH(AM335,Bahan!$C$10:$H$10,0)))</f>
        <v/>
      </c>
      <c r="AR335" s="109"/>
      <c r="AS335" s="107"/>
      <c r="AT335" s="122"/>
      <c r="AU335" s="107"/>
      <c r="AV335" s="122" t="str">
        <f>IF(AS335="","",INDEX(Bahan!$C$2:$H$7,MATCH(AU335,Bahan!$C$2:$C$7,0),MATCH(AS335,Bahan!$C$2:$H$2,0)))</f>
        <v/>
      </c>
      <c r="AW335" s="122" t="str">
        <f>IF(AS335="","",INDEX(Bahan!$C$10:$H$15,MATCH(AU335,Bahan!$C$10:$C$15,0),MATCH(AS335,Bahan!$C$10:$H$10,0)))</f>
        <v/>
      </c>
      <c r="AX335" s="109"/>
      <c r="AY335" s="107"/>
      <c r="AZ335" s="122"/>
      <c r="BA335" s="107"/>
      <c r="BB335" s="122" t="str">
        <f>IF(AY335="","",INDEX(Bahan!$C$2:$H$7,MATCH(BA335,Bahan!$C$2:$C$7,0),MATCH(AY335,Bahan!$C$2:$H$2,0)))</f>
        <v/>
      </c>
      <c r="BC335" s="122" t="str">
        <f>IF(AY335="","",INDEX(Bahan!$C$10:$H$15,MATCH(BA335,Bahan!$C$10:$C$15,0),MATCH(AY335,Bahan!$C$10:$H$10,0)))</f>
        <v/>
      </c>
      <c r="BD335" s="109"/>
      <c r="BE335" s="107"/>
      <c r="BF335" s="122"/>
      <c r="BG335" s="107"/>
      <c r="BH335" s="122" t="str">
        <f>IF(BE335="","",INDEX(Bahan!$C$2:$H$7,MATCH(BG335,Bahan!$C$2:$C$7,0),MATCH(BE335,Bahan!$C$2:$H$2,0)))</f>
        <v/>
      </c>
      <c r="BI335" s="122" t="str">
        <f>IF(BE335="","",INDEX(Bahan!$C$10:$H$15,MATCH(BG335,Bahan!$C$10:$C$15,0),MATCH(BE335,Bahan!$C$10:$H$10,0)))</f>
        <v/>
      </c>
      <c r="BJ335" s="109"/>
      <c r="BK335" s="99"/>
      <c r="BL335" s="99"/>
      <c r="BM335" s="109"/>
      <c r="BN335" s="109"/>
      <c r="BO335" s="109"/>
      <c r="BP335" s="109"/>
      <c r="BQ335" s="109"/>
      <c r="BR335" s="109"/>
      <c r="BS335" s="109"/>
      <c r="BT335" s="109"/>
    </row>
    <row r="336" spans="1:72" ht="16.5" customHeight="1">
      <c r="A336" s="97" t="str">
        <f t="shared" si="5"/>
        <v/>
      </c>
      <c r="B336" s="98"/>
      <c r="C336" s="99"/>
      <c r="D336" s="100"/>
      <c r="E336" s="101"/>
      <c r="F336" s="101"/>
      <c r="G336" s="102"/>
      <c r="H336" s="101"/>
      <c r="I336" s="101"/>
      <c r="J336" s="101"/>
      <c r="K336" s="101"/>
      <c r="L336" s="101"/>
      <c r="M336" s="101"/>
      <c r="N336" s="101"/>
      <c r="O336" s="101"/>
      <c r="P336" s="79"/>
      <c r="Q336" s="103"/>
      <c r="R336" s="79"/>
      <c r="S336" s="80" t="str">
        <f>IF(P336="","",INDEX(Bahan!$C$2:$H$7,MATCH(R336,Bahan!$C$2:$C$7,0),MATCH(P336,Bahan!$C$2:$H$2,0)))</f>
        <v/>
      </c>
      <c r="T336" s="80" t="str">
        <f>IF(P336="","",INDEX(Bahan!$C$10:$H$15,MATCH(R336,Bahan!$C$10:$C$15,0),MATCH(P336,Bahan!$C$10:$H$10,0)))</f>
        <v/>
      </c>
      <c r="U336" s="104"/>
      <c r="V336" s="105"/>
      <c r="W336" s="101"/>
      <c r="X336" s="106"/>
      <c r="Y336" s="106"/>
      <c r="Z336" s="101"/>
      <c r="AA336" s="101"/>
      <c r="AB336" s="101"/>
      <c r="AC336" s="101"/>
      <c r="AD336" s="106"/>
      <c r="AE336" s="106"/>
      <c r="AF336" s="106"/>
      <c r="AG336" s="107"/>
      <c r="AH336" s="114"/>
      <c r="AI336" s="107"/>
      <c r="AJ336" s="122" t="str">
        <f>IF(AG336="","",INDEX(Bahan!$C$2:$H$7,MATCH(AI336,Bahan!$C$2:$C$7,0),MATCH(AG336,Bahan!$C$2:$H$2,0)))</f>
        <v/>
      </c>
      <c r="AK336" s="122" t="str">
        <f>IF(AG336="","",INDEX(Bahan!$C$10:$H$15,MATCH(AI336,Bahan!$C$10:$C$15,0),MATCH(AG336,Bahan!$C$10:$H$10,0)))</f>
        <v/>
      </c>
      <c r="AL336" s="112"/>
      <c r="AM336" s="107"/>
      <c r="AN336" s="114"/>
      <c r="AO336" s="107"/>
      <c r="AP336" s="122" t="str">
        <f>IF(AM336="","",INDEX(Bahan!$C$2:$H$7,MATCH(AO336,Bahan!$C$2:$C$7,0),MATCH(AM336,Bahan!$C$2:$H$2,0)))</f>
        <v/>
      </c>
      <c r="AQ336" s="122" t="str">
        <f>IF(AM336="","",INDEX(Bahan!$C$10:$H$15,MATCH(AO336,Bahan!$C$10:$C$15,0),MATCH(AM336,Bahan!$C$10:$H$10,0)))</f>
        <v/>
      </c>
      <c r="AR336" s="109"/>
      <c r="AS336" s="107"/>
      <c r="AT336" s="122"/>
      <c r="AU336" s="107"/>
      <c r="AV336" s="122" t="str">
        <f>IF(AS336="","",INDEX(Bahan!$C$2:$H$7,MATCH(AU336,Bahan!$C$2:$C$7,0),MATCH(AS336,Bahan!$C$2:$H$2,0)))</f>
        <v/>
      </c>
      <c r="AW336" s="122" t="str">
        <f>IF(AS336="","",INDEX(Bahan!$C$10:$H$15,MATCH(AU336,Bahan!$C$10:$C$15,0),MATCH(AS336,Bahan!$C$10:$H$10,0)))</f>
        <v/>
      </c>
      <c r="AX336" s="109"/>
      <c r="AY336" s="107"/>
      <c r="AZ336" s="122"/>
      <c r="BA336" s="107"/>
      <c r="BB336" s="122" t="str">
        <f>IF(AY336="","",INDEX(Bahan!$C$2:$H$7,MATCH(BA336,Bahan!$C$2:$C$7,0),MATCH(AY336,Bahan!$C$2:$H$2,0)))</f>
        <v/>
      </c>
      <c r="BC336" s="122" t="str">
        <f>IF(AY336="","",INDEX(Bahan!$C$10:$H$15,MATCH(BA336,Bahan!$C$10:$C$15,0),MATCH(AY336,Bahan!$C$10:$H$10,0)))</f>
        <v/>
      </c>
      <c r="BD336" s="109"/>
      <c r="BE336" s="107"/>
      <c r="BF336" s="122"/>
      <c r="BG336" s="107"/>
      <c r="BH336" s="122" t="str">
        <f>IF(BE336="","",INDEX(Bahan!$C$2:$H$7,MATCH(BG336,Bahan!$C$2:$C$7,0),MATCH(BE336,Bahan!$C$2:$H$2,0)))</f>
        <v/>
      </c>
      <c r="BI336" s="122" t="str">
        <f>IF(BE336="","",INDEX(Bahan!$C$10:$H$15,MATCH(BG336,Bahan!$C$10:$C$15,0),MATCH(BE336,Bahan!$C$10:$H$10,0)))</f>
        <v/>
      </c>
      <c r="BJ336" s="109"/>
      <c r="BK336" s="99"/>
      <c r="BL336" s="99"/>
      <c r="BM336" s="109"/>
      <c r="BN336" s="109"/>
      <c r="BO336" s="109"/>
      <c r="BP336" s="109"/>
      <c r="BQ336" s="109"/>
      <c r="BR336" s="109"/>
      <c r="BS336" s="109"/>
      <c r="BT336" s="109"/>
    </row>
    <row r="337" spans="1:72" ht="16.5" customHeight="1">
      <c r="A337" s="97" t="str">
        <f t="shared" si="5"/>
        <v/>
      </c>
      <c r="B337" s="98"/>
      <c r="C337" s="99"/>
      <c r="D337" s="100"/>
      <c r="E337" s="101"/>
      <c r="F337" s="101"/>
      <c r="G337" s="102"/>
      <c r="H337" s="101"/>
      <c r="I337" s="101"/>
      <c r="J337" s="101"/>
      <c r="K337" s="101"/>
      <c r="L337" s="101"/>
      <c r="M337" s="101"/>
      <c r="N337" s="101"/>
      <c r="O337" s="101"/>
      <c r="P337" s="79"/>
      <c r="Q337" s="103"/>
      <c r="R337" s="79"/>
      <c r="S337" s="80" t="str">
        <f>IF(P337="","",INDEX(Bahan!$C$2:$H$7,MATCH(R337,Bahan!$C$2:$C$7,0),MATCH(P337,Bahan!$C$2:$H$2,0)))</f>
        <v/>
      </c>
      <c r="T337" s="80" t="str">
        <f>IF(P337="","",INDEX(Bahan!$C$10:$H$15,MATCH(R337,Bahan!$C$10:$C$15,0),MATCH(P337,Bahan!$C$10:$H$10,0)))</f>
        <v/>
      </c>
      <c r="U337" s="104"/>
      <c r="V337" s="105"/>
      <c r="W337" s="101"/>
      <c r="X337" s="106"/>
      <c r="Y337" s="106"/>
      <c r="Z337" s="101"/>
      <c r="AA337" s="101"/>
      <c r="AB337" s="101"/>
      <c r="AC337" s="101"/>
      <c r="AD337" s="106"/>
      <c r="AE337" s="106"/>
      <c r="AF337" s="106"/>
      <c r="AG337" s="107"/>
      <c r="AH337" s="114"/>
      <c r="AI337" s="107"/>
      <c r="AJ337" s="122" t="str">
        <f>IF(AG337="","",INDEX(Bahan!$C$2:$H$7,MATCH(AI337,Bahan!$C$2:$C$7,0),MATCH(AG337,Bahan!$C$2:$H$2,0)))</f>
        <v/>
      </c>
      <c r="AK337" s="122" t="str">
        <f>IF(AG337="","",INDEX(Bahan!$C$10:$H$15,MATCH(AI337,Bahan!$C$10:$C$15,0),MATCH(AG337,Bahan!$C$10:$H$10,0)))</f>
        <v/>
      </c>
      <c r="AL337" s="112"/>
      <c r="AM337" s="107"/>
      <c r="AN337" s="114"/>
      <c r="AO337" s="107"/>
      <c r="AP337" s="122" t="str">
        <f>IF(AM337="","",INDEX(Bahan!$C$2:$H$7,MATCH(AO337,Bahan!$C$2:$C$7,0),MATCH(AM337,Bahan!$C$2:$H$2,0)))</f>
        <v/>
      </c>
      <c r="AQ337" s="122" t="str">
        <f>IF(AM337="","",INDEX(Bahan!$C$10:$H$15,MATCH(AO337,Bahan!$C$10:$C$15,0),MATCH(AM337,Bahan!$C$10:$H$10,0)))</f>
        <v/>
      </c>
      <c r="AR337" s="109"/>
      <c r="AS337" s="107"/>
      <c r="AT337" s="122"/>
      <c r="AU337" s="107"/>
      <c r="AV337" s="122" t="str">
        <f>IF(AS337="","",INDEX(Bahan!$C$2:$H$7,MATCH(AU337,Bahan!$C$2:$C$7,0),MATCH(AS337,Bahan!$C$2:$H$2,0)))</f>
        <v/>
      </c>
      <c r="AW337" s="122" t="str">
        <f>IF(AS337="","",INDEX(Bahan!$C$10:$H$15,MATCH(AU337,Bahan!$C$10:$C$15,0),MATCH(AS337,Bahan!$C$10:$H$10,0)))</f>
        <v/>
      </c>
      <c r="AX337" s="109"/>
      <c r="AY337" s="107"/>
      <c r="AZ337" s="122"/>
      <c r="BA337" s="107"/>
      <c r="BB337" s="122" t="str">
        <f>IF(AY337="","",INDEX(Bahan!$C$2:$H$7,MATCH(BA337,Bahan!$C$2:$C$7,0),MATCH(AY337,Bahan!$C$2:$H$2,0)))</f>
        <v/>
      </c>
      <c r="BC337" s="122" t="str">
        <f>IF(AY337="","",INDEX(Bahan!$C$10:$H$15,MATCH(BA337,Bahan!$C$10:$C$15,0),MATCH(AY337,Bahan!$C$10:$H$10,0)))</f>
        <v/>
      </c>
      <c r="BD337" s="109"/>
      <c r="BE337" s="107"/>
      <c r="BF337" s="122"/>
      <c r="BG337" s="107"/>
      <c r="BH337" s="122" t="str">
        <f>IF(BE337="","",INDEX(Bahan!$C$2:$H$7,MATCH(BG337,Bahan!$C$2:$C$7,0),MATCH(BE337,Bahan!$C$2:$H$2,0)))</f>
        <v/>
      </c>
      <c r="BI337" s="122" t="str">
        <f>IF(BE337="","",INDEX(Bahan!$C$10:$H$15,MATCH(BG337,Bahan!$C$10:$C$15,0),MATCH(BE337,Bahan!$C$10:$H$10,0)))</f>
        <v/>
      </c>
      <c r="BJ337" s="109"/>
      <c r="BK337" s="99"/>
      <c r="BL337" s="99"/>
      <c r="BM337" s="109"/>
      <c r="BN337" s="109"/>
      <c r="BO337" s="109"/>
      <c r="BP337" s="109"/>
      <c r="BQ337" s="109"/>
      <c r="BR337" s="109"/>
      <c r="BS337" s="109"/>
      <c r="BT337" s="109"/>
    </row>
    <row r="338" spans="1:72" ht="16.5" customHeight="1">
      <c r="A338" s="97" t="str">
        <f t="shared" si="5"/>
        <v/>
      </c>
      <c r="B338" s="98"/>
      <c r="C338" s="99"/>
      <c r="D338" s="100"/>
      <c r="E338" s="101"/>
      <c r="F338" s="101"/>
      <c r="G338" s="102"/>
      <c r="H338" s="101"/>
      <c r="I338" s="101"/>
      <c r="J338" s="101"/>
      <c r="K338" s="101"/>
      <c r="L338" s="101"/>
      <c r="M338" s="101"/>
      <c r="N338" s="101"/>
      <c r="O338" s="101"/>
      <c r="P338" s="79"/>
      <c r="Q338" s="103"/>
      <c r="R338" s="79"/>
      <c r="S338" s="80" t="str">
        <f>IF(P338="","",INDEX(Bahan!$C$2:$H$7,MATCH(R338,Bahan!$C$2:$C$7,0),MATCH(P338,Bahan!$C$2:$H$2,0)))</f>
        <v/>
      </c>
      <c r="T338" s="80" t="str">
        <f>IF(P338="","",INDEX(Bahan!$C$10:$H$15,MATCH(R338,Bahan!$C$10:$C$15,0),MATCH(P338,Bahan!$C$10:$H$10,0)))</f>
        <v/>
      </c>
      <c r="U338" s="104"/>
      <c r="V338" s="105"/>
      <c r="W338" s="101"/>
      <c r="X338" s="106"/>
      <c r="Y338" s="106"/>
      <c r="Z338" s="101"/>
      <c r="AA338" s="101"/>
      <c r="AB338" s="101"/>
      <c r="AC338" s="101"/>
      <c r="AD338" s="106"/>
      <c r="AE338" s="106"/>
      <c r="AF338" s="106"/>
      <c r="AG338" s="107"/>
      <c r="AH338" s="114"/>
      <c r="AI338" s="107"/>
      <c r="AJ338" s="122" t="str">
        <f>IF(AG338="","",INDEX(Bahan!$C$2:$H$7,MATCH(AI338,Bahan!$C$2:$C$7,0),MATCH(AG338,Bahan!$C$2:$H$2,0)))</f>
        <v/>
      </c>
      <c r="AK338" s="122" t="str">
        <f>IF(AG338="","",INDEX(Bahan!$C$10:$H$15,MATCH(AI338,Bahan!$C$10:$C$15,0),MATCH(AG338,Bahan!$C$10:$H$10,0)))</f>
        <v/>
      </c>
      <c r="AL338" s="112"/>
      <c r="AM338" s="107"/>
      <c r="AN338" s="114"/>
      <c r="AO338" s="107"/>
      <c r="AP338" s="122" t="str">
        <f>IF(AM338="","",INDEX(Bahan!$C$2:$H$7,MATCH(AO338,Bahan!$C$2:$C$7,0),MATCH(AM338,Bahan!$C$2:$H$2,0)))</f>
        <v/>
      </c>
      <c r="AQ338" s="122" t="str">
        <f>IF(AM338="","",INDEX(Bahan!$C$10:$H$15,MATCH(AO338,Bahan!$C$10:$C$15,0),MATCH(AM338,Bahan!$C$10:$H$10,0)))</f>
        <v/>
      </c>
      <c r="AR338" s="109"/>
      <c r="AS338" s="107"/>
      <c r="AT338" s="122"/>
      <c r="AU338" s="107"/>
      <c r="AV338" s="122" t="str">
        <f>IF(AS338="","",INDEX(Bahan!$C$2:$H$7,MATCH(AU338,Bahan!$C$2:$C$7,0),MATCH(AS338,Bahan!$C$2:$H$2,0)))</f>
        <v/>
      </c>
      <c r="AW338" s="122" t="str">
        <f>IF(AS338="","",INDEX(Bahan!$C$10:$H$15,MATCH(AU338,Bahan!$C$10:$C$15,0),MATCH(AS338,Bahan!$C$10:$H$10,0)))</f>
        <v/>
      </c>
      <c r="AX338" s="109"/>
      <c r="AY338" s="107"/>
      <c r="AZ338" s="122"/>
      <c r="BA338" s="107"/>
      <c r="BB338" s="122" t="str">
        <f>IF(AY338="","",INDEX(Bahan!$C$2:$H$7,MATCH(BA338,Bahan!$C$2:$C$7,0),MATCH(AY338,Bahan!$C$2:$H$2,0)))</f>
        <v/>
      </c>
      <c r="BC338" s="122" t="str">
        <f>IF(AY338="","",INDEX(Bahan!$C$10:$H$15,MATCH(BA338,Bahan!$C$10:$C$15,0),MATCH(AY338,Bahan!$C$10:$H$10,0)))</f>
        <v/>
      </c>
      <c r="BD338" s="109"/>
      <c r="BE338" s="107"/>
      <c r="BF338" s="122"/>
      <c r="BG338" s="107"/>
      <c r="BH338" s="122" t="str">
        <f>IF(BE338="","",INDEX(Bahan!$C$2:$H$7,MATCH(BG338,Bahan!$C$2:$C$7,0),MATCH(BE338,Bahan!$C$2:$H$2,0)))</f>
        <v/>
      </c>
      <c r="BI338" s="122" t="str">
        <f>IF(BE338="","",INDEX(Bahan!$C$10:$H$15,MATCH(BG338,Bahan!$C$10:$C$15,0),MATCH(BE338,Bahan!$C$10:$H$10,0)))</f>
        <v/>
      </c>
      <c r="BJ338" s="109"/>
      <c r="BK338" s="99"/>
      <c r="BL338" s="99"/>
      <c r="BM338" s="109"/>
      <c r="BN338" s="109"/>
      <c r="BO338" s="109"/>
      <c r="BP338" s="109"/>
      <c r="BQ338" s="109"/>
      <c r="BR338" s="109"/>
      <c r="BS338" s="109"/>
      <c r="BT338" s="109"/>
    </row>
    <row r="339" spans="1:72" ht="16.5" customHeight="1">
      <c r="A339" s="97" t="str">
        <f t="shared" si="5"/>
        <v/>
      </c>
      <c r="B339" s="98"/>
      <c r="C339" s="99"/>
      <c r="D339" s="100"/>
      <c r="E339" s="101"/>
      <c r="F339" s="101"/>
      <c r="G339" s="102"/>
      <c r="H339" s="101"/>
      <c r="I339" s="101"/>
      <c r="J339" s="101"/>
      <c r="K339" s="101"/>
      <c r="L339" s="101"/>
      <c r="M339" s="101"/>
      <c r="N339" s="101"/>
      <c r="O339" s="101"/>
      <c r="P339" s="79"/>
      <c r="Q339" s="103"/>
      <c r="R339" s="79"/>
      <c r="S339" s="80" t="str">
        <f>IF(P339="","",INDEX(Bahan!$C$2:$H$7,MATCH(R339,Bahan!$C$2:$C$7,0),MATCH(P339,Bahan!$C$2:$H$2,0)))</f>
        <v/>
      </c>
      <c r="T339" s="80" t="str">
        <f>IF(P339="","",INDEX(Bahan!$C$10:$H$15,MATCH(R339,Bahan!$C$10:$C$15,0),MATCH(P339,Bahan!$C$10:$H$10,0)))</f>
        <v/>
      </c>
      <c r="U339" s="104"/>
      <c r="V339" s="105"/>
      <c r="W339" s="101"/>
      <c r="X339" s="106"/>
      <c r="Y339" s="106"/>
      <c r="Z339" s="101"/>
      <c r="AA339" s="101"/>
      <c r="AB339" s="101"/>
      <c r="AC339" s="101"/>
      <c r="AD339" s="106"/>
      <c r="AE339" s="106"/>
      <c r="AF339" s="106"/>
      <c r="AG339" s="107"/>
      <c r="AH339" s="114"/>
      <c r="AI339" s="107"/>
      <c r="AJ339" s="122" t="str">
        <f>IF(AG339="","",INDEX(Bahan!$C$2:$H$7,MATCH(AI339,Bahan!$C$2:$C$7,0),MATCH(AG339,Bahan!$C$2:$H$2,0)))</f>
        <v/>
      </c>
      <c r="AK339" s="122" t="str">
        <f>IF(AG339="","",INDEX(Bahan!$C$10:$H$15,MATCH(AI339,Bahan!$C$10:$C$15,0),MATCH(AG339,Bahan!$C$10:$H$10,0)))</f>
        <v/>
      </c>
      <c r="AL339" s="112"/>
      <c r="AM339" s="107"/>
      <c r="AN339" s="114"/>
      <c r="AO339" s="107"/>
      <c r="AP339" s="122" t="str">
        <f>IF(AM339="","",INDEX(Bahan!$C$2:$H$7,MATCH(AO339,Bahan!$C$2:$C$7,0),MATCH(AM339,Bahan!$C$2:$H$2,0)))</f>
        <v/>
      </c>
      <c r="AQ339" s="122" t="str">
        <f>IF(AM339="","",INDEX(Bahan!$C$10:$H$15,MATCH(AO339,Bahan!$C$10:$C$15,0),MATCH(AM339,Bahan!$C$10:$H$10,0)))</f>
        <v/>
      </c>
      <c r="AR339" s="109"/>
      <c r="AS339" s="107"/>
      <c r="AT339" s="122"/>
      <c r="AU339" s="107"/>
      <c r="AV339" s="122" t="str">
        <f>IF(AS339="","",INDEX(Bahan!$C$2:$H$7,MATCH(AU339,Bahan!$C$2:$C$7,0),MATCH(AS339,Bahan!$C$2:$H$2,0)))</f>
        <v/>
      </c>
      <c r="AW339" s="122" t="str">
        <f>IF(AS339="","",INDEX(Bahan!$C$10:$H$15,MATCH(AU339,Bahan!$C$10:$C$15,0),MATCH(AS339,Bahan!$C$10:$H$10,0)))</f>
        <v/>
      </c>
      <c r="AX339" s="109"/>
      <c r="AY339" s="107"/>
      <c r="AZ339" s="122"/>
      <c r="BA339" s="107"/>
      <c r="BB339" s="122" t="str">
        <f>IF(AY339="","",INDEX(Bahan!$C$2:$H$7,MATCH(BA339,Bahan!$C$2:$C$7,0),MATCH(AY339,Bahan!$C$2:$H$2,0)))</f>
        <v/>
      </c>
      <c r="BC339" s="122" t="str">
        <f>IF(AY339="","",INDEX(Bahan!$C$10:$H$15,MATCH(BA339,Bahan!$C$10:$C$15,0),MATCH(AY339,Bahan!$C$10:$H$10,0)))</f>
        <v/>
      </c>
      <c r="BD339" s="109"/>
      <c r="BE339" s="107"/>
      <c r="BF339" s="122"/>
      <c r="BG339" s="107"/>
      <c r="BH339" s="122" t="str">
        <f>IF(BE339="","",INDEX(Bahan!$C$2:$H$7,MATCH(BG339,Bahan!$C$2:$C$7,0),MATCH(BE339,Bahan!$C$2:$H$2,0)))</f>
        <v/>
      </c>
      <c r="BI339" s="122" t="str">
        <f>IF(BE339="","",INDEX(Bahan!$C$10:$H$15,MATCH(BG339,Bahan!$C$10:$C$15,0),MATCH(BE339,Bahan!$C$10:$H$10,0)))</f>
        <v/>
      </c>
      <c r="BJ339" s="109"/>
      <c r="BK339" s="99"/>
      <c r="BL339" s="99"/>
      <c r="BM339" s="109"/>
      <c r="BN339" s="109"/>
      <c r="BO339" s="109"/>
      <c r="BP339" s="109"/>
      <c r="BQ339" s="109"/>
      <c r="BR339" s="109"/>
      <c r="BS339" s="109"/>
      <c r="BT339" s="109"/>
    </row>
    <row r="340" spans="1:72" ht="16.5" customHeight="1">
      <c r="A340" s="97" t="str">
        <f t="shared" si="5"/>
        <v/>
      </c>
      <c r="B340" s="98"/>
      <c r="C340" s="99"/>
      <c r="D340" s="100"/>
      <c r="E340" s="101"/>
      <c r="F340" s="101"/>
      <c r="G340" s="102"/>
      <c r="H340" s="101"/>
      <c r="I340" s="101"/>
      <c r="J340" s="101"/>
      <c r="K340" s="101"/>
      <c r="L340" s="101"/>
      <c r="M340" s="101"/>
      <c r="N340" s="101"/>
      <c r="O340" s="101"/>
      <c r="P340" s="79"/>
      <c r="Q340" s="103"/>
      <c r="R340" s="79"/>
      <c r="S340" s="80" t="str">
        <f>IF(P340="","",INDEX(Bahan!$C$2:$H$7,MATCH(R340,Bahan!$C$2:$C$7,0),MATCH(P340,Bahan!$C$2:$H$2,0)))</f>
        <v/>
      </c>
      <c r="T340" s="80" t="str">
        <f>IF(P340="","",INDEX(Bahan!$C$10:$H$15,MATCH(R340,Bahan!$C$10:$C$15,0),MATCH(P340,Bahan!$C$10:$H$10,0)))</f>
        <v/>
      </c>
      <c r="U340" s="104"/>
      <c r="V340" s="105"/>
      <c r="W340" s="101"/>
      <c r="X340" s="106"/>
      <c r="Y340" s="106"/>
      <c r="Z340" s="101"/>
      <c r="AA340" s="101"/>
      <c r="AB340" s="101"/>
      <c r="AC340" s="101"/>
      <c r="AD340" s="106"/>
      <c r="AE340" s="106"/>
      <c r="AF340" s="106"/>
      <c r="AG340" s="107"/>
      <c r="AH340" s="114"/>
      <c r="AI340" s="107"/>
      <c r="AJ340" s="122" t="str">
        <f>IF(AG340="","",INDEX(Bahan!$C$2:$H$7,MATCH(AI340,Bahan!$C$2:$C$7,0),MATCH(AG340,Bahan!$C$2:$H$2,0)))</f>
        <v/>
      </c>
      <c r="AK340" s="122" t="str">
        <f>IF(AG340="","",INDEX(Bahan!$C$10:$H$15,MATCH(AI340,Bahan!$C$10:$C$15,0),MATCH(AG340,Bahan!$C$10:$H$10,0)))</f>
        <v/>
      </c>
      <c r="AL340" s="112"/>
      <c r="AM340" s="107"/>
      <c r="AN340" s="114"/>
      <c r="AO340" s="107"/>
      <c r="AP340" s="122" t="str">
        <f>IF(AM340="","",INDEX(Bahan!$C$2:$H$7,MATCH(AO340,Bahan!$C$2:$C$7,0),MATCH(AM340,Bahan!$C$2:$H$2,0)))</f>
        <v/>
      </c>
      <c r="AQ340" s="122" t="str">
        <f>IF(AM340="","",INDEX(Bahan!$C$10:$H$15,MATCH(AO340,Bahan!$C$10:$C$15,0),MATCH(AM340,Bahan!$C$10:$H$10,0)))</f>
        <v/>
      </c>
      <c r="AR340" s="109"/>
      <c r="AS340" s="107"/>
      <c r="AT340" s="122"/>
      <c r="AU340" s="107"/>
      <c r="AV340" s="122" t="str">
        <f>IF(AS340="","",INDEX(Bahan!$C$2:$H$7,MATCH(AU340,Bahan!$C$2:$C$7,0),MATCH(AS340,Bahan!$C$2:$H$2,0)))</f>
        <v/>
      </c>
      <c r="AW340" s="122" t="str">
        <f>IF(AS340="","",INDEX(Bahan!$C$10:$H$15,MATCH(AU340,Bahan!$C$10:$C$15,0),MATCH(AS340,Bahan!$C$10:$H$10,0)))</f>
        <v/>
      </c>
      <c r="AX340" s="109"/>
      <c r="AY340" s="107"/>
      <c r="AZ340" s="122"/>
      <c r="BA340" s="107"/>
      <c r="BB340" s="122" t="str">
        <f>IF(AY340="","",INDEX(Bahan!$C$2:$H$7,MATCH(BA340,Bahan!$C$2:$C$7,0),MATCH(AY340,Bahan!$C$2:$H$2,0)))</f>
        <v/>
      </c>
      <c r="BC340" s="122" t="str">
        <f>IF(AY340="","",INDEX(Bahan!$C$10:$H$15,MATCH(BA340,Bahan!$C$10:$C$15,0),MATCH(AY340,Bahan!$C$10:$H$10,0)))</f>
        <v/>
      </c>
      <c r="BD340" s="109"/>
      <c r="BE340" s="107"/>
      <c r="BF340" s="122"/>
      <c r="BG340" s="107"/>
      <c r="BH340" s="122" t="str">
        <f>IF(BE340="","",INDEX(Bahan!$C$2:$H$7,MATCH(BG340,Bahan!$C$2:$C$7,0),MATCH(BE340,Bahan!$C$2:$H$2,0)))</f>
        <v/>
      </c>
      <c r="BI340" s="122" t="str">
        <f>IF(BE340="","",INDEX(Bahan!$C$10:$H$15,MATCH(BG340,Bahan!$C$10:$C$15,0),MATCH(BE340,Bahan!$C$10:$H$10,0)))</f>
        <v/>
      </c>
      <c r="BJ340" s="109"/>
      <c r="BK340" s="99"/>
      <c r="BL340" s="99"/>
      <c r="BM340" s="109"/>
      <c r="BN340" s="109"/>
      <c r="BO340" s="109"/>
      <c r="BP340" s="109"/>
      <c r="BQ340" s="109"/>
      <c r="BR340" s="109"/>
      <c r="BS340" s="109"/>
      <c r="BT340" s="109"/>
    </row>
    <row r="341" spans="1:72" ht="16.5" customHeight="1">
      <c r="A341" s="97" t="str">
        <f t="shared" si="5"/>
        <v/>
      </c>
      <c r="B341" s="98"/>
      <c r="C341" s="99"/>
      <c r="D341" s="100"/>
      <c r="E341" s="101"/>
      <c r="F341" s="101"/>
      <c r="G341" s="102"/>
      <c r="H341" s="101"/>
      <c r="I341" s="101"/>
      <c r="J341" s="101"/>
      <c r="K341" s="101"/>
      <c r="L341" s="101"/>
      <c r="M341" s="101"/>
      <c r="N341" s="101"/>
      <c r="O341" s="101"/>
      <c r="P341" s="79"/>
      <c r="Q341" s="103"/>
      <c r="R341" s="79"/>
      <c r="S341" s="80" t="str">
        <f>IF(P341="","",INDEX(Bahan!$C$2:$H$7,MATCH(R341,Bahan!$C$2:$C$7,0),MATCH(P341,Bahan!$C$2:$H$2,0)))</f>
        <v/>
      </c>
      <c r="T341" s="80" t="str">
        <f>IF(P341="","",INDEX(Bahan!$C$10:$H$15,MATCH(R341,Bahan!$C$10:$C$15,0),MATCH(P341,Bahan!$C$10:$H$10,0)))</f>
        <v/>
      </c>
      <c r="U341" s="104"/>
      <c r="V341" s="105"/>
      <c r="W341" s="101"/>
      <c r="X341" s="106"/>
      <c r="Y341" s="106"/>
      <c r="Z341" s="101"/>
      <c r="AA341" s="101"/>
      <c r="AB341" s="101"/>
      <c r="AC341" s="101"/>
      <c r="AD341" s="106"/>
      <c r="AE341" s="106"/>
      <c r="AF341" s="106"/>
      <c r="AG341" s="107"/>
      <c r="AH341" s="114"/>
      <c r="AI341" s="107"/>
      <c r="AJ341" s="122" t="str">
        <f>IF(AG341="","",INDEX(Bahan!$C$2:$H$7,MATCH(AI341,Bahan!$C$2:$C$7,0),MATCH(AG341,Bahan!$C$2:$H$2,0)))</f>
        <v/>
      </c>
      <c r="AK341" s="122" t="str">
        <f>IF(AG341="","",INDEX(Bahan!$C$10:$H$15,MATCH(AI341,Bahan!$C$10:$C$15,0),MATCH(AG341,Bahan!$C$10:$H$10,0)))</f>
        <v/>
      </c>
      <c r="AL341" s="112"/>
      <c r="AM341" s="107"/>
      <c r="AN341" s="114"/>
      <c r="AO341" s="107"/>
      <c r="AP341" s="122" t="str">
        <f>IF(AM341="","",INDEX(Bahan!$C$2:$H$7,MATCH(AO341,Bahan!$C$2:$C$7,0),MATCH(AM341,Bahan!$C$2:$H$2,0)))</f>
        <v/>
      </c>
      <c r="AQ341" s="122" t="str">
        <f>IF(AM341="","",INDEX(Bahan!$C$10:$H$15,MATCH(AO341,Bahan!$C$10:$C$15,0),MATCH(AM341,Bahan!$C$10:$H$10,0)))</f>
        <v/>
      </c>
      <c r="AR341" s="109"/>
      <c r="AS341" s="107"/>
      <c r="AT341" s="122"/>
      <c r="AU341" s="107"/>
      <c r="AV341" s="122" t="str">
        <f>IF(AS341="","",INDEX(Bahan!$C$2:$H$7,MATCH(AU341,Bahan!$C$2:$C$7,0),MATCH(AS341,Bahan!$C$2:$H$2,0)))</f>
        <v/>
      </c>
      <c r="AW341" s="122" t="str">
        <f>IF(AS341="","",INDEX(Bahan!$C$10:$H$15,MATCH(AU341,Bahan!$C$10:$C$15,0),MATCH(AS341,Bahan!$C$10:$H$10,0)))</f>
        <v/>
      </c>
      <c r="AX341" s="109"/>
      <c r="AY341" s="107"/>
      <c r="AZ341" s="122"/>
      <c r="BA341" s="107"/>
      <c r="BB341" s="122" t="str">
        <f>IF(AY341="","",INDEX(Bahan!$C$2:$H$7,MATCH(BA341,Bahan!$C$2:$C$7,0),MATCH(AY341,Bahan!$C$2:$H$2,0)))</f>
        <v/>
      </c>
      <c r="BC341" s="122" t="str">
        <f>IF(AY341="","",INDEX(Bahan!$C$10:$H$15,MATCH(BA341,Bahan!$C$10:$C$15,0),MATCH(AY341,Bahan!$C$10:$H$10,0)))</f>
        <v/>
      </c>
      <c r="BD341" s="109"/>
      <c r="BE341" s="107"/>
      <c r="BF341" s="122"/>
      <c r="BG341" s="107"/>
      <c r="BH341" s="122" t="str">
        <f>IF(BE341="","",INDEX(Bahan!$C$2:$H$7,MATCH(BG341,Bahan!$C$2:$C$7,0),MATCH(BE341,Bahan!$C$2:$H$2,0)))</f>
        <v/>
      </c>
      <c r="BI341" s="122" t="str">
        <f>IF(BE341="","",INDEX(Bahan!$C$10:$H$15,MATCH(BG341,Bahan!$C$10:$C$15,0),MATCH(BE341,Bahan!$C$10:$H$10,0)))</f>
        <v/>
      </c>
      <c r="BJ341" s="109"/>
      <c r="BK341" s="99"/>
      <c r="BL341" s="99"/>
      <c r="BM341" s="109"/>
      <c r="BN341" s="109"/>
      <c r="BO341" s="109"/>
      <c r="BP341" s="109"/>
      <c r="BQ341" s="109"/>
      <c r="BR341" s="109"/>
      <c r="BS341" s="109"/>
      <c r="BT341" s="109"/>
    </row>
    <row r="342" spans="1:72" ht="16.5" customHeight="1">
      <c r="A342" s="97" t="str">
        <f t="shared" si="5"/>
        <v/>
      </c>
      <c r="B342" s="98"/>
      <c r="C342" s="99"/>
      <c r="D342" s="100"/>
      <c r="E342" s="101"/>
      <c r="F342" s="101"/>
      <c r="G342" s="102"/>
      <c r="H342" s="101"/>
      <c r="I342" s="101"/>
      <c r="J342" s="101"/>
      <c r="K342" s="101"/>
      <c r="L342" s="101"/>
      <c r="M342" s="101"/>
      <c r="N342" s="101"/>
      <c r="O342" s="101"/>
      <c r="P342" s="79"/>
      <c r="Q342" s="103"/>
      <c r="R342" s="79"/>
      <c r="S342" s="80" t="str">
        <f>IF(P342="","",INDEX(Bahan!$C$2:$H$7,MATCH(R342,Bahan!$C$2:$C$7,0),MATCH(P342,Bahan!$C$2:$H$2,0)))</f>
        <v/>
      </c>
      <c r="T342" s="80" t="str">
        <f>IF(P342="","",INDEX(Bahan!$C$10:$H$15,MATCH(R342,Bahan!$C$10:$C$15,0),MATCH(P342,Bahan!$C$10:$H$10,0)))</f>
        <v/>
      </c>
      <c r="U342" s="104"/>
      <c r="V342" s="105"/>
      <c r="W342" s="101"/>
      <c r="X342" s="106"/>
      <c r="Y342" s="106"/>
      <c r="Z342" s="101"/>
      <c r="AA342" s="101"/>
      <c r="AB342" s="101"/>
      <c r="AC342" s="101"/>
      <c r="AD342" s="106"/>
      <c r="AE342" s="106"/>
      <c r="AF342" s="106"/>
      <c r="AG342" s="107"/>
      <c r="AH342" s="114"/>
      <c r="AI342" s="107"/>
      <c r="AJ342" s="122" t="str">
        <f>IF(AG342="","",INDEX(Bahan!$C$2:$H$7,MATCH(AI342,Bahan!$C$2:$C$7,0),MATCH(AG342,Bahan!$C$2:$H$2,0)))</f>
        <v/>
      </c>
      <c r="AK342" s="122" t="str">
        <f>IF(AG342="","",INDEX(Bahan!$C$10:$H$15,MATCH(AI342,Bahan!$C$10:$C$15,0),MATCH(AG342,Bahan!$C$10:$H$10,0)))</f>
        <v/>
      </c>
      <c r="AL342" s="112"/>
      <c r="AM342" s="107"/>
      <c r="AN342" s="114"/>
      <c r="AO342" s="107"/>
      <c r="AP342" s="122" t="str">
        <f>IF(AM342="","",INDEX(Bahan!$C$2:$H$7,MATCH(AO342,Bahan!$C$2:$C$7,0),MATCH(AM342,Bahan!$C$2:$H$2,0)))</f>
        <v/>
      </c>
      <c r="AQ342" s="122" t="str">
        <f>IF(AM342="","",INDEX(Bahan!$C$10:$H$15,MATCH(AO342,Bahan!$C$10:$C$15,0),MATCH(AM342,Bahan!$C$10:$H$10,0)))</f>
        <v/>
      </c>
      <c r="AR342" s="109"/>
      <c r="AS342" s="107"/>
      <c r="AT342" s="122"/>
      <c r="AU342" s="107"/>
      <c r="AV342" s="122" t="str">
        <f>IF(AS342="","",INDEX(Bahan!$C$2:$H$7,MATCH(AU342,Bahan!$C$2:$C$7,0),MATCH(AS342,Bahan!$C$2:$H$2,0)))</f>
        <v/>
      </c>
      <c r="AW342" s="122" t="str">
        <f>IF(AS342="","",INDEX(Bahan!$C$10:$H$15,MATCH(AU342,Bahan!$C$10:$C$15,0),MATCH(AS342,Bahan!$C$10:$H$10,0)))</f>
        <v/>
      </c>
      <c r="AX342" s="109"/>
      <c r="AY342" s="107"/>
      <c r="AZ342" s="122"/>
      <c r="BA342" s="107"/>
      <c r="BB342" s="122" t="str">
        <f>IF(AY342="","",INDEX(Bahan!$C$2:$H$7,MATCH(BA342,Bahan!$C$2:$C$7,0),MATCH(AY342,Bahan!$C$2:$H$2,0)))</f>
        <v/>
      </c>
      <c r="BC342" s="122" t="str">
        <f>IF(AY342="","",INDEX(Bahan!$C$10:$H$15,MATCH(BA342,Bahan!$C$10:$C$15,0),MATCH(AY342,Bahan!$C$10:$H$10,0)))</f>
        <v/>
      </c>
      <c r="BD342" s="109"/>
      <c r="BE342" s="107"/>
      <c r="BF342" s="122"/>
      <c r="BG342" s="107"/>
      <c r="BH342" s="122" t="str">
        <f>IF(BE342="","",INDEX(Bahan!$C$2:$H$7,MATCH(BG342,Bahan!$C$2:$C$7,0),MATCH(BE342,Bahan!$C$2:$H$2,0)))</f>
        <v/>
      </c>
      <c r="BI342" s="122" t="str">
        <f>IF(BE342="","",INDEX(Bahan!$C$10:$H$15,MATCH(BG342,Bahan!$C$10:$C$15,0),MATCH(BE342,Bahan!$C$10:$H$10,0)))</f>
        <v/>
      </c>
      <c r="BJ342" s="109"/>
      <c r="BK342" s="99"/>
      <c r="BL342" s="99"/>
      <c r="BM342" s="109"/>
      <c r="BN342" s="109"/>
      <c r="BO342" s="109"/>
      <c r="BP342" s="109"/>
      <c r="BQ342" s="109"/>
      <c r="BR342" s="109"/>
      <c r="BS342" s="109"/>
      <c r="BT342" s="109"/>
    </row>
    <row r="343" spans="1:72" ht="16.5" customHeight="1">
      <c r="A343" s="97" t="str">
        <f t="shared" si="5"/>
        <v/>
      </c>
      <c r="B343" s="98"/>
      <c r="C343" s="99"/>
      <c r="D343" s="100"/>
      <c r="E343" s="101"/>
      <c r="F343" s="101"/>
      <c r="G343" s="102"/>
      <c r="H343" s="101"/>
      <c r="I343" s="101"/>
      <c r="J343" s="101"/>
      <c r="K343" s="101"/>
      <c r="L343" s="101"/>
      <c r="M343" s="101"/>
      <c r="N343" s="101"/>
      <c r="O343" s="101"/>
      <c r="P343" s="79"/>
      <c r="Q343" s="103"/>
      <c r="R343" s="79"/>
      <c r="S343" s="80" t="str">
        <f>IF(P343="","",INDEX(Bahan!$C$2:$H$7,MATCH(R343,Bahan!$C$2:$C$7,0),MATCH(P343,Bahan!$C$2:$H$2,0)))</f>
        <v/>
      </c>
      <c r="T343" s="80" t="str">
        <f>IF(P343="","",INDEX(Bahan!$C$10:$H$15,MATCH(R343,Bahan!$C$10:$C$15,0),MATCH(P343,Bahan!$C$10:$H$10,0)))</f>
        <v/>
      </c>
      <c r="U343" s="104"/>
      <c r="V343" s="105"/>
      <c r="W343" s="101"/>
      <c r="X343" s="106"/>
      <c r="Y343" s="106"/>
      <c r="Z343" s="101"/>
      <c r="AA343" s="101"/>
      <c r="AB343" s="101"/>
      <c r="AC343" s="101"/>
      <c r="AD343" s="106"/>
      <c r="AE343" s="106"/>
      <c r="AF343" s="106"/>
      <c r="AG343" s="107"/>
      <c r="AH343" s="114"/>
      <c r="AI343" s="107"/>
      <c r="AJ343" s="122" t="str">
        <f>IF(AG343="","",INDEX(Bahan!$C$2:$H$7,MATCH(AI343,Bahan!$C$2:$C$7,0),MATCH(AG343,Bahan!$C$2:$H$2,0)))</f>
        <v/>
      </c>
      <c r="AK343" s="122" t="str">
        <f>IF(AG343="","",INDEX(Bahan!$C$10:$H$15,MATCH(AI343,Bahan!$C$10:$C$15,0),MATCH(AG343,Bahan!$C$10:$H$10,0)))</f>
        <v/>
      </c>
      <c r="AL343" s="112"/>
      <c r="AM343" s="107"/>
      <c r="AN343" s="114"/>
      <c r="AO343" s="107"/>
      <c r="AP343" s="122" t="str">
        <f>IF(AM343="","",INDEX(Bahan!$C$2:$H$7,MATCH(AO343,Bahan!$C$2:$C$7,0),MATCH(AM343,Bahan!$C$2:$H$2,0)))</f>
        <v/>
      </c>
      <c r="AQ343" s="122" t="str">
        <f>IF(AM343="","",INDEX(Bahan!$C$10:$H$15,MATCH(AO343,Bahan!$C$10:$C$15,0),MATCH(AM343,Bahan!$C$10:$H$10,0)))</f>
        <v/>
      </c>
      <c r="AR343" s="109"/>
      <c r="AS343" s="107"/>
      <c r="AT343" s="122"/>
      <c r="AU343" s="107"/>
      <c r="AV343" s="122" t="str">
        <f>IF(AS343="","",INDEX(Bahan!$C$2:$H$7,MATCH(AU343,Bahan!$C$2:$C$7,0),MATCH(AS343,Bahan!$C$2:$H$2,0)))</f>
        <v/>
      </c>
      <c r="AW343" s="122" t="str">
        <f>IF(AS343="","",INDEX(Bahan!$C$10:$H$15,MATCH(AU343,Bahan!$C$10:$C$15,0),MATCH(AS343,Bahan!$C$10:$H$10,0)))</f>
        <v/>
      </c>
      <c r="AX343" s="109"/>
      <c r="AY343" s="107"/>
      <c r="AZ343" s="122"/>
      <c r="BA343" s="107"/>
      <c r="BB343" s="122" t="str">
        <f>IF(AY343="","",INDEX(Bahan!$C$2:$H$7,MATCH(BA343,Bahan!$C$2:$C$7,0),MATCH(AY343,Bahan!$C$2:$H$2,0)))</f>
        <v/>
      </c>
      <c r="BC343" s="122" t="str">
        <f>IF(AY343="","",INDEX(Bahan!$C$10:$H$15,MATCH(BA343,Bahan!$C$10:$C$15,0),MATCH(AY343,Bahan!$C$10:$H$10,0)))</f>
        <v/>
      </c>
      <c r="BD343" s="109"/>
      <c r="BE343" s="107"/>
      <c r="BF343" s="122"/>
      <c r="BG343" s="107"/>
      <c r="BH343" s="122" t="str">
        <f>IF(BE343="","",INDEX(Bahan!$C$2:$H$7,MATCH(BG343,Bahan!$C$2:$C$7,0),MATCH(BE343,Bahan!$C$2:$H$2,0)))</f>
        <v/>
      </c>
      <c r="BI343" s="122" t="str">
        <f>IF(BE343="","",INDEX(Bahan!$C$10:$H$15,MATCH(BG343,Bahan!$C$10:$C$15,0),MATCH(BE343,Bahan!$C$10:$H$10,0)))</f>
        <v/>
      </c>
      <c r="BJ343" s="109"/>
      <c r="BK343" s="99"/>
      <c r="BL343" s="99"/>
      <c r="BM343" s="109"/>
      <c r="BN343" s="109"/>
      <c r="BO343" s="109"/>
      <c r="BP343" s="109"/>
      <c r="BQ343" s="109"/>
      <c r="BR343" s="109"/>
      <c r="BS343" s="109"/>
      <c r="BT343" s="109"/>
    </row>
    <row r="344" spans="1:72" ht="16.5" customHeight="1">
      <c r="A344" s="97" t="str">
        <f t="shared" si="5"/>
        <v/>
      </c>
      <c r="B344" s="98"/>
      <c r="C344" s="99"/>
      <c r="D344" s="100"/>
      <c r="E344" s="101"/>
      <c r="F344" s="101"/>
      <c r="G344" s="102"/>
      <c r="H344" s="101"/>
      <c r="I344" s="101"/>
      <c r="J344" s="101"/>
      <c r="K344" s="101"/>
      <c r="L344" s="101"/>
      <c r="M344" s="101"/>
      <c r="N344" s="101"/>
      <c r="O344" s="101"/>
      <c r="P344" s="79"/>
      <c r="Q344" s="103"/>
      <c r="R344" s="79"/>
      <c r="S344" s="80" t="str">
        <f>IF(P344="","",INDEX(Bahan!$C$2:$H$7,MATCH(R344,Bahan!$C$2:$C$7,0),MATCH(P344,Bahan!$C$2:$H$2,0)))</f>
        <v/>
      </c>
      <c r="T344" s="80" t="str">
        <f>IF(P344="","",INDEX(Bahan!$C$10:$H$15,MATCH(R344,Bahan!$C$10:$C$15,0),MATCH(P344,Bahan!$C$10:$H$10,0)))</f>
        <v/>
      </c>
      <c r="U344" s="104"/>
      <c r="V344" s="105"/>
      <c r="W344" s="101"/>
      <c r="X344" s="106"/>
      <c r="Y344" s="106"/>
      <c r="Z344" s="101"/>
      <c r="AA344" s="101"/>
      <c r="AB344" s="101"/>
      <c r="AC344" s="101"/>
      <c r="AD344" s="106"/>
      <c r="AE344" s="106"/>
      <c r="AF344" s="106"/>
      <c r="AG344" s="107"/>
      <c r="AH344" s="114"/>
      <c r="AI344" s="107"/>
      <c r="AJ344" s="122" t="str">
        <f>IF(AG344="","",INDEX(Bahan!$C$2:$H$7,MATCH(AI344,Bahan!$C$2:$C$7,0),MATCH(AG344,Bahan!$C$2:$H$2,0)))</f>
        <v/>
      </c>
      <c r="AK344" s="122" t="str">
        <f>IF(AG344="","",INDEX(Bahan!$C$10:$H$15,MATCH(AI344,Bahan!$C$10:$C$15,0),MATCH(AG344,Bahan!$C$10:$H$10,0)))</f>
        <v/>
      </c>
      <c r="AL344" s="112"/>
      <c r="AM344" s="107"/>
      <c r="AN344" s="114"/>
      <c r="AO344" s="107"/>
      <c r="AP344" s="122" t="str">
        <f>IF(AM344="","",INDEX(Bahan!$C$2:$H$7,MATCH(AO344,Bahan!$C$2:$C$7,0),MATCH(AM344,Bahan!$C$2:$H$2,0)))</f>
        <v/>
      </c>
      <c r="AQ344" s="122" t="str">
        <f>IF(AM344="","",INDEX(Bahan!$C$10:$H$15,MATCH(AO344,Bahan!$C$10:$C$15,0),MATCH(AM344,Bahan!$C$10:$H$10,0)))</f>
        <v/>
      </c>
      <c r="AR344" s="109"/>
      <c r="AS344" s="107"/>
      <c r="AT344" s="122"/>
      <c r="AU344" s="107"/>
      <c r="AV344" s="122" t="str">
        <f>IF(AS344="","",INDEX(Bahan!$C$2:$H$7,MATCH(AU344,Bahan!$C$2:$C$7,0),MATCH(AS344,Bahan!$C$2:$H$2,0)))</f>
        <v/>
      </c>
      <c r="AW344" s="122" t="str">
        <f>IF(AS344="","",INDEX(Bahan!$C$10:$H$15,MATCH(AU344,Bahan!$C$10:$C$15,0),MATCH(AS344,Bahan!$C$10:$H$10,0)))</f>
        <v/>
      </c>
      <c r="AX344" s="109"/>
      <c r="AY344" s="107"/>
      <c r="AZ344" s="122"/>
      <c r="BA344" s="107"/>
      <c r="BB344" s="122" t="str">
        <f>IF(AY344="","",INDEX(Bahan!$C$2:$H$7,MATCH(BA344,Bahan!$C$2:$C$7,0),MATCH(AY344,Bahan!$C$2:$H$2,0)))</f>
        <v/>
      </c>
      <c r="BC344" s="122" t="str">
        <f>IF(AY344="","",INDEX(Bahan!$C$10:$H$15,MATCH(BA344,Bahan!$C$10:$C$15,0),MATCH(AY344,Bahan!$C$10:$H$10,0)))</f>
        <v/>
      </c>
      <c r="BD344" s="109"/>
      <c r="BE344" s="107"/>
      <c r="BF344" s="122"/>
      <c r="BG344" s="107"/>
      <c r="BH344" s="122" t="str">
        <f>IF(BE344="","",INDEX(Bahan!$C$2:$H$7,MATCH(BG344,Bahan!$C$2:$C$7,0),MATCH(BE344,Bahan!$C$2:$H$2,0)))</f>
        <v/>
      </c>
      <c r="BI344" s="122" t="str">
        <f>IF(BE344="","",INDEX(Bahan!$C$10:$H$15,MATCH(BG344,Bahan!$C$10:$C$15,0),MATCH(BE344,Bahan!$C$10:$H$10,0)))</f>
        <v/>
      </c>
      <c r="BJ344" s="109"/>
      <c r="BK344" s="99"/>
      <c r="BL344" s="99"/>
      <c r="BM344" s="109"/>
      <c r="BN344" s="109"/>
      <c r="BO344" s="109"/>
      <c r="BP344" s="109"/>
      <c r="BQ344" s="109"/>
      <c r="BR344" s="109"/>
      <c r="BS344" s="109"/>
      <c r="BT344" s="109"/>
    </row>
    <row r="345" spans="1:72" ht="16.5" customHeight="1">
      <c r="A345" s="97" t="str">
        <f t="shared" si="5"/>
        <v/>
      </c>
      <c r="B345" s="98"/>
      <c r="C345" s="99"/>
      <c r="D345" s="100"/>
      <c r="E345" s="101"/>
      <c r="F345" s="101"/>
      <c r="G345" s="102"/>
      <c r="H345" s="101"/>
      <c r="I345" s="101"/>
      <c r="J345" s="101"/>
      <c r="K345" s="101"/>
      <c r="L345" s="101"/>
      <c r="M345" s="101"/>
      <c r="N345" s="101"/>
      <c r="O345" s="101"/>
      <c r="P345" s="79"/>
      <c r="Q345" s="103"/>
      <c r="R345" s="79"/>
      <c r="S345" s="80" t="str">
        <f>IF(P345="","",INDEX(Bahan!$C$2:$H$7,MATCH(R345,Bahan!$C$2:$C$7,0),MATCH(P345,Bahan!$C$2:$H$2,0)))</f>
        <v/>
      </c>
      <c r="T345" s="80" t="str">
        <f>IF(P345="","",INDEX(Bahan!$C$10:$H$15,MATCH(R345,Bahan!$C$10:$C$15,0),MATCH(P345,Bahan!$C$10:$H$10,0)))</f>
        <v/>
      </c>
      <c r="U345" s="104"/>
      <c r="V345" s="105"/>
      <c r="W345" s="101"/>
      <c r="X345" s="106"/>
      <c r="Y345" s="106"/>
      <c r="Z345" s="101"/>
      <c r="AA345" s="101"/>
      <c r="AB345" s="101"/>
      <c r="AC345" s="101"/>
      <c r="AD345" s="106"/>
      <c r="AE345" s="106"/>
      <c r="AF345" s="106"/>
      <c r="AG345" s="107"/>
      <c r="AH345" s="114"/>
      <c r="AI345" s="107"/>
      <c r="AJ345" s="122" t="str">
        <f>IF(AG345="","",INDEX(Bahan!$C$2:$H$7,MATCH(AI345,Bahan!$C$2:$C$7,0),MATCH(AG345,Bahan!$C$2:$H$2,0)))</f>
        <v/>
      </c>
      <c r="AK345" s="122" t="str">
        <f>IF(AG345="","",INDEX(Bahan!$C$10:$H$15,MATCH(AI345,Bahan!$C$10:$C$15,0),MATCH(AG345,Bahan!$C$10:$H$10,0)))</f>
        <v/>
      </c>
      <c r="AL345" s="112"/>
      <c r="AM345" s="107"/>
      <c r="AN345" s="114"/>
      <c r="AO345" s="107"/>
      <c r="AP345" s="122" t="str">
        <f>IF(AM345="","",INDEX(Bahan!$C$2:$H$7,MATCH(AO345,Bahan!$C$2:$C$7,0),MATCH(AM345,Bahan!$C$2:$H$2,0)))</f>
        <v/>
      </c>
      <c r="AQ345" s="122" t="str">
        <f>IF(AM345="","",INDEX(Bahan!$C$10:$H$15,MATCH(AO345,Bahan!$C$10:$C$15,0),MATCH(AM345,Bahan!$C$10:$H$10,0)))</f>
        <v/>
      </c>
      <c r="AR345" s="109"/>
      <c r="AS345" s="107"/>
      <c r="AT345" s="122"/>
      <c r="AU345" s="107"/>
      <c r="AV345" s="122" t="str">
        <f>IF(AS345="","",INDEX(Bahan!$C$2:$H$7,MATCH(AU345,Bahan!$C$2:$C$7,0),MATCH(AS345,Bahan!$C$2:$H$2,0)))</f>
        <v/>
      </c>
      <c r="AW345" s="122" t="str">
        <f>IF(AS345="","",INDEX(Bahan!$C$10:$H$15,MATCH(AU345,Bahan!$C$10:$C$15,0),MATCH(AS345,Bahan!$C$10:$H$10,0)))</f>
        <v/>
      </c>
      <c r="AX345" s="109"/>
      <c r="AY345" s="107"/>
      <c r="AZ345" s="122"/>
      <c r="BA345" s="107"/>
      <c r="BB345" s="122" t="str">
        <f>IF(AY345="","",INDEX(Bahan!$C$2:$H$7,MATCH(BA345,Bahan!$C$2:$C$7,0),MATCH(AY345,Bahan!$C$2:$H$2,0)))</f>
        <v/>
      </c>
      <c r="BC345" s="122" t="str">
        <f>IF(AY345="","",INDEX(Bahan!$C$10:$H$15,MATCH(BA345,Bahan!$C$10:$C$15,0),MATCH(AY345,Bahan!$C$10:$H$10,0)))</f>
        <v/>
      </c>
      <c r="BD345" s="109"/>
      <c r="BE345" s="107"/>
      <c r="BF345" s="122"/>
      <c r="BG345" s="107"/>
      <c r="BH345" s="122" t="str">
        <f>IF(BE345="","",INDEX(Bahan!$C$2:$H$7,MATCH(BG345,Bahan!$C$2:$C$7,0),MATCH(BE345,Bahan!$C$2:$H$2,0)))</f>
        <v/>
      </c>
      <c r="BI345" s="122" t="str">
        <f>IF(BE345="","",INDEX(Bahan!$C$10:$H$15,MATCH(BG345,Bahan!$C$10:$C$15,0),MATCH(BE345,Bahan!$C$10:$H$10,0)))</f>
        <v/>
      </c>
      <c r="BJ345" s="109"/>
      <c r="BK345" s="99"/>
      <c r="BL345" s="99"/>
      <c r="BM345" s="109"/>
      <c r="BN345" s="109"/>
      <c r="BO345" s="109"/>
      <c r="BP345" s="109"/>
      <c r="BQ345" s="109"/>
      <c r="BR345" s="109"/>
      <c r="BS345" s="109"/>
      <c r="BT345" s="109"/>
    </row>
    <row r="346" spans="1:72" ht="16.5" customHeight="1">
      <c r="A346" s="97" t="str">
        <f t="shared" si="5"/>
        <v/>
      </c>
      <c r="B346" s="98"/>
      <c r="C346" s="99"/>
      <c r="D346" s="100"/>
      <c r="E346" s="101"/>
      <c r="F346" s="101"/>
      <c r="G346" s="102"/>
      <c r="H346" s="101"/>
      <c r="I346" s="101"/>
      <c r="J346" s="101"/>
      <c r="K346" s="101"/>
      <c r="L346" s="101"/>
      <c r="M346" s="101"/>
      <c r="N346" s="101"/>
      <c r="O346" s="101"/>
      <c r="P346" s="79"/>
      <c r="Q346" s="103"/>
      <c r="R346" s="79"/>
      <c r="S346" s="80" t="str">
        <f>IF(P346="","",INDEX(Bahan!$C$2:$H$7,MATCH(R346,Bahan!$C$2:$C$7,0),MATCH(P346,Bahan!$C$2:$H$2,0)))</f>
        <v/>
      </c>
      <c r="T346" s="80" t="str">
        <f>IF(P346="","",INDEX(Bahan!$C$10:$H$15,MATCH(R346,Bahan!$C$10:$C$15,0),MATCH(P346,Bahan!$C$10:$H$10,0)))</f>
        <v/>
      </c>
      <c r="U346" s="104"/>
      <c r="V346" s="105"/>
      <c r="W346" s="101"/>
      <c r="X346" s="106"/>
      <c r="Y346" s="106"/>
      <c r="Z346" s="101"/>
      <c r="AA346" s="101"/>
      <c r="AB346" s="101"/>
      <c r="AC346" s="101"/>
      <c r="AD346" s="106"/>
      <c r="AE346" s="106"/>
      <c r="AF346" s="106"/>
      <c r="AG346" s="107"/>
      <c r="AH346" s="114"/>
      <c r="AI346" s="107"/>
      <c r="AJ346" s="122" t="str">
        <f>IF(AG346="","",INDEX(Bahan!$C$2:$H$7,MATCH(AI346,Bahan!$C$2:$C$7,0),MATCH(AG346,Bahan!$C$2:$H$2,0)))</f>
        <v/>
      </c>
      <c r="AK346" s="122" t="str">
        <f>IF(AG346="","",INDEX(Bahan!$C$10:$H$15,MATCH(AI346,Bahan!$C$10:$C$15,0),MATCH(AG346,Bahan!$C$10:$H$10,0)))</f>
        <v/>
      </c>
      <c r="AL346" s="112"/>
      <c r="AM346" s="107"/>
      <c r="AN346" s="114"/>
      <c r="AO346" s="107"/>
      <c r="AP346" s="122" t="str">
        <f>IF(AM346="","",INDEX(Bahan!$C$2:$H$7,MATCH(AO346,Bahan!$C$2:$C$7,0),MATCH(AM346,Bahan!$C$2:$H$2,0)))</f>
        <v/>
      </c>
      <c r="AQ346" s="122" t="str">
        <f>IF(AM346="","",INDEX(Bahan!$C$10:$H$15,MATCH(AO346,Bahan!$C$10:$C$15,0),MATCH(AM346,Bahan!$C$10:$H$10,0)))</f>
        <v/>
      </c>
      <c r="AR346" s="109"/>
      <c r="AS346" s="107"/>
      <c r="AT346" s="122"/>
      <c r="AU346" s="107"/>
      <c r="AV346" s="122" t="str">
        <f>IF(AS346="","",INDEX(Bahan!$C$2:$H$7,MATCH(AU346,Bahan!$C$2:$C$7,0),MATCH(AS346,Bahan!$C$2:$H$2,0)))</f>
        <v/>
      </c>
      <c r="AW346" s="122" t="str">
        <f>IF(AS346="","",INDEX(Bahan!$C$10:$H$15,MATCH(AU346,Bahan!$C$10:$C$15,0),MATCH(AS346,Bahan!$C$10:$H$10,0)))</f>
        <v/>
      </c>
      <c r="AX346" s="109"/>
      <c r="AY346" s="107"/>
      <c r="AZ346" s="122"/>
      <c r="BA346" s="107"/>
      <c r="BB346" s="122" t="str">
        <f>IF(AY346="","",INDEX(Bahan!$C$2:$H$7,MATCH(BA346,Bahan!$C$2:$C$7,0),MATCH(AY346,Bahan!$C$2:$H$2,0)))</f>
        <v/>
      </c>
      <c r="BC346" s="122" t="str">
        <f>IF(AY346="","",INDEX(Bahan!$C$10:$H$15,MATCH(BA346,Bahan!$C$10:$C$15,0),MATCH(AY346,Bahan!$C$10:$H$10,0)))</f>
        <v/>
      </c>
      <c r="BD346" s="109"/>
      <c r="BE346" s="107"/>
      <c r="BF346" s="122"/>
      <c r="BG346" s="107"/>
      <c r="BH346" s="122" t="str">
        <f>IF(BE346="","",INDEX(Bahan!$C$2:$H$7,MATCH(BG346,Bahan!$C$2:$C$7,0),MATCH(BE346,Bahan!$C$2:$H$2,0)))</f>
        <v/>
      </c>
      <c r="BI346" s="122" t="str">
        <f>IF(BE346="","",INDEX(Bahan!$C$10:$H$15,MATCH(BG346,Bahan!$C$10:$C$15,0),MATCH(BE346,Bahan!$C$10:$H$10,0)))</f>
        <v/>
      </c>
      <c r="BJ346" s="109"/>
      <c r="BK346" s="99"/>
      <c r="BL346" s="99"/>
      <c r="BM346" s="109"/>
      <c r="BN346" s="109"/>
      <c r="BO346" s="109"/>
      <c r="BP346" s="109"/>
      <c r="BQ346" s="109"/>
      <c r="BR346" s="109"/>
      <c r="BS346" s="109"/>
      <c r="BT346" s="109"/>
    </row>
    <row r="347" spans="1:72" ht="16.5" customHeight="1">
      <c r="A347" s="97" t="str">
        <f t="shared" si="5"/>
        <v/>
      </c>
      <c r="B347" s="98"/>
      <c r="C347" s="99"/>
      <c r="D347" s="100"/>
      <c r="E347" s="101"/>
      <c r="F347" s="101"/>
      <c r="G347" s="102"/>
      <c r="H347" s="101"/>
      <c r="I347" s="101"/>
      <c r="J347" s="101"/>
      <c r="K347" s="101"/>
      <c r="L347" s="101"/>
      <c r="M347" s="101"/>
      <c r="N347" s="101"/>
      <c r="O347" s="101"/>
      <c r="P347" s="79"/>
      <c r="Q347" s="103"/>
      <c r="R347" s="79"/>
      <c r="S347" s="80" t="str">
        <f>IF(P347="","",INDEX(Bahan!$C$2:$H$7,MATCH(R347,Bahan!$C$2:$C$7,0),MATCH(P347,Bahan!$C$2:$H$2,0)))</f>
        <v/>
      </c>
      <c r="T347" s="80" t="str">
        <f>IF(P347="","",INDEX(Bahan!$C$10:$H$15,MATCH(R347,Bahan!$C$10:$C$15,0),MATCH(P347,Bahan!$C$10:$H$10,0)))</f>
        <v/>
      </c>
      <c r="U347" s="104"/>
      <c r="V347" s="105"/>
      <c r="W347" s="101"/>
      <c r="X347" s="106"/>
      <c r="Y347" s="106"/>
      <c r="Z347" s="101"/>
      <c r="AA347" s="101"/>
      <c r="AB347" s="101"/>
      <c r="AC347" s="101"/>
      <c r="AD347" s="106"/>
      <c r="AE347" s="106"/>
      <c r="AF347" s="106"/>
      <c r="AG347" s="107"/>
      <c r="AH347" s="114"/>
      <c r="AI347" s="107"/>
      <c r="AJ347" s="122" t="str">
        <f>IF(AG347="","",INDEX(Bahan!$C$2:$H$7,MATCH(AI347,Bahan!$C$2:$C$7,0),MATCH(AG347,Bahan!$C$2:$H$2,0)))</f>
        <v/>
      </c>
      <c r="AK347" s="122" t="str">
        <f>IF(AG347="","",INDEX(Bahan!$C$10:$H$15,MATCH(AI347,Bahan!$C$10:$C$15,0),MATCH(AG347,Bahan!$C$10:$H$10,0)))</f>
        <v/>
      </c>
      <c r="AL347" s="112"/>
      <c r="AM347" s="107"/>
      <c r="AN347" s="114"/>
      <c r="AO347" s="107"/>
      <c r="AP347" s="122" t="str">
        <f>IF(AM347="","",INDEX(Bahan!$C$2:$H$7,MATCH(AO347,Bahan!$C$2:$C$7,0),MATCH(AM347,Bahan!$C$2:$H$2,0)))</f>
        <v/>
      </c>
      <c r="AQ347" s="122" t="str">
        <f>IF(AM347="","",INDEX(Bahan!$C$10:$H$15,MATCH(AO347,Bahan!$C$10:$C$15,0),MATCH(AM347,Bahan!$C$10:$H$10,0)))</f>
        <v/>
      </c>
      <c r="AR347" s="109"/>
      <c r="AS347" s="107"/>
      <c r="AT347" s="122"/>
      <c r="AU347" s="107"/>
      <c r="AV347" s="122" t="str">
        <f>IF(AS347="","",INDEX(Bahan!$C$2:$H$7,MATCH(AU347,Bahan!$C$2:$C$7,0),MATCH(AS347,Bahan!$C$2:$H$2,0)))</f>
        <v/>
      </c>
      <c r="AW347" s="122" t="str">
        <f>IF(AS347="","",INDEX(Bahan!$C$10:$H$15,MATCH(AU347,Bahan!$C$10:$C$15,0),MATCH(AS347,Bahan!$C$10:$H$10,0)))</f>
        <v/>
      </c>
      <c r="AX347" s="109"/>
      <c r="AY347" s="107"/>
      <c r="AZ347" s="122"/>
      <c r="BA347" s="107"/>
      <c r="BB347" s="122" t="str">
        <f>IF(AY347="","",INDEX(Bahan!$C$2:$H$7,MATCH(BA347,Bahan!$C$2:$C$7,0),MATCH(AY347,Bahan!$C$2:$H$2,0)))</f>
        <v/>
      </c>
      <c r="BC347" s="122" t="str">
        <f>IF(AY347="","",INDEX(Bahan!$C$10:$H$15,MATCH(BA347,Bahan!$C$10:$C$15,0),MATCH(AY347,Bahan!$C$10:$H$10,0)))</f>
        <v/>
      </c>
      <c r="BD347" s="109"/>
      <c r="BE347" s="107"/>
      <c r="BF347" s="122"/>
      <c r="BG347" s="107"/>
      <c r="BH347" s="122" t="str">
        <f>IF(BE347="","",INDEX(Bahan!$C$2:$H$7,MATCH(BG347,Bahan!$C$2:$C$7,0),MATCH(BE347,Bahan!$C$2:$H$2,0)))</f>
        <v/>
      </c>
      <c r="BI347" s="122" t="str">
        <f>IF(BE347="","",INDEX(Bahan!$C$10:$H$15,MATCH(BG347,Bahan!$C$10:$C$15,0),MATCH(BE347,Bahan!$C$10:$H$10,0)))</f>
        <v/>
      </c>
      <c r="BJ347" s="109"/>
      <c r="BK347" s="99"/>
      <c r="BL347" s="99"/>
      <c r="BM347" s="109"/>
      <c r="BN347" s="109"/>
      <c r="BO347" s="109"/>
      <c r="BP347" s="109"/>
      <c r="BQ347" s="109"/>
      <c r="BR347" s="109"/>
      <c r="BS347" s="109"/>
      <c r="BT347" s="109"/>
    </row>
    <row r="348" spans="1:72" ht="16.5" customHeight="1">
      <c r="A348" s="97" t="str">
        <f t="shared" si="5"/>
        <v/>
      </c>
      <c r="B348" s="98"/>
      <c r="C348" s="99"/>
      <c r="D348" s="100"/>
      <c r="E348" s="101"/>
      <c r="F348" s="101"/>
      <c r="G348" s="102"/>
      <c r="H348" s="101"/>
      <c r="I348" s="101"/>
      <c r="J348" s="101"/>
      <c r="K348" s="101"/>
      <c r="L348" s="101"/>
      <c r="M348" s="101"/>
      <c r="N348" s="101"/>
      <c r="O348" s="101"/>
      <c r="P348" s="79"/>
      <c r="Q348" s="103"/>
      <c r="R348" s="79"/>
      <c r="S348" s="80" t="str">
        <f>IF(P348="","",INDEX(Bahan!$C$2:$H$7,MATCH(R348,Bahan!$C$2:$C$7,0),MATCH(P348,Bahan!$C$2:$H$2,0)))</f>
        <v/>
      </c>
      <c r="T348" s="80" t="str">
        <f>IF(P348="","",INDEX(Bahan!$C$10:$H$15,MATCH(R348,Bahan!$C$10:$C$15,0),MATCH(P348,Bahan!$C$10:$H$10,0)))</f>
        <v/>
      </c>
      <c r="U348" s="104"/>
      <c r="V348" s="105"/>
      <c r="W348" s="101"/>
      <c r="X348" s="106"/>
      <c r="Y348" s="106"/>
      <c r="Z348" s="101"/>
      <c r="AA348" s="101"/>
      <c r="AB348" s="101"/>
      <c r="AC348" s="101"/>
      <c r="AD348" s="106"/>
      <c r="AE348" s="106"/>
      <c r="AF348" s="106"/>
      <c r="AG348" s="107"/>
      <c r="AH348" s="114"/>
      <c r="AI348" s="107"/>
      <c r="AJ348" s="122" t="str">
        <f>IF(AG348="","",INDEX(Bahan!$C$2:$H$7,MATCH(AI348,Bahan!$C$2:$C$7,0),MATCH(AG348,Bahan!$C$2:$H$2,0)))</f>
        <v/>
      </c>
      <c r="AK348" s="122" t="str">
        <f>IF(AG348="","",INDEX(Bahan!$C$10:$H$15,MATCH(AI348,Bahan!$C$10:$C$15,0),MATCH(AG348,Bahan!$C$10:$H$10,0)))</f>
        <v/>
      </c>
      <c r="AL348" s="112"/>
      <c r="AM348" s="107"/>
      <c r="AN348" s="114"/>
      <c r="AO348" s="107"/>
      <c r="AP348" s="122" t="str">
        <f>IF(AM348="","",INDEX(Bahan!$C$2:$H$7,MATCH(AO348,Bahan!$C$2:$C$7,0),MATCH(AM348,Bahan!$C$2:$H$2,0)))</f>
        <v/>
      </c>
      <c r="AQ348" s="122" t="str">
        <f>IF(AM348="","",INDEX(Bahan!$C$10:$H$15,MATCH(AO348,Bahan!$C$10:$C$15,0),MATCH(AM348,Bahan!$C$10:$H$10,0)))</f>
        <v/>
      </c>
      <c r="AR348" s="109"/>
      <c r="AS348" s="107"/>
      <c r="AT348" s="122"/>
      <c r="AU348" s="107"/>
      <c r="AV348" s="122" t="str">
        <f>IF(AS348="","",INDEX(Bahan!$C$2:$H$7,MATCH(AU348,Bahan!$C$2:$C$7,0),MATCH(AS348,Bahan!$C$2:$H$2,0)))</f>
        <v/>
      </c>
      <c r="AW348" s="122" t="str">
        <f>IF(AS348="","",INDEX(Bahan!$C$10:$H$15,MATCH(AU348,Bahan!$C$10:$C$15,0),MATCH(AS348,Bahan!$C$10:$H$10,0)))</f>
        <v/>
      </c>
      <c r="AX348" s="109"/>
      <c r="AY348" s="107"/>
      <c r="AZ348" s="122"/>
      <c r="BA348" s="107"/>
      <c r="BB348" s="122" t="str">
        <f>IF(AY348="","",INDEX(Bahan!$C$2:$H$7,MATCH(BA348,Bahan!$C$2:$C$7,0),MATCH(AY348,Bahan!$C$2:$H$2,0)))</f>
        <v/>
      </c>
      <c r="BC348" s="122" t="str">
        <f>IF(AY348="","",INDEX(Bahan!$C$10:$H$15,MATCH(BA348,Bahan!$C$10:$C$15,0),MATCH(AY348,Bahan!$C$10:$H$10,0)))</f>
        <v/>
      </c>
      <c r="BD348" s="109"/>
      <c r="BE348" s="107"/>
      <c r="BF348" s="122"/>
      <c r="BG348" s="107"/>
      <c r="BH348" s="122" t="str">
        <f>IF(BE348="","",INDEX(Bahan!$C$2:$H$7,MATCH(BG348,Bahan!$C$2:$C$7,0),MATCH(BE348,Bahan!$C$2:$H$2,0)))</f>
        <v/>
      </c>
      <c r="BI348" s="122" t="str">
        <f>IF(BE348="","",INDEX(Bahan!$C$10:$H$15,MATCH(BG348,Bahan!$C$10:$C$15,0),MATCH(BE348,Bahan!$C$10:$H$10,0)))</f>
        <v/>
      </c>
      <c r="BJ348" s="109"/>
      <c r="BK348" s="99"/>
      <c r="BL348" s="99"/>
      <c r="BM348" s="109"/>
      <c r="BN348" s="109"/>
      <c r="BO348" s="109"/>
      <c r="BP348" s="109"/>
      <c r="BQ348" s="109"/>
      <c r="BR348" s="109"/>
      <c r="BS348" s="109"/>
      <c r="BT348" s="109"/>
    </row>
    <row r="349" spans="1:72" ht="16.5" customHeight="1">
      <c r="A349" s="97" t="str">
        <f t="shared" si="5"/>
        <v/>
      </c>
      <c r="B349" s="98"/>
      <c r="C349" s="99"/>
      <c r="D349" s="100"/>
      <c r="E349" s="101"/>
      <c r="F349" s="101"/>
      <c r="G349" s="102"/>
      <c r="H349" s="101"/>
      <c r="I349" s="101"/>
      <c r="J349" s="101"/>
      <c r="K349" s="101"/>
      <c r="L349" s="101"/>
      <c r="M349" s="101"/>
      <c r="N349" s="101"/>
      <c r="O349" s="101"/>
      <c r="P349" s="79"/>
      <c r="Q349" s="103"/>
      <c r="R349" s="79"/>
      <c r="S349" s="80" t="str">
        <f>IF(P349="","",INDEX(Bahan!$C$2:$H$7,MATCH(R349,Bahan!$C$2:$C$7,0),MATCH(P349,Bahan!$C$2:$H$2,0)))</f>
        <v/>
      </c>
      <c r="T349" s="80" t="str">
        <f>IF(P349="","",INDEX(Bahan!$C$10:$H$15,MATCH(R349,Bahan!$C$10:$C$15,0),MATCH(P349,Bahan!$C$10:$H$10,0)))</f>
        <v/>
      </c>
      <c r="U349" s="104"/>
      <c r="V349" s="105"/>
      <c r="W349" s="101"/>
      <c r="X349" s="106"/>
      <c r="Y349" s="106"/>
      <c r="Z349" s="101"/>
      <c r="AA349" s="101"/>
      <c r="AB349" s="101"/>
      <c r="AC349" s="101"/>
      <c r="AD349" s="106"/>
      <c r="AE349" s="106"/>
      <c r="AF349" s="106"/>
      <c r="AG349" s="107"/>
      <c r="AH349" s="114"/>
      <c r="AI349" s="107"/>
      <c r="AJ349" s="122" t="str">
        <f>IF(AG349="","",INDEX(Bahan!$C$2:$H$7,MATCH(AI349,Bahan!$C$2:$C$7,0),MATCH(AG349,Bahan!$C$2:$H$2,0)))</f>
        <v/>
      </c>
      <c r="AK349" s="122" t="str">
        <f>IF(AG349="","",INDEX(Bahan!$C$10:$H$15,MATCH(AI349,Bahan!$C$10:$C$15,0),MATCH(AG349,Bahan!$C$10:$H$10,0)))</f>
        <v/>
      </c>
      <c r="AL349" s="112"/>
      <c r="AM349" s="107"/>
      <c r="AN349" s="114"/>
      <c r="AO349" s="107"/>
      <c r="AP349" s="122" t="str">
        <f>IF(AM349="","",INDEX(Bahan!$C$2:$H$7,MATCH(AO349,Bahan!$C$2:$C$7,0),MATCH(AM349,Bahan!$C$2:$H$2,0)))</f>
        <v/>
      </c>
      <c r="AQ349" s="122" t="str">
        <f>IF(AM349="","",INDEX(Bahan!$C$10:$H$15,MATCH(AO349,Bahan!$C$10:$C$15,0),MATCH(AM349,Bahan!$C$10:$H$10,0)))</f>
        <v/>
      </c>
      <c r="AR349" s="109"/>
      <c r="AS349" s="107"/>
      <c r="AT349" s="122"/>
      <c r="AU349" s="107"/>
      <c r="AV349" s="122" t="str">
        <f>IF(AS349="","",INDEX(Bahan!$C$2:$H$7,MATCH(AU349,Bahan!$C$2:$C$7,0),MATCH(AS349,Bahan!$C$2:$H$2,0)))</f>
        <v/>
      </c>
      <c r="AW349" s="122" t="str">
        <f>IF(AS349="","",INDEX(Bahan!$C$10:$H$15,MATCH(AU349,Bahan!$C$10:$C$15,0),MATCH(AS349,Bahan!$C$10:$H$10,0)))</f>
        <v/>
      </c>
      <c r="AX349" s="109"/>
      <c r="AY349" s="107"/>
      <c r="AZ349" s="122"/>
      <c r="BA349" s="107"/>
      <c r="BB349" s="122" t="str">
        <f>IF(AY349="","",INDEX(Bahan!$C$2:$H$7,MATCH(BA349,Bahan!$C$2:$C$7,0),MATCH(AY349,Bahan!$C$2:$H$2,0)))</f>
        <v/>
      </c>
      <c r="BC349" s="122" t="str">
        <f>IF(AY349="","",INDEX(Bahan!$C$10:$H$15,MATCH(BA349,Bahan!$C$10:$C$15,0),MATCH(AY349,Bahan!$C$10:$H$10,0)))</f>
        <v/>
      </c>
      <c r="BD349" s="109"/>
      <c r="BE349" s="107"/>
      <c r="BF349" s="122"/>
      <c r="BG349" s="107"/>
      <c r="BH349" s="122" t="str">
        <f>IF(BE349="","",INDEX(Bahan!$C$2:$H$7,MATCH(BG349,Bahan!$C$2:$C$7,0),MATCH(BE349,Bahan!$C$2:$H$2,0)))</f>
        <v/>
      </c>
      <c r="BI349" s="122" t="str">
        <f>IF(BE349="","",INDEX(Bahan!$C$10:$H$15,MATCH(BG349,Bahan!$C$10:$C$15,0),MATCH(BE349,Bahan!$C$10:$H$10,0)))</f>
        <v/>
      </c>
      <c r="BJ349" s="109"/>
      <c r="BK349" s="99"/>
      <c r="BL349" s="99"/>
      <c r="BM349" s="109"/>
      <c r="BN349" s="109"/>
      <c r="BO349" s="109"/>
      <c r="BP349" s="109"/>
      <c r="BQ349" s="109"/>
      <c r="BR349" s="109"/>
      <c r="BS349" s="109"/>
      <c r="BT349" s="109"/>
    </row>
    <row r="350" spans="1:72" ht="16.5" customHeight="1">
      <c r="A350" s="97" t="str">
        <f t="shared" si="5"/>
        <v/>
      </c>
      <c r="B350" s="98"/>
      <c r="C350" s="99"/>
      <c r="D350" s="100"/>
      <c r="E350" s="101"/>
      <c r="F350" s="101"/>
      <c r="G350" s="102"/>
      <c r="H350" s="101"/>
      <c r="I350" s="101"/>
      <c r="J350" s="101"/>
      <c r="K350" s="101"/>
      <c r="L350" s="101"/>
      <c r="M350" s="101"/>
      <c r="N350" s="101"/>
      <c r="O350" s="101"/>
      <c r="P350" s="79"/>
      <c r="Q350" s="103"/>
      <c r="R350" s="79"/>
      <c r="S350" s="80" t="str">
        <f>IF(P350="","",INDEX(Bahan!$C$2:$H$7,MATCH(R350,Bahan!$C$2:$C$7,0),MATCH(P350,Bahan!$C$2:$H$2,0)))</f>
        <v/>
      </c>
      <c r="T350" s="80" t="str">
        <f>IF(P350="","",INDEX(Bahan!$C$10:$H$15,MATCH(R350,Bahan!$C$10:$C$15,0),MATCH(P350,Bahan!$C$10:$H$10,0)))</f>
        <v/>
      </c>
      <c r="U350" s="104"/>
      <c r="V350" s="105"/>
      <c r="W350" s="101"/>
      <c r="X350" s="106"/>
      <c r="Y350" s="106"/>
      <c r="Z350" s="101"/>
      <c r="AA350" s="101"/>
      <c r="AB350" s="101"/>
      <c r="AC350" s="101"/>
      <c r="AD350" s="106"/>
      <c r="AE350" s="106"/>
      <c r="AF350" s="106"/>
      <c r="AG350" s="107"/>
      <c r="AH350" s="114"/>
      <c r="AI350" s="107"/>
      <c r="AJ350" s="122" t="str">
        <f>IF(AG350="","",INDEX(Bahan!$C$2:$H$7,MATCH(AI350,Bahan!$C$2:$C$7,0),MATCH(AG350,Bahan!$C$2:$H$2,0)))</f>
        <v/>
      </c>
      <c r="AK350" s="122" t="str">
        <f>IF(AG350="","",INDEX(Bahan!$C$10:$H$15,MATCH(AI350,Bahan!$C$10:$C$15,0),MATCH(AG350,Bahan!$C$10:$H$10,0)))</f>
        <v/>
      </c>
      <c r="AL350" s="112"/>
      <c r="AM350" s="107"/>
      <c r="AN350" s="114"/>
      <c r="AO350" s="107"/>
      <c r="AP350" s="122" t="str">
        <f>IF(AM350="","",INDEX(Bahan!$C$2:$H$7,MATCH(AO350,Bahan!$C$2:$C$7,0),MATCH(AM350,Bahan!$C$2:$H$2,0)))</f>
        <v/>
      </c>
      <c r="AQ350" s="122" t="str">
        <f>IF(AM350="","",INDEX(Bahan!$C$10:$H$15,MATCH(AO350,Bahan!$C$10:$C$15,0),MATCH(AM350,Bahan!$C$10:$H$10,0)))</f>
        <v/>
      </c>
      <c r="AR350" s="109"/>
      <c r="AS350" s="107"/>
      <c r="AT350" s="122"/>
      <c r="AU350" s="107"/>
      <c r="AV350" s="122" t="str">
        <f>IF(AS350="","",INDEX(Bahan!$C$2:$H$7,MATCH(AU350,Bahan!$C$2:$C$7,0),MATCH(AS350,Bahan!$C$2:$H$2,0)))</f>
        <v/>
      </c>
      <c r="AW350" s="122" t="str">
        <f>IF(AS350="","",INDEX(Bahan!$C$10:$H$15,MATCH(AU350,Bahan!$C$10:$C$15,0),MATCH(AS350,Bahan!$C$10:$H$10,0)))</f>
        <v/>
      </c>
      <c r="AX350" s="109"/>
      <c r="AY350" s="107"/>
      <c r="AZ350" s="122"/>
      <c r="BA350" s="107"/>
      <c r="BB350" s="122" t="str">
        <f>IF(AY350="","",INDEX(Bahan!$C$2:$H$7,MATCH(BA350,Bahan!$C$2:$C$7,0),MATCH(AY350,Bahan!$C$2:$H$2,0)))</f>
        <v/>
      </c>
      <c r="BC350" s="122" t="str">
        <f>IF(AY350="","",INDEX(Bahan!$C$10:$H$15,MATCH(BA350,Bahan!$C$10:$C$15,0),MATCH(AY350,Bahan!$C$10:$H$10,0)))</f>
        <v/>
      </c>
      <c r="BD350" s="109"/>
      <c r="BE350" s="107"/>
      <c r="BF350" s="122"/>
      <c r="BG350" s="107"/>
      <c r="BH350" s="122" t="str">
        <f>IF(BE350="","",INDEX(Bahan!$C$2:$H$7,MATCH(BG350,Bahan!$C$2:$C$7,0),MATCH(BE350,Bahan!$C$2:$H$2,0)))</f>
        <v/>
      </c>
      <c r="BI350" s="122" t="str">
        <f>IF(BE350="","",INDEX(Bahan!$C$10:$H$15,MATCH(BG350,Bahan!$C$10:$C$15,0),MATCH(BE350,Bahan!$C$10:$H$10,0)))</f>
        <v/>
      </c>
      <c r="BJ350" s="109"/>
      <c r="BK350" s="99"/>
      <c r="BL350" s="99"/>
      <c r="BM350" s="109"/>
      <c r="BN350" s="109"/>
      <c r="BO350" s="109"/>
      <c r="BP350" s="109"/>
      <c r="BQ350" s="109"/>
      <c r="BR350" s="109"/>
      <c r="BS350" s="109"/>
      <c r="BT350" s="109"/>
    </row>
    <row r="351" spans="1:72" ht="16.5" customHeight="1">
      <c r="A351" s="97" t="str">
        <f t="shared" si="5"/>
        <v/>
      </c>
      <c r="B351" s="98"/>
      <c r="C351" s="99"/>
      <c r="D351" s="100"/>
      <c r="E351" s="101"/>
      <c r="F351" s="101"/>
      <c r="G351" s="102"/>
      <c r="H351" s="101"/>
      <c r="I351" s="101"/>
      <c r="J351" s="101"/>
      <c r="K351" s="101"/>
      <c r="L351" s="101"/>
      <c r="M351" s="101"/>
      <c r="N351" s="101"/>
      <c r="O351" s="101"/>
      <c r="P351" s="79"/>
      <c r="Q351" s="103"/>
      <c r="R351" s="79"/>
      <c r="S351" s="80" t="str">
        <f>IF(P351="","",INDEX(Bahan!$C$2:$H$7,MATCH(R351,Bahan!$C$2:$C$7,0),MATCH(P351,Bahan!$C$2:$H$2,0)))</f>
        <v/>
      </c>
      <c r="T351" s="80" t="str">
        <f>IF(P351="","",INDEX(Bahan!$C$10:$H$15,MATCH(R351,Bahan!$C$10:$C$15,0),MATCH(P351,Bahan!$C$10:$H$10,0)))</f>
        <v/>
      </c>
      <c r="U351" s="104"/>
      <c r="V351" s="105"/>
      <c r="W351" s="101"/>
      <c r="X351" s="106"/>
      <c r="Y351" s="106"/>
      <c r="Z351" s="101"/>
      <c r="AA351" s="101"/>
      <c r="AB351" s="101"/>
      <c r="AC351" s="101"/>
      <c r="AD351" s="106"/>
      <c r="AE351" s="106"/>
      <c r="AF351" s="106"/>
      <c r="AG351" s="107"/>
      <c r="AH351" s="114"/>
      <c r="AI351" s="107"/>
      <c r="AJ351" s="122" t="str">
        <f>IF(AG351="","",INDEX(Bahan!$C$2:$H$7,MATCH(AI351,Bahan!$C$2:$C$7,0),MATCH(AG351,Bahan!$C$2:$H$2,0)))</f>
        <v/>
      </c>
      <c r="AK351" s="122" t="str">
        <f>IF(AG351="","",INDEX(Bahan!$C$10:$H$15,MATCH(AI351,Bahan!$C$10:$C$15,0),MATCH(AG351,Bahan!$C$10:$H$10,0)))</f>
        <v/>
      </c>
      <c r="AL351" s="112"/>
      <c r="AM351" s="107"/>
      <c r="AN351" s="114"/>
      <c r="AO351" s="107"/>
      <c r="AP351" s="122" t="str">
        <f>IF(AM351="","",INDEX(Bahan!$C$2:$H$7,MATCH(AO351,Bahan!$C$2:$C$7,0),MATCH(AM351,Bahan!$C$2:$H$2,0)))</f>
        <v/>
      </c>
      <c r="AQ351" s="122" t="str">
        <f>IF(AM351="","",INDEX(Bahan!$C$10:$H$15,MATCH(AO351,Bahan!$C$10:$C$15,0),MATCH(AM351,Bahan!$C$10:$H$10,0)))</f>
        <v/>
      </c>
      <c r="AR351" s="109"/>
      <c r="AS351" s="107"/>
      <c r="AT351" s="122"/>
      <c r="AU351" s="107"/>
      <c r="AV351" s="122" t="str">
        <f>IF(AS351="","",INDEX(Bahan!$C$2:$H$7,MATCH(AU351,Bahan!$C$2:$C$7,0),MATCH(AS351,Bahan!$C$2:$H$2,0)))</f>
        <v/>
      </c>
      <c r="AW351" s="122" t="str">
        <f>IF(AS351="","",INDEX(Bahan!$C$10:$H$15,MATCH(AU351,Bahan!$C$10:$C$15,0),MATCH(AS351,Bahan!$C$10:$H$10,0)))</f>
        <v/>
      </c>
      <c r="AX351" s="109"/>
      <c r="AY351" s="107"/>
      <c r="AZ351" s="122"/>
      <c r="BA351" s="107"/>
      <c r="BB351" s="122" t="str">
        <f>IF(AY351="","",INDEX(Bahan!$C$2:$H$7,MATCH(BA351,Bahan!$C$2:$C$7,0),MATCH(AY351,Bahan!$C$2:$H$2,0)))</f>
        <v/>
      </c>
      <c r="BC351" s="122" t="str">
        <f>IF(AY351="","",INDEX(Bahan!$C$10:$H$15,MATCH(BA351,Bahan!$C$10:$C$15,0),MATCH(AY351,Bahan!$C$10:$H$10,0)))</f>
        <v/>
      </c>
      <c r="BD351" s="109"/>
      <c r="BE351" s="107"/>
      <c r="BF351" s="122"/>
      <c r="BG351" s="107"/>
      <c r="BH351" s="122" t="str">
        <f>IF(BE351="","",INDEX(Bahan!$C$2:$H$7,MATCH(BG351,Bahan!$C$2:$C$7,0),MATCH(BE351,Bahan!$C$2:$H$2,0)))</f>
        <v/>
      </c>
      <c r="BI351" s="122" t="str">
        <f>IF(BE351="","",INDEX(Bahan!$C$10:$H$15,MATCH(BG351,Bahan!$C$10:$C$15,0),MATCH(BE351,Bahan!$C$10:$H$10,0)))</f>
        <v/>
      </c>
      <c r="BJ351" s="109"/>
      <c r="BK351" s="99"/>
      <c r="BL351" s="99"/>
      <c r="BM351" s="109"/>
      <c r="BN351" s="109"/>
      <c r="BO351" s="109"/>
      <c r="BP351" s="109"/>
      <c r="BQ351" s="109"/>
      <c r="BR351" s="109"/>
      <c r="BS351" s="109"/>
      <c r="BT351" s="109"/>
    </row>
    <row r="352" spans="1:72" ht="16.5" customHeight="1">
      <c r="A352" s="97" t="str">
        <f t="shared" si="5"/>
        <v/>
      </c>
      <c r="B352" s="98"/>
      <c r="C352" s="99"/>
      <c r="D352" s="100"/>
      <c r="E352" s="101"/>
      <c r="F352" s="101"/>
      <c r="G352" s="102"/>
      <c r="H352" s="101"/>
      <c r="I352" s="101"/>
      <c r="J352" s="101"/>
      <c r="K352" s="101"/>
      <c r="L352" s="101"/>
      <c r="M352" s="101"/>
      <c r="N352" s="101"/>
      <c r="O352" s="101"/>
      <c r="P352" s="79"/>
      <c r="Q352" s="103"/>
      <c r="R352" s="79"/>
      <c r="S352" s="80" t="str">
        <f>IF(P352="","",INDEX(Bahan!$C$2:$H$7,MATCH(R352,Bahan!$C$2:$C$7,0),MATCH(P352,Bahan!$C$2:$H$2,0)))</f>
        <v/>
      </c>
      <c r="T352" s="80" t="str">
        <f>IF(P352="","",INDEX(Bahan!$C$10:$H$15,MATCH(R352,Bahan!$C$10:$C$15,0),MATCH(P352,Bahan!$C$10:$H$10,0)))</f>
        <v/>
      </c>
      <c r="U352" s="104"/>
      <c r="V352" s="105"/>
      <c r="W352" s="101"/>
      <c r="X352" s="106"/>
      <c r="Y352" s="106"/>
      <c r="Z352" s="101"/>
      <c r="AA352" s="101"/>
      <c r="AB352" s="101"/>
      <c r="AC352" s="101"/>
      <c r="AD352" s="106"/>
      <c r="AE352" s="106"/>
      <c r="AF352" s="106"/>
      <c r="AG352" s="107"/>
      <c r="AH352" s="114"/>
      <c r="AI352" s="107"/>
      <c r="AJ352" s="122" t="str">
        <f>IF(AG352="","",INDEX(Bahan!$C$2:$H$7,MATCH(AI352,Bahan!$C$2:$C$7,0),MATCH(AG352,Bahan!$C$2:$H$2,0)))</f>
        <v/>
      </c>
      <c r="AK352" s="122" t="str">
        <f>IF(AG352="","",INDEX(Bahan!$C$10:$H$15,MATCH(AI352,Bahan!$C$10:$C$15,0),MATCH(AG352,Bahan!$C$10:$H$10,0)))</f>
        <v/>
      </c>
      <c r="AL352" s="112"/>
      <c r="AM352" s="107"/>
      <c r="AN352" s="114"/>
      <c r="AO352" s="107"/>
      <c r="AP352" s="122" t="str">
        <f>IF(AM352="","",INDEX(Bahan!$C$2:$H$7,MATCH(AO352,Bahan!$C$2:$C$7,0),MATCH(AM352,Bahan!$C$2:$H$2,0)))</f>
        <v/>
      </c>
      <c r="AQ352" s="122" t="str">
        <f>IF(AM352="","",INDEX(Bahan!$C$10:$H$15,MATCH(AO352,Bahan!$C$10:$C$15,0),MATCH(AM352,Bahan!$C$10:$H$10,0)))</f>
        <v/>
      </c>
      <c r="AR352" s="109"/>
      <c r="AS352" s="107"/>
      <c r="AT352" s="122"/>
      <c r="AU352" s="107"/>
      <c r="AV352" s="122" t="str">
        <f>IF(AS352="","",INDEX(Bahan!$C$2:$H$7,MATCH(AU352,Bahan!$C$2:$C$7,0),MATCH(AS352,Bahan!$C$2:$H$2,0)))</f>
        <v/>
      </c>
      <c r="AW352" s="122" t="str">
        <f>IF(AS352="","",INDEX(Bahan!$C$10:$H$15,MATCH(AU352,Bahan!$C$10:$C$15,0),MATCH(AS352,Bahan!$C$10:$H$10,0)))</f>
        <v/>
      </c>
      <c r="AX352" s="109"/>
      <c r="AY352" s="107"/>
      <c r="AZ352" s="122"/>
      <c r="BA352" s="107"/>
      <c r="BB352" s="122" t="str">
        <f>IF(AY352="","",INDEX(Bahan!$C$2:$H$7,MATCH(BA352,Bahan!$C$2:$C$7,0),MATCH(AY352,Bahan!$C$2:$H$2,0)))</f>
        <v/>
      </c>
      <c r="BC352" s="122" t="str">
        <f>IF(AY352="","",INDEX(Bahan!$C$10:$H$15,MATCH(BA352,Bahan!$C$10:$C$15,0),MATCH(AY352,Bahan!$C$10:$H$10,0)))</f>
        <v/>
      </c>
      <c r="BD352" s="109"/>
      <c r="BE352" s="107"/>
      <c r="BF352" s="122"/>
      <c r="BG352" s="107"/>
      <c r="BH352" s="122" t="str">
        <f>IF(BE352="","",INDEX(Bahan!$C$2:$H$7,MATCH(BG352,Bahan!$C$2:$C$7,0),MATCH(BE352,Bahan!$C$2:$H$2,0)))</f>
        <v/>
      </c>
      <c r="BI352" s="122" t="str">
        <f>IF(BE352="","",INDEX(Bahan!$C$10:$H$15,MATCH(BG352,Bahan!$C$10:$C$15,0),MATCH(BE352,Bahan!$C$10:$H$10,0)))</f>
        <v/>
      </c>
      <c r="BJ352" s="109"/>
      <c r="BK352" s="99"/>
      <c r="BL352" s="99"/>
      <c r="BM352" s="109"/>
      <c r="BN352" s="109"/>
      <c r="BO352" s="109"/>
      <c r="BP352" s="109"/>
      <c r="BQ352" s="109"/>
      <c r="BR352" s="109"/>
      <c r="BS352" s="109"/>
      <c r="BT352" s="109"/>
    </row>
    <row r="353" spans="1:72" ht="16.5" customHeight="1">
      <c r="A353" s="97" t="str">
        <f t="shared" si="5"/>
        <v/>
      </c>
      <c r="B353" s="98"/>
      <c r="C353" s="99"/>
      <c r="D353" s="100"/>
      <c r="E353" s="101"/>
      <c r="F353" s="101"/>
      <c r="G353" s="102"/>
      <c r="H353" s="101"/>
      <c r="I353" s="101"/>
      <c r="J353" s="101"/>
      <c r="K353" s="101"/>
      <c r="L353" s="101"/>
      <c r="M353" s="101"/>
      <c r="N353" s="101"/>
      <c r="O353" s="101"/>
      <c r="P353" s="79"/>
      <c r="Q353" s="103"/>
      <c r="R353" s="79"/>
      <c r="S353" s="80" t="str">
        <f>IF(P353="","",INDEX(Bahan!$C$2:$H$7,MATCH(R353,Bahan!$C$2:$C$7,0),MATCH(P353,Bahan!$C$2:$H$2,0)))</f>
        <v/>
      </c>
      <c r="T353" s="80" t="str">
        <f>IF(P353="","",INDEX(Bahan!$C$10:$H$15,MATCH(R353,Bahan!$C$10:$C$15,0),MATCH(P353,Bahan!$C$10:$H$10,0)))</f>
        <v/>
      </c>
      <c r="U353" s="104"/>
      <c r="V353" s="105"/>
      <c r="W353" s="101"/>
      <c r="X353" s="106"/>
      <c r="Y353" s="106"/>
      <c r="Z353" s="101"/>
      <c r="AA353" s="101"/>
      <c r="AB353" s="101"/>
      <c r="AC353" s="101"/>
      <c r="AD353" s="106"/>
      <c r="AE353" s="106"/>
      <c r="AF353" s="106"/>
      <c r="AG353" s="107"/>
      <c r="AH353" s="114"/>
      <c r="AI353" s="107"/>
      <c r="AJ353" s="122" t="str">
        <f>IF(AG353="","",INDEX(Bahan!$C$2:$H$7,MATCH(AI353,Bahan!$C$2:$C$7,0),MATCH(AG353,Bahan!$C$2:$H$2,0)))</f>
        <v/>
      </c>
      <c r="AK353" s="122" t="str">
        <f>IF(AG353="","",INDEX(Bahan!$C$10:$H$15,MATCH(AI353,Bahan!$C$10:$C$15,0),MATCH(AG353,Bahan!$C$10:$H$10,0)))</f>
        <v/>
      </c>
      <c r="AL353" s="112"/>
      <c r="AM353" s="107"/>
      <c r="AN353" s="114"/>
      <c r="AO353" s="107"/>
      <c r="AP353" s="122" t="str">
        <f>IF(AM353="","",INDEX(Bahan!$C$2:$H$7,MATCH(AO353,Bahan!$C$2:$C$7,0),MATCH(AM353,Bahan!$C$2:$H$2,0)))</f>
        <v/>
      </c>
      <c r="AQ353" s="122" t="str">
        <f>IF(AM353="","",INDEX(Bahan!$C$10:$H$15,MATCH(AO353,Bahan!$C$10:$C$15,0),MATCH(AM353,Bahan!$C$10:$H$10,0)))</f>
        <v/>
      </c>
      <c r="AR353" s="109"/>
      <c r="AS353" s="107"/>
      <c r="AT353" s="122"/>
      <c r="AU353" s="107"/>
      <c r="AV353" s="122" t="str">
        <f>IF(AS353="","",INDEX(Bahan!$C$2:$H$7,MATCH(AU353,Bahan!$C$2:$C$7,0),MATCH(AS353,Bahan!$C$2:$H$2,0)))</f>
        <v/>
      </c>
      <c r="AW353" s="122" t="str">
        <f>IF(AS353="","",INDEX(Bahan!$C$10:$H$15,MATCH(AU353,Bahan!$C$10:$C$15,0),MATCH(AS353,Bahan!$C$10:$H$10,0)))</f>
        <v/>
      </c>
      <c r="AX353" s="109"/>
      <c r="AY353" s="107"/>
      <c r="AZ353" s="122"/>
      <c r="BA353" s="107"/>
      <c r="BB353" s="122" t="str">
        <f>IF(AY353="","",INDEX(Bahan!$C$2:$H$7,MATCH(BA353,Bahan!$C$2:$C$7,0),MATCH(AY353,Bahan!$C$2:$H$2,0)))</f>
        <v/>
      </c>
      <c r="BC353" s="122" t="str">
        <f>IF(AY353="","",INDEX(Bahan!$C$10:$H$15,MATCH(BA353,Bahan!$C$10:$C$15,0),MATCH(AY353,Bahan!$C$10:$H$10,0)))</f>
        <v/>
      </c>
      <c r="BD353" s="109"/>
      <c r="BE353" s="107"/>
      <c r="BF353" s="122"/>
      <c r="BG353" s="107"/>
      <c r="BH353" s="122" t="str">
        <f>IF(BE353="","",INDEX(Bahan!$C$2:$H$7,MATCH(BG353,Bahan!$C$2:$C$7,0),MATCH(BE353,Bahan!$C$2:$H$2,0)))</f>
        <v/>
      </c>
      <c r="BI353" s="122" t="str">
        <f>IF(BE353="","",INDEX(Bahan!$C$10:$H$15,MATCH(BG353,Bahan!$C$10:$C$15,0),MATCH(BE353,Bahan!$C$10:$H$10,0)))</f>
        <v/>
      </c>
      <c r="BJ353" s="109"/>
      <c r="BK353" s="99"/>
      <c r="BL353" s="99"/>
      <c r="BM353" s="109"/>
      <c r="BN353" s="109"/>
      <c r="BO353" s="109"/>
      <c r="BP353" s="109"/>
      <c r="BQ353" s="109"/>
      <c r="BR353" s="109"/>
      <c r="BS353" s="109"/>
      <c r="BT353" s="109"/>
    </row>
    <row r="354" spans="1:72" ht="16.5" customHeight="1">
      <c r="A354" s="97" t="str">
        <f t="shared" si="5"/>
        <v/>
      </c>
      <c r="B354" s="98"/>
      <c r="C354" s="99"/>
      <c r="D354" s="100"/>
      <c r="E354" s="101"/>
      <c r="F354" s="101"/>
      <c r="G354" s="102"/>
      <c r="H354" s="101"/>
      <c r="I354" s="101"/>
      <c r="J354" s="101"/>
      <c r="K354" s="101"/>
      <c r="L354" s="101"/>
      <c r="M354" s="101"/>
      <c r="N354" s="101"/>
      <c r="O354" s="101"/>
      <c r="P354" s="79"/>
      <c r="Q354" s="103"/>
      <c r="R354" s="79"/>
      <c r="S354" s="80" t="str">
        <f>IF(P354="","",INDEX(Bahan!$C$2:$H$7,MATCH(R354,Bahan!$C$2:$C$7,0),MATCH(P354,Bahan!$C$2:$H$2,0)))</f>
        <v/>
      </c>
      <c r="T354" s="80" t="str">
        <f>IF(P354="","",INDEX(Bahan!$C$10:$H$15,MATCH(R354,Bahan!$C$10:$C$15,0),MATCH(P354,Bahan!$C$10:$H$10,0)))</f>
        <v/>
      </c>
      <c r="U354" s="104"/>
      <c r="V354" s="105"/>
      <c r="W354" s="101"/>
      <c r="X354" s="106"/>
      <c r="Y354" s="106"/>
      <c r="Z354" s="101"/>
      <c r="AA354" s="101"/>
      <c r="AB354" s="101"/>
      <c r="AC354" s="101"/>
      <c r="AD354" s="106"/>
      <c r="AE354" s="106"/>
      <c r="AF354" s="106"/>
      <c r="AG354" s="107"/>
      <c r="AH354" s="114"/>
      <c r="AI354" s="107"/>
      <c r="AJ354" s="122" t="str">
        <f>IF(AG354="","",INDEX(Bahan!$C$2:$H$7,MATCH(AI354,Bahan!$C$2:$C$7,0),MATCH(AG354,Bahan!$C$2:$H$2,0)))</f>
        <v/>
      </c>
      <c r="AK354" s="122" t="str">
        <f>IF(AG354="","",INDEX(Bahan!$C$10:$H$15,MATCH(AI354,Bahan!$C$10:$C$15,0),MATCH(AG354,Bahan!$C$10:$H$10,0)))</f>
        <v/>
      </c>
      <c r="AL354" s="112"/>
      <c r="AM354" s="107"/>
      <c r="AN354" s="114"/>
      <c r="AO354" s="107"/>
      <c r="AP354" s="122" t="str">
        <f>IF(AM354="","",INDEX(Bahan!$C$2:$H$7,MATCH(AO354,Bahan!$C$2:$C$7,0),MATCH(AM354,Bahan!$C$2:$H$2,0)))</f>
        <v/>
      </c>
      <c r="AQ354" s="122" t="str">
        <f>IF(AM354="","",INDEX(Bahan!$C$10:$H$15,MATCH(AO354,Bahan!$C$10:$C$15,0),MATCH(AM354,Bahan!$C$10:$H$10,0)))</f>
        <v/>
      </c>
      <c r="AR354" s="109"/>
      <c r="AS354" s="107"/>
      <c r="AT354" s="122"/>
      <c r="AU354" s="107"/>
      <c r="AV354" s="122" t="str">
        <f>IF(AS354="","",INDEX(Bahan!$C$2:$H$7,MATCH(AU354,Bahan!$C$2:$C$7,0),MATCH(AS354,Bahan!$C$2:$H$2,0)))</f>
        <v/>
      </c>
      <c r="AW354" s="122" t="str">
        <f>IF(AS354="","",INDEX(Bahan!$C$10:$H$15,MATCH(AU354,Bahan!$C$10:$C$15,0),MATCH(AS354,Bahan!$C$10:$H$10,0)))</f>
        <v/>
      </c>
      <c r="AX354" s="109"/>
      <c r="AY354" s="107"/>
      <c r="AZ354" s="122"/>
      <c r="BA354" s="107"/>
      <c r="BB354" s="122" t="str">
        <f>IF(AY354="","",INDEX(Bahan!$C$2:$H$7,MATCH(BA354,Bahan!$C$2:$C$7,0),MATCH(AY354,Bahan!$C$2:$H$2,0)))</f>
        <v/>
      </c>
      <c r="BC354" s="122" t="str">
        <f>IF(AY354="","",INDEX(Bahan!$C$10:$H$15,MATCH(BA354,Bahan!$C$10:$C$15,0),MATCH(AY354,Bahan!$C$10:$H$10,0)))</f>
        <v/>
      </c>
      <c r="BD354" s="109"/>
      <c r="BE354" s="107"/>
      <c r="BF354" s="122"/>
      <c r="BG354" s="107"/>
      <c r="BH354" s="122" t="str">
        <f>IF(BE354="","",INDEX(Bahan!$C$2:$H$7,MATCH(BG354,Bahan!$C$2:$C$7,0),MATCH(BE354,Bahan!$C$2:$H$2,0)))</f>
        <v/>
      </c>
      <c r="BI354" s="122" t="str">
        <f>IF(BE354="","",INDEX(Bahan!$C$10:$H$15,MATCH(BG354,Bahan!$C$10:$C$15,0),MATCH(BE354,Bahan!$C$10:$H$10,0)))</f>
        <v/>
      </c>
      <c r="BJ354" s="109"/>
      <c r="BK354" s="99"/>
      <c r="BL354" s="99"/>
      <c r="BM354" s="109"/>
      <c r="BN354" s="109"/>
      <c r="BO354" s="109"/>
      <c r="BP354" s="109"/>
      <c r="BQ354" s="109"/>
      <c r="BR354" s="109"/>
      <c r="BS354" s="109"/>
      <c r="BT354" s="109"/>
    </row>
    <row r="355" spans="1:72" ht="16.5" customHeight="1">
      <c r="A355" s="97" t="str">
        <f t="shared" si="5"/>
        <v/>
      </c>
      <c r="B355" s="98"/>
      <c r="C355" s="99"/>
      <c r="D355" s="100"/>
      <c r="E355" s="101"/>
      <c r="F355" s="101"/>
      <c r="G355" s="102"/>
      <c r="H355" s="101"/>
      <c r="I355" s="101"/>
      <c r="J355" s="101"/>
      <c r="K355" s="101"/>
      <c r="L355" s="101"/>
      <c r="M355" s="101"/>
      <c r="N355" s="101"/>
      <c r="O355" s="101"/>
      <c r="P355" s="79"/>
      <c r="Q355" s="103"/>
      <c r="R355" s="79"/>
      <c r="S355" s="80" t="str">
        <f>IF(P355="","",INDEX(Bahan!$C$2:$H$7,MATCH(R355,Bahan!$C$2:$C$7,0),MATCH(P355,Bahan!$C$2:$H$2,0)))</f>
        <v/>
      </c>
      <c r="T355" s="80" t="str">
        <f>IF(P355="","",INDEX(Bahan!$C$10:$H$15,MATCH(R355,Bahan!$C$10:$C$15,0),MATCH(P355,Bahan!$C$10:$H$10,0)))</f>
        <v/>
      </c>
      <c r="U355" s="104"/>
      <c r="V355" s="105"/>
      <c r="W355" s="101"/>
      <c r="X355" s="106"/>
      <c r="Y355" s="106"/>
      <c r="Z355" s="101"/>
      <c r="AA355" s="101"/>
      <c r="AB355" s="101"/>
      <c r="AC355" s="101"/>
      <c r="AD355" s="106"/>
      <c r="AE355" s="106"/>
      <c r="AF355" s="106"/>
      <c r="AG355" s="107"/>
      <c r="AH355" s="114"/>
      <c r="AI355" s="107"/>
      <c r="AJ355" s="122" t="str">
        <f>IF(AG355="","",INDEX(Bahan!$C$2:$H$7,MATCH(AI355,Bahan!$C$2:$C$7,0),MATCH(AG355,Bahan!$C$2:$H$2,0)))</f>
        <v/>
      </c>
      <c r="AK355" s="122" t="str">
        <f>IF(AG355="","",INDEX(Bahan!$C$10:$H$15,MATCH(AI355,Bahan!$C$10:$C$15,0),MATCH(AG355,Bahan!$C$10:$H$10,0)))</f>
        <v/>
      </c>
      <c r="AL355" s="112"/>
      <c r="AM355" s="107"/>
      <c r="AN355" s="114"/>
      <c r="AO355" s="107"/>
      <c r="AP355" s="122" t="str">
        <f>IF(AM355="","",INDEX(Bahan!$C$2:$H$7,MATCH(AO355,Bahan!$C$2:$C$7,0),MATCH(AM355,Bahan!$C$2:$H$2,0)))</f>
        <v/>
      </c>
      <c r="AQ355" s="122" t="str">
        <f>IF(AM355="","",INDEX(Bahan!$C$10:$H$15,MATCH(AO355,Bahan!$C$10:$C$15,0),MATCH(AM355,Bahan!$C$10:$H$10,0)))</f>
        <v/>
      </c>
      <c r="AR355" s="109"/>
      <c r="AS355" s="107"/>
      <c r="AT355" s="122"/>
      <c r="AU355" s="107"/>
      <c r="AV355" s="122" t="str">
        <f>IF(AS355="","",INDEX(Bahan!$C$2:$H$7,MATCH(AU355,Bahan!$C$2:$C$7,0),MATCH(AS355,Bahan!$C$2:$H$2,0)))</f>
        <v/>
      </c>
      <c r="AW355" s="122" t="str">
        <f>IF(AS355="","",INDEX(Bahan!$C$10:$H$15,MATCH(AU355,Bahan!$C$10:$C$15,0),MATCH(AS355,Bahan!$C$10:$H$10,0)))</f>
        <v/>
      </c>
      <c r="AX355" s="109"/>
      <c r="AY355" s="107"/>
      <c r="AZ355" s="122"/>
      <c r="BA355" s="107"/>
      <c r="BB355" s="122" t="str">
        <f>IF(AY355="","",INDEX(Bahan!$C$2:$H$7,MATCH(BA355,Bahan!$C$2:$C$7,0),MATCH(AY355,Bahan!$C$2:$H$2,0)))</f>
        <v/>
      </c>
      <c r="BC355" s="122" t="str">
        <f>IF(AY355="","",INDEX(Bahan!$C$10:$H$15,MATCH(BA355,Bahan!$C$10:$C$15,0),MATCH(AY355,Bahan!$C$10:$H$10,0)))</f>
        <v/>
      </c>
      <c r="BD355" s="109"/>
      <c r="BE355" s="107"/>
      <c r="BF355" s="122"/>
      <c r="BG355" s="107"/>
      <c r="BH355" s="122" t="str">
        <f>IF(BE355="","",INDEX(Bahan!$C$2:$H$7,MATCH(BG355,Bahan!$C$2:$C$7,0),MATCH(BE355,Bahan!$C$2:$H$2,0)))</f>
        <v/>
      </c>
      <c r="BI355" s="122" t="str">
        <f>IF(BE355="","",INDEX(Bahan!$C$10:$H$15,MATCH(BG355,Bahan!$C$10:$C$15,0),MATCH(BE355,Bahan!$C$10:$H$10,0)))</f>
        <v/>
      </c>
      <c r="BJ355" s="109"/>
      <c r="BK355" s="99"/>
      <c r="BL355" s="99"/>
      <c r="BM355" s="109"/>
      <c r="BN355" s="109"/>
      <c r="BO355" s="109"/>
      <c r="BP355" s="109"/>
      <c r="BQ355" s="109"/>
      <c r="BR355" s="109"/>
      <c r="BS355" s="109"/>
      <c r="BT355" s="109"/>
    </row>
    <row r="356" spans="1:72" ht="16.5" customHeight="1">
      <c r="A356" s="97" t="str">
        <f t="shared" si="5"/>
        <v/>
      </c>
      <c r="B356" s="98"/>
      <c r="C356" s="99"/>
      <c r="D356" s="100"/>
      <c r="E356" s="101"/>
      <c r="F356" s="101"/>
      <c r="G356" s="102"/>
      <c r="H356" s="101"/>
      <c r="I356" s="101"/>
      <c r="J356" s="101"/>
      <c r="K356" s="101"/>
      <c r="L356" s="101"/>
      <c r="M356" s="101"/>
      <c r="N356" s="101"/>
      <c r="O356" s="101"/>
      <c r="P356" s="79"/>
      <c r="Q356" s="103"/>
      <c r="R356" s="79"/>
      <c r="S356" s="80" t="str">
        <f>IF(P356="","",INDEX(Bahan!$C$2:$H$7,MATCH(R356,Bahan!$C$2:$C$7,0),MATCH(P356,Bahan!$C$2:$H$2,0)))</f>
        <v/>
      </c>
      <c r="T356" s="80" t="str">
        <f>IF(P356="","",INDEX(Bahan!$C$10:$H$15,MATCH(R356,Bahan!$C$10:$C$15,0),MATCH(P356,Bahan!$C$10:$H$10,0)))</f>
        <v/>
      </c>
      <c r="U356" s="104"/>
      <c r="V356" s="105"/>
      <c r="W356" s="101"/>
      <c r="X356" s="106"/>
      <c r="Y356" s="106"/>
      <c r="Z356" s="101"/>
      <c r="AA356" s="101"/>
      <c r="AB356" s="101"/>
      <c r="AC356" s="101"/>
      <c r="AD356" s="106"/>
      <c r="AE356" s="106"/>
      <c r="AF356" s="106"/>
      <c r="AG356" s="107"/>
      <c r="AH356" s="114"/>
      <c r="AI356" s="107"/>
      <c r="AJ356" s="122" t="str">
        <f>IF(AG356="","",INDEX(Bahan!$C$2:$H$7,MATCH(AI356,Bahan!$C$2:$C$7,0),MATCH(AG356,Bahan!$C$2:$H$2,0)))</f>
        <v/>
      </c>
      <c r="AK356" s="122" t="str">
        <f>IF(AG356="","",INDEX(Bahan!$C$10:$H$15,MATCH(AI356,Bahan!$C$10:$C$15,0),MATCH(AG356,Bahan!$C$10:$H$10,0)))</f>
        <v/>
      </c>
      <c r="AL356" s="112"/>
      <c r="AM356" s="107"/>
      <c r="AN356" s="114"/>
      <c r="AO356" s="107"/>
      <c r="AP356" s="122" t="str">
        <f>IF(AM356="","",INDEX(Bahan!$C$2:$H$7,MATCH(AO356,Bahan!$C$2:$C$7,0),MATCH(AM356,Bahan!$C$2:$H$2,0)))</f>
        <v/>
      </c>
      <c r="AQ356" s="122" t="str">
        <f>IF(AM356="","",INDEX(Bahan!$C$10:$H$15,MATCH(AO356,Bahan!$C$10:$C$15,0),MATCH(AM356,Bahan!$C$10:$H$10,0)))</f>
        <v/>
      </c>
      <c r="AR356" s="109"/>
      <c r="AS356" s="107"/>
      <c r="AT356" s="122"/>
      <c r="AU356" s="107"/>
      <c r="AV356" s="122" t="str">
        <f>IF(AS356="","",INDEX(Bahan!$C$2:$H$7,MATCH(AU356,Bahan!$C$2:$C$7,0),MATCH(AS356,Bahan!$C$2:$H$2,0)))</f>
        <v/>
      </c>
      <c r="AW356" s="122" t="str">
        <f>IF(AS356="","",INDEX(Bahan!$C$10:$H$15,MATCH(AU356,Bahan!$C$10:$C$15,0),MATCH(AS356,Bahan!$C$10:$H$10,0)))</f>
        <v/>
      </c>
      <c r="AX356" s="109"/>
      <c r="AY356" s="107"/>
      <c r="AZ356" s="122"/>
      <c r="BA356" s="107"/>
      <c r="BB356" s="122" t="str">
        <f>IF(AY356="","",INDEX(Bahan!$C$2:$H$7,MATCH(BA356,Bahan!$C$2:$C$7,0),MATCH(AY356,Bahan!$C$2:$H$2,0)))</f>
        <v/>
      </c>
      <c r="BC356" s="122" t="str">
        <f>IF(AY356="","",INDEX(Bahan!$C$10:$H$15,MATCH(BA356,Bahan!$C$10:$C$15,0),MATCH(AY356,Bahan!$C$10:$H$10,0)))</f>
        <v/>
      </c>
      <c r="BD356" s="109"/>
      <c r="BE356" s="107"/>
      <c r="BF356" s="122"/>
      <c r="BG356" s="107"/>
      <c r="BH356" s="122" t="str">
        <f>IF(BE356="","",INDEX(Bahan!$C$2:$H$7,MATCH(BG356,Bahan!$C$2:$C$7,0),MATCH(BE356,Bahan!$C$2:$H$2,0)))</f>
        <v/>
      </c>
      <c r="BI356" s="122" t="str">
        <f>IF(BE356="","",INDEX(Bahan!$C$10:$H$15,MATCH(BG356,Bahan!$C$10:$C$15,0),MATCH(BE356,Bahan!$C$10:$H$10,0)))</f>
        <v/>
      </c>
      <c r="BJ356" s="109"/>
      <c r="BK356" s="99"/>
      <c r="BL356" s="99"/>
      <c r="BM356" s="109"/>
      <c r="BN356" s="109"/>
      <c r="BO356" s="109"/>
      <c r="BP356" s="109"/>
      <c r="BQ356" s="109"/>
      <c r="BR356" s="109"/>
      <c r="BS356" s="109"/>
      <c r="BT356" s="109"/>
    </row>
    <row r="357" spans="1:72" ht="16.5" customHeight="1">
      <c r="A357" s="97" t="str">
        <f t="shared" si="5"/>
        <v/>
      </c>
      <c r="B357" s="98"/>
      <c r="C357" s="99"/>
      <c r="D357" s="100"/>
      <c r="E357" s="101"/>
      <c r="F357" s="101"/>
      <c r="G357" s="102"/>
      <c r="H357" s="101"/>
      <c r="I357" s="101"/>
      <c r="J357" s="101"/>
      <c r="K357" s="101"/>
      <c r="L357" s="101"/>
      <c r="M357" s="101"/>
      <c r="N357" s="101"/>
      <c r="O357" s="101"/>
      <c r="P357" s="79"/>
      <c r="Q357" s="103"/>
      <c r="R357" s="79"/>
      <c r="S357" s="80" t="str">
        <f>IF(P357="","",INDEX(Bahan!$C$2:$H$7,MATCH(R357,Bahan!$C$2:$C$7,0),MATCH(P357,Bahan!$C$2:$H$2,0)))</f>
        <v/>
      </c>
      <c r="T357" s="80" t="str">
        <f>IF(P357="","",INDEX(Bahan!$C$10:$H$15,MATCH(R357,Bahan!$C$10:$C$15,0),MATCH(P357,Bahan!$C$10:$H$10,0)))</f>
        <v/>
      </c>
      <c r="U357" s="104"/>
      <c r="V357" s="105"/>
      <c r="W357" s="101"/>
      <c r="X357" s="106"/>
      <c r="Y357" s="106"/>
      <c r="Z357" s="101"/>
      <c r="AA357" s="101"/>
      <c r="AB357" s="101"/>
      <c r="AC357" s="101"/>
      <c r="AD357" s="106"/>
      <c r="AE357" s="106"/>
      <c r="AF357" s="106"/>
      <c r="AG357" s="107"/>
      <c r="AH357" s="114"/>
      <c r="AI357" s="107"/>
      <c r="AJ357" s="122" t="str">
        <f>IF(AG357="","",INDEX(Bahan!$C$2:$H$7,MATCH(AI357,Bahan!$C$2:$C$7,0),MATCH(AG357,Bahan!$C$2:$H$2,0)))</f>
        <v/>
      </c>
      <c r="AK357" s="122" t="str">
        <f>IF(AG357="","",INDEX(Bahan!$C$10:$H$15,MATCH(AI357,Bahan!$C$10:$C$15,0),MATCH(AG357,Bahan!$C$10:$H$10,0)))</f>
        <v/>
      </c>
      <c r="AL357" s="112"/>
      <c r="AM357" s="107"/>
      <c r="AN357" s="114"/>
      <c r="AO357" s="107"/>
      <c r="AP357" s="122" t="str">
        <f>IF(AM357="","",INDEX(Bahan!$C$2:$H$7,MATCH(AO357,Bahan!$C$2:$C$7,0),MATCH(AM357,Bahan!$C$2:$H$2,0)))</f>
        <v/>
      </c>
      <c r="AQ357" s="122" t="str">
        <f>IF(AM357="","",INDEX(Bahan!$C$10:$H$15,MATCH(AO357,Bahan!$C$10:$C$15,0),MATCH(AM357,Bahan!$C$10:$H$10,0)))</f>
        <v/>
      </c>
      <c r="AR357" s="109"/>
      <c r="AS357" s="107"/>
      <c r="AT357" s="122"/>
      <c r="AU357" s="107"/>
      <c r="AV357" s="122" t="str">
        <f>IF(AS357="","",INDEX(Bahan!$C$2:$H$7,MATCH(AU357,Bahan!$C$2:$C$7,0),MATCH(AS357,Bahan!$C$2:$H$2,0)))</f>
        <v/>
      </c>
      <c r="AW357" s="122" t="str">
        <f>IF(AS357="","",INDEX(Bahan!$C$10:$H$15,MATCH(AU357,Bahan!$C$10:$C$15,0),MATCH(AS357,Bahan!$C$10:$H$10,0)))</f>
        <v/>
      </c>
      <c r="AX357" s="109"/>
      <c r="AY357" s="107"/>
      <c r="AZ357" s="122"/>
      <c r="BA357" s="107"/>
      <c r="BB357" s="122" t="str">
        <f>IF(AY357="","",INDEX(Bahan!$C$2:$H$7,MATCH(BA357,Bahan!$C$2:$C$7,0),MATCH(AY357,Bahan!$C$2:$H$2,0)))</f>
        <v/>
      </c>
      <c r="BC357" s="122" t="str">
        <f>IF(AY357="","",INDEX(Bahan!$C$10:$H$15,MATCH(BA357,Bahan!$C$10:$C$15,0),MATCH(AY357,Bahan!$C$10:$H$10,0)))</f>
        <v/>
      </c>
      <c r="BD357" s="109"/>
      <c r="BE357" s="107"/>
      <c r="BF357" s="122"/>
      <c r="BG357" s="107"/>
      <c r="BH357" s="122" t="str">
        <f>IF(BE357="","",INDEX(Bahan!$C$2:$H$7,MATCH(BG357,Bahan!$C$2:$C$7,0),MATCH(BE357,Bahan!$C$2:$H$2,0)))</f>
        <v/>
      </c>
      <c r="BI357" s="122" t="str">
        <f>IF(BE357="","",INDEX(Bahan!$C$10:$H$15,MATCH(BG357,Bahan!$C$10:$C$15,0),MATCH(BE357,Bahan!$C$10:$H$10,0)))</f>
        <v/>
      </c>
      <c r="BJ357" s="109"/>
      <c r="BK357" s="99"/>
      <c r="BL357" s="99"/>
      <c r="BM357" s="109"/>
      <c r="BN357" s="109"/>
      <c r="BO357" s="109"/>
      <c r="BP357" s="109"/>
      <c r="BQ357" s="109"/>
      <c r="BR357" s="109"/>
      <c r="BS357" s="109"/>
      <c r="BT357" s="109"/>
    </row>
    <row r="358" spans="1:72" ht="16.5" customHeight="1">
      <c r="A358" s="97" t="str">
        <f t="shared" si="5"/>
        <v/>
      </c>
      <c r="B358" s="98"/>
      <c r="C358" s="99"/>
      <c r="D358" s="100"/>
      <c r="E358" s="101"/>
      <c r="F358" s="101"/>
      <c r="G358" s="102"/>
      <c r="H358" s="101"/>
      <c r="I358" s="101"/>
      <c r="J358" s="101"/>
      <c r="K358" s="101"/>
      <c r="L358" s="101"/>
      <c r="M358" s="101"/>
      <c r="N358" s="101"/>
      <c r="O358" s="101"/>
      <c r="P358" s="79"/>
      <c r="Q358" s="103"/>
      <c r="R358" s="79"/>
      <c r="S358" s="80" t="str">
        <f>IF(P358="","",INDEX(Bahan!$C$2:$H$7,MATCH(R358,Bahan!$C$2:$C$7,0),MATCH(P358,Bahan!$C$2:$H$2,0)))</f>
        <v/>
      </c>
      <c r="T358" s="80" t="str">
        <f>IF(P358="","",INDEX(Bahan!$C$10:$H$15,MATCH(R358,Bahan!$C$10:$C$15,0),MATCH(P358,Bahan!$C$10:$H$10,0)))</f>
        <v/>
      </c>
      <c r="U358" s="104"/>
      <c r="V358" s="105"/>
      <c r="W358" s="101"/>
      <c r="X358" s="106"/>
      <c r="Y358" s="106"/>
      <c r="Z358" s="101"/>
      <c r="AA358" s="101"/>
      <c r="AB358" s="101"/>
      <c r="AC358" s="101"/>
      <c r="AD358" s="106"/>
      <c r="AE358" s="106"/>
      <c r="AF358" s="106"/>
      <c r="AG358" s="107"/>
      <c r="AH358" s="114"/>
      <c r="AI358" s="107"/>
      <c r="AJ358" s="122" t="str">
        <f>IF(AG358="","",INDEX(Bahan!$C$2:$H$7,MATCH(AI358,Bahan!$C$2:$C$7,0),MATCH(AG358,Bahan!$C$2:$H$2,0)))</f>
        <v/>
      </c>
      <c r="AK358" s="122" t="str">
        <f>IF(AG358="","",INDEX(Bahan!$C$10:$H$15,MATCH(AI358,Bahan!$C$10:$C$15,0),MATCH(AG358,Bahan!$C$10:$H$10,0)))</f>
        <v/>
      </c>
      <c r="AL358" s="112"/>
      <c r="AM358" s="107"/>
      <c r="AN358" s="114"/>
      <c r="AO358" s="107"/>
      <c r="AP358" s="122" t="str">
        <f>IF(AM358="","",INDEX(Bahan!$C$2:$H$7,MATCH(AO358,Bahan!$C$2:$C$7,0),MATCH(AM358,Bahan!$C$2:$H$2,0)))</f>
        <v/>
      </c>
      <c r="AQ358" s="122" t="str">
        <f>IF(AM358="","",INDEX(Bahan!$C$10:$H$15,MATCH(AO358,Bahan!$C$10:$C$15,0),MATCH(AM358,Bahan!$C$10:$H$10,0)))</f>
        <v/>
      </c>
      <c r="AR358" s="109"/>
      <c r="AS358" s="107"/>
      <c r="AT358" s="122"/>
      <c r="AU358" s="107"/>
      <c r="AV358" s="122" t="str">
        <f>IF(AS358="","",INDEX(Bahan!$C$2:$H$7,MATCH(AU358,Bahan!$C$2:$C$7,0),MATCH(AS358,Bahan!$C$2:$H$2,0)))</f>
        <v/>
      </c>
      <c r="AW358" s="122" t="str">
        <f>IF(AS358="","",INDEX(Bahan!$C$10:$H$15,MATCH(AU358,Bahan!$C$10:$C$15,0),MATCH(AS358,Bahan!$C$10:$H$10,0)))</f>
        <v/>
      </c>
      <c r="AX358" s="109"/>
      <c r="AY358" s="107"/>
      <c r="AZ358" s="122"/>
      <c r="BA358" s="107"/>
      <c r="BB358" s="122" t="str">
        <f>IF(AY358="","",INDEX(Bahan!$C$2:$H$7,MATCH(BA358,Bahan!$C$2:$C$7,0),MATCH(AY358,Bahan!$C$2:$H$2,0)))</f>
        <v/>
      </c>
      <c r="BC358" s="122" t="str">
        <f>IF(AY358="","",INDEX(Bahan!$C$10:$H$15,MATCH(BA358,Bahan!$C$10:$C$15,0),MATCH(AY358,Bahan!$C$10:$H$10,0)))</f>
        <v/>
      </c>
      <c r="BD358" s="109"/>
      <c r="BE358" s="107"/>
      <c r="BF358" s="122"/>
      <c r="BG358" s="107"/>
      <c r="BH358" s="122" t="str">
        <f>IF(BE358="","",INDEX(Bahan!$C$2:$H$7,MATCH(BG358,Bahan!$C$2:$C$7,0),MATCH(BE358,Bahan!$C$2:$H$2,0)))</f>
        <v/>
      </c>
      <c r="BI358" s="122" t="str">
        <f>IF(BE358="","",INDEX(Bahan!$C$10:$H$15,MATCH(BG358,Bahan!$C$10:$C$15,0),MATCH(BE358,Bahan!$C$10:$H$10,0)))</f>
        <v/>
      </c>
      <c r="BJ358" s="109"/>
      <c r="BK358" s="99"/>
      <c r="BL358" s="99"/>
      <c r="BM358" s="109"/>
      <c r="BN358" s="109"/>
      <c r="BO358" s="109"/>
      <c r="BP358" s="109"/>
      <c r="BQ358" s="109"/>
      <c r="BR358" s="109"/>
      <c r="BS358" s="109"/>
      <c r="BT358" s="109"/>
    </row>
    <row r="359" spans="1:72" ht="16.5" customHeight="1">
      <c r="A359" s="97" t="str">
        <f t="shared" si="5"/>
        <v/>
      </c>
      <c r="B359" s="98"/>
      <c r="C359" s="99"/>
      <c r="D359" s="100"/>
      <c r="E359" s="101"/>
      <c r="F359" s="101"/>
      <c r="G359" s="102"/>
      <c r="H359" s="101"/>
      <c r="I359" s="101"/>
      <c r="J359" s="101"/>
      <c r="K359" s="101"/>
      <c r="L359" s="101"/>
      <c r="M359" s="101"/>
      <c r="N359" s="101"/>
      <c r="O359" s="101"/>
      <c r="P359" s="79"/>
      <c r="Q359" s="103"/>
      <c r="R359" s="79"/>
      <c r="S359" s="80" t="str">
        <f>IF(P359="","",INDEX(Bahan!$C$2:$H$7,MATCH(R359,Bahan!$C$2:$C$7,0),MATCH(P359,Bahan!$C$2:$H$2,0)))</f>
        <v/>
      </c>
      <c r="T359" s="80" t="str">
        <f>IF(P359="","",INDEX(Bahan!$C$10:$H$15,MATCH(R359,Bahan!$C$10:$C$15,0),MATCH(P359,Bahan!$C$10:$H$10,0)))</f>
        <v/>
      </c>
      <c r="U359" s="104"/>
      <c r="V359" s="105"/>
      <c r="W359" s="101"/>
      <c r="X359" s="106"/>
      <c r="Y359" s="106"/>
      <c r="Z359" s="101"/>
      <c r="AA359" s="101"/>
      <c r="AB359" s="101"/>
      <c r="AC359" s="101"/>
      <c r="AD359" s="106"/>
      <c r="AE359" s="106"/>
      <c r="AF359" s="106"/>
      <c r="AG359" s="107"/>
      <c r="AH359" s="114"/>
      <c r="AI359" s="107"/>
      <c r="AJ359" s="122" t="str">
        <f>IF(AG359="","",INDEX(Bahan!$C$2:$H$7,MATCH(AI359,Bahan!$C$2:$C$7,0),MATCH(AG359,Bahan!$C$2:$H$2,0)))</f>
        <v/>
      </c>
      <c r="AK359" s="122" t="str">
        <f>IF(AG359="","",INDEX(Bahan!$C$10:$H$15,MATCH(AI359,Bahan!$C$10:$C$15,0),MATCH(AG359,Bahan!$C$10:$H$10,0)))</f>
        <v/>
      </c>
      <c r="AL359" s="112"/>
      <c r="AM359" s="107"/>
      <c r="AN359" s="114"/>
      <c r="AO359" s="107"/>
      <c r="AP359" s="122" t="str">
        <f>IF(AM359="","",INDEX(Bahan!$C$2:$H$7,MATCH(AO359,Bahan!$C$2:$C$7,0),MATCH(AM359,Bahan!$C$2:$H$2,0)))</f>
        <v/>
      </c>
      <c r="AQ359" s="122" t="str">
        <f>IF(AM359="","",INDEX(Bahan!$C$10:$H$15,MATCH(AO359,Bahan!$C$10:$C$15,0),MATCH(AM359,Bahan!$C$10:$H$10,0)))</f>
        <v/>
      </c>
      <c r="AR359" s="109"/>
      <c r="AS359" s="107"/>
      <c r="AT359" s="122"/>
      <c r="AU359" s="107"/>
      <c r="AV359" s="122" t="str">
        <f>IF(AS359="","",INDEX(Bahan!$C$2:$H$7,MATCH(AU359,Bahan!$C$2:$C$7,0),MATCH(AS359,Bahan!$C$2:$H$2,0)))</f>
        <v/>
      </c>
      <c r="AW359" s="122" t="str">
        <f>IF(AS359="","",INDEX(Bahan!$C$10:$H$15,MATCH(AU359,Bahan!$C$10:$C$15,0),MATCH(AS359,Bahan!$C$10:$H$10,0)))</f>
        <v/>
      </c>
      <c r="AX359" s="109"/>
      <c r="AY359" s="107"/>
      <c r="AZ359" s="122"/>
      <c r="BA359" s="107"/>
      <c r="BB359" s="122" t="str">
        <f>IF(AY359="","",INDEX(Bahan!$C$2:$H$7,MATCH(BA359,Bahan!$C$2:$C$7,0),MATCH(AY359,Bahan!$C$2:$H$2,0)))</f>
        <v/>
      </c>
      <c r="BC359" s="122" t="str">
        <f>IF(AY359="","",INDEX(Bahan!$C$10:$H$15,MATCH(BA359,Bahan!$C$10:$C$15,0),MATCH(AY359,Bahan!$C$10:$H$10,0)))</f>
        <v/>
      </c>
      <c r="BD359" s="109"/>
      <c r="BE359" s="107"/>
      <c r="BF359" s="122"/>
      <c r="BG359" s="107"/>
      <c r="BH359" s="122" t="str">
        <f>IF(BE359="","",INDEX(Bahan!$C$2:$H$7,MATCH(BG359,Bahan!$C$2:$C$7,0),MATCH(BE359,Bahan!$C$2:$H$2,0)))</f>
        <v/>
      </c>
      <c r="BI359" s="122" t="str">
        <f>IF(BE359="","",INDEX(Bahan!$C$10:$H$15,MATCH(BG359,Bahan!$C$10:$C$15,0),MATCH(BE359,Bahan!$C$10:$H$10,0)))</f>
        <v/>
      </c>
      <c r="BJ359" s="109"/>
      <c r="BK359" s="99"/>
      <c r="BL359" s="99"/>
      <c r="BM359" s="109"/>
      <c r="BN359" s="109"/>
      <c r="BO359" s="109"/>
      <c r="BP359" s="109"/>
      <c r="BQ359" s="109"/>
      <c r="BR359" s="109"/>
      <c r="BS359" s="109"/>
      <c r="BT359" s="109"/>
    </row>
    <row r="360" spans="1:72" ht="16.5" customHeight="1">
      <c r="A360" s="97" t="str">
        <f t="shared" si="5"/>
        <v/>
      </c>
      <c r="B360" s="98"/>
      <c r="C360" s="99"/>
      <c r="D360" s="100"/>
      <c r="E360" s="101"/>
      <c r="F360" s="101"/>
      <c r="G360" s="102"/>
      <c r="H360" s="101"/>
      <c r="I360" s="101"/>
      <c r="J360" s="101"/>
      <c r="K360" s="101"/>
      <c r="L360" s="101"/>
      <c r="M360" s="101"/>
      <c r="N360" s="101"/>
      <c r="O360" s="101"/>
      <c r="P360" s="79"/>
      <c r="Q360" s="103"/>
      <c r="R360" s="79"/>
      <c r="S360" s="80" t="str">
        <f>IF(P360="","",INDEX(Bahan!$C$2:$H$7,MATCH(R360,Bahan!$C$2:$C$7,0),MATCH(P360,Bahan!$C$2:$H$2,0)))</f>
        <v/>
      </c>
      <c r="T360" s="80" t="str">
        <f>IF(P360="","",INDEX(Bahan!$C$10:$H$15,MATCH(R360,Bahan!$C$10:$C$15,0),MATCH(P360,Bahan!$C$10:$H$10,0)))</f>
        <v/>
      </c>
      <c r="U360" s="104"/>
      <c r="V360" s="105"/>
      <c r="W360" s="101"/>
      <c r="X360" s="106"/>
      <c r="Y360" s="106"/>
      <c r="Z360" s="101"/>
      <c r="AA360" s="101"/>
      <c r="AB360" s="101"/>
      <c r="AC360" s="101"/>
      <c r="AD360" s="106"/>
      <c r="AE360" s="106"/>
      <c r="AF360" s="106"/>
      <c r="AG360" s="107"/>
      <c r="AH360" s="114"/>
      <c r="AI360" s="107"/>
      <c r="AJ360" s="122" t="str">
        <f>IF(AG360="","",INDEX(Bahan!$C$2:$H$7,MATCH(AI360,Bahan!$C$2:$C$7,0),MATCH(AG360,Bahan!$C$2:$H$2,0)))</f>
        <v/>
      </c>
      <c r="AK360" s="122" t="str">
        <f>IF(AG360="","",INDEX(Bahan!$C$10:$H$15,MATCH(AI360,Bahan!$C$10:$C$15,0),MATCH(AG360,Bahan!$C$10:$H$10,0)))</f>
        <v/>
      </c>
      <c r="AL360" s="112"/>
      <c r="AM360" s="107"/>
      <c r="AN360" s="114"/>
      <c r="AO360" s="107"/>
      <c r="AP360" s="122" t="str">
        <f>IF(AM360="","",INDEX(Bahan!$C$2:$H$7,MATCH(AO360,Bahan!$C$2:$C$7,0),MATCH(AM360,Bahan!$C$2:$H$2,0)))</f>
        <v/>
      </c>
      <c r="AQ360" s="122" t="str">
        <f>IF(AM360="","",INDEX(Bahan!$C$10:$H$15,MATCH(AO360,Bahan!$C$10:$C$15,0),MATCH(AM360,Bahan!$C$10:$H$10,0)))</f>
        <v/>
      </c>
      <c r="AR360" s="109"/>
      <c r="AS360" s="107"/>
      <c r="AT360" s="122"/>
      <c r="AU360" s="107"/>
      <c r="AV360" s="122" t="str">
        <f>IF(AS360="","",INDEX(Bahan!$C$2:$H$7,MATCH(AU360,Bahan!$C$2:$C$7,0),MATCH(AS360,Bahan!$C$2:$H$2,0)))</f>
        <v/>
      </c>
      <c r="AW360" s="122" t="str">
        <f>IF(AS360="","",INDEX(Bahan!$C$10:$H$15,MATCH(AU360,Bahan!$C$10:$C$15,0),MATCH(AS360,Bahan!$C$10:$H$10,0)))</f>
        <v/>
      </c>
      <c r="AX360" s="109"/>
      <c r="AY360" s="107"/>
      <c r="AZ360" s="122"/>
      <c r="BA360" s="107"/>
      <c r="BB360" s="122" t="str">
        <f>IF(AY360="","",INDEX(Bahan!$C$2:$H$7,MATCH(BA360,Bahan!$C$2:$C$7,0),MATCH(AY360,Bahan!$C$2:$H$2,0)))</f>
        <v/>
      </c>
      <c r="BC360" s="122" t="str">
        <f>IF(AY360="","",INDEX(Bahan!$C$10:$H$15,MATCH(BA360,Bahan!$C$10:$C$15,0),MATCH(AY360,Bahan!$C$10:$H$10,0)))</f>
        <v/>
      </c>
      <c r="BD360" s="109"/>
      <c r="BE360" s="107"/>
      <c r="BF360" s="122"/>
      <c r="BG360" s="107"/>
      <c r="BH360" s="122" t="str">
        <f>IF(BE360="","",INDEX(Bahan!$C$2:$H$7,MATCH(BG360,Bahan!$C$2:$C$7,0),MATCH(BE360,Bahan!$C$2:$H$2,0)))</f>
        <v/>
      </c>
      <c r="BI360" s="122" t="str">
        <f>IF(BE360="","",INDEX(Bahan!$C$10:$H$15,MATCH(BG360,Bahan!$C$10:$C$15,0),MATCH(BE360,Bahan!$C$10:$H$10,0)))</f>
        <v/>
      </c>
      <c r="BJ360" s="109"/>
      <c r="BK360" s="99"/>
      <c r="BL360" s="99"/>
      <c r="BM360" s="109"/>
      <c r="BN360" s="109"/>
      <c r="BO360" s="109"/>
      <c r="BP360" s="109"/>
      <c r="BQ360" s="109"/>
      <c r="BR360" s="109"/>
      <c r="BS360" s="109"/>
      <c r="BT360" s="109"/>
    </row>
    <row r="361" spans="1:72" ht="16.5" customHeight="1">
      <c r="A361" s="97" t="str">
        <f t="shared" si="5"/>
        <v/>
      </c>
      <c r="B361" s="98"/>
      <c r="C361" s="99"/>
      <c r="D361" s="100"/>
      <c r="E361" s="101"/>
      <c r="F361" s="101"/>
      <c r="G361" s="102"/>
      <c r="H361" s="101"/>
      <c r="I361" s="101"/>
      <c r="J361" s="101"/>
      <c r="K361" s="101"/>
      <c r="L361" s="101"/>
      <c r="M361" s="101"/>
      <c r="N361" s="101"/>
      <c r="O361" s="101"/>
      <c r="P361" s="79"/>
      <c r="Q361" s="103"/>
      <c r="R361" s="79"/>
      <c r="S361" s="80" t="str">
        <f>IF(P361="","",INDEX(Bahan!$C$2:$H$7,MATCH(R361,Bahan!$C$2:$C$7,0),MATCH(P361,Bahan!$C$2:$H$2,0)))</f>
        <v/>
      </c>
      <c r="T361" s="80" t="str">
        <f>IF(P361="","",INDEX(Bahan!$C$10:$H$15,MATCH(R361,Bahan!$C$10:$C$15,0),MATCH(P361,Bahan!$C$10:$H$10,0)))</f>
        <v/>
      </c>
      <c r="U361" s="104"/>
      <c r="V361" s="105"/>
      <c r="W361" s="101"/>
      <c r="X361" s="106"/>
      <c r="Y361" s="106"/>
      <c r="Z361" s="101"/>
      <c r="AA361" s="101"/>
      <c r="AB361" s="101"/>
      <c r="AC361" s="101"/>
      <c r="AD361" s="106"/>
      <c r="AE361" s="106"/>
      <c r="AF361" s="106"/>
      <c r="AG361" s="107"/>
      <c r="AH361" s="114"/>
      <c r="AI361" s="107"/>
      <c r="AJ361" s="122" t="str">
        <f>IF(AG361="","",INDEX(Bahan!$C$2:$H$7,MATCH(AI361,Bahan!$C$2:$C$7,0),MATCH(AG361,Bahan!$C$2:$H$2,0)))</f>
        <v/>
      </c>
      <c r="AK361" s="122" t="str">
        <f>IF(AG361="","",INDEX(Bahan!$C$10:$H$15,MATCH(AI361,Bahan!$C$10:$C$15,0),MATCH(AG361,Bahan!$C$10:$H$10,0)))</f>
        <v/>
      </c>
      <c r="AL361" s="112"/>
      <c r="AM361" s="107"/>
      <c r="AN361" s="114"/>
      <c r="AO361" s="107"/>
      <c r="AP361" s="122" t="str">
        <f>IF(AM361="","",INDEX(Bahan!$C$2:$H$7,MATCH(AO361,Bahan!$C$2:$C$7,0),MATCH(AM361,Bahan!$C$2:$H$2,0)))</f>
        <v/>
      </c>
      <c r="AQ361" s="122" t="str">
        <f>IF(AM361="","",INDEX(Bahan!$C$10:$H$15,MATCH(AO361,Bahan!$C$10:$C$15,0),MATCH(AM361,Bahan!$C$10:$H$10,0)))</f>
        <v/>
      </c>
      <c r="AR361" s="109"/>
      <c r="AS361" s="107"/>
      <c r="AT361" s="122"/>
      <c r="AU361" s="107"/>
      <c r="AV361" s="122" t="str">
        <f>IF(AS361="","",INDEX(Bahan!$C$2:$H$7,MATCH(AU361,Bahan!$C$2:$C$7,0),MATCH(AS361,Bahan!$C$2:$H$2,0)))</f>
        <v/>
      </c>
      <c r="AW361" s="122" t="str">
        <f>IF(AS361="","",INDEX(Bahan!$C$10:$H$15,MATCH(AU361,Bahan!$C$10:$C$15,0),MATCH(AS361,Bahan!$C$10:$H$10,0)))</f>
        <v/>
      </c>
      <c r="AX361" s="109"/>
      <c r="AY361" s="107"/>
      <c r="AZ361" s="122"/>
      <c r="BA361" s="107"/>
      <c r="BB361" s="122" t="str">
        <f>IF(AY361="","",INDEX(Bahan!$C$2:$H$7,MATCH(BA361,Bahan!$C$2:$C$7,0),MATCH(AY361,Bahan!$C$2:$H$2,0)))</f>
        <v/>
      </c>
      <c r="BC361" s="122" t="str">
        <f>IF(AY361="","",INDEX(Bahan!$C$10:$H$15,MATCH(BA361,Bahan!$C$10:$C$15,0),MATCH(AY361,Bahan!$C$10:$H$10,0)))</f>
        <v/>
      </c>
      <c r="BD361" s="109"/>
      <c r="BE361" s="107"/>
      <c r="BF361" s="122"/>
      <c r="BG361" s="107"/>
      <c r="BH361" s="122" t="str">
        <f>IF(BE361="","",INDEX(Bahan!$C$2:$H$7,MATCH(BG361,Bahan!$C$2:$C$7,0),MATCH(BE361,Bahan!$C$2:$H$2,0)))</f>
        <v/>
      </c>
      <c r="BI361" s="122" t="str">
        <f>IF(BE361="","",INDEX(Bahan!$C$10:$H$15,MATCH(BG361,Bahan!$C$10:$C$15,0),MATCH(BE361,Bahan!$C$10:$H$10,0)))</f>
        <v/>
      </c>
      <c r="BJ361" s="109"/>
      <c r="BK361" s="99"/>
      <c r="BL361" s="99"/>
      <c r="BM361" s="109"/>
      <c r="BN361" s="109"/>
      <c r="BO361" s="109"/>
      <c r="BP361" s="109"/>
      <c r="BQ361" s="109"/>
      <c r="BR361" s="109"/>
      <c r="BS361" s="109"/>
      <c r="BT361" s="109"/>
    </row>
    <row r="362" spans="1:72" ht="16.5" customHeight="1">
      <c r="A362" s="97" t="str">
        <f t="shared" si="5"/>
        <v/>
      </c>
      <c r="B362" s="98"/>
      <c r="C362" s="99"/>
      <c r="D362" s="100"/>
      <c r="E362" s="101"/>
      <c r="F362" s="101"/>
      <c r="G362" s="102"/>
      <c r="H362" s="101"/>
      <c r="I362" s="101"/>
      <c r="J362" s="101"/>
      <c r="K362" s="101"/>
      <c r="L362" s="101"/>
      <c r="M362" s="101"/>
      <c r="N362" s="101"/>
      <c r="O362" s="101"/>
      <c r="P362" s="79"/>
      <c r="Q362" s="103"/>
      <c r="R362" s="79"/>
      <c r="S362" s="80" t="str">
        <f>IF(P362="","",INDEX(Bahan!$C$2:$H$7,MATCH(R362,Bahan!$C$2:$C$7,0),MATCH(P362,Bahan!$C$2:$H$2,0)))</f>
        <v/>
      </c>
      <c r="T362" s="80" t="str">
        <f>IF(P362="","",INDEX(Bahan!$C$10:$H$15,MATCH(R362,Bahan!$C$10:$C$15,0),MATCH(P362,Bahan!$C$10:$H$10,0)))</f>
        <v/>
      </c>
      <c r="U362" s="104"/>
      <c r="V362" s="105"/>
      <c r="W362" s="101"/>
      <c r="X362" s="106"/>
      <c r="Y362" s="106"/>
      <c r="Z362" s="101"/>
      <c r="AA362" s="101"/>
      <c r="AB362" s="101"/>
      <c r="AC362" s="101"/>
      <c r="AD362" s="106"/>
      <c r="AE362" s="106"/>
      <c r="AF362" s="106"/>
      <c r="AG362" s="107"/>
      <c r="AH362" s="114"/>
      <c r="AI362" s="107"/>
      <c r="AJ362" s="122" t="str">
        <f>IF(AG362="","",INDEX(Bahan!$C$2:$H$7,MATCH(AI362,Bahan!$C$2:$C$7,0),MATCH(AG362,Bahan!$C$2:$H$2,0)))</f>
        <v/>
      </c>
      <c r="AK362" s="122" t="str">
        <f>IF(AG362="","",INDEX(Bahan!$C$10:$H$15,MATCH(AI362,Bahan!$C$10:$C$15,0),MATCH(AG362,Bahan!$C$10:$H$10,0)))</f>
        <v/>
      </c>
      <c r="AL362" s="112"/>
      <c r="AM362" s="107"/>
      <c r="AN362" s="114"/>
      <c r="AO362" s="107"/>
      <c r="AP362" s="122" t="str">
        <f>IF(AM362="","",INDEX(Bahan!$C$2:$H$7,MATCH(AO362,Bahan!$C$2:$C$7,0),MATCH(AM362,Bahan!$C$2:$H$2,0)))</f>
        <v/>
      </c>
      <c r="AQ362" s="122" t="str">
        <f>IF(AM362="","",INDEX(Bahan!$C$10:$H$15,MATCH(AO362,Bahan!$C$10:$C$15,0),MATCH(AM362,Bahan!$C$10:$H$10,0)))</f>
        <v/>
      </c>
      <c r="AR362" s="109"/>
      <c r="AS362" s="107"/>
      <c r="AT362" s="122"/>
      <c r="AU362" s="107"/>
      <c r="AV362" s="122" t="str">
        <f>IF(AS362="","",INDEX(Bahan!$C$2:$H$7,MATCH(AU362,Bahan!$C$2:$C$7,0),MATCH(AS362,Bahan!$C$2:$H$2,0)))</f>
        <v/>
      </c>
      <c r="AW362" s="122" t="str">
        <f>IF(AS362="","",INDEX(Bahan!$C$10:$H$15,MATCH(AU362,Bahan!$C$10:$C$15,0),MATCH(AS362,Bahan!$C$10:$H$10,0)))</f>
        <v/>
      </c>
      <c r="AX362" s="109"/>
      <c r="AY362" s="107"/>
      <c r="AZ362" s="122"/>
      <c r="BA362" s="107"/>
      <c r="BB362" s="122" t="str">
        <f>IF(AY362="","",INDEX(Bahan!$C$2:$H$7,MATCH(BA362,Bahan!$C$2:$C$7,0),MATCH(AY362,Bahan!$C$2:$H$2,0)))</f>
        <v/>
      </c>
      <c r="BC362" s="122" t="str">
        <f>IF(AY362="","",INDEX(Bahan!$C$10:$H$15,MATCH(BA362,Bahan!$C$10:$C$15,0),MATCH(AY362,Bahan!$C$10:$H$10,0)))</f>
        <v/>
      </c>
      <c r="BD362" s="109"/>
      <c r="BE362" s="107"/>
      <c r="BF362" s="122"/>
      <c r="BG362" s="107"/>
      <c r="BH362" s="122" t="str">
        <f>IF(BE362="","",INDEX(Bahan!$C$2:$H$7,MATCH(BG362,Bahan!$C$2:$C$7,0),MATCH(BE362,Bahan!$C$2:$H$2,0)))</f>
        <v/>
      </c>
      <c r="BI362" s="122" t="str">
        <f>IF(BE362="","",INDEX(Bahan!$C$10:$H$15,MATCH(BG362,Bahan!$C$10:$C$15,0),MATCH(BE362,Bahan!$C$10:$H$10,0)))</f>
        <v/>
      </c>
      <c r="BJ362" s="109"/>
      <c r="BK362" s="99"/>
      <c r="BL362" s="99"/>
      <c r="BM362" s="109"/>
      <c r="BN362" s="109"/>
      <c r="BO362" s="109"/>
      <c r="BP362" s="109"/>
      <c r="BQ362" s="109"/>
      <c r="BR362" s="109"/>
      <c r="BS362" s="109"/>
      <c r="BT362" s="109"/>
    </row>
    <row r="363" spans="1:72" ht="16.5" customHeight="1">
      <c r="A363" s="97" t="str">
        <f t="shared" si="5"/>
        <v/>
      </c>
      <c r="B363" s="98"/>
      <c r="C363" s="99"/>
      <c r="D363" s="100"/>
      <c r="E363" s="101"/>
      <c r="F363" s="101"/>
      <c r="G363" s="102"/>
      <c r="H363" s="101"/>
      <c r="I363" s="101"/>
      <c r="J363" s="101"/>
      <c r="K363" s="101"/>
      <c r="L363" s="101"/>
      <c r="M363" s="101"/>
      <c r="N363" s="101"/>
      <c r="O363" s="101"/>
      <c r="P363" s="79"/>
      <c r="Q363" s="103"/>
      <c r="R363" s="79"/>
      <c r="S363" s="80" t="str">
        <f>IF(P363="","",INDEX(Bahan!$C$2:$H$7,MATCH(R363,Bahan!$C$2:$C$7,0),MATCH(P363,Bahan!$C$2:$H$2,0)))</f>
        <v/>
      </c>
      <c r="T363" s="80" t="str">
        <f>IF(P363="","",INDEX(Bahan!$C$10:$H$15,MATCH(R363,Bahan!$C$10:$C$15,0),MATCH(P363,Bahan!$C$10:$H$10,0)))</f>
        <v/>
      </c>
      <c r="U363" s="104"/>
      <c r="V363" s="105"/>
      <c r="W363" s="101"/>
      <c r="X363" s="106"/>
      <c r="Y363" s="106"/>
      <c r="Z363" s="101"/>
      <c r="AA363" s="101"/>
      <c r="AB363" s="101"/>
      <c r="AC363" s="101"/>
      <c r="AD363" s="106"/>
      <c r="AE363" s="106"/>
      <c r="AF363" s="106"/>
      <c r="AG363" s="107"/>
      <c r="AH363" s="114"/>
      <c r="AI363" s="107"/>
      <c r="AJ363" s="122" t="str">
        <f>IF(AG363="","",INDEX(Bahan!$C$2:$H$7,MATCH(AI363,Bahan!$C$2:$C$7,0),MATCH(AG363,Bahan!$C$2:$H$2,0)))</f>
        <v/>
      </c>
      <c r="AK363" s="122" t="str">
        <f>IF(AG363="","",INDEX(Bahan!$C$10:$H$15,MATCH(AI363,Bahan!$C$10:$C$15,0),MATCH(AG363,Bahan!$C$10:$H$10,0)))</f>
        <v/>
      </c>
      <c r="AL363" s="112"/>
      <c r="AM363" s="107"/>
      <c r="AN363" s="114"/>
      <c r="AO363" s="107"/>
      <c r="AP363" s="122" t="str">
        <f>IF(AM363="","",INDEX(Bahan!$C$2:$H$7,MATCH(AO363,Bahan!$C$2:$C$7,0),MATCH(AM363,Bahan!$C$2:$H$2,0)))</f>
        <v/>
      </c>
      <c r="AQ363" s="122" t="str">
        <f>IF(AM363="","",INDEX(Bahan!$C$10:$H$15,MATCH(AO363,Bahan!$C$10:$C$15,0),MATCH(AM363,Bahan!$C$10:$H$10,0)))</f>
        <v/>
      </c>
      <c r="AR363" s="109"/>
      <c r="AS363" s="107"/>
      <c r="AT363" s="122"/>
      <c r="AU363" s="107"/>
      <c r="AV363" s="122" t="str">
        <f>IF(AS363="","",INDEX(Bahan!$C$2:$H$7,MATCH(AU363,Bahan!$C$2:$C$7,0),MATCH(AS363,Bahan!$C$2:$H$2,0)))</f>
        <v/>
      </c>
      <c r="AW363" s="122" t="str">
        <f>IF(AS363="","",INDEX(Bahan!$C$10:$H$15,MATCH(AU363,Bahan!$C$10:$C$15,0),MATCH(AS363,Bahan!$C$10:$H$10,0)))</f>
        <v/>
      </c>
      <c r="AX363" s="109"/>
      <c r="AY363" s="107"/>
      <c r="AZ363" s="122"/>
      <c r="BA363" s="107"/>
      <c r="BB363" s="122" t="str">
        <f>IF(AY363="","",INDEX(Bahan!$C$2:$H$7,MATCH(BA363,Bahan!$C$2:$C$7,0),MATCH(AY363,Bahan!$C$2:$H$2,0)))</f>
        <v/>
      </c>
      <c r="BC363" s="122" t="str">
        <f>IF(AY363="","",INDEX(Bahan!$C$10:$H$15,MATCH(BA363,Bahan!$C$10:$C$15,0),MATCH(AY363,Bahan!$C$10:$H$10,0)))</f>
        <v/>
      </c>
      <c r="BD363" s="109"/>
      <c r="BE363" s="107"/>
      <c r="BF363" s="122"/>
      <c r="BG363" s="107"/>
      <c r="BH363" s="122" t="str">
        <f>IF(BE363="","",INDEX(Bahan!$C$2:$H$7,MATCH(BG363,Bahan!$C$2:$C$7,0),MATCH(BE363,Bahan!$C$2:$H$2,0)))</f>
        <v/>
      </c>
      <c r="BI363" s="122" t="str">
        <f>IF(BE363="","",INDEX(Bahan!$C$10:$H$15,MATCH(BG363,Bahan!$C$10:$C$15,0),MATCH(BE363,Bahan!$C$10:$H$10,0)))</f>
        <v/>
      </c>
      <c r="BJ363" s="109"/>
      <c r="BK363" s="99"/>
      <c r="BL363" s="99"/>
      <c r="BM363" s="109"/>
      <c r="BN363" s="109"/>
      <c r="BO363" s="109"/>
      <c r="BP363" s="109"/>
      <c r="BQ363" s="109"/>
      <c r="BR363" s="109"/>
      <c r="BS363" s="109"/>
      <c r="BT363" s="109"/>
    </row>
    <row r="364" spans="1:72" ht="16.5" customHeight="1">
      <c r="A364" s="97" t="str">
        <f t="shared" si="5"/>
        <v/>
      </c>
      <c r="B364" s="98"/>
      <c r="C364" s="99"/>
      <c r="D364" s="100"/>
      <c r="E364" s="101"/>
      <c r="F364" s="101"/>
      <c r="G364" s="102"/>
      <c r="H364" s="101"/>
      <c r="I364" s="101"/>
      <c r="J364" s="101"/>
      <c r="K364" s="101"/>
      <c r="L364" s="101"/>
      <c r="M364" s="101"/>
      <c r="N364" s="101"/>
      <c r="O364" s="101"/>
      <c r="P364" s="79"/>
      <c r="Q364" s="103"/>
      <c r="R364" s="79"/>
      <c r="S364" s="80" t="str">
        <f>IF(P364="","",INDEX(Bahan!$C$2:$H$7,MATCH(R364,Bahan!$C$2:$C$7,0),MATCH(P364,Bahan!$C$2:$H$2,0)))</f>
        <v/>
      </c>
      <c r="T364" s="80" t="str">
        <f>IF(P364="","",INDEX(Bahan!$C$10:$H$15,MATCH(R364,Bahan!$C$10:$C$15,0),MATCH(P364,Bahan!$C$10:$H$10,0)))</f>
        <v/>
      </c>
      <c r="U364" s="104"/>
      <c r="V364" s="105"/>
      <c r="W364" s="101"/>
      <c r="X364" s="106"/>
      <c r="Y364" s="106"/>
      <c r="Z364" s="101"/>
      <c r="AA364" s="101"/>
      <c r="AB364" s="101"/>
      <c r="AC364" s="101"/>
      <c r="AD364" s="106"/>
      <c r="AE364" s="106"/>
      <c r="AF364" s="106"/>
      <c r="AG364" s="107"/>
      <c r="AH364" s="114"/>
      <c r="AI364" s="107"/>
      <c r="AJ364" s="122" t="str">
        <f>IF(AG364="","",INDEX(Bahan!$C$2:$H$7,MATCH(AI364,Bahan!$C$2:$C$7,0),MATCH(AG364,Bahan!$C$2:$H$2,0)))</f>
        <v/>
      </c>
      <c r="AK364" s="122" t="str">
        <f>IF(AG364="","",INDEX(Bahan!$C$10:$H$15,MATCH(AI364,Bahan!$C$10:$C$15,0),MATCH(AG364,Bahan!$C$10:$H$10,0)))</f>
        <v/>
      </c>
      <c r="AL364" s="112"/>
      <c r="AM364" s="107"/>
      <c r="AN364" s="114"/>
      <c r="AO364" s="107"/>
      <c r="AP364" s="122" t="str">
        <f>IF(AM364="","",INDEX(Bahan!$C$2:$H$7,MATCH(AO364,Bahan!$C$2:$C$7,0),MATCH(AM364,Bahan!$C$2:$H$2,0)))</f>
        <v/>
      </c>
      <c r="AQ364" s="122" t="str">
        <f>IF(AM364="","",INDEX(Bahan!$C$10:$H$15,MATCH(AO364,Bahan!$C$10:$C$15,0),MATCH(AM364,Bahan!$C$10:$H$10,0)))</f>
        <v/>
      </c>
      <c r="AR364" s="109"/>
      <c r="AS364" s="107"/>
      <c r="AT364" s="122"/>
      <c r="AU364" s="107"/>
      <c r="AV364" s="122" t="str">
        <f>IF(AS364="","",INDEX(Bahan!$C$2:$H$7,MATCH(AU364,Bahan!$C$2:$C$7,0),MATCH(AS364,Bahan!$C$2:$H$2,0)))</f>
        <v/>
      </c>
      <c r="AW364" s="122" t="str">
        <f>IF(AS364="","",INDEX(Bahan!$C$10:$H$15,MATCH(AU364,Bahan!$C$10:$C$15,0),MATCH(AS364,Bahan!$C$10:$H$10,0)))</f>
        <v/>
      </c>
      <c r="AX364" s="109"/>
      <c r="AY364" s="107"/>
      <c r="AZ364" s="122"/>
      <c r="BA364" s="107"/>
      <c r="BB364" s="122" t="str">
        <f>IF(AY364="","",INDEX(Bahan!$C$2:$H$7,MATCH(BA364,Bahan!$C$2:$C$7,0),MATCH(AY364,Bahan!$C$2:$H$2,0)))</f>
        <v/>
      </c>
      <c r="BC364" s="122" t="str">
        <f>IF(AY364="","",INDEX(Bahan!$C$10:$H$15,MATCH(BA364,Bahan!$C$10:$C$15,0),MATCH(AY364,Bahan!$C$10:$H$10,0)))</f>
        <v/>
      </c>
      <c r="BD364" s="109"/>
      <c r="BE364" s="107"/>
      <c r="BF364" s="122"/>
      <c r="BG364" s="107"/>
      <c r="BH364" s="122" t="str">
        <f>IF(BE364="","",INDEX(Bahan!$C$2:$H$7,MATCH(BG364,Bahan!$C$2:$C$7,0),MATCH(BE364,Bahan!$C$2:$H$2,0)))</f>
        <v/>
      </c>
      <c r="BI364" s="122" t="str">
        <f>IF(BE364="","",INDEX(Bahan!$C$10:$H$15,MATCH(BG364,Bahan!$C$10:$C$15,0),MATCH(BE364,Bahan!$C$10:$H$10,0)))</f>
        <v/>
      </c>
      <c r="BJ364" s="109"/>
      <c r="BK364" s="99"/>
      <c r="BL364" s="99"/>
      <c r="BM364" s="109"/>
      <c r="BN364" s="109"/>
      <c r="BO364" s="109"/>
      <c r="BP364" s="109"/>
      <c r="BQ364" s="109"/>
      <c r="BR364" s="109"/>
      <c r="BS364" s="109"/>
      <c r="BT364" s="109"/>
    </row>
    <row r="365" spans="1:72" ht="16.5" customHeight="1">
      <c r="A365" s="97" t="str">
        <f t="shared" si="5"/>
        <v/>
      </c>
      <c r="B365" s="98"/>
      <c r="C365" s="99"/>
      <c r="D365" s="100"/>
      <c r="E365" s="101"/>
      <c r="F365" s="101"/>
      <c r="G365" s="102"/>
      <c r="H365" s="101"/>
      <c r="I365" s="101"/>
      <c r="J365" s="101"/>
      <c r="K365" s="101"/>
      <c r="L365" s="101"/>
      <c r="M365" s="101"/>
      <c r="N365" s="101"/>
      <c r="O365" s="101"/>
      <c r="P365" s="79"/>
      <c r="Q365" s="103"/>
      <c r="R365" s="79"/>
      <c r="S365" s="80" t="str">
        <f>IF(P365="","",INDEX(Bahan!$C$2:$H$7,MATCH(R365,Bahan!$C$2:$C$7,0),MATCH(P365,Bahan!$C$2:$H$2,0)))</f>
        <v/>
      </c>
      <c r="T365" s="80" t="str">
        <f>IF(P365="","",INDEX(Bahan!$C$10:$H$15,MATCH(R365,Bahan!$C$10:$C$15,0),MATCH(P365,Bahan!$C$10:$H$10,0)))</f>
        <v/>
      </c>
      <c r="U365" s="104"/>
      <c r="V365" s="105"/>
      <c r="W365" s="101"/>
      <c r="X365" s="106"/>
      <c r="Y365" s="106"/>
      <c r="Z365" s="101"/>
      <c r="AA365" s="101"/>
      <c r="AB365" s="101"/>
      <c r="AC365" s="101"/>
      <c r="AD365" s="106"/>
      <c r="AE365" s="106"/>
      <c r="AF365" s="106"/>
      <c r="AG365" s="107"/>
      <c r="AH365" s="114"/>
      <c r="AI365" s="107"/>
      <c r="AJ365" s="122" t="str">
        <f>IF(AG365="","",INDEX(Bahan!$C$2:$H$7,MATCH(AI365,Bahan!$C$2:$C$7,0),MATCH(AG365,Bahan!$C$2:$H$2,0)))</f>
        <v/>
      </c>
      <c r="AK365" s="122" t="str">
        <f>IF(AG365="","",INDEX(Bahan!$C$10:$H$15,MATCH(AI365,Bahan!$C$10:$C$15,0),MATCH(AG365,Bahan!$C$10:$H$10,0)))</f>
        <v/>
      </c>
      <c r="AL365" s="112"/>
      <c r="AM365" s="107"/>
      <c r="AN365" s="114"/>
      <c r="AO365" s="107"/>
      <c r="AP365" s="122" t="str">
        <f>IF(AM365="","",INDEX(Bahan!$C$2:$H$7,MATCH(AO365,Bahan!$C$2:$C$7,0),MATCH(AM365,Bahan!$C$2:$H$2,0)))</f>
        <v/>
      </c>
      <c r="AQ365" s="122" t="str">
        <f>IF(AM365="","",INDEX(Bahan!$C$10:$H$15,MATCH(AO365,Bahan!$C$10:$C$15,0),MATCH(AM365,Bahan!$C$10:$H$10,0)))</f>
        <v/>
      </c>
      <c r="AR365" s="109"/>
      <c r="AS365" s="107"/>
      <c r="AT365" s="122"/>
      <c r="AU365" s="107"/>
      <c r="AV365" s="122" t="str">
        <f>IF(AS365="","",INDEX(Bahan!$C$2:$H$7,MATCH(AU365,Bahan!$C$2:$C$7,0),MATCH(AS365,Bahan!$C$2:$H$2,0)))</f>
        <v/>
      </c>
      <c r="AW365" s="122" t="str">
        <f>IF(AS365="","",INDEX(Bahan!$C$10:$H$15,MATCH(AU365,Bahan!$C$10:$C$15,0),MATCH(AS365,Bahan!$C$10:$H$10,0)))</f>
        <v/>
      </c>
      <c r="AX365" s="109"/>
      <c r="AY365" s="107"/>
      <c r="AZ365" s="122"/>
      <c r="BA365" s="107"/>
      <c r="BB365" s="122" t="str">
        <f>IF(AY365="","",INDEX(Bahan!$C$2:$H$7,MATCH(BA365,Bahan!$C$2:$C$7,0),MATCH(AY365,Bahan!$C$2:$H$2,0)))</f>
        <v/>
      </c>
      <c r="BC365" s="122" t="str">
        <f>IF(AY365="","",INDEX(Bahan!$C$10:$H$15,MATCH(BA365,Bahan!$C$10:$C$15,0),MATCH(AY365,Bahan!$C$10:$H$10,0)))</f>
        <v/>
      </c>
      <c r="BD365" s="109"/>
      <c r="BE365" s="107"/>
      <c r="BF365" s="122"/>
      <c r="BG365" s="107"/>
      <c r="BH365" s="122" t="str">
        <f>IF(BE365="","",INDEX(Bahan!$C$2:$H$7,MATCH(BG365,Bahan!$C$2:$C$7,0),MATCH(BE365,Bahan!$C$2:$H$2,0)))</f>
        <v/>
      </c>
      <c r="BI365" s="122" t="str">
        <f>IF(BE365="","",INDEX(Bahan!$C$10:$H$15,MATCH(BG365,Bahan!$C$10:$C$15,0),MATCH(BE365,Bahan!$C$10:$H$10,0)))</f>
        <v/>
      </c>
      <c r="BJ365" s="109"/>
      <c r="BK365" s="99"/>
      <c r="BL365" s="99"/>
      <c r="BM365" s="109"/>
      <c r="BN365" s="109"/>
      <c r="BO365" s="109"/>
      <c r="BP365" s="109"/>
      <c r="BQ365" s="109"/>
      <c r="BR365" s="109"/>
      <c r="BS365" s="109"/>
      <c r="BT365" s="109"/>
    </row>
    <row r="366" spans="1:72" ht="16.5" customHeight="1">
      <c r="A366" s="97" t="str">
        <f t="shared" si="5"/>
        <v/>
      </c>
      <c r="B366" s="98"/>
      <c r="C366" s="99"/>
      <c r="D366" s="100"/>
      <c r="E366" s="101"/>
      <c r="F366" s="101"/>
      <c r="G366" s="102"/>
      <c r="H366" s="101"/>
      <c r="I366" s="101"/>
      <c r="J366" s="101"/>
      <c r="K366" s="101"/>
      <c r="L366" s="101"/>
      <c r="M366" s="101"/>
      <c r="N366" s="101"/>
      <c r="O366" s="101"/>
      <c r="P366" s="79"/>
      <c r="Q366" s="103"/>
      <c r="R366" s="79"/>
      <c r="S366" s="80" t="str">
        <f>IF(P366="","",INDEX(Bahan!$C$2:$H$7,MATCH(R366,Bahan!$C$2:$C$7,0),MATCH(P366,Bahan!$C$2:$H$2,0)))</f>
        <v/>
      </c>
      <c r="T366" s="80" t="str">
        <f>IF(P366="","",INDEX(Bahan!$C$10:$H$15,MATCH(R366,Bahan!$C$10:$C$15,0),MATCH(P366,Bahan!$C$10:$H$10,0)))</f>
        <v/>
      </c>
      <c r="U366" s="104"/>
      <c r="V366" s="105"/>
      <c r="W366" s="101"/>
      <c r="X366" s="106"/>
      <c r="Y366" s="106"/>
      <c r="Z366" s="101"/>
      <c r="AA366" s="101"/>
      <c r="AB366" s="101"/>
      <c r="AC366" s="101"/>
      <c r="AD366" s="106"/>
      <c r="AE366" s="106"/>
      <c r="AF366" s="106"/>
      <c r="AG366" s="107"/>
      <c r="AH366" s="114"/>
      <c r="AI366" s="107"/>
      <c r="AJ366" s="122" t="str">
        <f>IF(AG366="","",INDEX(Bahan!$C$2:$H$7,MATCH(AI366,Bahan!$C$2:$C$7,0),MATCH(AG366,Bahan!$C$2:$H$2,0)))</f>
        <v/>
      </c>
      <c r="AK366" s="122" t="str">
        <f>IF(AG366="","",INDEX(Bahan!$C$10:$H$15,MATCH(AI366,Bahan!$C$10:$C$15,0),MATCH(AG366,Bahan!$C$10:$H$10,0)))</f>
        <v/>
      </c>
      <c r="AL366" s="112"/>
      <c r="AM366" s="107"/>
      <c r="AN366" s="114"/>
      <c r="AO366" s="107"/>
      <c r="AP366" s="122" t="str">
        <f>IF(AM366="","",INDEX(Bahan!$C$2:$H$7,MATCH(AO366,Bahan!$C$2:$C$7,0),MATCH(AM366,Bahan!$C$2:$H$2,0)))</f>
        <v/>
      </c>
      <c r="AQ366" s="122" t="str">
        <f>IF(AM366="","",INDEX(Bahan!$C$10:$H$15,MATCH(AO366,Bahan!$C$10:$C$15,0),MATCH(AM366,Bahan!$C$10:$H$10,0)))</f>
        <v/>
      </c>
      <c r="AR366" s="109"/>
      <c r="AS366" s="107"/>
      <c r="AT366" s="122"/>
      <c r="AU366" s="107"/>
      <c r="AV366" s="122" t="str">
        <f>IF(AS366="","",INDEX(Bahan!$C$2:$H$7,MATCH(AU366,Bahan!$C$2:$C$7,0),MATCH(AS366,Bahan!$C$2:$H$2,0)))</f>
        <v/>
      </c>
      <c r="AW366" s="122" t="str">
        <f>IF(AS366="","",INDEX(Bahan!$C$10:$H$15,MATCH(AU366,Bahan!$C$10:$C$15,0),MATCH(AS366,Bahan!$C$10:$H$10,0)))</f>
        <v/>
      </c>
      <c r="AX366" s="109"/>
      <c r="AY366" s="107"/>
      <c r="AZ366" s="122"/>
      <c r="BA366" s="107"/>
      <c r="BB366" s="122" t="str">
        <f>IF(AY366="","",INDEX(Bahan!$C$2:$H$7,MATCH(BA366,Bahan!$C$2:$C$7,0),MATCH(AY366,Bahan!$C$2:$H$2,0)))</f>
        <v/>
      </c>
      <c r="BC366" s="122" t="str">
        <f>IF(AY366="","",INDEX(Bahan!$C$10:$H$15,MATCH(BA366,Bahan!$C$10:$C$15,0),MATCH(AY366,Bahan!$C$10:$H$10,0)))</f>
        <v/>
      </c>
      <c r="BD366" s="109"/>
      <c r="BE366" s="107"/>
      <c r="BF366" s="122"/>
      <c r="BG366" s="107"/>
      <c r="BH366" s="122" t="str">
        <f>IF(BE366="","",INDEX(Bahan!$C$2:$H$7,MATCH(BG366,Bahan!$C$2:$C$7,0),MATCH(BE366,Bahan!$C$2:$H$2,0)))</f>
        <v/>
      </c>
      <c r="BI366" s="122" t="str">
        <f>IF(BE366="","",INDEX(Bahan!$C$10:$H$15,MATCH(BG366,Bahan!$C$10:$C$15,0),MATCH(BE366,Bahan!$C$10:$H$10,0)))</f>
        <v/>
      </c>
      <c r="BJ366" s="109"/>
      <c r="BK366" s="99"/>
      <c r="BL366" s="99"/>
      <c r="BM366" s="109"/>
      <c r="BN366" s="109"/>
      <c r="BO366" s="109"/>
      <c r="BP366" s="109"/>
      <c r="BQ366" s="109"/>
      <c r="BR366" s="109"/>
      <c r="BS366" s="109"/>
      <c r="BT366" s="109"/>
    </row>
    <row r="367" spans="1:72" ht="16.5" customHeight="1">
      <c r="A367" s="97" t="str">
        <f t="shared" si="5"/>
        <v/>
      </c>
      <c r="B367" s="98"/>
      <c r="C367" s="99"/>
      <c r="D367" s="100"/>
      <c r="E367" s="101"/>
      <c r="F367" s="101"/>
      <c r="G367" s="102"/>
      <c r="H367" s="101"/>
      <c r="I367" s="101"/>
      <c r="J367" s="101"/>
      <c r="K367" s="101"/>
      <c r="L367" s="101"/>
      <c r="M367" s="101"/>
      <c r="N367" s="101"/>
      <c r="O367" s="101"/>
      <c r="P367" s="79"/>
      <c r="Q367" s="103"/>
      <c r="R367" s="79"/>
      <c r="S367" s="80" t="str">
        <f>IF(P367="","",INDEX(Bahan!$C$2:$H$7,MATCH(R367,Bahan!$C$2:$C$7,0),MATCH(P367,Bahan!$C$2:$H$2,0)))</f>
        <v/>
      </c>
      <c r="T367" s="80" t="str">
        <f>IF(P367="","",INDEX(Bahan!$C$10:$H$15,MATCH(R367,Bahan!$C$10:$C$15,0),MATCH(P367,Bahan!$C$10:$H$10,0)))</f>
        <v/>
      </c>
      <c r="U367" s="104"/>
      <c r="V367" s="105"/>
      <c r="W367" s="101"/>
      <c r="X367" s="106"/>
      <c r="Y367" s="106"/>
      <c r="Z367" s="101"/>
      <c r="AA367" s="101"/>
      <c r="AB367" s="101"/>
      <c r="AC367" s="101"/>
      <c r="AD367" s="106"/>
      <c r="AE367" s="106"/>
      <c r="AF367" s="106"/>
      <c r="AG367" s="107"/>
      <c r="AH367" s="114"/>
      <c r="AI367" s="107"/>
      <c r="AJ367" s="122" t="str">
        <f>IF(AG367="","",INDEX(Bahan!$C$2:$H$7,MATCH(AI367,Bahan!$C$2:$C$7,0),MATCH(AG367,Bahan!$C$2:$H$2,0)))</f>
        <v/>
      </c>
      <c r="AK367" s="122" t="str">
        <f>IF(AG367="","",INDEX(Bahan!$C$10:$H$15,MATCH(AI367,Bahan!$C$10:$C$15,0),MATCH(AG367,Bahan!$C$10:$H$10,0)))</f>
        <v/>
      </c>
      <c r="AL367" s="112"/>
      <c r="AM367" s="107"/>
      <c r="AN367" s="114"/>
      <c r="AO367" s="107"/>
      <c r="AP367" s="122" t="str">
        <f>IF(AM367="","",INDEX(Bahan!$C$2:$H$7,MATCH(AO367,Bahan!$C$2:$C$7,0),MATCH(AM367,Bahan!$C$2:$H$2,0)))</f>
        <v/>
      </c>
      <c r="AQ367" s="122" t="str">
        <f>IF(AM367="","",INDEX(Bahan!$C$10:$H$15,MATCH(AO367,Bahan!$C$10:$C$15,0),MATCH(AM367,Bahan!$C$10:$H$10,0)))</f>
        <v/>
      </c>
      <c r="AR367" s="109"/>
      <c r="AS367" s="107"/>
      <c r="AT367" s="122"/>
      <c r="AU367" s="107"/>
      <c r="AV367" s="122" t="str">
        <f>IF(AS367="","",INDEX(Bahan!$C$2:$H$7,MATCH(AU367,Bahan!$C$2:$C$7,0),MATCH(AS367,Bahan!$C$2:$H$2,0)))</f>
        <v/>
      </c>
      <c r="AW367" s="122" t="str">
        <f>IF(AS367="","",INDEX(Bahan!$C$10:$H$15,MATCH(AU367,Bahan!$C$10:$C$15,0),MATCH(AS367,Bahan!$C$10:$H$10,0)))</f>
        <v/>
      </c>
      <c r="AX367" s="109"/>
      <c r="AY367" s="107"/>
      <c r="AZ367" s="122"/>
      <c r="BA367" s="107"/>
      <c r="BB367" s="122" t="str">
        <f>IF(AY367="","",INDEX(Bahan!$C$2:$H$7,MATCH(BA367,Bahan!$C$2:$C$7,0),MATCH(AY367,Bahan!$C$2:$H$2,0)))</f>
        <v/>
      </c>
      <c r="BC367" s="122" t="str">
        <f>IF(AY367="","",INDEX(Bahan!$C$10:$H$15,MATCH(BA367,Bahan!$C$10:$C$15,0),MATCH(AY367,Bahan!$C$10:$H$10,0)))</f>
        <v/>
      </c>
      <c r="BD367" s="109"/>
      <c r="BE367" s="107"/>
      <c r="BF367" s="122"/>
      <c r="BG367" s="107"/>
      <c r="BH367" s="122" t="str">
        <f>IF(BE367="","",INDEX(Bahan!$C$2:$H$7,MATCH(BG367,Bahan!$C$2:$C$7,0),MATCH(BE367,Bahan!$C$2:$H$2,0)))</f>
        <v/>
      </c>
      <c r="BI367" s="122" t="str">
        <f>IF(BE367="","",INDEX(Bahan!$C$10:$H$15,MATCH(BG367,Bahan!$C$10:$C$15,0),MATCH(BE367,Bahan!$C$10:$H$10,0)))</f>
        <v/>
      </c>
      <c r="BJ367" s="109"/>
      <c r="BK367" s="99"/>
      <c r="BL367" s="99"/>
      <c r="BM367" s="109"/>
      <c r="BN367" s="109"/>
      <c r="BO367" s="109"/>
      <c r="BP367" s="109"/>
      <c r="BQ367" s="109"/>
      <c r="BR367" s="109"/>
      <c r="BS367" s="109"/>
      <c r="BT367" s="109"/>
    </row>
    <row r="368" spans="1:72" ht="16.5" customHeight="1">
      <c r="A368" s="97" t="str">
        <f t="shared" si="5"/>
        <v/>
      </c>
      <c r="B368" s="98"/>
      <c r="C368" s="99"/>
      <c r="D368" s="100"/>
      <c r="E368" s="101"/>
      <c r="F368" s="101"/>
      <c r="G368" s="102"/>
      <c r="H368" s="101"/>
      <c r="I368" s="101"/>
      <c r="J368" s="101"/>
      <c r="K368" s="101"/>
      <c r="L368" s="101"/>
      <c r="M368" s="101"/>
      <c r="N368" s="101"/>
      <c r="O368" s="101"/>
      <c r="P368" s="79"/>
      <c r="Q368" s="103"/>
      <c r="R368" s="79"/>
      <c r="S368" s="80" t="str">
        <f>IF(P368="","",INDEX(Bahan!$C$2:$H$7,MATCH(R368,Bahan!$C$2:$C$7,0),MATCH(P368,Bahan!$C$2:$H$2,0)))</f>
        <v/>
      </c>
      <c r="T368" s="80" t="str">
        <f>IF(P368="","",INDEX(Bahan!$C$10:$H$15,MATCH(R368,Bahan!$C$10:$C$15,0),MATCH(P368,Bahan!$C$10:$H$10,0)))</f>
        <v/>
      </c>
      <c r="U368" s="104"/>
      <c r="V368" s="105"/>
      <c r="W368" s="101"/>
      <c r="X368" s="106"/>
      <c r="Y368" s="106"/>
      <c r="Z368" s="101"/>
      <c r="AA368" s="101"/>
      <c r="AB368" s="101"/>
      <c r="AC368" s="101"/>
      <c r="AD368" s="106"/>
      <c r="AE368" s="106"/>
      <c r="AF368" s="106"/>
      <c r="AG368" s="107"/>
      <c r="AH368" s="114"/>
      <c r="AI368" s="107"/>
      <c r="AJ368" s="122" t="str">
        <f>IF(AG368="","",INDEX(Bahan!$C$2:$H$7,MATCH(AI368,Bahan!$C$2:$C$7,0),MATCH(AG368,Bahan!$C$2:$H$2,0)))</f>
        <v/>
      </c>
      <c r="AK368" s="122" t="str">
        <f>IF(AG368="","",INDEX(Bahan!$C$10:$H$15,MATCH(AI368,Bahan!$C$10:$C$15,0),MATCH(AG368,Bahan!$C$10:$H$10,0)))</f>
        <v/>
      </c>
      <c r="AL368" s="112"/>
      <c r="AM368" s="107"/>
      <c r="AN368" s="114"/>
      <c r="AO368" s="107"/>
      <c r="AP368" s="122" t="str">
        <f>IF(AM368="","",INDEX(Bahan!$C$2:$H$7,MATCH(AO368,Bahan!$C$2:$C$7,0),MATCH(AM368,Bahan!$C$2:$H$2,0)))</f>
        <v/>
      </c>
      <c r="AQ368" s="122" t="str">
        <f>IF(AM368="","",INDEX(Bahan!$C$10:$H$15,MATCH(AO368,Bahan!$C$10:$C$15,0),MATCH(AM368,Bahan!$C$10:$H$10,0)))</f>
        <v/>
      </c>
      <c r="AR368" s="109"/>
      <c r="AS368" s="107"/>
      <c r="AT368" s="122"/>
      <c r="AU368" s="107"/>
      <c r="AV368" s="122" t="str">
        <f>IF(AS368="","",INDEX(Bahan!$C$2:$H$7,MATCH(AU368,Bahan!$C$2:$C$7,0),MATCH(AS368,Bahan!$C$2:$H$2,0)))</f>
        <v/>
      </c>
      <c r="AW368" s="122" t="str">
        <f>IF(AS368="","",INDEX(Bahan!$C$10:$H$15,MATCH(AU368,Bahan!$C$10:$C$15,0),MATCH(AS368,Bahan!$C$10:$H$10,0)))</f>
        <v/>
      </c>
      <c r="AX368" s="109"/>
      <c r="AY368" s="107"/>
      <c r="AZ368" s="122"/>
      <c r="BA368" s="107"/>
      <c r="BB368" s="122" t="str">
        <f>IF(AY368="","",INDEX(Bahan!$C$2:$H$7,MATCH(BA368,Bahan!$C$2:$C$7,0),MATCH(AY368,Bahan!$C$2:$H$2,0)))</f>
        <v/>
      </c>
      <c r="BC368" s="122" t="str">
        <f>IF(AY368="","",INDEX(Bahan!$C$10:$H$15,MATCH(BA368,Bahan!$C$10:$C$15,0),MATCH(AY368,Bahan!$C$10:$H$10,0)))</f>
        <v/>
      </c>
      <c r="BD368" s="109"/>
      <c r="BE368" s="107"/>
      <c r="BF368" s="122"/>
      <c r="BG368" s="107"/>
      <c r="BH368" s="122" t="str">
        <f>IF(BE368="","",INDEX(Bahan!$C$2:$H$7,MATCH(BG368,Bahan!$C$2:$C$7,0),MATCH(BE368,Bahan!$C$2:$H$2,0)))</f>
        <v/>
      </c>
      <c r="BI368" s="122" t="str">
        <f>IF(BE368="","",INDEX(Bahan!$C$10:$H$15,MATCH(BG368,Bahan!$C$10:$C$15,0),MATCH(BE368,Bahan!$C$10:$H$10,0)))</f>
        <v/>
      </c>
      <c r="BJ368" s="109"/>
      <c r="BK368" s="99"/>
      <c r="BL368" s="99"/>
      <c r="BM368" s="109"/>
      <c r="BN368" s="109"/>
      <c r="BO368" s="109"/>
      <c r="BP368" s="109"/>
      <c r="BQ368" s="109"/>
      <c r="BR368" s="109"/>
      <c r="BS368" s="109"/>
      <c r="BT368" s="109"/>
    </row>
    <row r="369" spans="1:72" ht="16.5" customHeight="1">
      <c r="A369" s="97" t="str">
        <f t="shared" si="5"/>
        <v/>
      </c>
      <c r="B369" s="98"/>
      <c r="C369" s="99"/>
      <c r="D369" s="100"/>
      <c r="E369" s="101"/>
      <c r="F369" s="101"/>
      <c r="G369" s="102"/>
      <c r="H369" s="101"/>
      <c r="I369" s="101"/>
      <c r="J369" s="101"/>
      <c r="K369" s="101"/>
      <c r="L369" s="101"/>
      <c r="M369" s="101"/>
      <c r="N369" s="101"/>
      <c r="O369" s="101"/>
      <c r="P369" s="79"/>
      <c r="Q369" s="103"/>
      <c r="R369" s="79"/>
      <c r="S369" s="80" t="str">
        <f>IF(P369="","",INDEX(Bahan!$C$2:$H$7,MATCH(R369,Bahan!$C$2:$C$7,0),MATCH(P369,Bahan!$C$2:$H$2,0)))</f>
        <v/>
      </c>
      <c r="T369" s="80" t="str">
        <f>IF(P369="","",INDEX(Bahan!$C$10:$H$15,MATCH(R369,Bahan!$C$10:$C$15,0),MATCH(P369,Bahan!$C$10:$H$10,0)))</f>
        <v/>
      </c>
      <c r="U369" s="104"/>
      <c r="V369" s="105"/>
      <c r="W369" s="101"/>
      <c r="X369" s="106"/>
      <c r="Y369" s="106"/>
      <c r="Z369" s="101"/>
      <c r="AA369" s="101"/>
      <c r="AB369" s="101"/>
      <c r="AC369" s="101"/>
      <c r="AD369" s="106"/>
      <c r="AE369" s="106"/>
      <c r="AF369" s="106"/>
      <c r="AG369" s="107"/>
      <c r="AH369" s="114"/>
      <c r="AI369" s="107"/>
      <c r="AJ369" s="122" t="str">
        <f>IF(AG369="","",INDEX(Bahan!$C$2:$H$7,MATCH(AI369,Bahan!$C$2:$C$7,0),MATCH(AG369,Bahan!$C$2:$H$2,0)))</f>
        <v/>
      </c>
      <c r="AK369" s="122" t="str">
        <f>IF(AG369="","",INDEX(Bahan!$C$10:$H$15,MATCH(AI369,Bahan!$C$10:$C$15,0),MATCH(AG369,Bahan!$C$10:$H$10,0)))</f>
        <v/>
      </c>
      <c r="AL369" s="112"/>
      <c r="AM369" s="107"/>
      <c r="AN369" s="114"/>
      <c r="AO369" s="107"/>
      <c r="AP369" s="122" t="str">
        <f>IF(AM369="","",INDEX(Bahan!$C$2:$H$7,MATCH(AO369,Bahan!$C$2:$C$7,0),MATCH(AM369,Bahan!$C$2:$H$2,0)))</f>
        <v/>
      </c>
      <c r="AQ369" s="122" t="str">
        <f>IF(AM369="","",INDEX(Bahan!$C$10:$H$15,MATCH(AO369,Bahan!$C$10:$C$15,0),MATCH(AM369,Bahan!$C$10:$H$10,0)))</f>
        <v/>
      </c>
      <c r="AR369" s="109"/>
      <c r="AS369" s="107"/>
      <c r="AT369" s="122"/>
      <c r="AU369" s="107"/>
      <c r="AV369" s="122" t="str">
        <f>IF(AS369="","",INDEX(Bahan!$C$2:$H$7,MATCH(AU369,Bahan!$C$2:$C$7,0),MATCH(AS369,Bahan!$C$2:$H$2,0)))</f>
        <v/>
      </c>
      <c r="AW369" s="122" t="str">
        <f>IF(AS369="","",INDEX(Bahan!$C$10:$H$15,MATCH(AU369,Bahan!$C$10:$C$15,0),MATCH(AS369,Bahan!$C$10:$H$10,0)))</f>
        <v/>
      </c>
      <c r="AX369" s="109"/>
      <c r="AY369" s="107"/>
      <c r="AZ369" s="122"/>
      <c r="BA369" s="107"/>
      <c r="BB369" s="122" t="str">
        <f>IF(AY369="","",INDEX(Bahan!$C$2:$H$7,MATCH(BA369,Bahan!$C$2:$C$7,0),MATCH(AY369,Bahan!$C$2:$H$2,0)))</f>
        <v/>
      </c>
      <c r="BC369" s="122" t="str">
        <f>IF(AY369="","",INDEX(Bahan!$C$10:$H$15,MATCH(BA369,Bahan!$C$10:$C$15,0),MATCH(AY369,Bahan!$C$10:$H$10,0)))</f>
        <v/>
      </c>
      <c r="BD369" s="109"/>
      <c r="BE369" s="107"/>
      <c r="BF369" s="122"/>
      <c r="BG369" s="107"/>
      <c r="BH369" s="122" t="str">
        <f>IF(BE369="","",INDEX(Bahan!$C$2:$H$7,MATCH(BG369,Bahan!$C$2:$C$7,0),MATCH(BE369,Bahan!$C$2:$H$2,0)))</f>
        <v/>
      </c>
      <c r="BI369" s="122" t="str">
        <f>IF(BE369="","",INDEX(Bahan!$C$10:$H$15,MATCH(BG369,Bahan!$C$10:$C$15,0),MATCH(BE369,Bahan!$C$10:$H$10,0)))</f>
        <v/>
      </c>
      <c r="BJ369" s="109"/>
      <c r="BK369" s="99"/>
      <c r="BL369" s="99"/>
      <c r="BM369" s="109"/>
      <c r="BN369" s="109"/>
      <c r="BO369" s="109"/>
      <c r="BP369" s="109"/>
      <c r="BQ369" s="109"/>
      <c r="BR369" s="109"/>
      <c r="BS369" s="109"/>
      <c r="BT369" s="109"/>
    </row>
    <row r="370" spans="1:72" ht="16.5" customHeight="1">
      <c r="A370" s="97" t="str">
        <f t="shared" si="5"/>
        <v/>
      </c>
      <c r="B370" s="98"/>
      <c r="C370" s="99"/>
      <c r="D370" s="100"/>
      <c r="E370" s="101"/>
      <c r="F370" s="101"/>
      <c r="G370" s="102"/>
      <c r="H370" s="101"/>
      <c r="I370" s="101"/>
      <c r="J370" s="101"/>
      <c r="K370" s="101"/>
      <c r="L370" s="101"/>
      <c r="M370" s="101"/>
      <c r="N370" s="101"/>
      <c r="O370" s="101"/>
      <c r="P370" s="79"/>
      <c r="Q370" s="103"/>
      <c r="R370" s="79"/>
      <c r="S370" s="80" t="str">
        <f>IF(P370="","",INDEX(Bahan!$C$2:$H$7,MATCH(R370,Bahan!$C$2:$C$7,0),MATCH(P370,Bahan!$C$2:$H$2,0)))</f>
        <v/>
      </c>
      <c r="T370" s="80" t="str">
        <f>IF(P370="","",INDEX(Bahan!$C$10:$H$15,MATCH(R370,Bahan!$C$10:$C$15,0),MATCH(P370,Bahan!$C$10:$H$10,0)))</f>
        <v/>
      </c>
      <c r="U370" s="104"/>
      <c r="V370" s="105"/>
      <c r="W370" s="101"/>
      <c r="X370" s="106"/>
      <c r="Y370" s="106"/>
      <c r="Z370" s="101"/>
      <c r="AA370" s="101"/>
      <c r="AB370" s="101"/>
      <c r="AC370" s="101"/>
      <c r="AD370" s="106"/>
      <c r="AE370" s="106"/>
      <c r="AF370" s="106"/>
      <c r="AG370" s="107"/>
      <c r="AH370" s="114"/>
      <c r="AI370" s="107"/>
      <c r="AJ370" s="122" t="str">
        <f>IF(AG370="","",INDEX(Bahan!$C$2:$H$7,MATCH(AI370,Bahan!$C$2:$C$7,0),MATCH(AG370,Bahan!$C$2:$H$2,0)))</f>
        <v/>
      </c>
      <c r="AK370" s="122" t="str">
        <f>IF(AG370="","",INDEX(Bahan!$C$10:$H$15,MATCH(AI370,Bahan!$C$10:$C$15,0),MATCH(AG370,Bahan!$C$10:$H$10,0)))</f>
        <v/>
      </c>
      <c r="AL370" s="112"/>
      <c r="AM370" s="107"/>
      <c r="AN370" s="114"/>
      <c r="AO370" s="107"/>
      <c r="AP370" s="122" t="str">
        <f>IF(AM370="","",INDEX(Bahan!$C$2:$H$7,MATCH(AO370,Bahan!$C$2:$C$7,0),MATCH(AM370,Bahan!$C$2:$H$2,0)))</f>
        <v/>
      </c>
      <c r="AQ370" s="122" t="str">
        <f>IF(AM370="","",INDEX(Bahan!$C$10:$H$15,MATCH(AO370,Bahan!$C$10:$C$15,0),MATCH(AM370,Bahan!$C$10:$H$10,0)))</f>
        <v/>
      </c>
      <c r="AR370" s="109"/>
      <c r="AS370" s="107"/>
      <c r="AT370" s="122"/>
      <c r="AU370" s="107"/>
      <c r="AV370" s="122" t="str">
        <f>IF(AS370="","",INDEX(Bahan!$C$2:$H$7,MATCH(AU370,Bahan!$C$2:$C$7,0),MATCH(AS370,Bahan!$C$2:$H$2,0)))</f>
        <v/>
      </c>
      <c r="AW370" s="122" t="str">
        <f>IF(AS370="","",INDEX(Bahan!$C$10:$H$15,MATCH(AU370,Bahan!$C$10:$C$15,0),MATCH(AS370,Bahan!$C$10:$H$10,0)))</f>
        <v/>
      </c>
      <c r="AX370" s="109"/>
      <c r="AY370" s="107"/>
      <c r="AZ370" s="122"/>
      <c r="BA370" s="107"/>
      <c r="BB370" s="122" t="str">
        <f>IF(AY370="","",INDEX(Bahan!$C$2:$H$7,MATCH(BA370,Bahan!$C$2:$C$7,0),MATCH(AY370,Bahan!$C$2:$H$2,0)))</f>
        <v/>
      </c>
      <c r="BC370" s="122" t="str">
        <f>IF(AY370="","",INDEX(Bahan!$C$10:$H$15,MATCH(BA370,Bahan!$C$10:$C$15,0),MATCH(AY370,Bahan!$C$10:$H$10,0)))</f>
        <v/>
      </c>
      <c r="BD370" s="109"/>
      <c r="BE370" s="107"/>
      <c r="BF370" s="122"/>
      <c r="BG370" s="107"/>
      <c r="BH370" s="122" t="str">
        <f>IF(BE370="","",INDEX(Bahan!$C$2:$H$7,MATCH(BG370,Bahan!$C$2:$C$7,0),MATCH(BE370,Bahan!$C$2:$H$2,0)))</f>
        <v/>
      </c>
      <c r="BI370" s="122" t="str">
        <f>IF(BE370="","",INDEX(Bahan!$C$10:$H$15,MATCH(BG370,Bahan!$C$10:$C$15,0),MATCH(BE370,Bahan!$C$10:$H$10,0)))</f>
        <v/>
      </c>
      <c r="BJ370" s="109"/>
      <c r="BK370" s="99"/>
      <c r="BL370" s="99"/>
      <c r="BM370" s="109"/>
      <c r="BN370" s="109"/>
      <c r="BO370" s="109"/>
      <c r="BP370" s="109"/>
      <c r="BQ370" s="109"/>
      <c r="BR370" s="109"/>
      <c r="BS370" s="109"/>
      <c r="BT370" s="109"/>
    </row>
    <row r="371" spans="1:72" ht="16.5" customHeight="1">
      <c r="A371" s="97" t="str">
        <f t="shared" si="5"/>
        <v/>
      </c>
      <c r="B371" s="98"/>
      <c r="C371" s="99"/>
      <c r="D371" s="100"/>
      <c r="E371" s="101"/>
      <c r="F371" s="101"/>
      <c r="G371" s="102"/>
      <c r="H371" s="101"/>
      <c r="I371" s="101"/>
      <c r="J371" s="101"/>
      <c r="K371" s="101"/>
      <c r="L371" s="101"/>
      <c r="M371" s="101"/>
      <c r="N371" s="101"/>
      <c r="O371" s="101"/>
      <c r="P371" s="79"/>
      <c r="Q371" s="103"/>
      <c r="R371" s="79"/>
      <c r="S371" s="80" t="str">
        <f>IF(P371="","",INDEX(Bahan!$C$2:$H$7,MATCH(R371,Bahan!$C$2:$C$7,0),MATCH(P371,Bahan!$C$2:$H$2,0)))</f>
        <v/>
      </c>
      <c r="T371" s="80" t="str">
        <f>IF(P371="","",INDEX(Bahan!$C$10:$H$15,MATCH(R371,Bahan!$C$10:$C$15,0),MATCH(P371,Bahan!$C$10:$H$10,0)))</f>
        <v/>
      </c>
      <c r="U371" s="104"/>
      <c r="V371" s="105"/>
      <c r="W371" s="101"/>
      <c r="X371" s="106"/>
      <c r="Y371" s="106"/>
      <c r="Z371" s="101"/>
      <c r="AA371" s="101"/>
      <c r="AB371" s="101"/>
      <c r="AC371" s="101"/>
      <c r="AD371" s="106"/>
      <c r="AE371" s="106"/>
      <c r="AF371" s="106"/>
      <c r="AG371" s="107"/>
      <c r="AH371" s="114"/>
      <c r="AI371" s="107"/>
      <c r="AJ371" s="122" t="str">
        <f>IF(AG371="","",INDEX(Bahan!$C$2:$H$7,MATCH(AI371,Bahan!$C$2:$C$7,0),MATCH(AG371,Bahan!$C$2:$H$2,0)))</f>
        <v/>
      </c>
      <c r="AK371" s="122" t="str">
        <f>IF(AG371="","",INDEX(Bahan!$C$10:$H$15,MATCH(AI371,Bahan!$C$10:$C$15,0),MATCH(AG371,Bahan!$C$10:$H$10,0)))</f>
        <v/>
      </c>
      <c r="AL371" s="112"/>
      <c r="AM371" s="107"/>
      <c r="AN371" s="114"/>
      <c r="AO371" s="107"/>
      <c r="AP371" s="122" t="str">
        <f>IF(AM371="","",INDEX(Bahan!$C$2:$H$7,MATCH(AO371,Bahan!$C$2:$C$7,0),MATCH(AM371,Bahan!$C$2:$H$2,0)))</f>
        <v/>
      </c>
      <c r="AQ371" s="122" t="str">
        <f>IF(AM371="","",INDEX(Bahan!$C$10:$H$15,MATCH(AO371,Bahan!$C$10:$C$15,0),MATCH(AM371,Bahan!$C$10:$H$10,0)))</f>
        <v/>
      </c>
      <c r="AR371" s="109"/>
      <c r="AS371" s="107"/>
      <c r="AT371" s="122"/>
      <c r="AU371" s="107"/>
      <c r="AV371" s="122" t="str">
        <f>IF(AS371="","",INDEX(Bahan!$C$2:$H$7,MATCH(AU371,Bahan!$C$2:$C$7,0),MATCH(AS371,Bahan!$C$2:$H$2,0)))</f>
        <v/>
      </c>
      <c r="AW371" s="122" t="str">
        <f>IF(AS371="","",INDEX(Bahan!$C$10:$H$15,MATCH(AU371,Bahan!$C$10:$C$15,0),MATCH(AS371,Bahan!$C$10:$H$10,0)))</f>
        <v/>
      </c>
      <c r="AX371" s="109"/>
      <c r="AY371" s="107"/>
      <c r="AZ371" s="122"/>
      <c r="BA371" s="107"/>
      <c r="BB371" s="122" t="str">
        <f>IF(AY371="","",INDEX(Bahan!$C$2:$H$7,MATCH(BA371,Bahan!$C$2:$C$7,0),MATCH(AY371,Bahan!$C$2:$H$2,0)))</f>
        <v/>
      </c>
      <c r="BC371" s="122" t="str">
        <f>IF(AY371="","",INDEX(Bahan!$C$10:$H$15,MATCH(BA371,Bahan!$C$10:$C$15,0),MATCH(AY371,Bahan!$C$10:$H$10,0)))</f>
        <v/>
      </c>
      <c r="BD371" s="109"/>
      <c r="BE371" s="107"/>
      <c r="BF371" s="122"/>
      <c r="BG371" s="107"/>
      <c r="BH371" s="122" t="str">
        <f>IF(BE371="","",INDEX(Bahan!$C$2:$H$7,MATCH(BG371,Bahan!$C$2:$C$7,0),MATCH(BE371,Bahan!$C$2:$H$2,0)))</f>
        <v/>
      </c>
      <c r="BI371" s="122" t="str">
        <f>IF(BE371="","",INDEX(Bahan!$C$10:$H$15,MATCH(BG371,Bahan!$C$10:$C$15,0),MATCH(BE371,Bahan!$C$10:$H$10,0)))</f>
        <v/>
      </c>
      <c r="BJ371" s="109"/>
      <c r="BK371" s="99"/>
      <c r="BL371" s="99"/>
      <c r="BM371" s="109"/>
      <c r="BN371" s="109"/>
      <c r="BO371" s="109"/>
      <c r="BP371" s="109"/>
      <c r="BQ371" s="109"/>
      <c r="BR371" s="109"/>
      <c r="BS371" s="109"/>
      <c r="BT371" s="109"/>
    </row>
    <row r="372" spans="1:72" ht="16.5" customHeight="1">
      <c r="A372" s="97" t="str">
        <f t="shared" si="5"/>
        <v/>
      </c>
      <c r="B372" s="98"/>
      <c r="C372" s="99"/>
      <c r="D372" s="100"/>
      <c r="E372" s="101"/>
      <c r="F372" s="101"/>
      <c r="G372" s="102"/>
      <c r="H372" s="101"/>
      <c r="I372" s="101"/>
      <c r="J372" s="101"/>
      <c r="K372" s="101"/>
      <c r="L372" s="101"/>
      <c r="M372" s="101"/>
      <c r="N372" s="101"/>
      <c r="O372" s="101"/>
      <c r="P372" s="79"/>
      <c r="Q372" s="103"/>
      <c r="R372" s="79"/>
      <c r="S372" s="80" t="str">
        <f>IF(P372="","",INDEX(Bahan!$C$2:$H$7,MATCH(R372,Bahan!$C$2:$C$7,0),MATCH(P372,Bahan!$C$2:$H$2,0)))</f>
        <v/>
      </c>
      <c r="T372" s="80" t="str">
        <f>IF(P372="","",INDEX(Bahan!$C$10:$H$15,MATCH(R372,Bahan!$C$10:$C$15,0),MATCH(P372,Bahan!$C$10:$H$10,0)))</f>
        <v/>
      </c>
      <c r="U372" s="104"/>
      <c r="V372" s="105"/>
      <c r="W372" s="101"/>
      <c r="X372" s="106"/>
      <c r="Y372" s="106"/>
      <c r="Z372" s="101"/>
      <c r="AA372" s="101"/>
      <c r="AB372" s="101"/>
      <c r="AC372" s="101"/>
      <c r="AD372" s="106"/>
      <c r="AE372" s="106"/>
      <c r="AF372" s="106"/>
      <c r="AG372" s="107"/>
      <c r="AH372" s="114"/>
      <c r="AI372" s="107"/>
      <c r="AJ372" s="122" t="str">
        <f>IF(AG372="","",INDEX(Bahan!$C$2:$H$7,MATCH(AI372,Bahan!$C$2:$C$7,0),MATCH(AG372,Bahan!$C$2:$H$2,0)))</f>
        <v/>
      </c>
      <c r="AK372" s="122" t="str">
        <f>IF(AG372="","",INDEX(Bahan!$C$10:$H$15,MATCH(AI372,Bahan!$C$10:$C$15,0),MATCH(AG372,Bahan!$C$10:$H$10,0)))</f>
        <v/>
      </c>
      <c r="AL372" s="112"/>
      <c r="AM372" s="107"/>
      <c r="AN372" s="114"/>
      <c r="AO372" s="107"/>
      <c r="AP372" s="122" t="str">
        <f>IF(AM372="","",INDEX(Bahan!$C$2:$H$7,MATCH(AO372,Bahan!$C$2:$C$7,0),MATCH(AM372,Bahan!$C$2:$H$2,0)))</f>
        <v/>
      </c>
      <c r="AQ372" s="122" t="str">
        <f>IF(AM372="","",INDEX(Bahan!$C$10:$H$15,MATCH(AO372,Bahan!$C$10:$C$15,0),MATCH(AM372,Bahan!$C$10:$H$10,0)))</f>
        <v/>
      </c>
      <c r="AR372" s="109"/>
      <c r="AS372" s="107"/>
      <c r="AT372" s="122"/>
      <c r="AU372" s="107"/>
      <c r="AV372" s="122" t="str">
        <f>IF(AS372="","",INDEX(Bahan!$C$2:$H$7,MATCH(AU372,Bahan!$C$2:$C$7,0),MATCH(AS372,Bahan!$C$2:$H$2,0)))</f>
        <v/>
      </c>
      <c r="AW372" s="122" t="str">
        <f>IF(AS372="","",INDEX(Bahan!$C$10:$H$15,MATCH(AU372,Bahan!$C$10:$C$15,0),MATCH(AS372,Bahan!$C$10:$H$10,0)))</f>
        <v/>
      </c>
      <c r="AX372" s="109"/>
      <c r="AY372" s="107"/>
      <c r="AZ372" s="122"/>
      <c r="BA372" s="107"/>
      <c r="BB372" s="122" t="str">
        <f>IF(AY372="","",INDEX(Bahan!$C$2:$H$7,MATCH(BA372,Bahan!$C$2:$C$7,0),MATCH(AY372,Bahan!$C$2:$H$2,0)))</f>
        <v/>
      </c>
      <c r="BC372" s="122" t="str">
        <f>IF(AY372="","",INDEX(Bahan!$C$10:$H$15,MATCH(BA372,Bahan!$C$10:$C$15,0),MATCH(AY372,Bahan!$C$10:$H$10,0)))</f>
        <v/>
      </c>
      <c r="BD372" s="109"/>
      <c r="BE372" s="107"/>
      <c r="BF372" s="122"/>
      <c r="BG372" s="107"/>
      <c r="BH372" s="122" t="str">
        <f>IF(BE372="","",INDEX(Bahan!$C$2:$H$7,MATCH(BG372,Bahan!$C$2:$C$7,0),MATCH(BE372,Bahan!$C$2:$H$2,0)))</f>
        <v/>
      </c>
      <c r="BI372" s="122" t="str">
        <f>IF(BE372="","",INDEX(Bahan!$C$10:$H$15,MATCH(BG372,Bahan!$C$10:$C$15,0),MATCH(BE372,Bahan!$C$10:$H$10,0)))</f>
        <v/>
      </c>
      <c r="BJ372" s="109"/>
      <c r="BK372" s="99"/>
      <c r="BL372" s="99"/>
      <c r="BM372" s="109"/>
      <c r="BN372" s="109"/>
      <c r="BO372" s="109"/>
      <c r="BP372" s="109"/>
      <c r="BQ372" s="109"/>
      <c r="BR372" s="109"/>
      <c r="BS372" s="109"/>
      <c r="BT372" s="109"/>
    </row>
    <row r="373" spans="1:72" ht="16.5" customHeight="1">
      <c r="A373" s="97" t="str">
        <f t="shared" si="5"/>
        <v/>
      </c>
      <c r="B373" s="98"/>
      <c r="C373" s="99"/>
      <c r="D373" s="100"/>
      <c r="E373" s="101"/>
      <c r="F373" s="101"/>
      <c r="G373" s="102"/>
      <c r="H373" s="101"/>
      <c r="I373" s="101"/>
      <c r="J373" s="101"/>
      <c r="K373" s="101"/>
      <c r="L373" s="101"/>
      <c r="M373" s="101"/>
      <c r="N373" s="101"/>
      <c r="O373" s="101"/>
      <c r="P373" s="79"/>
      <c r="Q373" s="103"/>
      <c r="R373" s="79"/>
      <c r="S373" s="80" t="str">
        <f>IF(P373="","",INDEX(Bahan!$C$2:$H$7,MATCH(R373,Bahan!$C$2:$C$7,0),MATCH(P373,Bahan!$C$2:$H$2,0)))</f>
        <v/>
      </c>
      <c r="T373" s="80" t="str">
        <f>IF(P373="","",INDEX(Bahan!$C$10:$H$15,MATCH(R373,Bahan!$C$10:$C$15,0),MATCH(P373,Bahan!$C$10:$H$10,0)))</f>
        <v/>
      </c>
      <c r="U373" s="104"/>
      <c r="V373" s="105"/>
      <c r="W373" s="101"/>
      <c r="X373" s="106"/>
      <c r="Y373" s="106"/>
      <c r="Z373" s="101"/>
      <c r="AA373" s="101"/>
      <c r="AB373" s="101"/>
      <c r="AC373" s="101"/>
      <c r="AD373" s="106"/>
      <c r="AE373" s="106"/>
      <c r="AF373" s="106"/>
      <c r="AG373" s="107"/>
      <c r="AH373" s="114"/>
      <c r="AI373" s="107"/>
      <c r="AJ373" s="122" t="str">
        <f>IF(AG373="","",INDEX(Bahan!$C$2:$H$7,MATCH(AI373,Bahan!$C$2:$C$7,0),MATCH(AG373,Bahan!$C$2:$H$2,0)))</f>
        <v/>
      </c>
      <c r="AK373" s="122" t="str">
        <f>IF(AG373="","",INDEX(Bahan!$C$10:$H$15,MATCH(AI373,Bahan!$C$10:$C$15,0),MATCH(AG373,Bahan!$C$10:$H$10,0)))</f>
        <v/>
      </c>
      <c r="AL373" s="112"/>
      <c r="AM373" s="107"/>
      <c r="AN373" s="114"/>
      <c r="AO373" s="107"/>
      <c r="AP373" s="122" t="str">
        <f>IF(AM373="","",INDEX(Bahan!$C$2:$H$7,MATCH(AO373,Bahan!$C$2:$C$7,0),MATCH(AM373,Bahan!$C$2:$H$2,0)))</f>
        <v/>
      </c>
      <c r="AQ373" s="122" t="str">
        <f>IF(AM373="","",INDEX(Bahan!$C$10:$H$15,MATCH(AO373,Bahan!$C$10:$C$15,0),MATCH(AM373,Bahan!$C$10:$H$10,0)))</f>
        <v/>
      </c>
      <c r="AR373" s="109"/>
      <c r="AS373" s="107"/>
      <c r="AT373" s="122"/>
      <c r="AU373" s="107"/>
      <c r="AV373" s="122" t="str">
        <f>IF(AS373="","",INDEX(Bahan!$C$2:$H$7,MATCH(AU373,Bahan!$C$2:$C$7,0),MATCH(AS373,Bahan!$C$2:$H$2,0)))</f>
        <v/>
      </c>
      <c r="AW373" s="122" t="str">
        <f>IF(AS373="","",INDEX(Bahan!$C$10:$H$15,MATCH(AU373,Bahan!$C$10:$C$15,0),MATCH(AS373,Bahan!$C$10:$H$10,0)))</f>
        <v/>
      </c>
      <c r="AX373" s="109"/>
      <c r="AY373" s="107"/>
      <c r="AZ373" s="122"/>
      <c r="BA373" s="107"/>
      <c r="BB373" s="122" t="str">
        <f>IF(AY373="","",INDEX(Bahan!$C$2:$H$7,MATCH(BA373,Bahan!$C$2:$C$7,0),MATCH(AY373,Bahan!$C$2:$H$2,0)))</f>
        <v/>
      </c>
      <c r="BC373" s="122" t="str">
        <f>IF(AY373="","",INDEX(Bahan!$C$10:$H$15,MATCH(BA373,Bahan!$C$10:$C$15,0),MATCH(AY373,Bahan!$C$10:$H$10,0)))</f>
        <v/>
      </c>
      <c r="BD373" s="109"/>
      <c r="BE373" s="107"/>
      <c r="BF373" s="122"/>
      <c r="BG373" s="107"/>
      <c r="BH373" s="122" t="str">
        <f>IF(BE373="","",INDEX(Bahan!$C$2:$H$7,MATCH(BG373,Bahan!$C$2:$C$7,0),MATCH(BE373,Bahan!$C$2:$H$2,0)))</f>
        <v/>
      </c>
      <c r="BI373" s="122" t="str">
        <f>IF(BE373="","",INDEX(Bahan!$C$10:$H$15,MATCH(BG373,Bahan!$C$10:$C$15,0),MATCH(BE373,Bahan!$C$10:$H$10,0)))</f>
        <v/>
      </c>
      <c r="BJ373" s="109"/>
      <c r="BK373" s="99"/>
      <c r="BL373" s="99"/>
      <c r="BM373" s="109"/>
      <c r="BN373" s="109"/>
      <c r="BO373" s="109"/>
      <c r="BP373" s="109"/>
      <c r="BQ373" s="109"/>
      <c r="BR373" s="109"/>
      <c r="BS373" s="109"/>
      <c r="BT373" s="109"/>
    </row>
    <row r="374" spans="1:72" ht="16.5" customHeight="1">
      <c r="A374" s="97" t="str">
        <f t="shared" si="5"/>
        <v/>
      </c>
      <c r="B374" s="98"/>
      <c r="C374" s="99"/>
      <c r="D374" s="100"/>
      <c r="E374" s="101"/>
      <c r="F374" s="101"/>
      <c r="G374" s="102"/>
      <c r="H374" s="101"/>
      <c r="I374" s="101"/>
      <c r="J374" s="101"/>
      <c r="K374" s="101"/>
      <c r="L374" s="101"/>
      <c r="M374" s="101"/>
      <c r="N374" s="101"/>
      <c r="O374" s="101"/>
      <c r="P374" s="79"/>
      <c r="Q374" s="103"/>
      <c r="R374" s="79"/>
      <c r="S374" s="80" t="str">
        <f>IF(P374="","",INDEX(Bahan!$C$2:$H$7,MATCH(R374,Bahan!$C$2:$C$7,0),MATCH(P374,Bahan!$C$2:$H$2,0)))</f>
        <v/>
      </c>
      <c r="T374" s="80" t="str">
        <f>IF(P374="","",INDEX(Bahan!$C$10:$H$15,MATCH(R374,Bahan!$C$10:$C$15,0),MATCH(P374,Bahan!$C$10:$H$10,0)))</f>
        <v/>
      </c>
      <c r="U374" s="104"/>
      <c r="V374" s="105"/>
      <c r="W374" s="101"/>
      <c r="X374" s="106"/>
      <c r="Y374" s="106"/>
      <c r="Z374" s="101"/>
      <c r="AA374" s="101"/>
      <c r="AB374" s="101"/>
      <c r="AC374" s="101"/>
      <c r="AD374" s="106"/>
      <c r="AE374" s="106"/>
      <c r="AF374" s="106"/>
      <c r="AG374" s="107"/>
      <c r="AH374" s="114"/>
      <c r="AI374" s="107"/>
      <c r="AJ374" s="122" t="str">
        <f>IF(AG374="","",INDEX(Bahan!$C$2:$H$7,MATCH(AI374,Bahan!$C$2:$C$7,0),MATCH(AG374,Bahan!$C$2:$H$2,0)))</f>
        <v/>
      </c>
      <c r="AK374" s="122" t="str">
        <f>IF(AG374="","",INDEX(Bahan!$C$10:$H$15,MATCH(AI374,Bahan!$C$10:$C$15,0),MATCH(AG374,Bahan!$C$10:$H$10,0)))</f>
        <v/>
      </c>
      <c r="AL374" s="112"/>
      <c r="AM374" s="107"/>
      <c r="AN374" s="114"/>
      <c r="AO374" s="107"/>
      <c r="AP374" s="122" t="str">
        <f>IF(AM374="","",INDEX(Bahan!$C$2:$H$7,MATCH(AO374,Bahan!$C$2:$C$7,0),MATCH(AM374,Bahan!$C$2:$H$2,0)))</f>
        <v/>
      </c>
      <c r="AQ374" s="122" t="str">
        <f>IF(AM374="","",INDEX(Bahan!$C$10:$H$15,MATCH(AO374,Bahan!$C$10:$C$15,0),MATCH(AM374,Bahan!$C$10:$H$10,0)))</f>
        <v/>
      </c>
      <c r="AR374" s="109"/>
      <c r="AS374" s="107"/>
      <c r="AT374" s="122"/>
      <c r="AU374" s="107"/>
      <c r="AV374" s="122" t="str">
        <f>IF(AS374="","",INDEX(Bahan!$C$2:$H$7,MATCH(AU374,Bahan!$C$2:$C$7,0),MATCH(AS374,Bahan!$C$2:$H$2,0)))</f>
        <v/>
      </c>
      <c r="AW374" s="122" t="str">
        <f>IF(AS374="","",INDEX(Bahan!$C$10:$H$15,MATCH(AU374,Bahan!$C$10:$C$15,0),MATCH(AS374,Bahan!$C$10:$H$10,0)))</f>
        <v/>
      </c>
      <c r="AX374" s="109"/>
      <c r="AY374" s="107"/>
      <c r="AZ374" s="122"/>
      <c r="BA374" s="107"/>
      <c r="BB374" s="122" t="str">
        <f>IF(AY374="","",INDEX(Bahan!$C$2:$H$7,MATCH(BA374,Bahan!$C$2:$C$7,0),MATCH(AY374,Bahan!$C$2:$H$2,0)))</f>
        <v/>
      </c>
      <c r="BC374" s="122" t="str">
        <f>IF(AY374="","",INDEX(Bahan!$C$10:$H$15,MATCH(BA374,Bahan!$C$10:$C$15,0),MATCH(AY374,Bahan!$C$10:$H$10,0)))</f>
        <v/>
      </c>
      <c r="BD374" s="109"/>
      <c r="BE374" s="107"/>
      <c r="BF374" s="122"/>
      <c r="BG374" s="107"/>
      <c r="BH374" s="122" t="str">
        <f>IF(BE374="","",INDEX(Bahan!$C$2:$H$7,MATCH(BG374,Bahan!$C$2:$C$7,0),MATCH(BE374,Bahan!$C$2:$H$2,0)))</f>
        <v/>
      </c>
      <c r="BI374" s="122" t="str">
        <f>IF(BE374="","",INDEX(Bahan!$C$10:$H$15,MATCH(BG374,Bahan!$C$10:$C$15,0),MATCH(BE374,Bahan!$C$10:$H$10,0)))</f>
        <v/>
      </c>
      <c r="BJ374" s="109"/>
      <c r="BK374" s="99"/>
      <c r="BL374" s="99"/>
      <c r="BM374" s="109"/>
      <c r="BN374" s="109"/>
      <c r="BO374" s="109"/>
      <c r="BP374" s="109"/>
      <c r="BQ374" s="109"/>
      <c r="BR374" s="109"/>
      <c r="BS374" s="109"/>
      <c r="BT374" s="109"/>
    </row>
    <row r="375" spans="1:72" ht="16.5" customHeight="1">
      <c r="A375" s="97" t="str">
        <f t="shared" si="5"/>
        <v/>
      </c>
      <c r="B375" s="98"/>
      <c r="C375" s="99"/>
      <c r="D375" s="100"/>
      <c r="E375" s="101"/>
      <c r="F375" s="101"/>
      <c r="G375" s="102"/>
      <c r="H375" s="101"/>
      <c r="I375" s="101"/>
      <c r="J375" s="101"/>
      <c r="K375" s="101"/>
      <c r="L375" s="101"/>
      <c r="M375" s="101"/>
      <c r="N375" s="101"/>
      <c r="O375" s="101"/>
      <c r="P375" s="79"/>
      <c r="Q375" s="103"/>
      <c r="R375" s="79"/>
      <c r="S375" s="80" t="str">
        <f>IF(P375="","",INDEX(Bahan!$C$2:$H$7,MATCH(R375,Bahan!$C$2:$C$7,0),MATCH(P375,Bahan!$C$2:$H$2,0)))</f>
        <v/>
      </c>
      <c r="T375" s="80" t="str">
        <f>IF(P375="","",INDEX(Bahan!$C$10:$H$15,MATCH(R375,Bahan!$C$10:$C$15,0),MATCH(P375,Bahan!$C$10:$H$10,0)))</f>
        <v/>
      </c>
      <c r="U375" s="104"/>
      <c r="V375" s="105"/>
      <c r="W375" s="101"/>
      <c r="X375" s="106"/>
      <c r="Y375" s="106"/>
      <c r="Z375" s="101"/>
      <c r="AA375" s="101"/>
      <c r="AB375" s="101"/>
      <c r="AC375" s="101"/>
      <c r="AD375" s="106"/>
      <c r="AE375" s="106"/>
      <c r="AF375" s="106"/>
      <c r="AG375" s="107"/>
      <c r="AH375" s="114"/>
      <c r="AI375" s="107"/>
      <c r="AJ375" s="122" t="str">
        <f>IF(AG375="","",INDEX(Bahan!$C$2:$H$7,MATCH(AI375,Bahan!$C$2:$C$7,0),MATCH(AG375,Bahan!$C$2:$H$2,0)))</f>
        <v/>
      </c>
      <c r="AK375" s="122" t="str">
        <f>IF(AG375="","",INDEX(Bahan!$C$10:$H$15,MATCH(AI375,Bahan!$C$10:$C$15,0),MATCH(AG375,Bahan!$C$10:$H$10,0)))</f>
        <v/>
      </c>
      <c r="AL375" s="112"/>
      <c r="AM375" s="107"/>
      <c r="AN375" s="114"/>
      <c r="AO375" s="107"/>
      <c r="AP375" s="122" t="str">
        <f>IF(AM375="","",INDEX(Bahan!$C$2:$H$7,MATCH(AO375,Bahan!$C$2:$C$7,0),MATCH(AM375,Bahan!$C$2:$H$2,0)))</f>
        <v/>
      </c>
      <c r="AQ375" s="122" t="str">
        <f>IF(AM375="","",INDEX(Bahan!$C$10:$H$15,MATCH(AO375,Bahan!$C$10:$C$15,0),MATCH(AM375,Bahan!$C$10:$H$10,0)))</f>
        <v/>
      </c>
      <c r="AR375" s="109"/>
      <c r="AS375" s="107"/>
      <c r="AT375" s="122"/>
      <c r="AU375" s="107"/>
      <c r="AV375" s="122" t="str">
        <f>IF(AS375="","",INDEX(Bahan!$C$2:$H$7,MATCH(AU375,Bahan!$C$2:$C$7,0),MATCH(AS375,Bahan!$C$2:$H$2,0)))</f>
        <v/>
      </c>
      <c r="AW375" s="122" t="str">
        <f>IF(AS375="","",INDEX(Bahan!$C$10:$H$15,MATCH(AU375,Bahan!$C$10:$C$15,0),MATCH(AS375,Bahan!$C$10:$H$10,0)))</f>
        <v/>
      </c>
      <c r="AX375" s="109"/>
      <c r="AY375" s="107"/>
      <c r="AZ375" s="122"/>
      <c r="BA375" s="107"/>
      <c r="BB375" s="122" t="str">
        <f>IF(AY375="","",INDEX(Bahan!$C$2:$H$7,MATCH(BA375,Bahan!$C$2:$C$7,0),MATCH(AY375,Bahan!$C$2:$H$2,0)))</f>
        <v/>
      </c>
      <c r="BC375" s="122" t="str">
        <f>IF(AY375="","",INDEX(Bahan!$C$10:$H$15,MATCH(BA375,Bahan!$C$10:$C$15,0),MATCH(AY375,Bahan!$C$10:$H$10,0)))</f>
        <v/>
      </c>
      <c r="BD375" s="109"/>
      <c r="BE375" s="107"/>
      <c r="BF375" s="122"/>
      <c r="BG375" s="107"/>
      <c r="BH375" s="122" t="str">
        <f>IF(BE375="","",INDEX(Bahan!$C$2:$H$7,MATCH(BG375,Bahan!$C$2:$C$7,0),MATCH(BE375,Bahan!$C$2:$H$2,0)))</f>
        <v/>
      </c>
      <c r="BI375" s="122" t="str">
        <f>IF(BE375="","",INDEX(Bahan!$C$10:$H$15,MATCH(BG375,Bahan!$C$10:$C$15,0),MATCH(BE375,Bahan!$C$10:$H$10,0)))</f>
        <v/>
      </c>
      <c r="BJ375" s="109"/>
      <c r="BK375" s="99"/>
      <c r="BL375" s="99"/>
      <c r="BM375" s="109"/>
      <c r="BN375" s="109"/>
      <c r="BO375" s="109"/>
      <c r="BP375" s="109"/>
      <c r="BQ375" s="109"/>
      <c r="BR375" s="109"/>
      <c r="BS375" s="109"/>
      <c r="BT375" s="109"/>
    </row>
    <row r="376" spans="1:72" ht="16.5" customHeight="1">
      <c r="A376" s="97" t="str">
        <f t="shared" si="5"/>
        <v/>
      </c>
      <c r="B376" s="98"/>
      <c r="C376" s="99"/>
      <c r="D376" s="100"/>
      <c r="E376" s="101"/>
      <c r="F376" s="101"/>
      <c r="G376" s="102"/>
      <c r="H376" s="101"/>
      <c r="I376" s="101"/>
      <c r="J376" s="101"/>
      <c r="K376" s="101"/>
      <c r="L376" s="101"/>
      <c r="M376" s="101"/>
      <c r="N376" s="101"/>
      <c r="O376" s="101"/>
      <c r="P376" s="79"/>
      <c r="Q376" s="103"/>
      <c r="R376" s="79"/>
      <c r="S376" s="80" t="str">
        <f>IF(P376="","",INDEX(Bahan!$C$2:$H$7,MATCH(R376,Bahan!$C$2:$C$7,0),MATCH(P376,Bahan!$C$2:$H$2,0)))</f>
        <v/>
      </c>
      <c r="T376" s="80" t="str">
        <f>IF(P376="","",INDEX(Bahan!$C$10:$H$15,MATCH(R376,Bahan!$C$10:$C$15,0),MATCH(P376,Bahan!$C$10:$H$10,0)))</f>
        <v/>
      </c>
      <c r="U376" s="104"/>
      <c r="V376" s="105"/>
      <c r="W376" s="101"/>
      <c r="X376" s="106"/>
      <c r="Y376" s="106"/>
      <c r="Z376" s="101"/>
      <c r="AA376" s="101"/>
      <c r="AB376" s="101"/>
      <c r="AC376" s="101"/>
      <c r="AD376" s="106"/>
      <c r="AE376" s="106"/>
      <c r="AF376" s="106"/>
      <c r="AG376" s="107"/>
      <c r="AH376" s="114"/>
      <c r="AI376" s="107"/>
      <c r="AJ376" s="122" t="str">
        <f>IF(AG376="","",INDEX(Bahan!$C$2:$H$7,MATCH(AI376,Bahan!$C$2:$C$7,0),MATCH(AG376,Bahan!$C$2:$H$2,0)))</f>
        <v/>
      </c>
      <c r="AK376" s="122" t="str">
        <f>IF(AG376="","",INDEX(Bahan!$C$10:$H$15,MATCH(AI376,Bahan!$C$10:$C$15,0),MATCH(AG376,Bahan!$C$10:$H$10,0)))</f>
        <v/>
      </c>
      <c r="AL376" s="112"/>
      <c r="AM376" s="107"/>
      <c r="AN376" s="114"/>
      <c r="AO376" s="107"/>
      <c r="AP376" s="122" t="str">
        <f>IF(AM376="","",INDEX(Bahan!$C$2:$H$7,MATCH(AO376,Bahan!$C$2:$C$7,0),MATCH(AM376,Bahan!$C$2:$H$2,0)))</f>
        <v/>
      </c>
      <c r="AQ376" s="122" t="str">
        <f>IF(AM376="","",INDEX(Bahan!$C$10:$H$15,MATCH(AO376,Bahan!$C$10:$C$15,0),MATCH(AM376,Bahan!$C$10:$H$10,0)))</f>
        <v/>
      </c>
      <c r="AR376" s="109"/>
      <c r="AS376" s="107"/>
      <c r="AT376" s="122"/>
      <c r="AU376" s="107"/>
      <c r="AV376" s="122" t="str">
        <f>IF(AS376="","",INDEX(Bahan!$C$2:$H$7,MATCH(AU376,Bahan!$C$2:$C$7,0),MATCH(AS376,Bahan!$C$2:$H$2,0)))</f>
        <v/>
      </c>
      <c r="AW376" s="122" t="str">
        <f>IF(AS376="","",INDEX(Bahan!$C$10:$H$15,MATCH(AU376,Bahan!$C$10:$C$15,0),MATCH(AS376,Bahan!$C$10:$H$10,0)))</f>
        <v/>
      </c>
      <c r="AX376" s="109"/>
      <c r="AY376" s="107"/>
      <c r="AZ376" s="122"/>
      <c r="BA376" s="107"/>
      <c r="BB376" s="122" t="str">
        <f>IF(AY376="","",INDEX(Bahan!$C$2:$H$7,MATCH(BA376,Bahan!$C$2:$C$7,0),MATCH(AY376,Bahan!$C$2:$H$2,0)))</f>
        <v/>
      </c>
      <c r="BC376" s="122" t="str">
        <f>IF(AY376="","",INDEX(Bahan!$C$10:$H$15,MATCH(BA376,Bahan!$C$10:$C$15,0),MATCH(AY376,Bahan!$C$10:$H$10,0)))</f>
        <v/>
      </c>
      <c r="BD376" s="109"/>
      <c r="BE376" s="107"/>
      <c r="BF376" s="122"/>
      <c r="BG376" s="107"/>
      <c r="BH376" s="122" t="str">
        <f>IF(BE376="","",INDEX(Bahan!$C$2:$H$7,MATCH(BG376,Bahan!$C$2:$C$7,0),MATCH(BE376,Bahan!$C$2:$H$2,0)))</f>
        <v/>
      </c>
      <c r="BI376" s="122" t="str">
        <f>IF(BE376="","",INDEX(Bahan!$C$10:$H$15,MATCH(BG376,Bahan!$C$10:$C$15,0),MATCH(BE376,Bahan!$C$10:$H$10,0)))</f>
        <v/>
      </c>
      <c r="BJ376" s="109"/>
      <c r="BK376" s="99"/>
      <c r="BL376" s="99"/>
      <c r="BM376" s="109"/>
      <c r="BN376" s="109"/>
      <c r="BO376" s="109"/>
      <c r="BP376" s="109"/>
      <c r="BQ376" s="109"/>
      <c r="BR376" s="109"/>
      <c r="BS376" s="109"/>
      <c r="BT376" s="109"/>
    </row>
    <row r="377" spans="1:72" ht="16.5" customHeight="1">
      <c r="A377" s="97" t="str">
        <f t="shared" si="5"/>
        <v/>
      </c>
      <c r="B377" s="98"/>
      <c r="C377" s="99"/>
      <c r="D377" s="100"/>
      <c r="E377" s="101"/>
      <c r="F377" s="101"/>
      <c r="G377" s="102"/>
      <c r="H377" s="101"/>
      <c r="I377" s="101"/>
      <c r="J377" s="101"/>
      <c r="K377" s="101"/>
      <c r="L377" s="101"/>
      <c r="M377" s="101"/>
      <c r="N377" s="101"/>
      <c r="O377" s="101"/>
      <c r="P377" s="79"/>
      <c r="Q377" s="103"/>
      <c r="R377" s="79"/>
      <c r="S377" s="80" t="str">
        <f>IF(P377="","",INDEX(Bahan!$C$2:$H$7,MATCH(R377,Bahan!$C$2:$C$7,0),MATCH(P377,Bahan!$C$2:$H$2,0)))</f>
        <v/>
      </c>
      <c r="T377" s="80" t="str">
        <f>IF(P377="","",INDEX(Bahan!$C$10:$H$15,MATCH(R377,Bahan!$C$10:$C$15,0),MATCH(P377,Bahan!$C$10:$H$10,0)))</f>
        <v/>
      </c>
      <c r="U377" s="104"/>
      <c r="V377" s="105"/>
      <c r="W377" s="101"/>
      <c r="X377" s="106"/>
      <c r="Y377" s="106"/>
      <c r="Z377" s="101"/>
      <c r="AA377" s="101"/>
      <c r="AB377" s="101"/>
      <c r="AC377" s="101"/>
      <c r="AD377" s="106"/>
      <c r="AE377" s="106"/>
      <c r="AF377" s="106"/>
      <c r="AG377" s="107"/>
      <c r="AH377" s="114"/>
      <c r="AI377" s="107"/>
      <c r="AJ377" s="122" t="str">
        <f>IF(AG377="","",INDEX(Bahan!$C$2:$H$7,MATCH(AI377,Bahan!$C$2:$C$7,0),MATCH(AG377,Bahan!$C$2:$H$2,0)))</f>
        <v/>
      </c>
      <c r="AK377" s="122" t="str">
        <f>IF(AG377="","",INDEX(Bahan!$C$10:$H$15,MATCH(AI377,Bahan!$C$10:$C$15,0),MATCH(AG377,Bahan!$C$10:$H$10,0)))</f>
        <v/>
      </c>
      <c r="AL377" s="112"/>
      <c r="AM377" s="107"/>
      <c r="AN377" s="114"/>
      <c r="AO377" s="107"/>
      <c r="AP377" s="122" t="str">
        <f>IF(AM377="","",INDEX(Bahan!$C$2:$H$7,MATCH(AO377,Bahan!$C$2:$C$7,0),MATCH(AM377,Bahan!$C$2:$H$2,0)))</f>
        <v/>
      </c>
      <c r="AQ377" s="122" t="str">
        <f>IF(AM377="","",INDEX(Bahan!$C$10:$H$15,MATCH(AO377,Bahan!$C$10:$C$15,0),MATCH(AM377,Bahan!$C$10:$H$10,0)))</f>
        <v/>
      </c>
      <c r="AR377" s="109"/>
      <c r="AS377" s="107"/>
      <c r="AT377" s="122"/>
      <c r="AU377" s="107"/>
      <c r="AV377" s="122" t="str">
        <f>IF(AS377="","",INDEX(Bahan!$C$2:$H$7,MATCH(AU377,Bahan!$C$2:$C$7,0),MATCH(AS377,Bahan!$C$2:$H$2,0)))</f>
        <v/>
      </c>
      <c r="AW377" s="122" t="str">
        <f>IF(AS377="","",INDEX(Bahan!$C$10:$H$15,MATCH(AU377,Bahan!$C$10:$C$15,0),MATCH(AS377,Bahan!$C$10:$H$10,0)))</f>
        <v/>
      </c>
      <c r="AX377" s="109"/>
      <c r="AY377" s="107"/>
      <c r="AZ377" s="122"/>
      <c r="BA377" s="107"/>
      <c r="BB377" s="122" t="str">
        <f>IF(AY377="","",INDEX(Bahan!$C$2:$H$7,MATCH(BA377,Bahan!$C$2:$C$7,0),MATCH(AY377,Bahan!$C$2:$H$2,0)))</f>
        <v/>
      </c>
      <c r="BC377" s="122" t="str">
        <f>IF(AY377="","",INDEX(Bahan!$C$10:$H$15,MATCH(BA377,Bahan!$C$10:$C$15,0),MATCH(AY377,Bahan!$C$10:$H$10,0)))</f>
        <v/>
      </c>
      <c r="BD377" s="109"/>
      <c r="BE377" s="107"/>
      <c r="BF377" s="122"/>
      <c r="BG377" s="107"/>
      <c r="BH377" s="122" t="str">
        <f>IF(BE377="","",INDEX(Bahan!$C$2:$H$7,MATCH(BG377,Bahan!$C$2:$C$7,0),MATCH(BE377,Bahan!$C$2:$H$2,0)))</f>
        <v/>
      </c>
      <c r="BI377" s="122" t="str">
        <f>IF(BE377="","",INDEX(Bahan!$C$10:$H$15,MATCH(BG377,Bahan!$C$10:$C$15,0),MATCH(BE377,Bahan!$C$10:$H$10,0)))</f>
        <v/>
      </c>
      <c r="BJ377" s="109"/>
      <c r="BK377" s="99"/>
      <c r="BL377" s="99"/>
      <c r="BM377" s="109"/>
      <c r="BN377" s="109"/>
      <c r="BO377" s="109"/>
      <c r="BP377" s="109"/>
      <c r="BQ377" s="109"/>
      <c r="BR377" s="109"/>
      <c r="BS377" s="109"/>
      <c r="BT377" s="109"/>
    </row>
    <row r="378" spans="1:72" ht="16.5" customHeight="1">
      <c r="A378" s="97" t="str">
        <f t="shared" si="5"/>
        <v/>
      </c>
      <c r="B378" s="98"/>
      <c r="C378" s="99"/>
      <c r="D378" s="100"/>
      <c r="E378" s="101"/>
      <c r="F378" s="101"/>
      <c r="G378" s="102"/>
      <c r="H378" s="101"/>
      <c r="I378" s="101"/>
      <c r="J378" s="101"/>
      <c r="K378" s="101"/>
      <c r="L378" s="101"/>
      <c r="M378" s="101"/>
      <c r="N378" s="101"/>
      <c r="O378" s="101"/>
      <c r="P378" s="79"/>
      <c r="Q378" s="103"/>
      <c r="R378" s="79"/>
      <c r="S378" s="80" t="str">
        <f>IF(P378="","",INDEX(Bahan!$C$2:$H$7,MATCH(R378,Bahan!$C$2:$C$7,0),MATCH(P378,Bahan!$C$2:$H$2,0)))</f>
        <v/>
      </c>
      <c r="T378" s="80" t="str">
        <f>IF(P378="","",INDEX(Bahan!$C$10:$H$15,MATCH(R378,Bahan!$C$10:$C$15,0),MATCH(P378,Bahan!$C$10:$H$10,0)))</f>
        <v/>
      </c>
      <c r="U378" s="104"/>
      <c r="V378" s="105"/>
      <c r="W378" s="101"/>
      <c r="X378" s="106"/>
      <c r="Y378" s="106"/>
      <c r="Z378" s="101"/>
      <c r="AA378" s="101"/>
      <c r="AB378" s="101"/>
      <c r="AC378" s="101"/>
      <c r="AD378" s="106"/>
      <c r="AE378" s="106"/>
      <c r="AF378" s="106"/>
      <c r="AG378" s="107"/>
      <c r="AH378" s="114"/>
      <c r="AI378" s="107"/>
      <c r="AJ378" s="122" t="str">
        <f>IF(AG378="","",INDEX(Bahan!$C$2:$H$7,MATCH(AI378,Bahan!$C$2:$C$7,0),MATCH(AG378,Bahan!$C$2:$H$2,0)))</f>
        <v/>
      </c>
      <c r="AK378" s="122" t="str">
        <f>IF(AG378="","",INDEX(Bahan!$C$10:$H$15,MATCH(AI378,Bahan!$C$10:$C$15,0),MATCH(AG378,Bahan!$C$10:$H$10,0)))</f>
        <v/>
      </c>
      <c r="AL378" s="112"/>
      <c r="AM378" s="107"/>
      <c r="AN378" s="114"/>
      <c r="AO378" s="107"/>
      <c r="AP378" s="122" t="str">
        <f>IF(AM378="","",INDEX(Bahan!$C$2:$H$7,MATCH(AO378,Bahan!$C$2:$C$7,0),MATCH(AM378,Bahan!$C$2:$H$2,0)))</f>
        <v/>
      </c>
      <c r="AQ378" s="122" t="str">
        <f>IF(AM378="","",INDEX(Bahan!$C$10:$H$15,MATCH(AO378,Bahan!$C$10:$C$15,0),MATCH(AM378,Bahan!$C$10:$H$10,0)))</f>
        <v/>
      </c>
      <c r="AR378" s="109"/>
      <c r="AS378" s="107"/>
      <c r="AT378" s="122"/>
      <c r="AU378" s="107"/>
      <c r="AV378" s="122" t="str">
        <f>IF(AS378="","",INDEX(Bahan!$C$2:$H$7,MATCH(AU378,Bahan!$C$2:$C$7,0),MATCH(AS378,Bahan!$C$2:$H$2,0)))</f>
        <v/>
      </c>
      <c r="AW378" s="122" t="str">
        <f>IF(AS378="","",INDEX(Bahan!$C$10:$H$15,MATCH(AU378,Bahan!$C$10:$C$15,0),MATCH(AS378,Bahan!$C$10:$H$10,0)))</f>
        <v/>
      </c>
      <c r="AX378" s="109"/>
      <c r="AY378" s="107"/>
      <c r="AZ378" s="122"/>
      <c r="BA378" s="107"/>
      <c r="BB378" s="122" t="str">
        <f>IF(AY378="","",INDEX(Bahan!$C$2:$H$7,MATCH(BA378,Bahan!$C$2:$C$7,0),MATCH(AY378,Bahan!$C$2:$H$2,0)))</f>
        <v/>
      </c>
      <c r="BC378" s="122" t="str">
        <f>IF(AY378="","",INDEX(Bahan!$C$10:$H$15,MATCH(BA378,Bahan!$C$10:$C$15,0),MATCH(AY378,Bahan!$C$10:$H$10,0)))</f>
        <v/>
      </c>
      <c r="BD378" s="109"/>
      <c r="BE378" s="107"/>
      <c r="BF378" s="122"/>
      <c r="BG378" s="107"/>
      <c r="BH378" s="122" t="str">
        <f>IF(BE378="","",INDEX(Bahan!$C$2:$H$7,MATCH(BG378,Bahan!$C$2:$C$7,0),MATCH(BE378,Bahan!$C$2:$H$2,0)))</f>
        <v/>
      </c>
      <c r="BI378" s="122" t="str">
        <f>IF(BE378="","",INDEX(Bahan!$C$10:$H$15,MATCH(BG378,Bahan!$C$10:$C$15,0),MATCH(BE378,Bahan!$C$10:$H$10,0)))</f>
        <v/>
      </c>
      <c r="BJ378" s="109"/>
      <c r="BK378" s="99"/>
      <c r="BL378" s="99"/>
      <c r="BM378" s="109"/>
      <c r="BN378" s="109"/>
      <c r="BO378" s="109"/>
      <c r="BP378" s="109"/>
      <c r="BQ378" s="109"/>
      <c r="BR378" s="109"/>
      <c r="BS378" s="109"/>
      <c r="BT378" s="109"/>
    </row>
    <row r="379" spans="1:72" ht="16.5" customHeight="1">
      <c r="A379" s="97" t="str">
        <f t="shared" si="5"/>
        <v/>
      </c>
      <c r="B379" s="98"/>
      <c r="C379" s="99"/>
      <c r="D379" s="100"/>
      <c r="E379" s="101"/>
      <c r="F379" s="101"/>
      <c r="G379" s="102"/>
      <c r="H379" s="101"/>
      <c r="I379" s="101"/>
      <c r="J379" s="101"/>
      <c r="K379" s="101"/>
      <c r="L379" s="101"/>
      <c r="M379" s="101"/>
      <c r="N379" s="101"/>
      <c r="O379" s="101"/>
      <c r="P379" s="79"/>
      <c r="Q379" s="103"/>
      <c r="R379" s="79"/>
      <c r="S379" s="80" t="str">
        <f>IF(P379="","",INDEX(Bahan!$C$2:$H$7,MATCH(R379,Bahan!$C$2:$C$7,0),MATCH(P379,Bahan!$C$2:$H$2,0)))</f>
        <v/>
      </c>
      <c r="T379" s="80" t="str">
        <f>IF(P379="","",INDEX(Bahan!$C$10:$H$15,MATCH(R379,Bahan!$C$10:$C$15,0),MATCH(P379,Bahan!$C$10:$H$10,0)))</f>
        <v/>
      </c>
      <c r="U379" s="104"/>
      <c r="V379" s="105"/>
      <c r="W379" s="101"/>
      <c r="X379" s="106"/>
      <c r="Y379" s="106"/>
      <c r="Z379" s="101"/>
      <c r="AA379" s="101"/>
      <c r="AB379" s="101"/>
      <c r="AC379" s="101"/>
      <c r="AD379" s="106"/>
      <c r="AE379" s="106"/>
      <c r="AF379" s="106"/>
      <c r="AG379" s="107"/>
      <c r="AH379" s="114"/>
      <c r="AI379" s="107"/>
      <c r="AJ379" s="122" t="str">
        <f>IF(AG379="","",INDEX(Bahan!$C$2:$H$7,MATCH(AI379,Bahan!$C$2:$C$7,0),MATCH(AG379,Bahan!$C$2:$H$2,0)))</f>
        <v/>
      </c>
      <c r="AK379" s="122" t="str">
        <f>IF(AG379="","",INDEX(Bahan!$C$10:$H$15,MATCH(AI379,Bahan!$C$10:$C$15,0),MATCH(AG379,Bahan!$C$10:$H$10,0)))</f>
        <v/>
      </c>
      <c r="AL379" s="112"/>
      <c r="AM379" s="107"/>
      <c r="AN379" s="114"/>
      <c r="AO379" s="107"/>
      <c r="AP379" s="122" t="str">
        <f>IF(AM379="","",INDEX(Bahan!$C$2:$H$7,MATCH(AO379,Bahan!$C$2:$C$7,0),MATCH(AM379,Bahan!$C$2:$H$2,0)))</f>
        <v/>
      </c>
      <c r="AQ379" s="122" t="str">
        <f>IF(AM379="","",INDEX(Bahan!$C$10:$H$15,MATCH(AO379,Bahan!$C$10:$C$15,0),MATCH(AM379,Bahan!$C$10:$H$10,0)))</f>
        <v/>
      </c>
      <c r="AR379" s="109"/>
      <c r="AS379" s="107"/>
      <c r="AT379" s="122"/>
      <c r="AU379" s="107"/>
      <c r="AV379" s="122" t="str">
        <f>IF(AS379="","",INDEX(Bahan!$C$2:$H$7,MATCH(AU379,Bahan!$C$2:$C$7,0),MATCH(AS379,Bahan!$C$2:$H$2,0)))</f>
        <v/>
      </c>
      <c r="AW379" s="122" t="str">
        <f>IF(AS379="","",INDEX(Bahan!$C$10:$H$15,MATCH(AU379,Bahan!$C$10:$C$15,0),MATCH(AS379,Bahan!$C$10:$H$10,0)))</f>
        <v/>
      </c>
      <c r="AX379" s="109"/>
      <c r="AY379" s="107"/>
      <c r="AZ379" s="122"/>
      <c r="BA379" s="107"/>
      <c r="BB379" s="122" t="str">
        <f>IF(AY379="","",INDEX(Bahan!$C$2:$H$7,MATCH(BA379,Bahan!$C$2:$C$7,0),MATCH(AY379,Bahan!$C$2:$H$2,0)))</f>
        <v/>
      </c>
      <c r="BC379" s="122" t="str">
        <f>IF(AY379="","",INDEX(Bahan!$C$10:$H$15,MATCH(BA379,Bahan!$C$10:$C$15,0),MATCH(AY379,Bahan!$C$10:$H$10,0)))</f>
        <v/>
      </c>
      <c r="BD379" s="109"/>
      <c r="BE379" s="107"/>
      <c r="BF379" s="122"/>
      <c r="BG379" s="107"/>
      <c r="BH379" s="122" t="str">
        <f>IF(BE379="","",INDEX(Bahan!$C$2:$H$7,MATCH(BG379,Bahan!$C$2:$C$7,0),MATCH(BE379,Bahan!$C$2:$H$2,0)))</f>
        <v/>
      </c>
      <c r="BI379" s="122" t="str">
        <f>IF(BE379="","",INDEX(Bahan!$C$10:$H$15,MATCH(BG379,Bahan!$C$10:$C$15,0),MATCH(BE379,Bahan!$C$10:$H$10,0)))</f>
        <v/>
      </c>
      <c r="BJ379" s="109"/>
      <c r="BK379" s="99"/>
      <c r="BL379" s="99"/>
      <c r="BM379" s="109"/>
      <c r="BN379" s="109"/>
      <c r="BO379" s="109"/>
      <c r="BP379" s="109"/>
      <c r="BQ379" s="109"/>
      <c r="BR379" s="109"/>
      <c r="BS379" s="109"/>
      <c r="BT379" s="109"/>
    </row>
    <row r="380" spans="1:72" ht="16.5" customHeight="1">
      <c r="A380" s="97" t="str">
        <f t="shared" si="5"/>
        <v/>
      </c>
      <c r="B380" s="98"/>
      <c r="C380" s="99"/>
      <c r="D380" s="100"/>
      <c r="E380" s="101"/>
      <c r="F380" s="101"/>
      <c r="G380" s="102"/>
      <c r="H380" s="101"/>
      <c r="I380" s="101"/>
      <c r="J380" s="101"/>
      <c r="K380" s="101"/>
      <c r="L380" s="101"/>
      <c r="M380" s="101"/>
      <c r="N380" s="101"/>
      <c r="O380" s="101"/>
      <c r="P380" s="79"/>
      <c r="Q380" s="103"/>
      <c r="R380" s="79"/>
      <c r="S380" s="80" t="str">
        <f>IF(P380="","",INDEX(Bahan!$C$2:$H$7,MATCH(R380,Bahan!$C$2:$C$7,0),MATCH(P380,Bahan!$C$2:$H$2,0)))</f>
        <v/>
      </c>
      <c r="T380" s="80" t="str">
        <f>IF(P380="","",INDEX(Bahan!$C$10:$H$15,MATCH(R380,Bahan!$C$10:$C$15,0),MATCH(P380,Bahan!$C$10:$H$10,0)))</f>
        <v/>
      </c>
      <c r="U380" s="104"/>
      <c r="V380" s="105"/>
      <c r="W380" s="101"/>
      <c r="X380" s="106"/>
      <c r="Y380" s="106"/>
      <c r="Z380" s="101"/>
      <c r="AA380" s="101"/>
      <c r="AB380" s="101"/>
      <c r="AC380" s="101"/>
      <c r="AD380" s="106"/>
      <c r="AE380" s="106"/>
      <c r="AF380" s="106"/>
      <c r="AG380" s="107"/>
      <c r="AH380" s="114"/>
      <c r="AI380" s="107"/>
      <c r="AJ380" s="122" t="str">
        <f>IF(AG380="","",INDEX(Bahan!$C$2:$H$7,MATCH(AI380,Bahan!$C$2:$C$7,0),MATCH(AG380,Bahan!$C$2:$H$2,0)))</f>
        <v/>
      </c>
      <c r="AK380" s="122" t="str">
        <f>IF(AG380="","",INDEX(Bahan!$C$10:$H$15,MATCH(AI380,Bahan!$C$10:$C$15,0),MATCH(AG380,Bahan!$C$10:$H$10,0)))</f>
        <v/>
      </c>
      <c r="AL380" s="112"/>
      <c r="AM380" s="107"/>
      <c r="AN380" s="114"/>
      <c r="AO380" s="107"/>
      <c r="AP380" s="122" t="str">
        <f>IF(AM380="","",INDEX(Bahan!$C$2:$H$7,MATCH(AO380,Bahan!$C$2:$C$7,0),MATCH(AM380,Bahan!$C$2:$H$2,0)))</f>
        <v/>
      </c>
      <c r="AQ380" s="122" t="str">
        <f>IF(AM380="","",INDEX(Bahan!$C$10:$H$15,MATCH(AO380,Bahan!$C$10:$C$15,0),MATCH(AM380,Bahan!$C$10:$H$10,0)))</f>
        <v/>
      </c>
      <c r="AR380" s="109"/>
      <c r="AS380" s="107"/>
      <c r="AT380" s="122"/>
      <c r="AU380" s="107"/>
      <c r="AV380" s="122" t="str">
        <f>IF(AS380="","",INDEX(Bahan!$C$2:$H$7,MATCH(AU380,Bahan!$C$2:$C$7,0),MATCH(AS380,Bahan!$C$2:$H$2,0)))</f>
        <v/>
      </c>
      <c r="AW380" s="122" t="str">
        <f>IF(AS380="","",INDEX(Bahan!$C$10:$H$15,MATCH(AU380,Bahan!$C$10:$C$15,0),MATCH(AS380,Bahan!$C$10:$H$10,0)))</f>
        <v/>
      </c>
      <c r="AX380" s="109"/>
      <c r="AY380" s="107"/>
      <c r="AZ380" s="122"/>
      <c r="BA380" s="107"/>
      <c r="BB380" s="122" t="str">
        <f>IF(AY380="","",INDEX(Bahan!$C$2:$H$7,MATCH(BA380,Bahan!$C$2:$C$7,0),MATCH(AY380,Bahan!$C$2:$H$2,0)))</f>
        <v/>
      </c>
      <c r="BC380" s="122" t="str">
        <f>IF(AY380="","",INDEX(Bahan!$C$10:$H$15,MATCH(BA380,Bahan!$C$10:$C$15,0),MATCH(AY380,Bahan!$C$10:$H$10,0)))</f>
        <v/>
      </c>
      <c r="BD380" s="109"/>
      <c r="BE380" s="107"/>
      <c r="BF380" s="122"/>
      <c r="BG380" s="107"/>
      <c r="BH380" s="122" t="str">
        <f>IF(BE380="","",INDEX(Bahan!$C$2:$H$7,MATCH(BG380,Bahan!$C$2:$C$7,0),MATCH(BE380,Bahan!$C$2:$H$2,0)))</f>
        <v/>
      </c>
      <c r="BI380" s="122" t="str">
        <f>IF(BE380="","",INDEX(Bahan!$C$10:$H$15,MATCH(BG380,Bahan!$C$10:$C$15,0),MATCH(BE380,Bahan!$C$10:$H$10,0)))</f>
        <v/>
      </c>
      <c r="BJ380" s="109"/>
      <c r="BK380" s="99"/>
      <c r="BL380" s="99"/>
      <c r="BM380" s="109"/>
      <c r="BN380" s="109"/>
      <c r="BO380" s="109"/>
      <c r="BP380" s="109"/>
      <c r="BQ380" s="109"/>
      <c r="BR380" s="109"/>
      <c r="BS380" s="109"/>
      <c r="BT380" s="109"/>
    </row>
    <row r="381" spans="1:72" ht="16.5" customHeight="1">
      <c r="A381" s="97" t="str">
        <f t="shared" si="5"/>
        <v/>
      </c>
      <c r="B381" s="98"/>
      <c r="C381" s="99"/>
      <c r="D381" s="100"/>
      <c r="E381" s="101"/>
      <c r="F381" s="101"/>
      <c r="G381" s="102"/>
      <c r="H381" s="101"/>
      <c r="I381" s="101"/>
      <c r="J381" s="101"/>
      <c r="K381" s="101"/>
      <c r="L381" s="101"/>
      <c r="M381" s="101"/>
      <c r="N381" s="101"/>
      <c r="O381" s="101"/>
      <c r="P381" s="79"/>
      <c r="Q381" s="103"/>
      <c r="R381" s="79"/>
      <c r="S381" s="80" t="str">
        <f>IF(P381="","",INDEX(Bahan!$C$2:$H$7,MATCH(R381,Bahan!$C$2:$C$7,0),MATCH(P381,Bahan!$C$2:$H$2,0)))</f>
        <v/>
      </c>
      <c r="T381" s="80" t="str">
        <f>IF(P381="","",INDEX(Bahan!$C$10:$H$15,MATCH(R381,Bahan!$C$10:$C$15,0),MATCH(P381,Bahan!$C$10:$H$10,0)))</f>
        <v/>
      </c>
      <c r="U381" s="104"/>
      <c r="V381" s="105"/>
      <c r="W381" s="101"/>
      <c r="X381" s="106"/>
      <c r="Y381" s="106"/>
      <c r="Z381" s="101"/>
      <c r="AA381" s="101"/>
      <c r="AB381" s="101"/>
      <c r="AC381" s="101"/>
      <c r="AD381" s="106"/>
      <c r="AE381" s="106"/>
      <c r="AF381" s="106"/>
      <c r="AG381" s="107"/>
      <c r="AH381" s="114"/>
      <c r="AI381" s="107"/>
      <c r="AJ381" s="122" t="str">
        <f>IF(AG381="","",INDEX(Bahan!$C$2:$H$7,MATCH(AI381,Bahan!$C$2:$C$7,0),MATCH(AG381,Bahan!$C$2:$H$2,0)))</f>
        <v/>
      </c>
      <c r="AK381" s="122" t="str">
        <f>IF(AG381="","",INDEX(Bahan!$C$10:$H$15,MATCH(AI381,Bahan!$C$10:$C$15,0),MATCH(AG381,Bahan!$C$10:$H$10,0)))</f>
        <v/>
      </c>
      <c r="AL381" s="112"/>
      <c r="AM381" s="107"/>
      <c r="AN381" s="114"/>
      <c r="AO381" s="107"/>
      <c r="AP381" s="122" t="str">
        <f>IF(AM381="","",INDEX(Bahan!$C$2:$H$7,MATCH(AO381,Bahan!$C$2:$C$7,0),MATCH(AM381,Bahan!$C$2:$H$2,0)))</f>
        <v/>
      </c>
      <c r="AQ381" s="122" t="str">
        <f>IF(AM381="","",INDEX(Bahan!$C$10:$H$15,MATCH(AO381,Bahan!$C$10:$C$15,0),MATCH(AM381,Bahan!$C$10:$H$10,0)))</f>
        <v/>
      </c>
      <c r="AR381" s="109"/>
      <c r="AS381" s="107"/>
      <c r="AT381" s="122"/>
      <c r="AU381" s="107"/>
      <c r="AV381" s="122" t="str">
        <f>IF(AS381="","",INDEX(Bahan!$C$2:$H$7,MATCH(AU381,Bahan!$C$2:$C$7,0),MATCH(AS381,Bahan!$C$2:$H$2,0)))</f>
        <v/>
      </c>
      <c r="AW381" s="122" t="str">
        <f>IF(AS381="","",INDEX(Bahan!$C$10:$H$15,MATCH(AU381,Bahan!$C$10:$C$15,0),MATCH(AS381,Bahan!$C$10:$H$10,0)))</f>
        <v/>
      </c>
      <c r="AX381" s="109"/>
      <c r="AY381" s="107"/>
      <c r="AZ381" s="122"/>
      <c r="BA381" s="107"/>
      <c r="BB381" s="122" t="str">
        <f>IF(AY381="","",INDEX(Bahan!$C$2:$H$7,MATCH(BA381,Bahan!$C$2:$C$7,0),MATCH(AY381,Bahan!$C$2:$H$2,0)))</f>
        <v/>
      </c>
      <c r="BC381" s="122" t="str">
        <f>IF(AY381="","",INDEX(Bahan!$C$10:$H$15,MATCH(BA381,Bahan!$C$10:$C$15,0),MATCH(AY381,Bahan!$C$10:$H$10,0)))</f>
        <v/>
      </c>
      <c r="BD381" s="109"/>
      <c r="BE381" s="107"/>
      <c r="BF381" s="122"/>
      <c r="BG381" s="107"/>
      <c r="BH381" s="122" t="str">
        <f>IF(BE381="","",INDEX(Bahan!$C$2:$H$7,MATCH(BG381,Bahan!$C$2:$C$7,0),MATCH(BE381,Bahan!$C$2:$H$2,0)))</f>
        <v/>
      </c>
      <c r="BI381" s="122" t="str">
        <f>IF(BE381="","",INDEX(Bahan!$C$10:$H$15,MATCH(BG381,Bahan!$C$10:$C$15,0),MATCH(BE381,Bahan!$C$10:$H$10,0)))</f>
        <v/>
      </c>
      <c r="BJ381" s="109"/>
      <c r="BK381" s="99"/>
      <c r="BL381" s="99"/>
      <c r="BM381" s="109"/>
      <c r="BN381" s="109"/>
      <c r="BO381" s="109"/>
      <c r="BP381" s="109"/>
      <c r="BQ381" s="109"/>
      <c r="BR381" s="109"/>
      <c r="BS381" s="109"/>
      <c r="BT381" s="109"/>
    </row>
    <row r="382" spans="1:72" ht="16.5" customHeight="1">
      <c r="A382" s="97" t="str">
        <f t="shared" si="5"/>
        <v/>
      </c>
      <c r="B382" s="98"/>
      <c r="C382" s="99"/>
      <c r="D382" s="100"/>
      <c r="E382" s="101"/>
      <c r="F382" s="101"/>
      <c r="G382" s="102"/>
      <c r="H382" s="101"/>
      <c r="I382" s="101"/>
      <c r="J382" s="101"/>
      <c r="K382" s="101"/>
      <c r="L382" s="101"/>
      <c r="M382" s="101"/>
      <c r="N382" s="101"/>
      <c r="O382" s="101"/>
      <c r="P382" s="79"/>
      <c r="Q382" s="103"/>
      <c r="R382" s="79"/>
      <c r="S382" s="80" t="str">
        <f>IF(P382="","",INDEX(Bahan!$C$2:$H$7,MATCH(R382,Bahan!$C$2:$C$7,0),MATCH(P382,Bahan!$C$2:$H$2,0)))</f>
        <v/>
      </c>
      <c r="T382" s="80" t="str">
        <f>IF(P382="","",INDEX(Bahan!$C$10:$H$15,MATCH(R382,Bahan!$C$10:$C$15,0),MATCH(P382,Bahan!$C$10:$H$10,0)))</f>
        <v/>
      </c>
      <c r="U382" s="104"/>
      <c r="V382" s="105"/>
      <c r="W382" s="101"/>
      <c r="X382" s="106"/>
      <c r="Y382" s="106"/>
      <c r="Z382" s="101"/>
      <c r="AA382" s="101"/>
      <c r="AB382" s="101"/>
      <c r="AC382" s="101"/>
      <c r="AD382" s="106"/>
      <c r="AE382" s="106"/>
      <c r="AF382" s="106"/>
      <c r="AG382" s="107"/>
      <c r="AH382" s="114"/>
      <c r="AI382" s="107"/>
      <c r="AJ382" s="122" t="str">
        <f>IF(AG382="","",INDEX(Bahan!$C$2:$H$7,MATCH(AI382,Bahan!$C$2:$C$7,0),MATCH(AG382,Bahan!$C$2:$H$2,0)))</f>
        <v/>
      </c>
      <c r="AK382" s="122" t="str">
        <f>IF(AG382="","",INDEX(Bahan!$C$10:$H$15,MATCH(AI382,Bahan!$C$10:$C$15,0),MATCH(AG382,Bahan!$C$10:$H$10,0)))</f>
        <v/>
      </c>
      <c r="AL382" s="112"/>
      <c r="AM382" s="107"/>
      <c r="AN382" s="114"/>
      <c r="AO382" s="107"/>
      <c r="AP382" s="122" t="str">
        <f>IF(AM382="","",INDEX(Bahan!$C$2:$H$7,MATCH(AO382,Bahan!$C$2:$C$7,0),MATCH(AM382,Bahan!$C$2:$H$2,0)))</f>
        <v/>
      </c>
      <c r="AQ382" s="122" t="str">
        <f>IF(AM382="","",INDEX(Bahan!$C$10:$H$15,MATCH(AO382,Bahan!$C$10:$C$15,0),MATCH(AM382,Bahan!$C$10:$H$10,0)))</f>
        <v/>
      </c>
      <c r="AR382" s="109"/>
      <c r="AS382" s="107"/>
      <c r="AT382" s="122"/>
      <c r="AU382" s="107"/>
      <c r="AV382" s="122" t="str">
        <f>IF(AS382="","",INDEX(Bahan!$C$2:$H$7,MATCH(AU382,Bahan!$C$2:$C$7,0),MATCH(AS382,Bahan!$C$2:$H$2,0)))</f>
        <v/>
      </c>
      <c r="AW382" s="122" t="str">
        <f>IF(AS382="","",INDEX(Bahan!$C$10:$H$15,MATCH(AU382,Bahan!$C$10:$C$15,0),MATCH(AS382,Bahan!$C$10:$H$10,0)))</f>
        <v/>
      </c>
      <c r="AX382" s="109"/>
      <c r="AY382" s="107"/>
      <c r="AZ382" s="122"/>
      <c r="BA382" s="107"/>
      <c r="BB382" s="122" t="str">
        <f>IF(AY382="","",INDEX(Bahan!$C$2:$H$7,MATCH(BA382,Bahan!$C$2:$C$7,0),MATCH(AY382,Bahan!$C$2:$H$2,0)))</f>
        <v/>
      </c>
      <c r="BC382" s="122" t="str">
        <f>IF(AY382="","",INDEX(Bahan!$C$10:$H$15,MATCH(BA382,Bahan!$C$10:$C$15,0),MATCH(AY382,Bahan!$C$10:$H$10,0)))</f>
        <v/>
      </c>
      <c r="BD382" s="109"/>
      <c r="BE382" s="107"/>
      <c r="BF382" s="122"/>
      <c r="BG382" s="107"/>
      <c r="BH382" s="122" t="str">
        <f>IF(BE382="","",INDEX(Bahan!$C$2:$H$7,MATCH(BG382,Bahan!$C$2:$C$7,0),MATCH(BE382,Bahan!$C$2:$H$2,0)))</f>
        <v/>
      </c>
      <c r="BI382" s="122" t="str">
        <f>IF(BE382="","",INDEX(Bahan!$C$10:$H$15,MATCH(BG382,Bahan!$C$10:$C$15,0),MATCH(BE382,Bahan!$C$10:$H$10,0)))</f>
        <v/>
      </c>
      <c r="BJ382" s="109"/>
      <c r="BK382" s="99"/>
      <c r="BL382" s="99"/>
      <c r="BM382" s="109"/>
      <c r="BN382" s="109"/>
      <c r="BO382" s="109"/>
      <c r="BP382" s="109"/>
      <c r="BQ382" s="109"/>
      <c r="BR382" s="109"/>
      <c r="BS382" s="109"/>
      <c r="BT382" s="109"/>
    </row>
    <row r="383" spans="1:72" ht="16.5" customHeight="1">
      <c r="A383" s="97" t="str">
        <f t="shared" si="5"/>
        <v/>
      </c>
      <c r="B383" s="98"/>
      <c r="C383" s="99"/>
      <c r="D383" s="100"/>
      <c r="E383" s="101"/>
      <c r="F383" s="101"/>
      <c r="G383" s="102"/>
      <c r="H383" s="101"/>
      <c r="I383" s="101"/>
      <c r="J383" s="101"/>
      <c r="K383" s="101"/>
      <c r="L383" s="101"/>
      <c r="M383" s="101"/>
      <c r="N383" s="101"/>
      <c r="O383" s="101"/>
      <c r="P383" s="79"/>
      <c r="Q383" s="103"/>
      <c r="R383" s="79"/>
      <c r="S383" s="80" t="str">
        <f>IF(P383="","",INDEX(Bahan!$C$2:$H$7,MATCH(R383,Bahan!$C$2:$C$7,0),MATCH(P383,Bahan!$C$2:$H$2,0)))</f>
        <v/>
      </c>
      <c r="T383" s="80" t="str">
        <f>IF(P383="","",INDEX(Bahan!$C$10:$H$15,MATCH(R383,Bahan!$C$10:$C$15,0),MATCH(P383,Bahan!$C$10:$H$10,0)))</f>
        <v/>
      </c>
      <c r="U383" s="104"/>
      <c r="V383" s="105"/>
      <c r="W383" s="101"/>
      <c r="X383" s="106"/>
      <c r="Y383" s="106"/>
      <c r="Z383" s="101"/>
      <c r="AA383" s="101"/>
      <c r="AB383" s="101"/>
      <c r="AC383" s="101"/>
      <c r="AD383" s="106"/>
      <c r="AE383" s="106"/>
      <c r="AF383" s="106"/>
      <c r="AG383" s="107"/>
      <c r="AH383" s="114"/>
      <c r="AI383" s="107"/>
      <c r="AJ383" s="122" t="str">
        <f>IF(AG383="","",INDEX(Bahan!$C$2:$H$7,MATCH(AI383,Bahan!$C$2:$C$7,0),MATCH(AG383,Bahan!$C$2:$H$2,0)))</f>
        <v/>
      </c>
      <c r="AK383" s="122" t="str">
        <f>IF(AG383="","",INDEX(Bahan!$C$10:$H$15,MATCH(AI383,Bahan!$C$10:$C$15,0),MATCH(AG383,Bahan!$C$10:$H$10,0)))</f>
        <v/>
      </c>
      <c r="AL383" s="112"/>
      <c r="AM383" s="107"/>
      <c r="AN383" s="114"/>
      <c r="AO383" s="107"/>
      <c r="AP383" s="122" t="str">
        <f>IF(AM383="","",INDEX(Bahan!$C$2:$H$7,MATCH(AO383,Bahan!$C$2:$C$7,0),MATCH(AM383,Bahan!$C$2:$H$2,0)))</f>
        <v/>
      </c>
      <c r="AQ383" s="122" t="str">
        <f>IF(AM383="","",INDEX(Bahan!$C$10:$H$15,MATCH(AO383,Bahan!$C$10:$C$15,0),MATCH(AM383,Bahan!$C$10:$H$10,0)))</f>
        <v/>
      </c>
      <c r="AR383" s="109"/>
      <c r="AS383" s="107"/>
      <c r="AT383" s="122"/>
      <c r="AU383" s="107"/>
      <c r="AV383" s="122" t="str">
        <f>IF(AS383="","",INDEX(Bahan!$C$2:$H$7,MATCH(AU383,Bahan!$C$2:$C$7,0),MATCH(AS383,Bahan!$C$2:$H$2,0)))</f>
        <v/>
      </c>
      <c r="AW383" s="122" t="str">
        <f>IF(AS383="","",INDEX(Bahan!$C$10:$H$15,MATCH(AU383,Bahan!$C$10:$C$15,0),MATCH(AS383,Bahan!$C$10:$H$10,0)))</f>
        <v/>
      </c>
      <c r="AX383" s="109"/>
      <c r="AY383" s="107"/>
      <c r="AZ383" s="122"/>
      <c r="BA383" s="107"/>
      <c r="BB383" s="122" t="str">
        <f>IF(AY383="","",INDEX(Bahan!$C$2:$H$7,MATCH(BA383,Bahan!$C$2:$C$7,0),MATCH(AY383,Bahan!$C$2:$H$2,0)))</f>
        <v/>
      </c>
      <c r="BC383" s="122" t="str">
        <f>IF(AY383="","",INDEX(Bahan!$C$10:$H$15,MATCH(BA383,Bahan!$C$10:$C$15,0),MATCH(AY383,Bahan!$C$10:$H$10,0)))</f>
        <v/>
      </c>
      <c r="BD383" s="109"/>
      <c r="BE383" s="107"/>
      <c r="BF383" s="122"/>
      <c r="BG383" s="107"/>
      <c r="BH383" s="122" t="str">
        <f>IF(BE383="","",INDEX(Bahan!$C$2:$H$7,MATCH(BG383,Bahan!$C$2:$C$7,0),MATCH(BE383,Bahan!$C$2:$H$2,0)))</f>
        <v/>
      </c>
      <c r="BI383" s="122" t="str">
        <f>IF(BE383="","",INDEX(Bahan!$C$10:$H$15,MATCH(BG383,Bahan!$C$10:$C$15,0),MATCH(BE383,Bahan!$C$10:$H$10,0)))</f>
        <v/>
      </c>
      <c r="BJ383" s="109"/>
      <c r="BK383" s="99"/>
      <c r="BL383" s="99"/>
      <c r="BM383" s="109"/>
      <c r="BN383" s="109"/>
      <c r="BO383" s="109"/>
      <c r="BP383" s="109"/>
      <c r="BQ383" s="109"/>
      <c r="BR383" s="109"/>
      <c r="BS383" s="109"/>
      <c r="BT383" s="109"/>
    </row>
    <row r="384" spans="1:72" ht="16.5" customHeight="1">
      <c r="A384" s="97" t="str">
        <f t="shared" si="5"/>
        <v/>
      </c>
      <c r="B384" s="98"/>
      <c r="C384" s="99"/>
      <c r="D384" s="100"/>
      <c r="E384" s="101"/>
      <c r="F384" s="101"/>
      <c r="G384" s="102"/>
      <c r="H384" s="101"/>
      <c r="I384" s="101"/>
      <c r="J384" s="101"/>
      <c r="K384" s="101"/>
      <c r="L384" s="101"/>
      <c r="M384" s="101"/>
      <c r="N384" s="101"/>
      <c r="O384" s="101"/>
      <c r="P384" s="79"/>
      <c r="Q384" s="103"/>
      <c r="R384" s="79"/>
      <c r="S384" s="80" t="str">
        <f>IF(P384="","",INDEX(Bahan!$C$2:$H$7,MATCH(R384,Bahan!$C$2:$C$7,0),MATCH(P384,Bahan!$C$2:$H$2,0)))</f>
        <v/>
      </c>
      <c r="T384" s="80" t="str">
        <f>IF(P384="","",INDEX(Bahan!$C$10:$H$15,MATCH(R384,Bahan!$C$10:$C$15,0),MATCH(P384,Bahan!$C$10:$H$10,0)))</f>
        <v/>
      </c>
      <c r="U384" s="104"/>
      <c r="V384" s="105"/>
      <c r="W384" s="101"/>
      <c r="X384" s="106"/>
      <c r="Y384" s="106"/>
      <c r="Z384" s="101"/>
      <c r="AA384" s="101"/>
      <c r="AB384" s="101"/>
      <c r="AC384" s="101"/>
      <c r="AD384" s="106"/>
      <c r="AE384" s="106"/>
      <c r="AF384" s="106"/>
      <c r="AG384" s="107"/>
      <c r="AH384" s="114"/>
      <c r="AI384" s="107"/>
      <c r="AJ384" s="122" t="str">
        <f>IF(AG384="","",INDEX(Bahan!$C$2:$H$7,MATCH(AI384,Bahan!$C$2:$C$7,0),MATCH(AG384,Bahan!$C$2:$H$2,0)))</f>
        <v/>
      </c>
      <c r="AK384" s="122" t="str">
        <f>IF(AG384="","",INDEX(Bahan!$C$10:$H$15,MATCH(AI384,Bahan!$C$10:$C$15,0),MATCH(AG384,Bahan!$C$10:$H$10,0)))</f>
        <v/>
      </c>
      <c r="AL384" s="112"/>
      <c r="AM384" s="107"/>
      <c r="AN384" s="114"/>
      <c r="AO384" s="107"/>
      <c r="AP384" s="122" t="str">
        <f>IF(AM384="","",INDEX(Bahan!$C$2:$H$7,MATCH(AO384,Bahan!$C$2:$C$7,0),MATCH(AM384,Bahan!$C$2:$H$2,0)))</f>
        <v/>
      </c>
      <c r="AQ384" s="122" t="str">
        <f>IF(AM384="","",INDEX(Bahan!$C$10:$H$15,MATCH(AO384,Bahan!$C$10:$C$15,0),MATCH(AM384,Bahan!$C$10:$H$10,0)))</f>
        <v/>
      </c>
      <c r="AR384" s="109"/>
      <c r="AS384" s="107"/>
      <c r="AT384" s="122"/>
      <c r="AU384" s="107"/>
      <c r="AV384" s="122" t="str">
        <f>IF(AS384="","",INDEX(Bahan!$C$2:$H$7,MATCH(AU384,Bahan!$C$2:$C$7,0),MATCH(AS384,Bahan!$C$2:$H$2,0)))</f>
        <v/>
      </c>
      <c r="AW384" s="122" t="str">
        <f>IF(AS384="","",INDEX(Bahan!$C$10:$H$15,MATCH(AU384,Bahan!$C$10:$C$15,0),MATCH(AS384,Bahan!$C$10:$H$10,0)))</f>
        <v/>
      </c>
      <c r="AX384" s="109"/>
      <c r="AY384" s="107"/>
      <c r="AZ384" s="122"/>
      <c r="BA384" s="107"/>
      <c r="BB384" s="122" t="str">
        <f>IF(AY384="","",INDEX(Bahan!$C$2:$H$7,MATCH(BA384,Bahan!$C$2:$C$7,0),MATCH(AY384,Bahan!$C$2:$H$2,0)))</f>
        <v/>
      </c>
      <c r="BC384" s="122" t="str">
        <f>IF(AY384="","",INDEX(Bahan!$C$10:$H$15,MATCH(BA384,Bahan!$C$10:$C$15,0),MATCH(AY384,Bahan!$C$10:$H$10,0)))</f>
        <v/>
      </c>
      <c r="BD384" s="109"/>
      <c r="BE384" s="107"/>
      <c r="BF384" s="122"/>
      <c r="BG384" s="107"/>
      <c r="BH384" s="122" t="str">
        <f>IF(BE384="","",INDEX(Bahan!$C$2:$H$7,MATCH(BG384,Bahan!$C$2:$C$7,0),MATCH(BE384,Bahan!$C$2:$H$2,0)))</f>
        <v/>
      </c>
      <c r="BI384" s="122" t="str">
        <f>IF(BE384="","",INDEX(Bahan!$C$10:$H$15,MATCH(BG384,Bahan!$C$10:$C$15,0),MATCH(BE384,Bahan!$C$10:$H$10,0)))</f>
        <v/>
      </c>
      <c r="BJ384" s="109"/>
      <c r="BK384" s="99"/>
      <c r="BL384" s="99"/>
      <c r="BM384" s="109"/>
      <c r="BN384" s="109"/>
      <c r="BO384" s="109"/>
      <c r="BP384" s="109"/>
      <c r="BQ384" s="109"/>
      <c r="BR384" s="109"/>
      <c r="BS384" s="109"/>
      <c r="BT384" s="109"/>
    </row>
    <row r="385" spans="1:72" ht="16.5" customHeight="1">
      <c r="A385" s="97" t="str">
        <f t="shared" si="5"/>
        <v/>
      </c>
      <c r="B385" s="98"/>
      <c r="C385" s="99"/>
      <c r="D385" s="100"/>
      <c r="E385" s="101"/>
      <c r="F385" s="101"/>
      <c r="G385" s="102"/>
      <c r="H385" s="101"/>
      <c r="I385" s="101"/>
      <c r="J385" s="101"/>
      <c r="K385" s="101"/>
      <c r="L385" s="101"/>
      <c r="M385" s="101"/>
      <c r="N385" s="101"/>
      <c r="O385" s="101"/>
      <c r="P385" s="79"/>
      <c r="Q385" s="103"/>
      <c r="R385" s="79"/>
      <c r="S385" s="80" t="str">
        <f>IF(P385="","",INDEX(Bahan!$C$2:$H$7,MATCH(R385,Bahan!$C$2:$C$7,0),MATCH(P385,Bahan!$C$2:$H$2,0)))</f>
        <v/>
      </c>
      <c r="T385" s="80" t="str">
        <f>IF(P385="","",INDEX(Bahan!$C$10:$H$15,MATCH(R385,Bahan!$C$10:$C$15,0),MATCH(P385,Bahan!$C$10:$H$10,0)))</f>
        <v/>
      </c>
      <c r="U385" s="104"/>
      <c r="V385" s="105"/>
      <c r="W385" s="101"/>
      <c r="X385" s="106"/>
      <c r="Y385" s="106"/>
      <c r="Z385" s="101"/>
      <c r="AA385" s="101"/>
      <c r="AB385" s="101"/>
      <c r="AC385" s="101"/>
      <c r="AD385" s="106"/>
      <c r="AE385" s="106"/>
      <c r="AF385" s="106"/>
      <c r="AG385" s="107"/>
      <c r="AH385" s="114"/>
      <c r="AI385" s="107"/>
      <c r="AJ385" s="122" t="str">
        <f>IF(AG385="","",INDEX(Bahan!$C$2:$H$7,MATCH(AI385,Bahan!$C$2:$C$7,0),MATCH(AG385,Bahan!$C$2:$H$2,0)))</f>
        <v/>
      </c>
      <c r="AK385" s="122" t="str">
        <f>IF(AG385="","",INDEX(Bahan!$C$10:$H$15,MATCH(AI385,Bahan!$C$10:$C$15,0),MATCH(AG385,Bahan!$C$10:$H$10,0)))</f>
        <v/>
      </c>
      <c r="AL385" s="112"/>
      <c r="AM385" s="107"/>
      <c r="AN385" s="114"/>
      <c r="AO385" s="107"/>
      <c r="AP385" s="122" t="str">
        <f>IF(AM385="","",INDEX(Bahan!$C$2:$H$7,MATCH(AO385,Bahan!$C$2:$C$7,0),MATCH(AM385,Bahan!$C$2:$H$2,0)))</f>
        <v/>
      </c>
      <c r="AQ385" s="122" t="str">
        <f>IF(AM385="","",INDEX(Bahan!$C$10:$H$15,MATCH(AO385,Bahan!$C$10:$C$15,0),MATCH(AM385,Bahan!$C$10:$H$10,0)))</f>
        <v/>
      </c>
      <c r="AR385" s="109"/>
      <c r="AS385" s="107"/>
      <c r="AT385" s="122"/>
      <c r="AU385" s="107"/>
      <c r="AV385" s="122" t="str">
        <f>IF(AS385="","",INDEX(Bahan!$C$2:$H$7,MATCH(AU385,Bahan!$C$2:$C$7,0),MATCH(AS385,Bahan!$C$2:$H$2,0)))</f>
        <v/>
      </c>
      <c r="AW385" s="122" t="str">
        <f>IF(AS385="","",INDEX(Bahan!$C$10:$H$15,MATCH(AU385,Bahan!$C$10:$C$15,0),MATCH(AS385,Bahan!$C$10:$H$10,0)))</f>
        <v/>
      </c>
      <c r="AX385" s="109"/>
      <c r="AY385" s="107"/>
      <c r="AZ385" s="122"/>
      <c r="BA385" s="107"/>
      <c r="BB385" s="122" t="str">
        <f>IF(AY385="","",INDEX(Bahan!$C$2:$H$7,MATCH(BA385,Bahan!$C$2:$C$7,0),MATCH(AY385,Bahan!$C$2:$H$2,0)))</f>
        <v/>
      </c>
      <c r="BC385" s="122" t="str">
        <f>IF(AY385="","",INDEX(Bahan!$C$10:$H$15,MATCH(BA385,Bahan!$C$10:$C$15,0),MATCH(AY385,Bahan!$C$10:$H$10,0)))</f>
        <v/>
      </c>
      <c r="BD385" s="109"/>
      <c r="BE385" s="107"/>
      <c r="BF385" s="122"/>
      <c r="BG385" s="107"/>
      <c r="BH385" s="122" t="str">
        <f>IF(BE385="","",INDEX(Bahan!$C$2:$H$7,MATCH(BG385,Bahan!$C$2:$C$7,0),MATCH(BE385,Bahan!$C$2:$H$2,0)))</f>
        <v/>
      </c>
      <c r="BI385" s="122" t="str">
        <f>IF(BE385="","",INDEX(Bahan!$C$10:$H$15,MATCH(BG385,Bahan!$C$10:$C$15,0),MATCH(BE385,Bahan!$C$10:$H$10,0)))</f>
        <v/>
      </c>
      <c r="BJ385" s="109"/>
      <c r="BK385" s="99"/>
      <c r="BL385" s="99"/>
      <c r="BM385" s="109"/>
      <c r="BN385" s="109"/>
      <c r="BO385" s="109"/>
      <c r="BP385" s="109"/>
      <c r="BQ385" s="109"/>
      <c r="BR385" s="109"/>
      <c r="BS385" s="109"/>
      <c r="BT385" s="109"/>
    </row>
    <row r="386" spans="1:72" ht="16.5" customHeight="1">
      <c r="A386" s="97" t="str">
        <f t="shared" si="5"/>
        <v/>
      </c>
      <c r="B386" s="98"/>
      <c r="C386" s="99"/>
      <c r="D386" s="100"/>
      <c r="E386" s="101"/>
      <c r="F386" s="101"/>
      <c r="G386" s="102"/>
      <c r="H386" s="101"/>
      <c r="I386" s="101"/>
      <c r="J386" s="101"/>
      <c r="K386" s="101"/>
      <c r="L386" s="101"/>
      <c r="M386" s="101"/>
      <c r="N386" s="101"/>
      <c r="O386" s="101"/>
      <c r="P386" s="79"/>
      <c r="Q386" s="103"/>
      <c r="R386" s="79"/>
      <c r="S386" s="80" t="str">
        <f>IF(P386="","",INDEX(Bahan!$C$2:$H$7,MATCH(R386,Bahan!$C$2:$C$7,0),MATCH(P386,Bahan!$C$2:$H$2,0)))</f>
        <v/>
      </c>
      <c r="T386" s="80" t="str">
        <f>IF(P386="","",INDEX(Bahan!$C$10:$H$15,MATCH(R386,Bahan!$C$10:$C$15,0),MATCH(P386,Bahan!$C$10:$H$10,0)))</f>
        <v/>
      </c>
      <c r="U386" s="104"/>
      <c r="V386" s="105"/>
      <c r="W386" s="101"/>
      <c r="X386" s="106"/>
      <c r="Y386" s="106"/>
      <c r="Z386" s="101"/>
      <c r="AA386" s="101"/>
      <c r="AB386" s="101"/>
      <c r="AC386" s="101"/>
      <c r="AD386" s="106"/>
      <c r="AE386" s="106"/>
      <c r="AF386" s="106"/>
      <c r="AG386" s="107"/>
      <c r="AH386" s="114"/>
      <c r="AI386" s="107"/>
      <c r="AJ386" s="122" t="str">
        <f>IF(AG386="","",INDEX(Bahan!$C$2:$H$7,MATCH(AI386,Bahan!$C$2:$C$7,0),MATCH(AG386,Bahan!$C$2:$H$2,0)))</f>
        <v/>
      </c>
      <c r="AK386" s="122" t="str">
        <f>IF(AG386="","",INDEX(Bahan!$C$10:$H$15,MATCH(AI386,Bahan!$C$10:$C$15,0),MATCH(AG386,Bahan!$C$10:$H$10,0)))</f>
        <v/>
      </c>
      <c r="AL386" s="112"/>
      <c r="AM386" s="107"/>
      <c r="AN386" s="114"/>
      <c r="AO386" s="107"/>
      <c r="AP386" s="122" t="str">
        <f>IF(AM386="","",INDEX(Bahan!$C$2:$H$7,MATCH(AO386,Bahan!$C$2:$C$7,0),MATCH(AM386,Bahan!$C$2:$H$2,0)))</f>
        <v/>
      </c>
      <c r="AQ386" s="122" t="str">
        <f>IF(AM386="","",INDEX(Bahan!$C$10:$H$15,MATCH(AO386,Bahan!$C$10:$C$15,0),MATCH(AM386,Bahan!$C$10:$H$10,0)))</f>
        <v/>
      </c>
      <c r="AR386" s="109"/>
      <c r="AS386" s="107"/>
      <c r="AT386" s="122"/>
      <c r="AU386" s="107"/>
      <c r="AV386" s="122" t="str">
        <f>IF(AS386="","",INDEX(Bahan!$C$2:$H$7,MATCH(AU386,Bahan!$C$2:$C$7,0),MATCH(AS386,Bahan!$C$2:$H$2,0)))</f>
        <v/>
      </c>
      <c r="AW386" s="122" t="str">
        <f>IF(AS386="","",INDEX(Bahan!$C$10:$H$15,MATCH(AU386,Bahan!$C$10:$C$15,0),MATCH(AS386,Bahan!$C$10:$H$10,0)))</f>
        <v/>
      </c>
      <c r="AX386" s="109"/>
      <c r="AY386" s="107"/>
      <c r="AZ386" s="122"/>
      <c r="BA386" s="107"/>
      <c r="BB386" s="122" t="str">
        <f>IF(AY386="","",INDEX(Bahan!$C$2:$H$7,MATCH(BA386,Bahan!$C$2:$C$7,0),MATCH(AY386,Bahan!$C$2:$H$2,0)))</f>
        <v/>
      </c>
      <c r="BC386" s="122" t="str">
        <f>IF(AY386="","",INDEX(Bahan!$C$10:$H$15,MATCH(BA386,Bahan!$C$10:$C$15,0),MATCH(AY386,Bahan!$C$10:$H$10,0)))</f>
        <v/>
      </c>
      <c r="BD386" s="109"/>
      <c r="BE386" s="107"/>
      <c r="BF386" s="122"/>
      <c r="BG386" s="107"/>
      <c r="BH386" s="122" t="str">
        <f>IF(BE386="","",INDEX(Bahan!$C$2:$H$7,MATCH(BG386,Bahan!$C$2:$C$7,0),MATCH(BE386,Bahan!$C$2:$H$2,0)))</f>
        <v/>
      </c>
      <c r="BI386" s="122" t="str">
        <f>IF(BE386="","",INDEX(Bahan!$C$10:$H$15,MATCH(BG386,Bahan!$C$10:$C$15,0),MATCH(BE386,Bahan!$C$10:$H$10,0)))</f>
        <v/>
      </c>
      <c r="BJ386" s="109"/>
      <c r="BK386" s="99"/>
      <c r="BL386" s="99"/>
      <c r="BM386" s="109"/>
      <c r="BN386" s="109"/>
      <c r="BO386" s="109"/>
      <c r="BP386" s="109"/>
      <c r="BQ386" s="109"/>
      <c r="BR386" s="109"/>
      <c r="BS386" s="109"/>
      <c r="BT386" s="109"/>
    </row>
    <row r="387" spans="1:72" ht="16.5" customHeight="1">
      <c r="A387" s="97" t="str">
        <f t="shared" si="5"/>
        <v/>
      </c>
      <c r="B387" s="98"/>
      <c r="C387" s="99"/>
      <c r="D387" s="100"/>
      <c r="E387" s="101"/>
      <c r="F387" s="101"/>
      <c r="G387" s="102"/>
      <c r="H387" s="101"/>
      <c r="I387" s="101"/>
      <c r="J387" s="101"/>
      <c r="K387" s="101"/>
      <c r="L387" s="101"/>
      <c r="M387" s="101"/>
      <c r="N387" s="101"/>
      <c r="O387" s="101"/>
      <c r="P387" s="79"/>
      <c r="Q387" s="103"/>
      <c r="R387" s="79"/>
      <c r="S387" s="80" t="str">
        <f>IF(P387="","",INDEX(Bahan!$C$2:$H$7,MATCH(R387,Bahan!$C$2:$C$7,0),MATCH(P387,Bahan!$C$2:$H$2,0)))</f>
        <v/>
      </c>
      <c r="T387" s="80" t="str">
        <f>IF(P387="","",INDEX(Bahan!$C$10:$H$15,MATCH(R387,Bahan!$C$10:$C$15,0),MATCH(P387,Bahan!$C$10:$H$10,0)))</f>
        <v/>
      </c>
      <c r="U387" s="104"/>
      <c r="V387" s="105"/>
      <c r="W387" s="101"/>
      <c r="X387" s="106"/>
      <c r="Y387" s="106"/>
      <c r="Z387" s="101"/>
      <c r="AA387" s="101"/>
      <c r="AB387" s="101"/>
      <c r="AC387" s="101"/>
      <c r="AD387" s="106"/>
      <c r="AE387" s="106"/>
      <c r="AF387" s="106"/>
      <c r="AG387" s="107"/>
      <c r="AH387" s="114"/>
      <c r="AI387" s="107"/>
      <c r="AJ387" s="122" t="str">
        <f>IF(AG387="","",INDEX(Bahan!$C$2:$H$7,MATCH(AI387,Bahan!$C$2:$C$7,0),MATCH(AG387,Bahan!$C$2:$H$2,0)))</f>
        <v/>
      </c>
      <c r="AK387" s="122" t="str">
        <f>IF(AG387="","",INDEX(Bahan!$C$10:$H$15,MATCH(AI387,Bahan!$C$10:$C$15,0),MATCH(AG387,Bahan!$C$10:$H$10,0)))</f>
        <v/>
      </c>
      <c r="AL387" s="112"/>
      <c r="AM387" s="107"/>
      <c r="AN387" s="114"/>
      <c r="AO387" s="107"/>
      <c r="AP387" s="122" t="str">
        <f>IF(AM387="","",INDEX(Bahan!$C$2:$H$7,MATCH(AO387,Bahan!$C$2:$C$7,0),MATCH(AM387,Bahan!$C$2:$H$2,0)))</f>
        <v/>
      </c>
      <c r="AQ387" s="122" t="str">
        <f>IF(AM387="","",INDEX(Bahan!$C$10:$H$15,MATCH(AO387,Bahan!$C$10:$C$15,0),MATCH(AM387,Bahan!$C$10:$H$10,0)))</f>
        <v/>
      </c>
      <c r="AR387" s="109"/>
      <c r="AS387" s="107"/>
      <c r="AT387" s="122"/>
      <c r="AU387" s="107"/>
      <c r="AV387" s="122" t="str">
        <f>IF(AS387="","",INDEX(Bahan!$C$2:$H$7,MATCH(AU387,Bahan!$C$2:$C$7,0),MATCH(AS387,Bahan!$C$2:$H$2,0)))</f>
        <v/>
      </c>
      <c r="AW387" s="122" t="str">
        <f>IF(AS387="","",INDEX(Bahan!$C$10:$H$15,MATCH(AU387,Bahan!$C$10:$C$15,0),MATCH(AS387,Bahan!$C$10:$H$10,0)))</f>
        <v/>
      </c>
      <c r="AX387" s="109"/>
      <c r="AY387" s="107"/>
      <c r="AZ387" s="122"/>
      <c r="BA387" s="107"/>
      <c r="BB387" s="122" t="str">
        <f>IF(AY387="","",INDEX(Bahan!$C$2:$H$7,MATCH(BA387,Bahan!$C$2:$C$7,0),MATCH(AY387,Bahan!$C$2:$H$2,0)))</f>
        <v/>
      </c>
      <c r="BC387" s="122" t="str">
        <f>IF(AY387="","",INDEX(Bahan!$C$10:$H$15,MATCH(BA387,Bahan!$C$10:$C$15,0),MATCH(AY387,Bahan!$C$10:$H$10,0)))</f>
        <v/>
      </c>
      <c r="BD387" s="109"/>
      <c r="BE387" s="107"/>
      <c r="BF387" s="122"/>
      <c r="BG387" s="107"/>
      <c r="BH387" s="122" t="str">
        <f>IF(BE387="","",INDEX(Bahan!$C$2:$H$7,MATCH(BG387,Bahan!$C$2:$C$7,0),MATCH(BE387,Bahan!$C$2:$H$2,0)))</f>
        <v/>
      </c>
      <c r="BI387" s="122" t="str">
        <f>IF(BE387="","",INDEX(Bahan!$C$10:$H$15,MATCH(BG387,Bahan!$C$10:$C$15,0),MATCH(BE387,Bahan!$C$10:$H$10,0)))</f>
        <v/>
      </c>
      <c r="BJ387" s="109"/>
      <c r="BK387" s="99"/>
      <c r="BL387" s="99"/>
      <c r="BM387" s="109"/>
      <c r="BN387" s="109"/>
      <c r="BO387" s="109"/>
      <c r="BP387" s="109"/>
      <c r="BQ387" s="109"/>
      <c r="BR387" s="109"/>
      <c r="BS387" s="109"/>
      <c r="BT387" s="109"/>
    </row>
    <row r="388" spans="1:72" ht="16.5" customHeight="1">
      <c r="A388" s="97" t="str">
        <f t="shared" si="5"/>
        <v/>
      </c>
      <c r="B388" s="98"/>
      <c r="C388" s="99"/>
      <c r="D388" s="100"/>
      <c r="E388" s="101"/>
      <c r="F388" s="101"/>
      <c r="G388" s="102"/>
      <c r="H388" s="101"/>
      <c r="I388" s="101"/>
      <c r="J388" s="101"/>
      <c r="K388" s="101"/>
      <c r="L388" s="101"/>
      <c r="M388" s="101"/>
      <c r="N388" s="101"/>
      <c r="O388" s="101"/>
      <c r="P388" s="79"/>
      <c r="Q388" s="103"/>
      <c r="R388" s="79"/>
      <c r="S388" s="80" t="str">
        <f>IF(P388="","",INDEX(Bahan!$C$2:$H$7,MATCH(R388,Bahan!$C$2:$C$7,0),MATCH(P388,Bahan!$C$2:$H$2,0)))</f>
        <v/>
      </c>
      <c r="T388" s="80" t="str">
        <f>IF(P388="","",INDEX(Bahan!$C$10:$H$15,MATCH(R388,Bahan!$C$10:$C$15,0),MATCH(P388,Bahan!$C$10:$H$10,0)))</f>
        <v/>
      </c>
      <c r="U388" s="104"/>
      <c r="V388" s="105"/>
      <c r="W388" s="101"/>
      <c r="X388" s="106"/>
      <c r="Y388" s="106"/>
      <c r="Z388" s="101"/>
      <c r="AA388" s="101"/>
      <c r="AB388" s="101"/>
      <c r="AC388" s="101"/>
      <c r="AD388" s="106"/>
      <c r="AE388" s="106"/>
      <c r="AF388" s="106"/>
      <c r="AG388" s="107"/>
      <c r="AH388" s="114"/>
      <c r="AI388" s="107"/>
      <c r="AJ388" s="122" t="str">
        <f>IF(AG388="","",INDEX(Bahan!$C$2:$H$7,MATCH(AI388,Bahan!$C$2:$C$7,0),MATCH(AG388,Bahan!$C$2:$H$2,0)))</f>
        <v/>
      </c>
      <c r="AK388" s="122" t="str">
        <f>IF(AG388="","",INDEX(Bahan!$C$10:$H$15,MATCH(AI388,Bahan!$C$10:$C$15,0),MATCH(AG388,Bahan!$C$10:$H$10,0)))</f>
        <v/>
      </c>
      <c r="AL388" s="112"/>
      <c r="AM388" s="107"/>
      <c r="AN388" s="114"/>
      <c r="AO388" s="107"/>
      <c r="AP388" s="122" t="str">
        <f>IF(AM388="","",INDEX(Bahan!$C$2:$H$7,MATCH(AO388,Bahan!$C$2:$C$7,0),MATCH(AM388,Bahan!$C$2:$H$2,0)))</f>
        <v/>
      </c>
      <c r="AQ388" s="122" t="str">
        <f>IF(AM388="","",INDEX(Bahan!$C$10:$H$15,MATCH(AO388,Bahan!$C$10:$C$15,0),MATCH(AM388,Bahan!$C$10:$H$10,0)))</f>
        <v/>
      </c>
      <c r="AR388" s="109"/>
      <c r="AS388" s="107"/>
      <c r="AT388" s="122"/>
      <c r="AU388" s="107"/>
      <c r="AV388" s="122" t="str">
        <f>IF(AS388="","",INDEX(Bahan!$C$2:$H$7,MATCH(AU388,Bahan!$C$2:$C$7,0),MATCH(AS388,Bahan!$C$2:$H$2,0)))</f>
        <v/>
      </c>
      <c r="AW388" s="122" t="str">
        <f>IF(AS388="","",INDEX(Bahan!$C$10:$H$15,MATCH(AU388,Bahan!$C$10:$C$15,0),MATCH(AS388,Bahan!$C$10:$H$10,0)))</f>
        <v/>
      </c>
      <c r="AX388" s="109"/>
      <c r="AY388" s="107"/>
      <c r="AZ388" s="122"/>
      <c r="BA388" s="107"/>
      <c r="BB388" s="122" t="str">
        <f>IF(AY388="","",INDEX(Bahan!$C$2:$H$7,MATCH(BA388,Bahan!$C$2:$C$7,0),MATCH(AY388,Bahan!$C$2:$H$2,0)))</f>
        <v/>
      </c>
      <c r="BC388" s="122" t="str">
        <f>IF(AY388="","",INDEX(Bahan!$C$10:$H$15,MATCH(BA388,Bahan!$C$10:$C$15,0),MATCH(AY388,Bahan!$C$10:$H$10,0)))</f>
        <v/>
      </c>
      <c r="BD388" s="109"/>
      <c r="BE388" s="107"/>
      <c r="BF388" s="122"/>
      <c r="BG388" s="107"/>
      <c r="BH388" s="122" t="str">
        <f>IF(BE388="","",INDEX(Bahan!$C$2:$H$7,MATCH(BG388,Bahan!$C$2:$C$7,0),MATCH(BE388,Bahan!$C$2:$H$2,0)))</f>
        <v/>
      </c>
      <c r="BI388" s="122" t="str">
        <f>IF(BE388="","",INDEX(Bahan!$C$10:$H$15,MATCH(BG388,Bahan!$C$10:$C$15,0),MATCH(BE388,Bahan!$C$10:$H$10,0)))</f>
        <v/>
      </c>
      <c r="BJ388" s="109"/>
      <c r="BK388" s="99"/>
      <c r="BL388" s="99"/>
      <c r="BM388" s="109"/>
      <c r="BN388" s="109"/>
      <c r="BO388" s="109"/>
      <c r="BP388" s="109"/>
      <c r="BQ388" s="109"/>
      <c r="BR388" s="109"/>
      <c r="BS388" s="109"/>
      <c r="BT388" s="109"/>
    </row>
    <row r="389" spans="1:72" ht="16.5" customHeight="1">
      <c r="A389" s="97" t="str">
        <f t="shared" si="5"/>
        <v/>
      </c>
      <c r="B389" s="98"/>
      <c r="C389" s="99"/>
      <c r="D389" s="100"/>
      <c r="E389" s="101"/>
      <c r="F389" s="101"/>
      <c r="G389" s="102"/>
      <c r="H389" s="101"/>
      <c r="I389" s="101"/>
      <c r="J389" s="101"/>
      <c r="K389" s="101"/>
      <c r="L389" s="101"/>
      <c r="M389" s="101"/>
      <c r="N389" s="101"/>
      <c r="O389" s="101"/>
      <c r="P389" s="79"/>
      <c r="Q389" s="103"/>
      <c r="R389" s="79"/>
      <c r="S389" s="80" t="str">
        <f>IF(P389="","",INDEX(Bahan!$C$2:$H$7,MATCH(R389,Bahan!$C$2:$C$7,0),MATCH(P389,Bahan!$C$2:$H$2,0)))</f>
        <v/>
      </c>
      <c r="T389" s="80" t="str">
        <f>IF(P389="","",INDEX(Bahan!$C$10:$H$15,MATCH(R389,Bahan!$C$10:$C$15,0),MATCH(P389,Bahan!$C$10:$H$10,0)))</f>
        <v/>
      </c>
      <c r="U389" s="104"/>
      <c r="V389" s="105"/>
      <c r="W389" s="101"/>
      <c r="X389" s="106"/>
      <c r="Y389" s="106"/>
      <c r="Z389" s="101"/>
      <c r="AA389" s="101"/>
      <c r="AB389" s="101"/>
      <c r="AC389" s="101"/>
      <c r="AD389" s="106"/>
      <c r="AE389" s="106"/>
      <c r="AF389" s="106"/>
      <c r="AG389" s="107"/>
      <c r="AH389" s="114"/>
      <c r="AI389" s="107"/>
      <c r="AJ389" s="122" t="str">
        <f>IF(AG389="","",INDEX(Bahan!$C$2:$H$7,MATCH(AI389,Bahan!$C$2:$C$7,0),MATCH(AG389,Bahan!$C$2:$H$2,0)))</f>
        <v/>
      </c>
      <c r="AK389" s="122" t="str">
        <f>IF(AG389="","",INDEX(Bahan!$C$10:$H$15,MATCH(AI389,Bahan!$C$10:$C$15,0),MATCH(AG389,Bahan!$C$10:$H$10,0)))</f>
        <v/>
      </c>
      <c r="AL389" s="112"/>
      <c r="AM389" s="107"/>
      <c r="AN389" s="114"/>
      <c r="AO389" s="107"/>
      <c r="AP389" s="122" t="str">
        <f>IF(AM389="","",INDEX(Bahan!$C$2:$H$7,MATCH(AO389,Bahan!$C$2:$C$7,0),MATCH(AM389,Bahan!$C$2:$H$2,0)))</f>
        <v/>
      </c>
      <c r="AQ389" s="122" t="str">
        <f>IF(AM389="","",INDEX(Bahan!$C$10:$H$15,MATCH(AO389,Bahan!$C$10:$C$15,0),MATCH(AM389,Bahan!$C$10:$H$10,0)))</f>
        <v/>
      </c>
      <c r="AR389" s="109"/>
      <c r="AS389" s="107"/>
      <c r="AT389" s="122"/>
      <c r="AU389" s="107"/>
      <c r="AV389" s="122" t="str">
        <f>IF(AS389="","",INDEX(Bahan!$C$2:$H$7,MATCH(AU389,Bahan!$C$2:$C$7,0),MATCH(AS389,Bahan!$C$2:$H$2,0)))</f>
        <v/>
      </c>
      <c r="AW389" s="122" t="str">
        <f>IF(AS389="","",INDEX(Bahan!$C$10:$H$15,MATCH(AU389,Bahan!$C$10:$C$15,0),MATCH(AS389,Bahan!$C$10:$H$10,0)))</f>
        <v/>
      </c>
      <c r="AX389" s="109"/>
      <c r="AY389" s="107"/>
      <c r="AZ389" s="122"/>
      <c r="BA389" s="107"/>
      <c r="BB389" s="122" t="str">
        <f>IF(AY389="","",INDEX(Bahan!$C$2:$H$7,MATCH(BA389,Bahan!$C$2:$C$7,0),MATCH(AY389,Bahan!$C$2:$H$2,0)))</f>
        <v/>
      </c>
      <c r="BC389" s="122" t="str">
        <f>IF(AY389="","",INDEX(Bahan!$C$10:$H$15,MATCH(BA389,Bahan!$C$10:$C$15,0),MATCH(AY389,Bahan!$C$10:$H$10,0)))</f>
        <v/>
      </c>
      <c r="BD389" s="109"/>
      <c r="BE389" s="107"/>
      <c r="BF389" s="122"/>
      <c r="BG389" s="107"/>
      <c r="BH389" s="122" t="str">
        <f>IF(BE389="","",INDEX(Bahan!$C$2:$H$7,MATCH(BG389,Bahan!$C$2:$C$7,0),MATCH(BE389,Bahan!$C$2:$H$2,0)))</f>
        <v/>
      </c>
      <c r="BI389" s="122" t="str">
        <f>IF(BE389="","",INDEX(Bahan!$C$10:$H$15,MATCH(BG389,Bahan!$C$10:$C$15,0),MATCH(BE389,Bahan!$C$10:$H$10,0)))</f>
        <v/>
      </c>
      <c r="BJ389" s="109"/>
      <c r="BK389" s="99"/>
      <c r="BL389" s="99"/>
      <c r="BM389" s="109"/>
      <c r="BN389" s="109"/>
      <c r="BO389" s="109"/>
      <c r="BP389" s="109"/>
      <c r="BQ389" s="109"/>
      <c r="BR389" s="109"/>
      <c r="BS389" s="109"/>
      <c r="BT389" s="109"/>
    </row>
    <row r="390" spans="1:72" ht="16.5" customHeight="1">
      <c r="A390" s="97" t="str">
        <f t="shared" ref="A390:A453" si="6">IF(ISBLANK(B390),"",B390&amp;"|"&amp;C390)</f>
        <v/>
      </c>
      <c r="B390" s="98"/>
      <c r="C390" s="99"/>
      <c r="D390" s="100"/>
      <c r="E390" s="101"/>
      <c r="F390" s="101"/>
      <c r="G390" s="102"/>
      <c r="H390" s="101"/>
      <c r="I390" s="101"/>
      <c r="J390" s="101"/>
      <c r="K390" s="101"/>
      <c r="L390" s="101"/>
      <c r="M390" s="101"/>
      <c r="N390" s="101"/>
      <c r="O390" s="101"/>
      <c r="P390" s="79"/>
      <c r="Q390" s="103"/>
      <c r="R390" s="79"/>
      <c r="S390" s="80" t="str">
        <f>IF(P390="","",INDEX(Bahan!$C$2:$H$7,MATCH(R390,Bahan!$C$2:$C$7,0),MATCH(P390,Bahan!$C$2:$H$2,0)))</f>
        <v/>
      </c>
      <c r="T390" s="80" t="str">
        <f>IF(P390="","",INDEX(Bahan!$C$10:$H$15,MATCH(R390,Bahan!$C$10:$C$15,0),MATCH(P390,Bahan!$C$10:$H$10,0)))</f>
        <v/>
      </c>
      <c r="U390" s="104"/>
      <c r="V390" s="105"/>
      <c r="W390" s="101"/>
      <c r="X390" s="106"/>
      <c r="Y390" s="106"/>
      <c r="Z390" s="101"/>
      <c r="AA390" s="101"/>
      <c r="AB390" s="101"/>
      <c r="AC390" s="101"/>
      <c r="AD390" s="106"/>
      <c r="AE390" s="106"/>
      <c r="AF390" s="106"/>
      <c r="AG390" s="107"/>
      <c r="AH390" s="114"/>
      <c r="AI390" s="107"/>
      <c r="AJ390" s="122" t="str">
        <f>IF(AG390="","",INDEX(Bahan!$C$2:$H$7,MATCH(AI390,Bahan!$C$2:$C$7,0),MATCH(AG390,Bahan!$C$2:$H$2,0)))</f>
        <v/>
      </c>
      <c r="AK390" s="122" t="str">
        <f>IF(AG390="","",INDEX(Bahan!$C$10:$H$15,MATCH(AI390,Bahan!$C$10:$C$15,0),MATCH(AG390,Bahan!$C$10:$H$10,0)))</f>
        <v/>
      </c>
      <c r="AL390" s="112"/>
      <c r="AM390" s="107"/>
      <c r="AN390" s="114"/>
      <c r="AO390" s="107"/>
      <c r="AP390" s="122" t="str">
        <f>IF(AM390="","",INDEX(Bahan!$C$2:$H$7,MATCH(AO390,Bahan!$C$2:$C$7,0),MATCH(AM390,Bahan!$C$2:$H$2,0)))</f>
        <v/>
      </c>
      <c r="AQ390" s="122" t="str">
        <f>IF(AM390="","",INDEX(Bahan!$C$10:$H$15,MATCH(AO390,Bahan!$C$10:$C$15,0),MATCH(AM390,Bahan!$C$10:$H$10,0)))</f>
        <v/>
      </c>
      <c r="AR390" s="109"/>
      <c r="AS390" s="107"/>
      <c r="AT390" s="122"/>
      <c r="AU390" s="107"/>
      <c r="AV390" s="122" t="str">
        <f>IF(AS390="","",INDEX(Bahan!$C$2:$H$7,MATCH(AU390,Bahan!$C$2:$C$7,0),MATCH(AS390,Bahan!$C$2:$H$2,0)))</f>
        <v/>
      </c>
      <c r="AW390" s="122" t="str">
        <f>IF(AS390="","",INDEX(Bahan!$C$10:$H$15,MATCH(AU390,Bahan!$C$10:$C$15,0),MATCH(AS390,Bahan!$C$10:$H$10,0)))</f>
        <v/>
      </c>
      <c r="AX390" s="109"/>
      <c r="AY390" s="107"/>
      <c r="AZ390" s="122"/>
      <c r="BA390" s="107"/>
      <c r="BB390" s="122" t="str">
        <f>IF(AY390="","",INDEX(Bahan!$C$2:$H$7,MATCH(BA390,Bahan!$C$2:$C$7,0),MATCH(AY390,Bahan!$C$2:$H$2,0)))</f>
        <v/>
      </c>
      <c r="BC390" s="122" t="str">
        <f>IF(AY390="","",INDEX(Bahan!$C$10:$H$15,MATCH(BA390,Bahan!$C$10:$C$15,0),MATCH(AY390,Bahan!$C$10:$H$10,0)))</f>
        <v/>
      </c>
      <c r="BD390" s="109"/>
      <c r="BE390" s="107"/>
      <c r="BF390" s="122"/>
      <c r="BG390" s="107"/>
      <c r="BH390" s="122" t="str">
        <f>IF(BE390="","",INDEX(Bahan!$C$2:$H$7,MATCH(BG390,Bahan!$C$2:$C$7,0),MATCH(BE390,Bahan!$C$2:$H$2,0)))</f>
        <v/>
      </c>
      <c r="BI390" s="122" t="str">
        <f>IF(BE390="","",INDEX(Bahan!$C$10:$H$15,MATCH(BG390,Bahan!$C$10:$C$15,0),MATCH(BE390,Bahan!$C$10:$H$10,0)))</f>
        <v/>
      </c>
      <c r="BJ390" s="109"/>
      <c r="BK390" s="99"/>
      <c r="BL390" s="99"/>
      <c r="BM390" s="109"/>
      <c r="BN390" s="109"/>
      <c r="BO390" s="109"/>
      <c r="BP390" s="109"/>
      <c r="BQ390" s="109"/>
      <c r="BR390" s="109"/>
      <c r="BS390" s="109"/>
      <c r="BT390" s="109"/>
    </row>
    <row r="391" spans="1:72" ht="16.5" customHeight="1">
      <c r="A391" s="97" t="str">
        <f t="shared" si="6"/>
        <v/>
      </c>
      <c r="B391" s="98"/>
      <c r="C391" s="99"/>
      <c r="D391" s="100"/>
      <c r="E391" s="101"/>
      <c r="F391" s="101"/>
      <c r="G391" s="102"/>
      <c r="H391" s="101"/>
      <c r="I391" s="101"/>
      <c r="J391" s="101"/>
      <c r="K391" s="101"/>
      <c r="L391" s="101"/>
      <c r="M391" s="101"/>
      <c r="N391" s="101"/>
      <c r="O391" s="101"/>
      <c r="P391" s="79"/>
      <c r="Q391" s="103"/>
      <c r="R391" s="79"/>
      <c r="S391" s="80" t="str">
        <f>IF(P391="","",INDEX(Bahan!$C$2:$H$7,MATCH(R391,Bahan!$C$2:$C$7,0),MATCH(P391,Bahan!$C$2:$H$2,0)))</f>
        <v/>
      </c>
      <c r="T391" s="80" t="str">
        <f>IF(P391="","",INDEX(Bahan!$C$10:$H$15,MATCH(R391,Bahan!$C$10:$C$15,0),MATCH(P391,Bahan!$C$10:$H$10,0)))</f>
        <v/>
      </c>
      <c r="U391" s="104"/>
      <c r="V391" s="105"/>
      <c r="W391" s="101"/>
      <c r="X391" s="106"/>
      <c r="Y391" s="106"/>
      <c r="Z391" s="101"/>
      <c r="AA391" s="101"/>
      <c r="AB391" s="101"/>
      <c r="AC391" s="101"/>
      <c r="AD391" s="106"/>
      <c r="AE391" s="106"/>
      <c r="AF391" s="106"/>
      <c r="AG391" s="107"/>
      <c r="AH391" s="114"/>
      <c r="AI391" s="107"/>
      <c r="AJ391" s="122" t="str">
        <f>IF(AG391="","",INDEX(Bahan!$C$2:$H$7,MATCH(AI391,Bahan!$C$2:$C$7,0),MATCH(AG391,Bahan!$C$2:$H$2,0)))</f>
        <v/>
      </c>
      <c r="AK391" s="122" t="str">
        <f>IF(AG391="","",INDEX(Bahan!$C$10:$H$15,MATCH(AI391,Bahan!$C$10:$C$15,0),MATCH(AG391,Bahan!$C$10:$H$10,0)))</f>
        <v/>
      </c>
      <c r="AL391" s="112"/>
      <c r="AM391" s="107"/>
      <c r="AN391" s="114"/>
      <c r="AO391" s="107"/>
      <c r="AP391" s="122" t="str">
        <f>IF(AM391="","",INDEX(Bahan!$C$2:$H$7,MATCH(AO391,Bahan!$C$2:$C$7,0),MATCH(AM391,Bahan!$C$2:$H$2,0)))</f>
        <v/>
      </c>
      <c r="AQ391" s="122" t="str">
        <f>IF(AM391="","",INDEX(Bahan!$C$10:$H$15,MATCH(AO391,Bahan!$C$10:$C$15,0),MATCH(AM391,Bahan!$C$10:$H$10,0)))</f>
        <v/>
      </c>
      <c r="AR391" s="109"/>
      <c r="AS391" s="107"/>
      <c r="AT391" s="122"/>
      <c r="AU391" s="107"/>
      <c r="AV391" s="122" t="str">
        <f>IF(AS391="","",INDEX(Bahan!$C$2:$H$7,MATCH(AU391,Bahan!$C$2:$C$7,0),MATCH(AS391,Bahan!$C$2:$H$2,0)))</f>
        <v/>
      </c>
      <c r="AW391" s="122" t="str">
        <f>IF(AS391="","",INDEX(Bahan!$C$10:$H$15,MATCH(AU391,Bahan!$C$10:$C$15,0),MATCH(AS391,Bahan!$C$10:$H$10,0)))</f>
        <v/>
      </c>
      <c r="AX391" s="109"/>
      <c r="AY391" s="107"/>
      <c r="AZ391" s="122"/>
      <c r="BA391" s="107"/>
      <c r="BB391" s="122" t="str">
        <f>IF(AY391="","",INDEX(Bahan!$C$2:$H$7,MATCH(BA391,Bahan!$C$2:$C$7,0),MATCH(AY391,Bahan!$C$2:$H$2,0)))</f>
        <v/>
      </c>
      <c r="BC391" s="122" t="str">
        <f>IF(AY391="","",INDEX(Bahan!$C$10:$H$15,MATCH(BA391,Bahan!$C$10:$C$15,0),MATCH(AY391,Bahan!$C$10:$H$10,0)))</f>
        <v/>
      </c>
      <c r="BD391" s="109"/>
      <c r="BE391" s="107"/>
      <c r="BF391" s="122"/>
      <c r="BG391" s="107"/>
      <c r="BH391" s="122" t="str">
        <f>IF(BE391="","",INDEX(Bahan!$C$2:$H$7,MATCH(BG391,Bahan!$C$2:$C$7,0),MATCH(BE391,Bahan!$C$2:$H$2,0)))</f>
        <v/>
      </c>
      <c r="BI391" s="122" t="str">
        <f>IF(BE391="","",INDEX(Bahan!$C$10:$H$15,MATCH(BG391,Bahan!$C$10:$C$15,0),MATCH(BE391,Bahan!$C$10:$H$10,0)))</f>
        <v/>
      </c>
      <c r="BJ391" s="109"/>
      <c r="BK391" s="99"/>
      <c r="BL391" s="99"/>
      <c r="BM391" s="109"/>
      <c r="BN391" s="109"/>
      <c r="BO391" s="109"/>
      <c r="BP391" s="109"/>
      <c r="BQ391" s="109"/>
      <c r="BR391" s="109"/>
      <c r="BS391" s="109"/>
      <c r="BT391" s="109"/>
    </row>
    <row r="392" spans="1:72" ht="16.5" customHeight="1">
      <c r="A392" s="97" t="str">
        <f t="shared" si="6"/>
        <v/>
      </c>
      <c r="B392" s="98"/>
      <c r="C392" s="99"/>
      <c r="D392" s="100"/>
      <c r="E392" s="101"/>
      <c r="F392" s="101"/>
      <c r="G392" s="102"/>
      <c r="H392" s="101"/>
      <c r="I392" s="101"/>
      <c r="J392" s="101"/>
      <c r="K392" s="101"/>
      <c r="L392" s="101"/>
      <c r="M392" s="101"/>
      <c r="N392" s="101"/>
      <c r="O392" s="101"/>
      <c r="P392" s="79"/>
      <c r="Q392" s="103"/>
      <c r="R392" s="79"/>
      <c r="S392" s="80" t="str">
        <f>IF(P392="","",INDEX(Bahan!$C$2:$H$7,MATCH(R392,Bahan!$C$2:$C$7,0),MATCH(P392,Bahan!$C$2:$H$2,0)))</f>
        <v/>
      </c>
      <c r="T392" s="80" t="str">
        <f>IF(P392="","",INDEX(Bahan!$C$10:$H$15,MATCH(R392,Bahan!$C$10:$C$15,0),MATCH(P392,Bahan!$C$10:$H$10,0)))</f>
        <v/>
      </c>
      <c r="U392" s="104"/>
      <c r="V392" s="105"/>
      <c r="W392" s="101"/>
      <c r="X392" s="106"/>
      <c r="Y392" s="106"/>
      <c r="Z392" s="101"/>
      <c r="AA392" s="101"/>
      <c r="AB392" s="101"/>
      <c r="AC392" s="101"/>
      <c r="AD392" s="106"/>
      <c r="AE392" s="106"/>
      <c r="AF392" s="106"/>
      <c r="AG392" s="107"/>
      <c r="AH392" s="114"/>
      <c r="AI392" s="107"/>
      <c r="AJ392" s="122" t="str">
        <f>IF(AG392="","",INDEX(Bahan!$C$2:$H$7,MATCH(AI392,Bahan!$C$2:$C$7,0),MATCH(AG392,Bahan!$C$2:$H$2,0)))</f>
        <v/>
      </c>
      <c r="AK392" s="122" t="str">
        <f>IF(AG392="","",INDEX(Bahan!$C$10:$H$15,MATCH(AI392,Bahan!$C$10:$C$15,0),MATCH(AG392,Bahan!$C$10:$H$10,0)))</f>
        <v/>
      </c>
      <c r="AL392" s="112"/>
      <c r="AM392" s="107"/>
      <c r="AN392" s="114"/>
      <c r="AO392" s="107"/>
      <c r="AP392" s="122" t="str">
        <f>IF(AM392="","",INDEX(Bahan!$C$2:$H$7,MATCH(AO392,Bahan!$C$2:$C$7,0),MATCH(AM392,Bahan!$C$2:$H$2,0)))</f>
        <v/>
      </c>
      <c r="AQ392" s="122" t="str">
        <f>IF(AM392="","",INDEX(Bahan!$C$10:$H$15,MATCH(AO392,Bahan!$C$10:$C$15,0),MATCH(AM392,Bahan!$C$10:$H$10,0)))</f>
        <v/>
      </c>
      <c r="AR392" s="109"/>
      <c r="AS392" s="107"/>
      <c r="AT392" s="122"/>
      <c r="AU392" s="107"/>
      <c r="AV392" s="122" t="str">
        <f>IF(AS392="","",INDEX(Bahan!$C$2:$H$7,MATCH(AU392,Bahan!$C$2:$C$7,0),MATCH(AS392,Bahan!$C$2:$H$2,0)))</f>
        <v/>
      </c>
      <c r="AW392" s="122" t="str">
        <f>IF(AS392="","",INDEX(Bahan!$C$10:$H$15,MATCH(AU392,Bahan!$C$10:$C$15,0),MATCH(AS392,Bahan!$C$10:$H$10,0)))</f>
        <v/>
      </c>
      <c r="AX392" s="109"/>
      <c r="AY392" s="107"/>
      <c r="AZ392" s="122"/>
      <c r="BA392" s="107"/>
      <c r="BB392" s="122" t="str">
        <f>IF(AY392="","",INDEX(Bahan!$C$2:$H$7,MATCH(BA392,Bahan!$C$2:$C$7,0),MATCH(AY392,Bahan!$C$2:$H$2,0)))</f>
        <v/>
      </c>
      <c r="BC392" s="122" t="str">
        <f>IF(AY392="","",INDEX(Bahan!$C$10:$H$15,MATCH(BA392,Bahan!$C$10:$C$15,0),MATCH(AY392,Bahan!$C$10:$H$10,0)))</f>
        <v/>
      </c>
      <c r="BD392" s="109"/>
      <c r="BE392" s="107"/>
      <c r="BF392" s="122"/>
      <c r="BG392" s="107"/>
      <c r="BH392" s="122" t="str">
        <f>IF(BE392="","",INDEX(Bahan!$C$2:$H$7,MATCH(BG392,Bahan!$C$2:$C$7,0),MATCH(BE392,Bahan!$C$2:$H$2,0)))</f>
        <v/>
      </c>
      <c r="BI392" s="122" t="str">
        <f>IF(BE392="","",INDEX(Bahan!$C$10:$H$15,MATCH(BG392,Bahan!$C$10:$C$15,0),MATCH(BE392,Bahan!$C$10:$H$10,0)))</f>
        <v/>
      </c>
      <c r="BJ392" s="109"/>
      <c r="BK392" s="99"/>
      <c r="BL392" s="99"/>
      <c r="BM392" s="109"/>
      <c r="BN392" s="109"/>
      <c r="BO392" s="109"/>
      <c r="BP392" s="109"/>
      <c r="BQ392" s="109"/>
      <c r="BR392" s="109"/>
      <c r="BS392" s="109"/>
      <c r="BT392" s="109"/>
    </row>
    <row r="393" spans="1:72" ht="16.5" customHeight="1">
      <c r="A393" s="97" t="str">
        <f t="shared" si="6"/>
        <v/>
      </c>
      <c r="B393" s="98"/>
      <c r="C393" s="99"/>
      <c r="D393" s="100"/>
      <c r="E393" s="101"/>
      <c r="F393" s="101"/>
      <c r="G393" s="102"/>
      <c r="H393" s="101"/>
      <c r="I393" s="101"/>
      <c r="J393" s="101"/>
      <c r="K393" s="101"/>
      <c r="L393" s="101"/>
      <c r="M393" s="101"/>
      <c r="N393" s="101"/>
      <c r="O393" s="101"/>
      <c r="P393" s="79"/>
      <c r="Q393" s="103"/>
      <c r="R393" s="79"/>
      <c r="S393" s="80" t="str">
        <f>IF(P393="","",INDEX(Bahan!$C$2:$H$7,MATCH(R393,Bahan!$C$2:$C$7,0),MATCH(P393,Bahan!$C$2:$H$2,0)))</f>
        <v/>
      </c>
      <c r="T393" s="80" t="str">
        <f>IF(P393="","",INDEX(Bahan!$C$10:$H$15,MATCH(R393,Bahan!$C$10:$C$15,0),MATCH(P393,Bahan!$C$10:$H$10,0)))</f>
        <v/>
      </c>
      <c r="U393" s="104"/>
      <c r="V393" s="105"/>
      <c r="W393" s="101"/>
      <c r="X393" s="106"/>
      <c r="Y393" s="106"/>
      <c r="Z393" s="101"/>
      <c r="AA393" s="101"/>
      <c r="AB393" s="101"/>
      <c r="AC393" s="101"/>
      <c r="AD393" s="106"/>
      <c r="AE393" s="106"/>
      <c r="AF393" s="106"/>
      <c r="AG393" s="107"/>
      <c r="AH393" s="114"/>
      <c r="AI393" s="107"/>
      <c r="AJ393" s="122" t="str">
        <f>IF(AG393="","",INDEX(Bahan!$C$2:$H$7,MATCH(AI393,Bahan!$C$2:$C$7,0),MATCH(AG393,Bahan!$C$2:$H$2,0)))</f>
        <v/>
      </c>
      <c r="AK393" s="122" t="str">
        <f>IF(AG393="","",INDEX(Bahan!$C$10:$H$15,MATCH(AI393,Bahan!$C$10:$C$15,0),MATCH(AG393,Bahan!$C$10:$H$10,0)))</f>
        <v/>
      </c>
      <c r="AL393" s="112"/>
      <c r="AM393" s="107"/>
      <c r="AN393" s="114"/>
      <c r="AO393" s="107"/>
      <c r="AP393" s="122" t="str">
        <f>IF(AM393="","",INDEX(Bahan!$C$2:$H$7,MATCH(AO393,Bahan!$C$2:$C$7,0),MATCH(AM393,Bahan!$C$2:$H$2,0)))</f>
        <v/>
      </c>
      <c r="AQ393" s="122" t="str">
        <f>IF(AM393="","",INDEX(Bahan!$C$10:$H$15,MATCH(AO393,Bahan!$C$10:$C$15,0),MATCH(AM393,Bahan!$C$10:$H$10,0)))</f>
        <v/>
      </c>
      <c r="AR393" s="109"/>
      <c r="AS393" s="107"/>
      <c r="AT393" s="122"/>
      <c r="AU393" s="107"/>
      <c r="AV393" s="122" t="str">
        <f>IF(AS393="","",INDEX(Bahan!$C$2:$H$7,MATCH(AU393,Bahan!$C$2:$C$7,0),MATCH(AS393,Bahan!$C$2:$H$2,0)))</f>
        <v/>
      </c>
      <c r="AW393" s="122" t="str">
        <f>IF(AS393="","",INDEX(Bahan!$C$10:$H$15,MATCH(AU393,Bahan!$C$10:$C$15,0),MATCH(AS393,Bahan!$C$10:$H$10,0)))</f>
        <v/>
      </c>
      <c r="AX393" s="109"/>
      <c r="AY393" s="107"/>
      <c r="AZ393" s="122"/>
      <c r="BA393" s="107"/>
      <c r="BB393" s="122" t="str">
        <f>IF(AY393="","",INDEX(Bahan!$C$2:$H$7,MATCH(BA393,Bahan!$C$2:$C$7,0),MATCH(AY393,Bahan!$C$2:$H$2,0)))</f>
        <v/>
      </c>
      <c r="BC393" s="122" t="str">
        <f>IF(AY393="","",INDEX(Bahan!$C$10:$H$15,MATCH(BA393,Bahan!$C$10:$C$15,0),MATCH(AY393,Bahan!$C$10:$H$10,0)))</f>
        <v/>
      </c>
      <c r="BD393" s="109"/>
      <c r="BE393" s="107"/>
      <c r="BF393" s="122"/>
      <c r="BG393" s="107"/>
      <c r="BH393" s="122" t="str">
        <f>IF(BE393="","",INDEX(Bahan!$C$2:$H$7,MATCH(BG393,Bahan!$C$2:$C$7,0),MATCH(BE393,Bahan!$C$2:$H$2,0)))</f>
        <v/>
      </c>
      <c r="BI393" s="122" t="str">
        <f>IF(BE393="","",INDEX(Bahan!$C$10:$H$15,MATCH(BG393,Bahan!$C$10:$C$15,0),MATCH(BE393,Bahan!$C$10:$H$10,0)))</f>
        <v/>
      </c>
      <c r="BJ393" s="109"/>
      <c r="BK393" s="99"/>
      <c r="BL393" s="99"/>
      <c r="BM393" s="109"/>
      <c r="BN393" s="109"/>
      <c r="BO393" s="109"/>
      <c r="BP393" s="109"/>
      <c r="BQ393" s="109"/>
      <c r="BR393" s="109"/>
      <c r="BS393" s="109"/>
      <c r="BT393" s="109"/>
    </row>
    <row r="394" spans="1:72" ht="16.5" customHeight="1">
      <c r="A394" s="97" t="str">
        <f t="shared" si="6"/>
        <v/>
      </c>
      <c r="B394" s="98"/>
      <c r="C394" s="99"/>
      <c r="D394" s="100"/>
      <c r="E394" s="101"/>
      <c r="F394" s="101"/>
      <c r="G394" s="102"/>
      <c r="H394" s="101"/>
      <c r="I394" s="101"/>
      <c r="J394" s="101"/>
      <c r="K394" s="101"/>
      <c r="L394" s="101"/>
      <c r="M394" s="101"/>
      <c r="N394" s="101"/>
      <c r="O394" s="101"/>
      <c r="P394" s="79"/>
      <c r="Q394" s="103"/>
      <c r="R394" s="79"/>
      <c r="S394" s="80" t="str">
        <f>IF(P394="","",INDEX(Bahan!$C$2:$H$7,MATCH(R394,Bahan!$C$2:$C$7,0),MATCH(P394,Bahan!$C$2:$H$2,0)))</f>
        <v/>
      </c>
      <c r="T394" s="80" t="str">
        <f>IF(P394="","",INDEX(Bahan!$C$10:$H$15,MATCH(R394,Bahan!$C$10:$C$15,0),MATCH(P394,Bahan!$C$10:$H$10,0)))</f>
        <v/>
      </c>
      <c r="U394" s="104"/>
      <c r="V394" s="105"/>
      <c r="W394" s="101"/>
      <c r="X394" s="106"/>
      <c r="Y394" s="106"/>
      <c r="Z394" s="101"/>
      <c r="AA394" s="101"/>
      <c r="AB394" s="101"/>
      <c r="AC394" s="101"/>
      <c r="AD394" s="106"/>
      <c r="AE394" s="106"/>
      <c r="AF394" s="106"/>
      <c r="AG394" s="107"/>
      <c r="AH394" s="114"/>
      <c r="AI394" s="107"/>
      <c r="AJ394" s="122" t="str">
        <f>IF(AG394="","",INDEX(Bahan!$C$2:$H$7,MATCH(AI394,Bahan!$C$2:$C$7,0),MATCH(AG394,Bahan!$C$2:$H$2,0)))</f>
        <v/>
      </c>
      <c r="AK394" s="122" t="str">
        <f>IF(AG394="","",INDEX(Bahan!$C$10:$H$15,MATCH(AI394,Bahan!$C$10:$C$15,0),MATCH(AG394,Bahan!$C$10:$H$10,0)))</f>
        <v/>
      </c>
      <c r="AL394" s="112"/>
      <c r="AM394" s="107"/>
      <c r="AN394" s="114"/>
      <c r="AO394" s="107"/>
      <c r="AP394" s="122" t="str">
        <f>IF(AM394="","",INDEX(Bahan!$C$2:$H$7,MATCH(AO394,Bahan!$C$2:$C$7,0),MATCH(AM394,Bahan!$C$2:$H$2,0)))</f>
        <v/>
      </c>
      <c r="AQ394" s="122" t="str">
        <f>IF(AM394="","",INDEX(Bahan!$C$10:$H$15,MATCH(AO394,Bahan!$C$10:$C$15,0),MATCH(AM394,Bahan!$C$10:$H$10,0)))</f>
        <v/>
      </c>
      <c r="AR394" s="109"/>
      <c r="AS394" s="107"/>
      <c r="AT394" s="122"/>
      <c r="AU394" s="107"/>
      <c r="AV394" s="122" t="str">
        <f>IF(AS394="","",INDEX(Bahan!$C$2:$H$7,MATCH(AU394,Bahan!$C$2:$C$7,0),MATCH(AS394,Bahan!$C$2:$H$2,0)))</f>
        <v/>
      </c>
      <c r="AW394" s="122" t="str">
        <f>IF(AS394="","",INDEX(Bahan!$C$10:$H$15,MATCH(AU394,Bahan!$C$10:$C$15,0),MATCH(AS394,Bahan!$C$10:$H$10,0)))</f>
        <v/>
      </c>
      <c r="AX394" s="109"/>
      <c r="AY394" s="107"/>
      <c r="AZ394" s="122"/>
      <c r="BA394" s="107"/>
      <c r="BB394" s="122" t="str">
        <f>IF(AY394="","",INDEX(Bahan!$C$2:$H$7,MATCH(BA394,Bahan!$C$2:$C$7,0),MATCH(AY394,Bahan!$C$2:$H$2,0)))</f>
        <v/>
      </c>
      <c r="BC394" s="122" t="str">
        <f>IF(AY394="","",INDEX(Bahan!$C$10:$H$15,MATCH(BA394,Bahan!$C$10:$C$15,0),MATCH(AY394,Bahan!$C$10:$H$10,0)))</f>
        <v/>
      </c>
      <c r="BD394" s="109"/>
      <c r="BE394" s="107"/>
      <c r="BF394" s="122"/>
      <c r="BG394" s="107"/>
      <c r="BH394" s="122" t="str">
        <f>IF(BE394="","",INDEX(Bahan!$C$2:$H$7,MATCH(BG394,Bahan!$C$2:$C$7,0),MATCH(BE394,Bahan!$C$2:$H$2,0)))</f>
        <v/>
      </c>
      <c r="BI394" s="122" t="str">
        <f>IF(BE394="","",INDEX(Bahan!$C$10:$H$15,MATCH(BG394,Bahan!$C$10:$C$15,0),MATCH(BE394,Bahan!$C$10:$H$10,0)))</f>
        <v/>
      </c>
      <c r="BJ394" s="109"/>
      <c r="BK394" s="99"/>
      <c r="BL394" s="99"/>
      <c r="BM394" s="109"/>
      <c r="BN394" s="109"/>
      <c r="BO394" s="109"/>
      <c r="BP394" s="109"/>
      <c r="BQ394" s="109"/>
      <c r="BR394" s="109"/>
      <c r="BS394" s="109"/>
      <c r="BT394" s="109"/>
    </row>
    <row r="395" spans="1:72" ht="16.5" customHeight="1">
      <c r="A395" s="97" t="str">
        <f t="shared" si="6"/>
        <v/>
      </c>
      <c r="B395" s="98"/>
      <c r="C395" s="99"/>
      <c r="D395" s="100"/>
      <c r="E395" s="101"/>
      <c r="F395" s="101"/>
      <c r="G395" s="102"/>
      <c r="H395" s="101"/>
      <c r="I395" s="101"/>
      <c r="J395" s="101"/>
      <c r="K395" s="101"/>
      <c r="L395" s="101"/>
      <c r="M395" s="101"/>
      <c r="N395" s="101"/>
      <c r="O395" s="101"/>
      <c r="P395" s="79"/>
      <c r="Q395" s="103"/>
      <c r="R395" s="79"/>
      <c r="S395" s="80" t="str">
        <f>IF(P395="","",INDEX(Bahan!$C$2:$H$7,MATCH(R395,Bahan!$C$2:$C$7,0),MATCH(P395,Bahan!$C$2:$H$2,0)))</f>
        <v/>
      </c>
      <c r="T395" s="80" t="str">
        <f>IF(P395="","",INDEX(Bahan!$C$10:$H$15,MATCH(R395,Bahan!$C$10:$C$15,0),MATCH(P395,Bahan!$C$10:$H$10,0)))</f>
        <v/>
      </c>
      <c r="U395" s="104"/>
      <c r="V395" s="105"/>
      <c r="W395" s="101"/>
      <c r="X395" s="106"/>
      <c r="Y395" s="106"/>
      <c r="Z395" s="101"/>
      <c r="AA395" s="101"/>
      <c r="AB395" s="101"/>
      <c r="AC395" s="101"/>
      <c r="AD395" s="106"/>
      <c r="AE395" s="106"/>
      <c r="AF395" s="106"/>
      <c r="AG395" s="107"/>
      <c r="AH395" s="114"/>
      <c r="AI395" s="107"/>
      <c r="AJ395" s="122" t="str">
        <f>IF(AG395="","",INDEX(Bahan!$C$2:$H$7,MATCH(AI395,Bahan!$C$2:$C$7,0),MATCH(AG395,Bahan!$C$2:$H$2,0)))</f>
        <v/>
      </c>
      <c r="AK395" s="122" t="str">
        <f>IF(AG395="","",INDEX(Bahan!$C$10:$H$15,MATCH(AI395,Bahan!$C$10:$C$15,0),MATCH(AG395,Bahan!$C$10:$H$10,0)))</f>
        <v/>
      </c>
      <c r="AL395" s="112"/>
      <c r="AM395" s="107"/>
      <c r="AN395" s="114"/>
      <c r="AO395" s="107"/>
      <c r="AP395" s="122" t="str">
        <f>IF(AM395="","",INDEX(Bahan!$C$2:$H$7,MATCH(AO395,Bahan!$C$2:$C$7,0),MATCH(AM395,Bahan!$C$2:$H$2,0)))</f>
        <v/>
      </c>
      <c r="AQ395" s="122" t="str">
        <f>IF(AM395="","",INDEX(Bahan!$C$10:$H$15,MATCH(AO395,Bahan!$C$10:$C$15,0),MATCH(AM395,Bahan!$C$10:$H$10,0)))</f>
        <v/>
      </c>
      <c r="AR395" s="109"/>
      <c r="AS395" s="107"/>
      <c r="AT395" s="122"/>
      <c r="AU395" s="107"/>
      <c r="AV395" s="122" t="str">
        <f>IF(AS395="","",INDEX(Bahan!$C$2:$H$7,MATCH(AU395,Bahan!$C$2:$C$7,0),MATCH(AS395,Bahan!$C$2:$H$2,0)))</f>
        <v/>
      </c>
      <c r="AW395" s="122" t="str">
        <f>IF(AS395="","",INDEX(Bahan!$C$10:$H$15,MATCH(AU395,Bahan!$C$10:$C$15,0),MATCH(AS395,Bahan!$C$10:$H$10,0)))</f>
        <v/>
      </c>
      <c r="AX395" s="109"/>
      <c r="AY395" s="107"/>
      <c r="AZ395" s="122"/>
      <c r="BA395" s="107"/>
      <c r="BB395" s="122" t="str">
        <f>IF(AY395="","",INDEX(Bahan!$C$2:$H$7,MATCH(BA395,Bahan!$C$2:$C$7,0),MATCH(AY395,Bahan!$C$2:$H$2,0)))</f>
        <v/>
      </c>
      <c r="BC395" s="122" t="str">
        <f>IF(AY395="","",INDEX(Bahan!$C$10:$H$15,MATCH(BA395,Bahan!$C$10:$C$15,0),MATCH(AY395,Bahan!$C$10:$H$10,0)))</f>
        <v/>
      </c>
      <c r="BD395" s="109"/>
      <c r="BE395" s="107"/>
      <c r="BF395" s="122"/>
      <c r="BG395" s="107"/>
      <c r="BH395" s="122" t="str">
        <f>IF(BE395="","",INDEX(Bahan!$C$2:$H$7,MATCH(BG395,Bahan!$C$2:$C$7,0),MATCH(BE395,Bahan!$C$2:$H$2,0)))</f>
        <v/>
      </c>
      <c r="BI395" s="122" t="str">
        <f>IF(BE395="","",INDEX(Bahan!$C$10:$H$15,MATCH(BG395,Bahan!$C$10:$C$15,0),MATCH(BE395,Bahan!$C$10:$H$10,0)))</f>
        <v/>
      </c>
      <c r="BJ395" s="109"/>
      <c r="BK395" s="99"/>
      <c r="BL395" s="99"/>
      <c r="BM395" s="109"/>
      <c r="BN395" s="109"/>
      <c r="BO395" s="109"/>
      <c r="BP395" s="109"/>
      <c r="BQ395" s="109"/>
      <c r="BR395" s="109"/>
      <c r="BS395" s="109"/>
      <c r="BT395" s="109"/>
    </row>
    <row r="396" spans="1:72" ht="16.5" customHeight="1">
      <c r="A396" s="97" t="str">
        <f t="shared" si="6"/>
        <v/>
      </c>
      <c r="B396" s="98"/>
      <c r="C396" s="99"/>
      <c r="D396" s="100"/>
      <c r="E396" s="101"/>
      <c r="F396" s="101"/>
      <c r="G396" s="102"/>
      <c r="H396" s="101"/>
      <c r="I396" s="101"/>
      <c r="J396" s="101"/>
      <c r="K396" s="101"/>
      <c r="L396" s="101"/>
      <c r="M396" s="101"/>
      <c r="N396" s="101"/>
      <c r="O396" s="101"/>
      <c r="P396" s="79"/>
      <c r="Q396" s="103"/>
      <c r="R396" s="79"/>
      <c r="S396" s="80" t="str">
        <f>IF(P396="","",INDEX(Bahan!$C$2:$H$7,MATCH(R396,Bahan!$C$2:$C$7,0),MATCH(P396,Bahan!$C$2:$H$2,0)))</f>
        <v/>
      </c>
      <c r="T396" s="80" t="str">
        <f>IF(P396="","",INDEX(Bahan!$C$10:$H$15,MATCH(R396,Bahan!$C$10:$C$15,0),MATCH(P396,Bahan!$C$10:$H$10,0)))</f>
        <v/>
      </c>
      <c r="U396" s="104"/>
      <c r="V396" s="105"/>
      <c r="W396" s="101"/>
      <c r="X396" s="106"/>
      <c r="Y396" s="106"/>
      <c r="Z396" s="101"/>
      <c r="AA396" s="101"/>
      <c r="AB396" s="101"/>
      <c r="AC396" s="101"/>
      <c r="AD396" s="106"/>
      <c r="AE396" s="106"/>
      <c r="AF396" s="106"/>
      <c r="AG396" s="107"/>
      <c r="AH396" s="114"/>
      <c r="AI396" s="107"/>
      <c r="AJ396" s="122" t="str">
        <f>IF(AG396="","",INDEX(Bahan!$C$2:$H$7,MATCH(AI396,Bahan!$C$2:$C$7,0),MATCH(AG396,Bahan!$C$2:$H$2,0)))</f>
        <v/>
      </c>
      <c r="AK396" s="122" t="str">
        <f>IF(AG396="","",INDEX(Bahan!$C$10:$H$15,MATCH(AI396,Bahan!$C$10:$C$15,0),MATCH(AG396,Bahan!$C$10:$H$10,0)))</f>
        <v/>
      </c>
      <c r="AL396" s="112"/>
      <c r="AM396" s="107"/>
      <c r="AN396" s="114"/>
      <c r="AO396" s="107"/>
      <c r="AP396" s="122" t="str">
        <f>IF(AM396="","",INDEX(Bahan!$C$2:$H$7,MATCH(AO396,Bahan!$C$2:$C$7,0),MATCH(AM396,Bahan!$C$2:$H$2,0)))</f>
        <v/>
      </c>
      <c r="AQ396" s="122" t="str">
        <f>IF(AM396="","",INDEX(Bahan!$C$10:$H$15,MATCH(AO396,Bahan!$C$10:$C$15,0),MATCH(AM396,Bahan!$C$10:$H$10,0)))</f>
        <v/>
      </c>
      <c r="AR396" s="109"/>
      <c r="AS396" s="107"/>
      <c r="AT396" s="122"/>
      <c r="AU396" s="107"/>
      <c r="AV396" s="122" t="str">
        <f>IF(AS396="","",INDEX(Bahan!$C$2:$H$7,MATCH(AU396,Bahan!$C$2:$C$7,0),MATCH(AS396,Bahan!$C$2:$H$2,0)))</f>
        <v/>
      </c>
      <c r="AW396" s="122" t="str">
        <f>IF(AS396="","",INDEX(Bahan!$C$10:$H$15,MATCH(AU396,Bahan!$C$10:$C$15,0),MATCH(AS396,Bahan!$C$10:$H$10,0)))</f>
        <v/>
      </c>
      <c r="AX396" s="109"/>
      <c r="AY396" s="107"/>
      <c r="AZ396" s="122"/>
      <c r="BA396" s="107"/>
      <c r="BB396" s="122" t="str">
        <f>IF(AY396="","",INDEX(Bahan!$C$2:$H$7,MATCH(BA396,Bahan!$C$2:$C$7,0),MATCH(AY396,Bahan!$C$2:$H$2,0)))</f>
        <v/>
      </c>
      <c r="BC396" s="122" t="str">
        <f>IF(AY396="","",INDEX(Bahan!$C$10:$H$15,MATCH(BA396,Bahan!$C$10:$C$15,0),MATCH(AY396,Bahan!$C$10:$H$10,0)))</f>
        <v/>
      </c>
      <c r="BD396" s="109"/>
      <c r="BE396" s="107"/>
      <c r="BF396" s="122"/>
      <c r="BG396" s="107"/>
      <c r="BH396" s="122" t="str">
        <f>IF(BE396="","",INDEX(Bahan!$C$2:$H$7,MATCH(BG396,Bahan!$C$2:$C$7,0),MATCH(BE396,Bahan!$C$2:$H$2,0)))</f>
        <v/>
      </c>
      <c r="BI396" s="122" t="str">
        <f>IF(BE396="","",INDEX(Bahan!$C$10:$H$15,MATCH(BG396,Bahan!$C$10:$C$15,0),MATCH(BE396,Bahan!$C$10:$H$10,0)))</f>
        <v/>
      </c>
      <c r="BJ396" s="109"/>
      <c r="BK396" s="99"/>
      <c r="BL396" s="99"/>
      <c r="BM396" s="109"/>
      <c r="BN396" s="109"/>
      <c r="BO396" s="109"/>
      <c r="BP396" s="109"/>
      <c r="BQ396" s="109"/>
      <c r="BR396" s="109"/>
      <c r="BS396" s="109"/>
      <c r="BT396" s="109"/>
    </row>
    <row r="397" spans="1:72" ht="16.5" customHeight="1">
      <c r="A397" s="97" t="str">
        <f t="shared" si="6"/>
        <v/>
      </c>
      <c r="B397" s="98"/>
      <c r="C397" s="99"/>
      <c r="D397" s="100"/>
      <c r="E397" s="101"/>
      <c r="F397" s="101"/>
      <c r="G397" s="102"/>
      <c r="H397" s="101"/>
      <c r="I397" s="101"/>
      <c r="J397" s="101"/>
      <c r="K397" s="101"/>
      <c r="L397" s="101"/>
      <c r="M397" s="101"/>
      <c r="N397" s="101"/>
      <c r="O397" s="101"/>
      <c r="P397" s="79"/>
      <c r="Q397" s="103"/>
      <c r="R397" s="79"/>
      <c r="S397" s="80" t="str">
        <f>IF(P397="","",INDEX(Bahan!$C$2:$H$7,MATCH(R397,Bahan!$C$2:$C$7,0),MATCH(P397,Bahan!$C$2:$H$2,0)))</f>
        <v/>
      </c>
      <c r="T397" s="80" t="str">
        <f>IF(P397="","",INDEX(Bahan!$C$10:$H$15,MATCH(R397,Bahan!$C$10:$C$15,0),MATCH(P397,Bahan!$C$10:$H$10,0)))</f>
        <v/>
      </c>
      <c r="U397" s="104"/>
      <c r="V397" s="105"/>
      <c r="W397" s="101"/>
      <c r="X397" s="106"/>
      <c r="Y397" s="106"/>
      <c r="Z397" s="101"/>
      <c r="AA397" s="101"/>
      <c r="AB397" s="101"/>
      <c r="AC397" s="101"/>
      <c r="AD397" s="106"/>
      <c r="AE397" s="106"/>
      <c r="AF397" s="106"/>
      <c r="AG397" s="107"/>
      <c r="AH397" s="114"/>
      <c r="AI397" s="107"/>
      <c r="AJ397" s="122" t="str">
        <f>IF(AG397="","",INDEX(Bahan!$C$2:$H$7,MATCH(AI397,Bahan!$C$2:$C$7,0),MATCH(AG397,Bahan!$C$2:$H$2,0)))</f>
        <v/>
      </c>
      <c r="AK397" s="122" t="str">
        <f>IF(AG397="","",INDEX(Bahan!$C$10:$H$15,MATCH(AI397,Bahan!$C$10:$C$15,0),MATCH(AG397,Bahan!$C$10:$H$10,0)))</f>
        <v/>
      </c>
      <c r="AL397" s="112"/>
      <c r="AM397" s="107"/>
      <c r="AN397" s="114"/>
      <c r="AO397" s="107"/>
      <c r="AP397" s="122" t="str">
        <f>IF(AM397="","",INDEX(Bahan!$C$2:$H$7,MATCH(AO397,Bahan!$C$2:$C$7,0),MATCH(AM397,Bahan!$C$2:$H$2,0)))</f>
        <v/>
      </c>
      <c r="AQ397" s="122" t="str">
        <f>IF(AM397="","",INDEX(Bahan!$C$10:$H$15,MATCH(AO397,Bahan!$C$10:$C$15,0),MATCH(AM397,Bahan!$C$10:$H$10,0)))</f>
        <v/>
      </c>
      <c r="AR397" s="109"/>
      <c r="AS397" s="107"/>
      <c r="AT397" s="122"/>
      <c r="AU397" s="107"/>
      <c r="AV397" s="122" t="str">
        <f>IF(AS397="","",INDEX(Bahan!$C$2:$H$7,MATCH(AU397,Bahan!$C$2:$C$7,0),MATCH(AS397,Bahan!$C$2:$H$2,0)))</f>
        <v/>
      </c>
      <c r="AW397" s="122" t="str">
        <f>IF(AS397="","",INDEX(Bahan!$C$10:$H$15,MATCH(AU397,Bahan!$C$10:$C$15,0),MATCH(AS397,Bahan!$C$10:$H$10,0)))</f>
        <v/>
      </c>
      <c r="AX397" s="109"/>
      <c r="AY397" s="107"/>
      <c r="AZ397" s="122"/>
      <c r="BA397" s="107"/>
      <c r="BB397" s="122" t="str">
        <f>IF(AY397="","",INDEX(Bahan!$C$2:$H$7,MATCH(BA397,Bahan!$C$2:$C$7,0),MATCH(AY397,Bahan!$C$2:$H$2,0)))</f>
        <v/>
      </c>
      <c r="BC397" s="122" t="str">
        <f>IF(AY397="","",INDEX(Bahan!$C$10:$H$15,MATCH(BA397,Bahan!$C$10:$C$15,0),MATCH(AY397,Bahan!$C$10:$H$10,0)))</f>
        <v/>
      </c>
      <c r="BD397" s="109"/>
      <c r="BE397" s="107"/>
      <c r="BF397" s="122"/>
      <c r="BG397" s="107"/>
      <c r="BH397" s="122" t="str">
        <f>IF(BE397="","",INDEX(Bahan!$C$2:$H$7,MATCH(BG397,Bahan!$C$2:$C$7,0),MATCH(BE397,Bahan!$C$2:$H$2,0)))</f>
        <v/>
      </c>
      <c r="BI397" s="122" t="str">
        <f>IF(BE397="","",INDEX(Bahan!$C$10:$H$15,MATCH(BG397,Bahan!$C$10:$C$15,0),MATCH(BE397,Bahan!$C$10:$H$10,0)))</f>
        <v/>
      </c>
      <c r="BJ397" s="109"/>
      <c r="BK397" s="99"/>
      <c r="BL397" s="99"/>
      <c r="BM397" s="109"/>
      <c r="BN397" s="109"/>
      <c r="BO397" s="109"/>
      <c r="BP397" s="109"/>
      <c r="BQ397" s="109"/>
      <c r="BR397" s="109"/>
      <c r="BS397" s="109"/>
      <c r="BT397" s="109"/>
    </row>
    <row r="398" spans="1:72" ht="16.5" customHeight="1">
      <c r="A398" s="97" t="str">
        <f t="shared" si="6"/>
        <v/>
      </c>
      <c r="B398" s="98"/>
      <c r="C398" s="99"/>
      <c r="D398" s="100"/>
      <c r="E398" s="101"/>
      <c r="F398" s="101"/>
      <c r="G398" s="102"/>
      <c r="H398" s="101"/>
      <c r="I398" s="101"/>
      <c r="J398" s="101"/>
      <c r="K398" s="101"/>
      <c r="L398" s="101"/>
      <c r="M398" s="101"/>
      <c r="N398" s="101"/>
      <c r="O398" s="101"/>
      <c r="P398" s="79"/>
      <c r="Q398" s="103"/>
      <c r="R398" s="79"/>
      <c r="S398" s="80" t="str">
        <f>IF(P398="","",INDEX(Bahan!$C$2:$H$7,MATCH(R398,Bahan!$C$2:$C$7,0),MATCH(P398,Bahan!$C$2:$H$2,0)))</f>
        <v/>
      </c>
      <c r="T398" s="80" t="str">
        <f>IF(P398="","",INDEX(Bahan!$C$10:$H$15,MATCH(R398,Bahan!$C$10:$C$15,0),MATCH(P398,Bahan!$C$10:$H$10,0)))</f>
        <v/>
      </c>
      <c r="U398" s="104"/>
      <c r="V398" s="105"/>
      <c r="W398" s="101"/>
      <c r="X398" s="106"/>
      <c r="Y398" s="106"/>
      <c r="Z398" s="101"/>
      <c r="AA398" s="101"/>
      <c r="AB398" s="101"/>
      <c r="AC398" s="101"/>
      <c r="AD398" s="106"/>
      <c r="AE398" s="106"/>
      <c r="AF398" s="106"/>
      <c r="AG398" s="107"/>
      <c r="AH398" s="114"/>
      <c r="AI398" s="107"/>
      <c r="AJ398" s="122" t="str">
        <f>IF(AG398="","",INDEX(Bahan!$C$2:$H$7,MATCH(AI398,Bahan!$C$2:$C$7,0),MATCH(AG398,Bahan!$C$2:$H$2,0)))</f>
        <v/>
      </c>
      <c r="AK398" s="122" t="str">
        <f>IF(AG398="","",INDEX(Bahan!$C$10:$H$15,MATCH(AI398,Bahan!$C$10:$C$15,0),MATCH(AG398,Bahan!$C$10:$H$10,0)))</f>
        <v/>
      </c>
      <c r="AL398" s="112"/>
      <c r="AM398" s="107"/>
      <c r="AN398" s="114"/>
      <c r="AO398" s="107"/>
      <c r="AP398" s="122" t="str">
        <f>IF(AM398="","",INDEX(Bahan!$C$2:$H$7,MATCH(AO398,Bahan!$C$2:$C$7,0),MATCH(AM398,Bahan!$C$2:$H$2,0)))</f>
        <v/>
      </c>
      <c r="AQ398" s="122" t="str">
        <f>IF(AM398="","",INDEX(Bahan!$C$10:$H$15,MATCH(AO398,Bahan!$C$10:$C$15,0),MATCH(AM398,Bahan!$C$10:$H$10,0)))</f>
        <v/>
      </c>
      <c r="AR398" s="109"/>
      <c r="AS398" s="107"/>
      <c r="AT398" s="122"/>
      <c r="AU398" s="107"/>
      <c r="AV398" s="122" t="str">
        <f>IF(AS398="","",INDEX(Bahan!$C$2:$H$7,MATCH(AU398,Bahan!$C$2:$C$7,0),MATCH(AS398,Bahan!$C$2:$H$2,0)))</f>
        <v/>
      </c>
      <c r="AW398" s="122" t="str">
        <f>IF(AS398="","",INDEX(Bahan!$C$10:$H$15,MATCH(AU398,Bahan!$C$10:$C$15,0),MATCH(AS398,Bahan!$C$10:$H$10,0)))</f>
        <v/>
      </c>
      <c r="AX398" s="109"/>
      <c r="AY398" s="107"/>
      <c r="AZ398" s="122"/>
      <c r="BA398" s="107"/>
      <c r="BB398" s="122" t="str">
        <f>IF(AY398="","",INDEX(Bahan!$C$2:$H$7,MATCH(BA398,Bahan!$C$2:$C$7,0),MATCH(AY398,Bahan!$C$2:$H$2,0)))</f>
        <v/>
      </c>
      <c r="BC398" s="122" t="str">
        <f>IF(AY398="","",INDEX(Bahan!$C$10:$H$15,MATCH(BA398,Bahan!$C$10:$C$15,0),MATCH(AY398,Bahan!$C$10:$H$10,0)))</f>
        <v/>
      </c>
      <c r="BD398" s="109"/>
      <c r="BE398" s="107"/>
      <c r="BF398" s="122"/>
      <c r="BG398" s="107"/>
      <c r="BH398" s="122" t="str">
        <f>IF(BE398="","",INDEX(Bahan!$C$2:$H$7,MATCH(BG398,Bahan!$C$2:$C$7,0),MATCH(BE398,Bahan!$C$2:$H$2,0)))</f>
        <v/>
      </c>
      <c r="BI398" s="122" t="str">
        <f>IF(BE398="","",INDEX(Bahan!$C$10:$H$15,MATCH(BG398,Bahan!$C$10:$C$15,0),MATCH(BE398,Bahan!$C$10:$H$10,0)))</f>
        <v/>
      </c>
      <c r="BJ398" s="109"/>
      <c r="BK398" s="99"/>
      <c r="BL398" s="99"/>
      <c r="BM398" s="109"/>
      <c r="BN398" s="109"/>
      <c r="BO398" s="109"/>
      <c r="BP398" s="109"/>
      <c r="BQ398" s="109"/>
      <c r="BR398" s="109"/>
      <c r="BS398" s="109"/>
      <c r="BT398" s="109"/>
    </row>
    <row r="399" spans="1:72" ht="16.5" customHeight="1">
      <c r="A399" s="97" t="str">
        <f t="shared" si="6"/>
        <v/>
      </c>
      <c r="B399" s="98"/>
      <c r="C399" s="99"/>
      <c r="D399" s="100"/>
      <c r="E399" s="101"/>
      <c r="F399" s="101"/>
      <c r="G399" s="102"/>
      <c r="H399" s="101"/>
      <c r="I399" s="101"/>
      <c r="J399" s="101"/>
      <c r="K399" s="101"/>
      <c r="L399" s="101"/>
      <c r="M399" s="101"/>
      <c r="N399" s="101"/>
      <c r="O399" s="101"/>
      <c r="P399" s="79"/>
      <c r="Q399" s="103"/>
      <c r="R399" s="79"/>
      <c r="S399" s="80" t="str">
        <f>IF(P399="","",INDEX(Bahan!$C$2:$H$7,MATCH(R399,Bahan!$C$2:$C$7,0),MATCH(P399,Bahan!$C$2:$H$2,0)))</f>
        <v/>
      </c>
      <c r="T399" s="80" t="str">
        <f>IF(P399="","",INDEX(Bahan!$C$10:$H$15,MATCH(R399,Bahan!$C$10:$C$15,0),MATCH(P399,Bahan!$C$10:$H$10,0)))</f>
        <v/>
      </c>
      <c r="U399" s="104"/>
      <c r="V399" s="105"/>
      <c r="W399" s="101"/>
      <c r="X399" s="106"/>
      <c r="Y399" s="106"/>
      <c r="Z399" s="101"/>
      <c r="AA399" s="101"/>
      <c r="AB399" s="101"/>
      <c r="AC399" s="101"/>
      <c r="AD399" s="106"/>
      <c r="AE399" s="106"/>
      <c r="AF399" s="106"/>
      <c r="AG399" s="107"/>
      <c r="AH399" s="114"/>
      <c r="AI399" s="107"/>
      <c r="AJ399" s="122" t="str">
        <f>IF(AG399="","",INDEX(Bahan!$C$2:$H$7,MATCH(AI399,Bahan!$C$2:$C$7,0),MATCH(AG399,Bahan!$C$2:$H$2,0)))</f>
        <v/>
      </c>
      <c r="AK399" s="122" t="str">
        <f>IF(AG399="","",INDEX(Bahan!$C$10:$H$15,MATCH(AI399,Bahan!$C$10:$C$15,0),MATCH(AG399,Bahan!$C$10:$H$10,0)))</f>
        <v/>
      </c>
      <c r="AL399" s="112"/>
      <c r="AM399" s="107"/>
      <c r="AN399" s="114"/>
      <c r="AO399" s="107"/>
      <c r="AP399" s="122" t="str">
        <f>IF(AM399="","",INDEX(Bahan!$C$2:$H$7,MATCH(AO399,Bahan!$C$2:$C$7,0),MATCH(AM399,Bahan!$C$2:$H$2,0)))</f>
        <v/>
      </c>
      <c r="AQ399" s="122" t="str">
        <f>IF(AM399="","",INDEX(Bahan!$C$10:$H$15,MATCH(AO399,Bahan!$C$10:$C$15,0),MATCH(AM399,Bahan!$C$10:$H$10,0)))</f>
        <v/>
      </c>
      <c r="AR399" s="109"/>
      <c r="AS399" s="107"/>
      <c r="AT399" s="122"/>
      <c r="AU399" s="107"/>
      <c r="AV399" s="122" t="str">
        <f>IF(AS399="","",INDEX(Bahan!$C$2:$H$7,MATCH(AU399,Bahan!$C$2:$C$7,0),MATCH(AS399,Bahan!$C$2:$H$2,0)))</f>
        <v/>
      </c>
      <c r="AW399" s="122" t="str">
        <f>IF(AS399="","",INDEX(Bahan!$C$10:$H$15,MATCH(AU399,Bahan!$C$10:$C$15,0),MATCH(AS399,Bahan!$C$10:$H$10,0)))</f>
        <v/>
      </c>
      <c r="AX399" s="109"/>
      <c r="AY399" s="107"/>
      <c r="AZ399" s="122"/>
      <c r="BA399" s="107"/>
      <c r="BB399" s="122" t="str">
        <f>IF(AY399="","",INDEX(Bahan!$C$2:$H$7,MATCH(BA399,Bahan!$C$2:$C$7,0),MATCH(AY399,Bahan!$C$2:$H$2,0)))</f>
        <v/>
      </c>
      <c r="BC399" s="122" t="str">
        <f>IF(AY399="","",INDEX(Bahan!$C$10:$H$15,MATCH(BA399,Bahan!$C$10:$C$15,0),MATCH(AY399,Bahan!$C$10:$H$10,0)))</f>
        <v/>
      </c>
      <c r="BD399" s="109"/>
      <c r="BE399" s="107"/>
      <c r="BF399" s="122"/>
      <c r="BG399" s="107"/>
      <c r="BH399" s="122" t="str">
        <f>IF(BE399="","",INDEX(Bahan!$C$2:$H$7,MATCH(BG399,Bahan!$C$2:$C$7,0),MATCH(BE399,Bahan!$C$2:$H$2,0)))</f>
        <v/>
      </c>
      <c r="BI399" s="122" t="str">
        <f>IF(BE399="","",INDEX(Bahan!$C$10:$H$15,MATCH(BG399,Bahan!$C$10:$C$15,0),MATCH(BE399,Bahan!$C$10:$H$10,0)))</f>
        <v/>
      </c>
      <c r="BJ399" s="109"/>
      <c r="BK399" s="99"/>
      <c r="BL399" s="99"/>
      <c r="BM399" s="109"/>
      <c r="BN399" s="109"/>
      <c r="BO399" s="109"/>
      <c r="BP399" s="109"/>
      <c r="BQ399" s="109"/>
      <c r="BR399" s="109"/>
      <c r="BS399" s="109"/>
      <c r="BT399" s="109"/>
    </row>
    <row r="400" spans="1:72" ht="16.5" customHeight="1">
      <c r="A400" s="97" t="str">
        <f t="shared" si="6"/>
        <v/>
      </c>
      <c r="B400" s="98"/>
      <c r="C400" s="99"/>
      <c r="D400" s="100"/>
      <c r="E400" s="101"/>
      <c r="F400" s="101"/>
      <c r="G400" s="102"/>
      <c r="H400" s="101"/>
      <c r="I400" s="101"/>
      <c r="J400" s="101"/>
      <c r="K400" s="101"/>
      <c r="L400" s="101"/>
      <c r="M400" s="101"/>
      <c r="N400" s="101"/>
      <c r="O400" s="101"/>
      <c r="P400" s="79"/>
      <c r="Q400" s="103"/>
      <c r="R400" s="79"/>
      <c r="S400" s="80" t="str">
        <f>IF(P400="","",INDEX(Bahan!$C$2:$H$7,MATCH(R400,Bahan!$C$2:$C$7,0),MATCH(P400,Bahan!$C$2:$H$2,0)))</f>
        <v/>
      </c>
      <c r="T400" s="80" t="str">
        <f>IF(P400="","",INDEX(Bahan!$C$10:$H$15,MATCH(R400,Bahan!$C$10:$C$15,0),MATCH(P400,Bahan!$C$10:$H$10,0)))</f>
        <v/>
      </c>
      <c r="U400" s="104"/>
      <c r="V400" s="105"/>
      <c r="W400" s="101"/>
      <c r="X400" s="106"/>
      <c r="Y400" s="106"/>
      <c r="Z400" s="101"/>
      <c r="AA400" s="101"/>
      <c r="AB400" s="101"/>
      <c r="AC400" s="101"/>
      <c r="AD400" s="106"/>
      <c r="AE400" s="106"/>
      <c r="AF400" s="106"/>
      <c r="AG400" s="107"/>
      <c r="AH400" s="114"/>
      <c r="AI400" s="107"/>
      <c r="AJ400" s="122" t="str">
        <f>IF(AG400="","",INDEX(Bahan!$C$2:$H$7,MATCH(AI400,Bahan!$C$2:$C$7,0),MATCH(AG400,Bahan!$C$2:$H$2,0)))</f>
        <v/>
      </c>
      <c r="AK400" s="122" t="str">
        <f>IF(AG400="","",INDEX(Bahan!$C$10:$H$15,MATCH(AI400,Bahan!$C$10:$C$15,0),MATCH(AG400,Bahan!$C$10:$H$10,0)))</f>
        <v/>
      </c>
      <c r="AL400" s="112"/>
      <c r="AM400" s="107"/>
      <c r="AN400" s="114"/>
      <c r="AO400" s="107"/>
      <c r="AP400" s="122" t="str">
        <f>IF(AM400="","",INDEX(Bahan!$C$2:$H$7,MATCH(AO400,Bahan!$C$2:$C$7,0),MATCH(AM400,Bahan!$C$2:$H$2,0)))</f>
        <v/>
      </c>
      <c r="AQ400" s="122" t="str">
        <f>IF(AM400="","",INDEX(Bahan!$C$10:$H$15,MATCH(AO400,Bahan!$C$10:$C$15,0),MATCH(AM400,Bahan!$C$10:$H$10,0)))</f>
        <v/>
      </c>
      <c r="AR400" s="109"/>
      <c r="AS400" s="107"/>
      <c r="AT400" s="122"/>
      <c r="AU400" s="107"/>
      <c r="AV400" s="122" t="str">
        <f>IF(AS400="","",INDEX(Bahan!$C$2:$H$7,MATCH(AU400,Bahan!$C$2:$C$7,0),MATCH(AS400,Bahan!$C$2:$H$2,0)))</f>
        <v/>
      </c>
      <c r="AW400" s="122" t="str">
        <f>IF(AS400="","",INDEX(Bahan!$C$10:$H$15,MATCH(AU400,Bahan!$C$10:$C$15,0),MATCH(AS400,Bahan!$C$10:$H$10,0)))</f>
        <v/>
      </c>
      <c r="AX400" s="109"/>
      <c r="AY400" s="107"/>
      <c r="AZ400" s="122"/>
      <c r="BA400" s="107"/>
      <c r="BB400" s="122" t="str">
        <f>IF(AY400="","",INDEX(Bahan!$C$2:$H$7,MATCH(BA400,Bahan!$C$2:$C$7,0),MATCH(AY400,Bahan!$C$2:$H$2,0)))</f>
        <v/>
      </c>
      <c r="BC400" s="122" t="str">
        <f>IF(AY400="","",INDEX(Bahan!$C$10:$H$15,MATCH(BA400,Bahan!$C$10:$C$15,0),MATCH(AY400,Bahan!$C$10:$H$10,0)))</f>
        <v/>
      </c>
      <c r="BD400" s="109"/>
      <c r="BE400" s="107"/>
      <c r="BF400" s="122"/>
      <c r="BG400" s="107"/>
      <c r="BH400" s="122" t="str">
        <f>IF(BE400="","",INDEX(Bahan!$C$2:$H$7,MATCH(BG400,Bahan!$C$2:$C$7,0),MATCH(BE400,Bahan!$C$2:$H$2,0)))</f>
        <v/>
      </c>
      <c r="BI400" s="122" t="str">
        <f>IF(BE400="","",INDEX(Bahan!$C$10:$H$15,MATCH(BG400,Bahan!$C$10:$C$15,0),MATCH(BE400,Bahan!$C$10:$H$10,0)))</f>
        <v/>
      </c>
      <c r="BJ400" s="109"/>
      <c r="BK400" s="99"/>
      <c r="BL400" s="99"/>
      <c r="BM400" s="109"/>
      <c r="BN400" s="109"/>
      <c r="BO400" s="109"/>
      <c r="BP400" s="109"/>
      <c r="BQ400" s="109"/>
      <c r="BR400" s="109"/>
      <c r="BS400" s="109"/>
      <c r="BT400" s="109"/>
    </row>
    <row r="401" spans="1:72" ht="16.5" customHeight="1">
      <c r="A401" s="97" t="str">
        <f t="shared" si="6"/>
        <v/>
      </c>
      <c r="B401" s="98"/>
      <c r="C401" s="99"/>
      <c r="D401" s="100"/>
      <c r="E401" s="101"/>
      <c r="F401" s="101"/>
      <c r="G401" s="102"/>
      <c r="H401" s="101"/>
      <c r="I401" s="101"/>
      <c r="J401" s="101"/>
      <c r="K401" s="101"/>
      <c r="L401" s="101"/>
      <c r="M401" s="101"/>
      <c r="N401" s="101"/>
      <c r="O401" s="101"/>
      <c r="P401" s="79"/>
      <c r="Q401" s="103"/>
      <c r="R401" s="79"/>
      <c r="S401" s="80" t="str">
        <f>IF(P401="","",INDEX(Bahan!$C$2:$H$7,MATCH(R401,Bahan!$C$2:$C$7,0),MATCH(P401,Bahan!$C$2:$H$2,0)))</f>
        <v/>
      </c>
      <c r="T401" s="80" t="str">
        <f>IF(P401="","",INDEX(Bahan!$C$10:$H$15,MATCH(R401,Bahan!$C$10:$C$15,0),MATCH(P401,Bahan!$C$10:$H$10,0)))</f>
        <v/>
      </c>
      <c r="U401" s="104"/>
      <c r="V401" s="105"/>
      <c r="W401" s="101"/>
      <c r="X401" s="106"/>
      <c r="Y401" s="106"/>
      <c r="Z401" s="101"/>
      <c r="AA401" s="101"/>
      <c r="AB401" s="101"/>
      <c r="AC401" s="101"/>
      <c r="AD401" s="106"/>
      <c r="AE401" s="106"/>
      <c r="AF401" s="106"/>
      <c r="AG401" s="107"/>
      <c r="AH401" s="114"/>
      <c r="AI401" s="107"/>
      <c r="AJ401" s="122" t="str">
        <f>IF(AG401="","",INDEX(Bahan!$C$2:$H$7,MATCH(AI401,Bahan!$C$2:$C$7,0),MATCH(AG401,Bahan!$C$2:$H$2,0)))</f>
        <v/>
      </c>
      <c r="AK401" s="122" t="str">
        <f>IF(AG401="","",INDEX(Bahan!$C$10:$H$15,MATCH(AI401,Bahan!$C$10:$C$15,0),MATCH(AG401,Bahan!$C$10:$H$10,0)))</f>
        <v/>
      </c>
      <c r="AL401" s="112"/>
      <c r="AM401" s="107"/>
      <c r="AN401" s="114"/>
      <c r="AO401" s="107"/>
      <c r="AP401" s="122" t="str">
        <f>IF(AM401="","",INDEX(Bahan!$C$2:$H$7,MATCH(AO401,Bahan!$C$2:$C$7,0),MATCH(AM401,Bahan!$C$2:$H$2,0)))</f>
        <v/>
      </c>
      <c r="AQ401" s="122" t="str">
        <f>IF(AM401="","",INDEX(Bahan!$C$10:$H$15,MATCH(AO401,Bahan!$C$10:$C$15,0),MATCH(AM401,Bahan!$C$10:$H$10,0)))</f>
        <v/>
      </c>
      <c r="AR401" s="109"/>
      <c r="AS401" s="107"/>
      <c r="AT401" s="122"/>
      <c r="AU401" s="107"/>
      <c r="AV401" s="122" t="str">
        <f>IF(AS401="","",INDEX(Bahan!$C$2:$H$7,MATCH(AU401,Bahan!$C$2:$C$7,0),MATCH(AS401,Bahan!$C$2:$H$2,0)))</f>
        <v/>
      </c>
      <c r="AW401" s="122" t="str">
        <f>IF(AS401="","",INDEX(Bahan!$C$10:$H$15,MATCH(AU401,Bahan!$C$10:$C$15,0),MATCH(AS401,Bahan!$C$10:$H$10,0)))</f>
        <v/>
      </c>
      <c r="AX401" s="109"/>
      <c r="AY401" s="107"/>
      <c r="AZ401" s="122"/>
      <c r="BA401" s="107"/>
      <c r="BB401" s="122" t="str">
        <f>IF(AY401="","",INDEX(Bahan!$C$2:$H$7,MATCH(BA401,Bahan!$C$2:$C$7,0),MATCH(AY401,Bahan!$C$2:$H$2,0)))</f>
        <v/>
      </c>
      <c r="BC401" s="122" t="str">
        <f>IF(AY401="","",INDEX(Bahan!$C$10:$H$15,MATCH(BA401,Bahan!$C$10:$C$15,0),MATCH(AY401,Bahan!$C$10:$H$10,0)))</f>
        <v/>
      </c>
      <c r="BD401" s="109"/>
      <c r="BE401" s="107"/>
      <c r="BF401" s="122"/>
      <c r="BG401" s="107"/>
      <c r="BH401" s="122" t="str">
        <f>IF(BE401="","",INDEX(Bahan!$C$2:$H$7,MATCH(BG401,Bahan!$C$2:$C$7,0),MATCH(BE401,Bahan!$C$2:$H$2,0)))</f>
        <v/>
      </c>
      <c r="BI401" s="122" t="str">
        <f>IF(BE401="","",INDEX(Bahan!$C$10:$H$15,MATCH(BG401,Bahan!$C$10:$C$15,0),MATCH(BE401,Bahan!$C$10:$H$10,0)))</f>
        <v/>
      </c>
      <c r="BJ401" s="109"/>
      <c r="BK401" s="99"/>
      <c r="BL401" s="99"/>
      <c r="BM401" s="109"/>
      <c r="BN401" s="109"/>
      <c r="BO401" s="109"/>
      <c r="BP401" s="109"/>
      <c r="BQ401" s="109"/>
      <c r="BR401" s="109"/>
      <c r="BS401" s="109"/>
      <c r="BT401" s="109"/>
    </row>
    <row r="402" spans="1:72" ht="16.5" customHeight="1">
      <c r="A402" s="97" t="str">
        <f t="shared" si="6"/>
        <v/>
      </c>
      <c r="B402" s="98"/>
      <c r="C402" s="99"/>
      <c r="D402" s="100"/>
      <c r="E402" s="101"/>
      <c r="F402" s="101"/>
      <c r="G402" s="102"/>
      <c r="H402" s="101"/>
      <c r="I402" s="101"/>
      <c r="J402" s="101"/>
      <c r="K402" s="101"/>
      <c r="L402" s="101"/>
      <c r="M402" s="101"/>
      <c r="N402" s="101"/>
      <c r="O402" s="101"/>
      <c r="P402" s="79"/>
      <c r="Q402" s="103"/>
      <c r="R402" s="79"/>
      <c r="S402" s="80" t="str">
        <f>IF(P402="","",INDEX(Bahan!$C$2:$H$7,MATCH(R402,Bahan!$C$2:$C$7,0),MATCH(P402,Bahan!$C$2:$H$2,0)))</f>
        <v/>
      </c>
      <c r="T402" s="80" t="str">
        <f>IF(P402="","",INDEX(Bahan!$C$10:$H$15,MATCH(R402,Bahan!$C$10:$C$15,0),MATCH(P402,Bahan!$C$10:$H$10,0)))</f>
        <v/>
      </c>
      <c r="U402" s="104"/>
      <c r="V402" s="105"/>
      <c r="W402" s="101"/>
      <c r="X402" s="106"/>
      <c r="Y402" s="106"/>
      <c r="Z402" s="101"/>
      <c r="AA402" s="101"/>
      <c r="AB402" s="101"/>
      <c r="AC402" s="101"/>
      <c r="AD402" s="106"/>
      <c r="AE402" s="106"/>
      <c r="AF402" s="106"/>
      <c r="AG402" s="107"/>
      <c r="AH402" s="114"/>
      <c r="AI402" s="107"/>
      <c r="AJ402" s="122" t="str">
        <f>IF(AG402="","",INDEX(Bahan!$C$2:$H$7,MATCH(AI402,Bahan!$C$2:$C$7,0),MATCH(AG402,Bahan!$C$2:$H$2,0)))</f>
        <v/>
      </c>
      <c r="AK402" s="122" t="str">
        <f>IF(AG402="","",INDEX(Bahan!$C$10:$H$15,MATCH(AI402,Bahan!$C$10:$C$15,0),MATCH(AG402,Bahan!$C$10:$H$10,0)))</f>
        <v/>
      </c>
      <c r="AL402" s="112"/>
      <c r="AM402" s="107"/>
      <c r="AN402" s="114"/>
      <c r="AO402" s="107"/>
      <c r="AP402" s="122" t="str">
        <f>IF(AM402="","",INDEX(Bahan!$C$2:$H$7,MATCH(AO402,Bahan!$C$2:$C$7,0),MATCH(AM402,Bahan!$C$2:$H$2,0)))</f>
        <v/>
      </c>
      <c r="AQ402" s="122" t="str">
        <f>IF(AM402="","",INDEX(Bahan!$C$10:$H$15,MATCH(AO402,Bahan!$C$10:$C$15,0),MATCH(AM402,Bahan!$C$10:$H$10,0)))</f>
        <v/>
      </c>
      <c r="AR402" s="109"/>
      <c r="AS402" s="107"/>
      <c r="AT402" s="122"/>
      <c r="AU402" s="107"/>
      <c r="AV402" s="122" t="str">
        <f>IF(AS402="","",INDEX(Bahan!$C$2:$H$7,MATCH(AU402,Bahan!$C$2:$C$7,0),MATCH(AS402,Bahan!$C$2:$H$2,0)))</f>
        <v/>
      </c>
      <c r="AW402" s="122" t="str">
        <f>IF(AS402="","",INDEX(Bahan!$C$10:$H$15,MATCH(AU402,Bahan!$C$10:$C$15,0),MATCH(AS402,Bahan!$C$10:$H$10,0)))</f>
        <v/>
      </c>
      <c r="AX402" s="109"/>
      <c r="AY402" s="107"/>
      <c r="AZ402" s="122"/>
      <c r="BA402" s="107"/>
      <c r="BB402" s="122" t="str">
        <f>IF(AY402="","",INDEX(Bahan!$C$2:$H$7,MATCH(BA402,Bahan!$C$2:$C$7,0),MATCH(AY402,Bahan!$C$2:$H$2,0)))</f>
        <v/>
      </c>
      <c r="BC402" s="122" t="str">
        <f>IF(AY402="","",INDEX(Bahan!$C$10:$H$15,MATCH(BA402,Bahan!$C$10:$C$15,0),MATCH(AY402,Bahan!$C$10:$H$10,0)))</f>
        <v/>
      </c>
      <c r="BD402" s="109"/>
      <c r="BE402" s="107"/>
      <c r="BF402" s="122"/>
      <c r="BG402" s="107"/>
      <c r="BH402" s="122" t="str">
        <f>IF(BE402="","",INDEX(Bahan!$C$2:$H$7,MATCH(BG402,Bahan!$C$2:$C$7,0),MATCH(BE402,Bahan!$C$2:$H$2,0)))</f>
        <v/>
      </c>
      <c r="BI402" s="122" t="str">
        <f>IF(BE402="","",INDEX(Bahan!$C$10:$H$15,MATCH(BG402,Bahan!$C$10:$C$15,0),MATCH(BE402,Bahan!$C$10:$H$10,0)))</f>
        <v/>
      </c>
      <c r="BJ402" s="109"/>
      <c r="BK402" s="99"/>
      <c r="BL402" s="99"/>
      <c r="BM402" s="109"/>
      <c r="BN402" s="109"/>
      <c r="BO402" s="109"/>
      <c r="BP402" s="109"/>
      <c r="BQ402" s="109"/>
      <c r="BR402" s="109"/>
      <c r="BS402" s="109"/>
      <c r="BT402" s="109"/>
    </row>
    <row r="403" spans="1:72" ht="16.5" customHeight="1">
      <c r="A403" s="97" t="str">
        <f t="shared" si="6"/>
        <v/>
      </c>
      <c r="B403" s="98"/>
      <c r="C403" s="99"/>
      <c r="D403" s="100"/>
      <c r="E403" s="101"/>
      <c r="F403" s="101"/>
      <c r="G403" s="102"/>
      <c r="H403" s="101"/>
      <c r="I403" s="101"/>
      <c r="J403" s="101"/>
      <c r="K403" s="101"/>
      <c r="L403" s="101"/>
      <c r="M403" s="101"/>
      <c r="N403" s="101"/>
      <c r="O403" s="101"/>
      <c r="P403" s="79"/>
      <c r="Q403" s="103"/>
      <c r="R403" s="79"/>
      <c r="S403" s="80" t="str">
        <f>IF(P403="","",INDEX(Bahan!$C$2:$H$7,MATCH(R403,Bahan!$C$2:$C$7,0),MATCH(P403,Bahan!$C$2:$H$2,0)))</f>
        <v/>
      </c>
      <c r="T403" s="80" t="str">
        <f>IF(P403="","",INDEX(Bahan!$C$10:$H$15,MATCH(R403,Bahan!$C$10:$C$15,0),MATCH(P403,Bahan!$C$10:$H$10,0)))</f>
        <v/>
      </c>
      <c r="U403" s="104"/>
      <c r="V403" s="105"/>
      <c r="W403" s="101"/>
      <c r="X403" s="106"/>
      <c r="Y403" s="106"/>
      <c r="Z403" s="101"/>
      <c r="AA403" s="101"/>
      <c r="AB403" s="101"/>
      <c r="AC403" s="101"/>
      <c r="AD403" s="106"/>
      <c r="AE403" s="106"/>
      <c r="AF403" s="106"/>
      <c r="AG403" s="107"/>
      <c r="AH403" s="114"/>
      <c r="AI403" s="107"/>
      <c r="AJ403" s="122" t="str">
        <f>IF(AG403="","",INDEX(Bahan!$C$2:$H$7,MATCH(AI403,Bahan!$C$2:$C$7,0),MATCH(AG403,Bahan!$C$2:$H$2,0)))</f>
        <v/>
      </c>
      <c r="AK403" s="122" t="str">
        <f>IF(AG403="","",INDEX(Bahan!$C$10:$H$15,MATCH(AI403,Bahan!$C$10:$C$15,0),MATCH(AG403,Bahan!$C$10:$H$10,0)))</f>
        <v/>
      </c>
      <c r="AL403" s="112"/>
      <c r="AM403" s="107"/>
      <c r="AN403" s="114"/>
      <c r="AO403" s="107"/>
      <c r="AP403" s="122" t="str">
        <f>IF(AM403="","",INDEX(Bahan!$C$2:$H$7,MATCH(AO403,Bahan!$C$2:$C$7,0),MATCH(AM403,Bahan!$C$2:$H$2,0)))</f>
        <v/>
      </c>
      <c r="AQ403" s="122" t="str">
        <f>IF(AM403="","",INDEX(Bahan!$C$10:$H$15,MATCH(AO403,Bahan!$C$10:$C$15,0),MATCH(AM403,Bahan!$C$10:$H$10,0)))</f>
        <v/>
      </c>
      <c r="AR403" s="109"/>
      <c r="AS403" s="107"/>
      <c r="AT403" s="122"/>
      <c r="AU403" s="107"/>
      <c r="AV403" s="122" t="str">
        <f>IF(AS403="","",INDEX(Bahan!$C$2:$H$7,MATCH(AU403,Bahan!$C$2:$C$7,0),MATCH(AS403,Bahan!$C$2:$H$2,0)))</f>
        <v/>
      </c>
      <c r="AW403" s="122" t="str">
        <f>IF(AS403="","",INDEX(Bahan!$C$10:$H$15,MATCH(AU403,Bahan!$C$10:$C$15,0),MATCH(AS403,Bahan!$C$10:$H$10,0)))</f>
        <v/>
      </c>
      <c r="AX403" s="109"/>
      <c r="AY403" s="107"/>
      <c r="AZ403" s="122"/>
      <c r="BA403" s="107"/>
      <c r="BB403" s="122" t="str">
        <f>IF(AY403="","",INDEX(Bahan!$C$2:$H$7,MATCH(BA403,Bahan!$C$2:$C$7,0),MATCH(AY403,Bahan!$C$2:$H$2,0)))</f>
        <v/>
      </c>
      <c r="BC403" s="122" t="str">
        <f>IF(AY403="","",INDEX(Bahan!$C$10:$H$15,MATCH(BA403,Bahan!$C$10:$C$15,0),MATCH(AY403,Bahan!$C$10:$H$10,0)))</f>
        <v/>
      </c>
      <c r="BD403" s="109"/>
      <c r="BE403" s="107"/>
      <c r="BF403" s="122"/>
      <c r="BG403" s="107"/>
      <c r="BH403" s="122" t="str">
        <f>IF(BE403="","",INDEX(Bahan!$C$2:$H$7,MATCH(BG403,Bahan!$C$2:$C$7,0),MATCH(BE403,Bahan!$C$2:$H$2,0)))</f>
        <v/>
      </c>
      <c r="BI403" s="122" t="str">
        <f>IF(BE403="","",INDEX(Bahan!$C$10:$H$15,MATCH(BG403,Bahan!$C$10:$C$15,0),MATCH(BE403,Bahan!$C$10:$H$10,0)))</f>
        <v/>
      </c>
      <c r="BJ403" s="109"/>
      <c r="BK403" s="99"/>
      <c r="BL403" s="99"/>
      <c r="BM403" s="109"/>
      <c r="BN403" s="109"/>
      <c r="BO403" s="109"/>
      <c r="BP403" s="109"/>
      <c r="BQ403" s="109"/>
      <c r="BR403" s="109"/>
      <c r="BS403" s="109"/>
      <c r="BT403" s="109"/>
    </row>
    <row r="404" spans="1:72" ht="16.5" customHeight="1">
      <c r="A404" s="97" t="str">
        <f t="shared" si="6"/>
        <v/>
      </c>
      <c r="B404" s="98"/>
      <c r="C404" s="99"/>
      <c r="D404" s="100"/>
      <c r="E404" s="101"/>
      <c r="F404" s="101"/>
      <c r="G404" s="102"/>
      <c r="H404" s="101"/>
      <c r="I404" s="101"/>
      <c r="J404" s="101"/>
      <c r="K404" s="101"/>
      <c r="L404" s="101"/>
      <c r="M404" s="101"/>
      <c r="N404" s="101"/>
      <c r="O404" s="101"/>
      <c r="P404" s="79"/>
      <c r="Q404" s="103"/>
      <c r="R404" s="79"/>
      <c r="S404" s="80" t="str">
        <f>IF(P404="","",INDEX(Bahan!$C$2:$H$7,MATCH(R404,Bahan!$C$2:$C$7,0),MATCH(P404,Bahan!$C$2:$H$2,0)))</f>
        <v/>
      </c>
      <c r="T404" s="80" t="str">
        <f>IF(P404="","",INDEX(Bahan!$C$10:$H$15,MATCH(R404,Bahan!$C$10:$C$15,0),MATCH(P404,Bahan!$C$10:$H$10,0)))</f>
        <v/>
      </c>
      <c r="U404" s="104"/>
      <c r="V404" s="105"/>
      <c r="W404" s="101"/>
      <c r="X404" s="106"/>
      <c r="Y404" s="106"/>
      <c r="Z404" s="101"/>
      <c r="AA404" s="101"/>
      <c r="AB404" s="101"/>
      <c r="AC404" s="101"/>
      <c r="AD404" s="106"/>
      <c r="AE404" s="106"/>
      <c r="AF404" s="106"/>
      <c r="AG404" s="107"/>
      <c r="AH404" s="114"/>
      <c r="AI404" s="107"/>
      <c r="AJ404" s="122" t="str">
        <f>IF(AG404="","",INDEX(Bahan!$C$2:$H$7,MATCH(AI404,Bahan!$C$2:$C$7,0),MATCH(AG404,Bahan!$C$2:$H$2,0)))</f>
        <v/>
      </c>
      <c r="AK404" s="122" t="str">
        <f>IF(AG404="","",INDEX(Bahan!$C$10:$H$15,MATCH(AI404,Bahan!$C$10:$C$15,0),MATCH(AG404,Bahan!$C$10:$H$10,0)))</f>
        <v/>
      </c>
      <c r="AL404" s="112"/>
      <c r="AM404" s="107"/>
      <c r="AN404" s="114"/>
      <c r="AO404" s="107"/>
      <c r="AP404" s="122" t="str">
        <f>IF(AM404="","",INDEX(Bahan!$C$2:$H$7,MATCH(AO404,Bahan!$C$2:$C$7,0),MATCH(AM404,Bahan!$C$2:$H$2,0)))</f>
        <v/>
      </c>
      <c r="AQ404" s="122" t="str">
        <f>IF(AM404="","",INDEX(Bahan!$C$10:$H$15,MATCH(AO404,Bahan!$C$10:$C$15,0),MATCH(AM404,Bahan!$C$10:$H$10,0)))</f>
        <v/>
      </c>
      <c r="AR404" s="109"/>
      <c r="AS404" s="107"/>
      <c r="AT404" s="122"/>
      <c r="AU404" s="107"/>
      <c r="AV404" s="122" t="str">
        <f>IF(AS404="","",INDEX(Bahan!$C$2:$H$7,MATCH(AU404,Bahan!$C$2:$C$7,0),MATCH(AS404,Bahan!$C$2:$H$2,0)))</f>
        <v/>
      </c>
      <c r="AW404" s="122" t="str">
        <f>IF(AS404="","",INDEX(Bahan!$C$10:$H$15,MATCH(AU404,Bahan!$C$10:$C$15,0),MATCH(AS404,Bahan!$C$10:$H$10,0)))</f>
        <v/>
      </c>
      <c r="AX404" s="109"/>
      <c r="AY404" s="107"/>
      <c r="AZ404" s="122"/>
      <c r="BA404" s="107"/>
      <c r="BB404" s="122" t="str">
        <f>IF(AY404="","",INDEX(Bahan!$C$2:$H$7,MATCH(BA404,Bahan!$C$2:$C$7,0),MATCH(AY404,Bahan!$C$2:$H$2,0)))</f>
        <v/>
      </c>
      <c r="BC404" s="122" t="str">
        <f>IF(AY404="","",INDEX(Bahan!$C$10:$H$15,MATCH(BA404,Bahan!$C$10:$C$15,0),MATCH(AY404,Bahan!$C$10:$H$10,0)))</f>
        <v/>
      </c>
      <c r="BD404" s="109"/>
      <c r="BE404" s="107"/>
      <c r="BF404" s="122"/>
      <c r="BG404" s="107"/>
      <c r="BH404" s="122" t="str">
        <f>IF(BE404="","",INDEX(Bahan!$C$2:$H$7,MATCH(BG404,Bahan!$C$2:$C$7,0),MATCH(BE404,Bahan!$C$2:$H$2,0)))</f>
        <v/>
      </c>
      <c r="BI404" s="122" t="str">
        <f>IF(BE404="","",INDEX(Bahan!$C$10:$H$15,MATCH(BG404,Bahan!$C$10:$C$15,0),MATCH(BE404,Bahan!$C$10:$H$10,0)))</f>
        <v/>
      </c>
      <c r="BJ404" s="109"/>
      <c r="BK404" s="99"/>
      <c r="BL404" s="99"/>
      <c r="BM404" s="109"/>
      <c r="BN404" s="109"/>
      <c r="BO404" s="109"/>
      <c r="BP404" s="109"/>
      <c r="BQ404" s="109"/>
      <c r="BR404" s="109"/>
      <c r="BS404" s="109"/>
      <c r="BT404" s="109"/>
    </row>
    <row r="405" spans="1:72" ht="16.5" customHeight="1">
      <c r="A405" s="97" t="str">
        <f t="shared" si="6"/>
        <v/>
      </c>
      <c r="B405" s="98"/>
      <c r="C405" s="99"/>
      <c r="D405" s="100"/>
      <c r="E405" s="101"/>
      <c r="F405" s="101"/>
      <c r="G405" s="102"/>
      <c r="H405" s="101"/>
      <c r="I405" s="101"/>
      <c r="J405" s="101"/>
      <c r="K405" s="101"/>
      <c r="L405" s="101"/>
      <c r="M405" s="101"/>
      <c r="N405" s="101"/>
      <c r="O405" s="101"/>
      <c r="P405" s="79"/>
      <c r="Q405" s="103"/>
      <c r="R405" s="79"/>
      <c r="S405" s="80" t="str">
        <f>IF(P405="","",INDEX(Bahan!$C$2:$H$7,MATCH(R405,Bahan!$C$2:$C$7,0),MATCH(P405,Bahan!$C$2:$H$2,0)))</f>
        <v/>
      </c>
      <c r="T405" s="80" t="str">
        <f>IF(P405="","",INDEX(Bahan!$C$10:$H$15,MATCH(R405,Bahan!$C$10:$C$15,0),MATCH(P405,Bahan!$C$10:$H$10,0)))</f>
        <v/>
      </c>
      <c r="U405" s="104"/>
      <c r="V405" s="105"/>
      <c r="W405" s="101"/>
      <c r="X405" s="106"/>
      <c r="Y405" s="106"/>
      <c r="Z405" s="101"/>
      <c r="AA405" s="101"/>
      <c r="AB405" s="101"/>
      <c r="AC405" s="101"/>
      <c r="AD405" s="106"/>
      <c r="AE405" s="106"/>
      <c r="AF405" s="106"/>
      <c r="AG405" s="107"/>
      <c r="AH405" s="114"/>
      <c r="AI405" s="107"/>
      <c r="AJ405" s="122" t="str">
        <f>IF(AG405="","",INDEX(Bahan!$C$2:$H$7,MATCH(AI405,Bahan!$C$2:$C$7,0),MATCH(AG405,Bahan!$C$2:$H$2,0)))</f>
        <v/>
      </c>
      <c r="AK405" s="122" t="str">
        <f>IF(AG405="","",INDEX(Bahan!$C$10:$H$15,MATCH(AI405,Bahan!$C$10:$C$15,0),MATCH(AG405,Bahan!$C$10:$H$10,0)))</f>
        <v/>
      </c>
      <c r="AL405" s="112"/>
      <c r="AM405" s="107"/>
      <c r="AN405" s="114"/>
      <c r="AO405" s="107"/>
      <c r="AP405" s="122" t="str">
        <f>IF(AM405="","",INDEX(Bahan!$C$2:$H$7,MATCH(AO405,Bahan!$C$2:$C$7,0),MATCH(AM405,Bahan!$C$2:$H$2,0)))</f>
        <v/>
      </c>
      <c r="AQ405" s="122" t="str">
        <f>IF(AM405="","",INDEX(Bahan!$C$10:$H$15,MATCH(AO405,Bahan!$C$10:$C$15,0),MATCH(AM405,Bahan!$C$10:$H$10,0)))</f>
        <v/>
      </c>
      <c r="AR405" s="109"/>
      <c r="AS405" s="107"/>
      <c r="AT405" s="122"/>
      <c r="AU405" s="107"/>
      <c r="AV405" s="122" t="str">
        <f>IF(AS405="","",INDEX(Bahan!$C$2:$H$7,MATCH(AU405,Bahan!$C$2:$C$7,0),MATCH(AS405,Bahan!$C$2:$H$2,0)))</f>
        <v/>
      </c>
      <c r="AW405" s="122" t="str">
        <f>IF(AS405="","",INDEX(Bahan!$C$10:$H$15,MATCH(AU405,Bahan!$C$10:$C$15,0),MATCH(AS405,Bahan!$C$10:$H$10,0)))</f>
        <v/>
      </c>
      <c r="AX405" s="109"/>
      <c r="AY405" s="107"/>
      <c r="AZ405" s="122"/>
      <c r="BA405" s="107"/>
      <c r="BB405" s="122" t="str">
        <f>IF(AY405="","",INDEX(Bahan!$C$2:$H$7,MATCH(BA405,Bahan!$C$2:$C$7,0),MATCH(AY405,Bahan!$C$2:$H$2,0)))</f>
        <v/>
      </c>
      <c r="BC405" s="122" t="str">
        <f>IF(AY405="","",INDEX(Bahan!$C$10:$H$15,MATCH(BA405,Bahan!$C$10:$C$15,0),MATCH(AY405,Bahan!$C$10:$H$10,0)))</f>
        <v/>
      </c>
      <c r="BD405" s="109"/>
      <c r="BE405" s="107"/>
      <c r="BF405" s="122"/>
      <c r="BG405" s="107"/>
      <c r="BH405" s="122" t="str">
        <f>IF(BE405="","",INDEX(Bahan!$C$2:$H$7,MATCH(BG405,Bahan!$C$2:$C$7,0),MATCH(BE405,Bahan!$C$2:$H$2,0)))</f>
        <v/>
      </c>
      <c r="BI405" s="122" t="str">
        <f>IF(BE405="","",INDEX(Bahan!$C$10:$H$15,MATCH(BG405,Bahan!$C$10:$C$15,0),MATCH(BE405,Bahan!$C$10:$H$10,0)))</f>
        <v/>
      </c>
      <c r="BJ405" s="109"/>
      <c r="BK405" s="99"/>
      <c r="BL405" s="99"/>
      <c r="BM405" s="109"/>
      <c r="BN405" s="109"/>
      <c r="BO405" s="109"/>
      <c r="BP405" s="109"/>
      <c r="BQ405" s="109"/>
      <c r="BR405" s="109"/>
      <c r="BS405" s="109"/>
      <c r="BT405" s="109"/>
    </row>
    <row r="406" spans="1:72" ht="16.5" customHeight="1">
      <c r="A406" s="97" t="str">
        <f t="shared" si="6"/>
        <v/>
      </c>
      <c r="B406" s="98"/>
      <c r="C406" s="99"/>
      <c r="D406" s="100"/>
      <c r="E406" s="101"/>
      <c r="F406" s="101"/>
      <c r="G406" s="102"/>
      <c r="H406" s="101"/>
      <c r="I406" s="101"/>
      <c r="J406" s="101"/>
      <c r="K406" s="101"/>
      <c r="L406" s="101"/>
      <c r="M406" s="101"/>
      <c r="N406" s="101"/>
      <c r="O406" s="101"/>
      <c r="P406" s="79"/>
      <c r="Q406" s="103"/>
      <c r="R406" s="79"/>
      <c r="S406" s="80" t="str">
        <f>IF(P406="","",INDEX(Bahan!$C$2:$H$7,MATCH(R406,Bahan!$C$2:$C$7,0),MATCH(P406,Bahan!$C$2:$H$2,0)))</f>
        <v/>
      </c>
      <c r="T406" s="80" t="str">
        <f>IF(P406="","",INDEX(Bahan!$C$10:$H$15,MATCH(R406,Bahan!$C$10:$C$15,0),MATCH(P406,Bahan!$C$10:$H$10,0)))</f>
        <v/>
      </c>
      <c r="U406" s="104"/>
      <c r="V406" s="105"/>
      <c r="W406" s="101"/>
      <c r="X406" s="106"/>
      <c r="Y406" s="106"/>
      <c r="Z406" s="101"/>
      <c r="AA406" s="101"/>
      <c r="AB406" s="101"/>
      <c r="AC406" s="101"/>
      <c r="AD406" s="106"/>
      <c r="AE406" s="106"/>
      <c r="AF406" s="106"/>
      <c r="AG406" s="107"/>
      <c r="AH406" s="114"/>
      <c r="AI406" s="107"/>
      <c r="AJ406" s="122" t="str">
        <f>IF(AG406="","",INDEX(Bahan!$C$2:$H$7,MATCH(AI406,Bahan!$C$2:$C$7,0),MATCH(AG406,Bahan!$C$2:$H$2,0)))</f>
        <v/>
      </c>
      <c r="AK406" s="122" t="str">
        <f>IF(AG406="","",INDEX(Bahan!$C$10:$H$15,MATCH(AI406,Bahan!$C$10:$C$15,0),MATCH(AG406,Bahan!$C$10:$H$10,0)))</f>
        <v/>
      </c>
      <c r="AL406" s="112"/>
      <c r="AM406" s="107"/>
      <c r="AN406" s="114"/>
      <c r="AO406" s="107"/>
      <c r="AP406" s="122" t="str">
        <f>IF(AM406="","",INDEX(Bahan!$C$2:$H$7,MATCH(AO406,Bahan!$C$2:$C$7,0),MATCH(AM406,Bahan!$C$2:$H$2,0)))</f>
        <v/>
      </c>
      <c r="AQ406" s="122" t="str">
        <f>IF(AM406="","",INDEX(Bahan!$C$10:$H$15,MATCH(AO406,Bahan!$C$10:$C$15,0),MATCH(AM406,Bahan!$C$10:$H$10,0)))</f>
        <v/>
      </c>
      <c r="AR406" s="109"/>
      <c r="AS406" s="107"/>
      <c r="AT406" s="122"/>
      <c r="AU406" s="107"/>
      <c r="AV406" s="122" t="str">
        <f>IF(AS406="","",INDEX(Bahan!$C$2:$H$7,MATCH(AU406,Bahan!$C$2:$C$7,0),MATCH(AS406,Bahan!$C$2:$H$2,0)))</f>
        <v/>
      </c>
      <c r="AW406" s="122" t="str">
        <f>IF(AS406="","",INDEX(Bahan!$C$10:$H$15,MATCH(AU406,Bahan!$C$10:$C$15,0),MATCH(AS406,Bahan!$C$10:$H$10,0)))</f>
        <v/>
      </c>
      <c r="AX406" s="109"/>
      <c r="AY406" s="107"/>
      <c r="AZ406" s="122"/>
      <c r="BA406" s="107"/>
      <c r="BB406" s="122" t="str">
        <f>IF(AY406="","",INDEX(Bahan!$C$2:$H$7,MATCH(BA406,Bahan!$C$2:$C$7,0),MATCH(AY406,Bahan!$C$2:$H$2,0)))</f>
        <v/>
      </c>
      <c r="BC406" s="122" t="str">
        <f>IF(AY406="","",INDEX(Bahan!$C$10:$H$15,MATCH(BA406,Bahan!$C$10:$C$15,0),MATCH(AY406,Bahan!$C$10:$H$10,0)))</f>
        <v/>
      </c>
      <c r="BD406" s="109"/>
      <c r="BE406" s="107"/>
      <c r="BF406" s="122"/>
      <c r="BG406" s="107"/>
      <c r="BH406" s="122" t="str">
        <f>IF(BE406="","",INDEX(Bahan!$C$2:$H$7,MATCH(BG406,Bahan!$C$2:$C$7,0),MATCH(BE406,Bahan!$C$2:$H$2,0)))</f>
        <v/>
      </c>
      <c r="BI406" s="122" t="str">
        <f>IF(BE406="","",INDEX(Bahan!$C$10:$H$15,MATCH(BG406,Bahan!$C$10:$C$15,0),MATCH(BE406,Bahan!$C$10:$H$10,0)))</f>
        <v/>
      </c>
      <c r="BJ406" s="109"/>
      <c r="BK406" s="99"/>
      <c r="BL406" s="99"/>
      <c r="BM406" s="109"/>
      <c r="BN406" s="109"/>
      <c r="BO406" s="109"/>
      <c r="BP406" s="109"/>
      <c r="BQ406" s="109"/>
      <c r="BR406" s="109"/>
      <c r="BS406" s="109"/>
      <c r="BT406" s="109"/>
    </row>
    <row r="407" spans="1:72" ht="16.5" customHeight="1">
      <c r="A407" s="97" t="str">
        <f t="shared" si="6"/>
        <v/>
      </c>
      <c r="B407" s="98"/>
      <c r="C407" s="99"/>
      <c r="D407" s="100"/>
      <c r="E407" s="101"/>
      <c r="F407" s="101"/>
      <c r="G407" s="102"/>
      <c r="H407" s="101"/>
      <c r="I407" s="101"/>
      <c r="J407" s="101"/>
      <c r="K407" s="101"/>
      <c r="L407" s="101"/>
      <c r="M407" s="101"/>
      <c r="N407" s="101"/>
      <c r="O407" s="101"/>
      <c r="P407" s="79"/>
      <c r="Q407" s="103"/>
      <c r="R407" s="79"/>
      <c r="S407" s="80" t="str">
        <f>IF(P407="","",INDEX(Bahan!$C$2:$H$7,MATCH(R407,Bahan!$C$2:$C$7,0),MATCH(P407,Bahan!$C$2:$H$2,0)))</f>
        <v/>
      </c>
      <c r="T407" s="80" t="str">
        <f>IF(P407="","",INDEX(Bahan!$C$10:$H$15,MATCH(R407,Bahan!$C$10:$C$15,0),MATCH(P407,Bahan!$C$10:$H$10,0)))</f>
        <v/>
      </c>
      <c r="U407" s="104"/>
      <c r="V407" s="105"/>
      <c r="W407" s="101"/>
      <c r="X407" s="106"/>
      <c r="Y407" s="106"/>
      <c r="Z407" s="101"/>
      <c r="AA407" s="101"/>
      <c r="AB407" s="101"/>
      <c r="AC407" s="101"/>
      <c r="AD407" s="106"/>
      <c r="AE407" s="106"/>
      <c r="AF407" s="106"/>
      <c r="AG407" s="107"/>
      <c r="AH407" s="114"/>
      <c r="AI407" s="107"/>
      <c r="AJ407" s="122" t="str">
        <f>IF(AG407="","",INDEX(Bahan!$C$2:$H$7,MATCH(AI407,Bahan!$C$2:$C$7,0),MATCH(AG407,Bahan!$C$2:$H$2,0)))</f>
        <v/>
      </c>
      <c r="AK407" s="122" t="str">
        <f>IF(AG407="","",INDEX(Bahan!$C$10:$H$15,MATCH(AI407,Bahan!$C$10:$C$15,0),MATCH(AG407,Bahan!$C$10:$H$10,0)))</f>
        <v/>
      </c>
      <c r="AL407" s="112"/>
      <c r="AM407" s="107"/>
      <c r="AN407" s="114"/>
      <c r="AO407" s="107"/>
      <c r="AP407" s="122" t="str">
        <f>IF(AM407="","",INDEX(Bahan!$C$2:$H$7,MATCH(AO407,Bahan!$C$2:$C$7,0),MATCH(AM407,Bahan!$C$2:$H$2,0)))</f>
        <v/>
      </c>
      <c r="AQ407" s="122" t="str">
        <f>IF(AM407="","",INDEX(Bahan!$C$10:$H$15,MATCH(AO407,Bahan!$C$10:$C$15,0),MATCH(AM407,Bahan!$C$10:$H$10,0)))</f>
        <v/>
      </c>
      <c r="AR407" s="109"/>
      <c r="AS407" s="107"/>
      <c r="AT407" s="122"/>
      <c r="AU407" s="107"/>
      <c r="AV407" s="122" t="str">
        <f>IF(AS407="","",INDEX(Bahan!$C$2:$H$7,MATCH(AU407,Bahan!$C$2:$C$7,0),MATCH(AS407,Bahan!$C$2:$H$2,0)))</f>
        <v/>
      </c>
      <c r="AW407" s="122" t="str">
        <f>IF(AS407="","",INDEX(Bahan!$C$10:$H$15,MATCH(AU407,Bahan!$C$10:$C$15,0),MATCH(AS407,Bahan!$C$10:$H$10,0)))</f>
        <v/>
      </c>
      <c r="AX407" s="109"/>
      <c r="AY407" s="107"/>
      <c r="AZ407" s="122"/>
      <c r="BA407" s="107"/>
      <c r="BB407" s="122" t="str">
        <f>IF(AY407="","",INDEX(Bahan!$C$2:$H$7,MATCH(BA407,Bahan!$C$2:$C$7,0),MATCH(AY407,Bahan!$C$2:$H$2,0)))</f>
        <v/>
      </c>
      <c r="BC407" s="122" t="str">
        <f>IF(AY407="","",INDEX(Bahan!$C$10:$H$15,MATCH(BA407,Bahan!$C$10:$C$15,0),MATCH(AY407,Bahan!$C$10:$H$10,0)))</f>
        <v/>
      </c>
      <c r="BD407" s="109"/>
      <c r="BE407" s="107"/>
      <c r="BF407" s="122"/>
      <c r="BG407" s="107"/>
      <c r="BH407" s="122" t="str">
        <f>IF(BE407="","",INDEX(Bahan!$C$2:$H$7,MATCH(BG407,Bahan!$C$2:$C$7,0),MATCH(BE407,Bahan!$C$2:$H$2,0)))</f>
        <v/>
      </c>
      <c r="BI407" s="122" t="str">
        <f>IF(BE407="","",INDEX(Bahan!$C$10:$H$15,MATCH(BG407,Bahan!$C$10:$C$15,0),MATCH(BE407,Bahan!$C$10:$H$10,0)))</f>
        <v/>
      </c>
      <c r="BJ407" s="109"/>
      <c r="BK407" s="99"/>
      <c r="BL407" s="99"/>
      <c r="BM407" s="109"/>
      <c r="BN407" s="109"/>
      <c r="BO407" s="109"/>
      <c r="BP407" s="109"/>
      <c r="BQ407" s="109"/>
      <c r="BR407" s="109"/>
      <c r="BS407" s="109"/>
      <c r="BT407" s="109"/>
    </row>
    <row r="408" spans="1:72" ht="16.5" customHeight="1">
      <c r="A408" s="97" t="str">
        <f t="shared" si="6"/>
        <v/>
      </c>
      <c r="B408" s="98"/>
      <c r="C408" s="99"/>
      <c r="D408" s="100"/>
      <c r="E408" s="101"/>
      <c r="F408" s="101"/>
      <c r="G408" s="102"/>
      <c r="H408" s="101"/>
      <c r="I408" s="101"/>
      <c r="J408" s="101"/>
      <c r="K408" s="101"/>
      <c r="L408" s="101"/>
      <c r="M408" s="101"/>
      <c r="N408" s="101"/>
      <c r="O408" s="101"/>
      <c r="P408" s="79"/>
      <c r="Q408" s="103"/>
      <c r="R408" s="79"/>
      <c r="S408" s="80" t="str">
        <f>IF(P408="","",INDEX(Bahan!$C$2:$H$7,MATCH(R408,Bahan!$C$2:$C$7,0),MATCH(P408,Bahan!$C$2:$H$2,0)))</f>
        <v/>
      </c>
      <c r="T408" s="80" t="str">
        <f>IF(P408="","",INDEX(Bahan!$C$10:$H$15,MATCH(R408,Bahan!$C$10:$C$15,0),MATCH(P408,Bahan!$C$10:$H$10,0)))</f>
        <v/>
      </c>
      <c r="U408" s="104"/>
      <c r="V408" s="105"/>
      <c r="W408" s="101"/>
      <c r="X408" s="106"/>
      <c r="Y408" s="106"/>
      <c r="Z408" s="101"/>
      <c r="AA408" s="101"/>
      <c r="AB408" s="101"/>
      <c r="AC408" s="101"/>
      <c r="AD408" s="106"/>
      <c r="AE408" s="106"/>
      <c r="AF408" s="106"/>
      <c r="AG408" s="107"/>
      <c r="AH408" s="114"/>
      <c r="AI408" s="107"/>
      <c r="AJ408" s="122" t="str">
        <f>IF(AG408="","",INDEX(Bahan!$C$2:$H$7,MATCH(AI408,Bahan!$C$2:$C$7,0),MATCH(AG408,Bahan!$C$2:$H$2,0)))</f>
        <v/>
      </c>
      <c r="AK408" s="122" t="str">
        <f>IF(AG408="","",INDEX(Bahan!$C$10:$H$15,MATCH(AI408,Bahan!$C$10:$C$15,0),MATCH(AG408,Bahan!$C$10:$H$10,0)))</f>
        <v/>
      </c>
      <c r="AL408" s="112"/>
      <c r="AM408" s="107"/>
      <c r="AN408" s="114"/>
      <c r="AO408" s="107"/>
      <c r="AP408" s="122" t="str">
        <f>IF(AM408="","",INDEX(Bahan!$C$2:$H$7,MATCH(AO408,Bahan!$C$2:$C$7,0),MATCH(AM408,Bahan!$C$2:$H$2,0)))</f>
        <v/>
      </c>
      <c r="AQ408" s="122" t="str">
        <f>IF(AM408="","",INDEX(Bahan!$C$10:$H$15,MATCH(AO408,Bahan!$C$10:$C$15,0),MATCH(AM408,Bahan!$C$10:$H$10,0)))</f>
        <v/>
      </c>
      <c r="AR408" s="109"/>
      <c r="AS408" s="107"/>
      <c r="AT408" s="122"/>
      <c r="AU408" s="107"/>
      <c r="AV408" s="122" t="str">
        <f>IF(AS408="","",INDEX(Bahan!$C$2:$H$7,MATCH(AU408,Bahan!$C$2:$C$7,0),MATCH(AS408,Bahan!$C$2:$H$2,0)))</f>
        <v/>
      </c>
      <c r="AW408" s="122" t="str">
        <f>IF(AS408="","",INDEX(Bahan!$C$10:$H$15,MATCH(AU408,Bahan!$C$10:$C$15,0),MATCH(AS408,Bahan!$C$10:$H$10,0)))</f>
        <v/>
      </c>
      <c r="AX408" s="109"/>
      <c r="AY408" s="107"/>
      <c r="AZ408" s="122"/>
      <c r="BA408" s="107"/>
      <c r="BB408" s="122" t="str">
        <f>IF(AY408="","",INDEX(Bahan!$C$2:$H$7,MATCH(BA408,Bahan!$C$2:$C$7,0),MATCH(AY408,Bahan!$C$2:$H$2,0)))</f>
        <v/>
      </c>
      <c r="BC408" s="122" t="str">
        <f>IF(AY408="","",INDEX(Bahan!$C$10:$H$15,MATCH(BA408,Bahan!$C$10:$C$15,0),MATCH(AY408,Bahan!$C$10:$H$10,0)))</f>
        <v/>
      </c>
      <c r="BD408" s="109"/>
      <c r="BE408" s="107"/>
      <c r="BF408" s="122"/>
      <c r="BG408" s="107"/>
      <c r="BH408" s="122" t="str">
        <f>IF(BE408="","",INDEX(Bahan!$C$2:$H$7,MATCH(BG408,Bahan!$C$2:$C$7,0),MATCH(BE408,Bahan!$C$2:$H$2,0)))</f>
        <v/>
      </c>
      <c r="BI408" s="122" t="str">
        <f>IF(BE408="","",INDEX(Bahan!$C$10:$H$15,MATCH(BG408,Bahan!$C$10:$C$15,0),MATCH(BE408,Bahan!$C$10:$H$10,0)))</f>
        <v/>
      </c>
      <c r="BJ408" s="109"/>
      <c r="BK408" s="99"/>
      <c r="BL408" s="99"/>
      <c r="BM408" s="109"/>
      <c r="BN408" s="109"/>
      <c r="BO408" s="109"/>
      <c r="BP408" s="109"/>
      <c r="BQ408" s="109"/>
      <c r="BR408" s="109"/>
      <c r="BS408" s="109"/>
      <c r="BT408" s="109"/>
    </row>
    <row r="409" spans="1:72" ht="16.5" customHeight="1">
      <c r="A409" s="97" t="str">
        <f t="shared" si="6"/>
        <v/>
      </c>
      <c r="B409" s="98"/>
      <c r="C409" s="99"/>
      <c r="D409" s="100"/>
      <c r="E409" s="101"/>
      <c r="F409" s="101"/>
      <c r="G409" s="102"/>
      <c r="H409" s="101"/>
      <c r="I409" s="101"/>
      <c r="J409" s="101"/>
      <c r="K409" s="101"/>
      <c r="L409" s="101"/>
      <c r="M409" s="101"/>
      <c r="N409" s="101"/>
      <c r="O409" s="101"/>
      <c r="P409" s="79"/>
      <c r="Q409" s="103"/>
      <c r="R409" s="79"/>
      <c r="S409" s="80" t="str">
        <f>IF(P409="","",INDEX(Bahan!$C$2:$H$7,MATCH(R409,Bahan!$C$2:$C$7,0),MATCH(P409,Bahan!$C$2:$H$2,0)))</f>
        <v/>
      </c>
      <c r="T409" s="80" t="str">
        <f>IF(P409="","",INDEX(Bahan!$C$10:$H$15,MATCH(R409,Bahan!$C$10:$C$15,0),MATCH(P409,Bahan!$C$10:$H$10,0)))</f>
        <v/>
      </c>
      <c r="U409" s="104"/>
      <c r="V409" s="105"/>
      <c r="W409" s="101"/>
      <c r="X409" s="106"/>
      <c r="Y409" s="106"/>
      <c r="Z409" s="101"/>
      <c r="AA409" s="101"/>
      <c r="AB409" s="101"/>
      <c r="AC409" s="101"/>
      <c r="AD409" s="106"/>
      <c r="AE409" s="106"/>
      <c r="AF409" s="106"/>
      <c r="AG409" s="107"/>
      <c r="AH409" s="114"/>
      <c r="AI409" s="107"/>
      <c r="AJ409" s="122" t="str">
        <f>IF(AG409="","",INDEX(Bahan!$C$2:$H$7,MATCH(AI409,Bahan!$C$2:$C$7,0),MATCH(AG409,Bahan!$C$2:$H$2,0)))</f>
        <v/>
      </c>
      <c r="AK409" s="122" t="str">
        <f>IF(AG409="","",INDEX(Bahan!$C$10:$H$15,MATCH(AI409,Bahan!$C$10:$C$15,0),MATCH(AG409,Bahan!$C$10:$H$10,0)))</f>
        <v/>
      </c>
      <c r="AL409" s="112"/>
      <c r="AM409" s="107"/>
      <c r="AN409" s="114"/>
      <c r="AO409" s="107"/>
      <c r="AP409" s="122" t="str">
        <f>IF(AM409="","",INDEX(Bahan!$C$2:$H$7,MATCH(AO409,Bahan!$C$2:$C$7,0),MATCH(AM409,Bahan!$C$2:$H$2,0)))</f>
        <v/>
      </c>
      <c r="AQ409" s="122" t="str">
        <f>IF(AM409="","",INDEX(Bahan!$C$10:$H$15,MATCH(AO409,Bahan!$C$10:$C$15,0),MATCH(AM409,Bahan!$C$10:$H$10,0)))</f>
        <v/>
      </c>
      <c r="AR409" s="109"/>
      <c r="AS409" s="107"/>
      <c r="AT409" s="122"/>
      <c r="AU409" s="107"/>
      <c r="AV409" s="122" t="str">
        <f>IF(AS409="","",INDEX(Bahan!$C$2:$H$7,MATCH(AU409,Bahan!$C$2:$C$7,0),MATCH(AS409,Bahan!$C$2:$H$2,0)))</f>
        <v/>
      </c>
      <c r="AW409" s="122" t="str">
        <f>IF(AS409="","",INDEX(Bahan!$C$10:$H$15,MATCH(AU409,Bahan!$C$10:$C$15,0),MATCH(AS409,Bahan!$C$10:$H$10,0)))</f>
        <v/>
      </c>
      <c r="AX409" s="109"/>
      <c r="AY409" s="107"/>
      <c r="AZ409" s="122"/>
      <c r="BA409" s="107"/>
      <c r="BB409" s="122" t="str">
        <f>IF(AY409="","",INDEX(Bahan!$C$2:$H$7,MATCH(BA409,Bahan!$C$2:$C$7,0),MATCH(AY409,Bahan!$C$2:$H$2,0)))</f>
        <v/>
      </c>
      <c r="BC409" s="122" t="str">
        <f>IF(AY409="","",INDEX(Bahan!$C$10:$H$15,MATCH(BA409,Bahan!$C$10:$C$15,0),MATCH(AY409,Bahan!$C$10:$H$10,0)))</f>
        <v/>
      </c>
      <c r="BD409" s="109"/>
      <c r="BE409" s="107"/>
      <c r="BF409" s="122"/>
      <c r="BG409" s="107"/>
      <c r="BH409" s="122" t="str">
        <f>IF(BE409="","",INDEX(Bahan!$C$2:$H$7,MATCH(BG409,Bahan!$C$2:$C$7,0),MATCH(BE409,Bahan!$C$2:$H$2,0)))</f>
        <v/>
      </c>
      <c r="BI409" s="122" t="str">
        <f>IF(BE409="","",INDEX(Bahan!$C$10:$H$15,MATCH(BG409,Bahan!$C$10:$C$15,0),MATCH(BE409,Bahan!$C$10:$H$10,0)))</f>
        <v/>
      </c>
      <c r="BJ409" s="109"/>
      <c r="BK409" s="99"/>
      <c r="BL409" s="99"/>
      <c r="BM409" s="109"/>
      <c r="BN409" s="109"/>
      <c r="BO409" s="109"/>
      <c r="BP409" s="109"/>
      <c r="BQ409" s="109"/>
      <c r="BR409" s="109"/>
      <c r="BS409" s="109"/>
      <c r="BT409" s="109"/>
    </row>
    <row r="410" spans="1:72" ht="16.5" customHeight="1">
      <c r="A410" s="97" t="str">
        <f t="shared" si="6"/>
        <v/>
      </c>
      <c r="B410" s="98"/>
      <c r="C410" s="99"/>
      <c r="D410" s="100"/>
      <c r="E410" s="101"/>
      <c r="F410" s="101"/>
      <c r="G410" s="102"/>
      <c r="H410" s="101"/>
      <c r="I410" s="101"/>
      <c r="J410" s="101"/>
      <c r="K410" s="101"/>
      <c r="L410" s="101"/>
      <c r="M410" s="101"/>
      <c r="N410" s="101"/>
      <c r="O410" s="101"/>
      <c r="P410" s="79"/>
      <c r="Q410" s="103"/>
      <c r="R410" s="79"/>
      <c r="S410" s="80" t="str">
        <f>IF(P410="","",INDEX(Bahan!$C$2:$H$7,MATCH(R410,Bahan!$C$2:$C$7,0),MATCH(P410,Bahan!$C$2:$H$2,0)))</f>
        <v/>
      </c>
      <c r="T410" s="80" t="str">
        <f>IF(P410="","",INDEX(Bahan!$C$10:$H$15,MATCH(R410,Bahan!$C$10:$C$15,0),MATCH(P410,Bahan!$C$10:$H$10,0)))</f>
        <v/>
      </c>
      <c r="U410" s="104"/>
      <c r="V410" s="105"/>
      <c r="W410" s="101"/>
      <c r="X410" s="106"/>
      <c r="Y410" s="106"/>
      <c r="Z410" s="101"/>
      <c r="AA410" s="101"/>
      <c r="AB410" s="101"/>
      <c r="AC410" s="101"/>
      <c r="AD410" s="106"/>
      <c r="AE410" s="106"/>
      <c r="AF410" s="106"/>
      <c r="AG410" s="107"/>
      <c r="AH410" s="114"/>
      <c r="AI410" s="107"/>
      <c r="AJ410" s="122" t="str">
        <f>IF(AG410="","",INDEX(Bahan!$C$2:$H$7,MATCH(AI410,Bahan!$C$2:$C$7,0),MATCH(AG410,Bahan!$C$2:$H$2,0)))</f>
        <v/>
      </c>
      <c r="AK410" s="122" t="str">
        <f>IF(AG410="","",INDEX(Bahan!$C$10:$H$15,MATCH(AI410,Bahan!$C$10:$C$15,0),MATCH(AG410,Bahan!$C$10:$H$10,0)))</f>
        <v/>
      </c>
      <c r="AL410" s="112"/>
      <c r="AM410" s="107"/>
      <c r="AN410" s="114"/>
      <c r="AO410" s="107"/>
      <c r="AP410" s="122" t="str">
        <f>IF(AM410="","",INDEX(Bahan!$C$2:$H$7,MATCH(AO410,Bahan!$C$2:$C$7,0),MATCH(AM410,Bahan!$C$2:$H$2,0)))</f>
        <v/>
      </c>
      <c r="AQ410" s="122" t="str">
        <f>IF(AM410="","",INDEX(Bahan!$C$10:$H$15,MATCH(AO410,Bahan!$C$10:$C$15,0),MATCH(AM410,Bahan!$C$10:$H$10,0)))</f>
        <v/>
      </c>
      <c r="AR410" s="109"/>
      <c r="AS410" s="107"/>
      <c r="AT410" s="122"/>
      <c r="AU410" s="107"/>
      <c r="AV410" s="122" t="str">
        <f>IF(AS410="","",INDEX(Bahan!$C$2:$H$7,MATCH(AU410,Bahan!$C$2:$C$7,0),MATCH(AS410,Bahan!$C$2:$H$2,0)))</f>
        <v/>
      </c>
      <c r="AW410" s="122" t="str">
        <f>IF(AS410="","",INDEX(Bahan!$C$10:$H$15,MATCH(AU410,Bahan!$C$10:$C$15,0),MATCH(AS410,Bahan!$C$10:$H$10,0)))</f>
        <v/>
      </c>
      <c r="AX410" s="109"/>
      <c r="AY410" s="107"/>
      <c r="AZ410" s="122"/>
      <c r="BA410" s="107"/>
      <c r="BB410" s="122" t="str">
        <f>IF(AY410="","",INDEX(Bahan!$C$2:$H$7,MATCH(BA410,Bahan!$C$2:$C$7,0),MATCH(AY410,Bahan!$C$2:$H$2,0)))</f>
        <v/>
      </c>
      <c r="BC410" s="122" t="str">
        <f>IF(AY410="","",INDEX(Bahan!$C$10:$H$15,MATCH(BA410,Bahan!$C$10:$C$15,0),MATCH(AY410,Bahan!$C$10:$H$10,0)))</f>
        <v/>
      </c>
      <c r="BD410" s="109"/>
      <c r="BE410" s="107"/>
      <c r="BF410" s="122"/>
      <c r="BG410" s="107"/>
      <c r="BH410" s="122" t="str">
        <f>IF(BE410="","",INDEX(Bahan!$C$2:$H$7,MATCH(BG410,Bahan!$C$2:$C$7,0),MATCH(BE410,Bahan!$C$2:$H$2,0)))</f>
        <v/>
      </c>
      <c r="BI410" s="122" t="str">
        <f>IF(BE410="","",INDEX(Bahan!$C$10:$H$15,MATCH(BG410,Bahan!$C$10:$C$15,0),MATCH(BE410,Bahan!$C$10:$H$10,0)))</f>
        <v/>
      </c>
      <c r="BJ410" s="109"/>
      <c r="BK410" s="99"/>
      <c r="BL410" s="99"/>
      <c r="BM410" s="109"/>
      <c r="BN410" s="109"/>
      <c r="BO410" s="109"/>
      <c r="BP410" s="109"/>
      <c r="BQ410" s="109"/>
      <c r="BR410" s="109"/>
      <c r="BS410" s="109"/>
      <c r="BT410" s="109"/>
    </row>
    <row r="411" spans="1:72" ht="16.5" customHeight="1">
      <c r="A411" s="97" t="str">
        <f t="shared" si="6"/>
        <v/>
      </c>
      <c r="B411" s="98"/>
      <c r="C411" s="99"/>
      <c r="D411" s="100"/>
      <c r="E411" s="101"/>
      <c r="F411" s="101"/>
      <c r="G411" s="102"/>
      <c r="H411" s="101"/>
      <c r="I411" s="101"/>
      <c r="J411" s="101"/>
      <c r="K411" s="101"/>
      <c r="L411" s="101"/>
      <c r="M411" s="101"/>
      <c r="N411" s="101"/>
      <c r="O411" s="101"/>
      <c r="P411" s="79"/>
      <c r="Q411" s="103"/>
      <c r="R411" s="79"/>
      <c r="S411" s="80" t="str">
        <f>IF(P411="","",INDEX(Bahan!$C$2:$H$7,MATCH(R411,Bahan!$C$2:$C$7,0),MATCH(P411,Bahan!$C$2:$H$2,0)))</f>
        <v/>
      </c>
      <c r="T411" s="80" t="str">
        <f>IF(P411="","",INDEX(Bahan!$C$10:$H$15,MATCH(R411,Bahan!$C$10:$C$15,0),MATCH(P411,Bahan!$C$10:$H$10,0)))</f>
        <v/>
      </c>
      <c r="U411" s="104"/>
      <c r="V411" s="105"/>
      <c r="W411" s="101"/>
      <c r="X411" s="106"/>
      <c r="Y411" s="106"/>
      <c r="Z411" s="101"/>
      <c r="AA411" s="101"/>
      <c r="AB411" s="101"/>
      <c r="AC411" s="101"/>
      <c r="AD411" s="106"/>
      <c r="AE411" s="106"/>
      <c r="AF411" s="106"/>
      <c r="AG411" s="107"/>
      <c r="AH411" s="114"/>
      <c r="AI411" s="107"/>
      <c r="AJ411" s="122" t="str">
        <f>IF(AG411="","",INDEX(Bahan!$C$2:$H$7,MATCH(AI411,Bahan!$C$2:$C$7,0),MATCH(AG411,Bahan!$C$2:$H$2,0)))</f>
        <v/>
      </c>
      <c r="AK411" s="122" t="str">
        <f>IF(AG411="","",INDEX(Bahan!$C$10:$H$15,MATCH(AI411,Bahan!$C$10:$C$15,0),MATCH(AG411,Bahan!$C$10:$H$10,0)))</f>
        <v/>
      </c>
      <c r="AL411" s="112"/>
      <c r="AM411" s="107"/>
      <c r="AN411" s="114"/>
      <c r="AO411" s="107"/>
      <c r="AP411" s="122" t="str">
        <f>IF(AM411="","",INDEX(Bahan!$C$2:$H$7,MATCH(AO411,Bahan!$C$2:$C$7,0),MATCH(AM411,Bahan!$C$2:$H$2,0)))</f>
        <v/>
      </c>
      <c r="AQ411" s="122" t="str">
        <f>IF(AM411="","",INDEX(Bahan!$C$10:$H$15,MATCH(AO411,Bahan!$C$10:$C$15,0),MATCH(AM411,Bahan!$C$10:$H$10,0)))</f>
        <v/>
      </c>
      <c r="AR411" s="109"/>
      <c r="AS411" s="107"/>
      <c r="AT411" s="122"/>
      <c r="AU411" s="107"/>
      <c r="AV411" s="122" t="str">
        <f>IF(AS411="","",INDEX(Bahan!$C$2:$H$7,MATCH(AU411,Bahan!$C$2:$C$7,0),MATCH(AS411,Bahan!$C$2:$H$2,0)))</f>
        <v/>
      </c>
      <c r="AW411" s="122" t="str">
        <f>IF(AS411="","",INDEX(Bahan!$C$10:$H$15,MATCH(AU411,Bahan!$C$10:$C$15,0),MATCH(AS411,Bahan!$C$10:$H$10,0)))</f>
        <v/>
      </c>
      <c r="AX411" s="109"/>
      <c r="AY411" s="107"/>
      <c r="AZ411" s="122"/>
      <c r="BA411" s="107"/>
      <c r="BB411" s="122" t="str">
        <f>IF(AY411="","",INDEX(Bahan!$C$2:$H$7,MATCH(BA411,Bahan!$C$2:$C$7,0),MATCH(AY411,Bahan!$C$2:$H$2,0)))</f>
        <v/>
      </c>
      <c r="BC411" s="122" t="str">
        <f>IF(AY411="","",INDEX(Bahan!$C$10:$H$15,MATCH(BA411,Bahan!$C$10:$C$15,0),MATCH(AY411,Bahan!$C$10:$H$10,0)))</f>
        <v/>
      </c>
      <c r="BD411" s="109"/>
      <c r="BE411" s="107"/>
      <c r="BF411" s="122"/>
      <c r="BG411" s="107"/>
      <c r="BH411" s="122" t="str">
        <f>IF(BE411="","",INDEX(Bahan!$C$2:$H$7,MATCH(BG411,Bahan!$C$2:$C$7,0),MATCH(BE411,Bahan!$C$2:$H$2,0)))</f>
        <v/>
      </c>
      <c r="BI411" s="122" t="str">
        <f>IF(BE411="","",INDEX(Bahan!$C$10:$H$15,MATCH(BG411,Bahan!$C$10:$C$15,0),MATCH(BE411,Bahan!$C$10:$H$10,0)))</f>
        <v/>
      </c>
      <c r="BJ411" s="109"/>
      <c r="BK411" s="99"/>
      <c r="BL411" s="99"/>
      <c r="BM411" s="109"/>
      <c r="BN411" s="109"/>
      <c r="BO411" s="109"/>
      <c r="BP411" s="109"/>
      <c r="BQ411" s="109"/>
      <c r="BR411" s="109"/>
      <c r="BS411" s="109"/>
      <c r="BT411" s="109"/>
    </row>
    <row r="412" spans="1:72" ht="16.5" customHeight="1">
      <c r="A412" s="97" t="str">
        <f t="shared" si="6"/>
        <v/>
      </c>
      <c r="B412" s="98"/>
      <c r="C412" s="99"/>
      <c r="D412" s="100"/>
      <c r="E412" s="101"/>
      <c r="F412" s="101"/>
      <c r="G412" s="102"/>
      <c r="H412" s="101"/>
      <c r="I412" s="101"/>
      <c r="J412" s="101"/>
      <c r="K412" s="101"/>
      <c r="L412" s="101"/>
      <c r="M412" s="101"/>
      <c r="N412" s="101"/>
      <c r="O412" s="101"/>
      <c r="P412" s="79"/>
      <c r="Q412" s="103"/>
      <c r="R412" s="79"/>
      <c r="S412" s="80" t="str">
        <f>IF(P412="","",INDEX(Bahan!$C$2:$H$7,MATCH(R412,Bahan!$C$2:$C$7,0),MATCH(P412,Bahan!$C$2:$H$2,0)))</f>
        <v/>
      </c>
      <c r="T412" s="80" t="str">
        <f>IF(P412="","",INDEX(Bahan!$C$10:$H$15,MATCH(R412,Bahan!$C$10:$C$15,0),MATCH(P412,Bahan!$C$10:$H$10,0)))</f>
        <v/>
      </c>
      <c r="U412" s="104"/>
      <c r="V412" s="105"/>
      <c r="W412" s="101"/>
      <c r="X412" s="106"/>
      <c r="Y412" s="106"/>
      <c r="Z412" s="101"/>
      <c r="AA412" s="101"/>
      <c r="AB412" s="101"/>
      <c r="AC412" s="101"/>
      <c r="AD412" s="106"/>
      <c r="AE412" s="106"/>
      <c r="AF412" s="106"/>
      <c r="AG412" s="107"/>
      <c r="AH412" s="114"/>
      <c r="AI412" s="107"/>
      <c r="AJ412" s="122" t="str">
        <f>IF(AG412="","",INDEX(Bahan!$C$2:$H$7,MATCH(AI412,Bahan!$C$2:$C$7,0),MATCH(AG412,Bahan!$C$2:$H$2,0)))</f>
        <v/>
      </c>
      <c r="AK412" s="122" t="str">
        <f>IF(AG412="","",INDEX(Bahan!$C$10:$H$15,MATCH(AI412,Bahan!$C$10:$C$15,0),MATCH(AG412,Bahan!$C$10:$H$10,0)))</f>
        <v/>
      </c>
      <c r="AL412" s="112"/>
      <c r="AM412" s="107"/>
      <c r="AN412" s="114"/>
      <c r="AO412" s="107"/>
      <c r="AP412" s="122" t="str">
        <f>IF(AM412="","",INDEX(Bahan!$C$2:$H$7,MATCH(AO412,Bahan!$C$2:$C$7,0),MATCH(AM412,Bahan!$C$2:$H$2,0)))</f>
        <v/>
      </c>
      <c r="AQ412" s="122" t="str">
        <f>IF(AM412="","",INDEX(Bahan!$C$10:$H$15,MATCH(AO412,Bahan!$C$10:$C$15,0),MATCH(AM412,Bahan!$C$10:$H$10,0)))</f>
        <v/>
      </c>
      <c r="AR412" s="109"/>
      <c r="AS412" s="107"/>
      <c r="AT412" s="122"/>
      <c r="AU412" s="107"/>
      <c r="AV412" s="122" t="str">
        <f>IF(AS412="","",INDEX(Bahan!$C$2:$H$7,MATCH(AU412,Bahan!$C$2:$C$7,0),MATCH(AS412,Bahan!$C$2:$H$2,0)))</f>
        <v/>
      </c>
      <c r="AW412" s="122" t="str">
        <f>IF(AS412="","",INDEX(Bahan!$C$10:$H$15,MATCH(AU412,Bahan!$C$10:$C$15,0),MATCH(AS412,Bahan!$C$10:$H$10,0)))</f>
        <v/>
      </c>
      <c r="AX412" s="109"/>
      <c r="AY412" s="107"/>
      <c r="AZ412" s="122"/>
      <c r="BA412" s="107"/>
      <c r="BB412" s="122" t="str">
        <f>IF(AY412="","",INDEX(Bahan!$C$2:$H$7,MATCH(BA412,Bahan!$C$2:$C$7,0),MATCH(AY412,Bahan!$C$2:$H$2,0)))</f>
        <v/>
      </c>
      <c r="BC412" s="122" t="str">
        <f>IF(AY412="","",INDEX(Bahan!$C$10:$H$15,MATCH(BA412,Bahan!$C$10:$C$15,0),MATCH(AY412,Bahan!$C$10:$H$10,0)))</f>
        <v/>
      </c>
      <c r="BD412" s="109"/>
      <c r="BE412" s="107"/>
      <c r="BF412" s="122"/>
      <c r="BG412" s="107"/>
      <c r="BH412" s="122" t="str">
        <f>IF(BE412="","",INDEX(Bahan!$C$2:$H$7,MATCH(BG412,Bahan!$C$2:$C$7,0),MATCH(BE412,Bahan!$C$2:$H$2,0)))</f>
        <v/>
      </c>
      <c r="BI412" s="122" t="str">
        <f>IF(BE412="","",INDEX(Bahan!$C$10:$H$15,MATCH(BG412,Bahan!$C$10:$C$15,0),MATCH(BE412,Bahan!$C$10:$H$10,0)))</f>
        <v/>
      </c>
      <c r="BJ412" s="109"/>
      <c r="BK412" s="99"/>
      <c r="BL412" s="99"/>
      <c r="BM412" s="109"/>
      <c r="BN412" s="109"/>
      <c r="BO412" s="109"/>
      <c r="BP412" s="109"/>
      <c r="BQ412" s="109"/>
      <c r="BR412" s="109"/>
      <c r="BS412" s="109"/>
      <c r="BT412" s="109"/>
    </row>
    <row r="413" spans="1:72" ht="16.5" customHeight="1">
      <c r="A413" s="97" t="str">
        <f t="shared" si="6"/>
        <v/>
      </c>
      <c r="B413" s="98"/>
      <c r="C413" s="99"/>
      <c r="D413" s="100"/>
      <c r="E413" s="101"/>
      <c r="F413" s="101"/>
      <c r="G413" s="102"/>
      <c r="H413" s="101"/>
      <c r="I413" s="101"/>
      <c r="J413" s="101"/>
      <c r="K413" s="101"/>
      <c r="L413" s="101"/>
      <c r="M413" s="101"/>
      <c r="N413" s="101"/>
      <c r="O413" s="101"/>
      <c r="P413" s="79"/>
      <c r="Q413" s="103"/>
      <c r="R413" s="79"/>
      <c r="S413" s="80" t="str">
        <f>IF(P413="","",INDEX(Bahan!$C$2:$H$7,MATCH(R413,Bahan!$C$2:$C$7,0),MATCH(P413,Bahan!$C$2:$H$2,0)))</f>
        <v/>
      </c>
      <c r="T413" s="80" t="str">
        <f>IF(P413="","",INDEX(Bahan!$C$10:$H$15,MATCH(R413,Bahan!$C$10:$C$15,0),MATCH(P413,Bahan!$C$10:$H$10,0)))</f>
        <v/>
      </c>
      <c r="U413" s="104"/>
      <c r="V413" s="105"/>
      <c r="W413" s="101"/>
      <c r="X413" s="106"/>
      <c r="Y413" s="106"/>
      <c r="Z413" s="101"/>
      <c r="AA413" s="101"/>
      <c r="AB413" s="101"/>
      <c r="AC413" s="101"/>
      <c r="AD413" s="106"/>
      <c r="AE413" s="106"/>
      <c r="AF413" s="106"/>
      <c r="AG413" s="107"/>
      <c r="AH413" s="114"/>
      <c r="AI413" s="107"/>
      <c r="AJ413" s="122" t="str">
        <f>IF(AG413="","",INDEX(Bahan!$C$2:$H$7,MATCH(AI413,Bahan!$C$2:$C$7,0),MATCH(AG413,Bahan!$C$2:$H$2,0)))</f>
        <v/>
      </c>
      <c r="AK413" s="122" t="str">
        <f>IF(AG413="","",INDEX(Bahan!$C$10:$H$15,MATCH(AI413,Bahan!$C$10:$C$15,0),MATCH(AG413,Bahan!$C$10:$H$10,0)))</f>
        <v/>
      </c>
      <c r="AL413" s="112"/>
      <c r="AM413" s="107"/>
      <c r="AN413" s="114"/>
      <c r="AO413" s="107"/>
      <c r="AP413" s="122" t="str">
        <f>IF(AM413="","",INDEX(Bahan!$C$2:$H$7,MATCH(AO413,Bahan!$C$2:$C$7,0),MATCH(AM413,Bahan!$C$2:$H$2,0)))</f>
        <v/>
      </c>
      <c r="AQ413" s="122" t="str">
        <f>IF(AM413="","",INDEX(Bahan!$C$10:$H$15,MATCH(AO413,Bahan!$C$10:$C$15,0),MATCH(AM413,Bahan!$C$10:$H$10,0)))</f>
        <v/>
      </c>
      <c r="AR413" s="109"/>
      <c r="AS413" s="107"/>
      <c r="AT413" s="122"/>
      <c r="AU413" s="107"/>
      <c r="AV413" s="122" t="str">
        <f>IF(AS413="","",INDEX(Bahan!$C$2:$H$7,MATCH(AU413,Bahan!$C$2:$C$7,0),MATCH(AS413,Bahan!$C$2:$H$2,0)))</f>
        <v/>
      </c>
      <c r="AW413" s="122" t="str">
        <f>IF(AS413="","",INDEX(Bahan!$C$10:$H$15,MATCH(AU413,Bahan!$C$10:$C$15,0),MATCH(AS413,Bahan!$C$10:$H$10,0)))</f>
        <v/>
      </c>
      <c r="AX413" s="109"/>
      <c r="AY413" s="107"/>
      <c r="AZ413" s="122"/>
      <c r="BA413" s="107"/>
      <c r="BB413" s="122" t="str">
        <f>IF(AY413="","",INDEX(Bahan!$C$2:$H$7,MATCH(BA413,Bahan!$C$2:$C$7,0),MATCH(AY413,Bahan!$C$2:$H$2,0)))</f>
        <v/>
      </c>
      <c r="BC413" s="122" t="str">
        <f>IF(AY413="","",INDEX(Bahan!$C$10:$H$15,MATCH(BA413,Bahan!$C$10:$C$15,0),MATCH(AY413,Bahan!$C$10:$H$10,0)))</f>
        <v/>
      </c>
      <c r="BD413" s="109"/>
      <c r="BE413" s="107"/>
      <c r="BF413" s="122"/>
      <c r="BG413" s="107"/>
      <c r="BH413" s="122" t="str">
        <f>IF(BE413="","",INDEX(Bahan!$C$2:$H$7,MATCH(BG413,Bahan!$C$2:$C$7,0),MATCH(BE413,Bahan!$C$2:$H$2,0)))</f>
        <v/>
      </c>
      <c r="BI413" s="122" t="str">
        <f>IF(BE413="","",INDEX(Bahan!$C$10:$H$15,MATCH(BG413,Bahan!$C$10:$C$15,0),MATCH(BE413,Bahan!$C$10:$H$10,0)))</f>
        <v/>
      </c>
      <c r="BJ413" s="109"/>
      <c r="BK413" s="99"/>
      <c r="BL413" s="99"/>
      <c r="BM413" s="109"/>
      <c r="BN413" s="109"/>
      <c r="BO413" s="109"/>
      <c r="BP413" s="109"/>
      <c r="BQ413" s="109"/>
      <c r="BR413" s="109"/>
      <c r="BS413" s="109"/>
      <c r="BT413" s="109"/>
    </row>
    <row r="414" spans="1:72" ht="16.5" customHeight="1">
      <c r="A414" s="97" t="str">
        <f t="shared" si="6"/>
        <v/>
      </c>
      <c r="B414" s="98"/>
      <c r="C414" s="99"/>
      <c r="D414" s="100"/>
      <c r="E414" s="101"/>
      <c r="F414" s="101"/>
      <c r="G414" s="102"/>
      <c r="H414" s="101"/>
      <c r="I414" s="101"/>
      <c r="J414" s="101"/>
      <c r="K414" s="101"/>
      <c r="L414" s="101"/>
      <c r="M414" s="101"/>
      <c r="N414" s="101"/>
      <c r="O414" s="101"/>
      <c r="P414" s="79"/>
      <c r="Q414" s="103"/>
      <c r="R414" s="79"/>
      <c r="S414" s="80" t="str">
        <f>IF(P414="","",INDEX(Bahan!$C$2:$H$7,MATCH(R414,Bahan!$C$2:$C$7,0),MATCH(P414,Bahan!$C$2:$H$2,0)))</f>
        <v/>
      </c>
      <c r="T414" s="80" t="str">
        <f>IF(P414="","",INDEX(Bahan!$C$10:$H$15,MATCH(R414,Bahan!$C$10:$C$15,0),MATCH(P414,Bahan!$C$10:$H$10,0)))</f>
        <v/>
      </c>
      <c r="U414" s="104"/>
      <c r="V414" s="105"/>
      <c r="W414" s="101"/>
      <c r="X414" s="106"/>
      <c r="Y414" s="106"/>
      <c r="Z414" s="101"/>
      <c r="AA414" s="101"/>
      <c r="AB414" s="101"/>
      <c r="AC414" s="101"/>
      <c r="AD414" s="106"/>
      <c r="AE414" s="106"/>
      <c r="AF414" s="106"/>
      <c r="AG414" s="107"/>
      <c r="AH414" s="114"/>
      <c r="AI414" s="107"/>
      <c r="AJ414" s="122" t="str">
        <f>IF(AG414="","",INDEX(Bahan!$C$2:$H$7,MATCH(AI414,Bahan!$C$2:$C$7,0),MATCH(AG414,Bahan!$C$2:$H$2,0)))</f>
        <v/>
      </c>
      <c r="AK414" s="122" t="str">
        <f>IF(AG414="","",INDEX(Bahan!$C$10:$H$15,MATCH(AI414,Bahan!$C$10:$C$15,0),MATCH(AG414,Bahan!$C$10:$H$10,0)))</f>
        <v/>
      </c>
      <c r="AL414" s="112"/>
      <c r="AM414" s="107"/>
      <c r="AN414" s="114"/>
      <c r="AO414" s="107"/>
      <c r="AP414" s="122" t="str">
        <f>IF(AM414="","",INDEX(Bahan!$C$2:$H$7,MATCH(AO414,Bahan!$C$2:$C$7,0),MATCH(AM414,Bahan!$C$2:$H$2,0)))</f>
        <v/>
      </c>
      <c r="AQ414" s="122" t="str">
        <f>IF(AM414="","",INDEX(Bahan!$C$10:$H$15,MATCH(AO414,Bahan!$C$10:$C$15,0),MATCH(AM414,Bahan!$C$10:$H$10,0)))</f>
        <v/>
      </c>
      <c r="AR414" s="109"/>
      <c r="AS414" s="107"/>
      <c r="AT414" s="122"/>
      <c r="AU414" s="107"/>
      <c r="AV414" s="122" t="str">
        <f>IF(AS414="","",INDEX(Bahan!$C$2:$H$7,MATCH(AU414,Bahan!$C$2:$C$7,0),MATCH(AS414,Bahan!$C$2:$H$2,0)))</f>
        <v/>
      </c>
      <c r="AW414" s="122" t="str">
        <f>IF(AS414="","",INDEX(Bahan!$C$10:$H$15,MATCH(AU414,Bahan!$C$10:$C$15,0),MATCH(AS414,Bahan!$C$10:$H$10,0)))</f>
        <v/>
      </c>
      <c r="AX414" s="109"/>
      <c r="AY414" s="107"/>
      <c r="AZ414" s="122"/>
      <c r="BA414" s="107"/>
      <c r="BB414" s="122" t="str">
        <f>IF(AY414="","",INDEX(Bahan!$C$2:$H$7,MATCH(BA414,Bahan!$C$2:$C$7,0),MATCH(AY414,Bahan!$C$2:$H$2,0)))</f>
        <v/>
      </c>
      <c r="BC414" s="122" t="str">
        <f>IF(AY414="","",INDEX(Bahan!$C$10:$H$15,MATCH(BA414,Bahan!$C$10:$C$15,0),MATCH(AY414,Bahan!$C$10:$H$10,0)))</f>
        <v/>
      </c>
      <c r="BD414" s="109"/>
      <c r="BE414" s="107"/>
      <c r="BF414" s="122"/>
      <c r="BG414" s="107"/>
      <c r="BH414" s="122" t="str">
        <f>IF(BE414="","",INDEX(Bahan!$C$2:$H$7,MATCH(BG414,Bahan!$C$2:$C$7,0),MATCH(BE414,Bahan!$C$2:$H$2,0)))</f>
        <v/>
      </c>
      <c r="BI414" s="122" t="str">
        <f>IF(BE414="","",INDEX(Bahan!$C$10:$H$15,MATCH(BG414,Bahan!$C$10:$C$15,0),MATCH(BE414,Bahan!$C$10:$H$10,0)))</f>
        <v/>
      </c>
      <c r="BJ414" s="109"/>
      <c r="BK414" s="99"/>
      <c r="BL414" s="99"/>
      <c r="BM414" s="109"/>
      <c r="BN414" s="109"/>
      <c r="BO414" s="109"/>
      <c r="BP414" s="109"/>
      <c r="BQ414" s="109"/>
      <c r="BR414" s="109"/>
      <c r="BS414" s="109"/>
      <c r="BT414" s="109"/>
    </row>
    <row r="415" spans="1:72" ht="16.5" customHeight="1">
      <c r="A415" s="97" t="str">
        <f t="shared" si="6"/>
        <v/>
      </c>
      <c r="B415" s="98"/>
      <c r="C415" s="99"/>
      <c r="D415" s="100"/>
      <c r="E415" s="101"/>
      <c r="F415" s="101"/>
      <c r="G415" s="102"/>
      <c r="H415" s="101"/>
      <c r="I415" s="101"/>
      <c r="J415" s="101"/>
      <c r="K415" s="101"/>
      <c r="L415" s="101"/>
      <c r="M415" s="101"/>
      <c r="N415" s="101"/>
      <c r="O415" s="101"/>
      <c r="P415" s="79"/>
      <c r="Q415" s="103"/>
      <c r="R415" s="79"/>
      <c r="S415" s="80" t="str">
        <f>IF(P415="","",INDEX(Bahan!$C$2:$H$7,MATCH(R415,Bahan!$C$2:$C$7,0),MATCH(P415,Bahan!$C$2:$H$2,0)))</f>
        <v/>
      </c>
      <c r="T415" s="80" t="str">
        <f>IF(P415="","",INDEX(Bahan!$C$10:$H$15,MATCH(R415,Bahan!$C$10:$C$15,0),MATCH(P415,Bahan!$C$10:$H$10,0)))</f>
        <v/>
      </c>
      <c r="U415" s="104"/>
      <c r="V415" s="105"/>
      <c r="W415" s="101"/>
      <c r="X415" s="106"/>
      <c r="Y415" s="106"/>
      <c r="Z415" s="101"/>
      <c r="AA415" s="101"/>
      <c r="AB415" s="101"/>
      <c r="AC415" s="101"/>
      <c r="AD415" s="106"/>
      <c r="AE415" s="106"/>
      <c r="AF415" s="106"/>
      <c r="AG415" s="107"/>
      <c r="AH415" s="114"/>
      <c r="AI415" s="107"/>
      <c r="AJ415" s="122" t="str">
        <f>IF(AG415="","",INDEX(Bahan!$C$2:$H$7,MATCH(AI415,Bahan!$C$2:$C$7,0),MATCH(AG415,Bahan!$C$2:$H$2,0)))</f>
        <v/>
      </c>
      <c r="AK415" s="122" t="str">
        <f>IF(AG415="","",INDEX(Bahan!$C$10:$H$15,MATCH(AI415,Bahan!$C$10:$C$15,0),MATCH(AG415,Bahan!$C$10:$H$10,0)))</f>
        <v/>
      </c>
      <c r="AL415" s="112"/>
      <c r="AM415" s="107"/>
      <c r="AN415" s="114"/>
      <c r="AO415" s="107"/>
      <c r="AP415" s="122" t="str">
        <f>IF(AM415="","",INDEX(Bahan!$C$2:$H$7,MATCH(AO415,Bahan!$C$2:$C$7,0),MATCH(AM415,Bahan!$C$2:$H$2,0)))</f>
        <v/>
      </c>
      <c r="AQ415" s="122" t="str">
        <f>IF(AM415="","",INDEX(Bahan!$C$10:$H$15,MATCH(AO415,Bahan!$C$10:$C$15,0),MATCH(AM415,Bahan!$C$10:$H$10,0)))</f>
        <v/>
      </c>
      <c r="AR415" s="109"/>
      <c r="AS415" s="107"/>
      <c r="AT415" s="122"/>
      <c r="AU415" s="107"/>
      <c r="AV415" s="122" t="str">
        <f>IF(AS415="","",INDEX(Bahan!$C$2:$H$7,MATCH(AU415,Bahan!$C$2:$C$7,0),MATCH(AS415,Bahan!$C$2:$H$2,0)))</f>
        <v/>
      </c>
      <c r="AW415" s="122" t="str">
        <f>IF(AS415="","",INDEX(Bahan!$C$10:$H$15,MATCH(AU415,Bahan!$C$10:$C$15,0),MATCH(AS415,Bahan!$C$10:$H$10,0)))</f>
        <v/>
      </c>
      <c r="AX415" s="109"/>
      <c r="AY415" s="107"/>
      <c r="AZ415" s="122"/>
      <c r="BA415" s="107"/>
      <c r="BB415" s="122" t="str">
        <f>IF(AY415="","",INDEX(Bahan!$C$2:$H$7,MATCH(BA415,Bahan!$C$2:$C$7,0),MATCH(AY415,Bahan!$C$2:$H$2,0)))</f>
        <v/>
      </c>
      <c r="BC415" s="122" t="str">
        <f>IF(AY415="","",INDEX(Bahan!$C$10:$H$15,MATCH(BA415,Bahan!$C$10:$C$15,0),MATCH(AY415,Bahan!$C$10:$H$10,0)))</f>
        <v/>
      </c>
      <c r="BD415" s="109"/>
      <c r="BE415" s="107"/>
      <c r="BF415" s="122"/>
      <c r="BG415" s="107"/>
      <c r="BH415" s="122" t="str">
        <f>IF(BE415="","",INDEX(Bahan!$C$2:$H$7,MATCH(BG415,Bahan!$C$2:$C$7,0),MATCH(BE415,Bahan!$C$2:$H$2,0)))</f>
        <v/>
      </c>
      <c r="BI415" s="122" t="str">
        <f>IF(BE415="","",INDEX(Bahan!$C$10:$H$15,MATCH(BG415,Bahan!$C$10:$C$15,0),MATCH(BE415,Bahan!$C$10:$H$10,0)))</f>
        <v/>
      </c>
      <c r="BJ415" s="109"/>
      <c r="BK415" s="99"/>
      <c r="BL415" s="99"/>
      <c r="BM415" s="109"/>
      <c r="BN415" s="109"/>
      <c r="BO415" s="109"/>
      <c r="BP415" s="109"/>
      <c r="BQ415" s="109"/>
      <c r="BR415" s="109"/>
      <c r="BS415" s="109"/>
      <c r="BT415" s="109"/>
    </row>
    <row r="416" spans="1:72" ht="16.5" customHeight="1">
      <c r="A416" s="97" t="str">
        <f t="shared" si="6"/>
        <v/>
      </c>
      <c r="B416" s="98"/>
      <c r="C416" s="99"/>
      <c r="D416" s="100"/>
      <c r="E416" s="101"/>
      <c r="F416" s="101"/>
      <c r="G416" s="102"/>
      <c r="H416" s="101"/>
      <c r="I416" s="101"/>
      <c r="J416" s="101"/>
      <c r="K416" s="101"/>
      <c r="L416" s="101"/>
      <c r="M416" s="101"/>
      <c r="N416" s="101"/>
      <c r="O416" s="101"/>
      <c r="P416" s="79"/>
      <c r="Q416" s="103"/>
      <c r="R416" s="79"/>
      <c r="S416" s="80" t="str">
        <f>IF(P416="","",INDEX(Bahan!$C$2:$H$7,MATCH(R416,Bahan!$C$2:$C$7,0),MATCH(P416,Bahan!$C$2:$H$2,0)))</f>
        <v/>
      </c>
      <c r="T416" s="80" t="str">
        <f>IF(P416="","",INDEX(Bahan!$C$10:$H$15,MATCH(R416,Bahan!$C$10:$C$15,0),MATCH(P416,Bahan!$C$10:$H$10,0)))</f>
        <v/>
      </c>
      <c r="U416" s="104"/>
      <c r="V416" s="105"/>
      <c r="W416" s="101"/>
      <c r="X416" s="106"/>
      <c r="Y416" s="106"/>
      <c r="Z416" s="101"/>
      <c r="AA416" s="101"/>
      <c r="AB416" s="101"/>
      <c r="AC416" s="101"/>
      <c r="AD416" s="106"/>
      <c r="AE416" s="106"/>
      <c r="AF416" s="106"/>
      <c r="AG416" s="107"/>
      <c r="AH416" s="114"/>
      <c r="AI416" s="107"/>
      <c r="AJ416" s="122" t="str">
        <f>IF(AG416="","",INDEX(Bahan!$C$2:$H$7,MATCH(AI416,Bahan!$C$2:$C$7,0),MATCH(AG416,Bahan!$C$2:$H$2,0)))</f>
        <v/>
      </c>
      <c r="AK416" s="122" t="str">
        <f>IF(AG416="","",INDEX(Bahan!$C$10:$H$15,MATCH(AI416,Bahan!$C$10:$C$15,0),MATCH(AG416,Bahan!$C$10:$H$10,0)))</f>
        <v/>
      </c>
      <c r="AL416" s="112"/>
      <c r="AM416" s="107"/>
      <c r="AN416" s="114"/>
      <c r="AO416" s="107"/>
      <c r="AP416" s="122" t="str">
        <f>IF(AM416="","",INDEX(Bahan!$C$2:$H$7,MATCH(AO416,Bahan!$C$2:$C$7,0),MATCH(AM416,Bahan!$C$2:$H$2,0)))</f>
        <v/>
      </c>
      <c r="AQ416" s="122" t="str">
        <f>IF(AM416="","",INDEX(Bahan!$C$10:$H$15,MATCH(AO416,Bahan!$C$10:$C$15,0),MATCH(AM416,Bahan!$C$10:$H$10,0)))</f>
        <v/>
      </c>
      <c r="AR416" s="109"/>
      <c r="AS416" s="107"/>
      <c r="AT416" s="122"/>
      <c r="AU416" s="107"/>
      <c r="AV416" s="122" t="str">
        <f>IF(AS416="","",INDEX(Bahan!$C$2:$H$7,MATCH(AU416,Bahan!$C$2:$C$7,0),MATCH(AS416,Bahan!$C$2:$H$2,0)))</f>
        <v/>
      </c>
      <c r="AW416" s="122" t="str">
        <f>IF(AS416="","",INDEX(Bahan!$C$10:$H$15,MATCH(AU416,Bahan!$C$10:$C$15,0),MATCH(AS416,Bahan!$C$10:$H$10,0)))</f>
        <v/>
      </c>
      <c r="AX416" s="109"/>
      <c r="AY416" s="107"/>
      <c r="AZ416" s="122"/>
      <c r="BA416" s="107"/>
      <c r="BB416" s="122" t="str">
        <f>IF(AY416="","",INDEX(Bahan!$C$2:$H$7,MATCH(BA416,Bahan!$C$2:$C$7,0),MATCH(AY416,Bahan!$C$2:$H$2,0)))</f>
        <v/>
      </c>
      <c r="BC416" s="122" t="str">
        <f>IF(AY416="","",INDEX(Bahan!$C$10:$H$15,MATCH(BA416,Bahan!$C$10:$C$15,0),MATCH(AY416,Bahan!$C$10:$H$10,0)))</f>
        <v/>
      </c>
      <c r="BD416" s="109"/>
      <c r="BE416" s="107"/>
      <c r="BF416" s="122"/>
      <c r="BG416" s="107"/>
      <c r="BH416" s="122" t="str">
        <f>IF(BE416="","",INDEX(Bahan!$C$2:$H$7,MATCH(BG416,Bahan!$C$2:$C$7,0),MATCH(BE416,Bahan!$C$2:$H$2,0)))</f>
        <v/>
      </c>
      <c r="BI416" s="122" t="str">
        <f>IF(BE416="","",INDEX(Bahan!$C$10:$H$15,MATCH(BG416,Bahan!$C$10:$C$15,0),MATCH(BE416,Bahan!$C$10:$H$10,0)))</f>
        <v/>
      </c>
      <c r="BJ416" s="109"/>
      <c r="BK416" s="99"/>
      <c r="BL416" s="99"/>
      <c r="BM416" s="109"/>
      <c r="BN416" s="109"/>
      <c r="BO416" s="109"/>
      <c r="BP416" s="109"/>
      <c r="BQ416" s="109"/>
      <c r="BR416" s="109"/>
      <c r="BS416" s="109"/>
      <c r="BT416" s="109"/>
    </row>
    <row r="417" spans="1:72" ht="16.5" customHeight="1">
      <c r="A417" s="97" t="str">
        <f t="shared" si="6"/>
        <v/>
      </c>
      <c r="B417" s="98"/>
      <c r="C417" s="99"/>
      <c r="D417" s="100"/>
      <c r="E417" s="101"/>
      <c r="F417" s="101"/>
      <c r="G417" s="102"/>
      <c r="H417" s="101"/>
      <c r="I417" s="101"/>
      <c r="J417" s="101"/>
      <c r="K417" s="101"/>
      <c r="L417" s="101"/>
      <c r="M417" s="101"/>
      <c r="N417" s="101"/>
      <c r="O417" s="101"/>
      <c r="P417" s="79"/>
      <c r="Q417" s="103"/>
      <c r="R417" s="79"/>
      <c r="S417" s="80" t="str">
        <f>IF(P417="","",INDEX(Bahan!$C$2:$H$7,MATCH(R417,Bahan!$C$2:$C$7,0),MATCH(P417,Bahan!$C$2:$H$2,0)))</f>
        <v/>
      </c>
      <c r="T417" s="80" t="str">
        <f>IF(P417="","",INDEX(Bahan!$C$10:$H$15,MATCH(R417,Bahan!$C$10:$C$15,0),MATCH(P417,Bahan!$C$10:$H$10,0)))</f>
        <v/>
      </c>
      <c r="U417" s="104"/>
      <c r="V417" s="105"/>
      <c r="W417" s="101"/>
      <c r="X417" s="106"/>
      <c r="Y417" s="106"/>
      <c r="Z417" s="101"/>
      <c r="AA417" s="101"/>
      <c r="AB417" s="101"/>
      <c r="AC417" s="101"/>
      <c r="AD417" s="106"/>
      <c r="AE417" s="106"/>
      <c r="AF417" s="106"/>
      <c r="AG417" s="107"/>
      <c r="AH417" s="114"/>
      <c r="AI417" s="107"/>
      <c r="AJ417" s="122" t="str">
        <f>IF(AG417="","",INDEX(Bahan!$C$2:$H$7,MATCH(AI417,Bahan!$C$2:$C$7,0),MATCH(AG417,Bahan!$C$2:$H$2,0)))</f>
        <v/>
      </c>
      <c r="AK417" s="122" t="str">
        <f>IF(AG417="","",INDEX(Bahan!$C$10:$H$15,MATCH(AI417,Bahan!$C$10:$C$15,0),MATCH(AG417,Bahan!$C$10:$H$10,0)))</f>
        <v/>
      </c>
      <c r="AL417" s="112"/>
      <c r="AM417" s="107"/>
      <c r="AN417" s="114"/>
      <c r="AO417" s="107"/>
      <c r="AP417" s="122" t="str">
        <f>IF(AM417="","",INDEX(Bahan!$C$2:$H$7,MATCH(AO417,Bahan!$C$2:$C$7,0),MATCH(AM417,Bahan!$C$2:$H$2,0)))</f>
        <v/>
      </c>
      <c r="AQ417" s="122" t="str">
        <f>IF(AM417="","",INDEX(Bahan!$C$10:$H$15,MATCH(AO417,Bahan!$C$10:$C$15,0),MATCH(AM417,Bahan!$C$10:$H$10,0)))</f>
        <v/>
      </c>
      <c r="AR417" s="109"/>
      <c r="AS417" s="107"/>
      <c r="AT417" s="122"/>
      <c r="AU417" s="107"/>
      <c r="AV417" s="122" t="str">
        <f>IF(AS417="","",INDEX(Bahan!$C$2:$H$7,MATCH(AU417,Bahan!$C$2:$C$7,0),MATCH(AS417,Bahan!$C$2:$H$2,0)))</f>
        <v/>
      </c>
      <c r="AW417" s="122" t="str">
        <f>IF(AS417="","",INDEX(Bahan!$C$10:$H$15,MATCH(AU417,Bahan!$C$10:$C$15,0),MATCH(AS417,Bahan!$C$10:$H$10,0)))</f>
        <v/>
      </c>
      <c r="AX417" s="109"/>
      <c r="AY417" s="107"/>
      <c r="AZ417" s="122"/>
      <c r="BA417" s="107"/>
      <c r="BB417" s="122" t="str">
        <f>IF(AY417="","",INDEX(Bahan!$C$2:$H$7,MATCH(BA417,Bahan!$C$2:$C$7,0),MATCH(AY417,Bahan!$C$2:$H$2,0)))</f>
        <v/>
      </c>
      <c r="BC417" s="122" t="str">
        <f>IF(AY417="","",INDEX(Bahan!$C$10:$H$15,MATCH(BA417,Bahan!$C$10:$C$15,0),MATCH(AY417,Bahan!$C$10:$H$10,0)))</f>
        <v/>
      </c>
      <c r="BD417" s="109"/>
      <c r="BE417" s="107"/>
      <c r="BF417" s="122"/>
      <c r="BG417" s="107"/>
      <c r="BH417" s="122" t="str">
        <f>IF(BE417="","",INDEX(Bahan!$C$2:$H$7,MATCH(BG417,Bahan!$C$2:$C$7,0),MATCH(BE417,Bahan!$C$2:$H$2,0)))</f>
        <v/>
      </c>
      <c r="BI417" s="122" t="str">
        <f>IF(BE417="","",INDEX(Bahan!$C$10:$H$15,MATCH(BG417,Bahan!$C$10:$C$15,0),MATCH(BE417,Bahan!$C$10:$H$10,0)))</f>
        <v/>
      </c>
      <c r="BJ417" s="109"/>
      <c r="BK417" s="99"/>
      <c r="BL417" s="99"/>
      <c r="BM417" s="109"/>
      <c r="BN417" s="109"/>
      <c r="BO417" s="109"/>
      <c r="BP417" s="109"/>
      <c r="BQ417" s="109"/>
      <c r="BR417" s="109"/>
      <c r="BS417" s="109"/>
      <c r="BT417" s="109"/>
    </row>
    <row r="418" spans="1:72" ht="16.5" customHeight="1">
      <c r="A418" s="97" t="str">
        <f t="shared" si="6"/>
        <v/>
      </c>
      <c r="B418" s="98"/>
      <c r="C418" s="99"/>
      <c r="D418" s="100"/>
      <c r="E418" s="101"/>
      <c r="F418" s="101"/>
      <c r="G418" s="102"/>
      <c r="H418" s="101"/>
      <c r="I418" s="101"/>
      <c r="J418" s="101"/>
      <c r="K418" s="101"/>
      <c r="L418" s="101"/>
      <c r="M418" s="101"/>
      <c r="N418" s="101"/>
      <c r="O418" s="101"/>
      <c r="P418" s="79"/>
      <c r="Q418" s="103"/>
      <c r="R418" s="79"/>
      <c r="S418" s="80" t="str">
        <f>IF(P418="","",INDEX(Bahan!$C$2:$H$7,MATCH(R418,Bahan!$C$2:$C$7,0),MATCH(P418,Bahan!$C$2:$H$2,0)))</f>
        <v/>
      </c>
      <c r="T418" s="80" t="str">
        <f>IF(P418="","",INDEX(Bahan!$C$10:$H$15,MATCH(R418,Bahan!$C$10:$C$15,0),MATCH(P418,Bahan!$C$10:$H$10,0)))</f>
        <v/>
      </c>
      <c r="U418" s="104"/>
      <c r="V418" s="105"/>
      <c r="W418" s="101"/>
      <c r="X418" s="106"/>
      <c r="Y418" s="106"/>
      <c r="Z418" s="101"/>
      <c r="AA418" s="101"/>
      <c r="AB418" s="101"/>
      <c r="AC418" s="101"/>
      <c r="AD418" s="106"/>
      <c r="AE418" s="106"/>
      <c r="AF418" s="106"/>
      <c r="AG418" s="107"/>
      <c r="AH418" s="114"/>
      <c r="AI418" s="107"/>
      <c r="AJ418" s="122" t="str">
        <f>IF(AG418="","",INDEX(Bahan!$C$2:$H$7,MATCH(AI418,Bahan!$C$2:$C$7,0),MATCH(AG418,Bahan!$C$2:$H$2,0)))</f>
        <v/>
      </c>
      <c r="AK418" s="122" t="str">
        <f>IF(AG418="","",INDEX(Bahan!$C$10:$H$15,MATCH(AI418,Bahan!$C$10:$C$15,0),MATCH(AG418,Bahan!$C$10:$H$10,0)))</f>
        <v/>
      </c>
      <c r="AL418" s="112"/>
      <c r="AM418" s="107"/>
      <c r="AN418" s="114"/>
      <c r="AO418" s="107"/>
      <c r="AP418" s="122" t="str">
        <f>IF(AM418="","",INDEX(Bahan!$C$2:$H$7,MATCH(AO418,Bahan!$C$2:$C$7,0),MATCH(AM418,Bahan!$C$2:$H$2,0)))</f>
        <v/>
      </c>
      <c r="AQ418" s="122" t="str">
        <f>IF(AM418="","",INDEX(Bahan!$C$10:$H$15,MATCH(AO418,Bahan!$C$10:$C$15,0),MATCH(AM418,Bahan!$C$10:$H$10,0)))</f>
        <v/>
      </c>
      <c r="AR418" s="109"/>
      <c r="AS418" s="107"/>
      <c r="AT418" s="122"/>
      <c r="AU418" s="107"/>
      <c r="AV418" s="122" t="str">
        <f>IF(AS418="","",INDEX(Bahan!$C$2:$H$7,MATCH(AU418,Bahan!$C$2:$C$7,0),MATCH(AS418,Bahan!$C$2:$H$2,0)))</f>
        <v/>
      </c>
      <c r="AW418" s="122" t="str">
        <f>IF(AS418="","",INDEX(Bahan!$C$10:$H$15,MATCH(AU418,Bahan!$C$10:$C$15,0),MATCH(AS418,Bahan!$C$10:$H$10,0)))</f>
        <v/>
      </c>
      <c r="AX418" s="109"/>
      <c r="AY418" s="107"/>
      <c r="AZ418" s="122"/>
      <c r="BA418" s="107"/>
      <c r="BB418" s="122" t="str">
        <f>IF(AY418="","",INDEX(Bahan!$C$2:$H$7,MATCH(BA418,Bahan!$C$2:$C$7,0),MATCH(AY418,Bahan!$C$2:$H$2,0)))</f>
        <v/>
      </c>
      <c r="BC418" s="122" t="str">
        <f>IF(AY418="","",INDEX(Bahan!$C$10:$H$15,MATCH(BA418,Bahan!$C$10:$C$15,0),MATCH(AY418,Bahan!$C$10:$H$10,0)))</f>
        <v/>
      </c>
      <c r="BD418" s="109"/>
      <c r="BE418" s="107"/>
      <c r="BF418" s="122"/>
      <c r="BG418" s="107"/>
      <c r="BH418" s="122" t="str">
        <f>IF(BE418="","",INDEX(Bahan!$C$2:$H$7,MATCH(BG418,Bahan!$C$2:$C$7,0),MATCH(BE418,Bahan!$C$2:$H$2,0)))</f>
        <v/>
      </c>
      <c r="BI418" s="122" t="str">
        <f>IF(BE418="","",INDEX(Bahan!$C$10:$H$15,MATCH(BG418,Bahan!$C$10:$C$15,0),MATCH(BE418,Bahan!$C$10:$H$10,0)))</f>
        <v/>
      </c>
      <c r="BJ418" s="109"/>
      <c r="BK418" s="99"/>
      <c r="BL418" s="99"/>
      <c r="BM418" s="109"/>
      <c r="BN418" s="109"/>
      <c r="BO418" s="109"/>
      <c r="BP418" s="109"/>
      <c r="BQ418" s="109"/>
      <c r="BR418" s="109"/>
      <c r="BS418" s="109"/>
      <c r="BT418" s="109"/>
    </row>
    <row r="419" spans="1:72" ht="16.5" customHeight="1">
      <c r="A419" s="97" t="str">
        <f t="shared" si="6"/>
        <v/>
      </c>
      <c r="B419" s="98"/>
      <c r="C419" s="99"/>
      <c r="D419" s="100"/>
      <c r="E419" s="101"/>
      <c r="F419" s="101"/>
      <c r="G419" s="102"/>
      <c r="H419" s="101"/>
      <c r="I419" s="101"/>
      <c r="J419" s="101"/>
      <c r="K419" s="101"/>
      <c r="L419" s="101"/>
      <c r="M419" s="101"/>
      <c r="N419" s="101"/>
      <c r="O419" s="101"/>
      <c r="P419" s="79"/>
      <c r="Q419" s="103"/>
      <c r="R419" s="79"/>
      <c r="S419" s="80" t="str">
        <f>IF(P419="","",INDEX(Bahan!$C$2:$H$7,MATCH(R419,Bahan!$C$2:$C$7,0),MATCH(P419,Bahan!$C$2:$H$2,0)))</f>
        <v/>
      </c>
      <c r="T419" s="80" t="str">
        <f>IF(P419="","",INDEX(Bahan!$C$10:$H$15,MATCH(R419,Bahan!$C$10:$C$15,0),MATCH(P419,Bahan!$C$10:$H$10,0)))</f>
        <v/>
      </c>
      <c r="U419" s="104"/>
      <c r="V419" s="105"/>
      <c r="W419" s="101"/>
      <c r="X419" s="106"/>
      <c r="Y419" s="106"/>
      <c r="Z419" s="101"/>
      <c r="AA419" s="101"/>
      <c r="AB419" s="101"/>
      <c r="AC419" s="101"/>
      <c r="AD419" s="106"/>
      <c r="AE419" s="106"/>
      <c r="AF419" s="106"/>
      <c r="AG419" s="107"/>
      <c r="AH419" s="114"/>
      <c r="AI419" s="107"/>
      <c r="AJ419" s="122" t="str">
        <f>IF(AG419="","",INDEX(Bahan!$C$2:$H$7,MATCH(AI419,Bahan!$C$2:$C$7,0),MATCH(AG419,Bahan!$C$2:$H$2,0)))</f>
        <v/>
      </c>
      <c r="AK419" s="122" t="str">
        <f>IF(AG419="","",INDEX(Bahan!$C$10:$H$15,MATCH(AI419,Bahan!$C$10:$C$15,0),MATCH(AG419,Bahan!$C$10:$H$10,0)))</f>
        <v/>
      </c>
      <c r="AL419" s="112"/>
      <c r="AM419" s="107"/>
      <c r="AN419" s="114"/>
      <c r="AO419" s="107"/>
      <c r="AP419" s="122" t="str">
        <f>IF(AM419="","",INDEX(Bahan!$C$2:$H$7,MATCH(AO419,Bahan!$C$2:$C$7,0),MATCH(AM419,Bahan!$C$2:$H$2,0)))</f>
        <v/>
      </c>
      <c r="AQ419" s="122" t="str">
        <f>IF(AM419="","",INDEX(Bahan!$C$10:$H$15,MATCH(AO419,Bahan!$C$10:$C$15,0),MATCH(AM419,Bahan!$C$10:$H$10,0)))</f>
        <v/>
      </c>
      <c r="AR419" s="109"/>
      <c r="AS419" s="107"/>
      <c r="AT419" s="122"/>
      <c r="AU419" s="107"/>
      <c r="AV419" s="122" t="str">
        <f>IF(AS419="","",INDEX(Bahan!$C$2:$H$7,MATCH(AU419,Bahan!$C$2:$C$7,0),MATCH(AS419,Bahan!$C$2:$H$2,0)))</f>
        <v/>
      </c>
      <c r="AW419" s="122" t="str">
        <f>IF(AS419="","",INDEX(Bahan!$C$10:$H$15,MATCH(AU419,Bahan!$C$10:$C$15,0),MATCH(AS419,Bahan!$C$10:$H$10,0)))</f>
        <v/>
      </c>
      <c r="AX419" s="109"/>
      <c r="AY419" s="107"/>
      <c r="AZ419" s="122"/>
      <c r="BA419" s="107"/>
      <c r="BB419" s="122" t="str">
        <f>IF(AY419="","",INDEX(Bahan!$C$2:$H$7,MATCH(BA419,Bahan!$C$2:$C$7,0),MATCH(AY419,Bahan!$C$2:$H$2,0)))</f>
        <v/>
      </c>
      <c r="BC419" s="122" t="str">
        <f>IF(AY419="","",INDEX(Bahan!$C$10:$H$15,MATCH(BA419,Bahan!$C$10:$C$15,0),MATCH(AY419,Bahan!$C$10:$H$10,0)))</f>
        <v/>
      </c>
      <c r="BD419" s="109"/>
      <c r="BE419" s="107"/>
      <c r="BF419" s="122"/>
      <c r="BG419" s="107"/>
      <c r="BH419" s="122" t="str">
        <f>IF(BE419="","",INDEX(Bahan!$C$2:$H$7,MATCH(BG419,Bahan!$C$2:$C$7,0),MATCH(BE419,Bahan!$C$2:$H$2,0)))</f>
        <v/>
      </c>
      <c r="BI419" s="122" t="str">
        <f>IF(BE419="","",INDEX(Bahan!$C$10:$H$15,MATCH(BG419,Bahan!$C$10:$C$15,0),MATCH(BE419,Bahan!$C$10:$H$10,0)))</f>
        <v/>
      </c>
      <c r="BJ419" s="109"/>
      <c r="BK419" s="99"/>
      <c r="BL419" s="99"/>
      <c r="BM419" s="109"/>
      <c r="BN419" s="109"/>
      <c r="BO419" s="109"/>
      <c r="BP419" s="109"/>
      <c r="BQ419" s="109"/>
      <c r="BR419" s="109"/>
      <c r="BS419" s="109"/>
      <c r="BT419" s="109"/>
    </row>
    <row r="420" spans="1:72" ht="16.5" customHeight="1">
      <c r="A420" s="97" t="str">
        <f t="shared" si="6"/>
        <v/>
      </c>
      <c r="B420" s="98"/>
      <c r="C420" s="99"/>
      <c r="D420" s="100"/>
      <c r="E420" s="101"/>
      <c r="F420" s="101"/>
      <c r="G420" s="102"/>
      <c r="H420" s="101"/>
      <c r="I420" s="101"/>
      <c r="J420" s="101"/>
      <c r="K420" s="101"/>
      <c r="L420" s="101"/>
      <c r="M420" s="101"/>
      <c r="N420" s="101"/>
      <c r="O420" s="101"/>
      <c r="P420" s="79"/>
      <c r="Q420" s="103"/>
      <c r="R420" s="79"/>
      <c r="S420" s="80" t="str">
        <f>IF(P420="","",INDEX(Bahan!$C$2:$H$7,MATCH(R420,Bahan!$C$2:$C$7,0),MATCH(P420,Bahan!$C$2:$H$2,0)))</f>
        <v/>
      </c>
      <c r="T420" s="80" t="str">
        <f>IF(P420="","",INDEX(Bahan!$C$10:$H$15,MATCH(R420,Bahan!$C$10:$C$15,0),MATCH(P420,Bahan!$C$10:$H$10,0)))</f>
        <v/>
      </c>
      <c r="U420" s="104"/>
      <c r="V420" s="105"/>
      <c r="W420" s="101"/>
      <c r="X420" s="106"/>
      <c r="Y420" s="106"/>
      <c r="Z420" s="101"/>
      <c r="AA420" s="101"/>
      <c r="AB420" s="101"/>
      <c r="AC420" s="101"/>
      <c r="AD420" s="106"/>
      <c r="AE420" s="106"/>
      <c r="AF420" s="106"/>
      <c r="AG420" s="107"/>
      <c r="AH420" s="114"/>
      <c r="AI420" s="107"/>
      <c r="AJ420" s="122" t="str">
        <f>IF(AG420="","",INDEX(Bahan!$C$2:$H$7,MATCH(AI420,Bahan!$C$2:$C$7,0),MATCH(AG420,Bahan!$C$2:$H$2,0)))</f>
        <v/>
      </c>
      <c r="AK420" s="122" t="str">
        <f>IF(AG420="","",INDEX(Bahan!$C$10:$H$15,MATCH(AI420,Bahan!$C$10:$C$15,0),MATCH(AG420,Bahan!$C$10:$H$10,0)))</f>
        <v/>
      </c>
      <c r="AL420" s="112"/>
      <c r="AM420" s="107"/>
      <c r="AN420" s="114"/>
      <c r="AO420" s="107"/>
      <c r="AP420" s="122" t="str">
        <f>IF(AM420="","",INDEX(Bahan!$C$2:$H$7,MATCH(AO420,Bahan!$C$2:$C$7,0),MATCH(AM420,Bahan!$C$2:$H$2,0)))</f>
        <v/>
      </c>
      <c r="AQ420" s="122" t="str">
        <f>IF(AM420="","",INDEX(Bahan!$C$10:$H$15,MATCH(AO420,Bahan!$C$10:$C$15,0),MATCH(AM420,Bahan!$C$10:$H$10,0)))</f>
        <v/>
      </c>
      <c r="AR420" s="109"/>
      <c r="AS420" s="107"/>
      <c r="AT420" s="122"/>
      <c r="AU420" s="107"/>
      <c r="AV420" s="122" t="str">
        <f>IF(AS420="","",INDEX(Bahan!$C$2:$H$7,MATCH(AU420,Bahan!$C$2:$C$7,0),MATCH(AS420,Bahan!$C$2:$H$2,0)))</f>
        <v/>
      </c>
      <c r="AW420" s="122" t="str">
        <f>IF(AS420="","",INDEX(Bahan!$C$10:$H$15,MATCH(AU420,Bahan!$C$10:$C$15,0),MATCH(AS420,Bahan!$C$10:$H$10,0)))</f>
        <v/>
      </c>
      <c r="AX420" s="109"/>
      <c r="AY420" s="107"/>
      <c r="AZ420" s="122"/>
      <c r="BA420" s="107"/>
      <c r="BB420" s="122" t="str">
        <f>IF(AY420="","",INDEX(Bahan!$C$2:$H$7,MATCH(BA420,Bahan!$C$2:$C$7,0),MATCH(AY420,Bahan!$C$2:$H$2,0)))</f>
        <v/>
      </c>
      <c r="BC420" s="122" t="str">
        <f>IF(AY420="","",INDEX(Bahan!$C$10:$H$15,MATCH(BA420,Bahan!$C$10:$C$15,0),MATCH(AY420,Bahan!$C$10:$H$10,0)))</f>
        <v/>
      </c>
      <c r="BD420" s="109"/>
      <c r="BE420" s="107"/>
      <c r="BF420" s="122"/>
      <c r="BG420" s="107"/>
      <c r="BH420" s="122" t="str">
        <f>IF(BE420="","",INDEX(Bahan!$C$2:$H$7,MATCH(BG420,Bahan!$C$2:$C$7,0),MATCH(BE420,Bahan!$C$2:$H$2,0)))</f>
        <v/>
      </c>
      <c r="BI420" s="122" t="str">
        <f>IF(BE420="","",INDEX(Bahan!$C$10:$H$15,MATCH(BG420,Bahan!$C$10:$C$15,0),MATCH(BE420,Bahan!$C$10:$H$10,0)))</f>
        <v/>
      </c>
      <c r="BJ420" s="109"/>
      <c r="BK420" s="99"/>
      <c r="BL420" s="99"/>
      <c r="BM420" s="109"/>
      <c r="BN420" s="109"/>
      <c r="BO420" s="109"/>
      <c r="BP420" s="109"/>
      <c r="BQ420" s="109"/>
      <c r="BR420" s="109"/>
      <c r="BS420" s="109"/>
      <c r="BT420" s="109"/>
    </row>
    <row r="421" spans="1:72" ht="16.5" customHeight="1">
      <c r="A421" s="97" t="str">
        <f t="shared" si="6"/>
        <v/>
      </c>
      <c r="B421" s="98"/>
      <c r="C421" s="99"/>
      <c r="D421" s="100"/>
      <c r="E421" s="101"/>
      <c r="F421" s="101"/>
      <c r="G421" s="102"/>
      <c r="H421" s="101"/>
      <c r="I421" s="101"/>
      <c r="J421" s="101"/>
      <c r="K421" s="101"/>
      <c r="L421" s="101"/>
      <c r="M421" s="101"/>
      <c r="N421" s="101"/>
      <c r="O421" s="101"/>
      <c r="P421" s="79"/>
      <c r="Q421" s="103"/>
      <c r="R421" s="79"/>
      <c r="S421" s="80" t="str">
        <f>IF(P421="","",INDEX(Bahan!$C$2:$H$7,MATCH(R421,Bahan!$C$2:$C$7,0),MATCH(P421,Bahan!$C$2:$H$2,0)))</f>
        <v/>
      </c>
      <c r="T421" s="80" t="str">
        <f>IF(P421="","",INDEX(Bahan!$C$10:$H$15,MATCH(R421,Bahan!$C$10:$C$15,0),MATCH(P421,Bahan!$C$10:$H$10,0)))</f>
        <v/>
      </c>
      <c r="U421" s="104"/>
      <c r="V421" s="105"/>
      <c r="W421" s="101"/>
      <c r="X421" s="106"/>
      <c r="Y421" s="106"/>
      <c r="Z421" s="101"/>
      <c r="AA421" s="101"/>
      <c r="AB421" s="101"/>
      <c r="AC421" s="101"/>
      <c r="AD421" s="106"/>
      <c r="AE421" s="106"/>
      <c r="AF421" s="106"/>
      <c r="AG421" s="107"/>
      <c r="AH421" s="114"/>
      <c r="AI421" s="107"/>
      <c r="AJ421" s="122" t="str">
        <f>IF(AG421="","",INDEX(Bahan!$C$2:$H$7,MATCH(AI421,Bahan!$C$2:$C$7,0),MATCH(AG421,Bahan!$C$2:$H$2,0)))</f>
        <v/>
      </c>
      <c r="AK421" s="122" t="str">
        <f>IF(AG421="","",INDEX(Bahan!$C$10:$H$15,MATCH(AI421,Bahan!$C$10:$C$15,0),MATCH(AG421,Bahan!$C$10:$H$10,0)))</f>
        <v/>
      </c>
      <c r="AL421" s="112"/>
      <c r="AM421" s="107"/>
      <c r="AN421" s="114"/>
      <c r="AO421" s="107"/>
      <c r="AP421" s="122" t="str">
        <f>IF(AM421="","",INDEX(Bahan!$C$2:$H$7,MATCH(AO421,Bahan!$C$2:$C$7,0),MATCH(AM421,Bahan!$C$2:$H$2,0)))</f>
        <v/>
      </c>
      <c r="AQ421" s="122" t="str">
        <f>IF(AM421="","",INDEX(Bahan!$C$10:$H$15,MATCH(AO421,Bahan!$C$10:$C$15,0),MATCH(AM421,Bahan!$C$10:$H$10,0)))</f>
        <v/>
      </c>
      <c r="AR421" s="109"/>
      <c r="AS421" s="107"/>
      <c r="AT421" s="122"/>
      <c r="AU421" s="107"/>
      <c r="AV421" s="122" t="str">
        <f>IF(AS421="","",INDEX(Bahan!$C$2:$H$7,MATCH(AU421,Bahan!$C$2:$C$7,0),MATCH(AS421,Bahan!$C$2:$H$2,0)))</f>
        <v/>
      </c>
      <c r="AW421" s="122" t="str">
        <f>IF(AS421="","",INDEX(Bahan!$C$10:$H$15,MATCH(AU421,Bahan!$C$10:$C$15,0),MATCH(AS421,Bahan!$C$10:$H$10,0)))</f>
        <v/>
      </c>
      <c r="AX421" s="109"/>
      <c r="AY421" s="107"/>
      <c r="AZ421" s="122"/>
      <c r="BA421" s="107"/>
      <c r="BB421" s="122" t="str">
        <f>IF(AY421="","",INDEX(Bahan!$C$2:$H$7,MATCH(BA421,Bahan!$C$2:$C$7,0),MATCH(AY421,Bahan!$C$2:$H$2,0)))</f>
        <v/>
      </c>
      <c r="BC421" s="122" t="str">
        <f>IF(AY421="","",INDEX(Bahan!$C$10:$H$15,MATCH(BA421,Bahan!$C$10:$C$15,0),MATCH(AY421,Bahan!$C$10:$H$10,0)))</f>
        <v/>
      </c>
      <c r="BD421" s="109"/>
      <c r="BE421" s="107"/>
      <c r="BF421" s="122"/>
      <c r="BG421" s="107"/>
      <c r="BH421" s="122" t="str">
        <f>IF(BE421="","",INDEX(Bahan!$C$2:$H$7,MATCH(BG421,Bahan!$C$2:$C$7,0),MATCH(BE421,Bahan!$C$2:$H$2,0)))</f>
        <v/>
      </c>
      <c r="BI421" s="122" t="str">
        <f>IF(BE421="","",INDEX(Bahan!$C$10:$H$15,MATCH(BG421,Bahan!$C$10:$C$15,0),MATCH(BE421,Bahan!$C$10:$H$10,0)))</f>
        <v/>
      </c>
      <c r="BJ421" s="109"/>
      <c r="BK421" s="99"/>
      <c r="BL421" s="99"/>
      <c r="BM421" s="109"/>
      <c r="BN421" s="109"/>
      <c r="BO421" s="109"/>
      <c r="BP421" s="109"/>
      <c r="BQ421" s="109"/>
      <c r="BR421" s="109"/>
      <c r="BS421" s="109"/>
      <c r="BT421" s="109"/>
    </row>
    <row r="422" spans="1:72" ht="16.5" customHeight="1">
      <c r="A422" s="97" t="str">
        <f t="shared" si="6"/>
        <v/>
      </c>
      <c r="B422" s="98"/>
      <c r="C422" s="99"/>
      <c r="D422" s="100"/>
      <c r="E422" s="101"/>
      <c r="F422" s="101"/>
      <c r="G422" s="102"/>
      <c r="H422" s="101"/>
      <c r="I422" s="101"/>
      <c r="J422" s="101"/>
      <c r="K422" s="101"/>
      <c r="L422" s="101"/>
      <c r="M422" s="101"/>
      <c r="N422" s="101"/>
      <c r="O422" s="101"/>
      <c r="P422" s="79"/>
      <c r="Q422" s="103"/>
      <c r="R422" s="79"/>
      <c r="S422" s="80" t="str">
        <f>IF(P422="","",INDEX(Bahan!$C$2:$H$7,MATCH(R422,Bahan!$C$2:$C$7,0),MATCH(P422,Bahan!$C$2:$H$2,0)))</f>
        <v/>
      </c>
      <c r="T422" s="80" t="str">
        <f>IF(P422="","",INDEX(Bahan!$C$10:$H$15,MATCH(R422,Bahan!$C$10:$C$15,0),MATCH(P422,Bahan!$C$10:$H$10,0)))</f>
        <v/>
      </c>
      <c r="U422" s="104"/>
      <c r="V422" s="105"/>
      <c r="W422" s="101"/>
      <c r="X422" s="106"/>
      <c r="Y422" s="106"/>
      <c r="Z422" s="101"/>
      <c r="AA422" s="101"/>
      <c r="AB422" s="101"/>
      <c r="AC422" s="101"/>
      <c r="AD422" s="106"/>
      <c r="AE422" s="106"/>
      <c r="AF422" s="106"/>
      <c r="AG422" s="107"/>
      <c r="AH422" s="114"/>
      <c r="AI422" s="107"/>
      <c r="AJ422" s="122" t="str">
        <f>IF(AG422="","",INDEX(Bahan!$C$2:$H$7,MATCH(AI422,Bahan!$C$2:$C$7,0),MATCH(AG422,Bahan!$C$2:$H$2,0)))</f>
        <v/>
      </c>
      <c r="AK422" s="122" t="str">
        <f>IF(AG422="","",INDEX(Bahan!$C$10:$H$15,MATCH(AI422,Bahan!$C$10:$C$15,0),MATCH(AG422,Bahan!$C$10:$H$10,0)))</f>
        <v/>
      </c>
      <c r="AL422" s="112"/>
      <c r="AM422" s="107"/>
      <c r="AN422" s="114"/>
      <c r="AO422" s="107"/>
      <c r="AP422" s="122" t="str">
        <f>IF(AM422="","",INDEX(Bahan!$C$2:$H$7,MATCH(AO422,Bahan!$C$2:$C$7,0),MATCH(AM422,Bahan!$C$2:$H$2,0)))</f>
        <v/>
      </c>
      <c r="AQ422" s="122" t="str">
        <f>IF(AM422="","",INDEX(Bahan!$C$10:$H$15,MATCH(AO422,Bahan!$C$10:$C$15,0),MATCH(AM422,Bahan!$C$10:$H$10,0)))</f>
        <v/>
      </c>
      <c r="AR422" s="109"/>
      <c r="AS422" s="107"/>
      <c r="AT422" s="122"/>
      <c r="AU422" s="107"/>
      <c r="AV422" s="122" t="str">
        <f>IF(AS422="","",INDEX(Bahan!$C$2:$H$7,MATCH(AU422,Bahan!$C$2:$C$7,0),MATCH(AS422,Bahan!$C$2:$H$2,0)))</f>
        <v/>
      </c>
      <c r="AW422" s="122" t="str">
        <f>IF(AS422="","",INDEX(Bahan!$C$10:$H$15,MATCH(AU422,Bahan!$C$10:$C$15,0),MATCH(AS422,Bahan!$C$10:$H$10,0)))</f>
        <v/>
      </c>
      <c r="AX422" s="109"/>
      <c r="AY422" s="107"/>
      <c r="AZ422" s="122"/>
      <c r="BA422" s="107"/>
      <c r="BB422" s="122" t="str">
        <f>IF(AY422="","",INDEX(Bahan!$C$2:$H$7,MATCH(BA422,Bahan!$C$2:$C$7,0),MATCH(AY422,Bahan!$C$2:$H$2,0)))</f>
        <v/>
      </c>
      <c r="BC422" s="122" t="str">
        <f>IF(AY422="","",INDEX(Bahan!$C$10:$H$15,MATCH(BA422,Bahan!$C$10:$C$15,0),MATCH(AY422,Bahan!$C$10:$H$10,0)))</f>
        <v/>
      </c>
      <c r="BD422" s="109"/>
      <c r="BE422" s="107"/>
      <c r="BF422" s="122"/>
      <c r="BG422" s="107"/>
      <c r="BH422" s="122" t="str">
        <f>IF(BE422="","",INDEX(Bahan!$C$2:$H$7,MATCH(BG422,Bahan!$C$2:$C$7,0),MATCH(BE422,Bahan!$C$2:$H$2,0)))</f>
        <v/>
      </c>
      <c r="BI422" s="122" t="str">
        <f>IF(BE422="","",INDEX(Bahan!$C$10:$H$15,MATCH(BG422,Bahan!$C$10:$C$15,0),MATCH(BE422,Bahan!$C$10:$H$10,0)))</f>
        <v/>
      </c>
      <c r="BJ422" s="109"/>
      <c r="BK422" s="99"/>
      <c r="BL422" s="99"/>
      <c r="BM422" s="109"/>
      <c r="BN422" s="109"/>
      <c r="BO422" s="109"/>
      <c r="BP422" s="109"/>
      <c r="BQ422" s="109"/>
      <c r="BR422" s="109"/>
      <c r="BS422" s="109"/>
      <c r="BT422" s="109"/>
    </row>
    <row r="423" spans="1:72" ht="16.5" customHeight="1">
      <c r="A423" s="97" t="str">
        <f t="shared" si="6"/>
        <v/>
      </c>
      <c r="B423" s="98"/>
      <c r="C423" s="99"/>
      <c r="D423" s="100"/>
      <c r="E423" s="101"/>
      <c r="F423" s="101"/>
      <c r="G423" s="102"/>
      <c r="H423" s="101"/>
      <c r="I423" s="101"/>
      <c r="J423" s="101"/>
      <c r="K423" s="101"/>
      <c r="L423" s="101"/>
      <c r="M423" s="101"/>
      <c r="N423" s="101"/>
      <c r="O423" s="101"/>
      <c r="P423" s="79"/>
      <c r="Q423" s="103"/>
      <c r="R423" s="79"/>
      <c r="S423" s="80" t="str">
        <f>IF(P423="","",INDEX(Bahan!$C$2:$H$7,MATCH(R423,Bahan!$C$2:$C$7,0),MATCH(P423,Bahan!$C$2:$H$2,0)))</f>
        <v/>
      </c>
      <c r="T423" s="80" t="str">
        <f>IF(P423="","",INDEX(Bahan!$C$10:$H$15,MATCH(R423,Bahan!$C$10:$C$15,0),MATCH(P423,Bahan!$C$10:$H$10,0)))</f>
        <v/>
      </c>
      <c r="U423" s="104"/>
      <c r="V423" s="105"/>
      <c r="W423" s="101"/>
      <c r="X423" s="106"/>
      <c r="Y423" s="106"/>
      <c r="Z423" s="101"/>
      <c r="AA423" s="101"/>
      <c r="AB423" s="101"/>
      <c r="AC423" s="101"/>
      <c r="AD423" s="106"/>
      <c r="AE423" s="106"/>
      <c r="AF423" s="106"/>
      <c r="AG423" s="107"/>
      <c r="AH423" s="114"/>
      <c r="AI423" s="107"/>
      <c r="AJ423" s="122" t="str">
        <f>IF(AG423="","",INDEX(Bahan!$C$2:$H$7,MATCH(AI423,Bahan!$C$2:$C$7,0),MATCH(AG423,Bahan!$C$2:$H$2,0)))</f>
        <v/>
      </c>
      <c r="AK423" s="122" t="str">
        <f>IF(AG423="","",INDEX(Bahan!$C$10:$H$15,MATCH(AI423,Bahan!$C$10:$C$15,0),MATCH(AG423,Bahan!$C$10:$H$10,0)))</f>
        <v/>
      </c>
      <c r="AL423" s="112"/>
      <c r="AM423" s="107"/>
      <c r="AN423" s="114"/>
      <c r="AO423" s="107"/>
      <c r="AP423" s="122" t="str">
        <f>IF(AM423="","",INDEX(Bahan!$C$2:$H$7,MATCH(AO423,Bahan!$C$2:$C$7,0),MATCH(AM423,Bahan!$C$2:$H$2,0)))</f>
        <v/>
      </c>
      <c r="AQ423" s="122" t="str">
        <f>IF(AM423="","",INDEX(Bahan!$C$10:$H$15,MATCH(AO423,Bahan!$C$10:$C$15,0),MATCH(AM423,Bahan!$C$10:$H$10,0)))</f>
        <v/>
      </c>
      <c r="AR423" s="109"/>
      <c r="AS423" s="107"/>
      <c r="AT423" s="122"/>
      <c r="AU423" s="107"/>
      <c r="AV423" s="122" t="str">
        <f>IF(AS423="","",INDEX(Bahan!$C$2:$H$7,MATCH(AU423,Bahan!$C$2:$C$7,0),MATCH(AS423,Bahan!$C$2:$H$2,0)))</f>
        <v/>
      </c>
      <c r="AW423" s="122" t="str">
        <f>IF(AS423="","",INDEX(Bahan!$C$10:$H$15,MATCH(AU423,Bahan!$C$10:$C$15,0),MATCH(AS423,Bahan!$C$10:$H$10,0)))</f>
        <v/>
      </c>
      <c r="AX423" s="109"/>
      <c r="AY423" s="107"/>
      <c r="AZ423" s="122"/>
      <c r="BA423" s="107"/>
      <c r="BB423" s="122" t="str">
        <f>IF(AY423="","",INDEX(Bahan!$C$2:$H$7,MATCH(BA423,Bahan!$C$2:$C$7,0),MATCH(AY423,Bahan!$C$2:$H$2,0)))</f>
        <v/>
      </c>
      <c r="BC423" s="122" t="str">
        <f>IF(AY423="","",INDEX(Bahan!$C$10:$H$15,MATCH(BA423,Bahan!$C$10:$C$15,0),MATCH(AY423,Bahan!$C$10:$H$10,0)))</f>
        <v/>
      </c>
      <c r="BD423" s="109"/>
      <c r="BE423" s="107"/>
      <c r="BF423" s="122"/>
      <c r="BG423" s="107"/>
      <c r="BH423" s="122" t="str">
        <f>IF(BE423="","",INDEX(Bahan!$C$2:$H$7,MATCH(BG423,Bahan!$C$2:$C$7,0),MATCH(BE423,Bahan!$C$2:$H$2,0)))</f>
        <v/>
      </c>
      <c r="BI423" s="122" t="str">
        <f>IF(BE423="","",INDEX(Bahan!$C$10:$H$15,MATCH(BG423,Bahan!$C$10:$C$15,0),MATCH(BE423,Bahan!$C$10:$H$10,0)))</f>
        <v/>
      </c>
      <c r="BJ423" s="109"/>
      <c r="BK423" s="99"/>
      <c r="BL423" s="99"/>
      <c r="BM423" s="109"/>
      <c r="BN423" s="109"/>
      <c r="BO423" s="109"/>
      <c r="BP423" s="109"/>
      <c r="BQ423" s="109"/>
      <c r="BR423" s="109"/>
      <c r="BS423" s="109"/>
      <c r="BT423" s="109"/>
    </row>
    <row r="424" spans="1:72" ht="16.5" customHeight="1">
      <c r="A424" s="97" t="str">
        <f t="shared" si="6"/>
        <v/>
      </c>
      <c r="B424" s="98"/>
      <c r="C424" s="99"/>
      <c r="D424" s="100"/>
      <c r="E424" s="101"/>
      <c r="F424" s="101"/>
      <c r="G424" s="102"/>
      <c r="H424" s="101"/>
      <c r="I424" s="101"/>
      <c r="J424" s="101"/>
      <c r="K424" s="101"/>
      <c r="L424" s="101"/>
      <c r="M424" s="101"/>
      <c r="N424" s="101"/>
      <c r="O424" s="101"/>
      <c r="P424" s="79"/>
      <c r="Q424" s="103"/>
      <c r="R424" s="79"/>
      <c r="S424" s="80" t="str">
        <f>IF(P424="","",INDEX(Bahan!$C$2:$H$7,MATCH(R424,Bahan!$C$2:$C$7,0),MATCH(P424,Bahan!$C$2:$H$2,0)))</f>
        <v/>
      </c>
      <c r="T424" s="80" t="str">
        <f>IF(P424="","",INDEX(Bahan!$C$10:$H$15,MATCH(R424,Bahan!$C$10:$C$15,0),MATCH(P424,Bahan!$C$10:$H$10,0)))</f>
        <v/>
      </c>
      <c r="U424" s="104"/>
      <c r="V424" s="105"/>
      <c r="W424" s="101"/>
      <c r="X424" s="106"/>
      <c r="Y424" s="106"/>
      <c r="Z424" s="101"/>
      <c r="AA424" s="101"/>
      <c r="AB424" s="101"/>
      <c r="AC424" s="101"/>
      <c r="AD424" s="106"/>
      <c r="AE424" s="106"/>
      <c r="AF424" s="106"/>
      <c r="AG424" s="107"/>
      <c r="AH424" s="114"/>
      <c r="AI424" s="107"/>
      <c r="AJ424" s="122" t="str">
        <f>IF(AG424="","",INDEX(Bahan!$C$2:$H$7,MATCH(AI424,Bahan!$C$2:$C$7,0),MATCH(AG424,Bahan!$C$2:$H$2,0)))</f>
        <v/>
      </c>
      <c r="AK424" s="122" t="str">
        <f>IF(AG424="","",INDEX(Bahan!$C$10:$H$15,MATCH(AI424,Bahan!$C$10:$C$15,0),MATCH(AG424,Bahan!$C$10:$H$10,0)))</f>
        <v/>
      </c>
      <c r="AL424" s="112"/>
      <c r="AM424" s="107"/>
      <c r="AN424" s="114"/>
      <c r="AO424" s="107"/>
      <c r="AP424" s="122" t="str">
        <f>IF(AM424="","",INDEX(Bahan!$C$2:$H$7,MATCH(AO424,Bahan!$C$2:$C$7,0),MATCH(AM424,Bahan!$C$2:$H$2,0)))</f>
        <v/>
      </c>
      <c r="AQ424" s="122" t="str">
        <f>IF(AM424="","",INDEX(Bahan!$C$10:$H$15,MATCH(AO424,Bahan!$C$10:$C$15,0),MATCH(AM424,Bahan!$C$10:$H$10,0)))</f>
        <v/>
      </c>
      <c r="AR424" s="109"/>
      <c r="AS424" s="107"/>
      <c r="AT424" s="122"/>
      <c r="AU424" s="107"/>
      <c r="AV424" s="122" t="str">
        <f>IF(AS424="","",INDEX(Bahan!$C$2:$H$7,MATCH(AU424,Bahan!$C$2:$C$7,0),MATCH(AS424,Bahan!$C$2:$H$2,0)))</f>
        <v/>
      </c>
      <c r="AW424" s="122" t="str">
        <f>IF(AS424="","",INDEX(Bahan!$C$10:$H$15,MATCH(AU424,Bahan!$C$10:$C$15,0),MATCH(AS424,Bahan!$C$10:$H$10,0)))</f>
        <v/>
      </c>
      <c r="AX424" s="109"/>
      <c r="AY424" s="107"/>
      <c r="AZ424" s="122"/>
      <c r="BA424" s="107"/>
      <c r="BB424" s="122" t="str">
        <f>IF(AY424="","",INDEX(Bahan!$C$2:$H$7,MATCH(BA424,Bahan!$C$2:$C$7,0),MATCH(AY424,Bahan!$C$2:$H$2,0)))</f>
        <v/>
      </c>
      <c r="BC424" s="122" t="str">
        <f>IF(AY424="","",INDEX(Bahan!$C$10:$H$15,MATCH(BA424,Bahan!$C$10:$C$15,0),MATCH(AY424,Bahan!$C$10:$H$10,0)))</f>
        <v/>
      </c>
      <c r="BD424" s="109"/>
      <c r="BE424" s="107"/>
      <c r="BF424" s="122"/>
      <c r="BG424" s="107"/>
      <c r="BH424" s="122" t="str">
        <f>IF(BE424="","",INDEX(Bahan!$C$2:$H$7,MATCH(BG424,Bahan!$C$2:$C$7,0),MATCH(BE424,Bahan!$C$2:$H$2,0)))</f>
        <v/>
      </c>
      <c r="BI424" s="122" t="str">
        <f>IF(BE424="","",INDEX(Bahan!$C$10:$H$15,MATCH(BG424,Bahan!$C$10:$C$15,0),MATCH(BE424,Bahan!$C$10:$H$10,0)))</f>
        <v/>
      </c>
      <c r="BJ424" s="109"/>
      <c r="BK424" s="99"/>
      <c r="BL424" s="99"/>
      <c r="BM424" s="109"/>
      <c r="BN424" s="109"/>
      <c r="BO424" s="109"/>
      <c r="BP424" s="109"/>
      <c r="BQ424" s="109"/>
      <c r="BR424" s="109"/>
      <c r="BS424" s="109"/>
      <c r="BT424" s="109"/>
    </row>
    <row r="425" spans="1:72" ht="16.5" customHeight="1">
      <c r="A425" s="97" t="str">
        <f t="shared" si="6"/>
        <v/>
      </c>
      <c r="B425" s="98"/>
      <c r="C425" s="99"/>
      <c r="D425" s="100"/>
      <c r="E425" s="101"/>
      <c r="F425" s="101"/>
      <c r="G425" s="102"/>
      <c r="H425" s="101"/>
      <c r="I425" s="101"/>
      <c r="J425" s="101"/>
      <c r="K425" s="101"/>
      <c r="L425" s="101"/>
      <c r="M425" s="101"/>
      <c r="N425" s="101"/>
      <c r="O425" s="101"/>
      <c r="P425" s="79"/>
      <c r="Q425" s="103"/>
      <c r="R425" s="79"/>
      <c r="S425" s="80" t="str">
        <f>IF(P425="","",INDEX(Bahan!$C$2:$H$7,MATCH(R425,Bahan!$C$2:$C$7,0),MATCH(P425,Bahan!$C$2:$H$2,0)))</f>
        <v/>
      </c>
      <c r="T425" s="80" t="str">
        <f>IF(P425="","",INDEX(Bahan!$C$10:$H$15,MATCH(R425,Bahan!$C$10:$C$15,0),MATCH(P425,Bahan!$C$10:$H$10,0)))</f>
        <v/>
      </c>
      <c r="U425" s="104"/>
      <c r="V425" s="105"/>
      <c r="W425" s="101"/>
      <c r="X425" s="106"/>
      <c r="Y425" s="106"/>
      <c r="Z425" s="101"/>
      <c r="AA425" s="101"/>
      <c r="AB425" s="101"/>
      <c r="AC425" s="101"/>
      <c r="AD425" s="106"/>
      <c r="AE425" s="106"/>
      <c r="AF425" s="106"/>
      <c r="AG425" s="107"/>
      <c r="AH425" s="114"/>
      <c r="AI425" s="107"/>
      <c r="AJ425" s="122" t="str">
        <f>IF(AG425="","",INDEX(Bahan!$C$2:$H$7,MATCH(AI425,Bahan!$C$2:$C$7,0),MATCH(AG425,Bahan!$C$2:$H$2,0)))</f>
        <v/>
      </c>
      <c r="AK425" s="122" t="str">
        <f>IF(AG425="","",INDEX(Bahan!$C$10:$H$15,MATCH(AI425,Bahan!$C$10:$C$15,0),MATCH(AG425,Bahan!$C$10:$H$10,0)))</f>
        <v/>
      </c>
      <c r="AL425" s="112"/>
      <c r="AM425" s="107"/>
      <c r="AN425" s="114"/>
      <c r="AO425" s="107"/>
      <c r="AP425" s="122" t="str">
        <f>IF(AM425="","",INDEX(Bahan!$C$2:$H$7,MATCH(AO425,Bahan!$C$2:$C$7,0),MATCH(AM425,Bahan!$C$2:$H$2,0)))</f>
        <v/>
      </c>
      <c r="AQ425" s="122" t="str">
        <f>IF(AM425="","",INDEX(Bahan!$C$10:$H$15,MATCH(AO425,Bahan!$C$10:$C$15,0),MATCH(AM425,Bahan!$C$10:$H$10,0)))</f>
        <v/>
      </c>
      <c r="AR425" s="109"/>
      <c r="AS425" s="107"/>
      <c r="AT425" s="122"/>
      <c r="AU425" s="107"/>
      <c r="AV425" s="122" t="str">
        <f>IF(AS425="","",INDEX(Bahan!$C$2:$H$7,MATCH(AU425,Bahan!$C$2:$C$7,0),MATCH(AS425,Bahan!$C$2:$H$2,0)))</f>
        <v/>
      </c>
      <c r="AW425" s="122" t="str">
        <f>IF(AS425="","",INDEX(Bahan!$C$10:$H$15,MATCH(AU425,Bahan!$C$10:$C$15,0),MATCH(AS425,Bahan!$C$10:$H$10,0)))</f>
        <v/>
      </c>
      <c r="AX425" s="109"/>
      <c r="AY425" s="107"/>
      <c r="AZ425" s="122"/>
      <c r="BA425" s="107"/>
      <c r="BB425" s="122" t="str">
        <f>IF(AY425="","",INDEX(Bahan!$C$2:$H$7,MATCH(BA425,Bahan!$C$2:$C$7,0),MATCH(AY425,Bahan!$C$2:$H$2,0)))</f>
        <v/>
      </c>
      <c r="BC425" s="122" t="str">
        <f>IF(AY425="","",INDEX(Bahan!$C$10:$H$15,MATCH(BA425,Bahan!$C$10:$C$15,0),MATCH(AY425,Bahan!$C$10:$H$10,0)))</f>
        <v/>
      </c>
      <c r="BD425" s="109"/>
      <c r="BE425" s="107"/>
      <c r="BF425" s="122"/>
      <c r="BG425" s="107"/>
      <c r="BH425" s="122" t="str">
        <f>IF(BE425="","",INDEX(Bahan!$C$2:$H$7,MATCH(BG425,Bahan!$C$2:$C$7,0),MATCH(BE425,Bahan!$C$2:$H$2,0)))</f>
        <v/>
      </c>
      <c r="BI425" s="122" t="str">
        <f>IF(BE425="","",INDEX(Bahan!$C$10:$H$15,MATCH(BG425,Bahan!$C$10:$C$15,0),MATCH(BE425,Bahan!$C$10:$H$10,0)))</f>
        <v/>
      </c>
      <c r="BJ425" s="109"/>
      <c r="BK425" s="99"/>
      <c r="BL425" s="99"/>
      <c r="BM425" s="109"/>
      <c r="BN425" s="109"/>
      <c r="BO425" s="109"/>
      <c r="BP425" s="109"/>
      <c r="BQ425" s="109"/>
      <c r="BR425" s="109"/>
      <c r="BS425" s="109"/>
      <c r="BT425" s="109"/>
    </row>
    <row r="426" spans="1:72" ht="16.5" customHeight="1">
      <c r="A426" s="97" t="str">
        <f t="shared" si="6"/>
        <v/>
      </c>
      <c r="B426" s="98"/>
      <c r="C426" s="99"/>
      <c r="D426" s="100"/>
      <c r="E426" s="101"/>
      <c r="F426" s="101"/>
      <c r="G426" s="102"/>
      <c r="H426" s="101"/>
      <c r="I426" s="101"/>
      <c r="J426" s="101"/>
      <c r="K426" s="101"/>
      <c r="L426" s="101"/>
      <c r="M426" s="101"/>
      <c r="N426" s="101"/>
      <c r="O426" s="101"/>
      <c r="P426" s="79"/>
      <c r="Q426" s="103"/>
      <c r="R426" s="79"/>
      <c r="S426" s="80" t="str">
        <f>IF(P426="","",INDEX(Bahan!$C$2:$H$7,MATCH(R426,Bahan!$C$2:$C$7,0),MATCH(P426,Bahan!$C$2:$H$2,0)))</f>
        <v/>
      </c>
      <c r="T426" s="80" t="str">
        <f>IF(P426="","",INDEX(Bahan!$C$10:$H$15,MATCH(R426,Bahan!$C$10:$C$15,0),MATCH(P426,Bahan!$C$10:$H$10,0)))</f>
        <v/>
      </c>
      <c r="U426" s="104"/>
      <c r="V426" s="105"/>
      <c r="W426" s="101"/>
      <c r="X426" s="106"/>
      <c r="Y426" s="106"/>
      <c r="Z426" s="101"/>
      <c r="AA426" s="101"/>
      <c r="AB426" s="101"/>
      <c r="AC426" s="101"/>
      <c r="AD426" s="106"/>
      <c r="AE426" s="106"/>
      <c r="AF426" s="106"/>
      <c r="AG426" s="107"/>
      <c r="AH426" s="114"/>
      <c r="AI426" s="107"/>
      <c r="AJ426" s="122" t="str">
        <f>IF(AG426="","",INDEX(Bahan!$C$2:$H$7,MATCH(AI426,Bahan!$C$2:$C$7,0),MATCH(AG426,Bahan!$C$2:$H$2,0)))</f>
        <v/>
      </c>
      <c r="AK426" s="122" t="str">
        <f>IF(AG426="","",INDEX(Bahan!$C$10:$H$15,MATCH(AI426,Bahan!$C$10:$C$15,0),MATCH(AG426,Bahan!$C$10:$H$10,0)))</f>
        <v/>
      </c>
      <c r="AL426" s="112"/>
      <c r="AM426" s="107"/>
      <c r="AN426" s="114"/>
      <c r="AO426" s="107"/>
      <c r="AP426" s="122" t="str">
        <f>IF(AM426="","",INDEX(Bahan!$C$2:$H$7,MATCH(AO426,Bahan!$C$2:$C$7,0),MATCH(AM426,Bahan!$C$2:$H$2,0)))</f>
        <v/>
      </c>
      <c r="AQ426" s="122" t="str">
        <f>IF(AM426="","",INDEX(Bahan!$C$10:$H$15,MATCH(AO426,Bahan!$C$10:$C$15,0),MATCH(AM426,Bahan!$C$10:$H$10,0)))</f>
        <v/>
      </c>
      <c r="AR426" s="109"/>
      <c r="AS426" s="107"/>
      <c r="AT426" s="122"/>
      <c r="AU426" s="107"/>
      <c r="AV426" s="122" t="str">
        <f>IF(AS426="","",INDEX(Bahan!$C$2:$H$7,MATCH(AU426,Bahan!$C$2:$C$7,0),MATCH(AS426,Bahan!$C$2:$H$2,0)))</f>
        <v/>
      </c>
      <c r="AW426" s="122" t="str">
        <f>IF(AS426="","",INDEX(Bahan!$C$10:$H$15,MATCH(AU426,Bahan!$C$10:$C$15,0),MATCH(AS426,Bahan!$C$10:$H$10,0)))</f>
        <v/>
      </c>
      <c r="AX426" s="109"/>
      <c r="AY426" s="107"/>
      <c r="AZ426" s="122"/>
      <c r="BA426" s="107"/>
      <c r="BB426" s="122" t="str">
        <f>IF(AY426="","",INDEX(Bahan!$C$2:$H$7,MATCH(BA426,Bahan!$C$2:$C$7,0),MATCH(AY426,Bahan!$C$2:$H$2,0)))</f>
        <v/>
      </c>
      <c r="BC426" s="122" t="str">
        <f>IF(AY426="","",INDEX(Bahan!$C$10:$H$15,MATCH(BA426,Bahan!$C$10:$C$15,0),MATCH(AY426,Bahan!$C$10:$H$10,0)))</f>
        <v/>
      </c>
      <c r="BD426" s="109"/>
      <c r="BE426" s="107"/>
      <c r="BF426" s="122"/>
      <c r="BG426" s="107"/>
      <c r="BH426" s="122" t="str">
        <f>IF(BE426="","",INDEX(Bahan!$C$2:$H$7,MATCH(BG426,Bahan!$C$2:$C$7,0),MATCH(BE426,Bahan!$C$2:$H$2,0)))</f>
        <v/>
      </c>
      <c r="BI426" s="122" t="str">
        <f>IF(BE426="","",INDEX(Bahan!$C$10:$H$15,MATCH(BG426,Bahan!$C$10:$C$15,0),MATCH(BE426,Bahan!$C$10:$H$10,0)))</f>
        <v/>
      </c>
      <c r="BJ426" s="109"/>
      <c r="BK426" s="99"/>
      <c r="BL426" s="99"/>
      <c r="BM426" s="109"/>
      <c r="BN426" s="109"/>
      <c r="BO426" s="109"/>
      <c r="BP426" s="109"/>
      <c r="BQ426" s="109"/>
      <c r="BR426" s="109"/>
      <c r="BS426" s="109"/>
      <c r="BT426" s="109"/>
    </row>
    <row r="427" spans="1:72" ht="16.5" customHeight="1">
      <c r="A427" s="97" t="str">
        <f t="shared" si="6"/>
        <v/>
      </c>
      <c r="B427" s="98"/>
      <c r="C427" s="99"/>
      <c r="D427" s="100"/>
      <c r="E427" s="101"/>
      <c r="F427" s="101"/>
      <c r="G427" s="102"/>
      <c r="H427" s="101"/>
      <c r="I427" s="101"/>
      <c r="J427" s="101"/>
      <c r="K427" s="101"/>
      <c r="L427" s="101"/>
      <c r="M427" s="101"/>
      <c r="N427" s="101"/>
      <c r="O427" s="101"/>
      <c r="P427" s="79"/>
      <c r="Q427" s="103"/>
      <c r="R427" s="79"/>
      <c r="S427" s="80" t="str">
        <f>IF(P427="","",INDEX(Bahan!$C$2:$H$7,MATCH(R427,Bahan!$C$2:$C$7,0),MATCH(P427,Bahan!$C$2:$H$2,0)))</f>
        <v/>
      </c>
      <c r="T427" s="80" t="str">
        <f>IF(P427="","",INDEX(Bahan!$C$10:$H$15,MATCH(R427,Bahan!$C$10:$C$15,0),MATCH(P427,Bahan!$C$10:$H$10,0)))</f>
        <v/>
      </c>
      <c r="U427" s="104"/>
      <c r="V427" s="105"/>
      <c r="W427" s="101"/>
      <c r="X427" s="106"/>
      <c r="Y427" s="106"/>
      <c r="Z427" s="101"/>
      <c r="AA427" s="101"/>
      <c r="AB427" s="101"/>
      <c r="AC427" s="101"/>
      <c r="AD427" s="106"/>
      <c r="AE427" s="106"/>
      <c r="AF427" s="106"/>
      <c r="AG427" s="107"/>
      <c r="AH427" s="114"/>
      <c r="AI427" s="107"/>
      <c r="AJ427" s="122" t="str">
        <f>IF(AG427="","",INDEX(Bahan!$C$2:$H$7,MATCH(AI427,Bahan!$C$2:$C$7,0),MATCH(AG427,Bahan!$C$2:$H$2,0)))</f>
        <v/>
      </c>
      <c r="AK427" s="122" t="str">
        <f>IF(AG427="","",INDEX(Bahan!$C$10:$H$15,MATCH(AI427,Bahan!$C$10:$C$15,0),MATCH(AG427,Bahan!$C$10:$H$10,0)))</f>
        <v/>
      </c>
      <c r="AL427" s="112"/>
      <c r="AM427" s="107"/>
      <c r="AN427" s="114"/>
      <c r="AO427" s="107"/>
      <c r="AP427" s="122" t="str">
        <f>IF(AM427="","",INDEX(Bahan!$C$2:$H$7,MATCH(AO427,Bahan!$C$2:$C$7,0),MATCH(AM427,Bahan!$C$2:$H$2,0)))</f>
        <v/>
      </c>
      <c r="AQ427" s="122" t="str">
        <f>IF(AM427="","",INDEX(Bahan!$C$10:$H$15,MATCH(AO427,Bahan!$C$10:$C$15,0),MATCH(AM427,Bahan!$C$10:$H$10,0)))</f>
        <v/>
      </c>
      <c r="AR427" s="109"/>
      <c r="AS427" s="107"/>
      <c r="AT427" s="122"/>
      <c r="AU427" s="107"/>
      <c r="AV427" s="122" t="str">
        <f>IF(AS427="","",INDEX(Bahan!$C$2:$H$7,MATCH(AU427,Bahan!$C$2:$C$7,0),MATCH(AS427,Bahan!$C$2:$H$2,0)))</f>
        <v/>
      </c>
      <c r="AW427" s="122" t="str">
        <f>IF(AS427="","",INDEX(Bahan!$C$10:$H$15,MATCH(AU427,Bahan!$C$10:$C$15,0),MATCH(AS427,Bahan!$C$10:$H$10,0)))</f>
        <v/>
      </c>
      <c r="AX427" s="109"/>
      <c r="AY427" s="107"/>
      <c r="AZ427" s="122"/>
      <c r="BA427" s="107"/>
      <c r="BB427" s="122" t="str">
        <f>IF(AY427="","",INDEX(Bahan!$C$2:$H$7,MATCH(BA427,Bahan!$C$2:$C$7,0),MATCH(AY427,Bahan!$C$2:$H$2,0)))</f>
        <v/>
      </c>
      <c r="BC427" s="122" t="str">
        <f>IF(AY427="","",INDEX(Bahan!$C$10:$H$15,MATCH(BA427,Bahan!$C$10:$C$15,0),MATCH(AY427,Bahan!$C$10:$H$10,0)))</f>
        <v/>
      </c>
      <c r="BD427" s="109"/>
      <c r="BE427" s="107"/>
      <c r="BF427" s="122"/>
      <c r="BG427" s="107"/>
      <c r="BH427" s="122" t="str">
        <f>IF(BE427="","",INDEX(Bahan!$C$2:$H$7,MATCH(BG427,Bahan!$C$2:$C$7,0),MATCH(BE427,Bahan!$C$2:$H$2,0)))</f>
        <v/>
      </c>
      <c r="BI427" s="122" t="str">
        <f>IF(BE427="","",INDEX(Bahan!$C$10:$H$15,MATCH(BG427,Bahan!$C$10:$C$15,0),MATCH(BE427,Bahan!$C$10:$H$10,0)))</f>
        <v/>
      </c>
      <c r="BJ427" s="109"/>
      <c r="BK427" s="99"/>
      <c r="BL427" s="99"/>
      <c r="BM427" s="109"/>
      <c r="BN427" s="109"/>
      <c r="BO427" s="109"/>
      <c r="BP427" s="109"/>
      <c r="BQ427" s="109"/>
      <c r="BR427" s="109"/>
      <c r="BS427" s="109"/>
      <c r="BT427" s="109"/>
    </row>
    <row r="428" spans="1:72" ht="16.5" customHeight="1">
      <c r="A428" s="97" t="str">
        <f t="shared" si="6"/>
        <v/>
      </c>
      <c r="B428" s="98"/>
      <c r="C428" s="99"/>
      <c r="D428" s="100"/>
      <c r="E428" s="101"/>
      <c r="F428" s="101"/>
      <c r="G428" s="102"/>
      <c r="H428" s="101"/>
      <c r="I428" s="101"/>
      <c r="J428" s="101"/>
      <c r="K428" s="101"/>
      <c r="L428" s="101"/>
      <c r="M428" s="101"/>
      <c r="N428" s="101"/>
      <c r="O428" s="101"/>
      <c r="P428" s="79"/>
      <c r="Q428" s="103"/>
      <c r="R428" s="79"/>
      <c r="S428" s="80" t="str">
        <f>IF(P428="","",INDEX(Bahan!$C$2:$H$7,MATCH(R428,Bahan!$C$2:$C$7,0),MATCH(P428,Bahan!$C$2:$H$2,0)))</f>
        <v/>
      </c>
      <c r="T428" s="80" t="str">
        <f>IF(P428="","",INDEX(Bahan!$C$10:$H$15,MATCH(R428,Bahan!$C$10:$C$15,0),MATCH(P428,Bahan!$C$10:$H$10,0)))</f>
        <v/>
      </c>
      <c r="U428" s="104"/>
      <c r="V428" s="105"/>
      <c r="W428" s="101"/>
      <c r="X428" s="106"/>
      <c r="Y428" s="106"/>
      <c r="Z428" s="101"/>
      <c r="AA428" s="101"/>
      <c r="AB428" s="101"/>
      <c r="AC428" s="101"/>
      <c r="AD428" s="106"/>
      <c r="AE428" s="106"/>
      <c r="AF428" s="106"/>
      <c r="AG428" s="107"/>
      <c r="AH428" s="114"/>
      <c r="AI428" s="107"/>
      <c r="AJ428" s="122" t="str">
        <f>IF(AG428="","",INDEX(Bahan!$C$2:$H$7,MATCH(AI428,Bahan!$C$2:$C$7,0),MATCH(AG428,Bahan!$C$2:$H$2,0)))</f>
        <v/>
      </c>
      <c r="AK428" s="122" t="str">
        <f>IF(AG428="","",INDEX(Bahan!$C$10:$H$15,MATCH(AI428,Bahan!$C$10:$C$15,0),MATCH(AG428,Bahan!$C$10:$H$10,0)))</f>
        <v/>
      </c>
      <c r="AL428" s="112"/>
      <c r="AM428" s="107"/>
      <c r="AN428" s="114"/>
      <c r="AO428" s="107"/>
      <c r="AP428" s="122" t="str">
        <f>IF(AM428="","",INDEX(Bahan!$C$2:$H$7,MATCH(AO428,Bahan!$C$2:$C$7,0),MATCH(AM428,Bahan!$C$2:$H$2,0)))</f>
        <v/>
      </c>
      <c r="AQ428" s="122" t="str">
        <f>IF(AM428="","",INDEX(Bahan!$C$10:$H$15,MATCH(AO428,Bahan!$C$10:$C$15,0),MATCH(AM428,Bahan!$C$10:$H$10,0)))</f>
        <v/>
      </c>
      <c r="AR428" s="109"/>
      <c r="AS428" s="107"/>
      <c r="AT428" s="122"/>
      <c r="AU428" s="107"/>
      <c r="AV428" s="122" t="str">
        <f>IF(AS428="","",INDEX(Bahan!$C$2:$H$7,MATCH(AU428,Bahan!$C$2:$C$7,0),MATCH(AS428,Bahan!$C$2:$H$2,0)))</f>
        <v/>
      </c>
      <c r="AW428" s="122" t="str">
        <f>IF(AS428="","",INDEX(Bahan!$C$10:$H$15,MATCH(AU428,Bahan!$C$10:$C$15,0),MATCH(AS428,Bahan!$C$10:$H$10,0)))</f>
        <v/>
      </c>
      <c r="AX428" s="109"/>
      <c r="AY428" s="107"/>
      <c r="AZ428" s="122"/>
      <c r="BA428" s="107"/>
      <c r="BB428" s="122" t="str">
        <f>IF(AY428="","",INDEX(Bahan!$C$2:$H$7,MATCH(BA428,Bahan!$C$2:$C$7,0),MATCH(AY428,Bahan!$C$2:$H$2,0)))</f>
        <v/>
      </c>
      <c r="BC428" s="122" t="str">
        <f>IF(AY428="","",INDEX(Bahan!$C$10:$H$15,MATCH(BA428,Bahan!$C$10:$C$15,0),MATCH(AY428,Bahan!$C$10:$H$10,0)))</f>
        <v/>
      </c>
      <c r="BD428" s="109"/>
      <c r="BE428" s="107"/>
      <c r="BF428" s="122"/>
      <c r="BG428" s="107"/>
      <c r="BH428" s="122" t="str">
        <f>IF(BE428="","",INDEX(Bahan!$C$2:$H$7,MATCH(BG428,Bahan!$C$2:$C$7,0),MATCH(BE428,Bahan!$C$2:$H$2,0)))</f>
        <v/>
      </c>
      <c r="BI428" s="122" t="str">
        <f>IF(BE428="","",INDEX(Bahan!$C$10:$H$15,MATCH(BG428,Bahan!$C$10:$C$15,0),MATCH(BE428,Bahan!$C$10:$H$10,0)))</f>
        <v/>
      </c>
      <c r="BJ428" s="109"/>
      <c r="BK428" s="99"/>
      <c r="BL428" s="99"/>
      <c r="BM428" s="109"/>
      <c r="BN428" s="109"/>
      <c r="BO428" s="109"/>
      <c r="BP428" s="109"/>
      <c r="BQ428" s="109"/>
      <c r="BR428" s="109"/>
      <c r="BS428" s="109"/>
      <c r="BT428" s="109"/>
    </row>
    <row r="429" spans="1:72" ht="16.5" customHeight="1">
      <c r="A429" s="97" t="str">
        <f t="shared" si="6"/>
        <v/>
      </c>
      <c r="B429" s="98"/>
      <c r="C429" s="99"/>
      <c r="D429" s="100"/>
      <c r="E429" s="101"/>
      <c r="F429" s="101"/>
      <c r="G429" s="102"/>
      <c r="H429" s="101"/>
      <c r="I429" s="101"/>
      <c r="J429" s="101"/>
      <c r="K429" s="101"/>
      <c r="L429" s="101"/>
      <c r="M429" s="101"/>
      <c r="N429" s="101"/>
      <c r="O429" s="101"/>
      <c r="P429" s="79"/>
      <c r="Q429" s="103"/>
      <c r="R429" s="79"/>
      <c r="S429" s="80" t="str">
        <f>IF(P429="","",INDEX(Bahan!$C$2:$H$7,MATCH(R429,Bahan!$C$2:$C$7,0),MATCH(P429,Bahan!$C$2:$H$2,0)))</f>
        <v/>
      </c>
      <c r="T429" s="80" t="str">
        <f>IF(P429="","",INDEX(Bahan!$C$10:$H$15,MATCH(R429,Bahan!$C$10:$C$15,0),MATCH(P429,Bahan!$C$10:$H$10,0)))</f>
        <v/>
      </c>
      <c r="U429" s="104"/>
      <c r="V429" s="105"/>
      <c r="W429" s="101"/>
      <c r="X429" s="106"/>
      <c r="Y429" s="106"/>
      <c r="Z429" s="101"/>
      <c r="AA429" s="101"/>
      <c r="AB429" s="101"/>
      <c r="AC429" s="101"/>
      <c r="AD429" s="106"/>
      <c r="AE429" s="106"/>
      <c r="AF429" s="106"/>
      <c r="AG429" s="107"/>
      <c r="AH429" s="114"/>
      <c r="AI429" s="107"/>
      <c r="AJ429" s="122" t="str">
        <f>IF(AG429="","",INDEX(Bahan!$C$2:$H$7,MATCH(AI429,Bahan!$C$2:$C$7,0),MATCH(AG429,Bahan!$C$2:$H$2,0)))</f>
        <v/>
      </c>
      <c r="AK429" s="122" t="str">
        <f>IF(AG429="","",INDEX(Bahan!$C$10:$H$15,MATCH(AI429,Bahan!$C$10:$C$15,0),MATCH(AG429,Bahan!$C$10:$H$10,0)))</f>
        <v/>
      </c>
      <c r="AL429" s="112"/>
      <c r="AM429" s="107"/>
      <c r="AN429" s="114"/>
      <c r="AO429" s="107"/>
      <c r="AP429" s="122" t="str">
        <f>IF(AM429="","",INDEX(Bahan!$C$2:$H$7,MATCH(AO429,Bahan!$C$2:$C$7,0),MATCH(AM429,Bahan!$C$2:$H$2,0)))</f>
        <v/>
      </c>
      <c r="AQ429" s="122" t="str">
        <f>IF(AM429="","",INDEX(Bahan!$C$10:$H$15,MATCH(AO429,Bahan!$C$10:$C$15,0),MATCH(AM429,Bahan!$C$10:$H$10,0)))</f>
        <v/>
      </c>
      <c r="AR429" s="109"/>
      <c r="AS429" s="107"/>
      <c r="AT429" s="122"/>
      <c r="AU429" s="107"/>
      <c r="AV429" s="122" t="str">
        <f>IF(AS429="","",INDEX(Bahan!$C$2:$H$7,MATCH(AU429,Bahan!$C$2:$C$7,0),MATCH(AS429,Bahan!$C$2:$H$2,0)))</f>
        <v/>
      </c>
      <c r="AW429" s="122" t="str">
        <f>IF(AS429="","",INDEX(Bahan!$C$10:$H$15,MATCH(AU429,Bahan!$C$10:$C$15,0),MATCH(AS429,Bahan!$C$10:$H$10,0)))</f>
        <v/>
      </c>
      <c r="AX429" s="109"/>
      <c r="AY429" s="107"/>
      <c r="AZ429" s="122"/>
      <c r="BA429" s="107"/>
      <c r="BB429" s="122" t="str">
        <f>IF(AY429="","",INDEX(Bahan!$C$2:$H$7,MATCH(BA429,Bahan!$C$2:$C$7,0),MATCH(AY429,Bahan!$C$2:$H$2,0)))</f>
        <v/>
      </c>
      <c r="BC429" s="122" t="str">
        <f>IF(AY429="","",INDEX(Bahan!$C$10:$H$15,MATCH(BA429,Bahan!$C$10:$C$15,0),MATCH(AY429,Bahan!$C$10:$H$10,0)))</f>
        <v/>
      </c>
      <c r="BD429" s="109"/>
      <c r="BE429" s="107"/>
      <c r="BF429" s="122"/>
      <c r="BG429" s="107"/>
      <c r="BH429" s="122" t="str">
        <f>IF(BE429="","",INDEX(Bahan!$C$2:$H$7,MATCH(BG429,Bahan!$C$2:$C$7,0),MATCH(BE429,Bahan!$C$2:$H$2,0)))</f>
        <v/>
      </c>
      <c r="BI429" s="122" t="str">
        <f>IF(BE429="","",INDEX(Bahan!$C$10:$H$15,MATCH(BG429,Bahan!$C$10:$C$15,0),MATCH(BE429,Bahan!$C$10:$H$10,0)))</f>
        <v/>
      </c>
      <c r="BJ429" s="109"/>
      <c r="BK429" s="99"/>
      <c r="BL429" s="99"/>
      <c r="BM429" s="109"/>
      <c r="BN429" s="109"/>
      <c r="BO429" s="109"/>
      <c r="BP429" s="109"/>
      <c r="BQ429" s="109"/>
      <c r="BR429" s="109"/>
      <c r="BS429" s="109"/>
      <c r="BT429" s="109"/>
    </row>
    <row r="430" spans="1:72" ht="16.5" customHeight="1">
      <c r="A430" s="97" t="str">
        <f t="shared" si="6"/>
        <v/>
      </c>
      <c r="B430" s="98"/>
      <c r="C430" s="99"/>
      <c r="D430" s="100"/>
      <c r="E430" s="101"/>
      <c r="F430" s="101"/>
      <c r="G430" s="102"/>
      <c r="H430" s="101"/>
      <c r="I430" s="101"/>
      <c r="J430" s="101"/>
      <c r="K430" s="101"/>
      <c r="L430" s="101"/>
      <c r="M430" s="101"/>
      <c r="N430" s="101"/>
      <c r="O430" s="101"/>
      <c r="P430" s="79"/>
      <c r="Q430" s="103"/>
      <c r="R430" s="79"/>
      <c r="S430" s="80" t="str">
        <f>IF(P430="","",INDEX(Bahan!$C$2:$H$7,MATCH(R430,Bahan!$C$2:$C$7,0),MATCH(P430,Bahan!$C$2:$H$2,0)))</f>
        <v/>
      </c>
      <c r="T430" s="80" t="str">
        <f>IF(P430="","",INDEX(Bahan!$C$10:$H$15,MATCH(R430,Bahan!$C$10:$C$15,0),MATCH(P430,Bahan!$C$10:$H$10,0)))</f>
        <v/>
      </c>
      <c r="U430" s="104"/>
      <c r="V430" s="105"/>
      <c r="W430" s="101"/>
      <c r="X430" s="106"/>
      <c r="Y430" s="106"/>
      <c r="Z430" s="101"/>
      <c r="AA430" s="101"/>
      <c r="AB430" s="101"/>
      <c r="AC430" s="101"/>
      <c r="AD430" s="106"/>
      <c r="AE430" s="106"/>
      <c r="AF430" s="106"/>
      <c r="AG430" s="107"/>
      <c r="AH430" s="114"/>
      <c r="AI430" s="107"/>
      <c r="AJ430" s="122" t="str">
        <f>IF(AG430="","",INDEX(Bahan!$C$2:$H$7,MATCH(AI430,Bahan!$C$2:$C$7,0),MATCH(AG430,Bahan!$C$2:$H$2,0)))</f>
        <v/>
      </c>
      <c r="AK430" s="122" t="str">
        <f>IF(AG430="","",INDEX(Bahan!$C$10:$H$15,MATCH(AI430,Bahan!$C$10:$C$15,0),MATCH(AG430,Bahan!$C$10:$H$10,0)))</f>
        <v/>
      </c>
      <c r="AL430" s="112"/>
      <c r="AM430" s="107"/>
      <c r="AN430" s="114"/>
      <c r="AO430" s="107"/>
      <c r="AP430" s="122" t="str">
        <f>IF(AM430="","",INDEX(Bahan!$C$2:$H$7,MATCH(AO430,Bahan!$C$2:$C$7,0),MATCH(AM430,Bahan!$C$2:$H$2,0)))</f>
        <v/>
      </c>
      <c r="AQ430" s="122" t="str">
        <f>IF(AM430="","",INDEX(Bahan!$C$10:$H$15,MATCH(AO430,Bahan!$C$10:$C$15,0),MATCH(AM430,Bahan!$C$10:$H$10,0)))</f>
        <v/>
      </c>
      <c r="AR430" s="109"/>
      <c r="AS430" s="107"/>
      <c r="AT430" s="122"/>
      <c r="AU430" s="107"/>
      <c r="AV430" s="122" t="str">
        <f>IF(AS430="","",INDEX(Bahan!$C$2:$H$7,MATCH(AU430,Bahan!$C$2:$C$7,0),MATCH(AS430,Bahan!$C$2:$H$2,0)))</f>
        <v/>
      </c>
      <c r="AW430" s="122" t="str">
        <f>IF(AS430="","",INDEX(Bahan!$C$10:$H$15,MATCH(AU430,Bahan!$C$10:$C$15,0),MATCH(AS430,Bahan!$C$10:$H$10,0)))</f>
        <v/>
      </c>
      <c r="AX430" s="109"/>
      <c r="AY430" s="107"/>
      <c r="AZ430" s="122"/>
      <c r="BA430" s="107"/>
      <c r="BB430" s="122" t="str">
        <f>IF(AY430="","",INDEX(Bahan!$C$2:$H$7,MATCH(BA430,Bahan!$C$2:$C$7,0),MATCH(AY430,Bahan!$C$2:$H$2,0)))</f>
        <v/>
      </c>
      <c r="BC430" s="122" t="str">
        <f>IF(AY430="","",INDEX(Bahan!$C$10:$H$15,MATCH(BA430,Bahan!$C$10:$C$15,0),MATCH(AY430,Bahan!$C$10:$H$10,0)))</f>
        <v/>
      </c>
      <c r="BD430" s="109"/>
      <c r="BE430" s="107"/>
      <c r="BF430" s="122"/>
      <c r="BG430" s="107"/>
      <c r="BH430" s="122" t="str">
        <f>IF(BE430="","",INDEX(Bahan!$C$2:$H$7,MATCH(BG430,Bahan!$C$2:$C$7,0),MATCH(BE430,Bahan!$C$2:$H$2,0)))</f>
        <v/>
      </c>
      <c r="BI430" s="122" t="str">
        <f>IF(BE430="","",INDEX(Bahan!$C$10:$H$15,MATCH(BG430,Bahan!$C$10:$C$15,0),MATCH(BE430,Bahan!$C$10:$H$10,0)))</f>
        <v/>
      </c>
      <c r="BJ430" s="109"/>
      <c r="BK430" s="99"/>
      <c r="BL430" s="99"/>
      <c r="BM430" s="109"/>
      <c r="BN430" s="109"/>
      <c r="BO430" s="109"/>
      <c r="BP430" s="109"/>
      <c r="BQ430" s="109"/>
      <c r="BR430" s="109"/>
      <c r="BS430" s="109"/>
      <c r="BT430" s="109"/>
    </row>
    <row r="431" spans="1:72" ht="16.5" customHeight="1">
      <c r="A431" s="97" t="str">
        <f t="shared" si="6"/>
        <v/>
      </c>
      <c r="B431" s="98"/>
      <c r="C431" s="99"/>
      <c r="D431" s="100"/>
      <c r="E431" s="101"/>
      <c r="F431" s="101"/>
      <c r="G431" s="102"/>
      <c r="H431" s="101"/>
      <c r="I431" s="101"/>
      <c r="J431" s="101"/>
      <c r="K431" s="101"/>
      <c r="L431" s="101"/>
      <c r="M431" s="101"/>
      <c r="N431" s="101"/>
      <c r="O431" s="101"/>
      <c r="P431" s="79"/>
      <c r="Q431" s="103"/>
      <c r="R431" s="79"/>
      <c r="S431" s="80" t="str">
        <f>IF(P431="","",INDEX(Bahan!$C$2:$H$7,MATCH(R431,Bahan!$C$2:$C$7,0),MATCH(P431,Bahan!$C$2:$H$2,0)))</f>
        <v/>
      </c>
      <c r="T431" s="80" t="str">
        <f>IF(P431="","",INDEX(Bahan!$C$10:$H$15,MATCH(R431,Bahan!$C$10:$C$15,0),MATCH(P431,Bahan!$C$10:$H$10,0)))</f>
        <v/>
      </c>
      <c r="U431" s="104"/>
      <c r="V431" s="105"/>
      <c r="W431" s="101"/>
      <c r="X431" s="106"/>
      <c r="Y431" s="106"/>
      <c r="Z431" s="101"/>
      <c r="AA431" s="101"/>
      <c r="AB431" s="101"/>
      <c r="AC431" s="101"/>
      <c r="AD431" s="106"/>
      <c r="AE431" s="106"/>
      <c r="AF431" s="106"/>
      <c r="AG431" s="107"/>
      <c r="AH431" s="114"/>
      <c r="AI431" s="107"/>
      <c r="AJ431" s="122" t="str">
        <f>IF(AG431="","",INDEX(Bahan!$C$2:$H$7,MATCH(AI431,Bahan!$C$2:$C$7,0),MATCH(AG431,Bahan!$C$2:$H$2,0)))</f>
        <v/>
      </c>
      <c r="AK431" s="122" t="str">
        <f>IF(AG431="","",INDEX(Bahan!$C$10:$H$15,MATCH(AI431,Bahan!$C$10:$C$15,0),MATCH(AG431,Bahan!$C$10:$H$10,0)))</f>
        <v/>
      </c>
      <c r="AL431" s="112"/>
      <c r="AM431" s="107"/>
      <c r="AN431" s="114"/>
      <c r="AO431" s="107"/>
      <c r="AP431" s="122" t="str">
        <f>IF(AM431="","",INDEX(Bahan!$C$2:$H$7,MATCH(AO431,Bahan!$C$2:$C$7,0),MATCH(AM431,Bahan!$C$2:$H$2,0)))</f>
        <v/>
      </c>
      <c r="AQ431" s="122" t="str">
        <f>IF(AM431="","",INDEX(Bahan!$C$10:$H$15,MATCH(AO431,Bahan!$C$10:$C$15,0),MATCH(AM431,Bahan!$C$10:$H$10,0)))</f>
        <v/>
      </c>
      <c r="AR431" s="109"/>
      <c r="AS431" s="107"/>
      <c r="AT431" s="122"/>
      <c r="AU431" s="107"/>
      <c r="AV431" s="122" t="str">
        <f>IF(AS431="","",INDEX(Bahan!$C$2:$H$7,MATCH(AU431,Bahan!$C$2:$C$7,0),MATCH(AS431,Bahan!$C$2:$H$2,0)))</f>
        <v/>
      </c>
      <c r="AW431" s="122" t="str">
        <f>IF(AS431="","",INDEX(Bahan!$C$10:$H$15,MATCH(AU431,Bahan!$C$10:$C$15,0),MATCH(AS431,Bahan!$C$10:$H$10,0)))</f>
        <v/>
      </c>
      <c r="AX431" s="109"/>
      <c r="AY431" s="107"/>
      <c r="AZ431" s="122"/>
      <c r="BA431" s="107"/>
      <c r="BB431" s="122" t="str">
        <f>IF(AY431="","",INDEX(Bahan!$C$2:$H$7,MATCH(BA431,Bahan!$C$2:$C$7,0),MATCH(AY431,Bahan!$C$2:$H$2,0)))</f>
        <v/>
      </c>
      <c r="BC431" s="122" t="str">
        <f>IF(AY431="","",INDEX(Bahan!$C$10:$H$15,MATCH(BA431,Bahan!$C$10:$C$15,0),MATCH(AY431,Bahan!$C$10:$H$10,0)))</f>
        <v/>
      </c>
      <c r="BD431" s="109"/>
      <c r="BE431" s="107"/>
      <c r="BF431" s="122"/>
      <c r="BG431" s="107"/>
      <c r="BH431" s="122" t="str">
        <f>IF(BE431="","",INDEX(Bahan!$C$2:$H$7,MATCH(BG431,Bahan!$C$2:$C$7,0),MATCH(BE431,Bahan!$C$2:$H$2,0)))</f>
        <v/>
      </c>
      <c r="BI431" s="122" t="str">
        <f>IF(BE431="","",INDEX(Bahan!$C$10:$H$15,MATCH(BG431,Bahan!$C$10:$C$15,0),MATCH(BE431,Bahan!$C$10:$H$10,0)))</f>
        <v/>
      </c>
      <c r="BJ431" s="109"/>
      <c r="BK431" s="99"/>
      <c r="BL431" s="99"/>
      <c r="BM431" s="109"/>
      <c r="BN431" s="109"/>
      <c r="BO431" s="109"/>
      <c r="BP431" s="109"/>
      <c r="BQ431" s="109"/>
      <c r="BR431" s="109"/>
      <c r="BS431" s="109"/>
      <c r="BT431" s="109"/>
    </row>
    <row r="432" spans="1:72" ht="16.5" customHeight="1">
      <c r="A432" s="97" t="str">
        <f t="shared" si="6"/>
        <v/>
      </c>
      <c r="B432" s="98"/>
      <c r="C432" s="99"/>
      <c r="D432" s="100"/>
      <c r="E432" s="101"/>
      <c r="F432" s="101"/>
      <c r="G432" s="102"/>
      <c r="H432" s="101"/>
      <c r="I432" s="101"/>
      <c r="J432" s="101"/>
      <c r="K432" s="101"/>
      <c r="L432" s="101"/>
      <c r="M432" s="101"/>
      <c r="N432" s="101"/>
      <c r="O432" s="101"/>
      <c r="P432" s="79"/>
      <c r="Q432" s="103"/>
      <c r="R432" s="79"/>
      <c r="S432" s="80" t="str">
        <f>IF(P432="","",INDEX(Bahan!$C$2:$H$7,MATCH(R432,Bahan!$C$2:$C$7,0),MATCH(P432,Bahan!$C$2:$H$2,0)))</f>
        <v/>
      </c>
      <c r="T432" s="80" t="str">
        <f>IF(P432="","",INDEX(Bahan!$C$10:$H$15,MATCH(R432,Bahan!$C$10:$C$15,0),MATCH(P432,Bahan!$C$10:$H$10,0)))</f>
        <v/>
      </c>
      <c r="U432" s="104"/>
      <c r="V432" s="105"/>
      <c r="W432" s="101"/>
      <c r="X432" s="106"/>
      <c r="Y432" s="106"/>
      <c r="Z432" s="101"/>
      <c r="AA432" s="101"/>
      <c r="AB432" s="101"/>
      <c r="AC432" s="101"/>
      <c r="AD432" s="106"/>
      <c r="AE432" s="106"/>
      <c r="AF432" s="106"/>
      <c r="AG432" s="107"/>
      <c r="AH432" s="114"/>
      <c r="AI432" s="107"/>
      <c r="AJ432" s="122" t="str">
        <f>IF(AG432="","",INDEX(Bahan!$C$2:$H$7,MATCH(AI432,Bahan!$C$2:$C$7,0),MATCH(AG432,Bahan!$C$2:$H$2,0)))</f>
        <v/>
      </c>
      <c r="AK432" s="122" t="str">
        <f>IF(AG432="","",INDEX(Bahan!$C$10:$H$15,MATCH(AI432,Bahan!$C$10:$C$15,0),MATCH(AG432,Bahan!$C$10:$H$10,0)))</f>
        <v/>
      </c>
      <c r="AL432" s="112"/>
      <c r="AM432" s="107"/>
      <c r="AN432" s="114"/>
      <c r="AO432" s="107"/>
      <c r="AP432" s="122" t="str">
        <f>IF(AM432="","",INDEX(Bahan!$C$2:$H$7,MATCH(AO432,Bahan!$C$2:$C$7,0),MATCH(AM432,Bahan!$C$2:$H$2,0)))</f>
        <v/>
      </c>
      <c r="AQ432" s="122" t="str">
        <f>IF(AM432="","",INDEX(Bahan!$C$10:$H$15,MATCH(AO432,Bahan!$C$10:$C$15,0),MATCH(AM432,Bahan!$C$10:$H$10,0)))</f>
        <v/>
      </c>
      <c r="AR432" s="109"/>
      <c r="AS432" s="107"/>
      <c r="AT432" s="122"/>
      <c r="AU432" s="107"/>
      <c r="AV432" s="122" t="str">
        <f>IF(AS432="","",INDEX(Bahan!$C$2:$H$7,MATCH(AU432,Bahan!$C$2:$C$7,0),MATCH(AS432,Bahan!$C$2:$H$2,0)))</f>
        <v/>
      </c>
      <c r="AW432" s="122" t="str">
        <f>IF(AS432="","",INDEX(Bahan!$C$10:$H$15,MATCH(AU432,Bahan!$C$10:$C$15,0),MATCH(AS432,Bahan!$C$10:$H$10,0)))</f>
        <v/>
      </c>
      <c r="AX432" s="109"/>
      <c r="AY432" s="107"/>
      <c r="AZ432" s="122"/>
      <c r="BA432" s="107"/>
      <c r="BB432" s="122" t="str">
        <f>IF(AY432="","",INDEX(Bahan!$C$2:$H$7,MATCH(BA432,Bahan!$C$2:$C$7,0),MATCH(AY432,Bahan!$C$2:$H$2,0)))</f>
        <v/>
      </c>
      <c r="BC432" s="122" t="str">
        <f>IF(AY432="","",INDEX(Bahan!$C$10:$H$15,MATCH(BA432,Bahan!$C$10:$C$15,0),MATCH(AY432,Bahan!$C$10:$H$10,0)))</f>
        <v/>
      </c>
      <c r="BD432" s="109"/>
      <c r="BE432" s="107"/>
      <c r="BF432" s="122"/>
      <c r="BG432" s="107"/>
      <c r="BH432" s="122" t="str">
        <f>IF(BE432="","",INDEX(Bahan!$C$2:$H$7,MATCH(BG432,Bahan!$C$2:$C$7,0),MATCH(BE432,Bahan!$C$2:$H$2,0)))</f>
        <v/>
      </c>
      <c r="BI432" s="122" t="str">
        <f>IF(BE432="","",INDEX(Bahan!$C$10:$H$15,MATCH(BG432,Bahan!$C$10:$C$15,0),MATCH(BE432,Bahan!$C$10:$H$10,0)))</f>
        <v/>
      </c>
      <c r="BJ432" s="109"/>
      <c r="BK432" s="99"/>
      <c r="BL432" s="99"/>
      <c r="BM432" s="109"/>
      <c r="BN432" s="109"/>
      <c r="BO432" s="109"/>
      <c r="BP432" s="109"/>
      <c r="BQ432" s="109"/>
      <c r="BR432" s="109"/>
      <c r="BS432" s="109"/>
      <c r="BT432" s="109"/>
    </row>
    <row r="433" spans="1:72" ht="16.5" customHeight="1">
      <c r="A433" s="97" t="str">
        <f t="shared" si="6"/>
        <v/>
      </c>
      <c r="B433" s="98"/>
      <c r="C433" s="99"/>
      <c r="D433" s="100"/>
      <c r="E433" s="101"/>
      <c r="F433" s="101"/>
      <c r="G433" s="102"/>
      <c r="H433" s="101"/>
      <c r="I433" s="101"/>
      <c r="J433" s="101"/>
      <c r="K433" s="101"/>
      <c r="L433" s="101"/>
      <c r="M433" s="101"/>
      <c r="N433" s="101"/>
      <c r="O433" s="101"/>
      <c r="P433" s="79"/>
      <c r="Q433" s="103"/>
      <c r="R433" s="79"/>
      <c r="S433" s="80" t="str">
        <f>IF(P433="","",INDEX(Bahan!$C$2:$H$7,MATCH(R433,Bahan!$C$2:$C$7,0),MATCH(P433,Bahan!$C$2:$H$2,0)))</f>
        <v/>
      </c>
      <c r="T433" s="80" t="str">
        <f>IF(P433="","",INDEX(Bahan!$C$10:$H$15,MATCH(R433,Bahan!$C$10:$C$15,0),MATCH(P433,Bahan!$C$10:$H$10,0)))</f>
        <v/>
      </c>
      <c r="U433" s="104"/>
      <c r="V433" s="105"/>
      <c r="W433" s="101"/>
      <c r="X433" s="106"/>
      <c r="Y433" s="106"/>
      <c r="Z433" s="101"/>
      <c r="AA433" s="101"/>
      <c r="AB433" s="101"/>
      <c r="AC433" s="101"/>
      <c r="AD433" s="106"/>
      <c r="AE433" s="106"/>
      <c r="AF433" s="106"/>
      <c r="AG433" s="107"/>
      <c r="AH433" s="114"/>
      <c r="AI433" s="107"/>
      <c r="AJ433" s="122" t="str">
        <f>IF(AG433="","",INDEX(Bahan!$C$2:$H$7,MATCH(AI433,Bahan!$C$2:$C$7,0),MATCH(AG433,Bahan!$C$2:$H$2,0)))</f>
        <v/>
      </c>
      <c r="AK433" s="122" t="str">
        <f>IF(AG433="","",INDEX(Bahan!$C$10:$H$15,MATCH(AI433,Bahan!$C$10:$C$15,0),MATCH(AG433,Bahan!$C$10:$H$10,0)))</f>
        <v/>
      </c>
      <c r="AL433" s="112"/>
      <c r="AM433" s="107"/>
      <c r="AN433" s="114"/>
      <c r="AO433" s="107"/>
      <c r="AP433" s="122" t="str">
        <f>IF(AM433="","",INDEX(Bahan!$C$2:$H$7,MATCH(AO433,Bahan!$C$2:$C$7,0),MATCH(AM433,Bahan!$C$2:$H$2,0)))</f>
        <v/>
      </c>
      <c r="AQ433" s="122" t="str">
        <f>IF(AM433="","",INDEX(Bahan!$C$10:$H$15,MATCH(AO433,Bahan!$C$10:$C$15,0),MATCH(AM433,Bahan!$C$10:$H$10,0)))</f>
        <v/>
      </c>
      <c r="AR433" s="109"/>
      <c r="AS433" s="107"/>
      <c r="AT433" s="122"/>
      <c r="AU433" s="107"/>
      <c r="AV433" s="122" t="str">
        <f>IF(AS433="","",INDEX(Bahan!$C$2:$H$7,MATCH(AU433,Bahan!$C$2:$C$7,0),MATCH(AS433,Bahan!$C$2:$H$2,0)))</f>
        <v/>
      </c>
      <c r="AW433" s="122" t="str">
        <f>IF(AS433="","",INDEX(Bahan!$C$10:$H$15,MATCH(AU433,Bahan!$C$10:$C$15,0),MATCH(AS433,Bahan!$C$10:$H$10,0)))</f>
        <v/>
      </c>
      <c r="AX433" s="109"/>
      <c r="AY433" s="107"/>
      <c r="AZ433" s="122"/>
      <c r="BA433" s="107"/>
      <c r="BB433" s="122" t="str">
        <f>IF(AY433="","",INDEX(Bahan!$C$2:$H$7,MATCH(BA433,Bahan!$C$2:$C$7,0),MATCH(AY433,Bahan!$C$2:$H$2,0)))</f>
        <v/>
      </c>
      <c r="BC433" s="122" t="str">
        <f>IF(AY433="","",INDEX(Bahan!$C$10:$H$15,MATCH(BA433,Bahan!$C$10:$C$15,0),MATCH(AY433,Bahan!$C$10:$H$10,0)))</f>
        <v/>
      </c>
      <c r="BD433" s="109"/>
      <c r="BE433" s="107"/>
      <c r="BF433" s="122"/>
      <c r="BG433" s="107"/>
      <c r="BH433" s="122" t="str">
        <f>IF(BE433="","",INDEX(Bahan!$C$2:$H$7,MATCH(BG433,Bahan!$C$2:$C$7,0),MATCH(BE433,Bahan!$C$2:$H$2,0)))</f>
        <v/>
      </c>
      <c r="BI433" s="122" t="str">
        <f>IF(BE433="","",INDEX(Bahan!$C$10:$H$15,MATCH(BG433,Bahan!$C$10:$C$15,0),MATCH(BE433,Bahan!$C$10:$H$10,0)))</f>
        <v/>
      </c>
      <c r="BJ433" s="109"/>
      <c r="BK433" s="99"/>
      <c r="BL433" s="99"/>
      <c r="BM433" s="109"/>
      <c r="BN433" s="109"/>
      <c r="BO433" s="109"/>
      <c r="BP433" s="109"/>
      <c r="BQ433" s="109"/>
      <c r="BR433" s="109"/>
      <c r="BS433" s="109"/>
      <c r="BT433" s="109"/>
    </row>
    <row r="434" spans="1:72" ht="16.5" customHeight="1">
      <c r="A434" s="97" t="str">
        <f t="shared" si="6"/>
        <v/>
      </c>
      <c r="B434" s="98"/>
      <c r="C434" s="99"/>
      <c r="D434" s="100"/>
      <c r="E434" s="101"/>
      <c r="F434" s="101"/>
      <c r="G434" s="102"/>
      <c r="H434" s="101"/>
      <c r="I434" s="101"/>
      <c r="J434" s="101"/>
      <c r="K434" s="101"/>
      <c r="L434" s="101"/>
      <c r="M434" s="101"/>
      <c r="N434" s="101"/>
      <c r="O434" s="101"/>
      <c r="P434" s="79"/>
      <c r="Q434" s="103"/>
      <c r="R434" s="79"/>
      <c r="S434" s="80" t="str">
        <f>IF(P434="","",INDEX(Bahan!$C$2:$H$7,MATCH(R434,Bahan!$C$2:$C$7,0),MATCH(P434,Bahan!$C$2:$H$2,0)))</f>
        <v/>
      </c>
      <c r="T434" s="80" t="str">
        <f>IF(P434="","",INDEX(Bahan!$C$10:$H$15,MATCH(R434,Bahan!$C$10:$C$15,0),MATCH(P434,Bahan!$C$10:$H$10,0)))</f>
        <v/>
      </c>
      <c r="U434" s="104"/>
      <c r="V434" s="105"/>
      <c r="W434" s="101"/>
      <c r="X434" s="106"/>
      <c r="Y434" s="106"/>
      <c r="Z434" s="101"/>
      <c r="AA434" s="101"/>
      <c r="AB434" s="101"/>
      <c r="AC434" s="101"/>
      <c r="AD434" s="106"/>
      <c r="AE434" s="106"/>
      <c r="AF434" s="106"/>
      <c r="AG434" s="107"/>
      <c r="AH434" s="114"/>
      <c r="AI434" s="107"/>
      <c r="AJ434" s="122" t="str">
        <f>IF(AG434="","",INDEX(Bahan!$C$2:$H$7,MATCH(AI434,Bahan!$C$2:$C$7,0),MATCH(AG434,Bahan!$C$2:$H$2,0)))</f>
        <v/>
      </c>
      <c r="AK434" s="122" t="str">
        <f>IF(AG434="","",INDEX(Bahan!$C$10:$H$15,MATCH(AI434,Bahan!$C$10:$C$15,0),MATCH(AG434,Bahan!$C$10:$H$10,0)))</f>
        <v/>
      </c>
      <c r="AL434" s="112"/>
      <c r="AM434" s="107"/>
      <c r="AN434" s="114"/>
      <c r="AO434" s="107"/>
      <c r="AP434" s="122" t="str">
        <f>IF(AM434="","",INDEX(Bahan!$C$2:$H$7,MATCH(AO434,Bahan!$C$2:$C$7,0),MATCH(AM434,Bahan!$C$2:$H$2,0)))</f>
        <v/>
      </c>
      <c r="AQ434" s="122" t="str">
        <f>IF(AM434="","",INDEX(Bahan!$C$10:$H$15,MATCH(AO434,Bahan!$C$10:$C$15,0),MATCH(AM434,Bahan!$C$10:$H$10,0)))</f>
        <v/>
      </c>
      <c r="AR434" s="109"/>
      <c r="AS434" s="107"/>
      <c r="AT434" s="122"/>
      <c r="AU434" s="107"/>
      <c r="AV434" s="122" t="str">
        <f>IF(AS434="","",INDEX(Bahan!$C$2:$H$7,MATCH(AU434,Bahan!$C$2:$C$7,0),MATCH(AS434,Bahan!$C$2:$H$2,0)))</f>
        <v/>
      </c>
      <c r="AW434" s="122" t="str">
        <f>IF(AS434="","",INDEX(Bahan!$C$10:$H$15,MATCH(AU434,Bahan!$C$10:$C$15,0),MATCH(AS434,Bahan!$C$10:$H$10,0)))</f>
        <v/>
      </c>
      <c r="AX434" s="109"/>
      <c r="AY434" s="107"/>
      <c r="AZ434" s="122"/>
      <c r="BA434" s="107"/>
      <c r="BB434" s="122" t="str">
        <f>IF(AY434="","",INDEX(Bahan!$C$2:$H$7,MATCH(BA434,Bahan!$C$2:$C$7,0),MATCH(AY434,Bahan!$C$2:$H$2,0)))</f>
        <v/>
      </c>
      <c r="BC434" s="122" t="str">
        <f>IF(AY434="","",INDEX(Bahan!$C$10:$H$15,MATCH(BA434,Bahan!$C$10:$C$15,0),MATCH(AY434,Bahan!$C$10:$H$10,0)))</f>
        <v/>
      </c>
      <c r="BD434" s="109"/>
      <c r="BE434" s="107"/>
      <c r="BF434" s="122"/>
      <c r="BG434" s="107"/>
      <c r="BH434" s="122" t="str">
        <f>IF(BE434="","",INDEX(Bahan!$C$2:$H$7,MATCH(BG434,Bahan!$C$2:$C$7,0),MATCH(BE434,Bahan!$C$2:$H$2,0)))</f>
        <v/>
      </c>
      <c r="BI434" s="122" t="str">
        <f>IF(BE434="","",INDEX(Bahan!$C$10:$H$15,MATCH(BG434,Bahan!$C$10:$C$15,0),MATCH(BE434,Bahan!$C$10:$H$10,0)))</f>
        <v/>
      </c>
      <c r="BJ434" s="109"/>
      <c r="BK434" s="99"/>
      <c r="BL434" s="99"/>
      <c r="BM434" s="109"/>
      <c r="BN434" s="109"/>
      <c r="BO434" s="109"/>
      <c r="BP434" s="109"/>
      <c r="BQ434" s="109"/>
      <c r="BR434" s="109"/>
      <c r="BS434" s="109"/>
      <c r="BT434" s="109"/>
    </row>
    <row r="435" spans="1:72" ht="16.5" customHeight="1">
      <c r="A435" s="97" t="str">
        <f t="shared" si="6"/>
        <v/>
      </c>
      <c r="B435" s="98"/>
      <c r="C435" s="99"/>
      <c r="D435" s="100"/>
      <c r="E435" s="101"/>
      <c r="F435" s="101"/>
      <c r="G435" s="102"/>
      <c r="H435" s="101"/>
      <c r="I435" s="101"/>
      <c r="J435" s="101"/>
      <c r="K435" s="101"/>
      <c r="L435" s="101"/>
      <c r="M435" s="101"/>
      <c r="N435" s="101"/>
      <c r="O435" s="101"/>
      <c r="P435" s="79"/>
      <c r="Q435" s="103"/>
      <c r="R435" s="79"/>
      <c r="S435" s="80" t="str">
        <f>IF(P435="","",INDEX(Bahan!$C$2:$H$7,MATCH(R435,Bahan!$C$2:$C$7,0),MATCH(P435,Bahan!$C$2:$H$2,0)))</f>
        <v/>
      </c>
      <c r="T435" s="80" t="str">
        <f>IF(P435="","",INDEX(Bahan!$C$10:$H$15,MATCH(R435,Bahan!$C$10:$C$15,0),MATCH(P435,Bahan!$C$10:$H$10,0)))</f>
        <v/>
      </c>
      <c r="U435" s="104"/>
      <c r="V435" s="105"/>
      <c r="W435" s="101"/>
      <c r="X435" s="106"/>
      <c r="Y435" s="106"/>
      <c r="Z435" s="101"/>
      <c r="AA435" s="101"/>
      <c r="AB435" s="101"/>
      <c r="AC435" s="101"/>
      <c r="AD435" s="106"/>
      <c r="AE435" s="106"/>
      <c r="AF435" s="106"/>
      <c r="AG435" s="107"/>
      <c r="AH435" s="114"/>
      <c r="AI435" s="107"/>
      <c r="AJ435" s="122" t="str">
        <f>IF(AG435="","",INDEX(Bahan!$C$2:$H$7,MATCH(AI435,Bahan!$C$2:$C$7,0),MATCH(AG435,Bahan!$C$2:$H$2,0)))</f>
        <v/>
      </c>
      <c r="AK435" s="122" t="str">
        <f>IF(AG435="","",INDEX(Bahan!$C$10:$H$15,MATCH(AI435,Bahan!$C$10:$C$15,0),MATCH(AG435,Bahan!$C$10:$H$10,0)))</f>
        <v/>
      </c>
      <c r="AL435" s="112"/>
      <c r="AM435" s="107"/>
      <c r="AN435" s="114"/>
      <c r="AO435" s="107"/>
      <c r="AP435" s="122" t="str">
        <f>IF(AM435="","",INDEX(Bahan!$C$2:$H$7,MATCH(AO435,Bahan!$C$2:$C$7,0),MATCH(AM435,Bahan!$C$2:$H$2,0)))</f>
        <v/>
      </c>
      <c r="AQ435" s="122" t="str">
        <f>IF(AM435="","",INDEX(Bahan!$C$10:$H$15,MATCH(AO435,Bahan!$C$10:$C$15,0),MATCH(AM435,Bahan!$C$10:$H$10,0)))</f>
        <v/>
      </c>
      <c r="AR435" s="109"/>
      <c r="AS435" s="107"/>
      <c r="AT435" s="122"/>
      <c r="AU435" s="107"/>
      <c r="AV435" s="122" t="str">
        <f>IF(AS435="","",INDEX(Bahan!$C$2:$H$7,MATCH(AU435,Bahan!$C$2:$C$7,0),MATCH(AS435,Bahan!$C$2:$H$2,0)))</f>
        <v/>
      </c>
      <c r="AW435" s="122" t="str">
        <f>IF(AS435="","",INDEX(Bahan!$C$10:$H$15,MATCH(AU435,Bahan!$C$10:$C$15,0),MATCH(AS435,Bahan!$C$10:$H$10,0)))</f>
        <v/>
      </c>
      <c r="AX435" s="109"/>
      <c r="AY435" s="107"/>
      <c r="AZ435" s="122"/>
      <c r="BA435" s="107"/>
      <c r="BB435" s="122" t="str">
        <f>IF(AY435="","",INDEX(Bahan!$C$2:$H$7,MATCH(BA435,Bahan!$C$2:$C$7,0),MATCH(AY435,Bahan!$C$2:$H$2,0)))</f>
        <v/>
      </c>
      <c r="BC435" s="122" t="str">
        <f>IF(AY435="","",INDEX(Bahan!$C$10:$H$15,MATCH(BA435,Bahan!$C$10:$C$15,0),MATCH(AY435,Bahan!$C$10:$H$10,0)))</f>
        <v/>
      </c>
      <c r="BD435" s="109"/>
      <c r="BE435" s="107"/>
      <c r="BF435" s="122"/>
      <c r="BG435" s="107"/>
      <c r="BH435" s="122" t="str">
        <f>IF(BE435="","",INDEX(Bahan!$C$2:$H$7,MATCH(BG435,Bahan!$C$2:$C$7,0),MATCH(BE435,Bahan!$C$2:$H$2,0)))</f>
        <v/>
      </c>
      <c r="BI435" s="122" t="str">
        <f>IF(BE435="","",INDEX(Bahan!$C$10:$H$15,MATCH(BG435,Bahan!$C$10:$C$15,0),MATCH(BE435,Bahan!$C$10:$H$10,0)))</f>
        <v/>
      </c>
      <c r="BJ435" s="109"/>
      <c r="BK435" s="99"/>
      <c r="BL435" s="99"/>
      <c r="BM435" s="109"/>
      <c r="BN435" s="109"/>
      <c r="BO435" s="109"/>
      <c r="BP435" s="109"/>
      <c r="BQ435" s="109"/>
      <c r="BR435" s="109"/>
      <c r="BS435" s="109"/>
      <c r="BT435" s="109"/>
    </row>
    <row r="436" spans="1:72" ht="16.5" customHeight="1">
      <c r="A436" s="97" t="str">
        <f t="shared" si="6"/>
        <v/>
      </c>
      <c r="B436" s="98"/>
      <c r="C436" s="99"/>
      <c r="D436" s="100"/>
      <c r="E436" s="101"/>
      <c r="F436" s="101"/>
      <c r="G436" s="102"/>
      <c r="H436" s="101"/>
      <c r="I436" s="101"/>
      <c r="J436" s="101"/>
      <c r="K436" s="101"/>
      <c r="L436" s="101"/>
      <c r="M436" s="101"/>
      <c r="N436" s="101"/>
      <c r="O436" s="101"/>
      <c r="P436" s="79"/>
      <c r="Q436" s="103"/>
      <c r="R436" s="79"/>
      <c r="S436" s="80" t="str">
        <f>IF(P436="","",INDEX(Bahan!$C$2:$H$7,MATCH(R436,Bahan!$C$2:$C$7,0),MATCH(P436,Bahan!$C$2:$H$2,0)))</f>
        <v/>
      </c>
      <c r="T436" s="80" t="str">
        <f>IF(P436="","",INDEX(Bahan!$C$10:$H$15,MATCH(R436,Bahan!$C$10:$C$15,0),MATCH(P436,Bahan!$C$10:$H$10,0)))</f>
        <v/>
      </c>
      <c r="U436" s="104"/>
      <c r="V436" s="105"/>
      <c r="W436" s="101"/>
      <c r="X436" s="106"/>
      <c r="Y436" s="106"/>
      <c r="Z436" s="101"/>
      <c r="AA436" s="101"/>
      <c r="AB436" s="101"/>
      <c r="AC436" s="101"/>
      <c r="AD436" s="106"/>
      <c r="AE436" s="106"/>
      <c r="AF436" s="106"/>
      <c r="AG436" s="107"/>
      <c r="AH436" s="114"/>
      <c r="AI436" s="107"/>
      <c r="AJ436" s="122" t="str">
        <f>IF(AG436="","",INDEX(Bahan!$C$2:$H$7,MATCH(AI436,Bahan!$C$2:$C$7,0),MATCH(AG436,Bahan!$C$2:$H$2,0)))</f>
        <v/>
      </c>
      <c r="AK436" s="122" t="str">
        <f>IF(AG436="","",INDEX(Bahan!$C$10:$H$15,MATCH(AI436,Bahan!$C$10:$C$15,0),MATCH(AG436,Bahan!$C$10:$H$10,0)))</f>
        <v/>
      </c>
      <c r="AL436" s="112"/>
      <c r="AM436" s="107"/>
      <c r="AN436" s="114"/>
      <c r="AO436" s="107"/>
      <c r="AP436" s="122" t="str">
        <f>IF(AM436="","",INDEX(Bahan!$C$2:$H$7,MATCH(AO436,Bahan!$C$2:$C$7,0),MATCH(AM436,Bahan!$C$2:$H$2,0)))</f>
        <v/>
      </c>
      <c r="AQ436" s="122" t="str">
        <f>IF(AM436="","",INDEX(Bahan!$C$10:$H$15,MATCH(AO436,Bahan!$C$10:$C$15,0),MATCH(AM436,Bahan!$C$10:$H$10,0)))</f>
        <v/>
      </c>
      <c r="AR436" s="109"/>
      <c r="AS436" s="107"/>
      <c r="AT436" s="122"/>
      <c r="AU436" s="107"/>
      <c r="AV436" s="122" t="str">
        <f>IF(AS436="","",INDEX(Bahan!$C$2:$H$7,MATCH(AU436,Bahan!$C$2:$C$7,0),MATCH(AS436,Bahan!$C$2:$H$2,0)))</f>
        <v/>
      </c>
      <c r="AW436" s="122" t="str">
        <f>IF(AS436="","",INDEX(Bahan!$C$10:$H$15,MATCH(AU436,Bahan!$C$10:$C$15,0),MATCH(AS436,Bahan!$C$10:$H$10,0)))</f>
        <v/>
      </c>
      <c r="AX436" s="109"/>
      <c r="AY436" s="107"/>
      <c r="AZ436" s="122"/>
      <c r="BA436" s="107"/>
      <c r="BB436" s="122" t="str">
        <f>IF(AY436="","",INDEX(Bahan!$C$2:$H$7,MATCH(BA436,Bahan!$C$2:$C$7,0),MATCH(AY436,Bahan!$C$2:$H$2,0)))</f>
        <v/>
      </c>
      <c r="BC436" s="122" t="str">
        <f>IF(AY436="","",INDEX(Bahan!$C$10:$H$15,MATCH(BA436,Bahan!$C$10:$C$15,0),MATCH(AY436,Bahan!$C$10:$H$10,0)))</f>
        <v/>
      </c>
      <c r="BD436" s="109"/>
      <c r="BE436" s="107"/>
      <c r="BF436" s="122"/>
      <c r="BG436" s="107"/>
      <c r="BH436" s="122" t="str">
        <f>IF(BE436="","",INDEX(Bahan!$C$2:$H$7,MATCH(BG436,Bahan!$C$2:$C$7,0),MATCH(BE436,Bahan!$C$2:$H$2,0)))</f>
        <v/>
      </c>
      <c r="BI436" s="122" t="str">
        <f>IF(BE436="","",INDEX(Bahan!$C$10:$H$15,MATCH(BG436,Bahan!$C$10:$C$15,0),MATCH(BE436,Bahan!$C$10:$H$10,0)))</f>
        <v/>
      </c>
      <c r="BJ436" s="109"/>
      <c r="BK436" s="99"/>
      <c r="BL436" s="99"/>
      <c r="BM436" s="109"/>
      <c r="BN436" s="109"/>
      <c r="BO436" s="109"/>
      <c r="BP436" s="109"/>
      <c r="BQ436" s="109"/>
      <c r="BR436" s="109"/>
      <c r="BS436" s="109"/>
      <c r="BT436" s="109"/>
    </row>
    <row r="437" spans="1:72" ht="16.5" customHeight="1">
      <c r="A437" s="97" t="str">
        <f t="shared" si="6"/>
        <v/>
      </c>
      <c r="B437" s="98"/>
      <c r="C437" s="99"/>
      <c r="D437" s="100"/>
      <c r="E437" s="101"/>
      <c r="F437" s="101"/>
      <c r="G437" s="102"/>
      <c r="H437" s="101"/>
      <c r="I437" s="101"/>
      <c r="J437" s="101"/>
      <c r="K437" s="101"/>
      <c r="L437" s="101"/>
      <c r="M437" s="101"/>
      <c r="N437" s="101"/>
      <c r="O437" s="101"/>
      <c r="P437" s="79"/>
      <c r="Q437" s="103"/>
      <c r="R437" s="79"/>
      <c r="S437" s="80" t="str">
        <f>IF(P437="","",INDEX(Bahan!$C$2:$H$7,MATCH(R437,Bahan!$C$2:$C$7,0),MATCH(P437,Bahan!$C$2:$H$2,0)))</f>
        <v/>
      </c>
      <c r="T437" s="80" t="str">
        <f>IF(P437="","",INDEX(Bahan!$C$10:$H$15,MATCH(R437,Bahan!$C$10:$C$15,0),MATCH(P437,Bahan!$C$10:$H$10,0)))</f>
        <v/>
      </c>
      <c r="U437" s="104"/>
      <c r="V437" s="105"/>
      <c r="W437" s="101"/>
      <c r="X437" s="106"/>
      <c r="Y437" s="106"/>
      <c r="Z437" s="101"/>
      <c r="AA437" s="101"/>
      <c r="AB437" s="101"/>
      <c r="AC437" s="101"/>
      <c r="AD437" s="106"/>
      <c r="AE437" s="106"/>
      <c r="AF437" s="106"/>
      <c r="AG437" s="107"/>
      <c r="AH437" s="114"/>
      <c r="AI437" s="107"/>
      <c r="AJ437" s="122" t="str">
        <f>IF(AG437="","",INDEX(Bahan!$C$2:$H$7,MATCH(AI437,Bahan!$C$2:$C$7,0),MATCH(AG437,Bahan!$C$2:$H$2,0)))</f>
        <v/>
      </c>
      <c r="AK437" s="122" t="str">
        <f>IF(AG437="","",INDEX(Bahan!$C$10:$H$15,MATCH(AI437,Bahan!$C$10:$C$15,0),MATCH(AG437,Bahan!$C$10:$H$10,0)))</f>
        <v/>
      </c>
      <c r="AL437" s="112"/>
      <c r="AM437" s="107"/>
      <c r="AN437" s="114"/>
      <c r="AO437" s="107"/>
      <c r="AP437" s="122" t="str">
        <f>IF(AM437="","",INDEX(Bahan!$C$2:$H$7,MATCH(AO437,Bahan!$C$2:$C$7,0),MATCH(AM437,Bahan!$C$2:$H$2,0)))</f>
        <v/>
      </c>
      <c r="AQ437" s="122" t="str">
        <f>IF(AM437="","",INDEX(Bahan!$C$10:$H$15,MATCH(AO437,Bahan!$C$10:$C$15,0),MATCH(AM437,Bahan!$C$10:$H$10,0)))</f>
        <v/>
      </c>
      <c r="AR437" s="109"/>
      <c r="AS437" s="107"/>
      <c r="AT437" s="122"/>
      <c r="AU437" s="107"/>
      <c r="AV437" s="122" t="str">
        <f>IF(AS437="","",INDEX(Bahan!$C$2:$H$7,MATCH(AU437,Bahan!$C$2:$C$7,0),MATCH(AS437,Bahan!$C$2:$H$2,0)))</f>
        <v/>
      </c>
      <c r="AW437" s="122" t="str">
        <f>IF(AS437="","",INDEX(Bahan!$C$10:$H$15,MATCH(AU437,Bahan!$C$10:$C$15,0),MATCH(AS437,Bahan!$C$10:$H$10,0)))</f>
        <v/>
      </c>
      <c r="AX437" s="109"/>
      <c r="AY437" s="107"/>
      <c r="AZ437" s="122"/>
      <c r="BA437" s="107"/>
      <c r="BB437" s="122" t="str">
        <f>IF(AY437="","",INDEX(Bahan!$C$2:$H$7,MATCH(BA437,Bahan!$C$2:$C$7,0),MATCH(AY437,Bahan!$C$2:$H$2,0)))</f>
        <v/>
      </c>
      <c r="BC437" s="122" t="str">
        <f>IF(AY437="","",INDEX(Bahan!$C$10:$H$15,MATCH(BA437,Bahan!$C$10:$C$15,0),MATCH(AY437,Bahan!$C$10:$H$10,0)))</f>
        <v/>
      </c>
      <c r="BD437" s="109"/>
      <c r="BE437" s="107"/>
      <c r="BF437" s="122"/>
      <c r="BG437" s="107"/>
      <c r="BH437" s="122" t="str">
        <f>IF(BE437="","",INDEX(Bahan!$C$2:$H$7,MATCH(BG437,Bahan!$C$2:$C$7,0),MATCH(BE437,Bahan!$C$2:$H$2,0)))</f>
        <v/>
      </c>
      <c r="BI437" s="122" t="str">
        <f>IF(BE437="","",INDEX(Bahan!$C$10:$H$15,MATCH(BG437,Bahan!$C$10:$C$15,0),MATCH(BE437,Bahan!$C$10:$H$10,0)))</f>
        <v/>
      </c>
      <c r="BJ437" s="109"/>
      <c r="BK437" s="99"/>
      <c r="BL437" s="99"/>
      <c r="BM437" s="109"/>
      <c r="BN437" s="109"/>
      <c r="BO437" s="109"/>
      <c r="BP437" s="109"/>
      <c r="BQ437" s="109"/>
      <c r="BR437" s="109"/>
      <c r="BS437" s="109"/>
      <c r="BT437" s="109"/>
    </row>
    <row r="438" spans="1:72" ht="16.5" customHeight="1">
      <c r="A438" s="97" t="str">
        <f t="shared" si="6"/>
        <v/>
      </c>
      <c r="B438" s="98"/>
      <c r="C438" s="99"/>
      <c r="D438" s="100"/>
      <c r="E438" s="101"/>
      <c r="F438" s="101"/>
      <c r="G438" s="102"/>
      <c r="H438" s="101"/>
      <c r="I438" s="101"/>
      <c r="J438" s="101"/>
      <c r="K438" s="101"/>
      <c r="L438" s="101"/>
      <c r="M438" s="101"/>
      <c r="N438" s="101"/>
      <c r="O438" s="101"/>
      <c r="P438" s="79"/>
      <c r="Q438" s="103"/>
      <c r="R438" s="79"/>
      <c r="S438" s="80" t="str">
        <f>IF(P438="","",INDEX(Bahan!$C$2:$H$7,MATCH(R438,Bahan!$C$2:$C$7,0),MATCH(P438,Bahan!$C$2:$H$2,0)))</f>
        <v/>
      </c>
      <c r="T438" s="80" t="str">
        <f>IF(P438="","",INDEX(Bahan!$C$10:$H$15,MATCH(R438,Bahan!$C$10:$C$15,0),MATCH(P438,Bahan!$C$10:$H$10,0)))</f>
        <v/>
      </c>
      <c r="U438" s="104"/>
      <c r="V438" s="105"/>
      <c r="W438" s="101"/>
      <c r="X438" s="106"/>
      <c r="Y438" s="106"/>
      <c r="Z438" s="101"/>
      <c r="AA438" s="101"/>
      <c r="AB438" s="101"/>
      <c r="AC438" s="101"/>
      <c r="AD438" s="106"/>
      <c r="AE438" s="106"/>
      <c r="AF438" s="106"/>
      <c r="AG438" s="107"/>
      <c r="AH438" s="114"/>
      <c r="AI438" s="107"/>
      <c r="AJ438" s="122" t="str">
        <f>IF(AG438="","",INDEX(Bahan!$C$2:$H$7,MATCH(AI438,Bahan!$C$2:$C$7,0),MATCH(AG438,Bahan!$C$2:$H$2,0)))</f>
        <v/>
      </c>
      <c r="AK438" s="122" t="str">
        <f>IF(AG438="","",INDEX(Bahan!$C$10:$H$15,MATCH(AI438,Bahan!$C$10:$C$15,0),MATCH(AG438,Bahan!$C$10:$H$10,0)))</f>
        <v/>
      </c>
      <c r="AL438" s="112"/>
      <c r="AM438" s="107"/>
      <c r="AN438" s="114"/>
      <c r="AO438" s="107"/>
      <c r="AP438" s="122" t="str">
        <f>IF(AM438="","",INDEX(Bahan!$C$2:$H$7,MATCH(AO438,Bahan!$C$2:$C$7,0),MATCH(AM438,Bahan!$C$2:$H$2,0)))</f>
        <v/>
      </c>
      <c r="AQ438" s="122" t="str">
        <f>IF(AM438="","",INDEX(Bahan!$C$10:$H$15,MATCH(AO438,Bahan!$C$10:$C$15,0),MATCH(AM438,Bahan!$C$10:$H$10,0)))</f>
        <v/>
      </c>
      <c r="AR438" s="109"/>
      <c r="AS438" s="107"/>
      <c r="AT438" s="122"/>
      <c r="AU438" s="107"/>
      <c r="AV438" s="122" t="str">
        <f>IF(AS438="","",INDEX(Bahan!$C$2:$H$7,MATCH(AU438,Bahan!$C$2:$C$7,0),MATCH(AS438,Bahan!$C$2:$H$2,0)))</f>
        <v/>
      </c>
      <c r="AW438" s="122" t="str">
        <f>IF(AS438="","",INDEX(Bahan!$C$10:$H$15,MATCH(AU438,Bahan!$C$10:$C$15,0),MATCH(AS438,Bahan!$C$10:$H$10,0)))</f>
        <v/>
      </c>
      <c r="AX438" s="109"/>
      <c r="AY438" s="107"/>
      <c r="AZ438" s="122"/>
      <c r="BA438" s="107"/>
      <c r="BB438" s="122" t="str">
        <f>IF(AY438="","",INDEX(Bahan!$C$2:$H$7,MATCH(BA438,Bahan!$C$2:$C$7,0),MATCH(AY438,Bahan!$C$2:$H$2,0)))</f>
        <v/>
      </c>
      <c r="BC438" s="122" t="str">
        <f>IF(AY438="","",INDEX(Bahan!$C$10:$H$15,MATCH(BA438,Bahan!$C$10:$C$15,0),MATCH(AY438,Bahan!$C$10:$H$10,0)))</f>
        <v/>
      </c>
      <c r="BD438" s="109"/>
      <c r="BE438" s="107"/>
      <c r="BF438" s="122"/>
      <c r="BG438" s="107"/>
      <c r="BH438" s="122" t="str">
        <f>IF(BE438="","",INDEX(Bahan!$C$2:$H$7,MATCH(BG438,Bahan!$C$2:$C$7,0),MATCH(BE438,Bahan!$C$2:$H$2,0)))</f>
        <v/>
      </c>
      <c r="BI438" s="122" t="str">
        <f>IF(BE438="","",INDEX(Bahan!$C$10:$H$15,MATCH(BG438,Bahan!$C$10:$C$15,0),MATCH(BE438,Bahan!$C$10:$H$10,0)))</f>
        <v/>
      </c>
      <c r="BJ438" s="109"/>
      <c r="BK438" s="99"/>
      <c r="BL438" s="99"/>
      <c r="BM438" s="109"/>
      <c r="BN438" s="109"/>
      <c r="BO438" s="109"/>
      <c r="BP438" s="109"/>
      <c r="BQ438" s="109"/>
      <c r="BR438" s="109"/>
      <c r="BS438" s="109"/>
      <c r="BT438" s="109"/>
    </row>
    <row r="439" spans="1:72" ht="16.5" customHeight="1">
      <c r="A439" s="97" t="str">
        <f t="shared" si="6"/>
        <v/>
      </c>
      <c r="B439" s="98"/>
      <c r="C439" s="99"/>
      <c r="D439" s="100"/>
      <c r="E439" s="101"/>
      <c r="F439" s="101"/>
      <c r="G439" s="102"/>
      <c r="H439" s="101"/>
      <c r="I439" s="101"/>
      <c r="J439" s="101"/>
      <c r="K439" s="101"/>
      <c r="L439" s="101"/>
      <c r="M439" s="101"/>
      <c r="N439" s="101"/>
      <c r="O439" s="101"/>
      <c r="P439" s="79"/>
      <c r="Q439" s="103"/>
      <c r="R439" s="79"/>
      <c r="S439" s="80" t="str">
        <f>IF(P439="","",INDEX(Bahan!$C$2:$H$7,MATCH(R439,Bahan!$C$2:$C$7,0),MATCH(P439,Bahan!$C$2:$H$2,0)))</f>
        <v/>
      </c>
      <c r="T439" s="80" t="str">
        <f>IF(P439="","",INDEX(Bahan!$C$10:$H$15,MATCH(R439,Bahan!$C$10:$C$15,0),MATCH(P439,Bahan!$C$10:$H$10,0)))</f>
        <v/>
      </c>
      <c r="U439" s="104"/>
      <c r="V439" s="105"/>
      <c r="W439" s="101"/>
      <c r="X439" s="106"/>
      <c r="Y439" s="106"/>
      <c r="Z439" s="101"/>
      <c r="AA439" s="101"/>
      <c r="AB439" s="101"/>
      <c r="AC439" s="101"/>
      <c r="AD439" s="106"/>
      <c r="AE439" s="106"/>
      <c r="AF439" s="106"/>
      <c r="AG439" s="107"/>
      <c r="AH439" s="114"/>
      <c r="AI439" s="107"/>
      <c r="AJ439" s="122" t="str">
        <f>IF(AG439="","",INDEX(Bahan!$C$2:$H$7,MATCH(AI439,Bahan!$C$2:$C$7,0),MATCH(AG439,Bahan!$C$2:$H$2,0)))</f>
        <v/>
      </c>
      <c r="AK439" s="122" t="str">
        <f>IF(AG439="","",INDEX(Bahan!$C$10:$H$15,MATCH(AI439,Bahan!$C$10:$C$15,0),MATCH(AG439,Bahan!$C$10:$H$10,0)))</f>
        <v/>
      </c>
      <c r="AL439" s="112"/>
      <c r="AM439" s="107"/>
      <c r="AN439" s="114"/>
      <c r="AO439" s="107"/>
      <c r="AP439" s="122" t="str">
        <f>IF(AM439="","",INDEX(Bahan!$C$2:$H$7,MATCH(AO439,Bahan!$C$2:$C$7,0),MATCH(AM439,Bahan!$C$2:$H$2,0)))</f>
        <v/>
      </c>
      <c r="AQ439" s="122" t="str">
        <f>IF(AM439="","",INDEX(Bahan!$C$10:$H$15,MATCH(AO439,Bahan!$C$10:$C$15,0),MATCH(AM439,Bahan!$C$10:$H$10,0)))</f>
        <v/>
      </c>
      <c r="AR439" s="109"/>
      <c r="AS439" s="107"/>
      <c r="AT439" s="122"/>
      <c r="AU439" s="107"/>
      <c r="AV439" s="122" t="str">
        <f>IF(AS439="","",INDEX(Bahan!$C$2:$H$7,MATCH(AU439,Bahan!$C$2:$C$7,0),MATCH(AS439,Bahan!$C$2:$H$2,0)))</f>
        <v/>
      </c>
      <c r="AW439" s="122" t="str">
        <f>IF(AS439="","",INDEX(Bahan!$C$10:$H$15,MATCH(AU439,Bahan!$C$10:$C$15,0),MATCH(AS439,Bahan!$C$10:$H$10,0)))</f>
        <v/>
      </c>
      <c r="AX439" s="109"/>
      <c r="AY439" s="107"/>
      <c r="AZ439" s="122"/>
      <c r="BA439" s="107"/>
      <c r="BB439" s="122" t="str">
        <f>IF(AY439="","",INDEX(Bahan!$C$2:$H$7,MATCH(BA439,Bahan!$C$2:$C$7,0),MATCH(AY439,Bahan!$C$2:$H$2,0)))</f>
        <v/>
      </c>
      <c r="BC439" s="122" t="str">
        <f>IF(AY439="","",INDEX(Bahan!$C$10:$H$15,MATCH(BA439,Bahan!$C$10:$C$15,0),MATCH(AY439,Bahan!$C$10:$H$10,0)))</f>
        <v/>
      </c>
      <c r="BD439" s="109"/>
      <c r="BE439" s="107"/>
      <c r="BF439" s="122"/>
      <c r="BG439" s="107"/>
      <c r="BH439" s="122" t="str">
        <f>IF(BE439="","",INDEX(Bahan!$C$2:$H$7,MATCH(BG439,Bahan!$C$2:$C$7,0),MATCH(BE439,Bahan!$C$2:$H$2,0)))</f>
        <v/>
      </c>
      <c r="BI439" s="122" t="str">
        <f>IF(BE439="","",INDEX(Bahan!$C$10:$H$15,MATCH(BG439,Bahan!$C$10:$C$15,0),MATCH(BE439,Bahan!$C$10:$H$10,0)))</f>
        <v/>
      </c>
      <c r="BJ439" s="109"/>
      <c r="BK439" s="99"/>
      <c r="BL439" s="99"/>
      <c r="BM439" s="109"/>
      <c r="BN439" s="109"/>
      <c r="BO439" s="109"/>
      <c r="BP439" s="109"/>
      <c r="BQ439" s="109"/>
      <c r="BR439" s="109"/>
      <c r="BS439" s="109"/>
      <c r="BT439" s="109"/>
    </row>
    <row r="440" spans="1:72" ht="16.5" customHeight="1">
      <c r="A440" s="97" t="str">
        <f t="shared" si="6"/>
        <v/>
      </c>
      <c r="B440" s="98"/>
      <c r="C440" s="99"/>
      <c r="D440" s="100"/>
      <c r="E440" s="101"/>
      <c r="F440" s="101"/>
      <c r="G440" s="102"/>
      <c r="H440" s="101"/>
      <c r="I440" s="101"/>
      <c r="J440" s="101"/>
      <c r="K440" s="101"/>
      <c r="L440" s="101"/>
      <c r="M440" s="101"/>
      <c r="N440" s="101"/>
      <c r="O440" s="101"/>
      <c r="P440" s="79"/>
      <c r="Q440" s="103"/>
      <c r="R440" s="79"/>
      <c r="S440" s="80" t="str">
        <f>IF(P440="","",INDEX(Bahan!$C$2:$H$7,MATCH(R440,Bahan!$C$2:$C$7,0),MATCH(P440,Bahan!$C$2:$H$2,0)))</f>
        <v/>
      </c>
      <c r="T440" s="80" t="str">
        <f>IF(P440="","",INDEX(Bahan!$C$10:$H$15,MATCH(R440,Bahan!$C$10:$C$15,0),MATCH(P440,Bahan!$C$10:$H$10,0)))</f>
        <v/>
      </c>
      <c r="U440" s="104"/>
      <c r="V440" s="105"/>
      <c r="W440" s="101"/>
      <c r="X440" s="106"/>
      <c r="Y440" s="106"/>
      <c r="Z440" s="101"/>
      <c r="AA440" s="101"/>
      <c r="AB440" s="101"/>
      <c r="AC440" s="101"/>
      <c r="AD440" s="106"/>
      <c r="AE440" s="106"/>
      <c r="AF440" s="106"/>
      <c r="AG440" s="107"/>
      <c r="AH440" s="114"/>
      <c r="AI440" s="107"/>
      <c r="AJ440" s="122" t="str">
        <f>IF(AG440="","",INDEX(Bahan!$C$2:$H$7,MATCH(AI440,Bahan!$C$2:$C$7,0),MATCH(AG440,Bahan!$C$2:$H$2,0)))</f>
        <v/>
      </c>
      <c r="AK440" s="122" t="str">
        <f>IF(AG440="","",INDEX(Bahan!$C$10:$H$15,MATCH(AI440,Bahan!$C$10:$C$15,0),MATCH(AG440,Bahan!$C$10:$H$10,0)))</f>
        <v/>
      </c>
      <c r="AL440" s="112"/>
      <c r="AM440" s="107"/>
      <c r="AN440" s="114"/>
      <c r="AO440" s="107"/>
      <c r="AP440" s="122" t="str">
        <f>IF(AM440="","",INDEX(Bahan!$C$2:$H$7,MATCH(AO440,Bahan!$C$2:$C$7,0),MATCH(AM440,Bahan!$C$2:$H$2,0)))</f>
        <v/>
      </c>
      <c r="AQ440" s="122" t="str">
        <f>IF(AM440="","",INDEX(Bahan!$C$10:$H$15,MATCH(AO440,Bahan!$C$10:$C$15,0),MATCH(AM440,Bahan!$C$10:$H$10,0)))</f>
        <v/>
      </c>
      <c r="AR440" s="109"/>
      <c r="AS440" s="107"/>
      <c r="AT440" s="122"/>
      <c r="AU440" s="107"/>
      <c r="AV440" s="122" t="str">
        <f>IF(AS440="","",INDEX(Bahan!$C$2:$H$7,MATCH(AU440,Bahan!$C$2:$C$7,0),MATCH(AS440,Bahan!$C$2:$H$2,0)))</f>
        <v/>
      </c>
      <c r="AW440" s="122" t="str">
        <f>IF(AS440="","",INDEX(Bahan!$C$10:$H$15,MATCH(AU440,Bahan!$C$10:$C$15,0),MATCH(AS440,Bahan!$C$10:$H$10,0)))</f>
        <v/>
      </c>
      <c r="AX440" s="109"/>
      <c r="AY440" s="107"/>
      <c r="AZ440" s="122"/>
      <c r="BA440" s="107"/>
      <c r="BB440" s="122" t="str">
        <f>IF(AY440="","",INDEX(Bahan!$C$2:$H$7,MATCH(BA440,Bahan!$C$2:$C$7,0),MATCH(AY440,Bahan!$C$2:$H$2,0)))</f>
        <v/>
      </c>
      <c r="BC440" s="122" t="str">
        <f>IF(AY440="","",INDEX(Bahan!$C$10:$H$15,MATCH(BA440,Bahan!$C$10:$C$15,0),MATCH(AY440,Bahan!$C$10:$H$10,0)))</f>
        <v/>
      </c>
      <c r="BD440" s="109"/>
      <c r="BE440" s="107"/>
      <c r="BF440" s="122"/>
      <c r="BG440" s="107"/>
      <c r="BH440" s="122" t="str">
        <f>IF(BE440="","",INDEX(Bahan!$C$2:$H$7,MATCH(BG440,Bahan!$C$2:$C$7,0),MATCH(BE440,Bahan!$C$2:$H$2,0)))</f>
        <v/>
      </c>
      <c r="BI440" s="122" t="str">
        <f>IF(BE440="","",INDEX(Bahan!$C$10:$H$15,MATCH(BG440,Bahan!$C$10:$C$15,0),MATCH(BE440,Bahan!$C$10:$H$10,0)))</f>
        <v/>
      </c>
      <c r="BJ440" s="109"/>
      <c r="BK440" s="99"/>
      <c r="BL440" s="99"/>
      <c r="BM440" s="109"/>
      <c r="BN440" s="109"/>
      <c r="BO440" s="109"/>
      <c r="BP440" s="109"/>
      <c r="BQ440" s="109"/>
      <c r="BR440" s="109"/>
      <c r="BS440" s="109"/>
      <c r="BT440" s="109"/>
    </row>
    <row r="441" spans="1:72" ht="16.5" customHeight="1">
      <c r="A441" s="97" t="str">
        <f t="shared" si="6"/>
        <v/>
      </c>
      <c r="B441" s="98"/>
      <c r="C441" s="99"/>
      <c r="D441" s="100"/>
      <c r="E441" s="101"/>
      <c r="F441" s="101"/>
      <c r="G441" s="102"/>
      <c r="H441" s="101"/>
      <c r="I441" s="101"/>
      <c r="J441" s="101"/>
      <c r="K441" s="101"/>
      <c r="L441" s="101"/>
      <c r="M441" s="101"/>
      <c r="N441" s="101"/>
      <c r="O441" s="101"/>
      <c r="P441" s="79"/>
      <c r="Q441" s="103"/>
      <c r="R441" s="79"/>
      <c r="S441" s="80" t="str">
        <f>IF(P441="","",INDEX(Bahan!$C$2:$H$7,MATCH(R441,Bahan!$C$2:$C$7,0),MATCH(P441,Bahan!$C$2:$H$2,0)))</f>
        <v/>
      </c>
      <c r="T441" s="80" t="str">
        <f>IF(P441="","",INDEX(Bahan!$C$10:$H$15,MATCH(R441,Bahan!$C$10:$C$15,0),MATCH(P441,Bahan!$C$10:$H$10,0)))</f>
        <v/>
      </c>
      <c r="U441" s="104"/>
      <c r="V441" s="105"/>
      <c r="W441" s="101"/>
      <c r="X441" s="106"/>
      <c r="Y441" s="106"/>
      <c r="Z441" s="101"/>
      <c r="AA441" s="101"/>
      <c r="AB441" s="101"/>
      <c r="AC441" s="101"/>
      <c r="AD441" s="106"/>
      <c r="AE441" s="106"/>
      <c r="AF441" s="106"/>
      <c r="AG441" s="107"/>
      <c r="AH441" s="114"/>
      <c r="AI441" s="107"/>
      <c r="AJ441" s="122" t="str">
        <f>IF(AG441="","",INDEX(Bahan!$C$2:$H$7,MATCH(AI441,Bahan!$C$2:$C$7,0),MATCH(AG441,Bahan!$C$2:$H$2,0)))</f>
        <v/>
      </c>
      <c r="AK441" s="122" t="str">
        <f>IF(AG441="","",INDEX(Bahan!$C$10:$H$15,MATCH(AI441,Bahan!$C$10:$C$15,0),MATCH(AG441,Bahan!$C$10:$H$10,0)))</f>
        <v/>
      </c>
      <c r="AL441" s="112"/>
      <c r="AM441" s="107"/>
      <c r="AN441" s="114"/>
      <c r="AO441" s="107"/>
      <c r="AP441" s="122" t="str">
        <f>IF(AM441="","",INDEX(Bahan!$C$2:$H$7,MATCH(AO441,Bahan!$C$2:$C$7,0),MATCH(AM441,Bahan!$C$2:$H$2,0)))</f>
        <v/>
      </c>
      <c r="AQ441" s="122" t="str">
        <f>IF(AM441="","",INDEX(Bahan!$C$10:$H$15,MATCH(AO441,Bahan!$C$10:$C$15,0),MATCH(AM441,Bahan!$C$10:$H$10,0)))</f>
        <v/>
      </c>
      <c r="AR441" s="109"/>
      <c r="AS441" s="107"/>
      <c r="AT441" s="122"/>
      <c r="AU441" s="107"/>
      <c r="AV441" s="122" t="str">
        <f>IF(AS441="","",INDEX(Bahan!$C$2:$H$7,MATCH(AU441,Bahan!$C$2:$C$7,0),MATCH(AS441,Bahan!$C$2:$H$2,0)))</f>
        <v/>
      </c>
      <c r="AW441" s="122" t="str">
        <f>IF(AS441="","",INDEX(Bahan!$C$10:$H$15,MATCH(AU441,Bahan!$C$10:$C$15,0),MATCH(AS441,Bahan!$C$10:$H$10,0)))</f>
        <v/>
      </c>
      <c r="AX441" s="109"/>
      <c r="AY441" s="107"/>
      <c r="AZ441" s="122"/>
      <c r="BA441" s="107"/>
      <c r="BB441" s="122" t="str">
        <f>IF(AY441="","",INDEX(Bahan!$C$2:$H$7,MATCH(BA441,Bahan!$C$2:$C$7,0),MATCH(AY441,Bahan!$C$2:$H$2,0)))</f>
        <v/>
      </c>
      <c r="BC441" s="122" t="str">
        <f>IF(AY441="","",INDEX(Bahan!$C$10:$H$15,MATCH(BA441,Bahan!$C$10:$C$15,0),MATCH(AY441,Bahan!$C$10:$H$10,0)))</f>
        <v/>
      </c>
      <c r="BD441" s="109"/>
      <c r="BE441" s="107"/>
      <c r="BF441" s="122"/>
      <c r="BG441" s="107"/>
      <c r="BH441" s="122" t="str">
        <f>IF(BE441="","",INDEX(Bahan!$C$2:$H$7,MATCH(BG441,Bahan!$C$2:$C$7,0),MATCH(BE441,Bahan!$C$2:$H$2,0)))</f>
        <v/>
      </c>
      <c r="BI441" s="122" t="str">
        <f>IF(BE441="","",INDEX(Bahan!$C$10:$H$15,MATCH(BG441,Bahan!$C$10:$C$15,0),MATCH(BE441,Bahan!$C$10:$H$10,0)))</f>
        <v/>
      </c>
      <c r="BJ441" s="109"/>
      <c r="BK441" s="99"/>
      <c r="BL441" s="99"/>
      <c r="BM441" s="109"/>
      <c r="BN441" s="109"/>
      <c r="BO441" s="109"/>
      <c r="BP441" s="109"/>
      <c r="BQ441" s="109"/>
      <c r="BR441" s="109"/>
      <c r="BS441" s="109"/>
      <c r="BT441" s="109"/>
    </row>
    <row r="442" spans="1:72" ht="16.5" customHeight="1">
      <c r="A442" s="97" t="str">
        <f t="shared" si="6"/>
        <v/>
      </c>
      <c r="B442" s="98"/>
      <c r="C442" s="99"/>
      <c r="D442" s="100"/>
      <c r="E442" s="101"/>
      <c r="F442" s="101"/>
      <c r="G442" s="102"/>
      <c r="H442" s="101"/>
      <c r="I442" s="101"/>
      <c r="J442" s="101"/>
      <c r="K442" s="101"/>
      <c r="L442" s="101"/>
      <c r="M442" s="101"/>
      <c r="N442" s="101"/>
      <c r="O442" s="101"/>
      <c r="P442" s="79"/>
      <c r="Q442" s="103"/>
      <c r="R442" s="79"/>
      <c r="S442" s="80" t="str">
        <f>IF(P442="","",INDEX(Bahan!$C$2:$H$7,MATCH(R442,Bahan!$C$2:$C$7,0),MATCH(P442,Bahan!$C$2:$H$2,0)))</f>
        <v/>
      </c>
      <c r="T442" s="80" t="str">
        <f>IF(P442="","",INDEX(Bahan!$C$10:$H$15,MATCH(R442,Bahan!$C$10:$C$15,0),MATCH(P442,Bahan!$C$10:$H$10,0)))</f>
        <v/>
      </c>
      <c r="U442" s="104"/>
      <c r="V442" s="105"/>
      <c r="W442" s="101"/>
      <c r="X442" s="106"/>
      <c r="Y442" s="106"/>
      <c r="Z442" s="101"/>
      <c r="AA442" s="101"/>
      <c r="AB442" s="101"/>
      <c r="AC442" s="101"/>
      <c r="AD442" s="106"/>
      <c r="AE442" s="106"/>
      <c r="AF442" s="106"/>
      <c r="AG442" s="107"/>
      <c r="AH442" s="114"/>
      <c r="AI442" s="107"/>
      <c r="AJ442" s="122" t="str">
        <f>IF(AG442="","",INDEX(Bahan!$C$2:$H$7,MATCH(AI442,Bahan!$C$2:$C$7,0),MATCH(AG442,Bahan!$C$2:$H$2,0)))</f>
        <v/>
      </c>
      <c r="AK442" s="122" t="str">
        <f>IF(AG442="","",INDEX(Bahan!$C$10:$H$15,MATCH(AI442,Bahan!$C$10:$C$15,0),MATCH(AG442,Bahan!$C$10:$H$10,0)))</f>
        <v/>
      </c>
      <c r="AL442" s="112"/>
      <c r="AM442" s="107"/>
      <c r="AN442" s="114"/>
      <c r="AO442" s="107"/>
      <c r="AP442" s="122" t="str">
        <f>IF(AM442="","",INDEX(Bahan!$C$2:$H$7,MATCH(AO442,Bahan!$C$2:$C$7,0),MATCH(AM442,Bahan!$C$2:$H$2,0)))</f>
        <v/>
      </c>
      <c r="AQ442" s="122" t="str">
        <f>IF(AM442="","",INDEX(Bahan!$C$10:$H$15,MATCH(AO442,Bahan!$C$10:$C$15,0),MATCH(AM442,Bahan!$C$10:$H$10,0)))</f>
        <v/>
      </c>
      <c r="AR442" s="109"/>
      <c r="AS442" s="107"/>
      <c r="AT442" s="122"/>
      <c r="AU442" s="107"/>
      <c r="AV442" s="122" t="str">
        <f>IF(AS442="","",INDEX(Bahan!$C$2:$H$7,MATCH(AU442,Bahan!$C$2:$C$7,0),MATCH(AS442,Bahan!$C$2:$H$2,0)))</f>
        <v/>
      </c>
      <c r="AW442" s="122" t="str">
        <f>IF(AS442="","",INDEX(Bahan!$C$10:$H$15,MATCH(AU442,Bahan!$C$10:$C$15,0),MATCH(AS442,Bahan!$C$10:$H$10,0)))</f>
        <v/>
      </c>
      <c r="AX442" s="109"/>
      <c r="AY442" s="107"/>
      <c r="AZ442" s="122"/>
      <c r="BA442" s="107"/>
      <c r="BB442" s="122" t="str">
        <f>IF(AY442="","",INDEX(Bahan!$C$2:$H$7,MATCH(BA442,Bahan!$C$2:$C$7,0),MATCH(AY442,Bahan!$C$2:$H$2,0)))</f>
        <v/>
      </c>
      <c r="BC442" s="122" t="str">
        <f>IF(AY442="","",INDEX(Bahan!$C$10:$H$15,MATCH(BA442,Bahan!$C$10:$C$15,0),MATCH(AY442,Bahan!$C$10:$H$10,0)))</f>
        <v/>
      </c>
      <c r="BD442" s="109"/>
      <c r="BE442" s="107"/>
      <c r="BF442" s="122"/>
      <c r="BG442" s="107"/>
      <c r="BH442" s="122" t="str">
        <f>IF(BE442="","",INDEX(Bahan!$C$2:$H$7,MATCH(BG442,Bahan!$C$2:$C$7,0),MATCH(BE442,Bahan!$C$2:$H$2,0)))</f>
        <v/>
      </c>
      <c r="BI442" s="122" t="str">
        <f>IF(BE442="","",INDEX(Bahan!$C$10:$H$15,MATCH(BG442,Bahan!$C$10:$C$15,0),MATCH(BE442,Bahan!$C$10:$H$10,0)))</f>
        <v/>
      </c>
      <c r="BJ442" s="109"/>
      <c r="BK442" s="99"/>
      <c r="BL442" s="99"/>
      <c r="BM442" s="109"/>
      <c r="BN442" s="109"/>
      <c r="BO442" s="109"/>
      <c r="BP442" s="109"/>
      <c r="BQ442" s="109"/>
      <c r="BR442" s="109"/>
      <c r="BS442" s="109"/>
      <c r="BT442" s="109"/>
    </row>
    <row r="443" spans="1:72" ht="16.5" customHeight="1">
      <c r="A443" s="97" t="str">
        <f t="shared" si="6"/>
        <v/>
      </c>
      <c r="B443" s="98"/>
      <c r="C443" s="99"/>
      <c r="D443" s="100"/>
      <c r="E443" s="101"/>
      <c r="F443" s="101"/>
      <c r="G443" s="102"/>
      <c r="H443" s="101"/>
      <c r="I443" s="101"/>
      <c r="J443" s="101"/>
      <c r="K443" s="101"/>
      <c r="L443" s="101"/>
      <c r="M443" s="101"/>
      <c r="N443" s="101"/>
      <c r="O443" s="101"/>
      <c r="P443" s="79"/>
      <c r="Q443" s="103"/>
      <c r="R443" s="79"/>
      <c r="S443" s="80" t="str">
        <f>IF(P443="","",INDEX(Bahan!$C$2:$H$7,MATCH(R443,Bahan!$C$2:$C$7,0),MATCH(P443,Bahan!$C$2:$H$2,0)))</f>
        <v/>
      </c>
      <c r="T443" s="80" t="str">
        <f>IF(P443="","",INDEX(Bahan!$C$10:$H$15,MATCH(R443,Bahan!$C$10:$C$15,0),MATCH(P443,Bahan!$C$10:$H$10,0)))</f>
        <v/>
      </c>
      <c r="U443" s="104"/>
      <c r="V443" s="105"/>
      <c r="W443" s="101"/>
      <c r="X443" s="106"/>
      <c r="Y443" s="106"/>
      <c r="Z443" s="101"/>
      <c r="AA443" s="101"/>
      <c r="AB443" s="101"/>
      <c r="AC443" s="101"/>
      <c r="AD443" s="106"/>
      <c r="AE443" s="106"/>
      <c r="AF443" s="106"/>
      <c r="AG443" s="107"/>
      <c r="AH443" s="114"/>
      <c r="AI443" s="107"/>
      <c r="AJ443" s="122" t="str">
        <f>IF(AG443="","",INDEX(Bahan!$C$2:$H$7,MATCH(AI443,Bahan!$C$2:$C$7,0),MATCH(AG443,Bahan!$C$2:$H$2,0)))</f>
        <v/>
      </c>
      <c r="AK443" s="122" t="str">
        <f>IF(AG443="","",INDEX(Bahan!$C$10:$H$15,MATCH(AI443,Bahan!$C$10:$C$15,0),MATCH(AG443,Bahan!$C$10:$H$10,0)))</f>
        <v/>
      </c>
      <c r="AL443" s="112"/>
      <c r="AM443" s="107"/>
      <c r="AN443" s="114"/>
      <c r="AO443" s="107"/>
      <c r="AP443" s="122" t="str">
        <f>IF(AM443="","",INDEX(Bahan!$C$2:$H$7,MATCH(AO443,Bahan!$C$2:$C$7,0),MATCH(AM443,Bahan!$C$2:$H$2,0)))</f>
        <v/>
      </c>
      <c r="AQ443" s="122" t="str">
        <f>IF(AM443="","",INDEX(Bahan!$C$10:$H$15,MATCH(AO443,Bahan!$C$10:$C$15,0),MATCH(AM443,Bahan!$C$10:$H$10,0)))</f>
        <v/>
      </c>
      <c r="AR443" s="109"/>
      <c r="AS443" s="107"/>
      <c r="AT443" s="122"/>
      <c r="AU443" s="107"/>
      <c r="AV443" s="122" t="str">
        <f>IF(AS443="","",INDEX(Bahan!$C$2:$H$7,MATCH(AU443,Bahan!$C$2:$C$7,0),MATCH(AS443,Bahan!$C$2:$H$2,0)))</f>
        <v/>
      </c>
      <c r="AW443" s="122" t="str">
        <f>IF(AS443="","",INDEX(Bahan!$C$10:$H$15,MATCH(AU443,Bahan!$C$10:$C$15,0),MATCH(AS443,Bahan!$C$10:$H$10,0)))</f>
        <v/>
      </c>
      <c r="AX443" s="109"/>
      <c r="AY443" s="107"/>
      <c r="AZ443" s="122"/>
      <c r="BA443" s="107"/>
      <c r="BB443" s="122" t="str">
        <f>IF(AY443="","",INDEX(Bahan!$C$2:$H$7,MATCH(BA443,Bahan!$C$2:$C$7,0),MATCH(AY443,Bahan!$C$2:$H$2,0)))</f>
        <v/>
      </c>
      <c r="BC443" s="122" t="str">
        <f>IF(AY443="","",INDEX(Bahan!$C$10:$H$15,MATCH(BA443,Bahan!$C$10:$C$15,0),MATCH(AY443,Bahan!$C$10:$H$10,0)))</f>
        <v/>
      </c>
      <c r="BD443" s="109"/>
      <c r="BE443" s="107"/>
      <c r="BF443" s="122"/>
      <c r="BG443" s="107"/>
      <c r="BH443" s="122" t="str">
        <f>IF(BE443="","",INDEX(Bahan!$C$2:$H$7,MATCH(BG443,Bahan!$C$2:$C$7,0),MATCH(BE443,Bahan!$C$2:$H$2,0)))</f>
        <v/>
      </c>
      <c r="BI443" s="122" t="str">
        <f>IF(BE443="","",INDEX(Bahan!$C$10:$H$15,MATCH(BG443,Bahan!$C$10:$C$15,0),MATCH(BE443,Bahan!$C$10:$H$10,0)))</f>
        <v/>
      </c>
      <c r="BJ443" s="109"/>
      <c r="BK443" s="99"/>
      <c r="BL443" s="99"/>
      <c r="BM443" s="109"/>
      <c r="BN443" s="109"/>
      <c r="BO443" s="109"/>
      <c r="BP443" s="109"/>
      <c r="BQ443" s="109"/>
      <c r="BR443" s="109"/>
      <c r="BS443" s="109"/>
      <c r="BT443" s="109"/>
    </row>
    <row r="444" spans="1:72" ht="16.5" customHeight="1">
      <c r="A444" s="97" t="str">
        <f t="shared" si="6"/>
        <v/>
      </c>
      <c r="B444" s="98"/>
      <c r="C444" s="99"/>
      <c r="D444" s="100"/>
      <c r="E444" s="101"/>
      <c r="F444" s="101"/>
      <c r="G444" s="102"/>
      <c r="H444" s="101"/>
      <c r="I444" s="101"/>
      <c r="J444" s="101"/>
      <c r="K444" s="101"/>
      <c r="L444" s="101"/>
      <c r="M444" s="101"/>
      <c r="N444" s="101"/>
      <c r="O444" s="101"/>
      <c r="P444" s="79"/>
      <c r="Q444" s="103"/>
      <c r="R444" s="79"/>
      <c r="S444" s="80" t="str">
        <f>IF(P444="","",INDEX(Bahan!$C$2:$H$7,MATCH(R444,Bahan!$C$2:$C$7,0),MATCH(P444,Bahan!$C$2:$H$2,0)))</f>
        <v/>
      </c>
      <c r="T444" s="80" t="str">
        <f>IF(P444="","",INDEX(Bahan!$C$10:$H$15,MATCH(R444,Bahan!$C$10:$C$15,0),MATCH(P444,Bahan!$C$10:$H$10,0)))</f>
        <v/>
      </c>
      <c r="U444" s="104"/>
      <c r="V444" s="105"/>
      <c r="W444" s="101"/>
      <c r="X444" s="106"/>
      <c r="Y444" s="106"/>
      <c r="Z444" s="101"/>
      <c r="AA444" s="101"/>
      <c r="AB444" s="101"/>
      <c r="AC444" s="101"/>
      <c r="AD444" s="106"/>
      <c r="AE444" s="106"/>
      <c r="AF444" s="106"/>
      <c r="AG444" s="107"/>
      <c r="AH444" s="114"/>
      <c r="AI444" s="107"/>
      <c r="AJ444" s="122" t="str">
        <f>IF(AG444="","",INDEX(Bahan!$C$2:$H$7,MATCH(AI444,Bahan!$C$2:$C$7,0),MATCH(AG444,Bahan!$C$2:$H$2,0)))</f>
        <v/>
      </c>
      <c r="AK444" s="122" t="str">
        <f>IF(AG444="","",INDEX(Bahan!$C$10:$H$15,MATCH(AI444,Bahan!$C$10:$C$15,0),MATCH(AG444,Bahan!$C$10:$H$10,0)))</f>
        <v/>
      </c>
      <c r="AL444" s="112"/>
      <c r="AM444" s="107"/>
      <c r="AN444" s="114"/>
      <c r="AO444" s="107"/>
      <c r="AP444" s="122" t="str">
        <f>IF(AM444="","",INDEX(Bahan!$C$2:$H$7,MATCH(AO444,Bahan!$C$2:$C$7,0),MATCH(AM444,Bahan!$C$2:$H$2,0)))</f>
        <v/>
      </c>
      <c r="AQ444" s="122" t="str">
        <f>IF(AM444="","",INDEX(Bahan!$C$10:$H$15,MATCH(AO444,Bahan!$C$10:$C$15,0),MATCH(AM444,Bahan!$C$10:$H$10,0)))</f>
        <v/>
      </c>
      <c r="AR444" s="109"/>
      <c r="AS444" s="107"/>
      <c r="AT444" s="122"/>
      <c r="AU444" s="107"/>
      <c r="AV444" s="122" t="str">
        <f>IF(AS444="","",INDEX(Bahan!$C$2:$H$7,MATCH(AU444,Bahan!$C$2:$C$7,0),MATCH(AS444,Bahan!$C$2:$H$2,0)))</f>
        <v/>
      </c>
      <c r="AW444" s="122" t="str">
        <f>IF(AS444="","",INDEX(Bahan!$C$10:$H$15,MATCH(AU444,Bahan!$C$10:$C$15,0),MATCH(AS444,Bahan!$C$10:$H$10,0)))</f>
        <v/>
      </c>
      <c r="AX444" s="109"/>
      <c r="AY444" s="107"/>
      <c r="AZ444" s="122"/>
      <c r="BA444" s="107"/>
      <c r="BB444" s="122" t="str">
        <f>IF(AY444="","",INDEX(Bahan!$C$2:$H$7,MATCH(BA444,Bahan!$C$2:$C$7,0),MATCH(AY444,Bahan!$C$2:$H$2,0)))</f>
        <v/>
      </c>
      <c r="BC444" s="122" t="str">
        <f>IF(AY444="","",INDEX(Bahan!$C$10:$H$15,MATCH(BA444,Bahan!$C$10:$C$15,0),MATCH(AY444,Bahan!$C$10:$H$10,0)))</f>
        <v/>
      </c>
      <c r="BD444" s="109"/>
      <c r="BE444" s="107"/>
      <c r="BF444" s="122"/>
      <c r="BG444" s="107"/>
      <c r="BH444" s="122" t="str">
        <f>IF(BE444="","",INDEX(Bahan!$C$2:$H$7,MATCH(BG444,Bahan!$C$2:$C$7,0),MATCH(BE444,Bahan!$C$2:$H$2,0)))</f>
        <v/>
      </c>
      <c r="BI444" s="122" t="str">
        <f>IF(BE444="","",INDEX(Bahan!$C$10:$H$15,MATCH(BG444,Bahan!$C$10:$C$15,0),MATCH(BE444,Bahan!$C$10:$H$10,0)))</f>
        <v/>
      </c>
      <c r="BJ444" s="109"/>
      <c r="BK444" s="99"/>
      <c r="BL444" s="99"/>
      <c r="BM444" s="109"/>
      <c r="BN444" s="109"/>
      <c r="BO444" s="109"/>
      <c r="BP444" s="109"/>
      <c r="BQ444" s="109"/>
      <c r="BR444" s="109"/>
      <c r="BS444" s="109"/>
      <c r="BT444" s="109"/>
    </row>
    <row r="445" spans="1:72" ht="16.5" customHeight="1">
      <c r="A445" s="97" t="str">
        <f t="shared" si="6"/>
        <v/>
      </c>
      <c r="B445" s="98"/>
      <c r="C445" s="99"/>
      <c r="D445" s="100"/>
      <c r="E445" s="101"/>
      <c r="F445" s="101"/>
      <c r="G445" s="102"/>
      <c r="H445" s="101"/>
      <c r="I445" s="101"/>
      <c r="J445" s="101"/>
      <c r="K445" s="101"/>
      <c r="L445" s="101"/>
      <c r="M445" s="101"/>
      <c r="N445" s="101"/>
      <c r="O445" s="101"/>
      <c r="P445" s="79"/>
      <c r="Q445" s="103"/>
      <c r="R445" s="79"/>
      <c r="S445" s="80" t="str">
        <f>IF(P445="","",INDEX(Bahan!$C$2:$H$7,MATCH(R445,Bahan!$C$2:$C$7,0),MATCH(P445,Bahan!$C$2:$H$2,0)))</f>
        <v/>
      </c>
      <c r="T445" s="80" t="str">
        <f>IF(P445="","",INDEX(Bahan!$C$10:$H$15,MATCH(R445,Bahan!$C$10:$C$15,0),MATCH(P445,Bahan!$C$10:$H$10,0)))</f>
        <v/>
      </c>
      <c r="U445" s="104"/>
      <c r="V445" s="105"/>
      <c r="W445" s="101"/>
      <c r="X445" s="106"/>
      <c r="Y445" s="106"/>
      <c r="Z445" s="101"/>
      <c r="AA445" s="101"/>
      <c r="AB445" s="101"/>
      <c r="AC445" s="101"/>
      <c r="AD445" s="106"/>
      <c r="AE445" s="106"/>
      <c r="AF445" s="106"/>
      <c r="AG445" s="107"/>
      <c r="AH445" s="114"/>
      <c r="AI445" s="107"/>
      <c r="AJ445" s="122" t="str">
        <f>IF(AG445="","",INDEX(Bahan!$C$2:$H$7,MATCH(AI445,Bahan!$C$2:$C$7,0),MATCH(AG445,Bahan!$C$2:$H$2,0)))</f>
        <v/>
      </c>
      <c r="AK445" s="122" t="str">
        <f>IF(AG445="","",INDEX(Bahan!$C$10:$H$15,MATCH(AI445,Bahan!$C$10:$C$15,0),MATCH(AG445,Bahan!$C$10:$H$10,0)))</f>
        <v/>
      </c>
      <c r="AL445" s="112"/>
      <c r="AM445" s="107"/>
      <c r="AN445" s="114"/>
      <c r="AO445" s="107"/>
      <c r="AP445" s="122" t="str">
        <f>IF(AM445="","",INDEX(Bahan!$C$2:$H$7,MATCH(AO445,Bahan!$C$2:$C$7,0),MATCH(AM445,Bahan!$C$2:$H$2,0)))</f>
        <v/>
      </c>
      <c r="AQ445" s="122" t="str">
        <f>IF(AM445="","",INDEX(Bahan!$C$10:$H$15,MATCH(AO445,Bahan!$C$10:$C$15,0),MATCH(AM445,Bahan!$C$10:$H$10,0)))</f>
        <v/>
      </c>
      <c r="AR445" s="109"/>
      <c r="AS445" s="107"/>
      <c r="AT445" s="122"/>
      <c r="AU445" s="107"/>
      <c r="AV445" s="122" t="str">
        <f>IF(AS445="","",INDEX(Bahan!$C$2:$H$7,MATCH(AU445,Bahan!$C$2:$C$7,0),MATCH(AS445,Bahan!$C$2:$H$2,0)))</f>
        <v/>
      </c>
      <c r="AW445" s="122" t="str">
        <f>IF(AS445="","",INDEX(Bahan!$C$10:$H$15,MATCH(AU445,Bahan!$C$10:$C$15,0),MATCH(AS445,Bahan!$C$10:$H$10,0)))</f>
        <v/>
      </c>
      <c r="AX445" s="109"/>
      <c r="AY445" s="107"/>
      <c r="AZ445" s="122"/>
      <c r="BA445" s="107"/>
      <c r="BB445" s="122" t="str">
        <f>IF(AY445="","",INDEX(Bahan!$C$2:$H$7,MATCH(BA445,Bahan!$C$2:$C$7,0),MATCH(AY445,Bahan!$C$2:$H$2,0)))</f>
        <v/>
      </c>
      <c r="BC445" s="122" t="str">
        <f>IF(AY445="","",INDEX(Bahan!$C$10:$H$15,MATCH(BA445,Bahan!$C$10:$C$15,0),MATCH(AY445,Bahan!$C$10:$H$10,0)))</f>
        <v/>
      </c>
      <c r="BD445" s="109"/>
      <c r="BE445" s="107"/>
      <c r="BF445" s="122"/>
      <c r="BG445" s="107"/>
      <c r="BH445" s="122" t="str">
        <f>IF(BE445="","",INDEX(Bahan!$C$2:$H$7,MATCH(BG445,Bahan!$C$2:$C$7,0),MATCH(BE445,Bahan!$C$2:$H$2,0)))</f>
        <v/>
      </c>
      <c r="BI445" s="122" t="str">
        <f>IF(BE445="","",INDEX(Bahan!$C$10:$H$15,MATCH(BG445,Bahan!$C$10:$C$15,0),MATCH(BE445,Bahan!$C$10:$H$10,0)))</f>
        <v/>
      </c>
      <c r="BJ445" s="109"/>
      <c r="BK445" s="99"/>
      <c r="BL445" s="99"/>
      <c r="BM445" s="109"/>
      <c r="BN445" s="109"/>
      <c r="BO445" s="109"/>
      <c r="BP445" s="109"/>
      <c r="BQ445" s="109"/>
      <c r="BR445" s="109"/>
      <c r="BS445" s="109"/>
      <c r="BT445" s="109"/>
    </row>
    <row r="446" spans="1:72" ht="16.5" customHeight="1">
      <c r="A446" s="97" t="str">
        <f t="shared" si="6"/>
        <v/>
      </c>
      <c r="B446" s="98"/>
      <c r="C446" s="99"/>
      <c r="D446" s="100"/>
      <c r="E446" s="101"/>
      <c r="F446" s="101"/>
      <c r="G446" s="102"/>
      <c r="H446" s="101"/>
      <c r="I446" s="101"/>
      <c r="J446" s="101"/>
      <c r="K446" s="101"/>
      <c r="L446" s="101"/>
      <c r="M446" s="101"/>
      <c r="N446" s="101"/>
      <c r="O446" s="101"/>
      <c r="P446" s="79"/>
      <c r="Q446" s="103"/>
      <c r="R446" s="79"/>
      <c r="S446" s="80" t="str">
        <f>IF(P446="","",INDEX(Bahan!$C$2:$H$7,MATCH(R446,Bahan!$C$2:$C$7,0),MATCH(P446,Bahan!$C$2:$H$2,0)))</f>
        <v/>
      </c>
      <c r="T446" s="80" t="str">
        <f>IF(P446="","",INDEX(Bahan!$C$10:$H$15,MATCH(R446,Bahan!$C$10:$C$15,0),MATCH(P446,Bahan!$C$10:$H$10,0)))</f>
        <v/>
      </c>
      <c r="U446" s="104"/>
      <c r="V446" s="105"/>
      <c r="W446" s="101"/>
      <c r="X446" s="106"/>
      <c r="Y446" s="106"/>
      <c r="Z446" s="101"/>
      <c r="AA446" s="101"/>
      <c r="AB446" s="101"/>
      <c r="AC446" s="101"/>
      <c r="AD446" s="106"/>
      <c r="AE446" s="106"/>
      <c r="AF446" s="106"/>
      <c r="AG446" s="107"/>
      <c r="AH446" s="114"/>
      <c r="AI446" s="107"/>
      <c r="AJ446" s="122" t="str">
        <f>IF(AG446="","",INDEX(Bahan!$C$2:$H$7,MATCH(AI446,Bahan!$C$2:$C$7,0),MATCH(AG446,Bahan!$C$2:$H$2,0)))</f>
        <v/>
      </c>
      <c r="AK446" s="122" t="str">
        <f>IF(AG446="","",INDEX(Bahan!$C$10:$H$15,MATCH(AI446,Bahan!$C$10:$C$15,0),MATCH(AG446,Bahan!$C$10:$H$10,0)))</f>
        <v/>
      </c>
      <c r="AL446" s="112"/>
      <c r="AM446" s="107"/>
      <c r="AN446" s="114"/>
      <c r="AO446" s="107"/>
      <c r="AP446" s="122" t="str">
        <f>IF(AM446="","",INDEX(Bahan!$C$2:$H$7,MATCH(AO446,Bahan!$C$2:$C$7,0),MATCH(AM446,Bahan!$C$2:$H$2,0)))</f>
        <v/>
      </c>
      <c r="AQ446" s="122" t="str">
        <f>IF(AM446="","",INDEX(Bahan!$C$10:$H$15,MATCH(AO446,Bahan!$C$10:$C$15,0),MATCH(AM446,Bahan!$C$10:$H$10,0)))</f>
        <v/>
      </c>
      <c r="AR446" s="109"/>
      <c r="AS446" s="107"/>
      <c r="AT446" s="122"/>
      <c r="AU446" s="107"/>
      <c r="AV446" s="122" t="str">
        <f>IF(AS446="","",INDEX(Bahan!$C$2:$H$7,MATCH(AU446,Bahan!$C$2:$C$7,0),MATCH(AS446,Bahan!$C$2:$H$2,0)))</f>
        <v/>
      </c>
      <c r="AW446" s="122" t="str">
        <f>IF(AS446="","",INDEX(Bahan!$C$10:$H$15,MATCH(AU446,Bahan!$C$10:$C$15,0),MATCH(AS446,Bahan!$C$10:$H$10,0)))</f>
        <v/>
      </c>
      <c r="AX446" s="109"/>
      <c r="AY446" s="107"/>
      <c r="AZ446" s="122"/>
      <c r="BA446" s="107"/>
      <c r="BB446" s="122" t="str">
        <f>IF(AY446="","",INDEX(Bahan!$C$2:$H$7,MATCH(BA446,Bahan!$C$2:$C$7,0),MATCH(AY446,Bahan!$C$2:$H$2,0)))</f>
        <v/>
      </c>
      <c r="BC446" s="122" t="str">
        <f>IF(AY446="","",INDEX(Bahan!$C$10:$H$15,MATCH(BA446,Bahan!$C$10:$C$15,0),MATCH(AY446,Bahan!$C$10:$H$10,0)))</f>
        <v/>
      </c>
      <c r="BD446" s="109"/>
      <c r="BE446" s="107"/>
      <c r="BF446" s="122"/>
      <c r="BG446" s="107"/>
      <c r="BH446" s="122" t="str">
        <f>IF(BE446="","",INDEX(Bahan!$C$2:$H$7,MATCH(BG446,Bahan!$C$2:$C$7,0),MATCH(BE446,Bahan!$C$2:$H$2,0)))</f>
        <v/>
      </c>
      <c r="BI446" s="122" t="str">
        <f>IF(BE446="","",INDEX(Bahan!$C$10:$H$15,MATCH(BG446,Bahan!$C$10:$C$15,0),MATCH(BE446,Bahan!$C$10:$H$10,0)))</f>
        <v/>
      </c>
      <c r="BJ446" s="109"/>
      <c r="BK446" s="99"/>
      <c r="BL446" s="99"/>
      <c r="BM446" s="109"/>
      <c r="BN446" s="109"/>
      <c r="BO446" s="109"/>
      <c r="BP446" s="109"/>
      <c r="BQ446" s="109"/>
      <c r="BR446" s="109"/>
      <c r="BS446" s="109"/>
      <c r="BT446" s="109"/>
    </row>
    <row r="447" spans="1:72" ht="16.5" customHeight="1">
      <c r="A447" s="97" t="str">
        <f t="shared" si="6"/>
        <v/>
      </c>
      <c r="B447" s="98"/>
      <c r="C447" s="99"/>
      <c r="D447" s="100"/>
      <c r="E447" s="101"/>
      <c r="F447" s="101"/>
      <c r="G447" s="102"/>
      <c r="H447" s="101"/>
      <c r="I447" s="101"/>
      <c r="J447" s="101"/>
      <c r="K447" s="101"/>
      <c r="L447" s="101"/>
      <c r="M447" s="101"/>
      <c r="N447" s="101"/>
      <c r="O447" s="101"/>
      <c r="P447" s="79"/>
      <c r="Q447" s="103"/>
      <c r="R447" s="79"/>
      <c r="S447" s="80" t="str">
        <f>IF(P447="","",INDEX(Bahan!$C$2:$H$7,MATCH(R447,Bahan!$C$2:$C$7,0),MATCH(P447,Bahan!$C$2:$H$2,0)))</f>
        <v/>
      </c>
      <c r="T447" s="80" t="str">
        <f>IF(P447="","",INDEX(Bahan!$C$10:$H$15,MATCH(R447,Bahan!$C$10:$C$15,0),MATCH(P447,Bahan!$C$10:$H$10,0)))</f>
        <v/>
      </c>
      <c r="U447" s="104"/>
      <c r="V447" s="105"/>
      <c r="W447" s="101"/>
      <c r="X447" s="106"/>
      <c r="Y447" s="106"/>
      <c r="Z447" s="101"/>
      <c r="AA447" s="101"/>
      <c r="AB447" s="101"/>
      <c r="AC447" s="101"/>
      <c r="AD447" s="106"/>
      <c r="AE447" s="106"/>
      <c r="AF447" s="106"/>
      <c r="AG447" s="107"/>
      <c r="AH447" s="114"/>
      <c r="AI447" s="107"/>
      <c r="AJ447" s="122" t="str">
        <f>IF(AG447="","",INDEX(Bahan!$C$2:$H$7,MATCH(AI447,Bahan!$C$2:$C$7,0),MATCH(AG447,Bahan!$C$2:$H$2,0)))</f>
        <v/>
      </c>
      <c r="AK447" s="122" t="str">
        <f>IF(AG447="","",INDEX(Bahan!$C$10:$H$15,MATCH(AI447,Bahan!$C$10:$C$15,0),MATCH(AG447,Bahan!$C$10:$H$10,0)))</f>
        <v/>
      </c>
      <c r="AL447" s="112"/>
      <c r="AM447" s="107"/>
      <c r="AN447" s="114"/>
      <c r="AO447" s="107"/>
      <c r="AP447" s="122" t="str">
        <f>IF(AM447="","",INDEX(Bahan!$C$2:$H$7,MATCH(AO447,Bahan!$C$2:$C$7,0),MATCH(AM447,Bahan!$C$2:$H$2,0)))</f>
        <v/>
      </c>
      <c r="AQ447" s="122" t="str">
        <f>IF(AM447="","",INDEX(Bahan!$C$10:$H$15,MATCH(AO447,Bahan!$C$10:$C$15,0),MATCH(AM447,Bahan!$C$10:$H$10,0)))</f>
        <v/>
      </c>
      <c r="AR447" s="109"/>
      <c r="AS447" s="107"/>
      <c r="AT447" s="122"/>
      <c r="AU447" s="107"/>
      <c r="AV447" s="122" t="str">
        <f>IF(AS447="","",INDEX(Bahan!$C$2:$H$7,MATCH(AU447,Bahan!$C$2:$C$7,0),MATCH(AS447,Bahan!$C$2:$H$2,0)))</f>
        <v/>
      </c>
      <c r="AW447" s="122" t="str">
        <f>IF(AS447="","",INDEX(Bahan!$C$10:$H$15,MATCH(AU447,Bahan!$C$10:$C$15,0),MATCH(AS447,Bahan!$C$10:$H$10,0)))</f>
        <v/>
      </c>
      <c r="AX447" s="109"/>
      <c r="AY447" s="107"/>
      <c r="AZ447" s="122"/>
      <c r="BA447" s="107"/>
      <c r="BB447" s="122" t="str">
        <f>IF(AY447="","",INDEX(Bahan!$C$2:$H$7,MATCH(BA447,Bahan!$C$2:$C$7,0),MATCH(AY447,Bahan!$C$2:$H$2,0)))</f>
        <v/>
      </c>
      <c r="BC447" s="122" t="str">
        <f>IF(AY447="","",INDEX(Bahan!$C$10:$H$15,MATCH(BA447,Bahan!$C$10:$C$15,0),MATCH(AY447,Bahan!$C$10:$H$10,0)))</f>
        <v/>
      </c>
      <c r="BD447" s="109"/>
      <c r="BE447" s="107"/>
      <c r="BF447" s="122"/>
      <c r="BG447" s="107"/>
      <c r="BH447" s="122" t="str">
        <f>IF(BE447="","",INDEX(Bahan!$C$2:$H$7,MATCH(BG447,Bahan!$C$2:$C$7,0),MATCH(BE447,Bahan!$C$2:$H$2,0)))</f>
        <v/>
      </c>
      <c r="BI447" s="122" t="str">
        <f>IF(BE447="","",INDEX(Bahan!$C$10:$H$15,MATCH(BG447,Bahan!$C$10:$C$15,0),MATCH(BE447,Bahan!$C$10:$H$10,0)))</f>
        <v/>
      </c>
      <c r="BJ447" s="109"/>
      <c r="BK447" s="99"/>
      <c r="BL447" s="99"/>
      <c r="BM447" s="109"/>
      <c r="BN447" s="109"/>
      <c r="BO447" s="109"/>
      <c r="BP447" s="109"/>
      <c r="BQ447" s="109"/>
      <c r="BR447" s="109"/>
      <c r="BS447" s="109"/>
      <c r="BT447" s="109"/>
    </row>
    <row r="448" spans="1:72" ht="16.5" customHeight="1">
      <c r="A448" s="97" t="str">
        <f t="shared" si="6"/>
        <v/>
      </c>
      <c r="B448" s="98"/>
      <c r="C448" s="99"/>
      <c r="D448" s="100"/>
      <c r="E448" s="101"/>
      <c r="F448" s="101"/>
      <c r="G448" s="102"/>
      <c r="H448" s="101"/>
      <c r="I448" s="101"/>
      <c r="J448" s="101"/>
      <c r="K448" s="101"/>
      <c r="L448" s="101"/>
      <c r="M448" s="101"/>
      <c r="N448" s="101"/>
      <c r="O448" s="101"/>
      <c r="P448" s="79"/>
      <c r="Q448" s="103"/>
      <c r="R448" s="79"/>
      <c r="S448" s="80" t="str">
        <f>IF(P448="","",INDEX(Bahan!$C$2:$H$7,MATCH(R448,Bahan!$C$2:$C$7,0),MATCH(P448,Bahan!$C$2:$H$2,0)))</f>
        <v/>
      </c>
      <c r="T448" s="80" t="str">
        <f>IF(P448="","",INDEX(Bahan!$C$10:$H$15,MATCH(R448,Bahan!$C$10:$C$15,0),MATCH(P448,Bahan!$C$10:$H$10,0)))</f>
        <v/>
      </c>
      <c r="U448" s="104"/>
      <c r="V448" s="105"/>
      <c r="W448" s="101"/>
      <c r="X448" s="106"/>
      <c r="Y448" s="106"/>
      <c r="Z448" s="101"/>
      <c r="AA448" s="101"/>
      <c r="AB448" s="101"/>
      <c r="AC448" s="101"/>
      <c r="AD448" s="106"/>
      <c r="AE448" s="106"/>
      <c r="AF448" s="106"/>
      <c r="AG448" s="107"/>
      <c r="AH448" s="114"/>
      <c r="AI448" s="107"/>
      <c r="AJ448" s="122" t="str">
        <f>IF(AG448="","",INDEX(Bahan!$C$2:$H$7,MATCH(AI448,Bahan!$C$2:$C$7,0),MATCH(AG448,Bahan!$C$2:$H$2,0)))</f>
        <v/>
      </c>
      <c r="AK448" s="122" t="str">
        <f>IF(AG448="","",INDEX(Bahan!$C$10:$H$15,MATCH(AI448,Bahan!$C$10:$C$15,0),MATCH(AG448,Bahan!$C$10:$H$10,0)))</f>
        <v/>
      </c>
      <c r="AL448" s="112"/>
      <c r="AM448" s="107"/>
      <c r="AN448" s="114"/>
      <c r="AO448" s="107"/>
      <c r="AP448" s="122" t="str">
        <f>IF(AM448="","",INDEX(Bahan!$C$2:$H$7,MATCH(AO448,Bahan!$C$2:$C$7,0),MATCH(AM448,Bahan!$C$2:$H$2,0)))</f>
        <v/>
      </c>
      <c r="AQ448" s="122" t="str">
        <f>IF(AM448="","",INDEX(Bahan!$C$10:$H$15,MATCH(AO448,Bahan!$C$10:$C$15,0),MATCH(AM448,Bahan!$C$10:$H$10,0)))</f>
        <v/>
      </c>
      <c r="AR448" s="109"/>
      <c r="AS448" s="107"/>
      <c r="AT448" s="122"/>
      <c r="AU448" s="107"/>
      <c r="AV448" s="122" t="str">
        <f>IF(AS448="","",INDEX(Bahan!$C$2:$H$7,MATCH(AU448,Bahan!$C$2:$C$7,0),MATCH(AS448,Bahan!$C$2:$H$2,0)))</f>
        <v/>
      </c>
      <c r="AW448" s="122" t="str">
        <f>IF(AS448="","",INDEX(Bahan!$C$10:$H$15,MATCH(AU448,Bahan!$C$10:$C$15,0),MATCH(AS448,Bahan!$C$10:$H$10,0)))</f>
        <v/>
      </c>
      <c r="AX448" s="109"/>
      <c r="AY448" s="107"/>
      <c r="AZ448" s="122"/>
      <c r="BA448" s="107"/>
      <c r="BB448" s="122" t="str">
        <f>IF(AY448="","",INDEX(Bahan!$C$2:$H$7,MATCH(BA448,Bahan!$C$2:$C$7,0),MATCH(AY448,Bahan!$C$2:$H$2,0)))</f>
        <v/>
      </c>
      <c r="BC448" s="122" t="str">
        <f>IF(AY448="","",INDEX(Bahan!$C$10:$H$15,MATCH(BA448,Bahan!$C$10:$C$15,0),MATCH(AY448,Bahan!$C$10:$H$10,0)))</f>
        <v/>
      </c>
      <c r="BD448" s="109"/>
      <c r="BE448" s="107"/>
      <c r="BF448" s="122"/>
      <c r="BG448" s="107"/>
      <c r="BH448" s="122" t="str">
        <f>IF(BE448="","",INDEX(Bahan!$C$2:$H$7,MATCH(BG448,Bahan!$C$2:$C$7,0),MATCH(BE448,Bahan!$C$2:$H$2,0)))</f>
        <v/>
      </c>
      <c r="BI448" s="122" t="str">
        <f>IF(BE448="","",INDEX(Bahan!$C$10:$H$15,MATCH(BG448,Bahan!$C$10:$C$15,0),MATCH(BE448,Bahan!$C$10:$H$10,0)))</f>
        <v/>
      </c>
      <c r="BJ448" s="109"/>
      <c r="BK448" s="99"/>
      <c r="BL448" s="99"/>
      <c r="BM448" s="109"/>
      <c r="BN448" s="109"/>
      <c r="BO448" s="109"/>
      <c r="BP448" s="109"/>
      <c r="BQ448" s="109"/>
      <c r="BR448" s="109"/>
      <c r="BS448" s="109"/>
      <c r="BT448" s="109"/>
    </row>
    <row r="449" spans="1:72" ht="16.5" customHeight="1">
      <c r="A449" s="97" t="str">
        <f t="shared" si="6"/>
        <v/>
      </c>
      <c r="B449" s="98"/>
      <c r="C449" s="99"/>
      <c r="D449" s="100"/>
      <c r="E449" s="101"/>
      <c r="F449" s="101"/>
      <c r="G449" s="102"/>
      <c r="H449" s="101"/>
      <c r="I449" s="101"/>
      <c r="J449" s="101"/>
      <c r="K449" s="101"/>
      <c r="L449" s="101"/>
      <c r="M449" s="101"/>
      <c r="N449" s="101"/>
      <c r="O449" s="101"/>
      <c r="P449" s="79"/>
      <c r="Q449" s="103"/>
      <c r="R449" s="79"/>
      <c r="S449" s="80" t="str">
        <f>IF(P449="","",INDEX(Bahan!$C$2:$H$7,MATCH(R449,Bahan!$C$2:$C$7,0),MATCH(P449,Bahan!$C$2:$H$2,0)))</f>
        <v/>
      </c>
      <c r="T449" s="80" t="str">
        <f>IF(P449="","",INDEX(Bahan!$C$10:$H$15,MATCH(R449,Bahan!$C$10:$C$15,0),MATCH(P449,Bahan!$C$10:$H$10,0)))</f>
        <v/>
      </c>
      <c r="U449" s="104"/>
      <c r="V449" s="105"/>
      <c r="W449" s="101"/>
      <c r="X449" s="106"/>
      <c r="Y449" s="106"/>
      <c r="Z449" s="101"/>
      <c r="AA449" s="101"/>
      <c r="AB449" s="101"/>
      <c r="AC449" s="101"/>
      <c r="AD449" s="106"/>
      <c r="AE449" s="106"/>
      <c r="AF449" s="106"/>
      <c r="AG449" s="107"/>
      <c r="AH449" s="114"/>
      <c r="AI449" s="107"/>
      <c r="AJ449" s="122" t="str">
        <f>IF(AG449="","",INDEX(Bahan!$C$2:$H$7,MATCH(AI449,Bahan!$C$2:$C$7,0),MATCH(AG449,Bahan!$C$2:$H$2,0)))</f>
        <v/>
      </c>
      <c r="AK449" s="122" t="str">
        <f>IF(AG449="","",INDEX(Bahan!$C$10:$H$15,MATCH(AI449,Bahan!$C$10:$C$15,0),MATCH(AG449,Bahan!$C$10:$H$10,0)))</f>
        <v/>
      </c>
      <c r="AL449" s="112"/>
      <c r="AM449" s="107"/>
      <c r="AN449" s="114"/>
      <c r="AO449" s="107"/>
      <c r="AP449" s="122" t="str">
        <f>IF(AM449="","",INDEX(Bahan!$C$2:$H$7,MATCH(AO449,Bahan!$C$2:$C$7,0),MATCH(AM449,Bahan!$C$2:$H$2,0)))</f>
        <v/>
      </c>
      <c r="AQ449" s="122" t="str">
        <f>IF(AM449="","",INDEX(Bahan!$C$10:$H$15,MATCH(AO449,Bahan!$C$10:$C$15,0),MATCH(AM449,Bahan!$C$10:$H$10,0)))</f>
        <v/>
      </c>
      <c r="AR449" s="109"/>
      <c r="AS449" s="107"/>
      <c r="AT449" s="122"/>
      <c r="AU449" s="107"/>
      <c r="AV449" s="122" t="str">
        <f>IF(AS449="","",INDEX(Bahan!$C$2:$H$7,MATCH(AU449,Bahan!$C$2:$C$7,0),MATCH(AS449,Bahan!$C$2:$H$2,0)))</f>
        <v/>
      </c>
      <c r="AW449" s="122" t="str">
        <f>IF(AS449="","",INDEX(Bahan!$C$10:$H$15,MATCH(AU449,Bahan!$C$10:$C$15,0),MATCH(AS449,Bahan!$C$10:$H$10,0)))</f>
        <v/>
      </c>
      <c r="AX449" s="109"/>
      <c r="AY449" s="107"/>
      <c r="AZ449" s="122"/>
      <c r="BA449" s="107"/>
      <c r="BB449" s="122" t="str">
        <f>IF(AY449="","",INDEX(Bahan!$C$2:$H$7,MATCH(BA449,Bahan!$C$2:$C$7,0),MATCH(AY449,Bahan!$C$2:$H$2,0)))</f>
        <v/>
      </c>
      <c r="BC449" s="122" t="str">
        <f>IF(AY449="","",INDEX(Bahan!$C$10:$H$15,MATCH(BA449,Bahan!$C$10:$C$15,0),MATCH(AY449,Bahan!$C$10:$H$10,0)))</f>
        <v/>
      </c>
      <c r="BD449" s="109"/>
      <c r="BE449" s="107"/>
      <c r="BF449" s="122"/>
      <c r="BG449" s="107"/>
      <c r="BH449" s="122" t="str">
        <f>IF(BE449="","",INDEX(Bahan!$C$2:$H$7,MATCH(BG449,Bahan!$C$2:$C$7,0),MATCH(BE449,Bahan!$C$2:$H$2,0)))</f>
        <v/>
      </c>
      <c r="BI449" s="122" t="str">
        <f>IF(BE449="","",INDEX(Bahan!$C$10:$H$15,MATCH(BG449,Bahan!$C$10:$C$15,0),MATCH(BE449,Bahan!$C$10:$H$10,0)))</f>
        <v/>
      </c>
      <c r="BJ449" s="109"/>
      <c r="BK449" s="99"/>
      <c r="BL449" s="99"/>
      <c r="BM449" s="109"/>
      <c r="BN449" s="109"/>
      <c r="BO449" s="109"/>
      <c r="BP449" s="109"/>
      <c r="BQ449" s="109"/>
      <c r="BR449" s="109"/>
      <c r="BS449" s="109"/>
      <c r="BT449" s="109"/>
    </row>
    <row r="450" spans="1:72" ht="16.5" customHeight="1">
      <c r="A450" s="97" t="str">
        <f t="shared" si="6"/>
        <v/>
      </c>
      <c r="B450" s="98"/>
      <c r="C450" s="99"/>
      <c r="D450" s="100"/>
      <c r="E450" s="101"/>
      <c r="F450" s="101"/>
      <c r="G450" s="102"/>
      <c r="H450" s="101"/>
      <c r="I450" s="101"/>
      <c r="J450" s="101"/>
      <c r="K450" s="101"/>
      <c r="L450" s="101"/>
      <c r="M450" s="101"/>
      <c r="N450" s="101"/>
      <c r="O450" s="101"/>
      <c r="P450" s="79"/>
      <c r="Q450" s="103"/>
      <c r="R450" s="79"/>
      <c r="S450" s="80" t="str">
        <f>IF(P450="","",INDEX(Bahan!$C$2:$H$7,MATCH(R450,Bahan!$C$2:$C$7,0),MATCH(P450,Bahan!$C$2:$H$2,0)))</f>
        <v/>
      </c>
      <c r="T450" s="80" t="str">
        <f>IF(P450="","",INDEX(Bahan!$C$10:$H$15,MATCH(R450,Bahan!$C$10:$C$15,0),MATCH(P450,Bahan!$C$10:$H$10,0)))</f>
        <v/>
      </c>
      <c r="U450" s="104"/>
      <c r="V450" s="105"/>
      <c r="W450" s="101"/>
      <c r="X450" s="106"/>
      <c r="Y450" s="106"/>
      <c r="Z450" s="101"/>
      <c r="AA450" s="101"/>
      <c r="AB450" s="101"/>
      <c r="AC450" s="101"/>
      <c r="AD450" s="106"/>
      <c r="AE450" s="106"/>
      <c r="AF450" s="106"/>
      <c r="AG450" s="107"/>
      <c r="AH450" s="114"/>
      <c r="AI450" s="107"/>
      <c r="AJ450" s="122" t="str">
        <f>IF(AG450="","",INDEX(Bahan!$C$2:$H$7,MATCH(AI450,Bahan!$C$2:$C$7,0),MATCH(AG450,Bahan!$C$2:$H$2,0)))</f>
        <v/>
      </c>
      <c r="AK450" s="122" t="str">
        <f>IF(AG450="","",INDEX(Bahan!$C$10:$H$15,MATCH(AI450,Bahan!$C$10:$C$15,0),MATCH(AG450,Bahan!$C$10:$H$10,0)))</f>
        <v/>
      </c>
      <c r="AL450" s="112"/>
      <c r="AM450" s="107"/>
      <c r="AN450" s="114"/>
      <c r="AO450" s="107"/>
      <c r="AP450" s="122" t="str">
        <f>IF(AM450="","",INDEX(Bahan!$C$2:$H$7,MATCH(AO450,Bahan!$C$2:$C$7,0),MATCH(AM450,Bahan!$C$2:$H$2,0)))</f>
        <v/>
      </c>
      <c r="AQ450" s="122" t="str">
        <f>IF(AM450="","",INDEX(Bahan!$C$10:$H$15,MATCH(AO450,Bahan!$C$10:$C$15,0),MATCH(AM450,Bahan!$C$10:$H$10,0)))</f>
        <v/>
      </c>
      <c r="AR450" s="109"/>
      <c r="AS450" s="107"/>
      <c r="AT450" s="122"/>
      <c r="AU450" s="107"/>
      <c r="AV450" s="122" t="str">
        <f>IF(AS450="","",INDEX(Bahan!$C$2:$H$7,MATCH(AU450,Bahan!$C$2:$C$7,0),MATCH(AS450,Bahan!$C$2:$H$2,0)))</f>
        <v/>
      </c>
      <c r="AW450" s="122" t="str">
        <f>IF(AS450="","",INDEX(Bahan!$C$10:$H$15,MATCH(AU450,Bahan!$C$10:$C$15,0),MATCH(AS450,Bahan!$C$10:$H$10,0)))</f>
        <v/>
      </c>
      <c r="AX450" s="109"/>
      <c r="AY450" s="107"/>
      <c r="AZ450" s="122"/>
      <c r="BA450" s="107"/>
      <c r="BB450" s="122" t="str">
        <f>IF(AY450="","",INDEX(Bahan!$C$2:$H$7,MATCH(BA450,Bahan!$C$2:$C$7,0),MATCH(AY450,Bahan!$C$2:$H$2,0)))</f>
        <v/>
      </c>
      <c r="BC450" s="122" t="str">
        <f>IF(AY450="","",INDEX(Bahan!$C$10:$H$15,MATCH(BA450,Bahan!$C$10:$C$15,0),MATCH(AY450,Bahan!$C$10:$H$10,0)))</f>
        <v/>
      </c>
      <c r="BD450" s="109"/>
      <c r="BE450" s="107"/>
      <c r="BF450" s="122"/>
      <c r="BG450" s="107"/>
      <c r="BH450" s="122" t="str">
        <f>IF(BE450="","",INDEX(Bahan!$C$2:$H$7,MATCH(BG450,Bahan!$C$2:$C$7,0),MATCH(BE450,Bahan!$C$2:$H$2,0)))</f>
        <v/>
      </c>
      <c r="BI450" s="122" t="str">
        <f>IF(BE450="","",INDEX(Bahan!$C$10:$H$15,MATCH(BG450,Bahan!$C$10:$C$15,0),MATCH(BE450,Bahan!$C$10:$H$10,0)))</f>
        <v/>
      </c>
      <c r="BJ450" s="109"/>
      <c r="BK450" s="99"/>
      <c r="BL450" s="99"/>
      <c r="BM450" s="109"/>
      <c r="BN450" s="109"/>
      <c r="BO450" s="109"/>
      <c r="BP450" s="109"/>
      <c r="BQ450" s="109"/>
      <c r="BR450" s="109"/>
      <c r="BS450" s="109"/>
      <c r="BT450" s="109"/>
    </row>
    <row r="451" spans="1:72" ht="16.5" customHeight="1">
      <c r="A451" s="97" t="str">
        <f t="shared" si="6"/>
        <v/>
      </c>
      <c r="B451" s="98"/>
      <c r="C451" s="99"/>
      <c r="D451" s="100"/>
      <c r="E451" s="101"/>
      <c r="F451" s="101"/>
      <c r="G451" s="102"/>
      <c r="H451" s="101"/>
      <c r="I451" s="101"/>
      <c r="J451" s="101"/>
      <c r="K451" s="101"/>
      <c r="L451" s="101"/>
      <c r="M451" s="101"/>
      <c r="N451" s="101"/>
      <c r="O451" s="101"/>
      <c r="P451" s="79"/>
      <c r="Q451" s="103"/>
      <c r="R451" s="79"/>
      <c r="S451" s="80" t="str">
        <f>IF(P451="","",INDEX(Bahan!$C$2:$H$7,MATCH(R451,Bahan!$C$2:$C$7,0),MATCH(P451,Bahan!$C$2:$H$2,0)))</f>
        <v/>
      </c>
      <c r="T451" s="80" t="str">
        <f>IF(P451="","",INDEX(Bahan!$C$10:$H$15,MATCH(R451,Bahan!$C$10:$C$15,0),MATCH(P451,Bahan!$C$10:$H$10,0)))</f>
        <v/>
      </c>
      <c r="U451" s="104"/>
      <c r="V451" s="105"/>
      <c r="W451" s="101"/>
      <c r="X451" s="106"/>
      <c r="Y451" s="106"/>
      <c r="Z451" s="101"/>
      <c r="AA451" s="101"/>
      <c r="AB451" s="101"/>
      <c r="AC451" s="101"/>
      <c r="AD451" s="106"/>
      <c r="AE451" s="106"/>
      <c r="AF451" s="106"/>
      <c r="AG451" s="107"/>
      <c r="AH451" s="114"/>
      <c r="AI451" s="107"/>
      <c r="AJ451" s="122" t="str">
        <f>IF(AG451="","",INDEX(Bahan!$C$2:$H$7,MATCH(AI451,Bahan!$C$2:$C$7,0),MATCH(AG451,Bahan!$C$2:$H$2,0)))</f>
        <v/>
      </c>
      <c r="AK451" s="122" t="str">
        <f>IF(AG451="","",INDEX(Bahan!$C$10:$H$15,MATCH(AI451,Bahan!$C$10:$C$15,0),MATCH(AG451,Bahan!$C$10:$H$10,0)))</f>
        <v/>
      </c>
      <c r="AL451" s="112"/>
      <c r="AM451" s="107"/>
      <c r="AN451" s="114"/>
      <c r="AO451" s="107"/>
      <c r="AP451" s="122" t="str">
        <f>IF(AM451="","",INDEX(Bahan!$C$2:$H$7,MATCH(AO451,Bahan!$C$2:$C$7,0),MATCH(AM451,Bahan!$C$2:$H$2,0)))</f>
        <v/>
      </c>
      <c r="AQ451" s="122" t="str">
        <f>IF(AM451="","",INDEX(Bahan!$C$10:$H$15,MATCH(AO451,Bahan!$C$10:$C$15,0),MATCH(AM451,Bahan!$C$10:$H$10,0)))</f>
        <v/>
      </c>
      <c r="AR451" s="109"/>
      <c r="AS451" s="107"/>
      <c r="AT451" s="122"/>
      <c r="AU451" s="107"/>
      <c r="AV451" s="122" t="str">
        <f>IF(AS451="","",INDEX(Bahan!$C$2:$H$7,MATCH(AU451,Bahan!$C$2:$C$7,0),MATCH(AS451,Bahan!$C$2:$H$2,0)))</f>
        <v/>
      </c>
      <c r="AW451" s="122" t="str">
        <f>IF(AS451="","",INDEX(Bahan!$C$10:$H$15,MATCH(AU451,Bahan!$C$10:$C$15,0),MATCH(AS451,Bahan!$C$10:$H$10,0)))</f>
        <v/>
      </c>
      <c r="AX451" s="109"/>
      <c r="AY451" s="107"/>
      <c r="AZ451" s="122"/>
      <c r="BA451" s="107"/>
      <c r="BB451" s="122" t="str">
        <f>IF(AY451="","",INDEX(Bahan!$C$2:$H$7,MATCH(BA451,Bahan!$C$2:$C$7,0),MATCH(AY451,Bahan!$C$2:$H$2,0)))</f>
        <v/>
      </c>
      <c r="BC451" s="122" t="str">
        <f>IF(AY451="","",INDEX(Bahan!$C$10:$H$15,MATCH(BA451,Bahan!$C$10:$C$15,0),MATCH(AY451,Bahan!$C$10:$H$10,0)))</f>
        <v/>
      </c>
      <c r="BD451" s="109"/>
      <c r="BE451" s="107"/>
      <c r="BF451" s="122"/>
      <c r="BG451" s="107"/>
      <c r="BH451" s="122" t="str">
        <f>IF(BE451="","",INDEX(Bahan!$C$2:$H$7,MATCH(BG451,Bahan!$C$2:$C$7,0),MATCH(BE451,Bahan!$C$2:$H$2,0)))</f>
        <v/>
      </c>
      <c r="BI451" s="122" t="str">
        <f>IF(BE451="","",INDEX(Bahan!$C$10:$H$15,MATCH(BG451,Bahan!$C$10:$C$15,0),MATCH(BE451,Bahan!$C$10:$H$10,0)))</f>
        <v/>
      </c>
      <c r="BJ451" s="109"/>
      <c r="BK451" s="99"/>
      <c r="BL451" s="99"/>
      <c r="BM451" s="109"/>
      <c r="BN451" s="109"/>
      <c r="BO451" s="109"/>
      <c r="BP451" s="109"/>
      <c r="BQ451" s="109"/>
      <c r="BR451" s="109"/>
      <c r="BS451" s="109"/>
      <c r="BT451" s="109"/>
    </row>
    <row r="452" spans="1:72" ht="16.5" customHeight="1">
      <c r="A452" s="97" t="str">
        <f t="shared" si="6"/>
        <v/>
      </c>
      <c r="B452" s="98"/>
      <c r="C452" s="99"/>
      <c r="D452" s="100"/>
      <c r="E452" s="101"/>
      <c r="F452" s="101"/>
      <c r="G452" s="102"/>
      <c r="H452" s="101"/>
      <c r="I452" s="101"/>
      <c r="J452" s="101"/>
      <c r="K452" s="101"/>
      <c r="L452" s="101"/>
      <c r="M452" s="101"/>
      <c r="N452" s="101"/>
      <c r="O452" s="101"/>
      <c r="P452" s="79"/>
      <c r="Q452" s="103"/>
      <c r="R452" s="79"/>
      <c r="S452" s="80" t="str">
        <f>IF(P452="","",INDEX(Bahan!$C$2:$H$7,MATCH(R452,Bahan!$C$2:$C$7,0),MATCH(P452,Bahan!$C$2:$H$2,0)))</f>
        <v/>
      </c>
      <c r="T452" s="80" t="str">
        <f>IF(P452="","",INDEX(Bahan!$C$10:$H$15,MATCH(R452,Bahan!$C$10:$C$15,0),MATCH(P452,Bahan!$C$10:$H$10,0)))</f>
        <v/>
      </c>
      <c r="U452" s="104"/>
      <c r="V452" s="105"/>
      <c r="W452" s="101"/>
      <c r="X452" s="106"/>
      <c r="Y452" s="106"/>
      <c r="Z452" s="101"/>
      <c r="AA452" s="101"/>
      <c r="AB452" s="101"/>
      <c r="AC452" s="101"/>
      <c r="AD452" s="106"/>
      <c r="AE452" s="106"/>
      <c r="AF452" s="106"/>
      <c r="AG452" s="107"/>
      <c r="AH452" s="114"/>
      <c r="AI452" s="107"/>
      <c r="AJ452" s="122" t="str">
        <f>IF(AG452="","",INDEX(Bahan!$C$2:$H$7,MATCH(AI452,Bahan!$C$2:$C$7,0),MATCH(AG452,Bahan!$C$2:$H$2,0)))</f>
        <v/>
      </c>
      <c r="AK452" s="122" t="str">
        <f>IF(AG452="","",INDEX(Bahan!$C$10:$H$15,MATCH(AI452,Bahan!$C$10:$C$15,0),MATCH(AG452,Bahan!$C$10:$H$10,0)))</f>
        <v/>
      </c>
      <c r="AL452" s="112"/>
      <c r="AM452" s="107"/>
      <c r="AN452" s="114"/>
      <c r="AO452" s="107"/>
      <c r="AP452" s="122" t="str">
        <f>IF(AM452="","",INDEX(Bahan!$C$2:$H$7,MATCH(AO452,Bahan!$C$2:$C$7,0),MATCH(AM452,Bahan!$C$2:$H$2,0)))</f>
        <v/>
      </c>
      <c r="AQ452" s="122" t="str">
        <f>IF(AM452="","",INDEX(Bahan!$C$10:$H$15,MATCH(AO452,Bahan!$C$10:$C$15,0),MATCH(AM452,Bahan!$C$10:$H$10,0)))</f>
        <v/>
      </c>
      <c r="AR452" s="109"/>
      <c r="AS452" s="107"/>
      <c r="AT452" s="122"/>
      <c r="AU452" s="107"/>
      <c r="AV452" s="122" t="str">
        <f>IF(AS452="","",INDEX(Bahan!$C$2:$H$7,MATCH(AU452,Bahan!$C$2:$C$7,0),MATCH(AS452,Bahan!$C$2:$H$2,0)))</f>
        <v/>
      </c>
      <c r="AW452" s="122" t="str">
        <f>IF(AS452="","",INDEX(Bahan!$C$10:$H$15,MATCH(AU452,Bahan!$C$10:$C$15,0),MATCH(AS452,Bahan!$C$10:$H$10,0)))</f>
        <v/>
      </c>
      <c r="AX452" s="109"/>
      <c r="AY452" s="107"/>
      <c r="AZ452" s="122"/>
      <c r="BA452" s="107"/>
      <c r="BB452" s="122" t="str">
        <f>IF(AY452="","",INDEX(Bahan!$C$2:$H$7,MATCH(BA452,Bahan!$C$2:$C$7,0),MATCH(AY452,Bahan!$C$2:$H$2,0)))</f>
        <v/>
      </c>
      <c r="BC452" s="122" t="str">
        <f>IF(AY452="","",INDEX(Bahan!$C$10:$H$15,MATCH(BA452,Bahan!$C$10:$C$15,0),MATCH(AY452,Bahan!$C$10:$H$10,0)))</f>
        <v/>
      </c>
      <c r="BD452" s="109"/>
      <c r="BE452" s="107"/>
      <c r="BF452" s="122"/>
      <c r="BG452" s="107"/>
      <c r="BH452" s="122" t="str">
        <f>IF(BE452="","",INDEX(Bahan!$C$2:$H$7,MATCH(BG452,Bahan!$C$2:$C$7,0),MATCH(BE452,Bahan!$C$2:$H$2,0)))</f>
        <v/>
      </c>
      <c r="BI452" s="122" t="str">
        <f>IF(BE452="","",INDEX(Bahan!$C$10:$H$15,MATCH(BG452,Bahan!$C$10:$C$15,0),MATCH(BE452,Bahan!$C$10:$H$10,0)))</f>
        <v/>
      </c>
      <c r="BJ452" s="109"/>
      <c r="BK452" s="99"/>
      <c r="BL452" s="99"/>
      <c r="BM452" s="109"/>
      <c r="BN452" s="109"/>
      <c r="BO452" s="109"/>
      <c r="BP452" s="109"/>
      <c r="BQ452" s="109"/>
      <c r="BR452" s="109"/>
      <c r="BS452" s="109"/>
      <c r="BT452" s="109"/>
    </row>
    <row r="453" spans="1:72" ht="16.5" customHeight="1">
      <c r="A453" s="97" t="str">
        <f t="shared" si="6"/>
        <v/>
      </c>
      <c r="B453" s="98"/>
      <c r="C453" s="99"/>
      <c r="D453" s="100"/>
      <c r="E453" s="101"/>
      <c r="F453" s="101"/>
      <c r="G453" s="102"/>
      <c r="H453" s="101"/>
      <c r="I453" s="101"/>
      <c r="J453" s="101"/>
      <c r="K453" s="101"/>
      <c r="L453" s="101"/>
      <c r="M453" s="101"/>
      <c r="N453" s="101"/>
      <c r="O453" s="101"/>
      <c r="P453" s="79"/>
      <c r="Q453" s="103"/>
      <c r="R453" s="79"/>
      <c r="S453" s="80" t="str">
        <f>IF(P453="","",INDEX(Bahan!$C$2:$H$7,MATCH(R453,Bahan!$C$2:$C$7,0),MATCH(P453,Bahan!$C$2:$H$2,0)))</f>
        <v/>
      </c>
      <c r="T453" s="80" t="str">
        <f>IF(P453="","",INDEX(Bahan!$C$10:$H$15,MATCH(R453,Bahan!$C$10:$C$15,0),MATCH(P453,Bahan!$C$10:$H$10,0)))</f>
        <v/>
      </c>
      <c r="U453" s="104"/>
      <c r="V453" s="105"/>
      <c r="W453" s="101"/>
      <c r="X453" s="106"/>
      <c r="Y453" s="106"/>
      <c r="Z453" s="101"/>
      <c r="AA453" s="101"/>
      <c r="AB453" s="101"/>
      <c r="AC453" s="101"/>
      <c r="AD453" s="106"/>
      <c r="AE453" s="106"/>
      <c r="AF453" s="106"/>
      <c r="AG453" s="107"/>
      <c r="AH453" s="114"/>
      <c r="AI453" s="107"/>
      <c r="AJ453" s="122" t="str">
        <f>IF(AG453="","",INDEX(Bahan!$C$2:$H$7,MATCH(AI453,Bahan!$C$2:$C$7,0),MATCH(AG453,Bahan!$C$2:$H$2,0)))</f>
        <v/>
      </c>
      <c r="AK453" s="122" t="str">
        <f>IF(AG453="","",INDEX(Bahan!$C$10:$H$15,MATCH(AI453,Bahan!$C$10:$C$15,0),MATCH(AG453,Bahan!$C$10:$H$10,0)))</f>
        <v/>
      </c>
      <c r="AL453" s="112"/>
      <c r="AM453" s="107"/>
      <c r="AN453" s="114"/>
      <c r="AO453" s="107"/>
      <c r="AP453" s="122" t="str">
        <f>IF(AM453="","",INDEX(Bahan!$C$2:$H$7,MATCH(AO453,Bahan!$C$2:$C$7,0),MATCH(AM453,Bahan!$C$2:$H$2,0)))</f>
        <v/>
      </c>
      <c r="AQ453" s="122" t="str">
        <f>IF(AM453="","",INDEX(Bahan!$C$10:$H$15,MATCH(AO453,Bahan!$C$10:$C$15,0),MATCH(AM453,Bahan!$C$10:$H$10,0)))</f>
        <v/>
      </c>
      <c r="AR453" s="109"/>
      <c r="AS453" s="107"/>
      <c r="AT453" s="122"/>
      <c r="AU453" s="107"/>
      <c r="AV453" s="122" t="str">
        <f>IF(AS453="","",INDEX(Bahan!$C$2:$H$7,MATCH(AU453,Bahan!$C$2:$C$7,0),MATCH(AS453,Bahan!$C$2:$H$2,0)))</f>
        <v/>
      </c>
      <c r="AW453" s="122" t="str">
        <f>IF(AS453="","",INDEX(Bahan!$C$10:$H$15,MATCH(AU453,Bahan!$C$10:$C$15,0),MATCH(AS453,Bahan!$C$10:$H$10,0)))</f>
        <v/>
      </c>
      <c r="AX453" s="109"/>
      <c r="AY453" s="107"/>
      <c r="AZ453" s="122"/>
      <c r="BA453" s="107"/>
      <c r="BB453" s="122" t="str">
        <f>IF(AY453="","",INDEX(Bahan!$C$2:$H$7,MATCH(BA453,Bahan!$C$2:$C$7,0),MATCH(AY453,Bahan!$C$2:$H$2,0)))</f>
        <v/>
      </c>
      <c r="BC453" s="122" t="str">
        <f>IF(AY453="","",INDEX(Bahan!$C$10:$H$15,MATCH(BA453,Bahan!$C$10:$C$15,0),MATCH(AY453,Bahan!$C$10:$H$10,0)))</f>
        <v/>
      </c>
      <c r="BD453" s="109"/>
      <c r="BE453" s="107"/>
      <c r="BF453" s="122"/>
      <c r="BG453" s="107"/>
      <c r="BH453" s="122" t="str">
        <f>IF(BE453="","",INDEX(Bahan!$C$2:$H$7,MATCH(BG453,Bahan!$C$2:$C$7,0),MATCH(BE453,Bahan!$C$2:$H$2,0)))</f>
        <v/>
      </c>
      <c r="BI453" s="122" t="str">
        <f>IF(BE453="","",INDEX(Bahan!$C$10:$H$15,MATCH(BG453,Bahan!$C$10:$C$15,0),MATCH(BE453,Bahan!$C$10:$H$10,0)))</f>
        <v/>
      </c>
      <c r="BJ453" s="109"/>
      <c r="BK453" s="99"/>
      <c r="BL453" s="99"/>
      <c r="BM453" s="109"/>
      <c r="BN453" s="109"/>
      <c r="BO453" s="109"/>
      <c r="BP453" s="109"/>
      <c r="BQ453" s="109"/>
      <c r="BR453" s="109"/>
      <c r="BS453" s="109"/>
      <c r="BT453" s="109"/>
    </row>
    <row r="454" spans="1:72" ht="16.5" customHeight="1">
      <c r="A454" s="97" t="str">
        <f t="shared" ref="A454:A517" si="7">IF(ISBLANK(B454),"",B454&amp;"|"&amp;C454)</f>
        <v/>
      </c>
      <c r="B454" s="98"/>
      <c r="C454" s="99"/>
      <c r="D454" s="100"/>
      <c r="E454" s="101"/>
      <c r="F454" s="101"/>
      <c r="G454" s="102"/>
      <c r="H454" s="101"/>
      <c r="I454" s="101"/>
      <c r="J454" s="101"/>
      <c r="K454" s="101"/>
      <c r="L454" s="101"/>
      <c r="M454" s="101"/>
      <c r="N454" s="101"/>
      <c r="O454" s="101"/>
      <c r="P454" s="79"/>
      <c r="Q454" s="103"/>
      <c r="R454" s="79"/>
      <c r="S454" s="80" t="str">
        <f>IF(P454="","",INDEX(Bahan!$C$2:$H$7,MATCH(R454,Bahan!$C$2:$C$7,0),MATCH(P454,Bahan!$C$2:$H$2,0)))</f>
        <v/>
      </c>
      <c r="T454" s="80" t="str">
        <f>IF(P454="","",INDEX(Bahan!$C$10:$H$15,MATCH(R454,Bahan!$C$10:$C$15,0),MATCH(P454,Bahan!$C$10:$H$10,0)))</f>
        <v/>
      </c>
      <c r="U454" s="104"/>
      <c r="V454" s="105"/>
      <c r="W454" s="101"/>
      <c r="X454" s="106"/>
      <c r="Y454" s="106"/>
      <c r="Z454" s="101"/>
      <c r="AA454" s="101"/>
      <c r="AB454" s="101"/>
      <c r="AC454" s="101"/>
      <c r="AD454" s="106"/>
      <c r="AE454" s="106"/>
      <c r="AF454" s="106"/>
      <c r="AG454" s="107"/>
      <c r="AH454" s="114"/>
      <c r="AI454" s="107"/>
      <c r="AJ454" s="122" t="str">
        <f>IF(AG454="","",INDEX(Bahan!$C$2:$H$7,MATCH(AI454,Bahan!$C$2:$C$7,0),MATCH(AG454,Bahan!$C$2:$H$2,0)))</f>
        <v/>
      </c>
      <c r="AK454" s="122" t="str">
        <f>IF(AG454="","",INDEX(Bahan!$C$10:$H$15,MATCH(AI454,Bahan!$C$10:$C$15,0),MATCH(AG454,Bahan!$C$10:$H$10,0)))</f>
        <v/>
      </c>
      <c r="AL454" s="112"/>
      <c r="AM454" s="107"/>
      <c r="AN454" s="114"/>
      <c r="AO454" s="107"/>
      <c r="AP454" s="122" t="str">
        <f>IF(AM454="","",INDEX(Bahan!$C$2:$H$7,MATCH(AO454,Bahan!$C$2:$C$7,0),MATCH(AM454,Bahan!$C$2:$H$2,0)))</f>
        <v/>
      </c>
      <c r="AQ454" s="122" t="str">
        <f>IF(AM454="","",INDEX(Bahan!$C$10:$H$15,MATCH(AO454,Bahan!$C$10:$C$15,0),MATCH(AM454,Bahan!$C$10:$H$10,0)))</f>
        <v/>
      </c>
      <c r="AR454" s="109"/>
      <c r="AS454" s="107"/>
      <c r="AT454" s="122"/>
      <c r="AU454" s="107"/>
      <c r="AV454" s="122" t="str">
        <f>IF(AS454="","",INDEX(Bahan!$C$2:$H$7,MATCH(AU454,Bahan!$C$2:$C$7,0),MATCH(AS454,Bahan!$C$2:$H$2,0)))</f>
        <v/>
      </c>
      <c r="AW454" s="122" t="str">
        <f>IF(AS454="","",INDEX(Bahan!$C$10:$H$15,MATCH(AU454,Bahan!$C$10:$C$15,0),MATCH(AS454,Bahan!$C$10:$H$10,0)))</f>
        <v/>
      </c>
      <c r="AX454" s="109"/>
      <c r="AY454" s="107"/>
      <c r="AZ454" s="122"/>
      <c r="BA454" s="107"/>
      <c r="BB454" s="122" t="str">
        <f>IF(AY454="","",INDEX(Bahan!$C$2:$H$7,MATCH(BA454,Bahan!$C$2:$C$7,0),MATCH(AY454,Bahan!$C$2:$H$2,0)))</f>
        <v/>
      </c>
      <c r="BC454" s="122" t="str">
        <f>IF(AY454="","",INDEX(Bahan!$C$10:$H$15,MATCH(BA454,Bahan!$C$10:$C$15,0),MATCH(AY454,Bahan!$C$10:$H$10,0)))</f>
        <v/>
      </c>
      <c r="BD454" s="109"/>
      <c r="BE454" s="107"/>
      <c r="BF454" s="122"/>
      <c r="BG454" s="107"/>
      <c r="BH454" s="122" t="str">
        <f>IF(BE454="","",INDEX(Bahan!$C$2:$H$7,MATCH(BG454,Bahan!$C$2:$C$7,0),MATCH(BE454,Bahan!$C$2:$H$2,0)))</f>
        <v/>
      </c>
      <c r="BI454" s="122" t="str">
        <f>IF(BE454="","",INDEX(Bahan!$C$10:$H$15,MATCH(BG454,Bahan!$C$10:$C$15,0),MATCH(BE454,Bahan!$C$10:$H$10,0)))</f>
        <v/>
      </c>
      <c r="BJ454" s="109"/>
      <c r="BK454" s="99"/>
      <c r="BL454" s="99"/>
      <c r="BM454" s="109"/>
      <c r="BN454" s="109"/>
      <c r="BO454" s="109"/>
      <c r="BP454" s="109"/>
      <c r="BQ454" s="109"/>
      <c r="BR454" s="109"/>
      <c r="BS454" s="109"/>
      <c r="BT454" s="109"/>
    </row>
    <row r="455" spans="1:72" ht="16.5" customHeight="1">
      <c r="A455" s="97" t="str">
        <f t="shared" si="7"/>
        <v/>
      </c>
      <c r="B455" s="98"/>
      <c r="C455" s="99"/>
      <c r="D455" s="100"/>
      <c r="E455" s="101"/>
      <c r="F455" s="101"/>
      <c r="G455" s="102"/>
      <c r="H455" s="101"/>
      <c r="I455" s="101"/>
      <c r="J455" s="101"/>
      <c r="K455" s="101"/>
      <c r="L455" s="101"/>
      <c r="M455" s="101"/>
      <c r="N455" s="101"/>
      <c r="O455" s="101"/>
      <c r="P455" s="79"/>
      <c r="Q455" s="103"/>
      <c r="R455" s="79"/>
      <c r="S455" s="80" t="str">
        <f>IF(P455="","",INDEX(Bahan!$C$2:$H$7,MATCH(R455,Bahan!$C$2:$C$7,0),MATCH(P455,Bahan!$C$2:$H$2,0)))</f>
        <v/>
      </c>
      <c r="T455" s="80" t="str">
        <f>IF(P455="","",INDEX(Bahan!$C$10:$H$15,MATCH(R455,Bahan!$C$10:$C$15,0),MATCH(P455,Bahan!$C$10:$H$10,0)))</f>
        <v/>
      </c>
      <c r="U455" s="104"/>
      <c r="V455" s="105"/>
      <c r="W455" s="101"/>
      <c r="X455" s="106"/>
      <c r="Y455" s="106"/>
      <c r="Z455" s="101"/>
      <c r="AA455" s="101"/>
      <c r="AB455" s="101"/>
      <c r="AC455" s="101"/>
      <c r="AD455" s="106"/>
      <c r="AE455" s="106"/>
      <c r="AF455" s="106"/>
      <c r="AG455" s="107"/>
      <c r="AH455" s="114"/>
      <c r="AI455" s="107"/>
      <c r="AJ455" s="122" t="str">
        <f>IF(AG455="","",INDEX(Bahan!$C$2:$H$7,MATCH(AI455,Bahan!$C$2:$C$7,0),MATCH(AG455,Bahan!$C$2:$H$2,0)))</f>
        <v/>
      </c>
      <c r="AK455" s="122" t="str">
        <f>IF(AG455="","",INDEX(Bahan!$C$10:$H$15,MATCH(AI455,Bahan!$C$10:$C$15,0),MATCH(AG455,Bahan!$C$10:$H$10,0)))</f>
        <v/>
      </c>
      <c r="AL455" s="112"/>
      <c r="AM455" s="107"/>
      <c r="AN455" s="114"/>
      <c r="AO455" s="107"/>
      <c r="AP455" s="122" t="str">
        <f>IF(AM455="","",INDEX(Bahan!$C$2:$H$7,MATCH(AO455,Bahan!$C$2:$C$7,0),MATCH(AM455,Bahan!$C$2:$H$2,0)))</f>
        <v/>
      </c>
      <c r="AQ455" s="122" t="str">
        <f>IF(AM455="","",INDEX(Bahan!$C$10:$H$15,MATCH(AO455,Bahan!$C$10:$C$15,0),MATCH(AM455,Bahan!$C$10:$H$10,0)))</f>
        <v/>
      </c>
      <c r="AR455" s="109"/>
      <c r="AS455" s="107"/>
      <c r="AT455" s="122"/>
      <c r="AU455" s="107"/>
      <c r="AV455" s="122" t="str">
        <f>IF(AS455="","",INDEX(Bahan!$C$2:$H$7,MATCH(AU455,Bahan!$C$2:$C$7,0),MATCH(AS455,Bahan!$C$2:$H$2,0)))</f>
        <v/>
      </c>
      <c r="AW455" s="122" t="str">
        <f>IF(AS455="","",INDEX(Bahan!$C$10:$H$15,MATCH(AU455,Bahan!$C$10:$C$15,0),MATCH(AS455,Bahan!$C$10:$H$10,0)))</f>
        <v/>
      </c>
      <c r="AX455" s="109"/>
      <c r="AY455" s="107"/>
      <c r="AZ455" s="122"/>
      <c r="BA455" s="107"/>
      <c r="BB455" s="122" t="str">
        <f>IF(AY455="","",INDEX(Bahan!$C$2:$H$7,MATCH(BA455,Bahan!$C$2:$C$7,0),MATCH(AY455,Bahan!$C$2:$H$2,0)))</f>
        <v/>
      </c>
      <c r="BC455" s="122" t="str">
        <f>IF(AY455="","",INDEX(Bahan!$C$10:$H$15,MATCH(BA455,Bahan!$C$10:$C$15,0),MATCH(AY455,Bahan!$C$10:$H$10,0)))</f>
        <v/>
      </c>
      <c r="BD455" s="109"/>
      <c r="BE455" s="107"/>
      <c r="BF455" s="122"/>
      <c r="BG455" s="107"/>
      <c r="BH455" s="122" t="str">
        <f>IF(BE455="","",INDEX(Bahan!$C$2:$H$7,MATCH(BG455,Bahan!$C$2:$C$7,0),MATCH(BE455,Bahan!$C$2:$H$2,0)))</f>
        <v/>
      </c>
      <c r="BI455" s="122" t="str">
        <f>IF(BE455="","",INDEX(Bahan!$C$10:$H$15,MATCH(BG455,Bahan!$C$10:$C$15,0),MATCH(BE455,Bahan!$C$10:$H$10,0)))</f>
        <v/>
      </c>
      <c r="BJ455" s="109"/>
      <c r="BK455" s="99"/>
      <c r="BL455" s="99"/>
      <c r="BM455" s="109"/>
      <c r="BN455" s="109"/>
      <c r="BO455" s="109"/>
      <c r="BP455" s="109"/>
      <c r="BQ455" s="109"/>
      <c r="BR455" s="109"/>
      <c r="BS455" s="109"/>
      <c r="BT455" s="109"/>
    </row>
    <row r="456" spans="1:72" ht="16.5" customHeight="1">
      <c r="A456" s="97" t="str">
        <f t="shared" si="7"/>
        <v/>
      </c>
      <c r="B456" s="98"/>
      <c r="C456" s="99"/>
      <c r="D456" s="100"/>
      <c r="E456" s="101"/>
      <c r="F456" s="101"/>
      <c r="G456" s="102"/>
      <c r="H456" s="101"/>
      <c r="I456" s="101"/>
      <c r="J456" s="101"/>
      <c r="K456" s="101"/>
      <c r="L456" s="101"/>
      <c r="M456" s="101"/>
      <c r="N456" s="101"/>
      <c r="O456" s="101"/>
      <c r="P456" s="79"/>
      <c r="Q456" s="103"/>
      <c r="R456" s="79"/>
      <c r="S456" s="80" t="str">
        <f>IF(P456="","",INDEX(Bahan!$C$2:$H$7,MATCH(R456,Bahan!$C$2:$C$7,0),MATCH(P456,Bahan!$C$2:$H$2,0)))</f>
        <v/>
      </c>
      <c r="T456" s="80" t="str">
        <f>IF(P456="","",INDEX(Bahan!$C$10:$H$15,MATCH(R456,Bahan!$C$10:$C$15,0),MATCH(P456,Bahan!$C$10:$H$10,0)))</f>
        <v/>
      </c>
      <c r="U456" s="104"/>
      <c r="V456" s="105"/>
      <c r="W456" s="101"/>
      <c r="X456" s="106"/>
      <c r="Y456" s="106"/>
      <c r="Z456" s="101"/>
      <c r="AA456" s="101"/>
      <c r="AB456" s="101"/>
      <c r="AC456" s="101"/>
      <c r="AD456" s="106"/>
      <c r="AE456" s="106"/>
      <c r="AF456" s="106"/>
      <c r="AG456" s="107"/>
      <c r="AH456" s="114"/>
      <c r="AI456" s="107"/>
      <c r="AJ456" s="122" t="str">
        <f>IF(AG456="","",INDEX(Bahan!$C$2:$H$7,MATCH(AI456,Bahan!$C$2:$C$7,0),MATCH(AG456,Bahan!$C$2:$H$2,0)))</f>
        <v/>
      </c>
      <c r="AK456" s="122" t="str">
        <f>IF(AG456="","",INDEX(Bahan!$C$10:$H$15,MATCH(AI456,Bahan!$C$10:$C$15,0),MATCH(AG456,Bahan!$C$10:$H$10,0)))</f>
        <v/>
      </c>
      <c r="AL456" s="112"/>
      <c r="AM456" s="107"/>
      <c r="AN456" s="114"/>
      <c r="AO456" s="107"/>
      <c r="AP456" s="122" t="str">
        <f>IF(AM456="","",INDEX(Bahan!$C$2:$H$7,MATCH(AO456,Bahan!$C$2:$C$7,0),MATCH(AM456,Bahan!$C$2:$H$2,0)))</f>
        <v/>
      </c>
      <c r="AQ456" s="122" t="str">
        <f>IF(AM456="","",INDEX(Bahan!$C$10:$H$15,MATCH(AO456,Bahan!$C$10:$C$15,0),MATCH(AM456,Bahan!$C$10:$H$10,0)))</f>
        <v/>
      </c>
      <c r="AR456" s="109"/>
      <c r="AS456" s="107"/>
      <c r="AT456" s="122"/>
      <c r="AU456" s="107"/>
      <c r="AV456" s="122" t="str">
        <f>IF(AS456="","",INDEX(Bahan!$C$2:$H$7,MATCH(AU456,Bahan!$C$2:$C$7,0),MATCH(AS456,Bahan!$C$2:$H$2,0)))</f>
        <v/>
      </c>
      <c r="AW456" s="122" t="str">
        <f>IF(AS456="","",INDEX(Bahan!$C$10:$H$15,MATCH(AU456,Bahan!$C$10:$C$15,0),MATCH(AS456,Bahan!$C$10:$H$10,0)))</f>
        <v/>
      </c>
      <c r="AX456" s="109"/>
      <c r="AY456" s="107"/>
      <c r="AZ456" s="122"/>
      <c r="BA456" s="107"/>
      <c r="BB456" s="122" t="str">
        <f>IF(AY456="","",INDEX(Bahan!$C$2:$H$7,MATCH(BA456,Bahan!$C$2:$C$7,0),MATCH(AY456,Bahan!$C$2:$H$2,0)))</f>
        <v/>
      </c>
      <c r="BC456" s="122" t="str">
        <f>IF(AY456="","",INDEX(Bahan!$C$10:$H$15,MATCH(BA456,Bahan!$C$10:$C$15,0),MATCH(AY456,Bahan!$C$10:$H$10,0)))</f>
        <v/>
      </c>
      <c r="BD456" s="109"/>
      <c r="BE456" s="107"/>
      <c r="BF456" s="122"/>
      <c r="BG456" s="107"/>
      <c r="BH456" s="122" t="str">
        <f>IF(BE456="","",INDEX(Bahan!$C$2:$H$7,MATCH(BG456,Bahan!$C$2:$C$7,0),MATCH(BE456,Bahan!$C$2:$H$2,0)))</f>
        <v/>
      </c>
      <c r="BI456" s="122" t="str">
        <f>IF(BE456="","",INDEX(Bahan!$C$10:$H$15,MATCH(BG456,Bahan!$C$10:$C$15,0),MATCH(BE456,Bahan!$C$10:$H$10,0)))</f>
        <v/>
      </c>
      <c r="BJ456" s="109"/>
      <c r="BK456" s="99"/>
      <c r="BL456" s="99"/>
      <c r="BM456" s="109"/>
      <c r="BN456" s="109"/>
      <c r="BO456" s="109"/>
      <c r="BP456" s="109"/>
      <c r="BQ456" s="109"/>
      <c r="BR456" s="109"/>
      <c r="BS456" s="109"/>
      <c r="BT456" s="109"/>
    </row>
    <row r="457" spans="1:72" ht="16.5" customHeight="1">
      <c r="A457" s="97" t="str">
        <f t="shared" si="7"/>
        <v/>
      </c>
      <c r="B457" s="98"/>
      <c r="C457" s="99"/>
      <c r="D457" s="100"/>
      <c r="E457" s="101"/>
      <c r="F457" s="101"/>
      <c r="G457" s="102"/>
      <c r="H457" s="101"/>
      <c r="I457" s="101"/>
      <c r="J457" s="101"/>
      <c r="K457" s="101"/>
      <c r="L457" s="101"/>
      <c r="M457" s="101"/>
      <c r="N457" s="101"/>
      <c r="O457" s="101"/>
      <c r="P457" s="79"/>
      <c r="Q457" s="103"/>
      <c r="R457" s="79"/>
      <c r="S457" s="80" t="str">
        <f>IF(P457="","",INDEX(Bahan!$C$2:$H$7,MATCH(R457,Bahan!$C$2:$C$7,0),MATCH(P457,Bahan!$C$2:$H$2,0)))</f>
        <v/>
      </c>
      <c r="T457" s="80" t="str">
        <f>IF(P457="","",INDEX(Bahan!$C$10:$H$15,MATCH(R457,Bahan!$C$10:$C$15,0),MATCH(P457,Bahan!$C$10:$H$10,0)))</f>
        <v/>
      </c>
      <c r="U457" s="104"/>
      <c r="V457" s="105"/>
      <c r="W457" s="101"/>
      <c r="X457" s="106"/>
      <c r="Y457" s="106"/>
      <c r="Z457" s="101"/>
      <c r="AA457" s="101"/>
      <c r="AB457" s="101"/>
      <c r="AC457" s="101"/>
      <c r="AD457" s="106"/>
      <c r="AE457" s="106"/>
      <c r="AF457" s="106"/>
      <c r="AG457" s="107"/>
      <c r="AH457" s="114"/>
      <c r="AI457" s="107"/>
      <c r="AJ457" s="122" t="str">
        <f>IF(AG457="","",INDEX(Bahan!$C$2:$H$7,MATCH(AI457,Bahan!$C$2:$C$7,0),MATCH(AG457,Bahan!$C$2:$H$2,0)))</f>
        <v/>
      </c>
      <c r="AK457" s="122" t="str">
        <f>IF(AG457="","",INDEX(Bahan!$C$10:$H$15,MATCH(AI457,Bahan!$C$10:$C$15,0),MATCH(AG457,Bahan!$C$10:$H$10,0)))</f>
        <v/>
      </c>
      <c r="AL457" s="112"/>
      <c r="AM457" s="107"/>
      <c r="AN457" s="114"/>
      <c r="AO457" s="107"/>
      <c r="AP457" s="122" t="str">
        <f>IF(AM457="","",INDEX(Bahan!$C$2:$H$7,MATCH(AO457,Bahan!$C$2:$C$7,0),MATCH(AM457,Bahan!$C$2:$H$2,0)))</f>
        <v/>
      </c>
      <c r="AQ457" s="122" t="str">
        <f>IF(AM457="","",INDEX(Bahan!$C$10:$H$15,MATCH(AO457,Bahan!$C$10:$C$15,0),MATCH(AM457,Bahan!$C$10:$H$10,0)))</f>
        <v/>
      </c>
      <c r="AR457" s="109"/>
      <c r="AS457" s="107"/>
      <c r="AT457" s="122"/>
      <c r="AU457" s="107"/>
      <c r="AV457" s="122" t="str">
        <f>IF(AS457="","",INDEX(Bahan!$C$2:$H$7,MATCH(AU457,Bahan!$C$2:$C$7,0),MATCH(AS457,Bahan!$C$2:$H$2,0)))</f>
        <v/>
      </c>
      <c r="AW457" s="122" t="str">
        <f>IF(AS457="","",INDEX(Bahan!$C$10:$H$15,MATCH(AU457,Bahan!$C$10:$C$15,0),MATCH(AS457,Bahan!$C$10:$H$10,0)))</f>
        <v/>
      </c>
      <c r="AX457" s="109"/>
      <c r="AY457" s="107"/>
      <c r="AZ457" s="122"/>
      <c r="BA457" s="107"/>
      <c r="BB457" s="122" t="str">
        <f>IF(AY457="","",INDEX(Bahan!$C$2:$H$7,MATCH(BA457,Bahan!$C$2:$C$7,0),MATCH(AY457,Bahan!$C$2:$H$2,0)))</f>
        <v/>
      </c>
      <c r="BC457" s="122" t="str">
        <f>IF(AY457="","",INDEX(Bahan!$C$10:$H$15,MATCH(BA457,Bahan!$C$10:$C$15,0),MATCH(AY457,Bahan!$C$10:$H$10,0)))</f>
        <v/>
      </c>
      <c r="BD457" s="109"/>
      <c r="BE457" s="107"/>
      <c r="BF457" s="122"/>
      <c r="BG457" s="107"/>
      <c r="BH457" s="122" t="str">
        <f>IF(BE457="","",INDEX(Bahan!$C$2:$H$7,MATCH(BG457,Bahan!$C$2:$C$7,0),MATCH(BE457,Bahan!$C$2:$H$2,0)))</f>
        <v/>
      </c>
      <c r="BI457" s="122" t="str">
        <f>IF(BE457="","",INDEX(Bahan!$C$10:$H$15,MATCH(BG457,Bahan!$C$10:$C$15,0),MATCH(BE457,Bahan!$C$10:$H$10,0)))</f>
        <v/>
      </c>
      <c r="BJ457" s="109"/>
      <c r="BK457" s="99"/>
      <c r="BL457" s="99"/>
      <c r="BM457" s="109"/>
      <c r="BN457" s="109"/>
      <c r="BO457" s="109"/>
      <c r="BP457" s="109"/>
      <c r="BQ457" s="109"/>
      <c r="BR457" s="109"/>
      <c r="BS457" s="109"/>
      <c r="BT457" s="109"/>
    </row>
    <row r="458" spans="1:72" ht="16.5" customHeight="1">
      <c r="A458" s="97" t="str">
        <f t="shared" si="7"/>
        <v/>
      </c>
      <c r="B458" s="98"/>
      <c r="C458" s="99"/>
      <c r="D458" s="100"/>
      <c r="E458" s="101"/>
      <c r="F458" s="101"/>
      <c r="G458" s="102"/>
      <c r="H458" s="101"/>
      <c r="I458" s="101"/>
      <c r="J458" s="101"/>
      <c r="K458" s="101"/>
      <c r="L458" s="101"/>
      <c r="M458" s="101"/>
      <c r="N458" s="101"/>
      <c r="O458" s="101"/>
      <c r="P458" s="79"/>
      <c r="Q458" s="103"/>
      <c r="R458" s="79"/>
      <c r="S458" s="80" t="str">
        <f>IF(P458="","",INDEX(Bahan!$C$2:$H$7,MATCH(R458,Bahan!$C$2:$C$7,0),MATCH(P458,Bahan!$C$2:$H$2,0)))</f>
        <v/>
      </c>
      <c r="T458" s="80" t="str">
        <f>IF(P458="","",INDEX(Bahan!$C$10:$H$15,MATCH(R458,Bahan!$C$10:$C$15,0),MATCH(P458,Bahan!$C$10:$H$10,0)))</f>
        <v/>
      </c>
      <c r="U458" s="104"/>
      <c r="V458" s="105"/>
      <c r="W458" s="101"/>
      <c r="X458" s="106"/>
      <c r="Y458" s="106"/>
      <c r="Z458" s="101"/>
      <c r="AA458" s="101"/>
      <c r="AB458" s="101"/>
      <c r="AC458" s="101"/>
      <c r="AD458" s="106"/>
      <c r="AE458" s="106"/>
      <c r="AF458" s="106"/>
      <c r="AG458" s="107"/>
      <c r="AH458" s="114"/>
      <c r="AI458" s="107"/>
      <c r="AJ458" s="122" t="str">
        <f>IF(AG458="","",INDEX(Bahan!$C$2:$H$7,MATCH(AI458,Bahan!$C$2:$C$7,0),MATCH(AG458,Bahan!$C$2:$H$2,0)))</f>
        <v/>
      </c>
      <c r="AK458" s="122" t="str">
        <f>IF(AG458="","",INDEX(Bahan!$C$10:$H$15,MATCH(AI458,Bahan!$C$10:$C$15,0),MATCH(AG458,Bahan!$C$10:$H$10,0)))</f>
        <v/>
      </c>
      <c r="AL458" s="112"/>
      <c r="AM458" s="107"/>
      <c r="AN458" s="114"/>
      <c r="AO458" s="107"/>
      <c r="AP458" s="122" t="str">
        <f>IF(AM458="","",INDEX(Bahan!$C$2:$H$7,MATCH(AO458,Bahan!$C$2:$C$7,0),MATCH(AM458,Bahan!$C$2:$H$2,0)))</f>
        <v/>
      </c>
      <c r="AQ458" s="122" t="str">
        <f>IF(AM458="","",INDEX(Bahan!$C$10:$H$15,MATCH(AO458,Bahan!$C$10:$C$15,0),MATCH(AM458,Bahan!$C$10:$H$10,0)))</f>
        <v/>
      </c>
      <c r="AR458" s="109"/>
      <c r="AS458" s="107"/>
      <c r="AT458" s="122"/>
      <c r="AU458" s="107"/>
      <c r="AV458" s="122" t="str">
        <f>IF(AS458="","",INDEX(Bahan!$C$2:$H$7,MATCH(AU458,Bahan!$C$2:$C$7,0),MATCH(AS458,Bahan!$C$2:$H$2,0)))</f>
        <v/>
      </c>
      <c r="AW458" s="122" t="str">
        <f>IF(AS458="","",INDEX(Bahan!$C$10:$H$15,MATCH(AU458,Bahan!$C$10:$C$15,0),MATCH(AS458,Bahan!$C$10:$H$10,0)))</f>
        <v/>
      </c>
      <c r="AX458" s="109"/>
      <c r="AY458" s="107"/>
      <c r="AZ458" s="122"/>
      <c r="BA458" s="107"/>
      <c r="BB458" s="122" t="str">
        <f>IF(AY458="","",INDEX(Bahan!$C$2:$H$7,MATCH(BA458,Bahan!$C$2:$C$7,0),MATCH(AY458,Bahan!$C$2:$H$2,0)))</f>
        <v/>
      </c>
      <c r="BC458" s="122" t="str">
        <f>IF(AY458="","",INDEX(Bahan!$C$10:$H$15,MATCH(BA458,Bahan!$C$10:$C$15,0),MATCH(AY458,Bahan!$C$10:$H$10,0)))</f>
        <v/>
      </c>
      <c r="BD458" s="109"/>
      <c r="BE458" s="107"/>
      <c r="BF458" s="122"/>
      <c r="BG458" s="107"/>
      <c r="BH458" s="122" t="str">
        <f>IF(BE458="","",INDEX(Bahan!$C$2:$H$7,MATCH(BG458,Bahan!$C$2:$C$7,0),MATCH(BE458,Bahan!$C$2:$H$2,0)))</f>
        <v/>
      </c>
      <c r="BI458" s="122" t="str">
        <f>IF(BE458="","",INDEX(Bahan!$C$10:$H$15,MATCH(BG458,Bahan!$C$10:$C$15,0),MATCH(BE458,Bahan!$C$10:$H$10,0)))</f>
        <v/>
      </c>
      <c r="BJ458" s="109"/>
      <c r="BK458" s="99"/>
      <c r="BL458" s="99"/>
      <c r="BM458" s="109"/>
      <c r="BN458" s="109"/>
      <c r="BO458" s="109"/>
      <c r="BP458" s="109"/>
      <c r="BQ458" s="109"/>
      <c r="BR458" s="109"/>
      <c r="BS458" s="109"/>
      <c r="BT458" s="109"/>
    </row>
    <row r="459" spans="1:72" ht="16.5" customHeight="1">
      <c r="A459" s="97" t="str">
        <f t="shared" si="7"/>
        <v/>
      </c>
      <c r="B459" s="98"/>
      <c r="C459" s="99"/>
      <c r="D459" s="100"/>
      <c r="E459" s="101"/>
      <c r="F459" s="101"/>
      <c r="G459" s="102"/>
      <c r="H459" s="101"/>
      <c r="I459" s="101"/>
      <c r="J459" s="101"/>
      <c r="K459" s="101"/>
      <c r="L459" s="101"/>
      <c r="M459" s="101"/>
      <c r="N459" s="101"/>
      <c r="O459" s="101"/>
      <c r="P459" s="79"/>
      <c r="Q459" s="103"/>
      <c r="R459" s="79"/>
      <c r="S459" s="80" t="str">
        <f>IF(P459="","",INDEX(Bahan!$C$2:$H$7,MATCH(R459,Bahan!$C$2:$C$7,0),MATCH(P459,Bahan!$C$2:$H$2,0)))</f>
        <v/>
      </c>
      <c r="T459" s="80" t="str">
        <f>IF(P459="","",INDEX(Bahan!$C$10:$H$15,MATCH(R459,Bahan!$C$10:$C$15,0),MATCH(P459,Bahan!$C$10:$H$10,0)))</f>
        <v/>
      </c>
      <c r="U459" s="104"/>
      <c r="V459" s="105"/>
      <c r="W459" s="101"/>
      <c r="X459" s="106"/>
      <c r="Y459" s="106"/>
      <c r="Z459" s="101"/>
      <c r="AA459" s="101"/>
      <c r="AB459" s="101"/>
      <c r="AC459" s="101"/>
      <c r="AD459" s="106"/>
      <c r="AE459" s="106"/>
      <c r="AF459" s="106"/>
      <c r="AG459" s="107"/>
      <c r="AH459" s="114"/>
      <c r="AI459" s="107"/>
      <c r="AJ459" s="122" t="str">
        <f>IF(AG459="","",INDEX(Bahan!$C$2:$H$7,MATCH(AI459,Bahan!$C$2:$C$7,0),MATCH(AG459,Bahan!$C$2:$H$2,0)))</f>
        <v/>
      </c>
      <c r="AK459" s="122" t="str">
        <f>IF(AG459="","",INDEX(Bahan!$C$10:$H$15,MATCH(AI459,Bahan!$C$10:$C$15,0),MATCH(AG459,Bahan!$C$10:$H$10,0)))</f>
        <v/>
      </c>
      <c r="AL459" s="112"/>
      <c r="AM459" s="107"/>
      <c r="AN459" s="114"/>
      <c r="AO459" s="107"/>
      <c r="AP459" s="122" t="str">
        <f>IF(AM459="","",INDEX(Bahan!$C$2:$H$7,MATCH(AO459,Bahan!$C$2:$C$7,0),MATCH(AM459,Bahan!$C$2:$H$2,0)))</f>
        <v/>
      </c>
      <c r="AQ459" s="122" t="str">
        <f>IF(AM459="","",INDEX(Bahan!$C$10:$H$15,MATCH(AO459,Bahan!$C$10:$C$15,0),MATCH(AM459,Bahan!$C$10:$H$10,0)))</f>
        <v/>
      </c>
      <c r="AR459" s="109"/>
      <c r="AS459" s="107"/>
      <c r="AT459" s="122"/>
      <c r="AU459" s="107"/>
      <c r="AV459" s="122" t="str">
        <f>IF(AS459="","",INDEX(Bahan!$C$2:$H$7,MATCH(AU459,Bahan!$C$2:$C$7,0),MATCH(AS459,Bahan!$C$2:$H$2,0)))</f>
        <v/>
      </c>
      <c r="AW459" s="122" t="str">
        <f>IF(AS459="","",INDEX(Bahan!$C$10:$H$15,MATCH(AU459,Bahan!$C$10:$C$15,0),MATCH(AS459,Bahan!$C$10:$H$10,0)))</f>
        <v/>
      </c>
      <c r="AX459" s="109"/>
      <c r="AY459" s="107"/>
      <c r="AZ459" s="122"/>
      <c r="BA459" s="107"/>
      <c r="BB459" s="122" t="str">
        <f>IF(AY459="","",INDEX(Bahan!$C$2:$H$7,MATCH(BA459,Bahan!$C$2:$C$7,0),MATCH(AY459,Bahan!$C$2:$H$2,0)))</f>
        <v/>
      </c>
      <c r="BC459" s="122" t="str">
        <f>IF(AY459="","",INDEX(Bahan!$C$10:$H$15,MATCH(BA459,Bahan!$C$10:$C$15,0),MATCH(AY459,Bahan!$C$10:$H$10,0)))</f>
        <v/>
      </c>
      <c r="BD459" s="109"/>
      <c r="BE459" s="107"/>
      <c r="BF459" s="122"/>
      <c r="BG459" s="107"/>
      <c r="BH459" s="122" t="str">
        <f>IF(BE459="","",INDEX(Bahan!$C$2:$H$7,MATCH(BG459,Bahan!$C$2:$C$7,0),MATCH(BE459,Bahan!$C$2:$H$2,0)))</f>
        <v/>
      </c>
      <c r="BI459" s="122" t="str">
        <f>IF(BE459="","",INDEX(Bahan!$C$10:$H$15,MATCH(BG459,Bahan!$C$10:$C$15,0),MATCH(BE459,Bahan!$C$10:$H$10,0)))</f>
        <v/>
      </c>
      <c r="BJ459" s="109"/>
      <c r="BK459" s="99"/>
      <c r="BL459" s="99"/>
      <c r="BM459" s="109"/>
      <c r="BN459" s="109"/>
      <c r="BO459" s="109"/>
      <c r="BP459" s="109"/>
      <c r="BQ459" s="109"/>
      <c r="BR459" s="109"/>
      <c r="BS459" s="109"/>
      <c r="BT459" s="109"/>
    </row>
    <row r="460" spans="1:72" ht="16.5" customHeight="1">
      <c r="A460" s="97" t="str">
        <f t="shared" si="7"/>
        <v/>
      </c>
      <c r="B460" s="98"/>
      <c r="C460" s="99"/>
      <c r="D460" s="100"/>
      <c r="E460" s="101"/>
      <c r="F460" s="101"/>
      <c r="G460" s="102"/>
      <c r="H460" s="101"/>
      <c r="I460" s="101"/>
      <c r="J460" s="101"/>
      <c r="K460" s="101"/>
      <c r="L460" s="101"/>
      <c r="M460" s="101"/>
      <c r="N460" s="101"/>
      <c r="O460" s="101"/>
      <c r="P460" s="79"/>
      <c r="Q460" s="103"/>
      <c r="R460" s="79"/>
      <c r="S460" s="80" t="str">
        <f>IF(P460="","",INDEX(Bahan!$C$2:$H$7,MATCH(R460,Bahan!$C$2:$C$7,0),MATCH(P460,Bahan!$C$2:$H$2,0)))</f>
        <v/>
      </c>
      <c r="T460" s="80" t="str">
        <f>IF(P460="","",INDEX(Bahan!$C$10:$H$15,MATCH(R460,Bahan!$C$10:$C$15,0),MATCH(P460,Bahan!$C$10:$H$10,0)))</f>
        <v/>
      </c>
      <c r="U460" s="104"/>
      <c r="V460" s="105"/>
      <c r="W460" s="101"/>
      <c r="X460" s="106"/>
      <c r="Y460" s="106"/>
      <c r="Z460" s="101"/>
      <c r="AA460" s="101"/>
      <c r="AB460" s="101"/>
      <c r="AC460" s="101"/>
      <c r="AD460" s="106"/>
      <c r="AE460" s="106"/>
      <c r="AF460" s="106"/>
      <c r="AG460" s="107"/>
      <c r="AH460" s="114"/>
      <c r="AI460" s="107"/>
      <c r="AJ460" s="122" t="str">
        <f>IF(AG460="","",INDEX(Bahan!$C$2:$H$7,MATCH(AI460,Bahan!$C$2:$C$7,0),MATCH(AG460,Bahan!$C$2:$H$2,0)))</f>
        <v/>
      </c>
      <c r="AK460" s="122" t="str">
        <f>IF(AG460="","",INDEX(Bahan!$C$10:$H$15,MATCH(AI460,Bahan!$C$10:$C$15,0),MATCH(AG460,Bahan!$C$10:$H$10,0)))</f>
        <v/>
      </c>
      <c r="AL460" s="112"/>
      <c r="AM460" s="107"/>
      <c r="AN460" s="114"/>
      <c r="AO460" s="107"/>
      <c r="AP460" s="122" t="str">
        <f>IF(AM460="","",INDEX(Bahan!$C$2:$H$7,MATCH(AO460,Bahan!$C$2:$C$7,0),MATCH(AM460,Bahan!$C$2:$H$2,0)))</f>
        <v/>
      </c>
      <c r="AQ460" s="122" t="str">
        <f>IF(AM460="","",INDEX(Bahan!$C$10:$H$15,MATCH(AO460,Bahan!$C$10:$C$15,0),MATCH(AM460,Bahan!$C$10:$H$10,0)))</f>
        <v/>
      </c>
      <c r="AR460" s="109"/>
      <c r="AS460" s="107"/>
      <c r="AT460" s="122"/>
      <c r="AU460" s="107"/>
      <c r="AV460" s="122" t="str">
        <f>IF(AS460="","",INDEX(Bahan!$C$2:$H$7,MATCH(AU460,Bahan!$C$2:$C$7,0),MATCH(AS460,Bahan!$C$2:$H$2,0)))</f>
        <v/>
      </c>
      <c r="AW460" s="122" t="str">
        <f>IF(AS460="","",INDEX(Bahan!$C$10:$H$15,MATCH(AU460,Bahan!$C$10:$C$15,0),MATCH(AS460,Bahan!$C$10:$H$10,0)))</f>
        <v/>
      </c>
      <c r="AX460" s="109"/>
      <c r="AY460" s="107"/>
      <c r="AZ460" s="122"/>
      <c r="BA460" s="107"/>
      <c r="BB460" s="122" t="str">
        <f>IF(AY460="","",INDEX(Bahan!$C$2:$H$7,MATCH(BA460,Bahan!$C$2:$C$7,0),MATCH(AY460,Bahan!$C$2:$H$2,0)))</f>
        <v/>
      </c>
      <c r="BC460" s="122" t="str">
        <f>IF(AY460="","",INDEX(Bahan!$C$10:$H$15,MATCH(BA460,Bahan!$C$10:$C$15,0),MATCH(AY460,Bahan!$C$10:$H$10,0)))</f>
        <v/>
      </c>
      <c r="BD460" s="109"/>
      <c r="BE460" s="107"/>
      <c r="BF460" s="122"/>
      <c r="BG460" s="107"/>
      <c r="BH460" s="122" t="str">
        <f>IF(BE460="","",INDEX(Bahan!$C$2:$H$7,MATCH(BG460,Bahan!$C$2:$C$7,0),MATCH(BE460,Bahan!$C$2:$H$2,0)))</f>
        <v/>
      </c>
      <c r="BI460" s="122" t="str">
        <f>IF(BE460="","",INDEX(Bahan!$C$10:$H$15,MATCH(BG460,Bahan!$C$10:$C$15,0),MATCH(BE460,Bahan!$C$10:$H$10,0)))</f>
        <v/>
      </c>
      <c r="BJ460" s="109"/>
      <c r="BK460" s="99"/>
      <c r="BL460" s="99"/>
      <c r="BM460" s="109"/>
      <c r="BN460" s="109"/>
      <c r="BO460" s="109"/>
      <c r="BP460" s="109"/>
      <c r="BQ460" s="109"/>
      <c r="BR460" s="109"/>
      <c r="BS460" s="109"/>
      <c r="BT460" s="109"/>
    </row>
    <row r="461" spans="1:72" ht="16.5" customHeight="1">
      <c r="A461" s="97" t="str">
        <f t="shared" si="7"/>
        <v/>
      </c>
      <c r="B461" s="98"/>
      <c r="C461" s="99"/>
      <c r="D461" s="100"/>
      <c r="E461" s="101"/>
      <c r="F461" s="101"/>
      <c r="G461" s="102"/>
      <c r="H461" s="101"/>
      <c r="I461" s="101"/>
      <c r="J461" s="101"/>
      <c r="K461" s="101"/>
      <c r="L461" s="101"/>
      <c r="M461" s="101"/>
      <c r="N461" s="101"/>
      <c r="O461" s="101"/>
      <c r="P461" s="79"/>
      <c r="Q461" s="103"/>
      <c r="R461" s="79"/>
      <c r="S461" s="80" t="str">
        <f>IF(P461="","",INDEX(Bahan!$C$2:$H$7,MATCH(R461,Bahan!$C$2:$C$7,0),MATCH(P461,Bahan!$C$2:$H$2,0)))</f>
        <v/>
      </c>
      <c r="T461" s="80" t="str">
        <f>IF(P461="","",INDEX(Bahan!$C$10:$H$15,MATCH(R461,Bahan!$C$10:$C$15,0),MATCH(P461,Bahan!$C$10:$H$10,0)))</f>
        <v/>
      </c>
      <c r="U461" s="104"/>
      <c r="V461" s="105"/>
      <c r="W461" s="101"/>
      <c r="X461" s="106"/>
      <c r="Y461" s="106"/>
      <c r="Z461" s="101"/>
      <c r="AA461" s="101"/>
      <c r="AB461" s="101"/>
      <c r="AC461" s="101"/>
      <c r="AD461" s="106"/>
      <c r="AE461" s="106"/>
      <c r="AF461" s="106"/>
      <c r="AG461" s="107"/>
      <c r="AH461" s="114"/>
      <c r="AI461" s="107"/>
      <c r="AJ461" s="122" t="str">
        <f>IF(AG461="","",INDEX(Bahan!$C$2:$H$7,MATCH(AI461,Bahan!$C$2:$C$7,0),MATCH(AG461,Bahan!$C$2:$H$2,0)))</f>
        <v/>
      </c>
      <c r="AK461" s="122" t="str">
        <f>IF(AG461="","",INDEX(Bahan!$C$10:$H$15,MATCH(AI461,Bahan!$C$10:$C$15,0),MATCH(AG461,Bahan!$C$10:$H$10,0)))</f>
        <v/>
      </c>
      <c r="AL461" s="112"/>
      <c r="AM461" s="107"/>
      <c r="AN461" s="114"/>
      <c r="AO461" s="107"/>
      <c r="AP461" s="122" t="str">
        <f>IF(AM461="","",INDEX(Bahan!$C$2:$H$7,MATCH(AO461,Bahan!$C$2:$C$7,0),MATCH(AM461,Bahan!$C$2:$H$2,0)))</f>
        <v/>
      </c>
      <c r="AQ461" s="122" t="str">
        <f>IF(AM461="","",INDEX(Bahan!$C$10:$H$15,MATCH(AO461,Bahan!$C$10:$C$15,0),MATCH(AM461,Bahan!$C$10:$H$10,0)))</f>
        <v/>
      </c>
      <c r="AR461" s="109"/>
      <c r="AS461" s="107"/>
      <c r="AT461" s="122"/>
      <c r="AU461" s="107"/>
      <c r="AV461" s="122" t="str">
        <f>IF(AS461="","",INDEX(Bahan!$C$2:$H$7,MATCH(AU461,Bahan!$C$2:$C$7,0),MATCH(AS461,Bahan!$C$2:$H$2,0)))</f>
        <v/>
      </c>
      <c r="AW461" s="122" t="str">
        <f>IF(AS461="","",INDEX(Bahan!$C$10:$H$15,MATCH(AU461,Bahan!$C$10:$C$15,0),MATCH(AS461,Bahan!$C$10:$H$10,0)))</f>
        <v/>
      </c>
      <c r="AX461" s="109"/>
      <c r="AY461" s="107"/>
      <c r="AZ461" s="122"/>
      <c r="BA461" s="107"/>
      <c r="BB461" s="122" t="str">
        <f>IF(AY461="","",INDEX(Bahan!$C$2:$H$7,MATCH(BA461,Bahan!$C$2:$C$7,0),MATCH(AY461,Bahan!$C$2:$H$2,0)))</f>
        <v/>
      </c>
      <c r="BC461" s="122" t="str">
        <f>IF(AY461="","",INDEX(Bahan!$C$10:$H$15,MATCH(BA461,Bahan!$C$10:$C$15,0),MATCH(AY461,Bahan!$C$10:$H$10,0)))</f>
        <v/>
      </c>
      <c r="BD461" s="109"/>
      <c r="BE461" s="107"/>
      <c r="BF461" s="122"/>
      <c r="BG461" s="107"/>
      <c r="BH461" s="122" t="str">
        <f>IF(BE461="","",INDEX(Bahan!$C$2:$H$7,MATCH(BG461,Bahan!$C$2:$C$7,0),MATCH(BE461,Bahan!$C$2:$H$2,0)))</f>
        <v/>
      </c>
      <c r="BI461" s="122" t="str">
        <f>IF(BE461="","",INDEX(Bahan!$C$10:$H$15,MATCH(BG461,Bahan!$C$10:$C$15,0),MATCH(BE461,Bahan!$C$10:$H$10,0)))</f>
        <v/>
      </c>
      <c r="BJ461" s="109"/>
      <c r="BK461" s="99"/>
      <c r="BL461" s="99"/>
      <c r="BM461" s="109"/>
      <c r="BN461" s="109"/>
      <c r="BO461" s="109"/>
      <c r="BP461" s="109"/>
      <c r="BQ461" s="109"/>
      <c r="BR461" s="109"/>
      <c r="BS461" s="109"/>
      <c r="BT461" s="109"/>
    </row>
    <row r="462" spans="1:72" ht="16.5" customHeight="1">
      <c r="A462" s="97" t="str">
        <f t="shared" si="7"/>
        <v/>
      </c>
      <c r="B462" s="98"/>
      <c r="C462" s="99"/>
      <c r="D462" s="100"/>
      <c r="E462" s="101"/>
      <c r="F462" s="101"/>
      <c r="G462" s="102"/>
      <c r="H462" s="101"/>
      <c r="I462" s="101"/>
      <c r="J462" s="101"/>
      <c r="K462" s="101"/>
      <c r="L462" s="101"/>
      <c r="M462" s="101"/>
      <c r="N462" s="101"/>
      <c r="O462" s="101"/>
      <c r="P462" s="79"/>
      <c r="Q462" s="103"/>
      <c r="R462" s="79"/>
      <c r="S462" s="80" t="str">
        <f>IF(P462="","",INDEX(Bahan!$C$2:$H$7,MATCH(R462,Bahan!$C$2:$C$7,0),MATCH(P462,Bahan!$C$2:$H$2,0)))</f>
        <v/>
      </c>
      <c r="T462" s="80" t="str">
        <f>IF(P462="","",INDEX(Bahan!$C$10:$H$15,MATCH(R462,Bahan!$C$10:$C$15,0),MATCH(P462,Bahan!$C$10:$H$10,0)))</f>
        <v/>
      </c>
      <c r="U462" s="104"/>
      <c r="V462" s="105"/>
      <c r="W462" s="101"/>
      <c r="X462" s="106"/>
      <c r="Y462" s="106"/>
      <c r="Z462" s="101"/>
      <c r="AA462" s="101"/>
      <c r="AB462" s="101"/>
      <c r="AC462" s="101"/>
      <c r="AD462" s="106"/>
      <c r="AE462" s="106"/>
      <c r="AF462" s="106"/>
      <c r="AG462" s="107"/>
      <c r="AH462" s="114"/>
      <c r="AI462" s="107"/>
      <c r="AJ462" s="122" t="str">
        <f>IF(AG462="","",INDEX(Bahan!$C$2:$H$7,MATCH(AI462,Bahan!$C$2:$C$7,0),MATCH(AG462,Bahan!$C$2:$H$2,0)))</f>
        <v/>
      </c>
      <c r="AK462" s="122" t="str">
        <f>IF(AG462="","",INDEX(Bahan!$C$10:$H$15,MATCH(AI462,Bahan!$C$10:$C$15,0),MATCH(AG462,Bahan!$C$10:$H$10,0)))</f>
        <v/>
      </c>
      <c r="AL462" s="112"/>
      <c r="AM462" s="107"/>
      <c r="AN462" s="114"/>
      <c r="AO462" s="107"/>
      <c r="AP462" s="122" t="str">
        <f>IF(AM462="","",INDEX(Bahan!$C$2:$H$7,MATCH(AO462,Bahan!$C$2:$C$7,0),MATCH(AM462,Bahan!$C$2:$H$2,0)))</f>
        <v/>
      </c>
      <c r="AQ462" s="122" t="str">
        <f>IF(AM462="","",INDEX(Bahan!$C$10:$H$15,MATCH(AO462,Bahan!$C$10:$C$15,0),MATCH(AM462,Bahan!$C$10:$H$10,0)))</f>
        <v/>
      </c>
      <c r="AR462" s="109"/>
      <c r="AS462" s="107"/>
      <c r="AT462" s="122"/>
      <c r="AU462" s="107"/>
      <c r="AV462" s="122" t="str">
        <f>IF(AS462="","",INDEX(Bahan!$C$2:$H$7,MATCH(AU462,Bahan!$C$2:$C$7,0),MATCH(AS462,Bahan!$C$2:$H$2,0)))</f>
        <v/>
      </c>
      <c r="AW462" s="122" t="str">
        <f>IF(AS462="","",INDEX(Bahan!$C$10:$H$15,MATCH(AU462,Bahan!$C$10:$C$15,0),MATCH(AS462,Bahan!$C$10:$H$10,0)))</f>
        <v/>
      </c>
      <c r="AX462" s="109"/>
      <c r="AY462" s="107"/>
      <c r="AZ462" s="122"/>
      <c r="BA462" s="107"/>
      <c r="BB462" s="122" t="str">
        <f>IF(AY462="","",INDEX(Bahan!$C$2:$H$7,MATCH(BA462,Bahan!$C$2:$C$7,0),MATCH(AY462,Bahan!$C$2:$H$2,0)))</f>
        <v/>
      </c>
      <c r="BC462" s="122" t="str">
        <f>IF(AY462="","",INDEX(Bahan!$C$10:$H$15,MATCH(BA462,Bahan!$C$10:$C$15,0),MATCH(AY462,Bahan!$C$10:$H$10,0)))</f>
        <v/>
      </c>
      <c r="BD462" s="109"/>
      <c r="BE462" s="107"/>
      <c r="BF462" s="122"/>
      <c r="BG462" s="107"/>
      <c r="BH462" s="122" t="str">
        <f>IF(BE462="","",INDEX(Bahan!$C$2:$H$7,MATCH(BG462,Bahan!$C$2:$C$7,0),MATCH(BE462,Bahan!$C$2:$H$2,0)))</f>
        <v/>
      </c>
      <c r="BI462" s="122" t="str">
        <f>IF(BE462="","",INDEX(Bahan!$C$10:$H$15,MATCH(BG462,Bahan!$C$10:$C$15,0),MATCH(BE462,Bahan!$C$10:$H$10,0)))</f>
        <v/>
      </c>
      <c r="BJ462" s="109"/>
      <c r="BK462" s="99"/>
      <c r="BL462" s="99"/>
      <c r="BM462" s="109"/>
      <c r="BN462" s="109"/>
      <c r="BO462" s="109"/>
      <c r="BP462" s="109"/>
      <c r="BQ462" s="109"/>
      <c r="BR462" s="109"/>
      <c r="BS462" s="109"/>
      <c r="BT462" s="109"/>
    </row>
    <row r="463" spans="1:72" ht="16.5" customHeight="1">
      <c r="A463" s="97" t="str">
        <f t="shared" si="7"/>
        <v/>
      </c>
      <c r="B463" s="98"/>
      <c r="C463" s="99"/>
      <c r="D463" s="100"/>
      <c r="E463" s="101"/>
      <c r="F463" s="101"/>
      <c r="G463" s="102"/>
      <c r="H463" s="101"/>
      <c r="I463" s="101"/>
      <c r="J463" s="101"/>
      <c r="K463" s="101"/>
      <c r="L463" s="101"/>
      <c r="M463" s="101"/>
      <c r="N463" s="101"/>
      <c r="O463" s="101"/>
      <c r="P463" s="79"/>
      <c r="Q463" s="103"/>
      <c r="R463" s="79"/>
      <c r="S463" s="80" t="str">
        <f>IF(P463="","",INDEX(Bahan!$C$2:$H$7,MATCH(R463,Bahan!$C$2:$C$7,0),MATCH(P463,Bahan!$C$2:$H$2,0)))</f>
        <v/>
      </c>
      <c r="T463" s="80" t="str">
        <f>IF(P463="","",INDEX(Bahan!$C$10:$H$15,MATCH(R463,Bahan!$C$10:$C$15,0),MATCH(P463,Bahan!$C$10:$H$10,0)))</f>
        <v/>
      </c>
      <c r="U463" s="104"/>
      <c r="V463" s="105"/>
      <c r="W463" s="101"/>
      <c r="X463" s="106"/>
      <c r="Y463" s="106"/>
      <c r="Z463" s="101"/>
      <c r="AA463" s="101"/>
      <c r="AB463" s="101"/>
      <c r="AC463" s="101"/>
      <c r="AD463" s="106"/>
      <c r="AE463" s="106"/>
      <c r="AF463" s="106"/>
      <c r="AG463" s="107"/>
      <c r="AH463" s="114"/>
      <c r="AI463" s="107"/>
      <c r="AJ463" s="122" t="str">
        <f>IF(AG463="","",INDEX(Bahan!$C$2:$H$7,MATCH(AI463,Bahan!$C$2:$C$7,0),MATCH(AG463,Bahan!$C$2:$H$2,0)))</f>
        <v/>
      </c>
      <c r="AK463" s="122" t="str">
        <f>IF(AG463="","",INDEX(Bahan!$C$10:$H$15,MATCH(AI463,Bahan!$C$10:$C$15,0),MATCH(AG463,Bahan!$C$10:$H$10,0)))</f>
        <v/>
      </c>
      <c r="AL463" s="112"/>
      <c r="AM463" s="107"/>
      <c r="AN463" s="114"/>
      <c r="AO463" s="107"/>
      <c r="AP463" s="122" t="str">
        <f>IF(AM463="","",INDEX(Bahan!$C$2:$H$7,MATCH(AO463,Bahan!$C$2:$C$7,0),MATCH(AM463,Bahan!$C$2:$H$2,0)))</f>
        <v/>
      </c>
      <c r="AQ463" s="122" t="str">
        <f>IF(AM463="","",INDEX(Bahan!$C$10:$H$15,MATCH(AO463,Bahan!$C$10:$C$15,0),MATCH(AM463,Bahan!$C$10:$H$10,0)))</f>
        <v/>
      </c>
      <c r="AR463" s="109"/>
      <c r="AS463" s="107"/>
      <c r="AT463" s="122"/>
      <c r="AU463" s="107"/>
      <c r="AV463" s="122" t="str">
        <f>IF(AS463="","",INDEX(Bahan!$C$2:$H$7,MATCH(AU463,Bahan!$C$2:$C$7,0),MATCH(AS463,Bahan!$C$2:$H$2,0)))</f>
        <v/>
      </c>
      <c r="AW463" s="122" t="str">
        <f>IF(AS463="","",INDEX(Bahan!$C$10:$H$15,MATCH(AU463,Bahan!$C$10:$C$15,0),MATCH(AS463,Bahan!$C$10:$H$10,0)))</f>
        <v/>
      </c>
      <c r="AX463" s="109"/>
      <c r="AY463" s="107"/>
      <c r="AZ463" s="122"/>
      <c r="BA463" s="107"/>
      <c r="BB463" s="122" t="str">
        <f>IF(AY463="","",INDEX(Bahan!$C$2:$H$7,MATCH(BA463,Bahan!$C$2:$C$7,0),MATCH(AY463,Bahan!$C$2:$H$2,0)))</f>
        <v/>
      </c>
      <c r="BC463" s="122" t="str">
        <f>IF(AY463="","",INDEX(Bahan!$C$10:$H$15,MATCH(BA463,Bahan!$C$10:$C$15,0),MATCH(AY463,Bahan!$C$10:$H$10,0)))</f>
        <v/>
      </c>
      <c r="BD463" s="109"/>
      <c r="BE463" s="107"/>
      <c r="BF463" s="122"/>
      <c r="BG463" s="107"/>
      <c r="BH463" s="122" t="str">
        <f>IF(BE463="","",INDEX(Bahan!$C$2:$H$7,MATCH(BG463,Bahan!$C$2:$C$7,0),MATCH(BE463,Bahan!$C$2:$H$2,0)))</f>
        <v/>
      </c>
      <c r="BI463" s="122" t="str">
        <f>IF(BE463="","",INDEX(Bahan!$C$10:$H$15,MATCH(BG463,Bahan!$C$10:$C$15,0),MATCH(BE463,Bahan!$C$10:$H$10,0)))</f>
        <v/>
      </c>
      <c r="BJ463" s="109"/>
      <c r="BK463" s="99"/>
      <c r="BL463" s="99"/>
      <c r="BM463" s="109"/>
      <c r="BN463" s="109"/>
      <c r="BO463" s="109"/>
      <c r="BP463" s="109"/>
      <c r="BQ463" s="109"/>
      <c r="BR463" s="109"/>
      <c r="BS463" s="109"/>
      <c r="BT463" s="109"/>
    </row>
    <row r="464" spans="1:72" ht="16.5" customHeight="1">
      <c r="A464" s="97" t="str">
        <f t="shared" si="7"/>
        <v/>
      </c>
      <c r="B464" s="98"/>
      <c r="C464" s="99"/>
      <c r="D464" s="100"/>
      <c r="E464" s="101"/>
      <c r="F464" s="101"/>
      <c r="G464" s="102"/>
      <c r="H464" s="101"/>
      <c r="I464" s="101"/>
      <c r="J464" s="101"/>
      <c r="K464" s="101"/>
      <c r="L464" s="101"/>
      <c r="M464" s="101"/>
      <c r="N464" s="101"/>
      <c r="O464" s="101"/>
      <c r="P464" s="79"/>
      <c r="Q464" s="103"/>
      <c r="R464" s="79"/>
      <c r="S464" s="80" t="str">
        <f>IF(P464="","",INDEX(Bahan!$C$2:$H$7,MATCH(R464,Bahan!$C$2:$C$7,0),MATCH(P464,Bahan!$C$2:$H$2,0)))</f>
        <v/>
      </c>
      <c r="T464" s="80" t="str">
        <f>IF(P464="","",INDEX(Bahan!$C$10:$H$15,MATCH(R464,Bahan!$C$10:$C$15,0),MATCH(P464,Bahan!$C$10:$H$10,0)))</f>
        <v/>
      </c>
      <c r="U464" s="104"/>
      <c r="V464" s="105"/>
      <c r="W464" s="101"/>
      <c r="X464" s="106"/>
      <c r="Y464" s="106"/>
      <c r="Z464" s="101"/>
      <c r="AA464" s="101"/>
      <c r="AB464" s="101"/>
      <c r="AC464" s="101"/>
      <c r="AD464" s="106"/>
      <c r="AE464" s="106"/>
      <c r="AF464" s="106"/>
      <c r="AG464" s="107"/>
      <c r="AH464" s="114"/>
      <c r="AI464" s="107"/>
      <c r="AJ464" s="122" t="str">
        <f>IF(AG464="","",INDEX(Bahan!$C$2:$H$7,MATCH(AI464,Bahan!$C$2:$C$7,0),MATCH(AG464,Bahan!$C$2:$H$2,0)))</f>
        <v/>
      </c>
      <c r="AK464" s="122" t="str">
        <f>IF(AG464="","",INDEX(Bahan!$C$10:$H$15,MATCH(AI464,Bahan!$C$10:$C$15,0),MATCH(AG464,Bahan!$C$10:$H$10,0)))</f>
        <v/>
      </c>
      <c r="AL464" s="112"/>
      <c r="AM464" s="107"/>
      <c r="AN464" s="114"/>
      <c r="AO464" s="107"/>
      <c r="AP464" s="122" t="str">
        <f>IF(AM464="","",INDEX(Bahan!$C$2:$H$7,MATCH(AO464,Bahan!$C$2:$C$7,0),MATCH(AM464,Bahan!$C$2:$H$2,0)))</f>
        <v/>
      </c>
      <c r="AQ464" s="122" t="str">
        <f>IF(AM464="","",INDEX(Bahan!$C$10:$H$15,MATCH(AO464,Bahan!$C$10:$C$15,0),MATCH(AM464,Bahan!$C$10:$H$10,0)))</f>
        <v/>
      </c>
      <c r="AR464" s="109"/>
      <c r="AS464" s="107"/>
      <c r="AT464" s="122"/>
      <c r="AU464" s="107"/>
      <c r="AV464" s="122" t="str">
        <f>IF(AS464="","",INDEX(Bahan!$C$2:$H$7,MATCH(AU464,Bahan!$C$2:$C$7,0),MATCH(AS464,Bahan!$C$2:$H$2,0)))</f>
        <v/>
      </c>
      <c r="AW464" s="122" t="str">
        <f>IF(AS464="","",INDEX(Bahan!$C$10:$H$15,MATCH(AU464,Bahan!$C$10:$C$15,0),MATCH(AS464,Bahan!$C$10:$H$10,0)))</f>
        <v/>
      </c>
      <c r="AX464" s="109"/>
      <c r="AY464" s="107"/>
      <c r="AZ464" s="122"/>
      <c r="BA464" s="107"/>
      <c r="BB464" s="122" t="str">
        <f>IF(AY464="","",INDEX(Bahan!$C$2:$H$7,MATCH(BA464,Bahan!$C$2:$C$7,0),MATCH(AY464,Bahan!$C$2:$H$2,0)))</f>
        <v/>
      </c>
      <c r="BC464" s="122" t="str">
        <f>IF(AY464="","",INDEX(Bahan!$C$10:$H$15,MATCH(BA464,Bahan!$C$10:$C$15,0),MATCH(AY464,Bahan!$C$10:$H$10,0)))</f>
        <v/>
      </c>
      <c r="BD464" s="109"/>
      <c r="BE464" s="107"/>
      <c r="BF464" s="122"/>
      <c r="BG464" s="107"/>
      <c r="BH464" s="122" t="str">
        <f>IF(BE464="","",INDEX(Bahan!$C$2:$H$7,MATCH(BG464,Bahan!$C$2:$C$7,0),MATCH(BE464,Bahan!$C$2:$H$2,0)))</f>
        <v/>
      </c>
      <c r="BI464" s="122" t="str">
        <f>IF(BE464="","",INDEX(Bahan!$C$10:$H$15,MATCH(BG464,Bahan!$C$10:$C$15,0),MATCH(BE464,Bahan!$C$10:$H$10,0)))</f>
        <v/>
      </c>
      <c r="BJ464" s="109"/>
      <c r="BK464" s="99"/>
      <c r="BL464" s="99"/>
      <c r="BM464" s="109"/>
      <c r="BN464" s="109"/>
      <c r="BO464" s="109"/>
      <c r="BP464" s="109"/>
      <c r="BQ464" s="109"/>
      <c r="BR464" s="109"/>
      <c r="BS464" s="109"/>
      <c r="BT464" s="109"/>
    </row>
    <row r="465" spans="1:72" ht="16.5" customHeight="1">
      <c r="A465" s="97" t="str">
        <f t="shared" si="7"/>
        <v/>
      </c>
      <c r="B465" s="98"/>
      <c r="C465" s="99"/>
      <c r="D465" s="100"/>
      <c r="E465" s="101"/>
      <c r="F465" s="101"/>
      <c r="G465" s="102"/>
      <c r="H465" s="101"/>
      <c r="I465" s="101"/>
      <c r="J465" s="101"/>
      <c r="K465" s="101"/>
      <c r="L465" s="101"/>
      <c r="M465" s="101"/>
      <c r="N465" s="101"/>
      <c r="O465" s="101"/>
      <c r="P465" s="79"/>
      <c r="Q465" s="103"/>
      <c r="R465" s="79"/>
      <c r="S465" s="80" t="str">
        <f>IF(P465="","",INDEX(Bahan!$C$2:$H$7,MATCH(R465,Bahan!$C$2:$C$7,0),MATCH(P465,Bahan!$C$2:$H$2,0)))</f>
        <v/>
      </c>
      <c r="T465" s="80" t="str">
        <f>IF(P465="","",INDEX(Bahan!$C$10:$H$15,MATCH(R465,Bahan!$C$10:$C$15,0),MATCH(P465,Bahan!$C$10:$H$10,0)))</f>
        <v/>
      </c>
      <c r="U465" s="104"/>
      <c r="V465" s="105"/>
      <c r="W465" s="101"/>
      <c r="X465" s="106"/>
      <c r="Y465" s="106"/>
      <c r="Z465" s="101"/>
      <c r="AA465" s="101"/>
      <c r="AB465" s="101"/>
      <c r="AC465" s="101"/>
      <c r="AD465" s="106"/>
      <c r="AE465" s="106"/>
      <c r="AF465" s="106"/>
      <c r="AG465" s="107"/>
      <c r="AH465" s="114"/>
      <c r="AI465" s="107"/>
      <c r="AJ465" s="122" t="str">
        <f>IF(AG465="","",INDEX(Bahan!$C$2:$H$7,MATCH(AI465,Bahan!$C$2:$C$7,0),MATCH(AG465,Bahan!$C$2:$H$2,0)))</f>
        <v/>
      </c>
      <c r="AK465" s="122" t="str">
        <f>IF(AG465="","",INDEX(Bahan!$C$10:$H$15,MATCH(AI465,Bahan!$C$10:$C$15,0),MATCH(AG465,Bahan!$C$10:$H$10,0)))</f>
        <v/>
      </c>
      <c r="AL465" s="112"/>
      <c r="AM465" s="107"/>
      <c r="AN465" s="114"/>
      <c r="AO465" s="107"/>
      <c r="AP465" s="122" t="str">
        <f>IF(AM465="","",INDEX(Bahan!$C$2:$H$7,MATCH(AO465,Bahan!$C$2:$C$7,0),MATCH(AM465,Bahan!$C$2:$H$2,0)))</f>
        <v/>
      </c>
      <c r="AQ465" s="122" t="str">
        <f>IF(AM465="","",INDEX(Bahan!$C$10:$H$15,MATCH(AO465,Bahan!$C$10:$C$15,0),MATCH(AM465,Bahan!$C$10:$H$10,0)))</f>
        <v/>
      </c>
      <c r="AR465" s="109"/>
      <c r="AS465" s="107"/>
      <c r="AT465" s="122"/>
      <c r="AU465" s="107"/>
      <c r="AV465" s="122" t="str">
        <f>IF(AS465="","",INDEX(Bahan!$C$2:$H$7,MATCH(AU465,Bahan!$C$2:$C$7,0),MATCH(AS465,Bahan!$C$2:$H$2,0)))</f>
        <v/>
      </c>
      <c r="AW465" s="122" t="str">
        <f>IF(AS465="","",INDEX(Bahan!$C$10:$H$15,MATCH(AU465,Bahan!$C$10:$C$15,0),MATCH(AS465,Bahan!$C$10:$H$10,0)))</f>
        <v/>
      </c>
      <c r="AX465" s="109"/>
      <c r="AY465" s="107"/>
      <c r="AZ465" s="122"/>
      <c r="BA465" s="107"/>
      <c r="BB465" s="122" t="str">
        <f>IF(AY465="","",INDEX(Bahan!$C$2:$H$7,MATCH(BA465,Bahan!$C$2:$C$7,0),MATCH(AY465,Bahan!$C$2:$H$2,0)))</f>
        <v/>
      </c>
      <c r="BC465" s="122" t="str">
        <f>IF(AY465="","",INDEX(Bahan!$C$10:$H$15,MATCH(BA465,Bahan!$C$10:$C$15,0),MATCH(AY465,Bahan!$C$10:$H$10,0)))</f>
        <v/>
      </c>
      <c r="BD465" s="109"/>
      <c r="BE465" s="107"/>
      <c r="BF465" s="122"/>
      <c r="BG465" s="107"/>
      <c r="BH465" s="122" t="str">
        <f>IF(BE465="","",INDEX(Bahan!$C$2:$H$7,MATCH(BG465,Bahan!$C$2:$C$7,0),MATCH(BE465,Bahan!$C$2:$H$2,0)))</f>
        <v/>
      </c>
      <c r="BI465" s="122" t="str">
        <f>IF(BE465="","",INDEX(Bahan!$C$10:$H$15,MATCH(BG465,Bahan!$C$10:$C$15,0),MATCH(BE465,Bahan!$C$10:$H$10,0)))</f>
        <v/>
      </c>
      <c r="BJ465" s="109"/>
      <c r="BK465" s="99"/>
      <c r="BL465" s="99"/>
      <c r="BM465" s="109"/>
      <c r="BN465" s="109"/>
      <c r="BO465" s="109"/>
      <c r="BP465" s="109"/>
      <c r="BQ465" s="109"/>
      <c r="BR465" s="109"/>
      <c r="BS465" s="109"/>
      <c r="BT465" s="109"/>
    </row>
    <row r="466" spans="1:72" ht="16.5" customHeight="1">
      <c r="A466" s="97" t="str">
        <f t="shared" si="7"/>
        <v/>
      </c>
      <c r="B466" s="98"/>
      <c r="C466" s="99"/>
      <c r="D466" s="100"/>
      <c r="E466" s="101"/>
      <c r="F466" s="101"/>
      <c r="G466" s="102"/>
      <c r="H466" s="101"/>
      <c r="I466" s="101"/>
      <c r="J466" s="101"/>
      <c r="K466" s="101"/>
      <c r="L466" s="101"/>
      <c r="M466" s="101"/>
      <c r="N466" s="101"/>
      <c r="O466" s="101"/>
      <c r="P466" s="79"/>
      <c r="Q466" s="103"/>
      <c r="R466" s="79"/>
      <c r="S466" s="80" t="str">
        <f>IF(P466="","",INDEX(Bahan!$C$2:$H$7,MATCH(R466,Bahan!$C$2:$C$7,0),MATCH(P466,Bahan!$C$2:$H$2,0)))</f>
        <v/>
      </c>
      <c r="T466" s="80" t="str">
        <f>IF(P466="","",INDEX(Bahan!$C$10:$H$15,MATCH(R466,Bahan!$C$10:$C$15,0),MATCH(P466,Bahan!$C$10:$H$10,0)))</f>
        <v/>
      </c>
      <c r="U466" s="104"/>
      <c r="V466" s="105"/>
      <c r="W466" s="101"/>
      <c r="X466" s="106"/>
      <c r="Y466" s="106"/>
      <c r="Z466" s="101"/>
      <c r="AA466" s="101"/>
      <c r="AB466" s="101"/>
      <c r="AC466" s="101"/>
      <c r="AD466" s="106"/>
      <c r="AE466" s="106"/>
      <c r="AF466" s="106"/>
      <c r="AG466" s="107"/>
      <c r="AH466" s="114"/>
      <c r="AI466" s="107"/>
      <c r="AJ466" s="122" t="str">
        <f>IF(AG466="","",INDEX(Bahan!$C$2:$H$7,MATCH(AI466,Bahan!$C$2:$C$7,0),MATCH(AG466,Bahan!$C$2:$H$2,0)))</f>
        <v/>
      </c>
      <c r="AK466" s="122" t="str">
        <f>IF(AG466="","",INDEX(Bahan!$C$10:$H$15,MATCH(AI466,Bahan!$C$10:$C$15,0),MATCH(AG466,Bahan!$C$10:$H$10,0)))</f>
        <v/>
      </c>
      <c r="AL466" s="112"/>
      <c r="AM466" s="107"/>
      <c r="AN466" s="114"/>
      <c r="AO466" s="107"/>
      <c r="AP466" s="122" t="str">
        <f>IF(AM466="","",INDEX(Bahan!$C$2:$H$7,MATCH(AO466,Bahan!$C$2:$C$7,0),MATCH(AM466,Bahan!$C$2:$H$2,0)))</f>
        <v/>
      </c>
      <c r="AQ466" s="122" t="str">
        <f>IF(AM466="","",INDEX(Bahan!$C$10:$H$15,MATCH(AO466,Bahan!$C$10:$C$15,0),MATCH(AM466,Bahan!$C$10:$H$10,0)))</f>
        <v/>
      </c>
      <c r="AR466" s="109"/>
      <c r="AS466" s="107"/>
      <c r="AT466" s="122"/>
      <c r="AU466" s="107"/>
      <c r="AV466" s="122" t="str">
        <f>IF(AS466="","",INDEX(Bahan!$C$2:$H$7,MATCH(AU466,Bahan!$C$2:$C$7,0),MATCH(AS466,Bahan!$C$2:$H$2,0)))</f>
        <v/>
      </c>
      <c r="AW466" s="122" t="str">
        <f>IF(AS466="","",INDEX(Bahan!$C$10:$H$15,MATCH(AU466,Bahan!$C$10:$C$15,0),MATCH(AS466,Bahan!$C$10:$H$10,0)))</f>
        <v/>
      </c>
      <c r="AX466" s="109"/>
      <c r="AY466" s="107"/>
      <c r="AZ466" s="122"/>
      <c r="BA466" s="107"/>
      <c r="BB466" s="122" t="str">
        <f>IF(AY466="","",INDEX(Bahan!$C$2:$H$7,MATCH(BA466,Bahan!$C$2:$C$7,0),MATCH(AY466,Bahan!$C$2:$H$2,0)))</f>
        <v/>
      </c>
      <c r="BC466" s="122" t="str">
        <f>IF(AY466="","",INDEX(Bahan!$C$10:$H$15,MATCH(BA466,Bahan!$C$10:$C$15,0),MATCH(AY466,Bahan!$C$10:$H$10,0)))</f>
        <v/>
      </c>
      <c r="BD466" s="109"/>
      <c r="BE466" s="107"/>
      <c r="BF466" s="122"/>
      <c r="BG466" s="107"/>
      <c r="BH466" s="122" t="str">
        <f>IF(BE466="","",INDEX(Bahan!$C$2:$H$7,MATCH(BG466,Bahan!$C$2:$C$7,0),MATCH(BE466,Bahan!$C$2:$H$2,0)))</f>
        <v/>
      </c>
      <c r="BI466" s="122" t="str">
        <f>IF(BE466="","",INDEX(Bahan!$C$10:$H$15,MATCH(BG466,Bahan!$C$10:$C$15,0),MATCH(BE466,Bahan!$C$10:$H$10,0)))</f>
        <v/>
      </c>
      <c r="BJ466" s="109"/>
      <c r="BK466" s="99"/>
      <c r="BL466" s="99"/>
      <c r="BM466" s="109"/>
      <c r="BN466" s="109"/>
      <c r="BO466" s="109"/>
      <c r="BP466" s="109"/>
      <c r="BQ466" s="109"/>
      <c r="BR466" s="109"/>
      <c r="BS466" s="109"/>
      <c r="BT466" s="109"/>
    </row>
    <row r="467" spans="1:72" ht="16.5" customHeight="1">
      <c r="A467" s="97" t="str">
        <f t="shared" si="7"/>
        <v/>
      </c>
      <c r="B467" s="98"/>
      <c r="C467" s="99"/>
      <c r="D467" s="100"/>
      <c r="E467" s="101"/>
      <c r="F467" s="101"/>
      <c r="G467" s="102"/>
      <c r="H467" s="101"/>
      <c r="I467" s="101"/>
      <c r="J467" s="101"/>
      <c r="K467" s="101"/>
      <c r="L467" s="101"/>
      <c r="M467" s="101"/>
      <c r="N467" s="101"/>
      <c r="O467" s="101"/>
      <c r="P467" s="79"/>
      <c r="Q467" s="103"/>
      <c r="R467" s="79"/>
      <c r="S467" s="80" t="str">
        <f>IF(P467="","",INDEX(Bahan!$C$2:$H$7,MATCH(R467,Bahan!$C$2:$C$7,0),MATCH(P467,Bahan!$C$2:$H$2,0)))</f>
        <v/>
      </c>
      <c r="T467" s="80" t="str">
        <f>IF(P467="","",INDEX(Bahan!$C$10:$H$15,MATCH(R467,Bahan!$C$10:$C$15,0),MATCH(P467,Bahan!$C$10:$H$10,0)))</f>
        <v/>
      </c>
      <c r="U467" s="104"/>
      <c r="V467" s="105"/>
      <c r="W467" s="101"/>
      <c r="X467" s="106"/>
      <c r="Y467" s="106"/>
      <c r="Z467" s="101"/>
      <c r="AA467" s="101"/>
      <c r="AB467" s="101"/>
      <c r="AC467" s="101"/>
      <c r="AD467" s="106"/>
      <c r="AE467" s="106"/>
      <c r="AF467" s="106"/>
      <c r="AG467" s="107"/>
      <c r="AH467" s="114"/>
      <c r="AI467" s="107"/>
      <c r="AJ467" s="122" t="str">
        <f>IF(AG467="","",INDEX(Bahan!$C$2:$H$7,MATCH(AI467,Bahan!$C$2:$C$7,0),MATCH(AG467,Bahan!$C$2:$H$2,0)))</f>
        <v/>
      </c>
      <c r="AK467" s="122" t="str">
        <f>IF(AG467="","",INDEX(Bahan!$C$10:$H$15,MATCH(AI467,Bahan!$C$10:$C$15,0),MATCH(AG467,Bahan!$C$10:$H$10,0)))</f>
        <v/>
      </c>
      <c r="AL467" s="112"/>
      <c r="AM467" s="107"/>
      <c r="AN467" s="114"/>
      <c r="AO467" s="107"/>
      <c r="AP467" s="122" t="str">
        <f>IF(AM467="","",INDEX(Bahan!$C$2:$H$7,MATCH(AO467,Bahan!$C$2:$C$7,0),MATCH(AM467,Bahan!$C$2:$H$2,0)))</f>
        <v/>
      </c>
      <c r="AQ467" s="122" t="str">
        <f>IF(AM467="","",INDEX(Bahan!$C$10:$H$15,MATCH(AO467,Bahan!$C$10:$C$15,0),MATCH(AM467,Bahan!$C$10:$H$10,0)))</f>
        <v/>
      </c>
      <c r="AR467" s="109"/>
      <c r="AS467" s="107"/>
      <c r="AT467" s="122"/>
      <c r="AU467" s="107"/>
      <c r="AV467" s="122" t="str">
        <f>IF(AS467="","",INDEX(Bahan!$C$2:$H$7,MATCH(AU467,Bahan!$C$2:$C$7,0),MATCH(AS467,Bahan!$C$2:$H$2,0)))</f>
        <v/>
      </c>
      <c r="AW467" s="122" t="str">
        <f>IF(AS467="","",INDEX(Bahan!$C$10:$H$15,MATCH(AU467,Bahan!$C$10:$C$15,0),MATCH(AS467,Bahan!$C$10:$H$10,0)))</f>
        <v/>
      </c>
      <c r="AX467" s="109"/>
      <c r="AY467" s="107"/>
      <c r="AZ467" s="122"/>
      <c r="BA467" s="107"/>
      <c r="BB467" s="122" t="str">
        <f>IF(AY467="","",INDEX(Bahan!$C$2:$H$7,MATCH(BA467,Bahan!$C$2:$C$7,0),MATCH(AY467,Bahan!$C$2:$H$2,0)))</f>
        <v/>
      </c>
      <c r="BC467" s="122" t="str">
        <f>IF(AY467="","",INDEX(Bahan!$C$10:$H$15,MATCH(BA467,Bahan!$C$10:$C$15,0),MATCH(AY467,Bahan!$C$10:$H$10,0)))</f>
        <v/>
      </c>
      <c r="BD467" s="109"/>
      <c r="BE467" s="107"/>
      <c r="BF467" s="122"/>
      <c r="BG467" s="107"/>
      <c r="BH467" s="122" t="str">
        <f>IF(BE467="","",INDEX(Bahan!$C$2:$H$7,MATCH(BG467,Bahan!$C$2:$C$7,0),MATCH(BE467,Bahan!$C$2:$H$2,0)))</f>
        <v/>
      </c>
      <c r="BI467" s="122" t="str">
        <f>IF(BE467="","",INDEX(Bahan!$C$10:$H$15,MATCH(BG467,Bahan!$C$10:$C$15,0),MATCH(BE467,Bahan!$C$10:$H$10,0)))</f>
        <v/>
      </c>
      <c r="BJ467" s="109"/>
      <c r="BK467" s="99"/>
      <c r="BL467" s="99"/>
      <c r="BM467" s="109"/>
      <c r="BN467" s="109"/>
      <c r="BO467" s="109"/>
      <c r="BP467" s="109"/>
      <c r="BQ467" s="109"/>
      <c r="BR467" s="109"/>
      <c r="BS467" s="109"/>
      <c r="BT467" s="109"/>
    </row>
    <row r="468" spans="1:72" ht="16.5" customHeight="1">
      <c r="A468" s="97" t="str">
        <f t="shared" si="7"/>
        <v/>
      </c>
      <c r="B468" s="98"/>
      <c r="C468" s="99"/>
      <c r="D468" s="100"/>
      <c r="E468" s="101"/>
      <c r="F468" s="101"/>
      <c r="G468" s="102"/>
      <c r="H468" s="101"/>
      <c r="I468" s="101"/>
      <c r="J468" s="101"/>
      <c r="K468" s="101"/>
      <c r="L468" s="101"/>
      <c r="M468" s="101"/>
      <c r="N468" s="101"/>
      <c r="O468" s="101"/>
      <c r="P468" s="79"/>
      <c r="Q468" s="103"/>
      <c r="R468" s="79"/>
      <c r="S468" s="80" t="str">
        <f>IF(P468="","",INDEX(Bahan!$C$2:$H$7,MATCH(R468,Bahan!$C$2:$C$7,0),MATCH(P468,Bahan!$C$2:$H$2,0)))</f>
        <v/>
      </c>
      <c r="T468" s="80" t="str">
        <f>IF(P468="","",INDEX(Bahan!$C$10:$H$15,MATCH(R468,Bahan!$C$10:$C$15,0),MATCH(P468,Bahan!$C$10:$H$10,0)))</f>
        <v/>
      </c>
      <c r="U468" s="104"/>
      <c r="V468" s="105"/>
      <c r="W468" s="101"/>
      <c r="X468" s="106"/>
      <c r="Y468" s="106"/>
      <c r="Z468" s="101"/>
      <c r="AA468" s="101"/>
      <c r="AB468" s="101"/>
      <c r="AC468" s="101"/>
      <c r="AD468" s="106"/>
      <c r="AE468" s="106"/>
      <c r="AF468" s="106"/>
      <c r="AG468" s="107"/>
      <c r="AH468" s="114"/>
      <c r="AI468" s="107"/>
      <c r="AJ468" s="122" t="str">
        <f>IF(AG468="","",INDEX(Bahan!$C$2:$H$7,MATCH(AI468,Bahan!$C$2:$C$7,0),MATCH(AG468,Bahan!$C$2:$H$2,0)))</f>
        <v/>
      </c>
      <c r="AK468" s="122" t="str">
        <f>IF(AG468="","",INDEX(Bahan!$C$10:$H$15,MATCH(AI468,Bahan!$C$10:$C$15,0),MATCH(AG468,Bahan!$C$10:$H$10,0)))</f>
        <v/>
      </c>
      <c r="AL468" s="112"/>
      <c r="AM468" s="107"/>
      <c r="AN468" s="114"/>
      <c r="AO468" s="107"/>
      <c r="AP468" s="122" t="str">
        <f>IF(AM468="","",INDEX(Bahan!$C$2:$H$7,MATCH(AO468,Bahan!$C$2:$C$7,0),MATCH(AM468,Bahan!$C$2:$H$2,0)))</f>
        <v/>
      </c>
      <c r="AQ468" s="122" t="str">
        <f>IF(AM468="","",INDEX(Bahan!$C$10:$H$15,MATCH(AO468,Bahan!$C$10:$C$15,0),MATCH(AM468,Bahan!$C$10:$H$10,0)))</f>
        <v/>
      </c>
      <c r="AR468" s="109"/>
      <c r="AS468" s="107"/>
      <c r="AT468" s="122"/>
      <c r="AU468" s="107"/>
      <c r="AV468" s="122" t="str">
        <f>IF(AS468="","",INDEX(Bahan!$C$2:$H$7,MATCH(AU468,Bahan!$C$2:$C$7,0),MATCH(AS468,Bahan!$C$2:$H$2,0)))</f>
        <v/>
      </c>
      <c r="AW468" s="122" t="str">
        <f>IF(AS468="","",INDEX(Bahan!$C$10:$H$15,MATCH(AU468,Bahan!$C$10:$C$15,0),MATCH(AS468,Bahan!$C$10:$H$10,0)))</f>
        <v/>
      </c>
      <c r="AX468" s="109"/>
      <c r="AY468" s="107"/>
      <c r="AZ468" s="122"/>
      <c r="BA468" s="107"/>
      <c r="BB468" s="122" t="str">
        <f>IF(AY468="","",INDEX(Bahan!$C$2:$H$7,MATCH(BA468,Bahan!$C$2:$C$7,0),MATCH(AY468,Bahan!$C$2:$H$2,0)))</f>
        <v/>
      </c>
      <c r="BC468" s="122" t="str">
        <f>IF(AY468="","",INDEX(Bahan!$C$10:$H$15,MATCH(BA468,Bahan!$C$10:$C$15,0),MATCH(AY468,Bahan!$C$10:$H$10,0)))</f>
        <v/>
      </c>
      <c r="BD468" s="109"/>
      <c r="BE468" s="107"/>
      <c r="BF468" s="122"/>
      <c r="BG468" s="107"/>
      <c r="BH468" s="122" t="str">
        <f>IF(BE468="","",INDEX(Bahan!$C$2:$H$7,MATCH(BG468,Bahan!$C$2:$C$7,0),MATCH(BE468,Bahan!$C$2:$H$2,0)))</f>
        <v/>
      </c>
      <c r="BI468" s="122" t="str">
        <f>IF(BE468="","",INDEX(Bahan!$C$10:$H$15,MATCH(BG468,Bahan!$C$10:$C$15,0),MATCH(BE468,Bahan!$C$10:$H$10,0)))</f>
        <v/>
      </c>
      <c r="BJ468" s="109"/>
      <c r="BK468" s="99"/>
      <c r="BL468" s="99"/>
      <c r="BM468" s="109"/>
      <c r="BN468" s="109"/>
      <c r="BO468" s="109"/>
      <c r="BP468" s="109"/>
      <c r="BQ468" s="109"/>
      <c r="BR468" s="109"/>
      <c r="BS468" s="109"/>
      <c r="BT468" s="109"/>
    </row>
    <row r="469" spans="1:72" ht="16.5" customHeight="1">
      <c r="A469" s="97" t="str">
        <f t="shared" si="7"/>
        <v/>
      </c>
      <c r="B469" s="98"/>
      <c r="C469" s="99"/>
      <c r="D469" s="100"/>
      <c r="E469" s="101"/>
      <c r="F469" s="101"/>
      <c r="G469" s="102"/>
      <c r="H469" s="101"/>
      <c r="I469" s="101"/>
      <c r="J469" s="101"/>
      <c r="K469" s="101"/>
      <c r="L469" s="101"/>
      <c r="M469" s="101"/>
      <c r="N469" s="101"/>
      <c r="O469" s="101"/>
      <c r="P469" s="79"/>
      <c r="Q469" s="103"/>
      <c r="R469" s="79"/>
      <c r="S469" s="80" t="str">
        <f>IF(P469="","",INDEX(Bahan!$C$2:$H$7,MATCH(R469,Bahan!$C$2:$C$7,0),MATCH(P469,Bahan!$C$2:$H$2,0)))</f>
        <v/>
      </c>
      <c r="T469" s="80" t="str">
        <f>IF(P469="","",INDEX(Bahan!$C$10:$H$15,MATCH(R469,Bahan!$C$10:$C$15,0),MATCH(P469,Bahan!$C$10:$H$10,0)))</f>
        <v/>
      </c>
      <c r="U469" s="104"/>
      <c r="V469" s="105"/>
      <c r="W469" s="101"/>
      <c r="X469" s="106"/>
      <c r="Y469" s="106"/>
      <c r="Z469" s="101"/>
      <c r="AA469" s="101"/>
      <c r="AB469" s="101"/>
      <c r="AC469" s="101"/>
      <c r="AD469" s="106"/>
      <c r="AE469" s="106"/>
      <c r="AF469" s="106"/>
      <c r="AG469" s="107"/>
      <c r="AH469" s="114"/>
      <c r="AI469" s="107"/>
      <c r="AJ469" s="122" t="str">
        <f>IF(AG469="","",INDEX(Bahan!$C$2:$H$7,MATCH(AI469,Bahan!$C$2:$C$7,0),MATCH(AG469,Bahan!$C$2:$H$2,0)))</f>
        <v/>
      </c>
      <c r="AK469" s="122" t="str">
        <f>IF(AG469="","",INDEX(Bahan!$C$10:$H$15,MATCH(AI469,Bahan!$C$10:$C$15,0),MATCH(AG469,Bahan!$C$10:$H$10,0)))</f>
        <v/>
      </c>
      <c r="AL469" s="112"/>
      <c r="AM469" s="107"/>
      <c r="AN469" s="114"/>
      <c r="AO469" s="107"/>
      <c r="AP469" s="122" t="str">
        <f>IF(AM469="","",INDEX(Bahan!$C$2:$H$7,MATCH(AO469,Bahan!$C$2:$C$7,0),MATCH(AM469,Bahan!$C$2:$H$2,0)))</f>
        <v/>
      </c>
      <c r="AQ469" s="122" t="str">
        <f>IF(AM469="","",INDEX(Bahan!$C$10:$H$15,MATCH(AO469,Bahan!$C$10:$C$15,0),MATCH(AM469,Bahan!$C$10:$H$10,0)))</f>
        <v/>
      </c>
      <c r="AR469" s="109"/>
      <c r="AS469" s="107"/>
      <c r="AT469" s="122"/>
      <c r="AU469" s="107"/>
      <c r="AV469" s="122" t="str">
        <f>IF(AS469="","",INDEX(Bahan!$C$2:$H$7,MATCH(AU469,Bahan!$C$2:$C$7,0),MATCH(AS469,Bahan!$C$2:$H$2,0)))</f>
        <v/>
      </c>
      <c r="AW469" s="122" t="str">
        <f>IF(AS469="","",INDEX(Bahan!$C$10:$H$15,MATCH(AU469,Bahan!$C$10:$C$15,0),MATCH(AS469,Bahan!$C$10:$H$10,0)))</f>
        <v/>
      </c>
      <c r="AX469" s="109"/>
      <c r="AY469" s="107"/>
      <c r="AZ469" s="122"/>
      <c r="BA469" s="107"/>
      <c r="BB469" s="122" t="str">
        <f>IF(AY469="","",INDEX(Bahan!$C$2:$H$7,MATCH(BA469,Bahan!$C$2:$C$7,0),MATCH(AY469,Bahan!$C$2:$H$2,0)))</f>
        <v/>
      </c>
      <c r="BC469" s="122" t="str">
        <f>IF(AY469="","",INDEX(Bahan!$C$10:$H$15,MATCH(BA469,Bahan!$C$10:$C$15,0),MATCH(AY469,Bahan!$C$10:$H$10,0)))</f>
        <v/>
      </c>
      <c r="BD469" s="109"/>
      <c r="BE469" s="107"/>
      <c r="BF469" s="122"/>
      <c r="BG469" s="107"/>
      <c r="BH469" s="122" t="str">
        <f>IF(BE469="","",INDEX(Bahan!$C$2:$H$7,MATCH(BG469,Bahan!$C$2:$C$7,0),MATCH(BE469,Bahan!$C$2:$H$2,0)))</f>
        <v/>
      </c>
      <c r="BI469" s="122" t="str">
        <f>IF(BE469="","",INDEX(Bahan!$C$10:$H$15,MATCH(BG469,Bahan!$C$10:$C$15,0),MATCH(BE469,Bahan!$C$10:$H$10,0)))</f>
        <v/>
      </c>
      <c r="BJ469" s="109"/>
      <c r="BK469" s="99"/>
      <c r="BL469" s="99"/>
      <c r="BM469" s="109"/>
      <c r="BN469" s="109"/>
      <c r="BO469" s="109"/>
      <c r="BP469" s="109"/>
      <c r="BQ469" s="109"/>
      <c r="BR469" s="109"/>
      <c r="BS469" s="109"/>
      <c r="BT469" s="109"/>
    </row>
    <row r="470" spans="1:72" ht="16.5" customHeight="1">
      <c r="A470" s="97" t="str">
        <f t="shared" si="7"/>
        <v/>
      </c>
      <c r="B470" s="98"/>
      <c r="C470" s="99"/>
      <c r="D470" s="100"/>
      <c r="E470" s="101"/>
      <c r="F470" s="101"/>
      <c r="G470" s="102"/>
      <c r="H470" s="101"/>
      <c r="I470" s="101"/>
      <c r="J470" s="101"/>
      <c r="K470" s="101"/>
      <c r="L470" s="101"/>
      <c r="M470" s="101"/>
      <c r="N470" s="101"/>
      <c r="O470" s="101"/>
      <c r="P470" s="79"/>
      <c r="Q470" s="103"/>
      <c r="R470" s="79"/>
      <c r="S470" s="80" t="str">
        <f>IF(P470="","",INDEX(Bahan!$C$2:$H$7,MATCH(R470,Bahan!$C$2:$C$7,0),MATCH(P470,Bahan!$C$2:$H$2,0)))</f>
        <v/>
      </c>
      <c r="T470" s="80" t="str">
        <f>IF(P470="","",INDEX(Bahan!$C$10:$H$15,MATCH(R470,Bahan!$C$10:$C$15,0),MATCH(P470,Bahan!$C$10:$H$10,0)))</f>
        <v/>
      </c>
      <c r="U470" s="104"/>
      <c r="V470" s="105"/>
      <c r="W470" s="101"/>
      <c r="X470" s="106"/>
      <c r="Y470" s="106"/>
      <c r="Z470" s="101"/>
      <c r="AA470" s="101"/>
      <c r="AB470" s="101"/>
      <c r="AC470" s="101"/>
      <c r="AD470" s="106"/>
      <c r="AE470" s="106"/>
      <c r="AF470" s="106"/>
      <c r="AG470" s="107"/>
      <c r="AH470" s="114"/>
      <c r="AI470" s="107"/>
      <c r="AJ470" s="122" t="str">
        <f>IF(AG470="","",INDEX(Bahan!$C$2:$H$7,MATCH(AI470,Bahan!$C$2:$C$7,0),MATCH(AG470,Bahan!$C$2:$H$2,0)))</f>
        <v/>
      </c>
      <c r="AK470" s="122" t="str">
        <f>IF(AG470="","",INDEX(Bahan!$C$10:$H$15,MATCH(AI470,Bahan!$C$10:$C$15,0),MATCH(AG470,Bahan!$C$10:$H$10,0)))</f>
        <v/>
      </c>
      <c r="AL470" s="112"/>
      <c r="AM470" s="107"/>
      <c r="AN470" s="114"/>
      <c r="AO470" s="107"/>
      <c r="AP470" s="122" t="str">
        <f>IF(AM470="","",INDEX(Bahan!$C$2:$H$7,MATCH(AO470,Bahan!$C$2:$C$7,0),MATCH(AM470,Bahan!$C$2:$H$2,0)))</f>
        <v/>
      </c>
      <c r="AQ470" s="122" t="str">
        <f>IF(AM470="","",INDEX(Bahan!$C$10:$H$15,MATCH(AO470,Bahan!$C$10:$C$15,0),MATCH(AM470,Bahan!$C$10:$H$10,0)))</f>
        <v/>
      </c>
      <c r="AR470" s="109"/>
      <c r="AS470" s="107"/>
      <c r="AT470" s="122"/>
      <c r="AU470" s="107"/>
      <c r="AV470" s="122" t="str">
        <f>IF(AS470="","",INDEX(Bahan!$C$2:$H$7,MATCH(AU470,Bahan!$C$2:$C$7,0),MATCH(AS470,Bahan!$C$2:$H$2,0)))</f>
        <v/>
      </c>
      <c r="AW470" s="122" t="str">
        <f>IF(AS470="","",INDEX(Bahan!$C$10:$H$15,MATCH(AU470,Bahan!$C$10:$C$15,0),MATCH(AS470,Bahan!$C$10:$H$10,0)))</f>
        <v/>
      </c>
      <c r="AX470" s="109"/>
      <c r="AY470" s="107"/>
      <c r="AZ470" s="122"/>
      <c r="BA470" s="107"/>
      <c r="BB470" s="122" t="str">
        <f>IF(AY470="","",INDEX(Bahan!$C$2:$H$7,MATCH(BA470,Bahan!$C$2:$C$7,0),MATCH(AY470,Bahan!$C$2:$H$2,0)))</f>
        <v/>
      </c>
      <c r="BC470" s="122" t="str">
        <f>IF(AY470="","",INDEX(Bahan!$C$10:$H$15,MATCH(BA470,Bahan!$C$10:$C$15,0),MATCH(AY470,Bahan!$C$10:$H$10,0)))</f>
        <v/>
      </c>
      <c r="BD470" s="109"/>
      <c r="BE470" s="107"/>
      <c r="BF470" s="122"/>
      <c r="BG470" s="107"/>
      <c r="BH470" s="122" t="str">
        <f>IF(BE470="","",INDEX(Bahan!$C$2:$H$7,MATCH(BG470,Bahan!$C$2:$C$7,0),MATCH(BE470,Bahan!$C$2:$H$2,0)))</f>
        <v/>
      </c>
      <c r="BI470" s="122" t="str">
        <f>IF(BE470="","",INDEX(Bahan!$C$10:$H$15,MATCH(BG470,Bahan!$C$10:$C$15,0),MATCH(BE470,Bahan!$C$10:$H$10,0)))</f>
        <v/>
      </c>
      <c r="BJ470" s="109"/>
      <c r="BK470" s="99"/>
      <c r="BL470" s="99"/>
      <c r="BM470" s="109"/>
      <c r="BN470" s="109"/>
      <c r="BO470" s="109"/>
      <c r="BP470" s="109"/>
      <c r="BQ470" s="109"/>
      <c r="BR470" s="109"/>
      <c r="BS470" s="109"/>
      <c r="BT470" s="109"/>
    </row>
    <row r="471" spans="1:72" ht="16.5" customHeight="1">
      <c r="A471" s="97" t="str">
        <f t="shared" si="7"/>
        <v/>
      </c>
      <c r="B471" s="98"/>
      <c r="C471" s="99"/>
      <c r="D471" s="100"/>
      <c r="E471" s="101"/>
      <c r="F471" s="101"/>
      <c r="G471" s="102"/>
      <c r="H471" s="101"/>
      <c r="I471" s="101"/>
      <c r="J471" s="101"/>
      <c r="K471" s="101"/>
      <c r="L471" s="101"/>
      <c r="M471" s="101"/>
      <c r="N471" s="101"/>
      <c r="O471" s="101"/>
      <c r="P471" s="79"/>
      <c r="Q471" s="103"/>
      <c r="R471" s="79"/>
      <c r="S471" s="80" t="str">
        <f>IF(P471="","",INDEX(Bahan!$C$2:$H$7,MATCH(R471,Bahan!$C$2:$C$7,0),MATCH(P471,Bahan!$C$2:$H$2,0)))</f>
        <v/>
      </c>
      <c r="T471" s="80" t="str">
        <f>IF(P471="","",INDEX(Bahan!$C$10:$H$15,MATCH(R471,Bahan!$C$10:$C$15,0),MATCH(P471,Bahan!$C$10:$H$10,0)))</f>
        <v/>
      </c>
      <c r="U471" s="104"/>
      <c r="V471" s="105"/>
      <c r="W471" s="101"/>
      <c r="X471" s="106"/>
      <c r="Y471" s="106"/>
      <c r="Z471" s="101"/>
      <c r="AA471" s="101"/>
      <c r="AB471" s="101"/>
      <c r="AC471" s="101"/>
      <c r="AD471" s="106"/>
      <c r="AE471" s="106"/>
      <c r="AF471" s="106"/>
      <c r="AG471" s="107"/>
      <c r="AH471" s="114"/>
      <c r="AI471" s="107"/>
      <c r="AJ471" s="122" t="str">
        <f>IF(AG471="","",INDEX(Bahan!$C$2:$H$7,MATCH(AI471,Bahan!$C$2:$C$7,0),MATCH(AG471,Bahan!$C$2:$H$2,0)))</f>
        <v/>
      </c>
      <c r="AK471" s="122" t="str">
        <f>IF(AG471="","",INDEX(Bahan!$C$10:$H$15,MATCH(AI471,Bahan!$C$10:$C$15,0),MATCH(AG471,Bahan!$C$10:$H$10,0)))</f>
        <v/>
      </c>
      <c r="AL471" s="112"/>
      <c r="AM471" s="107"/>
      <c r="AN471" s="114"/>
      <c r="AO471" s="107"/>
      <c r="AP471" s="122" t="str">
        <f>IF(AM471="","",INDEX(Bahan!$C$2:$H$7,MATCH(AO471,Bahan!$C$2:$C$7,0),MATCH(AM471,Bahan!$C$2:$H$2,0)))</f>
        <v/>
      </c>
      <c r="AQ471" s="122" t="str">
        <f>IF(AM471="","",INDEX(Bahan!$C$10:$H$15,MATCH(AO471,Bahan!$C$10:$C$15,0),MATCH(AM471,Bahan!$C$10:$H$10,0)))</f>
        <v/>
      </c>
      <c r="AR471" s="109"/>
      <c r="AS471" s="107"/>
      <c r="AT471" s="122"/>
      <c r="AU471" s="107"/>
      <c r="AV471" s="122" t="str">
        <f>IF(AS471="","",INDEX(Bahan!$C$2:$H$7,MATCH(AU471,Bahan!$C$2:$C$7,0),MATCH(AS471,Bahan!$C$2:$H$2,0)))</f>
        <v/>
      </c>
      <c r="AW471" s="122" t="str">
        <f>IF(AS471="","",INDEX(Bahan!$C$10:$H$15,MATCH(AU471,Bahan!$C$10:$C$15,0),MATCH(AS471,Bahan!$C$10:$H$10,0)))</f>
        <v/>
      </c>
      <c r="AX471" s="109"/>
      <c r="AY471" s="107"/>
      <c r="AZ471" s="122"/>
      <c r="BA471" s="107"/>
      <c r="BB471" s="122" t="str">
        <f>IF(AY471="","",INDEX(Bahan!$C$2:$H$7,MATCH(BA471,Bahan!$C$2:$C$7,0),MATCH(AY471,Bahan!$C$2:$H$2,0)))</f>
        <v/>
      </c>
      <c r="BC471" s="122" t="str">
        <f>IF(AY471="","",INDEX(Bahan!$C$10:$H$15,MATCH(BA471,Bahan!$C$10:$C$15,0),MATCH(AY471,Bahan!$C$10:$H$10,0)))</f>
        <v/>
      </c>
      <c r="BD471" s="109"/>
      <c r="BE471" s="107"/>
      <c r="BF471" s="122"/>
      <c r="BG471" s="107"/>
      <c r="BH471" s="122" t="str">
        <f>IF(BE471="","",INDEX(Bahan!$C$2:$H$7,MATCH(BG471,Bahan!$C$2:$C$7,0),MATCH(BE471,Bahan!$C$2:$H$2,0)))</f>
        <v/>
      </c>
      <c r="BI471" s="122" t="str">
        <f>IF(BE471="","",INDEX(Bahan!$C$10:$H$15,MATCH(BG471,Bahan!$C$10:$C$15,0),MATCH(BE471,Bahan!$C$10:$H$10,0)))</f>
        <v/>
      </c>
      <c r="BJ471" s="109"/>
      <c r="BK471" s="99"/>
      <c r="BL471" s="99"/>
      <c r="BM471" s="109"/>
      <c r="BN471" s="109"/>
      <c r="BO471" s="109"/>
      <c r="BP471" s="109"/>
      <c r="BQ471" s="109"/>
      <c r="BR471" s="109"/>
      <c r="BS471" s="109"/>
      <c r="BT471" s="109"/>
    </row>
    <row r="472" spans="1:72" ht="16.5" customHeight="1">
      <c r="A472" s="97" t="str">
        <f t="shared" si="7"/>
        <v/>
      </c>
      <c r="B472" s="98"/>
      <c r="C472" s="99"/>
      <c r="D472" s="100"/>
      <c r="E472" s="101"/>
      <c r="F472" s="101"/>
      <c r="G472" s="102"/>
      <c r="H472" s="101"/>
      <c r="I472" s="101"/>
      <c r="J472" s="101"/>
      <c r="K472" s="101"/>
      <c r="L472" s="101"/>
      <c r="M472" s="101"/>
      <c r="N472" s="101"/>
      <c r="O472" s="101"/>
      <c r="P472" s="79"/>
      <c r="Q472" s="103"/>
      <c r="R472" s="79"/>
      <c r="S472" s="80" t="str">
        <f>IF(P472="","",INDEX(Bahan!$C$2:$H$7,MATCH(R472,Bahan!$C$2:$C$7,0),MATCH(P472,Bahan!$C$2:$H$2,0)))</f>
        <v/>
      </c>
      <c r="T472" s="80" t="str">
        <f>IF(P472="","",INDEX(Bahan!$C$10:$H$15,MATCH(R472,Bahan!$C$10:$C$15,0),MATCH(P472,Bahan!$C$10:$H$10,0)))</f>
        <v/>
      </c>
      <c r="U472" s="104"/>
      <c r="V472" s="105"/>
      <c r="W472" s="101"/>
      <c r="X472" s="106"/>
      <c r="Y472" s="106"/>
      <c r="Z472" s="101"/>
      <c r="AA472" s="101"/>
      <c r="AB472" s="101"/>
      <c r="AC472" s="101"/>
      <c r="AD472" s="106"/>
      <c r="AE472" s="106"/>
      <c r="AF472" s="106"/>
      <c r="AG472" s="107"/>
      <c r="AH472" s="114"/>
      <c r="AI472" s="107"/>
      <c r="AJ472" s="122" t="str">
        <f>IF(AG472="","",INDEX(Bahan!$C$2:$H$7,MATCH(AI472,Bahan!$C$2:$C$7,0),MATCH(AG472,Bahan!$C$2:$H$2,0)))</f>
        <v/>
      </c>
      <c r="AK472" s="122" t="str">
        <f>IF(AG472="","",INDEX(Bahan!$C$10:$H$15,MATCH(AI472,Bahan!$C$10:$C$15,0),MATCH(AG472,Bahan!$C$10:$H$10,0)))</f>
        <v/>
      </c>
      <c r="AL472" s="112"/>
      <c r="AM472" s="107"/>
      <c r="AN472" s="114"/>
      <c r="AO472" s="107"/>
      <c r="AP472" s="122" t="str">
        <f>IF(AM472="","",INDEX(Bahan!$C$2:$H$7,MATCH(AO472,Bahan!$C$2:$C$7,0),MATCH(AM472,Bahan!$C$2:$H$2,0)))</f>
        <v/>
      </c>
      <c r="AQ472" s="122" t="str">
        <f>IF(AM472="","",INDEX(Bahan!$C$10:$H$15,MATCH(AO472,Bahan!$C$10:$C$15,0),MATCH(AM472,Bahan!$C$10:$H$10,0)))</f>
        <v/>
      </c>
      <c r="AR472" s="109"/>
      <c r="AS472" s="107"/>
      <c r="AT472" s="122"/>
      <c r="AU472" s="107"/>
      <c r="AV472" s="122" t="str">
        <f>IF(AS472="","",INDEX(Bahan!$C$2:$H$7,MATCH(AU472,Bahan!$C$2:$C$7,0),MATCH(AS472,Bahan!$C$2:$H$2,0)))</f>
        <v/>
      </c>
      <c r="AW472" s="122" t="str">
        <f>IF(AS472="","",INDEX(Bahan!$C$10:$H$15,MATCH(AU472,Bahan!$C$10:$C$15,0),MATCH(AS472,Bahan!$C$10:$H$10,0)))</f>
        <v/>
      </c>
      <c r="AX472" s="109"/>
      <c r="AY472" s="107"/>
      <c r="AZ472" s="122"/>
      <c r="BA472" s="107"/>
      <c r="BB472" s="122" t="str">
        <f>IF(AY472="","",INDEX(Bahan!$C$2:$H$7,MATCH(BA472,Bahan!$C$2:$C$7,0),MATCH(AY472,Bahan!$C$2:$H$2,0)))</f>
        <v/>
      </c>
      <c r="BC472" s="122" t="str">
        <f>IF(AY472="","",INDEX(Bahan!$C$10:$H$15,MATCH(BA472,Bahan!$C$10:$C$15,0),MATCH(AY472,Bahan!$C$10:$H$10,0)))</f>
        <v/>
      </c>
      <c r="BD472" s="109"/>
      <c r="BE472" s="107"/>
      <c r="BF472" s="122"/>
      <c r="BG472" s="107"/>
      <c r="BH472" s="122" t="str">
        <f>IF(BE472="","",INDEX(Bahan!$C$2:$H$7,MATCH(BG472,Bahan!$C$2:$C$7,0),MATCH(BE472,Bahan!$C$2:$H$2,0)))</f>
        <v/>
      </c>
      <c r="BI472" s="122" t="str">
        <f>IF(BE472="","",INDEX(Bahan!$C$10:$H$15,MATCH(BG472,Bahan!$C$10:$C$15,0),MATCH(BE472,Bahan!$C$10:$H$10,0)))</f>
        <v/>
      </c>
      <c r="BJ472" s="109"/>
      <c r="BK472" s="99"/>
      <c r="BL472" s="99"/>
      <c r="BM472" s="109"/>
      <c r="BN472" s="109"/>
      <c r="BO472" s="109"/>
      <c r="BP472" s="109"/>
      <c r="BQ472" s="109"/>
      <c r="BR472" s="109"/>
      <c r="BS472" s="109"/>
      <c r="BT472" s="109"/>
    </row>
    <row r="473" spans="1:72" ht="16.5" customHeight="1">
      <c r="A473" s="97" t="str">
        <f t="shared" si="7"/>
        <v/>
      </c>
      <c r="B473" s="98"/>
      <c r="C473" s="99"/>
      <c r="D473" s="100"/>
      <c r="E473" s="101"/>
      <c r="F473" s="101"/>
      <c r="G473" s="102"/>
      <c r="H473" s="101"/>
      <c r="I473" s="101"/>
      <c r="J473" s="101"/>
      <c r="K473" s="101"/>
      <c r="L473" s="101"/>
      <c r="M473" s="101"/>
      <c r="N473" s="101"/>
      <c r="O473" s="101"/>
      <c r="P473" s="79"/>
      <c r="Q473" s="103"/>
      <c r="R473" s="79"/>
      <c r="S473" s="80" t="str">
        <f>IF(P473="","",INDEX(Bahan!$C$2:$H$7,MATCH(R473,Bahan!$C$2:$C$7,0),MATCH(P473,Bahan!$C$2:$H$2,0)))</f>
        <v/>
      </c>
      <c r="T473" s="80" t="str">
        <f>IF(P473="","",INDEX(Bahan!$C$10:$H$15,MATCH(R473,Bahan!$C$10:$C$15,0),MATCH(P473,Bahan!$C$10:$H$10,0)))</f>
        <v/>
      </c>
      <c r="U473" s="104"/>
      <c r="V473" s="105"/>
      <c r="W473" s="101"/>
      <c r="X473" s="106"/>
      <c r="Y473" s="106"/>
      <c r="Z473" s="101"/>
      <c r="AA473" s="101"/>
      <c r="AB473" s="101"/>
      <c r="AC473" s="101"/>
      <c r="AD473" s="106"/>
      <c r="AE473" s="106"/>
      <c r="AF473" s="106"/>
      <c r="AG473" s="107"/>
      <c r="AH473" s="114"/>
      <c r="AI473" s="107"/>
      <c r="AJ473" s="122" t="str">
        <f>IF(AG473="","",INDEX(Bahan!$C$2:$H$7,MATCH(AI473,Bahan!$C$2:$C$7,0),MATCH(AG473,Bahan!$C$2:$H$2,0)))</f>
        <v/>
      </c>
      <c r="AK473" s="122" t="str">
        <f>IF(AG473="","",INDEX(Bahan!$C$10:$H$15,MATCH(AI473,Bahan!$C$10:$C$15,0),MATCH(AG473,Bahan!$C$10:$H$10,0)))</f>
        <v/>
      </c>
      <c r="AL473" s="112"/>
      <c r="AM473" s="107"/>
      <c r="AN473" s="114"/>
      <c r="AO473" s="107"/>
      <c r="AP473" s="122" t="str">
        <f>IF(AM473="","",INDEX(Bahan!$C$2:$H$7,MATCH(AO473,Bahan!$C$2:$C$7,0),MATCH(AM473,Bahan!$C$2:$H$2,0)))</f>
        <v/>
      </c>
      <c r="AQ473" s="122" t="str">
        <f>IF(AM473="","",INDEX(Bahan!$C$10:$H$15,MATCH(AO473,Bahan!$C$10:$C$15,0),MATCH(AM473,Bahan!$C$10:$H$10,0)))</f>
        <v/>
      </c>
      <c r="AR473" s="109"/>
      <c r="AS473" s="107"/>
      <c r="AT473" s="122"/>
      <c r="AU473" s="107"/>
      <c r="AV473" s="122" t="str">
        <f>IF(AS473="","",INDEX(Bahan!$C$2:$H$7,MATCH(AU473,Bahan!$C$2:$C$7,0),MATCH(AS473,Bahan!$C$2:$H$2,0)))</f>
        <v/>
      </c>
      <c r="AW473" s="122" t="str">
        <f>IF(AS473="","",INDEX(Bahan!$C$10:$H$15,MATCH(AU473,Bahan!$C$10:$C$15,0),MATCH(AS473,Bahan!$C$10:$H$10,0)))</f>
        <v/>
      </c>
      <c r="AX473" s="109"/>
      <c r="AY473" s="107"/>
      <c r="AZ473" s="122"/>
      <c r="BA473" s="107"/>
      <c r="BB473" s="122" t="str">
        <f>IF(AY473="","",INDEX(Bahan!$C$2:$H$7,MATCH(BA473,Bahan!$C$2:$C$7,0),MATCH(AY473,Bahan!$C$2:$H$2,0)))</f>
        <v/>
      </c>
      <c r="BC473" s="122" t="str">
        <f>IF(AY473="","",INDEX(Bahan!$C$10:$H$15,MATCH(BA473,Bahan!$C$10:$C$15,0),MATCH(AY473,Bahan!$C$10:$H$10,0)))</f>
        <v/>
      </c>
      <c r="BD473" s="109"/>
      <c r="BE473" s="107"/>
      <c r="BF473" s="122"/>
      <c r="BG473" s="107"/>
      <c r="BH473" s="122" t="str">
        <f>IF(BE473="","",INDEX(Bahan!$C$2:$H$7,MATCH(BG473,Bahan!$C$2:$C$7,0),MATCH(BE473,Bahan!$C$2:$H$2,0)))</f>
        <v/>
      </c>
      <c r="BI473" s="122" t="str">
        <f>IF(BE473="","",INDEX(Bahan!$C$10:$H$15,MATCH(BG473,Bahan!$C$10:$C$15,0),MATCH(BE473,Bahan!$C$10:$H$10,0)))</f>
        <v/>
      </c>
      <c r="BJ473" s="109"/>
      <c r="BK473" s="99"/>
      <c r="BL473" s="99"/>
      <c r="BM473" s="109"/>
      <c r="BN473" s="109"/>
      <c r="BO473" s="109"/>
      <c r="BP473" s="109"/>
      <c r="BQ473" s="109"/>
      <c r="BR473" s="109"/>
      <c r="BS473" s="109"/>
      <c r="BT473" s="109"/>
    </row>
    <row r="474" spans="1:72" ht="16.5" customHeight="1">
      <c r="A474" s="97" t="str">
        <f t="shared" si="7"/>
        <v/>
      </c>
      <c r="B474" s="98"/>
      <c r="C474" s="99"/>
      <c r="D474" s="100"/>
      <c r="E474" s="101"/>
      <c r="F474" s="101"/>
      <c r="G474" s="102"/>
      <c r="H474" s="101"/>
      <c r="I474" s="101"/>
      <c r="J474" s="101"/>
      <c r="K474" s="101"/>
      <c r="L474" s="101"/>
      <c r="M474" s="101"/>
      <c r="N474" s="101"/>
      <c r="O474" s="101"/>
      <c r="P474" s="79"/>
      <c r="Q474" s="103"/>
      <c r="R474" s="79"/>
      <c r="S474" s="80" t="str">
        <f>IF(P474="","",INDEX(Bahan!$C$2:$H$7,MATCH(R474,Bahan!$C$2:$C$7,0),MATCH(P474,Bahan!$C$2:$H$2,0)))</f>
        <v/>
      </c>
      <c r="T474" s="80" t="str">
        <f>IF(P474="","",INDEX(Bahan!$C$10:$H$15,MATCH(R474,Bahan!$C$10:$C$15,0),MATCH(P474,Bahan!$C$10:$H$10,0)))</f>
        <v/>
      </c>
      <c r="U474" s="104"/>
      <c r="V474" s="105"/>
      <c r="W474" s="101"/>
      <c r="X474" s="106"/>
      <c r="Y474" s="106"/>
      <c r="Z474" s="101"/>
      <c r="AA474" s="101"/>
      <c r="AB474" s="101"/>
      <c r="AC474" s="101"/>
      <c r="AD474" s="106"/>
      <c r="AE474" s="106"/>
      <c r="AF474" s="106"/>
      <c r="AG474" s="107"/>
      <c r="AH474" s="114"/>
      <c r="AI474" s="107"/>
      <c r="AJ474" s="122" t="str">
        <f>IF(AG474="","",INDEX(Bahan!$C$2:$H$7,MATCH(AI474,Bahan!$C$2:$C$7,0),MATCH(AG474,Bahan!$C$2:$H$2,0)))</f>
        <v/>
      </c>
      <c r="AK474" s="122" t="str">
        <f>IF(AG474="","",INDEX(Bahan!$C$10:$H$15,MATCH(AI474,Bahan!$C$10:$C$15,0),MATCH(AG474,Bahan!$C$10:$H$10,0)))</f>
        <v/>
      </c>
      <c r="AL474" s="112"/>
      <c r="AM474" s="107"/>
      <c r="AN474" s="114"/>
      <c r="AO474" s="107"/>
      <c r="AP474" s="122" t="str">
        <f>IF(AM474="","",INDEX(Bahan!$C$2:$H$7,MATCH(AO474,Bahan!$C$2:$C$7,0),MATCH(AM474,Bahan!$C$2:$H$2,0)))</f>
        <v/>
      </c>
      <c r="AQ474" s="122" t="str">
        <f>IF(AM474="","",INDEX(Bahan!$C$10:$H$15,MATCH(AO474,Bahan!$C$10:$C$15,0),MATCH(AM474,Bahan!$C$10:$H$10,0)))</f>
        <v/>
      </c>
      <c r="AR474" s="109"/>
      <c r="AS474" s="107"/>
      <c r="AT474" s="122"/>
      <c r="AU474" s="107"/>
      <c r="AV474" s="122" t="str">
        <f>IF(AS474="","",INDEX(Bahan!$C$2:$H$7,MATCH(AU474,Bahan!$C$2:$C$7,0),MATCH(AS474,Bahan!$C$2:$H$2,0)))</f>
        <v/>
      </c>
      <c r="AW474" s="122" t="str">
        <f>IF(AS474="","",INDEX(Bahan!$C$10:$H$15,MATCH(AU474,Bahan!$C$10:$C$15,0),MATCH(AS474,Bahan!$C$10:$H$10,0)))</f>
        <v/>
      </c>
      <c r="AX474" s="109"/>
      <c r="AY474" s="107"/>
      <c r="AZ474" s="122"/>
      <c r="BA474" s="107"/>
      <c r="BB474" s="122" t="str">
        <f>IF(AY474="","",INDEX(Bahan!$C$2:$H$7,MATCH(BA474,Bahan!$C$2:$C$7,0),MATCH(AY474,Bahan!$C$2:$H$2,0)))</f>
        <v/>
      </c>
      <c r="BC474" s="122" t="str">
        <f>IF(AY474="","",INDEX(Bahan!$C$10:$H$15,MATCH(BA474,Bahan!$C$10:$C$15,0),MATCH(AY474,Bahan!$C$10:$H$10,0)))</f>
        <v/>
      </c>
      <c r="BD474" s="109"/>
      <c r="BE474" s="107"/>
      <c r="BF474" s="122"/>
      <c r="BG474" s="107"/>
      <c r="BH474" s="122" t="str">
        <f>IF(BE474="","",INDEX(Bahan!$C$2:$H$7,MATCH(BG474,Bahan!$C$2:$C$7,0),MATCH(BE474,Bahan!$C$2:$H$2,0)))</f>
        <v/>
      </c>
      <c r="BI474" s="122" t="str">
        <f>IF(BE474="","",INDEX(Bahan!$C$10:$H$15,MATCH(BG474,Bahan!$C$10:$C$15,0),MATCH(BE474,Bahan!$C$10:$H$10,0)))</f>
        <v/>
      </c>
      <c r="BJ474" s="109"/>
      <c r="BK474" s="99"/>
      <c r="BL474" s="99"/>
      <c r="BM474" s="109"/>
      <c r="BN474" s="109"/>
      <c r="BO474" s="109"/>
      <c r="BP474" s="109"/>
      <c r="BQ474" s="109"/>
      <c r="BR474" s="109"/>
      <c r="BS474" s="109"/>
      <c r="BT474" s="109"/>
    </row>
    <row r="475" spans="1:72" ht="16.5" customHeight="1">
      <c r="A475" s="97" t="str">
        <f t="shared" si="7"/>
        <v/>
      </c>
      <c r="B475" s="98"/>
      <c r="C475" s="99"/>
      <c r="D475" s="100"/>
      <c r="E475" s="101"/>
      <c r="F475" s="101"/>
      <c r="G475" s="102"/>
      <c r="H475" s="101"/>
      <c r="I475" s="101"/>
      <c r="J475" s="101"/>
      <c r="K475" s="101"/>
      <c r="L475" s="101"/>
      <c r="M475" s="101"/>
      <c r="N475" s="101"/>
      <c r="O475" s="101"/>
      <c r="P475" s="79"/>
      <c r="Q475" s="103"/>
      <c r="R475" s="79"/>
      <c r="S475" s="80" t="str">
        <f>IF(P475="","",INDEX(Bahan!$C$2:$H$7,MATCH(R475,Bahan!$C$2:$C$7,0),MATCH(P475,Bahan!$C$2:$H$2,0)))</f>
        <v/>
      </c>
      <c r="T475" s="80" t="str">
        <f>IF(P475="","",INDEX(Bahan!$C$10:$H$15,MATCH(R475,Bahan!$C$10:$C$15,0),MATCH(P475,Bahan!$C$10:$H$10,0)))</f>
        <v/>
      </c>
      <c r="U475" s="104"/>
      <c r="V475" s="105"/>
      <c r="W475" s="101"/>
      <c r="X475" s="106"/>
      <c r="Y475" s="106"/>
      <c r="Z475" s="101"/>
      <c r="AA475" s="101"/>
      <c r="AB475" s="101"/>
      <c r="AC475" s="101"/>
      <c r="AD475" s="106"/>
      <c r="AE475" s="106"/>
      <c r="AF475" s="106"/>
      <c r="AG475" s="107"/>
      <c r="AH475" s="114"/>
      <c r="AI475" s="107"/>
      <c r="AJ475" s="122" t="str">
        <f>IF(AG475="","",INDEX(Bahan!$C$2:$H$7,MATCH(AI475,Bahan!$C$2:$C$7,0),MATCH(AG475,Bahan!$C$2:$H$2,0)))</f>
        <v/>
      </c>
      <c r="AK475" s="122" t="str">
        <f>IF(AG475="","",INDEX(Bahan!$C$10:$H$15,MATCH(AI475,Bahan!$C$10:$C$15,0),MATCH(AG475,Bahan!$C$10:$H$10,0)))</f>
        <v/>
      </c>
      <c r="AL475" s="112"/>
      <c r="AM475" s="107"/>
      <c r="AN475" s="114"/>
      <c r="AO475" s="107"/>
      <c r="AP475" s="122" t="str">
        <f>IF(AM475="","",INDEX(Bahan!$C$2:$H$7,MATCH(AO475,Bahan!$C$2:$C$7,0),MATCH(AM475,Bahan!$C$2:$H$2,0)))</f>
        <v/>
      </c>
      <c r="AQ475" s="122" t="str">
        <f>IF(AM475="","",INDEX(Bahan!$C$10:$H$15,MATCH(AO475,Bahan!$C$10:$C$15,0),MATCH(AM475,Bahan!$C$10:$H$10,0)))</f>
        <v/>
      </c>
      <c r="AR475" s="109"/>
      <c r="AS475" s="107"/>
      <c r="AT475" s="122"/>
      <c r="AU475" s="107"/>
      <c r="AV475" s="122" t="str">
        <f>IF(AS475="","",INDEX(Bahan!$C$2:$H$7,MATCH(AU475,Bahan!$C$2:$C$7,0),MATCH(AS475,Bahan!$C$2:$H$2,0)))</f>
        <v/>
      </c>
      <c r="AW475" s="122" t="str">
        <f>IF(AS475="","",INDEX(Bahan!$C$10:$H$15,MATCH(AU475,Bahan!$C$10:$C$15,0),MATCH(AS475,Bahan!$C$10:$H$10,0)))</f>
        <v/>
      </c>
      <c r="AX475" s="109"/>
      <c r="AY475" s="107"/>
      <c r="AZ475" s="122"/>
      <c r="BA475" s="107"/>
      <c r="BB475" s="122" t="str">
        <f>IF(AY475="","",INDEX(Bahan!$C$2:$H$7,MATCH(BA475,Bahan!$C$2:$C$7,0),MATCH(AY475,Bahan!$C$2:$H$2,0)))</f>
        <v/>
      </c>
      <c r="BC475" s="122" t="str">
        <f>IF(AY475="","",INDEX(Bahan!$C$10:$H$15,MATCH(BA475,Bahan!$C$10:$C$15,0),MATCH(AY475,Bahan!$C$10:$H$10,0)))</f>
        <v/>
      </c>
      <c r="BD475" s="109"/>
      <c r="BE475" s="107"/>
      <c r="BF475" s="122"/>
      <c r="BG475" s="107"/>
      <c r="BH475" s="122" t="str">
        <f>IF(BE475="","",INDEX(Bahan!$C$2:$H$7,MATCH(BG475,Bahan!$C$2:$C$7,0),MATCH(BE475,Bahan!$C$2:$H$2,0)))</f>
        <v/>
      </c>
      <c r="BI475" s="122" t="str">
        <f>IF(BE475="","",INDEX(Bahan!$C$10:$H$15,MATCH(BG475,Bahan!$C$10:$C$15,0),MATCH(BE475,Bahan!$C$10:$H$10,0)))</f>
        <v/>
      </c>
      <c r="BJ475" s="109"/>
      <c r="BK475" s="99"/>
      <c r="BL475" s="99"/>
      <c r="BM475" s="109"/>
      <c r="BN475" s="109"/>
      <c r="BO475" s="109"/>
      <c r="BP475" s="109"/>
      <c r="BQ475" s="109"/>
      <c r="BR475" s="109"/>
      <c r="BS475" s="109"/>
      <c r="BT475" s="109"/>
    </row>
    <row r="476" spans="1:72" ht="16.5" customHeight="1">
      <c r="A476" s="97" t="str">
        <f t="shared" si="7"/>
        <v/>
      </c>
      <c r="B476" s="98"/>
      <c r="C476" s="99"/>
      <c r="D476" s="100"/>
      <c r="E476" s="101"/>
      <c r="F476" s="101"/>
      <c r="G476" s="102"/>
      <c r="H476" s="101"/>
      <c r="I476" s="101"/>
      <c r="J476" s="101"/>
      <c r="K476" s="101"/>
      <c r="L476" s="101"/>
      <c r="M476" s="101"/>
      <c r="N476" s="101"/>
      <c r="O476" s="101"/>
      <c r="P476" s="79"/>
      <c r="Q476" s="103"/>
      <c r="R476" s="79"/>
      <c r="S476" s="80" t="str">
        <f>IF(P476="","",INDEX(Bahan!$C$2:$H$7,MATCH(R476,Bahan!$C$2:$C$7,0),MATCH(P476,Bahan!$C$2:$H$2,0)))</f>
        <v/>
      </c>
      <c r="T476" s="80" t="str">
        <f>IF(P476="","",INDEX(Bahan!$C$10:$H$15,MATCH(R476,Bahan!$C$10:$C$15,0),MATCH(P476,Bahan!$C$10:$H$10,0)))</f>
        <v/>
      </c>
      <c r="U476" s="104"/>
      <c r="V476" s="105"/>
      <c r="W476" s="101"/>
      <c r="X476" s="106"/>
      <c r="Y476" s="106"/>
      <c r="Z476" s="101"/>
      <c r="AA476" s="101"/>
      <c r="AB476" s="101"/>
      <c r="AC476" s="101"/>
      <c r="AD476" s="106"/>
      <c r="AE476" s="106"/>
      <c r="AF476" s="106"/>
      <c r="AG476" s="107"/>
      <c r="AH476" s="114"/>
      <c r="AI476" s="107"/>
      <c r="AJ476" s="122" t="str">
        <f>IF(AG476="","",INDEX(Bahan!$C$2:$H$7,MATCH(AI476,Bahan!$C$2:$C$7,0),MATCH(AG476,Bahan!$C$2:$H$2,0)))</f>
        <v/>
      </c>
      <c r="AK476" s="122" t="str">
        <f>IF(AG476="","",INDEX(Bahan!$C$10:$H$15,MATCH(AI476,Bahan!$C$10:$C$15,0),MATCH(AG476,Bahan!$C$10:$H$10,0)))</f>
        <v/>
      </c>
      <c r="AL476" s="112"/>
      <c r="AM476" s="107"/>
      <c r="AN476" s="114"/>
      <c r="AO476" s="107"/>
      <c r="AP476" s="122" t="str">
        <f>IF(AM476="","",INDEX(Bahan!$C$2:$H$7,MATCH(AO476,Bahan!$C$2:$C$7,0),MATCH(AM476,Bahan!$C$2:$H$2,0)))</f>
        <v/>
      </c>
      <c r="AQ476" s="122" t="str">
        <f>IF(AM476="","",INDEX(Bahan!$C$10:$H$15,MATCH(AO476,Bahan!$C$10:$C$15,0),MATCH(AM476,Bahan!$C$10:$H$10,0)))</f>
        <v/>
      </c>
      <c r="AR476" s="109"/>
      <c r="AS476" s="107"/>
      <c r="AT476" s="122"/>
      <c r="AU476" s="107"/>
      <c r="AV476" s="122" t="str">
        <f>IF(AS476="","",INDEX(Bahan!$C$2:$H$7,MATCH(AU476,Bahan!$C$2:$C$7,0),MATCH(AS476,Bahan!$C$2:$H$2,0)))</f>
        <v/>
      </c>
      <c r="AW476" s="122" t="str">
        <f>IF(AS476="","",INDEX(Bahan!$C$10:$H$15,MATCH(AU476,Bahan!$C$10:$C$15,0),MATCH(AS476,Bahan!$C$10:$H$10,0)))</f>
        <v/>
      </c>
      <c r="AX476" s="109"/>
      <c r="AY476" s="107"/>
      <c r="AZ476" s="122"/>
      <c r="BA476" s="107"/>
      <c r="BB476" s="122" t="str">
        <f>IF(AY476="","",INDEX(Bahan!$C$2:$H$7,MATCH(BA476,Bahan!$C$2:$C$7,0),MATCH(AY476,Bahan!$C$2:$H$2,0)))</f>
        <v/>
      </c>
      <c r="BC476" s="122" t="str">
        <f>IF(AY476="","",INDEX(Bahan!$C$10:$H$15,MATCH(BA476,Bahan!$C$10:$C$15,0),MATCH(AY476,Bahan!$C$10:$H$10,0)))</f>
        <v/>
      </c>
      <c r="BD476" s="109"/>
      <c r="BE476" s="107"/>
      <c r="BF476" s="122"/>
      <c r="BG476" s="107"/>
      <c r="BH476" s="122" t="str">
        <f>IF(BE476="","",INDEX(Bahan!$C$2:$H$7,MATCH(BG476,Bahan!$C$2:$C$7,0),MATCH(BE476,Bahan!$C$2:$H$2,0)))</f>
        <v/>
      </c>
      <c r="BI476" s="122" t="str">
        <f>IF(BE476="","",INDEX(Bahan!$C$10:$H$15,MATCH(BG476,Bahan!$C$10:$C$15,0),MATCH(BE476,Bahan!$C$10:$H$10,0)))</f>
        <v/>
      </c>
      <c r="BJ476" s="109"/>
      <c r="BK476" s="99"/>
      <c r="BL476" s="99"/>
      <c r="BM476" s="109"/>
      <c r="BN476" s="109"/>
      <c r="BO476" s="109"/>
      <c r="BP476" s="109"/>
      <c r="BQ476" s="109"/>
      <c r="BR476" s="109"/>
      <c r="BS476" s="109"/>
      <c r="BT476" s="109"/>
    </row>
    <row r="477" spans="1:72" ht="16.5" customHeight="1">
      <c r="A477" s="97" t="str">
        <f t="shared" si="7"/>
        <v/>
      </c>
      <c r="B477" s="98"/>
      <c r="C477" s="99"/>
      <c r="D477" s="100"/>
      <c r="E477" s="101"/>
      <c r="F477" s="101"/>
      <c r="G477" s="102"/>
      <c r="H477" s="101"/>
      <c r="I477" s="101"/>
      <c r="J477" s="101"/>
      <c r="K477" s="101"/>
      <c r="L477" s="101"/>
      <c r="M477" s="101"/>
      <c r="N477" s="101"/>
      <c r="O477" s="101"/>
      <c r="P477" s="79"/>
      <c r="Q477" s="103"/>
      <c r="R477" s="79"/>
      <c r="S477" s="80" t="str">
        <f>IF(P477="","",INDEX(Bahan!$C$2:$H$7,MATCH(R477,Bahan!$C$2:$C$7,0),MATCH(P477,Bahan!$C$2:$H$2,0)))</f>
        <v/>
      </c>
      <c r="T477" s="80" t="str">
        <f>IF(P477="","",INDEX(Bahan!$C$10:$H$15,MATCH(R477,Bahan!$C$10:$C$15,0),MATCH(P477,Bahan!$C$10:$H$10,0)))</f>
        <v/>
      </c>
      <c r="U477" s="104"/>
      <c r="V477" s="105"/>
      <c r="W477" s="101"/>
      <c r="X477" s="106"/>
      <c r="Y477" s="106"/>
      <c r="Z477" s="101"/>
      <c r="AA477" s="101"/>
      <c r="AB477" s="101"/>
      <c r="AC477" s="101"/>
      <c r="AD477" s="106"/>
      <c r="AE477" s="106"/>
      <c r="AF477" s="106"/>
      <c r="AG477" s="107"/>
      <c r="AH477" s="114"/>
      <c r="AI477" s="107"/>
      <c r="AJ477" s="122" t="str">
        <f>IF(AG477="","",INDEX(Bahan!$C$2:$H$7,MATCH(AI477,Bahan!$C$2:$C$7,0),MATCH(AG477,Bahan!$C$2:$H$2,0)))</f>
        <v/>
      </c>
      <c r="AK477" s="122" t="str">
        <f>IF(AG477="","",INDEX(Bahan!$C$10:$H$15,MATCH(AI477,Bahan!$C$10:$C$15,0),MATCH(AG477,Bahan!$C$10:$H$10,0)))</f>
        <v/>
      </c>
      <c r="AL477" s="112"/>
      <c r="AM477" s="107"/>
      <c r="AN477" s="114"/>
      <c r="AO477" s="107"/>
      <c r="AP477" s="122" t="str">
        <f>IF(AM477="","",INDEX(Bahan!$C$2:$H$7,MATCH(AO477,Bahan!$C$2:$C$7,0),MATCH(AM477,Bahan!$C$2:$H$2,0)))</f>
        <v/>
      </c>
      <c r="AQ477" s="122" t="str">
        <f>IF(AM477="","",INDEX(Bahan!$C$10:$H$15,MATCH(AO477,Bahan!$C$10:$C$15,0),MATCH(AM477,Bahan!$C$10:$H$10,0)))</f>
        <v/>
      </c>
      <c r="AR477" s="109"/>
      <c r="AS477" s="107"/>
      <c r="AT477" s="122"/>
      <c r="AU477" s="107"/>
      <c r="AV477" s="122" t="str">
        <f>IF(AS477="","",INDEX(Bahan!$C$2:$H$7,MATCH(AU477,Bahan!$C$2:$C$7,0),MATCH(AS477,Bahan!$C$2:$H$2,0)))</f>
        <v/>
      </c>
      <c r="AW477" s="122" t="str">
        <f>IF(AS477="","",INDEX(Bahan!$C$10:$H$15,MATCH(AU477,Bahan!$C$10:$C$15,0),MATCH(AS477,Bahan!$C$10:$H$10,0)))</f>
        <v/>
      </c>
      <c r="AX477" s="109"/>
      <c r="AY477" s="107"/>
      <c r="AZ477" s="122"/>
      <c r="BA477" s="107"/>
      <c r="BB477" s="122" t="str">
        <f>IF(AY477="","",INDEX(Bahan!$C$2:$H$7,MATCH(BA477,Bahan!$C$2:$C$7,0),MATCH(AY477,Bahan!$C$2:$H$2,0)))</f>
        <v/>
      </c>
      <c r="BC477" s="122" t="str">
        <f>IF(AY477="","",INDEX(Bahan!$C$10:$H$15,MATCH(BA477,Bahan!$C$10:$C$15,0),MATCH(AY477,Bahan!$C$10:$H$10,0)))</f>
        <v/>
      </c>
      <c r="BD477" s="109"/>
      <c r="BE477" s="107"/>
      <c r="BF477" s="122"/>
      <c r="BG477" s="107"/>
      <c r="BH477" s="122" t="str">
        <f>IF(BE477="","",INDEX(Bahan!$C$2:$H$7,MATCH(BG477,Bahan!$C$2:$C$7,0),MATCH(BE477,Bahan!$C$2:$H$2,0)))</f>
        <v/>
      </c>
      <c r="BI477" s="122" t="str">
        <f>IF(BE477="","",INDEX(Bahan!$C$10:$H$15,MATCH(BG477,Bahan!$C$10:$C$15,0),MATCH(BE477,Bahan!$C$10:$H$10,0)))</f>
        <v/>
      </c>
      <c r="BJ477" s="109"/>
      <c r="BK477" s="99"/>
      <c r="BL477" s="99"/>
      <c r="BM477" s="109"/>
      <c r="BN477" s="109"/>
      <c r="BO477" s="109"/>
      <c r="BP477" s="109"/>
      <c r="BQ477" s="109"/>
      <c r="BR477" s="109"/>
      <c r="BS477" s="109"/>
      <c r="BT477" s="109"/>
    </row>
    <row r="478" spans="1:72" ht="16.5" customHeight="1">
      <c r="A478" s="97" t="str">
        <f t="shared" si="7"/>
        <v/>
      </c>
      <c r="B478" s="98"/>
      <c r="C478" s="99"/>
      <c r="D478" s="100"/>
      <c r="E478" s="101"/>
      <c r="F478" s="101"/>
      <c r="G478" s="102"/>
      <c r="H478" s="101"/>
      <c r="I478" s="101"/>
      <c r="J478" s="101"/>
      <c r="K478" s="101"/>
      <c r="L478" s="101"/>
      <c r="M478" s="101"/>
      <c r="N478" s="101"/>
      <c r="O478" s="101"/>
      <c r="P478" s="79"/>
      <c r="Q478" s="103"/>
      <c r="R478" s="79"/>
      <c r="S478" s="80" t="str">
        <f>IF(P478="","",INDEX(Bahan!$C$2:$H$7,MATCH(R478,Bahan!$C$2:$C$7,0),MATCH(P478,Bahan!$C$2:$H$2,0)))</f>
        <v/>
      </c>
      <c r="T478" s="80" t="str">
        <f>IF(P478="","",INDEX(Bahan!$C$10:$H$15,MATCH(R478,Bahan!$C$10:$C$15,0),MATCH(P478,Bahan!$C$10:$H$10,0)))</f>
        <v/>
      </c>
      <c r="U478" s="104"/>
      <c r="V478" s="105"/>
      <c r="W478" s="101"/>
      <c r="X478" s="106"/>
      <c r="Y478" s="106"/>
      <c r="Z478" s="101"/>
      <c r="AA478" s="101"/>
      <c r="AB478" s="101"/>
      <c r="AC478" s="101"/>
      <c r="AD478" s="106"/>
      <c r="AE478" s="106"/>
      <c r="AF478" s="106"/>
      <c r="AG478" s="107"/>
      <c r="AH478" s="114"/>
      <c r="AI478" s="107"/>
      <c r="AJ478" s="122" t="str">
        <f>IF(AG478="","",INDEX(Bahan!$C$2:$H$7,MATCH(AI478,Bahan!$C$2:$C$7,0),MATCH(AG478,Bahan!$C$2:$H$2,0)))</f>
        <v/>
      </c>
      <c r="AK478" s="122" t="str">
        <f>IF(AG478="","",INDEX(Bahan!$C$10:$H$15,MATCH(AI478,Bahan!$C$10:$C$15,0),MATCH(AG478,Bahan!$C$10:$H$10,0)))</f>
        <v/>
      </c>
      <c r="AL478" s="112"/>
      <c r="AM478" s="107"/>
      <c r="AN478" s="114"/>
      <c r="AO478" s="107"/>
      <c r="AP478" s="122" t="str">
        <f>IF(AM478="","",INDEX(Bahan!$C$2:$H$7,MATCH(AO478,Bahan!$C$2:$C$7,0),MATCH(AM478,Bahan!$C$2:$H$2,0)))</f>
        <v/>
      </c>
      <c r="AQ478" s="122" t="str">
        <f>IF(AM478="","",INDEX(Bahan!$C$10:$H$15,MATCH(AO478,Bahan!$C$10:$C$15,0),MATCH(AM478,Bahan!$C$10:$H$10,0)))</f>
        <v/>
      </c>
      <c r="AR478" s="109"/>
      <c r="AS478" s="107"/>
      <c r="AT478" s="122"/>
      <c r="AU478" s="107"/>
      <c r="AV478" s="122" t="str">
        <f>IF(AS478="","",INDEX(Bahan!$C$2:$H$7,MATCH(AU478,Bahan!$C$2:$C$7,0),MATCH(AS478,Bahan!$C$2:$H$2,0)))</f>
        <v/>
      </c>
      <c r="AW478" s="122" t="str">
        <f>IF(AS478="","",INDEX(Bahan!$C$10:$H$15,MATCH(AU478,Bahan!$C$10:$C$15,0),MATCH(AS478,Bahan!$C$10:$H$10,0)))</f>
        <v/>
      </c>
      <c r="AX478" s="109"/>
      <c r="AY478" s="107"/>
      <c r="AZ478" s="122"/>
      <c r="BA478" s="107"/>
      <c r="BB478" s="122" t="str">
        <f>IF(AY478="","",INDEX(Bahan!$C$2:$H$7,MATCH(BA478,Bahan!$C$2:$C$7,0),MATCH(AY478,Bahan!$C$2:$H$2,0)))</f>
        <v/>
      </c>
      <c r="BC478" s="122" t="str">
        <f>IF(AY478="","",INDEX(Bahan!$C$10:$H$15,MATCH(BA478,Bahan!$C$10:$C$15,0),MATCH(AY478,Bahan!$C$10:$H$10,0)))</f>
        <v/>
      </c>
      <c r="BD478" s="109"/>
      <c r="BE478" s="107"/>
      <c r="BF478" s="122"/>
      <c r="BG478" s="107"/>
      <c r="BH478" s="122" t="str">
        <f>IF(BE478="","",INDEX(Bahan!$C$2:$H$7,MATCH(BG478,Bahan!$C$2:$C$7,0),MATCH(BE478,Bahan!$C$2:$H$2,0)))</f>
        <v/>
      </c>
      <c r="BI478" s="122" t="str">
        <f>IF(BE478="","",INDEX(Bahan!$C$10:$H$15,MATCH(BG478,Bahan!$C$10:$C$15,0),MATCH(BE478,Bahan!$C$10:$H$10,0)))</f>
        <v/>
      </c>
      <c r="BJ478" s="109"/>
      <c r="BK478" s="99"/>
      <c r="BL478" s="99"/>
      <c r="BM478" s="109"/>
      <c r="BN478" s="109"/>
      <c r="BO478" s="109"/>
      <c r="BP478" s="109"/>
      <c r="BQ478" s="109"/>
      <c r="BR478" s="109"/>
      <c r="BS478" s="109"/>
      <c r="BT478" s="109"/>
    </row>
    <row r="479" spans="1:72" ht="16.5" customHeight="1">
      <c r="A479" s="97" t="str">
        <f t="shared" si="7"/>
        <v/>
      </c>
      <c r="B479" s="98"/>
      <c r="C479" s="99"/>
      <c r="D479" s="100"/>
      <c r="E479" s="101"/>
      <c r="F479" s="101"/>
      <c r="G479" s="102"/>
      <c r="H479" s="101"/>
      <c r="I479" s="101"/>
      <c r="J479" s="101"/>
      <c r="K479" s="101"/>
      <c r="L479" s="101"/>
      <c r="M479" s="101"/>
      <c r="N479" s="101"/>
      <c r="O479" s="101"/>
      <c r="P479" s="79"/>
      <c r="Q479" s="105"/>
      <c r="R479" s="79"/>
      <c r="S479" s="80" t="str">
        <f>IF(P479="","",INDEX(Bahan!$C$2:$H$7,MATCH(R479,Bahan!$C$2:$C$7,0),MATCH(P479,Bahan!$C$2:$H$2,0)))</f>
        <v/>
      </c>
      <c r="T479" s="80" t="str">
        <f>IF(P479="","",INDEX(Bahan!$C$10:$H$15,MATCH(R479,Bahan!$C$10:$C$15,0),MATCH(P479,Bahan!$C$10:$H$10,0)))</f>
        <v/>
      </c>
      <c r="U479" s="104"/>
      <c r="V479" s="105"/>
      <c r="W479" s="101"/>
      <c r="X479" s="106"/>
      <c r="Y479" s="106"/>
      <c r="Z479" s="101"/>
      <c r="AA479" s="101"/>
      <c r="AB479" s="101"/>
      <c r="AC479" s="101"/>
      <c r="AD479" s="106"/>
      <c r="AE479" s="106"/>
      <c r="AF479" s="106"/>
      <c r="AG479" s="107"/>
      <c r="AH479" s="114"/>
      <c r="AI479" s="107"/>
      <c r="AJ479" s="122" t="str">
        <f>IF(AG479="","",INDEX(Bahan!$C$2:$H$7,MATCH(AI479,Bahan!$C$2:$C$7,0),MATCH(AG479,Bahan!$C$2:$H$2,0)))</f>
        <v/>
      </c>
      <c r="AK479" s="122" t="str">
        <f>IF(AG479="","",INDEX(Bahan!$C$10:$H$15,MATCH(AI479,Bahan!$C$10:$C$15,0),MATCH(AG479,Bahan!$C$10:$H$10,0)))</f>
        <v/>
      </c>
      <c r="AL479" s="112"/>
      <c r="AM479" s="107"/>
      <c r="AN479" s="114"/>
      <c r="AO479" s="107"/>
      <c r="AP479" s="122" t="str">
        <f>IF(AM479="","",INDEX(Bahan!$C$2:$H$7,MATCH(AO479,Bahan!$C$2:$C$7,0),MATCH(AM479,Bahan!$C$2:$H$2,0)))</f>
        <v/>
      </c>
      <c r="AQ479" s="122" t="str">
        <f>IF(AM479="","",INDEX(Bahan!$C$10:$H$15,MATCH(AO479,Bahan!$C$10:$C$15,0),MATCH(AM479,Bahan!$C$10:$H$10,0)))</f>
        <v/>
      </c>
      <c r="AR479" s="109"/>
      <c r="AS479" s="107"/>
      <c r="AT479" s="122"/>
      <c r="AU479" s="107"/>
      <c r="AV479" s="122" t="str">
        <f>IF(AS479="","",INDEX(Bahan!$C$2:$H$7,MATCH(AU479,Bahan!$C$2:$C$7,0),MATCH(AS479,Bahan!$C$2:$H$2,0)))</f>
        <v/>
      </c>
      <c r="AW479" s="122" t="str">
        <f>IF(AS479="","",INDEX(Bahan!$C$10:$H$15,MATCH(AU479,Bahan!$C$10:$C$15,0),MATCH(AS479,Bahan!$C$10:$H$10,0)))</f>
        <v/>
      </c>
      <c r="AX479" s="109"/>
      <c r="AY479" s="107"/>
      <c r="AZ479" s="122"/>
      <c r="BA479" s="107"/>
      <c r="BB479" s="122" t="str">
        <f>IF(AY479="","",INDEX(Bahan!$C$2:$H$7,MATCH(BA479,Bahan!$C$2:$C$7,0),MATCH(AY479,Bahan!$C$2:$H$2,0)))</f>
        <v/>
      </c>
      <c r="BC479" s="122" t="str">
        <f>IF(AY479="","",INDEX(Bahan!$C$10:$H$15,MATCH(BA479,Bahan!$C$10:$C$15,0),MATCH(AY479,Bahan!$C$10:$H$10,0)))</f>
        <v/>
      </c>
      <c r="BD479" s="109"/>
      <c r="BE479" s="107"/>
      <c r="BF479" s="122"/>
      <c r="BG479" s="107"/>
      <c r="BH479" s="122" t="str">
        <f>IF(BE479="","",INDEX(Bahan!$C$2:$H$7,MATCH(BG479,Bahan!$C$2:$C$7,0),MATCH(BE479,Bahan!$C$2:$H$2,0)))</f>
        <v/>
      </c>
      <c r="BI479" s="122" t="str">
        <f>IF(BE479="","",INDEX(Bahan!$C$10:$H$15,MATCH(BG479,Bahan!$C$10:$C$15,0),MATCH(BE479,Bahan!$C$10:$H$10,0)))</f>
        <v/>
      </c>
      <c r="BJ479" s="109"/>
      <c r="BK479" s="99"/>
      <c r="BL479" s="99"/>
      <c r="BM479" s="109"/>
      <c r="BN479" s="109"/>
      <c r="BO479" s="109"/>
      <c r="BP479" s="109"/>
      <c r="BQ479" s="109"/>
      <c r="BR479" s="109"/>
      <c r="BS479" s="109"/>
      <c r="BT479" s="109"/>
    </row>
    <row r="480" spans="1:72" ht="16.5" customHeight="1">
      <c r="A480" s="97" t="str">
        <f t="shared" si="7"/>
        <v/>
      </c>
      <c r="B480" s="98"/>
      <c r="C480" s="99"/>
      <c r="D480" s="100"/>
      <c r="E480" s="101"/>
      <c r="F480" s="101"/>
      <c r="G480" s="102"/>
      <c r="H480" s="101"/>
      <c r="I480" s="101"/>
      <c r="J480" s="101"/>
      <c r="K480" s="101"/>
      <c r="L480" s="101"/>
      <c r="M480" s="101"/>
      <c r="N480" s="101"/>
      <c r="O480" s="101"/>
      <c r="P480" s="79"/>
      <c r="Q480" s="105"/>
      <c r="R480" s="79"/>
      <c r="S480" s="80" t="str">
        <f>IF(P480="","",INDEX(Bahan!$C$2:$H$7,MATCH(R480,Bahan!$C$2:$C$7,0),MATCH(P480,Bahan!$C$2:$H$2,0)))</f>
        <v/>
      </c>
      <c r="T480" s="80" t="str">
        <f>IF(P480="","",INDEX(Bahan!$C$10:$H$15,MATCH(R480,Bahan!$C$10:$C$15,0),MATCH(P480,Bahan!$C$10:$H$10,0)))</f>
        <v/>
      </c>
      <c r="U480" s="104"/>
      <c r="V480" s="105"/>
      <c r="W480" s="101"/>
      <c r="X480" s="106"/>
      <c r="Y480" s="106"/>
      <c r="Z480" s="101"/>
      <c r="AA480" s="101"/>
      <c r="AB480" s="101"/>
      <c r="AC480" s="101"/>
      <c r="AD480" s="106"/>
      <c r="AE480" s="106"/>
      <c r="AF480" s="106"/>
      <c r="AG480" s="107"/>
      <c r="AH480" s="114"/>
      <c r="AI480" s="107"/>
      <c r="AJ480" s="122" t="str">
        <f>IF(AG480="","",INDEX(Bahan!$C$2:$H$7,MATCH(AI480,Bahan!$C$2:$C$7,0),MATCH(AG480,Bahan!$C$2:$H$2,0)))</f>
        <v/>
      </c>
      <c r="AK480" s="122" t="str">
        <f>IF(AG480="","",INDEX(Bahan!$C$10:$H$15,MATCH(AI480,Bahan!$C$10:$C$15,0),MATCH(AG480,Bahan!$C$10:$H$10,0)))</f>
        <v/>
      </c>
      <c r="AL480" s="112"/>
      <c r="AM480" s="107"/>
      <c r="AN480" s="114"/>
      <c r="AO480" s="107"/>
      <c r="AP480" s="122" t="str">
        <f>IF(AM480="","",INDEX(Bahan!$C$2:$H$7,MATCH(AO480,Bahan!$C$2:$C$7,0),MATCH(AM480,Bahan!$C$2:$H$2,0)))</f>
        <v/>
      </c>
      <c r="AQ480" s="122" t="str">
        <f>IF(AM480="","",INDEX(Bahan!$C$10:$H$15,MATCH(AO480,Bahan!$C$10:$C$15,0),MATCH(AM480,Bahan!$C$10:$H$10,0)))</f>
        <v/>
      </c>
      <c r="AR480" s="109"/>
      <c r="AS480" s="107"/>
      <c r="AT480" s="122"/>
      <c r="AU480" s="107"/>
      <c r="AV480" s="122" t="str">
        <f>IF(AS480="","",INDEX(Bahan!$C$2:$H$7,MATCH(AU480,Bahan!$C$2:$C$7,0),MATCH(AS480,Bahan!$C$2:$H$2,0)))</f>
        <v/>
      </c>
      <c r="AW480" s="122" t="str">
        <f>IF(AS480="","",INDEX(Bahan!$C$10:$H$15,MATCH(AU480,Bahan!$C$10:$C$15,0),MATCH(AS480,Bahan!$C$10:$H$10,0)))</f>
        <v/>
      </c>
      <c r="AX480" s="109"/>
      <c r="AY480" s="107"/>
      <c r="AZ480" s="122"/>
      <c r="BA480" s="107"/>
      <c r="BB480" s="122" t="str">
        <f>IF(AY480="","",INDEX(Bahan!$C$2:$H$7,MATCH(BA480,Bahan!$C$2:$C$7,0),MATCH(AY480,Bahan!$C$2:$H$2,0)))</f>
        <v/>
      </c>
      <c r="BC480" s="122" t="str">
        <f>IF(AY480="","",INDEX(Bahan!$C$10:$H$15,MATCH(BA480,Bahan!$C$10:$C$15,0),MATCH(AY480,Bahan!$C$10:$H$10,0)))</f>
        <v/>
      </c>
      <c r="BD480" s="109"/>
      <c r="BE480" s="107"/>
      <c r="BF480" s="122"/>
      <c r="BG480" s="107"/>
      <c r="BH480" s="122" t="str">
        <f>IF(BE480="","",INDEX(Bahan!$C$2:$H$7,MATCH(BG480,Bahan!$C$2:$C$7,0),MATCH(BE480,Bahan!$C$2:$H$2,0)))</f>
        <v/>
      </c>
      <c r="BI480" s="122" t="str">
        <f>IF(BE480="","",INDEX(Bahan!$C$10:$H$15,MATCH(BG480,Bahan!$C$10:$C$15,0),MATCH(BE480,Bahan!$C$10:$H$10,0)))</f>
        <v/>
      </c>
      <c r="BJ480" s="109"/>
      <c r="BK480" s="99"/>
      <c r="BL480" s="99"/>
      <c r="BM480" s="109"/>
      <c r="BN480" s="109"/>
      <c r="BO480" s="109"/>
      <c r="BP480" s="109"/>
      <c r="BQ480" s="109"/>
      <c r="BR480" s="109"/>
      <c r="BS480" s="109"/>
      <c r="BT480" s="109"/>
    </row>
    <row r="481" spans="1:72" ht="16.5" customHeight="1">
      <c r="A481" s="97" t="str">
        <f t="shared" si="7"/>
        <v/>
      </c>
      <c r="B481" s="98"/>
      <c r="C481" s="99"/>
      <c r="D481" s="100"/>
      <c r="E481" s="101"/>
      <c r="F481" s="101"/>
      <c r="G481" s="102"/>
      <c r="H481" s="101"/>
      <c r="I481" s="101"/>
      <c r="J481" s="101"/>
      <c r="K481" s="101"/>
      <c r="L481" s="101"/>
      <c r="M481" s="101"/>
      <c r="N481" s="101"/>
      <c r="O481" s="101"/>
      <c r="P481" s="79"/>
      <c r="Q481" s="105"/>
      <c r="R481" s="79"/>
      <c r="S481" s="80" t="str">
        <f>IF(P481="","",INDEX(Bahan!$C$2:$H$7,MATCH(R481,Bahan!$C$2:$C$7,0),MATCH(P481,Bahan!$C$2:$H$2,0)))</f>
        <v/>
      </c>
      <c r="T481" s="80" t="str">
        <f>IF(P481="","",INDEX(Bahan!$C$10:$H$15,MATCH(R481,Bahan!$C$10:$C$15,0),MATCH(P481,Bahan!$C$10:$H$10,0)))</f>
        <v/>
      </c>
      <c r="U481" s="104"/>
      <c r="V481" s="105"/>
      <c r="W481" s="101"/>
      <c r="X481" s="106"/>
      <c r="Y481" s="106"/>
      <c r="Z481" s="101"/>
      <c r="AA481" s="101"/>
      <c r="AB481" s="101"/>
      <c r="AC481" s="101"/>
      <c r="AD481" s="106"/>
      <c r="AE481" s="106"/>
      <c r="AF481" s="106"/>
      <c r="AG481" s="107"/>
      <c r="AH481" s="114"/>
      <c r="AI481" s="107"/>
      <c r="AJ481" s="122" t="str">
        <f>IF(AG481="","",INDEX(Bahan!$C$2:$H$7,MATCH(AI481,Bahan!$C$2:$C$7,0),MATCH(AG481,Bahan!$C$2:$H$2,0)))</f>
        <v/>
      </c>
      <c r="AK481" s="122" t="str">
        <f>IF(AG481="","",INDEX(Bahan!$C$10:$H$15,MATCH(AI481,Bahan!$C$10:$C$15,0),MATCH(AG481,Bahan!$C$10:$H$10,0)))</f>
        <v/>
      </c>
      <c r="AL481" s="112"/>
      <c r="AM481" s="107"/>
      <c r="AN481" s="114"/>
      <c r="AO481" s="107"/>
      <c r="AP481" s="122" t="str">
        <f>IF(AM481="","",INDEX(Bahan!$C$2:$H$7,MATCH(AO481,Bahan!$C$2:$C$7,0),MATCH(AM481,Bahan!$C$2:$H$2,0)))</f>
        <v/>
      </c>
      <c r="AQ481" s="122" t="str">
        <f>IF(AM481="","",INDEX(Bahan!$C$10:$H$15,MATCH(AO481,Bahan!$C$10:$C$15,0),MATCH(AM481,Bahan!$C$10:$H$10,0)))</f>
        <v/>
      </c>
      <c r="AR481" s="109"/>
      <c r="AS481" s="107"/>
      <c r="AT481" s="122"/>
      <c r="AU481" s="107"/>
      <c r="AV481" s="122" t="str">
        <f>IF(AS481="","",INDEX(Bahan!$C$2:$H$7,MATCH(AU481,Bahan!$C$2:$C$7,0),MATCH(AS481,Bahan!$C$2:$H$2,0)))</f>
        <v/>
      </c>
      <c r="AW481" s="122" t="str">
        <f>IF(AS481="","",INDEX(Bahan!$C$10:$H$15,MATCH(AU481,Bahan!$C$10:$C$15,0),MATCH(AS481,Bahan!$C$10:$H$10,0)))</f>
        <v/>
      </c>
      <c r="AX481" s="109"/>
      <c r="AY481" s="107"/>
      <c r="AZ481" s="122"/>
      <c r="BA481" s="107"/>
      <c r="BB481" s="122" t="str">
        <f>IF(AY481="","",INDEX(Bahan!$C$2:$H$7,MATCH(BA481,Bahan!$C$2:$C$7,0),MATCH(AY481,Bahan!$C$2:$H$2,0)))</f>
        <v/>
      </c>
      <c r="BC481" s="122" t="str">
        <f>IF(AY481="","",INDEX(Bahan!$C$10:$H$15,MATCH(BA481,Bahan!$C$10:$C$15,0),MATCH(AY481,Bahan!$C$10:$H$10,0)))</f>
        <v/>
      </c>
      <c r="BD481" s="109"/>
      <c r="BE481" s="107"/>
      <c r="BF481" s="122"/>
      <c r="BG481" s="107"/>
      <c r="BH481" s="122" t="str">
        <f>IF(BE481="","",INDEX(Bahan!$C$2:$H$7,MATCH(BG481,Bahan!$C$2:$C$7,0),MATCH(BE481,Bahan!$C$2:$H$2,0)))</f>
        <v/>
      </c>
      <c r="BI481" s="122" t="str">
        <f>IF(BE481="","",INDEX(Bahan!$C$10:$H$15,MATCH(BG481,Bahan!$C$10:$C$15,0),MATCH(BE481,Bahan!$C$10:$H$10,0)))</f>
        <v/>
      </c>
      <c r="BJ481" s="109"/>
      <c r="BK481" s="99"/>
      <c r="BL481" s="99"/>
      <c r="BM481" s="109"/>
      <c r="BN481" s="109"/>
      <c r="BO481" s="109"/>
      <c r="BP481" s="109"/>
      <c r="BQ481" s="109"/>
      <c r="BR481" s="109"/>
      <c r="BS481" s="109"/>
      <c r="BT481" s="109"/>
    </row>
    <row r="482" spans="1:72" ht="16.5" customHeight="1">
      <c r="A482" s="97" t="str">
        <f t="shared" si="7"/>
        <v/>
      </c>
      <c r="B482" s="98"/>
      <c r="C482" s="99"/>
      <c r="D482" s="100"/>
      <c r="E482" s="101"/>
      <c r="F482" s="101"/>
      <c r="G482" s="102"/>
      <c r="H482" s="101"/>
      <c r="I482" s="101"/>
      <c r="J482" s="101"/>
      <c r="K482" s="101"/>
      <c r="L482" s="101"/>
      <c r="M482" s="101"/>
      <c r="N482" s="101"/>
      <c r="O482" s="101"/>
      <c r="P482" s="79"/>
      <c r="Q482" s="103"/>
      <c r="R482" s="79"/>
      <c r="S482" s="80" t="str">
        <f>IF(P482="","",INDEX(Bahan!$C$2:$H$7,MATCH(R482,Bahan!$C$2:$C$7,0),MATCH(P482,Bahan!$C$2:$H$2,0)))</f>
        <v/>
      </c>
      <c r="T482" s="80" t="str">
        <f>IF(P482="","",INDEX(Bahan!$C$10:$H$15,MATCH(R482,Bahan!$C$10:$C$15,0),MATCH(P482,Bahan!$C$10:$H$10,0)))</f>
        <v/>
      </c>
      <c r="U482" s="104"/>
      <c r="V482" s="105"/>
      <c r="W482" s="101"/>
      <c r="X482" s="106"/>
      <c r="Y482" s="106"/>
      <c r="Z482" s="101"/>
      <c r="AA482" s="101"/>
      <c r="AB482" s="101"/>
      <c r="AC482" s="101"/>
      <c r="AD482" s="106"/>
      <c r="AE482" s="106"/>
      <c r="AF482" s="106"/>
      <c r="AG482" s="107"/>
      <c r="AH482" s="114"/>
      <c r="AI482" s="107"/>
      <c r="AJ482" s="122" t="str">
        <f>IF(AG482="","",INDEX(Bahan!$C$2:$H$7,MATCH(AI482,Bahan!$C$2:$C$7,0),MATCH(AG482,Bahan!$C$2:$H$2,0)))</f>
        <v/>
      </c>
      <c r="AK482" s="122" t="str">
        <f>IF(AG482="","",INDEX(Bahan!$C$10:$H$15,MATCH(AI482,Bahan!$C$10:$C$15,0),MATCH(AG482,Bahan!$C$10:$H$10,0)))</f>
        <v/>
      </c>
      <c r="AL482" s="112"/>
      <c r="AM482" s="107"/>
      <c r="AN482" s="114"/>
      <c r="AO482" s="107"/>
      <c r="AP482" s="122" t="str">
        <f>IF(AM482="","",INDEX(Bahan!$C$2:$H$7,MATCH(AO482,Bahan!$C$2:$C$7,0),MATCH(AM482,Bahan!$C$2:$H$2,0)))</f>
        <v/>
      </c>
      <c r="AQ482" s="122" t="str">
        <f>IF(AM482="","",INDEX(Bahan!$C$10:$H$15,MATCH(AO482,Bahan!$C$10:$C$15,0),MATCH(AM482,Bahan!$C$10:$H$10,0)))</f>
        <v/>
      </c>
      <c r="AR482" s="109"/>
      <c r="AS482" s="107"/>
      <c r="AT482" s="122"/>
      <c r="AU482" s="107"/>
      <c r="AV482" s="122" t="str">
        <f>IF(AS482="","",INDEX(Bahan!$C$2:$H$7,MATCH(AU482,Bahan!$C$2:$C$7,0),MATCH(AS482,Bahan!$C$2:$H$2,0)))</f>
        <v/>
      </c>
      <c r="AW482" s="122" t="str">
        <f>IF(AS482="","",INDEX(Bahan!$C$10:$H$15,MATCH(AU482,Bahan!$C$10:$C$15,0),MATCH(AS482,Bahan!$C$10:$H$10,0)))</f>
        <v/>
      </c>
      <c r="AX482" s="109"/>
      <c r="AY482" s="107"/>
      <c r="AZ482" s="122"/>
      <c r="BA482" s="107"/>
      <c r="BB482" s="122" t="str">
        <f>IF(AY482="","",INDEX(Bahan!$C$2:$H$7,MATCH(BA482,Bahan!$C$2:$C$7,0),MATCH(AY482,Bahan!$C$2:$H$2,0)))</f>
        <v/>
      </c>
      <c r="BC482" s="122" t="str">
        <f>IF(AY482="","",INDEX(Bahan!$C$10:$H$15,MATCH(BA482,Bahan!$C$10:$C$15,0),MATCH(AY482,Bahan!$C$10:$H$10,0)))</f>
        <v/>
      </c>
      <c r="BD482" s="109"/>
      <c r="BE482" s="107"/>
      <c r="BF482" s="122"/>
      <c r="BG482" s="107"/>
      <c r="BH482" s="122" t="str">
        <f>IF(BE482="","",INDEX(Bahan!$C$2:$H$7,MATCH(BG482,Bahan!$C$2:$C$7,0),MATCH(BE482,Bahan!$C$2:$H$2,0)))</f>
        <v/>
      </c>
      <c r="BI482" s="122" t="str">
        <f>IF(BE482="","",INDEX(Bahan!$C$10:$H$15,MATCH(BG482,Bahan!$C$10:$C$15,0),MATCH(BE482,Bahan!$C$10:$H$10,0)))</f>
        <v/>
      </c>
      <c r="BJ482" s="109"/>
      <c r="BK482" s="99"/>
      <c r="BL482" s="99"/>
      <c r="BM482" s="109"/>
      <c r="BN482" s="109"/>
      <c r="BO482" s="109"/>
      <c r="BP482" s="109"/>
      <c r="BQ482" s="109"/>
      <c r="BR482" s="109"/>
      <c r="BS482" s="109"/>
      <c r="BT482" s="109"/>
    </row>
    <row r="483" spans="1:72" ht="16.5" customHeight="1">
      <c r="A483" s="97" t="str">
        <f t="shared" si="7"/>
        <v/>
      </c>
      <c r="B483" s="98"/>
      <c r="C483" s="99"/>
      <c r="D483" s="100"/>
      <c r="E483" s="101"/>
      <c r="F483" s="101"/>
      <c r="G483" s="102"/>
      <c r="H483" s="101"/>
      <c r="I483" s="101"/>
      <c r="J483" s="101"/>
      <c r="K483" s="101"/>
      <c r="L483" s="101"/>
      <c r="M483" s="101"/>
      <c r="N483" s="101"/>
      <c r="O483" s="101"/>
      <c r="P483" s="79"/>
      <c r="Q483" s="103"/>
      <c r="R483" s="79"/>
      <c r="S483" s="80" t="str">
        <f>IF(P483="","",INDEX(Bahan!$C$2:$H$7,MATCH(R483,Bahan!$C$2:$C$7,0),MATCH(P483,Bahan!$C$2:$H$2,0)))</f>
        <v/>
      </c>
      <c r="T483" s="80" t="str">
        <f>IF(P483="","",INDEX(Bahan!$C$10:$H$15,MATCH(R483,Bahan!$C$10:$C$15,0),MATCH(P483,Bahan!$C$10:$H$10,0)))</f>
        <v/>
      </c>
      <c r="U483" s="104"/>
      <c r="V483" s="105"/>
      <c r="W483" s="101"/>
      <c r="X483" s="106"/>
      <c r="Y483" s="106"/>
      <c r="Z483" s="101"/>
      <c r="AA483" s="101"/>
      <c r="AB483" s="101"/>
      <c r="AC483" s="101"/>
      <c r="AD483" s="106"/>
      <c r="AE483" s="106"/>
      <c r="AF483" s="106"/>
      <c r="AG483" s="107"/>
      <c r="AH483" s="114"/>
      <c r="AI483" s="107"/>
      <c r="AJ483" s="122" t="str">
        <f>IF(AG483="","",INDEX(Bahan!$C$2:$H$7,MATCH(AI483,Bahan!$C$2:$C$7,0),MATCH(AG483,Bahan!$C$2:$H$2,0)))</f>
        <v/>
      </c>
      <c r="AK483" s="122" t="str">
        <f>IF(AG483="","",INDEX(Bahan!$C$10:$H$15,MATCH(AI483,Bahan!$C$10:$C$15,0),MATCH(AG483,Bahan!$C$10:$H$10,0)))</f>
        <v/>
      </c>
      <c r="AL483" s="112"/>
      <c r="AM483" s="107"/>
      <c r="AN483" s="114"/>
      <c r="AO483" s="107"/>
      <c r="AP483" s="122" t="str">
        <f>IF(AM483="","",INDEX(Bahan!$C$2:$H$7,MATCH(AO483,Bahan!$C$2:$C$7,0),MATCH(AM483,Bahan!$C$2:$H$2,0)))</f>
        <v/>
      </c>
      <c r="AQ483" s="122" t="str">
        <f>IF(AM483="","",INDEX(Bahan!$C$10:$H$15,MATCH(AO483,Bahan!$C$10:$C$15,0),MATCH(AM483,Bahan!$C$10:$H$10,0)))</f>
        <v/>
      </c>
      <c r="AR483" s="109"/>
      <c r="AS483" s="107"/>
      <c r="AT483" s="122"/>
      <c r="AU483" s="107"/>
      <c r="AV483" s="122" t="str">
        <f>IF(AS483="","",INDEX(Bahan!$C$2:$H$7,MATCH(AU483,Bahan!$C$2:$C$7,0),MATCH(AS483,Bahan!$C$2:$H$2,0)))</f>
        <v/>
      </c>
      <c r="AW483" s="122" t="str">
        <f>IF(AS483="","",INDEX(Bahan!$C$10:$H$15,MATCH(AU483,Bahan!$C$10:$C$15,0),MATCH(AS483,Bahan!$C$10:$H$10,0)))</f>
        <v/>
      </c>
      <c r="AX483" s="109"/>
      <c r="AY483" s="107"/>
      <c r="AZ483" s="122"/>
      <c r="BA483" s="107"/>
      <c r="BB483" s="122" t="str">
        <f>IF(AY483="","",INDEX(Bahan!$C$2:$H$7,MATCH(BA483,Bahan!$C$2:$C$7,0),MATCH(AY483,Bahan!$C$2:$H$2,0)))</f>
        <v/>
      </c>
      <c r="BC483" s="122" t="str">
        <f>IF(AY483="","",INDEX(Bahan!$C$10:$H$15,MATCH(BA483,Bahan!$C$10:$C$15,0),MATCH(AY483,Bahan!$C$10:$H$10,0)))</f>
        <v/>
      </c>
      <c r="BD483" s="109"/>
      <c r="BE483" s="107"/>
      <c r="BF483" s="122"/>
      <c r="BG483" s="107"/>
      <c r="BH483" s="122" t="str">
        <f>IF(BE483="","",INDEX(Bahan!$C$2:$H$7,MATCH(BG483,Bahan!$C$2:$C$7,0),MATCH(BE483,Bahan!$C$2:$H$2,0)))</f>
        <v/>
      </c>
      <c r="BI483" s="122" t="str">
        <f>IF(BE483="","",INDEX(Bahan!$C$10:$H$15,MATCH(BG483,Bahan!$C$10:$C$15,0),MATCH(BE483,Bahan!$C$10:$H$10,0)))</f>
        <v/>
      </c>
      <c r="BJ483" s="109"/>
      <c r="BK483" s="99"/>
      <c r="BL483" s="99"/>
      <c r="BM483" s="109"/>
      <c r="BN483" s="109"/>
      <c r="BO483" s="109"/>
      <c r="BP483" s="109"/>
      <c r="BQ483" s="109"/>
      <c r="BR483" s="109"/>
      <c r="BS483" s="109"/>
      <c r="BT483" s="109"/>
    </row>
    <row r="484" spans="1:72" ht="16.5" customHeight="1">
      <c r="A484" s="97" t="str">
        <f t="shared" si="7"/>
        <v/>
      </c>
      <c r="B484" s="98"/>
      <c r="C484" s="99"/>
      <c r="D484" s="100"/>
      <c r="E484" s="101"/>
      <c r="F484" s="101"/>
      <c r="G484" s="102"/>
      <c r="H484" s="101"/>
      <c r="I484" s="101"/>
      <c r="J484" s="101"/>
      <c r="K484" s="101"/>
      <c r="L484" s="101"/>
      <c r="M484" s="101"/>
      <c r="N484" s="101"/>
      <c r="O484" s="101"/>
      <c r="P484" s="79"/>
      <c r="Q484" s="103"/>
      <c r="R484" s="79"/>
      <c r="S484" s="80" t="str">
        <f>IF(P484="","",INDEX(Bahan!$C$2:$H$7,MATCH(R484,Bahan!$C$2:$C$7,0),MATCH(P484,Bahan!$C$2:$H$2,0)))</f>
        <v/>
      </c>
      <c r="T484" s="80" t="str">
        <f>IF(P484="","",INDEX(Bahan!$C$10:$H$15,MATCH(R484,Bahan!$C$10:$C$15,0),MATCH(P484,Bahan!$C$10:$H$10,0)))</f>
        <v/>
      </c>
      <c r="U484" s="104"/>
      <c r="V484" s="105"/>
      <c r="W484" s="101"/>
      <c r="X484" s="106"/>
      <c r="Y484" s="106"/>
      <c r="Z484" s="101"/>
      <c r="AA484" s="101"/>
      <c r="AB484" s="101"/>
      <c r="AC484" s="101"/>
      <c r="AD484" s="106"/>
      <c r="AE484" s="106"/>
      <c r="AF484" s="106"/>
      <c r="AG484" s="107"/>
      <c r="AH484" s="114"/>
      <c r="AI484" s="107"/>
      <c r="AJ484" s="122" t="str">
        <f>IF(AG484="","",INDEX(Bahan!$C$2:$H$7,MATCH(AI484,Bahan!$C$2:$C$7,0),MATCH(AG484,Bahan!$C$2:$H$2,0)))</f>
        <v/>
      </c>
      <c r="AK484" s="122" t="str">
        <f>IF(AG484="","",INDEX(Bahan!$C$10:$H$15,MATCH(AI484,Bahan!$C$10:$C$15,0),MATCH(AG484,Bahan!$C$10:$H$10,0)))</f>
        <v/>
      </c>
      <c r="AL484" s="112"/>
      <c r="AM484" s="107"/>
      <c r="AN484" s="114"/>
      <c r="AO484" s="107"/>
      <c r="AP484" s="122" t="str">
        <f>IF(AM484="","",INDEX(Bahan!$C$2:$H$7,MATCH(AO484,Bahan!$C$2:$C$7,0),MATCH(AM484,Bahan!$C$2:$H$2,0)))</f>
        <v/>
      </c>
      <c r="AQ484" s="122" t="str">
        <f>IF(AM484="","",INDEX(Bahan!$C$10:$H$15,MATCH(AO484,Bahan!$C$10:$C$15,0),MATCH(AM484,Bahan!$C$10:$H$10,0)))</f>
        <v/>
      </c>
      <c r="AR484" s="109"/>
      <c r="AS484" s="107"/>
      <c r="AT484" s="122"/>
      <c r="AU484" s="107"/>
      <c r="AV484" s="122" t="str">
        <f>IF(AS484="","",INDEX(Bahan!$C$2:$H$7,MATCH(AU484,Bahan!$C$2:$C$7,0),MATCH(AS484,Bahan!$C$2:$H$2,0)))</f>
        <v/>
      </c>
      <c r="AW484" s="122" t="str">
        <f>IF(AS484="","",INDEX(Bahan!$C$10:$H$15,MATCH(AU484,Bahan!$C$10:$C$15,0),MATCH(AS484,Bahan!$C$10:$H$10,0)))</f>
        <v/>
      </c>
      <c r="AX484" s="109"/>
      <c r="AY484" s="107"/>
      <c r="AZ484" s="122"/>
      <c r="BA484" s="107"/>
      <c r="BB484" s="122" t="str">
        <f>IF(AY484="","",INDEX(Bahan!$C$2:$H$7,MATCH(BA484,Bahan!$C$2:$C$7,0),MATCH(AY484,Bahan!$C$2:$H$2,0)))</f>
        <v/>
      </c>
      <c r="BC484" s="122" t="str">
        <f>IF(AY484="","",INDEX(Bahan!$C$10:$H$15,MATCH(BA484,Bahan!$C$10:$C$15,0),MATCH(AY484,Bahan!$C$10:$H$10,0)))</f>
        <v/>
      </c>
      <c r="BD484" s="109"/>
      <c r="BE484" s="107"/>
      <c r="BF484" s="122"/>
      <c r="BG484" s="107"/>
      <c r="BH484" s="122" t="str">
        <f>IF(BE484="","",INDEX(Bahan!$C$2:$H$7,MATCH(BG484,Bahan!$C$2:$C$7,0),MATCH(BE484,Bahan!$C$2:$H$2,0)))</f>
        <v/>
      </c>
      <c r="BI484" s="122" t="str">
        <f>IF(BE484="","",INDEX(Bahan!$C$10:$H$15,MATCH(BG484,Bahan!$C$10:$C$15,0),MATCH(BE484,Bahan!$C$10:$H$10,0)))</f>
        <v/>
      </c>
      <c r="BJ484" s="109"/>
      <c r="BK484" s="99"/>
      <c r="BL484" s="99"/>
      <c r="BM484" s="109"/>
      <c r="BN484" s="109"/>
      <c r="BO484" s="109"/>
      <c r="BP484" s="109"/>
      <c r="BQ484" s="109"/>
      <c r="BR484" s="109"/>
      <c r="BS484" s="109"/>
      <c r="BT484" s="109"/>
    </row>
    <row r="485" spans="1:72" ht="16.5" customHeight="1">
      <c r="A485" s="97" t="str">
        <f t="shared" si="7"/>
        <v/>
      </c>
      <c r="B485" s="98"/>
      <c r="C485" s="99"/>
      <c r="D485" s="100"/>
      <c r="E485" s="101"/>
      <c r="F485" s="101"/>
      <c r="G485" s="102"/>
      <c r="H485" s="101"/>
      <c r="I485" s="101"/>
      <c r="J485" s="101"/>
      <c r="K485" s="101"/>
      <c r="L485" s="101"/>
      <c r="M485" s="101"/>
      <c r="N485" s="101"/>
      <c r="O485" s="101"/>
      <c r="P485" s="79"/>
      <c r="Q485" s="103"/>
      <c r="R485" s="79"/>
      <c r="S485" s="80" t="str">
        <f>IF(P485="","",INDEX(Bahan!$C$2:$H$7,MATCH(R485,Bahan!$C$2:$C$7,0),MATCH(P485,Bahan!$C$2:$H$2,0)))</f>
        <v/>
      </c>
      <c r="T485" s="80" t="str">
        <f>IF(P485="","",INDEX(Bahan!$C$10:$H$15,MATCH(R485,Bahan!$C$10:$C$15,0),MATCH(P485,Bahan!$C$10:$H$10,0)))</f>
        <v/>
      </c>
      <c r="U485" s="104"/>
      <c r="V485" s="105"/>
      <c r="W485" s="101"/>
      <c r="X485" s="106"/>
      <c r="Y485" s="106"/>
      <c r="Z485" s="101"/>
      <c r="AA485" s="101"/>
      <c r="AB485" s="101"/>
      <c r="AC485" s="101"/>
      <c r="AD485" s="106"/>
      <c r="AE485" s="106"/>
      <c r="AF485" s="106"/>
      <c r="AG485" s="107"/>
      <c r="AH485" s="114"/>
      <c r="AI485" s="107"/>
      <c r="AJ485" s="122" t="str">
        <f>IF(AG485="","",INDEX(Bahan!$C$2:$H$7,MATCH(AI485,Bahan!$C$2:$C$7,0),MATCH(AG485,Bahan!$C$2:$H$2,0)))</f>
        <v/>
      </c>
      <c r="AK485" s="122" t="str">
        <f>IF(AG485="","",INDEX(Bahan!$C$10:$H$15,MATCH(AI485,Bahan!$C$10:$C$15,0),MATCH(AG485,Bahan!$C$10:$H$10,0)))</f>
        <v/>
      </c>
      <c r="AL485" s="112"/>
      <c r="AM485" s="107"/>
      <c r="AN485" s="114"/>
      <c r="AO485" s="107"/>
      <c r="AP485" s="122" t="str">
        <f>IF(AM485="","",INDEX(Bahan!$C$2:$H$7,MATCH(AO485,Bahan!$C$2:$C$7,0),MATCH(AM485,Bahan!$C$2:$H$2,0)))</f>
        <v/>
      </c>
      <c r="AQ485" s="122" t="str">
        <f>IF(AM485="","",INDEX(Bahan!$C$10:$H$15,MATCH(AO485,Bahan!$C$10:$C$15,0),MATCH(AM485,Bahan!$C$10:$H$10,0)))</f>
        <v/>
      </c>
      <c r="AR485" s="109"/>
      <c r="AS485" s="107"/>
      <c r="AT485" s="122"/>
      <c r="AU485" s="107"/>
      <c r="AV485" s="122" t="str">
        <f>IF(AS485="","",INDEX(Bahan!$C$2:$H$7,MATCH(AU485,Bahan!$C$2:$C$7,0),MATCH(AS485,Bahan!$C$2:$H$2,0)))</f>
        <v/>
      </c>
      <c r="AW485" s="122" t="str">
        <f>IF(AS485="","",INDEX(Bahan!$C$10:$H$15,MATCH(AU485,Bahan!$C$10:$C$15,0),MATCH(AS485,Bahan!$C$10:$H$10,0)))</f>
        <v/>
      </c>
      <c r="AX485" s="109"/>
      <c r="AY485" s="107"/>
      <c r="AZ485" s="122"/>
      <c r="BA485" s="107"/>
      <c r="BB485" s="122" t="str">
        <f>IF(AY485="","",INDEX(Bahan!$C$2:$H$7,MATCH(BA485,Bahan!$C$2:$C$7,0),MATCH(AY485,Bahan!$C$2:$H$2,0)))</f>
        <v/>
      </c>
      <c r="BC485" s="122" t="str">
        <f>IF(AY485="","",INDEX(Bahan!$C$10:$H$15,MATCH(BA485,Bahan!$C$10:$C$15,0),MATCH(AY485,Bahan!$C$10:$H$10,0)))</f>
        <v/>
      </c>
      <c r="BD485" s="109"/>
      <c r="BE485" s="107"/>
      <c r="BF485" s="122"/>
      <c r="BG485" s="107"/>
      <c r="BH485" s="122" t="str">
        <f>IF(BE485="","",INDEX(Bahan!$C$2:$H$7,MATCH(BG485,Bahan!$C$2:$C$7,0),MATCH(BE485,Bahan!$C$2:$H$2,0)))</f>
        <v/>
      </c>
      <c r="BI485" s="122" t="str">
        <f>IF(BE485="","",INDEX(Bahan!$C$10:$H$15,MATCH(BG485,Bahan!$C$10:$C$15,0),MATCH(BE485,Bahan!$C$10:$H$10,0)))</f>
        <v/>
      </c>
      <c r="BJ485" s="109"/>
      <c r="BK485" s="99"/>
      <c r="BL485" s="99"/>
      <c r="BM485" s="109"/>
      <c r="BN485" s="109"/>
      <c r="BO485" s="109"/>
      <c r="BP485" s="109"/>
      <c r="BQ485" s="109"/>
      <c r="BR485" s="109"/>
      <c r="BS485" s="109"/>
      <c r="BT485" s="109"/>
    </row>
    <row r="486" spans="1:72" ht="16.5" customHeight="1">
      <c r="A486" s="97" t="str">
        <f t="shared" si="7"/>
        <v/>
      </c>
      <c r="B486" s="98"/>
      <c r="C486" s="99"/>
      <c r="D486" s="100"/>
      <c r="E486" s="101"/>
      <c r="F486" s="101"/>
      <c r="G486" s="102"/>
      <c r="H486" s="101"/>
      <c r="I486" s="101"/>
      <c r="J486" s="101"/>
      <c r="K486" s="101"/>
      <c r="L486" s="101"/>
      <c r="M486" s="101"/>
      <c r="N486" s="101"/>
      <c r="O486" s="101"/>
      <c r="P486" s="79"/>
      <c r="Q486" s="103"/>
      <c r="R486" s="79"/>
      <c r="S486" s="80" t="str">
        <f>IF(P486="","",INDEX(Bahan!$C$2:$H$7,MATCH(R486,Bahan!$C$2:$C$7,0),MATCH(P486,Bahan!$C$2:$H$2,0)))</f>
        <v/>
      </c>
      <c r="T486" s="80" t="str">
        <f>IF(P486="","",INDEX(Bahan!$C$10:$H$15,MATCH(R486,Bahan!$C$10:$C$15,0),MATCH(P486,Bahan!$C$10:$H$10,0)))</f>
        <v/>
      </c>
      <c r="U486" s="104"/>
      <c r="V486" s="105"/>
      <c r="W486" s="101"/>
      <c r="X486" s="106"/>
      <c r="Y486" s="106"/>
      <c r="Z486" s="101"/>
      <c r="AA486" s="101"/>
      <c r="AB486" s="101"/>
      <c r="AC486" s="101"/>
      <c r="AD486" s="106"/>
      <c r="AE486" s="106"/>
      <c r="AF486" s="106"/>
      <c r="AG486" s="107"/>
      <c r="AH486" s="114"/>
      <c r="AI486" s="107"/>
      <c r="AJ486" s="122" t="str">
        <f>IF(AG486="","",INDEX(Bahan!$C$2:$H$7,MATCH(AI486,Bahan!$C$2:$C$7,0),MATCH(AG486,Bahan!$C$2:$H$2,0)))</f>
        <v/>
      </c>
      <c r="AK486" s="122" t="str">
        <f>IF(AG486="","",INDEX(Bahan!$C$10:$H$15,MATCH(AI486,Bahan!$C$10:$C$15,0),MATCH(AG486,Bahan!$C$10:$H$10,0)))</f>
        <v/>
      </c>
      <c r="AL486" s="112"/>
      <c r="AM486" s="107"/>
      <c r="AN486" s="114"/>
      <c r="AO486" s="107"/>
      <c r="AP486" s="122" t="str">
        <f>IF(AM486="","",INDEX(Bahan!$C$2:$H$7,MATCH(AO486,Bahan!$C$2:$C$7,0),MATCH(AM486,Bahan!$C$2:$H$2,0)))</f>
        <v/>
      </c>
      <c r="AQ486" s="122" t="str">
        <f>IF(AM486="","",INDEX(Bahan!$C$10:$H$15,MATCH(AO486,Bahan!$C$10:$C$15,0),MATCH(AM486,Bahan!$C$10:$H$10,0)))</f>
        <v/>
      </c>
      <c r="AR486" s="109"/>
      <c r="AS486" s="107"/>
      <c r="AT486" s="122"/>
      <c r="AU486" s="107"/>
      <c r="AV486" s="122" t="str">
        <f>IF(AS486="","",INDEX(Bahan!$C$2:$H$7,MATCH(AU486,Bahan!$C$2:$C$7,0),MATCH(AS486,Bahan!$C$2:$H$2,0)))</f>
        <v/>
      </c>
      <c r="AW486" s="122" t="str">
        <f>IF(AS486="","",INDEX(Bahan!$C$10:$H$15,MATCH(AU486,Bahan!$C$10:$C$15,0),MATCH(AS486,Bahan!$C$10:$H$10,0)))</f>
        <v/>
      </c>
      <c r="AX486" s="109"/>
      <c r="AY486" s="107"/>
      <c r="AZ486" s="122"/>
      <c r="BA486" s="107"/>
      <c r="BB486" s="122" t="str">
        <f>IF(AY486="","",INDEX(Bahan!$C$2:$H$7,MATCH(BA486,Bahan!$C$2:$C$7,0),MATCH(AY486,Bahan!$C$2:$H$2,0)))</f>
        <v/>
      </c>
      <c r="BC486" s="122" t="str">
        <f>IF(AY486="","",INDEX(Bahan!$C$10:$H$15,MATCH(BA486,Bahan!$C$10:$C$15,0),MATCH(AY486,Bahan!$C$10:$H$10,0)))</f>
        <v/>
      </c>
      <c r="BD486" s="109"/>
      <c r="BE486" s="107"/>
      <c r="BF486" s="122"/>
      <c r="BG486" s="107"/>
      <c r="BH486" s="122" t="str">
        <f>IF(BE486="","",INDEX(Bahan!$C$2:$H$7,MATCH(BG486,Bahan!$C$2:$C$7,0),MATCH(BE486,Bahan!$C$2:$H$2,0)))</f>
        <v/>
      </c>
      <c r="BI486" s="122" t="str">
        <f>IF(BE486="","",INDEX(Bahan!$C$10:$H$15,MATCH(BG486,Bahan!$C$10:$C$15,0),MATCH(BE486,Bahan!$C$10:$H$10,0)))</f>
        <v/>
      </c>
      <c r="BJ486" s="109"/>
      <c r="BK486" s="99"/>
      <c r="BL486" s="99"/>
      <c r="BM486" s="109"/>
      <c r="BN486" s="109"/>
      <c r="BO486" s="109"/>
      <c r="BP486" s="109"/>
      <c r="BQ486" s="109"/>
      <c r="BR486" s="109"/>
      <c r="BS486" s="109"/>
      <c r="BT486" s="109"/>
    </row>
    <row r="487" spans="1:72" ht="16.5" customHeight="1">
      <c r="A487" s="97" t="str">
        <f t="shared" si="7"/>
        <v/>
      </c>
      <c r="B487" s="98"/>
      <c r="C487" s="99"/>
      <c r="D487" s="100"/>
      <c r="E487" s="101"/>
      <c r="F487" s="101"/>
      <c r="G487" s="102"/>
      <c r="H487" s="101"/>
      <c r="I487" s="101"/>
      <c r="J487" s="101"/>
      <c r="K487" s="101"/>
      <c r="L487" s="101"/>
      <c r="M487" s="101"/>
      <c r="N487" s="101"/>
      <c r="O487" s="101"/>
      <c r="P487" s="79"/>
      <c r="Q487" s="103"/>
      <c r="R487" s="79"/>
      <c r="S487" s="80" t="str">
        <f>IF(P487="","",INDEX(Bahan!$C$2:$H$7,MATCH(R487,Bahan!$C$2:$C$7,0),MATCH(P487,Bahan!$C$2:$H$2,0)))</f>
        <v/>
      </c>
      <c r="T487" s="80" t="str">
        <f>IF(P487="","",INDEX(Bahan!$C$10:$H$15,MATCH(R487,Bahan!$C$10:$C$15,0),MATCH(P487,Bahan!$C$10:$H$10,0)))</f>
        <v/>
      </c>
      <c r="U487" s="104"/>
      <c r="V487" s="105"/>
      <c r="W487" s="101"/>
      <c r="X487" s="106"/>
      <c r="Y487" s="106"/>
      <c r="Z487" s="101"/>
      <c r="AA487" s="101"/>
      <c r="AB487" s="101"/>
      <c r="AC487" s="101"/>
      <c r="AD487" s="106"/>
      <c r="AE487" s="106"/>
      <c r="AF487" s="106"/>
      <c r="AG487" s="107"/>
      <c r="AH487" s="114"/>
      <c r="AI487" s="107"/>
      <c r="AJ487" s="122" t="str">
        <f>IF(AG487="","",INDEX(Bahan!$C$2:$H$7,MATCH(AI487,Bahan!$C$2:$C$7,0),MATCH(AG487,Bahan!$C$2:$H$2,0)))</f>
        <v/>
      </c>
      <c r="AK487" s="122" t="str">
        <f>IF(AG487="","",INDEX(Bahan!$C$10:$H$15,MATCH(AI487,Bahan!$C$10:$C$15,0),MATCH(AG487,Bahan!$C$10:$H$10,0)))</f>
        <v/>
      </c>
      <c r="AL487" s="112"/>
      <c r="AM487" s="107"/>
      <c r="AN487" s="114"/>
      <c r="AO487" s="107"/>
      <c r="AP487" s="122" t="str">
        <f>IF(AM487="","",INDEX(Bahan!$C$2:$H$7,MATCH(AO487,Bahan!$C$2:$C$7,0),MATCH(AM487,Bahan!$C$2:$H$2,0)))</f>
        <v/>
      </c>
      <c r="AQ487" s="122" t="str">
        <f>IF(AM487="","",INDEX(Bahan!$C$10:$H$15,MATCH(AO487,Bahan!$C$10:$C$15,0),MATCH(AM487,Bahan!$C$10:$H$10,0)))</f>
        <v/>
      </c>
      <c r="AR487" s="109"/>
      <c r="AS487" s="107"/>
      <c r="AT487" s="122"/>
      <c r="AU487" s="107"/>
      <c r="AV487" s="122" t="str">
        <f>IF(AS487="","",INDEX(Bahan!$C$2:$H$7,MATCH(AU487,Bahan!$C$2:$C$7,0),MATCH(AS487,Bahan!$C$2:$H$2,0)))</f>
        <v/>
      </c>
      <c r="AW487" s="122" t="str">
        <f>IF(AS487="","",INDEX(Bahan!$C$10:$H$15,MATCH(AU487,Bahan!$C$10:$C$15,0),MATCH(AS487,Bahan!$C$10:$H$10,0)))</f>
        <v/>
      </c>
      <c r="AX487" s="109"/>
      <c r="AY487" s="107"/>
      <c r="AZ487" s="122"/>
      <c r="BA487" s="107"/>
      <c r="BB487" s="122" t="str">
        <f>IF(AY487="","",INDEX(Bahan!$C$2:$H$7,MATCH(BA487,Bahan!$C$2:$C$7,0),MATCH(AY487,Bahan!$C$2:$H$2,0)))</f>
        <v/>
      </c>
      <c r="BC487" s="122" t="str">
        <f>IF(AY487="","",INDEX(Bahan!$C$10:$H$15,MATCH(BA487,Bahan!$C$10:$C$15,0),MATCH(AY487,Bahan!$C$10:$H$10,0)))</f>
        <v/>
      </c>
      <c r="BD487" s="109"/>
      <c r="BE487" s="107"/>
      <c r="BF487" s="122"/>
      <c r="BG487" s="107"/>
      <c r="BH487" s="122" t="str">
        <f>IF(BE487="","",INDEX(Bahan!$C$2:$H$7,MATCH(BG487,Bahan!$C$2:$C$7,0),MATCH(BE487,Bahan!$C$2:$H$2,0)))</f>
        <v/>
      </c>
      <c r="BI487" s="122" t="str">
        <f>IF(BE487="","",INDEX(Bahan!$C$10:$H$15,MATCH(BG487,Bahan!$C$10:$C$15,0),MATCH(BE487,Bahan!$C$10:$H$10,0)))</f>
        <v/>
      </c>
      <c r="BJ487" s="109"/>
      <c r="BK487" s="99"/>
      <c r="BL487" s="99"/>
      <c r="BM487" s="109"/>
      <c r="BN487" s="109"/>
      <c r="BO487" s="109"/>
      <c r="BP487" s="109"/>
      <c r="BQ487" s="109"/>
      <c r="BR487" s="109"/>
      <c r="BS487" s="109"/>
      <c r="BT487" s="109"/>
    </row>
    <row r="488" spans="1:72" ht="16.5" customHeight="1">
      <c r="A488" s="97" t="str">
        <f t="shared" si="7"/>
        <v/>
      </c>
      <c r="B488" s="98"/>
      <c r="C488" s="99"/>
      <c r="D488" s="100"/>
      <c r="E488" s="101"/>
      <c r="F488" s="101"/>
      <c r="G488" s="102"/>
      <c r="H488" s="101"/>
      <c r="I488" s="101"/>
      <c r="J488" s="101"/>
      <c r="K488" s="101"/>
      <c r="L488" s="101"/>
      <c r="M488" s="101"/>
      <c r="N488" s="101"/>
      <c r="O488" s="101"/>
      <c r="P488" s="79"/>
      <c r="Q488" s="103"/>
      <c r="R488" s="79"/>
      <c r="S488" s="80" t="str">
        <f>IF(P488="","",INDEX(Bahan!$C$2:$H$7,MATCH(R488,Bahan!$C$2:$C$7,0),MATCH(P488,Bahan!$C$2:$H$2,0)))</f>
        <v/>
      </c>
      <c r="T488" s="80" t="str">
        <f>IF(P488="","",INDEX(Bahan!$C$10:$H$15,MATCH(R488,Bahan!$C$10:$C$15,0),MATCH(P488,Bahan!$C$10:$H$10,0)))</f>
        <v/>
      </c>
      <c r="U488" s="104"/>
      <c r="V488" s="105"/>
      <c r="W488" s="101"/>
      <c r="X488" s="106"/>
      <c r="Y488" s="106"/>
      <c r="Z488" s="101"/>
      <c r="AA488" s="101"/>
      <c r="AB488" s="101"/>
      <c r="AC488" s="101"/>
      <c r="AD488" s="106"/>
      <c r="AE488" s="106"/>
      <c r="AF488" s="106"/>
      <c r="AG488" s="107"/>
      <c r="AH488" s="114"/>
      <c r="AI488" s="107"/>
      <c r="AJ488" s="122" t="str">
        <f>IF(AG488="","",INDEX(Bahan!$C$2:$H$7,MATCH(AI488,Bahan!$C$2:$C$7,0),MATCH(AG488,Bahan!$C$2:$H$2,0)))</f>
        <v/>
      </c>
      <c r="AK488" s="122" t="str">
        <f>IF(AG488="","",INDEX(Bahan!$C$10:$H$15,MATCH(AI488,Bahan!$C$10:$C$15,0),MATCH(AG488,Bahan!$C$10:$H$10,0)))</f>
        <v/>
      </c>
      <c r="AL488" s="112"/>
      <c r="AM488" s="107"/>
      <c r="AN488" s="114"/>
      <c r="AO488" s="107"/>
      <c r="AP488" s="122" t="str">
        <f>IF(AM488="","",INDEX(Bahan!$C$2:$H$7,MATCH(AO488,Bahan!$C$2:$C$7,0),MATCH(AM488,Bahan!$C$2:$H$2,0)))</f>
        <v/>
      </c>
      <c r="AQ488" s="122" t="str">
        <f>IF(AM488="","",INDEX(Bahan!$C$10:$H$15,MATCH(AO488,Bahan!$C$10:$C$15,0),MATCH(AM488,Bahan!$C$10:$H$10,0)))</f>
        <v/>
      </c>
      <c r="AR488" s="109"/>
      <c r="AS488" s="107"/>
      <c r="AT488" s="122"/>
      <c r="AU488" s="107"/>
      <c r="AV488" s="122" t="str">
        <f>IF(AS488="","",INDEX(Bahan!$C$2:$H$7,MATCH(AU488,Bahan!$C$2:$C$7,0),MATCH(AS488,Bahan!$C$2:$H$2,0)))</f>
        <v/>
      </c>
      <c r="AW488" s="122" t="str">
        <f>IF(AS488="","",INDEX(Bahan!$C$10:$H$15,MATCH(AU488,Bahan!$C$10:$C$15,0),MATCH(AS488,Bahan!$C$10:$H$10,0)))</f>
        <v/>
      </c>
      <c r="AX488" s="109"/>
      <c r="AY488" s="107"/>
      <c r="AZ488" s="122"/>
      <c r="BA488" s="107"/>
      <c r="BB488" s="122" t="str">
        <f>IF(AY488="","",INDEX(Bahan!$C$2:$H$7,MATCH(BA488,Bahan!$C$2:$C$7,0),MATCH(AY488,Bahan!$C$2:$H$2,0)))</f>
        <v/>
      </c>
      <c r="BC488" s="122" t="str">
        <f>IF(AY488="","",INDEX(Bahan!$C$10:$H$15,MATCH(BA488,Bahan!$C$10:$C$15,0),MATCH(AY488,Bahan!$C$10:$H$10,0)))</f>
        <v/>
      </c>
      <c r="BD488" s="109"/>
      <c r="BE488" s="107"/>
      <c r="BF488" s="122"/>
      <c r="BG488" s="107"/>
      <c r="BH488" s="122" t="str">
        <f>IF(BE488="","",INDEX(Bahan!$C$2:$H$7,MATCH(BG488,Bahan!$C$2:$C$7,0),MATCH(BE488,Bahan!$C$2:$H$2,0)))</f>
        <v/>
      </c>
      <c r="BI488" s="122" t="str">
        <f>IF(BE488="","",INDEX(Bahan!$C$10:$H$15,MATCH(BG488,Bahan!$C$10:$C$15,0),MATCH(BE488,Bahan!$C$10:$H$10,0)))</f>
        <v/>
      </c>
      <c r="BJ488" s="109"/>
      <c r="BK488" s="99"/>
      <c r="BL488" s="99"/>
      <c r="BM488" s="109"/>
      <c r="BN488" s="109"/>
      <c r="BO488" s="109"/>
      <c r="BP488" s="109"/>
      <c r="BQ488" s="109"/>
      <c r="BR488" s="109"/>
      <c r="BS488" s="109"/>
      <c r="BT488" s="109"/>
    </row>
    <row r="489" spans="1:72" ht="16.5" customHeight="1">
      <c r="A489" s="97" t="str">
        <f t="shared" si="7"/>
        <v/>
      </c>
      <c r="B489" s="98"/>
      <c r="C489" s="99"/>
      <c r="D489" s="100"/>
      <c r="E489" s="101"/>
      <c r="F489" s="101"/>
      <c r="G489" s="102"/>
      <c r="H489" s="101"/>
      <c r="I489" s="101"/>
      <c r="J489" s="101"/>
      <c r="K489" s="101"/>
      <c r="L489" s="101"/>
      <c r="M489" s="101"/>
      <c r="N489" s="101"/>
      <c r="O489" s="101"/>
      <c r="P489" s="79"/>
      <c r="Q489" s="103"/>
      <c r="R489" s="79"/>
      <c r="S489" s="80" t="str">
        <f>IF(P489="","",INDEX(Bahan!$C$2:$H$7,MATCH(R489,Bahan!$C$2:$C$7,0),MATCH(P489,Bahan!$C$2:$H$2,0)))</f>
        <v/>
      </c>
      <c r="T489" s="80" t="str">
        <f>IF(P489="","",INDEX(Bahan!$C$10:$H$15,MATCH(R489,Bahan!$C$10:$C$15,0),MATCH(P489,Bahan!$C$10:$H$10,0)))</f>
        <v/>
      </c>
      <c r="U489" s="104"/>
      <c r="V489" s="105"/>
      <c r="W489" s="101"/>
      <c r="X489" s="106"/>
      <c r="Y489" s="106"/>
      <c r="Z489" s="101"/>
      <c r="AA489" s="101"/>
      <c r="AB489" s="101"/>
      <c r="AC489" s="101"/>
      <c r="AD489" s="106"/>
      <c r="AE489" s="106"/>
      <c r="AF489" s="106"/>
      <c r="AG489" s="107"/>
      <c r="AH489" s="114"/>
      <c r="AI489" s="107"/>
      <c r="AJ489" s="122" t="str">
        <f>IF(AG489="","",INDEX(Bahan!$C$2:$H$7,MATCH(AI489,Bahan!$C$2:$C$7,0),MATCH(AG489,Bahan!$C$2:$H$2,0)))</f>
        <v/>
      </c>
      <c r="AK489" s="122" t="str">
        <f>IF(AG489="","",INDEX(Bahan!$C$10:$H$15,MATCH(AI489,Bahan!$C$10:$C$15,0),MATCH(AG489,Bahan!$C$10:$H$10,0)))</f>
        <v/>
      </c>
      <c r="AL489" s="112"/>
      <c r="AM489" s="107"/>
      <c r="AN489" s="114"/>
      <c r="AO489" s="107"/>
      <c r="AP489" s="122" t="str">
        <f>IF(AM489="","",INDEX(Bahan!$C$2:$H$7,MATCH(AO489,Bahan!$C$2:$C$7,0),MATCH(AM489,Bahan!$C$2:$H$2,0)))</f>
        <v/>
      </c>
      <c r="AQ489" s="122" t="str">
        <f>IF(AM489="","",INDEX(Bahan!$C$10:$H$15,MATCH(AO489,Bahan!$C$10:$C$15,0),MATCH(AM489,Bahan!$C$10:$H$10,0)))</f>
        <v/>
      </c>
      <c r="AR489" s="109"/>
      <c r="AS489" s="107"/>
      <c r="AT489" s="122"/>
      <c r="AU489" s="107"/>
      <c r="AV489" s="122" t="str">
        <f>IF(AS489="","",INDEX(Bahan!$C$2:$H$7,MATCH(AU489,Bahan!$C$2:$C$7,0),MATCH(AS489,Bahan!$C$2:$H$2,0)))</f>
        <v/>
      </c>
      <c r="AW489" s="122" t="str">
        <f>IF(AS489="","",INDEX(Bahan!$C$10:$H$15,MATCH(AU489,Bahan!$C$10:$C$15,0),MATCH(AS489,Bahan!$C$10:$H$10,0)))</f>
        <v/>
      </c>
      <c r="AX489" s="109"/>
      <c r="AY489" s="107"/>
      <c r="AZ489" s="122"/>
      <c r="BA489" s="107"/>
      <c r="BB489" s="122" t="str">
        <f>IF(AY489="","",INDEX(Bahan!$C$2:$H$7,MATCH(BA489,Bahan!$C$2:$C$7,0),MATCH(AY489,Bahan!$C$2:$H$2,0)))</f>
        <v/>
      </c>
      <c r="BC489" s="122" t="str">
        <f>IF(AY489="","",INDEX(Bahan!$C$10:$H$15,MATCH(BA489,Bahan!$C$10:$C$15,0),MATCH(AY489,Bahan!$C$10:$H$10,0)))</f>
        <v/>
      </c>
      <c r="BD489" s="109"/>
      <c r="BE489" s="107"/>
      <c r="BF489" s="122"/>
      <c r="BG489" s="107"/>
      <c r="BH489" s="122" t="str">
        <f>IF(BE489="","",INDEX(Bahan!$C$2:$H$7,MATCH(BG489,Bahan!$C$2:$C$7,0),MATCH(BE489,Bahan!$C$2:$H$2,0)))</f>
        <v/>
      </c>
      <c r="BI489" s="122" t="str">
        <f>IF(BE489="","",INDEX(Bahan!$C$10:$H$15,MATCH(BG489,Bahan!$C$10:$C$15,0),MATCH(BE489,Bahan!$C$10:$H$10,0)))</f>
        <v/>
      </c>
      <c r="BJ489" s="109"/>
      <c r="BK489" s="99"/>
      <c r="BL489" s="99"/>
      <c r="BM489" s="109"/>
      <c r="BN489" s="109"/>
      <c r="BO489" s="109"/>
      <c r="BP489" s="109"/>
      <c r="BQ489" s="109"/>
      <c r="BR489" s="109"/>
      <c r="BS489" s="109"/>
      <c r="BT489" s="109"/>
    </row>
    <row r="490" spans="1:72" ht="16.5" customHeight="1">
      <c r="A490" s="97" t="str">
        <f t="shared" si="7"/>
        <v/>
      </c>
      <c r="B490" s="98"/>
      <c r="C490" s="99"/>
      <c r="D490" s="100"/>
      <c r="E490" s="101"/>
      <c r="F490" s="101"/>
      <c r="G490" s="102"/>
      <c r="H490" s="101"/>
      <c r="I490" s="101"/>
      <c r="J490" s="101"/>
      <c r="K490" s="101"/>
      <c r="L490" s="101"/>
      <c r="M490" s="101"/>
      <c r="N490" s="101"/>
      <c r="O490" s="101"/>
      <c r="P490" s="79"/>
      <c r="Q490" s="103"/>
      <c r="R490" s="79"/>
      <c r="S490" s="80" t="str">
        <f>IF(P490="","",INDEX(Bahan!$C$2:$H$7,MATCH(R490,Bahan!$C$2:$C$7,0),MATCH(P490,Bahan!$C$2:$H$2,0)))</f>
        <v/>
      </c>
      <c r="T490" s="80" t="str">
        <f>IF(P490="","",INDEX(Bahan!$C$10:$H$15,MATCH(R490,Bahan!$C$10:$C$15,0),MATCH(P490,Bahan!$C$10:$H$10,0)))</f>
        <v/>
      </c>
      <c r="U490" s="104"/>
      <c r="V490" s="105"/>
      <c r="W490" s="101"/>
      <c r="X490" s="106"/>
      <c r="Y490" s="106"/>
      <c r="Z490" s="101"/>
      <c r="AA490" s="101"/>
      <c r="AB490" s="101"/>
      <c r="AC490" s="101"/>
      <c r="AD490" s="106"/>
      <c r="AE490" s="106"/>
      <c r="AF490" s="106"/>
      <c r="AG490" s="107"/>
      <c r="AH490" s="114"/>
      <c r="AI490" s="107"/>
      <c r="AJ490" s="122" t="str">
        <f>IF(AG490="","",INDEX(Bahan!$C$2:$H$7,MATCH(AI490,Bahan!$C$2:$C$7,0),MATCH(AG490,Bahan!$C$2:$H$2,0)))</f>
        <v/>
      </c>
      <c r="AK490" s="122" t="str">
        <f>IF(AG490="","",INDEX(Bahan!$C$10:$H$15,MATCH(AI490,Bahan!$C$10:$C$15,0),MATCH(AG490,Bahan!$C$10:$H$10,0)))</f>
        <v/>
      </c>
      <c r="AL490" s="112"/>
      <c r="AM490" s="107"/>
      <c r="AN490" s="114"/>
      <c r="AO490" s="107"/>
      <c r="AP490" s="122" t="str">
        <f>IF(AM490="","",INDEX(Bahan!$C$2:$H$7,MATCH(AO490,Bahan!$C$2:$C$7,0),MATCH(AM490,Bahan!$C$2:$H$2,0)))</f>
        <v/>
      </c>
      <c r="AQ490" s="122" t="str">
        <f>IF(AM490="","",INDEX(Bahan!$C$10:$H$15,MATCH(AO490,Bahan!$C$10:$C$15,0),MATCH(AM490,Bahan!$C$10:$H$10,0)))</f>
        <v/>
      </c>
      <c r="AR490" s="109"/>
      <c r="AS490" s="107"/>
      <c r="AT490" s="122"/>
      <c r="AU490" s="107"/>
      <c r="AV490" s="122" t="str">
        <f>IF(AS490="","",INDEX(Bahan!$C$2:$H$7,MATCH(AU490,Bahan!$C$2:$C$7,0),MATCH(AS490,Bahan!$C$2:$H$2,0)))</f>
        <v/>
      </c>
      <c r="AW490" s="122" t="str">
        <f>IF(AS490="","",INDEX(Bahan!$C$10:$H$15,MATCH(AU490,Bahan!$C$10:$C$15,0),MATCH(AS490,Bahan!$C$10:$H$10,0)))</f>
        <v/>
      </c>
      <c r="AX490" s="109"/>
      <c r="AY490" s="107"/>
      <c r="AZ490" s="122"/>
      <c r="BA490" s="107"/>
      <c r="BB490" s="122" t="str">
        <f>IF(AY490="","",INDEX(Bahan!$C$2:$H$7,MATCH(BA490,Bahan!$C$2:$C$7,0),MATCH(AY490,Bahan!$C$2:$H$2,0)))</f>
        <v/>
      </c>
      <c r="BC490" s="122" t="str">
        <f>IF(AY490="","",INDEX(Bahan!$C$10:$H$15,MATCH(BA490,Bahan!$C$10:$C$15,0),MATCH(AY490,Bahan!$C$10:$H$10,0)))</f>
        <v/>
      </c>
      <c r="BD490" s="109"/>
      <c r="BE490" s="107"/>
      <c r="BF490" s="122"/>
      <c r="BG490" s="107"/>
      <c r="BH490" s="122" t="str">
        <f>IF(BE490="","",INDEX(Bahan!$C$2:$H$7,MATCH(BG490,Bahan!$C$2:$C$7,0),MATCH(BE490,Bahan!$C$2:$H$2,0)))</f>
        <v/>
      </c>
      <c r="BI490" s="122" t="str">
        <f>IF(BE490="","",INDEX(Bahan!$C$10:$H$15,MATCH(BG490,Bahan!$C$10:$C$15,0),MATCH(BE490,Bahan!$C$10:$H$10,0)))</f>
        <v/>
      </c>
      <c r="BJ490" s="109"/>
      <c r="BK490" s="99"/>
      <c r="BL490" s="99"/>
      <c r="BM490" s="109"/>
      <c r="BN490" s="109"/>
      <c r="BO490" s="109"/>
      <c r="BP490" s="109"/>
      <c r="BQ490" s="109"/>
      <c r="BR490" s="109"/>
      <c r="BS490" s="109"/>
      <c r="BT490" s="109"/>
    </row>
    <row r="491" spans="1:72" ht="16.5" customHeight="1">
      <c r="A491" s="97" t="str">
        <f t="shared" si="7"/>
        <v/>
      </c>
      <c r="B491" s="98"/>
      <c r="C491" s="99"/>
      <c r="D491" s="100"/>
      <c r="E491" s="101"/>
      <c r="F491" s="101"/>
      <c r="G491" s="102"/>
      <c r="H491" s="101"/>
      <c r="I491" s="101"/>
      <c r="J491" s="101"/>
      <c r="K491" s="101"/>
      <c r="L491" s="101"/>
      <c r="M491" s="101"/>
      <c r="N491" s="101"/>
      <c r="O491" s="101"/>
      <c r="P491" s="79"/>
      <c r="Q491" s="103"/>
      <c r="R491" s="79"/>
      <c r="S491" s="80" t="str">
        <f>IF(P491="","",INDEX(Bahan!$C$2:$H$7,MATCH(R491,Bahan!$C$2:$C$7,0),MATCH(P491,Bahan!$C$2:$H$2,0)))</f>
        <v/>
      </c>
      <c r="T491" s="80" t="str">
        <f>IF(P491="","",INDEX(Bahan!$C$10:$H$15,MATCH(R491,Bahan!$C$10:$C$15,0),MATCH(P491,Bahan!$C$10:$H$10,0)))</f>
        <v/>
      </c>
      <c r="U491" s="104"/>
      <c r="V491" s="105"/>
      <c r="W491" s="101"/>
      <c r="X491" s="106"/>
      <c r="Y491" s="106"/>
      <c r="Z491" s="101"/>
      <c r="AA491" s="101"/>
      <c r="AB491" s="101"/>
      <c r="AC491" s="101"/>
      <c r="AD491" s="106"/>
      <c r="AE491" s="106"/>
      <c r="AF491" s="106"/>
      <c r="AG491" s="107"/>
      <c r="AH491" s="114"/>
      <c r="AI491" s="107"/>
      <c r="AJ491" s="122" t="str">
        <f>IF(AG491="","",INDEX(Bahan!$C$2:$H$7,MATCH(AI491,Bahan!$C$2:$C$7,0),MATCH(AG491,Bahan!$C$2:$H$2,0)))</f>
        <v/>
      </c>
      <c r="AK491" s="122" t="str">
        <f>IF(AG491="","",INDEX(Bahan!$C$10:$H$15,MATCH(AI491,Bahan!$C$10:$C$15,0),MATCH(AG491,Bahan!$C$10:$H$10,0)))</f>
        <v/>
      </c>
      <c r="AL491" s="112"/>
      <c r="AM491" s="107"/>
      <c r="AN491" s="114"/>
      <c r="AO491" s="107"/>
      <c r="AP491" s="122" t="str">
        <f>IF(AM491="","",INDEX(Bahan!$C$2:$H$7,MATCH(AO491,Bahan!$C$2:$C$7,0),MATCH(AM491,Bahan!$C$2:$H$2,0)))</f>
        <v/>
      </c>
      <c r="AQ491" s="122" t="str">
        <f>IF(AM491="","",INDEX(Bahan!$C$10:$H$15,MATCH(AO491,Bahan!$C$10:$C$15,0),MATCH(AM491,Bahan!$C$10:$H$10,0)))</f>
        <v/>
      </c>
      <c r="AR491" s="109"/>
      <c r="AS491" s="107"/>
      <c r="AT491" s="122"/>
      <c r="AU491" s="107"/>
      <c r="AV491" s="122" t="str">
        <f>IF(AS491="","",INDEX(Bahan!$C$2:$H$7,MATCH(AU491,Bahan!$C$2:$C$7,0),MATCH(AS491,Bahan!$C$2:$H$2,0)))</f>
        <v/>
      </c>
      <c r="AW491" s="122" t="str">
        <f>IF(AS491="","",INDEX(Bahan!$C$10:$H$15,MATCH(AU491,Bahan!$C$10:$C$15,0),MATCH(AS491,Bahan!$C$10:$H$10,0)))</f>
        <v/>
      </c>
      <c r="AX491" s="109"/>
      <c r="AY491" s="107"/>
      <c r="AZ491" s="122"/>
      <c r="BA491" s="107"/>
      <c r="BB491" s="122" t="str">
        <f>IF(AY491="","",INDEX(Bahan!$C$2:$H$7,MATCH(BA491,Bahan!$C$2:$C$7,0),MATCH(AY491,Bahan!$C$2:$H$2,0)))</f>
        <v/>
      </c>
      <c r="BC491" s="122" t="str">
        <f>IF(AY491="","",INDEX(Bahan!$C$10:$H$15,MATCH(BA491,Bahan!$C$10:$C$15,0),MATCH(AY491,Bahan!$C$10:$H$10,0)))</f>
        <v/>
      </c>
      <c r="BD491" s="109"/>
      <c r="BE491" s="107"/>
      <c r="BF491" s="122"/>
      <c r="BG491" s="107"/>
      <c r="BH491" s="122" t="str">
        <f>IF(BE491="","",INDEX(Bahan!$C$2:$H$7,MATCH(BG491,Bahan!$C$2:$C$7,0),MATCH(BE491,Bahan!$C$2:$H$2,0)))</f>
        <v/>
      </c>
      <c r="BI491" s="122" t="str">
        <f>IF(BE491="","",INDEX(Bahan!$C$10:$H$15,MATCH(BG491,Bahan!$C$10:$C$15,0),MATCH(BE491,Bahan!$C$10:$H$10,0)))</f>
        <v/>
      </c>
      <c r="BJ491" s="109"/>
      <c r="BK491" s="99"/>
      <c r="BL491" s="99"/>
      <c r="BM491" s="109"/>
      <c r="BN491" s="109"/>
      <c r="BO491" s="109"/>
      <c r="BP491" s="109"/>
      <c r="BQ491" s="109"/>
      <c r="BR491" s="109"/>
      <c r="BS491" s="109"/>
      <c r="BT491" s="109"/>
    </row>
    <row r="492" spans="1:72" ht="16.5" customHeight="1">
      <c r="A492" s="97" t="str">
        <f t="shared" si="7"/>
        <v/>
      </c>
      <c r="B492" s="98"/>
      <c r="C492" s="99"/>
      <c r="D492" s="100"/>
      <c r="E492" s="101"/>
      <c r="F492" s="101"/>
      <c r="G492" s="102"/>
      <c r="H492" s="101"/>
      <c r="I492" s="101"/>
      <c r="J492" s="101"/>
      <c r="K492" s="101"/>
      <c r="L492" s="101"/>
      <c r="M492" s="101"/>
      <c r="N492" s="101"/>
      <c r="O492" s="101"/>
      <c r="P492" s="79"/>
      <c r="Q492" s="103"/>
      <c r="R492" s="79"/>
      <c r="S492" s="80" t="str">
        <f>IF(P492="","",INDEX(Bahan!$C$2:$H$7,MATCH(R492,Bahan!$C$2:$C$7,0),MATCH(P492,Bahan!$C$2:$H$2,0)))</f>
        <v/>
      </c>
      <c r="T492" s="80" t="str">
        <f>IF(P492="","",INDEX(Bahan!$C$10:$H$15,MATCH(R492,Bahan!$C$10:$C$15,0),MATCH(P492,Bahan!$C$10:$H$10,0)))</f>
        <v/>
      </c>
      <c r="U492" s="104"/>
      <c r="V492" s="105"/>
      <c r="W492" s="101"/>
      <c r="X492" s="106"/>
      <c r="Y492" s="106"/>
      <c r="Z492" s="101"/>
      <c r="AA492" s="101"/>
      <c r="AB492" s="101"/>
      <c r="AC492" s="101"/>
      <c r="AD492" s="106"/>
      <c r="AE492" s="106"/>
      <c r="AF492" s="106"/>
      <c r="AG492" s="107"/>
      <c r="AH492" s="114"/>
      <c r="AI492" s="107"/>
      <c r="AJ492" s="122" t="str">
        <f>IF(AG492="","",INDEX(Bahan!$C$2:$H$7,MATCH(AI492,Bahan!$C$2:$C$7,0),MATCH(AG492,Bahan!$C$2:$H$2,0)))</f>
        <v/>
      </c>
      <c r="AK492" s="122" t="str">
        <f>IF(AG492="","",INDEX(Bahan!$C$10:$H$15,MATCH(AI492,Bahan!$C$10:$C$15,0),MATCH(AG492,Bahan!$C$10:$H$10,0)))</f>
        <v/>
      </c>
      <c r="AL492" s="112"/>
      <c r="AM492" s="107"/>
      <c r="AN492" s="114"/>
      <c r="AO492" s="107"/>
      <c r="AP492" s="122" t="str">
        <f>IF(AM492="","",INDEX(Bahan!$C$2:$H$7,MATCH(AO492,Bahan!$C$2:$C$7,0),MATCH(AM492,Bahan!$C$2:$H$2,0)))</f>
        <v/>
      </c>
      <c r="AQ492" s="122" t="str">
        <f>IF(AM492="","",INDEX(Bahan!$C$10:$H$15,MATCH(AO492,Bahan!$C$10:$C$15,0),MATCH(AM492,Bahan!$C$10:$H$10,0)))</f>
        <v/>
      </c>
      <c r="AR492" s="109"/>
      <c r="AS492" s="107"/>
      <c r="AT492" s="122"/>
      <c r="AU492" s="107"/>
      <c r="AV492" s="122" t="str">
        <f>IF(AS492="","",INDEX(Bahan!$C$2:$H$7,MATCH(AU492,Bahan!$C$2:$C$7,0),MATCH(AS492,Bahan!$C$2:$H$2,0)))</f>
        <v/>
      </c>
      <c r="AW492" s="122" t="str">
        <f>IF(AS492="","",INDEX(Bahan!$C$10:$H$15,MATCH(AU492,Bahan!$C$10:$C$15,0),MATCH(AS492,Bahan!$C$10:$H$10,0)))</f>
        <v/>
      </c>
      <c r="AX492" s="109"/>
      <c r="AY492" s="107"/>
      <c r="AZ492" s="122"/>
      <c r="BA492" s="107"/>
      <c r="BB492" s="122" t="str">
        <f>IF(AY492="","",INDEX(Bahan!$C$2:$H$7,MATCH(BA492,Bahan!$C$2:$C$7,0),MATCH(AY492,Bahan!$C$2:$H$2,0)))</f>
        <v/>
      </c>
      <c r="BC492" s="122" t="str">
        <f>IF(AY492="","",INDEX(Bahan!$C$10:$H$15,MATCH(BA492,Bahan!$C$10:$C$15,0),MATCH(AY492,Bahan!$C$10:$H$10,0)))</f>
        <v/>
      </c>
      <c r="BD492" s="109"/>
      <c r="BE492" s="107"/>
      <c r="BF492" s="122"/>
      <c r="BG492" s="107"/>
      <c r="BH492" s="122" t="str">
        <f>IF(BE492="","",INDEX(Bahan!$C$2:$H$7,MATCH(BG492,Bahan!$C$2:$C$7,0),MATCH(BE492,Bahan!$C$2:$H$2,0)))</f>
        <v/>
      </c>
      <c r="BI492" s="122" t="str">
        <f>IF(BE492="","",INDEX(Bahan!$C$10:$H$15,MATCH(BG492,Bahan!$C$10:$C$15,0),MATCH(BE492,Bahan!$C$10:$H$10,0)))</f>
        <v/>
      </c>
      <c r="BJ492" s="109"/>
      <c r="BK492" s="99"/>
      <c r="BL492" s="99"/>
      <c r="BM492" s="109"/>
      <c r="BN492" s="109"/>
      <c r="BO492" s="109"/>
      <c r="BP492" s="109"/>
      <c r="BQ492" s="109"/>
      <c r="BR492" s="109"/>
      <c r="BS492" s="109"/>
      <c r="BT492" s="109"/>
    </row>
    <row r="493" spans="1:72" ht="16.5" customHeight="1">
      <c r="A493" s="97" t="str">
        <f t="shared" si="7"/>
        <v/>
      </c>
      <c r="B493" s="98"/>
      <c r="C493" s="99"/>
      <c r="D493" s="100"/>
      <c r="E493" s="101"/>
      <c r="F493" s="101"/>
      <c r="G493" s="102"/>
      <c r="H493" s="101"/>
      <c r="I493" s="101"/>
      <c r="J493" s="101"/>
      <c r="K493" s="101"/>
      <c r="L493" s="101"/>
      <c r="M493" s="101"/>
      <c r="N493" s="101"/>
      <c r="O493" s="101"/>
      <c r="P493" s="79"/>
      <c r="Q493" s="103"/>
      <c r="R493" s="79"/>
      <c r="S493" s="80" t="str">
        <f>IF(P493="","",INDEX(Bahan!$C$2:$H$7,MATCH(R493,Bahan!$C$2:$C$7,0),MATCH(P493,Bahan!$C$2:$H$2,0)))</f>
        <v/>
      </c>
      <c r="T493" s="80" t="str">
        <f>IF(P493="","",INDEX(Bahan!$C$10:$H$15,MATCH(R493,Bahan!$C$10:$C$15,0),MATCH(P493,Bahan!$C$10:$H$10,0)))</f>
        <v/>
      </c>
      <c r="U493" s="104"/>
      <c r="V493" s="105"/>
      <c r="W493" s="101"/>
      <c r="X493" s="106"/>
      <c r="Y493" s="106"/>
      <c r="Z493" s="101"/>
      <c r="AA493" s="101"/>
      <c r="AB493" s="101"/>
      <c r="AC493" s="101"/>
      <c r="AD493" s="106"/>
      <c r="AE493" s="106"/>
      <c r="AF493" s="106"/>
      <c r="AG493" s="107"/>
      <c r="AH493" s="114"/>
      <c r="AI493" s="107"/>
      <c r="AJ493" s="122" t="str">
        <f>IF(AG493="","",INDEX(Bahan!$C$2:$H$7,MATCH(AI493,Bahan!$C$2:$C$7,0),MATCH(AG493,Bahan!$C$2:$H$2,0)))</f>
        <v/>
      </c>
      <c r="AK493" s="122" t="str">
        <f>IF(AG493="","",INDEX(Bahan!$C$10:$H$15,MATCH(AI493,Bahan!$C$10:$C$15,0),MATCH(AG493,Bahan!$C$10:$H$10,0)))</f>
        <v/>
      </c>
      <c r="AL493" s="112"/>
      <c r="AM493" s="107"/>
      <c r="AN493" s="114"/>
      <c r="AO493" s="107"/>
      <c r="AP493" s="122" t="str">
        <f>IF(AM493="","",INDEX(Bahan!$C$2:$H$7,MATCH(AO493,Bahan!$C$2:$C$7,0),MATCH(AM493,Bahan!$C$2:$H$2,0)))</f>
        <v/>
      </c>
      <c r="AQ493" s="122" t="str">
        <f>IF(AM493="","",INDEX(Bahan!$C$10:$H$15,MATCH(AO493,Bahan!$C$10:$C$15,0),MATCH(AM493,Bahan!$C$10:$H$10,0)))</f>
        <v/>
      </c>
      <c r="AR493" s="109"/>
      <c r="AS493" s="107"/>
      <c r="AT493" s="122"/>
      <c r="AU493" s="107"/>
      <c r="AV493" s="122" t="str">
        <f>IF(AS493="","",INDEX(Bahan!$C$2:$H$7,MATCH(AU493,Bahan!$C$2:$C$7,0),MATCH(AS493,Bahan!$C$2:$H$2,0)))</f>
        <v/>
      </c>
      <c r="AW493" s="122" t="str">
        <f>IF(AS493="","",INDEX(Bahan!$C$10:$H$15,MATCH(AU493,Bahan!$C$10:$C$15,0),MATCH(AS493,Bahan!$C$10:$H$10,0)))</f>
        <v/>
      </c>
      <c r="AX493" s="109"/>
      <c r="AY493" s="107"/>
      <c r="AZ493" s="122"/>
      <c r="BA493" s="107"/>
      <c r="BB493" s="122" t="str">
        <f>IF(AY493="","",INDEX(Bahan!$C$2:$H$7,MATCH(BA493,Bahan!$C$2:$C$7,0),MATCH(AY493,Bahan!$C$2:$H$2,0)))</f>
        <v/>
      </c>
      <c r="BC493" s="122" t="str">
        <f>IF(AY493="","",INDEX(Bahan!$C$10:$H$15,MATCH(BA493,Bahan!$C$10:$C$15,0),MATCH(AY493,Bahan!$C$10:$H$10,0)))</f>
        <v/>
      </c>
      <c r="BD493" s="109"/>
      <c r="BE493" s="107"/>
      <c r="BF493" s="122"/>
      <c r="BG493" s="107"/>
      <c r="BH493" s="122" t="str">
        <f>IF(BE493="","",INDEX(Bahan!$C$2:$H$7,MATCH(BG493,Bahan!$C$2:$C$7,0),MATCH(BE493,Bahan!$C$2:$H$2,0)))</f>
        <v/>
      </c>
      <c r="BI493" s="122" t="str">
        <f>IF(BE493="","",INDEX(Bahan!$C$10:$H$15,MATCH(BG493,Bahan!$C$10:$C$15,0),MATCH(BE493,Bahan!$C$10:$H$10,0)))</f>
        <v/>
      </c>
      <c r="BJ493" s="109"/>
      <c r="BK493" s="99"/>
      <c r="BL493" s="99"/>
      <c r="BM493" s="109"/>
      <c r="BN493" s="109"/>
      <c r="BO493" s="109"/>
      <c r="BP493" s="109"/>
      <c r="BQ493" s="109"/>
      <c r="BR493" s="109"/>
      <c r="BS493" s="109"/>
      <c r="BT493" s="109"/>
    </row>
    <row r="494" spans="1:72" ht="16.5" customHeight="1">
      <c r="A494" s="97" t="str">
        <f t="shared" si="7"/>
        <v/>
      </c>
      <c r="B494" s="98"/>
      <c r="C494" s="99"/>
      <c r="D494" s="100"/>
      <c r="E494" s="101"/>
      <c r="F494" s="101"/>
      <c r="G494" s="102"/>
      <c r="H494" s="101"/>
      <c r="I494" s="101"/>
      <c r="J494" s="101"/>
      <c r="K494" s="101"/>
      <c r="L494" s="101"/>
      <c r="M494" s="101"/>
      <c r="N494" s="101"/>
      <c r="O494" s="101"/>
      <c r="P494" s="79"/>
      <c r="Q494" s="103"/>
      <c r="R494" s="79"/>
      <c r="S494" s="80" t="str">
        <f>IF(P494="","",INDEX(Bahan!$C$2:$H$7,MATCH(R494,Bahan!$C$2:$C$7,0),MATCH(P494,Bahan!$C$2:$H$2,0)))</f>
        <v/>
      </c>
      <c r="T494" s="80" t="str">
        <f>IF(P494="","",INDEX(Bahan!$C$10:$H$15,MATCH(R494,Bahan!$C$10:$C$15,0),MATCH(P494,Bahan!$C$10:$H$10,0)))</f>
        <v/>
      </c>
      <c r="U494" s="104"/>
      <c r="V494" s="105"/>
      <c r="W494" s="101"/>
      <c r="X494" s="106"/>
      <c r="Y494" s="106"/>
      <c r="Z494" s="101"/>
      <c r="AA494" s="101"/>
      <c r="AB494" s="101"/>
      <c r="AC494" s="101"/>
      <c r="AD494" s="106"/>
      <c r="AE494" s="106"/>
      <c r="AF494" s="106"/>
      <c r="AG494" s="107"/>
      <c r="AH494" s="114"/>
      <c r="AI494" s="107"/>
      <c r="AJ494" s="122" t="str">
        <f>IF(AG494="","",INDEX(Bahan!$C$2:$H$7,MATCH(AI494,Bahan!$C$2:$C$7,0),MATCH(AG494,Bahan!$C$2:$H$2,0)))</f>
        <v/>
      </c>
      <c r="AK494" s="122" t="str">
        <f>IF(AG494="","",INDEX(Bahan!$C$10:$H$15,MATCH(AI494,Bahan!$C$10:$C$15,0),MATCH(AG494,Bahan!$C$10:$H$10,0)))</f>
        <v/>
      </c>
      <c r="AL494" s="112"/>
      <c r="AM494" s="107"/>
      <c r="AN494" s="114"/>
      <c r="AO494" s="107"/>
      <c r="AP494" s="122" t="str">
        <f>IF(AM494="","",INDEX(Bahan!$C$2:$H$7,MATCH(AO494,Bahan!$C$2:$C$7,0),MATCH(AM494,Bahan!$C$2:$H$2,0)))</f>
        <v/>
      </c>
      <c r="AQ494" s="122" t="str">
        <f>IF(AM494="","",INDEX(Bahan!$C$10:$H$15,MATCH(AO494,Bahan!$C$10:$C$15,0),MATCH(AM494,Bahan!$C$10:$H$10,0)))</f>
        <v/>
      </c>
      <c r="AR494" s="109"/>
      <c r="AS494" s="107"/>
      <c r="AT494" s="122"/>
      <c r="AU494" s="107"/>
      <c r="AV494" s="122" t="str">
        <f>IF(AS494="","",INDEX(Bahan!$C$2:$H$7,MATCH(AU494,Bahan!$C$2:$C$7,0),MATCH(AS494,Bahan!$C$2:$H$2,0)))</f>
        <v/>
      </c>
      <c r="AW494" s="122" t="str">
        <f>IF(AS494="","",INDEX(Bahan!$C$10:$H$15,MATCH(AU494,Bahan!$C$10:$C$15,0),MATCH(AS494,Bahan!$C$10:$H$10,0)))</f>
        <v/>
      </c>
      <c r="AX494" s="109"/>
      <c r="AY494" s="107"/>
      <c r="AZ494" s="122"/>
      <c r="BA494" s="107"/>
      <c r="BB494" s="122" t="str">
        <f>IF(AY494="","",INDEX(Bahan!$C$2:$H$7,MATCH(BA494,Bahan!$C$2:$C$7,0),MATCH(AY494,Bahan!$C$2:$H$2,0)))</f>
        <v/>
      </c>
      <c r="BC494" s="122" t="str">
        <f>IF(AY494="","",INDEX(Bahan!$C$10:$H$15,MATCH(BA494,Bahan!$C$10:$C$15,0),MATCH(AY494,Bahan!$C$10:$H$10,0)))</f>
        <v/>
      </c>
      <c r="BD494" s="109"/>
      <c r="BE494" s="107"/>
      <c r="BF494" s="122"/>
      <c r="BG494" s="107"/>
      <c r="BH494" s="122" t="str">
        <f>IF(BE494="","",INDEX(Bahan!$C$2:$H$7,MATCH(BG494,Bahan!$C$2:$C$7,0),MATCH(BE494,Bahan!$C$2:$H$2,0)))</f>
        <v/>
      </c>
      <c r="BI494" s="122" t="str">
        <f>IF(BE494="","",INDEX(Bahan!$C$10:$H$15,MATCH(BG494,Bahan!$C$10:$C$15,0),MATCH(BE494,Bahan!$C$10:$H$10,0)))</f>
        <v/>
      </c>
      <c r="BJ494" s="109"/>
      <c r="BK494" s="99"/>
      <c r="BL494" s="99"/>
      <c r="BM494" s="109"/>
      <c r="BN494" s="109"/>
      <c r="BO494" s="109"/>
      <c r="BP494" s="109"/>
      <c r="BQ494" s="109"/>
      <c r="BR494" s="109"/>
      <c r="BS494" s="109"/>
      <c r="BT494" s="109"/>
    </row>
    <row r="495" spans="1:72" ht="16.5" customHeight="1">
      <c r="A495" s="97" t="str">
        <f t="shared" si="7"/>
        <v/>
      </c>
      <c r="B495" s="98"/>
      <c r="C495" s="99"/>
      <c r="D495" s="100"/>
      <c r="E495" s="101"/>
      <c r="F495" s="101"/>
      <c r="G495" s="102"/>
      <c r="H495" s="101"/>
      <c r="I495" s="101"/>
      <c r="J495" s="101"/>
      <c r="K495" s="101"/>
      <c r="L495" s="101"/>
      <c r="M495" s="101"/>
      <c r="N495" s="101"/>
      <c r="O495" s="101"/>
      <c r="P495" s="79"/>
      <c r="Q495" s="103"/>
      <c r="R495" s="79"/>
      <c r="S495" s="80" t="str">
        <f>IF(P495="","",INDEX(Bahan!$C$2:$H$7,MATCH(R495,Bahan!$C$2:$C$7,0),MATCH(P495,Bahan!$C$2:$H$2,0)))</f>
        <v/>
      </c>
      <c r="T495" s="80" t="str">
        <f>IF(P495="","",INDEX(Bahan!$C$10:$H$15,MATCH(R495,Bahan!$C$10:$C$15,0),MATCH(P495,Bahan!$C$10:$H$10,0)))</f>
        <v/>
      </c>
      <c r="U495" s="104"/>
      <c r="V495" s="105"/>
      <c r="W495" s="101"/>
      <c r="X495" s="106"/>
      <c r="Y495" s="106"/>
      <c r="Z495" s="101"/>
      <c r="AA495" s="101"/>
      <c r="AB495" s="101"/>
      <c r="AC495" s="101"/>
      <c r="AD495" s="106"/>
      <c r="AE495" s="106"/>
      <c r="AF495" s="106"/>
      <c r="AG495" s="107"/>
      <c r="AH495" s="114"/>
      <c r="AI495" s="107"/>
      <c r="AJ495" s="122" t="str">
        <f>IF(AG495="","",INDEX(Bahan!$C$2:$H$7,MATCH(AI495,Bahan!$C$2:$C$7,0),MATCH(AG495,Bahan!$C$2:$H$2,0)))</f>
        <v/>
      </c>
      <c r="AK495" s="122" t="str">
        <f>IF(AG495="","",INDEX(Bahan!$C$10:$H$15,MATCH(AI495,Bahan!$C$10:$C$15,0),MATCH(AG495,Bahan!$C$10:$H$10,0)))</f>
        <v/>
      </c>
      <c r="AL495" s="112"/>
      <c r="AM495" s="107"/>
      <c r="AN495" s="114"/>
      <c r="AO495" s="107"/>
      <c r="AP495" s="122" t="str">
        <f>IF(AM495="","",INDEX(Bahan!$C$2:$H$7,MATCH(AO495,Bahan!$C$2:$C$7,0),MATCH(AM495,Bahan!$C$2:$H$2,0)))</f>
        <v/>
      </c>
      <c r="AQ495" s="122" t="str">
        <f>IF(AM495="","",INDEX(Bahan!$C$10:$H$15,MATCH(AO495,Bahan!$C$10:$C$15,0),MATCH(AM495,Bahan!$C$10:$H$10,0)))</f>
        <v/>
      </c>
      <c r="AR495" s="109"/>
      <c r="AS495" s="107"/>
      <c r="AT495" s="122"/>
      <c r="AU495" s="107"/>
      <c r="AV495" s="122" t="str">
        <f>IF(AS495="","",INDEX(Bahan!$C$2:$H$7,MATCH(AU495,Bahan!$C$2:$C$7,0),MATCH(AS495,Bahan!$C$2:$H$2,0)))</f>
        <v/>
      </c>
      <c r="AW495" s="122" t="str">
        <f>IF(AS495="","",INDEX(Bahan!$C$10:$H$15,MATCH(AU495,Bahan!$C$10:$C$15,0),MATCH(AS495,Bahan!$C$10:$H$10,0)))</f>
        <v/>
      </c>
      <c r="AX495" s="109"/>
      <c r="AY495" s="107"/>
      <c r="AZ495" s="122"/>
      <c r="BA495" s="107"/>
      <c r="BB495" s="122" t="str">
        <f>IF(AY495="","",INDEX(Bahan!$C$2:$H$7,MATCH(BA495,Bahan!$C$2:$C$7,0),MATCH(AY495,Bahan!$C$2:$H$2,0)))</f>
        <v/>
      </c>
      <c r="BC495" s="122" t="str">
        <f>IF(AY495="","",INDEX(Bahan!$C$10:$H$15,MATCH(BA495,Bahan!$C$10:$C$15,0),MATCH(AY495,Bahan!$C$10:$H$10,0)))</f>
        <v/>
      </c>
      <c r="BD495" s="109"/>
      <c r="BE495" s="107"/>
      <c r="BF495" s="122"/>
      <c r="BG495" s="107"/>
      <c r="BH495" s="122" t="str">
        <f>IF(BE495="","",INDEX(Bahan!$C$2:$H$7,MATCH(BG495,Bahan!$C$2:$C$7,0),MATCH(BE495,Bahan!$C$2:$H$2,0)))</f>
        <v/>
      </c>
      <c r="BI495" s="122" t="str">
        <f>IF(BE495="","",INDEX(Bahan!$C$10:$H$15,MATCH(BG495,Bahan!$C$10:$C$15,0),MATCH(BE495,Bahan!$C$10:$H$10,0)))</f>
        <v/>
      </c>
      <c r="BJ495" s="109"/>
      <c r="BK495" s="99"/>
      <c r="BL495" s="99"/>
      <c r="BM495" s="109"/>
      <c r="BN495" s="109"/>
      <c r="BO495" s="109"/>
      <c r="BP495" s="109"/>
      <c r="BQ495" s="109"/>
      <c r="BR495" s="109"/>
      <c r="BS495" s="109"/>
      <c r="BT495" s="109"/>
    </row>
    <row r="496" spans="1:72" ht="16.5" customHeight="1">
      <c r="A496" s="97" t="str">
        <f t="shared" si="7"/>
        <v/>
      </c>
      <c r="B496" s="98"/>
      <c r="C496" s="99"/>
      <c r="D496" s="100"/>
      <c r="E496" s="101"/>
      <c r="F496" s="101"/>
      <c r="G496" s="102"/>
      <c r="H496" s="101"/>
      <c r="I496" s="101"/>
      <c r="J496" s="101"/>
      <c r="K496" s="101"/>
      <c r="L496" s="101"/>
      <c r="M496" s="101"/>
      <c r="N496" s="101"/>
      <c r="O496" s="101"/>
      <c r="P496" s="79"/>
      <c r="Q496" s="103"/>
      <c r="R496" s="79"/>
      <c r="S496" s="80" t="str">
        <f>IF(P496="","",INDEX(Bahan!$C$2:$H$7,MATCH(R496,Bahan!$C$2:$C$7,0),MATCH(P496,Bahan!$C$2:$H$2,0)))</f>
        <v/>
      </c>
      <c r="T496" s="80" t="str">
        <f>IF(P496="","",INDEX(Bahan!$C$10:$H$15,MATCH(R496,Bahan!$C$10:$C$15,0),MATCH(P496,Bahan!$C$10:$H$10,0)))</f>
        <v/>
      </c>
      <c r="U496" s="104"/>
      <c r="V496" s="105"/>
      <c r="W496" s="101"/>
      <c r="X496" s="106"/>
      <c r="Y496" s="106"/>
      <c r="Z496" s="101"/>
      <c r="AA496" s="101"/>
      <c r="AB496" s="101"/>
      <c r="AC496" s="101"/>
      <c r="AD496" s="106"/>
      <c r="AE496" s="106"/>
      <c r="AF496" s="106"/>
      <c r="AG496" s="107"/>
      <c r="AH496" s="114"/>
      <c r="AI496" s="107"/>
      <c r="AJ496" s="122" t="str">
        <f>IF(AG496="","",INDEX(Bahan!$C$2:$H$7,MATCH(AI496,Bahan!$C$2:$C$7,0),MATCH(AG496,Bahan!$C$2:$H$2,0)))</f>
        <v/>
      </c>
      <c r="AK496" s="122" t="str">
        <f>IF(AG496="","",INDEX(Bahan!$C$10:$H$15,MATCH(AI496,Bahan!$C$10:$C$15,0),MATCH(AG496,Bahan!$C$10:$H$10,0)))</f>
        <v/>
      </c>
      <c r="AL496" s="112"/>
      <c r="AM496" s="107"/>
      <c r="AN496" s="114"/>
      <c r="AO496" s="107"/>
      <c r="AP496" s="122" t="str">
        <f>IF(AM496="","",INDEX(Bahan!$C$2:$H$7,MATCH(AO496,Bahan!$C$2:$C$7,0),MATCH(AM496,Bahan!$C$2:$H$2,0)))</f>
        <v/>
      </c>
      <c r="AQ496" s="122" t="str">
        <f>IF(AM496="","",INDEX(Bahan!$C$10:$H$15,MATCH(AO496,Bahan!$C$10:$C$15,0),MATCH(AM496,Bahan!$C$10:$H$10,0)))</f>
        <v/>
      </c>
      <c r="AR496" s="109"/>
      <c r="AS496" s="107"/>
      <c r="AT496" s="122"/>
      <c r="AU496" s="107"/>
      <c r="AV496" s="122" t="str">
        <f>IF(AS496="","",INDEX(Bahan!$C$2:$H$7,MATCH(AU496,Bahan!$C$2:$C$7,0),MATCH(AS496,Bahan!$C$2:$H$2,0)))</f>
        <v/>
      </c>
      <c r="AW496" s="122" t="str">
        <f>IF(AS496="","",INDEX(Bahan!$C$10:$H$15,MATCH(AU496,Bahan!$C$10:$C$15,0),MATCH(AS496,Bahan!$C$10:$H$10,0)))</f>
        <v/>
      </c>
      <c r="AX496" s="109"/>
      <c r="AY496" s="107"/>
      <c r="AZ496" s="122"/>
      <c r="BA496" s="107"/>
      <c r="BB496" s="122" t="str">
        <f>IF(AY496="","",INDEX(Bahan!$C$2:$H$7,MATCH(BA496,Bahan!$C$2:$C$7,0),MATCH(AY496,Bahan!$C$2:$H$2,0)))</f>
        <v/>
      </c>
      <c r="BC496" s="122" t="str">
        <f>IF(AY496="","",INDEX(Bahan!$C$10:$H$15,MATCH(BA496,Bahan!$C$10:$C$15,0),MATCH(AY496,Bahan!$C$10:$H$10,0)))</f>
        <v/>
      </c>
      <c r="BD496" s="109"/>
      <c r="BE496" s="107"/>
      <c r="BF496" s="122"/>
      <c r="BG496" s="107"/>
      <c r="BH496" s="122" t="str">
        <f>IF(BE496="","",INDEX(Bahan!$C$2:$H$7,MATCH(BG496,Bahan!$C$2:$C$7,0),MATCH(BE496,Bahan!$C$2:$H$2,0)))</f>
        <v/>
      </c>
      <c r="BI496" s="122" t="str">
        <f>IF(BE496="","",INDEX(Bahan!$C$10:$H$15,MATCH(BG496,Bahan!$C$10:$C$15,0),MATCH(BE496,Bahan!$C$10:$H$10,0)))</f>
        <v/>
      </c>
      <c r="BJ496" s="109"/>
      <c r="BK496" s="99"/>
      <c r="BL496" s="99"/>
      <c r="BM496" s="109"/>
      <c r="BN496" s="109"/>
      <c r="BO496" s="109"/>
      <c r="BP496" s="109"/>
      <c r="BQ496" s="109"/>
      <c r="BR496" s="109"/>
      <c r="BS496" s="109"/>
      <c r="BT496" s="109"/>
    </row>
    <row r="497" spans="1:72" ht="16.5" customHeight="1">
      <c r="A497" s="97" t="str">
        <f t="shared" si="7"/>
        <v/>
      </c>
      <c r="B497" s="98"/>
      <c r="C497" s="99"/>
      <c r="D497" s="100"/>
      <c r="E497" s="101"/>
      <c r="F497" s="101"/>
      <c r="G497" s="102"/>
      <c r="H497" s="101"/>
      <c r="I497" s="101"/>
      <c r="J497" s="101"/>
      <c r="K497" s="101"/>
      <c r="L497" s="101"/>
      <c r="M497" s="101"/>
      <c r="N497" s="101"/>
      <c r="O497" s="101"/>
      <c r="P497" s="79"/>
      <c r="Q497" s="103"/>
      <c r="R497" s="79"/>
      <c r="S497" s="80" t="str">
        <f>IF(P497="","",INDEX(Bahan!$C$2:$H$7,MATCH(R497,Bahan!$C$2:$C$7,0),MATCH(P497,Bahan!$C$2:$H$2,0)))</f>
        <v/>
      </c>
      <c r="T497" s="80" t="str">
        <f>IF(P497="","",INDEX(Bahan!$C$10:$H$15,MATCH(R497,Bahan!$C$10:$C$15,0),MATCH(P497,Bahan!$C$10:$H$10,0)))</f>
        <v/>
      </c>
      <c r="U497" s="104"/>
      <c r="V497" s="105"/>
      <c r="W497" s="101"/>
      <c r="X497" s="106"/>
      <c r="Y497" s="106"/>
      <c r="Z497" s="101"/>
      <c r="AA497" s="101"/>
      <c r="AB497" s="101"/>
      <c r="AC497" s="101"/>
      <c r="AD497" s="106"/>
      <c r="AE497" s="106"/>
      <c r="AF497" s="106"/>
      <c r="AG497" s="107"/>
      <c r="AH497" s="114"/>
      <c r="AI497" s="107"/>
      <c r="AJ497" s="122" t="str">
        <f>IF(AG497="","",INDEX(Bahan!$C$2:$H$7,MATCH(AI497,Bahan!$C$2:$C$7,0),MATCH(AG497,Bahan!$C$2:$H$2,0)))</f>
        <v/>
      </c>
      <c r="AK497" s="122" t="str">
        <f>IF(AG497="","",INDEX(Bahan!$C$10:$H$15,MATCH(AI497,Bahan!$C$10:$C$15,0),MATCH(AG497,Bahan!$C$10:$H$10,0)))</f>
        <v/>
      </c>
      <c r="AL497" s="112"/>
      <c r="AM497" s="107"/>
      <c r="AN497" s="114"/>
      <c r="AO497" s="107"/>
      <c r="AP497" s="122" t="str">
        <f>IF(AM497="","",INDEX(Bahan!$C$2:$H$7,MATCH(AO497,Bahan!$C$2:$C$7,0),MATCH(AM497,Bahan!$C$2:$H$2,0)))</f>
        <v/>
      </c>
      <c r="AQ497" s="122" t="str">
        <f>IF(AM497="","",INDEX(Bahan!$C$10:$H$15,MATCH(AO497,Bahan!$C$10:$C$15,0),MATCH(AM497,Bahan!$C$10:$H$10,0)))</f>
        <v/>
      </c>
      <c r="AR497" s="109"/>
      <c r="AS497" s="107"/>
      <c r="AT497" s="122"/>
      <c r="AU497" s="107"/>
      <c r="AV497" s="122" t="str">
        <f>IF(AS497="","",INDEX(Bahan!$C$2:$H$7,MATCH(AU497,Bahan!$C$2:$C$7,0),MATCH(AS497,Bahan!$C$2:$H$2,0)))</f>
        <v/>
      </c>
      <c r="AW497" s="122" t="str">
        <f>IF(AS497="","",INDEX(Bahan!$C$10:$H$15,MATCH(AU497,Bahan!$C$10:$C$15,0),MATCH(AS497,Bahan!$C$10:$H$10,0)))</f>
        <v/>
      </c>
      <c r="AX497" s="109"/>
      <c r="AY497" s="107"/>
      <c r="AZ497" s="122"/>
      <c r="BA497" s="107"/>
      <c r="BB497" s="122" t="str">
        <f>IF(AY497="","",INDEX(Bahan!$C$2:$H$7,MATCH(BA497,Bahan!$C$2:$C$7,0),MATCH(AY497,Bahan!$C$2:$H$2,0)))</f>
        <v/>
      </c>
      <c r="BC497" s="122" t="str">
        <f>IF(AY497="","",INDEX(Bahan!$C$10:$H$15,MATCH(BA497,Bahan!$C$10:$C$15,0),MATCH(AY497,Bahan!$C$10:$H$10,0)))</f>
        <v/>
      </c>
      <c r="BD497" s="109"/>
      <c r="BE497" s="107"/>
      <c r="BF497" s="122"/>
      <c r="BG497" s="107"/>
      <c r="BH497" s="122" t="str">
        <f>IF(BE497="","",INDEX(Bahan!$C$2:$H$7,MATCH(BG497,Bahan!$C$2:$C$7,0),MATCH(BE497,Bahan!$C$2:$H$2,0)))</f>
        <v/>
      </c>
      <c r="BI497" s="122" t="str">
        <f>IF(BE497="","",INDEX(Bahan!$C$10:$H$15,MATCH(BG497,Bahan!$C$10:$C$15,0),MATCH(BE497,Bahan!$C$10:$H$10,0)))</f>
        <v/>
      </c>
      <c r="BJ497" s="109"/>
      <c r="BK497" s="99"/>
      <c r="BL497" s="99"/>
      <c r="BM497" s="109"/>
      <c r="BN497" s="109"/>
      <c r="BO497" s="109"/>
      <c r="BP497" s="109"/>
      <c r="BQ497" s="109"/>
      <c r="BR497" s="109"/>
      <c r="BS497" s="109"/>
      <c r="BT497" s="109"/>
    </row>
    <row r="498" spans="1:72" ht="16.5" customHeight="1">
      <c r="A498" s="97" t="str">
        <f t="shared" si="7"/>
        <v/>
      </c>
      <c r="B498" s="98"/>
      <c r="C498" s="99"/>
      <c r="D498" s="100"/>
      <c r="E498" s="101"/>
      <c r="F498" s="101"/>
      <c r="G498" s="102"/>
      <c r="H498" s="101"/>
      <c r="I498" s="101"/>
      <c r="J498" s="101"/>
      <c r="K498" s="101"/>
      <c r="L498" s="101"/>
      <c r="M498" s="101"/>
      <c r="N498" s="101"/>
      <c r="O498" s="101"/>
      <c r="P498" s="79"/>
      <c r="Q498" s="103"/>
      <c r="R498" s="79"/>
      <c r="S498" s="80" t="str">
        <f>IF(P498="","",INDEX(Bahan!$C$2:$H$7,MATCH(R498,Bahan!$C$2:$C$7,0),MATCH(P498,Bahan!$C$2:$H$2,0)))</f>
        <v/>
      </c>
      <c r="T498" s="80" t="str">
        <f>IF(P498="","",INDEX(Bahan!$C$10:$H$15,MATCH(R498,Bahan!$C$10:$C$15,0),MATCH(P498,Bahan!$C$10:$H$10,0)))</f>
        <v/>
      </c>
      <c r="U498" s="104"/>
      <c r="V498" s="105"/>
      <c r="W498" s="101"/>
      <c r="X498" s="106"/>
      <c r="Y498" s="106"/>
      <c r="Z498" s="101"/>
      <c r="AA498" s="101"/>
      <c r="AB498" s="101"/>
      <c r="AC498" s="101"/>
      <c r="AD498" s="106"/>
      <c r="AE498" s="106"/>
      <c r="AF498" s="106"/>
      <c r="AG498" s="107"/>
      <c r="AH498" s="114"/>
      <c r="AI498" s="107"/>
      <c r="AJ498" s="122" t="str">
        <f>IF(AG498="","",INDEX(Bahan!$C$2:$H$7,MATCH(AI498,Bahan!$C$2:$C$7,0),MATCH(AG498,Bahan!$C$2:$H$2,0)))</f>
        <v/>
      </c>
      <c r="AK498" s="122" t="str">
        <f>IF(AG498="","",INDEX(Bahan!$C$10:$H$15,MATCH(AI498,Bahan!$C$10:$C$15,0),MATCH(AG498,Bahan!$C$10:$H$10,0)))</f>
        <v/>
      </c>
      <c r="AL498" s="112"/>
      <c r="AM498" s="107"/>
      <c r="AN498" s="114"/>
      <c r="AO498" s="107"/>
      <c r="AP498" s="122" t="str">
        <f>IF(AM498="","",INDEX(Bahan!$C$2:$H$7,MATCH(AO498,Bahan!$C$2:$C$7,0),MATCH(AM498,Bahan!$C$2:$H$2,0)))</f>
        <v/>
      </c>
      <c r="AQ498" s="122" t="str">
        <f>IF(AM498="","",INDEX(Bahan!$C$10:$H$15,MATCH(AO498,Bahan!$C$10:$C$15,0),MATCH(AM498,Bahan!$C$10:$H$10,0)))</f>
        <v/>
      </c>
      <c r="AR498" s="109"/>
      <c r="AS498" s="107"/>
      <c r="AT498" s="122"/>
      <c r="AU498" s="107"/>
      <c r="AV498" s="122" t="str">
        <f>IF(AS498="","",INDEX(Bahan!$C$2:$H$7,MATCH(AU498,Bahan!$C$2:$C$7,0),MATCH(AS498,Bahan!$C$2:$H$2,0)))</f>
        <v/>
      </c>
      <c r="AW498" s="122" t="str">
        <f>IF(AS498="","",INDEX(Bahan!$C$10:$H$15,MATCH(AU498,Bahan!$C$10:$C$15,0),MATCH(AS498,Bahan!$C$10:$H$10,0)))</f>
        <v/>
      </c>
      <c r="AX498" s="109"/>
      <c r="AY498" s="107"/>
      <c r="AZ498" s="122"/>
      <c r="BA498" s="107"/>
      <c r="BB498" s="122" t="str">
        <f>IF(AY498="","",INDEX(Bahan!$C$2:$H$7,MATCH(BA498,Bahan!$C$2:$C$7,0),MATCH(AY498,Bahan!$C$2:$H$2,0)))</f>
        <v/>
      </c>
      <c r="BC498" s="122" t="str">
        <f>IF(AY498="","",INDEX(Bahan!$C$10:$H$15,MATCH(BA498,Bahan!$C$10:$C$15,0),MATCH(AY498,Bahan!$C$10:$H$10,0)))</f>
        <v/>
      </c>
      <c r="BD498" s="109"/>
      <c r="BE498" s="107"/>
      <c r="BF498" s="122"/>
      <c r="BG498" s="107"/>
      <c r="BH498" s="122" t="str">
        <f>IF(BE498="","",INDEX(Bahan!$C$2:$H$7,MATCH(BG498,Bahan!$C$2:$C$7,0),MATCH(BE498,Bahan!$C$2:$H$2,0)))</f>
        <v/>
      </c>
      <c r="BI498" s="122" t="str">
        <f>IF(BE498="","",INDEX(Bahan!$C$10:$H$15,MATCH(BG498,Bahan!$C$10:$C$15,0),MATCH(BE498,Bahan!$C$10:$H$10,0)))</f>
        <v/>
      </c>
      <c r="BJ498" s="109"/>
      <c r="BK498" s="99"/>
      <c r="BL498" s="99"/>
      <c r="BM498" s="109"/>
      <c r="BN498" s="109"/>
      <c r="BO498" s="109"/>
      <c r="BP498" s="109"/>
      <c r="BQ498" s="109"/>
      <c r="BR498" s="109"/>
      <c r="BS498" s="109"/>
      <c r="BT498" s="109"/>
    </row>
    <row r="499" spans="1:72" ht="16.5" customHeight="1">
      <c r="A499" s="97" t="str">
        <f t="shared" si="7"/>
        <v/>
      </c>
      <c r="B499" s="98"/>
      <c r="C499" s="99"/>
      <c r="D499" s="100"/>
      <c r="E499" s="101"/>
      <c r="F499" s="101"/>
      <c r="G499" s="102"/>
      <c r="H499" s="101"/>
      <c r="I499" s="101"/>
      <c r="J499" s="101"/>
      <c r="K499" s="101"/>
      <c r="L499" s="101"/>
      <c r="M499" s="101"/>
      <c r="N499" s="101"/>
      <c r="O499" s="101"/>
      <c r="P499" s="79"/>
      <c r="Q499" s="103"/>
      <c r="R499" s="79"/>
      <c r="S499" s="80" t="str">
        <f>IF(P499="","",INDEX(Bahan!$C$2:$H$7,MATCH(R499,Bahan!$C$2:$C$7,0),MATCH(P499,Bahan!$C$2:$H$2,0)))</f>
        <v/>
      </c>
      <c r="T499" s="80" t="str">
        <f>IF(P499="","",INDEX(Bahan!$C$10:$H$15,MATCH(R499,Bahan!$C$10:$C$15,0),MATCH(P499,Bahan!$C$10:$H$10,0)))</f>
        <v/>
      </c>
      <c r="U499" s="104"/>
      <c r="V499" s="105"/>
      <c r="W499" s="101"/>
      <c r="X499" s="106"/>
      <c r="Y499" s="106"/>
      <c r="Z499" s="101"/>
      <c r="AA499" s="101"/>
      <c r="AB499" s="101"/>
      <c r="AC499" s="101"/>
      <c r="AD499" s="106"/>
      <c r="AE499" s="106"/>
      <c r="AF499" s="106"/>
      <c r="AG499" s="107"/>
      <c r="AH499" s="114"/>
      <c r="AI499" s="107"/>
      <c r="AJ499" s="122" t="str">
        <f>IF(AG499="","",INDEX(Bahan!$C$2:$H$7,MATCH(AI499,Bahan!$C$2:$C$7,0),MATCH(AG499,Bahan!$C$2:$H$2,0)))</f>
        <v/>
      </c>
      <c r="AK499" s="122" t="str">
        <f>IF(AG499="","",INDEX(Bahan!$C$10:$H$15,MATCH(AI499,Bahan!$C$10:$C$15,0),MATCH(AG499,Bahan!$C$10:$H$10,0)))</f>
        <v/>
      </c>
      <c r="AL499" s="112"/>
      <c r="AM499" s="107"/>
      <c r="AN499" s="114"/>
      <c r="AO499" s="107"/>
      <c r="AP499" s="122" t="str">
        <f>IF(AM499="","",INDEX(Bahan!$C$2:$H$7,MATCH(AO499,Bahan!$C$2:$C$7,0),MATCH(AM499,Bahan!$C$2:$H$2,0)))</f>
        <v/>
      </c>
      <c r="AQ499" s="122" t="str">
        <f>IF(AM499="","",INDEX(Bahan!$C$10:$H$15,MATCH(AO499,Bahan!$C$10:$C$15,0),MATCH(AM499,Bahan!$C$10:$H$10,0)))</f>
        <v/>
      </c>
      <c r="AR499" s="109"/>
      <c r="AS499" s="107"/>
      <c r="AT499" s="122"/>
      <c r="AU499" s="107"/>
      <c r="AV499" s="122" t="str">
        <f>IF(AS499="","",INDEX(Bahan!$C$2:$H$7,MATCH(AU499,Bahan!$C$2:$C$7,0),MATCH(AS499,Bahan!$C$2:$H$2,0)))</f>
        <v/>
      </c>
      <c r="AW499" s="122" t="str">
        <f>IF(AS499="","",INDEX(Bahan!$C$10:$H$15,MATCH(AU499,Bahan!$C$10:$C$15,0),MATCH(AS499,Bahan!$C$10:$H$10,0)))</f>
        <v/>
      </c>
      <c r="AX499" s="109"/>
      <c r="AY499" s="107"/>
      <c r="AZ499" s="122"/>
      <c r="BA499" s="107"/>
      <c r="BB499" s="122" t="str">
        <f>IF(AY499="","",INDEX(Bahan!$C$2:$H$7,MATCH(BA499,Bahan!$C$2:$C$7,0),MATCH(AY499,Bahan!$C$2:$H$2,0)))</f>
        <v/>
      </c>
      <c r="BC499" s="122" t="str">
        <f>IF(AY499="","",INDEX(Bahan!$C$10:$H$15,MATCH(BA499,Bahan!$C$10:$C$15,0),MATCH(AY499,Bahan!$C$10:$H$10,0)))</f>
        <v/>
      </c>
      <c r="BD499" s="109"/>
      <c r="BE499" s="107"/>
      <c r="BF499" s="122"/>
      <c r="BG499" s="107"/>
      <c r="BH499" s="122" t="str">
        <f>IF(BE499="","",INDEX(Bahan!$C$2:$H$7,MATCH(BG499,Bahan!$C$2:$C$7,0),MATCH(BE499,Bahan!$C$2:$H$2,0)))</f>
        <v/>
      </c>
      <c r="BI499" s="122" t="str">
        <f>IF(BE499="","",INDEX(Bahan!$C$10:$H$15,MATCH(BG499,Bahan!$C$10:$C$15,0),MATCH(BE499,Bahan!$C$10:$H$10,0)))</f>
        <v/>
      </c>
      <c r="BJ499" s="109"/>
      <c r="BK499" s="99"/>
      <c r="BL499" s="99"/>
      <c r="BM499" s="109"/>
      <c r="BN499" s="109"/>
      <c r="BO499" s="109"/>
      <c r="BP499" s="109"/>
      <c r="BQ499" s="109"/>
      <c r="BR499" s="109"/>
      <c r="BS499" s="109"/>
      <c r="BT499" s="109"/>
    </row>
    <row r="500" spans="1:72" ht="16.5" customHeight="1">
      <c r="A500" s="97" t="str">
        <f t="shared" si="7"/>
        <v/>
      </c>
      <c r="B500" s="98"/>
      <c r="C500" s="99"/>
      <c r="D500" s="100"/>
      <c r="E500" s="101"/>
      <c r="F500" s="101"/>
      <c r="G500" s="102"/>
      <c r="H500" s="101"/>
      <c r="I500" s="101"/>
      <c r="J500" s="101"/>
      <c r="K500" s="101"/>
      <c r="L500" s="101"/>
      <c r="M500" s="101"/>
      <c r="N500" s="101"/>
      <c r="O500" s="101"/>
      <c r="P500" s="79"/>
      <c r="Q500" s="103"/>
      <c r="R500" s="79"/>
      <c r="S500" s="80" t="str">
        <f>IF(P500="","",INDEX(Bahan!$C$2:$H$7,MATCH(R500,Bahan!$C$2:$C$7,0),MATCH(P500,Bahan!$C$2:$H$2,0)))</f>
        <v/>
      </c>
      <c r="T500" s="80" t="str">
        <f>IF(P500="","",INDEX(Bahan!$C$10:$H$15,MATCH(R500,Bahan!$C$10:$C$15,0),MATCH(P500,Bahan!$C$10:$H$10,0)))</f>
        <v/>
      </c>
      <c r="U500" s="104"/>
      <c r="V500" s="105"/>
      <c r="W500" s="101"/>
      <c r="X500" s="106"/>
      <c r="Y500" s="106"/>
      <c r="Z500" s="101"/>
      <c r="AA500" s="101"/>
      <c r="AB500" s="101"/>
      <c r="AC500" s="101"/>
      <c r="AD500" s="106"/>
      <c r="AE500" s="106"/>
      <c r="AF500" s="106"/>
      <c r="AG500" s="107"/>
      <c r="AH500" s="114"/>
      <c r="AI500" s="107"/>
      <c r="AJ500" s="122" t="str">
        <f>IF(AG500="","",INDEX(Bahan!$C$2:$H$7,MATCH(AI500,Bahan!$C$2:$C$7,0),MATCH(AG500,Bahan!$C$2:$H$2,0)))</f>
        <v/>
      </c>
      <c r="AK500" s="122" t="str">
        <f>IF(AG500="","",INDEX(Bahan!$C$10:$H$15,MATCH(AI500,Bahan!$C$10:$C$15,0),MATCH(AG500,Bahan!$C$10:$H$10,0)))</f>
        <v/>
      </c>
      <c r="AL500" s="112"/>
      <c r="AM500" s="107"/>
      <c r="AN500" s="114"/>
      <c r="AO500" s="107"/>
      <c r="AP500" s="122" t="str">
        <f>IF(AM500="","",INDEX(Bahan!$C$2:$H$7,MATCH(AO500,Bahan!$C$2:$C$7,0),MATCH(AM500,Bahan!$C$2:$H$2,0)))</f>
        <v/>
      </c>
      <c r="AQ500" s="122" t="str">
        <f>IF(AM500="","",INDEX(Bahan!$C$10:$H$15,MATCH(AO500,Bahan!$C$10:$C$15,0),MATCH(AM500,Bahan!$C$10:$H$10,0)))</f>
        <v/>
      </c>
      <c r="AR500" s="109"/>
      <c r="AS500" s="107"/>
      <c r="AT500" s="122"/>
      <c r="AU500" s="107"/>
      <c r="AV500" s="122" t="str">
        <f>IF(AS500="","",INDEX(Bahan!$C$2:$H$7,MATCH(AU500,Bahan!$C$2:$C$7,0),MATCH(AS500,Bahan!$C$2:$H$2,0)))</f>
        <v/>
      </c>
      <c r="AW500" s="122" t="str">
        <f>IF(AS500="","",INDEX(Bahan!$C$10:$H$15,MATCH(AU500,Bahan!$C$10:$C$15,0),MATCH(AS500,Bahan!$C$10:$H$10,0)))</f>
        <v/>
      </c>
      <c r="AX500" s="109"/>
      <c r="AY500" s="107"/>
      <c r="AZ500" s="122"/>
      <c r="BA500" s="107"/>
      <c r="BB500" s="122" t="str">
        <f>IF(AY500="","",INDEX(Bahan!$C$2:$H$7,MATCH(BA500,Bahan!$C$2:$C$7,0),MATCH(AY500,Bahan!$C$2:$H$2,0)))</f>
        <v/>
      </c>
      <c r="BC500" s="122" t="str">
        <f>IF(AY500="","",INDEX(Bahan!$C$10:$H$15,MATCH(BA500,Bahan!$C$10:$C$15,0),MATCH(AY500,Bahan!$C$10:$H$10,0)))</f>
        <v/>
      </c>
      <c r="BD500" s="109"/>
      <c r="BE500" s="107"/>
      <c r="BF500" s="122"/>
      <c r="BG500" s="107"/>
      <c r="BH500" s="122" t="str">
        <f>IF(BE500="","",INDEX(Bahan!$C$2:$H$7,MATCH(BG500,Bahan!$C$2:$C$7,0),MATCH(BE500,Bahan!$C$2:$H$2,0)))</f>
        <v/>
      </c>
      <c r="BI500" s="122" t="str">
        <f>IF(BE500="","",INDEX(Bahan!$C$10:$H$15,MATCH(BG500,Bahan!$C$10:$C$15,0),MATCH(BE500,Bahan!$C$10:$H$10,0)))</f>
        <v/>
      </c>
      <c r="BJ500" s="109"/>
      <c r="BK500" s="99"/>
      <c r="BL500" s="99"/>
      <c r="BM500" s="109"/>
      <c r="BN500" s="109"/>
      <c r="BO500" s="109"/>
      <c r="BP500" s="109"/>
      <c r="BQ500" s="109"/>
      <c r="BR500" s="109"/>
      <c r="BS500" s="109"/>
      <c r="BT500" s="109"/>
    </row>
    <row r="501" spans="1:72" ht="16.5" customHeight="1">
      <c r="A501" s="97" t="str">
        <f t="shared" si="7"/>
        <v/>
      </c>
      <c r="B501" s="98"/>
      <c r="C501" s="99"/>
      <c r="D501" s="100"/>
      <c r="E501" s="101"/>
      <c r="F501" s="101"/>
      <c r="G501" s="102"/>
      <c r="H501" s="101"/>
      <c r="I501" s="101"/>
      <c r="J501" s="101"/>
      <c r="K501" s="101"/>
      <c r="L501" s="101"/>
      <c r="M501" s="101"/>
      <c r="N501" s="101"/>
      <c r="O501" s="101"/>
      <c r="P501" s="79"/>
      <c r="Q501" s="103"/>
      <c r="R501" s="79"/>
      <c r="S501" s="80" t="str">
        <f>IF(P501="","",INDEX(Bahan!$C$2:$H$7,MATCH(R501,Bahan!$C$2:$C$7,0),MATCH(P501,Bahan!$C$2:$H$2,0)))</f>
        <v/>
      </c>
      <c r="T501" s="80" t="str">
        <f>IF(P501="","",INDEX(Bahan!$C$10:$H$15,MATCH(R501,Bahan!$C$10:$C$15,0),MATCH(P501,Bahan!$C$10:$H$10,0)))</f>
        <v/>
      </c>
      <c r="U501" s="104"/>
      <c r="V501" s="105"/>
      <c r="W501" s="101"/>
      <c r="X501" s="106"/>
      <c r="Y501" s="106"/>
      <c r="Z501" s="101"/>
      <c r="AA501" s="101"/>
      <c r="AB501" s="101"/>
      <c r="AC501" s="101"/>
      <c r="AD501" s="106"/>
      <c r="AE501" s="106"/>
      <c r="AF501" s="106"/>
      <c r="AG501" s="107"/>
      <c r="AH501" s="114"/>
      <c r="AI501" s="107"/>
      <c r="AJ501" s="122" t="str">
        <f>IF(AG501="","",INDEX(Bahan!$C$2:$H$7,MATCH(AI501,Bahan!$C$2:$C$7,0),MATCH(AG501,Bahan!$C$2:$H$2,0)))</f>
        <v/>
      </c>
      <c r="AK501" s="122" t="str">
        <f>IF(AG501="","",INDEX(Bahan!$C$10:$H$15,MATCH(AI501,Bahan!$C$10:$C$15,0),MATCH(AG501,Bahan!$C$10:$H$10,0)))</f>
        <v/>
      </c>
      <c r="AL501" s="112"/>
      <c r="AM501" s="107"/>
      <c r="AN501" s="114"/>
      <c r="AO501" s="107"/>
      <c r="AP501" s="122" t="str">
        <f>IF(AM501="","",INDEX(Bahan!$C$2:$H$7,MATCH(AO501,Bahan!$C$2:$C$7,0),MATCH(AM501,Bahan!$C$2:$H$2,0)))</f>
        <v/>
      </c>
      <c r="AQ501" s="122" t="str">
        <f>IF(AM501="","",INDEX(Bahan!$C$10:$H$15,MATCH(AO501,Bahan!$C$10:$C$15,0),MATCH(AM501,Bahan!$C$10:$H$10,0)))</f>
        <v/>
      </c>
      <c r="AR501" s="109"/>
      <c r="AS501" s="107"/>
      <c r="AT501" s="122"/>
      <c r="AU501" s="107"/>
      <c r="AV501" s="122" t="str">
        <f>IF(AS501="","",INDEX(Bahan!$C$2:$H$7,MATCH(AU501,Bahan!$C$2:$C$7,0),MATCH(AS501,Bahan!$C$2:$H$2,0)))</f>
        <v/>
      </c>
      <c r="AW501" s="122" t="str">
        <f>IF(AS501="","",INDEX(Bahan!$C$10:$H$15,MATCH(AU501,Bahan!$C$10:$C$15,0),MATCH(AS501,Bahan!$C$10:$H$10,0)))</f>
        <v/>
      </c>
      <c r="AX501" s="109"/>
      <c r="AY501" s="107"/>
      <c r="AZ501" s="122"/>
      <c r="BA501" s="107"/>
      <c r="BB501" s="122" t="str">
        <f>IF(AY501="","",INDEX(Bahan!$C$2:$H$7,MATCH(BA501,Bahan!$C$2:$C$7,0),MATCH(AY501,Bahan!$C$2:$H$2,0)))</f>
        <v/>
      </c>
      <c r="BC501" s="122" t="str">
        <f>IF(AY501="","",INDEX(Bahan!$C$10:$H$15,MATCH(BA501,Bahan!$C$10:$C$15,0),MATCH(AY501,Bahan!$C$10:$H$10,0)))</f>
        <v/>
      </c>
      <c r="BD501" s="109"/>
      <c r="BE501" s="107"/>
      <c r="BF501" s="122"/>
      <c r="BG501" s="107"/>
      <c r="BH501" s="122" t="str">
        <f>IF(BE501="","",INDEX(Bahan!$C$2:$H$7,MATCH(BG501,Bahan!$C$2:$C$7,0),MATCH(BE501,Bahan!$C$2:$H$2,0)))</f>
        <v/>
      </c>
      <c r="BI501" s="122" t="str">
        <f>IF(BE501="","",INDEX(Bahan!$C$10:$H$15,MATCH(BG501,Bahan!$C$10:$C$15,0),MATCH(BE501,Bahan!$C$10:$H$10,0)))</f>
        <v/>
      </c>
      <c r="BJ501" s="109"/>
      <c r="BK501" s="99"/>
      <c r="BL501" s="99"/>
      <c r="BM501" s="109"/>
      <c r="BN501" s="109"/>
      <c r="BO501" s="109"/>
      <c r="BP501" s="109"/>
      <c r="BQ501" s="109"/>
      <c r="BR501" s="109"/>
      <c r="BS501" s="109"/>
      <c r="BT501" s="109"/>
    </row>
    <row r="502" spans="1:72" ht="16.5" customHeight="1">
      <c r="A502" s="97" t="str">
        <f t="shared" si="7"/>
        <v/>
      </c>
      <c r="B502" s="98"/>
      <c r="C502" s="99"/>
      <c r="D502" s="100"/>
      <c r="E502" s="101"/>
      <c r="F502" s="101"/>
      <c r="G502" s="102"/>
      <c r="H502" s="101"/>
      <c r="I502" s="101"/>
      <c r="J502" s="101"/>
      <c r="K502" s="101"/>
      <c r="L502" s="101"/>
      <c r="M502" s="101"/>
      <c r="N502" s="101"/>
      <c r="O502" s="101"/>
      <c r="P502" s="79"/>
      <c r="Q502" s="103"/>
      <c r="R502" s="79"/>
      <c r="S502" s="80" t="str">
        <f>IF(P502="","",INDEX(Bahan!$C$2:$H$7,MATCH(R502,Bahan!$C$2:$C$7,0),MATCH(P502,Bahan!$C$2:$H$2,0)))</f>
        <v/>
      </c>
      <c r="T502" s="80" t="str">
        <f>IF(P502="","",INDEX(Bahan!$C$10:$H$15,MATCH(R502,Bahan!$C$10:$C$15,0),MATCH(P502,Bahan!$C$10:$H$10,0)))</f>
        <v/>
      </c>
      <c r="U502" s="104"/>
      <c r="V502" s="105"/>
      <c r="W502" s="101"/>
      <c r="X502" s="106"/>
      <c r="Y502" s="106"/>
      <c r="Z502" s="101"/>
      <c r="AA502" s="101"/>
      <c r="AB502" s="101"/>
      <c r="AC502" s="101"/>
      <c r="AD502" s="106"/>
      <c r="AE502" s="106"/>
      <c r="AF502" s="106"/>
      <c r="AG502" s="107"/>
      <c r="AH502" s="114"/>
      <c r="AI502" s="107"/>
      <c r="AJ502" s="122" t="str">
        <f>IF(AG502="","",INDEX(Bahan!$C$2:$H$7,MATCH(AI502,Bahan!$C$2:$C$7,0),MATCH(AG502,Bahan!$C$2:$H$2,0)))</f>
        <v/>
      </c>
      <c r="AK502" s="122" t="str">
        <f>IF(AG502="","",INDEX(Bahan!$C$10:$H$15,MATCH(AI502,Bahan!$C$10:$C$15,0),MATCH(AG502,Bahan!$C$10:$H$10,0)))</f>
        <v/>
      </c>
      <c r="AL502" s="112"/>
      <c r="AM502" s="107"/>
      <c r="AN502" s="114"/>
      <c r="AO502" s="107"/>
      <c r="AP502" s="122" t="str">
        <f>IF(AM502="","",INDEX(Bahan!$C$2:$H$7,MATCH(AO502,Bahan!$C$2:$C$7,0),MATCH(AM502,Bahan!$C$2:$H$2,0)))</f>
        <v/>
      </c>
      <c r="AQ502" s="122" t="str">
        <f>IF(AM502="","",INDEX(Bahan!$C$10:$H$15,MATCH(AO502,Bahan!$C$10:$C$15,0),MATCH(AM502,Bahan!$C$10:$H$10,0)))</f>
        <v/>
      </c>
      <c r="AR502" s="109"/>
      <c r="AS502" s="107"/>
      <c r="AT502" s="122"/>
      <c r="AU502" s="107"/>
      <c r="AV502" s="122" t="str">
        <f>IF(AS502="","",INDEX(Bahan!$C$2:$H$7,MATCH(AU502,Bahan!$C$2:$C$7,0),MATCH(AS502,Bahan!$C$2:$H$2,0)))</f>
        <v/>
      </c>
      <c r="AW502" s="122" t="str">
        <f>IF(AS502="","",INDEX(Bahan!$C$10:$H$15,MATCH(AU502,Bahan!$C$10:$C$15,0),MATCH(AS502,Bahan!$C$10:$H$10,0)))</f>
        <v/>
      </c>
      <c r="AX502" s="109"/>
      <c r="AY502" s="107"/>
      <c r="AZ502" s="122"/>
      <c r="BA502" s="107"/>
      <c r="BB502" s="122" t="str">
        <f>IF(AY502="","",INDEX(Bahan!$C$2:$H$7,MATCH(BA502,Bahan!$C$2:$C$7,0),MATCH(AY502,Bahan!$C$2:$H$2,0)))</f>
        <v/>
      </c>
      <c r="BC502" s="122" t="str">
        <f>IF(AY502="","",INDEX(Bahan!$C$10:$H$15,MATCH(BA502,Bahan!$C$10:$C$15,0),MATCH(AY502,Bahan!$C$10:$H$10,0)))</f>
        <v/>
      </c>
      <c r="BD502" s="109"/>
      <c r="BE502" s="107"/>
      <c r="BF502" s="122"/>
      <c r="BG502" s="107"/>
      <c r="BH502" s="122" t="str">
        <f>IF(BE502="","",INDEX(Bahan!$C$2:$H$7,MATCH(BG502,Bahan!$C$2:$C$7,0),MATCH(BE502,Bahan!$C$2:$H$2,0)))</f>
        <v/>
      </c>
      <c r="BI502" s="122" t="str">
        <f>IF(BE502="","",INDEX(Bahan!$C$10:$H$15,MATCH(BG502,Bahan!$C$10:$C$15,0),MATCH(BE502,Bahan!$C$10:$H$10,0)))</f>
        <v/>
      </c>
      <c r="BJ502" s="109"/>
      <c r="BK502" s="99"/>
      <c r="BL502" s="99"/>
      <c r="BM502" s="109"/>
      <c r="BN502" s="109"/>
      <c r="BO502" s="109"/>
      <c r="BP502" s="109"/>
      <c r="BQ502" s="109"/>
      <c r="BR502" s="109"/>
      <c r="BS502" s="109"/>
      <c r="BT502" s="109"/>
    </row>
    <row r="503" spans="1:72" ht="16.5" customHeight="1">
      <c r="A503" s="97" t="str">
        <f t="shared" si="7"/>
        <v/>
      </c>
      <c r="B503" s="98"/>
      <c r="C503" s="99"/>
      <c r="D503" s="100"/>
      <c r="E503" s="101"/>
      <c r="F503" s="101"/>
      <c r="G503" s="102"/>
      <c r="H503" s="101"/>
      <c r="I503" s="101"/>
      <c r="J503" s="101"/>
      <c r="K503" s="101"/>
      <c r="L503" s="101"/>
      <c r="M503" s="101"/>
      <c r="N503" s="101"/>
      <c r="O503" s="101"/>
      <c r="P503" s="79"/>
      <c r="Q503" s="103"/>
      <c r="R503" s="79"/>
      <c r="S503" s="80" t="str">
        <f>IF(P503="","",INDEX(Bahan!$C$2:$H$7,MATCH(R503,Bahan!$C$2:$C$7,0),MATCH(P503,Bahan!$C$2:$H$2,0)))</f>
        <v/>
      </c>
      <c r="T503" s="80" t="str">
        <f>IF(P503="","",INDEX(Bahan!$C$10:$H$15,MATCH(R503,Bahan!$C$10:$C$15,0),MATCH(P503,Bahan!$C$10:$H$10,0)))</f>
        <v/>
      </c>
      <c r="U503" s="104"/>
      <c r="V503" s="105"/>
      <c r="W503" s="101"/>
      <c r="X503" s="106"/>
      <c r="Y503" s="106"/>
      <c r="Z503" s="101"/>
      <c r="AA503" s="101"/>
      <c r="AB503" s="101"/>
      <c r="AC503" s="101"/>
      <c r="AD503" s="106"/>
      <c r="AE503" s="106"/>
      <c r="AF503" s="106"/>
      <c r="AG503" s="107"/>
      <c r="AH503" s="114"/>
      <c r="AI503" s="107"/>
      <c r="AJ503" s="122" t="str">
        <f>IF(AG503="","",INDEX(Bahan!$C$2:$H$7,MATCH(AI503,Bahan!$C$2:$C$7,0),MATCH(AG503,Bahan!$C$2:$H$2,0)))</f>
        <v/>
      </c>
      <c r="AK503" s="122" t="str">
        <f>IF(AG503="","",INDEX(Bahan!$C$10:$H$15,MATCH(AI503,Bahan!$C$10:$C$15,0),MATCH(AG503,Bahan!$C$10:$H$10,0)))</f>
        <v/>
      </c>
      <c r="AL503" s="112"/>
      <c r="AM503" s="107"/>
      <c r="AN503" s="114"/>
      <c r="AO503" s="107"/>
      <c r="AP503" s="122" t="str">
        <f>IF(AM503="","",INDEX(Bahan!$C$2:$H$7,MATCH(AO503,Bahan!$C$2:$C$7,0),MATCH(AM503,Bahan!$C$2:$H$2,0)))</f>
        <v/>
      </c>
      <c r="AQ503" s="122" t="str">
        <f>IF(AM503="","",INDEX(Bahan!$C$10:$H$15,MATCH(AO503,Bahan!$C$10:$C$15,0),MATCH(AM503,Bahan!$C$10:$H$10,0)))</f>
        <v/>
      </c>
      <c r="AR503" s="109"/>
      <c r="AS503" s="107"/>
      <c r="AT503" s="122"/>
      <c r="AU503" s="107"/>
      <c r="AV503" s="122" t="str">
        <f>IF(AS503="","",INDEX(Bahan!$C$2:$H$7,MATCH(AU503,Bahan!$C$2:$C$7,0),MATCH(AS503,Bahan!$C$2:$H$2,0)))</f>
        <v/>
      </c>
      <c r="AW503" s="122" t="str">
        <f>IF(AS503="","",INDEX(Bahan!$C$10:$H$15,MATCH(AU503,Bahan!$C$10:$C$15,0),MATCH(AS503,Bahan!$C$10:$H$10,0)))</f>
        <v/>
      </c>
      <c r="AX503" s="109"/>
      <c r="AY503" s="107"/>
      <c r="AZ503" s="122"/>
      <c r="BA503" s="107"/>
      <c r="BB503" s="122" t="str">
        <f>IF(AY503="","",INDEX(Bahan!$C$2:$H$7,MATCH(BA503,Bahan!$C$2:$C$7,0),MATCH(AY503,Bahan!$C$2:$H$2,0)))</f>
        <v/>
      </c>
      <c r="BC503" s="122" t="str">
        <f>IF(AY503="","",INDEX(Bahan!$C$10:$H$15,MATCH(BA503,Bahan!$C$10:$C$15,0),MATCH(AY503,Bahan!$C$10:$H$10,0)))</f>
        <v/>
      </c>
      <c r="BD503" s="109"/>
      <c r="BE503" s="107"/>
      <c r="BF503" s="122"/>
      <c r="BG503" s="107"/>
      <c r="BH503" s="122" t="str">
        <f>IF(BE503="","",INDEX(Bahan!$C$2:$H$7,MATCH(BG503,Bahan!$C$2:$C$7,0),MATCH(BE503,Bahan!$C$2:$H$2,0)))</f>
        <v/>
      </c>
      <c r="BI503" s="122" t="str">
        <f>IF(BE503="","",INDEX(Bahan!$C$10:$H$15,MATCH(BG503,Bahan!$C$10:$C$15,0),MATCH(BE503,Bahan!$C$10:$H$10,0)))</f>
        <v/>
      </c>
      <c r="BJ503" s="109"/>
      <c r="BK503" s="99"/>
      <c r="BL503" s="99"/>
      <c r="BM503" s="109"/>
      <c r="BN503" s="109"/>
      <c r="BO503" s="109"/>
      <c r="BP503" s="109"/>
      <c r="BQ503" s="109"/>
      <c r="BR503" s="109"/>
      <c r="BS503" s="109"/>
      <c r="BT503" s="109"/>
    </row>
    <row r="504" spans="1:72" ht="16.5" customHeight="1">
      <c r="A504" s="97" t="str">
        <f t="shared" si="7"/>
        <v/>
      </c>
      <c r="B504" s="98"/>
      <c r="C504" s="99"/>
      <c r="D504" s="100"/>
      <c r="E504" s="101"/>
      <c r="F504" s="101"/>
      <c r="G504" s="102"/>
      <c r="H504" s="101"/>
      <c r="I504" s="101"/>
      <c r="J504" s="101"/>
      <c r="K504" s="101"/>
      <c r="L504" s="101"/>
      <c r="M504" s="101"/>
      <c r="N504" s="101"/>
      <c r="O504" s="101"/>
      <c r="P504" s="79"/>
      <c r="Q504" s="103"/>
      <c r="R504" s="79"/>
      <c r="S504" s="80" t="str">
        <f>IF(P504="","",INDEX(Bahan!$C$2:$H$7,MATCH(R504,Bahan!$C$2:$C$7,0),MATCH(P504,Bahan!$C$2:$H$2,0)))</f>
        <v/>
      </c>
      <c r="T504" s="80" t="str">
        <f>IF(P504="","",INDEX(Bahan!$C$10:$H$15,MATCH(R504,Bahan!$C$10:$C$15,0),MATCH(P504,Bahan!$C$10:$H$10,0)))</f>
        <v/>
      </c>
      <c r="U504" s="104"/>
      <c r="V504" s="105"/>
      <c r="W504" s="101"/>
      <c r="X504" s="106"/>
      <c r="Y504" s="106"/>
      <c r="Z504" s="101"/>
      <c r="AA504" s="101"/>
      <c r="AB504" s="101"/>
      <c r="AC504" s="101"/>
      <c r="AD504" s="106"/>
      <c r="AE504" s="106"/>
      <c r="AF504" s="106"/>
      <c r="AG504" s="107"/>
      <c r="AH504" s="114"/>
      <c r="AI504" s="107"/>
      <c r="AJ504" s="122" t="str">
        <f>IF(AG504="","",INDEX(Bahan!$C$2:$H$7,MATCH(AI504,Bahan!$C$2:$C$7,0),MATCH(AG504,Bahan!$C$2:$H$2,0)))</f>
        <v/>
      </c>
      <c r="AK504" s="122" t="str">
        <f>IF(AG504="","",INDEX(Bahan!$C$10:$H$15,MATCH(AI504,Bahan!$C$10:$C$15,0),MATCH(AG504,Bahan!$C$10:$H$10,0)))</f>
        <v/>
      </c>
      <c r="AL504" s="112"/>
      <c r="AM504" s="107"/>
      <c r="AN504" s="114"/>
      <c r="AO504" s="107"/>
      <c r="AP504" s="122" t="str">
        <f>IF(AM504="","",INDEX(Bahan!$C$2:$H$7,MATCH(AO504,Bahan!$C$2:$C$7,0),MATCH(AM504,Bahan!$C$2:$H$2,0)))</f>
        <v/>
      </c>
      <c r="AQ504" s="122" t="str">
        <f>IF(AM504="","",INDEX(Bahan!$C$10:$H$15,MATCH(AO504,Bahan!$C$10:$C$15,0),MATCH(AM504,Bahan!$C$10:$H$10,0)))</f>
        <v/>
      </c>
      <c r="AR504" s="109"/>
      <c r="AS504" s="107"/>
      <c r="AT504" s="122"/>
      <c r="AU504" s="107"/>
      <c r="AV504" s="122" t="str">
        <f>IF(AS504="","",INDEX(Bahan!$C$2:$H$7,MATCH(AU504,Bahan!$C$2:$C$7,0),MATCH(AS504,Bahan!$C$2:$H$2,0)))</f>
        <v/>
      </c>
      <c r="AW504" s="122" t="str">
        <f>IF(AS504="","",INDEX(Bahan!$C$10:$H$15,MATCH(AU504,Bahan!$C$10:$C$15,0),MATCH(AS504,Bahan!$C$10:$H$10,0)))</f>
        <v/>
      </c>
      <c r="AX504" s="109"/>
      <c r="AY504" s="107"/>
      <c r="AZ504" s="122"/>
      <c r="BA504" s="107"/>
      <c r="BB504" s="122" t="str">
        <f>IF(AY504="","",INDEX(Bahan!$C$2:$H$7,MATCH(BA504,Bahan!$C$2:$C$7,0),MATCH(AY504,Bahan!$C$2:$H$2,0)))</f>
        <v/>
      </c>
      <c r="BC504" s="122" t="str">
        <f>IF(AY504="","",INDEX(Bahan!$C$10:$H$15,MATCH(BA504,Bahan!$C$10:$C$15,0),MATCH(AY504,Bahan!$C$10:$H$10,0)))</f>
        <v/>
      </c>
      <c r="BD504" s="109"/>
      <c r="BE504" s="107"/>
      <c r="BF504" s="122"/>
      <c r="BG504" s="107"/>
      <c r="BH504" s="122" t="str">
        <f>IF(BE504="","",INDEX(Bahan!$C$2:$H$7,MATCH(BG504,Bahan!$C$2:$C$7,0),MATCH(BE504,Bahan!$C$2:$H$2,0)))</f>
        <v/>
      </c>
      <c r="BI504" s="122" t="str">
        <f>IF(BE504="","",INDEX(Bahan!$C$10:$H$15,MATCH(BG504,Bahan!$C$10:$C$15,0),MATCH(BE504,Bahan!$C$10:$H$10,0)))</f>
        <v/>
      </c>
      <c r="BJ504" s="109"/>
      <c r="BK504" s="99"/>
      <c r="BL504" s="99"/>
      <c r="BM504" s="109"/>
      <c r="BN504" s="109"/>
      <c r="BO504" s="109"/>
      <c r="BP504" s="109"/>
      <c r="BQ504" s="109"/>
      <c r="BR504" s="109"/>
      <c r="BS504" s="109"/>
      <c r="BT504" s="109"/>
    </row>
    <row r="505" spans="1:72" ht="16.5" customHeight="1">
      <c r="A505" s="97" t="str">
        <f t="shared" si="7"/>
        <v/>
      </c>
      <c r="B505" s="98"/>
      <c r="C505" s="99"/>
      <c r="D505" s="100"/>
      <c r="E505" s="101"/>
      <c r="F505" s="101"/>
      <c r="G505" s="102"/>
      <c r="H505" s="101"/>
      <c r="I505" s="101"/>
      <c r="J505" s="101"/>
      <c r="K505" s="101"/>
      <c r="L505" s="101"/>
      <c r="M505" s="101"/>
      <c r="N505" s="101"/>
      <c r="O505" s="101"/>
      <c r="P505" s="79"/>
      <c r="Q505" s="103"/>
      <c r="R505" s="79"/>
      <c r="S505" s="80" t="str">
        <f>IF(P505="","",INDEX(Bahan!$C$2:$H$7,MATCH(R505,Bahan!$C$2:$C$7,0),MATCH(P505,Bahan!$C$2:$H$2,0)))</f>
        <v/>
      </c>
      <c r="T505" s="80" t="str">
        <f>IF(P505="","",INDEX(Bahan!$C$10:$H$15,MATCH(R505,Bahan!$C$10:$C$15,0),MATCH(P505,Bahan!$C$10:$H$10,0)))</f>
        <v/>
      </c>
      <c r="U505" s="104"/>
      <c r="V505" s="105"/>
      <c r="W505" s="101"/>
      <c r="X505" s="106"/>
      <c r="Y505" s="106"/>
      <c r="Z505" s="101"/>
      <c r="AA505" s="101"/>
      <c r="AB505" s="101"/>
      <c r="AC505" s="101"/>
      <c r="AD505" s="106"/>
      <c r="AE505" s="106"/>
      <c r="AF505" s="106"/>
      <c r="AG505" s="107"/>
      <c r="AH505" s="114"/>
      <c r="AI505" s="107"/>
      <c r="AJ505" s="122" t="str">
        <f>IF(AG505="","",INDEX(Bahan!$C$2:$H$7,MATCH(AI505,Bahan!$C$2:$C$7,0),MATCH(AG505,Bahan!$C$2:$H$2,0)))</f>
        <v/>
      </c>
      <c r="AK505" s="122" t="str">
        <f>IF(AG505="","",INDEX(Bahan!$C$10:$H$15,MATCH(AI505,Bahan!$C$10:$C$15,0),MATCH(AG505,Bahan!$C$10:$H$10,0)))</f>
        <v/>
      </c>
      <c r="AL505" s="112"/>
      <c r="AM505" s="107"/>
      <c r="AN505" s="114"/>
      <c r="AO505" s="107"/>
      <c r="AP505" s="122" t="str">
        <f>IF(AM505="","",INDEX(Bahan!$C$2:$H$7,MATCH(AO505,Bahan!$C$2:$C$7,0),MATCH(AM505,Bahan!$C$2:$H$2,0)))</f>
        <v/>
      </c>
      <c r="AQ505" s="122" t="str">
        <f>IF(AM505="","",INDEX(Bahan!$C$10:$H$15,MATCH(AO505,Bahan!$C$10:$C$15,0),MATCH(AM505,Bahan!$C$10:$H$10,0)))</f>
        <v/>
      </c>
      <c r="AR505" s="109"/>
      <c r="AS505" s="107"/>
      <c r="AT505" s="122"/>
      <c r="AU505" s="107"/>
      <c r="AV505" s="122" t="str">
        <f>IF(AS505="","",INDEX(Bahan!$C$2:$H$7,MATCH(AU505,Bahan!$C$2:$C$7,0),MATCH(AS505,Bahan!$C$2:$H$2,0)))</f>
        <v/>
      </c>
      <c r="AW505" s="122" t="str">
        <f>IF(AS505="","",INDEX(Bahan!$C$10:$H$15,MATCH(AU505,Bahan!$C$10:$C$15,0),MATCH(AS505,Bahan!$C$10:$H$10,0)))</f>
        <v/>
      </c>
      <c r="AX505" s="109"/>
      <c r="AY505" s="107"/>
      <c r="AZ505" s="122"/>
      <c r="BA505" s="107"/>
      <c r="BB505" s="122" t="str">
        <f>IF(AY505="","",INDEX(Bahan!$C$2:$H$7,MATCH(BA505,Bahan!$C$2:$C$7,0),MATCH(AY505,Bahan!$C$2:$H$2,0)))</f>
        <v/>
      </c>
      <c r="BC505" s="122" t="str">
        <f>IF(AY505="","",INDEX(Bahan!$C$10:$H$15,MATCH(BA505,Bahan!$C$10:$C$15,0),MATCH(AY505,Bahan!$C$10:$H$10,0)))</f>
        <v/>
      </c>
      <c r="BD505" s="109"/>
      <c r="BE505" s="107"/>
      <c r="BF505" s="122"/>
      <c r="BG505" s="107"/>
      <c r="BH505" s="122" t="str">
        <f>IF(BE505="","",INDEX(Bahan!$C$2:$H$7,MATCH(BG505,Bahan!$C$2:$C$7,0),MATCH(BE505,Bahan!$C$2:$H$2,0)))</f>
        <v/>
      </c>
      <c r="BI505" s="122" t="str">
        <f>IF(BE505="","",INDEX(Bahan!$C$10:$H$15,MATCH(BG505,Bahan!$C$10:$C$15,0),MATCH(BE505,Bahan!$C$10:$H$10,0)))</f>
        <v/>
      </c>
      <c r="BJ505" s="109"/>
      <c r="BK505" s="99"/>
      <c r="BL505" s="99"/>
      <c r="BM505" s="109"/>
      <c r="BN505" s="109"/>
      <c r="BO505" s="109"/>
      <c r="BP505" s="109"/>
      <c r="BQ505" s="109"/>
      <c r="BR505" s="109"/>
      <c r="BS505" s="109"/>
      <c r="BT505" s="109"/>
    </row>
    <row r="506" spans="1:72" ht="16.5" customHeight="1">
      <c r="A506" s="97" t="str">
        <f t="shared" si="7"/>
        <v/>
      </c>
      <c r="B506" s="98"/>
      <c r="C506" s="99"/>
      <c r="D506" s="100"/>
      <c r="E506" s="101"/>
      <c r="F506" s="101"/>
      <c r="G506" s="102"/>
      <c r="H506" s="101"/>
      <c r="I506" s="101"/>
      <c r="J506" s="101"/>
      <c r="K506" s="101"/>
      <c r="L506" s="101"/>
      <c r="M506" s="101"/>
      <c r="N506" s="101"/>
      <c r="O506" s="101"/>
      <c r="P506" s="79"/>
      <c r="Q506" s="103"/>
      <c r="R506" s="79"/>
      <c r="S506" s="80" t="str">
        <f>IF(P506="","",INDEX(Bahan!$C$2:$H$7,MATCH(R506,Bahan!$C$2:$C$7,0),MATCH(P506,Bahan!$C$2:$H$2,0)))</f>
        <v/>
      </c>
      <c r="T506" s="80" t="str">
        <f>IF(P506="","",INDEX(Bahan!$C$10:$H$15,MATCH(R506,Bahan!$C$10:$C$15,0),MATCH(P506,Bahan!$C$10:$H$10,0)))</f>
        <v/>
      </c>
      <c r="U506" s="104"/>
      <c r="V506" s="105"/>
      <c r="W506" s="101"/>
      <c r="X506" s="106"/>
      <c r="Y506" s="106"/>
      <c r="Z506" s="101"/>
      <c r="AA506" s="101"/>
      <c r="AB506" s="101"/>
      <c r="AC506" s="101"/>
      <c r="AD506" s="106"/>
      <c r="AE506" s="106"/>
      <c r="AF506" s="106"/>
      <c r="AG506" s="107"/>
      <c r="AH506" s="114"/>
      <c r="AI506" s="107"/>
      <c r="AJ506" s="122" t="str">
        <f>IF(AG506="","",INDEX(Bahan!$C$2:$H$7,MATCH(AI506,Bahan!$C$2:$C$7,0),MATCH(AG506,Bahan!$C$2:$H$2,0)))</f>
        <v/>
      </c>
      <c r="AK506" s="122" t="str">
        <f>IF(AG506="","",INDEX(Bahan!$C$10:$H$15,MATCH(AI506,Bahan!$C$10:$C$15,0),MATCH(AG506,Bahan!$C$10:$H$10,0)))</f>
        <v/>
      </c>
      <c r="AL506" s="112"/>
      <c r="AM506" s="107"/>
      <c r="AN506" s="114"/>
      <c r="AO506" s="107"/>
      <c r="AP506" s="122" t="str">
        <f>IF(AM506="","",INDEX(Bahan!$C$2:$H$7,MATCH(AO506,Bahan!$C$2:$C$7,0),MATCH(AM506,Bahan!$C$2:$H$2,0)))</f>
        <v/>
      </c>
      <c r="AQ506" s="122" t="str">
        <f>IF(AM506="","",INDEX(Bahan!$C$10:$H$15,MATCH(AO506,Bahan!$C$10:$C$15,0),MATCH(AM506,Bahan!$C$10:$H$10,0)))</f>
        <v/>
      </c>
      <c r="AR506" s="109"/>
      <c r="AS506" s="107"/>
      <c r="AT506" s="122"/>
      <c r="AU506" s="107"/>
      <c r="AV506" s="122" t="str">
        <f>IF(AS506="","",INDEX(Bahan!$C$2:$H$7,MATCH(AU506,Bahan!$C$2:$C$7,0),MATCH(AS506,Bahan!$C$2:$H$2,0)))</f>
        <v/>
      </c>
      <c r="AW506" s="122" t="str">
        <f>IF(AS506="","",INDEX(Bahan!$C$10:$H$15,MATCH(AU506,Bahan!$C$10:$C$15,0),MATCH(AS506,Bahan!$C$10:$H$10,0)))</f>
        <v/>
      </c>
      <c r="AX506" s="109"/>
      <c r="AY506" s="107"/>
      <c r="AZ506" s="122"/>
      <c r="BA506" s="107"/>
      <c r="BB506" s="122" t="str">
        <f>IF(AY506="","",INDEX(Bahan!$C$2:$H$7,MATCH(BA506,Bahan!$C$2:$C$7,0),MATCH(AY506,Bahan!$C$2:$H$2,0)))</f>
        <v/>
      </c>
      <c r="BC506" s="122" t="str">
        <f>IF(AY506="","",INDEX(Bahan!$C$10:$H$15,MATCH(BA506,Bahan!$C$10:$C$15,0),MATCH(AY506,Bahan!$C$10:$H$10,0)))</f>
        <v/>
      </c>
      <c r="BD506" s="109"/>
      <c r="BE506" s="107"/>
      <c r="BF506" s="122"/>
      <c r="BG506" s="107"/>
      <c r="BH506" s="122" t="str">
        <f>IF(BE506="","",INDEX(Bahan!$C$2:$H$7,MATCH(BG506,Bahan!$C$2:$C$7,0),MATCH(BE506,Bahan!$C$2:$H$2,0)))</f>
        <v/>
      </c>
      <c r="BI506" s="122" t="str">
        <f>IF(BE506="","",INDEX(Bahan!$C$10:$H$15,MATCH(BG506,Bahan!$C$10:$C$15,0),MATCH(BE506,Bahan!$C$10:$H$10,0)))</f>
        <v/>
      </c>
      <c r="BJ506" s="109"/>
      <c r="BK506" s="99"/>
      <c r="BL506" s="99"/>
      <c r="BM506" s="109"/>
      <c r="BN506" s="109"/>
      <c r="BO506" s="109"/>
      <c r="BP506" s="109"/>
      <c r="BQ506" s="109"/>
      <c r="BR506" s="109"/>
      <c r="BS506" s="109"/>
      <c r="BT506" s="109"/>
    </row>
    <row r="507" spans="1:72" ht="16.5" customHeight="1">
      <c r="A507" s="97" t="str">
        <f t="shared" si="7"/>
        <v/>
      </c>
      <c r="B507" s="98"/>
      <c r="C507" s="99"/>
      <c r="D507" s="100"/>
      <c r="E507" s="101"/>
      <c r="F507" s="101"/>
      <c r="G507" s="102"/>
      <c r="H507" s="101"/>
      <c r="I507" s="101"/>
      <c r="J507" s="101"/>
      <c r="K507" s="101"/>
      <c r="L507" s="101"/>
      <c r="M507" s="101"/>
      <c r="N507" s="101"/>
      <c r="O507" s="101"/>
      <c r="P507" s="79"/>
      <c r="Q507" s="103"/>
      <c r="R507" s="79"/>
      <c r="S507" s="80" t="str">
        <f>IF(P507="","",INDEX(Bahan!$C$2:$H$7,MATCH(R507,Bahan!$C$2:$C$7,0),MATCH(P507,Bahan!$C$2:$H$2,0)))</f>
        <v/>
      </c>
      <c r="T507" s="80" t="str">
        <f>IF(P507="","",INDEX(Bahan!$C$10:$H$15,MATCH(R507,Bahan!$C$10:$C$15,0),MATCH(P507,Bahan!$C$10:$H$10,0)))</f>
        <v/>
      </c>
      <c r="U507" s="104"/>
      <c r="V507" s="105"/>
      <c r="W507" s="101"/>
      <c r="X507" s="106"/>
      <c r="Y507" s="106"/>
      <c r="Z507" s="101"/>
      <c r="AA507" s="101"/>
      <c r="AB507" s="101"/>
      <c r="AC507" s="101"/>
      <c r="AD507" s="106"/>
      <c r="AE507" s="106"/>
      <c r="AF507" s="106"/>
      <c r="AG507" s="107"/>
      <c r="AH507" s="114"/>
      <c r="AI507" s="107"/>
      <c r="AJ507" s="122" t="str">
        <f>IF(AG507="","",INDEX(Bahan!$C$2:$H$7,MATCH(AI507,Bahan!$C$2:$C$7,0),MATCH(AG507,Bahan!$C$2:$H$2,0)))</f>
        <v/>
      </c>
      <c r="AK507" s="122" t="str">
        <f>IF(AG507="","",INDEX(Bahan!$C$10:$H$15,MATCH(AI507,Bahan!$C$10:$C$15,0),MATCH(AG507,Bahan!$C$10:$H$10,0)))</f>
        <v/>
      </c>
      <c r="AL507" s="112"/>
      <c r="AM507" s="107"/>
      <c r="AN507" s="114"/>
      <c r="AO507" s="107"/>
      <c r="AP507" s="122" t="str">
        <f>IF(AM507="","",INDEX(Bahan!$C$2:$H$7,MATCH(AO507,Bahan!$C$2:$C$7,0),MATCH(AM507,Bahan!$C$2:$H$2,0)))</f>
        <v/>
      </c>
      <c r="AQ507" s="122" t="str">
        <f>IF(AM507="","",INDEX(Bahan!$C$10:$H$15,MATCH(AO507,Bahan!$C$10:$C$15,0),MATCH(AM507,Bahan!$C$10:$H$10,0)))</f>
        <v/>
      </c>
      <c r="AR507" s="109"/>
      <c r="AS507" s="107"/>
      <c r="AT507" s="122"/>
      <c r="AU507" s="107"/>
      <c r="AV507" s="122" t="str">
        <f>IF(AS507="","",INDEX(Bahan!$C$2:$H$7,MATCH(AU507,Bahan!$C$2:$C$7,0),MATCH(AS507,Bahan!$C$2:$H$2,0)))</f>
        <v/>
      </c>
      <c r="AW507" s="122" t="str">
        <f>IF(AS507="","",INDEX(Bahan!$C$10:$H$15,MATCH(AU507,Bahan!$C$10:$C$15,0),MATCH(AS507,Bahan!$C$10:$H$10,0)))</f>
        <v/>
      </c>
      <c r="AX507" s="109"/>
      <c r="AY507" s="107"/>
      <c r="AZ507" s="122"/>
      <c r="BA507" s="107"/>
      <c r="BB507" s="122" t="str">
        <f>IF(AY507="","",INDEX(Bahan!$C$2:$H$7,MATCH(BA507,Bahan!$C$2:$C$7,0),MATCH(AY507,Bahan!$C$2:$H$2,0)))</f>
        <v/>
      </c>
      <c r="BC507" s="122" t="str">
        <f>IF(AY507="","",INDEX(Bahan!$C$10:$H$15,MATCH(BA507,Bahan!$C$10:$C$15,0),MATCH(AY507,Bahan!$C$10:$H$10,0)))</f>
        <v/>
      </c>
      <c r="BD507" s="109"/>
      <c r="BE507" s="107"/>
      <c r="BF507" s="122"/>
      <c r="BG507" s="107"/>
      <c r="BH507" s="122" t="str">
        <f>IF(BE507="","",INDEX(Bahan!$C$2:$H$7,MATCH(BG507,Bahan!$C$2:$C$7,0),MATCH(BE507,Bahan!$C$2:$H$2,0)))</f>
        <v/>
      </c>
      <c r="BI507" s="122" t="str">
        <f>IF(BE507="","",INDEX(Bahan!$C$10:$H$15,MATCH(BG507,Bahan!$C$10:$C$15,0),MATCH(BE507,Bahan!$C$10:$H$10,0)))</f>
        <v/>
      </c>
      <c r="BJ507" s="109"/>
      <c r="BK507" s="99"/>
      <c r="BL507" s="99"/>
      <c r="BM507" s="109"/>
      <c r="BN507" s="109"/>
      <c r="BO507" s="109"/>
      <c r="BP507" s="109"/>
      <c r="BQ507" s="109"/>
      <c r="BR507" s="109"/>
      <c r="BS507" s="109"/>
      <c r="BT507" s="109"/>
    </row>
    <row r="508" spans="1:72" ht="16.5" customHeight="1">
      <c r="A508" s="97" t="str">
        <f t="shared" si="7"/>
        <v/>
      </c>
      <c r="B508" s="98"/>
      <c r="C508" s="99"/>
      <c r="D508" s="100"/>
      <c r="E508" s="101"/>
      <c r="F508" s="101"/>
      <c r="G508" s="102"/>
      <c r="H508" s="101"/>
      <c r="I508" s="101"/>
      <c r="J508" s="101"/>
      <c r="K508" s="101"/>
      <c r="L508" s="101"/>
      <c r="M508" s="101"/>
      <c r="N508" s="101"/>
      <c r="O508" s="101"/>
      <c r="P508" s="79"/>
      <c r="Q508" s="103"/>
      <c r="R508" s="79"/>
      <c r="S508" s="80" t="str">
        <f>IF(P508="","",INDEX(Bahan!$C$2:$H$7,MATCH(R508,Bahan!$C$2:$C$7,0),MATCH(P508,Bahan!$C$2:$H$2,0)))</f>
        <v/>
      </c>
      <c r="T508" s="80" t="str">
        <f>IF(P508="","",INDEX(Bahan!$C$10:$H$15,MATCH(R508,Bahan!$C$10:$C$15,0),MATCH(P508,Bahan!$C$10:$H$10,0)))</f>
        <v/>
      </c>
      <c r="U508" s="104"/>
      <c r="V508" s="105"/>
      <c r="W508" s="101"/>
      <c r="X508" s="106"/>
      <c r="Y508" s="106"/>
      <c r="Z508" s="101"/>
      <c r="AA508" s="101"/>
      <c r="AB508" s="101"/>
      <c r="AC508" s="101"/>
      <c r="AD508" s="106"/>
      <c r="AE508" s="106"/>
      <c r="AF508" s="106"/>
      <c r="AG508" s="107"/>
      <c r="AH508" s="114"/>
      <c r="AI508" s="107"/>
      <c r="AJ508" s="122" t="str">
        <f>IF(AG508="","",INDEX(Bahan!$C$2:$H$7,MATCH(AI508,Bahan!$C$2:$C$7,0),MATCH(AG508,Bahan!$C$2:$H$2,0)))</f>
        <v/>
      </c>
      <c r="AK508" s="122" t="str">
        <f>IF(AG508="","",INDEX(Bahan!$C$10:$H$15,MATCH(AI508,Bahan!$C$10:$C$15,0),MATCH(AG508,Bahan!$C$10:$H$10,0)))</f>
        <v/>
      </c>
      <c r="AL508" s="112"/>
      <c r="AM508" s="107"/>
      <c r="AN508" s="114"/>
      <c r="AO508" s="107"/>
      <c r="AP508" s="122" t="str">
        <f>IF(AM508="","",INDEX(Bahan!$C$2:$H$7,MATCH(AO508,Bahan!$C$2:$C$7,0),MATCH(AM508,Bahan!$C$2:$H$2,0)))</f>
        <v/>
      </c>
      <c r="AQ508" s="122" t="str">
        <f>IF(AM508="","",INDEX(Bahan!$C$10:$H$15,MATCH(AO508,Bahan!$C$10:$C$15,0),MATCH(AM508,Bahan!$C$10:$H$10,0)))</f>
        <v/>
      </c>
      <c r="AR508" s="109"/>
      <c r="AS508" s="107"/>
      <c r="AT508" s="122"/>
      <c r="AU508" s="107"/>
      <c r="AV508" s="122" t="str">
        <f>IF(AS508="","",INDEX(Bahan!$C$2:$H$7,MATCH(AU508,Bahan!$C$2:$C$7,0),MATCH(AS508,Bahan!$C$2:$H$2,0)))</f>
        <v/>
      </c>
      <c r="AW508" s="122" t="str">
        <f>IF(AS508="","",INDEX(Bahan!$C$10:$H$15,MATCH(AU508,Bahan!$C$10:$C$15,0),MATCH(AS508,Bahan!$C$10:$H$10,0)))</f>
        <v/>
      </c>
      <c r="AX508" s="109"/>
      <c r="AY508" s="107"/>
      <c r="AZ508" s="122"/>
      <c r="BA508" s="107"/>
      <c r="BB508" s="122" t="str">
        <f>IF(AY508="","",INDEX(Bahan!$C$2:$H$7,MATCH(BA508,Bahan!$C$2:$C$7,0),MATCH(AY508,Bahan!$C$2:$H$2,0)))</f>
        <v/>
      </c>
      <c r="BC508" s="122" t="str">
        <f>IF(AY508="","",INDEX(Bahan!$C$10:$H$15,MATCH(BA508,Bahan!$C$10:$C$15,0),MATCH(AY508,Bahan!$C$10:$H$10,0)))</f>
        <v/>
      </c>
      <c r="BD508" s="109"/>
      <c r="BE508" s="107"/>
      <c r="BF508" s="122"/>
      <c r="BG508" s="107"/>
      <c r="BH508" s="122" t="str">
        <f>IF(BE508="","",INDEX(Bahan!$C$2:$H$7,MATCH(BG508,Bahan!$C$2:$C$7,0),MATCH(BE508,Bahan!$C$2:$H$2,0)))</f>
        <v/>
      </c>
      <c r="BI508" s="122" t="str">
        <f>IF(BE508="","",INDEX(Bahan!$C$10:$H$15,MATCH(BG508,Bahan!$C$10:$C$15,0),MATCH(BE508,Bahan!$C$10:$H$10,0)))</f>
        <v/>
      </c>
      <c r="BJ508" s="109"/>
      <c r="BK508" s="99"/>
      <c r="BL508" s="99"/>
      <c r="BM508" s="109"/>
      <c r="BN508" s="109"/>
      <c r="BO508" s="109"/>
      <c r="BP508" s="109"/>
      <c r="BQ508" s="109"/>
      <c r="BR508" s="109"/>
      <c r="BS508" s="109"/>
      <c r="BT508" s="109"/>
    </row>
    <row r="509" spans="1:72" ht="16.5" customHeight="1">
      <c r="A509" s="97" t="str">
        <f t="shared" si="7"/>
        <v/>
      </c>
      <c r="B509" s="98"/>
      <c r="C509" s="99"/>
      <c r="D509" s="100"/>
      <c r="E509" s="101"/>
      <c r="F509" s="101"/>
      <c r="G509" s="102"/>
      <c r="H509" s="101"/>
      <c r="I509" s="101"/>
      <c r="J509" s="101"/>
      <c r="K509" s="101"/>
      <c r="L509" s="101"/>
      <c r="M509" s="101"/>
      <c r="N509" s="101"/>
      <c r="O509" s="101"/>
      <c r="P509" s="79"/>
      <c r="Q509" s="103"/>
      <c r="R509" s="79"/>
      <c r="S509" s="80" t="str">
        <f>IF(P509="","",INDEX(Bahan!$C$2:$H$7,MATCH(R509,Bahan!$C$2:$C$7,0),MATCH(P509,Bahan!$C$2:$H$2,0)))</f>
        <v/>
      </c>
      <c r="T509" s="80" t="str">
        <f>IF(P509="","",INDEX(Bahan!$C$10:$H$15,MATCH(R509,Bahan!$C$10:$C$15,0),MATCH(P509,Bahan!$C$10:$H$10,0)))</f>
        <v/>
      </c>
      <c r="U509" s="104"/>
      <c r="V509" s="105"/>
      <c r="W509" s="101"/>
      <c r="X509" s="106"/>
      <c r="Y509" s="106"/>
      <c r="Z509" s="101"/>
      <c r="AA509" s="101"/>
      <c r="AB509" s="101"/>
      <c r="AC509" s="101"/>
      <c r="AD509" s="106"/>
      <c r="AE509" s="106"/>
      <c r="AF509" s="106"/>
      <c r="AG509" s="107"/>
      <c r="AH509" s="114"/>
      <c r="AI509" s="107"/>
      <c r="AJ509" s="122" t="str">
        <f>IF(AG509="","",INDEX(Bahan!$C$2:$H$7,MATCH(AI509,Bahan!$C$2:$C$7,0),MATCH(AG509,Bahan!$C$2:$H$2,0)))</f>
        <v/>
      </c>
      <c r="AK509" s="122" t="str">
        <f>IF(AG509="","",INDEX(Bahan!$C$10:$H$15,MATCH(AI509,Bahan!$C$10:$C$15,0),MATCH(AG509,Bahan!$C$10:$H$10,0)))</f>
        <v/>
      </c>
      <c r="AL509" s="112"/>
      <c r="AM509" s="107"/>
      <c r="AN509" s="114"/>
      <c r="AO509" s="107"/>
      <c r="AP509" s="122" t="str">
        <f>IF(AM509="","",INDEX(Bahan!$C$2:$H$7,MATCH(AO509,Bahan!$C$2:$C$7,0),MATCH(AM509,Bahan!$C$2:$H$2,0)))</f>
        <v/>
      </c>
      <c r="AQ509" s="122" t="str">
        <f>IF(AM509="","",INDEX(Bahan!$C$10:$H$15,MATCH(AO509,Bahan!$C$10:$C$15,0),MATCH(AM509,Bahan!$C$10:$H$10,0)))</f>
        <v/>
      </c>
      <c r="AR509" s="109"/>
      <c r="AS509" s="107"/>
      <c r="AT509" s="122"/>
      <c r="AU509" s="107"/>
      <c r="AV509" s="122" t="str">
        <f>IF(AS509="","",INDEX(Bahan!$C$2:$H$7,MATCH(AU509,Bahan!$C$2:$C$7,0),MATCH(AS509,Bahan!$C$2:$H$2,0)))</f>
        <v/>
      </c>
      <c r="AW509" s="122" t="str">
        <f>IF(AS509="","",INDEX(Bahan!$C$10:$H$15,MATCH(AU509,Bahan!$C$10:$C$15,0),MATCH(AS509,Bahan!$C$10:$H$10,0)))</f>
        <v/>
      </c>
      <c r="AX509" s="109"/>
      <c r="AY509" s="107"/>
      <c r="AZ509" s="122"/>
      <c r="BA509" s="107"/>
      <c r="BB509" s="122" t="str">
        <f>IF(AY509="","",INDEX(Bahan!$C$2:$H$7,MATCH(BA509,Bahan!$C$2:$C$7,0),MATCH(AY509,Bahan!$C$2:$H$2,0)))</f>
        <v/>
      </c>
      <c r="BC509" s="122" t="str">
        <f>IF(AY509="","",INDEX(Bahan!$C$10:$H$15,MATCH(BA509,Bahan!$C$10:$C$15,0),MATCH(AY509,Bahan!$C$10:$H$10,0)))</f>
        <v/>
      </c>
      <c r="BD509" s="109"/>
      <c r="BE509" s="107"/>
      <c r="BF509" s="122"/>
      <c r="BG509" s="107"/>
      <c r="BH509" s="122" t="str">
        <f>IF(BE509="","",INDEX(Bahan!$C$2:$H$7,MATCH(BG509,Bahan!$C$2:$C$7,0),MATCH(BE509,Bahan!$C$2:$H$2,0)))</f>
        <v/>
      </c>
      <c r="BI509" s="122" t="str">
        <f>IF(BE509="","",INDEX(Bahan!$C$10:$H$15,MATCH(BG509,Bahan!$C$10:$C$15,0),MATCH(BE509,Bahan!$C$10:$H$10,0)))</f>
        <v/>
      </c>
      <c r="BJ509" s="109"/>
      <c r="BK509" s="99"/>
      <c r="BL509" s="99"/>
      <c r="BM509" s="109"/>
      <c r="BN509" s="109"/>
      <c r="BO509" s="109"/>
      <c r="BP509" s="109"/>
      <c r="BQ509" s="109"/>
      <c r="BR509" s="109"/>
      <c r="BS509" s="109"/>
      <c r="BT509" s="109"/>
    </row>
    <row r="510" spans="1:72" ht="16.5" customHeight="1">
      <c r="A510" s="97" t="str">
        <f t="shared" si="7"/>
        <v/>
      </c>
      <c r="B510" s="98"/>
      <c r="C510" s="99"/>
      <c r="D510" s="100"/>
      <c r="E510" s="101"/>
      <c r="F510" s="101"/>
      <c r="G510" s="102"/>
      <c r="H510" s="101"/>
      <c r="I510" s="101"/>
      <c r="J510" s="101"/>
      <c r="K510" s="101"/>
      <c r="L510" s="101"/>
      <c r="M510" s="101"/>
      <c r="N510" s="101"/>
      <c r="O510" s="101"/>
      <c r="P510" s="79"/>
      <c r="Q510" s="103"/>
      <c r="R510" s="79"/>
      <c r="S510" s="80" t="str">
        <f>IF(P510="","",INDEX(Bahan!$C$2:$H$7,MATCH(R510,Bahan!$C$2:$C$7,0),MATCH(P510,Bahan!$C$2:$H$2,0)))</f>
        <v/>
      </c>
      <c r="T510" s="80" t="str">
        <f>IF(P510="","",INDEX(Bahan!$C$10:$H$15,MATCH(R510,Bahan!$C$10:$C$15,0),MATCH(P510,Bahan!$C$10:$H$10,0)))</f>
        <v/>
      </c>
      <c r="U510" s="104"/>
      <c r="V510" s="105"/>
      <c r="W510" s="101"/>
      <c r="X510" s="106"/>
      <c r="Y510" s="106"/>
      <c r="Z510" s="101"/>
      <c r="AA510" s="101"/>
      <c r="AB510" s="101"/>
      <c r="AC510" s="101"/>
      <c r="AD510" s="106"/>
      <c r="AE510" s="106"/>
      <c r="AF510" s="106"/>
      <c r="AG510" s="107"/>
      <c r="AH510" s="114"/>
      <c r="AI510" s="107"/>
      <c r="AJ510" s="122" t="str">
        <f>IF(AG510="","",INDEX(Bahan!$C$2:$H$7,MATCH(AI510,Bahan!$C$2:$C$7,0),MATCH(AG510,Bahan!$C$2:$H$2,0)))</f>
        <v/>
      </c>
      <c r="AK510" s="122" t="str">
        <f>IF(AG510="","",INDEX(Bahan!$C$10:$H$15,MATCH(AI510,Bahan!$C$10:$C$15,0),MATCH(AG510,Bahan!$C$10:$H$10,0)))</f>
        <v/>
      </c>
      <c r="AL510" s="112"/>
      <c r="AM510" s="107"/>
      <c r="AN510" s="114"/>
      <c r="AO510" s="107"/>
      <c r="AP510" s="122" t="str">
        <f>IF(AM510="","",INDEX(Bahan!$C$2:$H$7,MATCH(AO510,Bahan!$C$2:$C$7,0),MATCH(AM510,Bahan!$C$2:$H$2,0)))</f>
        <v/>
      </c>
      <c r="AQ510" s="122" t="str">
        <f>IF(AM510="","",INDEX(Bahan!$C$10:$H$15,MATCH(AO510,Bahan!$C$10:$C$15,0),MATCH(AM510,Bahan!$C$10:$H$10,0)))</f>
        <v/>
      </c>
      <c r="AR510" s="109"/>
      <c r="AS510" s="107"/>
      <c r="AT510" s="122"/>
      <c r="AU510" s="107"/>
      <c r="AV510" s="122" t="str">
        <f>IF(AS510="","",INDEX(Bahan!$C$2:$H$7,MATCH(AU510,Bahan!$C$2:$C$7,0),MATCH(AS510,Bahan!$C$2:$H$2,0)))</f>
        <v/>
      </c>
      <c r="AW510" s="122" t="str">
        <f>IF(AS510="","",INDEX(Bahan!$C$10:$H$15,MATCH(AU510,Bahan!$C$10:$C$15,0),MATCH(AS510,Bahan!$C$10:$H$10,0)))</f>
        <v/>
      </c>
      <c r="AX510" s="109"/>
      <c r="AY510" s="107"/>
      <c r="AZ510" s="122"/>
      <c r="BA510" s="107"/>
      <c r="BB510" s="122" t="str">
        <f>IF(AY510="","",INDEX(Bahan!$C$2:$H$7,MATCH(BA510,Bahan!$C$2:$C$7,0),MATCH(AY510,Bahan!$C$2:$H$2,0)))</f>
        <v/>
      </c>
      <c r="BC510" s="122" t="str">
        <f>IF(AY510="","",INDEX(Bahan!$C$10:$H$15,MATCH(BA510,Bahan!$C$10:$C$15,0),MATCH(AY510,Bahan!$C$10:$H$10,0)))</f>
        <v/>
      </c>
      <c r="BD510" s="109"/>
      <c r="BE510" s="107"/>
      <c r="BF510" s="122"/>
      <c r="BG510" s="107"/>
      <c r="BH510" s="122" t="str">
        <f>IF(BE510="","",INDEX(Bahan!$C$2:$H$7,MATCH(BG510,Bahan!$C$2:$C$7,0),MATCH(BE510,Bahan!$C$2:$H$2,0)))</f>
        <v/>
      </c>
      <c r="BI510" s="122" t="str">
        <f>IF(BE510="","",INDEX(Bahan!$C$10:$H$15,MATCH(BG510,Bahan!$C$10:$C$15,0),MATCH(BE510,Bahan!$C$10:$H$10,0)))</f>
        <v/>
      </c>
      <c r="BJ510" s="109"/>
      <c r="BK510" s="99"/>
      <c r="BL510" s="99"/>
      <c r="BM510" s="109"/>
      <c r="BN510" s="109"/>
      <c r="BO510" s="109"/>
      <c r="BP510" s="109"/>
      <c r="BQ510" s="109"/>
      <c r="BR510" s="109"/>
      <c r="BS510" s="109"/>
      <c r="BT510" s="109"/>
    </row>
    <row r="511" spans="1:72" ht="16.5" customHeight="1">
      <c r="A511" s="97" t="str">
        <f t="shared" si="7"/>
        <v/>
      </c>
      <c r="B511" s="98"/>
      <c r="C511" s="99"/>
      <c r="D511" s="100"/>
      <c r="E511" s="101"/>
      <c r="F511" s="101"/>
      <c r="G511" s="102"/>
      <c r="H511" s="101"/>
      <c r="I511" s="101"/>
      <c r="J511" s="101"/>
      <c r="K511" s="101"/>
      <c r="L511" s="101"/>
      <c r="M511" s="101"/>
      <c r="N511" s="101"/>
      <c r="O511" s="101"/>
      <c r="P511" s="79"/>
      <c r="Q511" s="103"/>
      <c r="R511" s="79"/>
      <c r="S511" s="80" t="str">
        <f>IF(P511="","",INDEX(Bahan!$C$2:$H$7,MATCH(R511,Bahan!$C$2:$C$7,0),MATCH(P511,Bahan!$C$2:$H$2,0)))</f>
        <v/>
      </c>
      <c r="T511" s="80" t="str">
        <f>IF(P511="","",INDEX(Bahan!$C$10:$H$15,MATCH(R511,Bahan!$C$10:$C$15,0),MATCH(P511,Bahan!$C$10:$H$10,0)))</f>
        <v/>
      </c>
      <c r="U511" s="104"/>
      <c r="V511" s="105"/>
      <c r="W511" s="101"/>
      <c r="X511" s="106"/>
      <c r="Y511" s="106"/>
      <c r="Z511" s="101"/>
      <c r="AA511" s="101"/>
      <c r="AB511" s="101"/>
      <c r="AC511" s="101"/>
      <c r="AD511" s="106"/>
      <c r="AE511" s="106"/>
      <c r="AF511" s="106"/>
      <c r="AG511" s="107"/>
      <c r="AH511" s="114"/>
      <c r="AI511" s="107"/>
      <c r="AJ511" s="122" t="str">
        <f>IF(AG511="","",INDEX(Bahan!$C$2:$H$7,MATCH(AI511,Bahan!$C$2:$C$7,0),MATCH(AG511,Bahan!$C$2:$H$2,0)))</f>
        <v/>
      </c>
      <c r="AK511" s="122" t="str">
        <f>IF(AG511="","",INDEX(Bahan!$C$10:$H$15,MATCH(AI511,Bahan!$C$10:$C$15,0),MATCH(AG511,Bahan!$C$10:$H$10,0)))</f>
        <v/>
      </c>
      <c r="AL511" s="112"/>
      <c r="AM511" s="107"/>
      <c r="AN511" s="114"/>
      <c r="AO511" s="107"/>
      <c r="AP511" s="122" t="str">
        <f>IF(AM511="","",INDEX(Bahan!$C$2:$H$7,MATCH(AO511,Bahan!$C$2:$C$7,0),MATCH(AM511,Bahan!$C$2:$H$2,0)))</f>
        <v/>
      </c>
      <c r="AQ511" s="122" t="str">
        <f>IF(AM511="","",INDEX(Bahan!$C$10:$H$15,MATCH(AO511,Bahan!$C$10:$C$15,0),MATCH(AM511,Bahan!$C$10:$H$10,0)))</f>
        <v/>
      </c>
      <c r="AR511" s="109"/>
      <c r="AS511" s="107"/>
      <c r="AT511" s="122"/>
      <c r="AU511" s="107"/>
      <c r="AV511" s="122" t="str">
        <f>IF(AS511="","",INDEX(Bahan!$C$2:$H$7,MATCH(AU511,Bahan!$C$2:$C$7,0),MATCH(AS511,Bahan!$C$2:$H$2,0)))</f>
        <v/>
      </c>
      <c r="AW511" s="122" t="str">
        <f>IF(AS511="","",INDEX(Bahan!$C$10:$H$15,MATCH(AU511,Bahan!$C$10:$C$15,0),MATCH(AS511,Bahan!$C$10:$H$10,0)))</f>
        <v/>
      </c>
      <c r="AX511" s="109"/>
      <c r="AY511" s="107"/>
      <c r="AZ511" s="122"/>
      <c r="BA511" s="107"/>
      <c r="BB511" s="122" t="str">
        <f>IF(AY511="","",INDEX(Bahan!$C$2:$H$7,MATCH(BA511,Bahan!$C$2:$C$7,0),MATCH(AY511,Bahan!$C$2:$H$2,0)))</f>
        <v/>
      </c>
      <c r="BC511" s="122" t="str">
        <f>IF(AY511="","",INDEX(Bahan!$C$10:$H$15,MATCH(BA511,Bahan!$C$10:$C$15,0),MATCH(AY511,Bahan!$C$10:$H$10,0)))</f>
        <v/>
      </c>
      <c r="BD511" s="109"/>
      <c r="BE511" s="107"/>
      <c r="BF511" s="122"/>
      <c r="BG511" s="107"/>
      <c r="BH511" s="122" t="str">
        <f>IF(BE511="","",INDEX(Bahan!$C$2:$H$7,MATCH(BG511,Bahan!$C$2:$C$7,0),MATCH(BE511,Bahan!$C$2:$H$2,0)))</f>
        <v/>
      </c>
      <c r="BI511" s="122" t="str">
        <f>IF(BE511="","",INDEX(Bahan!$C$10:$H$15,MATCH(BG511,Bahan!$C$10:$C$15,0),MATCH(BE511,Bahan!$C$10:$H$10,0)))</f>
        <v/>
      </c>
      <c r="BJ511" s="109"/>
      <c r="BK511" s="99"/>
      <c r="BL511" s="99"/>
      <c r="BM511" s="109"/>
      <c r="BN511" s="109"/>
      <c r="BO511" s="109"/>
      <c r="BP511" s="109"/>
      <c r="BQ511" s="109"/>
      <c r="BR511" s="109"/>
      <c r="BS511" s="109"/>
      <c r="BT511" s="109"/>
    </row>
    <row r="512" spans="1:72" ht="16.5" customHeight="1">
      <c r="A512" s="97" t="str">
        <f t="shared" si="7"/>
        <v/>
      </c>
      <c r="B512" s="98"/>
      <c r="C512" s="99"/>
      <c r="D512" s="100"/>
      <c r="E512" s="101"/>
      <c r="F512" s="101"/>
      <c r="G512" s="102"/>
      <c r="H512" s="101"/>
      <c r="I512" s="101"/>
      <c r="J512" s="101"/>
      <c r="K512" s="101"/>
      <c r="L512" s="101"/>
      <c r="M512" s="101"/>
      <c r="N512" s="101"/>
      <c r="O512" s="101"/>
      <c r="P512" s="79"/>
      <c r="Q512" s="103"/>
      <c r="R512" s="79"/>
      <c r="S512" s="80" t="str">
        <f>IF(P512="","",INDEX(Bahan!$C$2:$H$7,MATCH(R512,Bahan!$C$2:$C$7,0),MATCH(P512,Bahan!$C$2:$H$2,0)))</f>
        <v/>
      </c>
      <c r="T512" s="80" t="str">
        <f>IF(P512="","",INDEX(Bahan!$C$10:$H$15,MATCH(R512,Bahan!$C$10:$C$15,0),MATCH(P512,Bahan!$C$10:$H$10,0)))</f>
        <v/>
      </c>
      <c r="U512" s="104"/>
      <c r="V512" s="105"/>
      <c r="W512" s="101"/>
      <c r="X512" s="106"/>
      <c r="Y512" s="106"/>
      <c r="Z512" s="101"/>
      <c r="AA512" s="101"/>
      <c r="AB512" s="101"/>
      <c r="AC512" s="101"/>
      <c r="AD512" s="106"/>
      <c r="AE512" s="106"/>
      <c r="AF512" s="106"/>
      <c r="AG512" s="107"/>
      <c r="AH512" s="114"/>
      <c r="AI512" s="107"/>
      <c r="AJ512" s="122" t="str">
        <f>IF(AG512="","",INDEX(Bahan!$C$2:$H$7,MATCH(AI512,Bahan!$C$2:$C$7,0),MATCH(AG512,Bahan!$C$2:$H$2,0)))</f>
        <v/>
      </c>
      <c r="AK512" s="122" t="str">
        <f>IF(AG512="","",INDEX(Bahan!$C$10:$H$15,MATCH(AI512,Bahan!$C$10:$C$15,0),MATCH(AG512,Bahan!$C$10:$H$10,0)))</f>
        <v/>
      </c>
      <c r="AL512" s="112"/>
      <c r="AM512" s="107"/>
      <c r="AN512" s="114"/>
      <c r="AO512" s="107"/>
      <c r="AP512" s="122" t="str">
        <f>IF(AM512="","",INDEX(Bahan!$C$2:$H$7,MATCH(AO512,Bahan!$C$2:$C$7,0),MATCH(AM512,Bahan!$C$2:$H$2,0)))</f>
        <v/>
      </c>
      <c r="AQ512" s="122" t="str">
        <f>IF(AM512="","",INDEX(Bahan!$C$10:$H$15,MATCH(AO512,Bahan!$C$10:$C$15,0),MATCH(AM512,Bahan!$C$10:$H$10,0)))</f>
        <v/>
      </c>
      <c r="AR512" s="109"/>
      <c r="AS512" s="107"/>
      <c r="AT512" s="122"/>
      <c r="AU512" s="107"/>
      <c r="AV512" s="122" t="str">
        <f>IF(AS512="","",INDEX(Bahan!$C$2:$H$7,MATCH(AU512,Bahan!$C$2:$C$7,0),MATCH(AS512,Bahan!$C$2:$H$2,0)))</f>
        <v/>
      </c>
      <c r="AW512" s="122" t="str">
        <f>IF(AS512="","",INDEX(Bahan!$C$10:$H$15,MATCH(AU512,Bahan!$C$10:$C$15,0),MATCH(AS512,Bahan!$C$10:$H$10,0)))</f>
        <v/>
      </c>
      <c r="AX512" s="109"/>
      <c r="AY512" s="107"/>
      <c r="AZ512" s="122"/>
      <c r="BA512" s="107"/>
      <c r="BB512" s="122" t="str">
        <f>IF(AY512="","",INDEX(Bahan!$C$2:$H$7,MATCH(BA512,Bahan!$C$2:$C$7,0),MATCH(AY512,Bahan!$C$2:$H$2,0)))</f>
        <v/>
      </c>
      <c r="BC512" s="122" t="str">
        <f>IF(AY512="","",INDEX(Bahan!$C$10:$H$15,MATCH(BA512,Bahan!$C$10:$C$15,0),MATCH(AY512,Bahan!$C$10:$H$10,0)))</f>
        <v/>
      </c>
      <c r="BD512" s="109"/>
      <c r="BE512" s="107"/>
      <c r="BF512" s="122"/>
      <c r="BG512" s="107"/>
      <c r="BH512" s="122" t="str">
        <f>IF(BE512="","",INDEX(Bahan!$C$2:$H$7,MATCH(BG512,Bahan!$C$2:$C$7,0),MATCH(BE512,Bahan!$C$2:$H$2,0)))</f>
        <v/>
      </c>
      <c r="BI512" s="122" t="str">
        <f>IF(BE512="","",INDEX(Bahan!$C$10:$H$15,MATCH(BG512,Bahan!$C$10:$C$15,0),MATCH(BE512,Bahan!$C$10:$H$10,0)))</f>
        <v/>
      </c>
      <c r="BJ512" s="109"/>
      <c r="BK512" s="99"/>
      <c r="BL512" s="99"/>
      <c r="BM512" s="109"/>
      <c r="BN512" s="109"/>
      <c r="BO512" s="109"/>
      <c r="BP512" s="109"/>
      <c r="BQ512" s="109"/>
      <c r="BR512" s="109"/>
      <c r="BS512" s="109"/>
      <c r="BT512" s="109"/>
    </row>
    <row r="513" spans="1:72" ht="16.5" customHeight="1">
      <c r="A513" s="97" t="str">
        <f t="shared" si="7"/>
        <v/>
      </c>
      <c r="B513" s="98"/>
      <c r="C513" s="99"/>
      <c r="D513" s="100"/>
      <c r="E513" s="101"/>
      <c r="F513" s="101"/>
      <c r="G513" s="102"/>
      <c r="H513" s="101"/>
      <c r="I513" s="101"/>
      <c r="J513" s="101"/>
      <c r="K513" s="101"/>
      <c r="L513" s="101"/>
      <c r="M513" s="101"/>
      <c r="N513" s="101"/>
      <c r="O513" s="101"/>
      <c r="P513" s="79"/>
      <c r="Q513" s="103"/>
      <c r="R513" s="79"/>
      <c r="S513" s="80" t="str">
        <f>IF(P513="","",INDEX(Bahan!$C$2:$H$7,MATCH(R513,Bahan!$C$2:$C$7,0),MATCH(P513,Bahan!$C$2:$H$2,0)))</f>
        <v/>
      </c>
      <c r="T513" s="80" t="str">
        <f>IF(P513="","",INDEX(Bahan!$C$10:$H$15,MATCH(R513,Bahan!$C$10:$C$15,0),MATCH(P513,Bahan!$C$10:$H$10,0)))</f>
        <v/>
      </c>
      <c r="U513" s="104"/>
      <c r="V513" s="105"/>
      <c r="W513" s="101"/>
      <c r="X513" s="106"/>
      <c r="Y513" s="106"/>
      <c r="Z513" s="101"/>
      <c r="AA513" s="101"/>
      <c r="AB513" s="101"/>
      <c r="AC513" s="101"/>
      <c r="AD513" s="106"/>
      <c r="AE513" s="106"/>
      <c r="AF513" s="106"/>
      <c r="AG513" s="107"/>
      <c r="AH513" s="114"/>
      <c r="AI513" s="107"/>
      <c r="AJ513" s="122" t="str">
        <f>IF(AG513="","",INDEX(Bahan!$C$2:$H$7,MATCH(AI513,Bahan!$C$2:$C$7,0),MATCH(AG513,Bahan!$C$2:$H$2,0)))</f>
        <v/>
      </c>
      <c r="AK513" s="122" t="str">
        <f>IF(AG513="","",INDEX(Bahan!$C$10:$H$15,MATCH(AI513,Bahan!$C$10:$C$15,0),MATCH(AG513,Bahan!$C$10:$H$10,0)))</f>
        <v/>
      </c>
      <c r="AL513" s="112"/>
      <c r="AM513" s="107"/>
      <c r="AN513" s="114"/>
      <c r="AO513" s="107"/>
      <c r="AP513" s="122" t="str">
        <f>IF(AM513="","",INDEX(Bahan!$C$2:$H$7,MATCH(AO513,Bahan!$C$2:$C$7,0),MATCH(AM513,Bahan!$C$2:$H$2,0)))</f>
        <v/>
      </c>
      <c r="AQ513" s="122" t="str">
        <f>IF(AM513="","",INDEX(Bahan!$C$10:$H$15,MATCH(AO513,Bahan!$C$10:$C$15,0),MATCH(AM513,Bahan!$C$10:$H$10,0)))</f>
        <v/>
      </c>
      <c r="AR513" s="109"/>
      <c r="AS513" s="107"/>
      <c r="AT513" s="122"/>
      <c r="AU513" s="107"/>
      <c r="AV513" s="122" t="str">
        <f>IF(AS513="","",INDEX(Bahan!$C$2:$H$7,MATCH(AU513,Bahan!$C$2:$C$7,0),MATCH(AS513,Bahan!$C$2:$H$2,0)))</f>
        <v/>
      </c>
      <c r="AW513" s="122" t="str">
        <f>IF(AS513="","",INDEX(Bahan!$C$10:$H$15,MATCH(AU513,Bahan!$C$10:$C$15,0),MATCH(AS513,Bahan!$C$10:$H$10,0)))</f>
        <v/>
      </c>
      <c r="AX513" s="109"/>
      <c r="AY513" s="107"/>
      <c r="AZ513" s="122"/>
      <c r="BA513" s="107"/>
      <c r="BB513" s="122" t="str">
        <f>IF(AY513="","",INDEX(Bahan!$C$2:$H$7,MATCH(BA513,Bahan!$C$2:$C$7,0),MATCH(AY513,Bahan!$C$2:$H$2,0)))</f>
        <v/>
      </c>
      <c r="BC513" s="122" t="str">
        <f>IF(AY513="","",INDEX(Bahan!$C$10:$H$15,MATCH(BA513,Bahan!$C$10:$C$15,0),MATCH(AY513,Bahan!$C$10:$H$10,0)))</f>
        <v/>
      </c>
      <c r="BD513" s="109"/>
      <c r="BE513" s="107"/>
      <c r="BF513" s="122"/>
      <c r="BG513" s="107"/>
      <c r="BH513" s="122" t="str">
        <f>IF(BE513="","",INDEX(Bahan!$C$2:$H$7,MATCH(BG513,Bahan!$C$2:$C$7,0),MATCH(BE513,Bahan!$C$2:$H$2,0)))</f>
        <v/>
      </c>
      <c r="BI513" s="122" t="str">
        <f>IF(BE513="","",INDEX(Bahan!$C$10:$H$15,MATCH(BG513,Bahan!$C$10:$C$15,0),MATCH(BE513,Bahan!$C$10:$H$10,0)))</f>
        <v/>
      </c>
      <c r="BJ513" s="109"/>
      <c r="BK513" s="99"/>
      <c r="BL513" s="99"/>
      <c r="BM513" s="109"/>
      <c r="BN513" s="109"/>
      <c r="BO513" s="109"/>
      <c r="BP513" s="109"/>
      <c r="BQ513" s="109"/>
      <c r="BR513" s="109"/>
      <c r="BS513" s="109"/>
      <c r="BT513" s="109"/>
    </row>
    <row r="514" spans="1:72" ht="16.5" customHeight="1">
      <c r="A514" s="97" t="str">
        <f t="shared" si="7"/>
        <v/>
      </c>
      <c r="B514" s="98"/>
      <c r="C514" s="99"/>
      <c r="D514" s="100"/>
      <c r="E514" s="101"/>
      <c r="F514" s="101"/>
      <c r="G514" s="102"/>
      <c r="H514" s="101"/>
      <c r="I514" s="101"/>
      <c r="J514" s="101"/>
      <c r="K514" s="101"/>
      <c r="L514" s="101"/>
      <c r="M514" s="101"/>
      <c r="N514" s="101"/>
      <c r="O514" s="101"/>
      <c r="P514" s="79"/>
      <c r="Q514" s="103"/>
      <c r="R514" s="79"/>
      <c r="S514" s="80" t="str">
        <f>IF(P514="","",INDEX(Bahan!$C$2:$H$7,MATCH(R514,Bahan!$C$2:$C$7,0),MATCH(P514,Bahan!$C$2:$H$2,0)))</f>
        <v/>
      </c>
      <c r="T514" s="80" t="str">
        <f>IF(P514="","",INDEX(Bahan!$C$10:$H$15,MATCH(R514,Bahan!$C$10:$C$15,0),MATCH(P514,Bahan!$C$10:$H$10,0)))</f>
        <v/>
      </c>
      <c r="U514" s="104"/>
      <c r="V514" s="105"/>
      <c r="W514" s="101"/>
      <c r="X514" s="106"/>
      <c r="Y514" s="106"/>
      <c r="Z514" s="101"/>
      <c r="AA514" s="101"/>
      <c r="AB514" s="101"/>
      <c r="AC514" s="101"/>
      <c r="AD514" s="106"/>
      <c r="AE514" s="106"/>
      <c r="AF514" s="106"/>
      <c r="AG514" s="107"/>
      <c r="AH514" s="114"/>
      <c r="AI514" s="107"/>
      <c r="AJ514" s="122" t="str">
        <f>IF(AG514="","",INDEX(Bahan!$C$2:$H$7,MATCH(AI514,Bahan!$C$2:$C$7,0),MATCH(AG514,Bahan!$C$2:$H$2,0)))</f>
        <v/>
      </c>
      <c r="AK514" s="122" t="str">
        <f>IF(AG514="","",INDEX(Bahan!$C$10:$H$15,MATCH(AI514,Bahan!$C$10:$C$15,0),MATCH(AG514,Bahan!$C$10:$H$10,0)))</f>
        <v/>
      </c>
      <c r="AL514" s="112"/>
      <c r="AM514" s="107"/>
      <c r="AN514" s="114"/>
      <c r="AO514" s="107"/>
      <c r="AP514" s="122" t="str">
        <f>IF(AM514="","",INDEX(Bahan!$C$2:$H$7,MATCH(AO514,Bahan!$C$2:$C$7,0),MATCH(AM514,Bahan!$C$2:$H$2,0)))</f>
        <v/>
      </c>
      <c r="AQ514" s="122" t="str">
        <f>IF(AM514="","",INDEX(Bahan!$C$10:$H$15,MATCH(AO514,Bahan!$C$10:$C$15,0),MATCH(AM514,Bahan!$C$10:$H$10,0)))</f>
        <v/>
      </c>
      <c r="AR514" s="109"/>
      <c r="AS514" s="107"/>
      <c r="AT514" s="122"/>
      <c r="AU514" s="107"/>
      <c r="AV514" s="122" t="str">
        <f>IF(AS514="","",INDEX(Bahan!$C$2:$H$7,MATCH(AU514,Bahan!$C$2:$C$7,0),MATCH(AS514,Bahan!$C$2:$H$2,0)))</f>
        <v/>
      </c>
      <c r="AW514" s="122" t="str">
        <f>IF(AS514="","",INDEX(Bahan!$C$10:$H$15,MATCH(AU514,Bahan!$C$10:$C$15,0),MATCH(AS514,Bahan!$C$10:$H$10,0)))</f>
        <v/>
      </c>
      <c r="AX514" s="109"/>
      <c r="AY514" s="107"/>
      <c r="AZ514" s="122"/>
      <c r="BA514" s="107"/>
      <c r="BB514" s="122" t="str">
        <f>IF(AY514="","",INDEX(Bahan!$C$2:$H$7,MATCH(BA514,Bahan!$C$2:$C$7,0),MATCH(AY514,Bahan!$C$2:$H$2,0)))</f>
        <v/>
      </c>
      <c r="BC514" s="122" t="str">
        <f>IF(AY514="","",INDEX(Bahan!$C$10:$H$15,MATCH(BA514,Bahan!$C$10:$C$15,0),MATCH(AY514,Bahan!$C$10:$H$10,0)))</f>
        <v/>
      </c>
      <c r="BD514" s="109"/>
      <c r="BE514" s="107"/>
      <c r="BF514" s="122"/>
      <c r="BG514" s="107"/>
      <c r="BH514" s="122" t="str">
        <f>IF(BE514="","",INDEX(Bahan!$C$2:$H$7,MATCH(BG514,Bahan!$C$2:$C$7,0),MATCH(BE514,Bahan!$C$2:$H$2,0)))</f>
        <v/>
      </c>
      <c r="BI514" s="122" t="str">
        <f>IF(BE514="","",INDEX(Bahan!$C$10:$H$15,MATCH(BG514,Bahan!$C$10:$C$15,0),MATCH(BE514,Bahan!$C$10:$H$10,0)))</f>
        <v/>
      </c>
      <c r="BJ514" s="109"/>
      <c r="BK514" s="99"/>
      <c r="BL514" s="99"/>
      <c r="BM514" s="109"/>
      <c r="BN514" s="109"/>
      <c r="BO514" s="109"/>
      <c r="BP514" s="109"/>
      <c r="BQ514" s="109"/>
      <c r="BR514" s="109"/>
      <c r="BS514" s="109"/>
      <c r="BT514" s="109"/>
    </row>
    <row r="515" spans="1:72" ht="16.5" customHeight="1">
      <c r="A515" s="97" t="str">
        <f t="shared" si="7"/>
        <v/>
      </c>
      <c r="B515" s="98"/>
      <c r="C515" s="99"/>
      <c r="D515" s="100"/>
      <c r="E515" s="101"/>
      <c r="F515" s="101"/>
      <c r="G515" s="102"/>
      <c r="H515" s="101"/>
      <c r="I515" s="101"/>
      <c r="J515" s="101"/>
      <c r="K515" s="101"/>
      <c r="L515" s="101"/>
      <c r="M515" s="101"/>
      <c r="N515" s="101"/>
      <c r="O515" s="101"/>
      <c r="P515" s="79"/>
      <c r="Q515" s="103"/>
      <c r="R515" s="79"/>
      <c r="S515" s="80" t="str">
        <f>IF(P515="","",INDEX(Bahan!$C$2:$H$7,MATCH(R515,Bahan!$C$2:$C$7,0),MATCH(P515,Bahan!$C$2:$H$2,0)))</f>
        <v/>
      </c>
      <c r="T515" s="80" t="str">
        <f>IF(P515="","",INDEX(Bahan!$C$10:$H$15,MATCH(R515,Bahan!$C$10:$C$15,0),MATCH(P515,Bahan!$C$10:$H$10,0)))</f>
        <v/>
      </c>
      <c r="U515" s="104"/>
      <c r="V515" s="105"/>
      <c r="W515" s="101"/>
      <c r="X515" s="106"/>
      <c r="Y515" s="106"/>
      <c r="Z515" s="101"/>
      <c r="AA515" s="101"/>
      <c r="AB515" s="101"/>
      <c r="AC515" s="101"/>
      <c r="AD515" s="106"/>
      <c r="AE515" s="106"/>
      <c r="AF515" s="106"/>
      <c r="AG515" s="107"/>
      <c r="AH515" s="114"/>
      <c r="AI515" s="107"/>
      <c r="AJ515" s="122" t="str">
        <f>IF(AG515="","",INDEX(Bahan!$C$2:$H$7,MATCH(AI515,Bahan!$C$2:$C$7,0),MATCH(AG515,Bahan!$C$2:$H$2,0)))</f>
        <v/>
      </c>
      <c r="AK515" s="122" t="str">
        <f>IF(AG515="","",INDEX(Bahan!$C$10:$H$15,MATCH(AI515,Bahan!$C$10:$C$15,0),MATCH(AG515,Bahan!$C$10:$H$10,0)))</f>
        <v/>
      </c>
      <c r="AL515" s="112"/>
      <c r="AM515" s="107"/>
      <c r="AN515" s="114"/>
      <c r="AO515" s="107"/>
      <c r="AP515" s="122" t="str">
        <f>IF(AM515="","",INDEX(Bahan!$C$2:$H$7,MATCH(AO515,Bahan!$C$2:$C$7,0),MATCH(AM515,Bahan!$C$2:$H$2,0)))</f>
        <v/>
      </c>
      <c r="AQ515" s="122" t="str">
        <f>IF(AM515="","",INDEX(Bahan!$C$10:$H$15,MATCH(AO515,Bahan!$C$10:$C$15,0),MATCH(AM515,Bahan!$C$10:$H$10,0)))</f>
        <v/>
      </c>
      <c r="AR515" s="109"/>
      <c r="AS515" s="107"/>
      <c r="AT515" s="122"/>
      <c r="AU515" s="107"/>
      <c r="AV515" s="122" t="str">
        <f>IF(AS515="","",INDEX(Bahan!$C$2:$H$7,MATCH(AU515,Bahan!$C$2:$C$7,0),MATCH(AS515,Bahan!$C$2:$H$2,0)))</f>
        <v/>
      </c>
      <c r="AW515" s="122" t="str">
        <f>IF(AS515="","",INDEX(Bahan!$C$10:$H$15,MATCH(AU515,Bahan!$C$10:$C$15,0),MATCH(AS515,Bahan!$C$10:$H$10,0)))</f>
        <v/>
      </c>
      <c r="AX515" s="109"/>
      <c r="AY515" s="107"/>
      <c r="AZ515" s="122"/>
      <c r="BA515" s="107"/>
      <c r="BB515" s="122" t="str">
        <f>IF(AY515="","",INDEX(Bahan!$C$2:$H$7,MATCH(BA515,Bahan!$C$2:$C$7,0),MATCH(AY515,Bahan!$C$2:$H$2,0)))</f>
        <v/>
      </c>
      <c r="BC515" s="122" t="str">
        <f>IF(AY515="","",INDEX(Bahan!$C$10:$H$15,MATCH(BA515,Bahan!$C$10:$C$15,0),MATCH(AY515,Bahan!$C$10:$H$10,0)))</f>
        <v/>
      </c>
      <c r="BD515" s="109"/>
      <c r="BE515" s="107"/>
      <c r="BF515" s="122"/>
      <c r="BG515" s="107"/>
      <c r="BH515" s="122" t="str">
        <f>IF(BE515="","",INDEX(Bahan!$C$2:$H$7,MATCH(BG515,Bahan!$C$2:$C$7,0),MATCH(BE515,Bahan!$C$2:$H$2,0)))</f>
        <v/>
      </c>
      <c r="BI515" s="122" t="str">
        <f>IF(BE515="","",INDEX(Bahan!$C$10:$H$15,MATCH(BG515,Bahan!$C$10:$C$15,0),MATCH(BE515,Bahan!$C$10:$H$10,0)))</f>
        <v/>
      </c>
      <c r="BJ515" s="109"/>
      <c r="BK515" s="99"/>
      <c r="BL515" s="99"/>
      <c r="BM515" s="109"/>
      <c r="BN515" s="109"/>
      <c r="BO515" s="109"/>
      <c r="BP515" s="109"/>
      <c r="BQ515" s="109"/>
      <c r="BR515" s="109"/>
      <c r="BS515" s="109"/>
      <c r="BT515" s="109"/>
    </row>
    <row r="516" spans="1:72" ht="16.5" customHeight="1">
      <c r="A516" s="97" t="str">
        <f t="shared" si="7"/>
        <v/>
      </c>
      <c r="B516" s="98"/>
      <c r="C516" s="99"/>
      <c r="D516" s="100"/>
      <c r="E516" s="101"/>
      <c r="F516" s="101"/>
      <c r="G516" s="102"/>
      <c r="H516" s="101"/>
      <c r="I516" s="101"/>
      <c r="J516" s="101"/>
      <c r="K516" s="101"/>
      <c r="L516" s="101"/>
      <c r="M516" s="101"/>
      <c r="N516" s="101"/>
      <c r="O516" s="101"/>
      <c r="P516" s="79"/>
      <c r="Q516" s="103"/>
      <c r="R516" s="79"/>
      <c r="S516" s="80" t="str">
        <f>IF(P516="","",INDEX(Bahan!$C$2:$H$7,MATCH(R516,Bahan!$C$2:$C$7,0),MATCH(P516,Bahan!$C$2:$H$2,0)))</f>
        <v/>
      </c>
      <c r="T516" s="80" t="str">
        <f>IF(P516="","",INDEX(Bahan!$C$10:$H$15,MATCH(R516,Bahan!$C$10:$C$15,0),MATCH(P516,Bahan!$C$10:$H$10,0)))</f>
        <v/>
      </c>
      <c r="U516" s="104"/>
      <c r="V516" s="105"/>
      <c r="W516" s="101"/>
      <c r="X516" s="106"/>
      <c r="Y516" s="106"/>
      <c r="Z516" s="101"/>
      <c r="AA516" s="101"/>
      <c r="AB516" s="101"/>
      <c r="AC516" s="101"/>
      <c r="AD516" s="106"/>
      <c r="AE516" s="106"/>
      <c r="AF516" s="106"/>
      <c r="AG516" s="107"/>
      <c r="AH516" s="114"/>
      <c r="AI516" s="107"/>
      <c r="AJ516" s="122" t="str">
        <f>IF(AG516="","",INDEX(Bahan!$C$2:$H$7,MATCH(AI516,Bahan!$C$2:$C$7,0),MATCH(AG516,Bahan!$C$2:$H$2,0)))</f>
        <v/>
      </c>
      <c r="AK516" s="122" t="str">
        <f>IF(AG516="","",INDEX(Bahan!$C$10:$H$15,MATCH(AI516,Bahan!$C$10:$C$15,0),MATCH(AG516,Bahan!$C$10:$H$10,0)))</f>
        <v/>
      </c>
      <c r="AL516" s="112"/>
      <c r="AM516" s="107"/>
      <c r="AN516" s="114"/>
      <c r="AO516" s="107"/>
      <c r="AP516" s="122" t="str">
        <f>IF(AM516="","",INDEX(Bahan!$C$2:$H$7,MATCH(AO516,Bahan!$C$2:$C$7,0),MATCH(AM516,Bahan!$C$2:$H$2,0)))</f>
        <v/>
      </c>
      <c r="AQ516" s="122" t="str">
        <f>IF(AM516="","",INDEX(Bahan!$C$10:$H$15,MATCH(AO516,Bahan!$C$10:$C$15,0),MATCH(AM516,Bahan!$C$10:$H$10,0)))</f>
        <v/>
      </c>
      <c r="AR516" s="109"/>
      <c r="AS516" s="107"/>
      <c r="AT516" s="122"/>
      <c r="AU516" s="107"/>
      <c r="AV516" s="122" t="str">
        <f>IF(AS516="","",INDEX(Bahan!$C$2:$H$7,MATCH(AU516,Bahan!$C$2:$C$7,0),MATCH(AS516,Bahan!$C$2:$H$2,0)))</f>
        <v/>
      </c>
      <c r="AW516" s="122" t="str">
        <f>IF(AS516="","",INDEX(Bahan!$C$10:$H$15,MATCH(AU516,Bahan!$C$10:$C$15,0),MATCH(AS516,Bahan!$C$10:$H$10,0)))</f>
        <v/>
      </c>
      <c r="AX516" s="109"/>
      <c r="AY516" s="107"/>
      <c r="AZ516" s="122"/>
      <c r="BA516" s="107"/>
      <c r="BB516" s="122" t="str">
        <f>IF(AY516="","",INDEX(Bahan!$C$2:$H$7,MATCH(BA516,Bahan!$C$2:$C$7,0),MATCH(AY516,Bahan!$C$2:$H$2,0)))</f>
        <v/>
      </c>
      <c r="BC516" s="122" t="str">
        <f>IF(AY516="","",INDEX(Bahan!$C$10:$H$15,MATCH(BA516,Bahan!$C$10:$C$15,0),MATCH(AY516,Bahan!$C$10:$H$10,0)))</f>
        <v/>
      </c>
      <c r="BD516" s="109"/>
      <c r="BE516" s="107"/>
      <c r="BF516" s="122"/>
      <c r="BG516" s="107"/>
      <c r="BH516" s="122" t="str">
        <f>IF(BE516="","",INDEX(Bahan!$C$2:$H$7,MATCH(BG516,Bahan!$C$2:$C$7,0),MATCH(BE516,Bahan!$C$2:$H$2,0)))</f>
        <v/>
      </c>
      <c r="BI516" s="122" t="str">
        <f>IF(BE516="","",INDEX(Bahan!$C$10:$H$15,MATCH(BG516,Bahan!$C$10:$C$15,0),MATCH(BE516,Bahan!$C$10:$H$10,0)))</f>
        <v/>
      </c>
      <c r="BJ516" s="109"/>
      <c r="BK516" s="99"/>
      <c r="BL516" s="99"/>
      <c r="BM516" s="109"/>
      <c r="BN516" s="109"/>
      <c r="BO516" s="109"/>
      <c r="BP516" s="109"/>
      <c r="BQ516" s="109"/>
      <c r="BR516" s="109"/>
      <c r="BS516" s="109"/>
      <c r="BT516" s="109"/>
    </row>
    <row r="517" spans="1:72" ht="16.5" customHeight="1">
      <c r="A517" s="97" t="str">
        <f t="shared" si="7"/>
        <v/>
      </c>
      <c r="B517" s="98"/>
      <c r="C517" s="99"/>
      <c r="D517" s="100"/>
      <c r="E517" s="101"/>
      <c r="F517" s="101"/>
      <c r="G517" s="102"/>
      <c r="H517" s="101"/>
      <c r="I517" s="101"/>
      <c r="J517" s="101"/>
      <c r="K517" s="101"/>
      <c r="L517" s="101"/>
      <c r="M517" s="101"/>
      <c r="N517" s="101"/>
      <c r="O517" s="101"/>
      <c r="P517" s="79"/>
      <c r="Q517" s="103"/>
      <c r="R517" s="79"/>
      <c r="S517" s="80" t="str">
        <f>IF(P517="","",INDEX(Bahan!$C$2:$H$7,MATCH(R517,Bahan!$C$2:$C$7,0),MATCH(P517,Bahan!$C$2:$H$2,0)))</f>
        <v/>
      </c>
      <c r="T517" s="80" t="str">
        <f>IF(P517="","",INDEX(Bahan!$C$10:$H$15,MATCH(R517,Bahan!$C$10:$C$15,0),MATCH(P517,Bahan!$C$10:$H$10,0)))</f>
        <v/>
      </c>
      <c r="U517" s="104"/>
      <c r="V517" s="105"/>
      <c r="W517" s="101"/>
      <c r="X517" s="106"/>
      <c r="Y517" s="106"/>
      <c r="Z517" s="101"/>
      <c r="AA517" s="101"/>
      <c r="AB517" s="101"/>
      <c r="AC517" s="101"/>
      <c r="AD517" s="106"/>
      <c r="AE517" s="106"/>
      <c r="AF517" s="106"/>
      <c r="AG517" s="107"/>
      <c r="AH517" s="114"/>
      <c r="AI517" s="107"/>
      <c r="AJ517" s="122" t="str">
        <f>IF(AG517="","",INDEX(Bahan!$C$2:$H$7,MATCH(AI517,Bahan!$C$2:$C$7,0),MATCH(AG517,Bahan!$C$2:$H$2,0)))</f>
        <v/>
      </c>
      <c r="AK517" s="122" t="str">
        <f>IF(AG517="","",INDEX(Bahan!$C$10:$H$15,MATCH(AI517,Bahan!$C$10:$C$15,0),MATCH(AG517,Bahan!$C$10:$H$10,0)))</f>
        <v/>
      </c>
      <c r="AL517" s="112"/>
      <c r="AM517" s="107"/>
      <c r="AN517" s="114"/>
      <c r="AO517" s="107"/>
      <c r="AP517" s="122" t="str">
        <f>IF(AM517="","",INDEX(Bahan!$C$2:$H$7,MATCH(AO517,Bahan!$C$2:$C$7,0),MATCH(AM517,Bahan!$C$2:$H$2,0)))</f>
        <v/>
      </c>
      <c r="AQ517" s="122" t="str">
        <f>IF(AM517="","",INDEX(Bahan!$C$10:$H$15,MATCH(AO517,Bahan!$C$10:$C$15,0),MATCH(AM517,Bahan!$C$10:$H$10,0)))</f>
        <v/>
      </c>
      <c r="AR517" s="109"/>
      <c r="AS517" s="107"/>
      <c r="AT517" s="122"/>
      <c r="AU517" s="107"/>
      <c r="AV517" s="122" t="str">
        <f>IF(AS517="","",INDEX(Bahan!$C$2:$H$7,MATCH(AU517,Bahan!$C$2:$C$7,0),MATCH(AS517,Bahan!$C$2:$H$2,0)))</f>
        <v/>
      </c>
      <c r="AW517" s="122" t="str">
        <f>IF(AS517="","",INDEX(Bahan!$C$10:$H$15,MATCH(AU517,Bahan!$C$10:$C$15,0),MATCH(AS517,Bahan!$C$10:$H$10,0)))</f>
        <v/>
      </c>
      <c r="AX517" s="109"/>
      <c r="AY517" s="107"/>
      <c r="AZ517" s="122"/>
      <c r="BA517" s="107"/>
      <c r="BB517" s="122" t="str">
        <f>IF(AY517="","",INDEX(Bahan!$C$2:$H$7,MATCH(BA517,Bahan!$C$2:$C$7,0),MATCH(AY517,Bahan!$C$2:$H$2,0)))</f>
        <v/>
      </c>
      <c r="BC517" s="122" t="str">
        <f>IF(AY517="","",INDEX(Bahan!$C$10:$H$15,MATCH(BA517,Bahan!$C$10:$C$15,0),MATCH(AY517,Bahan!$C$10:$H$10,0)))</f>
        <v/>
      </c>
      <c r="BD517" s="109"/>
      <c r="BE517" s="107"/>
      <c r="BF517" s="122"/>
      <c r="BG517" s="107"/>
      <c r="BH517" s="122" t="str">
        <f>IF(BE517="","",INDEX(Bahan!$C$2:$H$7,MATCH(BG517,Bahan!$C$2:$C$7,0),MATCH(BE517,Bahan!$C$2:$H$2,0)))</f>
        <v/>
      </c>
      <c r="BI517" s="122" t="str">
        <f>IF(BE517="","",INDEX(Bahan!$C$10:$H$15,MATCH(BG517,Bahan!$C$10:$C$15,0),MATCH(BE517,Bahan!$C$10:$H$10,0)))</f>
        <v/>
      </c>
      <c r="BJ517" s="109"/>
      <c r="BK517" s="99"/>
      <c r="BL517" s="99"/>
      <c r="BM517" s="109"/>
      <c r="BN517" s="109"/>
      <c r="BO517" s="109"/>
      <c r="BP517" s="109"/>
      <c r="BQ517" s="109"/>
      <c r="BR517" s="109"/>
      <c r="BS517" s="109"/>
      <c r="BT517" s="109"/>
    </row>
    <row r="518" spans="1:72" ht="16.5" customHeight="1">
      <c r="A518" s="97" t="str">
        <f t="shared" ref="A518:A581" si="8">IF(ISBLANK(B518),"",B518&amp;"|"&amp;C518)</f>
        <v/>
      </c>
      <c r="B518" s="98"/>
      <c r="C518" s="99"/>
      <c r="D518" s="100"/>
      <c r="E518" s="101"/>
      <c r="F518" s="101"/>
      <c r="G518" s="102"/>
      <c r="H518" s="101"/>
      <c r="I518" s="101"/>
      <c r="J518" s="101"/>
      <c r="K518" s="101"/>
      <c r="L518" s="101"/>
      <c r="M518" s="101"/>
      <c r="N518" s="101"/>
      <c r="O518" s="101"/>
      <c r="P518" s="79"/>
      <c r="Q518" s="103"/>
      <c r="R518" s="79"/>
      <c r="S518" s="80" t="str">
        <f>IF(P518="","",INDEX(Bahan!$C$2:$H$7,MATCH(R518,Bahan!$C$2:$C$7,0),MATCH(P518,Bahan!$C$2:$H$2,0)))</f>
        <v/>
      </c>
      <c r="T518" s="80" t="str">
        <f>IF(P518="","",INDEX(Bahan!$C$10:$H$15,MATCH(R518,Bahan!$C$10:$C$15,0),MATCH(P518,Bahan!$C$10:$H$10,0)))</f>
        <v/>
      </c>
      <c r="U518" s="104"/>
      <c r="V518" s="105"/>
      <c r="W518" s="101"/>
      <c r="X518" s="106"/>
      <c r="Y518" s="106"/>
      <c r="Z518" s="101"/>
      <c r="AA518" s="101"/>
      <c r="AB518" s="101"/>
      <c r="AC518" s="101"/>
      <c r="AD518" s="106"/>
      <c r="AE518" s="106"/>
      <c r="AF518" s="106"/>
      <c r="AG518" s="107"/>
      <c r="AH518" s="114"/>
      <c r="AI518" s="107"/>
      <c r="AJ518" s="122" t="str">
        <f>IF(AG518="","",INDEX(Bahan!$C$2:$H$7,MATCH(AI518,Bahan!$C$2:$C$7,0),MATCH(AG518,Bahan!$C$2:$H$2,0)))</f>
        <v/>
      </c>
      <c r="AK518" s="122" t="str">
        <f>IF(AG518="","",INDEX(Bahan!$C$10:$H$15,MATCH(AI518,Bahan!$C$10:$C$15,0),MATCH(AG518,Bahan!$C$10:$H$10,0)))</f>
        <v/>
      </c>
      <c r="AL518" s="112"/>
      <c r="AM518" s="107"/>
      <c r="AN518" s="114"/>
      <c r="AO518" s="107"/>
      <c r="AP518" s="122" t="str">
        <f>IF(AM518="","",INDEX(Bahan!$C$2:$H$7,MATCH(AO518,Bahan!$C$2:$C$7,0),MATCH(AM518,Bahan!$C$2:$H$2,0)))</f>
        <v/>
      </c>
      <c r="AQ518" s="122" t="str">
        <f>IF(AM518="","",INDEX(Bahan!$C$10:$H$15,MATCH(AO518,Bahan!$C$10:$C$15,0),MATCH(AM518,Bahan!$C$10:$H$10,0)))</f>
        <v/>
      </c>
      <c r="AR518" s="109"/>
      <c r="AS518" s="107"/>
      <c r="AT518" s="122"/>
      <c r="AU518" s="107"/>
      <c r="AV518" s="122" t="str">
        <f>IF(AS518="","",INDEX(Bahan!$C$2:$H$7,MATCH(AU518,Bahan!$C$2:$C$7,0),MATCH(AS518,Bahan!$C$2:$H$2,0)))</f>
        <v/>
      </c>
      <c r="AW518" s="122" t="str">
        <f>IF(AS518="","",INDEX(Bahan!$C$10:$H$15,MATCH(AU518,Bahan!$C$10:$C$15,0),MATCH(AS518,Bahan!$C$10:$H$10,0)))</f>
        <v/>
      </c>
      <c r="AX518" s="109"/>
      <c r="AY518" s="107"/>
      <c r="AZ518" s="122"/>
      <c r="BA518" s="107"/>
      <c r="BB518" s="122" t="str">
        <f>IF(AY518="","",INDEX(Bahan!$C$2:$H$7,MATCH(BA518,Bahan!$C$2:$C$7,0),MATCH(AY518,Bahan!$C$2:$H$2,0)))</f>
        <v/>
      </c>
      <c r="BC518" s="122" t="str">
        <f>IF(AY518="","",INDEX(Bahan!$C$10:$H$15,MATCH(BA518,Bahan!$C$10:$C$15,0),MATCH(AY518,Bahan!$C$10:$H$10,0)))</f>
        <v/>
      </c>
      <c r="BD518" s="109"/>
      <c r="BE518" s="107"/>
      <c r="BF518" s="122"/>
      <c r="BG518" s="107"/>
      <c r="BH518" s="122" t="str">
        <f>IF(BE518="","",INDEX(Bahan!$C$2:$H$7,MATCH(BG518,Bahan!$C$2:$C$7,0),MATCH(BE518,Bahan!$C$2:$H$2,0)))</f>
        <v/>
      </c>
      <c r="BI518" s="122" t="str">
        <f>IF(BE518="","",INDEX(Bahan!$C$10:$H$15,MATCH(BG518,Bahan!$C$10:$C$15,0),MATCH(BE518,Bahan!$C$10:$H$10,0)))</f>
        <v/>
      </c>
      <c r="BJ518" s="109"/>
      <c r="BK518" s="99"/>
      <c r="BL518" s="99"/>
      <c r="BM518" s="109"/>
      <c r="BN518" s="109"/>
      <c r="BO518" s="109"/>
      <c r="BP518" s="109"/>
      <c r="BQ518" s="109"/>
      <c r="BR518" s="109"/>
      <c r="BS518" s="109"/>
      <c r="BT518" s="109"/>
    </row>
    <row r="519" spans="1:72" ht="16.5" customHeight="1">
      <c r="A519" s="97" t="str">
        <f t="shared" si="8"/>
        <v/>
      </c>
      <c r="B519" s="98"/>
      <c r="C519" s="99"/>
      <c r="D519" s="100"/>
      <c r="E519" s="101"/>
      <c r="F519" s="101"/>
      <c r="G519" s="102"/>
      <c r="H519" s="101"/>
      <c r="I519" s="101"/>
      <c r="J519" s="101"/>
      <c r="K519" s="101"/>
      <c r="L519" s="101"/>
      <c r="M519" s="101"/>
      <c r="N519" s="101"/>
      <c r="O519" s="101"/>
      <c r="P519" s="79"/>
      <c r="Q519" s="103"/>
      <c r="R519" s="79"/>
      <c r="S519" s="80" t="str">
        <f>IF(P519="","",INDEX(Bahan!$C$2:$H$7,MATCH(R519,Bahan!$C$2:$C$7,0),MATCH(P519,Bahan!$C$2:$H$2,0)))</f>
        <v/>
      </c>
      <c r="T519" s="80" t="str">
        <f>IF(P519="","",INDEX(Bahan!$C$10:$H$15,MATCH(R519,Bahan!$C$10:$C$15,0),MATCH(P519,Bahan!$C$10:$H$10,0)))</f>
        <v/>
      </c>
      <c r="U519" s="104"/>
      <c r="V519" s="105"/>
      <c r="W519" s="101"/>
      <c r="X519" s="106"/>
      <c r="Y519" s="106"/>
      <c r="Z519" s="101"/>
      <c r="AA519" s="101"/>
      <c r="AB519" s="101"/>
      <c r="AC519" s="101"/>
      <c r="AD519" s="106"/>
      <c r="AE519" s="106"/>
      <c r="AF519" s="106"/>
      <c r="AG519" s="107"/>
      <c r="AH519" s="114"/>
      <c r="AI519" s="107"/>
      <c r="AJ519" s="122" t="str">
        <f>IF(AG519="","",INDEX(Bahan!$C$2:$H$7,MATCH(AI519,Bahan!$C$2:$C$7,0),MATCH(AG519,Bahan!$C$2:$H$2,0)))</f>
        <v/>
      </c>
      <c r="AK519" s="122" t="str">
        <f>IF(AG519="","",INDEX(Bahan!$C$10:$H$15,MATCH(AI519,Bahan!$C$10:$C$15,0),MATCH(AG519,Bahan!$C$10:$H$10,0)))</f>
        <v/>
      </c>
      <c r="AL519" s="112"/>
      <c r="AM519" s="107"/>
      <c r="AN519" s="114"/>
      <c r="AO519" s="107"/>
      <c r="AP519" s="122" t="str">
        <f>IF(AM519="","",INDEX(Bahan!$C$2:$H$7,MATCH(AO519,Bahan!$C$2:$C$7,0),MATCH(AM519,Bahan!$C$2:$H$2,0)))</f>
        <v/>
      </c>
      <c r="AQ519" s="122" t="str">
        <f>IF(AM519="","",INDEX(Bahan!$C$10:$H$15,MATCH(AO519,Bahan!$C$10:$C$15,0),MATCH(AM519,Bahan!$C$10:$H$10,0)))</f>
        <v/>
      </c>
      <c r="AR519" s="109"/>
      <c r="AS519" s="107"/>
      <c r="AT519" s="122"/>
      <c r="AU519" s="107"/>
      <c r="AV519" s="122" t="str">
        <f>IF(AS519="","",INDEX(Bahan!$C$2:$H$7,MATCH(AU519,Bahan!$C$2:$C$7,0),MATCH(AS519,Bahan!$C$2:$H$2,0)))</f>
        <v/>
      </c>
      <c r="AW519" s="122" t="str">
        <f>IF(AS519="","",INDEX(Bahan!$C$10:$H$15,MATCH(AU519,Bahan!$C$10:$C$15,0),MATCH(AS519,Bahan!$C$10:$H$10,0)))</f>
        <v/>
      </c>
      <c r="AX519" s="109"/>
      <c r="AY519" s="107"/>
      <c r="AZ519" s="122"/>
      <c r="BA519" s="107"/>
      <c r="BB519" s="122" t="str">
        <f>IF(AY519="","",INDEX(Bahan!$C$2:$H$7,MATCH(BA519,Bahan!$C$2:$C$7,0),MATCH(AY519,Bahan!$C$2:$H$2,0)))</f>
        <v/>
      </c>
      <c r="BC519" s="122" t="str">
        <f>IF(AY519="","",INDEX(Bahan!$C$10:$H$15,MATCH(BA519,Bahan!$C$10:$C$15,0),MATCH(AY519,Bahan!$C$10:$H$10,0)))</f>
        <v/>
      </c>
      <c r="BD519" s="109"/>
      <c r="BE519" s="107"/>
      <c r="BF519" s="122"/>
      <c r="BG519" s="107"/>
      <c r="BH519" s="122" t="str">
        <f>IF(BE519="","",INDEX(Bahan!$C$2:$H$7,MATCH(BG519,Bahan!$C$2:$C$7,0),MATCH(BE519,Bahan!$C$2:$H$2,0)))</f>
        <v/>
      </c>
      <c r="BI519" s="122" t="str">
        <f>IF(BE519="","",INDEX(Bahan!$C$10:$H$15,MATCH(BG519,Bahan!$C$10:$C$15,0),MATCH(BE519,Bahan!$C$10:$H$10,0)))</f>
        <v/>
      </c>
      <c r="BJ519" s="109"/>
      <c r="BK519" s="99"/>
      <c r="BL519" s="99"/>
      <c r="BM519" s="109"/>
      <c r="BN519" s="109"/>
      <c r="BO519" s="109"/>
      <c r="BP519" s="109"/>
      <c r="BQ519" s="109"/>
      <c r="BR519" s="109"/>
      <c r="BS519" s="109"/>
      <c r="BT519" s="109"/>
    </row>
    <row r="520" spans="1:72" ht="16.5" customHeight="1">
      <c r="A520" s="97" t="str">
        <f t="shared" si="8"/>
        <v/>
      </c>
      <c r="B520" s="98"/>
      <c r="C520" s="99"/>
      <c r="D520" s="100"/>
      <c r="E520" s="101"/>
      <c r="F520" s="101"/>
      <c r="G520" s="102"/>
      <c r="H520" s="101"/>
      <c r="I520" s="101"/>
      <c r="J520" s="101"/>
      <c r="K520" s="101"/>
      <c r="L520" s="101"/>
      <c r="M520" s="101"/>
      <c r="N520" s="101"/>
      <c r="O520" s="101"/>
      <c r="P520" s="79"/>
      <c r="Q520" s="103"/>
      <c r="R520" s="79"/>
      <c r="S520" s="80" t="str">
        <f>IF(P520="","",INDEX(Bahan!$C$2:$H$7,MATCH(R520,Bahan!$C$2:$C$7,0),MATCH(P520,Bahan!$C$2:$H$2,0)))</f>
        <v/>
      </c>
      <c r="T520" s="80" t="str">
        <f>IF(P520="","",INDEX(Bahan!$C$10:$H$15,MATCH(R520,Bahan!$C$10:$C$15,0),MATCH(P520,Bahan!$C$10:$H$10,0)))</f>
        <v/>
      </c>
      <c r="U520" s="104"/>
      <c r="V520" s="105"/>
      <c r="W520" s="101"/>
      <c r="X520" s="106"/>
      <c r="Y520" s="106"/>
      <c r="Z520" s="101"/>
      <c r="AA520" s="101"/>
      <c r="AB520" s="101"/>
      <c r="AC520" s="101"/>
      <c r="AD520" s="106"/>
      <c r="AE520" s="106"/>
      <c r="AF520" s="106"/>
      <c r="AG520" s="107"/>
      <c r="AH520" s="114"/>
      <c r="AI520" s="107"/>
      <c r="AJ520" s="122" t="str">
        <f>IF(AG520="","",INDEX(Bahan!$C$2:$H$7,MATCH(AI520,Bahan!$C$2:$C$7,0),MATCH(AG520,Bahan!$C$2:$H$2,0)))</f>
        <v/>
      </c>
      <c r="AK520" s="122" t="str">
        <f>IF(AG520="","",INDEX(Bahan!$C$10:$H$15,MATCH(AI520,Bahan!$C$10:$C$15,0),MATCH(AG520,Bahan!$C$10:$H$10,0)))</f>
        <v/>
      </c>
      <c r="AL520" s="112"/>
      <c r="AM520" s="107"/>
      <c r="AN520" s="114"/>
      <c r="AO520" s="107"/>
      <c r="AP520" s="122" t="str">
        <f>IF(AM520="","",INDEX(Bahan!$C$2:$H$7,MATCH(AO520,Bahan!$C$2:$C$7,0),MATCH(AM520,Bahan!$C$2:$H$2,0)))</f>
        <v/>
      </c>
      <c r="AQ520" s="122" t="str">
        <f>IF(AM520="","",INDEX(Bahan!$C$10:$H$15,MATCH(AO520,Bahan!$C$10:$C$15,0),MATCH(AM520,Bahan!$C$10:$H$10,0)))</f>
        <v/>
      </c>
      <c r="AR520" s="109"/>
      <c r="AS520" s="107"/>
      <c r="AT520" s="122"/>
      <c r="AU520" s="107"/>
      <c r="AV520" s="122" t="str">
        <f>IF(AS520="","",INDEX(Bahan!$C$2:$H$7,MATCH(AU520,Bahan!$C$2:$C$7,0),MATCH(AS520,Bahan!$C$2:$H$2,0)))</f>
        <v/>
      </c>
      <c r="AW520" s="122" t="str">
        <f>IF(AS520="","",INDEX(Bahan!$C$10:$H$15,MATCH(AU520,Bahan!$C$10:$C$15,0),MATCH(AS520,Bahan!$C$10:$H$10,0)))</f>
        <v/>
      </c>
      <c r="AX520" s="109"/>
      <c r="AY520" s="107"/>
      <c r="AZ520" s="122"/>
      <c r="BA520" s="107"/>
      <c r="BB520" s="122" t="str">
        <f>IF(AY520="","",INDEX(Bahan!$C$2:$H$7,MATCH(BA520,Bahan!$C$2:$C$7,0),MATCH(AY520,Bahan!$C$2:$H$2,0)))</f>
        <v/>
      </c>
      <c r="BC520" s="122" t="str">
        <f>IF(AY520="","",INDEX(Bahan!$C$10:$H$15,MATCH(BA520,Bahan!$C$10:$C$15,0),MATCH(AY520,Bahan!$C$10:$H$10,0)))</f>
        <v/>
      </c>
      <c r="BD520" s="109"/>
      <c r="BE520" s="107"/>
      <c r="BF520" s="122"/>
      <c r="BG520" s="107"/>
      <c r="BH520" s="122" t="str">
        <f>IF(BE520="","",INDEX(Bahan!$C$2:$H$7,MATCH(BG520,Bahan!$C$2:$C$7,0),MATCH(BE520,Bahan!$C$2:$H$2,0)))</f>
        <v/>
      </c>
      <c r="BI520" s="122" t="str">
        <f>IF(BE520="","",INDEX(Bahan!$C$10:$H$15,MATCH(BG520,Bahan!$C$10:$C$15,0),MATCH(BE520,Bahan!$C$10:$H$10,0)))</f>
        <v/>
      </c>
      <c r="BJ520" s="109"/>
      <c r="BK520" s="99"/>
      <c r="BL520" s="99"/>
      <c r="BM520" s="109"/>
      <c r="BN520" s="109"/>
      <c r="BO520" s="109"/>
      <c r="BP520" s="109"/>
      <c r="BQ520" s="109"/>
      <c r="BR520" s="109"/>
      <c r="BS520" s="109"/>
      <c r="BT520" s="109"/>
    </row>
    <row r="521" spans="1:72" ht="16.5" customHeight="1">
      <c r="A521" s="97" t="str">
        <f t="shared" si="8"/>
        <v/>
      </c>
      <c r="B521" s="98"/>
      <c r="C521" s="99"/>
      <c r="D521" s="100"/>
      <c r="E521" s="101"/>
      <c r="F521" s="101"/>
      <c r="G521" s="102"/>
      <c r="H521" s="101"/>
      <c r="I521" s="101"/>
      <c r="J521" s="101"/>
      <c r="K521" s="101"/>
      <c r="L521" s="101"/>
      <c r="M521" s="101"/>
      <c r="N521" s="101"/>
      <c r="O521" s="101"/>
      <c r="P521" s="79"/>
      <c r="Q521" s="103"/>
      <c r="R521" s="79"/>
      <c r="S521" s="80" t="str">
        <f>IF(P521="","",INDEX(Bahan!$C$2:$H$7,MATCH(R521,Bahan!$C$2:$C$7,0),MATCH(P521,Bahan!$C$2:$H$2,0)))</f>
        <v/>
      </c>
      <c r="T521" s="80" t="str">
        <f>IF(P521="","",INDEX(Bahan!$C$10:$H$15,MATCH(R521,Bahan!$C$10:$C$15,0),MATCH(P521,Bahan!$C$10:$H$10,0)))</f>
        <v/>
      </c>
      <c r="U521" s="104"/>
      <c r="V521" s="105"/>
      <c r="W521" s="101"/>
      <c r="X521" s="106"/>
      <c r="Y521" s="106"/>
      <c r="Z521" s="101"/>
      <c r="AA521" s="101"/>
      <c r="AB521" s="101"/>
      <c r="AC521" s="101"/>
      <c r="AD521" s="106"/>
      <c r="AE521" s="106"/>
      <c r="AF521" s="106"/>
      <c r="AG521" s="107"/>
      <c r="AH521" s="114"/>
      <c r="AI521" s="107"/>
      <c r="AJ521" s="122" t="str">
        <f>IF(AG521="","",INDEX(Bahan!$C$2:$H$7,MATCH(AI521,Bahan!$C$2:$C$7,0),MATCH(AG521,Bahan!$C$2:$H$2,0)))</f>
        <v/>
      </c>
      <c r="AK521" s="122" t="str">
        <f>IF(AG521="","",INDEX(Bahan!$C$10:$H$15,MATCH(AI521,Bahan!$C$10:$C$15,0),MATCH(AG521,Bahan!$C$10:$H$10,0)))</f>
        <v/>
      </c>
      <c r="AL521" s="112"/>
      <c r="AM521" s="107"/>
      <c r="AN521" s="114"/>
      <c r="AO521" s="107"/>
      <c r="AP521" s="122" t="str">
        <f>IF(AM521="","",INDEX(Bahan!$C$2:$H$7,MATCH(AO521,Bahan!$C$2:$C$7,0),MATCH(AM521,Bahan!$C$2:$H$2,0)))</f>
        <v/>
      </c>
      <c r="AQ521" s="122" t="str">
        <f>IF(AM521="","",INDEX(Bahan!$C$10:$H$15,MATCH(AO521,Bahan!$C$10:$C$15,0),MATCH(AM521,Bahan!$C$10:$H$10,0)))</f>
        <v/>
      </c>
      <c r="AR521" s="109"/>
      <c r="AS521" s="107"/>
      <c r="AT521" s="122"/>
      <c r="AU521" s="107"/>
      <c r="AV521" s="122" t="str">
        <f>IF(AS521="","",INDEX(Bahan!$C$2:$H$7,MATCH(AU521,Bahan!$C$2:$C$7,0),MATCH(AS521,Bahan!$C$2:$H$2,0)))</f>
        <v/>
      </c>
      <c r="AW521" s="122" t="str">
        <f>IF(AS521="","",INDEX(Bahan!$C$10:$H$15,MATCH(AU521,Bahan!$C$10:$C$15,0),MATCH(AS521,Bahan!$C$10:$H$10,0)))</f>
        <v/>
      </c>
      <c r="AX521" s="109"/>
      <c r="AY521" s="107"/>
      <c r="AZ521" s="122"/>
      <c r="BA521" s="107"/>
      <c r="BB521" s="122" t="str">
        <f>IF(AY521="","",INDEX(Bahan!$C$2:$H$7,MATCH(BA521,Bahan!$C$2:$C$7,0),MATCH(AY521,Bahan!$C$2:$H$2,0)))</f>
        <v/>
      </c>
      <c r="BC521" s="122" t="str">
        <f>IF(AY521="","",INDEX(Bahan!$C$10:$H$15,MATCH(BA521,Bahan!$C$10:$C$15,0),MATCH(AY521,Bahan!$C$10:$H$10,0)))</f>
        <v/>
      </c>
      <c r="BD521" s="109"/>
      <c r="BE521" s="107"/>
      <c r="BF521" s="122"/>
      <c r="BG521" s="107"/>
      <c r="BH521" s="122" t="str">
        <f>IF(BE521="","",INDEX(Bahan!$C$2:$H$7,MATCH(BG521,Bahan!$C$2:$C$7,0),MATCH(BE521,Bahan!$C$2:$H$2,0)))</f>
        <v/>
      </c>
      <c r="BI521" s="122" t="str">
        <f>IF(BE521="","",INDEX(Bahan!$C$10:$H$15,MATCH(BG521,Bahan!$C$10:$C$15,0),MATCH(BE521,Bahan!$C$10:$H$10,0)))</f>
        <v/>
      </c>
      <c r="BJ521" s="109"/>
      <c r="BK521" s="99"/>
      <c r="BL521" s="99"/>
      <c r="BM521" s="109"/>
      <c r="BN521" s="109"/>
      <c r="BO521" s="109"/>
      <c r="BP521" s="109"/>
      <c r="BQ521" s="109"/>
      <c r="BR521" s="109"/>
      <c r="BS521" s="109"/>
      <c r="BT521" s="109"/>
    </row>
    <row r="522" spans="1:72" ht="16.5" customHeight="1">
      <c r="A522" s="97" t="str">
        <f t="shared" si="8"/>
        <v/>
      </c>
      <c r="B522" s="98"/>
      <c r="C522" s="99"/>
      <c r="D522" s="100"/>
      <c r="E522" s="101"/>
      <c r="F522" s="101"/>
      <c r="G522" s="102"/>
      <c r="H522" s="101"/>
      <c r="I522" s="101"/>
      <c r="J522" s="101"/>
      <c r="K522" s="101"/>
      <c r="L522" s="101"/>
      <c r="M522" s="101"/>
      <c r="N522" s="101"/>
      <c r="O522" s="101"/>
      <c r="P522" s="79"/>
      <c r="Q522" s="103"/>
      <c r="R522" s="79"/>
      <c r="S522" s="80" t="str">
        <f>IF(P522="","",INDEX(Bahan!$C$2:$H$7,MATCH(R522,Bahan!$C$2:$C$7,0),MATCH(P522,Bahan!$C$2:$H$2,0)))</f>
        <v/>
      </c>
      <c r="T522" s="80" t="str">
        <f>IF(P522="","",INDEX(Bahan!$C$10:$H$15,MATCH(R522,Bahan!$C$10:$C$15,0),MATCH(P522,Bahan!$C$10:$H$10,0)))</f>
        <v/>
      </c>
      <c r="U522" s="104"/>
      <c r="V522" s="105"/>
      <c r="W522" s="101"/>
      <c r="X522" s="106"/>
      <c r="Y522" s="106"/>
      <c r="Z522" s="101"/>
      <c r="AA522" s="101"/>
      <c r="AB522" s="101"/>
      <c r="AC522" s="101"/>
      <c r="AD522" s="106"/>
      <c r="AE522" s="106"/>
      <c r="AF522" s="106"/>
      <c r="AG522" s="107"/>
      <c r="AH522" s="114"/>
      <c r="AI522" s="107"/>
      <c r="AJ522" s="122" t="str">
        <f>IF(AG522="","",INDEX(Bahan!$C$2:$H$7,MATCH(AI522,Bahan!$C$2:$C$7,0),MATCH(AG522,Bahan!$C$2:$H$2,0)))</f>
        <v/>
      </c>
      <c r="AK522" s="122" t="str">
        <f>IF(AG522="","",INDEX(Bahan!$C$10:$H$15,MATCH(AI522,Bahan!$C$10:$C$15,0),MATCH(AG522,Bahan!$C$10:$H$10,0)))</f>
        <v/>
      </c>
      <c r="AL522" s="112"/>
      <c r="AM522" s="107"/>
      <c r="AN522" s="114"/>
      <c r="AO522" s="107"/>
      <c r="AP522" s="122" t="str">
        <f>IF(AM522="","",INDEX(Bahan!$C$2:$H$7,MATCH(AO522,Bahan!$C$2:$C$7,0),MATCH(AM522,Bahan!$C$2:$H$2,0)))</f>
        <v/>
      </c>
      <c r="AQ522" s="122" t="str">
        <f>IF(AM522="","",INDEX(Bahan!$C$10:$H$15,MATCH(AO522,Bahan!$C$10:$C$15,0),MATCH(AM522,Bahan!$C$10:$H$10,0)))</f>
        <v/>
      </c>
      <c r="AR522" s="109"/>
      <c r="AS522" s="107"/>
      <c r="AT522" s="122"/>
      <c r="AU522" s="107"/>
      <c r="AV522" s="122" t="str">
        <f>IF(AS522="","",INDEX(Bahan!$C$2:$H$7,MATCH(AU522,Bahan!$C$2:$C$7,0),MATCH(AS522,Bahan!$C$2:$H$2,0)))</f>
        <v/>
      </c>
      <c r="AW522" s="122" t="str">
        <f>IF(AS522="","",INDEX(Bahan!$C$10:$H$15,MATCH(AU522,Bahan!$C$10:$C$15,0),MATCH(AS522,Bahan!$C$10:$H$10,0)))</f>
        <v/>
      </c>
      <c r="AX522" s="109"/>
      <c r="AY522" s="107"/>
      <c r="AZ522" s="122"/>
      <c r="BA522" s="107"/>
      <c r="BB522" s="122" t="str">
        <f>IF(AY522="","",INDEX(Bahan!$C$2:$H$7,MATCH(BA522,Bahan!$C$2:$C$7,0),MATCH(AY522,Bahan!$C$2:$H$2,0)))</f>
        <v/>
      </c>
      <c r="BC522" s="122" t="str">
        <f>IF(AY522="","",INDEX(Bahan!$C$10:$H$15,MATCH(BA522,Bahan!$C$10:$C$15,0),MATCH(AY522,Bahan!$C$10:$H$10,0)))</f>
        <v/>
      </c>
      <c r="BD522" s="109"/>
      <c r="BE522" s="107"/>
      <c r="BF522" s="122"/>
      <c r="BG522" s="107"/>
      <c r="BH522" s="122" t="str">
        <f>IF(BE522="","",INDEX(Bahan!$C$2:$H$7,MATCH(BG522,Bahan!$C$2:$C$7,0),MATCH(BE522,Bahan!$C$2:$H$2,0)))</f>
        <v/>
      </c>
      <c r="BI522" s="122" t="str">
        <f>IF(BE522="","",INDEX(Bahan!$C$10:$H$15,MATCH(BG522,Bahan!$C$10:$C$15,0),MATCH(BE522,Bahan!$C$10:$H$10,0)))</f>
        <v/>
      </c>
      <c r="BJ522" s="109"/>
      <c r="BK522" s="99"/>
      <c r="BL522" s="99"/>
      <c r="BM522" s="109"/>
      <c r="BN522" s="109"/>
      <c r="BO522" s="109"/>
      <c r="BP522" s="109"/>
      <c r="BQ522" s="109"/>
      <c r="BR522" s="109"/>
      <c r="BS522" s="109"/>
      <c r="BT522" s="109"/>
    </row>
    <row r="523" spans="1:72" ht="16.5" customHeight="1">
      <c r="A523" s="97" t="str">
        <f t="shared" si="8"/>
        <v/>
      </c>
      <c r="B523" s="98"/>
      <c r="C523" s="99"/>
      <c r="D523" s="100"/>
      <c r="E523" s="101"/>
      <c r="F523" s="101"/>
      <c r="G523" s="102"/>
      <c r="H523" s="101"/>
      <c r="I523" s="101"/>
      <c r="J523" s="101"/>
      <c r="K523" s="101"/>
      <c r="L523" s="101"/>
      <c r="M523" s="101"/>
      <c r="N523" s="101"/>
      <c r="O523" s="101"/>
      <c r="P523" s="79"/>
      <c r="Q523" s="103"/>
      <c r="R523" s="79"/>
      <c r="S523" s="80" t="str">
        <f>IF(P523="","",INDEX(Bahan!$C$2:$H$7,MATCH(R523,Bahan!$C$2:$C$7,0),MATCH(P523,Bahan!$C$2:$H$2,0)))</f>
        <v/>
      </c>
      <c r="T523" s="80" t="str">
        <f>IF(P523="","",INDEX(Bahan!$C$10:$H$15,MATCH(R523,Bahan!$C$10:$C$15,0),MATCH(P523,Bahan!$C$10:$H$10,0)))</f>
        <v/>
      </c>
      <c r="U523" s="104"/>
      <c r="V523" s="105"/>
      <c r="W523" s="101"/>
      <c r="X523" s="106"/>
      <c r="Y523" s="106"/>
      <c r="Z523" s="101"/>
      <c r="AA523" s="101"/>
      <c r="AB523" s="101"/>
      <c r="AC523" s="101"/>
      <c r="AD523" s="106"/>
      <c r="AE523" s="106"/>
      <c r="AF523" s="106"/>
      <c r="AG523" s="107"/>
      <c r="AH523" s="114"/>
      <c r="AI523" s="107"/>
      <c r="AJ523" s="122" t="str">
        <f>IF(AG523="","",INDEX(Bahan!$C$2:$H$7,MATCH(AI523,Bahan!$C$2:$C$7,0),MATCH(AG523,Bahan!$C$2:$H$2,0)))</f>
        <v/>
      </c>
      <c r="AK523" s="122" t="str">
        <f>IF(AG523="","",INDEX(Bahan!$C$10:$H$15,MATCH(AI523,Bahan!$C$10:$C$15,0),MATCH(AG523,Bahan!$C$10:$H$10,0)))</f>
        <v/>
      </c>
      <c r="AL523" s="112"/>
      <c r="AM523" s="107"/>
      <c r="AN523" s="114"/>
      <c r="AO523" s="107"/>
      <c r="AP523" s="122" t="str">
        <f>IF(AM523="","",INDEX(Bahan!$C$2:$H$7,MATCH(AO523,Bahan!$C$2:$C$7,0),MATCH(AM523,Bahan!$C$2:$H$2,0)))</f>
        <v/>
      </c>
      <c r="AQ523" s="122" t="str">
        <f>IF(AM523="","",INDEX(Bahan!$C$10:$H$15,MATCH(AO523,Bahan!$C$10:$C$15,0),MATCH(AM523,Bahan!$C$10:$H$10,0)))</f>
        <v/>
      </c>
      <c r="AR523" s="109"/>
      <c r="AS523" s="107"/>
      <c r="AT523" s="122"/>
      <c r="AU523" s="107"/>
      <c r="AV523" s="122" t="str">
        <f>IF(AS523="","",INDEX(Bahan!$C$2:$H$7,MATCH(AU523,Bahan!$C$2:$C$7,0),MATCH(AS523,Bahan!$C$2:$H$2,0)))</f>
        <v/>
      </c>
      <c r="AW523" s="122" t="str">
        <f>IF(AS523="","",INDEX(Bahan!$C$10:$H$15,MATCH(AU523,Bahan!$C$10:$C$15,0),MATCH(AS523,Bahan!$C$10:$H$10,0)))</f>
        <v/>
      </c>
      <c r="AX523" s="109"/>
      <c r="AY523" s="107"/>
      <c r="AZ523" s="122"/>
      <c r="BA523" s="107"/>
      <c r="BB523" s="122" t="str">
        <f>IF(AY523="","",INDEX(Bahan!$C$2:$H$7,MATCH(BA523,Bahan!$C$2:$C$7,0),MATCH(AY523,Bahan!$C$2:$H$2,0)))</f>
        <v/>
      </c>
      <c r="BC523" s="122" t="str">
        <f>IF(AY523="","",INDEX(Bahan!$C$10:$H$15,MATCH(BA523,Bahan!$C$10:$C$15,0),MATCH(AY523,Bahan!$C$10:$H$10,0)))</f>
        <v/>
      </c>
      <c r="BD523" s="109"/>
      <c r="BE523" s="107"/>
      <c r="BF523" s="122"/>
      <c r="BG523" s="107"/>
      <c r="BH523" s="122" t="str">
        <f>IF(BE523="","",INDEX(Bahan!$C$2:$H$7,MATCH(BG523,Bahan!$C$2:$C$7,0),MATCH(BE523,Bahan!$C$2:$H$2,0)))</f>
        <v/>
      </c>
      <c r="BI523" s="122" t="str">
        <f>IF(BE523="","",INDEX(Bahan!$C$10:$H$15,MATCH(BG523,Bahan!$C$10:$C$15,0),MATCH(BE523,Bahan!$C$10:$H$10,0)))</f>
        <v/>
      </c>
      <c r="BJ523" s="109"/>
      <c r="BK523" s="99"/>
      <c r="BL523" s="99"/>
      <c r="BM523" s="109"/>
      <c r="BN523" s="109"/>
      <c r="BO523" s="109"/>
      <c r="BP523" s="109"/>
      <c r="BQ523" s="109"/>
      <c r="BR523" s="109"/>
      <c r="BS523" s="109"/>
      <c r="BT523" s="109"/>
    </row>
    <row r="524" spans="1:72" ht="16.5" customHeight="1">
      <c r="A524" s="97" t="str">
        <f t="shared" si="8"/>
        <v/>
      </c>
      <c r="B524" s="98"/>
      <c r="C524" s="99"/>
      <c r="D524" s="100"/>
      <c r="E524" s="101"/>
      <c r="F524" s="101"/>
      <c r="G524" s="102"/>
      <c r="H524" s="101"/>
      <c r="I524" s="101"/>
      <c r="J524" s="101"/>
      <c r="K524" s="101"/>
      <c r="L524" s="101"/>
      <c r="M524" s="101"/>
      <c r="N524" s="101"/>
      <c r="O524" s="101"/>
      <c r="P524" s="79"/>
      <c r="Q524" s="103"/>
      <c r="R524" s="79"/>
      <c r="S524" s="80" t="str">
        <f>IF(P524="","",INDEX(Bahan!$C$2:$H$7,MATCH(R524,Bahan!$C$2:$C$7,0),MATCH(P524,Bahan!$C$2:$H$2,0)))</f>
        <v/>
      </c>
      <c r="T524" s="80" t="str">
        <f>IF(P524="","",INDEX(Bahan!$C$10:$H$15,MATCH(R524,Bahan!$C$10:$C$15,0),MATCH(P524,Bahan!$C$10:$H$10,0)))</f>
        <v/>
      </c>
      <c r="U524" s="104"/>
      <c r="V524" s="105"/>
      <c r="W524" s="101"/>
      <c r="X524" s="106"/>
      <c r="Y524" s="106"/>
      <c r="Z524" s="101"/>
      <c r="AA524" s="101"/>
      <c r="AB524" s="101"/>
      <c r="AC524" s="101"/>
      <c r="AD524" s="106"/>
      <c r="AE524" s="106"/>
      <c r="AF524" s="106"/>
      <c r="AG524" s="107"/>
      <c r="AH524" s="114"/>
      <c r="AI524" s="107"/>
      <c r="AJ524" s="122" t="str">
        <f>IF(AG524="","",INDEX(Bahan!$C$2:$H$7,MATCH(AI524,Bahan!$C$2:$C$7,0),MATCH(AG524,Bahan!$C$2:$H$2,0)))</f>
        <v/>
      </c>
      <c r="AK524" s="122" t="str">
        <f>IF(AG524="","",INDEX(Bahan!$C$10:$H$15,MATCH(AI524,Bahan!$C$10:$C$15,0),MATCH(AG524,Bahan!$C$10:$H$10,0)))</f>
        <v/>
      </c>
      <c r="AL524" s="112"/>
      <c r="AM524" s="107"/>
      <c r="AN524" s="114"/>
      <c r="AO524" s="107"/>
      <c r="AP524" s="122" t="str">
        <f>IF(AM524="","",INDEX(Bahan!$C$2:$H$7,MATCH(AO524,Bahan!$C$2:$C$7,0),MATCH(AM524,Bahan!$C$2:$H$2,0)))</f>
        <v/>
      </c>
      <c r="AQ524" s="122" t="str">
        <f>IF(AM524="","",INDEX(Bahan!$C$10:$H$15,MATCH(AO524,Bahan!$C$10:$C$15,0),MATCH(AM524,Bahan!$C$10:$H$10,0)))</f>
        <v/>
      </c>
      <c r="AR524" s="109"/>
      <c r="AS524" s="107"/>
      <c r="AT524" s="122"/>
      <c r="AU524" s="107"/>
      <c r="AV524" s="122" t="str">
        <f>IF(AS524="","",INDEX(Bahan!$C$2:$H$7,MATCH(AU524,Bahan!$C$2:$C$7,0),MATCH(AS524,Bahan!$C$2:$H$2,0)))</f>
        <v/>
      </c>
      <c r="AW524" s="122" t="str">
        <f>IF(AS524="","",INDEX(Bahan!$C$10:$H$15,MATCH(AU524,Bahan!$C$10:$C$15,0),MATCH(AS524,Bahan!$C$10:$H$10,0)))</f>
        <v/>
      </c>
      <c r="AX524" s="109"/>
      <c r="AY524" s="107"/>
      <c r="AZ524" s="122"/>
      <c r="BA524" s="107"/>
      <c r="BB524" s="122" t="str">
        <f>IF(AY524="","",INDEX(Bahan!$C$2:$H$7,MATCH(BA524,Bahan!$C$2:$C$7,0),MATCH(AY524,Bahan!$C$2:$H$2,0)))</f>
        <v/>
      </c>
      <c r="BC524" s="122" t="str">
        <f>IF(AY524="","",INDEX(Bahan!$C$10:$H$15,MATCH(BA524,Bahan!$C$10:$C$15,0),MATCH(AY524,Bahan!$C$10:$H$10,0)))</f>
        <v/>
      </c>
      <c r="BD524" s="109"/>
      <c r="BE524" s="107"/>
      <c r="BF524" s="122"/>
      <c r="BG524" s="107"/>
      <c r="BH524" s="122" t="str">
        <f>IF(BE524="","",INDEX(Bahan!$C$2:$H$7,MATCH(BG524,Bahan!$C$2:$C$7,0),MATCH(BE524,Bahan!$C$2:$H$2,0)))</f>
        <v/>
      </c>
      <c r="BI524" s="122" t="str">
        <f>IF(BE524="","",INDEX(Bahan!$C$10:$H$15,MATCH(BG524,Bahan!$C$10:$C$15,0),MATCH(BE524,Bahan!$C$10:$H$10,0)))</f>
        <v/>
      </c>
      <c r="BJ524" s="109"/>
      <c r="BK524" s="99"/>
      <c r="BL524" s="99"/>
      <c r="BM524" s="109"/>
      <c r="BN524" s="109"/>
      <c r="BO524" s="109"/>
      <c r="BP524" s="109"/>
      <c r="BQ524" s="109"/>
      <c r="BR524" s="109"/>
      <c r="BS524" s="109"/>
      <c r="BT524" s="109"/>
    </row>
    <row r="525" spans="1:72" ht="16.5" customHeight="1">
      <c r="A525" s="97" t="str">
        <f t="shared" si="8"/>
        <v/>
      </c>
      <c r="B525" s="98"/>
      <c r="C525" s="99"/>
      <c r="D525" s="100"/>
      <c r="E525" s="101"/>
      <c r="F525" s="101"/>
      <c r="G525" s="102"/>
      <c r="H525" s="101"/>
      <c r="I525" s="101"/>
      <c r="J525" s="101"/>
      <c r="K525" s="101"/>
      <c r="L525" s="101"/>
      <c r="M525" s="101"/>
      <c r="N525" s="101"/>
      <c r="O525" s="101"/>
      <c r="P525" s="79"/>
      <c r="Q525" s="103"/>
      <c r="R525" s="79"/>
      <c r="S525" s="80" t="str">
        <f>IF(P525="","",INDEX(Bahan!$C$2:$H$7,MATCH(R525,Bahan!$C$2:$C$7,0),MATCH(P525,Bahan!$C$2:$H$2,0)))</f>
        <v/>
      </c>
      <c r="T525" s="80" t="str">
        <f>IF(P525="","",INDEX(Bahan!$C$10:$H$15,MATCH(R525,Bahan!$C$10:$C$15,0),MATCH(P525,Bahan!$C$10:$H$10,0)))</f>
        <v/>
      </c>
      <c r="U525" s="104"/>
      <c r="V525" s="105"/>
      <c r="W525" s="101"/>
      <c r="X525" s="106"/>
      <c r="Y525" s="106"/>
      <c r="Z525" s="101"/>
      <c r="AA525" s="101"/>
      <c r="AB525" s="101"/>
      <c r="AC525" s="101"/>
      <c r="AD525" s="106"/>
      <c r="AE525" s="106"/>
      <c r="AF525" s="106"/>
      <c r="AG525" s="107"/>
      <c r="AH525" s="114"/>
      <c r="AI525" s="107"/>
      <c r="AJ525" s="122" t="str">
        <f>IF(AG525="","",INDEX(Bahan!$C$2:$H$7,MATCH(AI525,Bahan!$C$2:$C$7,0),MATCH(AG525,Bahan!$C$2:$H$2,0)))</f>
        <v/>
      </c>
      <c r="AK525" s="122" t="str">
        <f>IF(AG525="","",INDEX(Bahan!$C$10:$H$15,MATCH(AI525,Bahan!$C$10:$C$15,0),MATCH(AG525,Bahan!$C$10:$H$10,0)))</f>
        <v/>
      </c>
      <c r="AL525" s="112"/>
      <c r="AM525" s="107"/>
      <c r="AN525" s="114"/>
      <c r="AO525" s="107"/>
      <c r="AP525" s="122" t="str">
        <f>IF(AM525="","",INDEX(Bahan!$C$2:$H$7,MATCH(AO525,Bahan!$C$2:$C$7,0),MATCH(AM525,Bahan!$C$2:$H$2,0)))</f>
        <v/>
      </c>
      <c r="AQ525" s="122" t="str">
        <f>IF(AM525="","",INDEX(Bahan!$C$10:$H$15,MATCH(AO525,Bahan!$C$10:$C$15,0),MATCH(AM525,Bahan!$C$10:$H$10,0)))</f>
        <v/>
      </c>
      <c r="AR525" s="109"/>
      <c r="AS525" s="107"/>
      <c r="AT525" s="122"/>
      <c r="AU525" s="107"/>
      <c r="AV525" s="122" t="str">
        <f>IF(AS525="","",INDEX(Bahan!$C$2:$H$7,MATCH(AU525,Bahan!$C$2:$C$7,0),MATCH(AS525,Bahan!$C$2:$H$2,0)))</f>
        <v/>
      </c>
      <c r="AW525" s="122" t="str">
        <f>IF(AS525="","",INDEX(Bahan!$C$10:$H$15,MATCH(AU525,Bahan!$C$10:$C$15,0),MATCH(AS525,Bahan!$C$10:$H$10,0)))</f>
        <v/>
      </c>
      <c r="AX525" s="109"/>
      <c r="AY525" s="107"/>
      <c r="AZ525" s="122"/>
      <c r="BA525" s="107"/>
      <c r="BB525" s="122" t="str">
        <f>IF(AY525="","",INDEX(Bahan!$C$2:$H$7,MATCH(BA525,Bahan!$C$2:$C$7,0),MATCH(AY525,Bahan!$C$2:$H$2,0)))</f>
        <v/>
      </c>
      <c r="BC525" s="122" t="str">
        <f>IF(AY525="","",INDEX(Bahan!$C$10:$H$15,MATCH(BA525,Bahan!$C$10:$C$15,0),MATCH(AY525,Bahan!$C$10:$H$10,0)))</f>
        <v/>
      </c>
      <c r="BD525" s="109"/>
      <c r="BE525" s="107"/>
      <c r="BF525" s="122"/>
      <c r="BG525" s="107"/>
      <c r="BH525" s="122" t="str">
        <f>IF(BE525="","",INDEX(Bahan!$C$2:$H$7,MATCH(BG525,Bahan!$C$2:$C$7,0),MATCH(BE525,Bahan!$C$2:$H$2,0)))</f>
        <v/>
      </c>
      <c r="BI525" s="122" t="str">
        <f>IF(BE525="","",INDEX(Bahan!$C$10:$H$15,MATCH(BG525,Bahan!$C$10:$C$15,0),MATCH(BE525,Bahan!$C$10:$H$10,0)))</f>
        <v/>
      </c>
      <c r="BJ525" s="109"/>
      <c r="BK525" s="99"/>
      <c r="BL525" s="99"/>
      <c r="BM525" s="109"/>
      <c r="BN525" s="109"/>
      <c r="BO525" s="109"/>
      <c r="BP525" s="109"/>
      <c r="BQ525" s="109"/>
      <c r="BR525" s="109"/>
      <c r="BS525" s="109"/>
      <c r="BT525" s="109"/>
    </row>
    <row r="526" spans="1:72" ht="16.5" customHeight="1">
      <c r="A526" s="97" t="str">
        <f t="shared" si="8"/>
        <v/>
      </c>
      <c r="B526" s="98"/>
      <c r="C526" s="99"/>
      <c r="D526" s="100"/>
      <c r="E526" s="101"/>
      <c r="F526" s="101"/>
      <c r="G526" s="102"/>
      <c r="H526" s="101"/>
      <c r="I526" s="101"/>
      <c r="J526" s="101"/>
      <c r="K526" s="101"/>
      <c r="L526" s="101"/>
      <c r="M526" s="101"/>
      <c r="N526" s="101"/>
      <c r="O526" s="101"/>
      <c r="P526" s="79"/>
      <c r="Q526" s="103"/>
      <c r="R526" s="79"/>
      <c r="S526" s="80" t="str">
        <f>IF(P526="","",INDEX(Bahan!$C$2:$H$7,MATCH(R526,Bahan!$C$2:$C$7,0),MATCH(P526,Bahan!$C$2:$H$2,0)))</f>
        <v/>
      </c>
      <c r="T526" s="80" t="str">
        <f>IF(P526="","",INDEX(Bahan!$C$10:$H$15,MATCH(R526,Bahan!$C$10:$C$15,0),MATCH(P526,Bahan!$C$10:$H$10,0)))</f>
        <v/>
      </c>
      <c r="U526" s="104"/>
      <c r="V526" s="105"/>
      <c r="W526" s="101"/>
      <c r="X526" s="106"/>
      <c r="Y526" s="106"/>
      <c r="Z526" s="101"/>
      <c r="AA526" s="101"/>
      <c r="AB526" s="101"/>
      <c r="AC526" s="101"/>
      <c r="AD526" s="106"/>
      <c r="AE526" s="106"/>
      <c r="AF526" s="106"/>
      <c r="AG526" s="107"/>
      <c r="AH526" s="114"/>
      <c r="AI526" s="107"/>
      <c r="AJ526" s="122" t="str">
        <f>IF(AG526="","",INDEX(Bahan!$C$2:$H$7,MATCH(AI526,Bahan!$C$2:$C$7,0),MATCH(AG526,Bahan!$C$2:$H$2,0)))</f>
        <v/>
      </c>
      <c r="AK526" s="122" t="str">
        <f>IF(AG526="","",INDEX(Bahan!$C$10:$H$15,MATCH(AI526,Bahan!$C$10:$C$15,0),MATCH(AG526,Bahan!$C$10:$H$10,0)))</f>
        <v/>
      </c>
      <c r="AL526" s="112"/>
      <c r="AM526" s="107"/>
      <c r="AN526" s="114"/>
      <c r="AO526" s="107"/>
      <c r="AP526" s="122" t="str">
        <f>IF(AM526="","",INDEX(Bahan!$C$2:$H$7,MATCH(AO526,Bahan!$C$2:$C$7,0),MATCH(AM526,Bahan!$C$2:$H$2,0)))</f>
        <v/>
      </c>
      <c r="AQ526" s="122" t="str">
        <f>IF(AM526="","",INDEX(Bahan!$C$10:$H$15,MATCH(AO526,Bahan!$C$10:$C$15,0),MATCH(AM526,Bahan!$C$10:$H$10,0)))</f>
        <v/>
      </c>
      <c r="AR526" s="109"/>
      <c r="AS526" s="107"/>
      <c r="AT526" s="122"/>
      <c r="AU526" s="107"/>
      <c r="AV526" s="122" t="str">
        <f>IF(AS526="","",INDEX(Bahan!$C$2:$H$7,MATCH(AU526,Bahan!$C$2:$C$7,0),MATCH(AS526,Bahan!$C$2:$H$2,0)))</f>
        <v/>
      </c>
      <c r="AW526" s="122" t="str">
        <f>IF(AS526="","",INDEX(Bahan!$C$10:$H$15,MATCH(AU526,Bahan!$C$10:$C$15,0),MATCH(AS526,Bahan!$C$10:$H$10,0)))</f>
        <v/>
      </c>
      <c r="AX526" s="109"/>
      <c r="AY526" s="107"/>
      <c r="AZ526" s="122"/>
      <c r="BA526" s="107"/>
      <c r="BB526" s="122" t="str">
        <f>IF(AY526="","",INDEX(Bahan!$C$2:$H$7,MATCH(BA526,Bahan!$C$2:$C$7,0),MATCH(AY526,Bahan!$C$2:$H$2,0)))</f>
        <v/>
      </c>
      <c r="BC526" s="122" t="str">
        <f>IF(AY526="","",INDEX(Bahan!$C$10:$H$15,MATCH(BA526,Bahan!$C$10:$C$15,0),MATCH(AY526,Bahan!$C$10:$H$10,0)))</f>
        <v/>
      </c>
      <c r="BD526" s="109"/>
      <c r="BE526" s="107"/>
      <c r="BF526" s="122"/>
      <c r="BG526" s="107"/>
      <c r="BH526" s="122" t="str">
        <f>IF(BE526="","",INDEX(Bahan!$C$2:$H$7,MATCH(BG526,Bahan!$C$2:$C$7,0),MATCH(BE526,Bahan!$C$2:$H$2,0)))</f>
        <v/>
      </c>
      <c r="BI526" s="122" t="str">
        <f>IF(BE526="","",INDEX(Bahan!$C$10:$H$15,MATCH(BG526,Bahan!$C$10:$C$15,0),MATCH(BE526,Bahan!$C$10:$H$10,0)))</f>
        <v/>
      </c>
      <c r="BJ526" s="109"/>
      <c r="BK526" s="99"/>
      <c r="BL526" s="99"/>
      <c r="BM526" s="109"/>
      <c r="BN526" s="109"/>
      <c r="BO526" s="109"/>
      <c r="BP526" s="109"/>
      <c r="BQ526" s="109"/>
      <c r="BR526" s="109"/>
      <c r="BS526" s="109"/>
      <c r="BT526" s="109"/>
    </row>
    <row r="527" spans="1:72" ht="16.5" customHeight="1">
      <c r="A527" s="97" t="str">
        <f t="shared" si="8"/>
        <v/>
      </c>
      <c r="B527" s="98"/>
      <c r="C527" s="99"/>
      <c r="D527" s="100"/>
      <c r="E527" s="101"/>
      <c r="F527" s="101"/>
      <c r="G527" s="102"/>
      <c r="H527" s="101"/>
      <c r="I527" s="101"/>
      <c r="J527" s="101"/>
      <c r="K527" s="101"/>
      <c r="L527" s="101"/>
      <c r="M527" s="101"/>
      <c r="N527" s="101"/>
      <c r="O527" s="101"/>
      <c r="P527" s="79"/>
      <c r="Q527" s="103"/>
      <c r="R527" s="79"/>
      <c r="S527" s="80" t="str">
        <f>IF(P527="","",INDEX(Bahan!$C$2:$H$7,MATCH(R527,Bahan!$C$2:$C$7,0),MATCH(P527,Bahan!$C$2:$H$2,0)))</f>
        <v/>
      </c>
      <c r="T527" s="80" t="str">
        <f>IF(P527="","",INDEX(Bahan!$C$10:$H$15,MATCH(R527,Bahan!$C$10:$C$15,0),MATCH(P527,Bahan!$C$10:$H$10,0)))</f>
        <v/>
      </c>
      <c r="U527" s="104"/>
      <c r="V527" s="105"/>
      <c r="W527" s="101"/>
      <c r="X527" s="106"/>
      <c r="Y527" s="106"/>
      <c r="Z527" s="101"/>
      <c r="AA527" s="101"/>
      <c r="AB527" s="101"/>
      <c r="AC527" s="101"/>
      <c r="AD527" s="106"/>
      <c r="AE527" s="106"/>
      <c r="AF527" s="106"/>
      <c r="AG527" s="107"/>
      <c r="AH527" s="114"/>
      <c r="AI527" s="107"/>
      <c r="AJ527" s="122" t="str">
        <f>IF(AG527="","",INDEX(Bahan!$C$2:$H$7,MATCH(AI527,Bahan!$C$2:$C$7,0),MATCH(AG527,Bahan!$C$2:$H$2,0)))</f>
        <v/>
      </c>
      <c r="AK527" s="122" t="str">
        <f>IF(AG527="","",INDEX(Bahan!$C$10:$H$15,MATCH(AI527,Bahan!$C$10:$C$15,0),MATCH(AG527,Bahan!$C$10:$H$10,0)))</f>
        <v/>
      </c>
      <c r="AL527" s="112"/>
      <c r="AM527" s="107"/>
      <c r="AN527" s="114"/>
      <c r="AO527" s="107"/>
      <c r="AP527" s="122" t="str">
        <f>IF(AM527="","",INDEX(Bahan!$C$2:$H$7,MATCH(AO527,Bahan!$C$2:$C$7,0),MATCH(AM527,Bahan!$C$2:$H$2,0)))</f>
        <v/>
      </c>
      <c r="AQ527" s="122" t="str">
        <f>IF(AM527="","",INDEX(Bahan!$C$10:$H$15,MATCH(AO527,Bahan!$C$10:$C$15,0),MATCH(AM527,Bahan!$C$10:$H$10,0)))</f>
        <v/>
      </c>
      <c r="AR527" s="109"/>
      <c r="AS527" s="107"/>
      <c r="AT527" s="122"/>
      <c r="AU527" s="107"/>
      <c r="AV527" s="122" t="str">
        <f>IF(AS527="","",INDEX(Bahan!$C$2:$H$7,MATCH(AU527,Bahan!$C$2:$C$7,0),MATCH(AS527,Bahan!$C$2:$H$2,0)))</f>
        <v/>
      </c>
      <c r="AW527" s="122" t="str">
        <f>IF(AS527="","",INDEX(Bahan!$C$10:$H$15,MATCH(AU527,Bahan!$C$10:$C$15,0),MATCH(AS527,Bahan!$C$10:$H$10,0)))</f>
        <v/>
      </c>
      <c r="AX527" s="109"/>
      <c r="AY527" s="107"/>
      <c r="AZ527" s="122"/>
      <c r="BA527" s="107"/>
      <c r="BB527" s="122" t="str">
        <f>IF(AY527="","",INDEX(Bahan!$C$2:$H$7,MATCH(BA527,Bahan!$C$2:$C$7,0),MATCH(AY527,Bahan!$C$2:$H$2,0)))</f>
        <v/>
      </c>
      <c r="BC527" s="122" t="str">
        <f>IF(AY527="","",INDEX(Bahan!$C$10:$H$15,MATCH(BA527,Bahan!$C$10:$C$15,0),MATCH(AY527,Bahan!$C$10:$H$10,0)))</f>
        <v/>
      </c>
      <c r="BD527" s="109"/>
      <c r="BE527" s="107"/>
      <c r="BF527" s="122"/>
      <c r="BG527" s="107"/>
      <c r="BH527" s="122" t="str">
        <f>IF(BE527="","",INDEX(Bahan!$C$2:$H$7,MATCH(BG527,Bahan!$C$2:$C$7,0),MATCH(BE527,Bahan!$C$2:$H$2,0)))</f>
        <v/>
      </c>
      <c r="BI527" s="122" t="str">
        <f>IF(BE527="","",INDEX(Bahan!$C$10:$H$15,MATCH(BG527,Bahan!$C$10:$C$15,0),MATCH(BE527,Bahan!$C$10:$H$10,0)))</f>
        <v/>
      </c>
      <c r="BJ527" s="109"/>
      <c r="BK527" s="99"/>
      <c r="BL527" s="99"/>
      <c r="BM527" s="109"/>
      <c r="BN527" s="109"/>
      <c r="BO527" s="109"/>
      <c r="BP527" s="109"/>
      <c r="BQ527" s="109"/>
      <c r="BR527" s="109"/>
      <c r="BS527" s="109"/>
      <c r="BT527" s="109"/>
    </row>
    <row r="528" spans="1:72" ht="16.5" customHeight="1">
      <c r="A528" s="97" t="str">
        <f t="shared" si="8"/>
        <v/>
      </c>
      <c r="B528" s="98"/>
      <c r="C528" s="99"/>
      <c r="D528" s="100"/>
      <c r="E528" s="101"/>
      <c r="F528" s="101"/>
      <c r="G528" s="102"/>
      <c r="H528" s="101"/>
      <c r="I528" s="101"/>
      <c r="J528" s="101"/>
      <c r="K528" s="101"/>
      <c r="L528" s="101"/>
      <c r="M528" s="101"/>
      <c r="N528" s="101"/>
      <c r="O528" s="101"/>
      <c r="P528" s="79"/>
      <c r="Q528" s="103"/>
      <c r="R528" s="79"/>
      <c r="S528" s="80" t="str">
        <f>IF(P528="","",INDEX(Bahan!$C$2:$H$7,MATCH(R528,Bahan!$C$2:$C$7,0),MATCH(P528,Bahan!$C$2:$H$2,0)))</f>
        <v/>
      </c>
      <c r="T528" s="80" t="str">
        <f>IF(P528="","",INDEX(Bahan!$C$10:$H$15,MATCH(R528,Bahan!$C$10:$C$15,0),MATCH(P528,Bahan!$C$10:$H$10,0)))</f>
        <v/>
      </c>
      <c r="U528" s="104"/>
      <c r="V528" s="105"/>
      <c r="W528" s="101"/>
      <c r="X528" s="106"/>
      <c r="Y528" s="106"/>
      <c r="Z528" s="101"/>
      <c r="AA528" s="101"/>
      <c r="AB528" s="101"/>
      <c r="AC528" s="101"/>
      <c r="AD528" s="106"/>
      <c r="AE528" s="106"/>
      <c r="AF528" s="106"/>
      <c r="AG528" s="107"/>
      <c r="AH528" s="114"/>
      <c r="AI528" s="107"/>
      <c r="AJ528" s="122" t="str">
        <f>IF(AG528="","",INDEX(Bahan!$C$2:$H$7,MATCH(AI528,Bahan!$C$2:$C$7,0),MATCH(AG528,Bahan!$C$2:$H$2,0)))</f>
        <v/>
      </c>
      <c r="AK528" s="122" t="str">
        <f>IF(AG528="","",INDEX(Bahan!$C$10:$H$15,MATCH(AI528,Bahan!$C$10:$C$15,0),MATCH(AG528,Bahan!$C$10:$H$10,0)))</f>
        <v/>
      </c>
      <c r="AL528" s="112"/>
      <c r="AM528" s="107"/>
      <c r="AN528" s="114"/>
      <c r="AO528" s="107"/>
      <c r="AP528" s="122" t="str">
        <f>IF(AM528="","",INDEX(Bahan!$C$2:$H$7,MATCH(AO528,Bahan!$C$2:$C$7,0),MATCH(AM528,Bahan!$C$2:$H$2,0)))</f>
        <v/>
      </c>
      <c r="AQ528" s="122" t="str">
        <f>IF(AM528="","",INDEX(Bahan!$C$10:$H$15,MATCH(AO528,Bahan!$C$10:$C$15,0),MATCH(AM528,Bahan!$C$10:$H$10,0)))</f>
        <v/>
      </c>
      <c r="AR528" s="109"/>
      <c r="AS528" s="107"/>
      <c r="AT528" s="122"/>
      <c r="AU528" s="107"/>
      <c r="AV528" s="122" t="str">
        <f>IF(AS528="","",INDEX(Bahan!$C$2:$H$7,MATCH(AU528,Bahan!$C$2:$C$7,0),MATCH(AS528,Bahan!$C$2:$H$2,0)))</f>
        <v/>
      </c>
      <c r="AW528" s="122" t="str">
        <f>IF(AS528="","",INDEX(Bahan!$C$10:$H$15,MATCH(AU528,Bahan!$C$10:$C$15,0),MATCH(AS528,Bahan!$C$10:$H$10,0)))</f>
        <v/>
      </c>
      <c r="AX528" s="109"/>
      <c r="AY528" s="107"/>
      <c r="AZ528" s="122"/>
      <c r="BA528" s="107"/>
      <c r="BB528" s="122" t="str">
        <f>IF(AY528="","",INDEX(Bahan!$C$2:$H$7,MATCH(BA528,Bahan!$C$2:$C$7,0),MATCH(AY528,Bahan!$C$2:$H$2,0)))</f>
        <v/>
      </c>
      <c r="BC528" s="122" t="str">
        <f>IF(AY528="","",INDEX(Bahan!$C$10:$H$15,MATCH(BA528,Bahan!$C$10:$C$15,0),MATCH(AY528,Bahan!$C$10:$H$10,0)))</f>
        <v/>
      </c>
      <c r="BD528" s="109"/>
      <c r="BE528" s="107"/>
      <c r="BF528" s="122"/>
      <c r="BG528" s="107"/>
      <c r="BH528" s="122" t="str">
        <f>IF(BE528="","",INDEX(Bahan!$C$2:$H$7,MATCH(BG528,Bahan!$C$2:$C$7,0),MATCH(BE528,Bahan!$C$2:$H$2,0)))</f>
        <v/>
      </c>
      <c r="BI528" s="122" t="str">
        <f>IF(BE528="","",INDEX(Bahan!$C$10:$H$15,MATCH(BG528,Bahan!$C$10:$C$15,0),MATCH(BE528,Bahan!$C$10:$H$10,0)))</f>
        <v/>
      </c>
      <c r="BJ528" s="109"/>
      <c r="BK528" s="99"/>
      <c r="BL528" s="99"/>
      <c r="BM528" s="109"/>
      <c r="BN528" s="109"/>
      <c r="BO528" s="109"/>
      <c r="BP528" s="109"/>
      <c r="BQ528" s="109"/>
      <c r="BR528" s="109"/>
      <c r="BS528" s="109"/>
      <c r="BT528" s="109"/>
    </row>
    <row r="529" spans="1:72" ht="16.5" customHeight="1">
      <c r="A529" s="97" t="str">
        <f t="shared" si="8"/>
        <v/>
      </c>
      <c r="B529" s="98"/>
      <c r="C529" s="99"/>
      <c r="D529" s="100"/>
      <c r="E529" s="101"/>
      <c r="F529" s="101"/>
      <c r="G529" s="102"/>
      <c r="H529" s="101"/>
      <c r="I529" s="101"/>
      <c r="J529" s="101"/>
      <c r="K529" s="101"/>
      <c r="L529" s="101"/>
      <c r="M529" s="101"/>
      <c r="N529" s="101"/>
      <c r="O529" s="101"/>
      <c r="P529" s="79"/>
      <c r="Q529" s="103"/>
      <c r="R529" s="79"/>
      <c r="S529" s="80" t="str">
        <f>IF(P529="","",INDEX(Bahan!$C$2:$H$7,MATCH(R529,Bahan!$C$2:$C$7,0),MATCH(P529,Bahan!$C$2:$H$2,0)))</f>
        <v/>
      </c>
      <c r="T529" s="80" t="str">
        <f>IF(P529="","",INDEX(Bahan!$C$10:$H$15,MATCH(R529,Bahan!$C$10:$C$15,0),MATCH(P529,Bahan!$C$10:$H$10,0)))</f>
        <v/>
      </c>
      <c r="U529" s="104"/>
      <c r="V529" s="105"/>
      <c r="W529" s="101"/>
      <c r="X529" s="106"/>
      <c r="Y529" s="106"/>
      <c r="Z529" s="101"/>
      <c r="AA529" s="101"/>
      <c r="AB529" s="101"/>
      <c r="AC529" s="101"/>
      <c r="AD529" s="106"/>
      <c r="AE529" s="106"/>
      <c r="AF529" s="106"/>
      <c r="AG529" s="107"/>
      <c r="AH529" s="114"/>
      <c r="AI529" s="107"/>
      <c r="AJ529" s="122" t="str">
        <f>IF(AG529="","",INDEX(Bahan!$C$2:$H$7,MATCH(AI529,Bahan!$C$2:$C$7,0),MATCH(AG529,Bahan!$C$2:$H$2,0)))</f>
        <v/>
      </c>
      <c r="AK529" s="122" t="str">
        <f>IF(AG529="","",INDEX(Bahan!$C$10:$H$15,MATCH(AI529,Bahan!$C$10:$C$15,0),MATCH(AG529,Bahan!$C$10:$H$10,0)))</f>
        <v/>
      </c>
      <c r="AL529" s="112"/>
      <c r="AM529" s="107"/>
      <c r="AN529" s="114"/>
      <c r="AO529" s="107"/>
      <c r="AP529" s="122" t="str">
        <f>IF(AM529="","",INDEX(Bahan!$C$2:$H$7,MATCH(AO529,Bahan!$C$2:$C$7,0),MATCH(AM529,Bahan!$C$2:$H$2,0)))</f>
        <v/>
      </c>
      <c r="AQ529" s="122" t="str">
        <f>IF(AM529="","",INDEX(Bahan!$C$10:$H$15,MATCH(AO529,Bahan!$C$10:$C$15,0),MATCH(AM529,Bahan!$C$10:$H$10,0)))</f>
        <v/>
      </c>
      <c r="AR529" s="109"/>
      <c r="AS529" s="107"/>
      <c r="AT529" s="122"/>
      <c r="AU529" s="107"/>
      <c r="AV529" s="122" t="str">
        <f>IF(AS529="","",INDEX(Bahan!$C$2:$H$7,MATCH(AU529,Bahan!$C$2:$C$7,0),MATCH(AS529,Bahan!$C$2:$H$2,0)))</f>
        <v/>
      </c>
      <c r="AW529" s="122" t="str">
        <f>IF(AS529="","",INDEX(Bahan!$C$10:$H$15,MATCH(AU529,Bahan!$C$10:$C$15,0),MATCH(AS529,Bahan!$C$10:$H$10,0)))</f>
        <v/>
      </c>
      <c r="AX529" s="109"/>
      <c r="AY529" s="107"/>
      <c r="AZ529" s="122"/>
      <c r="BA529" s="107"/>
      <c r="BB529" s="122" t="str">
        <f>IF(AY529="","",INDEX(Bahan!$C$2:$H$7,MATCH(BA529,Bahan!$C$2:$C$7,0),MATCH(AY529,Bahan!$C$2:$H$2,0)))</f>
        <v/>
      </c>
      <c r="BC529" s="122" t="str">
        <f>IF(AY529="","",INDEX(Bahan!$C$10:$H$15,MATCH(BA529,Bahan!$C$10:$C$15,0),MATCH(AY529,Bahan!$C$10:$H$10,0)))</f>
        <v/>
      </c>
      <c r="BD529" s="109"/>
      <c r="BE529" s="107"/>
      <c r="BF529" s="122"/>
      <c r="BG529" s="107"/>
      <c r="BH529" s="122" t="str">
        <f>IF(BE529="","",INDEX(Bahan!$C$2:$H$7,MATCH(BG529,Bahan!$C$2:$C$7,0),MATCH(BE529,Bahan!$C$2:$H$2,0)))</f>
        <v/>
      </c>
      <c r="BI529" s="122" t="str">
        <f>IF(BE529="","",INDEX(Bahan!$C$10:$H$15,MATCH(BG529,Bahan!$C$10:$C$15,0),MATCH(BE529,Bahan!$C$10:$H$10,0)))</f>
        <v/>
      </c>
      <c r="BJ529" s="109"/>
      <c r="BK529" s="99"/>
      <c r="BL529" s="99"/>
      <c r="BM529" s="109"/>
      <c r="BN529" s="109"/>
      <c r="BO529" s="109"/>
      <c r="BP529" s="109"/>
      <c r="BQ529" s="109"/>
      <c r="BR529" s="109"/>
      <c r="BS529" s="109"/>
      <c r="BT529" s="109"/>
    </row>
    <row r="530" spans="1:72" ht="16.5" customHeight="1">
      <c r="A530" s="97" t="str">
        <f t="shared" si="8"/>
        <v/>
      </c>
      <c r="B530" s="98"/>
      <c r="C530" s="99"/>
      <c r="D530" s="100"/>
      <c r="E530" s="101"/>
      <c r="F530" s="101"/>
      <c r="G530" s="102"/>
      <c r="H530" s="101"/>
      <c r="I530" s="101"/>
      <c r="J530" s="101"/>
      <c r="K530" s="101"/>
      <c r="L530" s="101"/>
      <c r="M530" s="101"/>
      <c r="N530" s="101"/>
      <c r="O530" s="101"/>
      <c r="P530" s="79"/>
      <c r="Q530" s="103"/>
      <c r="R530" s="79"/>
      <c r="S530" s="80" t="str">
        <f>IF(P530="","",INDEX(Bahan!$C$2:$H$7,MATCH(R530,Bahan!$C$2:$C$7,0),MATCH(P530,Bahan!$C$2:$H$2,0)))</f>
        <v/>
      </c>
      <c r="T530" s="80" t="str">
        <f>IF(P530="","",INDEX(Bahan!$C$10:$H$15,MATCH(R530,Bahan!$C$10:$C$15,0),MATCH(P530,Bahan!$C$10:$H$10,0)))</f>
        <v/>
      </c>
      <c r="U530" s="104"/>
      <c r="V530" s="105"/>
      <c r="W530" s="101"/>
      <c r="X530" s="106"/>
      <c r="Y530" s="106"/>
      <c r="Z530" s="101"/>
      <c r="AA530" s="101"/>
      <c r="AB530" s="101"/>
      <c r="AC530" s="101"/>
      <c r="AD530" s="106"/>
      <c r="AE530" s="106"/>
      <c r="AF530" s="106"/>
      <c r="AG530" s="107"/>
      <c r="AH530" s="114"/>
      <c r="AI530" s="107"/>
      <c r="AJ530" s="122" t="str">
        <f>IF(AG530="","",INDEX(Bahan!$C$2:$H$7,MATCH(AI530,Bahan!$C$2:$C$7,0),MATCH(AG530,Bahan!$C$2:$H$2,0)))</f>
        <v/>
      </c>
      <c r="AK530" s="122" t="str">
        <f>IF(AG530="","",INDEX(Bahan!$C$10:$H$15,MATCH(AI530,Bahan!$C$10:$C$15,0),MATCH(AG530,Bahan!$C$10:$H$10,0)))</f>
        <v/>
      </c>
      <c r="AL530" s="112"/>
      <c r="AM530" s="107"/>
      <c r="AN530" s="114"/>
      <c r="AO530" s="107"/>
      <c r="AP530" s="122" t="str">
        <f>IF(AM530="","",INDEX(Bahan!$C$2:$H$7,MATCH(AO530,Bahan!$C$2:$C$7,0),MATCH(AM530,Bahan!$C$2:$H$2,0)))</f>
        <v/>
      </c>
      <c r="AQ530" s="122" t="str">
        <f>IF(AM530="","",INDEX(Bahan!$C$10:$H$15,MATCH(AO530,Bahan!$C$10:$C$15,0),MATCH(AM530,Bahan!$C$10:$H$10,0)))</f>
        <v/>
      </c>
      <c r="AR530" s="109"/>
      <c r="AS530" s="107"/>
      <c r="AT530" s="122"/>
      <c r="AU530" s="107"/>
      <c r="AV530" s="122" t="str">
        <f>IF(AS530="","",INDEX(Bahan!$C$2:$H$7,MATCH(AU530,Bahan!$C$2:$C$7,0),MATCH(AS530,Bahan!$C$2:$H$2,0)))</f>
        <v/>
      </c>
      <c r="AW530" s="122" t="str">
        <f>IF(AS530="","",INDEX(Bahan!$C$10:$H$15,MATCH(AU530,Bahan!$C$10:$C$15,0),MATCH(AS530,Bahan!$C$10:$H$10,0)))</f>
        <v/>
      </c>
      <c r="AX530" s="109"/>
      <c r="AY530" s="107"/>
      <c r="AZ530" s="122"/>
      <c r="BA530" s="107"/>
      <c r="BB530" s="122" t="str">
        <f>IF(AY530="","",INDEX(Bahan!$C$2:$H$7,MATCH(BA530,Bahan!$C$2:$C$7,0),MATCH(AY530,Bahan!$C$2:$H$2,0)))</f>
        <v/>
      </c>
      <c r="BC530" s="122" t="str">
        <f>IF(AY530="","",INDEX(Bahan!$C$10:$H$15,MATCH(BA530,Bahan!$C$10:$C$15,0),MATCH(AY530,Bahan!$C$10:$H$10,0)))</f>
        <v/>
      </c>
      <c r="BD530" s="109"/>
      <c r="BE530" s="107"/>
      <c r="BF530" s="122"/>
      <c r="BG530" s="107"/>
      <c r="BH530" s="122" t="str">
        <f>IF(BE530="","",INDEX(Bahan!$C$2:$H$7,MATCH(BG530,Bahan!$C$2:$C$7,0),MATCH(BE530,Bahan!$C$2:$H$2,0)))</f>
        <v/>
      </c>
      <c r="BI530" s="122" t="str">
        <f>IF(BE530="","",INDEX(Bahan!$C$10:$H$15,MATCH(BG530,Bahan!$C$10:$C$15,0),MATCH(BE530,Bahan!$C$10:$H$10,0)))</f>
        <v/>
      </c>
      <c r="BJ530" s="109"/>
      <c r="BK530" s="99"/>
      <c r="BL530" s="99"/>
      <c r="BM530" s="109"/>
      <c r="BN530" s="109"/>
      <c r="BO530" s="109"/>
      <c r="BP530" s="109"/>
      <c r="BQ530" s="109"/>
      <c r="BR530" s="109"/>
      <c r="BS530" s="109"/>
      <c r="BT530" s="109"/>
    </row>
    <row r="531" spans="1:72" ht="16.5" customHeight="1">
      <c r="A531" s="97" t="str">
        <f t="shared" si="8"/>
        <v/>
      </c>
      <c r="B531" s="98"/>
      <c r="C531" s="99"/>
      <c r="D531" s="100"/>
      <c r="E531" s="101"/>
      <c r="F531" s="101"/>
      <c r="G531" s="102"/>
      <c r="H531" s="101"/>
      <c r="I531" s="101"/>
      <c r="J531" s="101"/>
      <c r="K531" s="101"/>
      <c r="L531" s="101"/>
      <c r="M531" s="101"/>
      <c r="N531" s="101"/>
      <c r="O531" s="101"/>
      <c r="P531" s="79"/>
      <c r="Q531" s="103"/>
      <c r="R531" s="79"/>
      <c r="S531" s="80" t="str">
        <f>IF(P531="","",INDEX(Bahan!$C$2:$H$7,MATCH(R531,Bahan!$C$2:$C$7,0),MATCH(P531,Bahan!$C$2:$H$2,0)))</f>
        <v/>
      </c>
      <c r="T531" s="80" t="str">
        <f>IF(P531="","",INDEX(Bahan!$C$10:$H$15,MATCH(R531,Bahan!$C$10:$C$15,0),MATCH(P531,Bahan!$C$10:$H$10,0)))</f>
        <v/>
      </c>
      <c r="U531" s="104"/>
      <c r="V531" s="105"/>
      <c r="W531" s="101"/>
      <c r="X531" s="106"/>
      <c r="Y531" s="106"/>
      <c r="Z531" s="101"/>
      <c r="AA531" s="101"/>
      <c r="AB531" s="101"/>
      <c r="AC531" s="101"/>
      <c r="AD531" s="106"/>
      <c r="AE531" s="106"/>
      <c r="AF531" s="106"/>
      <c r="AG531" s="107"/>
      <c r="AH531" s="114"/>
      <c r="AI531" s="107"/>
      <c r="AJ531" s="122" t="str">
        <f>IF(AG531="","",INDEX(Bahan!$C$2:$H$7,MATCH(AI531,Bahan!$C$2:$C$7,0),MATCH(AG531,Bahan!$C$2:$H$2,0)))</f>
        <v/>
      </c>
      <c r="AK531" s="122" t="str">
        <f>IF(AG531="","",INDEX(Bahan!$C$10:$H$15,MATCH(AI531,Bahan!$C$10:$C$15,0),MATCH(AG531,Bahan!$C$10:$H$10,0)))</f>
        <v/>
      </c>
      <c r="AL531" s="112"/>
      <c r="AM531" s="107"/>
      <c r="AN531" s="114"/>
      <c r="AO531" s="107"/>
      <c r="AP531" s="122" t="str">
        <f>IF(AM531="","",INDEX(Bahan!$C$2:$H$7,MATCH(AO531,Bahan!$C$2:$C$7,0),MATCH(AM531,Bahan!$C$2:$H$2,0)))</f>
        <v/>
      </c>
      <c r="AQ531" s="122" t="str">
        <f>IF(AM531="","",INDEX(Bahan!$C$10:$H$15,MATCH(AO531,Bahan!$C$10:$C$15,0),MATCH(AM531,Bahan!$C$10:$H$10,0)))</f>
        <v/>
      </c>
      <c r="AR531" s="109"/>
      <c r="AS531" s="107"/>
      <c r="AT531" s="122"/>
      <c r="AU531" s="107"/>
      <c r="AV531" s="122" t="str">
        <f>IF(AS531="","",INDEX(Bahan!$C$2:$H$7,MATCH(AU531,Bahan!$C$2:$C$7,0),MATCH(AS531,Bahan!$C$2:$H$2,0)))</f>
        <v/>
      </c>
      <c r="AW531" s="122" t="str">
        <f>IF(AS531="","",INDEX(Bahan!$C$10:$H$15,MATCH(AU531,Bahan!$C$10:$C$15,0),MATCH(AS531,Bahan!$C$10:$H$10,0)))</f>
        <v/>
      </c>
      <c r="AX531" s="109"/>
      <c r="AY531" s="107"/>
      <c r="AZ531" s="122"/>
      <c r="BA531" s="107"/>
      <c r="BB531" s="122" t="str">
        <f>IF(AY531="","",INDEX(Bahan!$C$2:$H$7,MATCH(BA531,Bahan!$C$2:$C$7,0),MATCH(AY531,Bahan!$C$2:$H$2,0)))</f>
        <v/>
      </c>
      <c r="BC531" s="122" t="str">
        <f>IF(AY531="","",INDEX(Bahan!$C$10:$H$15,MATCH(BA531,Bahan!$C$10:$C$15,0),MATCH(AY531,Bahan!$C$10:$H$10,0)))</f>
        <v/>
      </c>
      <c r="BD531" s="109"/>
      <c r="BE531" s="107"/>
      <c r="BF531" s="122"/>
      <c r="BG531" s="107"/>
      <c r="BH531" s="122" t="str">
        <f>IF(BE531="","",INDEX(Bahan!$C$2:$H$7,MATCH(BG531,Bahan!$C$2:$C$7,0),MATCH(BE531,Bahan!$C$2:$H$2,0)))</f>
        <v/>
      </c>
      <c r="BI531" s="122" t="str">
        <f>IF(BE531="","",INDEX(Bahan!$C$10:$H$15,MATCH(BG531,Bahan!$C$10:$C$15,0),MATCH(BE531,Bahan!$C$10:$H$10,0)))</f>
        <v/>
      </c>
      <c r="BJ531" s="109"/>
      <c r="BK531" s="99"/>
      <c r="BL531" s="99"/>
      <c r="BM531" s="109"/>
      <c r="BN531" s="109"/>
      <c r="BO531" s="109"/>
      <c r="BP531" s="109"/>
      <c r="BQ531" s="109"/>
      <c r="BR531" s="109"/>
      <c r="BS531" s="109"/>
      <c r="BT531" s="109"/>
    </row>
    <row r="532" spans="1:72" ht="16.5" customHeight="1">
      <c r="A532" s="97" t="str">
        <f t="shared" si="8"/>
        <v/>
      </c>
      <c r="B532" s="98"/>
      <c r="C532" s="99"/>
      <c r="D532" s="100"/>
      <c r="E532" s="101"/>
      <c r="F532" s="101"/>
      <c r="G532" s="102"/>
      <c r="H532" s="101"/>
      <c r="I532" s="101"/>
      <c r="J532" s="101"/>
      <c r="K532" s="101"/>
      <c r="L532" s="101"/>
      <c r="M532" s="101"/>
      <c r="N532" s="101"/>
      <c r="O532" s="101"/>
      <c r="P532" s="79"/>
      <c r="Q532" s="103"/>
      <c r="R532" s="79"/>
      <c r="S532" s="80" t="str">
        <f>IF(P532="","",INDEX(Bahan!$C$2:$H$7,MATCH(R532,Bahan!$C$2:$C$7,0),MATCH(P532,Bahan!$C$2:$H$2,0)))</f>
        <v/>
      </c>
      <c r="T532" s="80" t="str">
        <f>IF(P532="","",INDEX(Bahan!$C$10:$H$15,MATCH(R532,Bahan!$C$10:$C$15,0),MATCH(P532,Bahan!$C$10:$H$10,0)))</f>
        <v/>
      </c>
      <c r="U532" s="104"/>
      <c r="V532" s="105"/>
      <c r="W532" s="101"/>
      <c r="X532" s="106"/>
      <c r="Y532" s="106"/>
      <c r="Z532" s="101"/>
      <c r="AA532" s="101"/>
      <c r="AB532" s="101"/>
      <c r="AC532" s="101"/>
      <c r="AD532" s="106"/>
      <c r="AE532" s="106"/>
      <c r="AF532" s="106"/>
      <c r="AG532" s="107"/>
      <c r="AH532" s="114"/>
      <c r="AI532" s="107"/>
      <c r="AJ532" s="122" t="str">
        <f>IF(AG532="","",INDEX(Bahan!$C$2:$H$7,MATCH(AI532,Bahan!$C$2:$C$7,0),MATCH(AG532,Bahan!$C$2:$H$2,0)))</f>
        <v/>
      </c>
      <c r="AK532" s="122" t="str">
        <f>IF(AG532="","",INDEX(Bahan!$C$10:$H$15,MATCH(AI532,Bahan!$C$10:$C$15,0),MATCH(AG532,Bahan!$C$10:$H$10,0)))</f>
        <v/>
      </c>
      <c r="AL532" s="112"/>
      <c r="AM532" s="107"/>
      <c r="AN532" s="114"/>
      <c r="AO532" s="107"/>
      <c r="AP532" s="122" t="str">
        <f>IF(AM532="","",INDEX(Bahan!$C$2:$H$7,MATCH(AO532,Bahan!$C$2:$C$7,0),MATCH(AM532,Bahan!$C$2:$H$2,0)))</f>
        <v/>
      </c>
      <c r="AQ532" s="122" t="str">
        <f>IF(AM532="","",INDEX(Bahan!$C$10:$H$15,MATCH(AO532,Bahan!$C$10:$C$15,0),MATCH(AM532,Bahan!$C$10:$H$10,0)))</f>
        <v/>
      </c>
      <c r="AR532" s="109"/>
      <c r="AS532" s="107"/>
      <c r="AT532" s="122"/>
      <c r="AU532" s="107"/>
      <c r="AV532" s="122" t="str">
        <f>IF(AS532="","",INDEX(Bahan!$C$2:$H$7,MATCH(AU532,Bahan!$C$2:$C$7,0),MATCH(AS532,Bahan!$C$2:$H$2,0)))</f>
        <v/>
      </c>
      <c r="AW532" s="122" t="str">
        <f>IF(AS532="","",INDEX(Bahan!$C$10:$H$15,MATCH(AU532,Bahan!$C$10:$C$15,0),MATCH(AS532,Bahan!$C$10:$H$10,0)))</f>
        <v/>
      </c>
      <c r="AX532" s="109"/>
      <c r="AY532" s="107"/>
      <c r="AZ532" s="122"/>
      <c r="BA532" s="107"/>
      <c r="BB532" s="122" t="str">
        <f>IF(AY532="","",INDEX(Bahan!$C$2:$H$7,MATCH(BA532,Bahan!$C$2:$C$7,0),MATCH(AY532,Bahan!$C$2:$H$2,0)))</f>
        <v/>
      </c>
      <c r="BC532" s="122" t="str">
        <f>IF(AY532="","",INDEX(Bahan!$C$10:$H$15,MATCH(BA532,Bahan!$C$10:$C$15,0),MATCH(AY532,Bahan!$C$10:$H$10,0)))</f>
        <v/>
      </c>
      <c r="BD532" s="109"/>
      <c r="BE532" s="107"/>
      <c r="BF532" s="122"/>
      <c r="BG532" s="107"/>
      <c r="BH532" s="122" t="str">
        <f>IF(BE532="","",INDEX(Bahan!$C$2:$H$7,MATCH(BG532,Bahan!$C$2:$C$7,0),MATCH(BE532,Bahan!$C$2:$H$2,0)))</f>
        <v/>
      </c>
      <c r="BI532" s="122" t="str">
        <f>IF(BE532="","",INDEX(Bahan!$C$10:$H$15,MATCH(BG532,Bahan!$C$10:$C$15,0),MATCH(BE532,Bahan!$C$10:$H$10,0)))</f>
        <v/>
      </c>
      <c r="BJ532" s="109"/>
      <c r="BK532" s="99"/>
      <c r="BL532" s="99"/>
      <c r="BM532" s="109"/>
      <c r="BN532" s="109"/>
      <c r="BO532" s="109"/>
      <c r="BP532" s="109"/>
      <c r="BQ532" s="109"/>
      <c r="BR532" s="109"/>
      <c r="BS532" s="109"/>
      <c r="BT532" s="109"/>
    </row>
    <row r="533" spans="1:72" ht="16.5" customHeight="1">
      <c r="A533" s="97" t="str">
        <f t="shared" si="8"/>
        <v/>
      </c>
      <c r="B533" s="98"/>
      <c r="C533" s="99"/>
      <c r="D533" s="100"/>
      <c r="E533" s="101"/>
      <c r="F533" s="101"/>
      <c r="G533" s="102"/>
      <c r="H533" s="101"/>
      <c r="I533" s="101"/>
      <c r="J533" s="101"/>
      <c r="K533" s="101"/>
      <c r="L533" s="101"/>
      <c r="M533" s="101"/>
      <c r="N533" s="101"/>
      <c r="O533" s="101"/>
      <c r="P533" s="79"/>
      <c r="Q533" s="103"/>
      <c r="R533" s="79"/>
      <c r="S533" s="80" t="str">
        <f>IF(P533="","",INDEX(Bahan!$C$2:$H$7,MATCH(R533,Bahan!$C$2:$C$7,0),MATCH(P533,Bahan!$C$2:$H$2,0)))</f>
        <v/>
      </c>
      <c r="T533" s="80" t="str">
        <f>IF(P533="","",INDEX(Bahan!$C$10:$H$15,MATCH(R533,Bahan!$C$10:$C$15,0),MATCH(P533,Bahan!$C$10:$H$10,0)))</f>
        <v/>
      </c>
      <c r="U533" s="104"/>
      <c r="V533" s="105"/>
      <c r="W533" s="101"/>
      <c r="X533" s="106"/>
      <c r="Y533" s="106"/>
      <c r="Z533" s="101"/>
      <c r="AA533" s="101"/>
      <c r="AB533" s="101"/>
      <c r="AC533" s="101"/>
      <c r="AD533" s="106"/>
      <c r="AE533" s="106"/>
      <c r="AF533" s="106"/>
      <c r="AG533" s="107"/>
      <c r="AH533" s="114"/>
      <c r="AI533" s="107"/>
      <c r="AJ533" s="122" t="str">
        <f>IF(AG533="","",INDEX(Bahan!$C$2:$H$7,MATCH(AI533,Bahan!$C$2:$C$7,0),MATCH(AG533,Bahan!$C$2:$H$2,0)))</f>
        <v/>
      </c>
      <c r="AK533" s="122" t="str">
        <f>IF(AG533="","",INDEX(Bahan!$C$10:$H$15,MATCH(AI533,Bahan!$C$10:$C$15,0),MATCH(AG533,Bahan!$C$10:$H$10,0)))</f>
        <v/>
      </c>
      <c r="AL533" s="112"/>
      <c r="AM533" s="107"/>
      <c r="AN533" s="114"/>
      <c r="AO533" s="107"/>
      <c r="AP533" s="122" t="str">
        <f>IF(AM533="","",INDEX(Bahan!$C$2:$H$7,MATCH(AO533,Bahan!$C$2:$C$7,0),MATCH(AM533,Bahan!$C$2:$H$2,0)))</f>
        <v/>
      </c>
      <c r="AQ533" s="122" t="str">
        <f>IF(AM533="","",INDEX(Bahan!$C$10:$H$15,MATCH(AO533,Bahan!$C$10:$C$15,0),MATCH(AM533,Bahan!$C$10:$H$10,0)))</f>
        <v/>
      </c>
      <c r="AR533" s="109"/>
      <c r="AS533" s="107"/>
      <c r="AT533" s="122"/>
      <c r="AU533" s="107"/>
      <c r="AV533" s="122" t="str">
        <f>IF(AS533="","",INDEX(Bahan!$C$2:$H$7,MATCH(AU533,Bahan!$C$2:$C$7,0),MATCH(AS533,Bahan!$C$2:$H$2,0)))</f>
        <v/>
      </c>
      <c r="AW533" s="122" t="str">
        <f>IF(AS533="","",INDEX(Bahan!$C$10:$H$15,MATCH(AU533,Bahan!$C$10:$C$15,0),MATCH(AS533,Bahan!$C$10:$H$10,0)))</f>
        <v/>
      </c>
      <c r="AX533" s="109"/>
      <c r="AY533" s="107"/>
      <c r="AZ533" s="122"/>
      <c r="BA533" s="107"/>
      <c r="BB533" s="122" t="str">
        <f>IF(AY533="","",INDEX(Bahan!$C$2:$H$7,MATCH(BA533,Bahan!$C$2:$C$7,0),MATCH(AY533,Bahan!$C$2:$H$2,0)))</f>
        <v/>
      </c>
      <c r="BC533" s="122" t="str">
        <f>IF(AY533="","",INDEX(Bahan!$C$10:$H$15,MATCH(BA533,Bahan!$C$10:$C$15,0),MATCH(AY533,Bahan!$C$10:$H$10,0)))</f>
        <v/>
      </c>
      <c r="BD533" s="109"/>
      <c r="BE533" s="107"/>
      <c r="BF533" s="122"/>
      <c r="BG533" s="107"/>
      <c r="BH533" s="122" t="str">
        <f>IF(BE533="","",INDEX(Bahan!$C$2:$H$7,MATCH(BG533,Bahan!$C$2:$C$7,0),MATCH(BE533,Bahan!$C$2:$H$2,0)))</f>
        <v/>
      </c>
      <c r="BI533" s="122" t="str">
        <f>IF(BE533="","",INDEX(Bahan!$C$10:$H$15,MATCH(BG533,Bahan!$C$10:$C$15,0),MATCH(BE533,Bahan!$C$10:$H$10,0)))</f>
        <v/>
      </c>
      <c r="BJ533" s="109"/>
      <c r="BK533" s="99"/>
      <c r="BL533" s="99"/>
      <c r="BM533" s="109"/>
      <c r="BN533" s="109"/>
      <c r="BO533" s="109"/>
      <c r="BP533" s="109"/>
      <c r="BQ533" s="109"/>
      <c r="BR533" s="109"/>
      <c r="BS533" s="109"/>
      <c r="BT533" s="109"/>
    </row>
    <row r="534" spans="1:72" ht="16.5" customHeight="1">
      <c r="A534" s="97" t="str">
        <f t="shared" si="8"/>
        <v/>
      </c>
      <c r="B534" s="98"/>
      <c r="C534" s="99"/>
      <c r="D534" s="100"/>
      <c r="E534" s="101"/>
      <c r="F534" s="101"/>
      <c r="G534" s="102"/>
      <c r="H534" s="101"/>
      <c r="I534" s="101"/>
      <c r="J534" s="101"/>
      <c r="K534" s="101"/>
      <c r="L534" s="101"/>
      <c r="M534" s="101"/>
      <c r="N534" s="101"/>
      <c r="O534" s="101"/>
      <c r="P534" s="79"/>
      <c r="Q534" s="103"/>
      <c r="R534" s="79"/>
      <c r="S534" s="80" t="str">
        <f>IF(P534="","",INDEX(Bahan!$C$2:$H$7,MATCH(R534,Bahan!$C$2:$C$7,0),MATCH(P534,Bahan!$C$2:$H$2,0)))</f>
        <v/>
      </c>
      <c r="T534" s="80" t="str">
        <f>IF(P534="","",INDEX(Bahan!$C$10:$H$15,MATCH(R534,Bahan!$C$10:$C$15,0),MATCH(P534,Bahan!$C$10:$H$10,0)))</f>
        <v/>
      </c>
      <c r="U534" s="104"/>
      <c r="V534" s="105"/>
      <c r="W534" s="101"/>
      <c r="X534" s="106"/>
      <c r="Y534" s="106"/>
      <c r="Z534" s="101"/>
      <c r="AA534" s="101"/>
      <c r="AB534" s="101"/>
      <c r="AC534" s="101"/>
      <c r="AD534" s="106"/>
      <c r="AE534" s="106"/>
      <c r="AF534" s="106"/>
      <c r="AG534" s="107"/>
      <c r="AH534" s="114"/>
      <c r="AI534" s="107"/>
      <c r="AJ534" s="122" t="str">
        <f>IF(AG534="","",INDEX(Bahan!$C$2:$H$7,MATCH(AI534,Bahan!$C$2:$C$7,0),MATCH(AG534,Bahan!$C$2:$H$2,0)))</f>
        <v/>
      </c>
      <c r="AK534" s="122" t="str">
        <f>IF(AG534="","",INDEX(Bahan!$C$10:$H$15,MATCH(AI534,Bahan!$C$10:$C$15,0),MATCH(AG534,Bahan!$C$10:$H$10,0)))</f>
        <v/>
      </c>
      <c r="AL534" s="112"/>
      <c r="AM534" s="107"/>
      <c r="AN534" s="114"/>
      <c r="AO534" s="107"/>
      <c r="AP534" s="122" t="str">
        <f>IF(AM534="","",INDEX(Bahan!$C$2:$H$7,MATCH(AO534,Bahan!$C$2:$C$7,0),MATCH(AM534,Bahan!$C$2:$H$2,0)))</f>
        <v/>
      </c>
      <c r="AQ534" s="122" t="str">
        <f>IF(AM534="","",INDEX(Bahan!$C$10:$H$15,MATCH(AO534,Bahan!$C$10:$C$15,0),MATCH(AM534,Bahan!$C$10:$H$10,0)))</f>
        <v/>
      </c>
      <c r="AR534" s="109"/>
      <c r="AS534" s="107"/>
      <c r="AT534" s="122"/>
      <c r="AU534" s="107"/>
      <c r="AV534" s="122" t="str">
        <f>IF(AS534="","",INDEX(Bahan!$C$2:$H$7,MATCH(AU534,Bahan!$C$2:$C$7,0),MATCH(AS534,Bahan!$C$2:$H$2,0)))</f>
        <v/>
      </c>
      <c r="AW534" s="122" t="str">
        <f>IF(AS534="","",INDEX(Bahan!$C$10:$H$15,MATCH(AU534,Bahan!$C$10:$C$15,0),MATCH(AS534,Bahan!$C$10:$H$10,0)))</f>
        <v/>
      </c>
      <c r="AX534" s="109"/>
      <c r="AY534" s="107"/>
      <c r="AZ534" s="122"/>
      <c r="BA534" s="107"/>
      <c r="BB534" s="122" t="str">
        <f>IF(AY534="","",INDEX(Bahan!$C$2:$H$7,MATCH(BA534,Bahan!$C$2:$C$7,0),MATCH(AY534,Bahan!$C$2:$H$2,0)))</f>
        <v/>
      </c>
      <c r="BC534" s="122" t="str">
        <f>IF(AY534="","",INDEX(Bahan!$C$10:$H$15,MATCH(BA534,Bahan!$C$10:$C$15,0),MATCH(AY534,Bahan!$C$10:$H$10,0)))</f>
        <v/>
      </c>
      <c r="BD534" s="109"/>
      <c r="BE534" s="107"/>
      <c r="BF534" s="122"/>
      <c r="BG534" s="107"/>
      <c r="BH534" s="122" t="str">
        <f>IF(BE534="","",INDEX(Bahan!$C$2:$H$7,MATCH(BG534,Bahan!$C$2:$C$7,0),MATCH(BE534,Bahan!$C$2:$H$2,0)))</f>
        <v/>
      </c>
      <c r="BI534" s="122" t="str">
        <f>IF(BE534="","",INDEX(Bahan!$C$10:$H$15,MATCH(BG534,Bahan!$C$10:$C$15,0),MATCH(BE534,Bahan!$C$10:$H$10,0)))</f>
        <v/>
      </c>
      <c r="BJ534" s="109"/>
      <c r="BK534" s="99"/>
      <c r="BL534" s="99"/>
      <c r="BM534" s="109"/>
      <c r="BN534" s="109"/>
      <c r="BO534" s="109"/>
      <c r="BP534" s="109"/>
      <c r="BQ534" s="109"/>
      <c r="BR534" s="109"/>
      <c r="BS534" s="109"/>
      <c r="BT534" s="109"/>
    </row>
    <row r="535" spans="1:72" ht="16.5" customHeight="1">
      <c r="A535" s="97" t="str">
        <f t="shared" si="8"/>
        <v/>
      </c>
      <c r="B535" s="98"/>
      <c r="C535" s="99"/>
      <c r="D535" s="100"/>
      <c r="E535" s="101"/>
      <c r="F535" s="101"/>
      <c r="G535" s="102"/>
      <c r="H535" s="101"/>
      <c r="I535" s="101"/>
      <c r="J535" s="101"/>
      <c r="K535" s="101"/>
      <c r="L535" s="101"/>
      <c r="M535" s="101"/>
      <c r="N535" s="101"/>
      <c r="O535" s="101"/>
      <c r="P535" s="79"/>
      <c r="Q535" s="103"/>
      <c r="R535" s="79"/>
      <c r="S535" s="80" t="str">
        <f>IF(P535="","",INDEX(Bahan!$C$2:$H$7,MATCH(R535,Bahan!$C$2:$C$7,0),MATCH(P535,Bahan!$C$2:$H$2,0)))</f>
        <v/>
      </c>
      <c r="T535" s="80" t="str">
        <f>IF(P535="","",INDEX(Bahan!$C$10:$H$15,MATCH(R535,Bahan!$C$10:$C$15,0),MATCH(P535,Bahan!$C$10:$H$10,0)))</f>
        <v/>
      </c>
      <c r="U535" s="104"/>
      <c r="V535" s="105"/>
      <c r="W535" s="101"/>
      <c r="X535" s="106"/>
      <c r="Y535" s="106"/>
      <c r="Z535" s="101"/>
      <c r="AA535" s="101"/>
      <c r="AB535" s="101"/>
      <c r="AC535" s="101"/>
      <c r="AD535" s="106"/>
      <c r="AE535" s="106"/>
      <c r="AF535" s="106"/>
      <c r="AG535" s="107"/>
      <c r="AH535" s="114"/>
      <c r="AI535" s="107"/>
      <c r="AJ535" s="122" t="str">
        <f>IF(AG535="","",INDEX(Bahan!$C$2:$H$7,MATCH(AI535,Bahan!$C$2:$C$7,0),MATCH(AG535,Bahan!$C$2:$H$2,0)))</f>
        <v/>
      </c>
      <c r="AK535" s="122" t="str">
        <f>IF(AG535="","",INDEX(Bahan!$C$10:$H$15,MATCH(AI535,Bahan!$C$10:$C$15,0),MATCH(AG535,Bahan!$C$10:$H$10,0)))</f>
        <v/>
      </c>
      <c r="AL535" s="112"/>
      <c r="AM535" s="107"/>
      <c r="AN535" s="114"/>
      <c r="AO535" s="107"/>
      <c r="AP535" s="122" t="str">
        <f>IF(AM535="","",INDEX(Bahan!$C$2:$H$7,MATCH(AO535,Bahan!$C$2:$C$7,0),MATCH(AM535,Bahan!$C$2:$H$2,0)))</f>
        <v/>
      </c>
      <c r="AQ535" s="122" t="str">
        <f>IF(AM535="","",INDEX(Bahan!$C$10:$H$15,MATCH(AO535,Bahan!$C$10:$C$15,0),MATCH(AM535,Bahan!$C$10:$H$10,0)))</f>
        <v/>
      </c>
      <c r="AR535" s="109"/>
      <c r="AS535" s="107"/>
      <c r="AT535" s="122"/>
      <c r="AU535" s="107"/>
      <c r="AV535" s="122" t="str">
        <f>IF(AS535="","",INDEX(Bahan!$C$2:$H$7,MATCH(AU535,Bahan!$C$2:$C$7,0),MATCH(AS535,Bahan!$C$2:$H$2,0)))</f>
        <v/>
      </c>
      <c r="AW535" s="122" t="str">
        <f>IF(AS535="","",INDEX(Bahan!$C$10:$H$15,MATCH(AU535,Bahan!$C$10:$C$15,0),MATCH(AS535,Bahan!$C$10:$H$10,0)))</f>
        <v/>
      </c>
      <c r="AX535" s="109"/>
      <c r="AY535" s="107"/>
      <c r="AZ535" s="122"/>
      <c r="BA535" s="107"/>
      <c r="BB535" s="122" t="str">
        <f>IF(AY535="","",INDEX(Bahan!$C$2:$H$7,MATCH(BA535,Bahan!$C$2:$C$7,0),MATCH(AY535,Bahan!$C$2:$H$2,0)))</f>
        <v/>
      </c>
      <c r="BC535" s="122" t="str">
        <f>IF(AY535="","",INDEX(Bahan!$C$10:$H$15,MATCH(BA535,Bahan!$C$10:$C$15,0),MATCH(AY535,Bahan!$C$10:$H$10,0)))</f>
        <v/>
      </c>
      <c r="BD535" s="109"/>
      <c r="BE535" s="107"/>
      <c r="BF535" s="122"/>
      <c r="BG535" s="107"/>
      <c r="BH535" s="122" t="str">
        <f>IF(BE535="","",INDEX(Bahan!$C$2:$H$7,MATCH(BG535,Bahan!$C$2:$C$7,0),MATCH(BE535,Bahan!$C$2:$H$2,0)))</f>
        <v/>
      </c>
      <c r="BI535" s="122" t="str">
        <f>IF(BE535="","",INDEX(Bahan!$C$10:$H$15,MATCH(BG535,Bahan!$C$10:$C$15,0),MATCH(BE535,Bahan!$C$10:$H$10,0)))</f>
        <v/>
      </c>
      <c r="BJ535" s="109"/>
      <c r="BK535" s="99"/>
      <c r="BL535" s="99"/>
      <c r="BM535" s="109"/>
      <c r="BN535" s="109"/>
      <c r="BO535" s="109"/>
      <c r="BP535" s="109"/>
      <c r="BQ535" s="109"/>
      <c r="BR535" s="109"/>
      <c r="BS535" s="109"/>
      <c r="BT535" s="109"/>
    </row>
    <row r="536" spans="1:72" ht="16.5" customHeight="1">
      <c r="A536" s="97" t="str">
        <f t="shared" si="8"/>
        <v/>
      </c>
      <c r="B536" s="98"/>
      <c r="C536" s="99"/>
      <c r="D536" s="100"/>
      <c r="E536" s="101"/>
      <c r="F536" s="101"/>
      <c r="G536" s="102"/>
      <c r="H536" s="101"/>
      <c r="I536" s="101"/>
      <c r="J536" s="101"/>
      <c r="K536" s="101"/>
      <c r="L536" s="101"/>
      <c r="M536" s="101"/>
      <c r="N536" s="101"/>
      <c r="O536" s="101"/>
      <c r="P536" s="79"/>
      <c r="Q536" s="103"/>
      <c r="R536" s="79"/>
      <c r="S536" s="80" t="str">
        <f>IF(P536="","",INDEX(Bahan!$C$2:$H$7,MATCH(R536,Bahan!$C$2:$C$7,0),MATCH(P536,Bahan!$C$2:$H$2,0)))</f>
        <v/>
      </c>
      <c r="T536" s="80" t="str">
        <f>IF(P536="","",INDEX(Bahan!$C$10:$H$15,MATCH(R536,Bahan!$C$10:$C$15,0),MATCH(P536,Bahan!$C$10:$H$10,0)))</f>
        <v/>
      </c>
      <c r="U536" s="104"/>
      <c r="V536" s="105"/>
      <c r="W536" s="101"/>
      <c r="X536" s="106"/>
      <c r="Y536" s="106"/>
      <c r="Z536" s="101"/>
      <c r="AA536" s="101"/>
      <c r="AB536" s="101"/>
      <c r="AC536" s="101"/>
      <c r="AD536" s="106"/>
      <c r="AE536" s="106"/>
      <c r="AF536" s="106"/>
      <c r="AG536" s="107"/>
      <c r="AH536" s="114"/>
      <c r="AI536" s="107"/>
      <c r="AJ536" s="122" t="str">
        <f>IF(AG536="","",INDEX(Bahan!$C$2:$H$7,MATCH(AI536,Bahan!$C$2:$C$7,0),MATCH(AG536,Bahan!$C$2:$H$2,0)))</f>
        <v/>
      </c>
      <c r="AK536" s="122" t="str">
        <f>IF(AG536="","",INDEX(Bahan!$C$10:$H$15,MATCH(AI536,Bahan!$C$10:$C$15,0),MATCH(AG536,Bahan!$C$10:$H$10,0)))</f>
        <v/>
      </c>
      <c r="AL536" s="112"/>
      <c r="AM536" s="107"/>
      <c r="AN536" s="114"/>
      <c r="AO536" s="107"/>
      <c r="AP536" s="122" t="str">
        <f>IF(AM536="","",INDEX(Bahan!$C$2:$H$7,MATCH(AO536,Bahan!$C$2:$C$7,0),MATCH(AM536,Bahan!$C$2:$H$2,0)))</f>
        <v/>
      </c>
      <c r="AQ536" s="122" t="str">
        <f>IF(AM536="","",INDEX(Bahan!$C$10:$H$15,MATCH(AO536,Bahan!$C$10:$C$15,0),MATCH(AM536,Bahan!$C$10:$H$10,0)))</f>
        <v/>
      </c>
      <c r="AR536" s="109"/>
      <c r="AS536" s="107"/>
      <c r="AT536" s="122"/>
      <c r="AU536" s="107"/>
      <c r="AV536" s="122" t="str">
        <f>IF(AS536="","",INDEX(Bahan!$C$2:$H$7,MATCH(AU536,Bahan!$C$2:$C$7,0),MATCH(AS536,Bahan!$C$2:$H$2,0)))</f>
        <v/>
      </c>
      <c r="AW536" s="122" t="str">
        <f>IF(AS536="","",INDEX(Bahan!$C$10:$H$15,MATCH(AU536,Bahan!$C$10:$C$15,0),MATCH(AS536,Bahan!$C$10:$H$10,0)))</f>
        <v/>
      </c>
      <c r="AX536" s="109"/>
      <c r="AY536" s="107"/>
      <c r="AZ536" s="122"/>
      <c r="BA536" s="107"/>
      <c r="BB536" s="122" t="str">
        <f>IF(AY536="","",INDEX(Bahan!$C$2:$H$7,MATCH(BA536,Bahan!$C$2:$C$7,0),MATCH(AY536,Bahan!$C$2:$H$2,0)))</f>
        <v/>
      </c>
      <c r="BC536" s="122" t="str">
        <f>IF(AY536="","",INDEX(Bahan!$C$10:$H$15,MATCH(BA536,Bahan!$C$10:$C$15,0),MATCH(AY536,Bahan!$C$10:$H$10,0)))</f>
        <v/>
      </c>
      <c r="BD536" s="109"/>
      <c r="BE536" s="107"/>
      <c r="BF536" s="122"/>
      <c r="BG536" s="107"/>
      <c r="BH536" s="122" t="str">
        <f>IF(BE536="","",INDEX(Bahan!$C$2:$H$7,MATCH(BG536,Bahan!$C$2:$C$7,0),MATCH(BE536,Bahan!$C$2:$H$2,0)))</f>
        <v/>
      </c>
      <c r="BI536" s="122" t="str">
        <f>IF(BE536="","",INDEX(Bahan!$C$10:$H$15,MATCH(BG536,Bahan!$C$10:$C$15,0),MATCH(BE536,Bahan!$C$10:$H$10,0)))</f>
        <v/>
      </c>
      <c r="BJ536" s="109"/>
      <c r="BK536" s="99"/>
      <c r="BL536" s="99"/>
      <c r="BM536" s="109"/>
      <c r="BN536" s="109"/>
      <c r="BO536" s="109"/>
      <c r="BP536" s="109"/>
      <c r="BQ536" s="109"/>
      <c r="BR536" s="109"/>
      <c r="BS536" s="109"/>
      <c r="BT536" s="109"/>
    </row>
    <row r="537" spans="1:72" ht="16.5" customHeight="1">
      <c r="A537" s="97" t="str">
        <f t="shared" si="8"/>
        <v/>
      </c>
      <c r="B537" s="98"/>
      <c r="C537" s="99"/>
      <c r="D537" s="100"/>
      <c r="E537" s="101"/>
      <c r="F537" s="101"/>
      <c r="G537" s="102"/>
      <c r="H537" s="101"/>
      <c r="I537" s="101"/>
      <c r="J537" s="101"/>
      <c r="K537" s="101"/>
      <c r="L537" s="101"/>
      <c r="M537" s="101"/>
      <c r="N537" s="101"/>
      <c r="O537" s="101"/>
      <c r="P537" s="79"/>
      <c r="Q537" s="103"/>
      <c r="R537" s="79"/>
      <c r="S537" s="80" t="str">
        <f>IF(P537="","",INDEX(Bahan!$C$2:$H$7,MATCH(R537,Bahan!$C$2:$C$7,0),MATCH(P537,Bahan!$C$2:$H$2,0)))</f>
        <v/>
      </c>
      <c r="T537" s="80" t="str">
        <f>IF(P537="","",INDEX(Bahan!$C$10:$H$15,MATCH(R537,Bahan!$C$10:$C$15,0),MATCH(P537,Bahan!$C$10:$H$10,0)))</f>
        <v/>
      </c>
      <c r="U537" s="104"/>
      <c r="V537" s="105"/>
      <c r="W537" s="101"/>
      <c r="X537" s="106"/>
      <c r="Y537" s="106"/>
      <c r="Z537" s="101"/>
      <c r="AA537" s="101"/>
      <c r="AB537" s="101"/>
      <c r="AC537" s="101"/>
      <c r="AD537" s="106"/>
      <c r="AE537" s="106"/>
      <c r="AF537" s="106"/>
      <c r="AG537" s="107"/>
      <c r="AH537" s="114"/>
      <c r="AI537" s="107"/>
      <c r="AJ537" s="122" t="str">
        <f>IF(AG537="","",INDEX(Bahan!$C$2:$H$7,MATCH(AI537,Bahan!$C$2:$C$7,0),MATCH(AG537,Bahan!$C$2:$H$2,0)))</f>
        <v/>
      </c>
      <c r="AK537" s="122" t="str">
        <f>IF(AG537="","",INDEX(Bahan!$C$10:$H$15,MATCH(AI537,Bahan!$C$10:$C$15,0),MATCH(AG537,Bahan!$C$10:$H$10,0)))</f>
        <v/>
      </c>
      <c r="AL537" s="112"/>
      <c r="AM537" s="107"/>
      <c r="AN537" s="114"/>
      <c r="AO537" s="107"/>
      <c r="AP537" s="122" t="str">
        <f>IF(AM537="","",INDEX(Bahan!$C$2:$H$7,MATCH(AO537,Bahan!$C$2:$C$7,0),MATCH(AM537,Bahan!$C$2:$H$2,0)))</f>
        <v/>
      </c>
      <c r="AQ537" s="122" t="str">
        <f>IF(AM537="","",INDEX(Bahan!$C$10:$H$15,MATCH(AO537,Bahan!$C$10:$C$15,0),MATCH(AM537,Bahan!$C$10:$H$10,0)))</f>
        <v/>
      </c>
      <c r="AR537" s="109"/>
      <c r="AS537" s="107"/>
      <c r="AT537" s="122"/>
      <c r="AU537" s="107"/>
      <c r="AV537" s="122" t="str">
        <f>IF(AS537="","",INDEX(Bahan!$C$2:$H$7,MATCH(AU537,Bahan!$C$2:$C$7,0),MATCH(AS537,Bahan!$C$2:$H$2,0)))</f>
        <v/>
      </c>
      <c r="AW537" s="122" t="str">
        <f>IF(AS537="","",INDEX(Bahan!$C$10:$H$15,MATCH(AU537,Bahan!$C$10:$C$15,0),MATCH(AS537,Bahan!$C$10:$H$10,0)))</f>
        <v/>
      </c>
      <c r="AX537" s="109"/>
      <c r="AY537" s="107"/>
      <c r="AZ537" s="122"/>
      <c r="BA537" s="107"/>
      <c r="BB537" s="122" t="str">
        <f>IF(AY537="","",INDEX(Bahan!$C$2:$H$7,MATCH(BA537,Bahan!$C$2:$C$7,0),MATCH(AY537,Bahan!$C$2:$H$2,0)))</f>
        <v/>
      </c>
      <c r="BC537" s="122" t="str">
        <f>IF(AY537="","",INDEX(Bahan!$C$10:$H$15,MATCH(BA537,Bahan!$C$10:$C$15,0),MATCH(AY537,Bahan!$C$10:$H$10,0)))</f>
        <v/>
      </c>
      <c r="BD537" s="109"/>
      <c r="BE537" s="107"/>
      <c r="BF537" s="122"/>
      <c r="BG537" s="107"/>
      <c r="BH537" s="122" t="str">
        <f>IF(BE537="","",INDEX(Bahan!$C$2:$H$7,MATCH(BG537,Bahan!$C$2:$C$7,0),MATCH(BE537,Bahan!$C$2:$H$2,0)))</f>
        <v/>
      </c>
      <c r="BI537" s="122" t="str">
        <f>IF(BE537="","",INDEX(Bahan!$C$10:$H$15,MATCH(BG537,Bahan!$C$10:$C$15,0),MATCH(BE537,Bahan!$C$10:$H$10,0)))</f>
        <v/>
      </c>
      <c r="BJ537" s="109"/>
      <c r="BK537" s="99"/>
      <c r="BL537" s="99"/>
      <c r="BM537" s="109"/>
      <c r="BN537" s="109"/>
      <c r="BO537" s="109"/>
      <c r="BP537" s="109"/>
      <c r="BQ537" s="109"/>
      <c r="BR537" s="109"/>
      <c r="BS537" s="109"/>
      <c r="BT537" s="109"/>
    </row>
    <row r="538" spans="1:72" ht="16.5" customHeight="1">
      <c r="A538" s="97" t="str">
        <f t="shared" si="8"/>
        <v/>
      </c>
      <c r="B538" s="98"/>
      <c r="C538" s="99"/>
      <c r="D538" s="100"/>
      <c r="E538" s="101"/>
      <c r="F538" s="101"/>
      <c r="G538" s="102"/>
      <c r="H538" s="101"/>
      <c r="I538" s="101"/>
      <c r="J538" s="101"/>
      <c r="K538" s="101"/>
      <c r="L538" s="101"/>
      <c r="M538" s="101"/>
      <c r="N538" s="101"/>
      <c r="O538" s="101"/>
      <c r="P538" s="79"/>
      <c r="Q538" s="103"/>
      <c r="R538" s="79"/>
      <c r="S538" s="80" t="str">
        <f>IF(P538="","",INDEX(Bahan!$C$2:$H$7,MATCH(R538,Bahan!$C$2:$C$7,0),MATCH(P538,Bahan!$C$2:$H$2,0)))</f>
        <v/>
      </c>
      <c r="T538" s="80" t="str">
        <f>IF(P538="","",INDEX(Bahan!$C$10:$H$15,MATCH(R538,Bahan!$C$10:$C$15,0),MATCH(P538,Bahan!$C$10:$H$10,0)))</f>
        <v/>
      </c>
      <c r="U538" s="104"/>
      <c r="V538" s="105"/>
      <c r="W538" s="101"/>
      <c r="X538" s="106"/>
      <c r="Y538" s="106"/>
      <c r="Z538" s="101"/>
      <c r="AA538" s="101"/>
      <c r="AB538" s="101"/>
      <c r="AC538" s="101"/>
      <c r="AD538" s="106"/>
      <c r="AE538" s="106"/>
      <c r="AF538" s="106"/>
      <c r="AG538" s="107"/>
      <c r="AH538" s="114"/>
      <c r="AI538" s="107"/>
      <c r="AJ538" s="122" t="str">
        <f>IF(AG538="","",INDEX(Bahan!$C$2:$H$7,MATCH(AI538,Bahan!$C$2:$C$7,0),MATCH(AG538,Bahan!$C$2:$H$2,0)))</f>
        <v/>
      </c>
      <c r="AK538" s="122" t="str">
        <f>IF(AG538="","",INDEX(Bahan!$C$10:$H$15,MATCH(AI538,Bahan!$C$10:$C$15,0),MATCH(AG538,Bahan!$C$10:$H$10,0)))</f>
        <v/>
      </c>
      <c r="AL538" s="112"/>
      <c r="AM538" s="107"/>
      <c r="AN538" s="114"/>
      <c r="AO538" s="107"/>
      <c r="AP538" s="122" t="str">
        <f>IF(AM538="","",INDEX(Bahan!$C$2:$H$7,MATCH(AO538,Bahan!$C$2:$C$7,0),MATCH(AM538,Bahan!$C$2:$H$2,0)))</f>
        <v/>
      </c>
      <c r="AQ538" s="122" t="str">
        <f>IF(AM538="","",INDEX(Bahan!$C$10:$H$15,MATCH(AO538,Bahan!$C$10:$C$15,0),MATCH(AM538,Bahan!$C$10:$H$10,0)))</f>
        <v/>
      </c>
      <c r="AR538" s="109"/>
      <c r="AS538" s="107"/>
      <c r="AT538" s="122"/>
      <c r="AU538" s="107"/>
      <c r="AV538" s="122" t="str">
        <f>IF(AS538="","",INDEX(Bahan!$C$2:$H$7,MATCH(AU538,Bahan!$C$2:$C$7,0),MATCH(AS538,Bahan!$C$2:$H$2,0)))</f>
        <v/>
      </c>
      <c r="AW538" s="122" t="str">
        <f>IF(AS538="","",INDEX(Bahan!$C$10:$H$15,MATCH(AU538,Bahan!$C$10:$C$15,0),MATCH(AS538,Bahan!$C$10:$H$10,0)))</f>
        <v/>
      </c>
      <c r="AX538" s="109"/>
      <c r="AY538" s="107"/>
      <c r="AZ538" s="122"/>
      <c r="BA538" s="107"/>
      <c r="BB538" s="122" t="str">
        <f>IF(AY538="","",INDEX(Bahan!$C$2:$H$7,MATCH(BA538,Bahan!$C$2:$C$7,0),MATCH(AY538,Bahan!$C$2:$H$2,0)))</f>
        <v/>
      </c>
      <c r="BC538" s="122" t="str">
        <f>IF(AY538="","",INDEX(Bahan!$C$10:$H$15,MATCH(BA538,Bahan!$C$10:$C$15,0),MATCH(AY538,Bahan!$C$10:$H$10,0)))</f>
        <v/>
      </c>
      <c r="BD538" s="109"/>
      <c r="BE538" s="107"/>
      <c r="BF538" s="122"/>
      <c r="BG538" s="107"/>
      <c r="BH538" s="122" t="str">
        <f>IF(BE538="","",INDEX(Bahan!$C$2:$H$7,MATCH(BG538,Bahan!$C$2:$C$7,0),MATCH(BE538,Bahan!$C$2:$H$2,0)))</f>
        <v/>
      </c>
      <c r="BI538" s="122" t="str">
        <f>IF(BE538="","",INDEX(Bahan!$C$10:$H$15,MATCH(BG538,Bahan!$C$10:$C$15,0),MATCH(BE538,Bahan!$C$10:$H$10,0)))</f>
        <v/>
      </c>
      <c r="BJ538" s="109"/>
      <c r="BK538" s="99"/>
      <c r="BL538" s="99"/>
      <c r="BM538" s="109"/>
      <c r="BN538" s="109"/>
      <c r="BO538" s="109"/>
      <c r="BP538" s="109"/>
      <c r="BQ538" s="109"/>
      <c r="BR538" s="109"/>
      <c r="BS538" s="109"/>
      <c r="BT538" s="109"/>
    </row>
    <row r="539" spans="1:72" ht="16.5" customHeight="1">
      <c r="A539" s="97" t="str">
        <f t="shared" si="8"/>
        <v/>
      </c>
      <c r="B539" s="98"/>
      <c r="C539" s="99"/>
      <c r="D539" s="100"/>
      <c r="E539" s="101"/>
      <c r="F539" s="101"/>
      <c r="G539" s="102"/>
      <c r="H539" s="101"/>
      <c r="I539" s="101"/>
      <c r="J539" s="101"/>
      <c r="K539" s="101"/>
      <c r="L539" s="101"/>
      <c r="M539" s="101"/>
      <c r="N539" s="101"/>
      <c r="O539" s="101"/>
      <c r="P539" s="79"/>
      <c r="Q539" s="103"/>
      <c r="R539" s="79"/>
      <c r="S539" s="80" t="str">
        <f>IF(P539="","",INDEX(Bahan!$C$2:$H$7,MATCH(R539,Bahan!$C$2:$C$7,0),MATCH(P539,Bahan!$C$2:$H$2,0)))</f>
        <v/>
      </c>
      <c r="T539" s="80" t="str">
        <f>IF(P539="","",INDEX(Bahan!$C$10:$H$15,MATCH(R539,Bahan!$C$10:$C$15,0),MATCH(P539,Bahan!$C$10:$H$10,0)))</f>
        <v/>
      </c>
      <c r="U539" s="104"/>
      <c r="V539" s="105"/>
      <c r="W539" s="101"/>
      <c r="X539" s="106"/>
      <c r="Y539" s="106"/>
      <c r="Z539" s="101"/>
      <c r="AA539" s="101"/>
      <c r="AB539" s="101"/>
      <c r="AC539" s="101"/>
      <c r="AD539" s="106"/>
      <c r="AE539" s="106"/>
      <c r="AF539" s="106"/>
      <c r="AG539" s="107"/>
      <c r="AH539" s="114"/>
      <c r="AI539" s="107"/>
      <c r="AJ539" s="122" t="str">
        <f>IF(AG539="","",INDEX(Bahan!$C$2:$H$7,MATCH(AI539,Bahan!$C$2:$C$7,0),MATCH(AG539,Bahan!$C$2:$H$2,0)))</f>
        <v/>
      </c>
      <c r="AK539" s="122" t="str">
        <f>IF(AG539="","",INDEX(Bahan!$C$10:$H$15,MATCH(AI539,Bahan!$C$10:$C$15,0),MATCH(AG539,Bahan!$C$10:$H$10,0)))</f>
        <v/>
      </c>
      <c r="AL539" s="112"/>
      <c r="AM539" s="107"/>
      <c r="AN539" s="114"/>
      <c r="AO539" s="107"/>
      <c r="AP539" s="122" t="str">
        <f>IF(AM539="","",INDEX(Bahan!$C$2:$H$7,MATCH(AO539,Bahan!$C$2:$C$7,0),MATCH(AM539,Bahan!$C$2:$H$2,0)))</f>
        <v/>
      </c>
      <c r="AQ539" s="122" t="str">
        <f>IF(AM539="","",INDEX(Bahan!$C$10:$H$15,MATCH(AO539,Bahan!$C$10:$C$15,0),MATCH(AM539,Bahan!$C$10:$H$10,0)))</f>
        <v/>
      </c>
      <c r="AR539" s="109"/>
      <c r="AS539" s="107"/>
      <c r="AT539" s="122"/>
      <c r="AU539" s="107"/>
      <c r="AV539" s="122" t="str">
        <f>IF(AS539="","",INDEX(Bahan!$C$2:$H$7,MATCH(AU539,Bahan!$C$2:$C$7,0),MATCH(AS539,Bahan!$C$2:$H$2,0)))</f>
        <v/>
      </c>
      <c r="AW539" s="122" t="str">
        <f>IF(AS539="","",INDEX(Bahan!$C$10:$H$15,MATCH(AU539,Bahan!$C$10:$C$15,0),MATCH(AS539,Bahan!$C$10:$H$10,0)))</f>
        <v/>
      </c>
      <c r="AX539" s="109"/>
      <c r="AY539" s="107"/>
      <c r="AZ539" s="122"/>
      <c r="BA539" s="107"/>
      <c r="BB539" s="122" t="str">
        <f>IF(AY539="","",INDEX(Bahan!$C$2:$H$7,MATCH(BA539,Bahan!$C$2:$C$7,0),MATCH(AY539,Bahan!$C$2:$H$2,0)))</f>
        <v/>
      </c>
      <c r="BC539" s="122" t="str">
        <f>IF(AY539="","",INDEX(Bahan!$C$10:$H$15,MATCH(BA539,Bahan!$C$10:$C$15,0),MATCH(AY539,Bahan!$C$10:$H$10,0)))</f>
        <v/>
      </c>
      <c r="BD539" s="109"/>
      <c r="BE539" s="107"/>
      <c r="BF539" s="122"/>
      <c r="BG539" s="107"/>
      <c r="BH539" s="122" t="str">
        <f>IF(BE539="","",INDEX(Bahan!$C$2:$H$7,MATCH(BG539,Bahan!$C$2:$C$7,0),MATCH(BE539,Bahan!$C$2:$H$2,0)))</f>
        <v/>
      </c>
      <c r="BI539" s="122" t="str">
        <f>IF(BE539="","",INDEX(Bahan!$C$10:$H$15,MATCH(BG539,Bahan!$C$10:$C$15,0),MATCH(BE539,Bahan!$C$10:$H$10,0)))</f>
        <v/>
      </c>
      <c r="BJ539" s="109"/>
      <c r="BK539" s="99"/>
      <c r="BL539" s="99"/>
      <c r="BM539" s="109"/>
      <c r="BN539" s="109"/>
      <c r="BO539" s="109"/>
      <c r="BP539" s="109"/>
      <c r="BQ539" s="109"/>
      <c r="BR539" s="109"/>
      <c r="BS539" s="109"/>
      <c r="BT539" s="109"/>
    </row>
    <row r="540" spans="1:72" ht="16.5" customHeight="1">
      <c r="A540" s="97" t="str">
        <f t="shared" si="8"/>
        <v/>
      </c>
      <c r="B540" s="98"/>
      <c r="C540" s="99"/>
      <c r="D540" s="100"/>
      <c r="E540" s="101"/>
      <c r="F540" s="101"/>
      <c r="G540" s="102"/>
      <c r="H540" s="101"/>
      <c r="I540" s="101"/>
      <c r="J540" s="101"/>
      <c r="K540" s="101"/>
      <c r="L540" s="101"/>
      <c r="M540" s="101"/>
      <c r="N540" s="101"/>
      <c r="O540" s="101"/>
      <c r="P540" s="79"/>
      <c r="Q540" s="103"/>
      <c r="R540" s="79"/>
      <c r="S540" s="80" t="str">
        <f>IF(P540="","",INDEX(Bahan!$C$2:$H$7,MATCH(R540,Bahan!$C$2:$C$7,0),MATCH(P540,Bahan!$C$2:$H$2,0)))</f>
        <v/>
      </c>
      <c r="T540" s="80" t="str">
        <f>IF(P540="","",INDEX(Bahan!$C$10:$H$15,MATCH(R540,Bahan!$C$10:$C$15,0),MATCH(P540,Bahan!$C$10:$H$10,0)))</f>
        <v/>
      </c>
      <c r="U540" s="104"/>
      <c r="V540" s="105"/>
      <c r="W540" s="101"/>
      <c r="X540" s="106"/>
      <c r="Y540" s="106"/>
      <c r="Z540" s="101"/>
      <c r="AA540" s="101"/>
      <c r="AB540" s="101"/>
      <c r="AC540" s="101"/>
      <c r="AD540" s="106"/>
      <c r="AE540" s="106"/>
      <c r="AF540" s="106"/>
      <c r="AG540" s="107"/>
      <c r="AH540" s="114"/>
      <c r="AI540" s="107"/>
      <c r="AJ540" s="122" t="str">
        <f>IF(AG540="","",INDEX(Bahan!$C$2:$H$7,MATCH(AI540,Bahan!$C$2:$C$7,0),MATCH(AG540,Bahan!$C$2:$H$2,0)))</f>
        <v/>
      </c>
      <c r="AK540" s="122" t="str">
        <f>IF(AG540="","",INDEX(Bahan!$C$10:$H$15,MATCH(AI540,Bahan!$C$10:$C$15,0),MATCH(AG540,Bahan!$C$10:$H$10,0)))</f>
        <v/>
      </c>
      <c r="AL540" s="112"/>
      <c r="AM540" s="107"/>
      <c r="AN540" s="114"/>
      <c r="AO540" s="107"/>
      <c r="AP540" s="122" t="str">
        <f>IF(AM540="","",INDEX(Bahan!$C$2:$H$7,MATCH(AO540,Bahan!$C$2:$C$7,0),MATCH(AM540,Bahan!$C$2:$H$2,0)))</f>
        <v/>
      </c>
      <c r="AQ540" s="122" t="str">
        <f>IF(AM540="","",INDEX(Bahan!$C$10:$H$15,MATCH(AO540,Bahan!$C$10:$C$15,0),MATCH(AM540,Bahan!$C$10:$H$10,0)))</f>
        <v/>
      </c>
      <c r="AR540" s="109"/>
      <c r="AS540" s="107"/>
      <c r="AT540" s="122"/>
      <c r="AU540" s="107"/>
      <c r="AV540" s="122" t="str">
        <f>IF(AS540="","",INDEX(Bahan!$C$2:$H$7,MATCH(AU540,Bahan!$C$2:$C$7,0),MATCH(AS540,Bahan!$C$2:$H$2,0)))</f>
        <v/>
      </c>
      <c r="AW540" s="122" t="str">
        <f>IF(AS540="","",INDEX(Bahan!$C$10:$H$15,MATCH(AU540,Bahan!$C$10:$C$15,0),MATCH(AS540,Bahan!$C$10:$H$10,0)))</f>
        <v/>
      </c>
      <c r="AX540" s="109"/>
      <c r="AY540" s="107"/>
      <c r="AZ540" s="122"/>
      <c r="BA540" s="107"/>
      <c r="BB540" s="122" t="str">
        <f>IF(AY540="","",INDEX(Bahan!$C$2:$H$7,MATCH(BA540,Bahan!$C$2:$C$7,0),MATCH(AY540,Bahan!$C$2:$H$2,0)))</f>
        <v/>
      </c>
      <c r="BC540" s="122" t="str">
        <f>IF(AY540="","",INDEX(Bahan!$C$10:$H$15,MATCH(BA540,Bahan!$C$10:$C$15,0),MATCH(AY540,Bahan!$C$10:$H$10,0)))</f>
        <v/>
      </c>
      <c r="BD540" s="109"/>
      <c r="BE540" s="107"/>
      <c r="BF540" s="122"/>
      <c r="BG540" s="107"/>
      <c r="BH540" s="122" t="str">
        <f>IF(BE540="","",INDEX(Bahan!$C$2:$H$7,MATCH(BG540,Bahan!$C$2:$C$7,0),MATCH(BE540,Bahan!$C$2:$H$2,0)))</f>
        <v/>
      </c>
      <c r="BI540" s="122" t="str">
        <f>IF(BE540="","",INDEX(Bahan!$C$10:$H$15,MATCH(BG540,Bahan!$C$10:$C$15,0),MATCH(BE540,Bahan!$C$10:$H$10,0)))</f>
        <v/>
      </c>
      <c r="BJ540" s="109"/>
      <c r="BK540" s="99"/>
      <c r="BL540" s="99"/>
      <c r="BM540" s="109"/>
      <c r="BN540" s="109"/>
      <c r="BO540" s="109"/>
      <c r="BP540" s="109"/>
      <c r="BQ540" s="109"/>
      <c r="BR540" s="109"/>
      <c r="BS540" s="109"/>
      <c r="BT540" s="109"/>
    </row>
    <row r="541" spans="1:72" ht="16.5" customHeight="1">
      <c r="A541" s="97" t="str">
        <f t="shared" si="8"/>
        <v/>
      </c>
      <c r="B541" s="98"/>
      <c r="C541" s="99"/>
      <c r="D541" s="100"/>
      <c r="E541" s="101"/>
      <c r="F541" s="101"/>
      <c r="G541" s="102"/>
      <c r="H541" s="101"/>
      <c r="I541" s="101"/>
      <c r="J541" s="101"/>
      <c r="K541" s="101"/>
      <c r="L541" s="101"/>
      <c r="M541" s="101"/>
      <c r="N541" s="101"/>
      <c r="O541" s="101"/>
      <c r="P541" s="79"/>
      <c r="Q541" s="103"/>
      <c r="R541" s="79"/>
      <c r="S541" s="80" t="str">
        <f>IF(P541="","",INDEX(Bahan!$C$2:$H$7,MATCH(R541,Bahan!$C$2:$C$7,0),MATCH(P541,Bahan!$C$2:$H$2,0)))</f>
        <v/>
      </c>
      <c r="T541" s="80" t="str">
        <f>IF(P541="","",INDEX(Bahan!$C$10:$H$15,MATCH(R541,Bahan!$C$10:$C$15,0),MATCH(P541,Bahan!$C$10:$H$10,0)))</f>
        <v/>
      </c>
      <c r="U541" s="104"/>
      <c r="V541" s="105"/>
      <c r="W541" s="101"/>
      <c r="X541" s="106"/>
      <c r="Y541" s="106"/>
      <c r="Z541" s="101"/>
      <c r="AA541" s="101"/>
      <c r="AB541" s="101"/>
      <c r="AC541" s="101"/>
      <c r="AD541" s="106"/>
      <c r="AE541" s="106"/>
      <c r="AF541" s="106"/>
      <c r="AG541" s="107"/>
      <c r="AH541" s="114"/>
      <c r="AI541" s="107"/>
      <c r="AJ541" s="122" t="str">
        <f>IF(AG541="","",INDEX(Bahan!$C$2:$H$7,MATCH(AI541,Bahan!$C$2:$C$7,0),MATCH(AG541,Bahan!$C$2:$H$2,0)))</f>
        <v/>
      </c>
      <c r="AK541" s="122" t="str">
        <f>IF(AG541="","",INDEX(Bahan!$C$10:$H$15,MATCH(AI541,Bahan!$C$10:$C$15,0),MATCH(AG541,Bahan!$C$10:$H$10,0)))</f>
        <v/>
      </c>
      <c r="AL541" s="112"/>
      <c r="AM541" s="107"/>
      <c r="AN541" s="114"/>
      <c r="AO541" s="107"/>
      <c r="AP541" s="122" t="str">
        <f>IF(AM541="","",INDEX(Bahan!$C$2:$H$7,MATCH(AO541,Bahan!$C$2:$C$7,0),MATCH(AM541,Bahan!$C$2:$H$2,0)))</f>
        <v/>
      </c>
      <c r="AQ541" s="122" t="str">
        <f>IF(AM541="","",INDEX(Bahan!$C$10:$H$15,MATCH(AO541,Bahan!$C$10:$C$15,0),MATCH(AM541,Bahan!$C$10:$H$10,0)))</f>
        <v/>
      </c>
      <c r="AR541" s="109"/>
      <c r="AS541" s="107"/>
      <c r="AT541" s="122"/>
      <c r="AU541" s="107"/>
      <c r="AV541" s="122" t="str">
        <f>IF(AS541="","",INDEX(Bahan!$C$2:$H$7,MATCH(AU541,Bahan!$C$2:$C$7,0),MATCH(AS541,Bahan!$C$2:$H$2,0)))</f>
        <v/>
      </c>
      <c r="AW541" s="122" t="str">
        <f>IF(AS541="","",INDEX(Bahan!$C$10:$H$15,MATCH(AU541,Bahan!$C$10:$C$15,0),MATCH(AS541,Bahan!$C$10:$H$10,0)))</f>
        <v/>
      </c>
      <c r="AX541" s="109"/>
      <c r="AY541" s="107"/>
      <c r="AZ541" s="122"/>
      <c r="BA541" s="107"/>
      <c r="BB541" s="122" t="str">
        <f>IF(AY541="","",INDEX(Bahan!$C$2:$H$7,MATCH(BA541,Bahan!$C$2:$C$7,0),MATCH(AY541,Bahan!$C$2:$H$2,0)))</f>
        <v/>
      </c>
      <c r="BC541" s="122" t="str">
        <f>IF(AY541="","",INDEX(Bahan!$C$10:$H$15,MATCH(BA541,Bahan!$C$10:$C$15,0),MATCH(AY541,Bahan!$C$10:$H$10,0)))</f>
        <v/>
      </c>
      <c r="BD541" s="109"/>
      <c r="BE541" s="107"/>
      <c r="BF541" s="122"/>
      <c r="BG541" s="107"/>
      <c r="BH541" s="122" t="str">
        <f>IF(BE541="","",INDEX(Bahan!$C$2:$H$7,MATCH(BG541,Bahan!$C$2:$C$7,0),MATCH(BE541,Bahan!$C$2:$H$2,0)))</f>
        <v/>
      </c>
      <c r="BI541" s="122" t="str">
        <f>IF(BE541="","",INDEX(Bahan!$C$10:$H$15,MATCH(BG541,Bahan!$C$10:$C$15,0),MATCH(BE541,Bahan!$C$10:$H$10,0)))</f>
        <v/>
      </c>
      <c r="BJ541" s="109"/>
      <c r="BK541" s="99"/>
      <c r="BL541" s="99"/>
      <c r="BM541" s="109"/>
      <c r="BN541" s="109"/>
      <c r="BO541" s="109"/>
      <c r="BP541" s="109"/>
      <c r="BQ541" s="109"/>
      <c r="BR541" s="109"/>
      <c r="BS541" s="109"/>
      <c r="BT541" s="109"/>
    </row>
    <row r="542" spans="1:72" ht="16.5" customHeight="1">
      <c r="A542" s="97" t="str">
        <f t="shared" si="8"/>
        <v/>
      </c>
      <c r="B542" s="98"/>
      <c r="C542" s="99"/>
      <c r="D542" s="100"/>
      <c r="E542" s="101"/>
      <c r="F542" s="101"/>
      <c r="G542" s="102"/>
      <c r="H542" s="101"/>
      <c r="I542" s="101"/>
      <c r="J542" s="101"/>
      <c r="K542" s="101"/>
      <c r="L542" s="101"/>
      <c r="M542" s="101"/>
      <c r="N542" s="101"/>
      <c r="O542" s="101"/>
      <c r="P542" s="79"/>
      <c r="Q542" s="103"/>
      <c r="R542" s="79"/>
      <c r="S542" s="80" t="str">
        <f>IF(P542="","",INDEX(Bahan!$C$2:$H$7,MATCH(R542,Bahan!$C$2:$C$7,0),MATCH(P542,Bahan!$C$2:$H$2,0)))</f>
        <v/>
      </c>
      <c r="T542" s="80" t="str">
        <f>IF(P542="","",INDEX(Bahan!$C$10:$H$15,MATCH(R542,Bahan!$C$10:$C$15,0),MATCH(P542,Bahan!$C$10:$H$10,0)))</f>
        <v/>
      </c>
      <c r="U542" s="104"/>
      <c r="V542" s="105"/>
      <c r="W542" s="101"/>
      <c r="X542" s="106"/>
      <c r="Y542" s="106"/>
      <c r="Z542" s="101"/>
      <c r="AA542" s="101"/>
      <c r="AB542" s="101"/>
      <c r="AC542" s="101"/>
      <c r="AD542" s="106"/>
      <c r="AE542" s="106"/>
      <c r="AF542" s="106"/>
      <c r="AG542" s="107"/>
      <c r="AH542" s="114"/>
      <c r="AI542" s="107"/>
      <c r="AJ542" s="122" t="str">
        <f>IF(AG542="","",INDEX(Bahan!$C$2:$H$7,MATCH(AI542,Bahan!$C$2:$C$7,0),MATCH(AG542,Bahan!$C$2:$H$2,0)))</f>
        <v/>
      </c>
      <c r="AK542" s="122" t="str">
        <f>IF(AG542="","",INDEX(Bahan!$C$10:$H$15,MATCH(AI542,Bahan!$C$10:$C$15,0),MATCH(AG542,Bahan!$C$10:$H$10,0)))</f>
        <v/>
      </c>
      <c r="AL542" s="112"/>
      <c r="AM542" s="107"/>
      <c r="AN542" s="114"/>
      <c r="AO542" s="107"/>
      <c r="AP542" s="122" t="str">
        <f>IF(AM542="","",INDEX(Bahan!$C$2:$H$7,MATCH(AO542,Bahan!$C$2:$C$7,0),MATCH(AM542,Bahan!$C$2:$H$2,0)))</f>
        <v/>
      </c>
      <c r="AQ542" s="122" t="str">
        <f>IF(AM542="","",INDEX(Bahan!$C$10:$H$15,MATCH(AO542,Bahan!$C$10:$C$15,0),MATCH(AM542,Bahan!$C$10:$H$10,0)))</f>
        <v/>
      </c>
      <c r="AR542" s="109"/>
      <c r="AS542" s="107"/>
      <c r="AT542" s="122"/>
      <c r="AU542" s="107"/>
      <c r="AV542" s="122" t="str">
        <f>IF(AS542="","",INDEX(Bahan!$C$2:$H$7,MATCH(AU542,Bahan!$C$2:$C$7,0),MATCH(AS542,Bahan!$C$2:$H$2,0)))</f>
        <v/>
      </c>
      <c r="AW542" s="122" t="str">
        <f>IF(AS542="","",INDEX(Bahan!$C$10:$H$15,MATCH(AU542,Bahan!$C$10:$C$15,0),MATCH(AS542,Bahan!$C$10:$H$10,0)))</f>
        <v/>
      </c>
      <c r="AX542" s="109"/>
      <c r="AY542" s="107"/>
      <c r="AZ542" s="122"/>
      <c r="BA542" s="107"/>
      <c r="BB542" s="122" t="str">
        <f>IF(AY542="","",INDEX(Bahan!$C$2:$H$7,MATCH(BA542,Bahan!$C$2:$C$7,0),MATCH(AY542,Bahan!$C$2:$H$2,0)))</f>
        <v/>
      </c>
      <c r="BC542" s="122" t="str">
        <f>IF(AY542="","",INDEX(Bahan!$C$10:$H$15,MATCH(BA542,Bahan!$C$10:$C$15,0),MATCH(AY542,Bahan!$C$10:$H$10,0)))</f>
        <v/>
      </c>
      <c r="BD542" s="109"/>
      <c r="BE542" s="107"/>
      <c r="BF542" s="122"/>
      <c r="BG542" s="107"/>
      <c r="BH542" s="122" t="str">
        <f>IF(BE542="","",INDEX(Bahan!$C$2:$H$7,MATCH(BG542,Bahan!$C$2:$C$7,0),MATCH(BE542,Bahan!$C$2:$H$2,0)))</f>
        <v/>
      </c>
      <c r="BI542" s="122" t="str">
        <f>IF(BE542="","",INDEX(Bahan!$C$10:$H$15,MATCH(BG542,Bahan!$C$10:$C$15,0),MATCH(BE542,Bahan!$C$10:$H$10,0)))</f>
        <v/>
      </c>
      <c r="BJ542" s="109"/>
      <c r="BK542" s="99"/>
      <c r="BL542" s="99"/>
      <c r="BM542" s="109"/>
      <c r="BN542" s="109"/>
      <c r="BO542" s="109"/>
      <c r="BP542" s="109"/>
      <c r="BQ542" s="109"/>
      <c r="BR542" s="109"/>
      <c r="BS542" s="109"/>
      <c r="BT542" s="109"/>
    </row>
    <row r="543" spans="1:72" ht="16.5" customHeight="1">
      <c r="A543" s="97" t="str">
        <f t="shared" si="8"/>
        <v/>
      </c>
      <c r="B543" s="98"/>
      <c r="C543" s="99"/>
      <c r="D543" s="100"/>
      <c r="E543" s="101"/>
      <c r="F543" s="101"/>
      <c r="G543" s="102"/>
      <c r="H543" s="101"/>
      <c r="I543" s="101"/>
      <c r="J543" s="101"/>
      <c r="K543" s="101"/>
      <c r="L543" s="101"/>
      <c r="M543" s="101"/>
      <c r="N543" s="101"/>
      <c r="O543" s="101"/>
      <c r="P543" s="79"/>
      <c r="Q543" s="103"/>
      <c r="R543" s="79"/>
      <c r="S543" s="80" t="str">
        <f>IF(P543="","",INDEX(Bahan!$C$2:$H$7,MATCH(R543,Bahan!$C$2:$C$7,0),MATCH(P543,Bahan!$C$2:$H$2,0)))</f>
        <v/>
      </c>
      <c r="T543" s="80" t="str">
        <f>IF(P543="","",INDEX(Bahan!$C$10:$H$15,MATCH(R543,Bahan!$C$10:$C$15,0),MATCH(P543,Bahan!$C$10:$H$10,0)))</f>
        <v/>
      </c>
      <c r="U543" s="104"/>
      <c r="V543" s="105"/>
      <c r="W543" s="101"/>
      <c r="X543" s="106"/>
      <c r="Y543" s="106"/>
      <c r="Z543" s="101"/>
      <c r="AA543" s="101"/>
      <c r="AB543" s="101"/>
      <c r="AC543" s="101"/>
      <c r="AD543" s="106"/>
      <c r="AE543" s="106"/>
      <c r="AF543" s="106"/>
      <c r="AG543" s="107"/>
      <c r="AH543" s="114"/>
      <c r="AI543" s="107"/>
      <c r="AJ543" s="122" t="str">
        <f>IF(AG543="","",INDEX(Bahan!$C$2:$H$7,MATCH(AI543,Bahan!$C$2:$C$7,0),MATCH(AG543,Bahan!$C$2:$H$2,0)))</f>
        <v/>
      </c>
      <c r="AK543" s="122" t="str">
        <f>IF(AG543="","",INDEX(Bahan!$C$10:$H$15,MATCH(AI543,Bahan!$C$10:$C$15,0),MATCH(AG543,Bahan!$C$10:$H$10,0)))</f>
        <v/>
      </c>
      <c r="AL543" s="112"/>
      <c r="AM543" s="107"/>
      <c r="AN543" s="114"/>
      <c r="AO543" s="107"/>
      <c r="AP543" s="122" t="str">
        <f>IF(AM543="","",INDEX(Bahan!$C$2:$H$7,MATCH(AO543,Bahan!$C$2:$C$7,0),MATCH(AM543,Bahan!$C$2:$H$2,0)))</f>
        <v/>
      </c>
      <c r="AQ543" s="122" t="str">
        <f>IF(AM543="","",INDEX(Bahan!$C$10:$H$15,MATCH(AO543,Bahan!$C$10:$C$15,0),MATCH(AM543,Bahan!$C$10:$H$10,0)))</f>
        <v/>
      </c>
      <c r="AR543" s="109"/>
      <c r="AS543" s="107"/>
      <c r="AT543" s="122"/>
      <c r="AU543" s="107"/>
      <c r="AV543" s="122" t="str">
        <f>IF(AS543="","",INDEX(Bahan!$C$2:$H$7,MATCH(AU543,Bahan!$C$2:$C$7,0),MATCH(AS543,Bahan!$C$2:$H$2,0)))</f>
        <v/>
      </c>
      <c r="AW543" s="122" t="str">
        <f>IF(AS543="","",INDEX(Bahan!$C$10:$H$15,MATCH(AU543,Bahan!$C$10:$C$15,0),MATCH(AS543,Bahan!$C$10:$H$10,0)))</f>
        <v/>
      </c>
      <c r="AX543" s="109"/>
      <c r="AY543" s="107"/>
      <c r="AZ543" s="122"/>
      <c r="BA543" s="107"/>
      <c r="BB543" s="122" t="str">
        <f>IF(AY543="","",INDEX(Bahan!$C$2:$H$7,MATCH(BA543,Bahan!$C$2:$C$7,0),MATCH(AY543,Bahan!$C$2:$H$2,0)))</f>
        <v/>
      </c>
      <c r="BC543" s="122" t="str">
        <f>IF(AY543="","",INDEX(Bahan!$C$10:$H$15,MATCH(BA543,Bahan!$C$10:$C$15,0),MATCH(AY543,Bahan!$C$10:$H$10,0)))</f>
        <v/>
      </c>
      <c r="BD543" s="109"/>
      <c r="BE543" s="107"/>
      <c r="BF543" s="122"/>
      <c r="BG543" s="107"/>
      <c r="BH543" s="122" t="str">
        <f>IF(BE543="","",INDEX(Bahan!$C$2:$H$7,MATCH(BG543,Bahan!$C$2:$C$7,0),MATCH(BE543,Bahan!$C$2:$H$2,0)))</f>
        <v/>
      </c>
      <c r="BI543" s="122" t="str">
        <f>IF(BE543="","",INDEX(Bahan!$C$10:$H$15,MATCH(BG543,Bahan!$C$10:$C$15,0),MATCH(BE543,Bahan!$C$10:$H$10,0)))</f>
        <v/>
      </c>
      <c r="BJ543" s="109"/>
      <c r="BK543" s="99"/>
      <c r="BL543" s="99"/>
      <c r="BM543" s="109"/>
      <c r="BN543" s="109"/>
      <c r="BO543" s="109"/>
      <c r="BP543" s="109"/>
      <c r="BQ543" s="109"/>
      <c r="BR543" s="109"/>
      <c r="BS543" s="109"/>
      <c r="BT543" s="109"/>
    </row>
    <row r="544" spans="1:72" ht="16.5" customHeight="1">
      <c r="A544" s="97" t="str">
        <f t="shared" si="8"/>
        <v/>
      </c>
      <c r="B544" s="98"/>
      <c r="C544" s="99"/>
      <c r="D544" s="100"/>
      <c r="E544" s="101"/>
      <c r="F544" s="101"/>
      <c r="G544" s="102"/>
      <c r="H544" s="101"/>
      <c r="I544" s="101"/>
      <c r="J544" s="101"/>
      <c r="K544" s="101"/>
      <c r="L544" s="101"/>
      <c r="M544" s="101"/>
      <c r="N544" s="101"/>
      <c r="O544" s="101"/>
      <c r="P544" s="79"/>
      <c r="Q544" s="103"/>
      <c r="R544" s="79"/>
      <c r="S544" s="80" t="str">
        <f>IF(P544="","",INDEX(Bahan!$C$2:$H$7,MATCH(R544,Bahan!$C$2:$C$7,0),MATCH(P544,Bahan!$C$2:$H$2,0)))</f>
        <v/>
      </c>
      <c r="T544" s="80" t="str">
        <f>IF(P544="","",INDEX(Bahan!$C$10:$H$15,MATCH(R544,Bahan!$C$10:$C$15,0),MATCH(P544,Bahan!$C$10:$H$10,0)))</f>
        <v/>
      </c>
      <c r="U544" s="104"/>
      <c r="V544" s="105"/>
      <c r="W544" s="101"/>
      <c r="X544" s="106"/>
      <c r="Y544" s="106"/>
      <c r="Z544" s="101"/>
      <c r="AA544" s="101"/>
      <c r="AB544" s="101"/>
      <c r="AC544" s="101"/>
      <c r="AD544" s="106"/>
      <c r="AE544" s="106"/>
      <c r="AF544" s="106"/>
      <c r="AG544" s="107"/>
      <c r="AH544" s="114"/>
      <c r="AI544" s="107"/>
      <c r="AJ544" s="122" t="str">
        <f>IF(AG544="","",INDEX(Bahan!$C$2:$H$7,MATCH(AI544,Bahan!$C$2:$C$7,0),MATCH(AG544,Bahan!$C$2:$H$2,0)))</f>
        <v/>
      </c>
      <c r="AK544" s="122" t="str">
        <f>IF(AG544="","",INDEX(Bahan!$C$10:$H$15,MATCH(AI544,Bahan!$C$10:$C$15,0),MATCH(AG544,Bahan!$C$10:$H$10,0)))</f>
        <v/>
      </c>
      <c r="AL544" s="112"/>
      <c r="AM544" s="107"/>
      <c r="AN544" s="114"/>
      <c r="AO544" s="107"/>
      <c r="AP544" s="122" t="str">
        <f>IF(AM544="","",INDEX(Bahan!$C$2:$H$7,MATCH(AO544,Bahan!$C$2:$C$7,0),MATCH(AM544,Bahan!$C$2:$H$2,0)))</f>
        <v/>
      </c>
      <c r="AQ544" s="122" t="str">
        <f>IF(AM544="","",INDEX(Bahan!$C$10:$H$15,MATCH(AO544,Bahan!$C$10:$C$15,0),MATCH(AM544,Bahan!$C$10:$H$10,0)))</f>
        <v/>
      </c>
      <c r="AR544" s="109"/>
      <c r="AS544" s="107"/>
      <c r="AT544" s="122"/>
      <c r="AU544" s="107"/>
      <c r="AV544" s="122" t="str">
        <f>IF(AS544="","",INDEX(Bahan!$C$2:$H$7,MATCH(AU544,Bahan!$C$2:$C$7,0),MATCH(AS544,Bahan!$C$2:$H$2,0)))</f>
        <v/>
      </c>
      <c r="AW544" s="122" t="str">
        <f>IF(AS544="","",INDEX(Bahan!$C$10:$H$15,MATCH(AU544,Bahan!$C$10:$C$15,0),MATCH(AS544,Bahan!$C$10:$H$10,0)))</f>
        <v/>
      </c>
      <c r="AX544" s="109"/>
      <c r="AY544" s="107"/>
      <c r="AZ544" s="122"/>
      <c r="BA544" s="107"/>
      <c r="BB544" s="122" t="str">
        <f>IF(AY544="","",INDEX(Bahan!$C$2:$H$7,MATCH(BA544,Bahan!$C$2:$C$7,0),MATCH(AY544,Bahan!$C$2:$H$2,0)))</f>
        <v/>
      </c>
      <c r="BC544" s="122" t="str">
        <f>IF(AY544="","",INDEX(Bahan!$C$10:$H$15,MATCH(BA544,Bahan!$C$10:$C$15,0),MATCH(AY544,Bahan!$C$10:$H$10,0)))</f>
        <v/>
      </c>
      <c r="BD544" s="109"/>
      <c r="BE544" s="107"/>
      <c r="BF544" s="122"/>
      <c r="BG544" s="107"/>
      <c r="BH544" s="122" t="str">
        <f>IF(BE544="","",INDEX(Bahan!$C$2:$H$7,MATCH(BG544,Bahan!$C$2:$C$7,0),MATCH(BE544,Bahan!$C$2:$H$2,0)))</f>
        <v/>
      </c>
      <c r="BI544" s="122" t="str">
        <f>IF(BE544="","",INDEX(Bahan!$C$10:$H$15,MATCH(BG544,Bahan!$C$10:$C$15,0),MATCH(BE544,Bahan!$C$10:$H$10,0)))</f>
        <v/>
      </c>
      <c r="BJ544" s="109"/>
      <c r="BK544" s="99"/>
      <c r="BL544" s="99"/>
      <c r="BM544" s="109"/>
      <c r="BN544" s="109"/>
      <c r="BO544" s="109"/>
      <c r="BP544" s="109"/>
      <c r="BQ544" s="109"/>
      <c r="BR544" s="109"/>
      <c r="BS544" s="109"/>
      <c r="BT544" s="109"/>
    </row>
    <row r="545" spans="1:72" ht="16.5" customHeight="1">
      <c r="A545" s="97" t="str">
        <f t="shared" si="8"/>
        <v/>
      </c>
      <c r="B545" s="98"/>
      <c r="C545" s="99"/>
      <c r="D545" s="100"/>
      <c r="E545" s="101"/>
      <c r="F545" s="101"/>
      <c r="G545" s="102"/>
      <c r="H545" s="101"/>
      <c r="I545" s="101"/>
      <c r="J545" s="101"/>
      <c r="K545" s="101"/>
      <c r="L545" s="101"/>
      <c r="M545" s="101"/>
      <c r="N545" s="101"/>
      <c r="O545" s="101"/>
      <c r="P545" s="79"/>
      <c r="Q545" s="105"/>
      <c r="R545" s="79"/>
      <c r="S545" s="80" t="str">
        <f>IF(P545="","",INDEX(Bahan!$C$2:$H$7,MATCH(R545,Bahan!$C$2:$C$7,0),MATCH(P545,Bahan!$C$2:$H$2,0)))</f>
        <v/>
      </c>
      <c r="T545" s="80" t="str">
        <f>IF(P545="","",INDEX(Bahan!$C$10:$H$15,MATCH(R545,Bahan!$C$10:$C$15,0),MATCH(P545,Bahan!$C$10:$H$10,0)))</f>
        <v/>
      </c>
      <c r="U545" s="104"/>
      <c r="V545" s="105"/>
      <c r="W545" s="101"/>
      <c r="X545" s="106"/>
      <c r="Y545" s="106"/>
      <c r="Z545" s="101"/>
      <c r="AA545" s="101"/>
      <c r="AB545" s="101"/>
      <c r="AC545" s="101"/>
      <c r="AD545" s="106"/>
      <c r="AE545" s="106"/>
      <c r="AF545" s="106"/>
      <c r="AG545" s="107"/>
      <c r="AH545" s="114"/>
      <c r="AI545" s="107"/>
      <c r="AJ545" s="122" t="str">
        <f>IF(AG545="","",INDEX(Bahan!$C$2:$H$7,MATCH(AI545,Bahan!$C$2:$C$7,0),MATCH(AG545,Bahan!$C$2:$H$2,0)))</f>
        <v/>
      </c>
      <c r="AK545" s="122" t="str">
        <f>IF(AG545="","",INDEX(Bahan!$C$10:$H$15,MATCH(AI545,Bahan!$C$10:$C$15,0),MATCH(AG545,Bahan!$C$10:$H$10,0)))</f>
        <v/>
      </c>
      <c r="AL545" s="112"/>
      <c r="AM545" s="107"/>
      <c r="AN545" s="114"/>
      <c r="AO545" s="107"/>
      <c r="AP545" s="122" t="str">
        <f>IF(AM545="","",INDEX(Bahan!$C$2:$H$7,MATCH(AO545,Bahan!$C$2:$C$7,0),MATCH(AM545,Bahan!$C$2:$H$2,0)))</f>
        <v/>
      </c>
      <c r="AQ545" s="122" t="str">
        <f>IF(AM545="","",INDEX(Bahan!$C$10:$H$15,MATCH(AO545,Bahan!$C$10:$C$15,0),MATCH(AM545,Bahan!$C$10:$H$10,0)))</f>
        <v/>
      </c>
      <c r="AR545" s="109"/>
      <c r="AS545" s="107"/>
      <c r="AT545" s="122"/>
      <c r="AU545" s="107"/>
      <c r="AV545" s="122" t="str">
        <f>IF(AS545="","",INDEX(Bahan!$C$2:$H$7,MATCH(AU545,Bahan!$C$2:$C$7,0),MATCH(AS545,Bahan!$C$2:$H$2,0)))</f>
        <v/>
      </c>
      <c r="AW545" s="122" t="str">
        <f>IF(AS545="","",INDEX(Bahan!$C$10:$H$15,MATCH(AU545,Bahan!$C$10:$C$15,0),MATCH(AS545,Bahan!$C$10:$H$10,0)))</f>
        <v/>
      </c>
      <c r="AX545" s="109"/>
      <c r="AY545" s="107"/>
      <c r="AZ545" s="122"/>
      <c r="BA545" s="107"/>
      <c r="BB545" s="122" t="str">
        <f>IF(AY545="","",INDEX(Bahan!$C$2:$H$7,MATCH(BA545,Bahan!$C$2:$C$7,0),MATCH(AY545,Bahan!$C$2:$H$2,0)))</f>
        <v/>
      </c>
      <c r="BC545" s="122" t="str">
        <f>IF(AY545="","",INDEX(Bahan!$C$10:$H$15,MATCH(BA545,Bahan!$C$10:$C$15,0),MATCH(AY545,Bahan!$C$10:$H$10,0)))</f>
        <v/>
      </c>
      <c r="BD545" s="109"/>
      <c r="BE545" s="107"/>
      <c r="BF545" s="122"/>
      <c r="BG545" s="107"/>
      <c r="BH545" s="122" t="str">
        <f>IF(BE545="","",INDEX(Bahan!$C$2:$H$7,MATCH(BG545,Bahan!$C$2:$C$7,0),MATCH(BE545,Bahan!$C$2:$H$2,0)))</f>
        <v/>
      </c>
      <c r="BI545" s="122" t="str">
        <f>IF(BE545="","",INDEX(Bahan!$C$10:$H$15,MATCH(BG545,Bahan!$C$10:$C$15,0),MATCH(BE545,Bahan!$C$10:$H$10,0)))</f>
        <v/>
      </c>
      <c r="BJ545" s="109"/>
      <c r="BK545" s="99"/>
      <c r="BL545" s="99"/>
      <c r="BM545" s="109"/>
      <c r="BN545" s="109"/>
      <c r="BO545" s="109"/>
      <c r="BP545" s="109"/>
      <c r="BQ545" s="109"/>
      <c r="BR545" s="109"/>
      <c r="BS545" s="109"/>
      <c r="BT545" s="109"/>
    </row>
    <row r="546" spans="1:72" ht="16.5" customHeight="1">
      <c r="A546" s="97" t="str">
        <f t="shared" si="8"/>
        <v/>
      </c>
      <c r="B546" s="98"/>
      <c r="C546" s="99"/>
      <c r="D546" s="100"/>
      <c r="E546" s="101"/>
      <c r="F546" s="101"/>
      <c r="G546" s="102"/>
      <c r="H546" s="101"/>
      <c r="I546" s="101"/>
      <c r="J546" s="101"/>
      <c r="K546" s="101"/>
      <c r="L546" s="101"/>
      <c r="M546" s="101"/>
      <c r="N546" s="101"/>
      <c r="O546" s="101"/>
      <c r="P546" s="79"/>
      <c r="Q546" s="105"/>
      <c r="R546" s="79"/>
      <c r="S546" s="80" t="str">
        <f>IF(P546="","",INDEX(Bahan!$C$2:$H$7,MATCH(R546,Bahan!$C$2:$C$7,0),MATCH(P546,Bahan!$C$2:$H$2,0)))</f>
        <v/>
      </c>
      <c r="T546" s="80" t="str">
        <f>IF(P546="","",INDEX(Bahan!$C$10:$H$15,MATCH(R546,Bahan!$C$10:$C$15,0),MATCH(P546,Bahan!$C$10:$H$10,0)))</f>
        <v/>
      </c>
      <c r="U546" s="104"/>
      <c r="V546" s="105"/>
      <c r="W546" s="101"/>
      <c r="X546" s="106"/>
      <c r="Y546" s="106"/>
      <c r="Z546" s="101"/>
      <c r="AA546" s="101"/>
      <c r="AB546" s="101"/>
      <c r="AC546" s="101"/>
      <c r="AD546" s="106"/>
      <c r="AE546" s="106"/>
      <c r="AF546" s="106"/>
      <c r="AG546" s="107"/>
      <c r="AH546" s="114"/>
      <c r="AI546" s="107"/>
      <c r="AJ546" s="122" t="str">
        <f>IF(AG546="","",INDEX(Bahan!$C$2:$H$7,MATCH(AI546,Bahan!$C$2:$C$7,0),MATCH(AG546,Bahan!$C$2:$H$2,0)))</f>
        <v/>
      </c>
      <c r="AK546" s="122" t="str">
        <f>IF(AG546="","",INDEX(Bahan!$C$10:$H$15,MATCH(AI546,Bahan!$C$10:$C$15,0),MATCH(AG546,Bahan!$C$10:$H$10,0)))</f>
        <v/>
      </c>
      <c r="AL546" s="112"/>
      <c r="AM546" s="107"/>
      <c r="AN546" s="114"/>
      <c r="AO546" s="107"/>
      <c r="AP546" s="122" t="str">
        <f>IF(AM546="","",INDEX(Bahan!$C$2:$H$7,MATCH(AO546,Bahan!$C$2:$C$7,0),MATCH(AM546,Bahan!$C$2:$H$2,0)))</f>
        <v/>
      </c>
      <c r="AQ546" s="122" t="str">
        <f>IF(AM546="","",INDEX(Bahan!$C$10:$H$15,MATCH(AO546,Bahan!$C$10:$C$15,0),MATCH(AM546,Bahan!$C$10:$H$10,0)))</f>
        <v/>
      </c>
      <c r="AR546" s="109"/>
      <c r="AS546" s="107"/>
      <c r="AT546" s="122"/>
      <c r="AU546" s="107"/>
      <c r="AV546" s="122" t="str">
        <f>IF(AS546="","",INDEX(Bahan!$C$2:$H$7,MATCH(AU546,Bahan!$C$2:$C$7,0),MATCH(AS546,Bahan!$C$2:$H$2,0)))</f>
        <v/>
      </c>
      <c r="AW546" s="122" t="str">
        <f>IF(AS546="","",INDEX(Bahan!$C$10:$H$15,MATCH(AU546,Bahan!$C$10:$C$15,0),MATCH(AS546,Bahan!$C$10:$H$10,0)))</f>
        <v/>
      </c>
      <c r="AX546" s="109"/>
      <c r="AY546" s="107"/>
      <c r="AZ546" s="122"/>
      <c r="BA546" s="107"/>
      <c r="BB546" s="122" t="str">
        <f>IF(AY546="","",INDEX(Bahan!$C$2:$H$7,MATCH(BA546,Bahan!$C$2:$C$7,0),MATCH(AY546,Bahan!$C$2:$H$2,0)))</f>
        <v/>
      </c>
      <c r="BC546" s="122" t="str">
        <f>IF(AY546="","",INDEX(Bahan!$C$10:$H$15,MATCH(BA546,Bahan!$C$10:$C$15,0),MATCH(AY546,Bahan!$C$10:$H$10,0)))</f>
        <v/>
      </c>
      <c r="BD546" s="109"/>
      <c r="BE546" s="107"/>
      <c r="BF546" s="122"/>
      <c r="BG546" s="107"/>
      <c r="BH546" s="122" t="str">
        <f>IF(BE546="","",INDEX(Bahan!$C$2:$H$7,MATCH(BG546,Bahan!$C$2:$C$7,0),MATCH(BE546,Bahan!$C$2:$H$2,0)))</f>
        <v/>
      </c>
      <c r="BI546" s="122" t="str">
        <f>IF(BE546="","",INDEX(Bahan!$C$10:$H$15,MATCH(BG546,Bahan!$C$10:$C$15,0),MATCH(BE546,Bahan!$C$10:$H$10,0)))</f>
        <v/>
      </c>
      <c r="BJ546" s="109"/>
      <c r="BK546" s="99"/>
      <c r="BL546" s="99"/>
      <c r="BM546" s="109"/>
      <c r="BN546" s="109"/>
      <c r="BO546" s="109"/>
      <c r="BP546" s="109"/>
      <c r="BQ546" s="109"/>
      <c r="BR546" s="109"/>
      <c r="BS546" s="109"/>
      <c r="BT546" s="109"/>
    </row>
    <row r="547" spans="1:72" ht="16.5" customHeight="1">
      <c r="A547" s="97" t="str">
        <f t="shared" si="8"/>
        <v/>
      </c>
      <c r="B547" s="98"/>
      <c r="C547" s="99"/>
      <c r="D547" s="100"/>
      <c r="E547" s="101"/>
      <c r="F547" s="101"/>
      <c r="G547" s="102"/>
      <c r="H547" s="101"/>
      <c r="I547" s="101"/>
      <c r="J547" s="101"/>
      <c r="K547" s="101"/>
      <c r="L547" s="101"/>
      <c r="M547" s="101"/>
      <c r="N547" s="101"/>
      <c r="O547" s="101"/>
      <c r="P547" s="79"/>
      <c r="Q547" s="105"/>
      <c r="R547" s="79"/>
      <c r="S547" s="80" t="str">
        <f>IF(P547="","",INDEX(Bahan!$C$2:$H$7,MATCH(R547,Bahan!$C$2:$C$7,0),MATCH(P547,Bahan!$C$2:$H$2,0)))</f>
        <v/>
      </c>
      <c r="T547" s="80" t="str">
        <f>IF(P547="","",INDEX(Bahan!$C$10:$H$15,MATCH(R547,Bahan!$C$10:$C$15,0),MATCH(P547,Bahan!$C$10:$H$10,0)))</f>
        <v/>
      </c>
      <c r="U547" s="104"/>
      <c r="V547" s="105"/>
      <c r="W547" s="101"/>
      <c r="X547" s="106"/>
      <c r="Y547" s="106"/>
      <c r="Z547" s="101"/>
      <c r="AA547" s="101"/>
      <c r="AB547" s="101"/>
      <c r="AC547" s="101"/>
      <c r="AD547" s="106"/>
      <c r="AE547" s="106"/>
      <c r="AF547" s="106"/>
      <c r="AG547" s="107"/>
      <c r="AH547" s="114"/>
      <c r="AI547" s="107"/>
      <c r="AJ547" s="122" t="str">
        <f>IF(AG547="","",INDEX(Bahan!$C$2:$H$7,MATCH(AI547,Bahan!$C$2:$C$7,0),MATCH(AG547,Bahan!$C$2:$H$2,0)))</f>
        <v/>
      </c>
      <c r="AK547" s="122" t="str">
        <f>IF(AG547="","",INDEX(Bahan!$C$10:$H$15,MATCH(AI547,Bahan!$C$10:$C$15,0),MATCH(AG547,Bahan!$C$10:$H$10,0)))</f>
        <v/>
      </c>
      <c r="AL547" s="112"/>
      <c r="AM547" s="107"/>
      <c r="AN547" s="114"/>
      <c r="AO547" s="107"/>
      <c r="AP547" s="122" t="str">
        <f>IF(AM547="","",INDEX(Bahan!$C$2:$H$7,MATCH(AO547,Bahan!$C$2:$C$7,0),MATCH(AM547,Bahan!$C$2:$H$2,0)))</f>
        <v/>
      </c>
      <c r="AQ547" s="122" t="str">
        <f>IF(AM547="","",INDEX(Bahan!$C$10:$H$15,MATCH(AO547,Bahan!$C$10:$C$15,0),MATCH(AM547,Bahan!$C$10:$H$10,0)))</f>
        <v/>
      </c>
      <c r="AR547" s="109"/>
      <c r="AS547" s="107"/>
      <c r="AT547" s="122"/>
      <c r="AU547" s="107"/>
      <c r="AV547" s="122" t="str">
        <f>IF(AS547="","",INDEX(Bahan!$C$2:$H$7,MATCH(AU547,Bahan!$C$2:$C$7,0),MATCH(AS547,Bahan!$C$2:$H$2,0)))</f>
        <v/>
      </c>
      <c r="AW547" s="122" t="str">
        <f>IF(AS547="","",INDEX(Bahan!$C$10:$H$15,MATCH(AU547,Bahan!$C$10:$C$15,0),MATCH(AS547,Bahan!$C$10:$H$10,0)))</f>
        <v/>
      </c>
      <c r="AX547" s="109"/>
      <c r="AY547" s="107"/>
      <c r="AZ547" s="122"/>
      <c r="BA547" s="107"/>
      <c r="BB547" s="122" t="str">
        <f>IF(AY547="","",INDEX(Bahan!$C$2:$H$7,MATCH(BA547,Bahan!$C$2:$C$7,0),MATCH(AY547,Bahan!$C$2:$H$2,0)))</f>
        <v/>
      </c>
      <c r="BC547" s="122" t="str">
        <f>IF(AY547="","",INDEX(Bahan!$C$10:$H$15,MATCH(BA547,Bahan!$C$10:$C$15,0),MATCH(AY547,Bahan!$C$10:$H$10,0)))</f>
        <v/>
      </c>
      <c r="BD547" s="109"/>
      <c r="BE547" s="107"/>
      <c r="BF547" s="122"/>
      <c r="BG547" s="107"/>
      <c r="BH547" s="122" t="str">
        <f>IF(BE547="","",INDEX(Bahan!$C$2:$H$7,MATCH(BG547,Bahan!$C$2:$C$7,0),MATCH(BE547,Bahan!$C$2:$H$2,0)))</f>
        <v/>
      </c>
      <c r="BI547" s="122" t="str">
        <f>IF(BE547="","",INDEX(Bahan!$C$10:$H$15,MATCH(BG547,Bahan!$C$10:$C$15,0),MATCH(BE547,Bahan!$C$10:$H$10,0)))</f>
        <v/>
      </c>
      <c r="BJ547" s="109"/>
      <c r="BK547" s="99"/>
      <c r="BL547" s="99"/>
      <c r="BM547" s="109"/>
      <c r="BN547" s="109"/>
      <c r="BO547" s="109"/>
      <c r="BP547" s="109"/>
      <c r="BQ547" s="109"/>
      <c r="BR547" s="109"/>
      <c r="BS547" s="109"/>
      <c r="BT547" s="109"/>
    </row>
    <row r="548" spans="1:72" ht="16.5" customHeight="1">
      <c r="A548" s="97" t="str">
        <f t="shared" si="8"/>
        <v/>
      </c>
      <c r="B548" s="98"/>
      <c r="C548" s="99"/>
      <c r="D548" s="100"/>
      <c r="E548" s="101"/>
      <c r="F548" s="101"/>
      <c r="G548" s="102"/>
      <c r="H548" s="101"/>
      <c r="I548" s="101"/>
      <c r="J548" s="101"/>
      <c r="K548" s="101"/>
      <c r="L548" s="101"/>
      <c r="M548" s="101"/>
      <c r="N548" s="101"/>
      <c r="O548" s="101"/>
      <c r="P548" s="79"/>
      <c r="Q548" s="105"/>
      <c r="R548" s="79"/>
      <c r="S548" s="80" t="str">
        <f>IF(P548="","",INDEX(Bahan!$C$2:$H$7,MATCH(R548,Bahan!$C$2:$C$7,0),MATCH(P548,Bahan!$C$2:$H$2,0)))</f>
        <v/>
      </c>
      <c r="T548" s="80" t="str">
        <f>IF(P548="","",INDEX(Bahan!$C$10:$H$15,MATCH(R548,Bahan!$C$10:$C$15,0),MATCH(P548,Bahan!$C$10:$H$10,0)))</f>
        <v/>
      </c>
      <c r="U548" s="104"/>
      <c r="V548" s="105"/>
      <c r="W548" s="101"/>
      <c r="X548" s="106"/>
      <c r="Y548" s="106"/>
      <c r="Z548" s="101"/>
      <c r="AA548" s="101"/>
      <c r="AB548" s="101"/>
      <c r="AC548" s="101"/>
      <c r="AD548" s="106"/>
      <c r="AE548" s="106"/>
      <c r="AF548" s="106"/>
      <c r="AG548" s="107"/>
      <c r="AH548" s="114"/>
      <c r="AI548" s="107"/>
      <c r="AJ548" s="122" t="str">
        <f>IF(AG548="","",INDEX(Bahan!$C$2:$H$7,MATCH(AI548,Bahan!$C$2:$C$7,0),MATCH(AG548,Bahan!$C$2:$H$2,0)))</f>
        <v/>
      </c>
      <c r="AK548" s="122" t="str">
        <f>IF(AG548="","",INDEX(Bahan!$C$10:$H$15,MATCH(AI548,Bahan!$C$10:$C$15,0),MATCH(AG548,Bahan!$C$10:$H$10,0)))</f>
        <v/>
      </c>
      <c r="AL548" s="112"/>
      <c r="AM548" s="107"/>
      <c r="AN548" s="114"/>
      <c r="AO548" s="107"/>
      <c r="AP548" s="122" t="str">
        <f>IF(AM548="","",INDEX(Bahan!$C$2:$H$7,MATCH(AO548,Bahan!$C$2:$C$7,0),MATCH(AM548,Bahan!$C$2:$H$2,0)))</f>
        <v/>
      </c>
      <c r="AQ548" s="122" t="str">
        <f>IF(AM548="","",INDEX(Bahan!$C$10:$H$15,MATCH(AO548,Bahan!$C$10:$C$15,0),MATCH(AM548,Bahan!$C$10:$H$10,0)))</f>
        <v/>
      </c>
      <c r="AR548" s="109"/>
      <c r="AS548" s="107"/>
      <c r="AT548" s="122"/>
      <c r="AU548" s="107"/>
      <c r="AV548" s="122" t="str">
        <f>IF(AS548="","",INDEX(Bahan!$C$2:$H$7,MATCH(AU548,Bahan!$C$2:$C$7,0),MATCH(AS548,Bahan!$C$2:$H$2,0)))</f>
        <v/>
      </c>
      <c r="AW548" s="122" t="str">
        <f>IF(AS548="","",INDEX(Bahan!$C$10:$H$15,MATCH(AU548,Bahan!$C$10:$C$15,0),MATCH(AS548,Bahan!$C$10:$H$10,0)))</f>
        <v/>
      </c>
      <c r="AX548" s="109"/>
      <c r="AY548" s="107"/>
      <c r="AZ548" s="122"/>
      <c r="BA548" s="107"/>
      <c r="BB548" s="122" t="str">
        <f>IF(AY548="","",INDEX(Bahan!$C$2:$H$7,MATCH(BA548,Bahan!$C$2:$C$7,0),MATCH(AY548,Bahan!$C$2:$H$2,0)))</f>
        <v/>
      </c>
      <c r="BC548" s="122" t="str">
        <f>IF(AY548="","",INDEX(Bahan!$C$10:$H$15,MATCH(BA548,Bahan!$C$10:$C$15,0),MATCH(AY548,Bahan!$C$10:$H$10,0)))</f>
        <v/>
      </c>
      <c r="BD548" s="109"/>
      <c r="BE548" s="107"/>
      <c r="BF548" s="122"/>
      <c r="BG548" s="107"/>
      <c r="BH548" s="122" t="str">
        <f>IF(BE548="","",INDEX(Bahan!$C$2:$H$7,MATCH(BG548,Bahan!$C$2:$C$7,0),MATCH(BE548,Bahan!$C$2:$H$2,0)))</f>
        <v/>
      </c>
      <c r="BI548" s="122" t="str">
        <f>IF(BE548="","",INDEX(Bahan!$C$10:$H$15,MATCH(BG548,Bahan!$C$10:$C$15,0),MATCH(BE548,Bahan!$C$10:$H$10,0)))</f>
        <v/>
      </c>
      <c r="BJ548" s="109"/>
      <c r="BK548" s="99"/>
      <c r="BL548" s="99"/>
      <c r="BM548" s="109"/>
      <c r="BN548" s="109"/>
      <c r="BO548" s="109"/>
      <c r="BP548" s="109"/>
      <c r="BQ548" s="109"/>
      <c r="BR548" s="109"/>
      <c r="BS548" s="109"/>
      <c r="BT548" s="109"/>
    </row>
    <row r="549" spans="1:72" ht="16.5" customHeight="1">
      <c r="A549" s="97" t="str">
        <f t="shared" si="8"/>
        <v/>
      </c>
      <c r="B549" s="98"/>
      <c r="C549" s="99"/>
      <c r="D549" s="100"/>
      <c r="E549" s="101"/>
      <c r="F549" s="101"/>
      <c r="G549" s="102"/>
      <c r="H549" s="101"/>
      <c r="I549" s="101"/>
      <c r="J549" s="101"/>
      <c r="K549" s="101"/>
      <c r="L549" s="101"/>
      <c r="M549" s="101"/>
      <c r="N549" s="101"/>
      <c r="O549" s="101"/>
      <c r="P549" s="79"/>
      <c r="Q549" s="105"/>
      <c r="R549" s="79"/>
      <c r="S549" s="80" t="str">
        <f>IF(P549="","",INDEX(Bahan!$C$2:$H$7,MATCH(R549,Bahan!$C$2:$C$7,0),MATCH(P549,Bahan!$C$2:$H$2,0)))</f>
        <v/>
      </c>
      <c r="T549" s="80" t="str">
        <f>IF(P549="","",INDEX(Bahan!$C$10:$H$15,MATCH(R549,Bahan!$C$10:$C$15,0),MATCH(P549,Bahan!$C$10:$H$10,0)))</f>
        <v/>
      </c>
      <c r="U549" s="104"/>
      <c r="V549" s="105"/>
      <c r="W549" s="101"/>
      <c r="X549" s="106"/>
      <c r="Y549" s="106"/>
      <c r="Z549" s="101"/>
      <c r="AA549" s="101"/>
      <c r="AB549" s="101"/>
      <c r="AC549" s="101"/>
      <c r="AD549" s="106"/>
      <c r="AE549" s="106"/>
      <c r="AF549" s="106"/>
      <c r="AG549" s="107"/>
      <c r="AH549" s="114"/>
      <c r="AI549" s="107"/>
      <c r="AJ549" s="122" t="str">
        <f>IF(AG549="","",INDEX(Bahan!$C$2:$H$7,MATCH(AI549,Bahan!$C$2:$C$7,0),MATCH(AG549,Bahan!$C$2:$H$2,0)))</f>
        <v/>
      </c>
      <c r="AK549" s="122" t="str">
        <f>IF(AG549="","",INDEX(Bahan!$C$10:$H$15,MATCH(AI549,Bahan!$C$10:$C$15,0),MATCH(AG549,Bahan!$C$10:$H$10,0)))</f>
        <v/>
      </c>
      <c r="AL549" s="112"/>
      <c r="AM549" s="107"/>
      <c r="AN549" s="114"/>
      <c r="AO549" s="107"/>
      <c r="AP549" s="122" t="str">
        <f>IF(AM549="","",INDEX(Bahan!$C$2:$H$7,MATCH(AO549,Bahan!$C$2:$C$7,0),MATCH(AM549,Bahan!$C$2:$H$2,0)))</f>
        <v/>
      </c>
      <c r="AQ549" s="122" t="str">
        <f>IF(AM549="","",INDEX(Bahan!$C$10:$H$15,MATCH(AO549,Bahan!$C$10:$C$15,0),MATCH(AM549,Bahan!$C$10:$H$10,0)))</f>
        <v/>
      </c>
      <c r="AR549" s="109"/>
      <c r="AS549" s="107"/>
      <c r="AT549" s="122"/>
      <c r="AU549" s="107"/>
      <c r="AV549" s="122" t="str">
        <f>IF(AS549="","",INDEX(Bahan!$C$2:$H$7,MATCH(AU549,Bahan!$C$2:$C$7,0),MATCH(AS549,Bahan!$C$2:$H$2,0)))</f>
        <v/>
      </c>
      <c r="AW549" s="122" t="str">
        <f>IF(AS549="","",INDEX(Bahan!$C$10:$H$15,MATCH(AU549,Bahan!$C$10:$C$15,0),MATCH(AS549,Bahan!$C$10:$H$10,0)))</f>
        <v/>
      </c>
      <c r="AX549" s="109"/>
      <c r="AY549" s="107"/>
      <c r="AZ549" s="122"/>
      <c r="BA549" s="107"/>
      <c r="BB549" s="122" t="str">
        <f>IF(AY549="","",INDEX(Bahan!$C$2:$H$7,MATCH(BA549,Bahan!$C$2:$C$7,0),MATCH(AY549,Bahan!$C$2:$H$2,0)))</f>
        <v/>
      </c>
      <c r="BC549" s="122" t="str">
        <f>IF(AY549="","",INDEX(Bahan!$C$10:$H$15,MATCH(BA549,Bahan!$C$10:$C$15,0),MATCH(AY549,Bahan!$C$10:$H$10,0)))</f>
        <v/>
      </c>
      <c r="BD549" s="109"/>
      <c r="BE549" s="107"/>
      <c r="BF549" s="122"/>
      <c r="BG549" s="107"/>
      <c r="BH549" s="122" t="str">
        <f>IF(BE549="","",INDEX(Bahan!$C$2:$H$7,MATCH(BG549,Bahan!$C$2:$C$7,0),MATCH(BE549,Bahan!$C$2:$H$2,0)))</f>
        <v/>
      </c>
      <c r="BI549" s="122" t="str">
        <f>IF(BE549="","",INDEX(Bahan!$C$10:$H$15,MATCH(BG549,Bahan!$C$10:$C$15,0),MATCH(BE549,Bahan!$C$10:$H$10,0)))</f>
        <v/>
      </c>
      <c r="BJ549" s="109"/>
      <c r="BK549" s="99"/>
      <c r="BL549" s="99"/>
      <c r="BM549" s="109"/>
      <c r="BN549" s="109"/>
      <c r="BO549" s="109"/>
      <c r="BP549" s="109"/>
      <c r="BQ549" s="109"/>
      <c r="BR549" s="109"/>
      <c r="BS549" s="109"/>
      <c r="BT549" s="109"/>
    </row>
    <row r="550" spans="1:72" ht="16.5" customHeight="1">
      <c r="A550" s="97" t="str">
        <f t="shared" si="8"/>
        <v/>
      </c>
      <c r="B550" s="98"/>
      <c r="C550" s="99"/>
      <c r="D550" s="100"/>
      <c r="E550" s="101"/>
      <c r="F550" s="101"/>
      <c r="G550" s="102"/>
      <c r="H550" s="101"/>
      <c r="I550" s="101"/>
      <c r="J550" s="101"/>
      <c r="K550" s="101"/>
      <c r="L550" s="101"/>
      <c r="M550" s="101"/>
      <c r="N550" s="101"/>
      <c r="O550" s="101"/>
      <c r="P550" s="79"/>
      <c r="Q550" s="105"/>
      <c r="R550" s="79"/>
      <c r="S550" s="80" t="str">
        <f>IF(P550="","",INDEX(Bahan!$C$2:$H$7,MATCH(R550,Bahan!$C$2:$C$7,0),MATCH(P550,Bahan!$C$2:$H$2,0)))</f>
        <v/>
      </c>
      <c r="T550" s="80" t="str">
        <f>IF(P550="","",INDEX(Bahan!$C$10:$H$15,MATCH(R550,Bahan!$C$10:$C$15,0),MATCH(P550,Bahan!$C$10:$H$10,0)))</f>
        <v/>
      </c>
      <c r="U550" s="104"/>
      <c r="V550" s="105"/>
      <c r="W550" s="101"/>
      <c r="X550" s="106"/>
      <c r="Y550" s="106"/>
      <c r="Z550" s="101"/>
      <c r="AA550" s="101"/>
      <c r="AB550" s="101"/>
      <c r="AC550" s="101"/>
      <c r="AD550" s="106"/>
      <c r="AE550" s="106"/>
      <c r="AF550" s="106"/>
      <c r="AG550" s="107"/>
      <c r="AH550" s="114"/>
      <c r="AI550" s="107"/>
      <c r="AJ550" s="122" t="str">
        <f>IF(AG550="","",INDEX(Bahan!$C$2:$H$7,MATCH(AI550,Bahan!$C$2:$C$7,0),MATCH(AG550,Bahan!$C$2:$H$2,0)))</f>
        <v/>
      </c>
      <c r="AK550" s="122" t="str">
        <f>IF(AG550="","",INDEX(Bahan!$C$10:$H$15,MATCH(AI550,Bahan!$C$10:$C$15,0),MATCH(AG550,Bahan!$C$10:$H$10,0)))</f>
        <v/>
      </c>
      <c r="AL550" s="112"/>
      <c r="AM550" s="107"/>
      <c r="AN550" s="114"/>
      <c r="AO550" s="107"/>
      <c r="AP550" s="122" t="str">
        <f>IF(AM550="","",INDEX(Bahan!$C$2:$H$7,MATCH(AO550,Bahan!$C$2:$C$7,0),MATCH(AM550,Bahan!$C$2:$H$2,0)))</f>
        <v/>
      </c>
      <c r="AQ550" s="122" t="str">
        <f>IF(AM550="","",INDEX(Bahan!$C$10:$H$15,MATCH(AO550,Bahan!$C$10:$C$15,0),MATCH(AM550,Bahan!$C$10:$H$10,0)))</f>
        <v/>
      </c>
      <c r="AR550" s="109"/>
      <c r="AS550" s="107"/>
      <c r="AT550" s="122"/>
      <c r="AU550" s="107"/>
      <c r="AV550" s="122" t="str">
        <f>IF(AS550="","",INDEX(Bahan!$C$2:$H$7,MATCH(AU550,Bahan!$C$2:$C$7,0),MATCH(AS550,Bahan!$C$2:$H$2,0)))</f>
        <v/>
      </c>
      <c r="AW550" s="122" t="str">
        <f>IF(AS550="","",INDEX(Bahan!$C$10:$H$15,MATCH(AU550,Bahan!$C$10:$C$15,0),MATCH(AS550,Bahan!$C$10:$H$10,0)))</f>
        <v/>
      </c>
      <c r="AX550" s="109"/>
      <c r="AY550" s="107"/>
      <c r="AZ550" s="122"/>
      <c r="BA550" s="107"/>
      <c r="BB550" s="122" t="str">
        <f>IF(AY550="","",INDEX(Bahan!$C$2:$H$7,MATCH(BA550,Bahan!$C$2:$C$7,0),MATCH(AY550,Bahan!$C$2:$H$2,0)))</f>
        <v/>
      </c>
      <c r="BC550" s="122" t="str">
        <f>IF(AY550="","",INDEX(Bahan!$C$10:$H$15,MATCH(BA550,Bahan!$C$10:$C$15,0),MATCH(AY550,Bahan!$C$10:$H$10,0)))</f>
        <v/>
      </c>
      <c r="BD550" s="109"/>
      <c r="BE550" s="107"/>
      <c r="BF550" s="122"/>
      <c r="BG550" s="107"/>
      <c r="BH550" s="122" t="str">
        <f>IF(BE550="","",INDEX(Bahan!$C$2:$H$7,MATCH(BG550,Bahan!$C$2:$C$7,0),MATCH(BE550,Bahan!$C$2:$H$2,0)))</f>
        <v/>
      </c>
      <c r="BI550" s="122" t="str">
        <f>IF(BE550="","",INDEX(Bahan!$C$10:$H$15,MATCH(BG550,Bahan!$C$10:$C$15,0),MATCH(BE550,Bahan!$C$10:$H$10,0)))</f>
        <v/>
      </c>
      <c r="BJ550" s="109"/>
      <c r="BK550" s="99"/>
      <c r="BL550" s="99"/>
      <c r="BM550" s="109"/>
      <c r="BN550" s="109"/>
      <c r="BO550" s="109"/>
      <c r="BP550" s="109"/>
      <c r="BQ550" s="109"/>
      <c r="BR550" s="109"/>
      <c r="BS550" s="109"/>
      <c r="BT550" s="109"/>
    </row>
    <row r="551" spans="1:72" ht="16.5" customHeight="1">
      <c r="A551" s="97" t="str">
        <f t="shared" si="8"/>
        <v/>
      </c>
      <c r="B551" s="98"/>
      <c r="C551" s="99"/>
      <c r="D551" s="100"/>
      <c r="E551" s="101"/>
      <c r="F551" s="101"/>
      <c r="G551" s="102"/>
      <c r="H551" s="101"/>
      <c r="I551" s="101"/>
      <c r="J551" s="101"/>
      <c r="K551" s="101"/>
      <c r="L551" s="101"/>
      <c r="M551" s="101"/>
      <c r="N551" s="101"/>
      <c r="O551" s="101"/>
      <c r="P551" s="79"/>
      <c r="Q551" s="105"/>
      <c r="R551" s="79"/>
      <c r="S551" s="80" t="str">
        <f>IF(P551="","",INDEX(Bahan!$C$2:$H$7,MATCH(R551,Bahan!$C$2:$C$7,0),MATCH(P551,Bahan!$C$2:$H$2,0)))</f>
        <v/>
      </c>
      <c r="T551" s="80" t="str">
        <f>IF(P551="","",INDEX(Bahan!$C$10:$H$15,MATCH(R551,Bahan!$C$10:$C$15,0),MATCH(P551,Bahan!$C$10:$H$10,0)))</f>
        <v/>
      </c>
      <c r="U551" s="104"/>
      <c r="V551" s="105"/>
      <c r="W551" s="101"/>
      <c r="X551" s="106"/>
      <c r="Y551" s="106"/>
      <c r="Z551" s="101"/>
      <c r="AA551" s="101"/>
      <c r="AB551" s="101"/>
      <c r="AC551" s="101"/>
      <c r="AD551" s="106"/>
      <c r="AE551" s="106"/>
      <c r="AF551" s="106"/>
      <c r="AG551" s="107"/>
      <c r="AH551" s="114"/>
      <c r="AI551" s="107"/>
      <c r="AJ551" s="122" t="str">
        <f>IF(AG551="","",INDEX(Bahan!$C$2:$H$7,MATCH(AI551,Bahan!$C$2:$C$7,0),MATCH(AG551,Bahan!$C$2:$H$2,0)))</f>
        <v/>
      </c>
      <c r="AK551" s="122" t="str">
        <f>IF(AG551="","",INDEX(Bahan!$C$10:$H$15,MATCH(AI551,Bahan!$C$10:$C$15,0),MATCH(AG551,Bahan!$C$10:$H$10,0)))</f>
        <v/>
      </c>
      <c r="AL551" s="112"/>
      <c r="AM551" s="107"/>
      <c r="AN551" s="114"/>
      <c r="AO551" s="107"/>
      <c r="AP551" s="122" t="str">
        <f>IF(AM551="","",INDEX(Bahan!$C$2:$H$7,MATCH(AO551,Bahan!$C$2:$C$7,0),MATCH(AM551,Bahan!$C$2:$H$2,0)))</f>
        <v/>
      </c>
      <c r="AQ551" s="122" t="str">
        <f>IF(AM551="","",INDEX(Bahan!$C$10:$H$15,MATCH(AO551,Bahan!$C$10:$C$15,0),MATCH(AM551,Bahan!$C$10:$H$10,0)))</f>
        <v/>
      </c>
      <c r="AR551" s="109"/>
      <c r="AS551" s="107"/>
      <c r="AT551" s="122"/>
      <c r="AU551" s="107"/>
      <c r="AV551" s="122" t="str">
        <f>IF(AS551="","",INDEX(Bahan!$C$2:$H$7,MATCH(AU551,Bahan!$C$2:$C$7,0),MATCH(AS551,Bahan!$C$2:$H$2,0)))</f>
        <v/>
      </c>
      <c r="AW551" s="122" t="str">
        <f>IF(AS551="","",INDEX(Bahan!$C$10:$H$15,MATCH(AU551,Bahan!$C$10:$C$15,0),MATCH(AS551,Bahan!$C$10:$H$10,0)))</f>
        <v/>
      </c>
      <c r="AX551" s="109"/>
      <c r="AY551" s="107"/>
      <c r="AZ551" s="122"/>
      <c r="BA551" s="107"/>
      <c r="BB551" s="122" t="str">
        <f>IF(AY551="","",INDEX(Bahan!$C$2:$H$7,MATCH(BA551,Bahan!$C$2:$C$7,0),MATCH(AY551,Bahan!$C$2:$H$2,0)))</f>
        <v/>
      </c>
      <c r="BC551" s="122" t="str">
        <f>IF(AY551="","",INDEX(Bahan!$C$10:$H$15,MATCH(BA551,Bahan!$C$10:$C$15,0),MATCH(AY551,Bahan!$C$10:$H$10,0)))</f>
        <v/>
      </c>
      <c r="BD551" s="109"/>
      <c r="BE551" s="107"/>
      <c r="BF551" s="122"/>
      <c r="BG551" s="107"/>
      <c r="BH551" s="122" t="str">
        <f>IF(BE551="","",INDEX(Bahan!$C$2:$H$7,MATCH(BG551,Bahan!$C$2:$C$7,0),MATCH(BE551,Bahan!$C$2:$H$2,0)))</f>
        <v/>
      </c>
      <c r="BI551" s="122" t="str">
        <f>IF(BE551="","",INDEX(Bahan!$C$10:$H$15,MATCH(BG551,Bahan!$C$10:$C$15,0),MATCH(BE551,Bahan!$C$10:$H$10,0)))</f>
        <v/>
      </c>
      <c r="BJ551" s="109"/>
      <c r="BK551" s="99"/>
      <c r="BL551" s="99"/>
      <c r="BM551" s="109"/>
      <c r="BN551" s="109"/>
      <c r="BO551" s="109"/>
      <c r="BP551" s="109"/>
      <c r="BQ551" s="109"/>
      <c r="BR551" s="109"/>
      <c r="BS551" s="109"/>
      <c r="BT551" s="109"/>
    </row>
    <row r="552" spans="1:72" ht="16.5" customHeight="1">
      <c r="A552" s="97" t="str">
        <f t="shared" si="8"/>
        <v/>
      </c>
      <c r="B552" s="98"/>
      <c r="C552" s="99"/>
      <c r="D552" s="100"/>
      <c r="E552" s="101"/>
      <c r="F552" s="101"/>
      <c r="G552" s="102"/>
      <c r="H552" s="101"/>
      <c r="I552" s="101"/>
      <c r="J552" s="101"/>
      <c r="K552" s="101"/>
      <c r="L552" s="101"/>
      <c r="M552" s="101"/>
      <c r="N552" s="101"/>
      <c r="O552" s="101"/>
      <c r="P552" s="79"/>
      <c r="Q552" s="105"/>
      <c r="R552" s="79"/>
      <c r="S552" s="80" t="str">
        <f>IF(P552="","",INDEX(Bahan!$C$2:$H$7,MATCH(R552,Bahan!$C$2:$C$7,0),MATCH(P552,Bahan!$C$2:$H$2,0)))</f>
        <v/>
      </c>
      <c r="T552" s="80" t="str">
        <f>IF(P552="","",INDEX(Bahan!$C$10:$H$15,MATCH(R552,Bahan!$C$10:$C$15,0),MATCH(P552,Bahan!$C$10:$H$10,0)))</f>
        <v/>
      </c>
      <c r="U552" s="104"/>
      <c r="V552" s="105"/>
      <c r="W552" s="101"/>
      <c r="X552" s="106"/>
      <c r="Y552" s="106"/>
      <c r="Z552" s="101"/>
      <c r="AA552" s="101"/>
      <c r="AB552" s="101"/>
      <c r="AC552" s="101"/>
      <c r="AD552" s="106"/>
      <c r="AE552" s="106"/>
      <c r="AF552" s="106"/>
      <c r="AG552" s="107"/>
      <c r="AH552" s="114"/>
      <c r="AI552" s="107"/>
      <c r="AJ552" s="122" t="str">
        <f>IF(AG552="","",INDEX(Bahan!$C$2:$H$7,MATCH(AI552,Bahan!$C$2:$C$7,0),MATCH(AG552,Bahan!$C$2:$H$2,0)))</f>
        <v/>
      </c>
      <c r="AK552" s="122" t="str">
        <f>IF(AG552="","",INDEX(Bahan!$C$10:$H$15,MATCH(AI552,Bahan!$C$10:$C$15,0),MATCH(AG552,Bahan!$C$10:$H$10,0)))</f>
        <v/>
      </c>
      <c r="AL552" s="112"/>
      <c r="AM552" s="107"/>
      <c r="AN552" s="114"/>
      <c r="AO552" s="107"/>
      <c r="AP552" s="122" t="str">
        <f>IF(AM552="","",INDEX(Bahan!$C$2:$H$7,MATCH(AO552,Bahan!$C$2:$C$7,0),MATCH(AM552,Bahan!$C$2:$H$2,0)))</f>
        <v/>
      </c>
      <c r="AQ552" s="122" t="str">
        <f>IF(AM552="","",INDEX(Bahan!$C$10:$H$15,MATCH(AO552,Bahan!$C$10:$C$15,0),MATCH(AM552,Bahan!$C$10:$H$10,0)))</f>
        <v/>
      </c>
      <c r="AR552" s="109"/>
      <c r="AS552" s="107"/>
      <c r="AT552" s="122"/>
      <c r="AU552" s="107"/>
      <c r="AV552" s="122" t="str">
        <f>IF(AS552="","",INDEX(Bahan!$C$2:$H$7,MATCH(AU552,Bahan!$C$2:$C$7,0),MATCH(AS552,Bahan!$C$2:$H$2,0)))</f>
        <v/>
      </c>
      <c r="AW552" s="122" t="str">
        <f>IF(AS552="","",INDEX(Bahan!$C$10:$H$15,MATCH(AU552,Bahan!$C$10:$C$15,0),MATCH(AS552,Bahan!$C$10:$H$10,0)))</f>
        <v/>
      </c>
      <c r="AX552" s="109"/>
      <c r="AY552" s="107"/>
      <c r="AZ552" s="122"/>
      <c r="BA552" s="107"/>
      <c r="BB552" s="122" t="str">
        <f>IF(AY552="","",INDEX(Bahan!$C$2:$H$7,MATCH(BA552,Bahan!$C$2:$C$7,0),MATCH(AY552,Bahan!$C$2:$H$2,0)))</f>
        <v/>
      </c>
      <c r="BC552" s="122" t="str">
        <f>IF(AY552="","",INDEX(Bahan!$C$10:$H$15,MATCH(BA552,Bahan!$C$10:$C$15,0),MATCH(AY552,Bahan!$C$10:$H$10,0)))</f>
        <v/>
      </c>
      <c r="BD552" s="109"/>
      <c r="BE552" s="107"/>
      <c r="BF552" s="122"/>
      <c r="BG552" s="107"/>
      <c r="BH552" s="122" t="str">
        <f>IF(BE552="","",INDEX(Bahan!$C$2:$H$7,MATCH(BG552,Bahan!$C$2:$C$7,0),MATCH(BE552,Bahan!$C$2:$H$2,0)))</f>
        <v/>
      </c>
      <c r="BI552" s="122" t="str">
        <f>IF(BE552="","",INDEX(Bahan!$C$10:$H$15,MATCH(BG552,Bahan!$C$10:$C$15,0),MATCH(BE552,Bahan!$C$10:$H$10,0)))</f>
        <v/>
      </c>
      <c r="BJ552" s="109"/>
      <c r="BK552" s="99"/>
      <c r="BL552" s="99"/>
      <c r="BM552" s="109"/>
      <c r="BN552" s="109"/>
      <c r="BO552" s="109"/>
      <c r="BP552" s="109"/>
      <c r="BQ552" s="109"/>
      <c r="BR552" s="109"/>
      <c r="BS552" s="109"/>
      <c r="BT552" s="109"/>
    </row>
    <row r="553" spans="1:72" ht="16.5" customHeight="1">
      <c r="A553" s="97" t="str">
        <f t="shared" si="8"/>
        <v/>
      </c>
      <c r="B553" s="98"/>
      <c r="C553" s="99"/>
      <c r="D553" s="100"/>
      <c r="E553" s="101"/>
      <c r="F553" s="101"/>
      <c r="G553" s="102"/>
      <c r="H553" s="101"/>
      <c r="I553" s="101"/>
      <c r="J553" s="101"/>
      <c r="K553" s="101"/>
      <c r="L553" s="101"/>
      <c r="M553" s="101"/>
      <c r="N553" s="101"/>
      <c r="O553" s="101"/>
      <c r="P553" s="79"/>
      <c r="Q553" s="105"/>
      <c r="R553" s="79"/>
      <c r="S553" s="80" t="str">
        <f>IF(P553="","",INDEX(Bahan!$C$2:$H$7,MATCH(R553,Bahan!$C$2:$C$7,0),MATCH(P553,Bahan!$C$2:$H$2,0)))</f>
        <v/>
      </c>
      <c r="T553" s="80" t="str">
        <f>IF(P553="","",INDEX(Bahan!$C$10:$H$15,MATCH(R553,Bahan!$C$10:$C$15,0),MATCH(P553,Bahan!$C$10:$H$10,0)))</f>
        <v/>
      </c>
      <c r="U553" s="104"/>
      <c r="V553" s="105"/>
      <c r="W553" s="101"/>
      <c r="X553" s="106"/>
      <c r="Y553" s="106"/>
      <c r="Z553" s="101"/>
      <c r="AA553" s="101"/>
      <c r="AB553" s="101"/>
      <c r="AC553" s="101"/>
      <c r="AD553" s="106"/>
      <c r="AE553" s="106"/>
      <c r="AF553" s="106"/>
      <c r="AG553" s="107"/>
      <c r="AH553" s="114"/>
      <c r="AI553" s="107"/>
      <c r="AJ553" s="122" t="str">
        <f>IF(AG553="","",INDEX(Bahan!$C$2:$H$7,MATCH(AI553,Bahan!$C$2:$C$7,0),MATCH(AG553,Bahan!$C$2:$H$2,0)))</f>
        <v/>
      </c>
      <c r="AK553" s="122" t="str">
        <f>IF(AG553="","",INDEX(Bahan!$C$10:$H$15,MATCH(AI553,Bahan!$C$10:$C$15,0),MATCH(AG553,Bahan!$C$10:$H$10,0)))</f>
        <v/>
      </c>
      <c r="AL553" s="112"/>
      <c r="AM553" s="107"/>
      <c r="AN553" s="114"/>
      <c r="AO553" s="107"/>
      <c r="AP553" s="122" t="str">
        <f>IF(AM553="","",INDEX(Bahan!$C$2:$H$7,MATCH(AO553,Bahan!$C$2:$C$7,0),MATCH(AM553,Bahan!$C$2:$H$2,0)))</f>
        <v/>
      </c>
      <c r="AQ553" s="122" t="str">
        <f>IF(AM553="","",INDEX(Bahan!$C$10:$H$15,MATCH(AO553,Bahan!$C$10:$C$15,0),MATCH(AM553,Bahan!$C$10:$H$10,0)))</f>
        <v/>
      </c>
      <c r="AR553" s="109"/>
      <c r="AS553" s="107"/>
      <c r="AT553" s="122"/>
      <c r="AU553" s="107"/>
      <c r="AV553" s="122" t="str">
        <f>IF(AS553="","",INDEX(Bahan!$C$2:$H$7,MATCH(AU553,Bahan!$C$2:$C$7,0),MATCH(AS553,Bahan!$C$2:$H$2,0)))</f>
        <v/>
      </c>
      <c r="AW553" s="122" t="str">
        <f>IF(AS553="","",INDEX(Bahan!$C$10:$H$15,MATCH(AU553,Bahan!$C$10:$C$15,0),MATCH(AS553,Bahan!$C$10:$H$10,0)))</f>
        <v/>
      </c>
      <c r="AX553" s="109"/>
      <c r="AY553" s="107"/>
      <c r="AZ553" s="122"/>
      <c r="BA553" s="107"/>
      <c r="BB553" s="122" t="str">
        <f>IF(AY553="","",INDEX(Bahan!$C$2:$H$7,MATCH(BA553,Bahan!$C$2:$C$7,0),MATCH(AY553,Bahan!$C$2:$H$2,0)))</f>
        <v/>
      </c>
      <c r="BC553" s="122" t="str">
        <f>IF(AY553="","",INDEX(Bahan!$C$10:$H$15,MATCH(BA553,Bahan!$C$10:$C$15,0),MATCH(AY553,Bahan!$C$10:$H$10,0)))</f>
        <v/>
      </c>
      <c r="BD553" s="109"/>
      <c r="BE553" s="107"/>
      <c r="BF553" s="122"/>
      <c r="BG553" s="107"/>
      <c r="BH553" s="122" t="str">
        <f>IF(BE553="","",INDEX(Bahan!$C$2:$H$7,MATCH(BG553,Bahan!$C$2:$C$7,0),MATCH(BE553,Bahan!$C$2:$H$2,0)))</f>
        <v/>
      </c>
      <c r="BI553" s="122" t="str">
        <f>IF(BE553="","",INDEX(Bahan!$C$10:$H$15,MATCH(BG553,Bahan!$C$10:$C$15,0),MATCH(BE553,Bahan!$C$10:$H$10,0)))</f>
        <v/>
      </c>
      <c r="BJ553" s="109"/>
      <c r="BK553" s="99"/>
      <c r="BL553" s="99"/>
      <c r="BM553" s="109"/>
      <c r="BN553" s="109"/>
      <c r="BO553" s="109"/>
      <c r="BP553" s="109"/>
      <c r="BQ553" s="109"/>
      <c r="BR553" s="109"/>
      <c r="BS553" s="109"/>
      <c r="BT553" s="109"/>
    </row>
    <row r="554" spans="1:72" ht="16.5" customHeight="1">
      <c r="A554" s="97" t="str">
        <f t="shared" si="8"/>
        <v/>
      </c>
      <c r="B554" s="98"/>
      <c r="C554" s="99"/>
      <c r="D554" s="100"/>
      <c r="E554" s="101"/>
      <c r="F554" s="101"/>
      <c r="G554" s="102"/>
      <c r="H554" s="101"/>
      <c r="I554" s="101"/>
      <c r="J554" s="101"/>
      <c r="K554" s="101"/>
      <c r="L554" s="101"/>
      <c r="M554" s="101"/>
      <c r="N554" s="101"/>
      <c r="O554" s="101"/>
      <c r="P554" s="79"/>
      <c r="Q554" s="105"/>
      <c r="R554" s="79"/>
      <c r="S554" s="80" t="str">
        <f>IF(P554="","",INDEX(Bahan!$C$2:$H$7,MATCH(R554,Bahan!$C$2:$C$7,0),MATCH(P554,Bahan!$C$2:$H$2,0)))</f>
        <v/>
      </c>
      <c r="T554" s="80" t="str">
        <f>IF(P554="","",INDEX(Bahan!$C$10:$H$15,MATCH(R554,Bahan!$C$10:$C$15,0),MATCH(P554,Bahan!$C$10:$H$10,0)))</f>
        <v/>
      </c>
      <c r="U554" s="104"/>
      <c r="V554" s="105"/>
      <c r="W554" s="101"/>
      <c r="X554" s="106"/>
      <c r="Y554" s="106"/>
      <c r="Z554" s="101"/>
      <c r="AA554" s="101"/>
      <c r="AB554" s="101"/>
      <c r="AC554" s="101"/>
      <c r="AD554" s="106"/>
      <c r="AE554" s="106"/>
      <c r="AF554" s="106"/>
      <c r="AG554" s="107"/>
      <c r="AH554" s="114"/>
      <c r="AI554" s="107"/>
      <c r="AJ554" s="122" t="str">
        <f>IF(AG554="","",INDEX(Bahan!$C$2:$H$7,MATCH(AI554,Bahan!$C$2:$C$7,0),MATCH(AG554,Bahan!$C$2:$H$2,0)))</f>
        <v/>
      </c>
      <c r="AK554" s="122" t="str">
        <f>IF(AG554="","",INDEX(Bahan!$C$10:$H$15,MATCH(AI554,Bahan!$C$10:$C$15,0),MATCH(AG554,Bahan!$C$10:$H$10,0)))</f>
        <v/>
      </c>
      <c r="AL554" s="112"/>
      <c r="AM554" s="107"/>
      <c r="AN554" s="114"/>
      <c r="AO554" s="107"/>
      <c r="AP554" s="122" t="str">
        <f>IF(AM554="","",INDEX(Bahan!$C$2:$H$7,MATCH(AO554,Bahan!$C$2:$C$7,0),MATCH(AM554,Bahan!$C$2:$H$2,0)))</f>
        <v/>
      </c>
      <c r="AQ554" s="122" t="str">
        <f>IF(AM554="","",INDEX(Bahan!$C$10:$H$15,MATCH(AO554,Bahan!$C$10:$C$15,0),MATCH(AM554,Bahan!$C$10:$H$10,0)))</f>
        <v/>
      </c>
      <c r="AR554" s="109"/>
      <c r="AS554" s="107"/>
      <c r="AT554" s="122"/>
      <c r="AU554" s="107"/>
      <c r="AV554" s="122" t="str">
        <f>IF(AS554="","",INDEX(Bahan!$C$2:$H$7,MATCH(AU554,Bahan!$C$2:$C$7,0),MATCH(AS554,Bahan!$C$2:$H$2,0)))</f>
        <v/>
      </c>
      <c r="AW554" s="122" t="str">
        <f>IF(AS554="","",INDEX(Bahan!$C$10:$H$15,MATCH(AU554,Bahan!$C$10:$C$15,0),MATCH(AS554,Bahan!$C$10:$H$10,0)))</f>
        <v/>
      </c>
      <c r="AX554" s="109"/>
      <c r="AY554" s="107"/>
      <c r="AZ554" s="122"/>
      <c r="BA554" s="107"/>
      <c r="BB554" s="122" t="str">
        <f>IF(AY554="","",INDEX(Bahan!$C$2:$H$7,MATCH(BA554,Bahan!$C$2:$C$7,0),MATCH(AY554,Bahan!$C$2:$H$2,0)))</f>
        <v/>
      </c>
      <c r="BC554" s="122" t="str">
        <f>IF(AY554="","",INDEX(Bahan!$C$10:$H$15,MATCH(BA554,Bahan!$C$10:$C$15,0),MATCH(AY554,Bahan!$C$10:$H$10,0)))</f>
        <v/>
      </c>
      <c r="BD554" s="109"/>
      <c r="BE554" s="107"/>
      <c r="BF554" s="122"/>
      <c r="BG554" s="107"/>
      <c r="BH554" s="122" t="str">
        <f>IF(BE554="","",INDEX(Bahan!$C$2:$H$7,MATCH(BG554,Bahan!$C$2:$C$7,0),MATCH(BE554,Bahan!$C$2:$H$2,0)))</f>
        <v/>
      </c>
      <c r="BI554" s="122" t="str">
        <f>IF(BE554="","",INDEX(Bahan!$C$10:$H$15,MATCH(BG554,Bahan!$C$10:$C$15,0),MATCH(BE554,Bahan!$C$10:$H$10,0)))</f>
        <v/>
      </c>
      <c r="BJ554" s="109"/>
      <c r="BK554" s="99"/>
      <c r="BL554" s="99"/>
      <c r="BM554" s="109"/>
      <c r="BN554" s="109"/>
      <c r="BO554" s="109"/>
      <c r="BP554" s="109"/>
      <c r="BQ554" s="109"/>
      <c r="BR554" s="109"/>
      <c r="BS554" s="109"/>
      <c r="BT554" s="109"/>
    </row>
    <row r="555" spans="1:72" ht="16.5" customHeight="1">
      <c r="A555" s="97" t="str">
        <f t="shared" si="8"/>
        <v/>
      </c>
      <c r="B555" s="98"/>
      <c r="C555" s="99"/>
      <c r="D555" s="100"/>
      <c r="E555" s="101"/>
      <c r="F555" s="101"/>
      <c r="G555" s="102"/>
      <c r="H555" s="101"/>
      <c r="I555" s="101"/>
      <c r="J555" s="101"/>
      <c r="K555" s="101"/>
      <c r="L555" s="101"/>
      <c r="M555" s="101"/>
      <c r="N555" s="101"/>
      <c r="O555" s="101"/>
      <c r="P555" s="79"/>
      <c r="Q555" s="105"/>
      <c r="R555" s="79"/>
      <c r="S555" s="80" t="str">
        <f>IF(P555="","",INDEX(Bahan!$C$2:$H$7,MATCH(R555,Bahan!$C$2:$C$7,0),MATCH(P555,Bahan!$C$2:$H$2,0)))</f>
        <v/>
      </c>
      <c r="T555" s="80" t="str">
        <f>IF(P555="","",INDEX(Bahan!$C$10:$H$15,MATCH(R555,Bahan!$C$10:$C$15,0),MATCH(P555,Bahan!$C$10:$H$10,0)))</f>
        <v/>
      </c>
      <c r="U555" s="104"/>
      <c r="V555" s="105"/>
      <c r="W555" s="101"/>
      <c r="X555" s="106"/>
      <c r="Y555" s="106"/>
      <c r="Z555" s="101"/>
      <c r="AA555" s="101"/>
      <c r="AB555" s="101"/>
      <c r="AC555" s="101"/>
      <c r="AD555" s="106"/>
      <c r="AE555" s="106"/>
      <c r="AF555" s="106"/>
      <c r="AG555" s="107"/>
      <c r="AH555" s="114"/>
      <c r="AI555" s="107"/>
      <c r="AJ555" s="122" t="str">
        <f>IF(AG555="","",INDEX(Bahan!$C$2:$H$7,MATCH(AI555,Bahan!$C$2:$C$7,0),MATCH(AG555,Bahan!$C$2:$H$2,0)))</f>
        <v/>
      </c>
      <c r="AK555" s="122" t="str">
        <f>IF(AG555="","",INDEX(Bahan!$C$10:$H$15,MATCH(AI555,Bahan!$C$10:$C$15,0),MATCH(AG555,Bahan!$C$10:$H$10,0)))</f>
        <v/>
      </c>
      <c r="AL555" s="112"/>
      <c r="AM555" s="107"/>
      <c r="AN555" s="114"/>
      <c r="AO555" s="107"/>
      <c r="AP555" s="122" t="str">
        <f>IF(AM555="","",INDEX(Bahan!$C$2:$H$7,MATCH(AO555,Bahan!$C$2:$C$7,0),MATCH(AM555,Bahan!$C$2:$H$2,0)))</f>
        <v/>
      </c>
      <c r="AQ555" s="122" t="str">
        <f>IF(AM555="","",INDEX(Bahan!$C$10:$H$15,MATCH(AO555,Bahan!$C$10:$C$15,0),MATCH(AM555,Bahan!$C$10:$H$10,0)))</f>
        <v/>
      </c>
      <c r="AR555" s="109"/>
      <c r="AS555" s="107"/>
      <c r="AT555" s="122"/>
      <c r="AU555" s="107"/>
      <c r="AV555" s="122" t="str">
        <f>IF(AS555="","",INDEX(Bahan!$C$2:$H$7,MATCH(AU555,Bahan!$C$2:$C$7,0),MATCH(AS555,Bahan!$C$2:$H$2,0)))</f>
        <v/>
      </c>
      <c r="AW555" s="122" t="str">
        <f>IF(AS555="","",INDEX(Bahan!$C$10:$H$15,MATCH(AU555,Bahan!$C$10:$C$15,0),MATCH(AS555,Bahan!$C$10:$H$10,0)))</f>
        <v/>
      </c>
      <c r="AX555" s="109"/>
      <c r="AY555" s="107"/>
      <c r="AZ555" s="122"/>
      <c r="BA555" s="107"/>
      <c r="BB555" s="122" t="str">
        <f>IF(AY555="","",INDEX(Bahan!$C$2:$H$7,MATCH(BA555,Bahan!$C$2:$C$7,0),MATCH(AY555,Bahan!$C$2:$H$2,0)))</f>
        <v/>
      </c>
      <c r="BC555" s="122" t="str">
        <f>IF(AY555="","",INDEX(Bahan!$C$10:$H$15,MATCH(BA555,Bahan!$C$10:$C$15,0),MATCH(AY555,Bahan!$C$10:$H$10,0)))</f>
        <v/>
      </c>
      <c r="BD555" s="109"/>
      <c r="BE555" s="107"/>
      <c r="BF555" s="122"/>
      <c r="BG555" s="107"/>
      <c r="BH555" s="122" t="str">
        <f>IF(BE555="","",INDEX(Bahan!$C$2:$H$7,MATCH(BG555,Bahan!$C$2:$C$7,0),MATCH(BE555,Bahan!$C$2:$H$2,0)))</f>
        <v/>
      </c>
      <c r="BI555" s="122" t="str">
        <f>IF(BE555="","",INDEX(Bahan!$C$10:$H$15,MATCH(BG555,Bahan!$C$10:$C$15,0),MATCH(BE555,Bahan!$C$10:$H$10,0)))</f>
        <v/>
      </c>
      <c r="BJ555" s="109"/>
      <c r="BK555" s="99"/>
      <c r="BL555" s="99"/>
      <c r="BM555" s="109"/>
      <c r="BN555" s="109"/>
      <c r="BO555" s="109"/>
      <c r="BP555" s="109"/>
      <c r="BQ555" s="109"/>
      <c r="BR555" s="109"/>
      <c r="BS555" s="109"/>
      <c r="BT555" s="109"/>
    </row>
    <row r="556" spans="1:72" ht="16.5" customHeight="1">
      <c r="A556" s="97" t="str">
        <f t="shared" si="8"/>
        <v/>
      </c>
      <c r="B556" s="98"/>
      <c r="C556" s="99"/>
      <c r="D556" s="100"/>
      <c r="E556" s="101"/>
      <c r="F556" s="101"/>
      <c r="G556" s="102"/>
      <c r="H556" s="101"/>
      <c r="I556" s="101"/>
      <c r="J556" s="101"/>
      <c r="K556" s="101"/>
      <c r="L556" s="101"/>
      <c r="M556" s="101"/>
      <c r="N556" s="101"/>
      <c r="O556" s="101"/>
      <c r="P556" s="79"/>
      <c r="Q556" s="105"/>
      <c r="R556" s="79"/>
      <c r="S556" s="80" t="str">
        <f>IF(P556="","",INDEX(Bahan!$C$2:$H$7,MATCH(R556,Bahan!$C$2:$C$7,0),MATCH(P556,Bahan!$C$2:$H$2,0)))</f>
        <v/>
      </c>
      <c r="T556" s="80" t="str">
        <f>IF(P556="","",INDEX(Bahan!$C$10:$H$15,MATCH(R556,Bahan!$C$10:$C$15,0),MATCH(P556,Bahan!$C$10:$H$10,0)))</f>
        <v/>
      </c>
      <c r="U556" s="104"/>
      <c r="V556" s="105"/>
      <c r="W556" s="101"/>
      <c r="X556" s="106"/>
      <c r="Y556" s="106"/>
      <c r="Z556" s="101"/>
      <c r="AA556" s="101"/>
      <c r="AB556" s="101"/>
      <c r="AC556" s="101"/>
      <c r="AD556" s="106"/>
      <c r="AE556" s="106"/>
      <c r="AF556" s="106"/>
      <c r="AG556" s="107"/>
      <c r="AH556" s="114"/>
      <c r="AI556" s="107"/>
      <c r="AJ556" s="122" t="str">
        <f>IF(AG556="","",INDEX(Bahan!$C$2:$H$7,MATCH(AI556,Bahan!$C$2:$C$7,0),MATCH(AG556,Bahan!$C$2:$H$2,0)))</f>
        <v/>
      </c>
      <c r="AK556" s="122" t="str">
        <f>IF(AG556="","",INDEX(Bahan!$C$10:$H$15,MATCH(AI556,Bahan!$C$10:$C$15,0),MATCH(AG556,Bahan!$C$10:$H$10,0)))</f>
        <v/>
      </c>
      <c r="AL556" s="112"/>
      <c r="AM556" s="107"/>
      <c r="AN556" s="114"/>
      <c r="AO556" s="107"/>
      <c r="AP556" s="122" t="str">
        <f>IF(AM556="","",INDEX(Bahan!$C$2:$H$7,MATCH(AO556,Bahan!$C$2:$C$7,0),MATCH(AM556,Bahan!$C$2:$H$2,0)))</f>
        <v/>
      </c>
      <c r="AQ556" s="122" t="str">
        <f>IF(AM556="","",INDEX(Bahan!$C$10:$H$15,MATCH(AO556,Bahan!$C$10:$C$15,0),MATCH(AM556,Bahan!$C$10:$H$10,0)))</f>
        <v/>
      </c>
      <c r="AR556" s="109"/>
      <c r="AS556" s="107"/>
      <c r="AT556" s="122"/>
      <c r="AU556" s="107"/>
      <c r="AV556" s="122" t="str">
        <f>IF(AS556="","",INDEX(Bahan!$C$2:$H$7,MATCH(AU556,Bahan!$C$2:$C$7,0),MATCH(AS556,Bahan!$C$2:$H$2,0)))</f>
        <v/>
      </c>
      <c r="AW556" s="122" t="str">
        <f>IF(AS556="","",INDEX(Bahan!$C$10:$H$15,MATCH(AU556,Bahan!$C$10:$C$15,0),MATCH(AS556,Bahan!$C$10:$H$10,0)))</f>
        <v/>
      </c>
      <c r="AX556" s="109"/>
      <c r="AY556" s="107"/>
      <c r="AZ556" s="122"/>
      <c r="BA556" s="107"/>
      <c r="BB556" s="122" t="str">
        <f>IF(AY556="","",INDEX(Bahan!$C$2:$H$7,MATCH(BA556,Bahan!$C$2:$C$7,0),MATCH(AY556,Bahan!$C$2:$H$2,0)))</f>
        <v/>
      </c>
      <c r="BC556" s="122" t="str">
        <f>IF(AY556="","",INDEX(Bahan!$C$10:$H$15,MATCH(BA556,Bahan!$C$10:$C$15,0),MATCH(AY556,Bahan!$C$10:$H$10,0)))</f>
        <v/>
      </c>
      <c r="BD556" s="109"/>
      <c r="BE556" s="107"/>
      <c r="BF556" s="122"/>
      <c r="BG556" s="107"/>
      <c r="BH556" s="122" t="str">
        <f>IF(BE556="","",INDEX(Bahan!$C$2:$H$7,MATCH(BG556,Bahan!$C$2:$C$7,0),MATCH(BE556,Bahan!$C$2:$H$2,0)))</f>
        <v/>
      </c>
      <c r="BI556" s="122" t="str">
        <f>IF(BE556="","",INDEX(Bahan!$C$10:$H$15,MATCH(BG556,Bahan!$C$10:$C$15,0),MATCH(BE556,Bahan!$C$10:$H$10,0)))</f>
        <v/>
      </c>
      <c r="BJ556" s="109"/>
      <c r="BK556" s="99"/>
      <c r="BL556" s="99"/>
      <c r="BM556" s="109"/>
      <c r="BN556" s="109"/>
      <c r="BO556" s="109"/>
      <c r="BP556" s="109"/>
      <c r="BQ556" s="109"/>
      <c r="BR556" s="109"/>
      <c r="BS556" s="109"/>
      <c r="BT556" s="109"/>
    </row>
    <row r="557" spans="1:72" ht="16.5" customHeight="1">
      <c r="A557" s="97" t="str">
        <f t="shared" si="8"/>
        <v/>
      </c>
      <c r="B557" s="98"/>
      <c r="C557" s="99"/>
      <c r="D557" s="100"/>
      <c r="E557" s="101"/>
      <c r="F557" s="101"/>
      <c r="G557" s="102"/>
      <c r="H557" s="101"/>
      <c r="I557" s="101"/>
      <c r="J557" s="101"/>
      <c r="K557" s="101"/>
      <c r="L557" s="101"/>
      <c r="M557" s="101"/>
      <c r="N557" s="101"/>
      <c r="O557" s="101"/>
      <c r="P557" s="79"/>
      <c r="Q557" s="105"/>
      <c r="R557" s="79"/>
      <c r="S557" s="80" t="str">
        <f>IF(P557="","",INDEX(Bahan!$C$2:$H$7,MATCH(R557,Bahan!$C$2:$C$7,0),MATCH(P557,Bahan!$C$2:$H$2,0)))</f>
        <v/>
      </c>
      <c r="T557" s="80" t="str">
        <f>IF(P557="","",INDEX(Bahan!$C$10:$H$15,MATCH(R557,Bahan!$C$10:$C$15,0),MATCH(P557,Bahan!$C$10:$H$10,0)))</f>
        <v/>
      </c>
      <c r="U557" s="104"/>
      <c r="V557" s="105"/>
      <c r="W557" s="101"/>
      <c r="X557" s="106"/>
      <c r="Y557" s="106"/>
      <c r="Z557" s="101"/>
      <c r="AA557" s="101"/>
      <c r="AB557" s="101"/>
      <c r="AC557" s="101"/>
      <c r="AD557" s="106"/>
      <c r="AE557" s="106"/>
      <c r="AF557" s="106"/>
      <c r="AG557" s="107"/>
      <c r="AH557" s="114"/>
      <c r="AI557" s="107"/>
      <c r="AJ557" s="122" t="str">
        <f>IF(AG557="","",INDEX(Bahan!$C$2:$H$7,MATCH(AI557,Bahan!$C$2:$C$7,0),MATCH(AG557,Bahan!$C$2:$H$2,0)))</f>
        <v/>
      </c>
      <c r="AK557" s="122" t="str">
        <f>IF(AG557="","",INDEX(Bahan!$C$10:$H$15,MATCH(AI557,Bahan!$C$10:$C$15,0),MATCH(AG557,Bahan!$C$10:$H$10,0)))</f>
        <v/>
      </c>
      <c r="AL557" s="112"/>
      <c r="AM557" s="107"/>
      <c r="AN557" s="114"/>
      <c r="AO557" s="107"/>
      <c r="AP557" s="122" t="str">
        <f>IF(AM557="","",INDEX(Bahan!$C$2:$H$7,MATCH(AO557,Bahan!$C$2:$C$7,0),MATCH(AM557,Bahan!$C$2:$H$2,0)))</f>
        <v/>
      </c>
      <c r="AQ557" s="122" t="str">
        <f>IF(AM557="","",INDEX(Bahan!$C$10:$H$15,MATCH(AO557,Bahan!$C$10:$C$15,0),MATCH(AM557,Bahan!$C$10:$H$10,0)))</f>
        <v/>
      </c>
      <c r="AR557" s="109"/>
      <c r="AS557" s="107"/>
      <c r="AT557" s="122"/>
      <c r="AU557" s="107"/>
      <c r="AV557" s="122" t="str">
        <f>IF(AS557="","",INDEX(Bahan!$C$2:$H$7,MATCH(AU557,Bahan!$C$2:$C$7,0),MATCH(AS557,Bahan!$C$2:$H$2,0)))</f>
        <v/>
      </c>
      <c r="AW557" s="122" t="str">
        <f>IF(AS557="","",INDEX(Bahan!$C$10:$H$15,MATCH(AU557,Bahan!$C$10:$C$15,0),MATCH(AS557,Bahan!$C$10:$H$10,0)))</f>
        <v/>
      </c>
      <c r="AX557" s="109"/>
      <c r="AY557" s="107"/>
      <c r="AZ557" s="122"/>
      <c r="BA557" s="107"/>
      <c r="BB557" s="122" t="str">
        <f>IF(AY557="","",INDEX(Bahan!$C$2:$H$7,MATCH(BA557,Bahan!$C$2:$C$7,0),MATCH(AY557,Bahan!$C$2:$H$2,0)))</f>
        <v/>
      </c>
      <c r="BC557" s="122" t="str">
        <f>IF(AY557="","",INDEX(Bahan!$C$10:$H$15,MATCH(BA557,Bahan!$C$10:$C$15,0),MATCH(AY557,Bahan!$C$10:$H$10,0)))</f>
        <v/>
      </c>
      <c r="BD557" s="109"/>
      <c r="BE557" s="107"/>
      <c r="BF557" s="122"/>
      <c r="BG557" s="107"/>
      <c r="BH557" s="122" t="str">
        <f>IF(BE557="","",INDEX(Bahan!$C$2:$H$7,MATCH(BG557,Bahan!$C$2:$C$7,0),MATCH(BE557,Bahan!$C$2:$H$2,0)))</f>
        <v/>
      </c>
      <c r="BI557" s="122" t="str">
        <f>IF(BE557="","",INDEX(Bahan!$C$10:$H$15,MATCH(BG557,Bahan!$C$10:$C$15,0),MATCH(BE557,Bahan!$C$10:$H$10,0)))</f>
        <v/>
      </c>
      <c r="BJ557" s="109"/>
      <c r="BK557" s="99"/>
      <c r="BL557" s="99"/>
      <c r="BM557" s="109"/>
      <c r="BN557" s="109"/>
      <c r="BO557" s="109"/>
      <c r="BP557" s="109"/>
      <c r="BQ557" s="109"/>
      <c r="BR557" s="109"/>
      <c r="BS557" s="109"/>
      <c r="BT557" s="109"/>
    </row>
    <row r="558" spans="1:72" ht="16.5" customHeight="1">
      <c r="A558" s="97" t="str">
        <f t="shared" si="8"/>
        <v/>
      </c>
      <c r="B558" s="98"/>
      <c r="C558" s="99"/>
      <c r="D558" s="100"/>
      <c r="E558" s="101"/>
      <c r="F558" s="101"/>
      <c r="G558" s="102"/>
      <c r="H558" s="101"/>
      <c r="I558" s="101"/>
      <c r="J558" s="101"/>
      <c r="K558" s="101"/>
      <c r="L558" s="101"/>
      <c r="M558" s="101"/>
      <c r="N558" s="101"/>
      <c r="O558" s="101"/>
      <c r="P558" s="79"/>
      <c r="Q558" s="105"/>
      <c r="R558" s="79"/>
      <c r="S558" s="80" t="str">
        <f>IF(P558="","",INDEX(Bahan!$C$2:$H$7,MATCH(R558,Bahan!$C$2:$C$7,0),MATCH(P558,Bahan!$C$2:$H$2,0)))</f>
        <v/>
      </c>
      <c r="T558" s="80" t="str">
        <f>IF(P558="","",INDEX(Bahan!$C$10:$H$15,MATCH(R558,Bahan!$C$10:$C$15,0),MATCH(P558,Bahan!$C$10:$H$10,0)))</f>
        <v/>
      </c>
      <c r="U558" s="104"/>
      <c r="V558" s="105"/>
      <c r="W558" s="101"/>
      <c r="X558" s="106"/>
      <c r="Y558" s="106"/>
      <c r="Z558" s="101"/>
      <c r="AA558" s="101"/>
      <c r="AB558" s="101"/>
      <c r="AC558" s="101"/>
      <c r="AD558" s="106"/>
      <c r="AE558" s="106"/>
      <c r="AF558" s="106"/>
      <c r="AG558" s="107"/>
      <c r="AH558" s="114"/>
      <c r="AI558" s="107"/>
      <c r="AJ558" s="122" t="str">
        <f>IF(AG558="","",INDEX(Bahan!$C$2:$H$7,MATCH(AI558,Bahan!$C$2:$C$7,0),MATCH(AG558,Bahan!$C$2:$H$2,0)))</f>
        <v/>
      </c>
      <c r="AK558" s="122" t="str">
        <f>IF(AG558="","",INDEX(Bahan!$C$10:$H$15,MATCH(AI558,Bahan!$C$10:$C$15,0),MATCH(AG558,Bahan!$C$10:$H$10,0)))</f>
        <v/>
      </c>
      <c r="AL558" s="112"/>
      <c r="AM558" s="107"/>
      <c r="AN558" s="114"/>
      <c r="AO558" s="107"/>
      <c r="AP558" s="122" t="str">
        <f>IF(AM558="","",INDEX(Bahan!$C$2:$H$7,MATCH(AO558,Bahan!$C$2:$C$7,0),MATCH(AM558,Bahan!$C$2:$H$2,0)))</f>
        <v/>
      </c>
      <c r="AQ558" s="122" t="str">
        <f>IF(AM558="","",INDEX(Bahan!$C$10:$H$15,MATCH(AO558,Bahan!$C$10:$C$15,0),MATCH(AM558,Bahan!$C$10:$H$10,0)))</f>
        <v/>
      </c>
      <c r="AR558" s="109"/>
      <c r="AS558" s="107"/>
      <c r="AT558" s="122"/>
      <c r="AU558" s="107"/>
      <c r="AV558" s="122" t="str">
        <f>IF(AS558="","",INDEX(Bahan!$C$2:$H$7,MATCH(AU558,Bahan!$C$2:$C$7,0),MATCH(AS558,Bahan!$C$2:$H$2,0)))</f>
        <v/>
      </c>
      <c r="AW558" s="122" t="str">
        <f>IF(AS558="","",INDEX(Bahan!$C$10:$H$15,MATCH(AU558,Bahan!$C$10:$C$15,0),MATCH(AS558,Bahan!$C$10:$H$10,0)))</f>
        <v/>
      </c>
      <c r="AX558" s="109"/>
      <c r="AY558" s="107"/>
      <c r="AZ558" s="122"/>
      <c r="BA558" s="107"/>
      <c r="BB558" s="122" t="str">
        <f>IF(AY558="","",INDEX(Bahan!$C$2:$H$7,MATCH(BA558,Bahan!$C$2:$C$7,0),MATCH(AY558,Bahan!$C$2:$H$2,0)))</f>
        <v/>
      </c>
      <c r="BC558" s="122" t="str">
        <f>IF(AY558="","",INDEX(Bahan!$C$10:$H$15,MATCH(BA558,Bahan!$C$10:$C$15,0),MATCH(AY558,Bahan!$C$10:$H$10,0)))</f>
        <v/>
      </c>
      <c r="BD558" s="109"/>
      <c r="BE558" s="107"/>
      <c r="BF558" s="122"/>
      <c r="BG558" s="107"/>
      <c r="BH558" s="122" t="str">
        <f>IF(BE558="","",INDEX(Bahan!$C$2:$H$7,MATCH(BG558,Bahan!$C$2:$C$7,0),MATCH(BE558,Bahan!$C$2:$H$2,0)))</f>
        <v/>
      </c>
      <c r="BI558" s="122" t="str">
        <f>IF(BE558="","",INDEX(Bahan!$C$10:$H$15,MATCH(BG558,Bahan!$C$10:$C$15,0),MATCH(BE558,Bahan!$C$10:$H$10,0)))</f>
        <v/>
      </c>
      <c r="BJ558" s="109"/>
      <c r="BK558" s="99"/>
      <c r="BL558" s="99"/>
      <c r="BM558" s="109"/>
      <c r="BN558" s="109"/>
      <c r="BO558" s="109"/>
      <c r="BP558" s="109"/>
      <c r="BQ558" s="109"/>
      <c r="BR558" s="109"/>
      <c r="BS558" s="109"/>
      <c r="BT558" s="109"/>
    </row>
    <row r="559" spans="1:72" ht="16.5" customHeight="1">
      <c r="A559" s="97" t="str">
        <f t="shared" si="8"/>
        <v/>
      </c>
      <c r="B559" s="98"/>
      <c r="C559" s="99"/>
      <c r="D559" s="100"/>
      <c r="E559" s="101"/>
      <c r="F559" s="101"/>
      <c r="G559" s="102"/>
      <c r="H559" s="101"/>
      <c r="I559" s="101"/>
      <c r="J559" s="101"/>
      <c r="K559" s="101"/>
      <c r="L559" s="101"/>
      <c r="M559" s="101"/>
      <c r="N559" s="101"/>
      <c r="O559" s="101"/>
      <c r="P559" s="79"/>
      <c r="Q559" s="105"/>
      <c r="R559" s="79"/>
      <c r="S559" s="80" t="str">
        <f>IF(P559="","",INDEX(Bahan!$C$2:$H$7,MATCH(R559,Bahan!$C$2:$C$7,0),MATCH(P559,Bahan!$C$2:$H$2,0)))</f>
        <v/>
      </c>
      <c r="T559" s="80" t="str">
        <f>IF(P559="","",INDEX(Bahan!$C$10:$H$15,MATCH(R559,Bahan!$C$10:$C$15,0),MATCH(P559,Bahan!$C$10:$H$10,0)))</f>
        <v/>
      </c>
      <c r="U559" s="104"/>
      <c r="V559" s="105"/>
      <c r="W559" s="101"/>
      <c r="X559" s="106"/>
      <c r="Y559" s="106"/>
      <c r="Z559" s="101"/>
      <c r="AA559" s="101"/>
      <c r="AB559" s="101"/>
      <c r="AC559" s="101"/>
      <c r="AD559" s="106"/>
      <c r="AE559" s="106"/>
      <c r="AF559" s="106"/>
      <c r="AG559" s="107"/>
      <c r="AH559" s="114"/>
      <c r="AI559" s="107"/>
      <c r="AJ559" s="122" t="str">
        <f>IF(AG559="","",INDEX(Bahan!$C$2:$H$7,MATCH(AI559,Bahan!$C$2:$C$7,0),MATCH(AG559,Bahan!$C$2:$H$2,0)))</f>
        <v/>
      </c>
      <c r="AK559" s="122" t="str">
        <f>IF(AG559="","",INDEX(Bahan!$C$10:$H$15,MATCH(AI559,Bahan!$C$10:$C$15,0),MATCH(AG559,Bahan!$C$10:$H$10,0)))</f>
        <v/>
      </c>
      <c r="AL559" s="112"/>
      <c r="AM559" s="107"/>
      <c r="AN559" s="114"/>
      <c r="AO559" s="107"/>
      <c r="AP559" s="122" t="str">
        <f>IF(AM559="","",INDEX(Bahan!$C$2:$H$7,MATCH(AO559,Bahan!$C$2:$C$7,0),MATCH(AM559,Bahan!$C$2:$H$2,0)))</f>
        <v/>
      </c>
      <c r="AQ559" s="122" t="str">
        <f>IF(AM559="","",INDEX(Bahan!$C$10:$H$15,MATCH(AO559,Bahan!$C$10:$C$15,0),MATCH(AM559,Bahan!$C$10:$H$10,0)))</f>
        <v/>
      </c>
      <c r="AR559" s="109"/>
      <c r="AS559" s="107"/>
      <c r="AT559" s="122"/>
      <c r="AU559" s="107"/>
      <c r="AV559" s="122" t="str">
        <f>IF(AS559="","",INDEX(Bahan!$C$2:$H$7,MATCH(AU559,Bahan!$C$2:$C$7,0),MATCH(AS559,Bahan!$C$2:$H$2,0)))</f>
        <v/>
      </c>
      <c r="AW559" s="122" t="str">
        <f>IF(AS559="","",INDEX(Bahan!$C$10:$H$15,MATCH(AU559,Bahan!$C$10:$C$15,0),MATCH(AS559,Bahan!$C$10:$H$10,0)))</f>
        <v/>
      </c>
      <c r="AX559" s="109"/>
      <c r="AY559" s="107"/>
      <c r="AZ559" s="122"/>
      <c r="BA559" s="107"/>
      <c r="BB559" s="122" t="str">
        <f>IF(AY559="","",INDEX(Bahan!$C$2:$H$7,MATCH(BA559,Bahan!$C$2:$C$7,0),MATCH(AY559,Bahan!$C$2:$H$2,0)))</f>
        <v/>
      </c>
      <c r="BC559" s="122" t="str">
        <f>IF(AY559="","",INDEX(Bahan!$C$10:$H$15,MATCH(BA559,Bahan!$C$10:$C$15,0),MATCH(AY559,Bahan!$C$10:$H$10,0)))</f>
        <v/>
      </c>
      <c r="BD559" s="109"/>
      <c r="BE559" s="107"/>
      <c r="BF559" s="122"/>
      <c r="BG559" s="107"/>
      <c r="BH559" s="122" t="str">
        <f>IF(BE559="","",INDEX(Bahan!$C$2:$H$7,MATCH(BG559,Bahan!$C$2:$C$7,0),MATCH(BE559,Bahan!$C$2:$H$2,0)))</f>
        <v/>
      </c>
      <c r="BI559" s="122" t="str">
        <f>IF(BE559="","",INDEX(Bahan!$C$10:$H$15,MATCH(BG559,Bahan!$C$10:$C$15,0),MATCH(BE559,Bahan!$C$10:$H$10,0)))</f>
        <v/>
      </c>
      <c r="BJ559" s="109"/>
      <c r="BK559" s="99"/>
      <c r="BL559" s="99"/>
      <c r="BM559" s="109"/>
      <c r="BN559" s="109"/>
      <c r="BO559" s="109"/>
      <c r="BP559" s="109"/>
      <c r="BQ559" s="109"/>
      <c r="BR559" s="109"/>
      <c r="BS559" s="109"/>
      <c r="BT559" s="109"/>
    </row>
    <row r="560" spans="1:72" ht="16.5" customHeight="1">
      <c r="A560" s="97" t="str">
        <f t="shared" si="8"/>
        <v/>
      </c>
      <c r="B560" s="98"/>
      <c r="C560" s="99"/>
      <c r="D560" s="100"/>
      <c r="E560" s="101"/>
      <c r="F560" s="101"/>
      <c r="G560" s="102"/>
      <c r="H560" s="101"/>
      <c r="I560" s="101"/>
      <c r="J560" s="101"/>
      <c r="K560" s="101"/>
      <c r="L560" s="101"/>
      <c r="M560" s="101"/>
      <c r="N560" s="101"/>
      <c r="O560" s="101"/>
      <c r="P560" s="79"/>
      <c r="Q560" s="105"/>
      <c r="R560" s="79"/>
      <c r="S560" s="80" t="str">
        <f>IF(P560="","",INDEX(Bahan!$C$2:$H$7,MATCH(R560,Bahan!$C$2:$C$7,0),MATCH(P560,Bahan!$C$2:$H$2,0)))</f>
        <v/>
      </c>
      <c r="T560" s="80" t="str">
        <f>IF(P560="","",INDEX(Bahan!$C$10:$H$15,MATCH(R560,Bahan!$C$10:$C$15,0),MATCH(P560,Bahan!$C$10:$H$10,0)))</f>
        <v/>
      </c>
      <c r="U560" s="104"/>
      <c r="V560" s="105"/>
      <c r="W560" s="101"/>
      <c r="X560" s="106"/>
      <c r="Y560" s="106"/>
      <c r="Z560" s="101"/>
      <c r="AA560" s="101"/>
      <c r="AB560" s="101"/>
      <c r="AC560" s="101"/>
      <c r="AD560" s="106"/>
      <c r="AE560" s="106"/>
      <c r="AF560" s="106"/>
      <c r="AG560" s="107"/>
      <c r="AH560" s="114"/>
      <c r="AI560" s="107"/>
      <c r="AJ560" s="122" t="str">
        <f>IF(AG560="","",INDEX(Bahan!$C$2:$H$7,MATCH(AI560,Bahan!$C$2:$C$7,0),MATCH(AG560,Bahan!$C$2:$H$2,0)))</f>
        <v/>
      </c>
      <c r="AK560" s="122" t="str">
        <f>IF(AG560="","",INDEX(Bahan!$C$10:$H$15,MATCH(AI560,Bahan!$C$10:$C$15,0),MATCH(AG560,Bahan!$C$10:$H$10,0)))</f>
        <v/>
      </c>
      <c r="AL560" s="112"/>
      <c r="AM560" s="107"/>
      <c r="AN560" s="114"/>
      <c r="AO560" s="107"/>
      <c r="AP560" s="122" t="str">
        <f>IF(AM560="","",INDEX(Bahan!$C$2:$H$7,MATCH(AO560,Bahan!$C$2:$C$7,0),MATCH(AM560,Bahan!$C$2:$H$2,0)))</f>
        <v/>
      </c>
      <c r="AQ560" s="122" t="str">
        <f>IF(AM560="","",INDEX(Bahan!$C$10:$H$15,MATCH(AO560,Bahan!$C$10:$C$15,0),MATCH(AM560,Bahan!$C$10:$H$10,0)))</f>
        <v/>
      </c>
      <c r="AR560" s="109"/>
      <c r="AS560" s="107"/>
      <c r="AT560" s="122"/>
      <c r="AU560" s="107"/>
      <c r="AV560" s="122" t="str">
        <f>IF(AS560="","",INDEX(Bahan!$C$2:$H$7,MATCH(AU560,Bahan!$C$2:$C$7,0),MATCH(AS560,Bahan!$C$2:$H$2,0)))</f>
        <v/>
      </c>
      <c r="AW560" s="122" t="str">
        <f>IF(AS560="","",INDEX(Bahan!$C$10:$H$15,MATCH(AU560,Bahan!$C$10:$C$15,0),MATCH(AS560,Bahan!$C$10:$H$10,0)))</f>
        <v/>
      </c>
      <c r="AX560" s="109"/>
      <c r="AY560" s="107"/>
      <c r="AZ560" s="122"/>
      <c r="BA560" s="107"/>
      <c r="BB560" s="122" t="str">
        <f>IF(AY560="","",INDEX(Bahan!$C$2:$H$7,MATCH(BA560,Bahan!$C$2:$C$7,0),MATCH(AY560,Bahan!$C$2:$H$2,0)))</f>
        <v/>
      </c>
      <c r="BC560" s="122" t="str">
        <f>IF(AY560="","",INDEX(Bahan!$C$10:$H$15,MATCH(BA560,Bahan!$C$10:$C$15,0),MATCH(AY560,Bahan!$C$10:$H$10,0)))</f>
        <v/>
      </c>
      <c r="BD560" s="109"/>
      <c r="BE560" s="107"/>
      <c r="BF560" s="122"/>
      <c r="BG560" s="107"/>
      <c r="BH560" s="122" t="str">
        <f>IF(BE560="","",INDEX(Bahan!$C$2:$H$7,MATCH(BG560,Bahan!$C$2:$C$7,0),MATCH(BE560,Bahan!$C$2:$H$2,0)))</f>
        <v/>
      </c>
      <c r="BI560" s="122" t="str">
        <f>IF(BE560="","",INDEX(Bahan!$C$10:$H$15,MATCH(BG560,Bahan!$C$10:$C$15,0),MATCH(BE560,Bahan!$C$10:$H$10,0)))</f>
        <v/>
      </c>
      <c r="BJ560" s="109"/>
      <c r="BK560" s="99"/>
      <c r="BL560" s="99"/>
      <c r="BM560" s="109"/>
      <c r="BN560" s="109"/>
      <c r="BO560" s="109"/>
      <c r="BP560" s="109"/>
      <c r="BQ560" s="109"/>
      <c r="BR560" s="109"/>
      <c r="BS560" s="109"/>
      <c r="BT560" s="109"/>
    </row>
    <row r="561" spans="1:72" ht="16.5" customHeight="1">
      <c r="A561" s="97" t="str">
        <f t="shared" si="8"/>
        <v/>
      </c>
      <c r="B561" s="98"/>
      <c r="C561" s="99"/>
      <c r="D561" s="100"/>
      <c r="E561" s="101"/>
      <c r="F561" s="101"/>
      <c r="G561" s="102"/>
      <c r="H561" s="101"/>
      <c r="I561" s="101"/>
      <c r="J561" s="101"/>
      <c r="K561" s="101"/>
      <c r="L561" s="101"/>
      <c r="M561" s="101"/>
      <c r="N561" s="101"/>
      <c r="O561" s="101"/>
      <c r="P561" s="79"/>
      <c r="Q561" s="105"/>
      <c r="R561" s="79"/>
      <c r="S561" s="80" t="str">
        <f>IF(P561="","",INDEX(Bahan!$C$2:$H$7,MATCH(R561,Bahan!$C$2:$C$7,0),MATCH(P561,Bahan!$C$2:$H$2,0)))</f>
        <v/>
      </c>
      <c r="T561" s="80" t="str">
        <f>IF(P561="","",INDEX(Bahan!$C$10:$H$15,MATCH(R561,Bahan!$C$10:$C$15,0),MATCH(P561,Bahan!$C$10:$H$10,0)))</f>
        <v/>
      </c>
      <c r="U561" s="104"/>
      <c r="V561" s="105"/>
      <c r="W561" s="101"/>
      <c r="X561" s="106"/>
      <c r="Y561" s="106"/>
      <c r="Z561" s="101"/>
      <c r="AA561" s="101"/>
      <c r="AB561" s="101"/>
      <c r="AC561" s="101"/>
      <c r="AD561" s="106"/>
      <c r="AE561" s="106"/>
      <c r="AF561" s="106"/>
      <c r="AG561" s="107"/>
      <c r="AH561" s="114"/>
      <c r="AI561" s="107"/>
      <c r="AJ561" s="122" t="str">
        <f>IF(AG561="","",INDEX(Bahan!$C$2:$H$7,MATCH(AI561,Bahan!$C$2:$C$7,0),MATCH(AG561,Bahan!$C$2:$H$2,0)))</f>
        <v/>
      </c>
      <c r="AK561" s="122" t="str">
        <f>IF(AG561="","",INDEX(Bahan!$C$10:$H$15,MATCH(AI561,Bahan!$C$10:$C$15,0),MATCH(AG561,Bahan!$C$10:$H$10,0)))</f>
        <v/>
      </c>
      <c r="AL561" s="112"/>
      <c r="AM561" s="107"/>
      <c r="AN561" s="114"/>
      <c r="AO561" s="107"/>
      <c r="AP561" s="122" t="str">
        <f>IF(AM561="","",INDEX(Bahan!$C$2:$H$7,MATCH(AO561,Bahan!$C$2:$C$7,0),MATCH(AM561,Bahan!$C$2:$H$2,0)))</f>
        <v/>
      </c>
      <c r="AQ561" s="122" t="str">
        <f>IF(AM561="","",INDEX(Bahan!$C$10:$H$15,MATCH(AO561,Bahan!$C$10:$C$15,0),MATCH(AM561,Bahan!$C$10:$H$10,0)))</f>
        <v/>
      </c>
      <c r="AR561" s="109"/>
      <c r="AS561" s="107"/>
      <c r="AT561" s="122"/>
      <c r="AU561" s="107"/>
      <c r="AV561" s="122" t="str">
        <f>IF(AS561="","",INDEX(Bahan!$C$2:$H$7,MATCH(AU561,Bahan!$C$2:$C$7,0),MATCH(AS561,Bahan!$C$2:$H$2,0)))</f>
        <v/>
      </c>
      <c r="AW561" s="122" t="str">
        <f>IF(AS561="","",INDEX(Bahan!$C$10:$H$15,MATCH(AU561,Bahan!$C$10:$C$15,0),MATCH(AS561,Bahan!$C$10:$H$10,0)))</f>
        <v/>
      </c>
      <c r="AX561" s="109"/>
      <c r="AY561" s="107"/>
      <c r="AZ561" s="122"/>
      <c r="BA561" s="107"/>
      <c r="BB561" s="122" t="str">
        <f>IF(AY561="","",INDEX(Bahan!$C$2:$H$7,MATCH(BA561,Bahan!$C$2:$C$7,0),MATCH(AY561,Bahan!$C$2:$H$2,0)))</f>
        <v/>
      </c>
      <c r="BC561" s="122" t="str">
        <f>IF(AY561="","",INDEX(Bahan!$C$10:$H$15,MATCH(BA561,Bahan!$C$10:$C$15,0),MATCH(AY561,Bahan!$C$10:$H$10,0)))</f>
        <v/>
      </c>
      <c r="BD561" s="109"/>
      <c r="BE561" s="107"/>
      <c r="BF561" s="122"/>
      <c r="BG561" s="107"/>
      <c r="BH561" s="122" t="str">
        <f>IF(BE561="","",INDEX(Bahan!$C$2:$H$7,MATCH(BG561,Bahan!$C$2:$C$7,0),MATCH(BE561,Bahan!$C$2:$H$2,0)))</f>
        <v/>
      </c>
      <c r="BI561" s="122" t="str">
        <f>IF(BE561="","",INDEX(Bahan!$C$10:$H$15,MATCH(BG561,Bahan!$C$10:$C$15,0),MATCH(BE561,Bahan!$C$10:$H$10,0)))</f>
        <v/>
      </c>
      <c r="BJ561" s="109"/>
      <c r="BK561" s="99"/>
      <c r="BL561" s="99"/>
      <c r="BM561" s="109"/>
      <c r="BN561" s="109"/>
      <c r="BO561" s="109"/>
      <c r="BP561" s="109"/>
      <c r="BQ561" s="109"/>
      <c r="BR561" s="109"/>
      <c r="BS561" s="109"/>
      <c r="BT561" s="109"/>
    </row>
    <row r="562" spans="1:72" ht="16.5" customHeight="1">
      <c r="A562" s="97" t="str">
        <f t="shared" si="8"/>
        <v/>
      </c>
      <c r="B562" s="98"/>
      <c r="C562" s="99"/>
      <c r="D562" s="100"/>
      <c r="E562" s="101"/>
      <c r="F562" s="101"/>
      <c r="G562" s="102"/>
      <c r="H562" s="101"/>
      <c r="I562" s="101"/>
      <c r="J562" s="101"/>
      <c r="K562" s="101"/>
      <c r="L562" s="101"/>
      <c r="M562" s="101"/>
      <c r="N562" s="101"/>
      <c r="O562" s="101"/>
      <c r="P562" s="79"/>
      <c r="Q562" s="105"/>
      <c r="R562" s="79"/>
      <c r="S562" s="80" t="str">
        <f>IF(P562="","",INDEX(Bahan!$C$2:$H$7,MATCH(R562,Bahan!$C$2:$C$7,0),MATCH(P562,Bahan!$C$2:$H$2,0)))</f>
        <v/>
      </c>
      <c r="T562" s="80" t="str">
        <f>IF(P562="","",INDEX(Bahan!$C$10:$H$15,MATCH(R562,Bahan!$C$10:$C$15,0),MATCH(P562,Bahan!$C$10:$H$10,0)))</f>
        <v/>
      </c>
      <c r="U562" s="104"/>
      <c r="V562" s="105"/>
      <c r="W562" s="101"/>
      <c r="X562" s="106"/>
      <c r="Y562" s="106"/>
      <c r="Z562" s="101"/>
      <c r="AA562" s="101"/>
      <c r="AB562" s="101"/>
      <c r="AC562" s="101"/>
      <c r="AD562" s="106"/>
      <c r="AE562" s="106"/>
      <c r="AF562" s="106"/>
      <c r="AG562" s="107"/>
      <c r="AH562" s="114"/>
      <c r="AI562" s="107"/>
      <c r="AJ562" s="122" t="str">
        <f>IF(AG562="","",INDEX(Bahan!$C$2:$H$7,MATCH(AI562,Bahan!$C$2:$C$7,0),MATCH(AG562,Bahan!$C$2:$H$2,0)))</f>
        <v/>
      </c>
      <c r="AK562" s="122" t="str">
        <f>IF(AG562="","",INDEX(Bahan!$C$10:$H$15,MATCH(AI562,Bahan!$C$10:$C$15,0),MATCH(AG562,Bahan!$C$10:$H$10,0)))</f>
        <v/>
      </c>
      <c r="AL562" s="112"/>
      <c r="AM562" s="107"/>
      <c r="AN562" s="114"/>
      <c r="AO562" s="107"/>
      <c r="AP562" s="122" t="str">
        <f>IF(AM562="","",INDEX(Bahan!$C$2:$H$7,MATCH(AO562,Bahan!$C$2:$C$7,0),MATCH(AM562,Bahan!$C$2:$H$2,0)))</f>
        <v/>
      </c>
      <c r="AQ562" s="122" t="str">
        <f>IF(AM562="","",INDEX(Bahan!$C$10:$H$15,MATCH(AO562,Bahan!$C$10:$C$15,0),MATCH(AM562,Bahan!$C$10:$H$10,0)))</f>
        <v/>
      </c>
      <c r="AR562" s="109"/>
      <c r="AS562" s="107"/>
      <c r="AT562" s="122"/>
      <c r="AU562" s="107"/>
      <c r="AV562" s="122" t="str">
        <f>IF(AS562="","",INDEX(Bahan!$C$2:$H$7,MATCH(AU562,Bahan!$C$2:$C$7,0),MATCH(AS562,Bahan!$C$2:$H$2,0)))</f>
        <v/>
      </c>
      <c r="AW562" s="122" t="str">
        <f>IF(AS562="","",INDEX(Bahan!$C$10:$H$15,MATCH(AU562,Bahan!$C$10:$C$15,0),MATCH(AS562,Bahan!$C$10:$H$10,0)))</f>
        <v/>
      </c>
      <c r="AX562" s="109"/>
      <c r="AY562" s="107"/>
      <c r="AZ562" s="122"/>
      <c r="BA562" s="107"/>
      <c r="BB562" s="122" t="str">
        <f>IF(AY562="","",INDEX(Bahan!$C$2:$H$7,MATCH(BA562,Bahan!$C$2:$C$7,0),MATCH(AY562,Bahan!$C$2:$H$2,0)))</f>
        <v/>
      </c>
      <c r="BC562" s="122" t="str">
        <f>IF(AY562="","",INDEX(Bahan!$C$10:$H$15,MATCH(BA562,Bahan!$C$10:$C$15,0),MATCH(AY562,Bahan!$C$10:$H$10,0)))</f>
        <v/>
      </c>
      <c r="BD562" s="109"/>
      <c r="BE562" s="107"/>
      <c r="BF562" s="122"/>
      <c r="BG562" s="107"/>
      <c r="BH562" s="122" t="str">
        <f>IF(BE562="","",INDEX(Bahan!$C$2:$H$7,MATCH(BG562,Bahan!$C$2:$C$7,0),MATCH(BE562,Bahan!$C$2:$H$2,0)))</f>
        <v/>
      </c>
      <c r="BI562" s="122" t="str">
        <f>IF(BE562="","",INDEX(Bahan!$C$10:$H$15,MATCH(BG562,Bahan!$C$10:$C$15,0),MATCH(BE562,Bahan!$C$10:$H$10,0)))</f>
        <v/>
      </c>
      <c r="BJ562" s="109"/>
      <c r="BK562" s="99"/>
      <c r="BL562" s="99"/>
      <c r="BM562" s="109"/>
      <c r="BN562" s="109"/>
      <c r="BO562" s="109"/>
      <c r="BP562" s="109"/>
      <c r="BQ562" s="109"/>
      <c r="BR562" s="109"/>
      <c r="BS562" s="109"/>
      <c r="BT562" s="109"/>
    </row>
    <row r="563" spans="1:72" ht="16.5" customHeight="1">
      <c r="A563" s="97" t="str">
        <f t="shared" si="8"/>
        <v/>
      </c>
      <c r="B563" s="98"/>
      <c r="C563" s="99"/>
      <c r="D563" s="100"/>
      <c r="E563" s="101"/>
      <c r="F563" s="101"/>
      <c r="G563" s="102"/>
      <c r="H563" s="101"/>
      <c r="I563" s="101"/>
      <c r="J563" s="101"/>
      <c r="K563" s="101"/>
      <c r="L563" s="101"/>
      <c r="M563" s="101"/>
      <c r="N563" s="101"/>
      <c r="O563" s="101"/>
      <c r="P563" s="79"/>
      <c r="Q563" s="105"/>
      <c r="R563" s="79"/>
      <c r="S563" s="80" t="str">
        <f>IF(P563="","",INDEX(Bahan!$C$2:$H$7,MATCH(R563,Bahan!$C$2:$C$7,0),MATCH(P563,Bahan!$C$2:$H$2,0)))</f>
        <v/>
      </c>
      <c r="T563" s="80" t="str">
        <f>IF(P563="","",INDEX(Bahan!$C$10:$H$15,MATCH(R563,Bahan!$C$10:$C$15,0),MATCH(P563,Bahan!$C$10:$H$10,0)))</f>
        <v/>
      </c>
      <c r="U563" s="104"/>
      <c r="V563" s="105"/>
      <c r="W563" s="101"/>
      <c r="X563" s="106"/>
      <c r="Y563" s="106"/>
      <c r="Z563" s="101"/>
      <c r="AA563" s="101"/>
      <c r="AB563" s="101"/>
      <c r="AC563" s="101"/>
      <c r="AD563" s="106"/>
      <c r="AE563" s="106"/>
      <c r="AF563" s="106"/>
      <c r="AG563" s="107"/>
      <c r="AH563" s="114"/>
      <c r="AI563" s="107"/>
      <c r="AJ563" s="122" t="str">
        <f>IF(AG563="","",INDEX(Bahan!$C$2:$H$7,MATCH(AI563,Bahan!$C$2:$C$7,0),MATCH(AG563,Bahan!$C$2:$H$2,0)))</f>
        <v/>
      </c>
      <c r="AK563" s="122" t="str">
        <f>IF(AG563="","",INDEX(Bahan!$C$10:$H$15,MATCH(AI563,Bahan!$C$10:$C$15,0),MATCH(AG563,Bahan!$C$10:$H$10,0)))</f>
        <v/>
      </c>
      <c r="AL563" s="112"/>
      <c r="AM563" s="107"/>
      <c r="AN563" s="114"/>
      <c r="AO563" s="107"/>
      <c r="AP563" s="122" t="str">
        <f>IF(AM563="","",INDEX(Bahan!$C$2:$H$7,MATCH(AO563,Bahan!$C$2:$C$7,0),MATCH(AM563,Bahan!$C$2:$H$2,0)))</f>
        <v/>
      </c>
      <c r="AQ563" s="122" t="str">
        <f>IF(AM563="","",INDEX(Bahan!$C$10:$H$15,MATCH(AO563,Bahan!$C$10:$C$15,0),MATCH(AM563,Bahan!$C$10:$H$10,0)))</f>
        <v/>
      </c>
      <c r="AR563" s="109"/>
      <c r="AS563" s="107"/>
      <c r="AT563" s="122"/>
      <c r="AU563" s="107"/>
      <c r="AV563" s="122" t="str">
        <f>IF(AS563="","",INDEX(Bahan!$C$2:$H$7,MATCH(AU563,Bahan!$C$2:$C$7,0),MATCH(AS563,Bahan!$C$2:$H$2,0)))</f>
        <v/>
      </c>
      <c r="AW563" s="122" t="str">
        <f>IF(AS563="","",INDEX(Bahan!$C$10:$H$15,MATCH(AU563,Bahan!$C$10:$C$15,0),MATCH(AS563,Bahan!$C$10:$H$10,0)))</f>
        <v/>
      </c>
      <c r="AX563" s="109"/>
      <c r="AY563" s="107"/>
      <c r="AZ563" s="122"/>
      <c r="BA563" s="107"/>
      <c r="BB563" s="122" t="str">
        <f>IF(AY563="","",INDEX(Bahan!$C$2:$H$7,MATCH(BA563,Bahan!$C$2:$C$7,0),MATCH(AY563,Bahan!$C$2:$H$2,0)))</f>
        <v/>
      </c>
      <c r="BC563" s="122" t="str">
        <f>IF(AY563="","",INDEX(Bahan!$C$10:$H$15,MATCH(BA563,Bahan!$C$10:$C$15,0),MATCH(AY563,Bahan!$C$10:$H$10,0)))</f>
        <v/>
      </c>
      <c r="BD563" s="109"/>
      <c r="BE563" s="107"/>
      <c r="BF563" s="122"/>
      <c r="BG563" s="107"/>
      <c r="BH563" s="122" t="str">
        <f>IF(BE563="","",INDEX(Bahan!$C$2:$H$7,MATCH(BG563,Bahan!$C$2:$C$7,0),MATCH(BE563,Bahan!$C$2:$H$2,0)))</f>
        <v/>
      </c>
      <c r="BI563" s="122" t="str">
        <f>IF(BE563="","",INDEX(Bahan!$C$10:$H$15,MATCH(BG563,Bahan!$C$10:$C$15,0),MATCH(BE563,Bahan!$C$10:$H$10,0)))</f>
        <v/>
      </c>
      <c r="BJ563" s="109"/>
      <c r="BK563" s="99"/>
      <c r="BL563" s="99"/>
      <c r="BM563" s="109"/>
      <c r="BN563" s="109"/>
      <c r="BO563" s="109"/>
      <c r="BP563" s="109"/>
      <c r="BQ563" s="109"/>
      <c r="BR563" s="109"/>
      <c r="BS563" s="109"/>
      <c r="BT563" s="109"/>
    </row>
    <row r="564" spans="1:72" ht="16.5" customHeight="1">
      <c r="A564" s="97" t="str">
        <f t="shared" si="8"/>
        <v/>
      </c>
      <c r="B564" s="98"/>
      <c r="C564" s="99"/>
      <c r="D564" s="100"/>
      <c r="E564" s="101"/>
      <c r="F564" s="101"/>
      <c r="G564" s="102"/>
      <c r="H564" s="101"/>
      <c r="I564" s="101"/>
      <c r="J564" s="101"/>
      <c r="K564" s="101"/>
      <c r="L564" s="101"/>
      <c r="M564" s="101"/>
      <c r="N564" s="101"/>
      <c r="O564" s="101"/>
      <c r="P564" s="79"/>
      <c r="Q564" s="105"/>
      <c r="R564" s="79"/>
      <c r="S564" s="80" t="str">
        <f>IF(P564="","",INDEX(Bahan!$C$2:$H$7,MATCH(R564,Bahan!$C$2:$C$7,0),MATCH(P564,Bahan!$C$2:$H$2,0)))</f>
        <v/>
      </c>
      <c r="T564" s="80" t="str">
        <f>IF(P564="","",INDEX(Bahan!$C$10:$H$15,MATCH(R564,Bahan!$C$10:$C$15,0),MATCH(P564,Bahan!$C$10:$H$10,0)))</f>
        <v/>
      </c>
      <c r="U564" s="104"/>
      <c r="V564" s="105"/>
      <c r="W564" s="101"/>
      <c r="X564" s="106"/>
      <c r="Y564" s="106"/>
      <c r="Z564" s="101"/>
      <c r="AA564" s="101"/>
      <c r="AB564" s="101"/>
      <c r="AC564" s="101"/>
      <c r="AD564" s="106"/>
      <c r="AE564" s="106"/>
      <c r="AF564" s="106"/>
      <c r="AG564" s="107"/>
      <c r="AH564" s="114"/>
      <c r="AI564" s="107"/>
      <c r="AJ564" s="122" t="str">
        <f>IF(AG564="","",INDEX(Bahan!$C$2:$H$7,MATCH(AI564,Bahan!$C$2:$C$7,0),MATCH(AG564,Bahan!$C$2:$H$2,0)))</f>
        <v/>
      </c>
      <c r="AK564" s="122" t="str">
        <f>IF(AG564="","",INDEX(Bahan!$C$10:$H$15,MATCH(AI564,Bahan!$C$10:$C$15,0),MATCH(AG564,Bahan!$C$10:$H$10,0)))</f>
        <v/>
      </c>
      <c r="AL564" s="112"/>
      <c r="AM564" s="107"/>
      <c r="AN564" s="114"/>
      <c r="AO564" s="107"/>
      <c r="AP564" s="122" t="str">
        <f>IF(AM564="","",INDEX(Bahan!$C$2:$H$7,MATCH(AO564,Bahan!$C$2:$C$7,0),MATCH(AM564,Bahan!$C$2:$H$2,0)))</f>
        <v/>
      </c>
      <c r="AQ564" s="122" t="str">
        <f>IF(AM564="","",INDEX(Bahan!$C$10:$H$15,MATCH(AO564,Bahan!$C$10:$C$15,0),MATCH(AM564,Bahan!$C$10:$H$10,0)))</f>
        <v/>
      </c>
      <c r="AR564" s="109"/>
      <c r="AS564" s="107"/>
      <c r="AT564" s="122"/>
      <c r="AU564" s="107"/>
      <c r="AV564" s="122" t="str">
        <f>IF(AS564="","",INDEX(Bahan!$C$2:$H$7,MATCH(AU564,Bahan!$C$2:$C$7,0),MATCH(AS564,Bahan!$C$2:$H$2,0)))</f>
        <v/>
      </c>
      <c r="AW564" s="122" t="str">
        <f>IF(AS564="","",INDEX(Bahan!$C$10:$H$15,MATCH(AU564,Bahan!$C$10:$C$15,0),MATCH(AS564,Bahan!$C$10:$H$10,0)))</f>
        <v/>
      </c>
      <c r="AX564" s="109"/>
      <c r="AY564" s="107"/>
      <c r="AZ564" s="122"/>
      <c r="BA564" s="107"/>
      <c r="BB564" s="122" t="str">
        <f>IF(AY564="","",INDEX(Bahan!$C$2:$H$7,MATCH(BA564,Bahan!$C$2:$C$7,0),MATCH(AY564,Bahan!$C$2:$H$2,0)))</f>
        <v/>
      </c>
      <c r="BC564" s="122" t="str">
        <f>IF(AY564="","",INDEX(Bahan!$C$10:$H$15,MATCH(BA564,Bahan!$C$10:$C$15,0),MATCH(AY564,Bahan!$C$10:$H$10,0)))</f>
        <v/>
      </c>
      <c r="BD564" s="109"/>
      <c r="BE564" s="107"/>
      <c r="BF564" s="122"/>
      <c r="BG564" s="107"/>
      <c r="BH564" s="122" t="str">
        <f>IF(BE564="","",INDEX(Bahan!$C$2:$H$7,MATCH(BG564,Bahan!$C$2:$C$7,0),MATCH(BE564,Bahan!$C$2:$H$2,0)))</f>
        <v/>
      </c>
      <c r="BI564" s="122" t="str">
        <f>IF(BE564="","",INDEX(Bahan!$C$10:$H$15,MATCH(BG564,Bahan!$C$10:$C$15,0),MATCH(BE564,Bahan!$C$10:$H$10,0)))</f>
        <v/>
      </c>
      <c r="BJ564" s="109"/>
      <c r="BK564" s="99"/>
      <c r="BL564" s="99"/>
      <c r="BM564" s="109"/>
      <c r="BN564" s="109"/>
      <c r="BO564" s="109"/>
      <c r="BP564" s="109"/>
      <c r="BQ564" s="109"/>
      <c r="BR564" s="109"/>
      <c r="BS564" s="109"/>
      <c r="BT564" s="109"/>
    </row>
    <row r="565" spans="1:72" ht="16.5" customHeight="1">
      <c r="A565" s="97" t="str">
        <f t="shared" si="8"/>
        <v/>
      </c>
      <c r="B565" s="98"/>
      <c r="C565" s="99"/>
      <c r="D565" s="100"/>
      <c r="E565" s="101"/>
      <c r="F565" s="101"/>
      <c r="G565" s="102"/>
      <c r="H565" s="101"/>
      <c r="I565" s="101"/>
      <c r="J565" s="101"/>
      <c r="K565" s="101"/>
      <c r="L565" s="101"/>
      <c r="M565" s="101"/>
      <c r="N565" s="101"/>
      <c r="O565" s="101"/>
      <c r="P565" s="79"/>
      <c r="Q565" s="105"/>
      <c r="R565" s="79"/>
      <c r="S565" s="80" t="str">
        <f>IF(P565="","",INDEX(Bahan!$C$2:$H$7,MATCH(R565,Bahan!$C$2:$C$7,0),MATCH(P565,Bahan!$C$2:$H$2,0)))</f>
        <v/>
      </c>
      <c r="T565" s="80" t="str">
        <f>IF(P565="","",INDEX(Bahan!$C$10:$H$15,MATCH(R565,Bahan!$C$10:$C$15,0),MATCH(P565,Bahan!$C$10:$H$10,0)))</f>
        <v/>
      </c>
      <c r="U565" s="104"/>
      <c r="V565" s="105"/>
      <c r="W565" s="101"/>
      <c r="X565" s="106"/>
      <c r="Y565" s="106"/>
      <c r="Z565" s="101"/>
      <c r="AA565" s="101"/>
      <c r="AB565" s="101"/>
      <c r="AC565" s="101"/>
      <c r="AD565" s="106"/>
      <c r="AE565" s="106"/>
      <c r="AF565" s="106"/>
      <c r="AG565" s="107"/>
      <c r="AH565" s="114"/>
      <c r="AI565" s="107"/>
      <c r="AJ565" s="122" t="str">
        <f>IF(AG565="","",INDEX(Bahan!$C$2:$H$7,MATCH(AI565,Bahan!$C$2:$C$7,0),MATCH(AG565,Bahan!$C$2:$H$2,0)))</f>
        <v/>
      </c>
      <c r="AK565" s="122" t="str">
        <f>IF(AG565="","",INDEX(Bahan!$C$10:$H$15,MATCH(AI565,Bahan!$C$10:$C$15,0),MATCH(AG565,Bahan!$C$10:$H$10,0)))</f>
        <v/>
      </c>
      <c r="AL565" s="112"/>
      <c r="AM565" s="107"/>
      <c r="AN565" s="114"/>
      <c r="AO565" s="107"/>
      <c r="AP565" s="122" t="str">
        <f>IF(AM565="","",INDEX(Bahan!$C$2:$H$7,MATCH(AO565,Bahan!$C$2:$C$7,0),MATCH(AM565,Bahan!$C$2:$H$2,0)))</f>
        <v/>
      </c>
      <c r="AQ565" s="122" t="str">
        <f>IF(AM565="","",INDEX(Bahan!$C$10:$H$15,MATCH(AO565,Bahan!$C$10:$C$15,0),MATCH(AM565,Bahan!$C$10:$H$10,0)))</f>
        <v/>
      </c>
      <c r="AR565" s="109"/>
      <c r="AS565" s="107"/>
      <c r="AT565" s="122"/>
      <c r="AU565" s="107"/>
      <c r="AV565" s="122" t="str">
        <f>IF(AS565="","",INDEX(Bahan!$C$2:$H$7,MATCH(AU565,Bahan!$C$2:$C$7,0),MATCH(AS565,Bahan!$C$2:$H$2,0)))</f>
        <v/>
      </c>
      <c r="AW565" s="122" t="str">
        <f>IF(AS565="","",INDEX(Bahan!$C$10:$H$15,MATCH(AU565,Bahan!$C$10:$C$15,0),MATCH(AS565,Bahan!$C$10:$H$10,0)))</f>
        <v/>
      </c>
      <c r="AX565" s="109"/>
      <c r="AY565" s="107"/>
      <c r="AZ565" s="122"/>
      <c r="BA565" s="107"/>
      <c r="BB565" s="122" t="str">
        <f>IF(AY565="","",INDEX(Bahan!$C$2:$H$7,MATCH(BA565,Bahan!$C$2:$C$7,0),MATCH(AY565,Bahan!$C$2:$H$2,0)))</f>
        <v/>
      </c>
      <c r="BC565" s="122" t="str">
        <f>IF(AY565="","",INDEX(Bahan!$C$10:$H$15,MATCH(BA565,Bahan!$C$10:$C$15,0),MATCH(AY565,Bahan!$C$10:$H$10,0)))</f>
        <v/>
      </c>
      <c r="BD565" s="109"/>
      <c r="BE565" s="107"/>
      <c r="BF565" s="122"/>
      <c r="BG565" s="107"/>
      <c r="BH565" s="122" t="str">
        <f>IF(BE565="","",INDEX(Bahan!$C$2:$H$7,MATCH(BG565,Bahan!$C$2:$C$7,0),MATCH(BE565,Bahan!$C$2:$H$2,0)))</f>
        <v/>
      </c>
      <c r="BI565" s="122" t="str">
        <f>IF(BE565="","",INDEX(Bahan!$C$10:$H$15,MATCH(BG565,Bahan!$C$10:$C$15,0),MATCH(BE565,Bahan!$C$10:$H$10,0)))</f>
        <v/>
      </c>
      <c r="BJ565" s="109"/>
      <c r="BK565" s="99"/>
      <c r="BL565" s="99"/>
      <c r="BM565" s="109"/>
      <c r="BN565" s="109"/>
      <c r="BO565" s="109"/>
      <c r="BP565" s="109"/>
      <c r="BQ565" s="109"/>
      <c r="BR565" s="109"/>
      <c r="BS565" s="109"/>
      <c r="BT565" s="109"/>
    </row>
    <row r="566" spans="1:72" ht="16.5" customHeight="1">
      <c r="A566" s="97" t="str">
        <f t="shared" si="8"/>
        <v/>
      </c>
      <c r="B566" s="98"/>
      <c r="C566" s="99"/>
      <c r="D566" s="100"/>
      <c r="E566" s="101"/>
      <c r="F566" s="101"/>
      <c r="G566" s="102"/>
      <c r="H566" s="101"/>
      <c r="I566" s="101"/>
      <c r="J566" s="101"/>
      <c r="K566" s="101"/>
      <c r="L566" s="101"/>
      <c r="M566" s="101"/>
      <c r="N566" s="101"/>
      <c r="O566" s="101"/>
      <c r="P566" s="79"/>
      <c r="Q566" s="105"/>
      <c r="R566" s="79"/>
      <c r="S566" s="80" t="str">
        <f>IF(P566="","",INDEX(Bahan!$C$2:$H$7,MATCH(R566,Bahan!$C$2:$C$7,0),MATCH(P566,Bahan!$C$2:$H$2,0)))</f>
        <v/>
      </c>
      <c r="T566" s="80" t="str">
        <f>IF(P566="","",INDEX(Bahan!$C$10:$H$15,MATCH(R566,Bahan!$C$10:$C$15,0),MATCH(P566,Bahan!$C$10:$H$10,0)))</f>
        <v/>
      </c>
      <c r="U566" s="104"/>
      <c r="V566" s="105"/>
      <c r="W566" s="101"/>
      <c r="X566" s="106"/>
      <c r="Y566" s="106"/>
      <c r="Z566" s="101"/>
      <c r="AA566" s="101"/>
      <c r="AB566" s="101"/>
      <c r="AC566" s="101"/>
      <c r="AD566" s="106"/>
      <c r="AE566" s="106"/>
      <c r="AF566" s="106"/>
      <c r="AG566" s="107"/>
      <c r="AH566" s="114"/>
      <c r="AI566" s="107"/>
      <c r="AJ566" s="122" t="str">
        <f>IF(AG566="","",INDEX(Bahan!$C$2:$H$7,MATCH(AI566,Bahan!$C$2:$C$7,0),MATCH(AG566,Bahan!$C$2:$H$2,0)))</f>
        <v/>
      </c>
      <c r="AK566" s="122" t="str">
        <f>IF(AG566="","",INDEX(Bahan!$C$10:$H$15,MATCH(AI566,Bahan!$C$10:$C$15,0),MATCH(AG566,Bahan!$C$10:$H$10,0)))</f>
        <v/>
      </c>
      <c r="AL566" s="112"/>
      <c r="AM566" s="107"/>
      <c r="AN566" s="114"/>
      <c r="AO566" s="107"/>
      <c r="AP566" s="122" t="str">
        <f>IF(AM566="","",INDEX(Bahan!$C$2:$H$7,MATCH(AO566,Bahan!$C$2:$C$7,0),MATCH(AM566,Bahan!$C$2:$H$2,0)))</f>
        <v/>
      </c>
      <c r="AQ566" s="122" t="str">
        <f>IF(AM566="","",INDEX(Bahan!$C$10:$H$15,MATCH(AO566,Bahan!$C$10:$C$15,0),MATCH(AM566,Bahan!$C$10:$H$10,0)))</f>
        <v/>
      </c>
      <c r="AR566" s="109"/>
      <c r="AS566" s="107"/>
      <c r="AT566" s="122"/>
      <c r="AU566" s="107"/>
      <c r="AV566" s="122" t="str">
        <f>IF(AS566="","",INDEX(Bahan!$C$2:$H$7,MATCH(AU566,Bahan!$C$2:$C$7,0),MATCH(AS566,Bahan!$C$2:$H$2,0)))</f>
        <v/>
      </c>
      <c r="AW566" s="122" t="str">
        <f>IF(AS566="","",INDEX(Bahan!$C$10:$H$15,MATCH(AU566,Bahan!$C$10:$C$15,0),MATCH(AS566,Bahan!$C$10:$H$10,0)))</f>
        <v/>
      </c>
      <c r="AX566" s="109"/>
      <c r="AY566" s="107"/>
      <c r="AZ566" s="122"/>
      <c r="BA566" s="107"/>
      <c r="BB566" s="122" t="str">
        <f>IF(AY566="","",INDEX(Bahan!$C$2:$H$7,MATCH(BA566,Bahan!$C$2:$C$7,0),MATCH(AY566,Bahan!$C$2:$H$2,0)))</f>
        <v/>
      </c>
      <c r="BC566" s="122" t="str">
        <f>IF(AY566="","",INDEX(Bahan!$C$10:$H$15,MATCH(BA566,Bahan!$C$10:$C$15,0),MATCH(AY566,Bahan!$C$10:$H$10,0)))</f>
        <v/>
      </c>
      <c r="BD566" s="109"/>
      <c r="BE566" s="107"/>
      <c r="BF566" s="122"/>
      <c r="BG566" s="107"/>
      <c r="BH566" s="122" t="str">
        <f>IF(BE566="","",INDEX(Bahan!$C$2:$H$7,MATCH(BG566,Bahan!$C$2:$C$7,0),MATCH(BE566,Bahan!$C$2:$H$2,0)))</f>
        <v/>
      </c>
      <c r="BI566" s="122" t="str">
        <f>IF(BE566="","",INDEX(Bahan!$C$10:$H$15,MATCH(BG566,Bahan!$C$10:$C$15,0),MATCH(BE566,Bahan!$C$10:$H$10,0)))</f>
        <v/>
      </c>
      <c r="BJ566" s="109"/>
      <c r="BK566" s="99"/>
      <c r="BL566" s="99"/>
      <c r="BM566" s="109"/>
      <c r="BN566" s="109"/>
      <c r="BO566" s="109"/>
      <c r="BP566" s="109"/>
      <c r="BQ566" s="109"/>
      <c r="BR566" s="109"/>
      <c r="BS566" s="109"/>
      <c r="BT566" s="109"/>
    </row>
    <row r="567" spans="1:72" ht="16.5" customHeight="1">
      <c r="A567" s="97" t="str">
        <f t="shared" si="8"/>
        <v/>
      </c>
      <c r="B567" s="98"/>
      <c r="C567" s="99"/>
      <c r="D567" s="100"/>
      <c r="E567" s="101"/>
      <c r="F567" s="101"/>
      <c r="G567" s="102"/>
      <c r="H567" s="101"/>
      <c r="I567" s="101"/>
      <c r="J567" s="101"/>
      <c r="K567" s="101"/>
      <c r="L567" s="101"/>
      <c r="M567" s="101"/>
      <c r="N567" s="101"/>
      <c r="O567" s="101"/>
      <c r="P567" s="79"/>
      <c r="Q567" s="105"/>
      <c r="R567" s="79"/>
      <c r="S567" s="80" t="str">
        <f>IF(P567="","",INDEX(Bahan!$C$2:$H$7,MATCH(R567,Bahan!$C$2:$C$7,0),MATCH(P567,Bahan!$C$2:$H$2,0)))</f>
        <v/>
      </c>
      <c r="T567" s="80" t="str">
        <f>IF(P567="","",INDEX(Bahan!$C$10:$H$15,MATCH(R567,Bahan!$C$10:$C$15,0),MATCH(P567,Bahan!$C$10:$H$10,0)))</f>
        <v/>
      </c>
      <c r="U567" s="104"/>
      <c r="V567" s="105"/>
      <c r="W567" s="101"/>
      <c r="X567" s="106"/>
      <c r="Y567" s="106"/>
      <c r="Z567" s="101"/>
      <c r="AA567" s="101"/>
      <c r="AB567" s="101"/>
      <c r="AC567" s="101"/>
      <c r="AD567" s="106"/>
      <c r="AE567" s="106"/>
      <c r="AF567" s="106"/>
      <c r="AG567" s="107"/>
      <c r="AH567" s="114"/>
      <c r="AI567" s="107"/>
      <c r="AJ567" s="122" t="str">
        <f>IF(AG567="","",INDEX(Bahan!$C$2:$H$7,MATCH(AI567,Bahan!$C$2:$C$7,0),MATCH(AG567,Bahan!$C$2:$H$2,0)))</f>
        <v/>
      </c>
      <c r="AK567" s="122" t="str">
        <f>IF(AG567="","",INDEX(Bahan!$C$10:$H$15,MATCH(AI567,Bahan!$C$10:$C$15,0),MATCH(AG567,Bahan!$C$10:$H$10,0)))</f>
        <v/>
      </c>
      <c r="AL567" s="112"/>
      <c r="AM567" s="107"/>
      <c r="AN567" s="114"/>
      <c r="AO567" s="107"/>
      <c r="AP567" s="122" t="str">
        <f>IF(AM567="","",INDEX(Bahan!$C$2:$H$7,MATCH(AO567,Bahan!$C$2:$C$7,0),MATCH(AM567,Bahan!$C$2:$H$2,0)))</f>
        <v/>
      </c>
      <c r="AQ567" s="122" t="str">
        <f>IF(AM567="","",INDEX(Bahan!$C$10:$H$15,MATCH(AO567,Bahan!$C$10:$C$15,0),MATCH(AM567,Bahan!$C$10:$H$10,0)))</f>
        <v/>
      </c>
      <c r="AR567" s="109"/>
      <c r="AS567" s="107"/>
      <c r="AT567" s="122"/>
      <c r="AU567" s="107"/>
      <c r="AV567" s="122" t="str">
        <f>IF(AS567="","",INDEX(Bahan!$C$2:$H$7,MATCH(AU567,Bahan!$C$2:$C$7,0),MATCH(AS567,Bahan!$C$2:$H$2,0)))</f>
        <v/>
      </c>
      <c r="AW567" s="122" t="str">
        <f>IF(AS567="","",INDEX(Bahan!$C$10:$H$15,MATCH(AU567,Bahan!$C$10:$C$15,0),MATCH(AS567,Bahan!$C$10:$H$10,0)))</f>
        <v/>
      </c>
      <c r="AX567" s="109"/>
      <c r="AY567" s="107"/>
      <c r="AZ567" s="122"/>
      <c r="BA567" s="107"/>
      <c r="BB567" s="122" t="str">
        <f>IF(AY567="","",INDEX(Bahan!$C$2:$H$7,MATCH(BA567,Bahan!$C$2:$C$7,0),MATCH(AY567,Bahan!$C$2:$H$2,0)))</f>
        <v/>
      </c>
      <c r="BC567" s="122" t="str">
        <f>IF(AY567="","",INDEX(Bahan!$C$10:$H$15,MATCH(BA567,Bahan!$C$10:$C$15,0),MATCH(AY567,Bahan!$C$10:$H$10,0)))</f>
        <v/>
      </c>
      <c r="BD567" s="109"/>
      <c r="BE567" s="107"/>
      <c r="BF567" s="122"/>
      <c r="BG567" s="107"/>
      <c r="BH567" s="122" t="str">
        <f>IF(BE567="","",INDEX(Bahan!$C$2:$H$7,MATCH(BG567,Bahan!$C$2:$C$7,0),MATCH(BE567,Bahan!$C$2:$H$2,0)))</f>
        <v/>
      </c>
      <c r="BI567" s="122" t="str">
        <f>IF(BE567="","",INDEX(Bahan!$C$10:$H$15,MATCH(BG567,Bahan!$C$10:$C$15,0),MATCH(BE567,Bahan!$C$10:$H$10,0)))</f>
        <v/>
      </c>
      <c r="BJ567" s="109"/>
      <c r="BK567" s="99"/>
      <c r="BL567" s="99"/>
      <c r="BM567" s="109"/>
      <c r="BN567" s="109"/>
      <c r="BO567" s="109"/>
      <c r="BP567" s="109"/>
      <c r="BQ567" s="109"/>
      <c r="BR567" s="109"/>
      <c r="BS567" s="109"/>
      <c r="BT567" s="109"/>
    </row>
    <row r="568" spans="1:72" ht="16.5" customHeight="1">
      <c r="A568" s="97" t="str">
        <f t="shared" si="8"/>
        <v/>
      </c>
      <c r="B568" s="98"/>
      <c r="C568" s="99"/>
      <c r="D568" s="100"/>
      <c r="E568" s="101"/>
      <c r="F568" s="101"/>
      <c r="G568" s="102"/>
      <c r="H568" s="101"/>
      <c r="I568" s="101"/>
      <c r="J568" s="101"/>
      <c r="K568" s="101"/>
      <c r="L568" s="101"/>
      <c r="M568" s="101"/>
      <c r="N568" s="101"/>
      <c r="O568" s="101"/>
      <c r="P568" s="79"/>
      <c r="Q568" s="105"/>
      <c r="R568" s="79"/>
      <c r="S568" s="80" t="str">
        <f>IF(P568="","",INDEX(Bahan!$C$2:$H$7,MATCH(R568,Bahan!$C$2:$C$7,0),MATCH(P568,Bahan!$C$2:$H$2,0)))</f>
        <v/>
      </c>
      <c r="T568" s="80" t="str">
        <f>IF(P568="","",INDEX(Bahan!$C$10:$H$15,MATCH(R568,Bahan!$C$10:$C$15,0),MATCH(P568,Bahan!$C$10:$H$10,0)))</f>
        <v/>
      </c>
      <c r="U568" s="104"/>
      <c r="V568" s="105"/>
      <c r="W568" s="101"/>
      <c r="X568" s="106"/>
      <c r="Y568" s="106"/>
      <c r="Z568" s="101"/>
      <c r="AA568" s="101"/>
      <c r="AB568" s="101"/>
      <c r="AC568" s="101"/>
      <c r="AD568" s="106"/>
      <c r="AE568" s="106"/>
      <c r="AF568" s="106"/>
      <c r="AG568" s="107"/>
      <c r="AH568" s="114"/>
      <c r="AI568" s="107"/>
      <c r="AJ568" s="122" t="str">
        <f>IF(AG568="","",INDEX(Bahan!$C$2:$H$7,MATCH(AI568,Bahan!$C$2:$C$7,0),MATCH(AG568,Bahan!$C$2:$H$2,0)))</f>
        <v/>
      </c>
      <c r="AK568" s="122" t="str">
        <f>IF(AG568="","",INDEX(Bahan!$C$10:$H$15,MATCH(AI568,Bahan!$C$10:$C$15,0),MATCH(AG568,Bahan!$C$10:$H$10,0)))</f>
        <v/>
      </c>
      <c r="AL568" s="112"/>
      <c r="AM568" s="107"/>
      <c r="AN568" s="114"/>
      <c r="AO568" s="107"/>
      <c r="AP568" s="122" t="str">
        <f>IF(AM568="","",INDEX(Bahan!$C$2:$H$7,MATCH(AO568,Bahan!$C$2:$C$7,0),MATCH(AM568,Bahan!$C$2:$H$2,0)))</f>
        <v/>
      </c>
      <c r="AQ568" s="122" t="str">
        <f>IF(AM568="","",INDEX(Bahan!$C$10:$H$15,MATCH(AO568,Bahan!$C$10:$C$15,0),MATCH(AM568,Bahan!$C$10:$H$10,0)))</f>
        <v/>
      </c>
      <c r="AR568" s="109"/>
      <c r="AS568" s="107"/>
      <c r="AT568" s="122"/>
      <c r="AU568" s="107"/>
      <c r="AV568" s="122" t="str">
        <f>IF(AS568="","",INDEX(Bahan!$C$2:$H$7,MATCH(AU568,Bahan!$C$2:$C$7,0),MATCH(AS568,Bahan!$C$2:$H$2,0)))</f>
        <v/>
      </c>
      <c r="AW568" s="122" t="str">
        <f>IF(AS568="","",INDEX(Bahan!$C$10:$H$15,MATCH(AU568,Bahan!$C$10:$C$15,0),MATCH(AS568,Bahan!$C$10:$H$10,0)))</f>
        <v/>
      </c>
      <c r="AX568" s="109"/>
      <c r="AY568" s="107"/>
      <c r="AZ568" s="122"/>
      <c r="BA568" s="107"/>
      <c r="BB568" s="122" t="str">
        <f>IF(AY568="","",INDEX(Bahan!$C$2:$H$7,MATCH(BA568,Bahan!$C$2:$C$7,0),MATCH(AY568,Bahan!$C$2:$H$2,0)))</f>
        <v/>
      </c>
      <c r="BC568" s="122" t="str">
        <f>IF(AY568="","",INDEX(Bahan!$C$10:$H$15,MATCH(BA568,Bahan!$C$10:$C$15,0),MATCH(AY568,Bahan!$C$10:$H$10,0)))</f>
        <v/>
      </c>
      <c r="BD568" s="109"/>
      <c r="BE568" s="107"/>
      <c r="BF568" s="122"/>
      <c r="BG568" s="107"/>
      <c r="BH568" s="122" t="str">
        <f>IF(BE568="","",INDEX(Bahan!$C$2:$H$7,MATCH(BG568,Bahan!$C$2:$C$7,0),MATCH(BE568,Bahan!$C$2:$H$2,0)))</f>
        <v/>
      </c>
      <c r="BI568" s="122" t="str">
        <f>IF(BE568="","",INDEX(Bahan!$C$10:$H$15,MATCH(BG568,Bahan!$C$10:$C$15,0),MATCH(BE568,Bahan!$C$10:$H$10,0)))</f>
        <v/>
      </c>
      <c r="BJ568" s="109"/>
      <c r="BK568" s="99"/>
      <c r="BL568" s="99"/>
      <c r="BM568" s="109"/>
      <c r="BN568" s="109"/>
      <c r="BO568" s="109"/>
      <c r="BP568" s="109"/>
      <c r="BQ568" s="109"/>
      <c r="BR568" s="109"/>
      <c r="BS568" s="109"/>
      <c r="BT568" s="109"/>
    </row>
    <row r="569" spans="1:72" ht="16.5" customHeight="1">
      <c r="A569" s="97" t="str">
        <f t="shared" si="8"/>
        <v/>
      </c>
      <c r="B569" s="98"/>
      <c r="C569" s="99"/>
      <c r="D569" s="100"/>
      <c r="E569" s="101"/>
      <c r="F569" s="101"/>
      <c r="G569" s="102"/>
      <c r="H569" s="101"/>
      <c r="I569" s="101"/>
      <c r="J569" s="101"/>
      <c r="K569" s="101"/>
      <c r="L569" s="101"/>
      <c r="M569" s="101"/>
      <c r="N569" s="101"/>
      <c r="O569" s="101"/>
      <c r="P569" s="79"/>
      <c r="Q569" s="105"/>
      <c r="R569" s="79"/>
      <c r="S569" s="80" t="str">
        <f>IF(P569="","",INDEX(Bahan!$C$2:$H$7,MATCH(R569,Bahan!$C$2:$C$7,0),MATCH(P569,Bahan!$C$2:$H$2,0)))</f>
        <v/>
      </c>
      <c r="T569" s="80" t="str">
        <f>IF(P569="","",INDEX(Bahan!$C$10:$H$15,MATCH(R569,Bahan!$C$10:$C$15,0),MATCH(P569,Bahan!$C$10:$H$10,0)))</f>
        <v/>
      </c>
      <c r="U569" s="104"/>
      <c r="V569" s="105"/>
      <c r="W569" s="101"/>
      <c r="X569" s="106"/>
      <c r="Y569" s="106"/>
      <c r="Z569" s="101"/>
      <c r="AA569" s="101"/>
      <c r="AB569" s="101"/>
      <c r="AC569" s="101"/>
      <c r="AD569" s="106"/>
      <c r="AE569" s="106"/>
      <c r="AF569" s="106"/>
      <c r="AG569" s="107"/>
      <c r="AH569" s="114"/>
      <c r="AI569" s="107"/>
      <c r="AJ569" s="122" t="str">
        <f>IF(AG569="","",INDEX(Bahan!$C$2:$H$7,MATCH(AI569,Bahan!$C$2:$C$7,0),MATCH(AG569,Bahan!$C$2:$H$2,0)))</f>
        <v/>
      </c>
      <c r="AK569" s="122" t="str">
        <f>IF(AG569="","",INDEX(Bahan!$C$10:$H$15,MATCH(AI569,Bahan!$C$10:$C$15,0),MATCH(AG569,Bahan!$C$10:$H$10,0)))</f>
        <v/>
      </c>
      <c r="AL569" s="112"/>
      <c r="AM569" s="107"/>
      <c r="AN569" s="114"/>
      <c r="AO569" s="107"/>
      <c r="AP569" s="122" t="str">
        <f>IF(AM569="","",INDEX(Bahan!$C$2:$H$7,MATCH(AO569,Bahan!$C$2:$C$7,0),MATCH(AM569,Bahan!$C$2:$H$2,0)))</f>
        <v/>
      </c>
      <c r="AQ569" s="122" t="str">
        <f>IF(AM569="","",INDEX(Bahan!$C$10:$H$15,MATCH(AO569,Bahan!$C$10:$C$15,0),MATCH(AM569,Bahan!$C$10:$H$10,0)))</f>
        <v/>
      </c>
      <c r="AR569" s="109"/>
      <c r="AS569" s="107"/>
      <c r="AT569" s="122"/>
      <c r="AU569" s="107"/>
      <c r="AV569" s="122" t="str">
        <f>IF(AS569="","",INDEX(Bahan!$C$2:$H$7,MATCH(AU569,Bahan!$C$2:$C$7,0),MATCH(AS569,Bahan!$C$2:$H$2,0)))</f>
        <v/>
      </c>
      <c r="AW569" s="122" t="str">
        <f>IF(AS569="","",INDEX(Bahan!$C$10:$H$15,MATCH(AU569,Bahan!$C$10:$C$15,0),MATCH(AS569,Bahan!$C$10:$H$10,0)))</f>
        <v/>
      </c>
      <c r="AX569" s="109"/>
      <c r="AY569" s="107"/>
      <c r="AZ569" s="122"/>
      <c r="BA569" s="107"/>
      <c r="BB569" s="122" t="str">
        <f>IF(AY569="","",INDEX(Bahan!$C$2:$H$7,MATCH(BA569,Bahan!$C$2:$C$7,0),MATCH(AY569,Bahan!$C$2:$H$2,0)))</f>
        <v/>
      </c>
      <c r="BC569" s="122" t="str">
        <f>IF(AY569="","",INDEX(Bahan!$C$10:$H$15,MATCH(BA569,Bahan!$C$10:$C$15,0),MATCH(AY569,Bahan!$C$10:$H$10,0)))</f>
        <v/>
      </c>
      <c r="BD569" s="109"/>
      <c r="BE569" s="107"/>
      <c r="BF569" s="122"/>
      <c r="BG569" s="107"/>
      <c r="BH569" s="122" t="str">
        <f>IF(BE569="","",INDEX(Bahan!$C$2:$H$7,MATCH(BG569,Bahan!$C$2:$C$7,0),MATCH(BE569,Bahan!$C$2:$H$2,0)))</f>
        <v/>
      </c>
      <c r="BI569" s="122" t="str">
        <f>IF(BE569="","",INDEX(Bahan!$C$10:$H$15,MATCH(BG569,Bahan!$C$10:$C$15,0),MATCH(BE569,Bahan!$C$10:$H$10,0)))</f>
        <v/>
      </c>
      <c r="BJ569" s="109"/>
      <c r="BK569" s="99"/>
      <c r="BL569" s="99"/>
      <c r="BM569" s="109"/>
      <c r="BN569" s="109"/>
      <c r="BO569" s="109"/>
      <c r="BP569" s="109"/>
      <c r="BQ569" s="109"/>
      <c r="BR569" s="109"/>
      <c r="BS569" s="109"/>
      <c r="BT569" s="109"/>
    </row>
    <row r="570" spans="1:72" ht="16.5" customHeight="1">
      <c r="A570" s="97" t="str">
        <f t="shared" si="8"/>
        <v/>
      </c>
      <c r="B570" s="98"/>
      <c r="C570" s="99"/>
      <c r="D570" s="100"/>
      <c r="E570" s="101"/>
      <c r="F570" s="101"/>
      <c r="G570" s="102"/>
      <c r="H570" s="101"/>
      <c r="I570" s="101"/>
      <c r="J570" s="101"/>
      <c r="K570" s="101"/>
      <c r="L570" s="101"/>
      <c r="M570" s="101"/>
      <c r="N570" s="101"/>
      <c r="O570" s="101"/>
      <c r="P570" s="79"/>
      <c r="Q570" s="105"/>
      <c r="R570" s="79"/>
      <c r="S570" s="80" t="str">
        <f>IF(P570="","",INDEX(Bahan!$C$2:$H$7,MATCH(R570,Bahan!$C$2:$C$7,0),MATCH(P570,Bahan!$C$2:$H$2,0)))</f>
        <v/>
      </c>
      <c r="T570" s="80" t="str">
        <f>IF(P570="","",INDEX(Bahan!$C$10:$H$15,MATCH(R570,Bahan!$C$10:$C$15,0),MATCH(P570,Bahan!$C$10:$H$10,0)))</f>
        <v/>
      </c>
      <c r="U570" s="104"/>
      <c r="V570" s="105"/>
      <c r="W570" s="101"/>
      <c r="X570" s="106"/>
      <c r="Y570" s="106"/>
      <c r="Z570" s="101"/>
      <c r="AA570" s="101"/>
      <c r="AB570" s="101"/>
      <c r="AC570" s="101"/>
      <c r="AD570" s="106"/>
      <c r="AE570" s="106"/>
      <c r="AF570" s="106"/>
      <c r="AG570" s="107"/>
      <c r="AH570" s="114"/>
      <c r="AI570" s="107"/>
      <c r="AJ570" s="122" t="str">
        <f>IF(AG570="","",INDEX(Bahan!$C$2:$H$7,MATCH(AI570,Bahan!$C$2:$C$7,0),MATCH(AG570,Bahan!$C$2:$H$2,0)))</f>
        <v/>
      </c>
      <c r="AK570" s="122" t="str">
        <f>IF(AG570="","",INDEX(Bahan!$C$10:$H$15,MATCH(AI570,Bahan!$C$10:$C$15,0),MATCH(AG570,Bahan!$C$10:$H$10,0)))</f>
        <v/>
      </c>
      <c r="AL570" s="112"/>
      <c r="AM570" s="107"/>
      <c r="AN570" s="114"/>
      <c r="AO570" s="107"/>
      <c r="AP570" s="122" t="str">
        <f>IF(AM570="","",INDEX(Bahan!$C$2:$H$7,MATCH(AO570,Bahan!$C$2:$C$7,0),MATCH(AM570,Bahan!$C$2:$H$2,0)))</f>
        <v/>
      </c>
      <c r="AQ570" s="122" t="str">
        <f>IF(AM570="","",INDEX(Bahan!$C$10:$H$15,MATCH(AO570,Bahan!$C$10:$C$15,0),MATCH(AM570,Bahan!$C$10:$H$10,0)))</f>
        <v/>
      </c>
      <c r="AR570" s="109"/>
      <c r="AS570" s="107"/>
      <c r="AT570" s="122"/>
      <c r="AU570" s="107"/>
      <c r="AV570" s="122" t="str">
        <f>IF(AS570="","",INDEX(Bahan!$C$2:$H$7,MATCH(AU570,Bahan!$C$2:$C$7,0),MATCH(AS570,Bahan!$C$2:$H$2,0)))</f>
        <v/>
      </c>
      <c r="AW570" s="122" t="str">
        <f>IF(AS570="","",INDEX(Bahan!$C$10:$H$15,MATCH(AU570,Bahan!$C$10:$C$15,0),MATCH(AS570,Bahan!$C$10:$H$10,0)))</f>
        <v/>
      </c>
      <c r="AX570" s="109"/>
      <c r="AY570" s="107"/>
      <c r="AZ570" s="122"/>
      <c r="BA570" s="107"/>
      <c r="BB570" s="122" t="str">
        <f>IF(AY570="","",INDEX(Bahan!$C$2:$H$7,MATCH(BA570,Bahan!$C$2:$C$7,0),MATCH(AY570,Bahan!$C$2:$H$2,0)))</f>
        <v/>
      </c>
      <c r="BC570" s="122" t="str">
        <f>IF(AY570="","",INDEX(Bahan!$C$10:$H$15,MATCH(BA570,Bahan!$C$10:$C$15,0),MATCH(AY570,Bahan!$C$10:$H$10,0)))</f>
        <v/>
      </c>
      <c r="BD570" s="109"/>
      <c r="BE570" s="107"/>
      <c r="BF570" s="122"/>
      <c r="BG570" s="107"/>
      <c r="BH570" s="122" t="str">
        <f>IF(BE570="","",INDEX(Bahan!$C$2:$H$7,MATCH(BG570,Bahan!$C$2:$C$7,0),MATCH(BE570,Bahan!$C$2:$H$2,0)))</f>
        <v/>
      </c>
      <c r="BI570" s="122" t="str">
        <f>IF(BE570="","",INDEX(Bahan!$C$10:$H$15,MATCH(BG570,Bahan!$C$10:$C$15,0),MATCH(BE570,Bahan!$C$10:$H$10,0)))</f>
        <v/>
      </c>
      <c r="BJ570" s="109"/>
      <c r="BK570" s="99"/>
      <c r="BL570" s="99"/>
      <c r="BM570" s="109"/>
      <c r="BN570" s="109"/>
      <c r="BO570" s="109"/>
      <c r="BP570" s="109"/>
      <c r="BQ570" s="109"/>
      <c r="BR570" s="109"/>
      <c r="BS570" s="109"/>
      <c r="BT570" s="109"/>
    </row>
    <row r="571" spans="1:72" ht="16.5" customHeight="1">
      <c r="A571" s="97" t="str">
        <f t="shared" si="8"/>
        <v/>
      </c>
      <c r="B571" s="98"/>
      <c r="C571" s="99"/>
      <c r="D571" s="100"/>
      <c r="E571" s="101"/>
      <c r="F571" s="101"/>
      <c r="G571" s="102"/>
      <c r="H571" s="101"/>
      <c r="I571" s="101"/>
      <c r="J571" s="101"/>
      <c r="K571" s="101"/>
      <c r="L571" s="101"/>
      <c r="M571" s="101"/>
      <c r="N571" s="101"/>
      <c r="O571" s="101"/>
      <c r="P571" s="79"/>
      <c r="Q571" s="105"/>
      <c r="R571" s="79"/>
      <c r="S571" s="80" t="str">
        <f>IF(P571="","",INDEX(Bahan!$C$2:$H$7,MATCH(R571,Bahan!$C$2:$C$7,0),MATCH(P571,Bahan!$C$2:$H$2,0)))</f>
        <v/>
      </c>
      <c r="T571" s="80" t="str">
        <f>IF(P571="","",INDEX(Bahan!$C$10:$H$15,MATCH(R571,Bahan!$C$10:$C$15,0),MATCH(P571,Bahan!$C$10:$H$10,0)))</f>
        <v/>
      </c>
      <c r="U571" s="104"/>
      <c r="V571" s="105"/>
      <c r="W571" s="101"/>
      <c r="X571" s="106"/>
      <c r="Y571" s="106"/>
      <c r="Z571" s="101"/>
      <c r="AA571" s="101"/>
      <c r="AB571" s="101"/>
      <c r="AC571" s="101"/>
      <c r="AD571" s="106"/>
      <c r="AE571" s="106"/>
      <c r="AF571" s="106"/>
      <c r="AG571" s="107"/>
      <c r="AH571" s="114"/>
      <c r="AI571" s="107"/>
      <c r="AJ571" s="122" t="str">
        <f>IF(AG571="","",INDEX(Bahan!$C$2:$H$7,MATCH(AI571,Bahan!$C$2:$C$7,0),MATCH(AG571,Bahan!$C$2:$H$2,0)))</f>
        <v/>
      </c>
      <c r="AK571" s="122" t="str">
        <f>IF(AG571="","",INDEX(Bahan!$C$10:$H$15,MATCH(AI571,Bahan!$C$10:$C$15,0),MATCH(AG571,Bahan!$C$10:$H$10,0)))</f>
        <v/>
      </c>
      <c r="AL571" s="112"/>
      <c r="AM571" s="107"/>
      <c r="AN571" s="114"/>
      <c r="AO571" s="107"/>
      <c r="AP571" s="122" t="str">
        <f>IF(AM571="","",INDEX(Bahan!$C$2:$H$7,MATCH(AO571,Bahan!$C$2:$C$7,0),MATCH(AM571,Bahan!$C$2:$H$2,0)))</f>
        <v/>
      </c>
      <c r="AQ571" s="122" t="str">
        <f>IF(AM571="","",INDEX(Bahan!$C$10:$H$15,MATCH(AO571,Bahan!$C$10:$C$15,0),MATCH(AM571,Bahan!$C$10:$H$10,0)))</f>
        <v/>
      </c>
      <c r="AR571" s="109"/>
      <c r="AS571" s="107"/>
      <c r="AT571" s="122"/>
      <c r="AU571" s="107"/>
      <c r="AV571" s="122" t="str">
        <f>IF(AS571="","",INDEX(Bahan!$C$2:$H$7,MATCH(AU571,Bahan!$C$2:$C$7,0),MATCH(AS571,Bahan!$C$2:$H$2,0)))</f>
        <v/>
      </c>
      <c r="AW571" s="122" t="str">
        <f>IF(AS571="","",INDEX(Bahan!$C$10:$H$15,MATCH(AU571,Bahan!$C$10:$C$15,0),MATCH(AS571,Bahan!$C$10:$H$10,0)))</f>
        <v/>
      </c>
      <c r="AX571" s="109"/>
      <c r="AY571" s="107"/>
      <c r="AZ571" s="122"/>
      <c r="BA571" s="107"/>
      <c r="BB571" s="122" t="str">
        <f>IF(AY571="","",INDEX(Bahan!$C$2:$H$7,MATCH(BA571,Bahan!$C$2:$C$7,0),MATCH(AY571,Bahan!$C$2:$H$2,0)))</f>
        <v/>
      </c>
      <c r="BC571" s="122" t="str">
        <f>IF(AY571="","",INDEX(Bahan!$C$10:$H$15,MATCH(BA571,Bahan!$C$10:$C$15,0),MATCH(AY571,Bahan!$C$10:$H$10,0)))</f>
        <v/>
      </c>
      <c r="BD571" s="109"/>
      <c r="BE571" s="107"/>
      <c r="BF571" s="122"/>
      <c r="BG571" s="107"/>
      <c r="BH571" s="122" t="str">
        <f>IF(BE571="","",INDEX(Bahan!$C$2:$H$7,MATCH(BG571,Bahan!$C$2:$C$7,0),MATCH(BE571,Bahan!$C$2:$H$2,0)))</f>
        <v/>
      </c>
      <c r="BI571" s="122" t="str">
        <f>IF(BE571="","",INDEX(Bahan!$C$10:$H$15,MATCH(BG571,Bahan!$C$10:$C$15,0),MATCH(BE571,Bahan!$C$10:$H$10,0)))</f>
        <v/>
      </c>
      <c r="BJ571" s="109"/>
      <c r="BK571" s="99"/>
      <c r="BL571" s="99"/>
      <c r="BM571" s="109"/>
      <c r="BN571" s="109"/>
      <c r="BO571" s="109"/>
      <c r="BP571" s="109"/>
      <c r="BQ571" s="109"/>
      <c r="BR571" s="109"/>
      <c r="BS571" s="109"/>
      <c r="BT571" s="109"/>
    </row>
    <row r="572" spans="1:72" ht="16.5" customHeight="1">
      <c r="A572" s="97" t="str">
        <f t="shared" si="8"/>
        <v/>
      </c>
      <c r="B572" s="98"/>
      <c r="C572" s="99"/>
      <c r="D572" s="100"/>
      <c r="E572" s="101"/>
      <c r="F572" s="101"/>
      <c r="G572" s="102"/>
      <c r="H572" s="101"/>
      <c r="I572" s="101"/>
      <c r="J572" s="101"/>
      <c r="K572" s="101"/>
      <c r="L572" s="101"/>
      <c r="M572" s="101"/>
      <c r="N572" s="101"/>
      <c r="O572" s="101"/>
      <c r="P572" s="79"/>
      <c r="Q572" s="105"/>
      <c r="R572" s="79"/>
      <c r="S572" s="80" t="str">
        <f>IF(P572="","",INDEX(Bahan!$C$2:$H$7,MATCH(R572,Bahan!$C$2:$C$7,0),MATCH(P572,Bahan!$C$2:$H$2,0)))</f>
        <v/>
      </c>
      <c r="T572" s="80" t="str">
        <f>IF(P572="","",INDEX(Bahan!$C$10:$H$15,MATCH(R572,Bahan!$C$10:$C$15,0),MATCH(P572,Bahan!$C$10:$H$10,0)))</f>
        <v/>
      </c>
      <c r="U572" s="104"/>
      <c r="V572" s="105"/>
      <c r="W572" s="101"/>
      <c r="X572" s="106"/>
      <c r="Y572" s="106"/>
      <c r="Z572" s="101"/>
      <c r="AA572" s="101"/>
      <c r="AB572" s="101"/>
      <c r="AC572" s="101"/>
      <c r="AD572" s="106"/>
      <c r="AE572" s="106"/>
      <c r="AF572" s="106"/>
      <c r="AG572" s="107"/>
      <c r="AH572" s="114"/>
      <c r="AI572" s="107"/>
      <c r="AJ572" s="122" t="str">
        <f>IF(AG572="","",INDEX(Bahan!$C$2:$H$7,MATCH(AI572,Bahan!$C$2:$C$7,0),MATCH(AG572,Bahan!$C$2:$H$2,0)))</f>
        <v/>
      </c>
      <c r="AK572" s="122" t="str">
        <f>IF(AG572="","",INDEX(Bahan!$C$10:$H$15,MATCH(AI572,Bahan!$C$10:$C$15,0),MATCH(AG572,Bahan!$C$10:$H$10,0)))</f>
        <v/>
      </c>
      <c r="AL572" s="112"/>
      <c r="AM572" s="107"/>
      <c r="AN572" s="114"/>
      <c r="AO572" s="107"/>
      <c r="AP572" s="122" t="str">
        <f>IF(AM572="","",INDEX(Bahan!$C$2:$H$7,MATCH(AO572,Bahan!$C$2:$C$7,0),MATCH(AM572,Bahan!$C$2:$H$2,0)))</f>
        <v/>
      </c>
      <c r="AQ572" s="122" t="str">
        <f>IF(AM572="","",INDEX(Bahan!$C$10:$H$15,MATCH(AO572,Bahan!$C$10:$C$15,0),MATCH(AM572,Bahan!$C$10:$H$10,0)))</f>
        <v/>
      </c>
      <c r="AR572" s="109"/>
      <c r="AS572" s="107"/>
      <c r="AT572" s="122"/>
      <c r="AU572" s="107"/>
      <c r="AV572" s="122" t="str">
        <f>IF(AS572="","",INDEX(Bahan!$C$2:$H$7,MATCH(AU572,Bahan!$C$2:$C$7,0),MATCH(AS572,Bahan!$C$2:$H$2,0)))</f>
        <v/>
      </c>
      <c r="AW572" s="122" t="str">
        <f>IF(AS572="","",INDEX(Bahan!$C$10:$H$15,MATCH(AU572,Bahan!$C$10:$C$15,0),MATCH(AS572,Bahan!$C$10:$H$10,0)))</f>
        <v/>
      </c>
      <c r="AX572" s="109"/>
      <c r="AY572" s="107"/>
      <c r="AZ572" s="122"/>
      <c r="BA572" s="107"/>
      <c r="BB572" s="122" t="str">
        <f>IF(AY572="","",INDEX(Bahan!$C$2:$H$7,MATCH(BA572,Bahan!$C$2:$C$7,0),MATCH(AY572,Bahan!$C$2:$H$2,0)))</f>
        <v/>
      </c>
      <c r="BC572" s="122" t="str">
        <f>IF(AY572="","",INDEX(Bahan!$C$10:$H$15,MATCH(BA572,Bahan!$C$10:$C$15,0),MATCH(AY572,Bahan!$C$10:$H$10,0)))</f>
        <v/>
      </c>
      <c r="BD572" s="109"/>
      <c r="BE572" s="107"/>
      <c r="BF572" s="122"/>
      <c r="BG572" s="107"/>
      <c r="BH572" s="122" t="str">
        <f>IF(BE572="","",INDEX(Bahan!$C$2:$H$7,MATCH(BG572,Bahan!$C$2:$C$7,0),MATCH(BE572,Bahan!$C$2:$H$2,0)))</f>
        <v/>
      </c>
      <c r="BI572" s="122" t="str">
        <f>IF(BE572="","",INDEX(Bahan!$C$10:$H$15,MATCH(BG572,Bahan!$C$10:$C$15,0),MATCH(BE572,Bahan!$C$10:$H$10,0)))</f>
        <v/>
      </c>
      <c r="BJ572" s="109"/>
      <c r="BK572" s="99"/>
      <c r="BL572" s="99"/>
      <c r="BM572" s="109"/>
      <c r="BN572" s="109"/>
      <c r="BO572" s="109"/>
      <c r="BP572" s="109"/>
      <c r="BQ572" s="109"/>
      <c r="BR572" s="109"/>
      <c r="BS572" s="109"/>
      <c r="BT572" s="109"/>
    </row>
    <row r="573" spans="1:72" ht="16.5" customHeight="1">
      <c r="A573" s="97" t="str">
        <f t="shared" si="8"/>
        <v/>
      </c>
      <c r="B573" s="98"/>
      <c r="C573" s="99"/>
      <c r="D573" s="100"/>
      <c r="E573" s="101"/>
      <c r="F573" s="101"/>
      <c r="G573" s="102"/>
      <c r="H573" s="101"/>
      <c r="I573" s="101"/>
      <c r="J573" s="101"/>
      <c r="K573" s="101"/>
      <c r="L573" s="101"/>
      <c r="M573" s="101"/>
      <c r="N573" s="101"/>
      <c r="O573" s="101"/>
      <c r="P573" s="79"/>
      <c r="Q573" s="105"/>
      <c r="R573" s="79"/>
      <c r="S573" s="80" t="str">
        <f>IF(P573="","",INDEX(Bahan!$C$2:$H$7,MATCH(R573,Bahan!$C$2:$C$7,0),MATCH(P573,Bahan!$C$2:$H$2,0)))</f>
        <v/>
      </c>
      <c r="T573" s="80" t="str">
        <f>IF(P573="","",INDEX(Bahan!$C$10:$H$15,MATCH(R573,Bahan!$C$10:$C$15,0),MATCH(P573,Bahan!$C$10:$H$10,0)))</f>
        <v/>
      </c>
      <c r="U573" s="104"/>
      <c r="V573" s="105"/>
      <c r="W573" s="101"/>
      <c r="X573" s="106"/>
      <c r="Y573" s="106"/>
      <c r="Z573" s="101"/>
      <c r="AA573" s="101"/>
      <c r="AB573" s="101"/>
      <c r="AC573" s="101"/>
      <c r="AD573" s="106"/>
      <c r="AE573" s="106"/>
      <c r="AF573" s="106"/>
      <c r="AG573" s="107"/>
      <c r="AH573" s="114"/>
      <c r="AI573" s="107"/>
      <c r="AJ573" s="122" t="str">
        <f>IF(AG573="","",INDEX(Bahan!$C$2:$H$7,MATCH(AI573,Bahan!$C$2:$C$7,0),MATCH(AG573,Bahan!$C$2:$H$2,0)))</f>
        <v/>
      </c>
      <c r="AK573" s="122" t="str">
        <f>IF(AG573="","",INDEX(Bahan!$C$10:$H$15,MATCH(AI573,Bahan!$C$10:$C$15,0),MATCH(AG573,Bahan!$C$10:$H$10,0)))</f>
        <v/>
      </c>
      <c r="AL573" s="112"/>
      <c r="AM573" s="107"/>
      <c r="AN573" s="114"/>
      <c r="AO573" s="107"/>
      <c r="AP573" s="122" t="str">
        <f>IF(AM573="","",INDEX(Bahan!$C$2:$H$7,MATCH(AO573,Bahan!$C$2:$C$7,0),MATCH(AM573,Bahan!$C$2:$H$2,0)))</f>
        <v/>
      </c>
      <c r="AQ573" s="122" t="str">
        <f>IF(AM573="","",INDEX(Bahan!$C$10:$H$15,MATCH(AO573,Bahan!$C$10:$C$15,0),MATCH(AM573,Bahan!$C$10:$H$10,0)))</f>
        <v/>
      </c>
      <c r="AR573" s="109"/>
      <c r="AS573" s="107"/>
      <c r="AT573" s="122"/>
      <c r="AU573" s="107"/>
      <c r="AV573" s="122" t="str">
        <f>IF(AS573="","",INDEX(Bahan!$C$2:$H$7,MATCH(AU573,Bahan!$C$2:$C$7,0),MATCH(AS573,Bahan!$C$2:$H$2,0)))</f>
        <v/>
      </c>
      <c r="AW573" s="122" t="str">
        <f>IF(AS573="","",INDEX(Bahan!$C$10:$H$15,MATCH(AU573,Bahan!$C$10:$C$15,0),MATCH(AS573,Bahan!$C$10:$H$10,0)))</f>
        <v/>
      </c>
      <c r="AX573" s="109"/>
      <c r="AY573" s="107"/>
      <c r="AZ573" s="122"/>
      <c r="BA573" s="107"/>
      <c r="BB573" s="122" t="str">
        <f>IF(AY573="","",INDEX(Bahan!$C$2:$H$7,MATCH(BA573,Bahan!$C$2:$C$7,0),MATCH(AY573,Bahan!$C$2:$H$2,0)))</f>
        <v/>
      </c>
      <c r="BC573" s="122" t="str">
        <f>IF(AY573="","",INDEX(Bahan!$C$10:$H$15,MATCH(BA573,Bahan!$C$10:$C$15,0),MATCH(AY573,Bahan!$C$10:$H$10,0)))</f>
        <v/>
      </c>
      <c r="BD573" s="109"/>
      <c r="BE573" s="107"/>
      <c r="BF573" s="122"/>
      <c r="BG573" s="107"/>
      <c r="BH573" s="122" t="str">
        <f>IF(BE573="","",INDEX(Bahan!$C$2:$H$7,MATCH(BG573,Bahan!$C$2:$C$7,0),MATCH(BE573,Bahan!$C$2:$H$2,0)))</f>
        <v/>
      </c>
      <c r="BI573" s="122" t="str">
        <f>IF(BE573="","",INDEX(Bahan!$C$10:$H$15,MATCH(BG573,Bahan!$C$10:$C$15,0),MATCH(BE573,Bahan!$C$10:$H$10,0)))</f>
        <v/>
      </c>
      <c r="BJ573" s="109"/>
      <c r="BK573" s="99"/>
      <c r="BL573" s="99"/>
      <c r="BM573" s="109"/>
      <c r="BN573" s="109"/>
      <c r="BO573" s="109"/>
      <c r="BP573" s="109"/>
      <c r="BQ573" s="109"/>
      <c r="BR573" s="109"/>
      <c r="BS573" s="109"/>
      <c r="BT573" s="109"/>
    </row>
    <row r="574" spans="1:72" ht="16.5" customHeight="1">
      <c r="A574" s="97" t="str">
        <f t="shared" si="8"/>
        <v/>
      </c>
      <c r="B574" s="98"/>
      <c r="C574" s="99"/>
      <c r="D574" s="100"/>
      <c r="E574" s="101"/>
      <c r="F574" s="101"/>
      <c r="G574" s="102"/>
      <c r="H574" s="101"/>
      <c r="I574" s="101"/>
      <c r="J574" s="101"/>
      <c r="K574" s="101"/>
      <c r="L574" s="101"/>
      <c r="M574" s="101"/>
      <c r="N574" s="101"/>
      <c r="O574" s="101"/>
      <c r="P574" s="79"/>
      <c r="Q574" s="105"/>
      <c r="R574" s="79"/>
      <c r="S574" s="80" t="str">
        <f>IF(P574="","",INDEX(Bahan!$C$2:$H$7,MATCH(R574,Bahan!$C$2:$C$7,0),MATCH(P574,Bahan!$C$2:$H$2,0)))</f>
        <v/>
      </c>
      <c r="T574" s="80" t="str">
        <f>IF(P574="","",INDEX(Bahan!$C$10:$H$15,MATCH(R574,Bahan!$C$10:$C$15,0),MATCH(P574,Bahan!$C$10:$H$10,0)))</f>
        <v/>
      </c>
      <c r="U574" s="104"/>
      <c r="V574" s="105"/>
      <c r="W574" s="101"/>
      <c r="X574" s="106"/>
      <c r="Y574" s="106"/>
      <c r="Z574" s="101"/>
      <c r="AA574" s="101"/>
      <c r="AB574" s="101"/>
      <c r="AC574" s="101"/>
      <c r="AD574" s="106"/>
      <c r="AE574" s="106"/>
      <c r="AF574" s="106"/>
      <c r="AG574" s="107"/>
      <c r="AH574" s="114"/>
      <c r="AI574" s="107"/>
      <c r="AJ574" s="122" t="str">
        <f>IF(AG574="","",INDEX(Bahan!$C$2:$H$7,MATCH(AI574,Bahan!$C$2:$C$7,0),MATCH(AG574,Bahan!$C$2:$H$2,0)))</f>
        <v/>
      </c>
      <c r="AK574" s="122" t="str">
        <f>IF(AG574="","",INDEX(Bahan!$C$10:$H$15,MATCH(AI574,Bahan!$C$10:$C$15,0),MATCH(AG574,Bahan!$C$10:$H$10,0)))</f>
        <v/>
      </c>
      <c r="AL574" s="112"/>
      <c r="AM574" s="107"/>
      <c r="AN574" s="114"/>
      <c r="AO574" s="107"/>
      <c r="AP574" s="122" t="str">
        <f>IF(AM574="","",INDEX(Bahan!$C$2:$H$7,MATCH(AO574,Bahan!$C$2:$C$7,0),MATCH(AM574,Bahan!$C$2:$H$2,0)))</f>
        <v/>
      </c>
      <c r="AQ574" s="122" t="str">
        <f>IF(AM574="","",INDEX(Bahan!$C$10:$H$15,MATCH(AO574,Bahan!$C$10:$C$15,0),MATCH(AM574,Bahan!$C$10:$H$10,0)))</f>
        <v/>
      </c>
      <c r="AR574" s="109"/>
      <c r="AS574" s="107"/>
      <c r="AT574" s="122"/>
      <c r="AU574" s="107"/>
      <c r="AV574" s="122" t="str">
        <f>IF(AS574="","",INDEX(Bahan!$C$2:$H$7,MATCH(AU574,Bahan!$C$2:$C$7,0),MATCH(AS574,Bahan!$C$2:$H$2,0)))</f>
        <v/>
      </c>
      <c r="AW574" s="122" t="str">
        <f>IF(AS574="","",INDEX(Bahan!$C$10:$H$15,MATCH(AU574,Bahan!$C$10:$C$15,0),MATCH(AS574,Bahan!$C$10:$H$10,0)))</f>
        <v/>
      </c>
      <c r="AX574" s="109"/>
      <c r="AY574" s="107"/>
      <c r="AZ574" s="122"/>
      <c r="BA574" s="107"/>
      <c r="BB574" s="122" t="str">
        <f>IF(AY574="","",INDEX(Bahan!$C$2:$H$7,MATCH(BA574,Bahan!$C$2:$C$7,0),MATCH(AY574,Bahan!$C$2:$H$2,0)))</f>
        <v/>
      </c>
      <c r="BC574" s="122" t="str">
        <f>IF(AY574="","",INDEX(Bahan!$C$10:$H$15,MATCH(BA574,Bahan!$C$10:$C$15,0),MATCH(AY574,Bahan!$C$10:$H$10,0)))</f>
        <v/>
      </c>
      <c r="BD574" s="109"/>
      <c r="BE574" s="107"/>
      <c r="BF574" s="122"/>
      <c r="BG574" s="107"/>
      <c r="BH574" s="122" t="str">
        <f>IF(BE574="","",INDEX(Bahan!$C$2:$H$7,MATCH(BG574,Bahan!$C$2:$C$7,0),MATCH(BE574,Bahan!$C$2:$H$2,0)))</f>
        <v/>
      </c>
      <c r="BI574" s="122" t="str">
        <f>IF(BE574="","",INDEX(Bahan!$C$10:$H$15,MATCH(BG574,Bahan!$C$10:$C$15,0),MATCH(BE574,Bahan!$C$10:$H$10,0)))</f>
        <v/>
      </c>
      <c r="BJ574" s="109"/>
      <c r="BK574" s="99"/>
      <c r="BL574" s="99"/>
      <c r="BM574" s="109"/>
      <c r="BN574" s="109"/>
      <c r="BO574" s="109"/>
      <c r="BP574" s="109"/>
      <c r="BQ574" s="109"/>
      <c r="BR574" s="109"/>
      <c r="BS574" s="109"/>
      <c r="BT574" s="109"/>
    </row>
    <row r="575" spans="1:72" ht="16.5" customHeight="1">
      <c r="A575" s="97" t="str">
        <f t="shared" si="8"/>
        <v/>
      </c>
      <c r="B575" s="98"/>
      <c r="C575" s="99"/>
      <c r="D575" s="100"/>
      <c r="E575" s="101"/>
      <c r="F575" s="101"/>
      <c r="G575" s="102"/>
      <c r="H575" s="101"/>
      <c r="I575" s="101"/>
      <c r="J575" s="101"/>
      <c r="K575" s="101"/>
      <c r="L575" s="101"/>
      <c r="M575" s="101"/>
      <c r="N575" s="101"/>
      <c r="O575" s="101"/>
      <c r="P575" s="79"/>
      <c r="Q575" s="105"/>
      <c r="R575" s="79"/>
      <c r="S575" s="80" t="str">
        <f>IF(P575="","",INDEX(Bahan!$C$2:$H$7,MATCH(R575,Bahan!$C$2:$C$7,0),MATCH(P575,Bahan!$C$2:$H$2,0)))</f>
        <v/>
      </c>
      <c r="T575" s="80" t="str">
        <f>IF(P575="","",INDEX(Bahan!$C$10:$H$15,MATCH(R575,Bahan!$C$10:$C$15,0),MATCH(P575,Bahan!$C$10:$H$10,0)))</f>
        <v/>
      </c>
      <c r="U575" s="104"/>
      <c r="V575" s="105"/>
      <c r="W575" s="101"/>
      <c r="X575" s="106"/>
      <c r="Y575" s="106"/>
      <c r="Z575" s="101"/>
      <c r="AA575" s="101"/>
      <c r="AB575" s="101"/>
      <c r="AC575" s="101"/>
      <c r="AD575" s="106"/>
      <c r="AE575" s="106"/>
      <c r="AF575" s="106"/>
      <c r="AG575" s="107"/>
      <c r="AH575" s="114"/>
      <c r="AI575" s="107"/>
      <c r="AJ575" s="122" t="str">
        <f>IF(AG575="","",INDEX(Bahan!$C$2:$H$7,MATCH(AI575,Bahan!$C$2:$C$7,0),MATCH(AG575,Bahan!$C$2:$H$2,0)))</f>
        <v/>
      </c>
      <c r="AK575" s="122" t="str">
        <f>IF(AG575="","",INDEX(Bahan!$C$10:$H$15,MATCH(AI575,Bahan!$C$10:$C$15,0),MATCH(AG575,Bahan!$C$10:$H$10,0)))</f>
        <v/>
      </c>
      <c r="AL575" s="112"/>
      <c r="AM575" s="107"/>
      <c r="AN575" s="114"/>
      <c r="AO575" s="107"/>
      <c r="AP575" s="122" t="str">
        <f>IF(AM575="","",INDEX(Bahan!$C$2:$H$7,MATCH(AO575,Bahan!$C$2:$C$7,0),MATCH(AM575,Bahan!$C$2:$H$2,0)))</f>
        <v/>
      </c>
      <c r="AQ575" s="122" t="str">
        <f>IF(AM575="","",INDEX(Bahan!$C$10:$H$15,MATCH(AO575,Bahan!$C$10:$C$15,0),MATCH(AM575,Bahan!$C$10:$H$10,0)))</f>
        <v/>
      </c>
      <c r="AR575" s="109"/>
      <c r="AS575" s="107"/>
      <c r="AT575" s="122"/>
      <c r="AU575" s="107"/>
      <c r="AV575" s="122" t="str">
        <f>IF(AS575="","",INDEX(Bahan!$C$2:$H$7,MATCH(AU575,Bahan!$C$2:$C$7,0),MATCH(AS575,Bahan!$C$2:$H$2,0)))</f>
        <v/>
      </c>
      <c r="AW575" s="122" t="str">
        <f>IF(AS575="","",INDEX(Bahan!$C$10:$H$15,MATCH(AU575,Bahan!$C$10:$C$15,0),MATCH(AS575,Bahan!$C$10:$H$10,0)))</f>
        <v/>
      </c>
      <c r="AX575" s="109"/>
      <c r="AY575" s="107"/>
      <c r="AZ575" s="122"/>
      <c r="BA575" s="107"/>
      <c r="BB575" s="122" t="str">
        <f>IF(AY575="","",INDEX(Bahan!$C$2:$H$7,MATCH(BA575,Bahan!$C$2:$C$7,0),MATCH(AY575,Bahan!$C$2:$H$2,0)))</f>
        <v/>
      </c>
      <c r="BC575" s="122" t="str">
        <f>IF(AY575="","",INDEX(Bahan!$C$10:$H$15,MATCH(BA575,Bahan!$C$10:$C$15,0),MATCH(AY575,Bahan!$C$10:$H$10,0)))</f>
        <v/>
      </c>
      <c r="BD575" s="109"/>
      <c r="BE575" s="107"/>
      <c r="BF575" s="122"/>
      <c r="BG575" s="107"/>
      <c r="BH575" s="122" t="str">
        <f>IF(BE575="","",INDEX(Bahan!$C$2:$H$7,MATCH(BG575,Bahan!$C$2:$C$7,0),MATCH(BE575,Bahan!$C$2:$H$2,0)))</f>
        <v/>
      </c>
      <c r="BI575" s="122" t="str">
        <f>IF(BE575="","",INDEX(Bahan!$C$10:$H$15,MATCH(BG575,Bahan!$C$10:$C$15,0),MATCH(BE575,Bahan!$C$10:$H$10,0)))</f>
        <v/>
      </c>
      <c r="BJ575" s="109"/>
      <c r="BK575" s="99"/>
      <c r="BL575" s="99"/>
      <c r="BM575" s="109"/>
      <c r="BN575" s="109"/>
      <c r="BO575" s="109"/>
      <c r="BP575" s="109"/>
      <c r="BQ575" s="109"/>
      <c r="BR575" s="109"/>
      <c r="BS575" s="109"/>
      <c r="BT575" s="109"/>
    </row>
    <row r="576" spans="1:72" ht="16.5" customHeight="1">
      <c r="A576" s="97" t="str">
        <f t="shared" si="8"/>
        <v/>
      </c>
      <c r="B576" s="98"/>
      <c r="C576" s="99"/>
      <c r="D576" s="100"/>
      <c r="E576" s="101"/>
      <c r="F576" s="101"/>
      <c r="G576" s="102"/>
      <c r="H576" s="101"/>
      <c r="I576" s="101"/>
      <c r="J576" s="101"/>
      <c r="K576" s="101"/>
      <c r="L576" s="101"/>
      <c r="M576" s="101"/>
      <c r="N576" s="101"/>
      <c r="O576" s="101"/>
      <c r="P576" s="79"/>
      <c r="Q576" s="105"/>
      <c r="R576" s="79"/>
      <c r="S576" s="80" t="str">
        <f>IF(P576="","",INDEX(Bahan!$C$2:$H$7,MATCH(R576,Bahan!$C$2:$C$7,0),MATCH(P576,Bahan!$C$2:$H$2,0)))</f>
        <v/>
      </c>
      <c r="T576" s="80" t="str">
        <f>IF(P576="","",INDEX(Bahan!$C$10:$H$15,MATCH(R576,Bahan!$C$10:$C$15,0),MATCH(P576,Bahan!$C$10:$H$10,0)))</f>
        <v/>
      </c>
      <c r="U576" s="104"/>
      <c r="V576" s="105"/>
      <c r="W576" s="101"/>
      <c r="X576" s="106"/>
      <c r="Y576" s="106"/>
      <c r="Z576" s="101"/>
      <c r="AA576" s="101"/>
      <c r="AB576" s="101"/>
      <c r="AC576" s="101"/>
      <c r="AD576" s="106"/>
      <c r="AE576" s="106"/>
      <c r="AF576" s="106"/>
      <c r="AG576" s="107"/>
      <c r="AH576" s="114"/>
      <c r="AI576" s="107"/>
      <c r="AJ576" s="122" t="str">
        <f>IF(AG576="","",INDEX(Bahan!$C$2:$H$7,MATCH(AI576,Bahan!$C$2:$C$7,0),MATCH(AG576,Bahan!$C$2:$H$2,0)))</f>
        <v/>
      </c>
      <c r="AK576" s="122" t="str">
        <f>IF(AG576="","",INDEX(Bahan!$C$10:$H$15,MATCH(AI576,Bahan!$C$10:$C$15,0),MATCH(AG576,Bahan!$C$10:$H$10,0)))</f>
        <v/>
      </c>
      <c r="AL576" s="112"/>
      <c r="AM576" s="107"/>
      <c r="AN576" s="114"/>
      <c r="AO576" s="107"/>
      <c r="AP576" s="122" t="str">
        <f>IF(AM576="","",INDEX(Bahan!$C$2:$H$7,MATCH(AO576,Bahan!$C$2:$C$7,0),MATCH(AM576,Bahan!$C$2:$H$2,0)))</f>
        <v/>
      </c>
      <c r="AQ576" s="122" t="str">
        <f>IF(AM576="","",INDEX(Bahan!$C$10:$H$15,MATCH(AO576,Bahan!$C$10:$C$15,0),MATCH(AM576,Bahan!$C$10:$H$10,0)))</f>
        <v/>
      </c>
      <c r="AR576" s="109"/>
      <c r="AS576" s="107"/>
      <c r="AT576" s="122"/>
      <c r="AU576" s="107"/>
      <c r="AV576" s="122" t="str">
        <f>IF(AS576="","",INDEX(Bahan!$C$2:$H$7,MATCH(AU576,Bahan!$C$2:$C$7,0),MATCH(AS576,Bahan!$C$2:$H$2,0)))</f>
        <v/>
      </c>
      <c r="AW576" s="122" t="str">
        <f>IF(AS576="","",INDEX(Bahan!$C$10:$H$15,MATCH(AU576,Bahan!$C$10:$C$15,0),MATCH(AS576,Bahan!$C$10:$H$10,0)))</f>
        <v/>
      </c>
      <c r="AX576" s="109"/>
      <c r="AY576" s="107"/>
      <c r="AZ576" s="122"/>
      <c r="BA576" s="107"/>
      <c r="BB576" s="122" t="str">
        <f>IF(AY576="","",INDEX(Bahan!$C$2:$H$7,MATCH(BA576,Bahan!$C$2:$C$7,0),MATCH(AY576,Bahan!$C$2:$H$2,0)))</f>
        <v/>
      </c>
      <c r="BC576" s="122" t="str">
        <f>IF(AY576="","",INDEX(Bahan!$C$10:$H$15,MATCH(BA576,Bahan!$C$10:$C$15,0),MATCH(AY576,Bahan!$C$10:$H$10,0)))</f>
        <v/>
      </c>
      <c r="BD576" s="109"/>
      <c r="BE576" s="107"/>
      <c r="BF576" s="122"/>
      <c r="BG576" s="107"/>
      <c r="BH576" s="122" t="str">
        <f>IF(BE576="","",INDEX(Bahan!$C$2:$H$7,MATCH(BG576,Bahan!$C$2:$C$7,0),MATCH(BE576,Bahan!$C$2:$H$2,0)))</f>
        <v/>
      </c>
      <c r="BI576" s="122" t="str">
        <f>IF(BE576="","",INDEX(Bahan!$C$10:$H$15,MATCH(BG576,Bahan!$C$10:$C$15,0),MATCH(BE576,Bahan!$C$10:$H$10,0)))</f>
        <v/>
      </c>
      <c r="BJ576" s="109"/>
      <c r="BK576" s="99"/>
      <c r="BL576" s="99"/>
      <c r="BM576" s="109"/>
      <c r="BN576" s="109"/>
      <c r="BO576" s="109"/>
      <c r="BP576" s="109"/>
      <c r="BQ576" s="109"/>
      <c r="BR576" s="109"/>
      <c r="BS576" s="109"/>
      <c r="BT576" s="109"/>
    </row>
    <row r="577" spans="1:72" ht="16.5" customHeight="1">
      <c r="A577" s="97" t="str">
        <f t="shared" si="8"/>
        <v/>
      </c>
      <c r="B577" s="98"/>
      <c r="C577" s="99"/>
      <c r="D577" s="100"/>
      <c r="E577" s="101"/>
      <c r="F577" s="101"/>
      <c r="G577" s="102"/>
      <c r="H577" s="101"/>
      <c r="I577" s="101"/>
      <c r="J577" s="101"/>
      <c r="K577" s="101"/>
      <c r="L577" s="101"/>
      <c r="M577" s="101"/>
      <c r="N577" s="101"/>
      <c r="O577" s="101"/>
      <c r="P577" s="79"/>
      <c r="Q577" s="105"/>
      <c r="R577" s="79"/>
      <c r="S577" s="80" t="str">
        <f>IF(P577="","",INDEX(Bahan!$C$2:$H$7,MATCH(R577,Bahan!$C$2:$C$7,0),MATCH(P577,Bahan!$C$2:$H$2,0)))</f>
        <v/>
      </c>
      <c r="T577" s="80" t="str">
        <f>IF(P577="","",INDEX(Bahan!$C$10:$H$15,MATCH(R577,Bahan!$C$10:$C$15,0),MATCH(P577,Bahan!$C$10:$H$10,0)))</f>
        <v/>
      </c>
      <c r="U577" s="104"/>
      <c r="V577" s="105"/>
      <c r="W577" s="101"/>
      <c r="X577" s="106"/>
      <c r="Y577" s="106"/>
      <c r="Z577" s="101"/>
      <c r="AA577" s="101"/>
      <c r="AB577" s="101"/>
      <c r="AC577" s="101"/>
      <c r="AD577" s="106"/>
      <c r="AE577" s="106"/>
      <c r="AF577" s="106"/>
      <c r="AG577" s="107"/>
      <c r="AH577" s="114"/>
      <c r="AI577" s="107"/>
      <c r="AJ577" s="122" t="str">
        <f>IF(AG577="","",INDEX(Bahan!$C$2:$H$7,MATCH(AI577,Bahan!$C$2:$C$7,0),MATCH(AG577,Bahan!$C$2:$H$2,0)))</f>
        <v/>
      </c>
      <c r="AK577" s="122" t="str">
        <f>IF(AG577="","",INDEX(Bahan!$C$10:$H$15,MATCH(AI577,Bahan!$C$10:$C$15,0),MATCH(AG577,Bahan!$C$10:$H$10,0)))</f>
        <v/>
      </c>
      <c r="AL577" s="112"/>
      <c r="AM577" s="107"/>
      <c r="AN577" s="114"/>
      <c r="AO577" s="107"/>
      <c r="AP577" s="122" t="str">
        <f>IF(AM577="","",INDEX(Bahan!$C$2:$H$7,MATCH(AO577,Bahan!$C$2:$C$7,0),MATCH(AM577,Bahan!$C$2:$H$2,0)))</f>
        <v/>
      </c>
      <c r="AQ577" s="122" t="str">
        <f>IF(AM577="","",INDEX(Bahan!$C$10:$H$15,MATCH(AO577,Bahan!$C$10:$C$15,0),MATCH(AM577,Bahan!$C$10:$H$10,0)))</f>
        <v/>
      </c>
      <c r="AR577" s="109"/>
      <c r="AS577" s="107"/>
      <c r="AT577" s="122"/>
      <c r="AU577" s="107"/>
      <c r="AV577" s="122" t="str">
        <f>IF(AS577="","",INDEX(Bahan!$C$2:$H$7,MATCH(AU577,Bahan!$C$2:$C$7,0),MATCH(AS577,Bahan!$C$2:$H$2,0)))</f>
        <v/>
      </c>
      <c r="AW577" s="122" t="str">
        <f>IF(AS577="","",INDEX(Bahan!$C$10:$H$15,MATCH(AU577,Bahan!$C$10:$C$15,0),MATCH(AS577,Bahan!$C$10:$H$10,0)))</f>
        <v/>
      </c>
      <c r="AX577" s="109"/>
      <c r="AY577" s="107"/>
      <c r="AZ577" s="122"/>
      <c r="BA577" s="107"/>
      <c r="BB577" s="122" t="str">
        <f>IF(AY577="","",INDEX(Bahan!$C$2:$H$7,MATCH(BA577,Bahan!$C$2:$C$7,0),MATCH(AY577,Bahan!$C$2:$H$2,0)))</f>
        <v/>
      </c>
      <c r="BC577" s="122" t="str">
        <f>IF(AY577="","",INDEX(Bahan!$C$10:$H$15,MATCH(BA577,Bahan!$C$10:$C$15,0),MATCH(AY577,Bahan!$C$10:$H$10,0)))</f>
        <v/>
      </c>
      <c r="BD577" s="109"/>
      <c r="BE577" s="107"/>
      <c r="BF577" s="122"/>
      <c r="BG577" s="107"/>
      <c r="BH577" s="122" t="str">
        <f>IF(BE577="","",INDEX(Bahan!$C$2:$H$7,MATCH(BG577,Bahan!$C$2:$C$7,0),MATCH(BE577,Bahan!$C$2:$H$2,0)))</f>
        <v/>
      </c>
      <c r="BI577" s="122" t="str">
        <f>IF(BE577="","",INDEX(Bahan!$C$10:$H$15,MATCH(BG577,Bahan!$C$10:$C$15,0),MATCH(BE577,Bahan!$C$10:$H$10,0)))</f>
        <v/>
      </c>
      <c r="BJ577" s="109"/>
      <c r="BK577" s="99"/>
      <c r="BL577" s="99"/>
      <c r="BM577" s="109"/>
      <c r="BN577" s="109"/>
      <c r="BO577" s="109"/>
      <c r="BP577" s="109"/>
      <c r="BQ577" s="109"/>
      <c r="BR577" s="109"/>
      <c r="BS577" s="109"/>
      <c r="BT577" s="109"/>
    </row>
    <row r="578" spans="1:72" ht="16.5" customHeight="1">
      <c r="A578" s="97" t="str">
        <f t="shared" si="8"/>
        <v/>
      </c>
      <c r="B578" s="98"/>
      <c r="C578" s="99"/>
      <c r="D578" s="100"/>
      <c r="E578" s="101"/>
      <c r="F578" s="101"/>
      <c r="G578" s="102"/>
      <c r="H578" s="101"/>
      <c r="I578" s="101"/>
      <c r="J578" s="101"/>
      <c r="K578" s="101"/>
      <c r="L578" s="101"/>
      <c r="M578" s="101"/>
      <c r="N578" s="101"/>
      <c r="O578" s="101"/>
      <c r="P578" s="79"/>
      <c r="Q578" s="105"/>
      <c r="R578" s="79"/>
      <c r="S578" s="80" t="str">
        <f>IF(P578="","",INDEX(Bahan!$C$2:$H$7,MATCH(R578,Bahan!$C$2:$C$7,0),MATCH(P578,Bahan!$C$2:$H$2,0)))</f>
        <v/>
      </c>
      <c r="T578" s="80" t="str">
        <f>IF(P578="","",INDEX(Bahan!$C$10:$H$15,MATCH(R578,Bahan!$C$10:$C$15,0),MATCH(P578,Bahan!$C$10:$H$10,0)))</f>
        <v/>
      </c>
      <c r="U578" s="104"/>
      <c r="V578" s="105"/>
      <c r="W578" s="101"/>
      <c r="X578" s="106"/>
      <c r="Y578" s="106"/>
      <c r="Z578" s="101"/>
      <c r="AA578" s="101"/>
      <c r="AB578" s="101"/>
      <c r="AC578" s="101"/>
      <c r="AD578" s="106"/>
      <c r="AE578" s="106"/>
      <c r="AF578" s="106"/>
      <c r="AG578" s="107"/>
      <c r="AH578" s="114"/>
      <c r="AI578" s="107"/>
      <c r="AJ578" s="122" t="str">
        <f>IF(AG578="","",INDEX(Bahan!$C$2:$H$7,MATCH(AI578,Bahan!$C$2:$C$7,0),MATCH(AG578,Bahan!$C$2:$H$2,0)))</f>
        <v/>
      </c>
      <c r="AK578" s="122" t="str">
        <f>IF(AG578="","",INDEX(Bahan!$C$10:$H$15,MATCH(AI578,Bahan!$C$10:$C$15,0),MATCH(AG578,Bahan!$C$10:$H$10,0)))</f>
        <v/>
      </c>
      <c r="AL578" s="112"/>
      <c r="AM578" s="107"/>
      <c r="AN578" s="114"/>
      <c r="AO578" s="107"/>
      <c r="AP578" s="122" t="str">
        <f>IF(AM578="","",INDEX(Bahan!$C$2:$H$7,MATCH(AO578,Bahan!$C$2:$C$7,0),MATCH(AM578,Bahan!$C$2:$H$2,0)))</f>
        <v/>
      </c>
      <c r="AQ578" s="122" t="str">
        <f>IF(AM578="","",INDEX(Bahan!$C$10:$H$15,MATCH(AO578,Bahan!$C$10:$C$15,0),MATCH(AM578,Bahan!$C$10:$H$10,0)))</f>
        <v/>
      </c>
      <c r="AR578" s="109"/>
      <c r="AS578" s="107"/>
      <c r="AT578" s="122"/>
      <c r="AU578" s="107"/>
      <c r="AV578" s="122" t="str">
        <f>IF(AS578="","",INDEX(Bahan!$C$2:$H$7,MATCH(AU578,Bahan!$C$2:$C$7,0),MATCH(AS578,Bahan!$C$2:$H$2,0)))</f>
        <v/>
      </c>
      <c r="AW578" s="122" t="str">
        <f>IF(AS578="","",INDEX(Bahan!$C$10:$H$15,MATCH(AU578,Bahan!$C$10:$C$15,0),MATCH(AS578,Bahan!$C$10:$H$10,0)))</f>
        <v/>
      </c>
      <c r="AX578" s="109"/>
      <c r="AY578" s="107"/>
      <c r="AZ578" s="122"/>
      <c r="BA578" s="107"/>
      <c r="BB578" s="122" t="str">
        <f>IF(AY578="","",INDEX(Bahan!$C$2:$H$7,MATCH(BA578,Bahan!$C$2:$C$7,0),MATCH(AY578,Bahan!$C$2:$H$2,0)))</f>
        <v/>
      </c>
      <c r="BC578" s="122" t="str">
        <f>IF(AY578="","",INDEX(Bahan!$C$10:$H$15,MATCH(BA578,Bahan!$C$10:$C$15,0),MATCH(AY578,Bahan!$C$10:$H$10,0)))</f>
        <v/>
      </c>
      <c r="BD578" s="109"/>
      <c r="BE578" s="107"/>
      <c r="BF578" s="122"/>
      <c r="BG578" s="107"/>
      <c r="BH578" s="122" t="str">
        <f>IF(BE578="","",INDEX(Bahan!$C$2:$H$7,MATCH(BG578,Bahan!$C$2:$C$7,0),MATCH(BE578,Bahan!$C$2:$H$2,0)))</f>
        <v/>
      </c>
      <c r="BI578" s="122" t="str">
        <f>IF(BE578="","",INDEX(Bahan!$C$10:$H$15,MATCH(BG578,Bahan!$C$10:$C$15,0),MATCH(BE578,Bahan!$C$10:$H$10,0)))</f>
        <v/>
      </c>
      <c r="BJ578" s="109"/>
      <c r="BK578" s="99"/>
      <c r="BL578" s="99"/>
      <c r="BM578" s="109"/>
      <c r="BN578" s="109"/>
      <c r="BO578" s="109"/>
      <c r="BP578" s="109"/>
      <c r="BQ578" s="109"/>
      <c r="BR578" s="109"/>
      <c r="BS578" s="109"/>
      <c r="BT578" s="109"/>
    </row>
    <row r="579" spans="1:72" ht="16.5" customHeight="1">
      <c r="A579" s="97" t="str">
        <f t="shared" si="8"/>
        <v/>
      </c>
      <c r="B579" s="98"/>
      <c r="C579" s="99"/>
      <c r="D579" s="100"/>
      <c r="E579" s="101"/>
      <c r="F579" s="101"/>
      <c r="G579" s="102"/>
      <c r="H579" s="101"/>
      <c r="I579" s="101"/>
      <c r="J579" s="101"/>
      <c r="K579" s="101"/>
      <c r="L579" s="101"/>
      <c r="M579" s="101"/>
      <c r="N579" s="101"/>
      <c r="O579" s="101"/>
      <c r="P579" s="79"/>
      <c r="Q579" s="105"/>
      <c r="R579" s="79"/>
      <c r="S579" s="80" t="str">
        <f>IF(P579="","",INDEX(Bahan!$C$2:$H$7,MATCH(R579,Bahan!$C$2:$C$7,0),MATCH(P579,Bahan!$C$2:$H$2,0)))</f>
        <v/>
      </c>
      <c r="T579" s="80" t="str">
        <f>IF(P579="","",INDEX(Bahan!$C$10:$H$15,MATCH(R579,Bahan!$C$10:$C$15,0),MATCH(P579,Bahan!$C$10:$H$10,0)))</f>
        <v/>
      </c>
      <c r="U579" s="104"/>
      <c r="V579" s="105"/>
      <c r="W579" s="101"/>
      <c r="X579" s="106"/>
      <c r="Y579" s="106"/>
      <c r="Z579" s="101"/>
      <c r="AA579" s="101"/>
      <c r="AB579" s="101"/>
      <c r="AC579" s="101"/>
      <c r="AD579" s="106"/>
      <c r="AE579" s="106"/>
      <c r="AF579" s="106"/>
      <c r="AG579" s="107"/>
      <c r="AH579" s="114"/>
      <c r="AI579" s="107"/>
      <c r="AJ579" s="122" t="str">
        <f>IF(AG579="","",INDEX(Bahan!$C$2:$H$7,MATCH(AI579,Bahan!$C$2:$C$7,0),MATCH(AG579,Bahan!$C$2:$H$2,0)))</f>
        <v/>
      </c>
      <c r="AK579" s="122" t="str">
        <f>IF(AG579="","",INDEX(Bahan!$C$10:$H$15,MATCH(AI579,Bahan!$C$10:$C$15,0),MATCH(AG579,Bahan!$C$10:$H$10,0)))</f>
        <v/>
      </c>
      <c r="AL579" s="112"/>
      <c r="AM579" s="107"/>
      <c r="AN579" s="114"/>
      <c r="AO579" s="107"/>
      <c r="AP579" s="122" t="str">
        <f>IF(AM579="","",INDEX(Bahan!$C$2:$H$7,MATCH(AO579,Bahan!$C$2:$C$7,0),MATCH(AM579,Bahan!$C$2:$H$2,0)))</f>
        <v/>
      </c>
      <c r="AQ579" s="122" t="str">
        <f>IF(AM579="","",INDEX(Bahan!$C$10:$H$15,MATCH(AO579,Bahan!$C$10:$C$15,0),MATCH(AM579,Bahan!$C$10:$H$10,0)))</f>
        <v/>
      </c>
      <c r="AR579" s="109"/>
      <c r="AS579" s="107"/>
      <c r="AT579" s="122"/>
      <c r="AU579" s="107"/>
      <c r="AV579" s="122" t="str">
        <f>IF(AS579="","",INDEX(Bahan!$C$2:$H$7,MATCH(AU579,Bahan!$C$2:$C$7,0),MATCH(AS579,Bahan!$C$2:$H$2,0)))</f>
        <v/>
      </c>
      <c r="AW579" s="122" t="str">
        <f>IF(AS579="","",INDEX(Bahan!$C$10:$H$15,MATCH(AU579,Bahan!$C$10:$C$15,0),MATCH(AS579,Bahan!$C$10:$H$10,0)))</f>
        <v/>
      </c>
      <c r="AX579" s="109"/>
      <c r="AY579" s="107"/>
      <c r="AZ579" s="122"/>
      <c r="BA579" s="107"/>
      <c r="BB579" s="122" t="str">
        <f>IF(AY579="","",INDEX(Bahan!$C$2:$H$7,MATCH(BA579,Bahan!$C$2:$C$7,0),MATCH(AY579,Bahan!$C$2:$H$2,0)))</f>
        <v/>
      </c>
      <c r="BC579" s="122" t="str">
        <f>IF(AY579="","",INDEX(Bahan!$C$10:$H$15,MATCH(BA579,Bahan!$C$10:$C$15,0),MATCH(AY579,Bahan!$C$10:$H$10,0)))</f>
        <v/>
      </c>
      <c r="BD579" s="109"/>
      <c r="BE579" s="107"/>
      <c r="BF579" s="122"/>
      <c r="BG579" s="107"/>
      <c r="BH579" s="122" t="str">
        <f>IF(BE579="","",INDEX(Bahan!$C$2:$H$7,MATCH(BG579,Bahan!$C$2:$C$7,0),MATCH(BE579,Bahan!$C$2:$H$2,0)))</f>
        <v/>
      </c>
      <c r="BI579" s="122" t="str">
        <f>IF(BE579="","",INDEX(Bahan!$C$10:$H$15,MATCH(BG579,Bahan!$C$10:$C$15,0),MATCH(BE579,Bahan!$C$10:$H$10,0)))</f>
        <v/>
      </c>
      <c r="BJ579" s="109"/>
      <c r="BK579" s="99"/>
      <c r="BL579" s="99"/>
      <c r="BM579" s="109"/>
      <c r="BN579" s="109"/>
      <c r="BO579" s="109"/>
      <c r="BP579" s="109"/>
      <c r="BQ579" s="109"/>
      <c r="BR579" s="109"/>
      <c r="BS579" s="109"/>
      <c r="BT579" s="109"/>
    </row>
    <row r="580" spans="1:72" ht="16.5" customHeight="1">
      <c r="A580" s="97" t="str">
        <f t="shared" si="8"/>
        <v/>
      </c>
      <c r="B580" s="98"/>
      <c r="C580" s="99"/>
      <c r="D580" s="100"/>
      <c r="E580" s="101"/>
      <c r="F580" s="101"/>
      <c r="G580" s="102"/>
      <c r="H580" s="101"/>
      <c r="I580" s="101"/>
      <c r="J580" s="101"/>
      <c r="K580" s="101"/>
      <c r="L580" s="101"/>
      <c r="M580" s="101"/>
      <c r="N580" s="101"/>
      <c r="O580" s="101"/>
      <c r="P580" s="79"/>
      <c r="Q580" s="105"/>
      <c r="R580" s="79"/>
      <c r="S580" s="80" t="str">
        <f>IF(P580="","",INDEX(Bahan!$C$2:$H$7,MATCH(R580,Bahan!$C$2:$C$7,0),MATCH(P580,Bahan!$C$2:$H$2,0)))</f>
        <v/>
      </c>
      <c r="T580" s="80" t="str">
        <f>IF(P580="","",INDEX(Bahan!$C$10:$H$15,MATCH(R580,Bahan!$C$10:$C$15,0),MATCH(P580,Bahan!$C$10:$H$10,0)))</f>
        <v/>
      </c>
      <c r="U580" s="104"/>
      <c r="V580" s="105"/>
      <c r="W580" s="101"/>
      <c r="X580" s="106"/>
      <c r="Y580" s="106"/>
      <c r="Z580" s="101"/>
      <c r="AA580" s="101"/>
      <c r="AB580" s="101"/>
      <c r="AC580" s="101"/>
      <c r="AD580" s="106"/>
      <c r="AE580" s="106"/>
      <c r="AF580" s="106"/>
      <c r="AG580" s="107"/>
      <c r="AH580" s="114"/>
      <c r="AI580" s="107"/>
      <c r="AJ580" s="122" t="str">
        <f>IF(AG580="","",INDEX(Bahan!$C$2:$H$7,MATCH(AI580,Bahan!$C$2:$C$7,0),MATCH(AG580,Bahan!$C$2:$H$2,0)))</f>
        <v/>
      </c>
      <c r="AK580" s="122" t="str">
        <f>IF(AG580="","",INDEX(Bahan!$C$10:$H$15,MATCH(AI580,Bahan!$C$10:$C$15,0),MATCH(AG580,Bahan!$C$10:$H$10,0)))</f>
        <v/>
      </c>
      <c r="AL580" s="112"/>
      <c r="AM580" s="107"/>
      <c r="AN580" s="114"/>
      <c r="AO580" s="107"/>
      <c r="AP580" s="122" t="str">
        <f>IF(AM580="","",INDEX(Bahan!$C$2:$H$7,MATCH(AO580,Bahan!$C$2:$C$7,0),MATCH(AM580,Bahan!$C$2:$H$2,0)))</f>
        <v/>
      </c>
      <c r="AQ580" s="122" t="str">
        <f>IF(AM580="","",INDEX(Bahan!$C$10:$H$15,MATCH(AO580,Bahan!$C$10:$C$15,0),MATCH(AM580,Bahan!$C$10:$H$10,0)))</f>
        <v/>
      </c>
      <c r="AR580" s="109"/>
      <c r="AS580" s="107"/>
      <c r="AT580" s="122"/>
      <c r="AU580" s="107"/>
      <c r="AV580" s="122" t="str">
        <f>IF(AS580="","",INDEX(Bahan!$C$2:$H$7,MATCH(AU580,Bahan!$C$2:$C$7,0),MATCH(AS580,Bahan!$C$2:$H$2,0)))</f>
        <v/>
      </c>
      <c r="AW580" s="122" t="str">
        <f>IF(AS580="","",INDEX(Bahan!$C$10:$H$15,MATCH(AU580,Bahan!$C$10:$C$15,0),MATCH(AS580,Bahan!$C$10:$H$10,0)))</f>
        <v/>
      </c>
      <c r="AX580" s="109"/>
      <c r="AY580" s="107"/>
      <c r="AZ580" s="122"/>
      <c r="BA580" s="107"/>
      <c r="BB580" s="122" t="str">
        <f>IF(AY580="","",INDEX(Bahan!$C$2:$H$7,MATCH(BA580,Bahan!$C$2:$C$7,0),MATCH(AY580,Bahan!$C$2:$H$2,0)))</f>
        <v/>
      </c>
      <c r="BC580" s="122" t="str">
        <f>IF(AY580="","",INDEX(Bahan!$C$10:$H$15,MATCH(BA580,Bahan!$C$10:$C$15,0),MATCH(AY580,Bahan!$C$10:$H$10,0)))</f>
        <v/>
      </c>
      <c r="BD580" s="109"/>
      <c r="BE580" s="107"/>
      <c r="BF580" s="122"/>
      <c r="BG580" s="107"/>
      <c r="BH580" s="122" t="str">
        <f>IF(BE580="","",INDEX(Bahan!$C$2:$H$7,MATCH(BG580,Bahan!$C$2:$C$7,0),MATCH(BE580,Bahan!$C$2:$H$2,0)))</f>
        <v/>
      </c>
      <c r="BI580" s="122" t="str">
        <f>IF(BE580="","",INDEX(Bahan!$C$10:$H$15,MATCH(BG580,Bahan!$C$10:$C$15,0),MATCH(BE580,Bahan!$C$10:$H$10,0)))</f>
        <v/>
      </c>
      <c r="BJ580" s="109"/>
      <c r="BK580" s="99"/>
      <c r="BL580" s="99"/>
      <c r="BM580" s="109"/>
      <c r="BN580" s="109"/>
      <c r="BO580" s="109"/>
      <c r="BP580" s="109"/>
      <c r="BQ580" s="109"/>
      <c r="BR580" s="109"/>
      <c r="BS580" s="109"/>
      <c r="BT580" s="109"/>
    </row>
    <row r="581" spans="1:72" ht="16.5" customHeight="1">
      <c r="A581" s="97" t="str">
        <f t="shared" si="8"/>
        <v/>
      </c>
      <c r="B581" s="98"/>
      <c r="C581" s="99"/>
      <c r="D581" s="100"/>
      <c r="E581" s="101"/>
      <c r="F581" s="101"/>
      <c r="G581" s="102"/>
      <c r="H581" s="101"/>
      <c r="I581" s="101"/>
      <c r="J581" s="101"/>
      <c r="K581" s="101"/>
      <c r="L581" s="101"/>
      <c r="M581" s="101"/>
      <c r="N581" s="101"/>
      <c r="O581" s="101"/>
      <c r="P581" s="79"/>
      <c r="Q581" s="105"/>
      <c r="R581" s="79"/>
      <c r="S581" s="80" t="str">
        <f>IF(P581="","",INDEX(Bahan!$C$2:$H$7,MATCH(R581,Bahan!$C$2:$C$7,0),MATCH(P581,Bahan!$C$2:$H$2,0)))</f>
        <v/>
      </c>
      <c r="T581" s="80" t="str">
        <f>IF(P581="","",INDEX(Bahan!$C$10:$H$15,MATCH(R581,Bahan!$C$10:$C$15,0),MATCH(P581,Bahan!$C$10:$H$10,0)))</f>
        <v/>
      </c>
      <c r="U581" s="104"/>
      <c r="V581" s="105"/>
      <c r="W581" s="101"/>
      <c r="X581" s="106"/>
      <c r="Y581" s="106"/>
      <c r="Z581" s="101"/>
      <c r="AA581" s="101"/>
      <c r="AB581" s="101"/>
      <c r="AC581" s="101"/>
      <c r="AD581" s="106"/>
      <c r="AE581" s="106"/>
      <c r="AF581" s="106"/>
      <c r="AG581" s="107"/>
      <c r="AH581" s="114"/>
      <c r="AI581" s="107"/>
      <c r="AJ581" s="122" t="str">
        <f>IF(AG581="","",INDEX(Bahan!$C$2:$H$7,MATCH(AI581,Bahan!$C$2:$C$7,0),MATCH(AG581,Bahan!$C$2:$H$2,0)))</f>
        <v/>
      </c>
      <c r="AK581" s="122" t="str">
        <f>IF(AG581="","",INDEX(Bahan!$C$10:$H$15,MATCH(AI581,Bahan!$C$10:$C$15,0),MATCH(AG581,Bahan!$C$10:$H$10,0)))</f>
        <v/>
      </c>
      <c r="AL581" s="112"/>
      <c r="AM581" s="107"/>
      <c r="AN581" s="114"/>
      <c r="AO581" s="107"/>
      <c r="AP581" s="122" t="str">
        <f>IF(AM581="","",INDEX(Bahan!$C$2:$H$7,MATCH(AO581,Bahan!$C$2:$C$7,0),MATCH(AM581,Bahan!$C$2:$H$2,0)))</f>
        <v/>
      </c>
      <c r="AQ581" s="122" t="str">
        <f>IF(AM581="","",INDEX(Bahan!$C$10:$H$15,MATCH(AO581,Bahan!$C$10:$C$15,0),MATCH(AM581,Bahan!$C$10:$H$10,0)))</f>
        <v/>
      </c>
      <c r="AR581" s="109"/>
      <c r="AS581" s="107"/>
      <c r="AT581" s="122"/>
      <c r="AU581" s="107"/>
      <c r="AV581" s="122" t="str">
        <f>IF(AS581="","",INDEX(Bahan!$C$2:$H$7,MATCH(AU581,Bahan!$C$2:$C$7,0),MATCH(AS581,Bahan!$C$2:$H$2,0)))</f>
        <v/>
      </c>
      <c r="AW581" s="122" t="str">
        <f>IF(AS581="","",INDEX(Bahan!$C$10:$H$15,MATCH(AU581,Bahan!$C$10:$C$15,0),MATCH(AS581,Bahan!$C$10:$H$10,0)))</f>
        <v/>
      </c>
      <c r="AX581" s="109"/>
      <c r="AY581" s="107"/>
      <c r="AZ581" s="122"/>
      <c r="BA581" s="107"/>
      <c r="BB581" s="122" t="str">
        <f>IF(AY581="","",INDEX(Bahan!$C$2:$H$7,MATCH(BA581,Bahan!$C$2:$C$7,0),MATCH(AY581,Bahan!$C$2:$H$2,0)))</f>
        <v/>
      </c>
      <c r="BC581" s="122" t="str">
        <f>IF(AY581="","",INDEX(Bahan!$C$10:$H$15,MATCH(BA581,Bahan!$C$10:$C$15,0),MATCH(AY581,Bahan!$C$10:$H$10,0)))</f>
        <v/>
      </c>
      <c r="BD581" s="109"/>
      <c r="BE581" s="107"/>
      <c r="BF581" s="122"/>
      <c r="BG581" s="107"/>
      <c r="BH581" s="122" t="str">
        <f>IF(BE581="","",INDEX(Bahan!$C$2:$H$7,MATCH(BG581,Bahan!$C$2:$C$7,0),MATCH(BE581,Bahan!$C$2:$H$2,0)))</f>
        <v/>
      </c>
      <c r="BI581" s="122" t="str">
        <f>IF(BE581="","",INDEX(Bahan!$C$10:$H$15,MATCH(BG581,Bahan!$C$10:$C$15,0),MATCH(BE581,Bahan!$C$10:$H$10,0)))</f>
        <v/>
      </c>
      <c r="BJ581" s="109"/>
      <c r="BK581" s="99"/>
      <c r="BL581" s="99"/>
      <c r="BM581" s="109"/>
      <c r="BN581" s="109"/>
      <c r="BO581" s="109"/>
      <c r="BP581" s="109"/>
      <c r="BQ581" s="109"/>
      <c r="BR581" s="109"/>
      <c r="BS581" s="109"/>
      <c r="BT581" s="109"/>
    </row>
    <row r="582" spans="1:72" ht="16.5" customHeight="1">
      <c r="A582" s="97" t="str">
        <f t="shared" ref="A582:A645" si="9">IF(ISBLANK(B582),"",B582&amp;"|"&amp;C582)</f>
        <v/>
      </c>
      <c r="B582" s="98"/>
      <c r="C582" s="99"/>
      <c r="D582" s="100"/>
      <c r="E582" s="101"/>
      <c r="F582" s="101"/>
      <c r="G582" s="102"/>
      <c r="H582" s="101"/>
      <c r="I582" s="101"/>
      <c r="J582" s="101"/>
      <c r="K582" s="101"/>
      <c r="L582" s="101"/>
      <c r="M582" s="101"/>
      <c r="N582" s="101"/>
      <c r="O582" s="101"/>
      <c r="P582" s="79"/>
      <c r="Q582" s="105"/>
      <c r="R582" s="79"/>
      <c r="S582" s="80" t="str">
        <f>IF(P582="","",INDEX(Bahan!$C$2:$H$7,MATCH(R582,Bahan!$C$2:$C$7,0),MATCH(P582,Bahan!$C$2:$H$2,0)))</f>
        <v/>
      </c>
      <c r="T582" s="80" t="str">
        <f>IF(P582="","",INDEX(Bahan!$C$10:$H$15,MATCH(R582,Bahan!$C$10:$C$15,0),MATCH(P582,Bahan!$C$10:$H$10,0)))</f>
        <v/>
      </c>
      <c r="U582" s="104"/>
      <c r="V582" s="105"/>
      <c r="W582" s="101"/>
      <c r="X582" s="106"/>
      <c r="Y582" s="106"/>
      <c r="Z582" s="101"/>
      <c r="AA582" s="101"/>
      <c r="AB582" s="101"/>
      <c r="AC582" s="101"/>
      <c r="AD582" s="106"/>
      <c r="AE582" s="106"/>
      <c r="AF582" s="106"/>
      <c r="AG582" s="107"/>
      <c r="AH582" s="114"/>
      <c r="AI582" s="107"/>
      <c r="AJ582" s="122" t="str">
        <f>IF(AG582="","",INDEX(Bahan!$C$2:$H$7,MATCH(AI582,Bahan!$C$2:$C$7,0),MATCH(AG582,Bahan!$C$2:$H$2,0)))</f>
        <v/>
      </c>
      <c r="AK582" s="122" t="str">
        <f>IF(AG582="","",INDEX(Bahan!$C$10:$H$15,MATCH(AI582,Bahan!$C$10:$C$15,0),MATCH(AG582,Bahan!$C$10:$H$10,0)))</f>
        <v/>
      </c>
      <c r="AL582" s="112"/>
      <c r="AM582" s="107"/>
      <c r="AN582" s="114"/>
      <c r="AO582" s="107"/>
      <c r="AP582" s="122" t="str">
        <f>IF(AM582="","",INDEX(Bahan!$C$2:$H$7,MATCH(AO582,Bahan!$C$2:$C$7,0),MATCH(AM582,Bahan!$C$2:$H$2,0)))</f>
        <v/>
      </c>
      <c r="AQ582" s="122" t="str">
        <f>IF(AM582="","",INDEX(Bahan!$C$10:$H$15,MATCH(AO582,Bahan!$C$10:$C$15,0),MATCH(AM582,Bahan!$C$10:$H$10,0)))</f>
        <v/>
      </c>
      <c r="AR582" s="109"/>
      <c r="AS582" s="107"/>
      <c r="AT582" s="122"/>
      <c r="AU582" s="107"/>
      <c r="AV582" s="122" t="str">
        <f>IF(AS582="","",INDEX(Bahan!$C$2:$H$7,MATCH(AU582,Bahan!$C$2:$C$7,0),MATCH(AS582,Bahan!$C$2:$H$2,0)))</f>
        <v/>
      </c>
      <c r="AW582" s="122" t="str">
        <f>IF(AS582="","",INDEX(Bahan!$C$10:$H$15,MATCH(AU582,Bahan!$C$10:$C$15,0),MATCH(AS582,Bahan!$C$10:$H$10,0)))</f>
        <v/>
      </c>
      <c r="AX582" s="109"/>
      <c r="AY582" s="107"/>
      <c r="AZ582" s="122"/>
      <c r="BA582" s="107"/>
      <c r="BB582" s="122" t="str">
        <f>IF(AY582="","",INDEX(Bahan!$C$2:$H$7,MATCH(BA582,Bahan!$C$2:$C$7,0),MATCH(AY582,Bahan!$C$2:$H$2,0)))</f>
        <v/>
      </c>
      <c r="BC582" s="122" t="str">
        <f>IF(AY582="","",INDEX(Bahan!$C$10:$H$15,MATCH(BA582,Bahan!$C$10:$C$15,0),MATCH(AY582,Bahan!$C$10:$H$10,0)))</f>
        <v/>
      </c>
      <c r="BD582" s="109"/>
      <c r="BE582" s="107"/>
      <c r="BF582" s="122"/>
      <c r="BG582" s="107"/>
      <c r="BH582" s="122" t="str">
        <f>IF(BE582="","",INDEX(Bahan!$C$2:$H$7,MATCH(BG582,Bahan!$C$2:$C$7,0),MATCH(BE582,Bahan!$C$2:$H$2,0)))</f>
        <v/>
      </c>
      <c r="BI582" s="122" t="str">
        <f>IF(BE582="","",INDEX(Bahan!$C$10:$H$15,MATCH(BG582,Bahan!$C$10:$C$15,0),MATCH(BE582,Bahan!$C$10:$H$10,0)))</f>
        <v/>
      </c>
      <c r="BJ582" s="109"/>
      <c r="BK582" s="99"/>
      <c r="BL582" s="99"/>
      <c r="BM582" s="109"/>
      <c r="BN582" s="109"/>
      <c r="BO582" s="109"/>
      <c r="BP582" s="109"/>
      <c r="BQ582" s="109"/>
      <c r="BR582" s="109"/>
      <c r="BS582" s="109"/>
      <c r="BT582" s="109"/>
    </row>
    <row r="583" spans="1:72" ht="16.5" customHeight="1">
      <c r="A583" s="97" t="str">
        <f t="shared" si="9"/>
        <v/>
      </c>
      <c r="B583" s="98"/>
      <c r="C583" s="99"/>
      <c r="D583" s="100"/>
      <c r="E583" s="101"/>
      <c r="F583" s="101"/>
      <c r="G583" s="102"/>
      <c r="H583" s="101"/>
      <c r="I583" s="101"/>
      <c r="J583" s="101"/>
      <c r="K583" s="101"/>
      <c r="L583" s="101"/>
      <c r="M583" s="101"/>
      <c r="N583" s="101"/>
      <c r="O583" s="101"/>
      <c r="P583" s="79"/>
      <c r="Q583" s="105"/>
      <c r="R583" s="79"/>
      <c r="S583" s="80" t="str">
        <f>IF(P583="","",INDEX(Bahan!$C$2:$H$7,MATCH(R583,Bahan!$C$2:$C$7,0),MATCH(P583,Bahan!$C$2:$H$2,0)))</f>
        <v/>
      </c>
      <c r="T583" s="80" t="str">
        <f>IF(P583="","",INDEX(Bahan!$C$10:$H$15,MATCH(R583,Bahan!$C$10:$C$15,0),MATCH(P583,Bahan!$C$10:$H$10,0)))</f>
        <v/>
      </c>
      <c r="U583" s="104"/>
      <c r="V583" s="105"/>
      <c r="W583" s="101"/>
      <c r="X583" s="106"/>
      <c r="Y583" s="106"/>
      <c r="Z583" s="101"/>
      <c r="AA583" s="101"/>
      <c r="AB583" s="101"/>
      <c r="AC583" s="101"/>
      <c r="AD583" s="106"/>
      <c r="AE583" s="106"/>
      <c r="AF583" s="106"/>
      <c r="AG583" s="107"/>
      <c r="AH583" s="114"/>
      <c r="AI583" s="107"/>
      <c r="AJ583" s="122" t="str">
        <f>IF(AG583="","",INDEX(Bahan!$C$2:$H$7,MATCH(AI583,Bahan!$C$2:$C$7,0),MATCH(AG583,Bahan!$C$2:$H$2,0)))</f>
        <v/>
      </c>
      <c r="AK583" s="122" t="str">
        <f>IF(AG583="","",INDEX(Bahan!$C$10:$H$15,MATCH(AI583,Bahan!$C$10:$C$15,0),MATCH(AG583,Bahan!$C$10:$H$10,0)))</f>
        <v/>
      </c>
      <c r="AL583" s="112"/>
      <c r="AM583" s="107"/>
      <c r="AN583" s="114"/>
      <c r="AO583" s="107"/>
      <c r="AP583" s="122" t="str">
        <f>IF(AM583="","",INDEX(Bahan!$C$2:$H$7,MATCH(AO583,Bahan!$C$2:$C$7,0),MATCH(AM583,Bahan!$C$2:$H$2,0)))</f>
        <v/>
      </c>
      <c r="AQ583" s="122" t="str">
        <f>IF(AM583="","",INDEX(Bahan!$C$10:$H$15,MATCH(AO583,Bahan!$C$10:$C$15,0),MATCH(AM583,Bahan!$C$10:$H$10,0)))</f>
        <v/>
      </c>
      <c r="AR583" s="109"/>
      <c r="AS583" s="107"/>
      <c r="AT583" s="122"/>
      <c r="AU583" s="107"/>
      <c r="AV583" s="122" t="str">
        <f>IF(AS583="","",INDEX(Bahan!$C$2:$H$7,MATCH(AU583,Bahan!$C$2:$C$7,0),MATCH(AS583,Bahan!$C$2:$H$2,0)))</f>
        <v/>
      </c>
      <c r="AW583" s="122" t="str">
        <f>IF(AS583="","",INDEX(Bahan!$C$10:$H$15,MATCH(AU583,Bahan!$C$10:$C$15,0),MATCH(AS583,Bahan!$C$10:$H$10,0)))</f>
        <v/>
      </c>
      <c r="AX583" s="109"/>
      <c r="AY583" s="107"/>
      <c r="AZ583" s="122"/>
      <c r="BA583" s="107"/>
      <c r="BB583" s="122" t="str">
        <f>IF(AY583="","",INDEX(Bahan!$C$2:$H$7,MATCH(BA583,Bahan!$C$2:$C$7,0),MATCH(AY583,Bahan!$C$2:$H$2,0)))</f>
        <v/>
      </c>
      <c r="BC583" s="122" t="str">
        <f>IF(AY583="","",INDEX(Bahan!$C$10:$H$15,MATCH(BA583,Bahan!$C$10:$C$15,0),MATCH(AY583,Bahan!$C$10:$H$10,0)))</f>
        <v/>
      </c>
      <c r="BD583" s="109"/>
      <c r="BE583" s="107"/>
      <c r="BF583" s="122"/>
      <c r="BG583" s="107"/>
      <c r="BH583" s="122" t="str">
        <f>IF(BE583="","",INDEX(Bahan!$C$2:$H$7,MATCH(BG583,Bahan!$C$2:$C$7,0),MATCH(BE583,Bahan!$C$2:$H$2,0)))</f>
        <v/>
      </c>
      <c r="BI583" s="122" t="str">
        <f>IF(BE583="","",INDEX(Bahan!$C$10:$H$15,MATCH(BG583,Bahan!$C$10:$C$15,0),MATCH(BE583,Bahan!$C$10:$H$10,0)))</f>
        <v/>
      </c>
      <c r="BJ583" s="109"/>
      <c r="BK583" s="99"/>
      <c r="BL583" s="99"/>
      <c r="BM583" s="109"/>
      <c r="BN583" s="109"/>
      <c r="BO583" s="109"/>
      <c r="BP583" s="109"/>
      <c r="BQ583" s="109"/>
      <c r="BR583" s="109"/>
      <c r="BS583" s="109"/>
      <c r="BT583" s="109"/>
    </row>
    <row r="584" spans="1:72" ht="16.5" customHeight="1">
      <c r="A584" s="97" t="str">
        <f t="shared" si="9"/>
        <v/>
      </c>
      <c r="B584" s="98"/>
      <c r="C584" s="99"/>
      <c r="D584" s="100"/>
      <c r="E584" s="101"/>
      <c r="F584" s="101"/>
      <c r="G584" s="102"/>
      <c r="H584" s="101"/>
      <c r="I584" s="101"/>
      <c r="J584" s="101"/>
      <c r="K584" s="101"/>
      <c r="L584" s="101"/>
      <c r="M584" s="101"/>
      <c r="N584" s="101"/>
      <c r="O584" s="101"/>
      <c r="P584" s="79"/>
      <c r="Q584" s="105"/>
      <c r="R584" s="79"/>
      <c r="S584" s="80" t="str">
        <f>IF(P584="","",INDEX(Bahan!$C$2:$H$7,MATCH(R584,Bahan!$C$2:$C$7,0),MATCH(P584,Bahan!$C$2:$H$2,0)))</f>
        <v/>
      </c>
      <c r="T584" s="80" t="str">
        <f>IF(P584="","",INDEX(Bahan!$C$10:$H$15,MATCH(R584,Bahan!$C$10:$C$15,0),MATCH(P584,Bahan!$C$10:$H$10,0)))</f>
        <v/>
      </c>
      <c r="U584" s="104"/>
      <c r="V584" s="105"/>
      <c r="W584" s="101"/>
      <c r="X584" s="106"/>
      <c r="Y584" s="106"/>
      <c r="Z584" s="101"/>
      <c r="AA584" s="101"/>
      <c r="AB584" s="101"/>
      <c r="AC584" s="101"/>
      <c r="AD584" s="106"/>
      <c r="AE584" s="106"/>
      <c r="AF584" s="106"/>
      <c r="AG584" s="107"/>
      <c r="AH584" s="114"/>
      <c r="AI584" s="107"/>
      <c r="AJ584" s="122" t="str">
        <f>IF(AG584="","",INDEX(Bahan!$C$2:$H$7,MATCH(AI584,Bahan!$C$2:$C$7,0),MATCH(AG584,Bahan!$C$2:$H$2,0)))</f>
        <v/>
      </c>
      <c r="AK584" s="122" t="str">
        <f>IF(AG584="","",INDEX(Bahan!$C$10:$H$15,MATCH(AI584,Bahan!$C$10:$C$15,0),MATCH(AG584,Bahan!$C$10:$H$10,0)))</f>
        <v/>
      </c>
      <c r="AL584" s="112"/>
      <c r="AM584" s="107"/>
      <c r="AN584" s="114"/>
      <c r="AO584" s="107"/>
      <c r="AP584" s="122" t="str">
        <f>IF(AM584="","",INDEX(Bahan!$C$2:$H$7,MATCH(AO584,Bahan!$C$2:$C$7,0),MATCH(AM584,Bahan!$C$2:$H$2,0)))</f>
        <v/>
      </c>
      <c r="AQ584" s="122" t="str">
        <f>IF(AM584="","",INDEX(Bahan!$C$10:$H$15,MATCH(AO584,Bahan!$C$10:$C$15,0),MATCH(AM584,Bahan!$C$10:$H$10,0)))</f>
        <v/>
      </c>
      <c r="AR584" s="109"/>
      <c r="AS584" s="107"/>
      <c r="AT584" s="122"/>
      <c r="AU584" s="107"/>
      <c r="AV584" s="122" t="str">
        <f>IF(AS584="","",INDEX(Bahan!$C$2:$H$7,MATCH(AU584,Bahan!$C$2:$C$7,0),MATCH(AS584,Bahan!$C$2:$H$2,0)))</f>
        <v/>
      </c>
      <c r="AW584" s="122" t="str">
        <f>IF(AS584="","",INDEX(Bahan!$C$10:$H$15,MATCH(AU584,Bahan!$C$10:$C$15,0),MATCH(AS584,Bahan!$C$10:$H$10,0)))</f>
        <v/>
      </c>
      <c r="AX584" s="109"/>
      <c r="AY584" s="107"/>
      <c r="AZ584" s="122"/>
      <c r="BA584" s="107"/>
      <c r="BB584" s="122" t="str">
        <f>IF(AY584="","",INDEX(Bahan!$C$2:$H$7,MATCH(BA584,Bahan!$C$2:$C$7,0),MATCH(AY584,Bahan!$C$2:$H$2,0)))</f>
        <v/>
      </c>
      <c r="BC584" s="122" t="str">
        <f>IF(AY584="","",INDEX(Bahan!$C$10:$H$15,MATCH(BA584,Bahan!$C$10:$C$15,0),MATCH(AY584,Bahan!$C$10:$H$10,0)))</f>
        <v/>
      </c>
      <c r="BD584" s="109"/>
      <c r="BE584" s="107"/>
      <c r="BF584" s="122"/>
      <c r="BG584" s="107"/>
      <c r="BH584" s="122" t="str">
        <f>IF(BE584="","",INDEX(Bahan!$C$2:$H$7,MATCH(BG584,Bahan!$C$2:$C$7,0),MATCH(BE584,Bahan!$C$2:$H$2,0)))</f>
        <v/>
      </c>
      <c r="BI584" s="122" t="str">
        <f>IF(BE584="","",INDEX(Bahan!$C$10:$H$15,MATCH(BG584,Bahan!$C$10:$C$15,0),MATCH(BE584,Bahan!$C$10:$H$10,0)))</f>
        <v/>
      </c>
      <c r="BJ584" s="109"/>
      <c r="BK584" s="99"/>
      <c r="BL584" s="99"/>
      <c r="BM584" s="109"/>
      <c r="BN584" s="109"/>
      <c r="BO584" s="109"/>
      <c r="BP584" s="109"/>
      <c r="BQ584" s="109"/>
      <c r="BR584" s="109"/>
      <c r="BS584" s="109"/>
      <c r="BT584" s="109"/>
    </row>
    <row r="585" spans="1:72" ht="16.5" customHeight="1">
      <c r="A585" s="97" t="str">
        <f t="shared" si="9"/>
        <v/>
      </c>
      <c r="B585" s="98"/>
      <c r="C585" s="99"/>
      <c r="D585" s="100"/>
      <c r="E585" s="101"/>
      <c r="F585" s="101"/>
      <c r="G585" s="102"/>
      <c r="H585" s="101"/>
      <c r="I585" s="101"/>
      <c r="J585" s="101"/>
      <c r="K585" s="101"/>
      <c r="L585" s="101"/>
      <c r="M585" s="101"/>
      <c r="N585" s="101"/>
      <c r="O585" s="101"/>
      <c r="P585" s="79"/>
      <c r="Q585" s="105"/>
      <c r="R585" s="79"/>
      <c r="S585" s="80" t="str">
        <f>IF(P585="","",INDEX(Bahan!$C$2:$H$7,MATCH(R585,Bahan!$C$2:$C$7,0),MATCH(P585,Bahan!$C$2:$H$2,0)))</f>
        <v/>
      </c>
      <c r="T585" s="80" t="str">
        <f>IF(P585="","",INDEX(Bahan!$C$10:$H$15,MATCH(R585,Bahan!$C$10:$C$15,0),MATCH(P585,Bahan!$C$10:$H$10,0)))</f>
        <v/>
      </c>
      <c r="U585" s="104"/>
      <c r="V585" s="105"/>
      <c r="W585" s="101"/>
      <c r="X585" s="106"/>
      <c r="Y585" s="106"/>
      <c r="Z585" s="101"/>
      <c r="AA585" s="101"/>
      <c r="AB585" s="101"/>
      <c r="AC585" s="101"/>
      <c r="AD585" s="106"/>
      <c r="AE585" s="106"/>
      <c r="AF585" s="106"/>
      <c r="AG585" s="107"/>
      <c r="AH585" s="114"/>
      <c r="AI585" s="107"/>
      <c r="AJ585" s="122" t="str">
        <f>IF(AG585="","",INDEX(Bahan!$C$2:$H$7,MATCH(AI585,Bahan!$C$2:$C$7,0),MATCH(AG585,Bahan!$C$2:$H$2,0)))</f>
        <v/>
      </c>
      <c r="AK585" s="122" t="str">
        <f>IF(AG585="","",INDEX(Bahan!$C$10:$H$15,MATCH(AI585,Bahan!$C$10:$C$15,0),MATCH(AG585,Bahan!$C$10:$H$10,0)))</f>
        <v/>
      </c>
      <c r="AL585" s="112"/>
      <c r="AM585" s="107"/>
      <c r="AN585" s="114"/>
      <c r="AO585" s="107"/>
      <c r="AP585" s="122" t="str">
        <f>IF(AM585="","",INDEX(Bahan!$C$2:$H$7,MATCH(AO585,Bahan!$C$2:$C$7,0),MATCH(AM585,Bahan!$C$2:$H$2,0)))</f>
        <v/>
      </c>
      <c r="AQ585" s="122" t="str">
        <f>IF(AM585="","",INDEX(Bahan!$C$10:$H$15,MATCH(AO585,Bahan!$C$10:$C$15,0),MATCH(AM585,Bahan!$C$10:$H$10,0)))</f>
        <v/>
      </c>
      <c r="AR585" s="109"/>
      <c r="AS585" s="107"/>
      <c r="AT585" s="122"/>
      <c r="AU585" s="107"/>
      <c r="AV585" s="122" t="str">
        <f>IF(AS585="","",INDEX(Bahan!$C$2:$H$7,MATCH(AU585,Bahan!$C$2:$C$7,0),MATCH(AS585,Bahan!$C$2:$H$2,0)))</f>
        <v/>
      </c>
      <c r="AW585" s="122" t="str">
        <f>IF(AS585="","",INDEX(Bahan!$C$10:$H$15,MATCH(AU585,Bahan!$C$10:$C$15,0),MATCH(AS585,Bahan!$C$10:$H$10,0)))</f>
        <v/>
      </c>
      <c r="AX585" s="109"/>
      <c r="AY585" s="107"/>
      <c r="AZ585" s="122"/>
      <c r="BA585" s="107"/>
      <c r="BB585" s="122" t="str">
        <f>IF(AY585="","",INDEX(Bahan!$C$2:$H$7,MATCH(BA585,Bahan!$C$2:$C$7,0),MATCH(AY585,Bahan!$C$2:$H$2,0)))</f>
        <v/>
      </c>
      <c r="BC585" s="122" t="str">
        <f>IF(AY585="","",INDEX(Bahan!$C$10:$H$15,MATCH(BA585,Bahan!$C$10:$C$15,0),MATCH(AY585,Bahan!$C$10:$H$10,0)))</f>
        <v/>
      </c>
      <c r="BD585" s="109"/>
      <c r="BE585" s="107"/>
      <c r="BF585" s="122"/>
      <c r="BG585" s="107"/>
      <c r="BH585" s="122" t="str">
        <f>IF(BE585="","",INDEX(Bahan!$C$2:$H$7,MATCH(BG585,Bahan!$C$2:$C$7,0),MATCH(BE585,Bahan!$C$2:$H$2,0)))</f>
        <v/>
      </c>
      <c r="BI585" s="122" t="str">
        <f>IF(BE585="","",INDEX(Bahan!$C$10:$H$15,MATCH(BG585,Bahan!$C$10:$C$15,0),MATCH(BE585,Bahan!$C$10:$H$10,0)))</f>
        <v/>
      </c>
      <c r="BJ585" s="109"/>
      <c r="BK585" s="99"/>
      <c r="BL585" s="99"/>
      <c r="BM585" s="109"/>
      <c r="BN585" s="109"/>
      <c r="BO585" s="109"/>
      <c r="BP585" s="109"/>
      <c r="BQ585" s="109"/>
      <c r="BR585" s="109"/>
      <c r="BS585" s="109"/>
      <c r="BT585" s="109"/>
    </row>
    <row r="586" spans="1:72" ht="16.5" customHeight="1">
      <c r="A586" s="97" t="str">
        <f t="shared" si="9"/>
        <v/>
      </c>
      <c r="B586" s="98"/>
      <c r="C586" s="99"/>
      <c r="D586" s="100"/>
      <c r="E586" s="101"/>
      <c r="F586" s="101"/>
      <c r="G586" s="102"/>
      <c r="H586" s="101"/>
      <c r="I586" s="101"/>
      <c r="J586" s="101"/>
      <c r="K586" s="101"/>
      <c r="L586" s="101"/>
      <c r="M586" s="101"/>
      <c r="N586" s="101"/>
      <c r="O586" s="101"/>
      <c r="P586" s="79"/>
      <c r="Q586" s="105"/>
      <c r="R586" s="79"/>
      <c r="S586" s="80" t="str">
        <f>IF(P586="","",INDEX(Bahan!$C$2:$H$7,MATCH(R586,Bahan!$C$2:$C$7,0),MATCH(P586,Bahan!$C$2:$H$2,0)))</f>
        <v/>
      </c>
      <c r="T586" s="80" t="str">
        <f>IF(P586="","",INDEX(Bahan!$C$10:$H$15,MATCH(R586,Bahan!$C$10:$C$15,0),MATCH(P586,Bahan!$C$10:$H$10,0)))</f>
        <v/>
      </c>
      <c r="U586" s="104"/>
      <c r="V586" s="105"/>
      <c r="W586" s="101"/>
      <c r="X586" s="106"/>
      <c r="Y586" s="106"/>
      <c r="Z586" s="101"/>
      <c r="AA586" s="101"/>
      <c r="AB586" s="101"/>
      <c r="AC586" s="101"/>
      <c r="AD586" s="106"/>
      <c r="AE586" s="106"/>
      <c r="AF586" s="106"/>
      <c r="AG586" s="107"/>
      <c r="AH586" s="114"/>
      <c r="AI586" s="107"/>
      <c r="AJ586" s="122" t="str">
        <f>IF(AG586="","",INDEX(Bahan!$C$2:$H$7,MATCH(AI586,Bahan!$C$2:$C$7,0),MATCH(AG586,Bahan!$C$2:$H$2,0)))</f>
        <v/>
      </c>
      <c r="AK586" s="122" t="str">
        <f>IF(AG586="","",INDEX(Bahan!$C$10:$H$15,MATCH(AI586,Bahan!$C$10:$C$15,0),MATCH(AG586,Bahan!$C$10:$H$10,0)))</f>
        <v/>
      </c>
      <c r="AL586" s="112"/>
      <c r="AM586" s="107"/>
      <c r="AN586" s="114"/>
      <c r="AO586" s="107"/>
      <c r="AP586" s="122" t="str">
        <f>IF(AM586="","",INDEX(Bahan!$C$2:$H$7,MATCH(AO586,Bahan!$C$2:$C$7,0),MATCH(AM586,Bahan!$C$2:$H$2,0)))</f>
        <v/>
      </c>
      <c r="AQ586" s="122" t="str">
        <f>IF(AM586="","",INDEX(Bahan!$C$10:$H$15,MATCH(AO586,Bahan!$C$10:$C$15,0),MATCH(AM586,Bahan!$C$10:$H$10,0)))</f>
        <v/>
      </c>
      <c r="AR586" s="109"/>
      <c r="AS586" s="107"/>
      <c r="AT586" s="122"/>
      <c r="AU586" s="107"/>
      <c r="AV586" s="122" t="str">
        <f>IF(AS586="","",INDEX(Bahan!$C$2:$H$7,MATCH(AU586,Bahan!$C$2:$C$7,0),MATCH(AS586,Bahan!$C$2:$H$2,0)))</f>
        <v/>
      </c>
      <c r="AW586" s="122" t="str">
        <f>IF(AS586="","",INDEX(Bahan!$C$10:$H$15,MATCH(AU586,Bahan!$C$10:$C$15,0),MATCH(AS586,Bahan!$C$10:$H$10,0)))</f>
        <v/>
      </c>
      <c r="AX586" s="109"/>
      <c r="AY586" s="107"/>
      <c r="AZ586" s="122"/>
      <c r="BA586" s="107"/>
      <c r="BB586" s="122" t="str">
        <f>IF(AY586="","",INDEX(Bahan!$C$2:$H$7,MATCH(BA586,Bahan!$C$2:$C$7,0),MATCH(AY586,Bahan!$C$2:$H$2,0)))</f>
        <v/>
      </c>
      <c r="BC586" s="122" t="str">
        <f>IF(AY586="","",INDEX(Bahan!$C$10:$H$15,MATCH(BA586,Bahan!$C$10:$C$15,0),MATCH(AY586,Bahan!$C$10:$H$10,0)))</f>
        <v/>
      </c>
      <c r="BD586" s="109"/>
      <c r="BE586" s="107"/>
      <c r="BF586" s="122"/>
      <c r="BG586" s="107"/>
      <c r="BH586" s="122" t="str">
        <f>IF(BE586="","",INDEX(Bahan!$C$2:$H$7,MATCH(BG586,Bahan!$C$2:$C$7,0),MATCH(BE586,Bahan!$C$2:$H$2,0)))</f>
        <v/>
      </c>
      <c r="BI586" s="122" t="str">
        <f>IF(BE586="","",INDEX(Bahan!$C$10:$H$15,MATCH(BG586,Bahan!$C$10:$C$15,0),MATCH(BE586,Bahan!$C$10:$H$10,0)))</f>
        <v/>
      </c>
      <c r="BJ586" s="109"/>
      <c r="BK586" s="99"/>
      <c r="BL586" s="99"/>
      <c r="BM586" s="109"/>
      <c r="BN586" s="109"/>
      <c r="BO586" s="109"/>
      <c r="BP586" s="109"/>
      <c r="BQ586" s="109"/>
      <c r="BR586" s="109"/>
      <c r="BS586" s="109"/>
      <c r="BT586" s="109"/>
    </row>
    <row r="587" spans="1:72" ht="16.5" customHeight="1">
      <c r="A587" s="97" t="str">
        <f t="shared" si="9"/>
        <v/>
      </c>
      <c r="B587" s="98"/>
      <c r="C587" s="99"/>
      <c r="D587" s="100"/>
      <c r="E587" s="101"/>
      <c r="F587" s="101"/>
      <c r="G587" s="102"/>
      <c r="H587" s="101"/>
      <c r="I587" s="101"/>
      <c r="J587" s="101"/>
      <c r="K587" s="101"/>
      <c r="L587" s="101"/>
      <c r="M587" s="101"/>
      <c r="N587" s="101"/>
      <c r="O587" s="101"/>
      <c r="P587" s="79"/>
      <c r="Q587" s="105"/>
      <c r="R587" s="79"/>
      <c r="S587" s="80" t="str">
        <f>IF(P587="","",INDEX(Bahan!$C$2:$H$7,MATCH(R587,Bahan!$C$2:$C$7,0),MATCH(P587,Bahan!$C$2:$H$2,0)))</f>
        <v/>
      </c>
      <c r="T587" s="80" t="str">
        <f>IF(P587="","",INDEX(Bahan!$C$10:$H$15,MATCH(R587,Bahan!$C$10:$C$15,0),MATCH(P587,Bahan!$C$10:$H$10,0)))</f>
        <v/>
      </c>
      <c r="U587" s="104"/>
      <c r="V587" s="105"/>
      <c r="W587" s="101"/>
      <c r="X587" s="106"/>
      <c r="Y587" s="106"/>
      <c r="Z587" s="101"/>
      <c r="AA587" s="101"/>
      <c r="AB587" s="101"/>
      <c r="AC587" s="101"/>
      <c r="AD587" s="106"/>
      <c r="AE587" s="106"/>
      <c r="AF587" s="106"/>
      <c r="AG587" s="107"/>
      <c r="AH587" s="114"/>
      <c r="AI587" s="107"/>
      <c r="AJ587" s="122" t="str">
        <f>IF(AG587="","",INDEX(Bahan!$C$2:$H$7,MATCH(AI587,Bahan!$C$2:$C$7,0),MATCH(AG587,Bahan!$C$2:$H$2,0)))</f>
        <v/>
      </c>
      <c r="AK587" s="122" t="str">
        <f>IF(AG587="","",INDEX(Bahan!$C$10:$H$15,MATCH(AI587,Bahan!$C$10:$C$15,0),MATCH(AG587,Bahan!$C$10:$H$10,0)))</f>
        <v/>
      </c>
      <c r="AL587" s="112"/>
      <c r="AM587" s="107"/>
      <c r="AN587" s="114"/>
      <c r="AO587" s="107"/>
      <c r="AP587" s="122" t="str">
        <f>IF(AM587="","",INDEX(Bahan!$C$2:$H$7,MATCH(AO587,Bahan!$C$2:$C$7,0),MATCH(AM587,Bahan!$C$2:$H$2,0)))</f>
        <v/>
      </c>
      <c r="AQ587" s="122" t="str">
        <f>IF(AM587="","",INDEX(Bahan!$C$10:$H$15,MATCH(AO587,Bahan!$C$10:$C$15,0),MATCH(AM587,Bahan!$C$10:$H$10,0)))</f>
        <v/>
      </c>
      <c r="AR587" s="109"/>
      <c r="AS587" s="107"/>
      <c r="AT587" s="122"/>
      <c r="AU587" s="107"/>
      <c r="AV587" s="122" t="str">
        <f>IF(AS587="","",INDEX(Bahan!$C$2:$H$7,MATCH(AU587,Bahan!$C$2:$C$7,0),MATCH(AS587,Bahan!$C$2:$H$2,0)))</f>
        <v/>
      </c>
      <c r="AW587" s="122" t="str">
        <f>IF(AS587="","",INDEX(Bahan!$C$10:$H$15,MATCH(AU587,Bahan!$C$10:$C$15,0),MATCH(AS587,Bahan!$C$10:$H$10,0)))</f>
        <v/>
      </c>
      <c r="AX587" s="109"/>
      <c r="AY587" s="107"/>
      <c r="AZ587" s="122"/>
      <c r="BA587" s="107"/>
      <c r="BB587" s="122" t="str">
        <f>IF(AY587="","",INDEX(Bahan!$C$2:$H$7,MATCH(BA587,Bahan!$C$2:$C$7,0),MATCH(AY587,Bahan!$C$2:$H$2,0)))</f>
        <v/>
      </c>
      <c r="BC587" s="122" t="str">
        <f>IF(AY587="","",INDEX(Bahan!$C$10:$H$15,MATCH(BA587,Bahan!$C$10:$C$15,0),MATCH(AY587,Bahan!$C$10:$H$10,0)))</f>
        <v/>
      </c>
      <c r="BD587" s="109"/>
      <c r="BE587" s="107"/>
      <c r="BF587" s="122"/>
      <c r="BG587" s="107"/>
      <c r="BH587" s="122" t="str">
        <f>IF(BE587="","",INDEX(Bahan!$C$2:$H$7,MATCH(BG587,Bahan!$C$2:$C$7,0),MATCH(BE587,Bahan!$C$2:$H$2,0)))</f>
        <v/>
      </c>
      <c r="BI587" s="122" t="str">
        <f>IF(BE587="","",INDEX(Bahan!$C$10:$H$15,MATCH(BG587,Bahan!$C$10:$C$15,0),MATCH(BE587,Bahan!$C$10:$H$10,0)))</f>
        <v/>
      </c>
      <c r="BJ587" s="109"/>
      <c r="BK587" s="99"/>
      <c r="BL587" s="99"/>
      <c r="BM587" s="109"/>
      <c r="BN587" s="109"/>
      <c r="BO587" s="109"/>
      <c r="BP587" s="109"/>
      <c r="BQ587" s="109"/>
      <c r="BR587" s="109"/>
      <c r="BS587" s="109"/>
      <c r="BT587" s="109"/>
    </row>
    <row r="588" spans="1:72" ht="16.5" customHeight="1">
      <c r="A588" s="97" t="str">
        <f t="shared" si="9"/>
        <v/>
      </c>
      <c r="B588" s="98"/>
      <c r="C588" s="99"/>
      <c r="D588" s="100"/>
      <c r="E588" s="101"/>
      <c r="F588" s="101"/>
      <c r="G588" s="102"/>
      <c r="H588" s="101"/>
      <c r="I588" s="101"/>
      <c r="J588" s="101"/>
      <c r="K588" s="101"/>
      <c r="L588" s="101"/>
      <c r="M588" s="101"/>
      <c r="N588" s="101"/>
      <c r="O588" s="101"/>
      <c r="P588" s="79"/>
      <c r="Q588" s="105"/>
      <c r="R588" s="79"/>
      <c r="S588" s="80" t="str">
        <f>IF(P588="","",INDEX(Bahan!$C$2:$H$7,MATCH(R588,Bahan!$C$2:$C$7,0),MATCH(P588,Bahan!$C$2:$H$2,0)))</f>
        <v/>
      </c>
      <c r="T588" s="80" t="str">
        <f>IF(P588="","",INDEX(Bahan!$C$10:$H$15,MATCH(R588,Bahan!$C$10:$C$15,0),MATCH(P588,Bahan!$C$10:$H$10,0)))</f>
        <v/>
      </c>
      <c r="U588" s="104"/>
      <c r="V588" s="105"/>
      <c r="W588" s="101"/>
      <c r="X588" s="106"/>
      <c r="Y588" s="106"/>
      <c r="Z588" s="101"/>
      <c r="AA588" s="101"/>
      <c r="AB588" s="101"/>
      <c r="AC588" s="101"/>
      <c r="AD588" s="106"/>
      <c r="AE588" s="106"/>
      <c r="AF588" s="106"/>
      <c r="AG588" s="107"/>
      <c r="AH588" s="114"/>
      <c r="AI588" s="107"/>
      <c r="AJ588" s="122" t="str">
        <f>IF(AG588="","",INDEX(Bahan!$C$2:$H$7,MATCH(AI588,Bahan!$C$2:$C$7,0),MATCH(AG588,Bahan!$C$2:$H$2,0)))</f>
        <v/>
      </c>
      <c r="AK588" s="122" t="str">
        <f>IF(AG588="","",INDEX(Bahan!$C$10:$H$15,MATCH(AI588,Bahan!$C$10:$C$15,0),MATCH(AG588,Bahan!$C$10:$H$10,0)))</f>
        <v/>
      </c>
      <c r="AL588" s="112"/>
      <c r="AM588" s="107"/>
      <c r="AN588" s="114"/>
      <c r="AO588" s="107"/>
      <c r="AP588" s="122" t="str">
        <f>IF(AM588="","",INDEX(Bahan!$C$2:$H$7,MATCH(AO588,Bahan!$C$2:$C$7,0),MATCH(AM588,Bahan!$C$2:$H$2,0)))</f>
        <v/>
      </c>
      <c r="AQ588" s="122" t="str">
        <f>IF(AM588="","",INDEX(Bahan!$C$10:$H$15,MATCH(AO588,Bahan!$C$10:$C$15,0),MATCH(AM588,Bahan!$C$10:$H$10,0)))</f>
        <v/>
      </c>
      <c r="AR588" s="109"/>
      <c r="AS588" s="107"/>
      <c r="AT588" s="122"/>
      <c r="AU588" s="107"/>
      <c r="AV588" s="122" t="str">
        <f>IF(AS588="","",INDEX(Bahan!$C$2:$H$7,MATCH(AU588,Bahan!$C$2:$C$7,0),MATCH(AS588,Bahan!$C$2:$H$2,0)))</f>
        <v/>
      </c>
      <c r="AW588" s="122" t="str">
        <f>IF(AS588="","",INDEX(Bahan!$C$10:$H$15,MATCH(AU588,Bahan!$C$10:$C$15,0),MATCH(AS588,Bahan!$C$10:$H$10,0)))</f>
        <v/>
      </c>
      <c r="AX588" s="109"/>
      <c r="AY588" s="107"/>
      <c r="AZ588" s="122"/>
      <c r="BA588" s="107"/>
      <c r="BB588" s="122" t="str">
        <f>IF(AY588="","",INDEX(Bahan!$C$2:$H$7,MATCH(BA588,Bahan!$C$2:$C$7,0),MATCH(AY588,Bahan!$C$2:$H$2,0)))</f>
        <v/>
      </c>
      <c r="BC588" s="122" t="str">
        <f>IF(AY588="","",INDEX(Bahan!$C$10:$H$15,MATCH(BA588,Bahan!$C$10:$C$15,0),MATCH(AY588,Bahan!$C$10:$H$10,0)))</f>
        <v/>
      </c>
      <c r="BD588" s="109"/>
      <c r="BE588" s="107"/>
      <c r="BF588" s="122"/>
      <c r="BG588" s="107"/>
      <c r="BH588" s="122" t="str">
        <f>IF(BE588="","",INDEX(Bahan!$C$2:$H$7,MATCH(BG588,Bahan!$C$2:$C$7,0),MATCH(BE588,Bahan!$C$2:$H$2,0)))</f>
        <v/>
      </c>
      <c r="BI588" s="122" t="str">
        <f>IF(BE588="","",INDEX(Bahan!$C$10:$H$15,MATCH(BG588,Bahan!$C$10:$C$15,0),MATCH(BE588,Bahan!$C$10:$H$10,0)))</f>
        <v/>
      </c>
      <c r="BJ588" s="109"/>
      <c r="BK588" s="99"/>
      <c r="BL588" s="99"/>
      <c r="BM588" s="109"/>
      <c r="BN588" s="109"/>
      <c r="BO588" s="109"/>
      <c r="BP588" s="109"/>
      <c r="BQ588" s="109"/>
      <c r="BR588" s="109"/>
      <c r="BS588" s="109"/>
      <c r="BT588" s="109"/>
    </row>
    <row r="589" spans="1:72" ht="16.5" customHeight="1">
      <c r="A589" s="97" t="str">
        <f t="shared" si="9"/>
        <v/>
      </c>
      <c r="B589" s="98"/>
      <c r="C589" s="99"/>
      <c r="D589" s="100"/>
      <c r="E589" s="101"/>
      <c r="F589" s="101"/>
      <c r="G589" s="102"/>
      <c r="H589" s="101"/>
      <c r="I589" s="101"/>
      <c r="J589" s="101"/>
      <c r="K589" s="101"/>
      <c r="L589" s="101"/>
      <c r="M589" s="101"/>
      <c r="N589" s="101"/>
      <c r="O589" s="101"/>
      <c r="P589" s="79"/>
      <c r="Q589" s="105"/>
      <c r="R589" s="79"/>
      <c r="S589" s="80" t="str">
        <f>IF(P589="","",INDEX(Bahan!$C$2:$H$7,MATCH(R589,Bahan!$C$2:$C$7,0),MATCH(P589,Bahan!$C$2:$H$2,0)))</f>
        <v/>
      </c>
      <c r="T589" s="80" t="str">
        <f>IF(P589="","",INDEX(Bahan!$C$10:$H$15,MATCH(R589,Bahan!$C$10:$C$15,0),MATCH(P589,Bahan!$C$10:$H$10,0)))</f>
        <v/>
      </c>
      <c r="U589" s="104"/>
      <c r="V589" s="105"/>
      <c r="W589" s="101"/>
      <c r="X589" s="106"/>
      <c r="Y589" s="106"/>
      <c r="Z589" s="101"/>
      <c r="AA589" s="101"/>
      <c r="AB589" s="101"/>
      <c r="AC589" s="101"/>
      <c r="AD589" s="106"/>
      <c r="AE589" s="106"/>
      <c r="AF589" s="106"/>
      <c r="AG589" s="107"/>
      <c r="AH589" s="114"/>
      <c r="AI589" s="107"/>
      <c r="AJ589" s="122" t="str">
        <f>IF(AG589="","",INDEX(Bahan!$C$2:$H$7,MATCH(AI589,Bahan!$C$2:$C$7,0),MATCH(AG589,Bahan!$C$2:$H$2,0)))</f>
        <v/>
      </c>
      <c r="AK589" s="122" t="str">
        <f>IF(AG589="","",INDEX(Bahan!$C$10:$H$15,MATCH(AI589,Bahan!$C$10:$C$15,0),MATCH(AG589,Bahan!$C$10:$H$10,0)))</f>
        <v/>
      </c>
      <c r="AL589" s="112"/>
      <c r="AM589" s="107"/>
      <c r="AN589" s="114"/>
      <c r="AO589" s="107"/>
      <c r="AP589" s="122" t="str">
        <f>IF(AM589="","",INDEX(Bahan!$C$2:$H$7,MATCH(AO589,Bahan!$C$2:$C$7,0),MATCH(AM589,Bahan!$C$2:$H$2,0)))</f>
        <v/>
      </c>
      <c r="AQ589" s="122" t="str">
        <f>IF(AM589="","",INDEX(Bahan!$C$10:$H$15,MATCH(AO589,Bahan!$C$10:$C$15,0),MATCH(AM589,Bahan!$C$10:$H$10,0)))</f>
        <v/>
      </c>
      <c r="AR589" s="109"/>
      <c r="AS589" s="107"/>
      <c r="AT589" s="122"/>
      <c r="AU589" s="107"/>
      <c r="AV589" s="122" t="str">
        <f>IF(AS589="","",INDEX(Bahan!$C$2:$H$7,MATCH(AU589,Bahan!$C$2:$C$7,0),MATCH(AS589,Bahan!$C$2:$H$2,0)))</f>
        <v/>
      </c>
      <c r="AW589" s="122" t="str">
        <f>IF(AS589="","",INDEX(Bahan!$C$10:$H$15,MATCH(AU589,Bahan!$C$10:$C$15,0),MATCH(AS589,Bahan!$C$10:$H$10,0)))</f>
        <v/>
      </c>
      <c r="AX589" s="109"/>
      <c r="AY589" s="107"/>
      <c r="AZ589" s="122"/>
      <c r="BA589" s="107"/>
      <c r="BB589" s="122" t="str">
        <f>IF(AY589="","",INDEX(Bahan!$C$2:$H$7,MATCH(BA589,Bahan!$C$2:$C$7,0),MATCH(AY589,Bahan!$C$2:$H$2,0)))</f>
        <v/>
      </c>
      <c r="BC589" s="122" t="str">
        <f>IF(AY589="","",INDEX(Bahan!$C$10:$H$15,MATCH(BA589,Bahan!$C$10:$C$15,0),MATCH(AY589,Bahan!$C$10:$H$10,0)))</f>
        <v/>
      </c>
      <c r="BD589" s="109"/>
      <c r="BE589" s="107"/>
      <c r="BF589" s="122"/>
      <c r="BG589" s="107"/>
      <c r="BH589" s="122" t="str">
        <f>IF(BE589="","",INDEX(Bahan!$C$2:$H$7,MATCH(BG589,Bahan!$C$2:$C$7,0),MATCH(BE589,Bahan!$C$2:$H$2,0)))</f>
        <v/>
      </c>
      <c r="BI589" s="122" t="str">
        <f>IF(BE589="","",INDEX(Bahan!$C$10:$H$15,MATCH(BG589,Bahan!$C$10:$C$15,0),MATCH(BE589,Bahan!$C$10:$H$10,0)))</f>
        <v/>
      </c>
      <c r="BJ589" s="109"/>
      <c r="BK589" s="99"/>
      <c r="BL589" s="99"/>
      <c r="BM589" s="109"/>
      <c r="BN589" s="109"/>
      <c r="BO589" s="109"/>
      <c r="BP589" s="109"/>
      <c r="BQ589" s="109"/>
      <c r="BR589" s="109"/>
      <c r="BS589" s="109"/>
      <c r="BT589" s="109"/>
    </row>
    <row r="590" spans="1:72" ht="16.5" customHeight="1">
      <c r="A590" s="97" t="str">
        <f t="shared" si="9"/>
        <v/>
      </c>
      <c r="B590" s="98"/>
      <c r="C590" s="99"/>
      <c r="D590" s="100"/>
      <c r="E590" s="101"/>
      <c r="F590" s="101"/>
      <c r="G590" s="102"/>
      <c r="H590" s="101"/>
      <c r="I590" s="101"/>
      <c r="J590" s="101"/>
      <c r="K590" s="101"/>
      <c r="L590" s="101"/>
      <c r="M590" s="101"/>
      <c r="N590" s="101"/>
      <c r="O590" s="101"/>
      <c r="P590" s="79"/>
      <c r="Q590" s="105"/>
      <c r="R590" s="79"/>
      <c r="S590" s="80" t="str">
        <f>IF(P590="","",INDEX(Bahan!$C$2:$H$7,MATCH(R590,Bahan!$C$2:$C$7,0),MATCH(P590,Bahan!$C$2:$H$2,0)))</f>
        <v/>
      </c>
      <c r="T590" s="80" t="str">
        <f>IF(P590="","",INDEX(Bahan!$C$10:$H$15,MATCH(R590,Bahan!$C$10:$C$15,0),MATCH(P590,Bahan!$C$10:$H$10,0)))</f>
        <v/>
      </c>
      <c r="U590" s="104"/>
      <c r="V590" s="105"/>
      <c r="W590" s="101"/>
      <c r="X590" s="106"/>
      <c r="Y590" s="106"/>
      <c r="Z590" s="101"/>
      <c r="AA590" s="101"/>
      <c r="AB590" s="101"/>
      <c r="AC590" s="101"/>
      <c r="AD590" s="106"/>
      <c r="AE590" s="106"/>
      <c r="AF590" s="106"/>
      <c r="AG590" s="107"/>
      <c r="AH590" s="114"/>
      <c r="AI590" s="107"/>
      <c r="AJ590" s="122" t="str">
        <f>IF(AG590="","",INDEX(Bahan!$C$2:$H$7,MATCH(AI590,Bahan!$C$2:$C$7,0),MATCH(AG590,Bahan!$C$2:$H$2,0)))</f>
        <v/>
      </c>
      <c r="AK590" s="122" t="str">
        <f>IF(AG590="","",INDEX(Bahan!$C$10:$H$15,MATCH(AI590,Bahan!$C$10:$C$15,0),MATCH(AG590,Bahan!$C$10:$H$10,0)))</f>
        <v/>
      </c>
      <c r="AL590" s="112"/>
      <c r="AM590" s="107"/>
      <c r="AN590" s="114"/>
      <c r="AO590" s="107"/>
      <c r="AP590" s="122" t="str">
        <f>IF(AM590="","",INDEX(Bahan!$C$2:$H$7,MATCH(AO590,Bahan!$C$2:$C$7,0),MATCH(AM590,Bahan!$C$2:$H$2,0)))</f>
        <v/>
      </c>
      <c r="AQ590" s="122" t="str">
        <f>IF(AM590="","",INDEX(Bahan!$C$10:$H$15,MATCH(AO590,Bahan!$C$10:$C$15,0),MATCH(AM590,Bahan!$C$10:$H$10,0)))</f>
        <v/>
      </c>
      <c r="AR590" s="109"/>
      <c r="AS590" s="107"/>
      <c r="AT590" s="122"/>
      <c r="AU590" s="107"/>
      <c r="AV590" s="122" t="str">
        <f>IF(AS590="","",INDEX(Bahan!$C$2:$H$7,MATCH(AU590,Bahan!$C$2:$C$7,0),MATCH(AS590,Bahan!$C$2:$H$2,0)))</f>
        <v/>
      </c>
      <c r="AW590" s="122" t="str">
        <f>IF(AS590="","",INDEX(Bahan!$C$10:$H$15,MATCH(AU590,Bahan!$C$10:$C$15,0),MATCH(AS590,Bahan!$C$10:$H$10,0)))</f>
        <v/>
      </c>
      <c r="AX590" s="109"/>
      <c r="AY590" s="107"/>
      <c r="AZ590" s="122"/>
      <c r="BA590" s="107"/>
      <c r="BB590" s="122" t="str">
        <f>IF(AY590="","",INDEX(Bahan!$C$2:$H$7,MATCH(BA590,Bahan!$C$2:$C$7,0),MATCH(AY590,Bahan!$C$2:$H$2,0)))</f>
        <v/>
      </c>
      <c r="BC590" s="122" t="str">
        <f>IF(AY590="","",INDEX(Bahan!$C$10:$H$15,MATCH(BA590,Bahan!$C$10:$C$15,0),MATCH(AY590,Bahan!$C$10:$H$10,0)))</f>
        <v/>
      </c>
      <c r="BD590" s="109"/>
      <c r="BE590" s="107"/>
      <c r="BF590" s="122"/>
      <c r="BG590" s="107"/>
      <c r="BH590" s="122" t="str">
        <f>IF(BE590="","",INDEX(Bahan!$C$2:$H$7,MATCH(BG590,Bahan!$C$2:$C$7,0),MATCH(BE590,Bahan!$C$2:$H$2,0)))</f>
        <v/>
      </c>
      <c r="BI590" s="122" t="str">
        <f>IF(BE590="","",INDEX(Bahan!$C$10:$H$15,MATCH(BG590,Bahan!$C$10:$C$15,0),MATCH(BE590,Bahan!$C$10:$H$10,0)))</f>
        <v/>
      </c>
      <c r="BJ590" s="109"/>
      <c r="BK590" s="99"/>
      <c r="BL590" s="99"/>
      <c r="BM590" s="109"/>
      <c r="BN590" s="109"/>
      <c r="BO590" s="109"/>
      <c r="BP590" s="109"/>
      <c r="BQ590" s="109"/>
      <c r="BR590" s="109"/>
      <c r="BS590" s="109"/>
      <c r="BT590" s="109"/>
    </row>
    <row r="591" spans="1:72" ht="16.5" customHeight="1">
      <c r="A591" s="97" t="str">
        <f t="shared" si="9"/>
        <v/>
      </c>
      <c r="B591" s="98"/>
      <c r="C591" s="99"/>
      <c r="D591" s="100"/>
      <c r="E591" s="101"/>
      <c r="F591" s="101"/>
      <c r="G591" s="102"/>
      <c r="H591" s="101"/>
      <c r="I591" s="101"/>
      <c r="J591" s="101"/>
      <c r="K591" s="101"/>
      <c r="L591" s="101"/>
      <c r="M591" s="101"/>
      <c r="N591" s="101"/>
      <c r="O591" s="101"/>
      <c r="P591" s="79"/>
      <c r="Q591" s="105"/>
      <c r="R591" s="79"/>
      <c r="S591" s="80" t="str">
        <f>IF(P591="","",INDEX(Bahan!$C$2:$H$7,MATCH(R591,Bahan!$C$2:$C$7,0),MATCH(P591,Bahan!$C$2:$H$2,0)))</f>
        <v/>
      </c>
      <c r="T591" s="80" t="str">
        <f>IF(P591="","",INDEX(Bahan!$C$10:$H$15,MATCH(R591,Bahan!$C$10:$C$15,0),MATCH(P591,Bahan!$C$10:$H$10,0)))</f>
        <v/>
      </c>
      <c r="U591" s="104"/>
      <c r="V591" s="105"/>
      <c r="W591" s="101"/>
      <c r="X591" s="106"/>
      <c r="Y591" s="106"/>
      <c r="Z591" s="101"/>
      <c r="AA591" s="101"/>
      <c r="AB591" s="101"/>
      <c r="AC591" s="101"/>
      <c r="AD591" s="106"/>
      <c r="AE591" s="106"/>
      <c r="AF591" s="106"/>
      <c r="AG591" s="107"/>
      <c r="AH591" s="114"/>
      <c r="AI591" s="107"/>
      <c r="AJ591" s="122" t="str">
        <f>IF(AG591="","",INDEX(Bahan!$C$2:$H$7,MATCH(AI591,Bahan!$C$2:$C$7,0),MATCH(AG591,Bahan!$C$2:$H$2,0)))</f>
        <v/>
      </c>
      <c r="AK591" s="122" t="str">
        <f>IF(AG591="","",INDEX(Bahan!$C$10:$H$15,MATCH(AI591,Bahan!$C$10:$C$15,0),MATCH(AG591,Bahan!$C$10:$H$10,0)))</f>
        <v/>
      </c>
      <c r="AL591" s="112"/>
      <c r="AM591" s="107"/>
      <c r="AN591" s="114"/>
      <c r="AO591" s="107"/>
      <c r="AP591" s="122" t="str">
        <f>IF(AM591="","",INDEX(Bahan!$C$2:$H$7,MATCH(AO591,Bahan!$C$2:$C$7,0),MATCH(AM591,Bahan!$C$2:$H$2,0)))</f>
        <v/>
      </c>
      <c r="AQ591" s="122" t="str">
        <f>IF(AM591="","",INDEX(Bahan!$C$10:$H$15,MATCH(AO591,Bahan!$C$10:$C$15,0),MATCH(AM591,Bahan!$C$10:$H$10,0)))</f>
        <v/>
      </c>
      <c r="AR591" s="109"/>
      <c r="AS591" s="107"/>
      <c r="AT591" s="122"/>
      <c r="AU591" s="107"/>
      <c r="AV591" s="122" t="str">
        <f>IF(AS591="","",INDEX(Bahan!$C$2:$H$7,MATCH(AU591,Bahan!$C$2:$C$7,0),MATCH(AS591,Bahan!$C$2:$H$2,0)))</f>
        <v/>
      </c>
      <c r="AW591" s="122" t="str">
        <f>IF(AS591="","",INDEX(Bahan!$C$10:$H$15,MATCH(AU591,Bahan!$C$10:$C$15,0),MATCH(AS591,Bahan!$C$10:$H$10,0)))</f>
        <v/>
      </c>
      <c r="AX591" s="109"/>
      <c r="AY591" s="107"/>
      <c r="AZ591" s="122"/>
      <c r="BA591" s="107"/>
      <c r="BB591" s="122" t="str">
        <f>IF(AY591="","",INDEX(Bahan!$C$2:$H$7,MATCH(BA591,Bahan!$C$2:$C$7,0),MATCH(AY591,Bahan!$C$2:$H$2,0)))</f>
        <v/>
      </c>
      <c r="BC591" s="122" t="str">
        <f>IF(AY591="","",INDEX(Bahan!$C$10:$H$15,MATCH(BA591,Bahan!$C$10:$C$15,0),MATCH(AY591,Bahan!$C$10:$H$10,0)))</f>
        <v/>
      </c>
      <c r="BD591" s="109"/>
      <c r="BE591" s="107"/>
      <c r="BF591" s="122"/>
      <c r="BG591" s="107"/>
      <c r="BH591" s="122" t="str">
        <f>IF(BE591="","",INDEX(Bahan!$C$2:$H$7,MATCH(BG591,Bahan!$C$2:$C$7,0),MATCH(BE591,Bahan!$C$2:$H$2,0)))</f>
        <v/>
      </c>
      <c r="BI591" s="122" t="str">
        <f>IF(BE591="","",INDEX(Bahan!$C$10:$H$15,MATCH(BG591,Bahan!$C$10:$C$15,0),MATCH(BE591,Bahan!$C$10:$H$10,0)))</f>
        <v/>
      </c>
      <c r="BJ591" s="109"/>
      <c r="BK591" s="99"/>
      <c r="BL591" s="99"/>
      <c r="BM591" s="109"/>
      <c r="BN591" s="109"/>
      <c r="BO591" s="109"/>
      <c r="BP591" s="109"/>
      <c r="BQ591" s="109"/>
      <c r="BR591" s="109"/>
      <c r="BS591" s="109"/>
      <c r="BT591" s="109"/>
    </row>
    <row r="592" spans="1:72" ht="16.5" customHeight="1">
      <c r="A592" s="97" t="str">
        <f t="shared" si="9"/>
        <v/>
      </c>
      <c r="B592" s="98"/>
      <c r="C592" s="99"/>
      <c r="D592" s="100"/>
      <c r="E592" s="101"/>
      <c r="F592" s="101"/>
      <c r="G592" s="102"/>
      <c r="H592" s="101"/>
      <c r="I592" s="101"/>
      <c r="J592" s="101"/>
      <c r="K592" s="101"/>
      <c r="L592" s="101"/>
      <c r="M592" s="101"/>
      <c r="N592" s="101"/>
      <c r="O592" s="101"/>
      <c r="P592" s="79"/>
      <c r="Q592" s="105"/>
      <c r="R592" s="79"/>
      <c r="S592" s="80" t="str">
        <f>IF(P592="","",INDEX(Bahan!$C$2:$H$7,MATCH(R592,Bahan!$C$2:$C$7,0),MATCH(P592,Bahan!$C$2:$H$2,0)))</f>
        <v/>
      </c>
      <c r="T592" s="80" t="str">
        <f>IF(P592="","",INDEX(Bahan!$C$10:$H$15,MATCH(R592,Bahan!$C$10:$C$15,0),MATCH(P592,Bahan!$C$10:$H$10,0)))</f>
        <v/>
      </c>
      <c r="U592" s="104"/>
      <c r="V592" s="105"/>
      <c r="W592" s="101"/>
      <c r="X592" s="106"/>
      <c r="Y592" s="106"/>
      <c r="Z592" s="101"/>
      <c r="AA592" s="101"/>
      <c r="AB592" s="101"/>
      <c r="AC592" s="101"/>
      <c r="AD592" s="106"/>
      <c r="AE592" s="106"/>
      <c r="AF592" s="106"/>
      <c r="AG592" s="107"/>
      <c r="AH592" s="114"/>
      <c r="AI592" s="107"/>
      <c r="AJ592" s="122" t="str">
        <f>IF(AG592="","",INDEX(Bahan!$C$2:$H$7,MATCH(AI592,Bahan!$C$2:$C$7,0),MATCH(AG592,Bahan!$C$2:$H$2,0)))</f>
        <v/>
      </c>
      <c r="AK592" s="122" t="str">
        <f>IF(AG592="","",INDEX(Bahan!$C$10:$H$15,MATCH(AI592,Bahan!$C$10:$C$15,0),MATCH(AG592,Bahan!$C$10:$H$10,0)))</f>
        <v/>
      </c>
      <c r="AL592" s="112"/>
      <c r="AM592" s="107"/>
      <c r="AN592" s="114"/>
      <c r="AO592" s="107"/>
      <c r="AP592" s="122" t="str">
        <f>IF(AM592="","",INDEX(Bahan!$C$2:$H$7,MATCH(AO592,Bahan!$C$2:$C$7,0),MATCH(AM592,Bahan!$C$2:$H$2,0)))</f>
        <v/>
      </c>
      <c r="AQ592" s="122" t="str">
        <f>IF(AM592="","",INDEX(Bahan!$C$10:$H$15,MATCH(AO592,Bahan!$C$10:$C$15,0),MATCH(AM592,Bahan!$C$10:$H$10,0)))</f>
        <v/>
      </c>
      <c r="AR592" s="109"/>
      <c r="AS592" s="107"/>
      <c r="AT592" s="122"/>
      <c r="AU592" s="107"/>
      <c r="AV592" s="122" t="str">
        <f>IF(AS592="","",INDEX(Bahan!$C$2:$H$7,MATCH(AU592,Bahan!$C$2:$C$7,0),MATCH(AS592,Bahan!$C$2:$H$2,0)))</f>
        <v/>
      </c>
      <c r="AW592" s="122" t="str">
        <f>IF(AS592="","",INDEX(Bahan!$C$10:$H$15,MATCH(AU592,Bahan!$C$10:$C$15,0),MATCH(AS592,Bahan!$C$10:$H$10,0)))</f>
        <v/>
      </c>
      <c r="AX592" s="109"/>
      <c r="AY592" s="107"/>
      <c r="AZ592" s="122"/>
      <c r="BA592" s="107"/>
      <c r="BB592" s="122" t="str">
        <f>IF(AY592="","",INDEX(Bahan!$C$2:$H$7,MATCH(BA592,Bahan!$C$2:$C$7,0),MATCH(AY592,Bahan!$C$2:$H$2,0)))</f>
        <v/>
      </c>
      <c r="BC592" s="122" t="str">
        <f>IF(AY592="","",INDEX(Bahan!$C$10:$H$15,MATCH(BA592,Bahan!$C$10:$C$15,0),MATCH(AY592,Bahan!$C$10:$H$10,0)))</f>
        <v/>
      </c>
      <c r="BD592" s="109"/>
      <c r="BE592" s="107"/>
      <c r="BF592" s="122"/>
      <c r="BG592" s="107"/>
      <c r="BH592" s="122" t="str">
        <f>IF(BE592="","",INDEX(Bahan!$C$2:$H$7,MATCH(BG592,Bahan!$C$2:$C$7,0),MATCH(BE592,Bahan!$C$2:$H$2,0)))</f>
        <v/>
      </c>
      <c r="BI592" s="122" t="str">
        <f>IF(BE592="","",INDEX(Bahan!$C$10:$H$15,MATCH(BG592,Bahan!$C$10:$C$15,0),MATCH(BE592,Bahan!$C$10:$H$10,0)))</f>
        <v/>
      </c>
      <c r="BJ592" s="109"/>
      <c r="BK592" s="99"/>
      <c r="BL592" s="99"/>
      <c r="BM592" s="109"/>
      <c r="BN592" s="109"/>
      <c r="BO592" s="109"/>
      <c r="BP592" s="109"/>
      <c r="BQ592" s="109"/>
      <c r="BR592" s="109"/>
      <c r="BS592" s="109"/>
      <c r="BT592" s="109"/>
    </row>
    <row r="593" spans="1:72" ht="16.5" customHeight="1">
      <c r="A593" s="97" t="str">
        <f t="shared" si="9"/>
        <v/>
      </c>
      <c r="B593" s="98"/>
      <c r="C593" s="99"/>
      <c r="D593" s="100"/>
      <c r="E593" s="101"/>
      <c r="F593" s="101"/>
      <c r="G593" s="102"/>
      <c r="H593" s="101"/>
      <c r="I593" s="101"/>
      <c r="J593" s="101"/>
      <c r="K593" s="101"/>
      <c r="L593" s="101"/>
      <c r="M593" s="101"/>
      <c r="N593" s="101"/>
      <c r="O593" s="101"/>
      <c r="P593" s="79"/>
      <c r="Q593" s="105"/>
      <c r="R593" s="79"/>
      <c r="S593" s="80" t="str">
        <f>IF(P593="","",INDEX(Bahan!$C$2:$H$7,MATCH(R593,Bahan!$C$2:$C$7,0),MATCH(P593,Bahan!$C$2:$H$2,0)))</f>
        <v/>
      </c>
      <c r="T593" s="80" t="str">
        <f>IF(P593="","",INDEX(Bahan!$C$10:$H$15,MATCH(R593,Bahan!$C$10:$C$15,0),MATCH(P593,Bahan!$C$10:$H$10,0)))</f>
        <v/>
      </c>
      <c r="U593" s="104"/>
      <c r="V593" s="105"/>
      <c r="W593" s="101"/>
      <c r="X593" s="106"/>
      <c r="Y593" s="106"/>
      <c r="Z593" s="101"/>
      <c r="AA593" s="101"/>
      <c r="AB593" s="101"/>
      <c r="AC593" s="101"/>
      <c r="AD593" s="106"/>
      <c r="AE593" s="106"/>
      <c r="AF593" s="106"/>
      <c r="AG593" s="107"/>
      <c r="AH593" s="114"/>
      <c r="AI593" s="107"/>
      <c r="AJ593" s="122" t="str">
        <f>IF(AG593="","",INDEX(Bahan!$C$2:$H$7,MATCH(AI593,Bahan!$C$2:$C$7,0),MATCH(AG593,Bahan!$C$2:$H$2,0)))</f>
        <v/>
      </c>
      <c r="AK593" s="122" t="str">
        <f>IF(AG593="","",INDEX(Bahan!$C$10:$H$15,MATCH(AI593,Bahan!$C$10:$C$15,0),MATCH(AG593,Bahan!$C$10:$H$10,0)))</f>
        <v/>
      </c>
      <c r="AL593" s="112"/>
      <c r="AM593" s="107"/>
      <c r="AN593" s="114"/>
      <c r="AO593" s="107"/>
      <c r="AP593" s="122" t="str">
        <f>IF(AM593="","",INDEX(Bahan!$C$2:$H$7,MATCH(AO593,Bahan!$C$2:$C$7,0),MATCH(AM593,Bahan!$C$2:$H$2,0)))</f>
        <v/>
      </c>
      <c r="AQ593" s="122" t="str">
        <f>IF(AM593="","",INDEX(Bahan!$C$10:$H$15,MATCH(AO593,Bahan!$C$10:$C$15,0),MATCH(AM593,Bahan!$C$10:$H$10,0)))</f>
        <v/>
      </c>
      <c r="AR593" s="109"/>
      <c r="AS593" s="107"/>
      <c r="AT593" s="122"/>
      <c r="AU593" s="107"/>
      <c r="AV593" s="122" t="str">
        <f>IF(AS593="","",INDEX(Bahan!$C$2:$H$7,MATCH(AU593,Bahan!$C$2:$C$7,0),MATCH(AS593,Bahan!$C$2:$H$2,0)))</f>
        <v/>
      </c>
      <c r="AW593" s="122" t="str">
        <f>IF(AS593="","",INDEX(Bahan!$C$10:$H$15,MATCH(AU593,Bahan!$C$10:$C$15,0),MATCH(AS593,Bahan!$C$10:$H$10,0)))</f>
        <v/>
      </c>
      <c r="AX593" s="109"/>
      <c r="AY593" s="107"/>
      <c r="AZ593" s="122"/>
      <c r="BA593" s="107"/>
      <c r="BB593" s="122" t="str">
        <f>IF(AY593="","",INDEX(Bahan!$C$2:$H$7,MATCH(BA593,Bahan!$C$2:$C$7,0),MATCH(AY593,Bahan!$C$2:$H$2,0)))</f>
        <v/>
      </c>
      <c r="BC593" s="122" t="str">
        <f>IF(AY593="","",INDEX(Bahan!$C$10:$H$15,MATCH(BA593,Bahan!$C$10:$C$15,0),MATCH(AY593,Bahan!$C$10:$H$10,0)))</f>
        <v/>
      </c>
      <c r="BD593" s="109"/>
      <c r="BE593" s="107"/>
      <c r="BF593" s="122"/>
      <c r="BG593" s="107"/>
      <c r="BH593" s="122" t="str">
        <f>IF(BE593="","",INDEX(Bahan!$C$2:$H$7,MATCH(BG593,Bahan!$C$2:$C$7,0),MATCH(BE593,Bahan!$C$2:$H$2,0)))</f>
        <v/>
      </c>
      <c r="BI593" s="122" t="str">
        <f>IF(BE593="","",INDEX(Bahan!$C$10:$H$15,MATCH(BG593,Bahan!$C$10:$C$15,0),MATCH(BE593,Bahan!$C$10:$H$10,0)))</f>
        <v/>
      </c>
      <c r="BJ593" s="109"/>
      <c r="BK593" s="99"/>
      <c r="BL593" s="99"/>
      <c r="BM593" s="109"/>
      <c r="BN593" s="109"/>
      <c r="BO593" s="109"/>
      <c r="BP593" s="109"/>
      <c r="BQ593" s="109"/>
      <c r="BR593" s="109"/>
      <c r="BS593" s="109"/>
      <c r="BT593" s="109"/>
    </row>
    <row r="594" spans="1:72" ht="16.5" customHeight="1">
      <c r="A594" s="97" t="str">
        <f t="shared" si="9"/>
        <v/>
      </c>
      <c r="B594" s="98"/>
      <c r="C594" s="99"/>
      <c r="D594" s="100"/>
      <c r="E594" s="101"/>
      <c r="F594" s="101"/>
      <c r="G594" s="102"/>
      <c r="H594" s="101"/>
      <c r="I594" s="101"/>
      <c r="J594" s="101"/>
      <c r="K594" s="101"/>
      <c r="L594" s="101"/>
      <c r="M594" s="101"/>
      <c r="N594" s="101"/>
      <c r="O594" s="101"/>
      <c r="P594" s="79"/>
      <c r="Q594" s="105"/>
      <c r="R594" s="79"/>
      <c r="S594" s="80" t="str">
        <f>IF(P594="","",INDEX(Bahan!$C$2:$H$7,MATCH(R594,Bahan!$C$2:$C$7,0),MATCH(P594,Bahan!$C$2:$H$2,0)))</f>
        <v/>
      </c>
      <c r="T594" s="80" t="str">
        <f>IF(P594="","",INDEX(Bahan!$C$10:$H$15,MATCH(R594,Bahan!$C$10:$C$15,0),MATCH(P594,Bahan!$C$10:$H$10,0)))</f>
        <v/>
      </c>
      <c r="U594" s="104"/>
      <c r="V594" s="105"/>
      <c r="W594" s="101"/>
      <c r="X594" s="106"/>
      <c r="Y594" s="106"/>
      <c r="Z594" s="101"/>
      <c r="AA594" s="101"/>
      <c r="AB594" s="101"/>
      <c r="AC594" s="101"/>
      <c r="AD594" s="106"/>
      <c r="AE594" s="106"/>
      <c r="AF594" s="106"/>
      <c r="AG594" s="107"/>
      <c r="AH594" s="114"/>
      <c r="AI594" s="107"/>
      <c r="AJ594" s="122" t="str">
        <f>IF(AG594="","",INDEX(Bahan!$C$2:$H$7,MATCH(AI594,Bahan!$C$2:$C$7,0),MATCH(AG594,Bahan!$C$2:$H$2,0)))</f>
        <v/>
      </c>
      <c r="AK594" s="122" t="str">
        <f>IF(AG594="","",INDEX(Bahan!$C$10:$H$15,MATCH(AI594,Bahan!$C$10:$C$15,0),MATCH(AG594,Bahan!$C$10:$H$10,0)))</f>
        <v/>
      </c>
      <c r="AL594" s="112"/>
      <c r="AM594" s="107"/>
      <c r="AN594" s="114"/>
      <c r="AO594" s="107"/>
      <c r="AP594" s="122" t="str">
        <f>IF(AM594="","",INDEX(Bahan!$C$2:$H$7,MATCH(AO594,Bahan!$C$2:$C$7,0),MATCH(AM594,Bahan!$C$2:$H$2,0)))</f>
        <v/>
      </c>
      <c r="AQ594" s="122" t="str">
        <f>IF(AM594="","",INDEX(Bahan!$C$10:$H$15,MATCH(AO594,Bahan!$C$10:$C$15,0),MATCH(AM594,Bahan!$C$10:$H$10,0)))</f>
        <v/>
      </c>
      <c r="AR594" s="109"/>
      <c r="AS594" s="107"/>
      <c r="AT594" s="122"/>
      <c r="AU594" s="107"/>
      <c r="AV594" s="122" t="str">
        <f>IF(AS594="","",INDEX(Bahan!$C$2:$H$7,MATCH(AU594,Bahan!$C$2:$C$7,0),MATCH(AS594,Bahan!$C$2:$H$2,0)))</f>
        <v/>
      </c>
      <c r="AW594" s="122" t="str">
        <f>IF(AS594="","",INDEX(Bahan!$C$10:$H$15,MATCH(AU594,Bahan!$C$10:$C$15,0),MATCH(AS594,Bahan!$C$10:$H$10,0)))</f>
        <v/>
      </c>
      <c r="AX594" s="109"/>
      <c r="AY594" s="107"/>
      <c r="AZ594" s="122"/>
      <c r="BA594" s="107"/>
      <c r="BB594" s="122" t="str">
        <f>IF(AY594="","",INDEX(Bahan!$C$2:$H$7,MATCH(BA594,Bahan!$C$2:$C$7,0),MATCH(AY594,Bahan!$C$2:$H$2,0)))</f>
        <v/>
      </c>
      <c r="BC594" s="122" t="str">
        <f>IF(AY594="","",INDEX(Bahan!$C$10:$H$15,MATCH(BA594,Bahan!$C$10:$C$15,0),MATCH(AY594,Bahan!$C$10:$H$10,0)))</f>
        <v/>
      </c>
      <c r="BD594" s="109"/>
      <c r="BE594" s="107"/>
      <c r="BF594" s="122"/>
      <c r="BG594" s="107"/>
      <c r="BH594" s="122" t="str">
        <f>IF(BE594="","",INDEX(Bahan!$C$2:$H$7,MATCH(BG594,Bahan!$C$2:$C$7,0),MATCH(BE594,Bahan!$C$2:$H$2,0)))</f>
        <v/>
      </c>
      <c r="BI594" s="122" t="str">
        <f>IF(BE594="","",INDEX(Bahan!$C$10:$H$15,MATCH(BG594,Bahan!$C$10:$C$15,0),MATCH(BE594,Bahan!$C$10:$H$10,0)))</f>
        <v/>
      </c>
      <c r="BJ594" s="109"/>
      <c r="BK594" s="99"/>
      <c r="BL594" s="99"/>
      <c r="BM594" s="109"/>
      <c r="BN594" s="109"/>
      <c r="BO594" s="109"/>
      <c r="BP594" s="109"/>
      <c r="BQ594" s="109"/>
      <c r="BR594" s="109"/>
      <c r="BS594" s="109"/>
      <c r="BT594" s="109"/>
    </row>
    <row r="595" spans="1:72" ht="16.5" customHeight="1">
      <c r="A595" s="97" t="str">
        <f t="shared" si="9"/>
        <v/>
      </c>
      <c r="B595" s="98"/>
      <c r="C595" s="99"/>
      <c r="D595" s="100"/>
      <c r="E595" s="101"/>
      <c r="F595" s="101"/>
      <c r="G595" s="102"/>
      <c r="H595" s="101"/>
      <c r="I595" s="101"/>
      <c r="J595" s="101"/>
      <c r="K595" s="101"/>
      <c r="L595" s="101"/>
      <c r="M595" s="101"/>
      <c r="N595" s="101"/>
      <c r="O595" s="101"/>
      <c r="P595" s="79"/>
      <c r="Q595" s="105"/>
      <c r="R595" s="79"/>
      <c r="S595" s="80" t="str">
        <f>IF(P595="","",INDEX(Bahan!$C$2:$H$7,MATCH(R595,Bahan!$C$2:$C$7,0),MATCH(P595,Bahan!$C$2:$H$2,0)))</f>
        <v/>
      </c>
      <c r="T595" s="80" t="str">
        <f>IF(P595="","",INDEX(Bahan!$C$10:$H$15,MATCH(R595,Bahan!$C$10:$C$15,0),MATCH(P595,Bahan!$C$10:$H$10,0)))</f>
        <v/>
      </c>
      <c r="U595" s="104"/>
      <c r="V595" s="105"/>
      <c r="W595" s="101"/>
      <c r="X595" s="106"/>
      <c r="Y595" s="106"/>
      <c r="Z595" s="101"/>
      <c r="AA595" s="101"/>
      <c r="AB595" s="101"/>
      <c r="AC595" s="101"/>
      <c r="AD595" s="106"/>
      <c r="AE595" s="106"/>
      <c r="AF595" s="106"/>
      <c r="AG595" s="107"/>
      <c r="AH595" s="114"/>
      <c r="AI595" s="107"/>
      <c r="AJ595" s="122" t="str">
        <f>IF(AG595="","",INDEX(Bahan!$C$2:$H$7,MATCH(AI595,Bahan!$C$2:$C$7,0),MATCH(AG595,Bahan!$C$2:$H$2,0)))</f>
        <v/>
      </c>
      <c r="AK595" s="122" t="str">
        <f>IF(AG595="","",INDEX(Bahan!$C$10:$H$15,MATCH(AI595,Bahan!$C$10:$C$15,0),MATCH(AG595,Bahan!$C$10:$H$10,0)))</f>
        <v/>
      </c>
      <c r="AL595" s="112"/>
      <c r="AM595" s="107"/>
      <c r="AN595" s="114"/>
      <c r="AO595" s="107"/>
      <c r="AP595" s="122" t="str">
        <f>IF(AM595="","",INDEX(Bahan!$C$2:$H$7,MATCH(AO595,Bahan!$C$2:$C$7,0),MATCH(AM595,Bahan!$C$2:$H$2,0)))</f>
        <v/>
      </c>
      <c r="AQ595" s="122" t="str">
        <f>IF(AM595="","",INDEX(Bahan!$C$10:$H$15,MATCH(AO595,Bahan!$C$10:$C$15,0),MATCH(AM595,Bahan!$C$10:$H$10,0)))</f>
        <v/>
      </c>
      <c r="AR595" s="109"/>
      <c r="AS595" s="107"/>
      <c r="AT595" s="122"/>
      <c r="AU595" s="107"/>
      <c r="AV595" s="122" t="str">
        <f>IF(AS595="","",INDEX(Bahan!$C$2:$H$7,MATCH(AU595,Bahan!$C$2:$C$7,0),MATCH(AS595,Bahan!$C$2:$H$2,0)))</f>
        <v/>
      </c>
      <c r="AW595" s="122" t="str">
        <f>IF(AS595="","",INDEX(Bahan!$C$10:$H$15,MATCH(AU595,Bahan!$C$10:$C$15,0),MATCH(AS595,Bahan!$C$10:$H$10,0)))</f>
        <v/>
      </c>
      <c r="AX595" s="109"/>
      <c r="AY595" s="107"/>
      <c r="AZ595" s="122"/>
      <c r="BA595" s="107"/>
      <c r="BB595" s="122" t="str">
        <f>IF(AY595="","",INDEX(Bahan!$C$2:$H$7,MATCH(BA595,Bahan!$C$2:$C$7,0),MATCH(AY595,Bahan!$C$2:$H$2,0)))</f>
        <v/>
      </c>
      <c r="BC595" s="122" t="str">
        <f>IF(AY595="","",INDEX(Bahan!$C$10:$H$15,MATCH(BA595,Bahan!$C$10:$C$15,0),MATCH(AY595,Bahan!$C$10:$H$10,0)))</f>
        <v/>
      </c>
      <c r="BD595" s="109"/>
      <c r="BE595" s="107"/>
      <c r="BF595" s="122"/>
      <c r="BG595" s="107"/>
      <c r="BH595" s="122" t="str">
        <f>IF(BE595="","",INDEX(Bahan!$C$2:$H$7,MATCH(BG595,Bahan!$C$2:$C$7,0),MATCH(BE595,Bahan!$C$2:$H$2,0)))</f>
        <v/>
      </c>
      <c r="BI595" s="122" t="str">
        <f>IF(BE595="","",INDEX(Bahan!$C$10:$H$15,MATCH(BG595,Bahan!$C$10:$C$15,0),MATCH(BE595,Bahan!$C$10:$H$10,0)))</f>
        <v/>
      </c>
      <c r="BJ595" s="109"/>
      <c r="BK595" s="99"/>
      <c r="BL595" s="99"/>
      <c r="BM595" s="109"/>
      <c r="BN595" s="109"/>
      <c r="BO595" s="109"/>
      <c r="BP595" s="109"/>
      <c r="BQ595" s="109"/>
      <c r="BR595" s="109"/>
      <c r="BS595" s="109"/>
      <c r="BT595" s="109"/>
    </row>
    <row r="596" spans="1:72" ht="16.5" customHeight="1">
      <c r="A596" s="97" t="str">
        <f t="shared" si="9"/>
        <v/>
      </c>
      <c r="B596" s="98"/>
      <c r="C596" s="99"/>
      <c r="D596" s="100"/>
      <c r="E596" s="101"/>
      <c r="F596" s="101"/>
      <c r="G596" s="102"/>
      <c r="H596" s="101"/>
      <c r="I596" s="101"/>
      <c r="J596" s="101"/>
      <c r="K596" s="101"/>
      <c r="L596" s="101"/>
      <c r="M596" s="101"/>
      <c r="N596" s="101"/>
      <c r="O596" s="101"/>
      <c r="P596" s="79"/>
      <c r="Q596" s="105"/>
      <c r="R596" s="79"/>
      <c r="S596" s="80" t="str">
        <f>IF(P596="","",INDEX(Bahan!$C$2:$H$7,MATCH(R596,Bahan!$C$2:$C$7,0),MATCH(P596,Bahan!$C$2:$H$2,0)))</f>
        <v/>
      </c>
      <c r="T596" s="80" t="str">
        <f>IF(P596="","",INDEX(Bahan!$C$10:$H$15,MATCH(R596,Bahan!$C$10:$C$15,0),MATCH(P596,Bahan!$C$10:$H$10,0)))</f>
        <v/>
      </c>
      <c r="U596" s="104"/>
      <c r="V596" s="105"/>
      <c r="W596" s="101"/>
      <c r="X596" s="106"/>
      <c r="Y596" s="106"/>
      <c r="Z596" s="101"/>
      <c r="AA596" s="101"/>
      <c r="AB596" s="101"/>
      <c r="AC596" s="101"/>
      <c r="AD596" s="106"/>
      <c r="AE596" s="106"/>
      <c r="AF596" s="106"/>
      <c r="AG596" s="107"/>
      <c r="AH596" s="114"/>
      <c r="AI596" s="107"/>
      <c r="AJ596" s="122" t="str">
        <f>IF(AG596="","",INDEX(Bahan!$C$2:$H$7,MATCH(AI596,Bahan!$C$2:$C$7,0),MATCH(AG596,Bahan!$C$2:$H$2,0)))</f>
        <v/>
      </c>
      <c r="AK596" s="122" t="str">
        <f>IF(AG596="","",INDEX(Bahan!$C$10:$H$15,MATCH(AI596,Bahan!$C$10:$C$15,0),MATCH(AG596,Bahan!$C$10:$H$10,0)))</f>
        <v/>
      </c>
      <c r="AL596" s="112"/>
      <c r="AM596" s="107"/>
      <c r="AN596" s="114"/>
      <c r="AO596" s="107"/>
      <c r="AP596" s="122" t="str">
        <f>IF(AM596="","",INDEX(Bahan!$C$2:$H$7,MATCH(AO596,Bahan!$C$2:$C$7,0),MATCH(AM596,Bahan!$C$2:$H$2,0)))</f>
        <v/>
      </c>
      <c r="AQ596" s="122" t="str">
        <f>IF(AM596="","",INDEX(Bahan!$C$10:$H$15,MATCH(AO596,Bahan!$C$10:$C$15,0),MATCH(AM596,Bahan!$C$10:$H$10,0)))</f>
        <v/>
      </c>
      <c r="AR596" s="109"/>
      <c r="AS596" s="107"/>
      <c r="AT596" s="122"/>
      <c r="AU596" s="107"/>
      <c r="AV596" s="122" t="str">
        <f>IF(AS596="","",INDEX(Bahan!$C$2:$H$7,MATCH(AU596,Bahan!$C$2:$C$7,0),MATCH(AS596,Bahan!$C$2:$H$2,0)))</f>
        <v/>
      </c>
      <c r="AW596" s="122" t="str">
        <f>IF(AS596="","",INDEX(Bahan!$C$10:$H$15,MATCH(AU596,Bahan!$C$10:$C$15,0),MATCH(AS596,Bahan!$C$10:$H$10,0)))</f>
        <v/>
      </c>
      <c r="AX596" s="109"/>
      <c r="AY596" s="107"/>
      <c r="AZ596" s="122"/>
      <c r="BA596" s="107"/>
      <c r="BB596" s="122" t="str">
        <f>IF(AY596="","",INDEX(Bahan!$C$2:$H$7,MATCH(BA596,Bahan!$C$2:$C$7,0),MATCH(AY596,Bahan!$C$2:$H$2,0)))</f>
        <v/>
      </c>
      <c r="BC596" s="122" t="str">
        <f>IF(AY596="","",INDEX(Bahan!$C$10:$H$15,MATCH(BA596,Bahan!$C$10:$C$15,0),MATCH(AY596,Bahan!$C$10:$H$10,0)))</f>
        <v/>
      </c>
      <c r="BD596" s="109"/>
      <c r="BE596" s="107"/>
      <c r="BF596" s="122"/>
      <c r="BG596" s="107"/>
      <c r="BH596" s="122" t="str">
        <f>IF(BE596="","",INDEX(Bahan!$C$2:$H$7,MATCH(BG596,Bahan!$C$2:$C$7,0),MATCH(BE596,Bahan!$C$2:$H$2,0)))</f>
        <v/>
      </c>
      <c r="BI596" s="122" t="str">
        <f>IF(BE596="","",INDEX(Bahan!$C$10:$H$15,MATCH(BG596,Bahan!$C$10:$C$15,0),MATCH(BE596,Bahan!$C$10:$H$10,0)))</f>
        <v/>
      </c>
      <c r="BJ596" s="109"/>
      <c r="BK596" s="99"/>
      <c r="BL596" s="99"/>
      <c r="BM596" s="109"/>
      <c r="BN596" s="109"/>
      <c r="BO596" s="109"/>
      <c r="BP596" s="109"/>
      <c r="BQ596" s="109"/>
      <c r="BR596" s="109"/>
      <c r="BS596" s="109"/>
      <c r="BT596" s="109"/>
    </row>
    <row r="597" spans="1:72" ht="16.5" customHeight="1">
      <c r="A597" s="97" t="str">
        <f t="shared" si="9"/>
        <v/>
      </c>
      <c r="B597" s="98"/>
      <c r="C597" s="99"/>
      <c r="D597" s="100"/>
      <c r="E597" s="101"/>
      <c r="F597" s="101"/>
      <c r="G597" s="102"/>
      <c r="H597" s="101"/>
      <c r="I597" s="101"/>
      <c r="J597" s="101"/>
      <c r="K597" s="101"/>
      <c r="L597" s="101"/>
      <c r="M597" s="101"/>
      <c r="N597" s="101"/>
      <c r="O597" s="101"/>
      <c r="P597" s="79"/>
      <c r="Q597" s="105"/>
      <c r="R597" s="79"/>
      <c r="S597" s="80" t="str">
        <f>IF(P597="","",INDEX(Bahan!$C$2:$H$7,MATCH(R597,Bahan!$C$2:$C$7,0),MATCH(P597,Bahan!$C$2:$H$2,0)))</f>
        <v/>
      </c>
      <c r="T597" s="80" t="str">
        <f>IF(P597="","",INDEX(Bahan!$C$10:$H$15,MATCH(R597,Bahan!$C$10:$C$15,0),MATCH(P597,Bahan!$C$10:$H$10,0)))</f>
        <v/>
      </c>
      <c r="U597" s="104"/>
      <c r="V597" s="105"/>
      <c r="W597" s="101"/>
      <c r="X597" s="106"/>
      <c r="Y597" s="106"/>
      <c r="Z597" s="101"/>
      <c r="AA597" s="101"/>
      <c r="AB597" s="101"/>
      <c r="AC597" s="101"/>
      <c r="AD597" s="106"/>
      <c r="AE597" s="106"/>
      <c r="AF597" s="106"/>
      <c r="AG597" s="107"/>
      <c r="AH597" s="114"/>
      <c r="AI597" s="107"/>
      <c r="AJ597" s="122" t="str">
        <f>IF(AG597="","",INDEX(Bahan!$C$2:$H$7,MATCH(AI597,Bahan!$C$2:$C$7,0),MATCH(AG597,Bahan!$C$2:$H$2,0)))</f>
        <v/>
      </c>
      <c r="AK597" s="122" t="str">
        <f>IF(AG597="","",INDEX(Bahan!$C$10:$H$15,MATCH(AI597,Bahan!$C$10:$C$15,0),MATCH(AG597,Bahan!$C$10:$H$10,0)))</f>
        <v/>
      </c>
      <c r="AL597" s="112"/>
      <c r="AM597" s="107"/>
      <c r="AN597" s="114"/>
      <c r="AO597" s="107"/>
      <c r="AP597" s="122" t="str">
        <f>IF(AM597="","",INDEX(Bahan!$C$2:$H$7,MATCH(AO597,Bahan!$C$2:$C$7,0),MATCH(AM597,Bahan!$C$2:$H$2,0)))</f>
        <v/>
      </c>
      <c r="AQ597" s="122" t="str">
        <f>IF(AM597="","",INDEX(Bahan!$C$10:$H$15,MATCH(AO597,Bahan!$C$10:$C$15,0),MATCH(AM597,Bahan!$C$10:$H$10,0)))</f>
        <v/>
      </c>
      <c r="AR597" s="109"/>
      <c r="AS597" s="107"/>
      <c r="AT597" s="122"/>
      <c r="AU597" s="107"/>
      <c r="AV597" s="122" t="str">
        <f>IF(AS597="","",INDEX(Bahan!$C$2:$H$7,MATCH(AU597,Bahan!$C$2:$C$7,0),MATCH(AS597,Bahan!$C$2:$H$2,0)))</f>
        <v/>
      </c>
      <c r="AW597" s="122" t="str">
        <f>IF(AS597="","",INDEX(Bahan!$C$10:$H$15,MATCH(AU597,Bahan!$C$10:$C$15,0),MATCH(AS597,Bahan!$C$10:$H$10,0)))</f>
        <v/>
      </c>
      <c r="AX597" s="109"/>
      <c r="AY597" s="107"/>
      <c r="AZ597" s="122"/>
      <c r="BA597" s="107"/>
      <c r="BB597" s="122" t="str">
        <f>IF(AY597="","",INDEX(Bahan!$C$2:$H$7,MATCH(BA597,Bahan!$C$2:$C$7,0),MATCH(AY597,Bahan!$C$2:$H$2,0)))</f>
        <v/>
      </c>
      <c r="BC597" s="122" t="str">
        <f>IF(AY597="","",INDEX(Bahan!$C$10:$H$15,MATCH(BA597,Bahan!$C$10:$C$15,0),MATCH(AY597,Bahan!$C$10:$H$10,0)))</f>
        <v/>
      </c>
      <c r="BD597" s="109"/>
      <c r="BE597" s="107"/>
      <c r="BF597" s="122"/>
      <c r="BG597" s="107"/>
      <c r="BH597" s="122" t="str">
        <f>IF(BE597="","",INDEX(Bahan!$C$2:$H$7,MATCH(BG597,Bahan!$C$2:$C$7,0),MATCH(BE597,Bahan!$C$2:$H$2,0)))</f>
        <v/>
      </c>
      <c r="BI597" s="122" t="str">
        <f>IF(BE597="","",INDEX(Bahan!$C$10:$H$15,MATCH(BG597,Bahan!$C$10:$C$15,0),MATCH(BE597,Bahan!$C$10:$H$10,0)))</f>
        <v/>
      </c>
      <c r="BJ597" s="109"/>
      <c r="BK597" s="99"/>
      <c r="BL597" s="99"/>
      <c r="BM597" s="109"/>
      <c r="BN597" s="109"/>
      <c r="BO597" s="109"/>
      <c r="BP597" s="109"/>
      <c r="BQ597" s="109"/>
      <c r="BR597" s="109"/>
      <c r="BS597" s="109"/>
      <c r="BT597" s="109"/>
    </row>
    <row r="598" spans="1:72" ht="16.5" customHeight="1">
      <c r="A598" s="97" t="str">
        <f t="shared" si="9"/>
        <v/>
      </c>
      <c r="B598" s="98"/>
      <c r="C598" s="99"/>
      <c r="D598" s="100"/>
      <c r="E598" s="101"/>
      <c r="F598" s="101"/>
      <c r="G598" s="102"/>
      <c r="H598" s="101"/>
      <c r="I598" s="101"/>
      <c r="J598" s="101"/>
      <c r="K598" s="101"/>
      <c r="L598" s="101"/>
      <c r="M598" s="101"/>
      <c r="N598" s="101"/>
      <c r="O598" s="101"/>
      <c r="P598" s="79"/>
      <c r="Q598" s="105"/>
      <c r="R598" s="79"/>
      <c r="S598" s="80" t="str">
        <f>IF(P598="","",INDEX(Bahan!$C$2:$H$7,MATCH(R598,Bahan!$C$2:$C$7,0),MATCH(P598,Bahan!$C$2:$H$2,0)))</f>
        <v/>
      </c>
      <c r="T598" s="80" t="str">
        <f>IF(P598="","",INDEX(Bahan!$C$10:$H$15,MATCH(R598,Bahan!$C$10:$C$15,0),MATCH(P598,Bahan!$C$10:$H$10,0)))</f>
        <v/>
      </c>
      <c r="U598" s="104"/>
      <c r="V598" s="105"/>
      <c r="W598" s="101"/>
      <c r="X598" s="106"/>
      <c r="Y598" s="106"/>
      <c r="Z598" s="101"/>
      <c r="AA598" s="101"/>
      <c r="AB598" s="101"/>
      <c r="AC598" s="101"/>
      <c r="AD598" s="106"/>
      <c r="AE598" s="106"/>
      <c r="AF598" s="106"/>
      <c r="AG598" s="107"/>
      <c r="AH598" s="114"/>
      <c r="AI598" s="107"/>
      <c r="AJ598" s="122" t="str">
        <f>IF(AG598="","",INDEX(Bahan!$C$2:$H$7,MATCH(AI598,Bahan!$C$2:$C$7,0),MATCH(AG598,Bahan!$C$2:$H$2,0)))</f>
        <v/>
      </c>
      <c r="AK598" s="122" t="str">
        <f>IF(AG598="","",INDEX(Bahan!$C$10:$H$15,MATCH(AI598,Bahan!$C$10:$C$15,0),MATCH(AG598,Bahan!$C$10:$H$10,0)))</f>
        <v/>
      </c>
      <c r="AL598" s="112"/>
      <c r="AM598" s="107"/>
      <c r="AN598" s="114"/>
      <c r="AO598" s="107"/>
      <c r="AP598" s="122" t="str">
        <f>IF(AM598="","",INDEX(Bahan!$C$2:$H$7,MATCH(AO598,Bahan!$C$2:$C$7,0),MATCH(AM598,Bahan!$C$2:$H$2,0)))</f>
        <v/>
      </c>
      <c r="AQ598" s="122" t="str">
        <f>IF(AM598="","",INDEX(Bahan!$C$10:$H$15,MATCH(AO598,Bahan!$C$10:$C$15,0),MATCH(AM598,Bahan!$C$10:$H$10,0)))</f>
        <v/>
      </c>
      <c r="AR598" s="109"/>
      <c r="AS598" s="107"/>
      <c r="AT598" s="122"/>
      <c r="AU598" s="107"/>
      <c r="AV598" s="122" t="str">
        <f>IF(AS598="","",INDEX(Bahan!$C$2:$H$7,MATCH(AU598,Bahan!$C$2:$C$7,0),MATCH(AS598,Bahan!$C$2:$H$2,0)))</f>
        <v/>
      </c>
      <c r="AW598" s="122" t="str">
        <f>IF(AS598="","",INDEX(Bahan!$C$10:$H$15,MATCH(AU598,Bahan!$C$10:$C$15,0),MATCH(AS598,Bahan!$C$10:$H$10,0)))</f>
        <v/>
      </c>
      <c r="AX598" s="109"/>
      <c r="AY598" s="107"/>
      <c r="AZ598" s="122"/>
      <c r="BA598" s="107"/>
      <c r="BB598" s="122" t="str">
        <f>IF(AY598="","",INDEX(Bahan!$C$2:$H$7,MATCH(BA598,Bahan!$C$2:$C$7,0),MATCH(AY598,Bahan!$C$2:$H$2,0)))</f>
        <v/>
      </c>
      <c r="BC598" s="122" t="str">
        <f>IF(AY598="","",INDEX(Bahan!$C$10:$H$15,MATCH(BA598,Bahan!$C$10:$C$15,0),MATCH(AY598,Bahan!$C$10:$H$10,0)))</f>
        <v/>
      </c>
      <c r="BD598" s="109"/>
      <c r="BE598" s="107"/>
      <c r="BF598" s="122"/>
      <c r="BG598" s="107"/>
      <c r="BH598" s="122" t="str">
        <f>IF(BE598="","",INDEX(Bahan!$C$2:$H$7,MATCH(BG598,Bahan!$C$2:$C$7,0),MATCH(BE598,Bahan!$C$2:$H$2,0)))</f>
        <v/>
      </c>
      <c r="BI598" s="122" t="str">
        <f>IF(BE598="","",INDEX(Bahan!$C$10:$H$15,MATCH(BG598,Bahan!$C$10:$C$15,0),MATCH(BE598,Bahan!$C$10:$H$10,0)))</f>
        <v/>
      </c>
      <c r="BJ598" s="109"/>
      <c r="BK598" s="99"/>
      <c r="BL598" s="99"/>
      <c r="BM598" s="109"/>
      <c r="BN598" s="109"/>
      <c r="BO598" s="109"/>
      <c r="BP598" s="109"/>
      <c r="BQ598" s="109"/>
      <c r="BR598" s="109"/>
      <c r="BS598" s="109"/>
      <c r="BT598" s="109"/>
    </row>
    <row r="599" spans="1:72" ht="16.5" customHeight="1">
      <c r="A599" s="97" t="str">
        <f t="shared" si="9"/>
        <v/>
      </c>
      <c r="B599" s="98"/>
      <c r="C599" s="99"/>
      <c r="D599" s="100"/>
      <c r="E599" s="101"/>
      <c r="F599" s="101"/>
      <c r="G599" s="102"/>
      <c r="H599" s="101"/>
      <c r="I599" s="101"/>
      <c r="J599" s="101"/>
      <c r="K599" s="101"/>
      <c r="L599" s="101"/>
      <c r="M599" s="101"/>
      <c r="N599" s="101"/>
      <c r="O599" s="101"/>
      <c r="P599" s="79"/>
      <c r="Q599" s="105"/>
      <c r="R599" s="79"/>
      <c r="S599" s="80" t="str">
        <f>IF(P599="","",INDEX(Bahan!$C$2:$H$7,MATCH(R599,Bahan!$C$2:$C$7,0),MATCH(P599,Bahan!$C$2:$H$2,0)))</f>
        <v/>
      </c>
      <c r="T599" s="80" t="str">
        <f>IF(P599="","",INDEX(Bahan!$C$10:$H$15,MATCH(R599,Bahan!$C$10:$C$15,0),MATCH(P599,Bahan!$C$10:$H$10,0)))</f>
        <v/>
      </c>
      <c r="U599" s="104"/>
      <c r="V599" s="105"/>
      <c r="W599" s="101"/>
      <c r="X599" s="106"/>
      <c r="Y599" s="106"/>
      <c r="Z599" s="101"/>
      <c r="AA599" s="101"/>
      <c r="AB599" s="101"/>
      <c r="AC599" s="101"/>
      <c r="AD599" s="106"/>
      <c r="AE599" s="106"/>
      <c r="AF599" s="106"/>
      <c r="AG599" s="107"/>
      <c r="AH599" s="114"/>
      <c r="AI599" s="107"/>
      <c r="AJ599" s="122" t="str">
        <f>IF(AG599="","",INDEX(Bahan!$C$2:$H$7,MATCH(AI599,Bahan!$C$2:$C$7,0),MATCH(AG599,Bahan!$C$2:$H$2,0)))</f>
        <v/>
      </c>
      <c r="AK599" s="122" t="str">
        <f>IF(AG599="","",INDEX(Bahan!$C$10:$H$15,MATCH(AI599,Bahan!$C$10:$C$15,0),MATCH(AG599,Bahan!$C$10:$H$10,0)))</f>
        <v/>
      </c>
      <c r="AL599" s="112"/>
      <c r="AM599" s="107"/>
      <c r="AN599" s="114"/>
      <c r="AO599" s="107"/>
      <c r="AP599" s="122" t="str">
        <f>IF(AM599="","",INDEX(Bahan!$C$2:$H$7,MATCH(AO599,Bahan!$C$2:$C$7,0),MATCH(AM599,Bahan!$C$2:$H$2,0)))</f>
        <v/>
      </c>
      <c r="AQ599" s="122" t="str">
        <f>IF(AM599="","",INDEX(Bahan!$C$10:$H$15,MATCH(AO599,Bahan!$C$10:$C$15,0),MATCH(AM599,Bahan!$C$10:$H$10,0)))</f>
        <v/>
      </c>
      <c r="AR599" s="109"/>
      <c r="AS599" s="107"/>
      <c r="AT599" s="122"/>
      <c r="AU599" s="107"/>
      <c r="AV599" s="122" t="str">
        <f>IF(AS599="","",INDEX(Bahan!$C$2:$H$7,MATCH(AU599,Bahan!$C$2:$C$7,0),MATCH(AS599,Bahan!$C$2:$H$2,0)))</f>
        <v/>
      </c>
      <c r="AW599" s="122" t="str">
        <f>IF(AS599="","",INDEX(Bahan!$C$10:$H$15,MATCH(AU599,Bahan!$C$10:$C$15,0),MATCH(AS599,Bahan!$C$10:$H$10,0)))</f>
        <v/>
      </c>
      <c r="AX599" s="109"/>
      <c r="AY599" s="107"/>
      <c r="AZ599" s="122"/>
      <c r="BA599" s="107"/>
      <c r="BB599" s="122" t="str">
        <f>IF(AY599="","",INDEX(Bahan!$C$2:$H$7,MATCH(BA599,Bahan!$C$2:$C$7,0),MATCH(AY599,Bahan!$C$2:$H$2,0)))</f>
        <v/>
      </c>
      <c r="BC599" s="122" t="str">
        <f>IF(AY599="","",INDEX(Bahan!$C$10:$H$15,MATCH(BA599,Bahan!$C$10:$C$15,0),MATCH(AY599,Bahan!$C$10:$H$10,0)))</f>
        <v/>
      </c>
      <c r="BD599" s="109"/>
      <c r="BE599" s="107"/>
      <c r="BF599" s="122"/>
      <c r="BG599" s="107"/>
      <c r="BH599" s="122" t="str">
        <f>IF(BE599="","",INDEX(Bahan!$C$2:$H$7,MATCH(BG599,Bahan!$C$2:$C$7,0),MATCH(BE599,Bahan!$C$2:$H$2,0)))</f>
        <v/>
      </c>
      <c r="BI599" s="122" t="str">
        <f>IF(BE599="","",INDEX(Bahan!$C$10:$H$15,MATCH(BG599,Bahan!$C$10:$C$15,0),MATCH(BE599,Bahan!$C$10:$H$10,0)))</f>
        <v/>
      </c>
      <c r="BJ599" s="109"/>
      <c r="BK599" s="99"/>
      <c r="BL599" s="99"/>
      <c r="BM599" s="109"/>
      <c r="BN599" s="109"/>
      <c r="BO599" s="109"/>
      <c r="BP599" s="109"/>
      <c r="BQ599" s="109"/>
      <c r="BR599" s="109"/>
      <c r="BS599" s="109"/>
      <c r="BT599" s="109"/>
    </row>
    <row r="600" spans="1:72" ht="16.5" customHeight="1">
      <c r="A600" s="97" t="str">
        <f t="shared" si="9"/>
        <v/>
      </c>
      <c r="B600" s="98"/>
      <c r="C600" s="99"/>
      <c r="D600" s="100"/>
      <c r="E600" s="101"/>
      <c r="F600" s="101"/>
      <c r="G600" s="102"/>
      <c r="H600" s="101"/>
      <c r="I600" s="101"/>
      <c r="J600" s="101"/>
      <c r="K600" s="101"/>
      <c r="L600" s="101"/>
      <c r="M600" s="101"/>
      <c r="N600" s="101"/>
      <c r="O600" s="101"/>
      <c r="P600" s="79"/>
      <c r="Q600" s="105"/>
      <c r="R600" s="79"/>
      <c r="S600" s="80" t="str">
        <f>IF(P600="","",INDEX(Bahan!$C$2:$H$7,MATCH(R600,Bahan!$C$2:$C$7,0),MATCH(P600,Bahan!$C$2:$H$2,0)))</f>
        <v/>
      </c>
      <c r="T600" s="80" t="str">
        <f>IF(P600="","",INDEX(Bahan!$C$10:$H$15,MATCH(R600,Bahan!$C$10:$C$15,0),MATCH(P600,Bahan!$C$10:$H$10,0)))</f>
        <v/>
      </c>
      <c r="U600" s="104"/>
      <c r="V600" s="105"/>
      <c r="W600" s="101"/>
      <c r="X600" s="106"/>
      <c r="Y600" s="106"/>
      <c r="Z600" s="101"/>
      <c r="AA600" s="101"/>
      <c r="AB600" s="101"/>
      <c r="AC600" s="101"/>
      <c r="AD600" s="106"/>
      <c r="AE600" s="106"/>
      <c r="AF600" s="106"/>
      <c r="AG600" s="107"/>
      <c r="AH600" s="114"/>
      <c r="AI600" s="107"/>
      <c r="AJ600" s="122" t="str">
        <f>IF(AG600="","",INDEX(Bahan!$C$2:$H$7,MATCH(AI600,Bahan!$C$2:$C$7,0),MATCH(AG600,Bahan!$C$2:$H$2,0)))</f>
        <v/>
      </c>
      <c r="AK600" s="122" t="str">
        <f>IF(AG600="","",INDEX(Bahan!$C$10:$H$15,MATCH(AI600,Bahan!$C$10:$C$15,0),MATCH(AG600,Bahan!$C$10:$H$10,0)))</f>
        <v/>
      </c>
      <c r="AL600" s="112"/>
      <c r="AM600" s="107"/>
      <c r="AN600" s="114"/>
      <c r="AO600" s="107"/>
      <c r="AP600" s="122" t="str">
        <f>IF(AM600="","",INDEX(Bahan!$C$2:$H$7,MATCH(AO600,Bahan!$C$2:$C$7,0),MATCH(AM600,Bahan!$C$2:$H$2,0)))</f>
        <v/>
      </c>
      <c r="AQ600" s="122" t="str">
        <f>IF(AM600="","",INDEX(Bahan!$C$10:$H$15,MATCH(AO600,Bahan!$C$10:$C$15,0),MATCH(AM600,Bahan!$C$10:$H$10,0)))</f>
        <v/>
      </c>
      <c r="AR600" s="109"/>
      <c r="AS600" s="107"/>
      <c r="AT600" s="122"/>
      <c r="AU600" s="107"/>
      <c r="AV600" s="122" t="str">
        <f>IF(AS600="","",INDEX(Bahan!$C$2:$H$7,MATCH(AU600,Bahan!$C$2:$C$7,0),MATCH(AS600,Bahan!$C$2:$H$2,0)))</f>
        <v/>
      </c>
      <c r="AW600" s="122" t="str">
        <f>IF(AS600="","",INDEX(Bahan!$C$10:$H$15,MATCH(AU600,Bahan!$C$10:$C$15,0),MATCH(AS600,Bahan!$C$10:$H$10,0)))</f>
        <v/>
      </c>
      <c r="AX600" s="109"/>
      <c r="AY600" s="107"/>
      <c r="AZ600" s="122"/>
      <c r="BA600" s="107"/>
      <c r="BB600" s="122" t="str">
        <f>IF(AY600="","",INDEX(Bahan!$C$2:$H$7,MATCH(BA600,Bahan!$C$2:$C$7,0),MATCH(AY600,Bahan!$C$2:$H$2,0)))</f>
        <v/>
      </c>
      <c r="BC600" s="122" t="str">
        <f>IF(AY600="","",INDEX(Bahan!$C$10:$H$15,MATCH(BA600,Bahan!$C$10:$C$15,0),MATCH(AY600,Bahan!$C$10:$H$10,0)))</f>
        <v/>
      </c>
      <c r="BD600" s="109"/>
      <c r="BE600" s="107"/>
      <c r="BF600" s="122"/>
      <c r="BG600" s="107"/>
      <c r="BH600" s="122" t="str">
        <f>IF(BE600="","",INDEX(Bahan!$C$2:$H$7,MATCH(BG600,Bahan!$C$2:$C$7,0),MATCH(BE600,Bahan!$C$2:$H$2,0)))</f>
        <v/>
      </c>
      <c r="BI600" s="122" t="str">
        <f>IF(BE600="","",INDEX(Bahan!$C$10:$H$15,MATCH(BG600,Bahan!$C$10:$C$15,0),MATCH(BE600,Bahan!$C$10:$H$10,0)))</f>
        <v/>
      </c>
      <c r="BJ600" s="109"/>
      <c r="BK600" s="99"/>
      <c r="BL600" s="99"/>
      <c r="BM600" s="109"/>
      <c r="BN600" s="109"/>
      <c r="BO600" s="109"/>
      <c r="BP600" s="109"/>
      <c r="BQ600" s="109"/>
      <c r="BR600" s="109"/>
      <c r="BS600" s="109"/>
      <c r="BT600" s="109"/>
    </row>
    <row r="601" spans="1:72" ht="16.5" customHeight="1">
      <c r="A601" s="97" t="str">
        <f t="shared" si="9"/>
        <v/>
      </c>
      <c r="B601" s="98"/>
      <c r="C601" s="99"/>
      <c r="D601" s="100"/>
      <c r="E601" s="101"/>
      <c r="F601" s="101"/>
      <c r="G601" s="102"/>
      <c r="H601" s="101"/>
      <c r="I601" s="101"/>
      <c r="J601" s="101"/>
      <c r="K601" s="101"/>
      <c r="L601" s="101"/>
      <c r="M601" s="101"/>
      <c r="N601" s="101"/>
      <c r="O601" s="101"/>
      <c r="P601" s="79"/>
      <c r="Q601" s="105"/>
      <c r="R601" s="79"/>
      <c r="S601" s="80" t="str">
        <f>IF(P601="","",INDEX(Bahan!$C$2:$H$7,MATCH(R601,Bahan!$C$2:$C$7,0),MATCH(P601,Bahan!$C$2:$H$2,0)))</f>
        <v/>
      </c>
      <c r="T601" s="80" t="str">
        <f>IF(P601="","",INDEX(Bahan!$C$10:$H$15,MATCH(R601,Bahan!$C$10:$C$15,0),MATCH(P601,Bahan!$C$10:$H$10,0)))</f>
        <v/>
      </c>
      <c r="U601" s="104"/>
      <c r="V601" s="105"/>
      <c r="W601" s="101"/>
      <c r="X601" s="106"/>
      <c r="Y601" s="106"/>
      <c r="Z601" s="101"/>
      <c r="AA601" s="101"/>
      <c r="AB601" s="101"/>
      <c r="AC601" s="101"/>
      <c r="AD601" s="106"/>
      <c r="AE601" s="106"/>
      <c r="AF601" s="106"/>
      <c r="AG601" s="107"/>
      <c r="AH601" s="114"/>
      <c r="AI601" s="107"/>
      <c r="AJ601" s="122" t="str">
        <f>IF(AG601="","",INDEX(Bahan!$C$2:$H$7,MATCH(AI601,Bahan!$C$2:$C$7,0),MATCH(AG601,Bahan!$C$2:$H$2,0)))</f>
        <v/>
      </c>
      <c r="AK601" s="122" t="str">
        <f>IF(AG601="","",INDEX(Bahan!$C$10:$H$15,MATCH(AI601,Bahan!$C$10:$C$15,0),MATCH(AG601,Bahan!$C$10:$H$10,0)))</f>
        <v/>
      </c>
      <c r="AL601" s="112"/>
      <c r="AM601" s="107"/>
      <c r="AN601" s="114"/>
      <c r="AO601" s="107"/>
      <c r="AP601" s="122" t="str">
        <f>IF(AM601="","",INDEX(Bahan!$C$2:$H$7,MATCH(AO601,Bahan!$C$2:$C$7,0),MATCH(AM601,Bahan!$C$2:$H$2,0)))</f>
        <v/>
      </c>
      <c r="AQ601" s="122" t="str">
        <f>IF(AM601="","",INDEX(Bahan!$C$10:$H$15,MATCH(AO601,Bahan!$C$10:$C$15,0),MATCH(AM601,Bahan!$C$10:$H$10,0)))</f>
        <v/>
      </c>
      <c r="AR601" s="109"/>
      <c r="AS601" s="107"/>
      <c r="AT601" s="122"/>
      <c r="AU601" s="107"/>
      <c r="AV601" s="122" t="str">
        <f>IF(AS601="","",INDEX(Bahan!$C$2:$H$7,MATCH(AU601,Bahan!$C$2:$C$7,0),MATCH(AS601,Bahan!$C$2:$H$2,0)))</f>
        <v/>
      </c>
      <c r="AW601" s="122" t="str">
        <f>IF(AS601="","",INDEX(Bahan!$C$10:$H$15,MATCH(AU601,Bahan!$C$10:$C$15,0),MATCH(AS601,Bahan!$C$10:$H$10,0)))</f>
        <v/>
      </c>
      <c r="AX601" s="109"/>
      <c r="AY601" s="107"/>
      <c r="AZ601" s="122"/>
      <c r="BA601" s="107"/>
      <c r="BB601" s="122" t="str">
        <f>IF(AY601="","",INDEX(Bahan!$C$2:$H$7,MATCH(BA601,Bahan!$C$2:$C$7,0),MATCH(AY601,Bahan!$C$2:$H$2,0)))</f>
        <v/>
      </c>
      <c r="BC601" s="122" t="str">
        <f>IF(AY601="","",INDEX(Bahan!$C$10:$H$15,MATCH(BA601,Bahan!$C$10:$C$15,0),MATCH(AY601,Bahan!$C$10:$H$10,0)))</f>
        <v/>
      </c>
      <c r="BD601" s="109"/>
      <c r="BE601" s="107"/>
      <c r="BF601" s="122"/>
      <c r="BG601" s="107"/>
      <c r="BH601" s="122" t="str">
        <f>IF(BE601="","",INDEX(Bahan!$C$2:$H$7,MATCH(BG601,Bahan!$C$2:$C$7,0),MATCH(BE601,Bahan!$C$2:$H$2,0)))</f>
        <v/>
      </c>
      <c r="BI601" s="122" t="str">
        <f>IF(BE601="","",INDEX(Bahan!$C$10:$H$15,MATCH(BG601,Bahan!$C$10:$C$15,0),MATCH(BE601,Bahan!$C$10:$H$10,0)))</f>
        <v/>
      </c>
      <c r="BJ601" s="109"/>
      <c r="BK601" s="99"/>
      <c r="BL601" s="99"/>
      <c r="BM601" s="109"/>
      <c r="BN601" s="109"/>
      <c r="BO601" s="109"/>
      <c r="BP601" s="109"/>
      <c r="BQ601" s="109"/>
      <c r="BR601" s="109"/>
      <c r="BS601" s="109"/>
      <c r="BT601" s="109"/>
    </row>
    <row r="602" spans="1:72" ht="16.5" customHeight="1">
      <c r="A602" s="97" t="str">
        <f t="shared" si="9"/>
        <v/>
      </c>
      <c r="B602" s="98"/>
      <c r="C602" s="99"/>
      <c r="D602" s="100"/>
      <c r="E602" s="101"/>
      <c r="F602" s="101"/>
      <c r="G602" s="102"/>
      <c r="H602" s="101"/>
      <c r="I602" s="101"/>
      <c r="J602" s="101"/>
      <c r="K602" s="101"/>
      <c r="L602" s="101"/>
      <c r="M602" s="101"/>
      <c r="N602" s="101"/>
      <c r="O602" s="101"/>
      <c r="P602" s="79"/>
      <c r="Q602" s="105"/>
      <c r="R602" s="79"/>
      <c r="S602" s="80" t="str">
        <f>IF(P602="","",INDEX(Bahan!$C$2:$H$7,MATCH(R602,Bahan!$C$2:$C$7,0),MATCH(P602,Bahan!$C$2:$H$2,0)))</f>
        <v/>
      </c>
      <c r="T602" s="80" t="str">
        <f>IF(P602="","",INDEX(Bahan!$C$10:$H$15,MATCH(R602,Bahan!$C$10:$C$15,0),MATCH(P602,Bahan!$C$10:$H$10,0)))</f>
        <v/>
      </c>
      <c r="U602" s="104"/>
      <c r="V602" s="105"/>
      <c r="W602" s="101"/>
      <c r="X602" s="106"/>
      <c r="Y602" s="106"/>
      <c r="Z602" s="101"/>
      <c r="AA602" s="101"/>
      <c r="AB602" s="101"/>
      <c r="AC602" s="101"/>
      <c r="AD602" s="106"/>
      <c r="AE602" s="106"/>
      <c r="AF602" s="106"/>
      <c r="AG602" s="107"/>
      <c r="AH602" s="114"/>
      <c r="AI602" s="107"/>
      <c r="AJ602" s="122" t="str">
        <f>IF(AG602="","",INDEX(Bahan!$C$2:$H$7,MATCH(AI602,Bahan!$C$2:$C$7,0),MATCH(AG602,Bahan!$C$2:$H$2,0)))</f>
        <v/>
      </c>
      <c r="AK602" s="122" t="str">
        <f>IF(AG602="","",INDEX(Bahan!$C$10:$H$15,MATCH(AI602,Bahan!$C$10:$C$15,0),MATCH(AG602,Bahan!$C$10:$H$10,0)))</f>
        <v/>
      </c>
      <c r="AL602" s="112"/>
      <c r="AM602" s="107"/>
      <c r="AN602" s="114"/>
      <c r="AO602" s="107"/>
      <c r="AP602" s="122" t="str">
        <f>IF(AM602="","",INDEX(Bahan!$C$2:$H$7,MATCH(AO602,Bahan!$C$2:$C$7,0),MATCH(AM602,Bahan!$C$2:$H$2,0)))</f>
        <v/>
      </c>
      <c r="AQ602" s="122" t="str">
        <f>IF(AM602="","",INDEX(Bahan!$C$10:$H$15,MATCH(AO602,Bahan!$C$10:$C$15,0),MATCH(AM602,Bahan!$C$10:$H$10,0)))</f>
        <v/>
      </c>
      <c r="AR602" s="109"/>
      <c r="AS602" s="107"/>
      <c r="AT602" s="122"/>
      <c r="AU602" s="107"/>
      <c r="AV602" s="122" t="str">
        <f>IF(AS602="","",INDEX(Bahan!$C$2:$H$7,MATCH(AU602,Bahan!$C$2:$C$7,0),MATCH(AS602,Bahan!$C$2:$H$2,0)))</f>
        <v/>
      </c>
      <c r="AW602" s="122" t="str">
        <f>IF(AS602="","",INDEX(Bahan!$C$10:$H$15,MATCH(AU602,Bahan!$C$10:$C$15,0),MATCH(AS602,Bahan!$C$10:$H$10,0)))</f>
        <v/>
      </c>
      <c r="AX602" s="109"/>
      <c r="AY602" s="107"/>
      <c r="AZ602" s="122"/>
      <c r="BA602" s="107"/>
      <c r="BB602" s="122" t="str">
        <f>IF(AY602="","",INDEX(Bahan!$C$2:$H$7,MATCH(BA602,Bahan!$C$2:$C$7,0),MATCH(AY602,Bahan!$C$2:$H$2,0)))</f>
        <v/>
      </c>
      <c r="BC602" s="122" t="str">
        <f>IF(AY602="","",INDEX(Bahan!$C$10:$H$15,MATCH(BA602,Bahan!$C$10:$C$15,0),MATCH(AY602,Bahan!$C$10:$H$10,0)))</f>
        <v/>
      </c>
      <c r="BD602" s="109"/>
      <c r="BE602" s="107"/>
      <c r="BF602" s="122"/>
      <c r="BG602" s="107"/>
      <c r="BH602" s="122" t="str">
        <f>IF(BE602="","",INDEX(Bahan!$C$2:$H$7,MATCH(BG602,Bahan!$C$2:$C$7,0),MATCH(BE602,Bahan!$C$2:$H$2,0)))</f>
        <v/>
      </c>
      <c r="BI602" s="122" t="str">
        <f>IF(BE602="","",INDEX(Bahan!$C$10:$H$15,MATCH(BG602,Bahan!$C$10:$C$15,0),MATCH(BE602,Bahan!$C$10:$H$10,0)))</f>
        <v/>
      </c>
      <c r="BJ602" s="109"/>
      <c r="BK602" s="99"/>
      <c r="BL602" s="99"/>
      <c r="BM602" s="109"/>
      <c r="BN602" s="109"/>
      <c r="BO602" s="109"/>
      <c r="BP602" s="109"/>
      <c r="BQ602" s="109"/>
      <c r="BR602" s="109"/>
      <c r="BS602" s="109"/>
      <c r="BT602" s="109"/>
    </row>
    <row r="603" spans="1:72" ht="16.5" customHeight="1">
      <c r="A603" s="97" t="str">
        <f t="shared" si="9"/>
        <v/>
      </c>
      <c r="B603" s="98"/>
      <c r="C603" s="99"/>
      <c r="D603" s="100"/>
      <c r="E603" s="101"/>
      <c r="F603" s="101"/>
      <c r="G603" s="102"/>
      <c r="H603" s="101"/>
      <c r="I603" s="101"/>
      <c r="J603" s="101"/>
      <c r="K603" s="101"/>
      <c r="L603" s="101"/>
      <c r="M603" s="101"/>
      <c r="N603" s="101"/>
      <c r="O603" s="101"/>
      <c r="P603" s="79"/>
      <c r="Q603" s="105"/>
      <c r="R603" s="79"/>
      <c r="S603" s="80" t="str">
        <f>IF(P603="","",INDEX(Bahan!$C$2:$H$7,MATCH(R603,Bahan!$C$2:$C$7,0),MATCH(P603,Bahan!$C$2:$H$2,0)))</f>
        <v/>
      </c>
      <c r="T603" s="80" t="str">
        <f>IF(P603="","",INDEX(Bahan!$C$10:$H$15,MATCH(R603,Bahan!$C$10:$C$15,0),MATCH(P603,Bahan!$C$10:$H$10,0)))</f>
        <v/>
      </c>
      <c r="U603" s="104"/>
      <c r="V603" s="105"/>
      <c r="W603" s="101"/>
      <c r="X603" s="106"/>
      <c r="Y603" s="106"/>
      <c r="Z603" s="101"/>
      <c r="AA603" s="101"/>
      <c r="AB603" s="101"/>
      <c r="AC603" s="101"/>
      <c r="AD603" s="106"/>
      <c r="AE603" s="106"/>
      <c r="AF603" s="106"/>
      <c r="AG603" s="107"/>
      <c r="AH603" s="114"/>
      <c r="AI603" s="107"/>
      <c r="AJ603" s="122" t="str">
        <f>IF(AG603="","",INDEX(Bahan!$C$2:$H$7,MATCH(AI603,Bahan!$C$2:$C$7,0),MATCH(AG603,Bahan!$C$2:$H$2,0)))</f>
        <v/>
      </c>
      <c r="AK603" s="122" t="str">
        <f>IF(AG603="","",INDEX(Bahan!$C$10:$H$15,MATCH(AI603,Bahan!$C$10:$C$15,0),MATCH(AG603,Bahan!$C$10:$H$10,0)))</f>
        <v/>
      </c>
      <c r="AL603" s="112"/>
      <c r="AM603" s="107"/>
      <c r="AN603" s="114"/>
      <c r="AO603" s="107"/>
      <c r="AP603" s="122" t="str">
        <f>IF(AM603="","",INDEX(Bahan!$C$2:$H$7,MATCH(AO603,Bahan!$C$2:$C$7,0),MATCH(AM603,Bahan!$C$2:$H$2,0)))</f>
        <v/>
      </c>
      <c r="AQ603" s="122" t="str">
        <f>IF(AM603="","",INDEX(Bahan!$C$10:$H$15,MATCH(AO603,Bahan!$C$10:$C$15,0),MATCH(AM603,Bahan!$C$10:$H$10,0)))</f>
        <v/>
      </c>
      <c r="AR603" s="109"/>
      <c r="AS603" s="107"/>
      <c r="AT603" s="122"/>
      <c r="AU603" s="107"/>
      <c r="AV603" s="122" t="str">
        <f>IF(AS603="","",INDEX(Bahan!$C$2:$H$7,MATCH(AU603,Bahan!$C$2:$C$7,0),MATCH(AS603,Bahan!$C$2:$H$2,0)))</f>
        <v/>
      </c>
      <c r="AW603" s="122" t="str">
        <f>IF(AS603="","",INDEX(Bahan!$C$10:$H$15,MATCH(AU603,Bahan!$C$10:$C$15,0),MATCH(AS603,Bahan!$C$10:$H$10,0)))</f>
        <v/>
      </c>
      <c r="AX603" s="109"/>
      <c r="AY603" s="107"/>
      <c r="AZ603" s="122"/>
      <c r="BA603" s="107"/>
      <c r="BB603" s="122" t="str">
        <f>IF(AY603="","",INDEX(Bahan!$C$2:$H$7,MATCH(BA603,Bahan!$C$2:$C$7,0),MATCH(AY603,Bahan!$C$2:$H$2,0)))</f>
        <v/>
      </c>
      <c r="BC603" s="122" t="str">
        <f>IF(AY603="","",INDEX(Bahan!$C$10:$H$15,MATCH(BA603,Bahan!$C$10:$C$15,0),MATCH(AY603,Bahan!$C$10:$H$10,0)))</f>
        <v/>
      </c>
      <c r="BD603" s="109"/>
      <c r="BE603" s="107"/>
      <c r="BF603" s="122"/>
      <c r="BG603" s="107"/>
      <c r="BH603" s="122" t="str">
        <f>IF(BE603="","",INDEX(Bahan!$C$2:$H$7,MATCH(BG603,Bahan!$C$2:$C$7,0),MATCH(BE603,Bahan!$C$2:$H$2,0)))</f>
        <v/>
      </c>
      <c r="BI603" s="122" t="str">
        <f>IF(BE603="","",INDEX(Bahan!$C$10:$H$15,MATCH(BG603,Bahan!$C$10:$C$15,0),MATCH(BE603,Bahan!$C$10:$H$10,0)))</f>
        <v/>
      </c>
      <c r="BJ603" s="109"/>
      <c r="BK603" s="99"/>
      <c r="BL603" s="99"/>
      <c r="BM603" s="109"/>
      <c r="BN603" s="109"/>
      <c r="BO603" s="109"/>
      <c r="BP603" s="109"/>
      <c r="BQ603" s="109"/>
      <c r="BR603" s="109"/>
      <c r="BS603" s="109"/>
      <c r="BT603" s="109"/>
    </row>
    <row r="604" spans="1:72" ht="16.5" customHeight="1">
      <c r="A604" s="97" t="str">
        <f t="shared" si="9"/>
        <v/>
      </c>
      <c r="B604" s="98"/>
      <c r="C604" s="99"/>
      <c r="D604" s="100"/>
      <c r="E604" s="101"/>
      <c r="F604" s="101"/>
      <c r="G604" s="102"/>
      <c r="H604" s="101"/>
      <c r="I604" s="101"/>
      <c r="J604" s="101"/>
      <c r="K604" s="101"/>
      <c r="L604" s="101"/>
      <c r="M604" s="101"/>
      <c r="N604" s="101"/>
      <c r="O604" s="101"/>
      <c r="P604" s="79"/>
      <c r="Q604" s="105"/>
      <c r="R604" s="79"/>
      <c r="S604" s="80" t="str">
        <f>IF(P604="","",INDEX(Bahan!$C$2:$H$7,MATCH(R604,Bahan!$C$2:$C$7,0),MATCH(P604,Bahan!$C$2:$H$2,0)))</f>
        <v/>
      </c>
      <c r="T604" s="80" t="str">
        <f>IF(P604="","",INDEX(Bahan!$C$10:$H$15,MATCH(R604,Bahan!$C$10:$C$15,0),MATCH(P604,Bahan!$C$10:$H$10,0)))</f>
        <v/>
      </c>
      <c r="U604" s="104"/>
      <c r="V604" s="105"/>
      <c r="W604" s="101"/>
      <c r="X604" s="106"/>
      <c r="Y604" s="106"/>
      <c r="Z604" s="101"/>
      <c r="AA604" s="101"/>
      <c r="AB604" s="101"/>
      <c r="AC604" s="101"/>
      <c r="AD604" s="106"/>
      <c r="AE604" s="106"/>
      <c r="AF604" s="106"/>
      <c r="AG604" s="107"/>
      <c r="AH604" s="114"/>
      <c r="AI604" s="107"/>
      <c r="AJ604" s="122" t="str">
        <f>IF(AG604="","",INDEX(Bahan!$C$2:$H$7,MATCH(AI604,Bahan!$C$2:$C$7,0),MATCH(AG604,Bahan!$C$2:$H$2,0)))</f>
        <v/>
      </c>
      <c r="AK604" s="122" t="str">
        <f>IF(AG604="","",INDEX(Bahan!$C$10:$H$15,MATCH(AI604,Bahan!$C$10:$C$15,0),MATCH(AG604,Bahan!$C$10:$H$10,0)))</f>
        <v/>
      </c>
      <c r="AL604" s="112"/>
      <c r="AM604" s="107"/>
      <c r="AN604" s="114"/>
      <c r="AO604" s="107"/>
      <c r="AP604" s="122" t="str">
        <f>IF(AM604="","",INDEX(Bahan!$C$2:$H$7,MATCH(AO604,Bahan!$C$2:$C$7,0),MATCH(AM604,Bahan!$C$2:$H$2,0)))</f>
        <v/>
      </c>
      <c r="AQ604" s="122" t="str">
        <f>IF(AM604="","",INDEX(Bahan!$C$10:$H$15,MATCH(AO604,Bahan!$C$10:$C$15,0),MATCH(AM604,Bahan!$C$10:$H$10,0)))</f>
        <v/>
      </c>
      <c r="AR604" s="109"/>
      <c r="AS604" s="107"/>
      <c r="AT604" s="122"/>
      <c r="AU604" s="107"/>
      <c r="AV604" s="122" t="str">
        <f>IF(AS604="","",INDEX(Bahan!$C$2:$H$7,MATCH(AU604,Bahan!$C$2:$C$7,0),MATCH(AS604,Bahan!$C$2:$H$2,0)))</f>
        <v/>
      </c>
      <c r="AW604" s="122" t="str">
        <f>IF(AS604="","",INDEX(Bahan!$C$10:$H$15,MATCH(AU604,Bahan!$C$10:$C$15,0),MATCH(AS604,Bahan!$C$10:$H$10,0)))</f>
        <v/>
      </c>
      <c r="AX604" s="109"/>
      <c r="AY604" s="107"/>
      <c r="AZ604" s="122"/>
      <c r="BA604" s="107"/>
      <c r="BB604" s="122" t="str">
        <f>IF(AY604="","",INDEX(Bahan!$C$2:$H$7,MATCH(BA604,Bahan!$C$2:$C$7,0),MATCH(AY604,Bahan!$C$2:$H$2,0)))</f>
        <v/>
      </c>
      <c r="BC604" s="122" t="str">
        <f>IF(AY604="","",INDEX(Bahan!$C$10:$H$15,MATCH(BA604,Bahan!$C$10:$C$15,0),MATCH(AY604,Bahan!$C$10:$H$10,0)))</f>
        <v/>
      </c>
      <c r="BD604" s="109"/>
      <c r="BE604" s="107"/>
      <c r="BF604" s="122"/>
      <c r="BG604" s="107"/>
      <c r="BH604" s="122" t="str">
        <f>IF(BE604="","",INDEX(Bahan!$C$2:$H$7,MATCH(BG604,Bahan!$C$2:$C$7,0),MATCH(BE604,Bahan!$C$2:$H$2,0)))</f>
        <v/>
      </c>
      <c r="BI604" s="122" t="str">
        <f>IF(BE604="","",INDEX(Bahan!$C$10:$H$15,MATCH(BG604,Bahan!$C$10:$C$15,0),MATCH(BE604,Bahan!$C$10:$H$10,0)))</f>
        <v/>
      </c>
      <c r="BJ604" s="109"/>
      <c r="BK604" s="99"/>
      <c r="BL604" s="99"/>
      <c r="BM604" s="109"/>
      <c r="BN604" s="109"/>
      <c r="BO604" s="109"/>
      <c r="BP604" s="109"/>
      <c r="BQ604" s="109"/>
      <c r="BR604" s="109"/>
      <c r="BS604" s="109"/>
      <c r="BT604" s="109"/>
    </row>
    <row r="605" spans="1:72" ht="16.5" customHeight="1">
      <c r="A605" s="97" t="str">
        <f t="shared" si="9"/>
        <v/>
      </c>
      <c r="B605" s="98"/>
      <c r="C605" s="99"/>
      <c r="D605" s="100"/>
      <c r="E605" s="101"/>
      <c r="F605" s="101"/>
      <c r="G605" s="102"/>
      <c r="H605" s="101"/>
      <c r="I605" s="101"/>
      <c r="J605" s="101"/>
      <c r="K605" s="101"/>
      <c r="L605" s="101"/>
      <c r="M605" s="101"/>
      <c r="N605" s="101"/>
      <c r="O605" s="101"/>
      <c r="P605" s="79"/>
      <c r="Q605" s="105"/>
      <c r="R605" s="79"/>
      <c r="S605" s="80" t="str">
        <f>IF(P605="","",INDEX(Bahan!$C$2:$H$7,MATCH(R605,Bahan!$C$2:$C$7,0),MATCH(P605,Bahan!$C$2:$H$2,0)))</f>
        <v/>
      </c>
      <c r="T605" s="80" t="str">
        <f>IF(P605="","",INDEX(Bahan!$C$10:$H$15,MATCH(R605,Bahan!$C$10:$C$15,0),MATCH(P605,Bahan!$C$10:$H$10,0)))</f>
        <v/>
      </c>
      <c r="U605" s="104"/>
      <c r="V605" s="105"/>
      <c r="W605" s="101"/>
      <c r="X605" s="106"/>
      <c r="Y605" s="106"/>
      <c r="Z605" s="101"/>
      <c r="AA605" s="101"/>
      <c r="AB605" s="101"/>
      <c r="AC605" s="101"/>
      <c r="AD605" s="106"/>
      <c r="AE605" s="106"/>
      <c r="AF605" s="106"/>
      <c r="AG605" s="107"/>
      <c r="AH605" s="114"/>
      <c r="AI605" s="107"/>
      <c r="AJ605" s="122" t="str">
        <f>IF(AG605="","",INDEX(Bahan!$C$2:$H$7,MATCH(AI605,Bahan!$C$2:$C$7,0),MATCH(AG605,Bahan!$C$2:$H$2,0)))</f>
        <v/>
      </c>
      <c r="AK605" s="122" t="str">
        <f>IF(AG605="","",INDEX(Bahan!$C$10:$H$15,MATCH(AI605,Bahan!$C$10:$C$15,0),MATCH(AG605,Bahan!$C$10:$H$10,0)))</f>
        <v/>
      </c>
      <c r="AL605" s="112"/>
      <c r="AM605" s="107"/>
      <c r="AN605" s="114"/>
      <c r="AO605" s="107"/>
      <c r="AP605" s="122" t="str">
        <f>IF(AM605="","",INDEX(Bahan!$C$2:$H$7,MATCH(AO605,Bahan!$C$2:$C$7,0),MATCH(AM605,Bahan!$C$2:$H$2,0)))</f>
        <v/>
      </c>
      <c r="AQ605" s="122" t="str">
        <f>IF(AM605="","",INDEX(Bahan!$C$10:$H$15,MATCH(AO605,Bahan!$C$10:$C$15,0),MATCH(AM605,Bahan!$C$10:$H$10,0)))</f>
        <v/>
      </c>
      <c r="AR605" s="109"/>
      <c r="AS605" s="107"/>
      <c r="AT605" s="122"/>
      <c r="AU605" s="107"/>
      <c r="AV605" s="122" t="str">
        <f>IF(AS605="","",INDEX(Bahan!$C$2:$H$7,MATCH(AU605,Bahan!$C$2:$C$7,0),MATCH(AS605,Bahan!$C$2:$H$2,0)))</f>
        <v/>
      </c>
      <c r="AW605" s="122" t="str">
        <f>IF(AS605="","",INDEX(Bahan!$C$10:$H$15,MATCH(AU605,Bahan!$C$10:$C$15,0),MATCH(AS605,Bahan!$C$10:$H$10,0)))</f>
        <v/>
      </c>
      <c r="AX605" s="109"/>
      <c r="AY605" s="107"/>
      <c r="AZ605" s="122"/>
      <c r="BA605" s="107"/>
      <c r="BB605" s="122" t="str">
        <f>IF(AY605="","",INDEX(Bahan!$C$2:$H$7,MATCH(BA605,Bahan!$C$2:$C$7,0),MATCH(AY605,Bahan!$C$2:$H$2,0)))</f>
        <v/>
      </c>
      <c r="BC605" s="122" t="str">
        <f>IF(AY605="","",INDEX(Bahan!$C$10:$H$15,MATCH(BA605,Bahan!$C$10:$C$15,0),MATCH(AY605,Bahan!$C$10:$H$10,0)))</f>
        <v/>
      </c>
      <c r="BD605" s="109"/>
      <c r="BE605" s="107"/>
      <c r="BF605" s="122"/>
      <c r="BG605" s="107"/>
      <c r="BH605" s="122" t="str">
        <f>IF(BE605="","",INDEX(Bahan!$C$2:$H$7,MATCH(BG605,Bahan!$C$2:$C$7,0),MATCH(BE605,Bahan!$C$2:$H$2,0)))</f>
        <v/>
      </c>
      <c r="BI605" s="122" t="str">
        <f>IF(BE605="","",INDEX(Bahan!$C$10:$H$15,MATCH(BG605,Bahan!$C$10:$C$15,0),MATCH(BE605,Bahan!$C$10:$H$10,0)))</f>
        <v/>
      </c>
      <c r="BJ605" s="109"/>
      <c r="BK605" s="99"/>
      <c r="BL605" s="99"/>
      <c r="BM605" s="109"/>
      <c r="BN605" s="109"/>
      <c r="BO605" s="109"/>
      <c r="BP605" s="109"/>
      <c r="BQ605" s="109"/>
      <c r="BR605" s="109"/>
      <c r="BS605" s="109"/>
      <c r="BT605" s="109"/>
    </row>
    <row r="606" spans="1:72" ht="16.5" customHeight="1">
      <c r="A606" s="97" t="str">
        <f t="shared" si="9"/>
        <v/>
      </c>
      <c r="B606" s="98"/>
      <c r="C606" s="99"/>
      <c r="D606" s="100"/>
      <c r="E606" s="101"/>
      <c r="F606" s="101"/>
      <c r="G606" s="102"/>
      <c r="H606" s="101"/>
      <c r="I606" s="101"/>
      <c r="J606" s="101"/>
      <c r="K606" s="101"/>
      <c r="L606" s="101"/>
      <c r="M606" s="101"/>
      <c r="N606" s="101"/>
      <c r="O606" s="101"/>
      <c r="P606" s="79"/>
      <c r="Q606" s="105"/>
      <c r="R606" s="79"/>
      <c r="S606" s="80" t="str">
        <f>IF(P606="","",INDEX(Bahan!$C$2:$H$7,MATCH(R606,Bahan!$C$2:$C$7,0),MATCH(P606,Bahan!$C$2:$H$2,0)))</f>
        <v/>
      </c>
      <c r="T606" s="80" t="str">
        <f>IF(P606="","",INDEX(Bahan!$C$10:$H$15,MATCH(R606,Bahan!$C$10:$C$15,0),MATCH(P606,Bahan!$C$10:$H$10,0)))</f>
        <v/>
      </c>
      <c r="U606" s="104"/>
      <c r="V606" s="105"/>
      <c r="W606" s="101"/>
      <c r="X606" s="106"/>
      <c r="Y606" s="106"/>
      <c r="Z606" s="101"/>
      <c r="AA606" s="101"/>
      <c r="AB606" s="101"/>
      <c r="AC606" s="101"/>
      <c r="AD606" s="106"/>
      <c r="AE606" s="106"/>
      <c r="AF606" s="106"/>
      <c r="AG606" s="107"/>
      <c r="AH606" s="114"/>
      <c r="AI606" s="107"/>
      <c r="AJ606" s="122" t="str">
        <f>IF(AG606="","",INDEX(Bahan!$C$2:$H$7,MATCH(AI606,Bahan!$C$2:$C$7,0),MATCH(AG606,Bahan!$C$2:$H$2,0)))</f>
        <v/>
      </c>
      <c r="AK606" s="122" t="str">
        <f>IF(AG606="","",INDEX(Bahan!$C$10:$H$15,MATCH(AI606,Bahan!$C$10:$C$15,0),MATCH(AG606,Bahan!$C$10:$H$10,0)))</f>
        <v/>
      </c>
      <c r="AL606" s="112"/>
      <c r="AM606" s="107"/>
      <c r="AN606" s="114"/>
      <c r="AO606" s="107"/>
      <c r="AP606" s="122" t="str">
        <f>IF(AM606="","",INDEX(Bahan!$C$2:$H$7,MATCH(AO606,Bahan!$C$2:$C$7,0),MATCH(AM606,Bahan!$C$2:$H$2,0)))</f>
        <v/>
      </c>
      <c r="AQ606" s="122" t="str">
        <f>IF(AM606="","",INDEX(Bahan!$C$10:$H$15,MATCH(AO606,Bahan!$C$10:$C$15,0),MATCH(AM606,Bahan!$C$10:$H$10,0)))</f>
        <v/>
      </c>
      <c r="AR606" s="109"/>
      <c r="AS606" s="107"/>
      <c r="AT606" s="122"/>
      <c r="AU606" s="107"/>
      <c r="AV606" s="122" t="str">
        <f>IF(AS606="","",INDEX(Bahan!$C$2:$H$7,MATCH(AU606,Bahan!$C$2:$C$7,0),MATCH(AS606,Bahan!$C$2:$H$2,0)))</f>
        <v/>
      </c>
      <c r="AW606" s="122" t="str">
        <f>IF(AS606="","",INDEX(Bahan!$C$10:$H$15,MATCH(AU606,Bahan!$C$10:$C$15,0),MATCH(AS606,Bahan!$C$10:$H$10,0)))</f>
        <v/>
      </c>
      <c r="AX606" s="109"/>
      <c r="AY606" s="107"/>
      <c r="AZ606" s="122"/>
      <c r="BA606" s="107"/>
      <c r="BB606" s="122" t="str">
        <f>IF(AY606="","",INDEX(Bahan!$C$2:$H$7,MATCH(BA606,Bahan!$C$2:$C$7,0),MATCH(AY606,Bahan!$C$2:$H$2,0)))</f>
        <v/>
      </c>
      <c r="BC606" s="122" t="str">
        <f>IF(AY606="","",INDEX(Bahan!$C$10:$H$15,MATCH(BA606,Bahan!$C$10:$C$15,0),MATCH(AY606,Bahan!$C$10:$H$10,0)))</f>
        <v/>
      </c>
      <c r="BD606" s="109"/>
      <c r="BE606" s="107"/>
      <c r="BF606" s="122"/>
      <c r="BG606" s="107"/>
      <c r="BH606" s="122" t="str">
        <f>IF(BE606="","",INDEX(Bahan!$C$2:$H$7,MATCH(BG606,Bahan!$C$2:$C$7,0),MATCH(BE606,Bahan!$C$2:$H$2,0)))</f>
        <v/>
      </c>
      <c r="BI606" s="122" t="str">
        <f>IF(BE606="","",INDEX(Bahan!$C$10:$H$15,MATCH(BG606,Bahan!$C$10:$C$15,0),MATCH(BE606,Bahan!$C$10:$H$10,0)))</f>
        <v/>
      </c>
      <c r="BJ606" s="109"/>
      <c r="BK606" s="99"/>
      <c r="BL606" s="99"/>
      <c r="BM606" s="109"/>
      <c r="BN606" s="109"/>
      <c r="BO606" s="109"/>
      <c r="BP606" s="109"/>
      <c r="BQ606" s="109"/>
      <c r="BR606" s="109"/>
      <c r="BS606" s="109"/>
      <c r="BT606" s="109"/>
    </row>
    <row r="607" spans="1:72" ht="16.5" customHeight="1">
      <c r="A607" s="97" t="str">
        <f t="shared" si="9"/>
        <v/>
      </c>
      <c r="B607" s="98"/>
      <c r="C607" s="99"/>
      <c r="D607" s="100"/>
      <c r="E607" s="101"/>
      <c r="F607" s="101"/>
      <c r="G607" s="102"/>
      <c r="H607" s="101"/>
      <c r="I607" s="101"/>
      <c r="J607" s="101"/>
      <c r="K607" s="101"/>
      <c r="L607" s="101"/>
      <c r="M607" s="101"/>
      <c r="N607" s="101"/>
      <c r="O607" s="101"/>
      <c r="P607" s="79"/>
      <c r="Q607" s="105"/>
      <c r="R607" s="79"/>
      <c r="S607" s="80" t="str">
        <f>IF(P607="","",INDEX(Bahan!$C$2:$H$7,MATCH(R607,Bahan!$C$2:$C$7,0),MATCH(P607,Bahan!$C$2:$H$2,0)))</f>
        <v/>
      </c>
      <c r="T607" s="80" t="str">
        <f>IF(P607="","",INDEX(Bahan!$C$10:$H$15,MATCH(R607,Bahan!$C$10:$C$15,0),MATCH(P607,Bahan!$C$10:$H$10,0)))</f>
        <v/>
      </c>
      <c r="U607" s="104"/>
      <c r="V607" s="105"/>
      <c r="W607" s="101"/>
      <c r="X607" s="106"/>
      <c r="Y607" s="106"/>
      <c r="Z607" s="101"/>
      <c r="AA607" s="101"/>
      <c r="AB607" s="101"/>
      <c r="AC607" s="101"/>
      <c r="AD607" s="106"/>
      <c r="AE607" s="106"/>
      <c r="AF607" s="106"/>
      <c r="AG607" s="107"/>
      <c r="AH607" s="114"/>
      <c r="AI607" s="107"/>
      <c r="AJ607" s="122" t="str">
        <f>IF(AG607="","",INDEX(Bahan!$C$2:$H$7,MATCH(AI607,Bahan!$C$2:$C$7,0),MATCH(AG607,Bahan!$C$2:$H$2,0)))</f>
        <v/>
      </c>
      <c r="AK607" s="122" t="str">
        <f>IF(AG607="","",INDEX(Bahan!$C$10:$H$15,MATCH(AI607,Bahan!$C$10:$C$15,0),MATCH(AG607,Bahan!$C$10:$H$10,0)))</f>
        <v/>
      </c>
      <c r="AL607" s="112"/>
      <c r="AM607" s="107"/>
      <c r="AN607" s="114"/>
      <c r="AO607" s="107"/>
      <c r="AP607" s="122" t="str">
        <f>IF(AM607="","",INDEX(Bahan!$C$2:$H$7,MATCH(AO607,Bahan!$C$2:$C$7,0),MATCH(AM607,Bahan!$C$2:$H$2,0)))</f>
        <v/>
      </c>
      <c r="AQ607" s="122" t="str">
        <f>IF(AM607="","",INDEX(Bahan!$C$10:$H$15,MATCH(AO607,Bahan!$C$10:$C$15,0),MATCH(AM607,Bahan!$C$10:$H$10,0)))</f>
        <v/>
      </c>
      <c r="AR607" s="109"/>
      <c r="AS607" s="107"/>
      <c r="AT607" s="122"/>
      <c r="AU607" s="107"/>
      <c r="AV607" s="122" t="str">
        <f>IF(AS607="","",INDEX(Bahan!$C$2:$H$7,MATCH(AU607,Bahan!$C$2:$C$7,0),MATCH(AS607,Bahan!$C$2:$H$2,0)))</f>
        <v/>
      </c>
      <c r="AW607" s="122" t="str">
        <f>IF(AS607="","",INDEX(Bahan!$C$10:$H$15,MATCH(AU607,Bahan!$C$10:$C$15,0),MATCH(AS607,Bahan!$C$10:$H$10,0)))</f>
        <v/>
      </c>
      <c r="AX607" s="109"/>
      <c r="AY607" s="107"/>
      <c r="AZ607" s="122"/>
      <c r="BA607" s="107"/>
      <c r="BB607" s="122" t="str">
        <f>IF(AY607="","",INDEX(Bahan!$C$2:$H$7,MATCH(BA607,Bahan!$C$2:$C$7,0),MATCH(AY607,Bahan!$C$2:$H$2,0)))</f>
        <v/>
      </c>
      <c r="BC607" s="122" t="str">
        <f>IF(AY607="","",INDEX(Bahan!$C$10:$H$15,MATCH(BA607,Bahan!$C$10:$C$15,0),MATCH(AY607,Bahan!$C$10:$H$10,0)))</f>
        <v/>
      </c>
      <c r="BD607" s="109"/>
      <c r="BE607" s="107"/>
      <c r="BF607" s="122"/>
      <c r="BG607" s="107"/>
      <c r="BH607" s="122" t="str">
        <f>IF(BE607="","",INDEX(Bahan!$C$2:$H$7,MATCH(BG607,Bahan!$C$2:$C$7,0),MATCH(BE607,Bahan!$C$2:$H$2,0)))</f>
        <v/>
      </c>
      <c r="BI607" s="122" t="str">
        <f>IF(BE607="","",INDEX(Bahan!$C$10:$H$15,MATCH(BG607,Bahan!$C$10:$C$15,0),MATCH(BE607,Bahan!$C$10:$H$10,0)))</f>
        <v/>
      </c>
      <c r="BJ607" s="109"/>
      <c r="BK607" s="99"/>
      <c r="BL607" s="99"/>
      <c r="BM607" s="109"/>
      <c r="BN607" s="109"/>
      <c r="BO607" s="109"/>
      <c r="BP607" s="109"/>
      <c r="BQ607" s="109"/>
      <c r="BR607" s="109"/>
      <c r="BS607" s="109"/>
      <c r="BT607" s="109"/>
    </row>
    <row r="608" spans="1:72" ht="16.5" customHeight="1">
      <c r="A608" s="97" t="str">
        <f t="shared" si="9"/>
        <v/>
      </c>
      <c r="B608" s="98"/>
      <c r="C608" s="99"/>
      <c r="D608" s="100"/>
      <c r="E608" s="101"/>
      <c r="F608" s="101"/>
      <c r="G608" s="102"/>
      <c r="H608" s="101"/>
      <c r="I608" s="101"/>
      <c r="J608" s="101"/>
      <c r="K608" s="101"/>
      <c r="L608" s="101"/>
      <c r="M608" s="101"/>
      <c r="N608" s="101"/>
      <c r="O608" s="101"/>
      <c r="P608" s="79"/>
      <c r="Q608" s="105"/>
      <c r="R608" s="79"/>
      <c r="S608" s="80" t="str">
        <f>IF(P608="","",INDEX(Bahan!$C$2:$H$7,MATCH(R608,Bahan!$C$2:$C$7,0),MATCH(P608,Bahan!$C$2:$H$2,0)))</f>
        <v/>
      </c>
      <c r="T608" s="80" t="str">
        <f>IF(P608="","",INDEX(Bahan!$C$10:$H$15,MATCH(R608,Bahan!$C$10:$C$15,0),MATCH(P608,Bahan!$C$10:$H$10,0)))</f>
        <v/>
      </c>
      <c r="U608" s="104"/>
      <c r="V608" s="105"/>
      <c r="W608" s="101"/>
      <c r="X608" s="106"/>
      <c r="Y608" s="106"/>
      <c r="Z608" s="101"/>
      <c r="AA608" s="101"/>
      <c r="AB608" s="101"/>
      <c r="AC608" s="101"/>
      <c r="AD608" s="106"/>
      <c r="AE608" s="106"/>
      <c r="AF608" s="106"/>
      <c r="AG608" s="107"/>
      <c r="AH608" s="114"/>
      <c r="AI608" s="107"/>
      <c r="AJ608" s="122" t="str">
        <f>IF(AG608="","",INDEX(Bahan!$C$2:$H$7,MATCH(AI608,Bahan!$C$2:$C$7,0),MATCH(AG608,Bahan!$C$2:$H$2,0)))</f>
        <v/>
      </c>
      <c r="AK608" s="122" t="str">
        <f>IF(AG608="","",INDEX(Bahan!$C$10:$H$15,MATCH(AI608,Bahan!$C$10:$C$15,0),MATCH(AG608,Bahan!$C$10:$H$10,0)))</f>
        <v/>
      </c>
      <c r="AL608" s="112"/>
      <c r="AM608" s="107"/>
      <c r="AN608" s="114"/>
      <c r="AO608" s="107"/>
      <c r="AP608" s="122" t="str">
        <f>IF(AM608="","",INDEX(Bahan!$C$2:$H$7,MATCH(AO608,Bahan!$C$2:$C$7,0),MATCH(AM608,Bahan!$C$2:$H$2,0)))</f>
        <v/>
      </c>
      <c r="AQ608" s="122" t="str">
        <f>IF(AM608="","",INDEX(Bahan!$C$10:$H$15,MATCH(AO608,Bahan!$C$10:$C$15,0),MATCH(AM608,Bahan!$C$10:$H$10,0)))</f>
        <v/>
      </c>
      <c r="AR608" s="109"/>
      <c r="AS608" s="107"/>
      <c r="AT608" s="122"/>
      <c r="AU608" s="107"/>
      <c r="AV608" s="122" t="str">
        <f>IF(AS608="","",INDEX(Bahan!$C$2:$H$7,MATCH(AU608,Bahan!$C$2:$C$7,0),MATCH(AS608,Bahan!$C$2:$H$2,0)))</f>
        <v/>
      </c>
      <c r="AW608" s="122" t="str">
        <f>IF(AS608="","",INDEX(Bahan!$C$10:$H$15,MATCH(AU608,Bahan!$C$10:$C$15,0),MATCH(AS608,Bahan!$C$10:$H$10,0)))</f>
        <v/>
      </c>
      <c r="AX608" s="109"/>
      <c r="AY608" s="107"/>
      <c r="AZ608" s="122"/>
      <c r="BA608" s="107"/>
      <c r="BB608" s="122" t="str">
        <f>IF(AY608="","",INDEX(Bahan!$C$2:$H$7,MATCH(BA608,Bahan!$C$2:$C$7,0),MATCH(AY608,Bahan!$C$2:$H$2,0)))</f>
        <v/>
      </c>
      <c r="BC608" s="122" t="str">
        <f>IF(AY608="","",INDEX(Bahan!$C$10:$H$15,MATCH(BA608,Bahan!$C$10:$C$15,0),MATCH(AY608,Bahan!$C$10:$H$10,0)))</f>
        <v/>
      </c>
      <c r="BD608" s="109"/>
      <c r="BE608" s="107"/>
      <c r="BF608" s="122"/>
      <c r="BG608" s="107"/>
      <c r="BH608" s="122" t="str">
        <f>IF(BE608="","",INDEX(Bahan!$C$2:$H$7,MATCH(BG608,Bahan!$C$2:$C$7,0),MATCH(BE608,Bahan!$C$2:$H$2,0)))</f>
        <v/>
      </c>
      <c r="BI608" s="122" t="str">
        <f>IF(BE608="","",INDEX(Bahan!$C$10:$H$15,MATCH(BG608,Bahan!$C$10:$C$15,0),MATCH(BE608,Bahan!$C$10:$H$10,0)))</f>
        <v/>
      </c>
      <c r="BJ608" s="109"/>
      <c r="BK608" s="99"/>
      <c r="BL608" s="99"/>
      <c r="BM608" s="109"/>
      <c r="BN608" s="109"/>
      <c r="BO608" s="109"/>
      <c r="BP608" s="109"/>
      <c r="BQ608" s="109"/>
      <c r="BR608" s="109"/>
      <c r="BS608" s="109"/>
      <c r="BT608" s="109"/>
    </row>
    <row r="609" spans="1:72" ht="16.5" customHeight="1">
      <c r="A609" s="97" t="str">
        <f t="shared" si="9"/>
        <v/>
      </c>
      <c r="B609" s="98"/>
      <c r="C609" s="99"/>
      <c r="D609" s="100"/>
      <c r="E609" s="101"/>
      <c r="F609" s="101"/>
      <c r="G609" s="102"/>
      <c r="H609" s="101"/>
      <c r="I609" s="101"/>
      <c r="J609" s="101"/>
      <c r="K609" s="101"/>
      <c r="L609" s="101"/>
      <c r="M609" s="101"/>
      <c r="N609" s="101"/>
      <c r="O609" s="101"/>
      <c r="P609" s="79"/>
      <c r="Q609" s="105"/>
      <c r="R609" s="79"/>
      <c r="S609" s="80" t="str">
        <f>IF(P609="","",INDEX(Bahan!$C$2:$H$7,MATCH(R609,Bahan!$C$2:$C$7,0),MATCH(P609,Bahan!$C$2:$H$2,0)))</f>
        <v/>
      </c>
      <c r="T609" s="80" t="str">
        <f>IF(P609="","",INDEX(Bahan!$C$10:$H$15,MATCH(R609,Bahan!$C$10:$C$15,0),MATCH(P609,Bahan!$C$10:$H$10,0)))</f>
        <v/>
      </c>
      <c r="U609" s="104"/>
      <c r="V609" s="105"/>
      <c r="W609" s="101"/>
      <c r="X609" s="106"/>
      <c r="Y609" s="106"/>
      <c r="Z609" s="101"/>
      <c r="AA609" s="101"/>
      <c r="AB609" s="101"/>
      <c r="AC609" s="101"/>
      <c r="AD609" s="106"/>
      <c r="AE609" s="106"/>
      <c r="AF609" s="106"/>
      <c r="AG609" s="107"/>
      <c r="AH609" s="114"/>
      <c r="AI609" s="107"/>
      <c r="AJ609" s="122" t="str">
        <f>IF(AG609="","",INDEX(Bahan!$C$2:$H$7,MATCH(AI609,Bahan!$C$2:$C$7,0),MATCH(AG609,Bahan!$C$2:$H$2,0)))</f>
        <v/>
      </c>
      <c r="AK609" s="122" t="str">
        <f>IF(AG609="","",INDEX(Bahan!$C$10:$H$15,MATCH(AI609,Bahan!$C$10:$C$15,0),MATCH(AG609,Bahan!$C$10:$H$10,0)))</f>
        <v/>
      </c>
      <c r="AL609" s="112"/>
      <c r="AM609" s="107"/>
      <c r="AN609" s="114"/>
      <c r="AO609" s="107"/>
      <c r="AP609" s="122" t="str">
        <f>IF(AM609="","",INDEX(Bahan!$C$2:$H$7,MATCH(AO609,Bahan!$C$2:$C$7,0),MATCH(AM609,Bahan!$C$2:$H$2,0)))</f>
        <v/>
      </c>
      <c r="AQ609" s="122" t="str">
        <f>IF(AM609="","",INDEX(Bahan!$C$10:$H$15,MATCH(AO609,Bahan!$C$10:$C$15,0),MATCH(AM609,Bahan!$C$10:$H$10,0)))</f>
        <v/>
      </c>
      <c r="AR609" s="109"/>
      <c r="AS609" s="107"/>
      <c r="AT609" s="122"/>
      <c r="AU609" s="107"/>
      <c r="AV609" s="122" t="str">
        <f>IF(AS609="","",INDEX(Bahan!$C$2:$H$7,MATCH(AU609,Bahan!$C$2:$C$7,0),MATCH(AS609,Bahan!$C$2:$H$2,0)))</f>
        <v/>
      </c>
      <c r="AW609" s="122" t="str">
        <f>IF(AS609="","",INDEX(Bahan!$C$10:$H$15,MATCH(AU609,Bahan!$C$10:$C$15,0),MATCH(AS609,Bahan!$C$10:$H$10,0)))</f>
        <v/>
      </c>
      <c r="AX609" s="109"/>
      <c r="AY609" s="107"/>
      <c r="AZ609" s="122"/>
      <c r="BA609" s="107"/>
      <c r="BB609" s="122" t="str">
        <f>IF(AY609="","",INDEX(Bahan!$C$2:$H$7,MATCH(BA609,Bahan!$C$2:$C$7,0),MATCH(AY609,Bahan!$C$2:$H$2,0)))</f>
        <v/>
      </c>
      <c r="BC609" s="122" t="str">
        <f>IF(AY609="","",INDEX(Bahan!$C$10:$H$15,MATCH(BA609,Bahan!$C$10:$C$15,0),MATCH(AY609,Bahan!$C$10:$H$10,0)))</f>
        <v/>
      </c>
      <c r="BD609" s="109"/>
      <c r="BE609" s="107"/>
      <c r="BF609" s="122"/>
      <c r="BG609" s="107"/>
      <c r="BH609" s="122" t="str">
        <f>IF(BE609="","",INDEX(Bahan!$C$2:$H$7,MATCH(BG609,Bahan!$C$2:$C$7,0),MATCH(BE609,Bahan!$C$2:$H$2,0)))</f>
        <v/>
      </c>
      <c r="BI609" s="122" t="str">
        <f>IF(BE609="","",INDEX(Bahan!$C$10:$H$15,MATCH(BG609,Bahan!$C$10:$C$15,0),MATCH(BE609,Bahan!$C$10:$H$10,0)))</f>
        <v/>
      </c>
      <c r="BJ609" s="109"/>
      <c r="BK609" s="99"/>
      <c r="BL609" s="99"/>
      <c r="BM609" s="109"/>
      <c r="BN609" s="109"/>
      <c r="BO609" s="109"/>
      <c r="BP609" s="109"/>
      <c r="BQ609" s="109"/>
      <c r="BR609" s="109"/>
      <c r="BS609" s="109"/>
      <c r="BT609" s="109"/>
    </row>
    <row r="610" spans="1:72" ht="16.5" customHeight="1">
      <c r="A610" s="97" t="str">
        <f t="shared" si="9"/>
        <v/>
      </c>
      <c r="B610" s="98"/>
      <c r="C610" s="99"/>
      <c r="D610" s="100"/>
      <c r="E610" s="101"/>
      <c r="F610" s="101"/>
      <c r="G610" s="102"/>
      <c r="H610" s="101"/>
      <c r="I610" s="101"/>
      <c r="J610" s="101"/>
      <c r="K610" s="101"/>
      <c r="L610" s="101"/>
      <c r="M610" s="101"/>
      <c r="N610" s="101"/>
      <c r="O610" s="101"/>
      <c r="P610" s="79"/>
      <c r="Q610" s="105"/>
      <c r="R610" s="79"/>
      <c r="S610" s="80" t="str">
        <f>IF(P610="","",INDEX(Bahan!$C$2:$H$7,MATCH(R610,Bahan!$C$2:$C$7,0),MATCH(P610,Bahan!$C$2:$H$2,0)))</f>
        <v/>
      </c>
      <c r="T610" s="80" t="str">
        <f>IF(P610="","",INDEX(Bahan!$C$10:$H$15,MATCH(R610,Bahan!$C$10:$C$15,0),MATCH(P610,Bahan!$C$10:$H$10,0)))</f>
        <v/>
      </c>
      <c r="U610" s="104"/>
      <c r="V610" s="105"/>
      <c r="W610" s="101"/>
      <c r="X610" s="106"/>
      <c r="Y610" s="106"/>
      <c r="Z610" s="101"/>
      <c r="AA610" s="101"/>
      <c r="AB610" s="101"/>
      <c r="AC610" s="101"/>
      <c r="AD610" s="106"/>
      <c r="AE610" s="106"/>
      <c r="AF610" s="106"/>
      <c r="AG610" s="107"/>
      <c r="AH610" s="114"/>
      <c r="AI610" s="107"/>
      <c r="AJ610" s="122" t="str">
        <f>IF(AG610="","",INDEX(Bahan!$C$2:$H$7,MATCH(AI610,Bahan!$C$2:$C$7,0),MATCH(AG610,Bahan!$C$2:$H$2,0)))</f>
        <v/>
      </c>
      <c r="AK610" s="122" t="str">
        <f>IF(AG610="","",INDEX(Bahan!$C$10:$H$15,MATCH(AI610,Bahan!$C$10:$C$15,0),MATCH(AG610,Bahan!$C$10:$H$10,0)))</f>
        <v/>
      </c>
      <c r="AL610" s="112"/>
      <c r="AM610" s="107"/>
      <c r="AN610" s="114"/>
      <c r="AO610" s="107"/>
      <c r="AP610" s="122" t="str">
        <f>IF(AM610="","",INDEX(Bahan!$C$2:$H$7,MATCH(AO610,Bahan!$C$2:$C$7,0),MATCH(AM610,Bahan!$C$2:$H$2,0)))</f>
        <v/>
      </c>
      <c r="AQ610" s="122" t="str">
        <f>IF(AM610="","",INDEX(Bahan!$C$10:$H$15,MATCH(AO610,Bahan!$C$10:$C$15,0),MATCH(AM610,Bahan!$C$10:$H$10,0)))</f>
        <v/>
      </c>
      <c r="AR610" s="109"/>
      <c r="AS610" s="107"/>
      <c r="AT610" s="122"/>
      <c r="AU610" s="107"/>
      <c r="AV610" s="122" t="str">
        <f>IF(AS610="","",INDEX(Bahan!$C$2:$H$7,MATCH(AU610,Bahan!$C$2:$C$7,0),MATCH(AS610,Bahan!$C$2:$H$2,0)))</f>
        <v/>
      </c>
      <c r="AW610" s="122" t="str">
        <f>IF(AS610="","",INDEX(Bahan!$C$10:$H$15,MATCH(AU610,Bahan!$C$10:$C$15,0),MATCH(AS610,Bahan!$C$10:$H$10,0)))</f>
        <v/>
      </c>
      <c r="AX610" s="109"/>
      <c r="AY610" s="107"/>
      <c r="AZ610" s="122"/>
      <c r="BA610" s="107"/>
      <c r="BB610" s="122" t="str">
        <f>IF(AY610="","",INDEX(Bahan!$C$2:$H$7,MATCH(BA610,Bahan!$C$2:$C$7,0),MATCH(AY610,Bahan!$C$2:$H$2,0)))</f>
        <v/>
      </c>
      <c r="BC610" s="122" t="str">
        <f>IF(AY610="","",INDEX(Bahan!$C$10:$H$15,MATCH(BA610,Bahan!$C$10:$C$15,0),MATCH(AY610,Bahan!$C$10:$H$10,0)))</f>
        <v/>
      </c>
      <c r="BD610" s="109"/>
      <c r="BE610" s="107"/>
      <c r="BF610" s="122"/>
      <c r="BG610" s="107"/>
      <c r="BH610" s="122" t="str">
        <f>IF(BE610="","",INDEX(Bahan!$C$2:$H$7,MATCH(BG610,Bahan!$C$2:$C$7,0),MATCH(BE610,Bahan!$C$2:$H$2,0)))</f>
        <v/>
      </c>
      <c r="BI610" s="122" t="str">
        <f>IF(BE610="","",INDEX(Bahan!$C$10:$H$15,MATCH(BG610,Bahan!$C$10:$C$15,0),MATCH(BE610,Bahan!$C$10:$H$10,0)))</f>
        <v/>
      </c>
      <c r="BJ610" s="109"/>
      <c r="BK610" s="99"/>
      <c r="BL610" s="99"/>
      <c r="BM610" s="109"/>
      <c r="BN610" s="109"/>
      <c r="BO610" s="109"/>
      <c r="BP610" s="109"/>
      <c r="BQ610" s="109"/>
      <c r="BR610" s="109"/>
      <c r="BS610" s="109"/>
      <c r="BT610" s="109"/>
    </row>
    <row r="611" spans="1:72" ht="16.5" customHeight="1">
      <c r="A611" s="97" t="str">
        <f t="shared" si="9"/>
        <v/>
      </c>
      <c r="B611" s="98"/>
      <c r="C611" s="99"/>
      <c r="D611" s="100"/>
      <c r="E611" s="101"/>
      <c r="F611" s="101"/>
      <c r="G611" s="102"/>
      <c r="H611" s="101"/>
      <c r="I611" s="101"/>
      <c r="J611" s="101"/>
      <c r="K611" s="101"/>
      <c r="L611" s="101"/>
      <c r="M611" s="101"/>
      <c r="N611" s="101"/>
      <c r="O611" s="101"/>
      <c r="P611" s="79"/>
      <c r="Q611" s="105"/>
      <c r="R611" s="79"/>
      <c r="S611" s="80" t="str">
        <f>IF(P611="","",INDEX(Bahan!$C$2:$H$7,MATCH(R611,Bahan!$C$2:$C$7,0),MATCH(P611,Bahan!$C$2:$H$2,0)))</f>
        <v/>
      </c>
      <c r="T611" s="80" t="str">
        <f>IF(P611="","",INDEX(Bahan!$C$10:$H$15,MATCH(R611,Bahan!$C$10:$C$15,0),MATCH(P611,Bahan!$C$10:$H$10,0)))</f>
        <v/>
      </c>
      <c r="U611" s="104"/>
      <c r="V611" s="105"/>
      <c r="W611" s="101"/>
      <c r="X611" s="106"/>
      <c r="Y611" s="106"/>
      <c r="Z611" s="101"/>
      <c r="AA611" s="101"/>
      <c r="AB611" s="101"/>
      <c r="AC611" s="101"/>
      <c r="AD611" s="106"/>
      <c r="AE611" s="106"/>
      <c r="AF611" s="106"/>
      <c r="AG611" s="107"/>
      <c r="AH611" s="114"/>
      <c r="AI611" s="107"/>
      <c r="AJ611" s="122" t="str">
        <f>IF(AG611="","",INDEX(Bahan!$C$2:$H$7,MATCH(AI611,Bahan!$C$2:$C$7,0),MATCH(AG611,Bahan!$C$2:$H$2,0)))</f>
        <v/>
      </c>
      <c r="AK611" s="122" t="str">
        <f>IF(AG611="","",INDEX(Bahan!$C$10:$H$15,MATCH(AI611,Bahan!$C$10:$C$15,0),MATCH(AG611,Bahan!$C$10:$H$10,0)))</f>
        <v/>
      </c>
      <c r="AL611" s="112"/>
      <c r="AM611" s="107"/>
      <c r="AN611" s="114"/>
      <c r="AO611" s="107"/>
      <c r="AP611" s="122" t="str">
        <f>IF(AM611="","",INDEX(Bahan!$C$2:$H$7,MATCH(AO611,Bahan!$C$2:$C$7,0),MATCH(AM611,Bahan!$C$2:$H$2,0)))</f>
        <v/>
      </c>
      <c r="AQ611" s="122" t="str">
        <f>IF(AM611="","",INDEX(Bahan!$C$10:$H$15,MATCH(AO611,Bahan!$C$10:$C$15,0),MATCH(AM611,Bahan!$C$10:$H$10,0)))</f>
        <v/>
      </c>
      <c r="AR611" s="109"/>
      <c r="AS611" s="107"/>
      <c r="AT611" s="122"/>
      <c r="AU611" s="107"/>
      <c r="AV611" s="122" t="str">
        <f>IF(AS611="","",INDEX(Bahan!$C$2:$H$7,MATCH(AU611,Bahan!$C$2:$C$7,0),MATCH(AS611,Bahan!$C$2:$H$2,0)))</f>
        <v/>
      </c>
      <c r="AW611" s="122" t="str">
        <f>IF(AS611="","",INDEX(Bahan!$C$10:$H$15,MATCH(AU611,Bahan!$C$10:$C$15,0),MATCH(AS611,Bahan!$C$10:$H$10,0)))</f>
        <v/>
      </c>
      <c r="AX611" s="109"/>
      <c r="AY611" s="107"/>
      <c r="AZ611" s="122"/>
      <c r="BA611" s="107"/>
      <c r="BB611" s="122" t="str">
        <f>IF(AY611="","",INDEX(Bahan!$C$2:$H$7,MATCH(BA611,Bahan!$C$2:$C$7,0),MATCH(AY611,Bahan!$C$2:$H$2,0)))</f>
        <v/>
      </c>
      <c r="BC611" s="122" t="str">
        <f>IF(AY611="","",INDEX(Bahan!$C$10:$H$15,MATCH(BA611,Bahan!$C$10:$C$15,0),MATCH(AY611,Bahan!$C$10:$H$10,0)))</f>
        <v/>
      </c>
      <c r="BD611" s="109"/>
      <c r="BE611" s="107"/>
      <c r="BF611" s="122"/>
      <c r="BG611" s="107"/>
      <c r="BH611" s="122" t="str">
        <f>IF(BE611="","",INDEX(Bahan!$C$2:$H$7,MATCH(BG611,Bahan!$C$2:$C$7,0),MATCH(BE611,Bahan!$C$2:$H$2,0)))</f>
        <v/>
      </c>
      <c r="BI611" s="122" t="str">
        <f>IF(BE611="","",INDEX(Bahan!$C$10:$H$15,MATCH(BG611,Bahan!$C$10:$C$15,0),MATCH(BE611,Bahan!$C$10:$H$10,0)))</f>
        <v/>
      </c>
      <c r="BJ611" s="109"/>
      <c r="BK611" s="99"/>
      <c r="BL611" s="99"/>
      <c r="BM611" s="109"/>
      <c r="BN611" s="109"/>
      <c r="BO611" s="109"/>
      <c r="BP611" s="109"/>
      <c r="BQ611" s="109"/>
      <c r="BR611" s="109"/>
      <c r="BS611" s="109"/>
      <c r="BT611" s="109"/>
    </row>
    <row r="612" spans="1:72" ht="16.5" customHeight="1">
      <c r="A612" s="97" t="str">
        <f t="shared" si="9"/>
        <v/>
      </c>
      <c r="B612" s="98"/>
      <c r="C612" s="99"/>
      <c r="D612" s="100"/>
      <c r="E612" s="101"/>
      <c r="F612" s="101"/>
      <c r="G612" s="102"/>
      <c r="H612" s="101"/>
      <c r="I612" s="101"/>
      <c r="J612" s="101"/>
      <c r="K612" s="101"/>
      <c r="L612" s="101"/>
      <c r="M612" s="101"/>
      <c r="N612" s="101"/>
      <c r="O612" s="101"/>
      <c r="P612" s="79"/>
      <c r="Q612" s="105"/>
      <c r="R612" s="79"/>
      <c r="S612" s="80" t="str">
        <f>IF(P612="","",INDEX(Bahan!$C$2:$H$7,MATCH(R612,Bahan!$C$2:$C$7,0),MATCH(P612,Bahan!$C$2:$H$2,0)))</f>
        <v/>
      </c>
      <c r="T612" s="80" t="str">
        <f>IF(P612="","",INDEX(Bahan!$C$10:$H$15,MATCH(R612,Bahan!$C$10:$C$15,0),MATCH(P612,Bahan!$C$10:$H$10,0)))</f>
        <v/>
      </c>
      <c r="U612" s="104"/>
      <c r="V612" s="105"/>
      <c r="W612" s="101"/>
      <c r="X612" s="106"/>
      <c r="Y612" s="106"/>
      <c r="Z612" s="101"/>
      <c r="AA612" s="101"/>
      <c r="AB612" s="101"/>
      <c r="AC612" s="101"/>
      <c r="AD612" s="106"/>
      <c r="AE612" s="106"/>
      <c r="AF612" s="106"/>
      <c r="AG612" s="107"/>
      <c r="AH612" s="114"/>
      <c r="AI612" s="107"/>
      <c r="AJ612" s="122" t="str">
        <f>IF(AG612="","",INDEX(Bahan!$C$2:$H$7,MATCH(AI612,Bahan!$C$2:$C$7,0),MATCH(AG612,Bahan!$C$2:$H$2,0)))</f>
        <v/>
      </c>
      <c r="AK612" s="122" t="str">
        <f>IF(AG612="","",INDEX(Bahan!$C$10:$H$15,MATCH(AI612,Bahan!$C$10:$C$15,0),MATCH(AG612,Bahan!$C$10:$H$10,0)))</f>
        <v/>
      </c>
      <c r="AL612" s="112"/>
      <c r="AM612" s="107"/>
      <c r="AN612" s="114"/>
      <c r="AO612" s="107"/>
      <c r="AP612" s="122" t="str">
        <f>IF(AM612="","",INDEX(Bahan!$C$2:$H$7,MATCH(AO612,Bahan!$C$2:$C$7,0),MATCH(AM612,Bahan!$C$2:$H$2,0)))</f>
        <v/>
      </c>
      <c r="AQ612" s="122" t="str">
        <f>IF(AM612="","",INDEX(Bahan!$C$10:$H$15,MATCH(AO612,Bahan!$C$10:$C$15,0),MATCH(AM612,Bahan!$C$10:$H$10,0)))</f>
        <v/>
      </c>
      <c r="AR612" s="109"/>
      <c r="AS612" s="107"/>
      <c r="AT612" s="122"/>
      <c r="AU612" s="107"/>
      <c r="AV612" s="122" t="str">
        <f>IF(AS612="","",INDEX(Bahan!$C$2:$H$7,MATCH(AU612,Bahan!$C$2:$C$7,0),MATCH(AS612,Bahan!$C$2:$H$2,0)))</f>
        <v/>
      </c>
      <c r="AW612" s="122" t="str">
        <f>IF(AS612="","",INDEX(Bahan!$C$10:$H$15,MATCH(AU612,Bahan!$C$10:$C$15,0),MATCH(AS612,Bahan!$C$10:$H$10,0)))</f>
        <v/>
      </c>
      <c r="AX612" s="109"/>
      <c r="AY612" s="107"/>
      <c r="AZ612" s="122"/>
      <c r="BA612" s="107"/>
      <c r="BB612" s="122" t="str">
        <f>IF(AY612="","",INDEX(Bahan!$C$2:$H$7,MATCH(BA612,Bahan!$C$2:$C$7,0),MATCH(AY612,Bahan!$C$2:$H$2,0)))</f>
        <v/>
      </c>
      <c r="BC612" s="122" t="str">
        <f>IF(AY612="","",INDEX(Bahan!$C$10:$H$15,MATCH(BA612,Bahan!$C$10:$C$15,0),MATCH(AY612,Bahan!$C$10:$H$10,0)))</f>
        <v/>
      </c>
      <c r="BD612" s="109"/>
      <c r="BE612" s="107"/>
      <c r="BF612" s="122"/>
      <c r="BG612" s="107"/>
      <c r="BH612" s="122" t="str">
        <f>IF(BE612="","",INDEX(Bahan!$C$2:$H$7,MATCH(BG612,Bahan!$C$2:$C$7,0),MATCH(BE612,Bahan!$C$2:$H$2,0)))</f>
        <v/>
      </c>
      <c r="BI612" s="122" t="str">
        <f>IF(BE612="","",INDEX(Bahan!$C$10:$H$15,MATCH(BG612,Bahan!$C$10:$C$15,0),MATCH(BE612,Bahan!$C$10:$H$10,0)))</f>
        <v/>
      </c>
      <c r="BJ612" s="109"/>
      <c r="BK612" s="99"/>
      <c r="BL612" s="99"/>
      <c r="BM612" s="109"/>
      <c r="BN612" s="109"/>
      <c r="BO612" s="109"/>
      <c r="BP612" s="109"/>
      <c r="BQ612" s="109"/>
      <c r="BR612" s="109"/>
      <c r="BS612" s="109"/>
      <c r="BT612" s="109"/>
    </row>
    <row r="613" spans="1:72" ht="16.5" customHeight="1">
      <c r="A613" s="97" t="str">
        <f t="shared" si="9"/>
        <v/>
      </c>
      <c r="B613" s="98"/>
      <c r="C613" s="99"/>
      <c r="D613" s="100"/>
      <c r="E613" s="101"/>
      <c r="F613" s="101"/>
      <c r="G613" s="102"/>
      <c r="H613" s="101"/>
      <c r="I613" s="101"/>
      <c r="J613" s="101"/>
      <c r="K613" s="101"/>
      <c r="L613" s="101"/>
      <c r="M613" s="101"/>
      <c r="N613" s="101"/>
      <c r="O613" s="101"/>
      <c r="P613" s="79"/>
      <c r="Q613" s="105"/>
      <c r="R613" s="79"/>
      <c r="S613" s="80" t="str">
        <f>IF(P613="","",INDEX(Bahan!$C$2:$H$7,MATCH(R613,Bahan!$C$2:$C$7,0),MATCH(P613,Bahan!$C$2:$H$2,0)))</f>
        <v/>
      </c>
      <c r="T613" s="80" t="str">
        <f>IF(P613="","",INDEX(Bahan!$C$10:$H$15,MATCH(R613,Bahan!$C$10:$C$15,0),MATCH(P613,Bahan!$C$10:$H$10,0)))</f>
        <v/>
      </c>
      <c r="U613" s="104"/>
      <c r="V613" s="105"/>
      <c r="W613" s="101"/>
      <c r="X613" s="106"/>
      <c r="Y613" s="106"/>
      <c r="Z613" s="101"/>
      <c r="AA613" s="101"/>
      <c r="AB613" s="101"/>
      <c r="AC613" s="101"/>
      <c r="AD613" s="106"/>
      <c r="AE613" s="106"/>
      <c r="AF613" s="106"/>
      <c r="AG613" s="107"/>
      <c r="AH613" s="114"/>
      <c r="AI613" s="107"/>
      <c r="AJ613" s="122" t="str">
        <f>IF(AG613="","",INDEX(Bahan!$C$2:$H$7,MATCH(AI613,Bahan!$C$2:$C$7,0),MATCH(AG613,Bahan!$C$2:$H$2,0)))</f>
        <v/>
      </c>
      <c r="AK613" s="122" t="str">
        <f>IF(AG613="","",INDEX(Bahan!$C$10:$H$15,MATCH(AI613,Bahan!$C$10:$C$15,0),MATCH(AG613,Bahan!$C$10:$H$10,0)))</f>
        <v/>
      </c>
      <c r="AL613" s="112"/>
      <c r="AM613" s="107"/>
      <c r="AN613" s="114"/>
      <c r="AO613" s="107"/>
      <c r="AP613" s="122" t="str">
        <f>IF(AM613="","",INDEX(Bahan!$C$2:$H$7,MATCH(AO613,Bahan!$C$2:$C$7,0),MATCH(AM613,Bahan!$C$2:$H$2,0)))</f>
        <v/>
      </c>
      <c r="AQ613" s="122" t="str">
        <f>IF(AM613="","",INDEX(Bahan!$C$10:$H$15,MATCH(AO613,Bahan!$C$10:$C$15,0),MATCH(AM613,Bahan!$C$10:$H$10,0)))</f>
        <v/>
      </c>
      <c r="AR613" s="109"/>
      <c r="AS613" s="107"/>
      <c r="AT613" s="122"/>
      <c r="AU613" s="107"/>
      <c r="AV613" s="122" t="str">
        <f>IF(AS613="","",INDEX(Bahan!$C$2:$H$7,MATCH(AU613,Bahan!$C$2:$C$7,0),MATCH(AS613,Bahan!$C$2:$H$2,0)))</f>
        <v/>
      </c>
      <c r="AW613" s="122" t="str">
        <f>IF(AS613="","",INDEX(Bahan!$C$10:$H$15,MATCH(AU613,Bahan!$C$10:$C$15,0),MATCH(AS613,Bahan!$C$10:$H$10,0)))</f>
        <v/>
      </c>
      <c r="AX613" s="109"/>
      <c r="AY613" s="107"/>
      <c r="AZ613" s="122"/>
      <c r="BA613" s="107"/>
      <c r="BB613" s="122" t="str">
        <f>IF(AY613="","",INDEX(Bahan!$C$2:$H$7,MATCH(BA613,Bahan!$C$2:$C$7,0),MATCH(AY613,Bahan!$C$2:$H$2,0)))</f>
        <v/>
      </c>
      <c r="BC613" s="122" t="str">
        <f>IF(AY613="","",INDEX(Bahan!$C$10:$H$15,MATCH(BA613,Bahan!$C$10:$C$15,0),MATCH(AY613,Bahan!$C$10:$H$10,0)))</f>
        <v/>
      </c>
      <c r="BD613" s="109"/>
      <c r="BE613" s="107"/>
      <c r="BF613" s="122"/>
      <c r="BG613" s="107"/>
      <c r="BH613" s="122" t="str">
        <f>IF(BE613="","",INDEX(Bahan!$C$2:$H$7,MATCH(BG613,Bahan!$C$2:$C$7,0),MATCH(BE613,Bahan!$C$2:$H$2,0)))</f>
        <v/>
      </c>
      <c r="BI613" s="122" t="str">
        <f>IF(BE613="","",INDEX(Bahan!$C$10:$H$15,MATCH(BG613,Bahan!$C$10:$C$15,0),MATCH(BE613,Bahan!$C$10:$H$10,0)))</f>
        <v/>
      </c>
      <c r="BJ613" s="109"/>
      <c r="BK613" s="99"/>
      <c r="BL613" s="99"/>
      <c r="BM613" s="109"/>
      <c r="BN613" s="109"/>
      <c r="BO613" s="109"/>
      <c r="BP613" s="109"/>
      <c r="BQ613" s="109"/>
      <c r="BR613" s="109"/>
      <c r="BS613" s="109"/>
      <c r="BT613" s="109"/>
    </row>
    <row r="614" spans="1:72" ht="16.5" customHeight="1">
      <c r="A614" s="97" t="str">
        <f t="shared" si="9"/>
        <v/>
      </c>
      <c r="B614" s="98"/>
      <c r="C614" s="99"/>
      <c r="D614" s="100"/>
      <c r="E614" s="101"/>
      <c r="F614" s="101"/>
      <c r="G614" s="102"/>
      <c r="H614" s="101"/>
      <c r="I614" s="101"/>
      <c r="J614" s="101"/>
      <c r="K614" s="101"/>
      <c r="L614" s="101"/>
      <c r="M614" s="101"/>
      <c r="N614" s="101"/>
      <c r="O614" s="101"/>
      <c r="P614" s="79"/>
      <c r="Q614" s="105"/>
      <c r="R614" s="79"/>
      <c r="S614" s="80" t="str">
        <f>IF(P614="","",INDEX(Bahan!$C$2:$H$7,MATCH(R614,Bahan!$C$2:$C$7,0),MATCH(P614,Bahan!$C$2:$H$2,0)))</f>
        <v/>
      </c>
      <c r="T614" s="80" t="str">
        <f>IF(P614="","",INDEX(Bahan!$C$10:$H$15,MATCH(R614,Bahan!$C$10:$C$15,0),MATCH(P614,Bahan!$C$10:$H$10,0)))</f>
        <v/>
      </c>
      <c r="U614" s="104"/>
      <c r="V614" s="105"/>
      <c r="W614" s="101"/>
      <c r="X614" s="106"/>
      <c r="Y614" s="106"/>
      <c r="Z614" s="101"/>
      <c r="AA614" s="101"/>
      <c r="AB614" s="101"/>
      <c r="AC614" s="101"/>
      <c r="AD614" s="106"/>
      <c r="AE614" s="106"/>
      <c r="AF614" s="106"/>
      <c r="AG614" s="107"/>
      <c r="AH614" s="114"/>
      <c r="AI614" s="107"/>
      <c r="AJ614" s="122" t="str">
        <f>IF(AG614="","",INDEX(Bahan!$C$2:$H$7,MATCH(AI614,Bahan!$C$2:$C$7,0),MATCH(AG614,Bahan!$C$2:$H$2,0)))</f>
        <v/>
      </c>
      <c r="AK614" s="122" t="str">
        <f>IF(AG614="","",INDEX(Bahan!$C$10:$H$15,MATCH(AI614,Bahan!$C$10:$C$15,0),MATCH(AG614,Bahan!$C$10:$H$10,0)))</f>
        <v/>
      </c>
      <c r="AL614" s="112"/>
      <c r="AM614" s="107"/>
      <c r="AN614" s="114"/>
      <c r="AO614" s="107"/>
      <c r="AP614" s="122" t="str">
        <f>IF(AM614="","",INDEX(Bahan!$C$2:$H$7,MATCH(AO614,Bahan!$C$2:$C$7,0),MATCH(AM614,Bahan!$C$2:$H$2,0)))</f>
        <v/>
      </c>
      <c r="AQ614" s="122" t="str">
        <f>IF(AM614="","",INDEX(Bahan!$C$10:$H$15,MATCH(AO614,Bahan!$C$10:$C$15,0),MATCH(AM614,Bahan!$C$10:$H$10,0)))</f>
        <v/>
      </c>
      <c r="AR614" s="109"/>
      <c r="AS614" s="107"/>
      <c r="AT614" s="122"/>
      <c r="AU614" s="107"/>
      <c r="AV614" s="122" t="str">
        <f>IF(AS614="","",INDEX(Bahan!$C$2:$H$7,MATCH(AU614,Bahan!$C$2:$C$7,0),MATCH(AS614,Bahan!$C$2:$H$2,0)))</f>
        <v/>
      </c>
      <c r="AW614" s="122" t="str">
        <f>IF(AS614="","",INDEX(Bahan!$C$10:$H$15,MATCH(AU614,Bahan!$C$10:$C$15,0),MATCH(AS614,Bahan!$C$10:$H$10,0)))</f>
        <v/>
      </c>
      <c r="AX614" s="109"/>
      <c r="AY614" s="107"/>
      <c r="AZ614" s="122"/>
      <c r="BA614" s="107"/>
      <c r="BB614" s="122" t="str">
        <f>IF(AY614="","",INDEX(Bahan!$C$2:$H$7,MATCH(BA614,Bahan!$C$2:$C$7,0),MATCH(AY614,Bahan!$C$2:$H$2,0)))</f>
        <v/>
      </c>
      <c r="BC614" s="122" t="str">
        <f>IF(AY614="","",INDEX(Bahan!$C$10:$H$15,MATCH(BA614,Bahan!$C$10:$C$15,0),MATCH(AY614,Bahan!$C$10:$H$10,0)))</f>
        <v/>
      </c>
      <c r="BD614" s="109"/>
      <c r="BE614" s="107"/>
      <c r="BF614" s="122"/>
      <c r="BG614" s="107"/>
      <c r="BH614" s="122" t="str">
        <f>IF(BE614="","",INDEX(Bahan!$C$2:$H$7,MATCH(BG614,Bahan!$C$2:$C$7,0),MATCH(BE614,Bahan!$C$2:$H$2,0)))</f>
        <v/>
      </c>
      <c r="BI614" s="122" t="str">
        <f>IF(BE614="","",INDEX(Bahan!$C$10:$H$15,MATCH(BG614,Bahan!$C$10:$C$15,0),MATCH(BE614,Bahan!$C$10:$H$10,0)))</f>
        <v/>
      </c>
      <c r="BJ614" s="109"/>
      <c r="BK614" s="99"/>
      <c r="BL614" s="99"/>
      <c r="BM614" s="109"/>
      <c r="BN614" s="109"/>
      <c r="BO614" s="109"/>
      <c r="BP614" s="109"/>
      <c r="BQ614" s="109"/>
      <c r="BR614" s="109"/>
      <c r="BS614" s="109"/>
      <c r="BT614" s="109"/>
    </row>
    <row r="615" spans="1:72" ht="16.5" customHeight="1">
      <c r="A615" s="97" t="str">
        <f t="shared" si="9"/>
        <v/>
      </c>
      <c r="B615" s="98"/>
      <c r="C615" s="99"/>
      <c r="D615" s="100"/>
      <c r="E615" s="101"/>
      <c r="F615" s="101"/>
      <c r="G615" s="102"/>
      <c r="H615" s="101"/>
      <c r="I615" s="101"/>
      <c r="J615" s="101"/>
      <c r="K615" s="101"/>
      <c r="L615" s="101"/>
      <c r="M615" s="101"/>
      <c r="N615" s="101"/>
      <c r="O615" s="101"/>
      <c r="P615" s="79"/>
      <c r="Q615" s="105"/>
      <c r="R615" s="79"/>
      <c r="S615" s="80" t="str">
        <f>IF(P615="","",INDEX(Bahan!$C$2:$H$7,MATCH(R615,Bahan!$C$2:$C$7,0),MATCH(P615,Bahan!$C$2:$H$2,0)))</f>
        <v/>
      </c>
      <c r="T615" s="80" t="str">
        <f>IF(P615="","",INDEX(Bahan!$C$10:$H$15,MATCH(R615,Bahan!$C$10:$C$15,0),MATCH(P615,Bahan!$C$10:$H$10,0)))</f>
        <v/>
      </c>
      <c r="U615" s="104"/>
      <c r="V615" s="105"/>
      <c r="W615" s="101"/>
      <c r="X615" s="106"/>
      <c r="Y615" s="106"/>
      <c r="Z615" s="101"/>
      <c r="AA615" s="101"/>
      <c r="AB615" s="101"/>
      <c r="AC615" s="101"/>
      <c r="AD615" s="106"/>
      <c r="AE615" s="106"/>
      <c r="AF615" s="106"/>
      <c r="AG615" s="107"/>
      <c r="AH615" s="114"/>
      <c r="AI615" s="107"/>
      <c r="AJ615" s="122" t="str">
        <f>IF(AG615="","",INDEX(Bahan!$C$2:$H$7,MATCH(AI615,Bahan!$C$2:$C$7,0),MATCH(AG615,Bahan!$C$2:$H$2,0)))</f>
        <v/>
      </c>
      <c r="AK615" s="122" t="str">
        <f>IF(AG615="","",INDEX(Bahan!$C$10:$H$15,MATCH(AI615,Bahan!$C$10:$C$15,0),MATCH(AG615,Bahan!$C$10:$H$10,0)))</f>
        <v/>
      </c>
      <c r="AL615" s="112"/>
      <c r="AM615" s="107"/>
      <c r="AN615" s="114"/>
      <c r="AO615" s="107"/>
      <c r="AP615" s="122" t="str">
        <f>IF(AM615="","",INDEX(Bahan!$C$2:$H$7,MATCH(AO615,Bahan!$C$2:$C$7,0),MATCH(AM615,Bahan!$C$2:$H$2,0)))</f>
        <v/>
      </c>
      <c r="AQ615" s="122" t="str">
        <f>IF(AM615="","",INDEX(Bahan!$C$10:$H$15,MATCH(AO615,Bahan!$C$10:$C$15,0),MATCH(AM615,Bahan!$C$10:$H$10,0)))</f>
        <v/>
      </c>
      <c r="AR615" s="109"/>
      <c r="AS615" s="107"/>
      <c r="AT615" s="122"/>
      <c r="AU615" s="107"/>
      <c r="AV615" s="122" t="str">
        <f>IF(AS615="","",INDEX(Bahan!$C$2:$H$7,MATCH(AU615,Bahan!$C$2:$C$7,0),MATCH(AS615,Bahan!$C$2:$H$2,0)))</f>
        <v/>
      </c>
      <c r="AW615" s="122" t="str">
        <f>IF(AS615="","",INDEX(Bahan!$C$10:$H$15,MATCH(AU615,Bahan!$C$10:$C$15,0),MATCH(AS615,Bahan!$C$10:$H$10,0)))</f>
        <v/>
      </c>
      <c r="AX615" s="109"/>
      <c r="AY615" s="107"/>
      <c r="AZ615" s="122"/>
      <c r="BA615" s="107"/>
      <c r="BB615" s="122" t="str">
        <f>IF(AY615="","",INDEX(Bahan!$C$2:$H$7,MATCH(BA615,Bahan!$C$2:$C$7,0),MATCH(AY615,Bahan!$C$2:$H$2,0)))</f>
        <v/>
      </c>
      <c r="BC615" s="122" t="str">
        <f>IF(AY615="","",INDEX(Bahan!$C$10:$H$15,MATCH(BA615,Bahan!$C$10:$C$15,0),MATCH(AY615,Bahan!$C$10:$H$10,0)))</f>
        <v/>
      </c>
      <c r="BD615" s="109"/>
      <c r="BE615" s="107"/>
      <c r="BF615" s="122"/>
      <c r="BG615" s="107"/>
      <c r="BH615" s="122" t="str">
        <f>IF(BE615="","",INDEX(Bahan!$C$2:$H$7,MATCH(BG615,Bahan!$C$2:$C$7,0),MATCH(BE615,Bahan!$C$2:$H$2,0)))</f>
        <v/>
      </c>
      <c r="BI615" s="122" t="str">
        <f>IF(BE615="","",INDEX(Bahan!$C$10:$H$15,MATCH(BG615,Bahan!$C$10:$C$15,0),MATCH(BE615,Bahan!$C$10:$H$10,0)))</f>
        <v/>
      </c>
      <c r="BJ615" s="109"/>
      <c r="BK615" s="99"/>
      <c r="BL615" s="99"/>
      <c r="BM615" s="109"/>
      <c r="BN615" s="109"/>
      <c r="BO615" s="109"/>
      <c r="BP615" s="109"/>
      <c r="BQ615" s="109"/>
      <c r="BR615" s="109"/>
      <c r="BS615" s="109"/>
      <c r="BT615" s="109"/>
    </row>
    <row r="616" spans="1:72" ht="16.5" customHeight="1">
      <c r="A616" s="97" t="str">
        <f t="shared" si="9"/>
        <v/>
      </c>
      <c r="B616" s="98"/>
      <c r="C616" s="99"/>
      <c r="D616" s="100"/>
      <c r="E616" s="101"/>
      <c r="F616" s="101"/>
      <c r="G616" s="102"/>
      <c r="H616" s="101"/>
      <c r="I616" s="101"/>
      <c r="J616" s="101"/>
      <c r="K616" s="101"/>
      <c r="L616" s="101"/>
      <c r="M616" s="101"/>
      <c r="N616" s="101"/>
      <c r="O616" s="101"/>
      <c r="P616" s="79"/>
      <c r="Q616" s="105"/>
      <c r="R616" s="79"/>
      <c r="S616" s="80" t="str">
        <f>IF(P616="","",INDEX(Bahan!$C$2:$H$7,MATCH(R616,Bahan!$C$2:$C$7,0),MATCH(P616,Bahan!$C$2:$H$2,0)))</f>
        <v/>
      </c>
      <c r="T616" s="80" t="str">
        <f>IF(P616="","",INDEX(Bahan!$C$10:$H$15,MATCH(R616,Bahan!$C$10:$C$15,0),MATCH(P616,Bahan!$C$10:$H$10,0)))</f>
        <v/>
      </c>
      <c r="U616" s="104"/>
      <c r="V616" s="105"/>
      <c r="W616" s="101"/>
      <c r="X616" s="106"/>
      <c r="Y616" s="106"/>
      <c r="Z616" s="101"/>
      <c r="AA616" s="101"/>
      <c r="AB616" s="101"/>
      <c r="AC616" s="101"/>
      <c r="AD616" s="106"/>
      <c r="AE616" s="106"/>
      <c r="AF616" s="106"/>
      <c r="AG616" s="107"/>
      <c r="AH616" s="114"/>
      <c r="AI616" s="107"/>
      <c r="AJ616" s="122" t="str">
        <f>IF(AG616="","",INDEX(Bahan!$C$2:$H$7,MATCH(AI616,Bahan!$C$2:$C$7,0),MATCH(AG616,Bahan!$C$2:$H$2,0)))</f>
        <v/>
      </c>
      <c r="AK616" s="122" t="str">
        <f>IF(AG616="","",INDEX(Bahan!$C$10:$H$15,MATCH(AI616,Bahan!$C$10:$C$15,0),MATCH(AG616,Bahan!$C$10:$H$10,0)))</f>
        <v/>
      </c>
      <c r="AL616" s="112"/>
      <c r="AM616" s="107"/>
      <c r="AN616" s="114"/>
      <c r="AO616" s="107"/>
      <c r="AP616" s="122" t="str">
        <f>IF(AM616="","",INDEX(Bahan!$C$2:$H$7,MATCH(AO616,Bahan!$C$2:$C$7,0),MATCH(AM616,Bahan!$C$2:$H$2,0)))</f>
        <v/>
      </c>
      <c r="AQ616" s="122" t="str">
        <f>IF(AM616="","",INDEX(Bahan!$C$10:$H$15,MATCH(AO616,Bahan!$C$10:$C$15,0),MATCH(AM616,Bahan!$C$10:$H$10,0)))</f>
        <v/>
      </c>
      <c r="AR616" s="109"/>
      <c r="AS616" s="107"/>
      <c r="AT616" s="122"/>
      <c r="AU616" s="107"/>
      <c r="AV616" s="122" t="str">
        <f>IF(AS616="","",INDEX(Bahan!$C$2:$H$7,MATCH(AU616,Bahan!$C$2:$C$7,0),MATCH(AS616,Bahan!$C$2:$H$2,0)))</f>
        <v/>
      </c>
      <c r="AW616" s="122" t="str">
        <f>IF(AS616="","",INDEX(Bahan!$C$10:$H$15,MATCH(AU616,Bahan!$C$10:$C$15,0),MATCH(AS616,Bahan!$C$10:$H$10,0)))</f>
        <v/>
      </c>
      <c r="AX616" s="109"/>
      <c r="AY616" s="107"/>
      <c r="AZ616" s="122"/>
      <c r="BA616" s="107"/>
      <c r="BB616" s="122" t="str">
        <f>IF(AY616="","",INDEX(Bahan!$C$2:$H$7,MATCH(BA616,Bahan!$C$2:$C$7,0),MATCH(AY616,Bahan!$C$2:$H$2,0)))</f>
        <v/>
      </c>
      <c r="BC616" s="122" t="str">
        <f>IF(AY616="","",INDEX(Bahan!$C$10:$H$15,MATCH(BA616,Bahan!$C$10:$C$15,0),MATCH(AY616,Bahan!$C$10:$H$10,0)))</f>
        <v/>
      </c>
      <c r="BD616" s="109"/>
      <c r="BE616" s="107"/>
      <c r="BF616" s="122"/>
      <c r="BG616" s="107"/>
      <c r="BH616" s="122" t="str">
        <f>IF(BE616="","",INDEX(Bahan!$C$2:$H$7,MATCH(BG616,Bahan!$C$2:$C$7,0),MATCH(BE616,Bahan!$C$2:$H$2,0)))</f>
        <v/>
      </c>
      <c r="BI616" s="122" t="str">
        <f>IF(BE616="","",INDEX(Bahan!$C$10:$H$15,MATCH(BG616,Bahan!$C$10:$C$15,0),MATCH(BE616,Bahan!$C$10:$H$10,0)))</f>
        <v/>
      </c>
      <c r="BJ616" s="109"/>
      <c r="BK616" s="99"/>
      <c r="BL616" s="99"/>
      <c r="BM616" s="109"/>
      <c r="BN616" s="109"/>
      <c r="BO616" s="109"/>
      <c r="BP616" s="109"/>
      <c r="BQ616" s="109"/>
      <c r="BR616" s="109"/>
      <c r="BS616" s="109"/>
      <c r="BT616" s="109"/>
    </row>
    <row r="617" spans="1:72" ht="16.5" customHeight="1">
      <c r="A617" s="97" t="str">
        <f t="shared" si="9"/>
        <v/>
      </c>
      <c r="B617" s="98"/>
      <c r="C617" s="99"/>
      <c r="D617" s="100"/>
      <c r="E617" s="101"/>
      <c r="F617" s="101"/>
      <c r="G617" s="102"/>
      <c r="H617" s="101"/>
      <c r="I617" s="101"/>
      <c r="J617" s="101"/>
      <c r="K617" s="101"/>
      <c r="L617" s="101"/>
      <c r="M617" s="101"/>
      <c r="N617" s="101"/>
      <c r="O617" s="101"/>
      <c r="P617" s="79"/>
      <c r="Q617" s="105"/>
      <c r="R617" s="79"/>
      <c r="S617" s="80" t="str">
        <f>IF(P617="","",INDEX(Bahan!$C$2:$H$7,MATCH(R617,Bahan!$C$2:$C$7,0),MATCH(P617,Bahan!$C$2:$H$2,0)))</f>
        <v/>
      </c>
      <c r="T617" s="80" t="str">
        <f>IF(P617="","",INDEX(Bahan!$C$10:$H$15,MATCH(R617,Bahan!$C$10:$C$15,0),MATCH(P617,Bahan!$C$10:$H$10,0)))</f>
        <v/>
      </c>
      <c r="U617" s="104"/>
      <c r="V617" s="105"/>
      <c r="W617" s="101"/>
      <c r="X617" s="106"/>
      <c r="Y617" s="106"/>
      <c r="Z617" s="101"/>
      <c r="AA617" s="101"/>
      <c r="AB617" s="101"/>
      <c r="AC617" s="101"/>
      <c r="AD617" s="106"/>
      <c r="AE617" s="106"/>
      <c r="AF617" s="106"/>
      <c r="AG617" s="107"/>
      <c r="AH617" s="114"/>
      <c r="AI617" s="107"/>
      <c r="AJ617" s="122" t="str">
        <f>IF(AG617="","",INDEX(Bahan!$C$2:$H$7,MATCH(AI617,Bahan!$C$2:$C$7,0),MATCH(AG617,Bahan!$C$2:$H$2,0)))</f>
        <v/>
      </c>
      <c r="AK617" s="122" t="str">
        <f>IF(AG617="","",INDEX(Bahan!$C$10:$H$15,MATCH(AI617,Bahan!$C$10:$C$15,0),MATCH(AG617,Bahan!$C$10:$H$10,0)))</f>
        <v/>
      </c>
      <c r="AL617" s="112"/>
      <c r="AM617" s="107"/>
      <c r="AN617" s="114"/>
      <c r="AO617" s="107"/>
      <c r="AP617" s="122" t="str">
        <f>IF(AM617="","",INDEX(Bahan!$C$2:$H$7,MATCH(AO617,Bahan!$C$2:$C$7,0),MATCH(AM617,Bahan!$C$2:$H$2,0)))</f>
        <v/>
      </c>
      <c r="AQ617" s="122" t="str">
        <f>IF(AM617="","",INDEX(Bahan!$C$10:$H$15,MATCH(AO617,Bahan!$C$10:$C$15,0),MATCH(AM617,Bahan!$C$10:$H$10,0)))</f>
        <v/>
      </c>
      <c r="AR617" s="109"/>
      <c r="AS617" s="107"/>
      <c r="AT617" s="122"/>
      <c r="AU617" s="107"/>
      <c r="AV617" s="122" t="str">
        <f>IF(AS617="","",INDEX(Bahan!$C$2:$H$7,MATCH(AU617,Bahan!$C$2:$C$7,0),MATCH(AS617,Bahan!$C$2:$H$2,0)))</f>
        <v/>
      </c>
      <c r="AW617" s="122" t="str">
        <f>IF(AS617="","",INDEX(Bahan!$C$10:$H$15,MATCH(AU617,Bahan!$C$10:$C$15,0),MATCH(AS617,Bahan!$C$10:$H$10,0)))</f>
        <v/>
      </c>
      <c r="AX617" s="109"/>
      <c r="AY617" s="107"/>
      <c r="AZ617" s="122"/>
      <c r="BA617" s="107"/>
      <c r="BB617" s="122" t="str">
        <f>IF(AY617="","",INDEX(Bahan!$C$2:$H$7,MATCH(BA617,Bahan!$C$2:$C$7,0),MATCH(AY617,Bahan!$C$2:$H$2,0)))</f>
        <v/>
      </c>
      <c r="BC617" s="122" t="str">
        <f>IF(AY617="","",INDEX(Bahan!$C$10:$H$15,MATCH(BA617,Bahan!$C$10:$C$15,0),MATCH(AY617,Bahan!$C$10:$H$10,0)))</f>
        <v/>
      </c>
      <c r="BD617" s="109"/>
      <c r="BE617" s="107"/>
      <c r="BF617" s="122"/>
      <c r="BG617" s="107"/>
      <c r="BH617" s="122" t="str">
        <f>IF(BE617="","",INDEX(Bahan!$C$2:$H$7,MATCH(BG617,Bahan!$C$2:$C$7,0),MATCH(BE617,Bahan!$C$2:$H$2,0)))</f>
        <v/>
      </c>
      <c r="BI617" s="122" t="str">
        <f>IF(BE617="","",INDEX(Bahan!$C$10:$H$15,MATCH(BG617,Bahan!$C$10:$C$15,0),MATCH(BE617,Bahan!$C$10:$H$10,0)))</f>
        <v/>
      </c>
      <c r="BJ617" s="109"/>
      <c r="BK617" s="99"/>
      <c r="BL617" s="99"/>
      <c r="BM617" s="109"/>
      <c r="BN617" s="109"/>
      <c r="BO617" s="109"/>
      <c r="BP617" s="109"/>
      <c r="BQ617" s="109"/>
      <c r="BR617" s="109"/>
      <c r="BS617" s="109"/>
      <c r="BT617" s="109"/>
    </row>
    <row r="618" spans="1:72" ht="16.5" customHeight="1">
      <c r="A618" s="97" t="str">
        <f t="shared" si="9"/>
        <v/>
      </c>
      <c r="B618" s="98"/>
      <c r="C618" s="99"/>
      <c r="D618" s="100"/>
      <c r="E618" s="101"/>
      <c r="F618" s="101"/>
      <c r="G618" s="102"/>
      <c r="H618" s="101"/>
      <c r="I618" s="101"/>
      <c r="J618" s="101"/>
      <c r="K618" s="101"/>
      <c r="L618" s="101"/>
      <c r="M618" s="101"/>
      <c r="N618" s="101"/>
      <c r="O618" s="101"/>
      <c r="P618" s="79"/>
      <c r="Q618" s="105"/>
      <c r="R618" s="79"/>
      <c r="S618" s="80" t="str">
        <f>IF(P618="","",INDEX(Bahan!$C$2:$H$7,MATCH(R618,Bahan!$C$2:$C$7,0),MATCH(P618,Bahan!$C$2:$H$2,0)))</f>
        <v/>
      </c>
      <c r="T618" s="80" t="str">
        <f>IF(P618="","",INDEX(Bahan!$C$10:$H$15,MATCH(R618,Bahan!$C$10:$C$15,0),MATCH(P618,Bahan!$C$10:$H$10,0)))</f>
        <v/>
      </c>
      <c r="U618" s="104"/>
      <c r="V618" s="105"/>
      <c r="W618" s="101"/>
      <c r="X618" s="106"/>
      <c r="Y618" s="106"/>
      <c r="Z618" s="101"/>
      <c r="AA618" s="101"/>
      <c r="AB618" s="101"/>
      <c r="AC618" s="101"/>
      <c r="AD618" s="106"/>
      <c r="AE618" s="106"/>
      <c r="AF618" s="106"/>
      <c r="AG618" s="107"/>
      <c r="AH618" s="114"/>
      <c r="AI618" s="107"/>
      <c r="AJ618" s="122" t="str">
        <f>IF(AG618="","",INDEX(Bahan!$C$2:$H$7,MATCH(AI618,Bahan!$C$2:$C$7,0),MATCH(AG618,Bahan!$C$2:$H$2,0)))</f>
        <v/>
      </c>
      <c r="AK618" s="122" t="str">
        <f>IF(AG618="","",INDEX(Bahan!$C$10:$H$15,MATCH(AI618,Bahan!$C$10:$C$15,0),MATCH(AG618,Bahan!$C$10:$H$10,0)))</f>
        <v/>
      </c>
      <c r="AL618" s="112"/>
      <c r="AM618" s="107"/>
      <c r="AN618" s="114"/>
      <c r="AO618" s="107"/>
      <c r="AP618" s="122" t="str">
        <f>IF(AM618="","",INDEX(Bahan!$C$2:$H$7,MATCH(AO618,Bahan!$C$2:$C$7,0),MATCH(AM618,Bahan!$C$2:$H$2,0)))</f>
        <v/>
      </c>
      <c r="AQ618" s="122" t="str">
        <f>IF(AM618="","",INDEX(Bahan!$C$10:$H$15,MATCH(AO618,Bahan!$C$10:$C$15,0),MATCH(AM618,Bahan!$C$10:$H$10,0)))</f>
        <v/>
      </c>
      <c r="AR618" s="109"/>
      <c r="AS618" s="107"/>
      <c r="AT618" s="122"/>
      <c r="AU618" s="107"/>
      <c r="AV618" s="122" t="str">
        <f>IF(AS618="","",INDEX(Bahan!$C$2:$H$7,MATCH(AU618,Bahan!$C$2:$C$7,0),MATCH(AS618,Bahan!$C$2:$H$2,0)))</f>
        <v/>
      </c>
      <c r="AW618" s="122" t="str">
        <f>IF(AS618="","",INDEX(Bahan!$C$10:$H$15,MATCH(AU618,Bahan!$C$10:$C$15,0),MATCH(AS618,Bahan!$C$10:$H$10,0)))</f>
        <v/>
      </c>
      <c r="AX618" s="109"/>
      <c r="AY618" s="107"/>
      <c r="AZ618" s="122"/>
      <c r="BA618" s="107"/>
      <c r="BB618" s="122" t="str">
        <f>IF(AY618="","",INDEX(Bahan!$C$2:$H$7,MATCH(BA618,Bahan!$C$2:$C$7,0),MATCH(AY618,Bahan!$C$2:$H$2,0)))</f>
        <v/>
      </c>
      <c r="BC618" s="122" t="str">
        <f>IF(AY618="","",INDEX(Bahan!$C$10:$H$15,MATCH(BA618,Bahan!$C$10:$C$15,0),MATCH(AY618,Bahan!$C$10:$H$10,0)))</f>
        <v/>
      </c>
      <c r="BD618" s="109"/>
      <c r="BE618" s="107"/>
      <c r="BF618" s="122"/>
      <c r="BG618" s="107"/>
      <c r="BH618" s="122" t="str">
        <f>IF(BE618="","",INDEX(Bahan!$C$2:$H$7,MATCH(BG618,Bahan!$C$2:$C$7,0),MATCH(BE618,Bahan!$C$2:$H$2,0)))</f>
        <v/>
      </c>
      <c r="BI618" s="122" t="str">
        <f>IF(BE618="","",INDEX(Bahan!$C$10:$H$15,MATCH(BG618,Bahan!$C$10:$C$15,0),MATCH(BE618,Bahan!$C$10:$H$10,0)))</f>
        <v/>
      </c>
      <c r="BJ618" s="109"/>
      <c r="BK618" s="99"/>
      <c r="BL618" s="99"/>
      <c r="BM618" s="109"/>
      <c r="BN618" s="109"/>
      <c r="BO618" s="109"/>
      <c r="BP618" s="109"/>
      <c r="BQ618" s="109"/>
      <c r="BR618" s="109"/>
      <c r="BS618" s="109"/>
      <c r="BT618" s="109"/>
    </row>
    <row r="619" spans="1:72" ht="16.5" customHeight="1">
      <c r="A619" s="97" t="str">
        <f t="shared" si="9"/>
        <v/>
      </c>
      <c r="B619" s="98"/>
      <c r="C619" s="99"/>
      <c r="D619" s="100"/>
      <c r="E619" s="101"/>
      <c r="F619" s="101"/>
      <c r="G619" s="102"/>
      <c r="H619" s="101"/>
      <c r="I619" s="101"/>
      <c r="J619" s="101"/>
      <c r="K619" s="101"/>
      <c r="L619" s="101"/>
      <c r="M619" s="101"/>
      <c r="N619" s="101"/>
      <c r="O619" s="101"/>
      <c r="P619" s="79"/>
      <c r="Q619" s="105"/>
      <c r="R619" s="79"/>
      <c r="S619" s="80" t="str">
        <f>IF(P619="","",INDEX(Bahan!$C$2:$H$7,MATCH(R619,Bahan!$C$2:$C$7,0),MATCH(P619,Bahan!$C$2:$H$2,0)))</f>
        <v/>
      </c>
      <c r="T619" s="80" t="str">
        <f>IF(P619="","",INDEX(Bahan!$C$10:$H$15,MATCH(R619,Bahan!$C$10:$C$15,0),MATCH(P619,Bahan!$C$10:$H$10,0)))</f>
        <v/>
      </c>
      <c r="U619" s="104"/>
      <c r="V619" s="105"/>
      <c r="W619" s="101"/>
      <c r="X619" s="106"/>
      <c r="Y619" s="106"/>
      <c r="Z619" s="101"/>
      <c r="AA619" s="101"/>
      <c r="AB619" s="101"/>
      <c r="AC619" s="101"/>
      <c r="AD619" s="106"/>
      <c r="AE619" s="106"/>
      <c r="AF619" s="106"/>
      <c r="AG619" s="107"/>
      <c r="AH619" s="114"/>
      <c r="AI619" s="107"/>
      <c r="AJ619" s="122" t="str">
        <f>IF(AG619="","",INDEX(Bahan!$C$2:$H$7,MATCH(AI619,Bahan!$C$2:$C$7,0),MATCH(AG619,Bahan!$C$2:$H$2,0)))</f>
        <v/>
      </c>
      <c r="AK619" s="122" t="str">
        <f>IF(AG619="","",INDEX(Bahan!$C$10:$H$15,MATCH(AI619,Bahan!$C$10:$C$15,0),MATCH(AG619,Bahan!$C$10:$H$10,0)))</f>
        <v/>
      </c>
      <c r="AL619" s="112"/>
      <c r="AM619" s="107"/>
      <c r="AN619" s="114"/>
      <c r="AO619" s="107"/>
      <c r="AP619" s="122" t="str">
        <f>IF(AM619="","",INDEX(Bahan!$C$2:$H$7,MATCH(AO619,Bahan!$C$2:$C$7,0),MATCH(AM619,Bahan!$C$2:$H$2,0)))</f>
        <v/>
      </c>
      <c r="AQ619" s="122" t="str">
        <f>IF(AM619="","",INDEX(Bahan!$C$10:$H$15,MATCH(AO619,Bahan!$C$10:$C$15,0),MATCH(AM619,Bahan!$C$10:$H$10,0)))</f>
        <v/>
      </c>
      <c r="AR619" s="109"/>
      <c r="AS619" s="107"/>
      <c r="AT619" s="122"/>
      <c r="AU619" s="107"/>
      <c r="AV619" s="122" t="str">
        <f>IF(AS619="","",INDEX(Bahan!$C$2:$H$7,MATCH(AU619,Bahan!$C$2:$C$7,0),MATCH(AS619,Bahan!$C$2:$H$2,0)))</f>
        <v/>
      </c>
      <c r="AW619" s="122" t="str">
        <f>IF(AS619="","",INDEX(Bahan!$C$10:$H$15,MATCH(AU619,Bahan!$C$10:$C$15,0),MATCH(AS619,Bahan!$C$10:$H$10,0)))</f>
        <v/>
      </c>
      <c r="AX619" s="109"/>
      <c r="AY619" s="107"/>
      <c r="AZ619" s="122"/>
      <c r="BA619" s="107"/>
      <c r="BB619" s="122" t="str">
        <f>IF(AY619="","",INDEX(Bahan!$C$2:$H$7,MATCH(BA619,Bahan!$C$2:$C$7,0),MATCH(AY619,Bahan!$C$2:$H$2,0)))</f>
        <v/>
      </c>
      <c r="BC619" s="122" t="str">
        <f>IF(AY619="","",INDEX(Bahan!$C$10:$H$15,MATCH(BA619,Bahan!$C$10:$C$15,0),MATCH(AY619,Bahan!$C$10:$H$10,0)))</f>
        <v/>
      </c>
      <c r="BD619" s="109"/>
      <c r="BE619" s="107"/>
      <c r="BF619" s="122"/>
      <c r="BG619" s="107"/>
      <c r="BH619" s="122" t="str">
        <f>IF(BE619="","",INDEX(Bahan!$C$2:$H$7,MATCH(BG619,Bahan!$C$2:$C$7,0),MATCH(BE619,Bahan!$C$2:$H$2,0)))</f>
        <v/>
      </c>
      <c r="BI619" s="122" t="str">
        <f>IF(BE619="","",INDEX(Bahan!$C$10:$H$15,MATCH(BG619,Bahan!$C$10:$C$15,0),MATCH(BE619,Bahan!$C$10:$H$10,0)))</f>
        <v/>
      </c>
      <c r="BJ619" s="109"/>
      <c r="BK619" s="99"/>
      <c r="BL619" s="99"/>
      <c r="BM619" s="109"/>
      <c r="BN619" s="109"/>
      <c r="BO619" s="109"/>
      <c r="BP619" s="109"/>
      <c r="BQ619" s="109"/>
      <c r="BR619" s="109"/>
      <c r="BS619" s="109"/>
      <c r="BT619" s="109"/>
    </row>
    <row r="620" spans="1:72" ht="16.5" customHeight="1">
      <c r="A620" s="97" t="str">
        <f t="shared" si="9"/>
        <v/>
      </c>
      <c r="B620" s="98"/>
      <c r="C620" s="99"/>
      <c r="D620" s="100"/>
      <c r="E620" s="101"/>
      <c r="F620" s="101"/>
      <c r="G620" s="102"/>
      <c r="H620" s="101"/>
      <c r="I620" s="101"/>
      <c r="J620" s="101"/>
      <c r="K620" s="101"/>
      <c r="L620" s="101"/>
      <c r="M620" s="101"/>
      <c r="N620" s="101"/>
      <c r="O620" s="101"/>
      <c r="P620" s="79"/>
      <c r="Q620" s="105"/>
      <c r="R620" s="79"/>
      <c r="S620" s="80" t="str">
        <f>IF(P620="","",INDEX(Bahan!$C$2:$H$7,MATCH(R620,Bahan!$C$2:$C$7,0),MATCH(P620,Bahan!$C$2:$H$2,0)))</f>
        <v/>
      </c>
      <c r="T620" s="80" t="str">
        <f>IF(P620="","",INDEX(Bahan!$C$10:$H$15,MATCH(R620,Bahan!$C$10:$C$15,0),MATCH(P620,Bahan!$C$10:$H$10,0)))</f>
        <v/>
      </c>
      <c r="U620" s="104"/>
      <c r="V620" s="105"/>
      <c r="W620" s="101"/>
      <c r="X620" s="106"/>
      <c r="Y620" s="106"/>
      <c r="Z620" s="101"/>
      <c r="AA620" s="101"/>
      <c r="AB620" s="101"/>
      <c r="AC620" s="101"/>
      <c r="AD620" s="106"/>
      <c r="AE620" s="106"/>
      <c r="AF620" s="106"/>
      <c r="AG620" s="107"/>
      <c r="AH620" s="114"/>
      <c r="AI620" s="107"/>
      <c r="AJ620" s="122" t="str">
        <f>IF(AG620="","",INDEX(Bahan!$C$2:$H$7,MATCH(AI620,Bahan!$C$2:$C$7,0),MATCH(AG620,Bahan!$C$2:$H$2,0)))</f>
        <v/>
      </c>
      <c r="AK620" s="122" t="str">
        <f>IF(AG620="","",INDEX(Bahan!$C$10:$H$15,MATCH(AI620,Bahan!$C$10:$C$15,0),MATCH(AG620,Bahan!$C$10:$H$10,0)))</f>
        <v/>
      </c>
      <c r="AL620" s="112"/>
      <c r="AM620" s="107"/>
      <c r="AN620" s="114"/>
      <c r="AO620" s="107"/>
      <c r="AP620" s="122" t="str">
        <f>IF(AM620="","",INDEX(Bahan!$C$2:$H$7,MATCH(AO620,Bahan!$C$2:$C$7,0),MATCH(AM620,Bahan!$C$2:$H$2,0)))</f>
        <v/>
      </c>
      <c r="AQ620" s="122" t="str">
        <f>IF(AM620="","",INDEX(Bahan!$C$10:$H$15,MATCH(AO620,Bahan!$C$10:$C$15,0),MATCH(AM620,Bahan!$C$10:$H$10,0)))</f>
        <v/>
      </c>
      <c r="AR620" s="109"/>
      <c r="AS620" s="107"/>
      <c r="AT620" s="122"/>
      <c r="AU620" s="107"/>
      <c r="AV620" s="122" t="str">
        <f>IF(AS620="","",INDEX(Bahan!$C$2:$H$7,MATCH(AU620,Bahan!$C$2:$C$7,0),MATCH(AS620,Bahan!$C$2:$H$2,0)))</f>
        <v/>
      </c>
      <c r="AW620" s="122" t="str">
        <f>IF(AS620="","",INDEX(Bahan!$C$10:$H$15,MATCH(AU620,Bahan!$C$10:$C$15,0),MATCH(AS620,Bahan!$C$10:$H$10,0)))</f>
        <v/>
      </c>
      <c r="AX620" s="109"/>
      <c r="AY620" s="107"/>
      <c r="AZ620" s="122"/>
      <c r="BA620" s="107"/>
      <c r="BB620" s="122" t="str">
        <f>IF(AY620="","",INDEX(Bahan!$C$2:$H$7,MATCH(BA620,Bahan!$C$2:$C$7,0),MATCH(AY620,Bahan!$C$2:$H$2,0)))</f>
        <v/>
      </c>
      <c r="BC620" s="122" t="str">
        <f>IF(AY620="","",INDEX(Bahan!$C$10:$H$15,MATCH(BA620,Bahan!$C$10:$C$15,0),MATCH(AY620,Bahan!$C$10:$H$10,0)))</f>
        <v/>
      </c>
      <c r="BD620" s="109"/>
      <c r="BE620" s="107"/>
      <c r="BF620" s="122"/>
      <c r="BG620" s="107"/>
      <c r="BH620" s="122" t="str">
        <f>IF(BE620="","",INDEX(Bahan!$C$2:$H$7,MATCH(BG620,Bahan!$C$2:$C$7,0),MATCH(BE620,Bahan!$C$2:$H$2,0)))</f>
        <v/>
      </c>
      <c r="BI620" s="122" t="str">
        <f>IF(BE620="","",INDEX(Bahan!$C$10:$H$15,MATCH(BG620,Bahan!$C$10:$C$15,0),MATCH(BE620,Bahan!$C$10:$H$10,0)))</f>
        <v/>
      </c>
      <c r="BJ620" s="109"/>
      <c r="BK620" s="99"/>
      <c r="BL620" s="99"/>
      <c r="BM620" s="109"/>
      <c r="BN620" s="109"/>
      <c r="BO620" s="109"/>
      <c r="BP620" s="109"/>
      <c r="BQ620" s="109"/>
      <c r="BR620" s="109"/>
      <c r="BS620" s="109"/>
      <c r="BT620" s="109"/>
    </row>
    <row r="621" spans="1:72" ht="16.5" customHeight="1">
      <c r="A621" s="97" t="str">
        <f t="shared" si="9"/>
        <v/>
      </c>
      <c r="B621" s="98"/>
      <c r="C621" s="99"/>
      <c r="D621" s="100"/>
      <c r="E621" s="101"/>
      <c r="F621" s="101"/>
      <c r="G621" s="102"/>
      <c r="H621" s="101"/>
      <c r="I621" s="101"/>
      <c r="J621" s="101"/>
      <c r="K621" s="101"/>
      <c r="L621" s="101"/>
      <c r="M621" s="101"/>
      <c r="N621" s="101"/>
      <c r="O621" s="101"/>
      <c r="P621" s="79"/>
      <c r="Q621" s="105"/>
      <c r="R621" s="79"/>
      <c r="S621" s="80" t="str">
        <f>IF(P621="","",INDEX(Bahan!$C$2:$H$7,MATCH(R621,Bahan!$C$2:$C$7,0),MATCH(P621,Bahan!$C$2:$H$2,0)))</f>
        <v/>
      </c>
      <c r="T621" s="80" t="str">
        <f>IF(P621="","",INDEX(Bahan!$C$10:$H$15,MATCH(R621,Bahan!$C$10:$C$15,0),MATCH(P621,Bahan!$C$10:$H$10,0)))</f>
        <v/>
      </c>
      <c r="U621" s="104"/>
      <c r="V621" s="105"/>
      <c r="W621" s="101"/>
      <c r="X621" s="106"/>
      <c r="Y621" s="106"/>
      <c r="Z621" s="101"/>
      <c r="AA621" s="101"/>
      <c r="AB621" s="101"/>
      <c r="AC621" s="101"/>
      <c r="AD621" s="106"/>
      <c r="AE621" s="106"/>
      <c r="AF621" s="106"/>
      <c r="AG621" s="107"/>
      <c r="AH621" s="114"/>
      <c r="AI621" s="107"/>
      <c r="AJ621" s="122" t="str">
        <f>IF(AG621="","",INDEX(Bahan!$C$2:$H$7,MATCH(AI621,Bahan!$C$2:$C$7,0),MATCH(AG621,Bahan!$C$2:$H$2,0)))</f>
        <v/>
      </c>
      <c r="AK621" s="122" t="str">
        <f>IF(AG621="","",INDEX(Bahan!$C$10:$H$15,MATCH(AI621,Bahan!$C$10:$C$15,0),MATCH(AG621,Bahan!$C$10:$H$10,0)))</f>
        <v/>
      </c>
      <c r="AL621" s="112"/>
      <c r="AM621" s="107"/>
      <c r="AN621" s="114"/>
      <c r="AO621" s="107"/>
      <c r="AP621" s="122" t="str">
        <f>IF(AM621="","",INDEX(Bahan!$C$2:$H$7,MATCH(AO621,Bahan!$C$2:$C$7,0),MATCH(AM621,Bahan!$C$2:$H$2,0)))</f>
        <v/>
      </c>
      <c r="AQ621" s="122" t="str">
        <f>IF(AM621="","",INDEX(Bahan!$C$10:$H$15,MATCH(AO621,Bahan!$C$10:$C$15,0),MATCH(AM621,Bahan!$C$10:$H$10,0)))</f>
        <v/>
      </c>
      <c r="AR621" s="109"/>
      <c r="AS621" s="107"/>
      <c r="AT621" s="122"/>
      <c r="AU621" s="107"/>
      <c r="AV621" s="122" t="str">
        <f>IF(AS621="","",INDEX(Bahan!$C$2:$H$7,MATCH(AU621,Bahan!$C$2:$C$7,0),MATCH(AS621,Bahan!$C$2:$H$2,0)))</f>
        <v/>
      </c>
      <c r="AW621" s="122" t="str">
        <f>IF(AS621="","",INDEX(Bahan!$C$10:$H$15,MATCH(AU621,Bahan!$C$10:$C$15,0),MATCH(AS621,Bahan!$C$10:$H$10,0)))</f>
        <v/>
      </c>
      <c r="AX621" s="109"/>
      <c r="AY621" s="107"/>
      <c r="AZ621" s="122"/>
      <c r="BA621" s="107"/>
      <c r="BB621" s="122" t="str">
        <f>IF(AY621="","",INDEX(Bahan!$C$2:$H$7,MATCH(BA621,Bahan!$C$2:$C$7,0),MATCH(AY621,Bahan!$C$2:$H$2,0)))</f>
        <v/>
      </c>
      <c r="BC621" s="122" t="str">
        <f>IF(AY621="","",INDEX(Bahan!$C$10:$H$15,MATCH(BA621,Bahan!$C$10:$C$15,0),MATCH(AY621,Bahan!$C$10:$H$10,0)))</f>
        <v/>
      </c>
      <c r="BD621" s="109"/>
      <c r="BE621" s="107"/>
      <c r="BF621" s="122"/>
      <c r="BG621" s="107"/>
      <c r="BH621" s="122" t="str">
        <f>IF(BE621="","",INDEX(Bahan!$C$2:$H$7,MATCH(BG621,Bahan!$C$2:$C$7,0),MATCH(BE621,Bahan!$C$2:$H$2,0)))</f>
        <v/>
      </c>
      <c r="BI621" s="122" t="str">
        <f>IF(BE621="","",INDEX(Bahan!$C$10:$H$15,MATCH(BG621,Bahan!$C$10:$C$15,0),MATCH(BE621,Bahan!$C$10:$H$10,0)))</f>
        <v/>
      </c>
      <c r="BJ621" s="109"/>
      <c r="BK621" s="99"/>
      <c r="BL621" s="99"/>
      <c r="BM621" s="109"/>
      <c r="BN621" s="109"/>
      <c r="BO621" s="109"/>
      <c r="BP621" s="109"/>
      <c r="BQ621" s="109"/>
      <c r="BR621" s="109"/>
      <c r="BS621" s="109"/>
      <c r="BT621" s="109"/>
    </row>
    <row r="622" spans="1:72" ht="16.5" customHeight="1">
      <c r="A622" s="97" t="str">
        <f t="shared" si="9"/>
        <v/>
      </c>
      <c r="B622" s="98"/>
      <c r="C622" s="99"/>
      <c r="D622" s="100"/>
      <c r="E622" s="101"/>
      <c r="F622" s="101"/>
      <c r="G622" s="102"/>
      <c r="H622" s="101"/>
      <c r="I622" s="101"/>
      <c r="J622" s="101"/>
      <c r="K622" s="101"/>
      <c r="L622" s="101"/>
      <c r="M622" s="101"/>
      <c r="N622" s="101"/>
      <c r="O622" s="101"/>
      <c r="P622" s="79"/>
      <c r="Q622" s="105"/>
      <c r="R622" s="79"/>
      <c r="S622" s="80" t="str">
        <f>IF(P622="","",INDEX(Bahan!$C$2:$H$7,MATCH(R622,Bahan!$C$2:$C$7,0),MATCH(P622,Bahan!$C$2:$H$2,0)))</f>
        <v/>
      </c>
      <c r="T622" s="80" t="str">
        <f>IF(P622="","",INDEX(Bahan!$C$10:$H$15,MATCH(R622,Bahan!$C$10:$C$15,0),MATCH(P622,Bahan!$C$10:$H$10,0)))</f>
        <v/>
      </c>
      <c r="U622" s="104"/>
      <c r="V622" s="105"/>
      <c r="W622" s="101"/>
      <c r="X622" s="106"/>
      <c r="Y622" s="106"/>
      <c r="Z622" s="101"/>
      <c r="AA622" s="101"/>
      <c r="AB622" s="101"/>
      <c r="AC622" s="101"/>
      <c r="AD622" s="106"/>
      <c r="AE622" s="106"/>
      <c r="AF622" s="106"/>
      <c r="AG622" s="107"/>
      <c r="AH622" s="114"/>
      <c r="AI622" s="107"/>
      <c r="AJ622" s="122" t="str">
        <f>IF(AG622="","",INDEX(Bahan!$C$2:$H$7,MATCH(AI622,Bahan!$C$2:$C$7,0),MATCH(AG622,Bahan!$C$2:$H$2,0)))</f>
        <v/>
      </c>
      <c r="AK622" s="122" t="str">
        <f>IF(AG622="","",INDEX(Bahan!$C$10:$H$15,MATCH(AI622,Bahan!$C$10:$C$15,0),MATCH(AG622,Bahan!$C$10:$H$10,0)))</f>
        <v/>
      </c>
      <c r="AL622" s="112"/>
      <c r="AM622" s="107"/>
      <c r="AN622" s="114"/>
      <c r="AO622" s="107"/>
      <c r="AP622" s="122" t="str">
        <f>IF(AM622="","",INDEX(Bahan!$C$2:$H$7,MATCH(AO622,Bahan!$C$2:$C$7,0),MATCH(AM622,Bahan!$C$2:$H$2,0)))</f>
        <v/>
      </c>
      <c r="AQ622" s="122" t="str">
        <f>IF(AM622="","",INDEX(Bahan!$C$10:$H$15,MATCH(AO622,Bahan!$C$10:$C$15,0),MATCH(AM622,Bahan!$C$10:$H$10,0)))</f>
        <v/>
      </c>
      <c r="AR622" s="109"/>
      <c r="AS622" s="107"/>
      <c r="AT622" s="122"/>
      <c r="AU622" s="107"/>
      <c r="AV622" s="122" t="str">
        <f>IF(AS622="","",INDEX(Bahan!$C$2:$H$7,MATCH(AU622,Bahan!$C$2:$C$7,0),MATCH(AS622,Bahan!$C$2:$H$2,0)))</f>
        <v/>
      </c>
      <c r="AW622" s="122" t="str">
        <f>IF(AS622="","",INDEX(Bahan!$C$10:$H$15,MATCH(AU622,Bahan!$C$10:$C$15,0),MATCH(AS622,Bahan!$C$10:$H$10,0)))</f>
        <v/>
      </c>
      <c r="AX622" s="109"/>
      <c r="AY622" s="107"/>
      <c r="AZ622" s="122"/>
      <c r="BA622" s="107"/>
      <c r="BB622" s="122" t="str">
        <f>IF(AY622="","",INDEX(Bahan!$C$2:$H$7,MATCH(BA622,Bahan!$C$2:$C$7,0),MATCH(AY622,Bahan!$C$2:$H$2,0)))</f>
        <v/>
      </c>
      <c r="BC622" s="122" t="str">
        <f>IF(AY622="","",INDEX(Bahan!$C$10:$H$15,MATCH(BA622,Bahan!$C$10:$C$15,0),MATCH(AY622,Bahan!$C$10:$H$10,0)))</f>
        <v/>
      </c>
      <c r="BD622" s="109"/>
      <c r="BE622" s="107"/>
      <c r="BF622" s="122"/>
      <c r="BG622" s="107"/>
      <c r="BH622" s="122" t="str">
        <f>IF(BE622="","",INDEX(Bahan!$C$2:$H$7,MATCH(BG622,Bahan!$C$2:$C$7,0),MATCH(BE622,Bahan!$C$2:$H$2,0)))</f>
        <v/>
      </c>
      <c r="BI622" s="122" t="str">
        <f>IF(BE622="","",INDEX(Bahan!$C$10:$H$15,MATCH(BG622,Bahan!$C$10:$C$15,0),MATCH(BE622,Bahan!$C$10:$H$10,0)))</f>
        <v/>
      </c>
      <c r="BJ622" s="109"/>
      <c r="BK622" s="99"/>
      <c r="BL622" s="99"/>
      <c r="BM622" s="109"/>
      <c r="BN622" s="109"/>
      <c r="BO622" s="109"/>
      <c r="BP622" s="109"/>
      <c r="BQ622" s="109"/>
      <c r="BR622" s="109"/>
      <c r="BS622" s="109"/>
      <c r="BT622" s="109"/>
    </row>
    <row r="623" spans="1:72" ht="16.5" customHeight="1">
      <c r="A623" s="97" t="str">
        <f t="shared" si="9"/>
        <v/>
      </c>
      <c r="B623" s="98"/>
      <c r="C623" s="99"/>
      <c r="D623" s="100"/>
      <c r="E623" s="101"/>
      <c r="F623" s="101"/>
      <c r="G623" s="102"/>
      <c r="H623" s="101"/>
      <c r="I623" s="101"/>
      <c r="J623" s="101"/>
      <c r="K623" s="101"/>
      <c r="L623" s="101"/>
      <c r="M623" s="101"/>
      <c r="N623" s="101"/>
      <c r="O623" s="101"/>
      <c r="P623" s="79"/>
      <c r="Q623" s="105"/>
      <c r="R623" s="79"/>
      <c r="S623" s="80" t="str">
        <f>IF(P623="","",INDEX(Bahan!$C$2:$H$7,MATCH(R623,Bahan!$C$2:$C$7,0),MATCH(P623,Bahan!$C$2:$H$2,0)))</f>
        <v/>
      </c>
      <c r="T623" s="80" t="str">
        <f>IF(P623="","",INDEX(Bahan!$C$10:$H$15,MATCH(R623,Bahan!$C$10:$C$15,0),MATCH(P623,Bahan!$C$10:$H$10,0)))</f>
        <v/>
      </c>
      <c r="U623" s="104"/>
      <c r="V623" s="105"/>
      <c r="W623" s="101"/>
      <c r="X623" s="106"/>
      <c r="Y623" s="106"/>
      <c r="Z623" s="101"/>
      <c r="AA623" s="101"/>
      <c r="AB623" s="101"/>
      <c r="AC623" s="101"/>
      <c r="AD623" s="106"/>
      <c r="AE623" s="106"/>
      <c r="AF623" s="106"/>
      <c r="AG623" s="107"/>
      <c r="AH623" s="114"/>
      <c r="AI623" s="107"/>
      <c r="AJ623" s="122" t="str">
        <f>IF(AG623="","",INDEX(Bahan!$C$2:$H$7,MATCH(AI623,Bahan!$C$2:$C$7,0),MATCH(AG623,Bahan!$C$2:$H$2,0)))</f>
        <v/>
      </c>
      <c r="AK623" s="122" t="str">
        <f>IF(AG623="","",INDEX(Bahan!$C$10:$H$15,MATCH(AI623,Bahan!$C$10:$C$15,0),MATCH(AG623,Bahan!$C$10:$H$10,0)))</f>
        <v/>
      </c>
      <c r="AL623" s="112"/>
      <c r="AM623" s="107"/>
      <c r="AN623" s="114"/>
      <c r="AO623" s="107"/>
      <c r="AP623" s="122" t="str">
        <f>IF(AM623="","",INDEX(Bahan!$C$2:$H$7,MATCH(AO623,Bahan!$C$2:$C$7,0),MATCH(AM623,Bahan!$C$2:$H$2,0)))</f>
        <v/>
      </c>
      <c r="AQ623" s="122" t="str">
        <f>IF(AM623="","",INDEX(Bahan!$C$10:$H$15,MATCH(AO623,Bahan!$C$10:$C$15,0),MATCH(AM623,Bahan!$C$10:$H$10,0)))</f>
        <v/>
      </c>
      <c r="AR623" s="109"/>
      <c r="AS623" s="107"/>
      <c r="AT623" s="122"/>
      <c r="AU623" s="107"/>
      <c r="AV623" s="122" t="str">
        <f>IF(AS623="","",INDEX(Bahan!$C$2:$H$7,MATCH(AU623,Bahan!$C$2:$C$7,0),MATCH(AS623,Bahan!$C$2:$H$2,0)))</f>
        <v/>
      </c>
      <c r="AW623" s="122" t="str">
        <f>IF(AS623="","",INDEX(Bahan!$C$10:$H$15,MATCH(AU623,Bahan!$C$10:$C$15,0),MATCH(AS623,Bahan!$C$10:$H$10,0)))</f>
        <v/>
      </c>
      <c r="AX623" s="109"/>
      <c r="AY623" s="107"/>
      <c r="AZ623" s="122"/>
      <c r="BA623" s="107"/>
      <c r="BB623" s="122" t="str">
        <f>IF(AY623="","",INDEX(Bahan!$C$2:$H$7,MATCH(BA623,Bahan!$C$2:$C$7,0),MATCH(AY623,Bahan!$C$2:$H$2,0)))</f>
        <v/>
      </c>
      <c r="BC623" s="122" t="str">
        <f>IF(AY623="","",INDEX(Bahan!$C$10:$H$15,MATCH(BA623,Bahan!$C$10:$C$15,0),MATCH(AY623,Bahan!$C$10:$H$10,0)))</f>
        <v/>
      </c>
      <c r="BD623" s="109"/>
      <c r="BE623" s="107"/>
      <c r="BF623" s="122"/>
      <c r="BG623" s="107"/>
      <c r="BH623" s="122" t="str">
        <f>IF(BE623="","",INDEX(Bahan!$C$2:$H$7,MATCH(BG623,Bahan!$C$2:$C$7,0),MATCH(BE623,Bahan!$C$2:$H$2,0)))</f>
        <v/>
      </c>
      <c r="BI623" s="122" t="str">
        <f>IF(BE623="","",INDEX(Bahan!$C$10:$H$15,MATCH(BG623,Bahan!$C$10:$C$15,0),MATCH(BE623,Bahan!$C$10:$H$10,0)))</f>
        <v/>
      </c>
      <c r="BJ623" s="109"/>
      <c r="BK623" s="99"/>
      <c r="BL623" s="99"/>
      <c r="BM623" s="109"/>
      <c r="BN623" s="109"/>
      <c r="BO623" s="109"/>
      <c r="BP623" s="109"/>
      <c r="BQ623" s="109"/>
      <c r="BR623" s="109"/>
      <c r="BS623" s="109"/>
      <c r="BT623" s="109"/>
    </row>
    <row r="624" spans="1:72" ht="16.5" customHeight="1">
      <c r="A624" s="97" t="str">
        <f t="shared" si="9"/>
        <v/>
      </c>
      <c r="B624" s="98"/>
      <c r="C624" s="99"/>
      <c r="D624" s="100"/>
      <c r="E624" s="101"/>
      <c r="F624" s="101"/>
      <c r="G624" s="102"/>
      <c r="H624" s="101"/>
      <c r="I624" s="101"/>
      <c r="J624" s="101"/>
      <c r="K624" s="101"/>
      <c r="L624" s="101"/>
      <c r="M624" s="101"/>
      <c r="N624" s="101"/>
      <c r="O624" s="101"/>
      <c r="P624" s="79"/>
      <c r="Q624" s="105"/>
      <c r="R624" s="79"/>
      <c r="S624" s="80" t="str">
        <f>IF(P624="","",INDEX(Bahan!$C$2:$H$7,MATCH(R624,Bahan!$C$2:$C$7,0),MATCH(P624,Bahan!$C$2:$H$2,0)))</f>
        <v/>
      </c>
      <c r="T624" s="80" t="str">
        <f>IF(P624="","",INDEX(Bahan!$C$10:$H$15,MATCH(R624,Bahan!$C$10:$C$15,0),MATCH(P624,Bahan!$C$10:$H$10,0)))</f>
        <v/>
      </c>
      <c r="U624" s="104"/>
      <c r="V624" s="105"/>
      <c r="W624" s="101"/>
      <c r="X624" s="106"/>
      <c r="Y624" s="106"/>
      <c r="Z624" s="101"/>
      <c r="AA624" s="101"/>
      <c r="AB624" s="101"/>
      <c r="AC624" s="101"/>
      <c r="AD624" s="106"/>
      <c r="AE624" s="106"/>
      <c r="AF624" s="106"/>
      <c r="AG624" s="107"/>
      <c r="AH624" s="114"/>
      <c r="AI624" s="107"/>
      <c r="AJ624" s="122" t="str">
        <f>IF(AG624="","",INDEX(Bahan!$C$2:$H$7,MATCH(AI624,Bahan!$C$2:$C$7,0),MATCH(AG624,Bahan!$C$2:$H$2,0)))</f>
        <v/>
      </c>
      <c r="AK624" s="122" t="str">
        <f>IF(AG624="","",INDEX(Bahan!$C$10:$H$15,MATCH(AI624,Bahan!$C$10:$C$15,0),MATCH(AG624,Bahan!$C$10:$H$10,0)))</f>
        <v/>
      </c>
      <c r="AL624" s="112"/>
      <c r="AM624" s="107"/>
      <c r="AN624" s="114"/>
      <c r="AO624" s="107"/>
      <c r="AP624" s="122" t="str">
        <f>IF(AM624="","",INDEX(Bahan!$C$2:$H$7,MATCH(AO624,Bahan!$C$2:$C$7,0),MATCH(AM624,Bahan!$C$2:$H$2,0)))</f>
        <v/>
      </c>
      <c r="AQ624" s="122" t="str">
        <f>IF(AM624="","",INDEX(Bahan!$C$10:$H$15,MATCH(AO624,Bahan!$C$10:$C$15,0),MATCH(AM624,Bahan!$C$10:$H$10,0)))</f>
        <v/>
      </c>
      <c r="AR624" s="109"/>
      <c r="AS624" s="107"/>
      <c r="AT624" s="122"/>
      <c r="AU624" s="107"/>
      <c r="AV624" s="122" t="str">
        <f>IF(AS624="","",INDEX(Bahan!$C$2:$H$7,MATCH(AU624,Bahan!$C$2:$C$7,0),MATCH(AS624,Bahan!$C$2:$H$2,0)))</f>
        <v/>
      </c>
      <c r="AW624" s="122" t="str">
        <f>IF(AS624="","",INDEX(Bahan!$C$10:$H$15,MATCH(AU624,Bahan!$C$10:$C$15,0),MATCH(AS624,Bahan!$C$10:$H$10,0)))</f>
        <v/>
      </c>
      <c r="AX624" s="109"/>
      <c r="AY624" s="107"/>
      <c r="AZ624" s="122"/>
      <c r="BA624" s="107"/>
      <c r="BB624" s="122" t="str">
        <f>IF(AY624="","",INDEX(Bahan!$C$2:$H$7,MATCH(BA624,Bahan!$C$2:$C$7,0),MATCH(AY624,Bahan!$C$2:$H$2,0)))</f>
        <v/>
      </c>
      <c r="BC624" s="122" t="str">
        <f>IF(AY624="","",INDEX(Bahan!$C$10:$H$15,MATCH(BA624,Bahan!$C$10:$C$15,0),MATCH(AY624,Bahan!$C$10:$H$10,0)))</f>
        <v/>
      </c>
      <c r="BD624" s="109"/>
      <c r="BE624" s="107"/>
      <c r="BF624" s="122"/>
      <c r="BG624" s="107"/>
      <c r="BH624" s="122" t="str">
        <f>IF(BE624="","",INDEX(Bahan!$C$2:$H$7,MATCH(BG624,Bahan!$C$2:$C$7,0),MATCH(BE624,Bahan!$C$2:$H$2,0)))</f>
        <v/>
      </c>
      <c r="BI624" s="122" t="str">
        <f>IF(BE624="","",INDEX(Bahan!$C$10:$H$15,MATCH(BG624,Bahan!$C$10:$C$15,0),MATCH(BE624,Bahan!$C$10:$H$10,0)))</f>
        <v/>
      </c>
      <c r="BJ624" s="109"/>
      <c r="BK624" s="99"/>
      <c r="BL624" s="99"/>
      <c r="BM624" s="109"/>
      <c r="BN624" s="109"/>
      <c r="BO624" s="109"/>
      <c r="BP624" s="109"/>
      <c r="BQ624" s="109"/>
      <c r="BR624" s="109"/>
      <c r="BS624" s="109"/>
      <c r="BT624" s="109"/>
    </row>
    <row r="625" spans="1:72" ht="16.5" customHeight="1">
      <c r="A625" s="97" t="str">
        <f t="shared" si="9"/>
        <v/>
      </c>
      <c r="B625" s="98"/>
      <c r="C625" s="99"/>
      <c r="D625" s="100"/>
      <c r="E625" s="101"/>
      <c r="F625" s="101"/>
      <c r="G625" s="102"/>
      <c r="H625" s="101"/>
      <c r="I625" s="101"/>
      <c r="J625" s="101"/>
      <c r="K625" s="101"/>
      <c r="L625" s="101"/>
      <c r="M625" s="101"/>
      <c r="N625" s="101"/>
      <c r="O625" s="101"/>
      <c r="P625" s="79"/>
      <c r="Q625" s="105"/>
      <c r="R625" s="79"/>
      <c r="S625" s="80" t="str">
        <f>IF(P625="","",INDEX(Bahan!$C$2:$H$7,MATCH(R625,Bahan!$C$2:$C$7,0),MATCH(P625,Bahan!$C$2:$H$2,0)))</f>
        <v/>
      </c>
      <c r="T625" s="80" t="str">
        <f>IF(P625="","",INDEX(Bahan!$C$10:$H$15,MATCH(R625,Bahan!$C$10:$C$15,0),MATCH(P625,Bahan!$C$10:$H$10,0)))</f>
        <v/>
      </c>
      <c r="U625" s="104"/>
      <c r="V625" s="105"/>
      <c r="W625" s="101"/>
      <c r="X625" s="106"/>
      <c r="Y625" s="106"/>
      <c r="Z625" s="101"/>
      <c r="AA625" s="101"/>
      <c r="AB625" s="101"/>
      <c r="AC625" s="101"/>
      <c r="AD625" s="106"/>
      <c r="AE625" s="106"/>
      <c r="AF625" s="106"/>
      <c r="AG625" s="107"/>
      <c r="AH625" s="114"/>
      <c r="AI625" s="107"/>
      <c r="AJ625" s="122" t="str">
        <f>IF(AG625="","",INDEX(Bahan!$C$2:$H$7,MATCH(AI625,Bahan!$C$2:$C$7,0),MATCH(AG625,Bahan!$C$2:$H$2,0)))</f>
        <v/>
      </c>
      <c r="AK625" s="122" t="str">
        <f>IF(AG625="","",INDEX(Bahan!$C$10:$H$15,MATCH(AI625,Bahan!$C$10:$C$15,0),MATCH(AG625,Bahan!$C$10:$H$10,0)))</f>
        <v/>
      </c>
      <c r="AL625" s="112"/>
      <c r="AM625" s="107"/>
      <c r="AN625" s="114"/>
      <c r="AO625" s="107"/>
      <c r="AP625" s="122" t="str">
        <f>IF(AM625="","",INDEX(Bahan!$C$2:$H$7,MATCH(AO625,Bahan!$C$2:$C$7,0),MATCH(AM625,Bahan!$C$2:$H$2,0)))</f>
        <v/>
      </c>
      <c r="AQ625" s="122" t="str">
        <f>IF(AM625="","",INDEX(Bahan!$C$10:$H$15,MATCH(AO625,Bahan!$C$10:$C$15,0),MATCH(AM625,Bahan!$C$10:$H$10,0)))</f>
        <v/>
      </c>
      <c r="AR625" s="109"/>
      <c r="AS625" s="107"/>
      <c r="AT625" s="122"/>
      <c r="AU625" s="107"/>
      <c r="AV625" s="122" t="str">
        <f>IF(AS625="","",INDEX(Bahan!$C$2:$H$7,MATCH(AU625,Bahan!$C$2:$C$7,0),MATCH(AS625,Bahan!$C$2:$H$2,0)))</f>
        <v/>
      </c>
      <c r="AW625" s="122" t="str">
        <f>IF(AS625="","",INDEX(Bahan!$C$10:$H$15,MATCH(AU625,Bahan!$C$10:$C$15,0),MATCH(AS625,Bahan!$C$10:$H$10,0)))</f>
        <v/>
      </c>
      <c r="AX625" s="109"/>
      <c r="AY625" s="107"/>
      <c r="AZ625" s="122"/>
      <c r="BA625" s="107"/>
      <c r="BB625" s="122" t="str">
        <f>IF(AY625="","",INDEX(Bahan!$C$2:$H$7,MATCH(BA625,Bahan!$C$2:$C$7,0),MATCH(AY625,Bahan!$C$2:$H$2,0)))</f>
        <v/>
      </c>
      <c r="BC625" s="122" t="str">
        <f>IF(AY625="","",INDEX(Bahan!$C$10:$H$15,MATCH(BA625,Bahan!$C$10:$C$15,0),MATCH(AY625,Bahan!$C$10:$H$10,0)))</f>
        <v/>
      </c>
      <c r="BD625" s="109"/>
      <c r="BE625" s="107"/>
      <c r="BF625" s="122"/>
      <c r="BG625" s="107"/>
      <c r="BH625" s="122" t="str">
        <f>IF(BE625="","",INDEX(Bahan!$C$2:$H$7,MATCH(BG625,Bahan!$C$2:$C$7,0),MATCH(BE625,Bahan!$C$2:$H$2,0)))</f>
        <v/>
      </c>
      <c r="BI625" s="122" t="str">
        <f>IF(BE625="","",INDEX(Bahan!$C$10:$H$15,MATCH(BG625,Bahan!$C$10:$C$15,0),MATCH(BE625,Bahan!$C$10:$H$10,0)))</f>
        <v/>
      </c>
      <c r="BJ625" s="109"/>
      <c r="BK625" s="99"/>
      <c r="BL625" s="99"/>
      <c r="BM625" s="109"/>
      <c r="BN625" s="109"/>
      <c r="BO625" s="109"/>
      <c r="BP625" s="109"/>
      <c r="BQ625" s="109"/>
      <c r="BR625" s="109"/>
      <c r="BS625" s="109"/>
      <c r="BT625" s="109"/>
    </row>
    <row r="626" spans="1:72" ht="16.5" customHeight="1">
      <c r="A626" s="97" t="str">
        <f t="shared" si="9"/>
        <v/>
      </c>
      <c r="B626" s="98"/>
      <c r="C626" s="99"/>
      <c r="D626" s="100"/>
      <c r="E626" s="101"/>
      <c r="F626" s="101"/>
      <c r="G626" s="102"/>
      <c r="H626" s="101"/>
      <c r="I626" s="101"/>
      <c r="J626" s="101"/>
      <c r="K626" s="101"/>
      <c r="L626" s="101"/>
      <c r="M626" s="101"/>
      <c r="N626" s="101"/>
      <c r="O626" s="101"/>
      <c r="P626" s="79"/>
      <c r="Q626" s="105"/>
      <c r="R626" s="79"/>
      <c r="S626" s="80" t="str">
        <f>IF(P626="","",INDEX(Bahan!$C$2:$H$7,MATCH(R626,Bahan!$C$2:$C$7,0),MATCH(P626,Bahan!$C$2:$H$2,0)))</f>
        <v/>
      </c>
      <c r="T626" s="80" t="str">
        <f>IF(P626="","",INDEX(Bahan!$C$10:$H$15,MATCH(R626,Bahan!$C$10:$C$15,0),MATCH(P626,Bahan!$C$10:$H$10,0)))</f>
        <v/>
      </c>
      <c r="U626" s="104"/>
      <c r="V626" s="105"/>
      <c r="W626" s="101"/>
      <c r="X626" s="106"/>
      <c r="Y626" s="106"/>
      <c r="Z626" s="101"/>
      <c r="AA626" s="101"/>
      <c r="AB626" s="101"/>
      <c r="AC626" s="101"/>
      <c r="AD626" s="106"/>
      <c r="AE626" s="106"/>
      <c r="AF626" s="106"/>
      <c r="AG626" s="107"/>
      <c r="AH626" s="114"/>
      <c r="AI626" s="107"/>
      <c r="AJ626" s="122" t="str">
        <f>IF(AG626="","",INDEX(Bahan!$C$2:$H$7,MATCH(AI626,Bahan!$C$2:$C$7,0),MATCH(AG626,Bahan!$C$2:$H$2,0)))</f>
        <v/>
      </c>
      <c r="AK626" s="122" t="str">
        <f>IF(AG626="","",INDEX(Bahan!$C$10:$H$15,MATCH(AI626,Bahan!$C$10:$C$15,0),MATCH(AG626,Bahan!$C$10:$H$10,0)))</f>
        <v/>
      </c>
      <c r="AL626" s="112"/>
      <c r="AM626" s="107"/>
      <c r="AN626" s="114"/>
      <c r="AO626" s="107"/>
      <c r="AP626" s="122" t="str">
        <f>IF(AM626="","",INDEX(Bahan!$C$2:$H$7,MATCH(AO626,Bahan!$C$2:$C$7,0),MATCH(AM626,Bahan!$C$2:$H$2,0)))</f>
        <v/>
      </c>
      <c r="AQ626" s="122" t="str">
        <f>IF(AM626="","",INDEX(Bahan!$C$10:$H$15,MATCH(AO626,Bahan!$C$10:$C$15,0),MATCH(AM626,Bahan!$C$10:$H$10,0)))</f>
        <v/>
      </c>
      <c r="AR626" s="109"/>
      <c r="AS626" s="107"/>
      <c r="AT626" s="122"/>
      <c r="AU626" s="107"/>
      <c r="AV626" s="122" t="str">
        <f>IF(AS626="","",INDEX(Bahan!$C$2:$H$7,MATCH(AU626,Bahan!$C$2:$C$7,0),MATCH(AS626,Bahan!$C$2:$H$2,0)))</f>
        <v/>
      </c>
      <c r="AW626" s="122" t="str">
        <f>IF(AS626="","",INDEX(Bahan!$C$10:$H$15,MATCH(AU626,Bahan!$C$10:$C$15,0),MATCH(AS626,Bahan!$C$10:$H$10,0)))</f>
        <v/>
      </c>
      <c r="AX626" s="109"/>
      <c r="AY626" s="107"/>
      <c r="AZ626" s="122"/>
      <c r="BA626" s="107"/>
      <c r="BB626" s="122" t="str">
        <f>IF(AY626="","",INDEX(Bahan!$C$2:$H$7,MATCH(BA626,Bahan!$C$2:$C$7,0),MATCH(AY626,Bahan!$C$2:$H$2,0)))</f>
        <v/>
      </c>
      <c r="BC626" s="122" t="str">
        <f>IF(AY626="","",INDEX(Bahan!$C$10:$H$15,MATCH(BA626,Bahan!$C$10:$C$15,0),MATCH(AY626,Bahan!$C$10:$H$10,0)))</f>
        <v/>
      </c>
      <c r="BD626" s="109"/>
      <c r="BE626" s="107"/>
      <c r="BF626" s="122"/>
      <c r="BG626" s="107"/>
      <c r="BH626" s="122" t="str">
        <f>IF(BE626="","",INDEX(Bahan!$C$2:$H$7,MATCH(BG626,Bahan!$C$2:$C$7,0),MATCH(BE626,Bahan!$C$2:$H$2,0)))</f>
        <v/>
      </c>
      <c r="BI626" s="122" t="str">
        <f>IF(BE626="","",INDEX(Bahan!$C$10:$H$15,MATCH(BG626,Bahan!$C$10:$C$15,0),MATCH(BE626,Bahan!$C$10:$H$10,0)))</f>
        <v/>
      </c>
      <c r="BJ626" s="109"/>
      <c r="BK626" s="99"/>
      <c r="BL626" s="99"/>
      <c r="BM626" s="109"/>
      <c r="BN626" s="109"/>
      <c r="BO626" s="109"/>
      <c r="BP626" s="109"/>
      <c r="BQ626" s="109"/>
      <c r="BR626" s="109"/>
      <c r="BS626" s="109"/>
      <c r="BT626" s="109"/>
    </row>
    <row r="627" spans="1:72" ht="16.5" customHeight="1">
      <c r="A627" s="97" t="str">
        <f t="shared" si="9"/>
        <v/>
      </c>
      <c r="B627" s="98"/>
      <c r="C627" s="99"/>
      <c r="D627" s="100"/>
      <c r="E627" s="101"/>
      <c r="F627" s="101"/>
      <c r="G627" s="102"/>
      <c r="H627" s="101"/>
      <c r="I627" s="101"/>
      <c r="J627" s="101"/>
      <c r="K627" s="101"/>
      <c r="L627" s="101"/>
      <c r="M627" s="101"/>
      <c r="N627" s="101"/>
      <c r="O627" s="101"/>
      <c r="P627" s="79"/>
      <c r="Q627" s="105"/>
      <c r="R627" s="79"/>
      <c r="S627" s="80" t="str">
        <f>IF(P627="","",INDEX(Bahan!$C$2:$H$7,MATCH(R627,Bahan!$C$2:$C$7,0),MATCH(P627,Bahan!$C$2:$H$2,0)))</f>
        <v/>
      </c>
      <c r="T627" s="80" t="str">
        <f>IF(P627="","",INDEX(Bahan!$C$10:$H$15,MATCH(R627,Bahan!$C$10:$C$15,0),MATCH(P627,Bahan!$C$10:$H$10,0)))</f>
        <v/>
      </c>
      <c r="U627" s="104"/>
      <c r="V627" s="105"/>
      <c r="W627" s="101"/>
      <c r="X627" s="106"/>
      <c r="Y627" s="106"/>
      <c r="Z627" s="101"/>
      <c r="AA627" s="101"/>
      <c r="AB627" s="101"/>
      <c r="AC627" s="101"/>
      <c r="AD627" s="106"/>
      <c r="AE627" s="106"/>
      <c r="AF627" s="106"/>
      <c r="AG627" s="107"/>
      <c r="AH627" s="114"/>
      <c r="AI627" s="107"/>
      <c r="AJ627" s="122" t="str">
        <f>IF(AG627="","",INDEX(Bahan!$C$2:$H$7,MATCH(AI627,Bahan!$C$2:$C$7,0),MATCH(AG627,Bahan!$C$2:$H$2,0)))</f>
        <v/>
      </c>
      <c r="AK627" s="122" t="str">
        <f>IF(AG627="","",INDEX(Bahan!$C$10:$H$15,MATCH(AI627,Bahan!$C$10:$C$15,0),MATCH(AG627,Bahan!$C$10:$H$10,0)))</f>
        <v/>
      </c>
      <c r="AL627" s="112"/>
      <c r="AM627" s="107"/>
      <c r="AN627" s="114"/>
      <c r="AO627" s="107"/>
      <c r="AP627" s="122" t="str">
        <f>IF(AM627="","",INDEX(Bahan!$C$2:$H$7,MATCH(AO627,Bahan!$C$2:$C$7,0),MATCH(AM627,Bahan!$C$2:$H$2,0)))</f>
        <v/>
      </c>
      <c r="AQ627" s="122" t="str">
        <f>IF(AM627="","",INDEX(Bahan!$C$10:$H$15,MATCH(AO627,Bahan!$C$10:$C$15,0),MATCH(AM627,Bahan!$C$10:$H$10,0)))</f>
        <v/>
      </c>
      <c r="AR627" s="109"/>
      <c r="AS627" s="107"/>
      <c r="AT627" s="122"/>
      <c r="AU627" s="107"/>
      <c r="AV627" s="122" t="str">
        <f>IF(AS627="","",INDEX(Bahan!$C$2:$H$7,MATCH(AU627,Bahan!$C$2:$C$7,0),MATCH(AS627,Bahan!$C$2:$H$2,0)))</f>
        <v/>
      </c>
      <c r="AW627" s="122" t="str">
        <f>IF(AS627="","",INDEX(Bahan!$C$10:$H$15,MATCH(AU627,Bahan!$C$10:$C$15,0),MATCH(AS627,Bahan!$C$10:$H$10,0)))</f>
        <v/>
      </c>
      <c r="AX627" s="109"/>
      <c r="AY627" s="107"/>
      <c r="AZ627" s="122"/>
      <c r="BA627" s="107"/>
      <c r="BB627" s="122" t="str">
        <f>IF(AY627="","",INDEX(Bahan!$C$2:$H$7,MATCH(BA627,Bahan!$C$2:$C$7,0),MATCH(AY627,Bahan!$C$2:$H$2,0)))</f>
        <v/>
      </c>
      <c r="BC627" s="122" t="str">
        <f>IF(AY627="","",INDEX(Bahan!$C$10:$H$15,MATCH(BA627,Bahan!$C$10:$C$15,0),MATCH(AY627,Bahan!$C$10:$H$10,0)))</f>
        <v/>
      </c>
      <c r="BD627" s="109"/>
      <c r="BE627" s="107"/>
      <c r="BF627" s="122"/>
      <c r="BG627" s="107"/>
      <c r="BH627" s="122" t="str">
        <f>IF(BE627="","",INDEX(Bahan!$C$2:$H$7,MATCH(BG627,Bahan!$C$2:$C$7,0),MATCH(BE627,Bahan!$C$2:$H$2,0)))</f>
        <v/>
      </c>
      <c r="BI627" s="122" t="str">
        <f>IF(BE627="","",INDEX(Bahan!$C$10:$H$15,MATCH(BG627,Bahan!$C$10:$C$15,0),MATCH(BE627,Bahan!$C$10:$H$10,0)))</f>
        <v/>
      </c>
      <c r="BJ627" s="109"/>
      <c r="BK627" s="99"/>
      <c r="BL627" s="99"/>
      <c r="BM627" s="109"/>
      <c r="BN627" s="109"/>
      <c r="BO627" s="109"/>
      <c r="BP627" s="109"/>
      <c r="BQ627" s="109"/>
      <c r="BR627" s="109"/>
      <c r="BS627" s="109"/>
      <c r="BT627" s="109"/>
    </row>
    <row r="628" spans="1:72" ht="16.5" customHeight="1">
      <c r="A628" s="97" t="str">
        <f t="shared" si="9"/>
        <v/>
      </c>
      <c r="B628" s="98"/>
      <c r="C628" s="99"/>
      <c r="D628" s="100"/>
      <c r="E628" s="101"/>
      <c r="F628" s="101"/>
      <c r="G628" s="102"/>
      <c r="H628" s="101"/>
      <c r="I628" s="101"/>
      <c r="J628" s="101"/>
      <c r="K628" s="101"/>
      <c r="L628" s="101"/>
      <c r="M628" s="101"/>
      <c r="N628" s="101"/>
      <c r="O628" s="101"/>
      <c r="P628" s="79"/>
      <c r="Q628" s="105"/>
      <c r="R628" s="79"/>
      <c r="S628" s="80" t="str">
        <f>IF(P628="","",INDEX(Bahan!$C$2:$H$7,MATCH(R628,Bahan!$C$2:$C$7,0),MATCH(P628,Bahan!$C$2:$H$2,0)))</f>
        <v/>
      </c>
      <c r="T628" s="80" t="str">
        <f>IF(P628="","",INDEX(Bahan!$C$10:$H$15,MATCH(R628,Bahan!$C$10:$C$15,0),MATCH(P628,Bahan!$C$10:$H$10,0)))</f>
        <v/>
      </c>
      <c r="U628" s="104"/>
      <c r="V628" s="105"/>
      <c r="W628" s="101"/>
      <c r="X628" s="106"/>
      <c r="Y628" s="106"/>
      <c r="Z628" s="101"/>
      <c r="AA628" s="101"/>
      <c r="AB628" s="101"/>
      <c r="AC628" s="101"/>
      <c r="AD628" s="106"/>
      <c r="AE628" s="106"/>
      <c r="AF628" s="106"/>
      <c r="AG628" s="107"/>
      <c r="AH628" s="114"/>
      <c r="AI628" s="107"/>
      <c r="AJ628" s="122" t="str">
        <f>IF(AG628="","",INDEX(Bahan!$C$2:$H$7,MATCH(AI628,Bahan!$C$2:$C$7,0),MATCH(AG628,Bahan!$C$2:$H$2,0)))</f>
        <v/>
      </c>
      <c r="AK628" s="122" t="str">
        <f>IF(AG628="","",INDEX(Bahan!$C$10:$H$15,MATCH(AI628,Bahan!$C$10:$C$15,0),MATCH(AG628,Bahan!$C$10:$H$10,0)))</f>
        <v/>
      </c>
      <c r="AL628" s="112"/>
      <c r="AM628" s="107"/>
      <c r="AN628" s="114"/>
      <c r="AO628" s="107"/>
      <c r="AP628" s="122" t="str">
        <f>IF(AM628="","",INDEX(Bahan!$C$2:$H$7,MATCH(AO628,Bahan!$C$2:$C$7,0),MATCH(AM628,Bahan!$C$2:$H$2,0)))</f>
        <v/>
      </c>
      <c r="AQ628" s="122" t="str">
        <f>IF(AM628="","",INDEX(Bahan!$C$10:$H$15,MATCH(AO628,Bahan!$C$10:$C$15,0),MATCH(AM628,Bahan!$C$10:$H$10,0)))</f>
        <v/>
      </c>
      <c r="AR628" s="109"/>
      <c r="AS628" s="107"/>
      <c r="AT628" s="122"/>
      <c r="AU628" s="107"/>
      <c r="AV628" s="122" t="str">
        <f>IF(AS628="","",INDEX(Bahan!$C$2:$H$7,MATCH(AU628,Bahan!$C$2:$C$7,0),MATCH(AS628,Bahan!$C$2:$H$2,0)))</f>
        <v/>
      </c>
      <c r="AW628" s="122" t="str">
        <f>IF(AS628="","",INDEX(Bahan!$C$10:$H$15,MATCH(AU628,Bahan!$C$10:$C$15,0),MATCH(AS628,Bahan!$C$10:$H$10,0)))</f>
        <v/>
      </c>
      <c r="AX628" s="109"/>
      <c r="AY628" s="107"/>
      <c r="AZ628" s="122"/>
      <c r="BA628" s="107"/>
      <c r="BB628" s="122" t="str">
        <f>IF(AY628="","",INDEX(Bahan!$C$2:$H$7,MATCH(BA628,Bahan!$C$2:$C$7,0),MATCH(AY628,Bahan!$C$2:$H$2,0)))</f>
        <v/>
      </c>
      <c r="BC628" s="122" t="str">
        <f>IF(AY628="","",INDEX(Bahan!$C$10:$H$15,MATCH(BA628,Bahan!$C$10:$C$15,0),MATCH(AY628,Bahan!$C$10:$H$10,0)))</f>
        <v/>
      </c>
      <c r="BD628" s="109"/>
      <c r="BE628" s="107"/>
      <c r="BF628" s="122"/>
      <c r="BG628" s="107"/>
      <c r="BH628" s="122" t="str">
        <f>IF(BE628="","",INDEX(Bahan!$C$2:$H$7,MATCH(BG628,Bahan!$C$2:$C$7,0),MATCH(BE628,Bahan!$C$2:$H$2,0)))</f>
        <v/>
      </c>
      <c r="BI628" s="122" t="str">
        <f>IF(BE628="","",INDEX(Bahan!$C$10:$H$15,MATCH(BG628,Bahan!$C$10:$C$15,0),MATCH(BE628,Bahan!$C$10:$H$10,0)))</f>
        <v/>
      </c>
      <c r="BJ628" s="109"/>
      <c r="BK628" s="99"/>
      <c r="BL628" s="99"/>
      <c r="BM628" s="109"/>
      <c r="BN628" s="109"/>
      <c r="BO628" s="109"/>
      <c r="BP628" s="109"/>
      <c r="BQ628" s="109"/>
      <c r="BR628" s="109"/>
      <c r="BS628" s="109"/>
      <c r="BT628" s="109"/>
    </row>
    <row r="629" spans="1:72" ht="16.5" customHeight="1">
      <c r="A629" s="97" t="str">
        <f t="shared" si="9"/>
        <v/>
      </c>
      <c r="B629" s="98"/>
      <c r="C629" s="99"/>
      <c r="D629" s="100"/>
      <c r="E629" s="101"/>
      <c r="F629" s="101"/>
      <c r="G629" s="102"/>
      <c r="H629" s="101"/>
      <c r="I629" s="101"/>
      <c r="J629" s="101"/>
      <c r="K629" s="101"/>
      <c r="L629" s="101"/>
      <c r="M629" s="101"/>
      <c r="N629" s="101"/>
      <c r="O629" s="101"/>
      <c r="P629" s="79"/>
      <c r="Q629" s="105"/>
      <c r="R629" s="79"/>
      <c r="S629" s="80" t="str">
        <f>IF(P629="","",INDEX(Bahan!$C$2:$H$7,MATCH(R629,Bahan!$C$2:$C$7,0),MATCH(P629,Bahan!$C$2:$H$2,0)))</f>
        <v/>
      </c>
      <c r="T629" s="80" t="str">
        <f>IF(P629="","",INDEX(Bahan!$C$10:$H$15,MATCH(R629,Bahan!$C$10:$C$15,0),MATCH(P629,Bahan!$C$10:$H$10,0)))</f>
        <v/>
      </c>
      <c r="U629" s="104"/>
      <c r="V629" s="105"/>
      <c r="W629" s="101"/>
      <c r="X629" s="106"/>
      <c r="Y629" s="106"/>
      <c r="Z629" s="101"/>
      <c r="AA629" s="101"/>
      <c r="AB629" s="101"/>
      <c r="AC629" s="101"/>
      <c r="AD629" s="106"/>
      <c r="AE629" s="106"/>
      <c r="AF629" s="106"/>
      <c r="AG629" s="107"/>
      <c r="AH629" s="114"/>
      <c r="AI629" s="107"/>
      <c r="AJ629" s="122" t="str">
        <f>IF(AG629="","",INDEX(Bahan!$C$2:$H$7,MATCH(AI629,Bahan!$C$2:$C$7,0),MATCH(AG629,Bahan!$C$2:$H$2,0)))</f>
        <v/>
      </c>
      <c r="AK629" s="122" t="str">
        <f>IF(AG629="","",INDEX(Bahan!$C$10:$H$15,MATCH(AI629,Bahan!$C$10:$C$15,0),MATCH(AG629,Bahan!$C$10:$H$10,0)))</f>
        <v/>
      </c>
      <c r="AL629" s="112"/>
      <c r="AM629" s="107"/>
      <c r="AN629" s="114"/>
      <c r="AO629" s="107"/>
      <c r="AP629" s="122" t="str">
        <f>IF(AM629="","",INDEX(Bahan!$C$2:$H$7,MATCH(AO629,Bahan!$C$2:$C$7,0),MATCH(AM629,Bahan!$C$2:$H$2,0)))</f>
        <v/>
      </c>
      <c r="AQ629" s="122" t="str">
        <f>IF(AM629="","",INDEX(Bahan!$C$10:$H$15,MATCH(AO629,Bahan!$C$10:$C$15,0),MATCH(AM629,Bahan!$C$10:$H$10,0)))</f>
        <v/>
      </c>
      <c r="AR629" s="109"/>
      <c r="AS629" s="107"/>
      <c r="AT629" s="122"/>
      <c r="AU629" s="107"/>
      <c r="AV629" s="122" t="str">
        <f>IF(AS629="","",INDEX(Bahan!$C$2:$H$7,MATCH(AU629,Bahan!$C$2:$C$7,0),MATCH(AS629,Bahan!$C$2:$H$2,0)))</f>
        <v/>
      </c>
      <c r="AW629" s="122" t="str">
        <f>IF(AS629="","",INDEX(Bahan!$C$10:$H$15,MATCH(AU629,Bahan!$C$10:$C$15,0),MATCH(AS629,Bahan!$C$10:$H$10,0)))</f>
        <v/>
      </c>
      <c r="AX629" s="109"/>
      <c r="AY629" s="107"/>
      <c r="AZ629" s="122"/>
      <c r="BA629" s="107"/>
      <c r="BB629" s="122" t="str">
        <f>IF(AY629="","",INDEX(Bahan!$C$2:$H$7,MATCH(BA629,Bahan!$C$2:$C$7,0),MATCH(AY629,Bahan!$C$2:$H$2,0)))</f>
        <v/>
      </c>
      <c r="BC629" s="122" t="str">
        <f>IF(AY629="","",INDEX(Bahan!$C$10:$H$15,MATCH(BA629,Bahan!$C$10:$C$15,0),MATCH(AY629,Bahan!$C$10:$H$10,0)))</f>
        <v/>
      </c>
      <c r="BD629" s="109"/>
      <c r="BE629" s="107"/>
      <c r="BF629" s="122"/>
      <c r="BG629" s="107"/>
      <c r="BH629" s="122" t="str">
        <f>IF(BE629="","",INDEX(Bahan!$C$2:$H$7,MATCH(BG629,Bahan!$C$2:$C$7,0),MATCH(BE629,Bahan!$C$2:$H$2,0)))</f>
        <v/>
      </c>
      <c r="BI629" s="122" t="str">
        <f>IF(BE629="","",INDEX(Bahan!$C$10:$H$15,MATCH(BG629,Bahan!$C$10:$C$15,0),MATCH(BE629,Bahan!$C$10:$H$10,0)))</f>
        <v/>
      </c>
      <c r="BJ629" s="109"/>
      <c r="BK629" s="99"/>
      <c r="BL629" s="99"/>
      <c r="BM629" s="109"/>
      <c r="BN629" s="109"/>
      <c r="BO629" s="109"/>
      <c r="BP629" s="109"/>
      <c r="BQ629" s="109"/>
      <c r="BR629" s="109"/>
      <c r="BS629" s="109"/>
      <c r="BT629" s="109"/>
    </row>
    <row r="630" spans="1:72" ht="16.5" customHeight="1">
      <c r="A630" s="97" t="str">
        <f t="shared" si="9"/>
        <v/>
      </c>
      <c r="B630" s="98"/>
      <c r="C630" s="99"/>
      <c r="D630" s="100"/>
      <c r="E630" s="101"/>
      <c r="F630" s="101"/>
      <c r="G630" s="102"/>
      <c r="H630" s="101"/>
      <c r="I630" s="101"/>
      <c r="J630" s="101"/>
      <c r="K630" s="101"/>
      <c r="L630" s="101"/>
      <c r="M630" s="101"/>
      <c r="N630" s="101"/>
      <c r="O630" s="101"/>
      <c r="P630" s="79"/>
      <c r="Q630" s="105"/>
      <c r="R630" s="79"/>
      <c r="S630" s="80" t="str">
        <f>IF(P630="","",INDEX(Bahan!$C$2:$H$7,MATCH(R630,Bahan!$C$2:$C$7,0),MATCH(P630,Bahan!$C$2:$H$2,0)))</f>
        <v/>
      </c>
      <c r="T630" s="80" t="str">
        <f>IF(P630="","",INDEX(Bahan!$C$10:$H$15,MATCH(R630,Bahan!$C$10:$C$15,0),MATCH(P630,Bahan!$C$10:$H$10,0)))</f>
        <v/>
      </c>
      <c r="U630" s="104"/>
      <c r="V630" s="105"/>
      <c r="W630" s="101"/>
      <c r="X630" s="106"/>
      <c r="Y630" s="106"/>
      <c r="Z630" s="101"/>
      <c r="AA630" s="101"/>
      <c r="AB630" s="101"/>
      <c r="AC630" s="101"/>
      <c r="AD630" s="106"/>
      <c r="AE630" s="106"/>
      <c r="AF630" s="106"/>
      <c r="AG630" s="107"/>
      <c r="AH630" s="114"/>
      <c r="AI630" s="107"/>
      <c r="AJ630" s="122" t="str">
        <f>IF(AG630="","",INDEX(Bahan!$C$2:$H$7,MATCH(AI630,Bahan!$C$2:$C$7,0),MATCH(AG630,Bahan!$C$2:$H$2,0)))</f>
        <v/>
      </c>
      <c r="AK630" s="122" t="str">
        <f>IF(AG630="","",INDEX(Bahan!$C$10:$H$15,MATCH(AI630,Bahan!$C$10:$C$15,0),MATCH(AG630,Bahan!$C$10:$H$10,0)))</f>
        <v/>
      </c>
      <c r="AL630" s="112"/>
      <c r="AM630" s="107"/>
      <c r="AN630" s="114"/>
      <c r="AO630" s="107"/>
      <c r="AP630" s="122" t="str">
        <f>IF(AM630="","",INDEX(Bahan!$C$2:$H$7,MATCH(AO630,Bahan!$C$2:$C$7,0),MATCH(AM630,Bahan!$C$2:$H$2,0)))</f>
        <v/>
      </c>
      <c r="AQ630" s="122" t="str">
        <f>IF(AM630="","",INDEX(Bahan!$C$10:$H$15,MATCH(AO630,Bahan!$C$10:$C$15,0),MATCH(AM630,Bahan!$C$10:$H$10,0)))</f>
        <v/>
      </c>
      <c r="AR630" s="109"/>
      <c r="AS630" s="107"/>
      <c r="AT630" s="122"/>
      <c r="AU630" s="107"/>
      <c r="AV630" s="122" t="str">
        <f>IF(AS630="","",INDEX(Bahan!$C$2:$H$7,MATCH(AU630,Bahan!$C$2:$C$7,0),MATCH(AS630,Bahan!$C$2:$H$2,0)))</f>
        <v/>
      </c>
      <c r="AW630" s="122" t="str">
        <f>IF(AS630="","",INDEX(Bahan!$C$10:$H$15,MATCH(AU630,Bahan!$C$10:$C$15,0),MATCH(AS630,Bahan!$C$10:$H$10,0)))</f>
        <v/>
      </c>
      <c r="AX630" s="109"/>
      <c r="AY630" s="107"/>
      <c r="AZ630" s="122"/>
      <c r="BA630" s="107"/>
      <c r="BB630" s="122" t="str">
        <f>IF(AY630="","",INDEX(Bahan!$C$2:$H$7,MATCH(BA630,Bahan!$C$2:$C$7,0),MATCH(AY630,Bahan!$C$2:$H$2,0)))</f>
        <v/>
      </c>
      <c r="BC630" s="122" t="str">
        <f>IF(AY630="","",INDEX(Bahan!$C$10:$H$15,MATCH(BA630,Bahan!$C$10:$C$15,0),MATCH(AY630,Bahan!$C$10:$H$10,0)))</f>
        <v/>
      </c>
      <c r="BD630" s="109"/>
      <c r="BE630" s="107"/>
      <c r="BF630" s="122"/>
      <c r="BG630" s="107"/>
      <c r="BH630" s="122" t="str">
        <f>IF(BE630="","",INDEX(Bahan!$C$2:$H$7,MATCH(BG630,Bahan!$C$2:$C$7,0),MATCH(BE630,Bahan!$C$2:$H$2,0)))</f>
        <v/>
      </c>
      <c r="BI630" s="122" t="str">
        <f>IF(BE630="","",INDEX(Bahan!$C$10:$H$15,MATCH(BG630,Bahan!$C$10:$C$15,0),MATCH(BE630,Bahan!$C$10:$H$10,0)))</f>
        <v/>
      </c>
      <c r="BJ630" s="109"/>
      <c r="BK630" s="99"/>
      <c r="BL630" s="99"/>
      <c r="BM630" s="109"/>
      <c r="BN630" s="109"/>
      <c r="BO630" s="109"/>
      <c r="BP630" s="109"/>
      <c r="BQ630" s="109"/>
      <c r="BR630" s="109"/>
      <c r="BS630" s="109"/>
      <c r="BT630" s="109"/>
    </row>
    <row r="631" spans="1:72" ht="16.5" customHeight="1">
      <c r="A631" s="97" t="str">
        <f t="shared" si="9"/>
        <v/>
      </c>
      <c r="B631" s="98"/>
      <c r="C631" s="99"/>
      <c r="D631" s="100"/>
      <c r="E631" s="101"/>
      <c r="F631" s="101"/>
      <c r="G631" s="102"/>
      <c r="H631" s="101"/>
      <c r="I631" s="101"/>
      <c r="J631" s="101"/>
      <c r="K631" s="101"/>
      <c r="L631" s="101"/>
      <c r="M631" s="101"/>
      <c r="N631" s="101"/>
      <c r="O631" s="101"/>
      <c r="P631" s="79"/>
      <c r="Q631" s="105"/>
      <c r="R631" s="79"/>
      <c r="S631" s="80" t="str">
        <f>IF(P631="","",INDEX(Bahan!$C$2:$H$7,MATCH(R631,Bahan!$C$2:$C$7,0),MATCH(P631,Bahan!$C$2:$H$2,0)))</f>
        <v/>
      </c>
      <c r="T631" s="80" t="str">
        <f>IF(P631="","",INDEX(Bahan!$C$10:$H$15,MATCH(R631,Bahan!$C$10:$C$15,0),MATCH(P631,Bahan!$C$10:$H$10,0)))</f>
        <v/>
      </c>
      <c r="U631" s="104"/>
      <c r="V631" s="105"/>
      <c r="W631" s="101"/>
      <c r="X631" s="106"/>
      <c r="Y631" s="106"/>
      <c r="Z631" s="101"/>
      <c r="AA631" s="101"/>
      <c r="AB631" s="101"/>
      <c r="AC631" s="101"/>
      <c r="AD631" s="106"/>
      <c r="AE631" s="106"/>
      <c r="AF631" s="106"/>
      <c r="AG631" s="107"/>
      <c r="AH631" s="114"/>
      <c r="AI631" s="107"/>
      <c r="AJ631" s="122" t="str">
        <f>IF(AG631="","",INDEX(Bahan!$C$2:$H$7,MATCH(AI631,Bahan!$C$2:$C$7,0),MATCH(AG631,Bahan!$C$2:$H$2,0)))</f>
        <v/>
      </c>
      <c r="AK631" s="122" t="str">
        <f>IF(AG631="","",INDEX(Bahan!$C$10:$H$15,MATCH(AI631,Bahan!$C$10:$C$15,0),MATCH(AG631,Bahan!$C$10:$H$10,0)))</f>
        <v/>
      </c>
      <c r="AL631" s="112"/>
      <c r="AM631" s="107"/>
      <c r="AN631" s="114"/>
      <c r="AO631" s="107"/>
      <c r="AP631" s="122" t="str">
        <f>IF(AM631="","",INDEX(Bahan!$C$2:$H$7,MATCH(AO631,Bahan!$C$2:$C$7,0),MATCH(AM631,Bahan!$C$2:$H$2,0)))</f>
        <v/>
      </c>
      <c r="AQ631" s="122" t="str">
        <f>IF(AM631="","",INDEX(Bahan!$C$10:$H$15,MATCH(AO631,Bahan!$C$10:$C$15,0),MATCH(AM631,Bahan!$C$10:$H$10,0)))</f>
        <v/>
      </c>
      <c r="AR631" s="109"/>
      <c r="AS631" s="107"/>
      <c r="AT631" s="122"/>
      <c r="AU631" s="107"/>
      <c r="AV631" s="122" t="str">
        <f>IF(AS631="","",INDEX(Bahan!$C$2:$H$7,MATCH(AU631,Bahan!$C$2:$C$7,0),MATCH(AS631,Bahan!$C$2:$H$2,0)))</f>
        <v/>
      </c>
      <c r="AW631" s="122" t="str">
        <f>IF(AS631="","",INDEX(Bahan!$C$10:$H$15,MATCH(AU631,Bahan!$C$10:$C$15,0),MATCH(AS631,Bahan!$C$10:$H$10,0)))</f>
        <v/>
      </c>
      <c r="AX631" s="109"/>
      <c r="AY631" s="107"/>
      <c r="AZ631" s="122"/>
      <c r="BA631" s="107"/>
      <c r="BB631" s="122" t="str">
        <f>IF(AY631="","",INDEX(Bahan!$C$2:$H$7,MATCH(BA631,Bahan!$C$2:$C$7,0),MATCH(AY631,Bahan!$C$2:$H$2,0)))</f>
        <v/>
      </c>
      <c r="BC631" s="122" t="str">
        <f>IF(AY631="","",INDEX(Bahan!$C$10:$H$15,MATCH(BA631,Bahan!$C$10:$C$15,0),MATCH(AY631,Bahan!$C$10:$H$10,0)))</f>
        <v/>
      </c>
      <c r="BD631" s="109"/>
      <c r="BE631" s="107"/>
      <c r="BF631" s="122"/>
      <c r="BG631" s="107"/>
      <c r="BH631" s="122" t="str">
        <f>IF(BE631="","",INDEX(Bahan!$C$2:$H$7,MATCH(BG631,Bahan!$C$2:$C$7,0),MATCH(BE631,Bahan!$C$2:$H$2,0)))</f>
        <v/>
      </c>
      <c r="BI631" s="122" t="str">
        <f>IF(BE631="","",INDEX(Bahan!$C$10:$H$15,MATCH(BG631,Bahan!$C$10:$C$15,0),MATCH(BE631,Bahan!$C$10:$H$10,0)))</f>
        <v/>
      </c>
      <c r="BJ631" s="109"/>
      <c r="BK631" s="99"/>
      <c r="BL631" s="99"/>
      <c r="BM631" s="109"/>
      <c r="BN631" s="109"/>
      <c r="BO631" s="109"/>
      <c r="BP631" s="109"/>
      <c r="BQ631" s="109"/>
      <c r="BR631" s="109"/>
      <c r="BS631" s="109"/>
      <c r="BT631" s="109"/>
    </row>
    <row r="632" spans="1:72" ht="16.5" customHeight="1">
      <c r="A632" s="97" t="str">
        <f t="shared" si="9"/>
        <v/>
      </c>
      <c r="B632" s="98"/>
      <c r="C632" s="99"/>
      <c r="D632" s="100"/>
      <c r="E632" s="101"/>
      <c r="F632" s="101"/>
      <c r="G632" s="102"/>
      <c r="H632" s="101"/>
      <c r="I632" s="101"/>
      <c r="J632" s="101"/>
      <c r="K632" s="101"/>
      <c r="L632" s="101"/>
      <c r="M632" s="101"/>
      <c r="N632" s="101"/>
      <c r="O632" s="101"/>
      <c r="P632" s="79"/>
      <c r="Q632" s="105"/>
      <c r="R632" s="79"/>
      <c r="S632" s="80" t="str">
        <f>IF(P632="","",INDEX(Bahan!$C$2:$H$7,MATCH(R632,Bahan!$C$2:$C$7,0),MATCH(P632,Bahan!$C$2:$H$2,0)))</f>
        <v/>
      </c>
      <c r="T632" s="80" t="str">
        <f>IF(P632="","",INDEX(Bahan!$C$10:$H$15,MATCH(R632,Bahan!$C$10:$C$15,0),MATCH(P632,Bahan!$C$10:$H$10,0)))</f>
        <v/>
      </c>
      <c r="U632" s="104"/>
      <c r="V632" s="105"/>
      <c r="W632" s="101"/>
      <c r="X632" s="106"/>
      <c r="Y632" s="106"/>
      <c r="Z632" s="101"/>
      <c r="AA632" s="101"/>
      <c r="AB632" s="101"/>
      <c r="AC632" s="101"/>
      <c r="AD632" s="106"/>
      <c r="AE632" s="106"/>
      <c r="AF632" s="106"/>
      <c r="AG632" s="107"/>
      <c r="AH632" s="114"/>
      <c r="AI632" s="107"/>
      <c r="AJ632" s="122" t="str">
        <f>IF(AG632="","",INDEX(Bahan!$C$2:$H$7,MATCH(AI632,Bahan!$C$2:$C$7,0),MATCH(AG632,Bahan!$C$2:$H$2,0)))</f>
        <v/>
      </c>
      <c r="AK632" s="122" t="str">
        <f>IF(AG632="","",INDEX(Bahan!$C$10:$H$15,MATCH(AI632,Bahan!$C$10:$C$15,0),MATCH(AG632,Bahan!$C$10:$H$10,0)))</f>
        <v/>
      </c>
      <c r="AL632" s="112"/>
      <c r="AM632" s="107"/>
      <c r="AN632" s="114"/>
      <c r="AO632" s="107"/>
      <c r="AP632" s="122" t="str">
        <f>IF(AM632="","",INDEX(Bahan!$C$2:$H$7,MATCH(AO632,Bahan!$C$2:$C$7,0),MATCH(AM632,Bahan!$C$2:$H$2,0)))</f>
        <v/>
      </c>
      <c r="AQ632" s="122" t="str">
        <f>IF(AM632="","",INDEX(Bahan!$C$10:$H$15,MATCH(AO632,Bahan!$C$10:$C$15,0),MATCH(AM632,Bahan!$C$10:$H$10,0)))</f>
        <v/>
      </c>
      <c r="AR632" s="109"/>
      <c r="AS632" s="107"/>
      <c r="AT632" s="122"/>
      <c r="AU632" s="107"/>
      <c r="AV632" s="122" t="str">
        <f>IF(AS632="","",INDEX(Bahan!$C$2:$H$7,MATCH(AU632,Bahan!$C$2:$C$7,0),MATCH(AS632,Bahan!$C$2:$H$2,0)))</f>
        <v/>
      </c>
      <c r="AW632" s="122" t="str">
        <f>IF(AS632="","",INDEX(Bahan!$C$10:$H$15,MATCH(AU632,Bahan!$C$10:$C$15,0),MATCH(AS632,Bahan!$C$10:$H$10,0)))</f>
        <v/>
      </c>
      <c r="AX632" s="109"/>
      <c r="AY632" s="107"/>
      <c r="AZ632" s="122"/>
      <c r="BA632" s="107"/>
      <c r="BB632" s="122" t="str">
        <f>IF(AY632="","",INDEX(Bahan!$C$2:$H$7,MATCH(BA632,Bahan!$C$2:$C$7,0),MATCH(AY632,Bahan!$C$2:$H$2,0)))</f>
        <v/>
      </c>
      <c r="BC632" s="122" t="str">
        <f>IF(AY632="","",INDEX(Bahan!$C$10:$H$15,MATCH(BA632,Bahan!$C$10:$C$15,0),MATCH(AY632,Bahan!$C$10:$H$10,0)))</f>
        <v/>
      </c>
      <c r="BD632" s="109"/>
      <c r="BE632" s="107"/>
      <c r="BF632" s="122"/>
      <c r="BG632" s="107"/>
      <c r="BH632" s="122" t="str">
        <f>IF(BE632="","",INDEX(Bahan!$C$2:$H$7,MATCH(BG632,Bahan!$C$2:$C$7,0),MATCH(BE632,Bahan!$C$2:$H$2,0)))</f>
        <v/>
      </c>
      <c r="BI632" s="122" t="str">
        <f>IF(BE632="","",INDEX(Bahan!$C$10:$H$15,MATCH(BG632,Bahan!$C$10:$C$15,0),MATCH(BE632,Bahan!$C$10:$H$10,0)))</f>
        <v/>
      </c>
      <c r="BJ632" s="109"/>
      <c r="BK632" s="99"/>
      <c r="BL632" s="99"/>
      <c r="BM632" s="109"/>
      <c r="BN632" s="109"/>
      <c r="BO632" s="109"/>
      <c r="BP632" s="109"/>
      <c r="BQ632" s="109"/>
      <c r="BR632" s="109"/>
      <c r="BS632" s="109"/>
      <c r="BT632" s="109"/>
    </row>
    <row r="633" spans="1:72" ht="16.5" customHeight="1">
      <c r="A633" s="97" t="str">
        <f t="shared" si="9"/>
        <v/>
      </c>
      <c r="B633" s="98"/>
      <c r="C633" s="99"/>
      <c r="D633" s="100"/>
      <c r="E633" s="101"/>
      <c r="F633" s="101"/>
      <c r="G633" s="102"/>
      <c r="H633" s="101"/>
      <c r="I633" s="101"/>
      <c r="J633" s="101"/>
      <c r="K633" s="101"/>
      <c r="L633" s="101"/>
      <c r="M633" s="101"/>
      <c r="N633" s="101"/>
      <c r="O633" s="101"/>
      <c r="P633" s="79"/>
      <c r="Q633" s="105"/>
      <c r="R633" s="79"/>
      <c r="S633" s="80" t="str">
        <f>IF(P633="","",INDEX(Bahan!$C$2:$H$7,MATCH(R633,Bahan!$C$2:$C$7,0),MATCH(P633,Bahan!$C$2:$H$2,0)))</f>
        <v/>
      </c>
      <c r="T633" s="80" t="str">
        <f>IF(P633="","",INDEX(Bahan!$C$10:$H$15,MATCH(R633,Bahan!$C$10:$C$15,0),MATCH(P633,Bahan!$C$10:$H$10,0)))</f>
        <v/>
      </c>
      <c r="U633" s="104"/>
      <c r="V633" s="105"/>
      <c r="W633" s="101"/>
      <c r="X633" s="106"/>
      <c r="Y633" s="106"/>
      <c r="Z633" s="101"/>
      <c r="AA633" s="101"/>
      <c r="AB633" s="101"/>
      <c r="AC633" s="101"/>
      <c r="AD633" s="106"/>
      <c r="AE633" s="106"/>
      <c r="AF633" s="106"/>
      <c r="AG633" s="107"/>
      <c r="AH633" s="114"/>
      <c r="AI633" s="107"/>
      <c r="AJ633" s="122" t="str">
        <f>IF(AG633="","",INDEX(Bahan!$C$2:$H$7,MATCH(AI633,Bahan!$C$2:$C$7,0),MATCH(AG633,Bahan!$C$2:$H$2,0)))</f>
        <v/>
      </c>
      <c r="AK633" s="122" t="str">
        <f>IF(AG633="","",INDEX(Bahan!$C$10:$H$15,MATCH(AI633,Bahan!$C$10:$C$15,0),MATCH(AG633,Bahan!$C$10:$H$10,0)))</f>
        <v/>
      </c>
      <c r="AL633" s="112"/>
      <c r="AM633" s="107"/>
      <c r="AN633" s="114"/>
      <c r="AO633" s="107"/>
      <c r="AP633" s="122" t="str">
        <f>IF(AM633="","",INDEX(Bahan!$C$2:$H$7,MATCH(AO633,Bahan!$C$2:$C$7,0),MATCH(AM633,Bahan!$C$2:$H$2,0)))</f>
        <v/>
      </c>
      <c r="AQ633" s="122" t="str">
        <f>IF(AM633="","",INDEX(Bahan!$C$10:$H$15,MATCH(AO633,Bahan!$C$10:$C$15,0),MATCH(AM633,Bahan!$C$10:$H$10,0)))</f>
        <v/>
      </c>
      <c r="AR633" s="109"/>
      <c r="AS633" s="107"/>
      <c r="AT633" s="122"/>
      <c r="AU633" s="107"/>
      <c r="AV633" s="122" t="str">
        <f>IF(AS633="","",INDEX(Bahan!$C$2:$H$7,MATCH(AU633,Bahan!$C$2:$C$7,0),MATCH(AS633,Bahan!$C$2:$H$2,0)))</f>
        <v/>
      </c>
      <c r="AW633" s="122" t="str">
        <f>IF(AS633="","",INDEX(Bahan!$C$10:$H$15,MATCH(AU633,Bahan!$C$10:$C$15,0),MATCH(AS633,Bahan!$C$10:$H$10,0)))</f>
        <v/>
      </c>
      <c r="AX633" s="109"/>
      <c r="AY633" s="107"/>
      <c r="AZ633" s="122"/>
      <c r="BA633" s="107"/>
      <c r="BB633" s="122" t="str">
        <f>IF(AY633="","",INDEX(Bahan!$C$2:$H$7,MATCH(BA633,Bahan!$C$2:$C$7,0),MATCH(AY633,Bahan!$C$2:$H$2,0)))</f>
        <v/>
      </c>
      <c r="BC633" s="122" t="str">
        <f>IF(AY633="","",INDEX(Bahan!$C$10:$H$15,MATCH(BA633,Bahan!$C$10:$C$15,0),MATCH(AY633,Bahan!$C$10:$H$10,0)))</f>
        <v/>
      </c>
      <c r="BD633" s="109"/>
      <c r="BE633" s="107"/>
      <c r="BF633" s="122"/>
      <c r="BG633" s="107"/>
      <c r="BH633" s="122" t="str">
        <f>IF(BE633="","",INDEX(Bahan!$C$2:$H$7,MATCH(BG633,Bahan!$C$2:$C$7,0),MATCH(BE633,Bahan!$C$2:$H$2,0)))</f>
        <v/>
      </c>
      <c r="BI633" s="122" t="str">
        <f>IF(BE633="","",INDEX(Bahan!$C$10:$H$15,MATCH(BG633,Bahan!$C$10:$C$15,0),MATCH(BE633,Bahan!$C$10:$H$10,0)))</f>
        <v/>
      </c>
      <c r="BJ633" s="109"/>
      <c r="BK633" s="99"/>
      <c r="BL633" s="99"/>
      <c r="BM633" s="109"/>
      <c r="BN633" s="109"/>
      <c r="BO633" s="109"/>
      <c r="BP633" s="109"/>
      <c r="BQ633" s="109"/>
      <c r="BR633" s="109"/>
      <c r="BS633" s="109"/>
      <c r="BT633" s="109"/>
    </row>
    <row r="634" spans="1:72" ht="16.5" customHeight="1">
      <c r="A634" s="97" t="str">
        <f t="shared" si="9"/>
        <v/>
      </c>
      <c r="B634" s="98"/>
      <c r="C634" s="99"/>
      <c r="D634" s="100"/>
      <c r="E634" s="101"/>
      <c r="F634" s="101"/>
      <c r="G634" s="102"/>
      <c r="H634" s="101"/>
      <c r="I634" s="101"/>
      <c r="J634" s="101"/>
      <c r="K634" s="101"/>
      <c r="L634" s="101"/>
      <c r="M634" s="101"/>
      <c r="N634" s="101"/>
      <c r="O634" s="101"/>
      <c r="P634" s="79"/>
      <c r="Q634" s="105"/>
      <c r="R634" s="79"/>
      <c r="S634" s="80" t="str">
        <f>IF(P634="","",INDEX(Bahan!$C$2:$H$7,MATCH(R634,Bahan!$C$2:$C$7,0),MATCH(P634,Bahan!$C$2:$H$2,0)))</f>
        <v/>
      </c>
      <c r="T634" s="80" t="str">
        <f>IF(P634="","",INDEX(Bahan!$C$10:$H$15,MATCH(R634,Bahan!$C$10:$C$15,0),MATCH(P634,Bahan!$C$10:$H$10,0)))</f>
        <v/>
      </c>
      <c r="U634" s="104"/>
      <c r="V634" s="105"/>
      <c r="W634" s="101"/>
      <c r="X634" s="106"/>
      <c r="Y634" s="106"/>
      <c r="Z634" s="101"/>
      <c r="AA634" s="101"/>
      <c r="AB634" s="101"/>
      <c r="AC634" s="101"/>
      <c r="AD634" s="106"/>
      <c r="AE634" s="106"/>
      <c r="AF634" s="106"/>
      <c r="AG634" s="107"/>
      <c r="AH634" s="114"/>
      <c r="AI634" s="107"/>
      <c r="AJ634" s="122" t="str">
        <f>IF(AG634="","",INDEX(Bahan!$C$2:$H$7,MATCH(AI634,Bahan!$C$2:$C$7,0),MATCH(AG634,Bahan!$C$2:$H$2,0)))</f>
        <v/>
      </c>
      <c r="AK634" s="122" t="str">
        <f>IF(AG634="","",INDEX(Bahan!$C$10:$H$15,MATCH(AI634,Bahan!$C$10:$C$15,0),MATCH(AG634,Bahan!$C$10:$H$10,0)))</f>
        <v/>
      </c>
      <c r="AL634" s="112"/>
      <c r="AM634" s="107"/>
      <c r="AN634" s="114"/>
      <c r="AO634" s="107"/>
      <c r="AP634" s="122" t="str">
        <f>IF(AM634="","",INDEX(Bahan!$C$2:$H$7,MATCH(AO634,Bahan!$C$2:$C$7,0),MATCH(AM634,Bahan!$C$2:$H$2,0)))</f>
        <v/>
      </c>
      <c r="AQ634" s="122" t="str">
        <f>IF(AM634="","",INDEX(Bahan!$C$10:$H$15,MATCH(AO634,Bahan!$C$10:$C$15,0),MATCH(AM634,Bahan!$C$10:$H$10,0)))</f>
        <v/>
      </c>
      <c r="AR634" s="109"/>
      <c r="AS634" s="107"/>
      <c r="AT634" s="122"/>
      <c r="AU634" s="107"/>
      <c r="AV634" s="122" t="str">
        <f>IF(AS634="","",INDEX(Bahan!$C$2:$H$7,MATCH(AU634,Bahan!$C$2:$C$7,0),MATCH(AS634,Bahan!$C$2:$H$2,0)))</f>
        <v/>
      </c>
      <c r="AW634" s="122" t="str">
        <f>IF(AS634="","",INDEX(Bahan!$C$10:$H$15,MATCH(AU634,Bahan!$C$10:$C$15,0),MATCH(AS634,Bahan!$C$10:$H$10,0)))</f>
        <v/>
      </c>
      <c r="AX634" s="109"/>
      <c r="AY634" s="107"/>
      <c r="AZ634" s="122"/>
      <c r="BA634" s="107"/>
      <c r="BB634" s="122" t="str">
        <f>IF(AY634="","",INDEX(Bahan!$C$2:$H$7,MATCH(BA634,Bahan!$C$2:$C$7,0),MATCH(AY634,Bahan!$C$2:$H$2,0)))</f>
        <v/>
      </c>
      <c r="BC634" s="122" t="str">
        <f>IF(AY634="","",INDEX(Bahan!$C$10:$H$15,MATCH(BA634,Bahan!$C$10:$C$15,0),MATCH(AY634,Bahan!$C$10:$H$10,0)))</f>
        <v/>
      </c>
      <c r="BD634" s="109"/>
      <c r="BE634" s="107"/>
      <c r="BF634" s="122"/>
      <c r="BG634" s="107"/>
      <c r="BH634" s="122" t="str">
        <f>IF(BE634="","",INDEX(Bahan!$C$2:$H$7,MATCH(BG634,Bahan!$C$2:$C$7,0),MATCH(BE634,Bahan!$C$2:$H$2,0)))</f>
        <v/>
      </c>
      <c r="BI634" s="122" t="str">
        <f>IF(BE634="","",INDEX(Bahan!$C$10:$H$15,MATCH(BG634,Bahan!$C$10:$C$15,0),MATCH(BE634,Bahan!$C$10:$H$10,0)))</f>
        <v/>
      </c>
      <c r="BJ634" s="109"/>
      <c r="BK634" s="99"/>
      <c r="BL634" s="99"/>
      <c r="BM634" s="109"/>
      <c r="BN634" s="109"/>
      <c r="BO634" s="109"/>
      <c r="BP634" s="109"/>
      <c r="BQ634" s="109"/>
      <c r="BR634" s="109"/>
      <c r="BS634" s="109"/>
      <c r="BT634" s="109"/>
    </row>
    <row r="635" spans="1:72" ht="16.5" customHeight="1">
      <c r="A635" s="97" t="str">
        <f t="shared" si="9"/>
        <v/>
      </c>
      <c r="B635" s="98"/>
      <c r="C635" s="99"/>
      <c r="D635" s="100"/>
      <c r="E635" s="101"/>
      <c r="F635" s="101"/>
      <c r="G635" s="102"/>
      <c r="H635" s="101"/>
      <c r="I635" s="101"/>
      <c r="J635" s="101"/>
      <c r="K635" s="101"/>
      <c r="L635" s="101"/>
      <c r="M635" s="101"/>
      <c r="N635" s="101"/>
      <c r="O635" s="101"/>
      <c r="P635" s="79"/>
      <c r="Q635" s="105"/>
      <c r="R635" s="79"/>
      <c r="S635" s="80" t="str">
        <f>IF(P635="","",INDEX(Bahan!$C$2:$H$7,MATCH(R635,Bahan!$C$2:$C$7,0),MATCH(P635,Bahan!$C$2:$H$2,0)))</f>
        <v/>
      </c>
      <c r="T635" s="80" t="str">
        <f>IF(P635="","",INDEX(Bahan!$C$10:$H$15,MATCH(R635,Bahan!$C$10:$C$15,0),MATCH(P635,Bahan!$C$10:$H$10,0)))</f>
        <v/>
      </c>
      <c r="U635" s="104"/>
      <c r="V635" s="105"/>
      <c r="W635" s="101"/>
      <c r="X635" s="106"/>
      <c r="Y635" s="106"/>
      <c r="Z635" s="101"/>
      <c r="AA635" s="101"/>
      <c r="AB635" s="101"/>
      <c r="AC635" s="101"/>
      <c r="AD635" s="106"/>
      <c r="AE635" s="106"/>
      <c r="AF635" s="106"/>
      <c r="AG635" s="107"/>
      <c r="AH635" s="114"/>
      <c r="AI635" s="107"/>
      <c r="AJ635" s="122" t="str">
        <f>IF(AG635="","",INDEX(Bahan!$C$2:$H$7,MATCH(AI635,Bahan!$C$2:$C$7,0),MATCH(AG635,Bahan!$C$2:$H$2,0)))</f>
        <v/>
      </c>
      <c r="AK635" s="122" t="str">
        <f>IF(AG635="","",INDEX(Bahan!$C$10:$H$15,MATCH(AI635,Bahan!$C$10:$C$15,0),MATCH(AG635,Bahan!$C$10:$H$10,0)))</f>
        <v/>
      </c>
      <c r="AL635" s="112"/>
      <c r="AM635" s="107"/>
      <c r="AN635" s="114"/>
      <c r="AO635" s="107"/>
      <c r="AP635" s="122" t="str">
        <f>IF(AM635="","",INDEX(Bahan!$C$2:$H$7,MATCH(AO635,Bahan!$C$2:$C$7,0),MATCH(AM635,Bahan!$C$2:$H$2,0)))</f>
        <v/>
      </c>
      <c r="AQ635" s="122" t="str">
        <f>IF(AM635="","",INDEX(Bahan!$C$10:$H$15,MATCH(AO635,Bahan!$C$10:$C$15,0),MATCH(AM635,Bahan!$C$10:$H$10,0)))</f>
        <v/>
      </c>
      <c r="AR635" s="109"/>
      <c r="AS635" s="107"/>
      <c r="AT635" s="122"/>
      <c r="AU635" s="107"/>
      <c r="AV635" s="122" t="str">
        <f>IF(AS635="","",INDEX(Bahan!$C$2:$H$7,MATCH(AU635,Bahan!$C$2:$C$7,0),MATCH(AS635,Bahan!$C$2:$H$2,0)))</f>
        <v/>
      </c>
      <c r="AW635" s="122" t="str">
        <f>IF(AS635="","",INDEX(Bahan!$C$10:$H$15,MATCH(AU635,Bahan!$C$10:$C$15,0),MATCH(AS635,Bahan!$C$10:$H$10,0)))</f>
        <v/>
      </c>
      <c r="AX635" s="109"/>
      <c r="AY635" s="107"/>
      <c r="AZ635" s="122"/>
      <c r="BA635" s="107"/>
      <c r="BB635" s="122" t="str">
        <f>IF(AY635="","",INDEX(Bahan!$C$2:$H$7,MATCH(BA635,Bahan!$C$2:$C$7,0),MATCH(AY635,Bahan!$C$2:$H$2,0)))</f>
        <v/>
      </c>
      <c r="BC635" s="122" t="str">
        <f>IF(AY635="","",INDEX(Bahan!$C$10:$H$15,MATCH(BA635,Bahan!$C$10:$C$15,0),MATCH(AY635,Bahan!$C$10:$H$10,0)))</f>
        <v/>
      </c>
      <c r="BD635" s="109"/>
      <c r="BE635" s="107"/>
      <c r="BF635" s="122"/>
      <c r="BG635" s="107"/>
      <c r="BH635" s="122" t="str">
        <f>IF(BE635="","",INDEX(Bahan!$C$2:$H$7,MATCH(BG635,Bahan!$C$2:$C$7,0),MATCH(BE635,Bahan!$C$2:$H$2,0)))</f>
        <v/>
      </c>
      <c r="BI635" s="122" t="str">
        <f>IF(BE635="","",INDEX(Bahan!$C$10:$H$15,MATCH(BG635,Bahan!$C$10:$C$15,0),MATCH(BE635,Bahan!$C$10:$H$10,0)))</f>
        <v/>
      </c>
      <c r="BJ635" s="109"/>
      <c r="BK635" s="99"/>
      <c r="BL635" s="99"/>
      <c r="BM635" s="109"/>
      <c r="BN635" s="109"/>
      <c r="BO635" s="109"/>
      <c r="BP635" s="109"/>
      <c r="BQ635" s="109"/>
      <c r="BR635" s="109"/>
      <c r="BS635" s="109"/>
      <c r="BT635" s="109"/>
    </row>
    <row r="636" spans="1:72" ht="16.5" customHeight="1">
      <c r="A636" s="97" t="str">
        <f t="shared" si="9"/>
        <v/>
      </c>
      <c r="B636" s="98"/>
      <c r="C636" s="99"/>
      <c r="D636" s="100"/>
      <c r="E636" s="101"/>
      <c r="F636" s="101"/>
      <c r="G636" s="102"/>
      <c r="H636" s="101"/>
      <c r="I636" s="101"/>
      <c r="J636" s="101"/>
      <c r="K636" s="101"/>
      <c r="L636" s="101"/>
      <c r="M636" s="101"/>
      <c r="N636" s="101"/>
      <c r="O636" s="101"/>
      <c r="P636" s="79"/>
      <c r="Q636" s="105"/>
      <c r="R636" s="79"/>
      <c r="S636" s="80" t="str">
        <f>IF(P636="","",INDEX(Bahan!$C$2:$H$7,MATCH(R636,Bahan!$C$2:$C$7,0),MATCH(P636,Bahan!$C$2:$H$2,0)))</f>
        <v/>
      </c>
      <c r="T636" s="80" t="str">
        <f>IF(P636="","",INDEX(Bahan!$C$10:$H$15,MATCH(R636,Bahan!$C$10:$C$15,0),MATCH(P636,Bahan!$C$10:$H$10,0)))</f>
        <v/>
      </c>
      <c r="U636" s="104"/>
      <c r="V636" s="105"/>
      <c r="W636" s="101"/>
      <c r="X636" s="106"/>
      <c r="Y636" s="106"/>
      <c r="Z636" s="101"/>
      <c r="AA636" s="101"/>
      <c r="AB636" s="101"/>
      <c r="AC636" s="101"/>
      <c r="AD636" s="106"/>
      <c r="AE636" s="106"/>
      <c r="AF636" s="106"/>
      <c r="AG636" s="107"/>
      <c r="AH636" s="114"/>
      <c r="AI636" s="107"/>
      <c r="AJ636" s="122" t="str">
        <f>IF(AG636="","",INDEX(Bahan!$C$2:$H$7,MATCH(AI636,Bahan!$C$2:$C$7,0),MATCH(AG636,Bahan!$C$2:$H$2,0)))</f>
        <v/>
      </c>
      <c r="AK636" s="122" t="str">
        <f>IF(AG636="","",INDEX(Bahan!$C$10:$H$15,MATCH(AI636,Bahan!$C$10:$C$15,0),MATCH(AG636,Bahan!$C$10:$H$10,0)))</f>
        <v/>
      </c>
      <c r="AL636" s="112"/>
      <c r="AM636" s="107"/>
      <c r="AN636" s="114"/>
      <c r="AO636" s="107"/>
      <c r="AP636" s="122" t="str">
        <f>IF(AM636="","",INDEX(Bahan!$C$2:$H$7,MATCH(AO636,Bahan!$C$2:$C$7,0),MATCH(AM636,Bahan!$C$2:$H$2,0)))</f>
        <v/>
      </c>
      <c r="AQ636" s="122" t="str">
        <f>IF(AM636="","",INDEX(Bahan!$C$10:$H$15,MATCH(AO636,Bahan!$C$10:$C$15,0),MATCH(AM636,Bahan!$C$10:$H$10,0)))</f>
        <v/>
      </c>
      <c r="AR636" s="109"/>
      <c r="AS636" s="107"/>
      <c r="AT636" s="122"/>
      <c r="AU636" s="107"/>
      <c r="AV636" s="122" t="str">
        <f>IF(AS636="","",INDEX(Bahan!$C$2:$H$7,MATCH(AU636,Bahan!$C$2:$C$7,0),MATCH(AS636,Bahan!$C$2:$H$2,0)))</f>
        <v/>
      </c>
      <c r="AW636" s="122" t="str">
        <f>IF(AS636="","",INDEX(Bahan!$C$10:$H$15,MATCH(AU636,Bahan!$C$10:$C$15,0),MATCH(AS636,Bahan!$C$10:$H$10,0)))</f>
        <v/>
      </c>
      <c r="AX636" s="109"/>
      <c r="AY636" s="107"/>
      <c r="AZ636" s="122"/>
      <c r="BA636" s="107"/>
      <c r="BB636" s="122" t="str">
        <f>IF(AY636="","",INDEX(Bahan!$C$2:$H$7,MATCH(BA636,Bahan!$C$2:$C$7,0),MATCH(AY636,Bahan!$C$2:$H$2,0)))</f>
        <v/>
      </c>
      <c r="BC636" s="122" t="str">
        <f>IF(AY636="","",INDEX(Bahan!$C$10:$H$15,MATCH(BA636,Bahan!$C$10:$C$15,0),MATCH(AY636,Bahan!$C$10:$H$10,0)))</f>
        <v/>
      </c>
      <c r="BD636" s="109"/>
      <c r="BE636" s="107"/>
      <c r="BF636" s="122"/>
      <c r="BG636" s="107"/>
      <c r="BH636" s="122" t="str">
        <f>IF(BE636="","",INDEX(Bahan!$C$2:$H$7,MATCH(BG636,Bahan!$C$2:$C$7,0),MATCH(BE636,Bahan!$C$2:$H$2,0)))</f>
        <v/>
      </c>
      <c r="BI636" s="122" t="str">
        <f>IF(BE636="","",INDEX(Bahan!$C$10:$H$15,MATCH(BG636,Bahan!$C$10:$C$15,0),MATCH(BE636,Bahan!$C$10:$H$10,0)))</f>
        <v/>
      </c>
      <c r="BJ636" s="109"/>
      <c r="BK636" s="99"/>
      <c r="BL636" s="99"/>
      <c r="BM636" s="109"/>
      <c r="BN636" s="109"/>
      <c r="BO636" s="109"/>
      <c r="BP636" s="109"/>
      <c r="BQ636" s="109"/>
      <c r="BR636" s="109"/>
      <c r="BS636" s="109"/>
      <c r="BT636" s="109"/>
    </row>
    <row r="637" spans="1:72" ht="16.5" customHeight="1">
      <c r="A637" s="97" t="str">
        <f t="shared" si="9"/>
        <v/>
      </c>
      <c r="B637" s="98"/>
      <c r="C637" s="99"/>
      <c r="D637" s="100"/>
      <c r="E637" s="101"/>
      <c r="F637" s="101"/>
      <c r="G637" s="102"/>
      <c r="H637" s="101"/>
      <c r="I637" s="101"/>
      <c r="J637" s="101"/>
      <c r="K637" s="101"/>
      <c r="L637" s="101"/>
      <c r="M637" s="101"/>
      <c r="N637" s="101"/>
      <c r="O637" s="101"/>
      <c r="P637" s="79"/>
      <c r="Q637" s="105"/>
      <c r="R637" s="79"/>
      <c r="S637" s="80" t="str">
        <f>IF(P637="","",INDEX(Bahan!$C$2:$H$7,MATCH(R637,Bahan!$C$2:$C$7,0),MATCH(P637,Bahan!$C$2:$H$2,0)))</f>
        <v/>
      </c>
      <c r="T637" s="80" t="str">
        <f>IF(P637="","",INDEX(Bahan!$C$10:$H$15,MATCH(R637,Bahan!$C$10:$C$15,0),MATCH(P637,Bahan!$C$10:$H$10,0)))</f>
        <v/>
      </c>
      <c r="U637" s="104"/>
      <c r="V637" s="105"/>
      <c r="W637" s="101"/>
      <c r="X637" s="106"/>
      <c r="Y637" s="106"/>
      <c r="Z637" s="101"/>
      <c r="AA637" s="101"/>
      <c r="AB637" s="101"/>
      <c r="AC637" s="101"/>
      <c r="AD637" s="106"/>
      <c r="AE637" s="106"/>
      <c r="AF637" s="106"/>
      <c r="AG637" s="107"/>
      <c r="AH637" s="114"/>
      <c r="AI637" s="107"/>
      <c r="AJ637" s="122" t="str">
        <f>IF(AG637="","",INDEX(Bahan!$C$2:$H$7,MATCH(AI637,Bahan!$C$2:$C$7,0),MATCH(AG637,Bahan!$C$2:$H$2,0)))</f>
        <v/>
      </c>
      <c r="AK637" s="122" t="str">
        <f>IF(AG637="","",INDEX(Bahan!$C$10:$H$15,MATCH(AI637,Bahan!$C$10:$C$15,0),MATCH(AG637,Bahan!$C$10:$H$10,0)))</f>
        <v/>
      </c>
      <c r="AL637" s="112"/>
      <c r="AM637" s="107"/>
      <c r="AN637" s="114"/>
      <c r="AO637" s="107"/>
      <c r="AP637" s="122" t="str">
        <f>IF(AM637="","",INDEX(Bahan!$C$2:$H$7,MATCH(AO637,Bahan!$C$2:$C$7,0),MATCH(AM637,Bahan!$C$2:$H$2,0)))</f>
        <v/>
      </c>
      <c r="AQ637" s="122" t="str">
        <f>IF(AM637="","",INDEX(Bahan!$C$10:$H$15,MATCH(AO637,Bahan!$C$10:$C$15,0),MATCH(AM637,Bahan!$C$10:$H$10,0)))</f>
        <v/>
      </c>
      <c r="AR637" s="109"/>
      <c r="AS637" s="107"/>
      <c r="AT637" s="122"/>
      <c r="AU637" s="107"/>
      <c r="AV637" s="122" t="str">
        <f>IF(AS637="","",INDEX(Bahan!$C$2:$H$7,MATCH(AU637,Bahan!$C$2:$C$7,0),MATCH(AS637,Bahan!$C$2:$H$2,0)))</f>
        <v/>
      </c>
      <c r="AW637" s="122" t="str">
        <f>IF(AS637="","",INDEX(Bahan!$C$10:$H$15,MATCH(AU637,Bahan!$C$10:$C$15,0),MATCH(AS637,Bahan!$C$10:$H$10,0)))</f>
        <v/>
      </c>
      <c r="AX637" s="109"/>
      <c r="AY637" s="107"/>
      <c r="AZ637" s="122"/>
      <c r="BA637" s="107"/>
      <c r="BB637" s="122" t="str">
        <f>IF(AY637="","",INDEX(Bahan!$C$2:$H$7,MATCH(BA637,Bahan!$C$2:$C$7,0),MATCH(AY637,Bahan!$C$2:$H$2,0)))</f>
        <v/>
      </c>
      <c r="BC637" s="122" t="str">
        <f>IF(AY637="","",INDEX(Bahan!$C$10:$H$15,MATCH(BA637,Bahan!$C$10:$C$15,0),MATCH(AY637,Bahan!$C$10:$H$10,0)))</f>
        <v/>
      </c>
      <c r="BD637" s="109"/>
      <c r="BE637" s="107"/>
      <c r="BF637" s="122"/>
      <c r="BG637" s="107"/>
      <c r="BH637" s="122" t="str">
        <f>IF(BE637="","",INDEX(Bahan!$C$2:$H$7,MATCH(BG637,Bahan!$C$2:$C$7,0),MATCH(BE637,Bahan!$C$2:$H$2,0)))</f>
        <v/>
      </c>
      <c r="BI637" s="122" t="str">
        <f>IF(BE637="","",INDEX(Bahan!$C$10:$H$15,MATCH(BG637,Bahan!$C$10:$C$15,0),MATCH(BE637,Bahan!$C$10:$H$10,0)))</f>
        <v/>
      </c>
      <c r="BJ637" s="109"/>
      <c r="BK637" s="99"/>
      <c r="BL637" s="99"/>
      <c r="BM637" s="109"/>
      <c r="BN637" s="109"/>
      <c r="BO637" s="109"/>
      <c r="BP637" s="109"/>
      <c r="BQ637" s="109"/>
      <c r="BR637" s="109"/>
      <c r="BS637" s="109"/>
      <c r="BT637" s="109"/>
    </row>
    <row r="638" spans="1:72" ht="16.5" customHeight="1">
      <c r="A638" s="97" t="str">
        <f t="shared" si="9"/>
        <v/>
      </c>
      <c r="B638" s="98"/>
      <c r="C638" s="99"/>
      <c r="D638" s="100"/>
      <c r="E638" s="101"/>
      <c r="F638" s="101"/>
      <c r="G638" s="102"/>
      <c r="H638" s="101"/>
      <c r="I638" s="101"/>
      <c r="J638" s="101"/>
      <c r="K638" s="101"/>
      <c r="L638" s="101"/>
      <c r="M638" s="101"/>
      <c r="N638" s="101"/>
      <c r="O638" s="101"/>
      <c r="P638" s="79"/>
      <c r="Q638" s="105"/>
      <c r="R638" s="79"/>
      <c r="S638" s="80" t="str">
        <f>IF(P638="","",INDEX(Bahan!$C$2:$H$7,MATCH(R638,Bahan!$C$2:$C$7,0),MATCH(P638,Bahan!$C$2:$H$2,0)))</f>
        <v/>
      </c>
      <c r="T638" s="80" t="str">
        <f>IF(P638="","",INDEX(Bahan!$C$10:$H$15,MATCH(R638,Bahan!$C$10:$C$15,0),MATCH(P638,Bahan!$C$10:$H$10,0)))</f>
        <v/>
      </c>
      <c r="U638" s="104"/>
      <c r="V638" s="105"/>
      <c r="W638" s="101"/>
      <c r="X638" s="106"/>
      <c r="Y638" s="106"/>
      <c r="Z638" s="101"/>
      <c r="AA638" s="101"/>
      <c r="AB638" s="101"/>
      <c r="AC638" s="101"/>
      <c r="AD638" s="106"/>
      <c r="AE638" s="106"/>
      <c r="AF638" s="106"/>
      <c r="AG638" s="107"/>
      <c r="AH638" s="114"/>
      <c r="AI638" s="107"/>
      <c r="AJ638" s="122" t="str">
        <f>IF(AG638="","",INDEX(Bahan!$C$2:$H$7,MATCH(AI638,Bahan!$C$2:$C$7,0),MATCH(AG638,Bahan!$C$2:$H$2,0)))</f>
        <v/>
      </c>
      <c r="AK638" s="122" t="str">
        <f>IF(AG638="","",INDEX(Bahan!$C$10:$H$15,MATCH(AI638,Bahan!$C$10:$C$15,0),MATCH(AG638,Bahan!$C$10:$H$10,0)))</f>
        <v/>
      </c>
      <c r="AL638" s="112"/>
      <c r="AM638" s="107"/>
      <c r="AN638" s="114"/>
      <c r="AO638" s="107"/>
      <c r="AP638" s="122" t="str">
        <f>IF(AM638="","",INDEX(Bahan!$C$2:$H$7,MATCH(AO638,Bahan!$C$2:$C$7,0),MATCH(AM638,Bahan!$C$2:$H$2,0)))</f>
        <v/>
      </c>
      <c r="AQ638" s="122" t="str">
        <f>IF(AM638="","",INDEX(Bahan!$C$10:$H$15,MATCH(AO638,Bahan!$C$10:$C$15,0),MATCH(AM638,Bahan!$C$10:$H$10,0)))</f>
        <v/>
      </c>
      <c r="AR638" s="109"/>
      <c r="AS638" s="107"/>
      <c r="AT638" s="122"/>
      <c r="AU638" s="107"/>
      <c r="AV638" s="122" t="str">
        <f>IF(AS638="","",INDEX(Bahan!$C$2:$H$7,MATCH(AU638,Bahan!$C$2:$C$7,0),MATCH(AS638,Bahan!$C$2:$H$2,0)))</f>
        <v/>
      </c>
      <c r="AW638" s="122" t="str">
        <f>IF(AS638="","",INDEX(Bahan!$C$10:$H$15,MATCH(AU638,Bahan!$C$10:$C$15,0),MATCH(AS638,Bahan!$C$10:$H$10,0)))</f>
        <v/>
      </c>
      <c r="AX638" s="109"/>
      <c r="AY638" s="107"/>
      <c r="AZ638" s="122"/>
      <c r="BA638" s="107"/>
      <c r="BB638" s="122" t="str">
        <f>IF(AY638="","",INDEX(Bahan!$C$2:$H$7,MATCH(BA638,Bahan!$C$2:$C$7,0),MATCH(AY638,Bahan!$C$2:$H$2,0)))</f>
        <v/>
      </c>
      <c r="BC638" s="122" t="str">
        <f>IF(AY638="","",INDEX(Bahan!$C$10:$H$15,MATCH(BA638,Bahan!$C$10:$C$15,0),MATCH(AY638,Bahan!$C$10:$H$10,0)))</f>
        <v/>
      </c>
      <c r="BD638" s="109"/>
      <c r="BE638" s="107"/>
      <c r="BF638" s="122"/>
      <c r="BG638" s="107"/>
      <c r="BH638" s="122" t="str">
        <f>IF(BE638="","",INDEX(Bahan!$C$2:$H$7,MATCH(BG638,Bahan!$C$2:$C$7,0),MATCH(BE638,Bahan!$C$2:$H$2,0)))</f>
        <v/>
      </c>
      <c r="BI638" s="122" t="str">
        <f>IF(BE638="","",INDEX(Bahan!$C$10:$H$15,MATCH(BG638,Bahan!$C$10:$C$15,0),MATCH(BE638,Bahan!$C$10:$H$10,0)))</f>
        <v/>
      </c>
      <c r="BJ638" s="109"/>
      <c r="BK638" s="99"/>
      <c r="BL638" s="99"/>
      <c r="BM638" s="109"/>
      <c r="BN638" s="109"/>
      <c r="BO638" s="109"/>
      <c r="BP638" s="109"/>
      <c r="BQ638" s="109"/>
      <c r="BR638" s="109"/>
      <c r="BS638" s="109"/>
      <c r="BT638" s="109"/>
    </row>
    <row r="639" spans="1:72" ht="16.5" customHeight="1">
      <c r="A639" s="97" t="str">
        <f t="shared" si="9"/>
        <v/>
      </c>
      <c r="B639" s="98"/>
      <c r="C639" s="99"/>
      <c r="D639" s="100"/>
      <c r="E639" s="101"/>
      <c r="F639" s="101"/>
      <c r="G639" s="102"/>
      <c r="H639" s="101"/>
      <c r="I639" s="101"/>
      <c r="J639" s="101"/>
      <c r="K639" s="101"/>
      <c r="L639" s="101"/>
      <c r="M639" s="101"/>
      <c r="N639" s="101"/>
      <c r="O639" s="101"/>
      <c r="P639" s="79"/>
      <c r="Q639" s="105"/>
      <c r="R639" s="79"/>
      <c r="S639" s="80" t="str">
        <f>IF(P639="","",INDEX(Bahan!$C$2:$H$7,MATCH(R639,Bahan!$C$2:$C$7,0),MATCH(P639,Bahan!$C$2:$H$2,0)))</f>
        <v/>
      </c>
      <c r="T639" s="80" t="str">
        <f>IF(P639="","",INDEX(Bahan!$C$10:$H$15,MATCH(R639,Bahan!$C$10:$C$15,0),MATCH(P639,Bahan!$C$10:$H$10,0)))</f>
        <v/>
      </c>
      <c r="U639" s="104"/>
      <c r="V639" s="105"/>
      <c r="W639" s="101"/>
      <c r="X639" s="106"/>
      <c r="Y639" s="106"/>
      <c r="Z639" s="101"/>
      <c r="AA639" s="101"/>
      <c r="AB639" s="101"/>
      <c r="AC639" s="101"/>
      <c r="AD639" s="106"/>
      <c r="AE639" s="106"/>
      <c r="AF639" s="106"/>
      <c r="AG639" s="107"/>
      <c r="AH639" s="114"/>
      <c r="AI639" s="107"/>
      <c r="AJ639" s="122" t="str">
        <f>IF(AG639="","",INDEX(Bahan!$C$2:$H$7,MATCH(AI639,Bahan!$C$2:$C$7,0),MATCH(AG639,Bahan!$C$2:$H$2,0)))</f>
        <v/>
      </c>
      <c r="AK639" s="122" t="str">
        <f>IF(AG639="","",INDEX(Bahan!$C$10:$H$15,MATCH(AI639,Bahan!$C$10:$C$15,0),MATCH(AG639,Bahan!$C$10:$H$10,0)))</f>
        <v/>
      </c>
      <c r="AL639" s="112"/>
      <c r="AM639" s="107"/>
      <c r="AN639" s="114"/>
      <c r="AO639" s="107"/>
      <c r="AP639" s="122" t="str">
        <f>IF(AM639="","",INDEX(Bahan!$C$2:$H$7,MATCH(AO639,Bahan!$C$2:$C$7,0),MATCH(AM639,Bahan!$C$2:$H$2,0)))</f>
        <v/>
      </c>
      <c r="AQ639" s="122" t="str">
        <f>IF(AM639="","",INDEX(Bahan!$C$10:$H$15,MATCH(AO639,Bahan!$C$10:$C$15,0),MATCH(AM639,Bahan!$C$10:$H$10,0)))</f>
        <v/>
      </c>
      <c r="AR639" s="109"/>
      <c r="AS639" s="107"/>
      <c r="AT639" s="122"/>
      <c r="AU639" s="107"/>
      <c r="AV639" s="122" t="str">
        <f>IF(AS639="","",INDEX(Bahan!$C$2:$H$7,MATCH(AU639,Bahan!$C$2:$C$7,0),MATCH(AS639,Bahan!$C$2:$H$2,0)))</f>
        <v/>
      </c>
      <c r="AW639" s="122" t="str">
        <f>IF(AS639="","",INDEX(Bahan!$C$10:$H$15,MATCH(AU639,Bahan!$C$10:$C$15,0),MATCH(AS639,Bahan!$C$10:$H$10,0)))</f>
        <v/>
      </c>
      <c r="AX639" s="109"/>
      <c r="AY639" s="107"/>
      <c r="AZ639" s="122"/>
      <c r="BA639" s="107"/>
      <c r="BB639" s="122" t="str">
        <f>IF(AY639="","",INDEX(Bahan!$C$2:$H$7,MATCH(BA639,Bahan!$C$2:$C$7,0),MATCH(AY639,Bahan!$C$2:$H$2,0)))</f>
        <v/>
      </c>
      <c r="BC639" s="122" t="str">
        <f>IF(AY639="","",INDEX(Bahan!$C$10:$H$15,MATCH(BA639,Bahan!$C$10:$C$15,0),MATCH(AY639,Bahan!$C$10:$H$10,0)))</f>
        <v/>
      </c>
      <c r="BD639" s="109"/>
      <c r="BE639" s="107"/>
      <c r="BF639" s="122"/>
      <c r="BG639" s="107"/>
      <c r="BH639" s="122" t="str">
        <f>IF(BE639="","",INDEX(Bahan!$C$2:$H$7,MATCH(BG639,Bahan!$C$2:$C$7,0),MATCH(BE639,Bahan!$C$2:$H$2,0)))</f>
        <v/>
      </c>
      <c r="BI639" s="122" t="str">
        <f>IF(BE639="","",INDEX(Bahan!$C$10:$H$15,MATCH(BG639,Bahan!$C$10:$C$15,0),MATCH(BE639,Bahan!$C$10:$H$10,0)))</f>
        <v/>
      </c>
      <c r="BJ639" s="109"/>
      <c r="BK639" s="99"/>
      <c r="BL639" s="99"/>
      <c r="BM639" s="109"/>
      <c r="BN639" s="109"/>
      <c r="BO639" s="109"/>
      <c r="BP639" s="109"/>
      <c r="BQ639" s="109"/>
      <c r="BR639" s="109"/>
      <c r="BS639" s="109"/>
      <c r="BT639" s="109"/>
    </row>
    <row r="640" spans="1:72" ht="16.5" customHeight="1">
      <c r="A640" s="97" t="str">
        <f t="shared" si="9"/>
        <v/>
      </c>
      <c r="B640" s="98"/>
      <c r="C640" s="99"/>
      <c r="D640" s="100"/>
      <c r="E640" s="101"/>
      <c r="F640" s="101"/>
      <c r="G640" s="102"/>
      <c r="H640" s="101"/>
      <c r="I640" s="101"/>
      <c r="J640" s="101"/>
      <c r="K640" s="101"/>
      <c r="L640" s="101"/>
      <c r="M640" s="101"/>
      <c r="N640" s="101"/>
      <c r="O640" s="101"/>
      <c r="P640" s="79"/>
      <c r="Q640" s="105"/>
      <c r="R640" s="79"/>
      <c r="S640" s="80" t="str">
        <f>IF(P640="","",INDEX(Bahan!$C$2:$H$7,MATCH(R640,Bahan!$C$2:$C$7,0),MATCH(P640,Bahan!$C$2:$H$2,0)))</f>
        <v/>
      </c>
      <c r="T640" s="80" t="str">
        <f>IF(P640="","",INDEX(Bahan!$C$10:$H$15,MATCH(R640,Bahan!$C$10:$C$15,0),MATCH(P640,Bahan!$C$10:$H$10,0)))</f>
        <v/>
      </c>
      <c r="U640" s="104"/>
      <c r="V640" s="105"/>
      <c r="W640" s="101"/>
      <c r="X640" s="106"/>
      <c r="Y640" s="106"/>
      <c r="Z640" s="101"/>
      <c r="AA640" s="101"/>
      <c r="AB640" s="101"/>
      <c r="AC640" s="101"/>
      <c r="AD640" s="106"/>
      <c r="AE640" s="106"/>
      <c r="AF640" s="106"/>
      <c r="AG640" s="107"/>
      <c r="AH640" s="114"/>
      <c r="AI640" s="107"/>
      <c r="AJ640" s="122" t="str">
        <f>IF(AG640="","",INDEX(Bahan!$C$2:$H$7,MATCH(AI640,Bahan!$C$2:$C$7,0),MATCH(AG640,Bahan!$C$2:$H$2,0)))</f>
        <v/>
      </c>
      <c r="AK640" s="122" t="str">
        <f>IF(AG640="","",INDEX(Bahan!$C$10:$H$15,MATCH(AI640,Bahan!$C$10:$C$15,0),MATCH(AG640,Bahan!$C$10:$H$10,0)))</f>
        <v/>
      </c>
      <c r="AL640" s="112"/>
      <c r="AM640" s="107"/>
      <c r="AN640" s="114"/>
      <c r="AO640" s="107"/>
      <c r="AP640" s="122" t="str">
        <f>IF(AM640="","",INDEX(Bahan!$C$2:$H$7,MATCH(AO640,Bahan!$C$2:$C$7,0),MATCH(AM640,Bahan!$C$2:$H$2,0)))</f>
        <v/>
      </c>
      <c r="AQ640" s="122" t="str">
        <f>IF(AM640="","",INDEX(Bahan!$C$10:$H$15,MATCH(AO640,Bahan!$C$10:$C$15,0),MATCH(AM640,Bahan!$C$10:$H$10,0)))</f>
        <v/>
      </c>
      <c r="AR640" s="109"/>
      <c r="AS640" s="107"/>
      <c r="AT640" s="122"/>
      <c r="AU640" s="107"/>
      <c r="AV640" s="122" t="str">
        <f>IF(AS640="","",INDEX(Bahan!$C$2:$H$7,MATCH(AU640,Bahan!$C$2:$C$7,0),MATCH(AS640,Bahan!$C$2:$H$2,0)))</f>
        <v/>
      </c>
      <c r="AW640" s="122" t="str">
        <f>IF(AS640="","",INDEX(Bahan!$C$10:$H$15,MATCH(AU640,Bahan!$C$10:$C$15,0),MATCH(AS640,Bahan!$C$10:$H$10,0)))</f>
        <v/>
      </c>
      <c r="AX640" s="109"/>
      <c r="AY640" s="107"/>
      <c r="AZ640" s="122"/>
      <c r="BA640" s="107"/>
      <c r="BB640" s="122" t="str">
        <f>IF(AY640="","",INDEX(Bahan!$C$2:$H$7,MATCH(BA640,Bahan!$C$2:$C$7,0),MATCH(AY640,Bahan!$C$2:$H$2,0)))</f>
        <v/>
      </c>
      <c r="BC640" s="122" t="str">
        <f>IF(AY640="","",INDEX(Bahan!$C$10:$H$15,MATCH(BA640,Bahan!$C$10:$C$15,0),MATCH(AY640,Bahan!$C$10:$H$10,0)))</f>
        <v/>
      </c>
      <c r="BD640" s="109"/>
      <c r="BE640" s="107"/>
      <c r="BF640" s="122"/>
      <c r="BG640" s="107"/>
      <c r="BH640" s="122" t="str">
        <f>IF(BE640="","",INDEX(Bahan!$C$2:$H$7,MATCH(BG640,Bahan!$C$2:$C$7,0),MATCH(BE640,Bahan!$C$2:$H$2,0)))</f>
        <v/>
      </c>
      <c r="BI640" s="122" t="str">
        <f>IF(BE640="","",INDEX(Bahan!$C$10:$H$15,MATCH(BG640,Bahan!$C$10:$C$15,0),MATCH(BE640,Bahan!$C$10:$H$10,0)))</f>
        <v/>
      </c>
      <c r="BJ640" s="109"/>
      <c r="BK640" s="99"/>
      <c r="BL640" s="99"/>
      <c r="BM640" s="109"/>
      <c r="BN640" s="109"/>
      <c r="BO640" s="109"/>
      <c r="BP640" s="109"/>
      <c r="BQ640" s="109"/>
      <c r="BR640" s="109"/>
      <c r="BS640" s="109"/>
      <c r="BT640" s="109"/>
    </row>
    <row r="641" spans="1:72" ht="16.5" customHeight="1">
      <c r="A641" s="97" t="str">
        <f t="shared" si="9"/>
        <v/>
      </c>
      <c r="B641" s="98"/>
      <c r="C641" s="99"/>
      <c r="D641" s="100"/>
      <c r="E641" s="101"/>
      <c r="F641" s="101"/>
      <c r="G641" s="102"/>
      <c r="H641" s="101"/>
      <c r="I641" s="101"/>
      <c r="J641" s="101"/>
      <c r="K641" s="101"/>
      <c r="L641" s="101"/>
      <c r="M641" s="101"/>
      <c r="N641" s="101"/>
      <c r="O641" s="101"/>
      <c r="P641" s="79"/>
      <c r="Q641" s="105"/>
      <c r="R641" s="79"/>
      <c r="S641" s="80" t="str">
        <f>IF(P641="","",INDEX(Bahan!$C$2:$H$7,MATCH(R641,Bahan!$C$2:$C$7,0),MATCH(P641,Bahan!$C$2:$H$2,0)))</f>
        <v/>
      </c>
      <c r="T641" s="80" t="str">
        <f>IF(P641="","",INDEX(Bahan!$C$10:$H$15,MATCH(R641,Bahan!$C$10:$C$15,0),MATCH(P641,Bahan!$C$10:$H$10,0)))</f>
        <v/>
      </c>
      <c r="U641" s="104"/>
      <c r="V641" s="105"/>
      <c r="W641" s="101"/>
      <c r="X641" s="106"/>
      <c r="Y641" s="106"/>
      <c r="Z641" s="101"/>
      <c r="AA641" s="101"/>
      <c r="AB641" s="101"/>
      <c r="AC641" s="101"/>
      <c r="AD641" s="106"/>
      <c r="AE641" s="106"/>
      <c r="AF641" s="106"/>
      <c r="AG641" s="107"/>
      <c r="AH641" s="114"/>
      <c r="AI641" s="107"/>
      <c r="AJ641" s="122" t="str">
        <f>IF(AG641="","",INDEX(Bahan!$C$2:$H$7,MATCH(AI641,Bahan!$C$2:$C$7,0),MATCH(AG641,Bahan!$C$2:$H$2,0)))</f>
        <v/>
      </c>
      <c r="AK641" s="122" t="str">
        <f>IF(AG641="","",INDEX(Bahan!$C$10:$H$15,MATCH(AI641,Bahan!$C$10:$C$15,0),MATCH(AG641,Bahan!$C$10:$H$10,0)))</f>
        <v/>
      </c>
      <c r="AL641" s="112"/>
      <c r="AM641" s="107"/>
      <c r="AN641" s="114"/>
      <c r="AO641" s="107"/>
      <c r="AP641" s="122" t="str">
        <f>IF(AM641="","",INDEX(Bahan!$C$2:$H$7,MATCH(AO641,Bahan!$C$2:$C$7,0),MATCH(AM641,Bahan!$C$2:$H$2,0)))</f>
        <v/>
      </c>
      <c r="AQ641" s="122" t="str">
        <f>IF(AM641="","",INDEX(Bahan!$C$10:$H$15,MATCH(AO641,Bahan!$C$10:$C$15,0),MATCH(AM641,Bahan!$C$10:$H$10,0)))</f>
        <v/>
      </c>
      <c r="AR641" s="109"/>
      <c r="AS641" s="107"/>
      <c r="AT641" s="122"/>
      <c r="AU641" s="107"/>
      <c r="AV641" s="122" t="str">
        <f>IF(AS641="","",INDEX(Bahan!$C$2:$H$7,MATCH(AU641,Bahan!$C$2:$C$7,0),MATCH(AS641,Bahan!$C$2:$H$2,0)))</f>
        <v/>
      </c>
      <c r="AW641" s="122" t="str">
        <f>IF(AS641="","",INDEX(Bahan!$C$10:$H$15,MATCH(AU641,Bahan!$C$10:$C$15,0),MATCH(AS641,Bahan!$C$10:$H$10,0)))</f>
        <v/>
      </c>
      <c r="AX641" s="109"/>
      <c r="AY641" s="107"/>
      <c r="AZ641" s="122"/>
      <c r="BA641" s="107"/>
      <c r="BB641" s="122" t="str">
        <f>IF(AY641="","",INDEX(Bahan!$C$2:$H$7,MATCH(BA641,Bahan!$C$2:$C$7,0),MATCH(AY641,Bahan!$C$2:$H$2,0)))</f>
        <v/>
      </c>
      <c r="BC641" s="122" t="str">
        <f>IF(AY641="","",INDEX(Bahan!$C$10:$H$15,MATCH(BA641,Bahan!$C$10:$C$15,0),MATCH(AY641,Bahan!$C$10:$H$10,0)))</f>
        <v/>
      </c>
      <c r="BD641" s="109"/>
      <c r="BE641" s="107"/>
      <c r="BF641" s="122"/>
      <c r="BG641" s="107"/>
      <c r="BH641" s="122" t="str">
        <f>IF(BE641="","",INDEX(Bahan!$C$2:$H$7,MATCH(BG641,Bahan!$C$2:$C$7,0),MATCH(BE641,Bahan!$C$2:$H$2,0)))</f>
        <v/>
      </c>
      <c r="BI641" s="122" t="str">
        <f>IF(BE641="","",INDEX(Bahan!$C$10:$H$15,MATCH(BG641,Bahan!$C$10:$C$15,0),MATCH(BE641,Bahan!$C$10:$H$10,0)))</f>
        <v/>
      </c>
      <c r="BJ641" s="109"/>
      <c r="BK641" s="99"/>
      <c r="BL641" s="99"/>
      <c r="BM641" s="109"/>
      <c r="BN641" s="109"/>
      <c r="BO641" s="109"/>
      <c r="BP641" s="109"/>
      <c r="BQ641" s="109"/>
      <c r="BR641" s="109"/>
      <c r="BS641" s="109"/>
      <c r="BT641" s="109"/>
    </row>
    <row r="642" spans="1:72" ht="16.5" customHeight="1">
      <c r="A642" s="97" t="str">
        <f t="shared" si="9"/>
        <v/>
      </c>
      <c r="B642" s="98"/>
      <c r="C642" s="99"/>
      <c r="D642" s="100"/>
      <c r="E642" s="101"/>
      <c r="F642" s="101"/>
      <c r="G642" s="102"/>
      <c r="H642" s="101"/>
      <c r="I642" s="101"/>
      <c r="J642" s="101"/>
      <c r="K642" s="101"/>
      <c r="L642" s="101"/>
      <c r="M642" s="101"/>
      <c r="N642" s="101"/>
      <c r="O642" s="101"/>
      <c r="P642" s="79"/>
      <c r="Q642" s="105"/>
      <c r="R642" s="79"/>
      <c r="S642" s="80" t="str">
        <f>IF(P642="","",INDEX(Bahan!$C$2:$H$7,MATCH(R642,Bahan!$C$2:$C$7,0),MATCH(P642,Bahan!$C$2:$H$2,0)))</f>
        <v/>
      </c>
      <c r="T642" s="80" t="str">
        <f>IF(P642="","",INDEX(Bahan!$C$10:$H$15,MATCH(R642,Bahan!$C$10:$C$15,0),MATCH(P642,Bahan!$C$10:$H$10,0)))</f>
        <v/>
      </c>
      <c r="U642" s="104"/>
      <c r="V642" s="105"/>
      <c r="W642" s="101"/>
      <c r="X642" s="106"/>
      <c r="Y642" s="106"/>
      <c r="Z642" s="101"/>
      <c r="AA642" s="101"/>
      <c r="AB642" s="101"/>
      <c r="AC642" s="101"/>
      <c r="AD642" s="106"/>
      <c r="AE642" s="106"/>
      <c r="AF642" s="106"/>
      <c r="AG642" s="107"/>
      <c r="AH642" s="114"/>
      <c r="AI642" s="107"/>
      <c r="AJ642" s="122" t="str">
        <f>IF(AG642="","",INDEX(Bahan!$C$2:$H$7,MATCH(AI642,Bahan!$C$2:$C$7,0),MATCH(AG642,Bahan!$C$2:$H$2,0)))</f>
        <v/>
      </c>
      <c r="AK642" s="122" t="str">
        <f>IF(AG642="","",INDEX(Bahan!$C$10:$H$15,MATCH(AI642,Bahan!$C$10:$C$15,0),MATCH(AG642,Bahan!$C$10:$H$10,0)))</f>
        <v/>
      </c>
      <c r="AL642" s="112"/>
      <c r="AM642" s="107"/>
      <c r="AN642" s="114"/>
      <c r="AO642" s="107"/>
      <c r="AP642" s="122" t="str">
        <f>IF(AM642="","",INDEX(Bahan!$C$2:$H$7,MATCH(AO642,Bahan!$C$2:$C$7,0),MATCH(AM642,Bahan!$C$2:$H$2,0)))</f>
        <v/>
      </c>
      <c r="AQ642" s="122" t="str">
        <f>IF(AM642="","",INDEX(Bahan!$C$10:$H$15,MATCH(AO642,Bahan!$C$10:$C$15,0),MATCH(AM642,Bahan!$C$10:$H$10,0)))</f>
        <v/>
      </c>
      <c r="AR642" s="109"/>
      <c r="AS642" s="107"/>
      <c r="AT642" s="122"/>
      <c r="AU642" s="107"/>
      <c r="AV642" s="122" t="str">
        <f>IF(AS642="","",INDEX(Bahan!$C$2:$H$7,MATCH(AU642,Bahan!$C$2:$C$7,0),MATCH(AS642,Bahan!$C$2:$H$2,0)))</f>
        <v/>
      </c>
      <c r="AW642" s="122" t="str">
        <f>IF(AS642="","",INDEX(Bahan!$C$10:$H$15,MATCH(AU642,Bahan!$C$10:$C$15,0),MATCH(AS642,Bahan!$C$10:$H$10,0)))</f>
        <v/>
      </c>
      <c r="AX642" s="109"/>
      <c r="AY642" s="107"/>
      <c r="AZ642" s="122"/>
      <c r="BA642" s="107"/>
      <c r="BB642" s="122" t="str">
        <f>IF(AY642="","",INDEX(Bahan!$C$2:$H$7,MATCH(BA642,Bahan!$C$2:$C$7,0),MATCH(AY642,Bahan!$C$2:$H$2,0)))</f>
        <v/>
      </c>
      <c r="BC642" s="122" t="str">
        <f>IF(AY642="","",INDEX(Bahan!$C$10:$H$15,MATCH(BA642,Bahan!$C$10:$C$15,0),MATCH(AY642,Bahan!$C$10:$H$10,0)))</f>
        <v/>
      </c>
      <c r="BD642" s="109"/>
      <c r="BE642" s="107"/>
      <c r="BF642" s="122"/>
      <c r="BG642" s="107"/>
      <c r="BH642" s="122" t="str">
        <f>IF(BE642="","",INDEX(Bahan!$C$2:$H$7,MATCH(BG642,Bahan!$C$2:$C$7,0),MATCH(BE642,Bahan!$C$2:$H$2,0)))</f>
        <v/>
      </c>
      <c r="BI642" s="122" t="str">
        <f>IF(BE642="","",INDEX(Bahan!$C$10:$H$15,MATCH(BG642,Bahan!$C$10:$C$15,0),MATCH(BE642,Bahan!$C$10:$H$10,0)))</f>
        <v/>
      </c>
      <c r="BJ642" s="109"/>
      <c r="BK642" s="99"/>
      <c r="BL642" s="99"/>
      <c r="BM642" s="109"/>
      <c r="BN642" s="109"/>
      <c r="BO642" s="109"/>
      <c r="BP642" s="109"/>
      <c r="BQ642" s="109"/>
      <c r="BR642" s="109"/>
      <c r="BS642" s="109"/>
      <c r="BT642" s="109"/>
    </row>
    <row r="643" spans="1:72" ht="16.5" customHeight="1">
      <c r="A643" s="97" t="str">
        <f t="shared" si="9"/>
        <v/>
      </c>
      <c r="B643" s="98"/>
      <c r="C643" s="99"/>
      <c r="D643" s="100"/>
      <c r="E643" s="101"/>
      <c r="F643" s="101"/>
      <c r="G643" s="102"/>
      <c r="H643" s="101"/>
      <c r="I643" s="101"/>
      <c r="J643" s="101"/>
      <c r="K643" s="101"/>
      <c r="L643" s="101"/>
      <c r="M643" s="101"/>
      <c r="N643" s="101"/>
      <c r="O643" s="101"/>
      <c r="P643" s="79"/>
      <c r="Q643" s="105"/>
      <c r="R643" s="79"/>
      <c r="S643" s="80" t="str">
        <f>IF(P643="","",INDEX(Bahan!$C$2:$H$7,MATCH(R643,Bahan!$C$2:$C$7,0),MATCH(P643,Bahan!$C$2:$H$2,0)))</f>
        <v/>
      </c>
      <c r="T643" s="80" t="str">
        <f>IF(P643="","",INDEX(Bahan!$C$10:$H$15,MATCH(R643,Bahan!$C$10:$C$15,0),MATCH(P643,Bahan!$C$10:$H$10,0)))</f>
        <v/>
      </c>
      <c r="U643" s="104"/>
      <c r="V643" s="105"/>
      <c r="W643" s="101"/>
      <c r="X643" s="106"/>
      <c r="Y643" s="106"/>
      <c r="Z643" s="101"/>
      <c r="AA643" s="101"/>
      <c r="AB643" s="101"/>
      <c r="AC643" s="101"/>
      <c r="AD643" s="106"/>
      <c r="AE643" s="106"/>
      <c r="AF643" s="106"/>
      <c r="AG643" s="107"/>
      <c r="AH643" s="114"/>
      <c r="AI643" s="107"/>
      <c r="AJ643" s="122" t="str">
        <f>IF(AG643="","",INDEX(Bahan!$C$2:$H$7,MATCH(AI643,Bahan!$C$2:$C$7,0),MATCH(AG643,Bahan!$C$2:$H$2,0)))</f>
        <v/>
      </c>
      <c r="AK643" s="122" t="str">
        <f>IF(AG643="","",INDEX(Bahan!$C$10:$H$15,MATCH(AI643,Bahan!$C$10:$C$15,0),MATCH(AG643,Bahan!$C$10:$H$10,0)))</f>
        <v/>
      </c>
      <c r="AL643" s="112"/>
      <c r="AM643" s="107"/>
      <c r="AN643" s="114"/>
      <c r="AO643" s="107"/>
      <c r="AP643" s="122" t="str">
        <f>IF(AM643="","",INDEX(Bahan!$C$2:$H$7,MATCH(AO643,Bahan!$C$2:$C$7,0),MATCH(AM643,Bahan!$C$2:$H$2,0)))</f>
        <v/>
      </c>
      <c r="AQ643" s="122" t="str">
        <f>IF(AM643="","",INDEX(Bahan!$C$10:$H$15,MATCH(AO643,Bahan!$C$10:$C$15,0),MATCH(AM643,Bahan!$C$10:$H$10,0)))</f>
        <v/>
      </c>
      <c r="AR643" s="109"/>
      <c r="AS643" s="107"/>
      <c r="AT643" s="122"/>
      <c r="AU643" s="107"/>
      <c r="AV643" s="122" t="str">
        <f>IF(AS643="","",INDEX(Bahan!$C$2:$H$7,MATCH(AU643,Bahan!$C$2:$C$7,0),MATCH(AS643,Bahan!$C$2:$H$2,0)))</f>
        <v/>
      </c>
      <c r="AW643" s="122" t="str">
        <f>IF(AS643="","",INDEX(Bahan!$C$10:$H$15,MATCH(AU643,Bahan!$C$10:$C$15,0),MATCH(AS643,Bahan!$C$10:$H$10,0)))</f>
        <v/>
      </c>
      <c r="AX643" s="109"/>
      <c r="AY643" s="107"/>
      <c r="AZ643" s="122"/>
      <c r="BA643" s="107"/>
      <c r="BB643" s="122" t="str">
        <f>IF(AY643="","",INDEX(Bahan!$C$2:$H$7,MATCH(BA643,Bahan!$C$2:$C$7,0),MATCH(AY643,Bahan!$C$2:$H$2,0)))</f>
        <v/>
      </c>
      <c r="BC643" s="122" t="str">
        <f>IF(AY643="","",INDEX(Bahan!$C$10:$H$15,MATCH(BA643,Bahan!$C$10:$C$15,0),MATCH(AY643,Bahan!$C$10:$H$10,0)))</f>
        <v/>
      </c>
      <c r="BD643" s="109"/>
      <c r="BE643" s="107"/>
      <c r="BF643" s="122"/>
      <c r="BG643" s="107"/>
      <c r="BH643" s="122" t="str">
        <f>IF(BE643="","",INDEX(Bahan!$C$2:$H$7,MATCH(BG643,Bahan!$C$2:$C$7,0),MATCH(BE643,Bahan!$C$2:$H$2,0)))</f>
        <v/>
      </c>
      <c r="BI643" s="122" t="str">
        <f>IF(BE643="","",INDEX(Bahan!$C$10:$H$15,MATCH(BG643,Bahan!$C$10:$C$15,0),MATCH(BE643,Bahan!$C$10:$H$10,0)))</f>
        <v/>
      </c>
      <c r="BJ643" s="109"/>
      <c r="BK643" s="99"/>
      <c r="BL643" s="99"/>
      <c r="BM643" s="109"/>
      <c r="BN643" s="109"/>
      <c r="BO643" s="109"/>
      <c r="BP643" s="109"/>
      <c r="BQ643" s="109"/>
      <c r="BR643" s="109"/>
      <c r="BS643" s="109"/>
      <c r="BT643" s="109"/>
    </row>
    <row r="644" spans="1:72" ht="16.5" customHeight="1">
      <c r="A644" s="97" t="str">
        <f t="shared" si="9"/>
        <v/>
      </c>
      <c r="B644" s="98"/>
      <c r="C644" s="99"/>
      <c r="D644" s="100"/>
      <c r="E644" s="101"/>
      <c r="F644" s="101"/>
      <c r="G644" s="102"/>
      <c r="H644" s="101"/>
      <c r="I644" s="101"/>
      <c r="J644" s="101"/>
      <c r="K644" s="101"/>
      <c r="L644" s="101"/>
      <c r="M644" s="101"/>
      <c r="N644" s="101"/>
      <c r="O644" s="101"/>
      <c r="P644" s="79"/>
      <c r="Q644" s="105"/>
      <c r="R644" s="79"/>
      <c r="S644" s="80" t="str">
        <f>IF(P644="","",INDEX(Bahan!$C$2:$H$7,MATCH(R644,Bahan!$C$2:$C$7,0),MATCH(P644,Bahan!$C$2:$H$2,0)))</f>
        <v/>
      </c>
      <c r="T644" s="80" t="str">
        <f>IF(P644="","",INDEX(Bahan!$C$10:$H$15,MATCH(R644,Bahan!$C$10:$C$15,0),MATCH(P644,Bahan!$C$10:$H$10,0)))</f>
        <v/>
      </c>
      <c r="U644" s="104"/>
      <c r="V644" s="105"/>
      <c r="W644" s="101"/>
      <c r="X644" s="106"/>
      <c r="Y644" s="106"/>
      <c r="Z644" s="101"/>
      <c r="AA644" s="101"/>
      <c r="AB644" s="101"/>
      <c r="AC644" s="101"/>
      <c r="AD644" s="106"/>
      <c r="AE644" s="106"/>
      <c r="AF644" s="106"/>
      <c r="AG644" s="107"/>
      <c r="AH644" s="114"/>
      <c r="AI644" s="107"/>
      <c r="AJ644" s="122" t="str">
        <f>IF(AG644="","",INDEX(Bahan!$C$2:$H$7,MATCH(AI644,Bahan!$C$2:$C$7,0),MATCH(AG644,Bahan!$C$2:$H$2,0)))</f>
        <v/>
      </c>
      <c r="AK644" s="122" t="str">
        <f>IF(AG644="","",INDEX(Bahan!$C$10:$H$15,MATCH(AI644,Bahan!$C$10:$C$15,0),MATCH(AG644,Bahan!$C$10:$H$10,0)))</f>
        <v/>
      </c>
      <c r="AL644" s="112"/>
      <c r="AM644" s="107"/>
      <c r="AN644" s="114"/>
      <c r="AO644" s="107"/>
      <c r="AP644" s="122" t="str">
        <f>IF(AM644="","",INDEX(Bahan!$C$2:$H$7,MATCH(AO644,Bahan!$C$2:$C$7,0),MATCH(AM644,Bahan!$C$2:$H$2,0)))</f>
        <v/>
      </c>
      <c r="AQ644" s="122" t="str">
        <f>IF(AM644="","",INDEX(Bahan!$C$10:$H$15,MATCH(AO644,Bahan!$C$10:$C$15,0),MATCH(AM644,Bahan!$C$10:$H$10,0)))</f>
        <v/>
      </c>
      <c r="AR644" s="109"/>
      <c r="AS644" s="107"/>
      <c r="AT644" s="122"/>
      <c r="AU644" s="107"/>
      <c r="AV644" s="122" t="str">
        <f>IF(AS644="","",INDEX(Bahan!$C$2:$H$7,MATCH(AU644,Bahan!$C$2:$C$7,0),MATCH(AS644,Bahan!$C$2:$H$2,0)))</f>
        <v/>
      </c>
      <c r="AW644" s="122" t="str">
        <f>IF(AS644="","",INDEX(Bahan!$C$10:$H$15,MATCH(AU644,Bahan!$C$10:$C$15,0),MATCH(AS644,Bahan!$C$10:$H$10,0)))</f>
        <v/>
      </c>
      <c r="AX644" s="109"/>
      <c r="AY644" s="107"/>
      <c r="AZ644" s="122"/>
      <c r="BA644" s="107"/>
      <c r="BB644" s="122" t="str">
        <f>IF(AY644="","",INDEX(Bahan!$C$2:$H$7,MATCH(BA644,Bahan!$C$2:$C$7,0),MATCH(AY644,Bahan!$C$2:$H$2,0)))</f>
        <v/>
      </c>
      <c r="BC644" s="122" t="str">
        <f>IF(AY644="","",INDEX(Bahan!$C$10:$H$15,MATCH(BA644,Bahan!$C$10:$C$15,0),MATCH(AY644,Bahan!$C$10:$H$10,0)))</f>
        <v/>
      </c>
      <c r="BD644" s="109"/>
      <c r="BE644" s="107"/>
      <c r="BF644" s="122"/>
      <c r="BG644" s="107"/>
      <c r="BH644" s="122" t="str">
        <f>IF(BE644="","",INDEX(Bahan!$C$2:$H$7,MATCH(BG644,Bahan!$C$2:$C$7,0),MATCH(BE644,Bahan!$C$2:$H$2,0)))</f>
        <v/>
      </c>
      <c r="BI644" s="122" t="str">
        <f>IF(BE644="","",INDEX(Bahan!$C$10:$H$15,MATCH(BG644,Bahan!$C$10:$C$15,0),MATCH(BE644,Bahan!$C$10:$H$10,0)))</f>
        <v/>
      </c>
      <c r="BJ644" s="109"/>
      <c r="BK644" s="99"/>
      <c r="BL644" s="99"/>
      <c r="BM644" s="109"/>
      <c r="BN644" s="109"/>
      <c r="BO644" s="109"/>
      <c r="BP644" s="109"/>
      <c r="BQ644" s="109"/>
      <c r="BR644" s="109"/>
      <c r="BS644" s="109"/>
      <c r="BT644" s="109"/>
    </row>
    <row r="645" spans="1:72" ht="16.5" customHeight="1">
      <c r="A645" s="97" t="str">
        <f t="shared" si="9"/>
        <v/>
      </c>
      <c r="B645" s="98"/>
      <c r="C645" s="99"/>
      <c r="D645" s="100"/>
      <c r="E645" s="101"/>
      <c r="F645" s="101"/>
      <c r="G645" s="102"/>
      <c r="H645" s="101"/>
      <c r="I645" s="101"/>
      <c r="J645" s="101"/>
      <c r="K645" s="101"/>
      <c r="L645" s="101"/>
      <c r="M645" s="101"/>
      <c r="N645" s="101"/>
      <c r="O645" s="101"/>
      <c r="P645" s="79"/>
      <c r="Q645" s="105"/>
      <c r="R645" s="79"/>
      <c r="S645" s="80" t="str">
        <f>IF(P645="","",INDEX(Bahan!$C$2:$H$7,MATCH(R645,Bahan!$C$2:$C$7,0),MATCH(P645,Bahan!$C$2:$H$2,0)))</f>
        <v/>
      </c>
      <c r="T645" s="80" t="str">
        <f>IF(P645="","",INDEX(Bahan!$C$10:$H$15,MATCH(R645,Bahan!$C$10:$C$15,0),MATCH(P645,Bahan!$C$10:$H$10,0)))</f>
        <v/>
      </c>
      <c r="U645" s="104"/>
      <c r="V645" s="105"/>
      <c r="W645" s="101"/>
      <c r="X645" s="106"/>
      <c r="Y645" s="106"/>
      <c r="Z645" s="101"/>
      <c r="AA645" s="101"/>
      <c r="AB645" s="101"/>
      <c r="AC645" s="101"/>
      <c r="AD645" s="106"/>
      <c r="AE645" s="106"/>
      <c r="AF645" s="106"/>
      <c r="AG645" s="107"/>
      <c r="AH645" s="114"/>
      <c r="AI645" s="107"/>
      <c r="AJ645" s="122" t="str">
        <f>IF(AG645="","",INDEX(Bahan!$C$2:$H$7,MATCH(AI645,Bahan!$C$2:$C$7,0),MATCH(AG645,Bahan!$C$2:$H$2,0)))</f>
        <v/>
      </c>
      <c r="AK645" s="122" t="str">
        <f>IF(AG645="","",INDEX(Bahan!$C$10:$H$15,MATCH(AI645,Bahan!$C$10:$C$15,0),MATCH(AG645,Bahan!$C$10:$H$10,0)))</f>
        <v/>
      </c>
      <c r="AL645" s="112"/>
      <c r="AM645" s="107"/>
      <c r="AN645" s="114"/>
      <c r="AO645" s="107"/>
      <c r="AP645" s="122" t="str">
        <f>IF(AM645="","",INDEX(Bahan!$C$2:$H$7,MATCH(AO645,Bahan!$C$2:$C$7,0),MATCH(AM645,Bahan!$C$2:$H$2,0)))</f>
        <v/>
      </c>
      <c r="AQ645" s="122" t="str">
        <f>IF(AM645="","",INDEX(Bahan!$C$10:$H$15,MATCH(AO645,Bahan!$C$10:$C$15,0),MATCH(AM645,Bahan!$C$10:$H$10,0)))</f>
        <v/>
      </c>
      <c r="AR645" s="109"/>
      <c r="AS645" s="107"/>
      <c r="AT645" s="122"/>
      <c r="AU645" s="107"/>
      <c r="AV645" s="122" t="str">
        <f>IF(AS645="","",INDEX(Bahan!$C$2:$H$7,MATCH(AU645,Bahan!$C$2:$C$7,0),MATCH(AS645,Bahan!$C$2:$H$2,0)))</f>
        <v/>
      </c>
      <c r="AW645" s="122" t="str">
        <f>IF(AS645="","",INDEX(Bahan!$C$10:$H$15,MATCH(AU645,Bahan!$C$10:$C$15,0),MATCH(AS645,Bahan!$C$10:$H$10,0)))</f>
        <v/>
      </c>
      <c r="AX645" s="109"/>
      <c r="AY645" s="107"/>
      <c r="AZ645" s="122"/>
      <c r="BA645" s="107"/>
      <c r="BB645" s="122" t="str">
        <f>IF(AY645="","",INDEX(Bahan!$C$2:$H$7,MATCH(BA645,Bahan!$C$2:$C$7,0),MATCH(AY645,Bahan!$C$2:$H$2,0)))</f>
        <v/>
      </c>
      <c r="BC645" s="122" t="str">
        <f>IF(AY645="","",INDEX(Bahan!$C$10:$H$15,MATCH(BA645,Bahan!$C$10:$C$15,0),MATCH(AY645,Bahan!$C$10:$H$10,0)))</f>
        <v/>
      </c>
      <c r="BD645" s="109"/>
      <c r="BE645" s="107"/>
      <c r="BF645" s="122"/>
      <c r="BG645" s="107"/>
      <c r="BH645" s="122" t="str">
        <f>IF(BE645="","",INDEX(Bahan!$C$2:$H$7,MATCH(BG645,Bahan!$C$2:$C$7,0),MATCH(BE645,Bahan!$C$2:$H$2,0)))</f>
        <v/>
      </c>
      <c r="BI645" s="122" t="str">
        <f>IF(BE645="","",INDEX(Bahan!$C$10:$H$15,MATCH(BG645,Bahan!$C$10:$C$15,0),MATCH(BE645,Bahan!$C$10:$H$10,0)))</f>
        <v/>
      </c>
      <c r="BJ645" s="109"/>
      <c r="BK645" s="99"/>
      <c r="BL645" s="99"/>
      <c r="BM645" s="109"/>
      <c r="BN645" s="109"/>
      <c r="BO645" s="109"/>
      <c r="BP645" s="109"/>
      <c r="BQ645" s="109"/>
      <c r="BR645" s="109"/>
      <c r="BS645" s="109"/>
      <c r="BT645" s="109"/>
    </row>
    <row r="646" spans="1:72" ht="16.5" customHeight="1">
      <c r="A646" s="97" t="str">
        <f t="shared" ref="A646:A709" si="10">IF(ISBLANK(B646),"",B646&amp;"|"&amp;C646)</f>
        <v/>
      </c>
      <c r="B646" s="98"/>
      <c r="C646" s="99"/>
      <c r="D646" s="100"/>
      <c r="E646" s="101"/>
      <c r="F646" s="101"/>
      <c r="G646" s="102"/>
      <c r="H646" s="101"/>
      <c r="I646" s="101"/>
      <c r="J646" s="101"/>
      <c r="K646" s="101"/>
      <c r="L646" s="101"/>
      <c r="M646" s="101"/>
      <c r="N646" s="101"/>
      <c r="O646" s="101"/>
      <c r="P646" s="79"/>
      <c r="Q646" s="105"/>
      <c r="R646" s="79"/>
      <c r="S646" s="80" t="str">
        <f>IF(P646="","",INDEX(Bahan!$C$2:$H$7,MATCH(R646,Bahan!$C$2:$C$7,0),MATCH(P646,Bahan!$C$2:$H$2,0)))</f>
        <v/>
      </c>
      <c r="T646" s="80" t="str">
        <f>IF(P646="","",INDEX(Bahan!$C$10:$H$15,MATCH(R646,Bahan!$C$10:$C$15,0),MATCH(P646,Bahan!$C$10:$H$10,0)))</f>
        <v/>
      </c>
      <c r="U646" s="104"/>
      <c r="V646" s="105"/>
      <c r="W646" s="101"/>
      <c r="X646" s="106"/>
      <c r="Y646" s="106"/>
      <c r="Z646" s="101"/>
      <c r="AA646" s="101"/>
      <c r="AB646" s="101"/>
      <c r="AC646" s="101"/>
      <c r="AD646" s="106"/>
      <c r="AE646" s="106"/>
      <c r="AF646" s="106"/>
      <c r="AG646" s="107"/>
      <c r="AH646" s="114"/>
      <c r="AI646" s="107"/>
      <c r="AJ646" s="122" t="str">
        <f>IF(AG646="","",INDEX(Bahan!$C$2:$H$7,MATCH(AI646,Bahan!$C$2:$C$7,0),MATCH(AG646,Bahan!$C$2:$H$2,0)))</f>
        <v/>
      </c>
      <c r="AK646" s="122" t="str">
        <f>IF(AG646="","",INDEX(Bahan!$C$10:$H$15,MATCH(AI646,Bahan!$C$10:$C$15,0),MATCH(AG646,Bahan!$C$10:$H$10,0)))</f>
        <v/>
      </c>
      <c r="AL646" s="112"/>
      <c r="AM646" s="107"/>
      <c r="AN646" s="114"/>
      <c r="AO646" s="107"/>
      <c r="AP646" s="122" t="str">
        <f>IF(AM646="","",INDEX(Bahan!$C$2:$H$7,MATCH(AO646,Bahan!$C$2:$C$7,0),MATCH(AM646,Bahan!$C$2:$H$2,0)))</f>
        <v/>
      </c>
      <c r="AQ646" s="122" t="str">
        <f>IF(AM646="","",INDEX(Bahan!$C$10:$H$15,MATCH(AO646,Bahan!$C$10:$C$15,0),MATCH(AM646,Bahan!$C$10:$H$10,0)))</f>
        <v/>
      </c>
      <c r="AR646" s="109"/>
      <c r="AS646" s="107"/>
      <c r="AT646" s="122"/>
      <c r="AU646" s="107"/>
      <c r="AV646" s="122" t="str">
        <f>IF(AS646="","",INDEX(Bahan!$C$2:$H$7,MATCH(AU646,Bahan!$C$2:$C$7,0),MATCH(AS646,Bahan!$C$2:$H$2,0)))</f>
        <v/>
      </c>
      <c r="AW646" s="122" t="str">
        <f>IF(AS646="","",INDEX(Bahan!$C$10:$H$15,MATCH(AU646,Bahan!$C$10:$C$15,0),MATCH(AS646,Bahan!$C$10:$H$10,0)))</f>
        <v/>
      </c>
      <c r="AX646" s="109"/>
      <c r="AY646" s="107"/>
      <c r="AZ646" s="122"/>
      <c r="BA646" s="107"/>
      <c r="BB646" s="122" t="str">
        <f>IF(AY646="","",INDEX(Bahan!$C$2:$H$7,MATCH(BA646,Bahan!$C$2:$C$7,0),MATCH(AY646,Bahan!$C$2:$H$2,0)))</f>
        <v/>
      </c>
      <c r="BC646" s="122" t="str">
        <f>IF(AY646="","",INDEX(Bahan!$C$10:$H$15,MATCH(BA646,Bahan!$C$10:$C$15,0),MATCH(AY646,Bahan!$C$10:$H$10,0)))</f>
        <v/>
      </c>
      <c r="BD646" s="109"/>
      <c r="BE646" s="107"/>
      <c r="BF646" s="122"/>
      <c r="BG646" s="107"/>
      <c r="BH646" s="122" t="str">
        <f>IF(BE646="","",INDEX(Bahan!$C$2:$H$7,MATCH(BG646,Bahan!$C$2:$C$7,0),MATCH(BE646,Bahan!$C$2:$H$2,0)))</f>
        <v/>
      </c>
      <c r="BI646" s="122" t="str">
        <f>IF(BE646="","",INDEX(Bahan!$C$10:$H$15,MATCH(BG646,Bahan!$C$10:$C$15,0),MATCH(BE646,Bahan!$C$10:$H$10,0)))</f>
        <v/>
      </c>
      <c r="BJ646" s="109"/>
      <c r="BK646" s="99"/>
      <c r="BL646" s="99"/>
      <c r="BM646" s="109"/>
      <c r="BN646" s="109"/>
      <c r="BO646" s="109"/>
      <c r="BP646" s="109"/>
      <c r="BQ646" s="109"/>
      <c r="BR646" s="109"/>
      <c r="BS646" s="109"/>
      <c r="BT646" s="109"/>
    </row>
    <row r="647" spans="1:72" ht="16.5" customHeight="1">
      <c r="A647" s="97" t="str">
        <f t="shared" si="10"/>
        <v/>
      </c>
      <c r="B647" s="98"/>
      <c r="C647" s="99"/>
      <c r="D647" s="100"/>
      <c r="E647" s="101"/>
      <c r="F647" s="101"/>
      <c r="G647" s="102"/>
      <c r="H647" s="101"/>
      <c r="I647" s="101"/>
      <c r="J647" s="101"/>
      <c r="K647" s="101"/>
      <c r="L647" s="101"/>
      <c r="M647" s="101"/>
      <c r="N647" s="101"/>
      <c r="O647" s="101"/>
      <c r="P647" s="79"/>
      <c r="Q647" s="105"/>
      <c r="R647" s="79"/>
      <c r="S647" s="80" t="str">
        <f>IF(P647="","",INDEX(Bahan!$C$2:$H$7,MATCH(R647,Bahan!$C$2:$C$7,0),MATCH(P647,Bahan!$C$2:$H$2,0)))</f>
        <v/>
      </c>
      <c r="T647" s="80" t="str">
        <f>IF(P647="","",INDEX(Bahan!$C$10:$H$15,MATCH(R647,Bahan!$C$10:$C$15,0),MATCH(P647,Bahan!$C$10:$H$10,0)))</f>
        <v/>
      </c>
      <c r="U647" s="104"/>
      <c r="V647" s="105"/>
      <c r="W647" s="101"/>
      <c r="X647" s="106"/>
      <c r="Y647" s="106"/>
      <c r="Z647" s="101"/>
      <c r="AA647" s="101"/>
      <c r="AB647" s="101"/>
      <c r="AC647" s="101"/>
      <c r="AD647" s="106"/>
      <c r="AE647" s="106"/>
      <c r="AF647" s="106"/>
      <c r="AG647" s="107"/>
      <c r="AH647" s="114"/>
      <c r="AI647" s="107"/>
      <c r="AJ647" s="122" t="str">
        <f>IF(AG647="","",INDEX(Bahan!$C$2:$H$7,MATCH(AI647,Bahan!$C$2:$C$7,0),MATCH(AG647,Bahan!$C$2:$H$2,0)))</f>
        <v/>
      </c>
      <c r="AK647" s="122" t="str">
        <f>IF(AG647="","",INDEX(Bahan!$C$10:$H$15,MATCH(AI647,Bahan!$C$10:$C$15,0),MATCH(AG647,Bahan!$C$10:$H$10,0)))</f>
        <v/>
      </c>
      <c r="AL647" s="112"/>
      <c r="AM647" s="107"/>
      <c r="AN647" s="114"/>
      <c r="AO647" s="107"/>
      <c r="AP647" s="122" t="str">
        <f>IF(AM647="","",INDEX(Bahan!$C$2:$H$7,MATCH(AO647,Bahan!$C$2:$C$7,0),MATCH(AM647,Bahan!$C$2:$H$2,0)))</f>
        <v/>
      </c>
      <c r="AQ647" s="122" t="str">
        <f>IF(AM647="","",INDEX(Bahan!$C$10:$H$15,MATCH(AO647,Bahan!$C$10:$C$15,0),MATCH(AM647,Bahan!$C$10:$H$10,0)))</f>
        <v/>
      </c>
      <c r="AR647" s="109"/>
      <c r="AS647" s="107"/>
      <c r="AT647" s="122"/>
      <c r="AU647" s="107"/>
      <c r="AV647" s="122" t="str">
        <f>IF(AS647="","",INDEX(Bahan!$C$2:$H$7,MATCH(AU647,Bahan!$C$2:$C$7,0),MATCH(AS647,Bahan!$C$2:$H$2,0)))</f>
        <v/>
      </c>
      <c r="AW647" s="122" t="str">
        <f>IF(AS647="","",INDEX(Bahan!$C$10:$H$15,MATCH(AU647,Bahan!$C$10:$C$15,0),MATCH(AS647,Bahan!$C$10:$H$10,0)))</f>
        <v/>
      </c>
      <c r="AX647" s="109"/>
      <c r="AY647" s="107"/>
      <c r="AZ647" s="122"/>
      <c r="BA647" s="107"/>
      <c r="BB647" s="122" t="str">
        <f>IF(AY647="","",INDEX(Bahan!$C$2:$H$7,MATCH(BA647,Bahan!$C$2:$C$7,0),MATCH(AY647,Bahan!$C$2:$H$2,0)))</f>
        <v/>
      </c>
      <c r="BC647" s="122" t="str">
        <f>IF(AY647="","",INDEX(Bahan!$C$10:$H$15,MATCH(BA647,Bahan!$C$10:$C$15,0),MATCH(AY647,Bahan!$C$10:$H$10,0)))</f>
        <v/>
      </c>
      <c r="BD647" s="109"/>
      <c r="BE647" s="107"/>
      <c r="BF647" s="122"/>
      <c r="BG647" s="107"/>
      <c r="BH647" s="122" t="str">
        <f>IF(BE647="","",INDEX(Bahan!$C$2:$H$7,MATCH(BG647,Bahan!$C$2:$C$7,0),MATCH(BE647,Bahan!$C$2:$H$2,0)))</f>
        <v/>
      </c>
      <c r="BI647" s="122" t="str">
        <f>IF(BE647="","",INDEX(Bahan!$C$10:$H$15,MATCH(BG647,Bahan!$C$10:$C$15,0),MATCH(BE647,Bahan!$C$10:$H$10,0)))</f>
        <v/>
      </c>
      <c r="BJ647" s="109"/>
      <c r="BK647" s="99"/>
      <c r="BL647" s="99"/>
      <c r="BM647" s="109"/>
      <c r="BN647" s="109"/>
      <c r="BO647" s="109"/>
      <c r="BP647" s="109"/>
      <c r="BQ647" s="109"/>
      <c r="BR647" s="109"/>
      <c r="BS647" s="109"/>
      <c r="BT647" s="109"/>
    </row>
    <row r="648" spans="1:72" ht="16.5" customHeight="1">
      <c r="A648" s="97" t="str">
        <f t="shared" si="10"/>
        <v/>
      </c>
      <c r="B648" s="98"/>
      <c r="C648" s="99"/>
      <c r="D648" s="100"/>
      <c r="E648" s="101"/>
      <c r="F648" s="101"/>
      <c r="G648" s="102"/>
      <c r="H648" s="101"/>
      <c r="I648" s="101"/>
      <c r="J648" s="101"/>
      <c r="K648" s="101"/>
      <c r="L648" s="101"/>
      <c r="M648" s="101"/>
      <c r="N648" s="101"/>
      <c r="O648" s="101"/>
      <c r="P648" s="79"/>
      <c r="Q648" s="105"/>
      <c r="R648" s="79"/>
      <c r="S648" s="80" t="str">
        <f>IF(P648="","",INDEX(Bahan!$C$2:$H$7,MATCH(R648,Bahan!$C$2:$C$7,0),MATCH(P648,Bahan!$C$2:$H$2,0)))</f>
        <v/>
      </c>
      <c r="T648" s="80" t="str">
        <f>IF(P648="","",INDEX(Bahan!$C$10:$H$15,MATCH(R648,Bahan!$C$10:$C$15,0),MATCH(P648,Bahan!$C$10:$H$10,0)))</f>
        <v/>
      </c>
      <c r="U648" s="104"/>
      <c r="V648" s="105"/>
      <c r="W648" s="101"/>
      <c r="X648" s="106"/>
      <c r="Y648" s="106"/>
      <c r="Z648" s="101"/>
      <c r="AA648" s="101"/>
      <c r="AB648" s="101"/>
      <c r="AC648" s="101"/>
      <c r="AD648" s="106"/>
      <c r="AE648" s="106"/>
      <c r="AF648" s="106"/>
      <c r="AG648" s="107"/>
      <c r="AH648" s="114"/>
      <c r="AI648" s="107"/>
      <c r="AJ648" s="122" t="str">
        <f>IF(AG648="","",INDEX(Bahan!$C$2:$H$7,MATCH(AI648,Bahan!$C$2:$C$7,0),MATCH(AG648,Bahan!$C$2:$H$2,0)))</f>
        <v/>
      </c>
      <c r="AK648" s="122" t="str">
        <f>IF(AG648="","",INDEX(Bahan!$C$10:$H$15,MATCH(AI648,Bahan!$C$10:$C$15,0),MATCH(AG648,Bahan!$C$10:$H$10,0)))</f>
        <v/>
      </c>
      <c r="AL648" s="112"/>
      <c r="AM648" s="107"/>
      <c r="AN648" s="114"/>
      <c r="AO648" s="107"/>
      <c r="AP648" s="122" t="str">
        <f>IF(AM648="","",INDEX(Bahan!$C$2:$H$7,MATCH(AO648,Bahan!$C$2:$C$7,0),MATCH(AM648,Bahan!$C$2:$H$2,0)))</f>
        <v/>
      </c>
      <c r="AQ648" s="122" t="str">
        <f>IF(AM648="","",INDEX(Bahan!$C$10:$H$15,MATCH(AO648,Bahan!$C$10:$C$15,0),MATCH(AM648,Bahan!$C$10:$H$10,0)))</f>
        <v/>
      </c>
      <c r="AR648" s="109"/>
      <c r="AS648" s="107"/>
      <c r="AT648" s="122"/>
      <c r="AU648" s="107"/>
      <c r="AV648" s="122" t="str">
        <f>IF(AS648="","",INDEX(Bahan!$C$2:$H$7,MATCH(AU648,Bahan!$C$2:$C$7,0),MATCH(AS648,Bahan!$C$2:$H$2,0)))</f>
        <v/>
      </c>
      <c r="AW648" s="122" t="str">
        <f>IF(AS648="","",INDEX(Bahan!$C$10:$H$15,MATCH(AU648,Bahan!$C$10:$C$15,0),MATCH(AS648,Bahan!$C$10:$H$10,0)))</f>
        <v/>
      </c>
      <c r="AX648" s="109"/>
      <c r="AY648" s="107"/>
      <c r="AZ648" s="122"/>
      <c r="BA648" s="107"/>
      <c r="BB648" s="122" t="str">
        <f>IF(AY648="","",INDEX(Bahan!$C$2:$H$7,MATCH(BA648,Bahan!$C$2:$C$7,0),MATCH(AY648,Bahan!$C$2:$H$2,0)))</f>
        <v/>
      </c>
      <c r="BC648" s="122" t="str">
        <f>IF(AY648="","",INDEX(Bahan!$C$10:$H$15,MATCH(BA648,Bahan!$C$10:$C$15,0),MATCH(AY648,Bahan!$C$10:$H$10,0)))</f>
        <v/>
      </c>
      <c r="BD648" s="109"/>
      <c r="BE648" s="107"/>
      <c r="BF648" s="122"/>
      <c r="BG648" s="107"/>
      <c r="BH648" s="122" t="str">
        <f>IF(BE648="","",INDEX(Bahan!$C$2:$H$7,MATCH(BG648,Bahan!$C$2:$C$7,0),MATCH(BE648,Bahan!$C$2:$H$2,0)))</f>
        <v/>
      </c>
      <c r="BI648" s="122" t="str">
        <f>IF(BE648="","",INDEX(Bahan!$C$10:$H$15,MATCH(BG648,Bahan!$C$10:$C$15,0),MATCH(BE648,Bahan!$C$10:$H$10,0)))</f>
        <v/>
      </c>
      <c r="BJ648" s="109"/>
      <c r="BK648" s="99"/>
      <c r="BL648" s="99"/>
      <c r="BM648" s="109"/>
      <c r="BN648" s="109"/>
      <c r="BO648" s="109"/>
      <c r="BP648" s="109"/>
      <c r="BQ648" s="109"/>
      <c r="BR648" s="109"/>
      <c r="BS648" s="109"/>
      <c r="BT648" s="109"/>
    </row>
    <row r="649" spans="1:72" ht="16.5" customHeight="1">
      <c r="A649" s="97" t="str">
        <f t="shared" si="10"/>
        <v/>
      </c>
      <c r="B649" s="98"/>
      <c r="C649" s="99"/>
      <c r="D649" s="100"/>
      <c r="E649" s="101"/>
      <c r="F649" s="101"/>
      <c r="G649" s="102"/>
      <c r="H649" s="101"/>
      <c r="I649" s="101"/>
      <c r="J649" s="101"/>
      <c r="K649" s="101"/>
      <c r="L649" s="101"/>
      <c r="M649" s="101"/>
      <c r="N649" s="101"/>
      <c r="O649" s="101"/>
      <c r="P649" s="79"/>
      <c r="Q649" s="105"/>
      <c r="R649" s="79"/>
      <c r="S649" s="80" t="str">
        <f>IF(P649="","",INDEX(Bahan!$C$2:$H$7,MATCH(R649,Bahan!$C$2:$C$7,0),MATCH(P649,Bahan!$C$2:$H$2,0)))</f>
        <v/>
      </c>
      <c r="T649" s="80" t="str">
        <f>IF(P649="","",INDEX(Bahan!$C$10:$H$15,MATCH(R649,Bahan!$C$10:$C$15,0),MATCH(P649,Bahan!$C$10:$H$10,0)))</f>
        <v/>
      </c>
      <c r="U649" s="104"/>
      <c r="V649" s="105"/>
      <c r="W649" s="101"/>
      <c r="X649" s="106"/>
      <c r="Y649" s="106"/>
      <c r="Z649" s="101"/>
      <c r="AA649" s="101"/>
      <c r="AB649" s="101"/>
      <c r="AC649" s="101"/>
      <c r="AD649" s="106"/>
      <c r="AE649" s="106"/>
      <c r="AF649" s="106"/>
      <c r="AG649" s="107"/>
      <c r="AH649" s="114"/>
      <c r="AI649" s="107"/>
      <c r="AJ649" s="122" t="str">
        <f>IF(AG649="","",INDEX(Bahan!$C$2:$H$7,MATCH(AI649,Bahan!$C$2:$C$7,0),MATCH(AG649,Bahan!$C$2:$H$2,0)))</f>
        <v/>
      </c>
      <c r="AK649" s="122" t="str">
        <f>IF(AG649="","",INDEX(Bahan!$C$10:$H$15,MATCH(AI649,Bahan!$C$10:$C$15,0),MATCH(AG649,Bahan!$C$10:$H$10,0)))</f>
        <v/>
      </c>
      <c r="AL649" s="112"/>
      <c r="AM649" s="107"/>
      <c r="AN649" s="114"/>
      <c r="AO649" s="107"/>
      <c r="AP649" s="122" t="str">
        <f>IF(AM649="","",INDEX(Bahan!$C$2:$H$7,MATCH(AO649,Bahan!$C$2:$C$7,0),MATCH(AM649,Bahan!$C$2:$H$2,0)))</f>
        <v/>
      </c>
      <c r="AQ649" s="122" t="str">
        <f>IF(AM649="","",INDEX(Bahan!$C$10:$H$15,MATCH(AO649,Bahan!$C$10:$C$15,0),MATCH(AM649,Bahan!$C$10:$H$10,0)))</f>
        <v/>
      </c>
      <c r="AR649" s="109"/>
      <c r="AS649" s="107"/>
      <c r="AT649" s="122"/>
      <c r="AU649" s="107"/>
      <c r="AV649" s="122" t="str">
        <f>IF(AS649="","",INDEX(Bahan!$C$2:$H$7,MATCH(AU649,Bahan!$C$2:$C$7,0),MATCH(AS649,Bahan!$C$2:$H$2,0)))</f>
        <v/>
      </c>
      <c r="AW649" s="122" t="str">
        <f>IF(AS649="","",INDEX(Bahan!$C$10:$H$15,MATCH(AU649,Bahan!$C$10:$C$15,0),MATCH(AS649,Bahan!$C$10:$H$10,0)))</f>
        <v/>
      </c>
      <c r="AX649" s="109"/>
      <c r="AY649" s="107"/>
      <c r="AZ649" s="122"/>
      <c r="BA649" s="107"/>
      <c r="BB649" s="122" t="str">
        <f>IF(AY649="","",INDEX(Bahan!$C$2:$H$7,MATCH(BA649,Bahan!$C$2:$C$7,0),MATCH(AY649,Bahan!$C$2:$H$2,0)))</f>
        <v/>
      </c>
      <c r="BC649" s="122" t="str">
        <f>IF(AY649="","",INDEX(Bahan!$C$10:$H$15,MATCH(BA649,Bahan!$C$10:$C$15,0),MATCH(AY649,Bahan!$C$10:$H$10,0)))</f>
        <v/>
      </c>
      <c r="BD649" s="109"/>
      <c r="BE649" s="107"/>
      <c r="BF649" s="122"/>
      <c r="BG649" s="107"/>
      <c r="BH649" s="122" t="str">
        <f>IF(BE649="","",INDEX(Bahan!$C$2:$H$7,MATCH(BG649,Bahan!$C$2:$C$7,0),MATCH(BE649,Bahan!$C$2:$H$2,0)))</f>
        <v/>
      </c>
      <c r="BI649" s="122" t="str">
        <f>IF(BE649="","",INDEX(Bahan!$C$10:$H$15,MATCH(BG649,Bahan!$C$10:$C$15,0),MATCH(BE649,Bahan!$C$10:$H$10,0)))</f>
        <v/>
      </c>
      <c r="BJ649" s="109"/>
      <c r="BK649" s="99"/>
      <c r="BL649" s="99"/>
      <c r="BM649" s="109"/>
      <c r="BN649" s="109"/>
      <c r="BO649" s="109"/>
      <c r="BP649" s="109"/>
      <c r="BQ649" s="109"/>
      <c r="BR649" s="109"/>
      <c r="BS649" s="109"/>
      <c r="BT649" s="109"/>
    </row>
    <row r="650" spans="1:72" ht="16.5" customHeight="1">
      <c r="A650" s="97" t="str">
        <f t="shared" si="10"/>
        <v/>
      </c>
      <c r="B650" s="98"/>
      <c r="C650" s="99"/>
      <c r="D650" s="100"/>
      <c r="E650" s="101"/>
      <c r="F650" s="101"/>
      <c r="G650" s="102"/>
      <c r="H650" s="101"/>
      <c r="I650" s="101"/>
      <c r="J650" s="101"/>
      <c r="K650" s="101"/>
      <c r="L650" s="101"/>
      <c r="M650" s="101"/>
      <c r="N650" s="101"/>
      <c r="O650" s="101"/>
      <c r="P650" s="79"/>
      <c r="Q650" s="105"/>
      <c r="R650" s="79"/>
      <c r="S650" s="80" t="str">
        <f>IF(P650="","",INDEX(Bahan!$C$2:$H$7,MATCH(R650,Bahan!$C$2:$C$7,0),MATCH(P650,Bahan!$C$2:$H$2,0)))</f>
        <v/>
      </c>
      <c r="T650" s="80" t="str">
        <f>IF(P650="","",INDEX(Bahan!$C$10:$H$15,MATCH(R650,Bahan!$C$10:$C$15,0),MATCH(P650,Bahan!$C$10:$H$10,0)))</f>
        <v/>
      </c>
      <c r="U650" s="104"/>
      <c r="V650" s="105"/>
      <c r="W650" s="101"/>
      <c r="X650" s="106"/>
      <c r="Y650" s="106"/>
      <c r="Z650" s="101"/>
      <c r="AA650" s="101"/>
      <c r="AB650" s="101"/>
      <c r="AC650" s="101"/>
      <c r="AD650" s="106"/>
      <c r="AE650" s="106"/>
      <c r="AF650" s="106"/>
      <c r="AG650" s="107"/>
      <c r="AH650" s="114"/>
      <c r="AI650" s="107"/>
      <c r="AJ650" s="122" t="str">
        <f>IF(AG650="","",INDEX(Bahan!$C$2:$H$7,MATCH(AI650,Bahan!$C$2:$C$7,0),MATCH(AG650,Bahan!$C$2:$H$2,0)))</f>
        <v/>
      </c>
      <c r="AK650" s="122" t="str">
        <f>IF(AG650="","",INDEX(Bahan!$C$10:$H$15,MATCH(AI650,Bahan!$C$10:$C$15,0),MATCH(AG650,Bahan!$C$10:$H$10,0)))</f>
        <v/>
      </c>
      <c r="AL650" s="112"/>
      <c r="AM650" s="107"/>
      <c r="AN650" s="114"/>
      <c r="AO650" s="107"/>
      <c r="AP650" s="122" t="str">
        <f>IF(AM650="","",INDEX(Bahan!$C$2:$H$7,MATCH(AO650,Bahan!$C$2:$C$7,0),MATCH(AM650,Bahan!$C$2:$H$2,0)))</f>
        <v/>
      </c>
      <c r="AQ650" s="122" t="str">
        <f>IF(AM650="","",INDEX(Bahan!$C$10:$H$15,MATCH(AO650,Bahan!$C$10:$C$15,0),MATCH(AM650,Bahan!$C$10:$H$10,0)))</f>
        <v/>
      </c>
      <c r="AR650" s="109"/>
      <c r="AS650" s="107"/>
      <c r="AT650" s="122"/>
      <c r="AU650" s="107"/>
      <c r="AV650" s="122" t="str">
        <f>IF(AS650="","",INDEX(Bahan!$C$2:$H$7,MATCH(AU650,Bahan!$C$2:$C$7,0),MATCH(AS650,Bahan!$C$2:$H$2,0)))</f>
        <v/>
      </c>
      <c r="AW650" s="122" t="str">
        <f>IF(AS650="","",INDEX(Bahan!$C$10:$H$15,MATCH(AU650,Bahan!$C$10:$C$15,0),MATCH(AS650,Bahan!$C$10:$H$10,0)))</f>
        <v/>
      </c>
      <c r="AX650" s="109"/>
      <c r="AY650" s="107"/>
      <c r="AZ650" s="122"/>
      <c r="BA650" s="107"/>
      <c r="BB650" s="122" t="str">
        <f>IF(AY650="","",INDEX(Bahan!$C$2:$H$7,MATCH(BA650,Bahan!$C$2:$C$7,0),MATCH(AY650,Bahan!$C$2:$H$2,0)))</f>
        <v/>
      </c>
      <c r="BC650" s="122" t="str">
        <f>IF(AY650="","",INDEX(Bahan!$C$10:$H$15,MATCH(BA650,Bahan!$C$10:$C$15,0),MATCH(AY650,Bahan!$C$10:$H$10,0)))</f>
        <v/>
      </c>
      <c r="BD650" s="109"/>
      <c r="BE650" s="107"/>
      <c r="BF650" s="122"/>
      <c r="BG650" s="107"/>
      <c r="BH650" s="122" t="str">
        <f>IF(BE650="","",INDEX(Bahan!$C$2:$H$7,MATCH(BG650,Bahan!$C$2:$C$7,0),MATCH(BE650,Bahan!$C$2:$H$2,0)))</f>
        <v/>
      </c>
      <c r="BI650" s="122" t="str">
        <f>IF(BE650="","",INDEX(Bahan!$C$10:$H$15,MATCH(BG650,Bahan!$C$10:$C$15,0),MATCH(BE650,Bahan!$C$10:$H$10,0)))</f>
        <v/>
      </c>
      <c r="BJ650" s="109"/>
      <c r="BK650" s="99"/>
      <c r="BL650" s="99"/>
      <c r="BM650" s="109"/>
      <c r="BN650" s="109"/>
      <c r="BO650" s="109"/>
      <c r="BP650" s="109"/>
      <c r="BQ650" s="109"/>
      <c r="BR650" s="109"/>
      <c r="BS650" s="109"/>
      <c r="BT650" s="109"/>
    </row>
    <row r="651" spans="1:72" ht="16.5" customHeight="1">
      <c r="A651" s="97" t="str">
        <f t="shared" si="10"/>
        <v/>
      </c>
      <c r="B651" s="98"/>
      <c r="C651" s="99"/>
      <c r="D651" s="100"/>
      <c r="E651" s="101"/>
      <c r="F651" s="101"/>
      <c r="G651" s="102"/>
      <c r="H651" s="101"/>
      <c r="I651" s="101"/>
      <c r="J651" s="101"/>
      <c r="K651" s="101"/>
      <c r="L651" s="101"/>
      <c r="M651" s="101"/>
      <c r="N651" s="101"/>
      <c r="O651" s="101"/>
      <c r="P651" s="79"/>
      <c r="Q651" s="105"/>
      <c r="R651" s="79"/>
      <c r="S651" s="80" t="str">
        <f>IF(P651="","",INDEX(Bahan!$C$2:$H$7,MATCH(R651,Bahan!$C$2:$C$7,0),MATCH(P651,Bahan!$C$2:$H$2,0)))</f>
        <v/>
      </c>
      <c r="T651" s="80" t="str">
        <f>IF(P651="","",INDEX(Bahan!$C$10:$H$15,MATCH(R651,Bahan!$C$10:$C$15,0),MATCH(P651,Bahan!$C$10:$H$10,0)))</f>
        <v/>
      </c>
      <c r="U651" s="104"/>
      <c r="V651" s="105"/>
      <c r="W651" s="101"/>
      <c r="X651" s="106"/>
      <c r="Y651" s="106"/>
      <c r="Z651" s="101"/>
      <c r="AA651" s="101"/>
      <c r="AB651" s="101"/>
      <c r="AC651" s="101"/>
      <c r="AD651" s="106"/>
      <c r="AE651" s="106"/>
      <c r="AF651" s="106"/>
      <c r="AG651" s="107"/>
      <c r="AH651" s="114"/>
      <c r="AI651" s="107"/>
      <c r="AJ651" s="122" t="str">
        <f>IF(AG651="","",INDEX(Bahan!$C$2:$H$7,MATCH(AI651,Bahan!$C$2:$C$7,0),MATCH(AG651,Bahan!$C$2:$H$2,0)))</f>
        <v/>
      </c>
      <c r="AK651" s="122" t="str">
        <f>IF(AG651="","",INDEX(Bahan!$C$10:$H$15,MATCH(AI651,Bahan!$C$10:$C$15,0),MATCH(AG651,Bahan!$C$10:$H$10,0)))</f>
        <v/>
      </c>
      <c r="AL651" s="112"/>
      <c r="AM651" s="107"/>
      <c r="AN651" s="114"/>
      <c r="AO651" s="107"/>
      <c r="AP651" s="122" t="str">
        <f>IF(AM651="","",INDEX(Bahan!$C$2:$H$7,MATCH(AO651,Bahan!$C$2:$C$7,0),MATCH(AM651,Bahan!$C$2:$H$2,0)))</f>
        <v/>
      </c>
      <c r="AQ651" s="122" t="str">
        <f>IF(AM651="","",INDEX(Bahan!$C$10:$H$15,MATCH(AO651,Bahan!$C$10:$C$15,0),MATCH(AM651,Bahan!$C$10:$H$10,0)))</f>
        <v/>
      </c>
      <c r="AR651" s="109"/>
      <c r="AS651" s="107"/>
      <c r="AT651" s="122"/>
      <c r="AU651" s="107"/>
      <c r="AV651" s="122" t="str">
        <f>IF(AS651="","",INDEX(Bahan!$C$2:$H$7,MATCH(AU651,Bahan!$C$2:$C$7,0),MATCH(AS651,Bahan!$C$2:$H$2,0)))</f>
        <v/>
      </c>
      <c r="AW651" s="122" t="str">
        <f>IF(AS651="","",INDEX(Bahan!$C$10:$H$15,MATCH(AU651,Bahan!$C$10:$C$15,0),MATCH(AS651,Bahan!$C$10:$H$10,0)))</f>
        <v/>
      </c>
      <c r="AX651" s="109"/>
      <c r="AY651" s="107"/>
      <c r="AZ651" s="122"/>
      <c r="BA651" s="107"/>
      <c r="BB651" s="122" t="str">
        <f>IF(AY651="","",INDEX(Bahan!$C$2:$H$7,MATCH(BA651,Bahan!$C$2:$C$7,0),MATCH(AY651,Bahan!$C$2:$H$2,0)))</f>
        <v/>
      </c>
      <c r="BC651" s="122" t="str">
        <f>IF(AY651="","",INDEX(Bahan!$C$10:$H$15,MATCH(BA651,Bahan!$C$10:$C$15,0),MATCH(AY651,Bahan!$C$10:$H$10,0)))</f>
        <v/>
      </c>
      <c r="BD651" s="109"/>
      <c r="BE651" s="107"/>
      <c r="BF651" s="122"/>
      <c r="BG651" s="107"/>
      <c r="BH651" s="122" t="str">
        <f>IF(BE651="","",INDEX(Bahan!$C$2:$H$7,MATCH(BG651,Bahan!$C$2:$C$7,0),MATCH(BE651,Bahan!$C$2:$H$2,0)))</f>
        <v/>
      </c>
      <c r="BI651" s="122" t="str">
        <f>IF(BE651="","",INDEX(Bahan!$C$10:$H$15,MATCH(BG651,Bahan!$C$10:$C$15,0),MATCH(BE651,Bahan!$C$10:$H$10,0)))</f>
        <v/>
      </c>
      <c r="BJ651" s="109"/>
      <c r="BK651" s="99"/>
      <c r="BL651" s="99"/>
      <c r="BM651" s="109"/>
      <c r="BN651" s="109"/>
      <c r="BO651" s="109"/>
      <c r="BP651" s="109"/>
      <c r="BQ651" s="109"/>
      <c r="BR651" s="109"/>
      <c r="BS651" s="109"/>
      <c r="BT651" s="109"/>
    </row>
    <row r="652" spans="1:72" ht="16.5" customHeight="1">
      <c r="A652" s="97" t="str">
        <f t="shared" si="10"/>
        <v/>
      </c>
      <c r="B652" s="98"/>
      <c r="C652" s="99"/>
      <c r="D652" s="100"/>
      <c r="E652" s="101"/>
      <c r="F652" s="101"/>
      <c r="G652" s="102"/>
      <c r="H652" s="101"/>
      <c r="I652" s="101"/>
      <c r="J652" s="101"/>
      <c r="K652" s="101"/>
      <c r="L652" s="101"/>
      <c r="M652" s="101"/>
      <c r="N652" s="101"/>
      <c r="O652" s="101"/>
      <c r="P652" s="79"/>
      <c r="Q652" s="105"/>
      <c r="R652" s="79"/>
      <c r="S652" s="80" t="str">
        <f>IF(P652="","",INDEX(Bahan!$C$2:$H$7,MATCH(R652,Bahan!$C$2:$C$7,0),MATCH(P652,Bahan!$C$2:$H$2,0)))</f>
        <v/>
      </c>
      <c r="T652" s="80" t="str">
        <f>IF(P652="","",INDEX(Bahan!$C$10:$H$15,MATCH(R652,Bahan!$C$10:$C$15,0),MATCH(P652,Bahan!$C$10:$H$10,0)))</f>
        <v/>
      </c>
      <c r="U652" s="104"/>
      <c r="V652" s="105"/>
      <c r="W652" s="101"/>
      <c r="X652" s="106"/>
      <c r="Y652" s="106"/>
      <c r="Z652" s="101"/>
      <c r="AA652" s="101"/>
      <c r="AB652" s="101"/>
      <c r="AC652" s="101"/>
      <c r="AD652" s="106"/>
      <c r="AE652" s="106"/>
      <c r="AF652" s="106"/>
      <c r="AG652" s="107"/>
      <c r="AH652" s="114"/>
      <c r="AI652" s="107"/>
      <c r="AJ652" s="122" t="str">
        <f>IF(AG652="","",INDEX(Bahan!$C$2:$H$7,MATCH(AI652,Bahan!$C$2:$C$7,0),MATCH(AG652,Bahan!$C$2:$H$2,0)))</f>
        <v/>
      </c>
      <c r="AK652" s="122" t="str">
        <f>IF(AG652="","",INDEX(Bahan!$C$10:$H$15,MATCH(AI652,Bahan!$C$10:$C$15,0),MATCH(AG652,Bahan!$C$10:$H$10,0)))</f>
        <v/>
      </c>
      <c r="AL652" s="112"/>
      <c r="AM652" s="107"/>
      <c r="AN652" s="114"/>
      <c r="AO652" s="107"/>
      <c r="AP652" s="122" t="str">
        <f>IF(AM652="","",INDEX(Bahan!$C$2:$H$7,MATCH(AO652,Bahan!$C$2:$C$7,0),MATCH(AM652,Bahan!$C$2:$H$2,0)))</f>
        <v/>
      </c>
      <c r="AQ652" s="122" t="str">
        <f>IF(AM652="","",INDEX(Bahan!$C$10:$H$15,MATCH(AO652,Bahan!$C$10:$C$15,0),MATCH(AM652,Bahan!$C$10:$H$10,0)))</f>
        <v/>
      </c>
      <c r="AR652" s="109"/>
      <c r="AS652" s="107"/>
      <c r="AT652" s="122"/>
      <c r="AU652" s="107"/>
      <c r="AV652" s="122" t="str">
        <f>IF(AS652="","",INDEX(Bahan!$C$2:$H$7,MATCH(AU652,Bahan!$C$2:$C$7,0),MATCH(AS652,Bahan!$C$2:$H$2,0)))</f>
        <v/>
      </c>
      <c r="AW652" s="122" t="str">
        <f>IF(AS652="","",INDEX(Bahan!$C$10:$H$15,MATCH(AU652,Bahan!$C$10:$C$15,0),MATCH(AS652,Bahan!$C$10:$H$10,0)))</f>
        <v/>
      </c>
      <c r="AX652" s="109"/>
      <c r="AY652" s="107"/>
      <c r="AZ652" s="122"/>
      <c r="BA652" s="107"/>
      <c r="BB652" s="122" t="str">
        <f>IF(AY652="","",INDEX(Bahan!$C$2:$H$7,MATCH(BA652,Bahan!$C$2:$C$7,0),MATCH(AY652,Bahan!$C$2:$H$2,0)))</f>
        <v/>
      </c>
      <c r="BC652" s="122" t="str">
        <f>IF(AY652="","",INDEX(Bahan!$C$10:$H$15,MATCH(BA652,Bahan!$C$10:$C$15,0),MATCH(AY652,Bahan!$C$10:$H$10,0)))</f>
        <v/>
      </c>
      <c r="BD652" s="109"/>
      <c r="BE652" s="107"/>
      <c r="BF652" s="122"/>
      <c r="BG652" s="107"/>
      <c r="BH652" s="122" t="str">
        <f>IF(BE652="","",INDEX(Bahan!$C$2:$H$7,MATCH(BG652,Bahan!$C$2:$C$7,0),MATCH(BE652,Bahan!$C$2:$H$2,0)))</f>
        <v/>
      </c>
      <c r="BI652" s="122" t="str">
        <f>IF(BE652="","",INDEX(Bahan!$C$10:$H$15,MATCH(BG652,Bahan!$C$10:$C$15,0),MATCH(BE652,Bahan!$C$10:$H$10,0)))</f>
        <v/>
      </c>
      <c r="BJ652" s="109"/>
      <c r="BK652" s="99"/>
      <c r="BL652" s="99"/>
      <c r="BM652" s="109"/>
      <c r="BN652" s="109"/>
      <c r="BO652" s="109"/>
      <c r="BP652" s="109"/>
      <c r="BQ652" s="109"/>
      <c r="BR652" s="109"/>
      <c r="BS652" s="109"/>
      <c r="BT652" s="109"/>
    </row>
    <row r="653" spans="1:72" ht="16.5" customHeight="1">
      <c r="A653" s="97" t="str">
        <f t="shared" si="10"/>
        <v/>
      </c>
      <c r="B653" s="98"/>
      <c r="C653" s="99"/>
      <c r="D653" s="100"/>
      <c r="E653" s="101"/>
      <c r="F653" s="101"/>
      <c r="G653" s="102"/>
      <c r="H653" s="101"/>
      <c r="I653" s="101"/>
      <c r="J653" s="101"/>
      <c r="K653" s="101"/>
      <c r="L653" s="101"/>
      <c r="M653" s="101"/>
      <c r="N653" s="101"/>
      <c r="O653" s="101"/>
      <c r="P653" s="79"/>
      <c r="Q653" s="105"/>
      <c r="R653" s="79"/>
      <c r="S653" s="80" t="str">
        <f>IF(P653="","",INDEX(Bahan!$C$2:$H$7,MATCH(R653,Bahan!$C$2:$C$7,0),MATCH(P653,Bahan!$C$2:$H$2,0)))</f>
        <v/>
      </c>
      <c r="T653" s="80" t="str">
        <f>IF(P653="","",INDEX(Bahan!$C$10:$H$15,MATCH(R653,Bahan!$C$10:$C$15,0),MATCH(P653,Bahan!$C$10:$H$10,0)))</f>
        <v/>
      </c>
      <c r="U653" s="104"/>
      <c r="V653" s="105"/>
      <c r="W653" s="101"/>
      <c r="X653" s="106"/>
      <c r="Y653" s="106"/>
      <c r="Z653" s="101"/>
      <c r="AA653" s="101"/>
      <c r="AB653" s="101"/>
      <c r="AC653" s="101"/>
      <c r="AD653" s="106"/>
      <c r="AE653" s="106"/>
      <c r="AF653" s="106"/>
      <c r="AG653" s="107"/>
      <c r="AH653" s="114"/>
      <c r="AI653" s="107"/>
      <c r="AJ653" s="122" t="str">
        <f>IF(AG653="","",INDEX(Bahan!$C$2:$H$7,MATCH(AI653,Bahan!$C$2:$C$7,0),MATCH(AG653,Bahan!$C$2:$H$2,0)))</f>
        <v/>
      </c>
      <c r="AK653" s="122" t="str">
        <f>IF(AG653="","",INDEX(Bahan!$C$10:$H$15,MATCH(AI653,Bahan!$C$10:$C$15,0),MATCH(AG653,Bahan!$C$10:$H$10,0)))</f>
        <v/>
      </c>
      <c r="AL653" s="112"/>
      <c r="AM653" s="107"/>
      <c r="AN653" s="114"/>
      <c r="AO653" s="107"/>
      <c r="AP653" s="122" t="str">
        <f>IF(AM653="","",INDEX(Bahan!$C$2:$H$7,MATCH(AO653,Bahan!$C$2:$C$7,0),MATCH(AM653,Bahan!$C$2:$H$2,0)))</f>
        <v/>
      </c>
      <c r="AQ653" s="122" t="str">
        <f>IF(AM653="","",INDEX(Bahan!$C$10:$H$15,MATCH(AO653,Bahan!$C$10:$C$15,0),MATCH(AM653,Bahan!$C$10:$H$10,0)))</f>
        <v/>
      </c>
      <c r="AR653" s="109"/>
      <c r="AS653" s="107"/>
      <c r="AT653" s="122"/>
      <c r="AU653" s="107"/>
      <c r="AV653" s="122" t="str">
        <f>IF(AS653="","",INDEX(Bahan!$C$2:$H$7,MATCH(AU653,Bahan!$C$2:$C$7,0),MATCH(AS653,Bahan!$C$2:$H$2,0)))</f>
        <v/>
      </c>
      <c r="AW653" s="122" t="str">
        <f>IF(AS653="","",INDEX(Bahan!$C$10:$H$15,MATCH(AU653,Bahan!$C$10:$C$15,0),MATCH(AS653,Bahan!$C$10:$H$10,0)))</f>
        <v/>
      </c>
      <c r="AX653" s="109"/>
      <c r="AY653" s="107"/>
      <c r="AZ653" s="122"/>
      <c r="BA653" s="107"/>
      <c r="BB653" s="122" t="str">
        <f>IF(AY653="","",INDEX(Bahan!$C$2:$H$7,MATCH(BA653,Bahan!$C$2:$C$7,0),MATCH(AY653,Bahan!$C$2:$H$2,0)))</f>
        <v/>
      </c>
      <c r="BC653" s="122" t="str">
        <f>IF(AY653="","",INDEX(Bahan!$C$10:$H$15,MATCH(BA653,Bahan!$C$10:$C$15,0),MATCH(AY653,Bahan!$C$10:$H$10,0)))</f>
        <v/>
      </c>
      <c r="BD653" s="109"/>
      <c r="BE653" s="107"/>
      <c r="BF653" s="122"/>
      <c r="BG653" s="107"/>
      <c r="BH653" s="122" t="str">
        <f>IF(BE653="","",INDEX(Bahan!$C$2:$H$7,MATCH(BG653,Bahan!$C$2:$C$7,0),MATCH(BE653,Bahan!$C$2:$H$2,0)))</f>
        <v/>
      </c>
      <c r="BI653" s="122" t="str">
        <f>IF(BE653="","",INDEX(Bahan!$C$10:$H$15,MATCH(BG653,Bahan!$C$10:$C$15,0),MATCH(BE653,Bahan!$C$10:$H$10,0)))</f>
        <v/>
      </c>
      <c r="BJ653" s="109"/>
      <c r="BK653" s="99"/>
      <c r="BL653" s="99"/>
      <c r="BM653" s="109"/>
      <c r="BN653" s="109"/>
      <c r="BO653" s="109"/>
      <c r="BP653" s="109"/>
      <c r="BQ653" s="109"/>
      <c r="BR653" s="109"/>
      <c r="BS653" s="109"/>
      <c r="BT653" s="109"/>
    </row>
    <row r="654" spans="1:72" ht="16.5" customHeight="1">
      <c r="A654" s="97" t="str">
        <f t="shared" si="10"/>
        <v/>
      </c>
      <c r="B654" s="98"/>
      <c r="C654" s="99"/>
      <c r="D654" s="100"/>
      <c r="E654" s="101"/>
      <c r="F654" s="101"/>
      <c r="G654" s="102"/>
      <c r="H654" s="101"/>
      <c r="I654" s="101"/>
      <c r="J654" s="101"/>
      <c r="K654" s="101"/>
      <c r="L654" s="101"/>
      <c r="M654" s="101"/>
      <c r="N654" s="101"/>
      <c r="O654" s="101"/>
      <c r="P654" s="79"/>
      <c r="Q654" s="105"/>
      <c r="R654" s="79"/>
      <c r="S654" s="80" t="str">
        <f>IF(P654="","",INDEX(Bahan!$C$2:$H$7,MATCH(R654,Bahan!$C$2:$C$7,0),MATCH(P654,Bahan!$C$2:$H$2,0)))</f>
        <v/>
      </c>
      <c r="T654" s="80" t="str">
        <f>IF(P654="","",INDEX(Bahan!$C$10:$H$15,MATCH(R654,Bahan!$C$10:$C$15,0),MATCH(P654,Bahan!$C$10:$H$10,0)))</f>
        <v/>
      </c>
      <c r="U654" s="104"/>
      <c r="V654" s="105"/>
      <c r="W654" s="101"/>
      <c r="X654" s="106"/>
      <c r="Y654" s="106"/>
      <c r="Z654" s="101"/>
      <c r="AA654" s="101"/>
      <c r="AB654" s="101"/>
      <c r="AC654" s="101"/>
      <c r="AD654" s="106"/>
      <c r="AE654" s="106"/>
      <c r="AF654" s="106"/>
      <c r="AG654" s="107"/>
      <c r="AH654" s="114"/>
      <c r="AI654" s="107"/>
      <c r="AJ654" s="122" t="str">
        <f>IF(AG654="","",INDEX(Bahan!$C$2:$H$7,MATCH(AI654,Bahan!$C$2:$C$7,0),MATCH(AG654,Bahan!$C$2:$H$2,0)))</f>
        <v/>
      </c>
      <c r="AK654" s="122" t="str">
        <f>IF(AG654="","",INDEX(Bahan!$C$10:$H$15,MATCH(AI654,Bahan!$C$10:$C$15,0),MATCH(AG654,Bahan!$C$10:$H$10,0)))</f>
        <v/>
      </c>
      <c r="AL654" s="112"/>
      <c r="AM654" s="107"/>
      <c r="AN654" s="114"/>
      <c r="AO654" s="107"/>
      <c r="AP654" s="122" t="str">
        <f>IF(AM654="","",INDEX(Bahan!$C$2:$H$7,MATCH(AO654,Bahan!$C$2:$C$7,0),MATCH(AM654,Bahan!$C$2:$H$2,0)))</f>
        <v/>
      </c>
      <c r="AQ654" s="122" t="str">
        <f>IF(AM654="","",INDEX(Bahan!$C$10:$H$15,MATCH(AO654,Bahan!$C$10:$C$15,0),MATCH(AM654,Bahan!$C$10:$H$10,0)))</f>
        <v/>
      </c>
      <c r="AR654" s="109"/>
      <c r="AS654" s="107"/>
      <c r="AT654" s="122"/>
      <c r="AU654" s="107"/>
      <c r="AV654" s="122" t="str">
        <f>IF(AS654="","",INDEX(Bahan!$C$2:$H$7,MATCH(AU654,Bahan!$C$2:$C$7,0),MATCH(AS654,Bahan!$C$2:$H$2,0)))</f>
        <v/>
      </c>
      <c r="AW654" s="122" t="str">
        <f>IF(AS654="","",INDEX(Bahan!$C$10:$H$15,MATCH(AU654,Bahan!$C$10:$C$15,0),MATCH(AS654,Bahan!$C$10:$H$10,0)))</f>
        <v/>
      </c>
      <c r="AX654" s="109"/>
      <c r="AY654" s="107"/>
      <c r="AZ654" s="122"/>
      <c r="BA654" s="107"/>
      <c r="BB654" s="122" t="str">
        <f>IF(AY654="","",INDEX(Bahan!$C$2:$H$7,MATCH(BA654,Bahan!$C$2:$C$7,0),MATCH(AY654,Bahan!$C$2:$H$2,0)))</f>
        <v/>
      </c>
      <c r="BC654" s="122" t="str">
        <f>IF(AY654="","",INDEX(Bahan!$C$10:$H$15,MATCH(BA654,Bahan!$C$10:$C$15,0),MATCH(AY654,Bahan!$C$10:$H$10,0)))</f>
        <v/>
      </c>
      <c r="BD654" s="109"/>
      <c r="BE654" s="107"/>
      <c r="BF654" s="122"/>
      <c r="BG654" s="107"/>
      <c r="BH654" s="122" t="str">
        <f>IF(BE654="","",INDEX(Bahan!$C$2:$H$7,MATCH(BG654,Bahan!$C$2:$C$7,0),MATCH(BE654,Bahan!$C$2:$H$2,0)))</f>
        <v/>
      </c>
      <c r="BI654" s="122" t="str">
        <f>IF(BE654="","",INDEX(Bahan!$C$10:$H$15,MATCH(BG654,Bahan!$C$10:$C$15,0),MATCH(BE654,Bahan!$C$10:$H$10,0)))</f>
        <v/>
      </c>
      <c r="BJ654" s="109"/>
      <c r="BK654" s="99"/>
      <c r="BL654" s="99"/>
      <c r="BM654" s="109"/>
      <c r="BN654" s="109"/>
      <c r="BO654" s="109"/>
      <c r="BP654" s="109"/>
      <c r="BQ654" s="109"/>
      <c r="BR654" s="109"/>
      <c r="BS654" s="109"/>
      <c r="BT654" s="109"/>
    </row>
    <row r="655" spans="1:72" ht="16.5" customHeight="1">
      <c r="A655" s="97" t="str">
        <f t="shared" si="10"/>
        <v/>
      </c>
      <c r="B655" s="98"/>
      <c r="C655" s="99"/>
      <c r="D655" s="100"/>
      <c r="E655" s="101"/>
      <c r="F655" s="101"/>
      <c r="G655" s="102"/>
      <c r="H655" s="101"/>
      <c r="I655" s="101"/>
      <c r="J655" s="101"/>
      <c r="K655" s="101"/>
      <c r="L655" s="101"/>
      <c r="M655" s="101"/>
      <c r="N655" s="101"/>
      <c r="O655" s="101"/>
      <c r="P655" s="79"/>
      <c r="Q655" s="105"/>
      <c r="R655" s="79"/>
      <c r="S655" s="80" t="str">
        <f>IF(P655="","",INDEX(Bahan!$C$2:$H$7,MATCH(R655,Bahan!$C$2:$C$7,0),MATCH(P655,Bahan!$C$2:$H$2,0)))</f>
        <v/>
      </c>
      <c r="T655" s="80" t="str">
        <f>IF(P655="","",INDEX(Bahan!$C$10:$H$15,MATCH(R655,Bahan!$C$10:$C$15,0),MATCH(P655,Bahan!$C$10:$H$10,0)))</f>
        <v/>
      </c>
      <c r="U655" s="104"/>
      <c r="V655" s="105"/>
      <c r="W655" s="101"/>
      <c r="X655" s="106"/>
      <c r="Y655" s="106"/>
      <c r="Z655" s="101"/>
      <c r="AA655" s="101"/>
      <c r="AB655" s="101"/>
      <c r="AC655" s="101"/>
      <c r="AD655" s="106"/>
      <c r="AE655" s="106"/>
      <c r="AF655" s="106"/>
      <c r="AG655" s="107"/>
      <c r="AH655" s="114"/>
      <c r="AI655" s="107"/>
      <c r="AJ655" s="122" t="str">
        <f>IF(AG655="","",INDEX(Bahan!$C$2:$H$7,MATCH(AI655,Bahan!$C$2:$C$7,0),MATCH(AG655,Bahan!$C$2:$H$2,0)))</f>
        <v/>
      </c>
      <c r="AK655" s="122" t="str">
        <f>IF(AG655="","",INDEX(Bahan!$C$10:$H$15,MATCH(AI655,Bahan!$C$10:$C$15,0),MATCH(AG655,Bahan!$C$10:$H$10,0)))</f>
        <v/>
      </c>
      <c r="AL655" s="112"/>
      <c r="AM655" s="107"/>
      <c r="AN655" s="114"/>
      <c r="AO655" s="107"/>
      <c r="AP655" s="122" t="str">
        <f>IF(AM655="","",INDEX(Bahan!$C$2:$H$7,MATCH(AO655,Bahan!$C$2:$C$7,0),MATCH(AM655,Bahan!$C$2:$H$2,0)))</f>
        <v/>
      </c>
      <c r="AQ655" s="122" t="str">
        <f>IF(AM655="","",INDEX(Bahan!$C$10:$H$15,MATCH(AO655,Bahan!$C$10:$C$15,0),MATCH(AM655,Bahan!$C$10:$H$10,0)))</f>
        <v/>
      </c>
      <c r="AR655" s="109"/>
      <c r="AS655" s="107"/>
      <c r="AT655" s="122"/>
      <c r="AU655" s="107"/>
      <c r="AV655" s="122" t="str">
        <f>IF(AS655="","",INDEX(Bahan!$C$2:$H$7,MATCH(AU655,Bahan!$C$2:$C$7,0),MATCH(AS655,Bahan!$C$2:$H$2,0)))</f>
        <v/>
      </c>
      <c r="AW655" s="122" t="str">
        <f>IF(AS655="","",INDEX(Bahan!$C$10:$H$15,MATCH(AU655,Bahan!$C$10:$C$15,0),MATCH(AS655,Bahan!$C$10:$H$10,0)))</f>
        <v/>
      </c>
      <c r="AX655" s="109"/>
      <c r="AY655" s="107"/>
      <c r="AZ655" s="122"/>
      <c r="BA655" s="107"/>
      <c r="BB655" s="122" t="str">
        <f>IF(AY655="","",INDEX(Bahan!$C$2:$H$7,MATCH(BA655,Bahan!$C$2:$C$7,0),MATCH(AY655,Bahan!$C$2:$H$2,0)))</f>
        <v/>
      </c>
      <c r="BC655" s="122" t="str">
        <f>IF(AY655="","",INDEX(Bahan!$C$10:$H$15,MATCH(BA655,Bahan!$C$10:$C$15,0),MATCH(AY655,Bahan!$C$10:$H$10,0)))</f>
        <v/>
      </c>
      <c r="BD655" s="109"/>
      <c r="BE655" s="107"/>
      <c r="BF655" s="122"/>
      <c r="BG655" s="107"/>
      <c r="BH655" s="122" t="str">
        <f>IF(BE655="","",INDEX(Bahan!$C$2:$H$7,MATCH(BG655,Bahan!$C$2:$C$7,0),MATCH(BE655,Bahan!$C$2:$H$2,0)))</f>
        <v/>
      </c>
      <c r="BI655" s="122" t="str">
        <f>IF(BE655="","",INDEX(Bahan!$C$10:$H$15,MATCH(BG655,Bahan!$C$10:$C$15,0),MATCH(BE655,Bahan!$C$10:$H$10,0)))</f>
        <v/>
      </c>
      <c r="BJ655" s="109"/>
      <c r="BK655" s="99"/>
      <c r="BL655" s="99"/>
      <c r="BM655" s="109"/>
      <c r="BN655" s="109"/>
      <c r="BO655" s="109"/>
      <c r="BP655" s="109"/>
      <c r="BQ655" s="109"/>
      <c r="BR655" s="109"/>
      <c r="BS655" s="109"/>
      <c r="BT655" s="109"/>
    </row>
    <row r="656" spans="1:72" ht="16.5" customHeight="1">
      <c r="A656" s="97" t="str">
        <f t="shared" si="10"/>
        <v/>
      </c>
      <c r="B656" s="98"/>
      <c r="C656" s="99"/>
      <c r="D656" s="100"/>
      <c r="E656" s="101"/>
      <c r="F656" s="101"/>
      <c r="G656" s="102"/>
      <c r="H656" s="101"/>
      <c r="I656" s="101"/>
      <c r="J656" s="101"/>
      <c r="K656" s="101"/>
      <c r="L656" s="101"/>
      <c r="M656" s="101"/>
      <c r="N656" s="101"/>
      <c r="O656" s="101"/>
      <c r="P656" s="79"/>
      <c r="Q656" s="105"/>
      <c r="R656" s="79"/>
      <c r="S656" s="80" t="str">
        <f>IF(P656="","",INDEX(Bahan!$C$2:$H$7,MATCH(R656,Bahan!$C$2:$C$7,0),MATCH(P656,Bahan!$C$2:$H$2,0)))</f>
        <v/>
      </c>
      <c r="T656" s="80" t="str">
        <f>IF(P656="","",INDEX(Bahan!$C$10:$H$15,MATCH(R656,Bahan!$C$10:$C$15,0),MATCH(P656,Bahan!$C$10:$H$10,0)))</f>
        <v/>
      </c>
      <c r="U656" s="104"/>
      <c r="V656" s="105"/>
      <c r="W656" s="101"/>
      <c r="X656" s="106"/>
      <c r="Y656" s="106"/>
      <c r="Z656" s="101"/>
      <c r="AA656" s="101"/>
      <c r="AB656" s="101"/>
      <c r="AC656" s="101"/>
      <c r="AD656" s="106"/>
      <c r="AE656" s="106"/>
      <c r="AF656" s="106"/>
      <c r="AG656" s="107"/>
      <c r="AH656" s="114"/>
      <c r="AI656" s="107"/>
      <c r="AJ656" s="122" t="str">
        <f>IF(AG656="","",INDEX(Bahan!$C$2:$H$7,MATCH(AI656,Bahan!$C$2:$C$7,0),MATCH(AG656,Bahan!$C$2:$H$2,0)))</f>
        <v/>
      </c>
      <c r="AK656" s="122" t="str">
        <f>IF(AG656="","",INDEX(Bahan!$C$10:$H$15,MATCH(AI656,Bahan!$C$10:$C$15,0),MATCH(AG656,Bahan!$C$10:$H$10,0)))</f>
        <v/>
      </c>
      <c r="AL656" s="112"/>
      <c r="AM656" s="107"/>
      <c r="AN656" s="114"/>
      <c r="AO656" s="107"/>
      <c r="AP656" s="122" t="str">
        <f>IF(AM656="","",INDEX(Bahan!$C$2:$H$7,MATCH(AO656,Bahan!$C$2:$C$7,0),MATCH(AM656,Bahan!$C$2:$H$2,0)))</f>
        <v/>
      </c>
      <c r="AQ656" s="122" t="str">
        <f>IF(AM656="","",INDEX(Bahan!$C$10:$H$15,MATCH(AO656,Bahan!$C$10:$C$15,0),MATCH(AM656,Bahan!$C$10:$H$10,0)))</f>
        <v/>
      </c>
      <c r="AR656" s="109"/>
      <c r="AS656" s="107"/>
      <c r="AT656" s="122"/>
      <c r="AU656" s="107"/>
      <c r="AV656" s="122" t="str">
        <f>IF(AS656="","",INDEX(Bahan!$C$2:$H$7,MATCH(AU656,Bahan!$C$2:$C$7,0),MATCH(AS656,Bahan!$C$2:$H$2,0)))</f>
        <v/>
      </c>
      <c r="AW656" s="122" t="str">
        <f>IF(AS656="","",INDEX(Bahan!$C$10:$H$15,MATCH(AU656,Bahan!$C$10:$C$15,0),MATCH(AS656,Bahan!$C$10:$H$10,0)))</f>
        <v/>
      </c>
      <c r="AX656" s="109"/>
      <c r="AY656" s="107"/>
      <c r="AZ656" s="122"/>
      <c r="BA656" s="107"/>
      <c r="BB656" s="122" t="str">
        <f>IF(AY656="","",INDEX(Bahan!$C$2:$H$7,MATCH(BA656,Bahan!$C$2:$C$7,0),MATCH(AY656,Bahan!$C$2:$H$2,0)))</f>
        <v/>
      </c>
      <c r="BC656" s="122" t="str">
        <f>IF(AY656="","",INDEX(Bahan!$C$10:$H$15,MATCH(BA656,Bahan!$C$10:$C$15,0),MATCH(AY656,Bahan!$C$10:$H$10,0)))</f>
        <v/>
      </c>
      <c r="BD656" s="109"/>
      <c r="BE656" s="107"/>
      <c r="BF656" s="122"/>
      <c r="BG656" s="107"/>
      <c r="BH656" s="122" t="str">
        <f>IF(BE656="","",INDEX(Bahan!$C$2:$H$7,MATCH(BG656,Bahan!$C$2:$C$7,0),MATCH(BE656,Bahan!$C$2:$H$2,0)))</f>
        <v/>
      </c>
      <c r="BI656" s="122" t="str">
        <f>IF(BE656="","",INDEX(Bahan!$C$10:$H$15,MATCH(BG656,Bahan!$C$10:$C$15,0),MATCH(BE656,Bahan!$C$10:$H$10,0)))</f>
        <v/>
      </c>
      <c r="BJ656" s="109"/>
      <c r="BK656" s="99"/>
      <c r="BL656" s="99"/>
      <c r="BM656" s="109"/>
      <c r="BN656" s="109"/>
      <c r="BO656" s="109"/>
      <c r="BP656" s="109"/>
      <c r="BQ656" s="109"/>
      <c r="BR656" s="109"/>
      <c r="BS656" s="109"/>
      <c r="BT656" s="109"/>
    </row>
    <row r="657" spans="1:72" ht="16.5" customHeight="1">
      <c r="A657" s="97" t="str">
        <f t="shared" si="10"/>
        <v/>
      </c>
      <c r="B657" s="98"/>
      <c r="C657" s="99"/>
      <c r="D657" s="100"/>
      <c r="E657" s="101"/>
      <c r="F657" s="101"/>
      <c r="G657" s="102"/>
      <c r="H657" s="101"/>
      <c r="I657" s="101"/>
      <c r="J657" s="101"/>
      <c r="K657" s="101"/>
      <c r="L657" s="101"/>
      <c r="M657" s="101"/>
      <c r="N657" s="101"/>
      <c r="O657" s="101"/>
      <c r="P657" s="79"/>
      <c r="Q657" s="105"/>
      <c r="R657" s="79"/>
      <c r="S657" s="80" t="str">
        <f>IF(P657="","",INDEX(Bahan!$C$2:$H$7,MATCH(R657,Bahan!$C$2:$C$7,0),MATCH(P657,Bahan!$C$2:$H$2,0)))</f>
        <v/>
      </c>
      <c r="T657" s="80" t="str">
        <f>IF(P657="","",INDEX(Bahan!$C$10:$H$15,MATCH(R657,Bahan!$C$10:$C$15,0),MATCH(P657,Bahan!$C$10:$H$10,0)))</f>
        <v/>
      </c>
      <c r="U657" s="104"/>
      <c r="V657" s="105"/>
      <c r="W657" s="101"/>
      <c r="X657" s="106"/>
      <c r="Y657" s="106"/>
      <c r="Z657" s="101"/>
      <c r="AA657" s="101"/>
      <c r="AB657" s="101"/>
      <c r="AC657" s="101"/>
      <c r="AD657" s="106"/>
      <c r="AE657" s="106"/>
      <c r="AF657" s="106"/>
      <c r="AG657" s="107"/>
      <c r="AH657" s="114"/>
      <c r="AI657" s="107"/>
      <c r="AJ657" s="122" t="str">
        <f>IF(AG657="","",INDEX(Bahan!$C$2:$H$7,MATCH(AI657,Bahan!$C$2:$C$7,0),MATCH(AG657,Bahan!$C$2:$H$2,0)))</f>
        <v/>
      </c>
      <c r="AK657" s="122" t="str">
        <f>IF(AG657="","",INDEX(Bahan!$C$10:$H$15,MATCH(AI657,Bahan!$C$10:$C$15,0),MATCH(AG657,Bahan!$C$10:$H$10,0)))</f>
        <v/>
      </c>
      <c r="AL657" s="112"/>
      <c r="AM657" s="107"/>
      <c r="AN657" s="114"/>
      <c r="AO657" s="107"/>
      <c r="AP657" s="122" t="str">
        <f>IF(AM657="","",INDEX(Bahan!$C$2:$H$7,MATCH(AO657,Bahan!$C$2:$C$7,0),MATCH(AM657,Bahan!$C$2:$H$2,0)))</f>
        <v/>
      </c>
      <c r="AQ657" s="122" t="str">
        <f>IF(AM657="","",INDEX(Bahan!$C$10:$H$15,MATCH(AO657,Bahan!$C$10:$C$15,0),MATCH(AM657,Bahan!$C$10:$H$10,0)))</f>
        <v/>
      </c>
      <c r="AR657" s="109"/>
      <c r="AS657" s="107"/>
      <c r="AT657" s="122"/>
      <c r="AU657" s="107"/>
      <c r="AV657" s="122" t="str">
        <f>IF(AS657="","",INDEX(Bahan!$C$2:$H$7,MATCH(AU657,Bahan!$C$2:$C$7,0),MATCH(AS657,Bahan!$C$2:$H$2,0)))</f>
        <v/>
      </c>
      <c r="AW657" s="122" t="str">
        <f>IF(AS657="","",INDEX(Bahan!$C$10:$H$15,MATCH(AU657,Bahan!$C$10:$C$15,0),MATCH(AS657,Bahan!$C$10:$H$10,0)))</f>
        <v/>
      </c>
      <c r="AX657" s="109"/>
      <c r="AY657" s="107"/>
      <c r="AZ657" s="122"/>
      <c r="BA657" s="107"/>
      <c r="BB657" s="122" t="str">
        <f>IF(AY657="","",INDEX(Bahan!$C$2:$H$7,MATCH(BA657,Bahan!$C$2:$C$7,0),MATCH(AY657,Bahan!$C$2:$H$2,0)))</f>
        <v/>
      </c>
      <c r="BC657" s="122" t="str">
        <f>IF(AY657="","",INDEX(Bahan!$C$10:$H$15,MATCH(BA657,Bahan!$C$10:$C$15,0),MATCH(AY657,Bahan!$C$10:$H$10,0)))</f>
        <v/>
      </c>
      <c r="BD657" s="109"/>
      <c r="BE657" s="107"/>
      <c r="BF657" s="122"/>
      <c r="BG657" s="107"/>
      <c r="BH657" s="122" t="str">
        <f>IF(BE657="","",INDEX(Bahan!$C$2:$H$7,MATCH(BG657,Bahan!$C$2:$C$7,0),MATCH(BE657,Bahan!$C$2:$H$2,0)))</f>
        <v/>
      </c>
      <c r="BI657" s="122" t="str">
        <f>IF(BE657="","",INDEX(Bahan!$C$10:$H$15,MATCH(BG657,Bahan!$C$10:$C$15,0),MATCH(BE657,Bahan!$C$10:$H$10,0)))</f>
        <v/>
      </c>
      <c r="BJ657" s="109"/>
      <c r="BK657" s="99"/>
      <c r="BL657" s="99"/>
      <c r="BM657" s="109"/>
      <c r="BN657" s="109"/>
      <c r="BO657" s="109"/>
      <c r="BP657" s="109"/>
      <c r="BQ657" s="109"/>
      <c r="BR657" s="109"/>
      <c r="BS657" s="109"/>
      <c r="BT657" s="109"/>
    </row>
    <row r="658" spans="1:72" ht="16.5" customHeight="1">
      <c r="A658" s="97" t="str">
        <f t="shared" si="10"/>
        <v/>
      </c>
      <c r="B658" s="98"/>
      <c r="C658" s="99"/>
      <c r="D658" s="100"/>
      <c r="E658" s="101"/>
      <c r="F658" s="101"/>
      <c r="G658" s="102"/>
      <c r="H658" s="101"/>
      <c r="I658" s="101"/>
      <c r="J658" s="101"/>
      <c r="K658" s="101"/>
      <c r="L658" s="101"/>
      <c r="M658" s="101"/>
      <c r="N658" s="101"/>
      <c r="O658" s="101"/>
      <c r="P658" s="79"/>
      <c r="Q658" s="105"/>
      <c r="R658" s="79"/>
      <c r="S658" s="80" t="str">
        <f>IF(P658="","",INDEX(Bahan!$C$2:$H$7,MATCH(R658,Bahan!$C$2:$C$7,0),MATCH(P658,Bahan!$C$2:$H$2,0)))</f>
        <v/>
      </c>
      <c r="T658" s="80" t="str">
        <f>IF(P658="","",INDEX(Bahan!$C$10:$H$15,MATCH(R658,Bahan!$C$10:$C$15,0),MATCH(P658,Bahan!$C$10:$H$10,0)))</f>
        <v/>
      </c>
      <c r="U658" s="104"/>
      <c r="V658" s="105"/>
      <c r="W658" s="101"/>
      <c r="X658" s="106"/>
      <c r="Y658" s="106"/>
      <c r="Z658" s="101"/>
      <c r="AA658" s="101"/>
      <c r="AB658" s="101"/>
      <c r="AC658" s="101"/>
      <c r="AD658" s="106"/>
      <c r="AE658" s="106"/>
      <c r="AF658" s="106"/>
      <c r="AG658" s="107"/>
      <c r="AH658" s="114"/>
      <c r="AI658" s="107"/>
      <c r="AJ658" s="122" t="str">
        <f>IF(AG658="","",INDEX(Bahan!$C$2:$H$7,MATCH(AI658,Bahan!$C$2:$C$7,0),MATCH(AG658,Bahan!$C$2:$H$2,0)))</f>
        <v/>
      </c>
      <c r="AK658" s="122" t="str">
        <f>IF(AG658="","",INDEX(Bahan!$C$10:$H$15,MATCH(AI658,Bahan!$C$10:$C$15,0),MATCH(AG658,Bahan!$C$10:$H$10,0)))</f>
        <v/>
      </c>
      <c r="AL658" s="112"/>
      <c r="AM658" s="107"/>
      <c r="AN658" s="114"/>
      <c r="AO658" s="107"/>
      <c r="AP658" s="122" t="str">
        <f>IF(AM658="","",INDEX(Bahan!$C$2:$H$7,MATCH(AO658,Bahan!$C$2:$C$7,0),MATCH(AM658,Bahan!$C$2:$H$2,0)))</f>
        <v/>
      </c>
      <c r="AQ658" s="122" t="str">
        <f>IF(AM658="","",INDEX(Bahan!$C$10:$H$15,MATCH(AO658,Bahan!$C$10:$C$15,0),MATCH(AM658,Bahan!$C$10:$H$10,0)))</f>
        <v/>
      </c>
      <c r="AR658" s="109"/>
      <c r="AS658" s="107"/>
      <c r="AT658" s="122"/>
      <c r="AU658" s="107"/>
      <c r="AV658" s="122" t="str">
        <f>IF(AS658="","",INDEX(Bahan!$C$2:$H$7,MATCH(AU658,Bahan!$C$2:$C$7,0),MATCH(AS658,Bahan!$C$2:$H$2,0)))</f>
        <v/>
      </c>
      <c r="AW658" s="122" t="str">
        <f>IF(AS658="","",INDEX(Bahan!$C$10:$H$15,MATCH(AU658,Bahan!$C$10:$C$15,0),MATCH(AS658,Bahan!$C$10:$H$10,0)))</f>
        <v/>
      </c>
      <c r="AX658" s="109"/>
      <c r="AY658" s="107"/>
      <c r="AZ658" s="122"/>
      <c r="BA658" s="107"/>
      <c r="BB658" s="122" t="str">
        <f>IF(AY658="","",INDEX(Bahan!$C$2:$H$7,MATCH(BA658,Bahan!$C$2:$C$7,0),MATCH(AY658,Bahan!$C$2:$H$2,0)))</f>
        <v/>
      </c>
      <c r="BC658" s="122" t="str">
        <f>IF(AY658="","",INDEX(Bahan!$C$10:$H$15,MATCH(BA658,Bahan!$C$10:$C$15,0),MATCH(AY658,Bahan!$C$10:$H$10,0)))</f>
        <v/>
      </c>
      <c r="BD658" s="109"/>
      <c r="BE658" s="107"/>
      <c r="BF658" s="122"/>
      <c r="BG658" s="107"/>
      <c r="BH658" s="122" t="str">
        <f>IF(BE658="","",INDEX(Bahan!$C$2:$H$7,MATCH(BG658,Bahan!$C$2:$C$7,0),MATCH(BE658,Bahan!$C$2:$H$2,0)))</f>
        <v/>
      </c>
      <c r="BI658" s="122" t="str">
        <f>IF(BE658="","",INDEX(Bahan!$C$10:$H$15,MATCH(BG658,Bahan!$C$10:$C$15,0),MATCH(BE658,Bahan!$C$10:$H$10,0)))</f>
        <v/>
      </c>
      <c r="BJ658" s="109"/>
      <c r="BK658" s="99"/>
      <c r="BL658" s="99"/>
      <c r="BM658" s="109"/>
      <c r="BN658" s="109"/>
      <c r="BO658" s="109"/>
      <c r="BP658" s="109"/>
      <c r="BQ658" s="109"/>
      <c r="BR658" s="109"/>
      <c r="BS658" s="109"/>
      <c r="BT658" s="109"/>
    </row>
    <row r="659" spans="1:72" ht="16.5" customHeight="1">
      <c r="A659" s="97" t="str">
        <f t="shared" si="10"/>
        <v/>
      </c>
      <c r="B659" s="98"/>
      <c r="C659" s="99"/>
      <c r="D659" s="100"/>
      <c r="E659" s="101"/>
      <c r="F659" s="101"/>
      <c r="G659" s="102"/>
      <c r="H659" s="101"/>
      <c r="I659" s="101"/>
      <c r="J659" s="101"/>
      <c r="K659" s="101"/>
      <c r="L659" s="101"/>
      <c r="M659" s="101"/>
      <c r="N659" s="101"/>
      <c r="O659" s="101"/>
      <c r="P659" s="79"/>
      <c r="Q659" s="105"/>
      <c r="R659" s="79"/>
      <c r="S659" s="80" t="str">
        <f>IF(P659="","",INDEX(Bahan!$C$2:$H$7,MATCH(R659,Bahan!$C$2:$C$7,0),MATCH(P659,Bahan!$C$2:$H$2,0)))</f>
        <v/>
      </c>
      <c r="T659" s="80" t="str">
        <f>IF(P659="","",INDEX(Bahan!$C$10:$H$15,MATCH(R659,Bahan!$C$10:$C$15,0),MATCH(P659,Bahan!$C$10:$H$10,0)))</f>
        <v/>
      </c>
      <c r="U659" s="104"/>
      <c r="V659" s="105"/>
      <c r="W659" s="101"/>
      <c r="X659" s="106"/>
      <c r="Y659" s="106"/>
      <c r="Z659" s="101"/>
      <c r="AA659" s="101"/>
      <c r="AB659" s="101"/>
      <c r="AC659" s="101"/>
      <c r="AD659" s="106"/>
      <c r="AE659" s="106"/>
      <c r="AF659" s="106"/>
      <c r="AG659" s="107"/>
      <c r="AH659" s="114"/>
      <c r="AI659" s="107"/>
      <c r="AJ659" s="122" t="str">
        <f>IF(AG659="","",INDEX(Bahan!$C$2:$H$7,MATCH(AI659,Bahan!$C$2:$C$7,0),MATCH(AG659,Bahan!$C$2:$H$2,0)))</f>
        <v/>
      </c>
      <c r="AK659" s="122" t="str">
        <f>IF(AG659="","",INDEX(Bahan!$C$10:$H$15,MATCH(AI659,Bahan!$C$10:$C$15,0),MATCH(AG659,Bahan!$C$10:$H$10,0)))</f>
        <v/>
      </c>
      <c r="AL659" s="112"/>
      <c r="AM659" s="107"/>
      <c r="AN659" s="114"/>
      <c r="AO659" s="107"/>
      <c r="AP659" s="122" t="str">
        <f>IF(AM659="","",INDEX(Bahan!$C$2:$H$7,MATCH(AO659,Bahan!$C$2:$C$7,0),MATCH(AM659,Bahan!$C$2:$H$2,0)))</f>
        <v/>
      </c>
      <c r="AQ659" s="122" t="str">
        <f>IF(AM659="","",INDEX(Bahan!$C$10:$H$15,MATCH(AO659,Bahan!$C$10:$C$15,0),MATCH(AM659,Bahan!$C$10:$H$10,0)))</f>
        <v/>
      </c>
      <c r="AR659" s="109"/>
      <c r="AS659" s="107"/>
      <c r="AT659" s="122"/>
      <c r="AU659" s="107"/>
      <c r="AV659" s="122" t="str">
        <f>IF(AS659="","",INDEX(Bahan!$C$2:$H$7,MATCH(AU659,Bahan!$C$2:$C$7,0),MATCH(AS659,Bahan!$C$2:$H$2,0)))</f>
        <v/>
      </c>
      <c r="AW659" s="122" t="str">
        <f>IF(AS659="","",INDEX(Bahan!$C$10:$H$15,MATCH(AU659,Bahan!$C$10:$C$15,0),MATCH(AS659,Bahan!$C$10:$H$10,0)))</f>
        <v/>
      </c>
      <c r="AX659" s="109"/>
      <c r="AY659" s="107"/>
      <c r="AZ659" s="122"/>
      <c r="BA659" s="107"/>
      <c r="BB659" s="122" t="str">
        <f>IF(AY659="","",INDEX(Bahan!$C$2:$H$7,MATCH(BA659,Bahan!$C$2:$C$7,0),MATCH(AY659,Bahan!$C$2:$H$2,0)))</f>
        <v/>
      </c>
      <c r="BC659" s="122" t="str">
        <f>IF(AY659="","",INDEX(Bahan!$C$10:$H$15,MATCH(BA659,Bahan!$C$10:$C$15,0),MATCH(AY659,Bahan!$C$10:$H$10,0)))</f>
        <v/>
      </c>
      <c r="BD659" s="109"/>
      <c r="BE659" s="107"/>
      <c r="BF659" s="122"/>
      <c r="BG659" s="107"/>
      <c r="BH659" s="122" t="str">
        <f>IF(BE659="","",INDEX(Bahan!$C$2:$H$7,MATCH(BG659,Bahan!$C$2:$C$7,0),MATCH(BE659,Bahan!$C$2:$H$2,0)))</f>
        <v/>
      </c>
      <c r="BI659" s="122" t="str">
        <f>IF(BE659="","",INDEX(Bahan!$C$10:$H$15,MATCH(BG659,Bahan!$C$10:$C$15,0),MATCH(BE659,Bahan!$C$10:$H$10,0)))</f>
        <v/>
      </c>
      <c r="BJ659" s="109"/>
      <c r="BK659" s="99"/>
      <c r="BL659" s="99"/>
      <c r="BM659" s="109"/>
      <c r="BN659" s="109"/>
      <c r="BO659" s="109"/>
      <c r="BP659" s="109"/>
      <c r="BQ659" s="109"/>
      <c r="BR659" s="109"/>
      <c r="BS659" s="109"/>
      <c r="BT659" s="109"/>
    </row>
    <row r="660" spans="1:72" ht="16.5" customHeight="1">
      <c r="A660" s="97" t="str">
        <f t="shared" si="10"/>
        <v/>
      </c>
      <c r="B660" s="98"/>
      <c r="C660" s="99"/>
      <c r="D660" s="100"/>
      <c r="E660" s="101"/>
      <c r="F660" s="101"/>
      <c r="G660" s="102"/>
      <c r="H660" s="101"/>
      <c r="I660" s="101"/>
      <c r="J660" s="101"/>
      <c r="K660" s="101"/>
      <c r="L660" s="101"/>
      <c r="M660" s="101"/>
      <c r="N660" s="101"/>
      <c r="O660" s="101"/>
      <c r="P660" s="79"/>
      <c r="Q660" s="105"/>
      <c r="R660" s="79"/>
      <c r="S660" s="80" t="str">
        <f>IF(P660="","",INDEX(Bahan!$C$2:$H$7,MATCH(R660,Bahan!$C$2:$C$7,0),MATCH(P660,Bahan!$C$2:$H$2,0)))</f>
        <v/>
      </c>
      <c r="T660" s="80" t="str">
        <f>IF(P660="","",INDEX(Bahan!$C$10:$H$15,MATCH(R660,Bahan!$C$10:$C$15,0),MATCH(P660,Bahan!$C$10:$H$10,0)))</f>
        <v/>
      </c>
      <c r="U660" s="104"/>
      <c r="V660" s="105"/>
      <c r="W660" s="101"/>
      <c r="X660" s="106"/>
      <c r="Y660" s="106"/>
      <c r="Z660" s="101"/>
      <c r="AA660" s="101"/>
      <c r="AB660" s="101"/>
      <c r="AC660" s="101"/>
      <c r="AD660" s="106"/>
      <c r="AE660" s="106"/>
      <c r="AF660" s="106"/>
      <c r="AG660" s="107"/>
      <c r="AH660" s="114"/>
      <c r="AI660" s="107"/>
      <c r="AJ660" s="122" t="str">
        <f>IF(AG660="","",INDEX(Bahan!$C$2:$H$7,MATCH(AI660,Bahan!$C$2:$C$7,0),MATCH(AG660,Bahan!$C$2:$H$2,0)))</f>
        <v/>
      </c>
      <c r="AK660" s="122" t="str">
        <f>IF(AG660="","",INDEX(Bahan!$C$10:$H$15,MATCH(AI660,Bahan!$C$10:$C$15,0),MATCH(AG660,Bahan!$C$10:$H$10,0)))</f>
        <v/>
      </c>
      <c r="AL660" s="112"/>
      <c r="AM660" s="107"/>
      <c r="AN660" s="114"/>
      <c r="AO660" s="107"/>
      <c r="AP660" s="122" t="str">
        <f>IF(AM660="","",INDEX(Bahan!$C$2:$H$7,MATCH(AO660,Bahan!$C$2:$C$7,0),MATCH(AM660,Bahan!$C$2:$H$2,0)))</f>
        <v/>
      </c>
      <c r="AQ660" s="122" t="str">
        <f>IF(AM660="","",INDEX(Bahan!$C$10:$H$15,MATCH(AO660,Bahan!$C$10:$C$15,0),MATCH(AM660,Bahan!$C$10:$H$10,0)))</f>
        <v/>
      </c>
      <c r="AR660" s="109"/>
      <c r="AS660" s="107"/>
      <c r="AT660" s="122"/>
      <c r="AU660" s="107"/>
      <c r="AV660" s="122" t="str">
        <f>IF(AS660="","",INDEX(Bahan!$C$2:$H$7,MATCH(AU660,Bahan!$C$2:$C$7,0),MATCH(AS660,Bahan!$C$2:$H$2,0)))</f>
        <v/>
      </c>
      <c r="AW660" s="122" t="str">
        <f>IF(AS660="","",INDEX(Bahan!$C$10:$H$15,MATCH(AU660,Bahan!$C$10:$C$15,0),MATCH(AS660,Bahan!$C$10:$H$10,0)))</f>
        <v/>
      </c>
      <c r="AX660" s="109"/>
      <c r="AY660" s="107"/>
      <c r="AZ660" s="122"/>
      <c r="BA660" s="107"/>
      <c r="BB660" s="122" t="str">
        <f>IF(AY660="","",INDEX(Bahan!$C$2:$H$7,MATCH(BA660,Bahan!$C$2:$C$7,0),MATCH(AY660,Bahan!$C$2:$H$2,0)))</f>
        <v/>
      </c>
      <c r="BC660" s="122" t="str">
        <f>IF(AY660="","",INDEX(Bahan!$C$10:$H$15,MATCH(BA660,Bahan!$C$10:$C$15,0),MATCH(AY660,Bahan!$C$10:$H$10,0)))</f>
        <v/>
      </c>
      <c r="BD660" s="109"/>
      <c r="BE660" s="107"/>
      <c r="BF660" s="122"/>
      <c r="BG660" s="107"/>
      <c r="BH660" s="122" t="str">
        <f>IF(BE660="","",INDEX(Bahan!$C$2:$H$7,MATCH(BG660,Bahan!$C$2:$C$7,0),MATCH(BE660,Bahan!$C$2:$H$2,0)))</f>
        <v/>
      </c>
      <c r="BI660" s="122" t="str">
        <f>IF(BE660="","",INDEX(Bahan!$C$10:$H$15,MATCH(BG660,Bahan!$C$10:$C$15,0),MATCH(BE660,Bahan!$C$10:$H$10,0)))</f>
        <v/>
      </c>
      <c r="BJ660" s="109"/>
      <c r="BK660" s="99"/>
      <c r="BL660" s="99"/>
      <c r="BM660" s="109"/>
      <c r="BN660" s="109"/>
      <c r="BO660" s="109"/>
      <c r="BP660" s="109"/>
      <c r="BQ660" s="109"/>
      <c r="BR660" s="109"/>
      <c r="BS660" s="109"/>
      <c r="BT660" s="109"/>
    </row>
    <row r="661" spans="1:72" ht="16.5" customHeight="1">
      <c r="A661" s="97" t="str">
        <f t="shared" si="10"/>
        <v/>
      </c>
      <c r="B661" s="98"/>
      <c r="C661" s="99"/>
      <c r="D661" s="100"/>
      <c r="E661" s="101"/>
      <c r="F661" s="101"/>
      <c r="G661" s="102"/>
      <c r="H661" s="101"/>
      <c r="I661" s="101"/>
      <c r="J661" s="101"/>
      <c r="K661" s="101"/>
      <c r="L661" s="101"/>
      <c r="M661" s="101"/>
      <c r="N661" s="101"/>
      <c r="O661" s="101"/>
      <c r="P661" s="79"/>
      <c r="Q661" s="105"/>
      <c r="R661" s="79"/>
      <c r="S661" s="80" t="str">
        <f>IF(P661="","",INDEX(Bahan!$C$2:$H$7,MATCH(R661,Bahan!$C$2:$C$7,0),MATCH(P661,Bahan!$C$2:$H$2,0)))</f>
        <v/>
      </c>
      <c r="T661" s="80" t="str">
        <f>IF(P661="","",INDEX(Bahan!$C$10:$H$15,MATCH(R661,Bahan!$C$10:$C$15,0),MATCH(P661,Bahan!$C$10:$H$10,0)))</f>
        <v/>
      </c>
      <c r="U661" s="104"/>
      <c r="V661" s="105"/>
      <c r="W661" s="101"/>
      <c r="X661" s="106"/>
      <c r="Y661" s="106"/>
      <c r="Z661" s="101"/>
      <c r="AA661" s="101"/>
      <c r="AB661" s="101"/>
      <c r="AC661" s="101"/>
      <c r="AD661" s="106"/>
      <c r="AE661" s="106"/>
      <c r="AF661" s="106"/>
      <c r="AG661" s="107"/>
      <c r="AH661" s="114"/>
      <c r="AI661" s="107"/>
      <c r="AJ661" s="122" t="str">
        <f>IF(AG661="","",INDEX(Bahan!$C$2:$H$7,MATCH(AI661,Bahan!$C$2:$C$7,0),MATCH(AG661,Bahan!$C$2:$H$2,0)))</f>
        <v/>
      </c>
      <c r="AK661" s="122" t="str">
        <f>IF(AG661="","",INDEX(Bahan!$C$10:$H$15,MATCH(AI661,Bahan!$C$10:$C$15,0),MATCH(AG661,Bahan!$C$10:$H$10,0)))</f>
        <v/>
      </c>
      <c r="AL661" s="112"/>
      <c r="AM661" s="107"/>
      <c r="AN661" s="114"/>
      <c r="AO661" s="107"/>
      <c r="AP661" s="122" t="str">
        <f>IF(AM661="","",INDEX(Bahan!$C$2:$H$7,MATCH(AO661,Bahan!$C$2:$C$7,0),MATCH(AM661,Bahan!$C$2:$H$2,0)))</f>
        <v/>
      </c>
      <c r="AQ661" s="122" t="str">
        <f>IF(AM661="","",INDEX(Bahan!$C$10:$H$15,MATCH(AO661,Bahan!$C$10:$C$15,0),MATCH(AM661,Bahan!$C$10:$H$10,0)))</f>
        <v/>
      </c>
      <c r="AR661" s="109"/>
      <c r="AS661" s="107"/>
      <c r="AT661" s="122"/>
      <c r="AU661" s="107"/>
      <c r="AV661" s="122" t="str">
        <f>IF(AS661="","",INDEX(Bahan!$C$2:$H$7,MATCH(AU661,Bahan!$C$2:$C$7,0),MATCH(AS661,Bahan!$C$2:$H$2,0)))</f>
        <v/>
      </c>
      <c r="AW661" s="122" t="str">
        <f>IF(AS661="","",INDEX(Bahan!$C$10:$H$15,MATCH(AU661,Bahan!$C$10:$C$15,0),MATCH(AS661,Bahan!$C$10:$H$10,0)))</f>
        <v/>
      </c>
      <c r="AX661" s="109"/>
      <c r="AY661" s="107"/>
      <c r="AZ661" s="122"/>
      <c r="BA661" s="107"/>
      <c r="BB661" s="122" t="str">
        <f>IF(AY661="","",INDEX(Bahan!$C$2:$H$7,MATCH(BA661,Bahan!$C$2:$C$7,0),MATCH(AY661,Bahan!$C$2:$H$2,0)))</f>
        <v/>
      </c>
      <c r="BC661" s="122" t="str">
        <f>IF(AY661="","",INDEX(Bahan!$C$10:$H$15,MATCH(BA661,Bahan!$C$10:$C$15,0),MATCH(AY661,Bahan!$C$10:$H$10,0)))</f>
        <v/>
      </c>
      <c r="BD661" s="109"/>
      <c r="BE661" s="107"/>
      <c r="BF661" s="122"/>
      <c r="BG661" s="107"/>
      <c r="BH661" s="122" t="str">
        <f>IF(BE661="","",INDEX(Bahan!$C$2:$H$7,MATCH(BG661,Bahan!$C$2:$C$7,0),MATCH(BE661,Bahan!$C$2:$H$2,0)))</f>
        <v/>
      </c>
      <c r="BI661" s="122" t="str">
        <f>IF(BE661="","",INDEX(Bahan!$C$10:$H$15,MATCH(BG661,Bahan!$C$10:$C$15,0),MATCH(BE661,Bahan!$C$10:$H$10,0)))</f>
        <v/>
      </c>
      <c r="BJ661" s="109"/>
      <c r="BK661" s="99"/>
      <c r="BL661" s="99"/>
      <c r="BM661" s="109"/>
      <c r="BN661" s="109"/>
      <c r="BO661" s="109"/>
      <c r="BP661" s="109"/>
      <c r="BQ661" s="109"/>
      <c r="BR661" s="109"/>
      <c r="BS661" s="109"/>
      <c r="BT661" s="109"/>
    </row>
    <row r="662" spans="1:72" ht="16.5" customHeight="1">
      <c r="A662" s="97" t="str">
        <f t="shared" si="10"/>
        <v/>
      </c>
      <c r="B662" s="98"/>
      <c r="C662" s="99"/>
      <c r="D662" s="100"/>
      <c r="E662" s="101"/>
      <c r="F662" s="101"/>
      <c r="G662" s="102"/>
      <c r="H662" s="101"/>
      <c r="I662" s="101"/>
      <c r="J662" s="101"/>
      <c r="K662" s="101"/>
      <c r="L662" s="101"/>
      <c r="M662" s="101"/>
      <c r="N662" s="101"/>
      <c r="O662" s="101"/>
      <c r="P662" s="79"/>
      <c r="Q662" s="105"/>
      <c r="R662" s="79"/>
      <c r="S662" s="80" t="str">
        <f>IF(P662="","",INDEX(Bahan!$C$2:$H$7,MATCH(R662,Bahan!$C$2:$C$7,0),MATCH(P662,Bahan!$C$2:$H$2,0)))</f>
        <v/>
      </c>
      <c r="T662" s="80" t="str">
        <f>IF(P662="","",INDEX(Bahan!$C$10:$H$15,MATCH(R662,Bahan!$C$10:$C$15,0),MATCH(P662,Bahan!$C$10:$H$10,0)))</f>
        <v/>
      </c>
      <c r="U662" s="104"/>
      <c r="V662" s="105"/>
      <c r="W662" s="101"/>
      <c r="X662" s="106"/>
      <c r="Y662" s="106"/>
      <c r="Z662" s="101"/>
      <c r="AA662" s="101"/>
      <c r="AB662" s="101"/>
      <c r="AC662" s="101"/>
      <c r="AD662" s="106"/>
      <c r="AE662" s="106"/>
      <c r="AF662" s="106"/>
      <c r="AG662" s="107"/>
      <c r="AH662" s="114"/>
      <c r="AI662" s="107"/>
      <c r="AJ662" s="122" t="str">
        <f>IF(AG662="","",INDEX(Bahan!$C$2:$H$7,MATCH(AI662,Bahan!$C$2:$C$7,0),MATCH(AG662,Bahan!$C$2:$H$2,0)))</f>
        <v/>
      </c>
      <c r="AK662" s="122" t="str">
        <f>IF(AG662="","",INDEX(Bahan!$C$10:$H$15,MATCH(AI662,Bahan!$C$10:$C$15,0),MATCH(AG662,Bahan!$C$10:$H$10,0)))</f>
        <v/>
      </c>
      <c r="AL662" s="112"/>
      <c r="AM662" s="107"/>
      <c r="AN662" s="114"/>
      <c r="AO662" s="107"/>
      <c r="AP662" s="122" t="str">
        <f>IF(AM662="","",INDEX(Bahan!$C$2:$H$7,MATCH(AO662,Bahan!$C$2:$C$7,0),MATCH(AM662,Bahan!$C$2:$H$2,0)))</f>
        <v/>
      </c>
      <c r="AQ662" s="122" t="str">
        <f>IF(AM662="","",INDEX(Bahan!$C$10:$H$15,MATCH(AO662,Bahan!$C$10:$C$15,0),MATCH(AM662,Bahan!$C$10:$H$10,0)))</f>
        <v/>
      </c>
      <c r="AR662" s="109"/>
      <c r="AS662" s="107"/>
      <c r="AT662" s="122"/>
      <c r="AU662" s="107"/>
      <c r="AV662" s="122" t="str">
        <f>IF(AS662="","",INDEX(Bahan!$C$2:$H$7,MATCH(AU662,Bahan!$C$2:$C$7,0),MATCH(AS662,Bahan!$C$2:$H$2,0)))</f>
        <v/>
      </c>
      <c r="AW662" s="122" t="str">
        <f>IF(AS662="","",INDEX(Bahan!$C$10:$H$15,MATCH(AU662,Bahan!$C$10:$C$15,0),MATCH(AS662,Bahan!$C$10:$H$10,0)))</f>
        <v/>
      </c>
      <c r="AX662" s="109"/>
      <c r="AY662" s="107"/>
      <c r="AZ662" s="122"/>
      <c r="BA662" s="107"/>
      <c r="BB662" s="122" t="str">
        <f>IF(AY662="","",INDEX(Bahan!$C$2:$H$7,MATCH(BA662,Bahan!$C$2:$C$7,0),MATCH(AY662,Bahan!$C$2:$H$2,0)))</f>
        <v/>
      </c>
      <c r="BC662" s="122" t="str">
        <f>IF(AY662="","",INDEX(Bahan!$C$10:$H$15,MATCH(BA662,Bahan!$C$10:$C$15,0),MATCH(AY662,Bahan!$C$10:$H$10,0)))</f>
        <v/>
      </c>
      <c r="BD662" s="109"/>
      <c r="BE662" s="107"/>
      <c r="BF662" s="122"/>
      <c r="BG662" s="107"/>
      <c r="BH662" s="122" t="str">
        <f>IF(BE662="","",INDEX(Bahan!$C$2:$H$7,MATCH(BG662,Bahan!$C$2:$C$7,0),MATCH(BE662,Bahan!$C$2:$H$2,0)))</f>
        <v/>
      </c>
      <c r="BI662" s="122" t="str">
        <f>IF(BE662="","",INDEX(Bahan!$C$10:$H$15,MATCH(BG662,Bahan!$C$10:$C$15,0),MATCH(BE662,Bahan!$C$10:$H$10,0)))</f>
        <v/>
      </c>
      <c r="BJ662" s="109"/>
      <c r="BK662" s="99"/>
      <c r="BL662" s="99"/>
      <c r="BM662" s="109"/>
      <c r="BN662" s="109"/>
      <c r="BO662" s="109"/>
      <c r="BP662" s="109"/>
      <c r="BQ662" s="109"/>
      <c r="BR662" s="109"/>
      <c r="BS662" s="109"/>
      <c r="BT662" s="109"/>
    </row>
    <row r="663" spans="1:72" ht="16.5" customHeight="1">
      <c r="A663" s="97" t="str">
        <f t="shared" si="10"/>
        <v/>
      </c>
      <c r="B663" s="98"/>
      <c r="C663" s="99"/>
      <c r="D663" s="100"/>
      <c r="E663" s="101"/>
      <c r="F663" s="101"/>
      <c r="G663" s="102"/>
      <c r="H663" s="101"/>
      <c r="I663" s="101"/>
      <c r="J663" s="101"/>
      <c r="K663" s="101"/>
      <c r="L663" s="101"/>
      <c r="M663" s="101"/>
      <c r="N663" s="101"/>
      <c r="O663" s="101"/>
      <c r="P663" s="79"/>
      <c r="Q663" s="105"/>
      <c r="R663" s="79"/>
      <c r="S663" s="80" t="str">
        <f>IF(P663="","",INDEX(Bahan!$C$2:$H$7,MATCH(R663,Bahan!$C$2:$C$7,0),MATCH(P663,Bahan!$C$2:$H$2,0)))</f>
        <v/>
      </c>
      <c r="T663" s="80" t="str">
        <f>IF(P663="","",INDEX(Bahan!$C$10:$H$15,MATCH(R663,Bahan!$C$10:$C$15,0),MATCH(P663,Bahan!$C$10:$H$10,0)))</f>
        <v/>
      </c>
      <c r="U663" s="104"/>
      <c r="V663" s="105"/>
      <c r="W663" s="101"/>
      <c r="X663" s="106"/>
      <c r="Y663" s="106"/>
      <c r="Z663" s="101"/>
      <c r="AA663" s="101"/>
      <c r="AB663" s="101"/>
      <c r="AC663" s="101"/>
      <c r="AD663" s="106"/>
      <c r="AE663" s="106"/>
      <c r="AF663" s="106"/>
      <c r="AG663" s="107"/>
      <c r="AH663" s="114"/>
      <c r="AI663" s="107"/>
      <c r="AJ663" s="122" t="str">
        <f>IF(AG663="","",INDEX(Bahan!$C$2:$H$7,MATCH(AI663,Bahan!$C$2:$C$7,0),MATCH(AG663,Bahan!$C$2:$H$2,0)))</f>
        <v/>
      </c>
      <c r="AK663" s="122" t="str">
        <f>IF(AG663="","",INDEX(Bahan!$C$10:$H$15,MATCH(AI663,Bahan!$C$10:$C$15,0),MATCH(AG663,Bahan!$C$10:$H$10,0)))</f>
        <v/>
      </c>
      <c r="AL663" s="112"/>
      <c r="AM663" s="107"/>
      <c r="AN663" s="114"/>
      <c r="AO663" s="107"/>
      <c r="AP663" s="122" t="str">
        <f>IF(AM663="","",INDEX(Bahan!$C$2:$H$7,MATCH(AO663,Bahan!$C$2:$C$7,0),MATCH(AM663,Bahan!$C$2:$H$2,0)))</f>
        <v/>
      </c>
      <c r="AQ663" s="122" t="str">
        <f>IF(AM663="","",INDEX(Bahan!$C$10:$H$15,MATCH(AO663,Bahan!$C$10:$C$15,0),MATCH(AM663,Bahan!$C$10:$H$10,0)))</f>
        <v/>
      </c>
      <c r="AR663" s="109"/>
      <c r="AS663" s="107"/>
      <c r="AT663" s="122"/>
      <c r="AU663" s="107"/>
      <c r="AV663" s="122" t="str">
        <f>IF(AS663="","",INDEX(Bahan!$C$2:$H$7,MATCH(AU663,Bahan!$C$2:$C$7,0),MATCH(AS663,Bahan!$C$2:$H$2,0)))</f>
        <v/>
      </c>
      <c r="AW663" s="122" t="str">
        <f>IF(AS663="","",INDEX(Bahan!$C$10:$H$15,MATCH(AU663,Bahan!$C$10:$C$15,0),MATCH(AS663,Bahan!$C$10:$H$10,0)))</f>
        <v/>
      </c>
      <c r="AX663" s="109"/>
      <c r="AY663" s="107"/>
      <c r="AZ663" s="122"/>
      <c r="BA663" s="107"/>
      <c r="BB663" s="122" t="str">
        <f>IF(AY663="","",INDEX(Bahan!$C$2:$H$7,MATCH(BA663,Bahan!$C$2:$C$7,0),MATCH(AY663,Bahan!$C$2:$H$2,0)))</f>
        <v/>
      </c>
      <c r="BC663" s="122" t="str">
        <f>IF(AY663="","",INDEX(Bahan!$C$10:$H$15,MATCH(BA663,Bahan!$C$10:$C$15,0),MATCH(AY663,Bahan!$C$10:$H$10,0)))</f>
        <v/>
      </c>
      <c r="BD663" s="109"/>
      <c r="BE663" s="107"/>
      <c r="BF663" s="122"/>
      <c r="BG663" s="107"/>
      <c r="BH663" s="122" t="str">
        <f>IF(BE663="","",INDEX(Bahan!$C$2:$H$7,MATCH(BG663,Bahan!$C$2:$C$7,0),MATCH(BE663,Bahan!$C$2:$H$2,0)))</f>
        <v/>
      </c>
      <c r="BI663" s="122" t="str">
        <f>IF(BE663="","",INDEX(Bahan!$C$10:$H$15,MATCH(BG663,Bahan!$C$10:$C$15,0),MATCH(BE663,Bahan!$C$10:$H$10,0)))</f>
        <v/>
      </c>
      <c r="BJ663" s="109"/>
      <c r="BK663" s="99"/>
      <c r="BL663" s="99"/>
      <c r="BM663" s="109"/>
      <c r="BN663" s="109"/>
      <c r="BO663" s="109"/>
      <c r="BP663" s="109"/>
      <c r="BQ663" s="109"/>
      <c r="BR663" s="109"/>
      <c r="BS663" s="109"/>
      <c r="BT663" s="109"/>
    </row>
    <row r="664" spans="1:72" ht="16.5" customHeight="1">
      <c r="A664" s="97" t="str">
        <f t="shared" si="10"/>
        <v/>
      </c>
      <c r="B664" s="98"/>
      <c r="C664" s="99"/>
      <c r="D664" s="100"/>
      <c r="E664" s="101"/>
      <c r="F664" s="101"/>
      <c r="G664" s="102"/>
      <c r="H664" s="101"/>
      <c r="I664" s="101"/>
      <c r="J664" s="101"/>
      <c r="K664" s="101"/>
      <c r="L664" s="101"/>
      <c r="M664" s="101"/>
      <c r="N664" s="101"/>
      <c r="O664" s="101"/>
      <c r="P664" s="79"/>
      <c r="Q664" s="105"/>
      <c r="R664" s="79"/>
      <c r="S664" s="80" t="str">
        <f>IF(P664="","",INDEX(Bahan!$C$2:$H$7,MATCH(R664,Bahan!$C$2:$C$7,0),MATCH(P664,Bahan!$C$2:$H$2,0)))</f>
        <v/>
      </c>
      <c r="T664" s="80" t="str">
        <f>IF(P664="","",INDEX(Bahan!$C$10:$H$15,MATCH(R664,Bahan!$C$10:$C$15,0),MATCH(P664,Bahan!$C$10:$H$10,0)))</f>
        <v/>
      </c>
      <c r="U664" s="104"/>
      <c r="V664" s="105"/>
      <c r="W664" s="101"/>
      <c r="X664" s="106"/>
      <c r="Y664" s="106"/>
      <c r="Z664" s="101"/>
      <c r="AA664" s="101"/>
      <c r="AB664" s="101"/>
      <c r="AC664" s="101"/>
      <c r="AD664" s="106"/>
      <c r="AE664" s="106"/>
      <c r="AF664" s="106"/>
      <c r="AG664" s="107"/>
      <c r="AH664" s="114"/>
      <c r="AI664" s="107"/>
      <c r="AJ664" s="122" t="str">
        <f>IF(AG664="","",INDEX(Bahan!$C$2:$H$7,MATCH(AI664,Bahan!$C$2:$C$7,0),MATCH(AG664,Bahan!$C$2:$H$2,0)))</f>
        <v/>
      </c>
      <c r="AK664" s="122" t="str">
        <f>IF(AG664="","",INDEX(Bahan!$C$10:$H$15,MATCH(AI664,Bahan!$C$10:$C$15,0),MATCH(AG664,Bahan!$C$10:$H$10,0)))</f>
        <v/>
      </c>
      <c r="AL664" s="112"/>
      <c r="AM664" s="107"/>
      <c r="AN664" s="114"/>
      <c r="AO664" s="107"/>
      <c r="AP664" s="122" t="str">
        <f>IF(AM664="","",INDEX(Bahan!$C$2:$H$7,MATCH(AO664,Bahan!$C$2:$C$7,0),MATCH(AM664,Bahan!$C$2:$H$2,0)))</f>
        <v/>
      </c>
      <c r="AQ664" s="122" t="str">
        <f>IF(AM664="","",INDEX(Bahan!$C$10:$H$15,MATCH(AO664,Bahan!$C$10:$C$15,0),MATCH(AM664,Bahan!$C$10:$H$10,0)))</f>
        <v/>
      </c>
      <c r="AR664" s="109"/>
      <c r="AS664" s="107"/>
      <c r="AT664" s="122"/>
      <c r="AU664" s="107"/>
      <c r="AV664" s="122" t="str">
        <f>IF(AS664="","",INDEX(Bahan!$C$2:$H$7,MATCH(AU664,Bahan!$C$2:$C$7,0),MATCH(AS664,Bahan!$C$2:$H$2,0)))</f>
        <v/>
      </c>
      <c r="AW664" s="122" t="str">
        <f>IF(AS664="","",INDEX(Bahan!$C$10:$H$15,MATCH(AU664,Bahan!$C$10:$C$15,0),MATCH(AS664,Bahan!$C$10:$H$10,0)))</f>
        <v/>
      </c>
      <c r="AX664" s="109"/>
      <c r="AY664" s="107"/>
      <c r="AZ664" s="122"/>
      <c r="BA664" s="107"/>
      <c r="BB664" s="122" t="str">
        <f>IF(AY664="","",INDEX(Bahan!$C$2:$H$7,MATCH(BA664,Bahan!$C$2:$C$7,0),MATCH(AY664,Bahan!$C$2:$H$2,0)))</f>
        <v/>
      </c>
      <c r="BC664" s="122" t="str">
        <f>IF(AY664="","",INDEX(Bahan!$C$10:$H$15,MATCH(BA664,Bahan!$C$10:$C$15,0),MATCH(AY664,Bahan!$C$10:$H$10,0)))</f>
        <v/>
      </c>
      <c r="BD664" s="109"/>
      <c r="BE664" s="107"/>
      <c r="BF664" s="122"/>
      <c r="BG664" s="107"/>
      <c r="BH664" s="122" t="str">
        <f>IF(BE664="","",INDEX(Bahan!$C$2:$H$7,MATCH(BG664,Bahan!$C$2:$C$7,0),MATCH(BE664,Bahan!$C$2:$H$2,0)))</f>
        <v/>
      </c>
      <c r="BI664" s="122" t="str">
        <f>IF(BE664="","",INDEX(Bahan!$C$10:$H$15,MATCH(BG664,Bahan!$C$10:$C$15,0),MATCH(BE664,Bahan!$C$10:$H$10,0)))</f>
        <v/>
      </c>
      <c r="BJ664" s="109"/>
      <c r="BK664" s="99"/>
      <c r="BL664" s="99"/>
      <c r="BM664" s="109"/>
      <c r="BN664" s="109"/>
      <c r="BO664" s="109"/>
      <c r="BP664" s="109"/>
      <c r="BQ664" s="109"/>
      <c r="BR664" s="109"/>
      <c r="BS664" s="109"/>
      <c r="BT664" s="109"/>
    </row>
    <row r="665" spans="1:72" ht="16.5" customHeight="1">
      <c r="A665" s="97" t="str">
        <f t="shared" si="10"/>
        <v/>
      </c>
      <c r="B665" s="98"/>
      <c r="C665" s="99"/>
      <c r="D665" s="100"/>
      <c r="E665" s="101"/>
      <c r="F665" s="101"/>
      <c r="G665" s="102"/>
      <c r="H665" s="101"/>
      <c r="I665" s="101"/>
      <c r="J665" s="101"/>
      <c r="K665" s="101"/>
      <c r="L665" s="101"/>
      <c r="M665" s="101"/>
      <c r="N665" s="101"/>
      <c r="O665" s="101"/>
      <c r="P665" s="79"/>
      <c r="Q665" s="105"/>
      <c r="R665" s="79"/>
      <c r="S665" s="80" t="str">
        <f>IF(P665="","",INDEX(Bahan!$C$2:$H$7,MATCH(R665,Bahan!$C$2:$C$7,0),MATCH(P665,Bahan!$C$2:$H$2,0)))</f>
        <v/>
      </c>
      <c r="T665" s="80" t="str">
        <f>IF(P665="","",INDEX(Bahan!$C$10:$H$15,MATCH(R665,Bahan!$C$10:$C$15,0),MATCH(P665,Bahan!$C$10:$H$10,0)))</f>
        <v/>
      </c>
      <c r="U665" s="104"/>
      <c r="V665" s="105"/>
      <c r="W665" s="101"/>
      <c r="X665" s="106"/>
      <c r="Y665" s="106"/>
      <c r="Z665" s="101"/>
      <c r="AA665" s="101"/>
      <c r="AB665" s="101"/>
      <c r="AC665" s="101"/>
      <c r="AD665" s="106"/>
      <c r="AE665" s="106"/>
      <c r="AF665" s="106"/>
      <c r="AG665" s="107"/>
      <c r="AH665" s="114"/>
      <c r="AI665" s="107"/>
      <c r="AJ665" s="122" t="str">
        <f>IF(AG665="","",INDEX(Bahan!$C$2:$H$7,MATCH(AI665,Bahan!$C$2:$C$7,0),MATCH(AG665,Bahan!$C$2:$H$2,0)))</f>
        <v/>
      </c>
      <c r="AK665" s="122" t="str">
        <f>IF(AG665="","",INDEX(Bahan!$C$10:$H$15,MATCH(AI665,Bahan!$C$10:$C$15,0),MATCH(AG665,Bahan!$C$10:$H$10,0)))</f>
        <v/>
      </c>
      <c r="AL665" s="112"/>
      <c r="AM665" s="107"/>
      <c r="AN665" s="114"/>
      <c r="AO665" s="107"/>
      <c r="AP665" s="122" t="str">
        <f>IF(AM665="","",INDEX(Bahan!$C$2:$H$7,MATCH(AO665,Bahan!$C$2:$C$7,0),MATCH(AM665,Bahan!$C$2:$H$2,0)))</f>
        <v/>
      </c>
      <c r="AQ665" s="122" t="str">
        <f>IF(AM665="","",INDEX(Bahan!$C$10:$H$15,MATCH(AO665,Bahan!$C$10:$C$15,0),MATCH(AM665,Bahan!$C$10:$H$10,0)))</f>
        <v/>
      </c>
      <c r="AR665" s="109"/>
      <c r="AS665" s="107"/>
      <c r="AT665" s="122"/>
      <c r="AU665" s="107"/>
      <c r="AV665" s="122" t="str">
        <f>IF(AS665="","",INDEX(Bahan!$C$2:$H$7,MATCH(AU665,Bahan!$C$2:$C$7,0),MATCH(AS665,Bahan!$C$2:$H$2,0)))</f>
        <v/>
      </c>
      <c r="AW665" s="122" t="str">
        <f>IF(AS665="","",INDEX(Bahan!$C$10:$H$15,MATCH(AU665,Bahan!$C$10:$C$15,0),MATCH(AS665,Bahan!$C$10:$H$10,0)))</f>
        <v/>
      </c>
      <c r="AX665" s="109"/>
      <c r="AY665" s="107"/>
      <c r="AZ665" s="122"/>
      <c r="BA665" s="107"/>
      <c r="BB665" s="122" t="str">
        <f>IF(AY665="","",INDEX(Bahan!$C$2:$H$7,MATCH(BA665,Bahan!$C$2:$C$7,0),MATCH(AY665,Bahan!$C$2:$H$2,0)))</f>
        <v/>
      </c>
      <c r="BC665" s="122" t="str">
        <f>IF(AY665="","",INDEX(Bahan!$C$10:$H$15,MATCH(BA665,Bahan!$C$10:$C$15,0),MATCH(AY665,Bahan!$C$10:$H$10,0)))</f>
        <v/>
      </c>
      <c r="BD665" s="109"/>
      <c r="BE665" s="107"/>
      <c r="BF665" s="122"/>
      <c r="BG665" s="107"/>
      <c r="BH665" s="122" t="str">
        <f>IF(BE665="","",INDEX(Bahan!$C$2:$H$7,MATCH(BG665,Bahan!$C$2:$C$7,0),MATCH(BE665,Bahan!$C$2:$H$2,0)))</f>
        <v/>
      </c>
      <c r="BI665" s="122" t="str">
        <f>IF(BE665="","",INDEX(Bahan!$C$10:$H$15,MATCH(BG665,Bahan!$C$10:$C$15,0),MATCH(BE665,Bahan!$C$10:$H$10,0)))</f>
        <v/>
      </c>
      <c r="BJ665" s="109"/>
      <c r="BK665" s="99"/>
      <c r="BL665" s="99"/>
      <c r="BM665" s="109"/>
      <c r="BN665" s="109"/>
      <c r="BO665" s="109"/>
      <c r="BP665" s="109"/>
      <c r="BQ665" s="109"/>
      <c r="BR665" s="109"/>
      <c r="BS665" s="109"/>
      <c r="BT665" s="109"/>
    </row>
    <row r="666" spans="1:72" ht="16.5" customHeight="1">
      <c r="A666" s="97" t="str">
        <f t="shared" si="10"/>
        <v/>
      </c>
      <c r="B666" s="98"/>
      <c r="C666" s="99"/>
      <c r="D666" s="100"/>
      <c r="E666" s="101"/>
      <c r="F666" s="101"/>
      <c r="G666" s="102"/>
      <c r="H666" s="101"/>
      <c r="I666" s="101"/>
      <c r="J666" s="101"/>
      <c r="K666" s="101"/>
      <c r="L666" s="101"/>
      <c r="M666" s="101"/>
      <c r="N666" s="101"/>
      <c r="O666" s="101"/>
      <c r="P666" s="79"/>
      <c r="Q666" s="105"/>
      <c r="R666" s="79"/>
      <c r="S666" s="80" t="str">
        <f>IF(P666="","",INDEX(Bahan!$C$2:$H$7,MATCH(R666,Bahan!$C$2:$C$7,0),MATCH(P666,Bahan!$C$2:$H$2,0)))</f>
        <v/>
      </c>
      <c r="T666" s="80" t="str">
        <f>IF(P666="","",INDEX(Bahan!$C$10:$H$15,MATCH(R666,Bahan!$C$10:$C$15,0),MATCH(P666,Bahan!$C$10:$H$10,0)))</f>
        <v/>
      </c>
      <c r="U666" s="104"/>
      <c r="V666" s="105"/>
      <c r="W666" s="101"/>
      <c r="X666" s="106"/>
      <c r="Y666" s="106"/>
      <c r="Z666" s="101"/>
      <c r="AA666" s="101"/>
      <c r="AB666" s="101"/>
      <c r="AC666" s="101"/>
      <c r="AD666" s="106"/>
      <c r="AE666" s="106"/>
      <c r="AF666" s="106"/>
      <c r="AG666" s="107"/>
      <c r="AH666" s="114"/>
      <c r="AI666" s="107"/>
      <c r="AJ666" s="122" t="str">
        <f>IF(AG666="","",INDEX(Bahan!$C$2:$H$7,MATCH(AI666,Bahan!$C$2:$C$7,0),MATCH(AG666,Bahan!$C$2:$H$2,0)))</f>
        <v/>
      </c>
      <c r="AK666" s="122" t="str">
        <f>IF(AG666="","",INDEX(Bahan!$C$10:$H$15,MATCH(AI666,Bahan!$C$10:$C$15,0),MATCH(AG666,Bahan!$C$10:$H$10,0)))</f>
        <v/>
      </c>
      <c r="AL666" s="112"/>
      <c r="AM666" s="107"/>
      <c r="AN666" s="114"/>
      <c r="AO666" s="107"/>
      <c r="AP666" s="122" t="str">
        <f>IF(AM666="","",INDEX(Bahan!$C$2:$H$7,MATCH(AO666,Bahan!$C$2:$C$7,0),MATCH(AM666,Bahan!$C$2:$H$2,0)))</f>
        <v/>
      </c>
      <c r="AQ666" s="122" t="str">
        <f>IF(AM666="","",INDEX(Bahan!$C$10:$H$15,MATCH(AO666,Bahan!$C$10:$C$15,0),MATCH(AM666,Bahan!$C$10:$H$10,0)))</f>
        <v/>
      </c>
      <c r="AR666" s="109"/>
      <c r="AS666" s="107"/>
      <c r="AT666" s="122"/>
      <c r="AU666" s="107"/>
      <c r="AV666" s="122" t="str">
        <f>IF(AS666="","",INDEX(Bahan!$C$2:$H$7,MATCH(AU666,Bahan!$C$2:$C$7,0),MATCH(AS666,Bahan!$C$2:$H$2,0)))</f>
        <v/>
      </c>
      <c r="AW666" s="122" t="str">
        <f>IF(AS666="","",INDEX(Bahan!$C$10:$H$15,MATCH(AU666,Bahan!$C$10:$C$15,0),MATCH(AS666,Bahan!$C$10:$H$10,0)))</f>
        <v/>
      </c>
      <c r="AX666" s="109"/>
      <c r="AY666" s="107"/>
      <c r="AZ666" s="122"/>
      <c r="BA666" s="107"/>
      <c r="BB666" s="122" t="str">
        <f>IF(AY666="","",INDEX(Bahan!$C$2:$H$7,MATCH(BA666,Bahan!$C$2:$C$7,0),MATCH(AY666,Bahan!$C$2:$H$2,0)))</f>
        <v/>
      </c>
      <c r="BC666" s="122" t="str">
        <f>IF(AY666="","",INDEX(Bahan!$C$10:$H$15,MATCH(BA666,Bahan!$C$10:$C$15,0),MATCH(AY666,Bahan!$C$10:$H$10,0)))</f>
        <v/>
      </c>
      <c r="BD666" s="109"/>
      <c r="BE666" s="107"/>
      <c r="BF666" s="122"/>
      <c r="BG666" s="107"/>
      <c r="BH666" s="122" t="str">
        <f>IF(BE666="","",INDEX(Bahan!$C$2:$H$7,MATCH(BG666,Bahan!$C$2:$C$7,0),MATCH(BE666,Bahan!$C$2:$H$2,0)))</f>
        <v/>
      </c>
      <c r="BI666" s="122" t="str">
        <f>IF(BE666="","",INDEX(Bahan!$C$10:$H$15,MATCH(BG666,Bahan!$C$10:$C$15,0),MATCH(BE666,Bahan!$C$10:$H$10,0)))</f>
        <v/>
      </c>
      <c r="BJ666" s="109"/>
      <c r="BK666" s="99"/>
      <c r="BL666" s="99"/>
      <c r="BM666" s="109"/>
      <c r="BN666" s="109"/>
      <c r="BO666" s="109"/>
      <c r="BP666" s="109"/>
      <c r="BQ666" s="109"/>
      <c r="BR666" s="109"/>
      <c r="BS666" s="109"/>
      <c r="BT666" s="109"/>
    </row>
    <row r="667" spans="1:72" ht="16.5" customHeight="1">
      <c r="A667" s="97" t="str">
        <f t="shared" si="10"/>
        <v/>
      </c>
      <c r="B667" s="98"/>
      <c r="C667" s="99"/>
      <c r="D667" s="100"/>
      <c r="E667" s="101"/>
      <c r="F667" s="101"/>
      <c r="G667" s="102"/>
      <c r="H667" s="101"/>
      <c r="I667" s="101"/>
      <c r="J667" s="101"/>
      <c r="K667" s="101"/>
      <c r="L667" s="101"/>
      <c r="M667" s="101"/>
      <c r="N667" s="101"/>
      <c r="O667" s="101"/>
      <c r="P667" s="79"/>
      <c r="Q667" s="105"/>
      <c r="R667" s="79"/>
      <c r="S667" s="80" t="str">
        <f>IF(P667="","",INDEX(Bahan!$C$2:$H$7,MATCH(R667,Bahan!$C$2:$C$7,0),MATCH(P667,Bahan!$C$2:$H$2,0)))</f>
        <v/>
      </c>
      <c r="T667" s="80" t="str">
        <f>IF(P667="","",INDEX(Bahan!$C$10:$H$15,MATCH(R667,Bahan!$C$10:$C$15,0),MATCH(P667,Bahan!$C$10:$H$10,0)))</f>
        <v/>
      </c>
      <c r="U667" s="104"/>
      <c r="V667" s="105"/>
      <c r="W667" s="101"/>
      <c r="X667" s="106"/>
      <c r="Y667" s="106"/>
      <c r="Z667" s="101"/>
      <c r="AA667" s="101"/>
      <c r="AB667" s="101"/>
      <c r="AC667" s="101"/>
      <c r="AD667" s="106"/>
      <c r="AE667" s="106"/>
      <c r="AF667" s="106"/>
      <c r="AG667" s="107"/>
      <c r="AH667" s="114"/>
      <c r="AI667" s="107"/>
      <c r="AJ667" s="122" t="str">
        <f>IF(AG667="","",INDEX(Bahan!$C$2:$H$7,MATCH(AI667,Bahan!$C$2:$C$7,0),MATCH(AG667,Bahan!$C$2:$H$2,0)))</f>
        <v/>
      </c>
      <c r="AK667" s="122" t="str">
        <f>IF(AG667="","",INDEX(Bahan!$C$10:$H$15,MATCH(AI667,Bahan!$C$10:$C$15,0),MATCH(AG667,Bahan!$C$10:$H$10,0)))</f>
        <v/>
      </c>
      <c r="AL667" s="112"/>
      <c r="AM667" s="107"/>
      <c r="AN667" s="114"/>
      <c r="AO667" s="107"/>
      <c r="AP667" s="122" t="str">
        <f>IF(AM667="","",INDEX(Bahan!$C$2:$H$7,MATCH(AO667,Bahan!$C$2:$C$7,0),MATCH(AM667,Bahan!$C$2:$H$2,0)))</f>
        <v/>
      </c>
      <c r="AQ667" s="122" t="str">
        <f>IF(AM667="","",INDEX(Bahan!$C$10:$H$15,MATCH(AO667,Bahan!$C$10:$C$15,0),MATCH(AM667,Bahan!$C$10:$H$10,0)))</f>
        <v/>
      </c>
      <c r="AR667" s="109"/>
      <c r="AS667" s="107"/>
      <c r="AT667" s="122"/>
      <c r="AU667" s="107"/>
      <c r="AV667" s="122" t="str">
        <f>IF(AS667="","",INDEX(Bahan!$C$2:$H$7,MATCH(AU667,Bahan!$C$2:$C$7,0),MATCH(AS667,Bahan!$C$2:$H$2,0)))</f>
        <v/>
      </c>
      <c r="AW667" s="122" t="str">
        <f>IF(AS667="","",INDEX(Bahan!$C$10:$H$15,MATCH(AU667,Bahan!$C$10:$C$15,0),MATCH(AS667,Bahan!$C$10:$H$10,0)))</f>
        <v/>
      </c>
      <c r="AX667" s="109"/>
      <c r="AY667" s="107"/>
      <c r="AZ667" s="122"/>
      <c r="BA667" s="107"/>
      <c r="BB667" s="122" t="str">
        <f>IF(AY667="","",INDEX(Bahan!$C$2:$H$7,MATCH(BA667,Bahan!$C$2:$C$7,0),MATCH(AY667,Bahan!$C$2:$H$2,0)))</f>
        <v/>
      </c>
      <c r="BC667" s="122" t="str">
        <f>IF(AY667="","",INDEX(Bahan!$C$10:$H$15,MATCH(BA667,Bahan!$C$10:$C$15,0),MATCH(AY667,Bahan!$C$10:$H$10,0)))</f>
        <v/>
      </c>
      <c r="BD667" s="109"/>
      <c r="BE667" s="107"/>
      <c r="BF667" s="122"/>
      <c r="BG667" s="107"/>
      <c r="BH667" s="122" t="str">
        <f>IF(BE667="","",INDEX(Bahan!$C$2:$H$7,MATCH(BG667,Bahan!$C$2:$C$7,0),MATCH(BE667,Bahan!$C$2:$H$2,0)))</f>
        <v/>
      </c>
      <c r="BI667" s="122" t="str">
        <f>IF(BE667="","",INDEX(Bahan!$C$10:$H$15,MATCH(BG667,Bahan!$C$10:$C$15,0),MATCH(BE667,Bahan!$C$10:$H$10,0)))</f>
        <v/>
      </c>
      <c r="BJ667" s="109"/>
      <c r="BK667" s="99"/>
      <c r="BL667" s="99"/>
      <c r="BM667" s="109"/>
      <c r="BN667" s="109"/>
      <c r="BO667" s="109"/>
      <c r="BP667" s="109"/>
      <c r="BQ667" s="109"/>
      <c r="BR667" s="109"/>
      <c r="BS667" s="109"/>
      <c r="BT667" s="109"/>
    </row>
    <row r="668" spans="1:72" ht="16.5" customHeight="1">
      <c r="A668" s="97" t="str">
        <f t="shared" si="10"/>
        <v/>
      </c>
      <c r="B668" s="98"/>
      <c r="C668" s="99"/>
      <c r="D668" s="100"/>
      <c r="E668" s="101"/>
      <c r="F668" s="101"/>
      <c r="G668" s="102"/>
      <c r="H668" s="101"/>
      <c r="I668" s="101"/>
      <c r="J668" s="101"/>
      <c r="K668" s="101"/>
      <c r="L668" s="101"/>
      <c r="M668" s="101"/>
      <c r="N668" s="101"/>
      <c r="O668" s="101"/>
      <c r="P668" s="79"/>
      <c r="Q668" s="105"/>
      <c r="R668" s="79"/>
      <c r="S668" s="80" t="str">
        <f>IF(P668="","",INDEX(Bahan!$C$2:$H$7,MATCH(R668,Bahan!$C$2:$C$7,0),MATCH(P668,Bahan!$C$2:$H$2,0)))</f>
        <v/>
      </c>
      <c r="T668" s="80" t="str">
        <f>IF(P668="","",INDEX(Bahan!$C$10:$H$15,MATCH(R668,Bahan!$C$10:$C$15,0),MATCH(P668,Bahan!$C$10:$H$10,0)))</f>
        <v/>
      </c>
      <c r="U668" s="104"/>
      <c r="V668" s="105"/>
      <c r="W668" s="101"/>
      <c r="X668" s="106"/>
      <c r="Y668" s="106"/>
      <c r="Z668" s="101"/>
      <c r="AA668" s="101"/>
      <c r="AB668" s="101"/>
      <c r="AC668" s="101"/>
      <c r="AD668" s="106"/>
      <c r="AE668" s="106"/>
      <c r="AF668" s="106"/>
      <c r="AG668" s="107"/>
      <c r="AH668" s="114"/>
      <c r="AI668" s="107"/>
      <c r="AJ668" s="122" t="str">
        <f>IF(AG668="","",INDEX(Bahan!$C$2:$H$7,MATCH(AI668,Bahan!$C$2:$C$7,0),MATCH(AG668,Bahan!$C$2:$H$2,0)))</f>
        <v/>
      </c>
      <c r="AK668" s="122" t="str">
        <f>IF(AG668="","",INDEX(Bahan!$C$10:$H$15,MATCH(AI668,Bahan!$C$10:$C$15,0),MATCH(AG668,Bahan!$C$10:$H$10,0)))</f>
        <v/>
      </c>
      <c r="AL668" s="112"/>
      <c r="AM668" s="107"/>
      <c r="AN668" s="114"/>
      <c r="AO668" s="107"/>
      <c r="AP668" s="122" t="str">
        <f>IF(AM668="","",INDEX(Bahan!$C$2:$H$7,MATCH(AO668,Bahan!$C$2:$C$7,0),MATCH(AM668,Bahan!$C$2:$H$2,0)))</f>
        <v/>
      </c>
      <c r="AQ668" s="122" t="str">
        <f>IF(AM668="","",INDEX(Bahan!$C$10:$H$15,MATCH(AO668,Bahan!$C$10:$C$15,0),MATCH(AM668,Bahan!$C$10:$H$10,0)))</f>
        <v/>
      </c>
      <c r="AR668" s="109"/>
      <c r="AS668" s="107"/>
      <c r="AT668" s="122"/>
      <c r="AU668" s="107"/>
      <c r="AV668" s="122" t="str">
        <f>IF(AS668="","",INDEX(Bahan!$C$2:$H$7,MATCH(AU668,Bahan!$C$2:$C$7,0),MATCH(AS668,Bahan!$C$2:$H$2,0)))</f>
        <v/>
      </c>
      <c r="AW668" s="122" t="str">
        <f>IF(AS668="","",INDEX(Bahan!$C$10:$H$15,MATCH(AU668,Bahan!$C$10:$C$15,0),MATCH(AS668,Bahan!$C$10:$H$10,0)))</f>
        <v/>
      </c>
      <c r="AX668" s="109"/>
      <c r="AY668" s="107"/>
      <c r="AZ668" s="122"/>
      <c r="BA668" s="107"/>
      <c r="BB668" s="122" t="str">
        <f>IF(AY668="","",INDEX(Bahan!$C$2:$H$7,MATCH(BA668,Bahan!$C$2:$C$7,0),MATCH(AY668,Bahan!$C$2:$H$2,0)))</f>
        <v/>
      </c>
      <c r="BC668" s="122" t="str">
        <f>IF(AY668="","",INDEX(Bahan!$C$10:$H$15,MATCH(BA668,Bahan!$C$10:$C$15,0),MATCH(AY668,Bahan!$C$10:$H$10,0)))</f>
        <v/>
      </c>
      <c r="BD668" s="109"/>
      <c r="BE668" s="107"/>
      <c r="BF668" s="122"/>
      <c r="BG668" s="107"/>
      <c r="BH668" s="122" t="str">
        <f>IF(BE668="","",INDEX(Bahan!$C$2:$H$7,MATCH(BG668,Bahan!$C$2:$C$7,0),MATCH(BE668,Bahan!$C$2:$H$2,0)))</f>
        <v/>
      </c>
      <c r="BI668" s="122" t="str">
        <f>IF(BE668="","",INDEX(Bahan!$C$10:$H$15,MATCH(BG668,Bahan!$C$10:$C$15,0),MATCH(BE668,Bahan!$C$10:$H$10,0)))</f>
        <v/>
      </c>
      <c r="BJ668" s="109"/>
      <c r="BK668" s="99"/>
      <c r="BL668" s="99"/>
      <c r="BM668" s="109"/>
      <c r="BN668" s="109"/>
      <c r="BO668" s="109"/>
      <c r="BP668" s="109"/>
      <c r="BQ668" s="109"/>
      <c r="BR668" s="109"/>
      <c r="BS668" s="109"/>
      <c r="BT668" s="109"/>
    </row>
    <row r="669" spans="1:72" ht="16.5" customHeight="1">
      <c r="A669" s="97" t="str">
        <f t="shared" si="10"/>
        <v/>
      </c>
      <c r="B669" s="98"/>
      <c r="C669" s="99"/>
      <c r="D669" s="100"/>
      <c r="E669" s="101"/>
      <c r="F669" s="101"/>
      <c r="G669" s="102"/>
      <c r="H669" s="101"/>
      <c r="I669" s="101"/>
      <c r="J669" s="101"/>
      <c r="K669" s="101"/>
      <c r="L669" s="101"/>
      <c r="M669" s="101"/>
      <c r="N669" s="101"/>
      <c r="O669" s="101"/>
      <c r="P669" s="79"/>
      <c r="Q669" s="105"/>
      <c r="R669" s="79"/>
      <c r="S669" s="80" t="str">
        <f>IF(P669="","",INDEX(Bahan!$C$2:$H$7,MATCH(R669,Bahan!$C$2:$C$7,0),MATCH(P669,Bahan!$C$2:$H$2,0)))</f>
        <v/>
      </c>
      <c r="T669" s="80" t="str">
        <f>IF(P669="","",INDEX(Bahan!$C$10:$H$15,MATCH(R669,Bahan!$C$10:$C$15,0),MATCH(P669,Bahan!$C$10:$H$10,0)))</f>
        <v/>
      </c>
      <c r="U669" s="104"/>
      <c r="V669" s="105"/>
      <c r="W669" s="101"/>
      <c r="X669" s="106"/>
      <c r="Y669" s="106"/>
      <c r="Z669" s="101"/>
      <c r="AA669" s="101"/>
      <c r="AB669" s="101"/>
      <c r="AC669" s="101"/>
      <c r="AD669" s="106"/>
      <c r="AE669" s="106"/>
      <c r="AF669" s="106"/>
      <c r="AG669" s="107"/>
      <c r="AH669" s="114"/>
      <c r="AI669" s="107"/>
      <c r="AJ669" s="122" t="str">
        <f>IF(AG669="","",INDEX(Bahan!$C$2:$H$7,MATCH(AI669,Bahan!$C$2:$C$7,0),MATCH(AG669,Bahan!$C$2:$H$2,0)))</f>
        <v/>
      </c>
      <c r="AK669" s="122" t="str">
        <f>IF(AG669="","",INDEX(Bahan!$C$10:$H$15,MATCH(AI669,Bahan!$C$10:$C$15,0),MATCH(AG669,Bahan!$C$10:$H$10,0)))</f>
        <v/>
      </c>
      <c r="AL669" s="112"/>
      <c r="AM669" s="107"/>
      <c r="AN669" s="114"/>
      <c r="AO669" s="107"/>
      <c r="AP669" s="122" t="str">
        <f>IF(AM669="","",INDEX(Bahan!$C$2:$H$7,MATCH(AO669,Bahan!$C$2:$C$7,0),MATCH(AM669,Bahan!$C$2:$H$2,0)))</f>
        <v/>
      </c>
      <c r="AQ669" s="122" t="str">
        <f>IF(AM669="","",INDEX(Bahan!$C$10:$H$15,MATCH(AO669,Bahan!$C$10:$C$15,0),MATCH(AM669,Bahan!$C$10:$H$10,0)))</f>
        <v/>
      </c>
      <c r="AR669" s="109"/>
      <c r="AS669" s="107"/>
      <c r="AT669" s="122"/>
      <c r="AU669" s="107"/>
      <c r="AV669" s="122" t="str">
        <f>IF(AS669="","",INDEX(Bahan!$C$2:$H$7,MATCH(AU669,Bahan!$C$2:$C$7,0),MATCH(AS669,Bahan!$C$2:$H$2,0)))</f>
        <v/>
      </c>
      <c r="AW669" s="122" t="str">
        <f>IF(AS669="","",INDEX(Bahan!$C$10:$H$15,MATCH(AU669,Bahan!$C$10:$C$15,0),MATCH(AS669,Bahan!$C$10:$H$10,0)))</f>
        <v/>
      </c>
      <c r="AX669" s="109"/>
      <c r="AY669" s="107"/>
      <c r="AZ669" s="122"/>
      <c r="BA669" s="107"/>
      <c r="BB669" s="122" t="str">
        <f>IF(AY669="","",INDEX(Bahan!$C$2:$H$7,MATCH(BA669,Bahan!$C$2:$C$7,0),MATCH(AY669,Bahan!$C$2:$H$2,0)))</f>
        <v/>
      </c>
      <c r="BC669" s="122" t="str">
        <f>IF(AY669="","",INDEX(Bahan!$C$10:$H$15,MATCH(BA669,Bahan!$C$10:$C$15,0),MATCH(AY669,Bahan!$C$10:$H$10,0)))</f>
        <v/>
      </c>
      <c r="BD669" s="109"/>
      <c r="BE669" s="107"/>
      <c r="BF669" s="122"/>
      <c r="BG669" s="107"/>
      <c r="BH669" s="122" t="str">
        <f>IF(BE669="","",INDEX(Bahan!$C$2:$H$7,MATCH(BG669,Bahan!$C$2:$C$7,0),MATCH(BE669,Bahan!$C$2:$H$2,0)))</f>
        <v/>
      </c>
      <c r="BI669" s="122" t="str">
        <f>IF(BE669="","",INDEX(Bahan!$C$10:$H$15,MATCH(BG669,Bahan!$C$10:$C$15,0),MATCH(BE669,Bahan!$C$10:$H$10,0)))</f>
        <v/>
      </c>
      <c r="BJ669" s="109"/>
      <c r="BK669" s="99"/>
      <c r="BL669" s="99"/>
      <c r="BM669" s="109"/>
      <c r="BN669" s="109"/>
      <c r="BO669" s="109"/>
      <c r="BP669" s="109"/>
      <c r="BQ669" s="109"/>
      <c r="BR669" s="109"/>
      <c r="BS669" s="109"/>
      <c r="BT669" s="109"/>
    </row>
    <row r="670" spans="1:72" ht="16.5" customHeight="1">
      <c r="A670" s="97" t="str">
        <f t="shared" si="10"/>
        <v/>
      </c>
      <c r="B670" s="98"/>
      <c r="C670" s="99"/>
      <c r="D670" s="100"/>
      <c r="E670" s="101"/>
      <c r="F670" s="101"/>
      <c r="G670" s="102"/>
      <c r="H670" s="101"/>
      <c r="I670" s="101"/>
      <c r="J670" s="101"/>
      <c r="K670" s="101"/>
      <c r="L670" s="101"/>
      <c r="M670" s="101"/>
      <c r="N670" s="101"/>
      <c r="O670" s="101"/>
      <c r="P670" s="79"/>
      <c r="Q670" s="105"/>
      <c r="R670" s="79"/>
      <c r="S670" s="80" t="str">
        <f>IF(P670="","",INDEX(Bahan!$C$2:$H$7,MATCH(R670,Bahan!$C$2:$C$7,0),MATCH(P670,Bahan!$C$2:$H$2,0)))</f>
        <v/>
      </c>
      <c r="T670" s="80" t="str">
        <f>IF(P670="","",INDEX(Bahan!$C$10:$H$15,MATCH(R670,Bahan!$C$10:$C$15,0),MATCH(P670,Bahan!$C$10:$H$10,0)))</f>
        <v/>
      </c>
      <c r="U670" s="104"/>
      <c r="V670" s="105"/>
      <c r="W670" s="101"/>
      <c r="X670" s="106"/>
      <c r="Y670" s="106"/>
      <c r="Z670" s="101"/>
      <c r="AA670" s="101"/>
      <c r="AB670" s="101"/>
      <c r="AC670" s="101"/>
      <c r="AD670" s="106"/>
      <c r="AE670" s="106"/>
      <c r="AF670" s="106"/>
      <c r="AG670" s="107"/>
      <c r="AH670" s="114"/>
      <c r="AI670" s="107"/>
      <c r="AJ670" s="122" t="str">
        <f>IF(AG670="","",INDEX(Bahan!$C$2:$H$7,MATCH(AI670,Bahan!$C$2:$C$7,0),MATCH(AG670,Bahan!$C$2:$H$2,0)))</f>
        <v/>
      </c>
      <c r="AK670" s="122" t="str">
        <f>IF(AG670="","",INDEX(Bahan!$C$10:$H$15,MATCH(AI670,Bahan!$C$10:$C$15,0),MATCH(AG670,Bahan!$C$10:$H$10,0)))</f>
        <v/>
      </c>
      <c r="AL670" s="112"/>
      <c r="AM670" s="107"/>
      <c r="AN670" s="114"/>
      <c r="AO670" s="107"/>
      <c r="AP670" s="122" t="str">
        <f>IF(AM670="","",INDEX(Bahan!$C$2:$H$7,MATCH(AO670,Bahan!$C$2:$C$7,0),MATCH(AM670,Bahan!$C$2:$H$2,0)))</f>
        <v/>
      </c>
      <c r="AQ670" s="122" t="str">
        <f>IF(AM670="","",INDEX(Bahan!$C$10:$H$15,MATCH(AO670,Bahan!$C$10:$C$15,0),MATCH(AM670,Bahan!$C$10:$H$10,0)))</f>
        <v/>
      </c>
      <c r="AR670" s="109"/>
      <c r="AS670" s="107"/>
      <c r="AT670" s="122"/>
      <c r="AU670" s="107"/>
      <c r="AV670" s="122" t="str">
        <f>IF(AS670="","",INDEX(Bahan!$C$2:$H$7,MATCH(AU670,Bahan!$C$2:$C$7,0),MATCH(AS670,Bahan!$C$2:$H$2,0)))</f>
        <v/>
      </c>
      <c r="AW670" s="122" t="str">
        <f>IF(AS670="","",INDEX(Bahan!$C$10:$H$15,MATCH(AU670,Bahan!$C$10:$C$15,0),MATCH(AS670,Bahan!$C$10:$H$10,0)))</f>
        <v/>
      </c>
      <c r="AX670" s="109"/>
      <c r="AY670" s="107"/>
      <c r="AZ670" s="122"/>
      <c r="BA670" s="107"/>
      <c r="BB670" s="122" t="str">
        <f>IF(AY670="","",INDEX(Bahan!$C$2:$H$7,MATCH(BA670,Bahan!$C$2:$C$7,0),MATCH(AY670,Bahan!$C$2:$H$2,0)))</f>
        <v/>
      </c>
      <c r="BC670" s="122" t="str">
        <f>IF(AY670="","",INDEX(Bahan!$C$10:$H$15,MATCH(BA670,Bahan!$C$10:$C$15,0),MATCH(AY670,Bahan!$C$10:$H$10,0)))</f>
        <v/>
      </c>
      <c r="BD670" s="109"/>
      <c r="BE670" s="107"/>
      <c r="BF670" s="122"/>
      <c r="BG670" s="107"/>
      <c r="BH670" s="122" t="str">
        <f>IF(BE670="","",INDEX(Bahan!$C$2:$H$7,MATCH(BG670,Bahan!$C$2:$C$7,0),MATCH(BE670,Bahan!$C$2:$H$2,0)))</f>
        <v/>
      </c>
      <c r="BI670" s="122" t="str">
        <f>IF(BE670="","",INDEX(Bahan!$C$10:$H$15,MATCH(BG670,Bahan!$C$10:$C$15,0),MATCH(BE670,Bahan!$C$10:$H$10,0)))</f>
        <v/>
      </c>
      <c r="BJ670" s="109"/>
      <c r="BK670" s="99"/>
      <c r="BL670" s="99"/>
      <c r="BM670" s="109"/>
      <c r="BN670" s="109"/>
      <c r="BO670" s="109"/>
      <c r="BP670" s="109"/>
      <c r="BQ670" s="109"/>
      <c r="BR670" s="109"/>
      <c r="BS670" s="109"/>
      <c r="BT670" s="109"/>
    </row>
    <row r="671" spans="1:72" ht="16.5" customHeight="1">
      <c r="A671" s="97" t="str">
        <f t="shared" si="10"/>
        <v/>
      </c>
      <c r="B671" s="98"/>
      <c r="C671" s="99"/>
      <c r="D671" s="100"/>
      <c r="E671" s="101"/>
      <c r="F671" s="101"/>
      <c r="G671" s="102"/>
      <c r="H671" s="101"/>
      <c r="I671" s="101"/>
      <c r="J671" s="101"/>
      <c r="K671" s="101"/>
      <c r="L671" s="101"/>
      <c r="M671" s="101"/>
      <c r="N671" s="101"/>
      <c r="O671" s="101"/>
      <c r="P671" s="79"/>
      <c r="Q671" s="105"/>
      <c r="R671" s="79"/>
      <c r="S671" s="80" t="str">
        <f>IF(P671="","",INDEX(Bahan!$C$2:$H$7,MATCH(R671,Bahan!$C$2:$C$7,0),MATCH(P671,Bahan!$C$2:$H$2,0)))</f>
        <v/>
      </c>
      <c r="T671" s="80" t="str">
        <f>IF(P671="","",INDEX(Bahan!$C$10:$H$15,MATCH(R671,Bahan!$C$10:$C$15,0),MATCH(P671,Bahan!$C$10:$H$10,0)))</f>
        <v/>
      </c>
      <c r="U671" s="104"/>
      <c r="V671" s="105"/>
      <c r="W671" s="101"/>
      <c r="X671" s="106"/>
      <c r="Y671" s="106"/>
      <c r="Z671" s="101"/>
      <c r="AA671" s="101"/>
      <c r="AB671" s="101"/>
      <c r="AC671" s="101"/>
      <c r="AD671" s="106"/>
      <c r="AE671" s="106"/>
      <c r="AF671" s="106"/>
      <c r="AG671" s="107"/>
      <c r="AH671" s="114"/>
      <c r="AI671" s="107"/>
      <c r="AJ671" s="122" t="str">
        <f>IF(AG671="","",INDEX(Bahan!$C$2:$H$7,MATCH(AI671,Bahan!$C$2:$C$7,0),MATCH(AG671,Bahan!$C$2:$H$2,0)))</f>
        <v/>
      </c>
      <c r="AK671" s="122" t="str">
        <f>IF(AG671="","",INDEX(Bahan!$C$10:$H$15,MATCH(AI671,Bahan!$C$10:$C$15,0),MATCH(AG671,Bahan!$C$10:$H$10,0)))</f>
        <v/>
      </c>
      <c r="AL671" s="112"/>
      <c r="AM671" s="107"/>
      <c r="AN671" s="114"/>
      <c r="AO671" s="107"/>
      <c r="AP671" s="122" t="str">
        <f>IF(AM671="","",INDEX(Bahan!$C$2:$H$7,MATCH(AO671,Bahan!$C$2:$C$7,0),MATCH(AM671,Bahan!$C$2:$H$2,0)))</f>
        <v/>
      </c>
      <c r="AQ671" s="122" t="str">
        <f>IF(AM671="","",INDEX(Bahan!$C$10:$H$15,MATCH(AO671,Bahan!$C$10:$C$15,0),MATCH(AM671,Bahan!$C$10:$H$10,0)))</f>
        <v/>
      </c>
      <c r="AR671" s="109"/>
      <c r="AS671" s="107"/>
      <c r="AT671" s="122"/>
      <c r="AU671" s="107"/>
      <c r="AV671" s="122" t="str">
        <f>IF(AS671="","",INDEX(Bahan!$C$2:$H$7,MATCH(AU671,Bahan!$C$2:$C$7,0),MATCH(AS671,Bahan!$C$2:$H$2,0)))</f>
        <v/>
      </c>
      <c r="AW671" s="122" t="str">
        <f>IF(AS671="","",INDEX(Bahan!$C$10:$H$15,MATCH(AU671,Bahan!$C$10:$C$15,0),MATCH(AS671,Bahan!$C$10:$H$10,0)))</f>
        <v/>
      </c>
      <c r="AX671" s="109"/>
      <c r="AY671" s="107"/>
      <c r="AZ671" s="122"/>
      <c r="BA671" s="107"/>
      <c r="BB671" s="122" t="str">
        <f>IF(AY671="","",INDEX(Bahan!$C$2:$H$7,MATCH(BA671,Bahan!$C$2:$C$7,0),MATCH(AY671,Bahan!$C$2:$H$2,0)))</f>
        <v/>
      </c>
      <c r="BC671" s="122" t="str">
        <f>IF(AY671="","",INDEX(Bahan!$C$10:$H$15,MATCH(BA671,Bahan!$C$10:$C$15,0),MATCH(AY671,Bahan!$C$10:$H$10,0)))</f>
        <v/>
      </c>
      <c r="BD671" s="109"/>
      <c r="BE671" s="107"/>
      <c r="BF671" s="122"/>
      <c r="BG671" s="107"/>
      <c r="BH671" s="122" t="str">
        <f>IF(BE671="","",INDEX(Bahan!$C$2:$H$7,MATCH(BG671,Bahan!$C$2:$C$7,0),MATCH(BE671,Bahan!$C$2:$H$2,0)))</f>
        <v/>
      </c>
      <c r="BI671" s="122" t="str">
        <f>IF(BE671="","",INDEX(Bahan!$C$10:$H$15,MATCH(BG671,Bahan!$C$10:$C$15,0),MATCH(BE671,Bahan!$C$10:$H$10,0)))</f>
        <v/>
      </c>
      <c r="BJ671" s="109"/>
      <c r="BK671" s="99"/>
      <c r="BL671" s="99"/>
      <c r="BM671" s="109"/>
      <c r="BN671" s="109"/>
      <c r="BO671" s="109"/>
      <c r="BP671" s="109"/>
      <c r="BQ671" s="109"/>
      <c r="BR671" s="109"/>
      <c r="BS671" s="109"/>
      <c r="BT671" s="109"/>
    </row>
    <row r="672" spans="1:72" ht="16.5" customHeight="1">
      <c r="A672" s="97" t="str">
        <f t="shared" si="10"/>
        <v/>
      </c>
      <c r="B672" s="98"/>
      <c r="C672" s="99"/>
      <c r="D672" s="100"/>
      <c r="E672" s="101"/>
      <c r="F672" s="101"/>
      <c r="G672" s="102"/>
      <c r="H672" s="101"/>
      <c r="I672" s="101"/>
      <c r="J672" s="101"/>
      <c r="K672" s="101"/>
      <c r="L672" s="101"/>
      <c r="M672" s="101"/>
      <c r="N672" s="101"/>
      <c r="O672" s="101"/>
      <c r="P672" s="79"/>
      <c r="Q672" s="105"/>
      <c r="R672" s="79"/>
      <c r="S672" s="80" t="str">
        <f>IF(P672="","",INDEX(Bahan!$C$2:$H$7,MATCH(R672,Bahan!$C$2:$C$7,0),MATCH(P672,Bahan!$C$2:$H$2,0)))</f>
        <v/>
      </c>
      <c r="T672" s="80" t="str">
        <f>IF(P672="","",INDEX(Bahan!$C$10:$H$15,MATCH(R672,Bahan!$C$10:$C$15,0),MATCH(P672,Bahan!$C$10:$H$10,0)))</f>
        <v/>
      </c>
      <c r="U672" s="104"/>
      <c r="V672" s="105"/>
      <c r="W672" s="101"/>
      <c r="X672" s="106"/>
      <c r="Y672" s="106"/>
      <c r="Z672" s="101"/>
      <c r="AA672" s="101"/>
      <c r="AB672" s="101"/>
      <c r="AC672" s="101"/>
      <c r="AD672" s="106"/>
      <c r="AE672" s="106"/>
      <c r="AF672" s="106"/>
      <c r="AG672" s="107"/>
      <c r="AH672" s="114"/>
      <c r="AI672" s="107"/>
      <c r="AJ672" s="122" t="str">
        <f>IF(AG672="","",INDEX(Bahan!$C$2:$H$7,MATCH(AI672,Bahan!$C$2:$C$7,0),MATCH(AG672,Bahan!$C$2:$H$2,0)))</f>
        <v/>
      </c>
      <c r="AK672" s="122" t="str">
        <f>IF(AG672="","",INDEX(Bahan!$C$10:$H$15,MATCH(AI672,Bahan!$C$10:$C$15,0),MATCH(AG672,Bahan!$C$10:$H$10,0)))</f>
        <v/>
      </c>
      <c r="AL672" s="112"/>
      <c r="AM672" s="107"/>
      <c r="AN672" s="114"/>
      <c r="AO672" s="107"/>
      <c r="AP672" s="122" t="str">
        <f>IF(AM672="","",INDEX(Bahan!$C$2:$H$7,MATCH(AO672,Bahan!$C$2:$C$7,0),MATCH(AM672,Bahan!$C$2:$H$2,0)))</f>
        <v/>
      </c>
      <c r="AQ672" s="122" t="str">
        <f>IF(AM672="","",INDEX(Bahan!$C$10:$H$15,MATCH(AO672,Bahan!$C$10:$C$15,0),MATCH(AM672,Bahan!$C$10:$H$10,0)))</f>
        <v/>
      </c>
      <c r="AR672" s="109"/>
      <c r="AS672" s="107"/>
      <c r="AT672" s="122"/>
      <c r="AU672" s="107"/>
      <c r="AV672" s="122" t="str">
        <f>IF(AS672="","",INDEX(Bahan!$C$2:$H$7,MATCH(AU672,Bahan!$C$2:$C$7,0),MATCH(AS672,Bahan!$C$2:$H$2,0)))</f>
        <v/>
      </c>
      <c r="AW672" s="122" t="str">
        <f>IF(AS672="","",INDEX(Bahan!$C$10:$H$15,MATCH(AU672,Bahan!$C$10:$C$15,0),MATCH(AS672,Bahan!$C$10:$H$10,0)))</f>
        <v/>
      </c>
      <c r="AX672" s="109"/>
      <c r="AY672" s="107"/>
      <c r="AZ672" s="122"/>
      <c r="BA672" s="107"/>
      <c r="BB672" s="122" t="str">
        <f>IF(AY672="","",INDEX(Bahan!$C$2:$H$7,MATCH(BA672,Bahan!$C$2:$C$7,0),MATCH(AY672,Bahan!$C$2:$H$2,0)))</f>
        <v/>
      </c>
      <c r="BC672" s="122" t="str">
        <f>IF(AY672="","",INDEX(Bahan!$C$10:$H$15,MATCH(BA672,Bahan!$C$10:$C$15,0),MATCH(AY672,Bahan!$C$10:$H$10,0)))</f>
        <v/>
      </c>
      <c r="BD672" s="109"/>
      <c r="BE672" s="107"/>
      <c r="BF672" s="122"/>
      <c r="BG672" s="107"/>
      <c r="BH672" s="122" t="str">
        <f>IF(BE672="","",INDEX(Bahan!$C$2:$H$7,MATCH(BG672,Bahan!$C$2:$C$7,0),MATCH(BE672,Bahan!$C$2:$H$2,0)))</f>
        <v/>
      </c>
      <c r="BI672" s="122" t="str">
        <f>IF(BE672="","",INDEX(Bahan!$C$10:$H$15,MATCH(BG672,Bahan!$C$10:$C$15,0),MATCH(BE672,Bahan!$C$10:$H$10,0)))</f>
        <v/>
      </c>
      <c r="BJ672" s="109"/>
      <c r="BK672" s="99"/>
      <c r="BL672" s="99"/>
      <c r="BM672" s="109"/>
      <c r="BN672" s="109"/>
      <c r="BO672" s="109"/>
      <c r="BP672" s="109"/>
      <c r="BQ672" s="109"/>
      <c r="BR672" s="109"/>
      <c r="BS672" s="109"/>
      <c r="BT672" s="109"/>
    </row>
    <row r="673" spans="1:72" ht="16.5" customHeight="1">
      <c r="A673" s="97" t="str">
        <f t="shared" si="10"/>
        <v/>
      </c>
      <c r="B673" s="98"/>
      <c r="C673" s="99"/>
      <c r="D673" s="100"/>
      <c r="E673" s="101"/>
      <c r="F673" s="101"/>
      <c r="G673" s="102"/>
      <c r="H673" s="101"/>
      <c r="I673" s="101"/>
      <c r="J673" s="101"/>
      <c r="K673" s="101"/>
      <c r="L673" s="101"/>
      <c r="M673" s="101"/>
      <c r="N673" s="101"/>
      <c r="O673" s="101"/>
      <c r="P673" s="79"/>
      <c r="Q673" s="105"/>
      <c r="R673" s="79"/>
      <c r="S673" s="80" t="str">
        <f>IF(P673="","",INDEX(Bahan!$C$2:$H$7,MATCH(R673,Bahan!$C$2:$C$7,0),MATCH(P673,Bahan!$C$2:$H$2,0)))</f>
        <v/>
      </c>
      <c r="T673" s="80" t="str">
        <f>IF(P673="","",INDEX(Bahan!$C$10:$H$15,MATCH(R673,Bahan!$C$10:$C$15,0),MATCH(P673,Bahan!$C$10:$H$10,0)))</f>
        <v/>
      </c>
      <c r="U673" s="104"/>
      <c r="V673" s="105"/>
      <c r="W673" s="101"/>
      <c r="X673" s="106"/>
      <c r="Y673" s="106"/>
      <c r="Z673" s="101"/>
      <c r="AA673" s="101"/>
      <c r="AB673" s="101"/>
      <c r="AC673" s="101"/>
      <c r="AD673" s="106"/>
      <c r="AE673" s="106"/>
      <c r="AF673" s="106"/>
      <c r="AG673" s="107"/>
      <c r="AH673" s="114"/>
      <c r="AI673" s="107"/>
      <c r="AJ673" s="122" t="str">
        <f>IF(AG673="","",INDEX(Bahan!$C$2:$H$7,MATCH(AI673,Bahan!$C$2:$C$7,0),MATCH(AG673,Bahan!$C$2:$H$2,0)))</f>
        <v/>
      </c>
      <c r="AK673" s="122" t="str">
        <f>IF(AG673="","",INDEX(Bahan!$C$10:$H$15,MATCH(AI673,Bahan!$C$10:$C$15,0),MATCH(AG673,Bahan!$C$10:$H$10,0)))</f>
        <v/>
      </c>
      <c r="AL673" s="112"/>
      <c r="AM673" s="107"/>
      <c r="AN673" s="114"/>
      <c r="AO673" s="107"/>
      <c r="AP673" s="122" t="str">
        <f>IF(AM673="","",INDEX(Bahan!$C$2:$H$7,MATCH(AO673,Bahan!$C$2:$C$7,0),MATCH(AM673,Bahan!$C$2:$H$2,0)))</f>
        <v/>
      </c>
      <c r="AQ673" s="122" t="str">
        <f>IF(AM673="","",INDEX(Bahan!$C$10:$H$15,MATCH(AO673,Bahan!$C$10:$C$15,0),MATCH(AM673,Bahan!$C$10:$H$10,0)))</f>
        <v/>
      </c>
      <c r="AR673" s="109"/>
      <c r="AS673" s="107"/>
      <c r="AT673" s="122"/>
      <c r="AU673" s="107"/>
      <c r="AV673" s="122" t="str">
        <f>IF(AS673="","",INDEX(Bahan!$C$2:$H$7,MATCH(AU673,Bahan!$C$2:$C$7,0),MATCH(AS673,Bahan!$C$2:$H$2,0)))</f>
        <v/>
      </c>
      <c r="AW673" s="122" t="str">
        <f>IF(AS673="","",INDEX(Bahan!$C$10:$H$15,MATCH(AU673,Bahan!$C$10:$C$15,0),MATCH(AS673,Bahan!$C$10:$H$10,0)))</f>
        <v/>
      </c>
      <c r="AX673" s="109"/>
      <c r="AY673" s="107"/>
      <c r="AZ673" s="122"/>
      <c r="BA673" s="107"/>
      <c r="BB673" s="122" t="str">
        <f>IF(AY673="","",INDEX(Bahan!$C$2:$H$7,MATCH(BA673,Bahan!$C$2:$C$7,0),MATCH(AY673,Bahan!$C$2:$H$2,0)))</f>
        <v/>
      </c>
      <c r="BC673" s="122" t="str">
        <f>IF(AY673="","",INDEX(Bahan!$C$10:$H$15,MATCH(BA673,Bahan!$C$10:$C$15,0),MATCH(AY673,Bahan!$C$10:$H$10,0)))</f>
        <v/>
      </c>
      <c r="BD673" s="109"/>
      <c r="BE673" s="107"/>
      <c r="BF673" s="122"/>
      <c r="BG673" s="107"/>
      <c r="BH673" s="122" t="str">
        <f>IF(BE673="","",INDEX(Bahan!$C$2:$H$7,MATCH(BG673,Bahan!$C$2:$C$7,0),MATCH(BE673,Bahan!$C$2:$H$2,0)))</f>
        <v/>
      </c>
      <c r="BI673" s="122" t="str">
        <f>IF(BE673="","",INDEX(Bahan!$C$10:$H$15,MATCH(BG673,Bahan!$C$10:$C$15,0),MATCH(BE673,Bahan!$C$10:$H$10,0)))</f>
        <v/>
      </c>
      <c r="BJ673" s="109"/>
      <c r="BK673" s="99"/>
      <c r="BL673" s="99"/>
      <c r="BM673" s="109"/>
      <c r="BN673" s="109"/>
      <c r="BO673" s="109"/>
      <c r="BP673" s="109"/>
      <c r="BQ673" s="109"/>
      <c r="BR673" s="109"/>
      <c r="BS673" s="109"/>
      <c r="BT673" s="109"/>
    </row>
    <row r="674" spans="1:72" ht="16.5" customHeight="1">
      <c r="A674" s="97" t="str">
        <f t="shared" si="10"/>
        <v/>
      </c>
      <c r="B674" s="98"/>
      <c r="C674" s="99"/>
      <c r="D674" s="100"/>
      <c r="E674" s="101"/>
      <c r="F674" s="101"/>
      <c r="G674" s="102"/>
      <c r="H674" s="101"/>
      <c r="I674" s="101"/>
      <c r="J674" s="101"/>
      <c r="K674" s="101"/>
      <c r="L674" s="101"/>
      <c r="M674" s="101"/>
      <c r="N674" s="101"/>
      <c r="O674" s="101"/>
      <c r="P674" s="79"/>
      <c r="Q674" s="105"/>
      <c r="R674" s="79"/>
      <c r="S674" s="80" t="str">
        <f>IF(P674="","",INDEX(Bahan!$C$2:$H$7,MATCH(R674,Bahan!$C$2:$C$7,0),MATCH(P674,Bahan!$C$2:$H$2,0)))</f>
        <v/>
      </c>
      <c r="T674" s="80" t="str">
        <f>IF(P674="","",INDEX(Bahan!$C$10:$H$15,MATCH(R674,Bahan!$C$10:$C$15,0),MATCH(P674,Bahan!$C$10:$H$10,0)))</f>
        <v/>
      </c>
      <c r="U674" s="104"/>
      <c r="V674" s="105"/>
      <c r="W674" s="101"/>
      <c r="X674" s="106"/>
      <c r="Y674" s="106"/>
      <c r="Z674" s="101"/>
      <c r="AA674" s="101"/>
      <c r="AB674" s="101"/>
      <c r="AC674" s="101"/>
      <c r="AD674" s="106"/>
      <c r="AE674" s="106"/>
      <c r="AF674" s="106"/>
      <c r="AG674" s="107"/>
      <c r="AH674" s="114"/>
      <c r="AI674" s="107"/>
      <c r="AJ674" s="122" t="str">
        <f>IF(AG674="","",INDEX(Bahan!$C$2:$H$7,MATCH(AI674,Bahan!$C$2:$C$7,0),MATCH(AG674,Bahan!$C$2:$H$2,0)))</f>
        <v/>
      </c>
      <c r="AK674" s="122" t="str">
        <f>IF(AG674="","",INDEX(Bahan!$C$10:$H$15,MATCH(AI674,Bahan!$C$10:$C$15,0),MATCH(AG674,Bahan!$C$10:$H$10,0)))</f>
        <v/>
      </c>
      <c r="AL674" s="112"/>
      <c r="AM674" s="107"/>
      <c r="AN674" s="114"/>
      <c r="AO674" s="107"/>
      <c r="AP674" s="122" t="str">
        <f>IF(AM674="","",INDEX(Bahan!$C$2:$H$7,MATCH(AO674,Bahan!$C$2:$C$7,0),MATCH(AM674,Bahan!$C$2:$H$2,0)))</f>
        <v/>
      </c>
      <c r="AQ674" s="122" t="str">
        <f>IF(AM674="","",INDEX(Bahan!$C$10:$H$15,MATCH(AO674,Bahan!$C$10:$C$15,0),MATCH(AM674,Bahan!$C$10:$H$10,0)))</f>
        <v/>
      </c>
      <c r="AR674" s="109"/>
      <c r="AS674" s="107"/>
      <c r="AT674" s="122"/>
      <c r="AU674" s="107"/>
      <c r="AV674" s="122" t="str">
        <f>IF(AS674="","",INDEX(Bahan!$C$2:$H$7,MATCH(AU674,Bahan!$C$2:$C$7,0),MATCH(AS674,Bahan!$C$2:$H$2,0)))</f>
        <v/>
      </c>
      <c r="AW674" s="122" t="str">
        <f>IF(AS674="","",INDEX(Bahan!$C$10:$H$15,MATCH(AU674,Bahan!$C$10:$C$15,0),MATCH(AS674,Bahan!$C$10:$H$10,0)))</f>
        <v/>
      </c>
      <c r="AX674" s="109"/>
      <c r="AY674" s="107"/>
      <c r="AZ674" s="122"/>
      <c r="BA674" s="107"/>
      <c r="BB674" s="122" t="str">
        <f>IF(AY674="","",INDEX(Bahan!$C$2:$H$7,MATCH(BA674,Bahan!$C$2:$C$7,0),MATCH(AY674,Bahan!$C$2:$H$2,0)))</f>
        <v/>
      </c>
      <c r="BC674" s="122" t="str">
        <f>IF(AY674="","",INDEX(Bahan!$C$10:$H$15,MATCH(BA674,Bahan!$C$10:$C$15,0),MATCH(AY674,Bahan!$C$10:$H$10,0)))</f>
        <v/>
      </c>
      <c r="BD674" s="109"/>
      <c r="BE674" s="107"/>
      <c r="BF674" s="122"/>
      <c r="BG674" s="107"/>
      <c r="BH674" s="122" t="str">
        <f>IF(BE674="","",INDEX(Bahan!$C$2:$H$7,MATCH(BG674,Bahan!$C$2:$C$7,0),MATCH(BE674,Bahan!$C$2:$H$2,0)))</f>
        <v/>
      </c>
      <c r="BI674" s="122" t="str">
        <f>IF(BE674="","",INDEX(Bahan!$C$10:$H$15,MATCH(BG674,Bahan!$C$10:$C$15,0),MATCH(BE674,Bahan!$C$10:$H$10,0)))</f>
        <v/>
      </c>
      <c r="BJ674" s="109"/>
      <c r="BK674" s="99"/>
      <c r="BL674" s="99"/>
      <c r="BM674" s="109"/>
      <c r="BN674" s="109"/>
      <c r="BO674" s="109"/>
      <c r="BP674" s="109"/>
      <c r="BQ674" s="109"/>
      <c r="BR674" s="109"/>
      <c r="BS674" s="109"/>
      <c r="BT674" s="109"/>
    </row>
    <row r="675" spans="1:72" ht="16.5" customHeight="1">
      <c r="A675" s="97" t="str">
        <f t="shared" si="10"/>
        <v/>
      </c>
      <c r="B675" s="98"/>
      <c r="C675" s="99"/>
      <c r="D675" s="100"/>
      <c r="E675" s="101"/>
      <c r="F675" s="101"/>
      <c r="G675" s="102"/>
      <c r="H675" s="101"/>
      <c r="I675" s="101"/>
      <c r="J675" s="101"/>
      <c r="K675" s="101"/>
      <c r="L675" s="101"/>
      <c r="M675" s="101"/>
      <c r="N675" s="101"/>
      <c r="O675" s="101"/>
      <c r="P675" s="79"/>
      <c r="Q675" s="105"/>
      <c r="R675" s="79"/>
      <c r="S675" s="80" t="str">
        <f>IF(P675="","",INDEX(Bahan!$C$2:$H$7,MATCH(R675,Bahan!$C$2:$C$7,0),MATCH(P675,Bahan!$C$2:$H$2,0)))</f>
        <v/>
      </c>
      <c r="T675" s="80" t="str">
        <f>IF(P675="","",INDEX(Bahan!$C$10:$H$15,MATCH(R675,Bahan!$C$10:$C$15,0),MATCH(P675,Bahan!$C$10:$H$10,0)))</f>
        <v/>
      </c>
      <c r="U675" s="104"/>
      <c r="V675" s="105"/>
      <c r="W675" s="101"/>
      <c r="X675" s="106"/>
      <c r="Y675" s="106"/>
      <c r="Z675" s="101"/>
      <c r="AA675" s="101"/>
      <c r="AB675" s="101"/>
      <c r="AC675" s="101"/>
      <c r="AD675" s="106"/>
      <c r="AE675" s="106"/>
      <c r="AF675" s="106"/>
      <c r="AG675" s="107"/>
      <c r="AH675" s="114"/>
      <c r="AI675" s="107"/>
      <c r="AJ675" s="122" t="str">
        <f>IF(AG675="","",INDEX(Bahan!$C$2:$H$7,MATCH(AI675,Bahan!$C$2:$C$7,0),MATCH(AG675,Bahan!$C$2:$H$2,0)))</f>
        <v/>
      </c>
      <c r="AK675" s="122" t="str">
        <f>IF(AG675="","",INDEX(Bahan!$C$10:$H$15,MATCH(AI675,Bahan!$C$10:$C$15,0),MATCH(AG675,Bahan!$C$10:$H$10,0)))</f>
        <v/>
      </c>
      <c r="AL675" s="112"/>
      <c r="AM675" s="107"/>
      <c r="AN675" s="114"/>
      <c r="AO675" s="107"/>
      <c r="AP675" s="122" t="str">
        <f>IF(AM675="","",INDEX(Bahan!$C$2:$H$7,MATCH(AO675,Bahan!$C$2:$C$7,0),MATCH(AM675,Bahan!$C$2:$H$2,0)))</f>
        <v/>
      </c>
      <c r="AQ675" s="122" t="str">
        <f>IF(AM675="","",INDEX(Bahan!$C$10:$H$15,MATCH(AO675,Bahan!$C$10:$C$15,0),MATCH(AM675,Bahan!$C$10:$H$10,0)))</f>
        <v/>
      </c>
      <c r="AR675" s="109"/>
      <c r="AS675" s="107"/>
      <c r="AT675" s="122"/>
      <c r="AU675" s="107"/>
      <c r="AV675" s="122" t="str">
        <f>IF(AS675="","",INDEX(Bahan!$C$2:$H$7,MATCH(AU675,Bahan!$C$2:$C$7,0),MATCH(AS675,Bahan!$C$2:$H$2,0)))</f>
        <v/>
      </c>
      <c r="AW675" s="122" t="str">
        <f>IF(AS675="","",INDEX(Bahan!$C$10:$H$15,MATCH(AU675,Bahan!$C$10:$C$15,0),MATCH(AS675,Bahan!$C$10:$H$10,0)))</f>
        <v/>
      </c>
      <c r="AX675" s="109"/>
      <c r="AY675" s="107"/>
      <c r="AZ675" s="122"/>
      <c r="BA675" s="107"/>
      <c r="BB675" s="122" t="str">
        <f>IF(AY675="","",INDEX(Bahan!$C$2:$H$7,MATCH(BA675,Bahan!$C$2:$C$7,0),MATCH(AY675,Bahan!$C$2:$H$2,0)))</f>
        <v/>
      </c>
      <c r="BC675" s="122" t="str">
        <f>IF(AY675="","",INDEX(Bahan!$C$10:$H$15,MATCH(BA675,Bahan!$C$10:$C$15,0),MATCH(AY675,Bahan!$C$10:$H$10,0)))</f>
        <v/>
      </c>
      <c r="BD675" s="109"/>
      <c r="BE675" s="107"/>
      <c r="BF675" s="122"/>
      <c r="BG675" s="107"/>
      <c r="BH675" s="122" t="str">
        <f>IF(BE675="","",INDEX(Bahan!$C$2:$H$7,MATCH(BG675,Bahan!$C$2:$C$7,0),MATCH(BE675,Bahan!$C$2:$H$2,0)))</f>
        <v/>
      </c>
      <c r="BI675" s="122" t="str">
        <f>IF(BE675="","",INDEX(Bahan!$C$10:$H$15,MATCH(BG675,Bahan!$C$10:$C$15,0),MATCH(BE675,Bahan!$C$10:$H$10,0)))</f>
        <v/>
      </c>
      <c r="BJ675" s="109"/>
      <c r="BK675" s="99"/>
      <c r="BL675" s="99"/>
      <c r="BM675" s="109"/>
      <c r="BN675" s="109"/>
      <c r="BO675" s="109"/>
      <c r="BP675" s="109"/>
      <c r="BQ675" s="109"/>
      <c r="BR675" s="109"/>
      <c r="BS675" s="109"/>
      <c r="BT675" s="109"/>
    </row>
    <row r="676" spans="1:72" ht="16.5" customHeight="1">
      <c r="A676" s="97" t="str">
        <f t="shared" si="10"/>
        <v/>
      </c>
      <c r="B676" s="98"/>
      <c r="C676" s="99"/>
      <c r="D676" s="100"/>
      <c r="E676" s="101"/>
      <c r="F676" s="101"/>
      <c r="G676" s="102"/>
      <c r="H676" s="101"/>
      <c r="I676" s="101"/>
      <c r="J676" s="101"/>
      <c r="K676" s="101"/>
      <c r="L676" s="101"/>
      <c r="M676" s="101"/>
      <c r="N676" s="101"/>
      <c r="O676" s="101"/>
      <c r="P676" s="79"/>
      <c r="Q676" s="105"/>
      <c r="R676" s="79"/>
      <c r="S676" s="80" t="str">
        <f>IF(P676="","",INDEX(Bahan!$C$2:$H$7,MATCH(R676,Bahan!$C$2:$C$7,0),MATCH(P676,Bahan!$C$2:$H$2,0)))</f>
        <v/>
      </c>
      <c r="T676" s="80" t="str">
        <f>IF(P676="","",INDEX(Bahan!$C$10:$H$15,MATCH(R676,Bahan!$C$10:$C$15,0),MATCH(P676,Bahan!$C$10:$H$10,0)))</f>
        <v/>
      </c>
      <c r="U676" s="104"/>
      <c r="V676" s="105"/>
      <c r="W676" s="101"/>
      <c r="X676" s="106"/>
      <c r="Y676" s="106"/>
      <c r="Z676" s="101"/>
      <c r="AA676" s="101"/>
      <c r="AB676" s="101"/>
      <c r="AC676" s="101"/>
      <c r="AD676" s="106"/>
      <c r="AE676" s="106"/>
      <c r="AF676" s="106"/>
      <c r="AG676" s="107"/>
      <c r="AH676" s="114"/>
      <c r="AI676" s="107"/>
      <c r="AJ676" s="122" t="str">
        <f>IF(AG676="","",INDEX(Bahan!$C$2:$H$7,MATCH(AI676,Bahan!$C$2:$C$7,0),MATCH(AG676,Bahan!$C$2:$H$2,0)))</f>
        <v/>
      </c>
      <c r="AK676" s="122" t="str">
        <f>IF(AG676="","",INDEX(Bahan!$C$10:$H$15,MATCH(AI676,Bahan!$C$10:$C$15,0),MATCH(AG676,Bahan!$C$10:$H$10,0)))</f>
        <v/>
      </c>
      <c r="AL676" s="112"/>
      <c r="AM676" s="107"/>
      <c r="AN676" s="114"/>
      <c r="AO676" s="107"/>
      <c r="AP676" s="122" t="str">
        <f>IF(AM676="","",INDEX(Bahan!$C$2:$H$7,MATCH(AO676,Bahan!$C$2:$C$7,0),MATCH(AM676,Bahan!$C$2:$H$2,0)))</f>
        <v/>
      </c>
      <c r="AQ676" s="122" t="str">
        <f>IF(AM676="","",INDEX(Bahan!$C$10:$H$15,MATCH(AO676,Bahan!$C$10:$C$15,0),MATCH(AM676,Bahan!$C$10:$H$10,0)))</f>
        <v/>
      </c>
      <c r="AR676" s="109"/>
      <c r="AS676" s="107"/>
      <c r="AT676" s="122"/>
      <c r="AU676" s="107"/>
      <c r="AV676" s="122" t="str">
        <f>IF(AS676="","",INDEX(Bahan!$C$2:$H$7,MATCH(AU676,Bahan!$C$2:$C$7,0),MATCH(AS676,Bahan!$C$2:$H$2,0)))</f>
        <v/>
      </c>
      <c r="AW676" s="122" t="str">
        <f>IF(AS676="","",INDEX(Bahan!$C$10:$H$15,MATCH(AU676,Bahan!$C$10:$C$15,0),MATCH(AS676,Bahan!$C$10:$H$10,0)))</f>
        <v/>
      </c>
      <c r="AX676" s="109"/>
      <c r="AY676" s="107"/>
      <c r="AZ676" s="122"/>
      <c r="BA676" s="107"/>
      <c r="BB676" s="122" t="str">
        <f>IF(AY676="","",INDEX(Bahan!$C$2:$H$7,MATCH(BA676,Bahan!$C$2:$C$7,0),MATCH(AY676,Bahan!$C$2:$H$2,0)))</f>
        <v/>
      </c>
      <c r="BC676" s="122" t="str">
        <f>IF(AY676="","",INDEX(Bahan!$C$10:$H$15,MATCH(BA676,Bahan!$C$10:$C$15,0),MATCH(AY676,Bahan!$C$10:$H$10,0)))</f>
        <v/>
      </c>
      <c r="BD676" s="109"/>
      <c r="BE676" s="107"/>
      <c r="BF676" s="122"/>
      <c r="BG676" s="107"/>
      <c r="BH676" s="122" t="str">
        <f>IF(BE676="","",INDEX(Bahan!$C$2:$H$7,MATCH(BG676,Bahan!$C$2:$C$7,0),MATCH(BE676,Bahan!$C$2:$H$2,0)))</f>
        <v/>
      </c>
      <c r="BI676" s="122" t="str">
        <f>IF(BE676="","",INDEX(Bahan!$C$10:$H$15,MATCH(BG676,Bahan!$C$10:$C$15,0),MATCH(BE676,Bahan!$C$10:$H$10,0)))</f>
        <v/>
      </c>
      <c r="BJ676" s="109"/>
      <c r="BK676" s="99"/>
      <c r="BL676" s="99"/>
      <c r="BM676" s="109"/>
      <c r="BN676" s="109"/>
      <c r="BO676" s="109"/>
      <c r="BP676" s="109"/>
      <c r="BQ676" s="109"/>
      <c r="BR676" s="109"/>
      <c r="BS676" s="109"/>
      <c r="BT676" s="109"/>
    </row>
    <row r="677" spans="1:72" ht="16.5" customHeight="1">
      <c r="A677" s="97" t="str">
        <f t="shared" si="10"/>
        <v/>
      </c>
      <c r="B677" s="98"/>
      <c r="C677" s="99"/>
      <c r="D677" s="100"/>
      <c r="E677" s="101"/>
      <c r="F677" s="101"/>
      <c r="G677" s="102"/>
      <c r="H677" s="101"/>
      <c r="I677" s="101"/>
      <c r="J677" s="101"/>
      <c r="K677" s="101"/>
      <c r="L677" s="101"/>
      <c r="M677" s="101"/>
      <c r="N677" s="101"/>
      <c r="O677" s="101"/>
      <c r="P677" s="79"/>
      <c r="Q677" s="105"/>
      <c r="R677" s="79"/>
      <c r="S677" s="80" t="str">
        <f>IF(P677="","",INDEX(Bahan!$C$2:$H$7,MATCH(R677,Bahan!$C$2:$C$7,0),MATCH(P677,Bahan!$C$2:$H$2,0)))</f>
        <v/>
      </c>
      <c r="T677" s="80" t="str">
        <f>IF(P677="","",INDEX(Bahan!$C$10:$H$15,MATCH(R677,Bahan!$C$10:$C$15,0),MATCH(P677,Bahan!$C$10:$H$10,0)))</f>
        <v/>
      </c>
      <c r="U677" s="104"/>
      <c r="V677" s="105"/>
      <c r="W677" s="101"/>
      <c r="X677" s="106"/>
      <c r="Y677" s="106"/>
      <c r="Z677" s="101"/>
      <c r="AA677" s="101"/>
      <c r="AB677" s="101"/>
      <c r="AC677" s="101"/>
      <c r="AD677" s="106"/>
      <c r="AE677" s="106"/>
      <c r="AF677" s="106"/>
      <c r="AG677" s="107"/>
      <c r="AH677" s="114"/>
      <c r="AI677" s="107"/>
      <c r="AJ677" s="122" t="str">
        <f>IF(AG677="","",INDEX(Bahan!$C$2:$H$7,MATCH(AI677,Bahan!$C$2:$C$7,0),MATCH(AG677,Bahan!$C$2:$H$2,0)))</f>
        <v/>
      </c>
      <c r="AK677" s="122" t="str">
        <f>IF(AG677="","",INDEX(Bahan!$C$10:$H$15,MATCH(AI677,Bahan!$C$10:$C$15,0),MATCH(AG677,Bahan!$C$10:$H$10,0)))</f>
        <v/>
      </c>
      <c r="AL677" s="112"/>
      <c r="AM677" s="107"/>
      <c r="AN677" s="114"/>
      <c r="AO677" s="107"/>
      <c r="AP677" s="122" t="str">
        <f>IF(AM677="","",INDEX(Bahan!$C$2:$H$7,MATCH(AO677,Bahan!$C$2:$C$7,0),MATCH(AM677,Bahan!$C$2:$H$2,0)))</f>
        <v/>
      </c>
      <c r="AQ677" s="122" t="str">
        <f>IF(AM677="","",INDEX(Bahan!$C$10:$H$15,MATCH(AO677,Bahan!$C$10:$C$15,0),MATCH(AM677,Bahan!$C$10:$H$10,0)))</f>
        <v/>
      </c>
      <c r="AR677" s="109"/>
      <c r="AS677" s="107"/>
      <c r="AT677" s="122"/>
      <c r="AU677" s="107"/>
      <c r="AV677" s="122" t="str">
        <f>IF(AS677="","",INDEX(Bahan!$C$2:$H$7,MATCH(AU677,Bahan!$C$2:$C$7,0),MATCH(AS677,Bahan!$C$2:$H$2,0)))</f>
        <v/>
      </c>
      <c r="AW677" s="122" t="str">
        <f>IF(AS677="","",INDEX(Bahan!$C$10:$H$15,MATCH(AU677,Bahan!$C$10:$C$15,0),MATCH(AS677,Bahan!$C$10:$H$10,0)))</f>
        <v/>
      </c>
      <c r="AX677" s="109"/>
      <c r="AY677" s="107"/>
      <c r="AZ677" s="122"/>
      <c r="BA677" s="107"/>
      <c r="BB677" s="122" t="str">
        <f>IF(AY677="","",INDEX(Bahan!$C$2:$H$7,MATCH(BA677,Bahan!$C$2:$C$7,0),MATCH(AY677,Bahan!$C$2:$H$2,0)))</f>
        <v/>
      </c>
      <c r="BC677" s="122" t="str">
        <f>IF(AY677="","",INDEX(Bahan!$C$10:$H$15,MATCH(BA677,Bahan!$C$10:$C$15,0),MATCH(AY677,Bahan!$C$10:$H$10,0)))</f>
        <v/>
      </c>
      <c r="BD677" s="109"/>
      <c r="BE677" s="107"/>
      <c r="BF677" s="122"/>
      <c r="BG677" s="107"/>
      <c r="BH677" s="122" t="str">
        <f>IF(BE677="","",INDEX(Bahan!$C$2:$H$7,MATCH(BG677,Bahan!$C$2:$C$7,0),MATCH(BE677,Bahan!$C$2:$H$2,0)))</f>
        <v/>
      </c>
      <c r="BI677" s="122" t="str">
        <f>IF(BE677="","",INDEX(Bahan!$C$10:$H$15,MATCH(BG677,Bahan!$C$10:$C$15,0),MATCH(BE677,Bahan!$C$10:$H$10,0)))</f>
        <v/>
      </c>
      <c r="BJ677" s="109"/>
      <c r="BK677" s="99"/>
      <c r="BL677" s="99"/>
      <c r="BM677" s="109"/>
      <c r="BN677" s="109"/>
      <c r="BO677" s="109"/>
      <c r="BP677" s="109"/>
      <c r="BQ677" s="109"/>
      <c r="BR677" s="109"/>
      <c r="BS677" s="109"/>
      <c r="BT677" s="109"/>
    </row>
    <row r="678" spans="1:72" ht="16.5" customHeight="1">
      <c r="A678" s="97" t="str">
        <f t="shared" si="10"/>
        <v/>
      </c>
      <c r="B678" s="98"/>
      <c r="C678" s="99"/>
      <c r="D678" s="100"/>
      <c r="E678" s="101"/>
      <c r="F678" s="101"/>
      <c r="G678" s="102"/>
      <c r="H678" s="101"/>
      <c r="I678" s="101"/>
      <c r="J678" s="101"/>
      <c r="K678" s="101"/>
      <c r="L678" s="101"/>
      <c r="M678" s="101"/>
      <c r="N678" s="101"/>
      <c r="O678" s="101"/>
      <c r="P678" s="79"/>
      <c r="Q678" s="105"/>
      <c r="R678" s="79"/>
      <c r="S678" s="80" t="str">
        <f>IF(P678="","",INDEX(Bahan!$C$2:$H$7,MATCH(R678,Bahan!$C$2:$C$7,0),MATCH(P678,Bahan!$C$2:$H$2,0)))</f>
        <v/>
      </c>
      <c r="T678" s="80" t="str">
        <f>IF(P678="","",INDEX(Bahan!$C$10:$H$15,MATCH(R678,Bahan!$C$10:$C$15,0),MATCH(P678,Bahan!$C$10:$H$10,0)))</f>
        <v/>
      </c>
      <c r="U678" s="104"/>
      <c r="V678" s="105"/>
      <c r="W678" s="101"/>
      <c r="X678" s="106"/>
      <c r="Y678" s="106"/>
      <c r="Z678" s="101"/>
      <c r="AA678" s="101"/>
      <c r="AB678" s="101"/>
      <c r="AC678" s="101"/>
      <c r="AD678" s="106"/>
      <c r="AE678" s="106"/>
      <c r="AF678" s="106"/>
      <c r="AG678" s="107"/>
      <c r="AH678" s="114"/>
      <c r="AI678" s="107"/>
      <c r="AJ678" s="122" t="str">
        <f>IF(AG678="","",INDEX(Bahan!$C$2:$H$7,MATCH(AI678,Bahan!$C$2:$C$7,0),MATCH(AG678,Bahan!$C$2:$H$2,0)))</f>
        <v/>
      </c>
      <c r="AK678" s="122" t="str">
        <f>IF(AG678="","",INDEX(Bahan!$C$10:$H$15,MATCH(AI678,Bahan!$C$10:$C$15,0),MATCH(AG678,Bahan!$C$10:$H$10,0)))</f>
        <v/>
      </c>
      <c r="AL678" s="112"/>
      <c r="AM678" s="107"/>
      <c r="AN678" s="114"/>
      <c r="AO678" s="107"/>
      <c r="AP678" s="122" t="str">
        <f>IF(AM678="","",INDEX(Bahan!$C$2:$H$7,MATCH(AO678,Bahan!$C$2:$C$7,0),MATCH(AM678,Bahan!$C$2:$H$2,0)))</f>
        <v/>
      </c>
      <c r="AQ678" s="122" t="str">
        <f>IF(AM678="","",INDEX(Bahan!$C$10:$H$15,MATCH(AO678,Bahan!$C$10:$C$15,0),MATCH(AM678,Bahan!$C$10:$H$10,0)))</f>
        <v/>
      </c>
      <c r="AR678" s="109"/>
      <c r="AS678" s="107"/>
      <c r="AT678" s="122"/>
      <c r="AU678" s="107"/>
      <c r="AV678" s="122" t="str">
        <f>IF(AS678="","",INDEX(Bahan!$C$2:$H$7,MATCH(AU678,Bahan!$C$2:$C$7,0),MATCH(AS678,Bahan!$C$2:$H$2,0)))</f>
        <v/>
      </c>
      <c r="AW678" s="122" t="str">
        <f>IF(AS678="","",INDEX(Bahan!$C$10:$H$15,MATCH(AU678,Bahan!$C$10:$C$15,0),MATCH(AS678,Bahan!$C$10:$H$10,0)))</f>
        <v/>
      </c>
      <c r="AX678" s="109"/>
      <c r="AY678" s="107"/>
      <c r="AZ678" s="122"/>
      <c r="BA678" s="107"/>
      <c r="BB678" s="122" t="str">
        <f>IF(AY678="","",INDEX(Bahan!$C$2:$H$7,MATCH(BA678,Bahan!$C$2:$C$7,0),MATCH(AY678,Bahan!$C$2:$H$2,0)))</f>
        <v/>
      </c>
      <c r="BC678" s="122" t="str">
        <f>IF(AY678="","",INDEX(Bahan!$C$10:$H$15,MATCH(BA678,Bahan!$C$10:$C$15,0),MATCH(AY678,Bahan!$C$10:$H$10,0)))</f>
        <v/>
      </c>
      <c r="BD678" s="109"/>
      <c r="BE678" s="107"/>
      <c r="BF678" s="122"/>
      <c r="BG678" s="107"/>
      <c r="BH678" s="122" t="str">
        <f>IF(BE678="","",INDEX(Bahan!$C$2:$H$7,MATCH(BG678,Bahan!$C$2:$C$7,0),MATCH(BE678,Bahan!$C$2:$H$2,0)))</f>
        <v/>
      </c>
      <c r="BI678" s="122" t="str">
        <f>IF(BE678="","",INDEX(Bahan!$C$10:$H$15,MATCH(BG678,Bahan!$C$10:$C$15,0),MATCH(BE678,Bahan!$C$10:$H$10,0)))</f>
        <v/>
      </c>
      <c r="BJ678" s="109"/>
      <c r="BK678" s="99"/>
      <c r="BL678" s="99"/>
      <c r="BM678" s="109"/>
      <c r="BN678" s="109"/>
      <c r="BO678" s="109"/>
      <c r="BP678" s="109"/>
      <c r="BQ678" s="109"/>
      <c r="BR678" s="109"/>
      <c r="BS678" s="109"/>
      <c r="BT678" s="109"/>
    </row>
    <row r="679" spans="1:72" ht="16.5" customHeight="1">
      <c r="A679" s="97" t="str">
        <f t="shared" si="10"/>
        <v/>
      </c>
      <c r="B679" s="98"/>
      <c r="C679" s="99"/>
      <c r="D679" s="100"/>
      <c r="E679" s="101"/>
      <c r="F679" s="101"/>
      <c r="G679" s="102"/>
      <c r="H679" s="101"/>
      <c r="I679" s="101"/>
      <c r="J679" s="101"/>
      <c r="K679" s="101"/>
      <c r="L679" s="101"/>
      <c r="M679" s="101"/>
      <c r="N679" s="101"/>
      <c r="O679" s="101"/>
      <c r="P679" s="79"/>
      <c r="Q679" s="105"/>
      <c r="R679" s="79"/>
      <c r="S679" s="80" t="str">
        <f>IF(P679="","",INDEX(Bahan!$C$2:$H$7,MATCH(R679,Bahan!$C$2:$C$7,0),MATCH(P679,Bahan!$C$2:$H$2,0)))</f>
        <v/>
      </c>
      <c r="T679" s="80" t="str">
        <f>IF(P679="","",INDEX(Bahan!$C$10:$H$15,MATCH(R679,Bahan!$C$10:$C$15,0),MATCH(P679,Bahan!$C$10:$H$10,0)))</f>
        <v/>
      </c>
      <c r="U679" s="104"/>
      <c r="V679" s="105"/>
      <c r="W679" s="101"/>
      <c r="X679" s="106"/>
      <c r="Y679" s="106"/>
      <c r="Z679" s="101"/>
      <c r="AA679" s="101"/>
      <c r="AB679" s="101"/>
      <c r="AC679" s="101"/>
      <c r="AD679" s="106"/>
      <c r="AE679" s="106"/>
      <c r="AF679" s="106"/>
      <c r="AG679" s="107"/>
      <c r="AH679" s="114"/>
      <c r="AI679" s="107"/>
      <c r="AJ679" s="122" t="str">
        <f>IF(AG679="","",INDEX(Bahan!$C$2:$H$7,MATCH(AI679,Bahan!$C$2:$C$7,0),MATCH(AG679,Bahan!$C$2:$H$2,0)))</f>
        <v/>
      </c>
      <c r="AK679" s="122" t="str">
        <f>IF(AG679="","",INDEX(Bahan!$C$10:$H$15,MATCH(AI679,Bahan!$C$10:$C$15,0),MATCH(AG679,Bahan!$C$10:$H$10,0)))</f>
        <v/>
      </c>
      <c r="AL679" s="112"/>
      <c r="AM679" s="107"/>
      <c r="AN679" s="114"/>
      <c r="AO679" s="107"/>
      <c r="AP679" s="122" t="str">
        <f>IF(AM679="","",INDEX(Bahan!$C$2:$H$7,MATCH(AO679,Bahan!$C$2:$C$7,0),MATCH(AM679,Bahan!$C$2:$H$2,0)))</f>
        <v/>
      </c>
      <c r="AQ679" s="122" t="str">
        <f>IF(AM679="","",INDEX(Bahan!$C$10:$H$15,MATCH(AO679,Bahan!$C$10:$C$15,0),MATCH(AM679,Bahan!$C$10:$H$10,0)))</f>
        <v/>
      </c>
      <c r="AR679" s="109"/>
      <c r="AS679" s="107"/>
      <c r="AT679" s="122"/>
      <c r="AU679" s="107"/>
      <c r="AV679" s="122" t="str">
        <f>IF(AS679="","",INDEX(Bahan!$C$2:$H$7,MATCH(AU679,Bahan!$C$2:$C$7,0),MATCH(AS679,Bahan!$C$2:$H$2,0)))</f>
        <v/>
      </c>
      <c r="AW679" s="122" t="str">
        <f>IF(AS679="","",INDEX(Bahan!$C$10:$H$15,MATCH(AU679,Bahan!$C$10:$C$15,0),MATCH(AS679,Bahan!$C$10:$H$10,0)))</f>
        <v/>
      </c>
      <c r="AX679" s="109"/>
      <c r="AY679" s="107"/>
      <c r="AZ679" s="122"/>
      <c r="BA679" s="107"/>
      <c r="BB679" s="122" t="str">
        <f>IF(AY679="","",INDEX(Bahan!$C$2:$H$7,MATCH(BA679,Bahan!$C$2:$C$7,0),MATCH(AY679,Bahan!$C$2:$H$2,0)))</f>
        <v/>
      </c>
      <c r="BC679" s="122" t="str">
        <f>IF(AY679="","",INDEX(Bahan!$C$10:$H$15,MATCH(BA679,Bahan!$C$10:$C$15,0),MATCH(AY679,Bahan!$C$10:$H$10,0)))</f>
        <v/>
      </c>
      <c r="BD679" s="109"/>
      <c r="BE679" s="107"/>
      <c r="BF679" s="122"/>
      <c r="BG679" s="107"/>
      <c r="BH679" s="122" t="str">
        <f>IF(BE679="","",INDEX(Bahan!$C$2:$H$7,MATCH(BG679,Bahan!$C$2:$C$7,0),MATCH(BE679,Bahan!$C$2:$H$2,0)))</f>
        <v/>
      </c>
      <c r="BI679" s="122" t="str">
        <f>IF(BE679="","",INDEX(Bahan!$C$10:$H$15,MATCH(BG679,Bahan!$C$10:$C$15,0),MATCH(BE679,Bahan!$C$10:$H$10,0)))</f>
        <v/>
      </c>
      <c r="BJ679" s="109"/>
      <c r="BK679" s="99"/>
      <c r="BL679" s="99"/>
      <c r="BM679" s="109"/>
      <c r="BN679" s="109"/>
      <c r="BO679" s="109"/>
      <c r="BP679" s="109"/>
      <c r="BQ679" s="109"/>
      <c r="BR679" s="109"/>
      <c r="BS679" s="109"/>
      <c r="BT679" s="109"/>
    </row>
    <row r="680" spans="1:72" ht="16.5" customHeight="1">
      <c r="A680" s="97" t="str">
        <f t="shared" si="10"/>
        <v/>
      </c>
      <c r="B680" s="98"/>
      <c r="C680" s="99"/>
      <c r="D680" s="100"/>
      <c r="E680" s="101"/>
      <c r="F680" s="101"/>
      <c r="G680" s="102"/>
      <c r="H680" s="101"/>
      <c r="I680" s="101"/>
      <c r="J680" s="101"/>
      <c r="K680" s="101"/>
      <c r="L680" s="101"/>
      <c r="M680" s="101"/>
      <c r="N680" s="101"/>
      <c r="O680" s="101"/>
      <c r="P680" s="79"/>
      <c r="Q680" s="105"/>
      <c r="R680" s="79"/>
      <c r="S680" s="80" t="str">
        <f>IF(P680="","",INDEX(Bahan!$C$2:$H$7,MATCH(R680,Bahan!$C$2:$C$7,0),MATCH(P680,Bahan!$C$2:$H$2,0)))</f>
        <v/>
      </c>
      <c r="T680" s="80" t="str">
        <f>IF(P680="","",INDEX(Bahan!$C$10:$H$15,MATCH(R680,Bahan!$C$10:$C$15,0),MATCH(P680,Bahan!$C$10:$H$10,0)))</f>
        <v/>
      </c>
      <c r="U680" s="104"/>
      <c r="V680" s="105"/>
      <c r="W680" s="101"/>
      <c r="X680" s="106"/>
      <c r="Y680" s="106"/>
      <c r="Z680" s="101"/>
      <c r="AA680" s="101"/>
      <c r="AB680" s="101"/>
      <c r="AC680" s="101"/>
      <c r="AD680" s="106"/>
      <c r="AE680" s="106"/>
      <c r="AF680" s="106"/>
      <c r="AG680" s="107"/>
      <c r="AH680" s="114"/>
      <c r="AI680" s="107"/>
      <c r="AJ680" s="122" t="str">
        <f>IF(AG680="","",INDEX(Bahan!$C$2:$H$7,MATCH(AI680,Bahan!$C$2:$C$7,0),MATCH(AG680,Bahan!$C$2:$H$2,0)))</f>
        <v/>
      </c>
      <c r="AK680" s="122" t="str">
        <f>IF(AG680="","",INDEX(Bahan!$C$10:$H$15,MATCH(AI680,Bahan!$C$10:$C$15,0),MATCH(AG680,Bahan!$C$10:$H$10,0)))</f>
        <v/>
      </c>
      <c r="AL680" s="112"/>
      <c r="AM680" s="107"/>
      <c r="AN680" s="114"/>
      <c r="AO680" s="107"/>
      <c r="AP680" s="122" t="str">
        <f>IF(AM680="","",INDEX(Bahan!$C$2:$H$7,MATCH(AO680,Bahan!$C$2:$C$7,0),MATCH(AM680,Bahan!$C$2:$H$2,0)))</f>
        <v/>
      </c>
      <c r="AQ680" s="122" t="str">
        <f>IF(AM680="","",INDEX(Bahan!$C$10:$H$15,MATCH(AO680,Bahan!$C$10:$C$15,0),MATCH(AM680,Bahan!$C$10:$H$10,0)))</f>
        <v/>
      </c>
      <c r="AR680" s="109"/>
      <c r="AS680" s="107"/>
      <c r="AT680" s="122"/>
      <c r="AU680" s="107"/>
      <c r="AV680" s="122" t="str">
        <f>IF(AS680="","",INDEX(Bahan!$C$2:$H$7,MATCH(AU680,Bahan!$C$2:$C$7,0),MATCH(AS680,Bahan!$C$2:$H$2,0)))</f>
        <v/>
      </c>
      <c r="AW680" s="122" t="str">
        <f>IF(AS680="","",INDEX(Bahan!$C$10:$H$15,MATCH(AU680,Bahan!$C$10:$C$15,0),MATCH(AS680,Bahan!$C$10:$H$10,0)))</f>
        <v/>
      </c>
      <c r="AX680" s="109"/>
      <c r="AY680" s="107"/>
      <c r="AZ680" s="122"/>
      <c r="BA680" s="107"/>
      <c r="BB680" s="122" t="str">
        <f>IF(AY680="","",INDEX(Bahan!$C$2:$H$7,MATCH(BA680,Bahan!$C$2:$C$7,0),MATCH(AY680,Bahan!$C$2:$H$2,0)))</f>
        <v/>
      </c>
      <c r="BC680" s="122" t="str">
        <f>IF(AY680="","",INDEX(Bahan!$C$10:$H$15,MATCH(BA680,Bahan!$C$10:$C$15,0),MATCH(AY680,Bahan!$C$10:$H$10,0)))</f>
        <v/>
      </c>
      <c r="BD680" s="109"/>
      <c r="BE680" s="107"/>
      <c r="BF680" s="122"/>
      <c r="BG680" s="107"/>
      <c r="BH680" s="122" t="str">
        <f>IF(BE680="","",INDEX(Bahan!$C$2:$H$7,MATCH(BG680,Bahan!$C$2:$C$7,0),MATCH(BE680,Bahan!$C$2:$H$2,0)))</f>
        <v/>
      </c>
      <c r="BI680" s="122" t="str">
        <f>IF(BE680="","",INDEX(Bahan!$C$10:$H$15,MATCH(BG680,Bahan!$C$10:$C$15,0),MATCH(BE680,Bahan!$C$10:$H$10,0)))</f>
        <v/>
      </c>
      <c r="BJ680" s="109"/>
      <c r="BK680" s="99"/>
      <c r="BL680" s="99"/>
      <c r="BM680" s="109"/>
      <c r="BN680" s="109"/>
      <c r="BO680" s="109"/>
      <c r="BP680" s="109"/>
      <c r="BQ680" s="109"/>
      <c r="BR680" s="109"/>
      <c r="BS680" s="109"/>
      <c r="BT680" s="109"/>
    </row>
    <row r="681" spans="1:72" ht="16.5" customHeight="1">
      <c r="A681" s="97" t="str">
        <f t="shared" si="10"/>
        <v/>
      </c>
      <c r="B681" s="98"/>
      <c r="C681" s="99"/>
      <c r="D681" s="100"/>
      <c r="E681" s="101"/>
      <c r="F681" s="101"/>
      <c r="G681" s="102"/>
      <c r="H681" s="101"/>
      <c r="I681" s="101"/>
      <c r="J681" s="101"/>
      <c r="K681" s="101"/>
      <c r="L681" s="101"/>
      <c r="M681" s="101"/>
      <c r="N681" s="101"/>
      <c r="O681" s="101"/>
      <c r="P681" s="79"/>
      <c r="Q681" s="105"/>
      <c r="R681" s="79"/>
      <c r="S681" s="80" t="str">
        <f>IF(P681="","",INDEX(Bahan!$C$2:$H$7,MATCH(R681,Bahan!$C$2:$C$7,0),MATCH(P681,Bahan!$C$2:$H$2,0)))</f>
        <v/>
      </c>
      <c r="T681" s="80" t="str">
        <f>IF(P681="","",INDEX(Bahan!$C$10:$H$15,MATCH(R681,Bahan!$C$10:$C$15,0),MATCH(P681,Bahan!$C$10:$H$10,0)))</f>
        <v/>
      </c>
      <c r="U681" s="104"/>
      <c r="V681" s="105"/>
      <c r="W681" s="101"/>
      <c r="X681" s="106"/>
      <c r="Y681" s="106"/>
      <c r="Z681" s="101"/>
      <c r="AA681" s="101"/>
      <c r="AB681" s="101"/>
      <c r="AC681" s="101"/>
      <c r="AD681" s="106"/>
      <c r="AE681" s="106"/>
      <c r="AF681" s="106"/>
      <c r="AG681" s="107"/>
      <c r="AH681" s="114"/>
      <c r="AI681" s="107"/>
      <c r="AJ681" s="122" t="str">
        <f>IF(AG681="","",INDEX(Bahan!$C$2:$H$7,MATCH(AI681,Bahan!$C$2:$C$7,0),MATCH(AG681,Bahan!$C$2:$H$2,0)))</f>
        <v/>
      </c>
      <c r="AK681" s="122" t="str">
        <f>IF(AG681="","",INDEX(Bahan!$C$10:$H$15,MATCH(AI681,Bahan!$C$10:$C$15,0),MATCH(AG681,Bahan!$C$10:$H$10,0)))</f>
        <v/>
      </c>
      <c r="AL681" s="112"/>
      <c r="AM681" s="107"/>
      <c r="AN681" s="114"/>
      <c r="AO681" s="107"/>
      <c r="AP681" s="122" t="str">
        <f>IF(AM681="","",INDEX(Bahan!$C$2:$H$7,MATCH(AO681,Bahan!$C$2:$C$7,0),MATCH(AM681,Bahan!$C$2:$H$2,0)))</f>
        <v/>
      </c>
      <c r="AQ681" s="122" t="str">
        <f>IF(AM681="","",INDEX(Bahan!$C$10:$H$15,MATCH(AO681,Bahan!$C$10:$C$15,0),MATCH(AM681,Bahan!$C$10:$H$10,0)))</f>
        <v/>
      </c>
      <c r="AR681" s="109"/>
      <c r="AS681" s="107"/>
      <c r="AT681" s="122"/>
      <c r="AU681" s="107"/>
      <c r="AV681" s="122" t="str">
        <f>IF(AS681="","",INDEX(Bahan!$C$2:$H$7,MATCH(AU681,Bahan!$C$2:$C$7,0),MATCH(AS681,Bahan!$C$2:$H$2,0)))</f>
        <v/>
      </c>
      <c r="AW681" s="122" t="str">
        <f>IF(AS681="","",INDEX(Bahan!$C$10:$H$15,MATCH(AU681,Bahan!$C$10:$C$15,0),MATCH(AS681,Bahan!$C$10:$H$10,0)))</f>
        <v/>
      </c>
      <c r="AX681" s="109"/>
      <c r="AY681" s="107"/>
      <c r="AZ681" s="122"/>
      <c r="BA681" s="107"/>
      <c r="BB681" s="122" t="str">
        <f>IF(AY681="","",INDEX(Bahan!$C$2:$H$7,MATCH(BA681,Bahan!$C$2:$C$7,0),MATCH(AY681,Bahan!$C$2:$H$2,0)))</f>
        <v/>
      </c>
      <c r="BC681" s="122" t="str">
        <f>IF(AY681="","",INDEX(Bahan!$C$10:$H$15,MATCH(BA681,Bahan!$C$10:$C$15,0),MATCH(AY681,Bahan!$C$10:$H$10,0)))</f>
        <v/>
      </c>
      <c r="BD681" s="109"/>
      <c r="BE681" s="107"/>
      <c r="BF681" s="122"/>
      <c r="BG681" s="107"/>
      <c r="BH681" s="122" t="str">
        <f>IF(BE681="","",INDEX(Bahan!$C$2:$H$7,MATCH(BG681,Bahan!$C$2:$C$7,0),MATCH(BE681,Bahan!$C$2:$H$2,0)))</f>
        <v/>
      </c>
      <c r="BI681" s="122" t="str">
        <f>IF(BE681="","",INDEX(Bahan!$C$10:$H$15,MATCH(BG681,Bahan!$C$10:$C$15,0),MATCH(BE681,Bahan!$C$10:$H$10,0)))</f>
        <v/>
      </c>
      <c r="BJ681" s="109"/>
      <c r="BK681" s="99"/>
      <c r="BL681" s="99"/>
      <c r="BM681" s="109"/>
      <c r="BN681" s="109"/>
      <c r="BO681" s="109"/>
      <c r="BP681" s="109"/>
      <c r="BQ681" s="109"/>
      <c r="BR681" s="109"/>
      <c r="BS681" s="109"/>
      <c r="BT681" s="109"/>
    </row>
    <row r="682" spans="1:72" ht="16.5" customHeight="1">
      <c r="A682" s="97" t="str">
        <f t="shared" si="10"/>
        <v/>
      </c>
      <c r="B682" s="98"/>
      <c r="C682" s="99"/>
      <c r="D682" s="100"/>
      <c r="E682" s="101"/>
      <c r="F682" s="101"/>
      <c r="G682" s="102"/>
      <c r="H682" s="101"/>
      <c r="I682" s="101"/>
      <c r="J682" s="101"/>
      <c r="K682" s="101"/>
      <c r="L682" s="101"/>
      <c r="M682" s="101"/>
      <c r="N682" s="101"/>
      <c r="O682" s="101"/>
      <c r="P682" s="79"/>
      <c r="Q682" s="105"/>
      <c r="R682" s="79"/>
      <c r="S682" s="80" t="str">
        <f>IF(P682="","",INDEX(Bahan!$C$2:$H$7,MATCH(R682,Bahan!$C$2:$C$7,0),MATCH(P682,Bahan!$C$2:$H$2,0)))</f>
        <v/>
      </c>
      <c r="T682" s="80" t="str">
        <f>IF(P682="","",INDEX(Bahan!$C$10:$H$15,MATCH(R682,Bahan!$C$10:$C$15,0),MATCH(P682,Bahan!$C$10:$H$10,0)))</f>
        <v/>
      </c>
      <c r="U682" s="104"/>
      <c r="V682" s="105"/>
      <c r="W682" s="101"/>
      <c r="X682" s="106"/>
      <c r="Y682" s="106"/>
      <c r="Z682" s="101"/>
      <c r="AA682" s="101"/>
      <c r="AB682" s="101"/>
      <c r="AC682" s="101"/>
      <c r="AD682" s="106"/>
      <c r="AE682" s="106"/>
      <c r="AF682" s="106"/>
      <c r="AG682" s="107"/>
      <c r="AH682" s="114"/>
      <c r="AI682" s="107"/>
      <c r="AJ682" s="122" t="str">
        <f>IF(AG682="","",INDEX(Bahan!$C$2:$H$7,MATCH(AI682,Bahan!$C$2:$C$7,0),MATCH(AG682,Bahan!$C$2:$H$2,0)))</f>
        <v/>
      </c>
      <c r="AK682" s="122" t="str">
        <f>IF(AG682="","",INDEX(Bahan!$C$10:$H$15,MATCH(AI682,Bahan!$C$10:$C$15,0),MATCH(AG682,Bahan!$C$10:$H$10,0)))</f>
        <v/>
      </c>
      <c r="AL682" s="112"/>
      <c r="AM682" s="107"/>
      <c r="AN682" s="114"/>
      <c r="AO682" s="107"/>
      <c r="AP682" s="122" t="str">
        <f>IF(AM682="","",INDEX(Bahan!$C$2:$H$7,MATCH(AO682,Bahan!$C$2:$C$7,0),MATCH(AM682,Bahan!$C$2:$H$2,0)))</f>
        <v/>
      </c>
      <c r="AQ682" s="122" t="str">
        <f>IF(AM682="","",INDEX(Bahan!$C$10:$H$15,MATCH(AO682,Bahan!$C$10:$C$15,0),MATCH(AM682,Bahan!$C$10:$H$10,0)))</f>
        <v/>
      </c>
      <c r="AR682" s="109"/>
      <c r="AS682" s="107"/>
      <c r="AT682" s="122"/>
      <c r="AU682" s="107"/>
      <c r="AV682" s="122" t="str">
        <f>IF(AS682="","",INDEX(Bahan!$C$2:$H$7,MATCH(AU682,Bahan!$C$2:$C$7,0),MATCH(AS682,Bahan!$C$2:$H$2,0)))</f>
        <v/>
      </c>
      <c r="AW682" s="122" t="str">
        <f>IF(AS682="","",INDEX(Bahan!$C$10:$H$15,MATCH(AU682,Bahan!$C$10:$C$15,0),MATCH(AS682,Bahan!$C$10:$H$10,0)))</f>
        <v/>
      </c>
      <c r="AX682" s="109"/>
      <c r="AY682" s="107"/>
      <c r="AZ682" s="122"/>
      <c r="BA682" s="107"/>
      <c r="BB682" s="122" t="str">
        <f>IF(AY682="","",INDEX(Bahan!$C$2:$H$7,MATCH(BA682,Bahan!$C$2:$C$7,0),MATCH(AY682,Bahan!$C$2:$H$2,0)))</f>
        <v/>
      </c>
      <c r="BC682" s="122" t="str">
        <f>IF(AY682="","",INDEX(Bahan!$C$10:$H$15,MATCH(BA682,Bahan!$C$10:$C$15,0),MATCH(AY682,Bahan!$C$10:$H$10,0)))</f>
        <v/>
      </c>
      <c r="BD682" s="109"/>
      <c r="BE682" s="107"/>
      <c r="BF682" s="122"/>
      <c r="BG682" s="107"/>
      <c r="BH682" s="122" t="str">
        <f>IF(BE682="","",INDEX(Bahan!$C$2:$H$7,MATCH(BG682,Bahan!$C$2:$C$7,0),MATCH(BE682,Bahan!$C$2:$H$2,0)))</f>
        <v/>
      </c>
      <c r="BI682" s="122" t="str">
        <f>IF(BE682="","",INDEX(Bahan!$C$10:$H$15,MATCH(BG682,Bahan!$C$10:$C$15,0),MATCH(BE682,Bahan!$C$10:$H$10,0)))</f>
        <v/>
      </c>
      <c r="BJ682" s="109"/>
      <c r="BK682" s="99"/>
      <c r="BL682" s="99"/>
      <c r="BM682" s="109"/>
      <c r="BN682" s="109"/>
      <c r="BO682" s="109"/>
      <c r="BP682" s="109"/>
      <c r="BQ682" s="109"/>
      <c r="BR682" s="109"/>
      <c r="BS682" s="109"/>
      <c r="BT682" s="109"/>
    </row>
    <row r="683" spans="1:72" ht="16.5" customHeight="1">
      <c r="A683" s="97" t="str">
        <f t="shared" si="10"/>
        <v/>
      </c>
      <c r="B683" s="98"/>
      <c r="C683" s="99"/>
      <c r="D683" s="100"/>
      <c r="E683" s="101"/>
      <c r="F683" s="101"/>
      <c r="G683" s="102"/>
      <c r="H683" s="101"/>
      <c r="I683" s="101"/>
      <c r="J683" s="101"/>
      <c r="K683" s="101"/>
      <c r="L683" s="101"/>
      <c r="M683" s="101"/>
      <c r="N683" s="101"/>
      <c r="O683" s="101"/>
      <c r="P683" s="79"/>
      <c r="Q683" s="105"/>
      <c r="R683" s="79"/>
      <c r="S683" s="80" t="str">
        <f>IF(P683="","",INDEX(Bahan!$C$2:$H$7,MATCH(R683,Bahan!$C$2:$C$7,0),MATCH(P683,Bahan!$C$2:$H$2,0)))</f>
        <v/>
      </c>
      <c r="T683" s="80" t="str">
        <f>IF(P683="","",INDEX(Bahan!$C$10:$H$15,MATCH(R683,Bahan!$C$10:$C$15,0),MATCH(P683,Bahan!$C$10:$H$10,0)))</f>
        <v/>
      </c>
      <c r="U683" s="104"/>
      <c r="V683" s="105"/>
      <c r="W683" s="101"/>
      <c r="X683" s="106"/>
      <c r="Y683" s="106"/>
      <c r="Z683" s="101"/>
      <c r="AA683" s="101"/>
      <c r="AB683" s="101"/>
      <c r="AC683" s="101"/>
      <c r="AD683" s="106"/>
      <c r="AE683" s="106"/>
      <c r="AF683" s="106"/>
      <c r="AG683" s="107"/>
      <c r="AH683" s="114"/>
      <c r="AI683" s="107"/>
      <c r="AJ683" s="122" t="str">
        <f>IF(AG683="","",INDEX(Bahan!$C$2:$H$7,MATCH(AI683,Bahan!$C$2:$C$7,0),MATCH(AG683,Bahan!$C$2:$H$2,0)))</f>
        <v/>
      </c>
      <c r="AK683" s="122" t="str">
        <f>IF(AG683="","",INDEX(Bahan!$C$10:$H$15,MATCH(AI683,Bahan!$C$10:$C$15,0),MATCH(AG683,Bahan!$C$10:$H$10,0)))</f>
        <v/>
      </c>
      <c r="AL683" s="112"/>
      <c r="AM683" s="107"/>
      <c r="AN683" s="114"/>
      <c r="AO683" s="107"/>
      <c r="AP683" s="122" t="str">
        <f>IF(AM683="","",INDEX(Bahan!$C$2:$H$7,MATCH(AO683,Bahan!$C$2:$C$7,0),MATCH(AM683,Bahan!$C$2:$H$2,0)))</f>
        <v/>
      </c>
      <c r="AQ683" s="122" t="str">
        <f>IF(AM683="","",INDEX(Bahan!$C$10:$H$15,MATCH(AO683,Bahan!$C$10:$C$15,0),MATCH(AM683,Bahan!$C$10:$H$10,0)))</f>
        <v/>
      </c>
      <c r="AR683" s="109"/>
      <c r="AS683" s="107"/>
      <c r="AT683" s="122"/>
      <c r="AU683" s="107"/>
      <c r="AV683" s="122" t="str">
        <f>IF(AS683="","",INDEX(Bahan!$C$2:$H$7,MATCH(AU683,Bahan!$C$2:$C$7,0),MATCH(AS683,Bahan!$C$2:$H$2,0)))</f>
        <v/>
      </c>
      <c r="AW683" s="122" t="str">
        <f>IF(AS683="","",INDEX(Bahan!$C$10:$H$15,MATCH(AU683,Bahan!$C$10:$C$15,0),MATCH(AS683,Bahan!$C$10:$H$10,0)))</f>
        <v/>
      </c>
      <c r="AX683" s="109"/>
      <c r="AY683" s="107"/>
      <c r="AZ683" s="122"/>
      <c r="BA683" s="107"/>
      <c r="BB683" s="122" t="str">
        <f>IF(AY683="","",INDEX(Bahan!$C$2:$H$7,MATCH(BA683,Bahan!$C$2:$C$7,0),MATCH(AY683,Bahan!$C$2:$H$2,0)))</f>
        <v/>
      </c>
      <c r="BC683" s="122" t="str">
        <f>IF(AY683="","",INDEX(Bahan!$C$10:$H$15,MATCH(BA683,Bahan!$C$10:$C$15,0),MATCH(AY683,Bahan!$C$10:$H$10,0)))</f>
        <v/>
      </c>
      <c r="BD683" s="109"/>
      <c r="BE683" s="107"/>
      <c r="BF683" s="122"/>
      <c r="BG683" s="107"/>
      <c r="BH683" s="122" t="str">
        <f>IF(BE683="","",INDEX(Bahan!$C$2:$H$7,MATCH(BG683,Bahan!$C$2:$C$7,0),MATCH(BE683,Bahan!$C$2:$H$2,0)))</f>
        <v/>
      </c>
      <c r="BI683" s="122" t="str">
        <f>IF(BE683="","",INDEX(Bahan!$C$10:$H$15,MATCH(BG683,Bahan!$C$10:$C$15,0),MATCH(BE683,Bahan!$C$10:$H$10,0)))</f>
        <v/>
      </c>
      <c r="BJ683" s="109"/>
      <c r="BK683" s="99"/>
      <c r="BL683" s="99"/>
      <c r="BM683" s="109"/>
      <c r="BN683" s="109"/>
      <c r="BO683" s="109"/>
      <c r="BP683" s="109"/>
      <c r="BQ683" s="109"/>
      <c r="BR683" s="109"/>
      <c r="BS683" s="109"/>
      <c r="BT683" s="109"/>
    </row>
    <row r="684" spans="1:72" ht="16.5" customHeight="1">
      <c r="A684" s="97" t="str">
        <f t="shared" si="10"/>
        <v/>
      </c>
      <c r="B684" s="98"/>
      <c r="C684" s="99"/>
      <c r="D684" s="100"/>
      <c r="E684" s="101"/>
      <c r="F684" s="101"/>
      <c r="G684" s="102"/>
      <c r="H684" s="101"/>
      <c r="I684" s="101"/>
      <c r="J684" s="101"/>
      <c r="K684" s="101"/>
      <c r="L684" s="101"/>
      <c r="M684" s="101"/>
      <c r="N684" s="101"/>
      <c r="O684" s="101"/>
      <c r="P684" s="79"/>
      <c r="Q684" s="105"/>
      <c r="R684" s="79"/>
      <c r="S684" s="80" t="str">
        <f>IF(P684="","",INDEX(Bahan!$C$2:$H$7,MATCH(R684,Bahan!$C$2:$C$7,0),MATCH(P684,Bahan!$C$2:$H$2,0)))</f>
        <v/>
      </c>
      <c r="T684" s="80" t="str">
        <f>IF(P684="","",INDEX(Bahan!$C$10:$H$15,MATCH(R684,Bahan!$C$10:$C$15,0),MATCH(P684,Bahan!$C$10:$H$10,0)))</f>
        <v/>
      </c>
      <c r="U684" s="104"/>
      <c r="V684" s="105"/>
      <c r="W684" s="101"/>
      <c r="X684" s="106"/>
      <c r="Y684" s="106"/>
      <c r="Z684" s="101"/>
      <c r="AA684" s="101"/>
      <c r="AB684" s="101"/>
      <c r="AC684" s="101"/>
      <c r="AD684" s="106"/>
      <c r="AE684" s="106"/>
      <c r="AF684" s="106"/>
      <c r="AG684" s="107"/>
      <c r="AH684" s="114"/>
      <c r="AI684" s="107"/>
      <c r="AJ684" s="122" t="str">
        <f>IF(AG684="","",INDEX(Bahan!$C$2:$H$7,MATCH(AI684,Bahan!$C$2:$C$7,0),MATCH(AG684,Bahan!$C$2:$H$2,0)))</f>
        <v/>
      </c>
      <c r="AK684" s="122" t="str">
        <f>IF(AG684="","",INDEX(Bahan!$C$10:$H$15,MATCH(AI684,Bahan!$C$10:$C$15,0),MATCH(AG684,Bahan!$C$10:$H$10,0)))</f>
        <v/>
      </c>
      <c r="AL684" s="112"/>
      <c r="AM684" s="107"/>
      <c r="AN684" s="114"/>
      <c r="AO684" s="107"/>
      <c r="AP684" s="122" t="str">
        <f>IF(AM684="","",INDEX(Bahan!$C$2:$H$7,MATCH(AO684,Bahan!$C$2:$C$7,0),MATCH(AM684,Bahan!$C$2:$H$2,0)))</f>
        <v/>
      </c>
      <c r="AQ684" s="122" t="str">
        <f>IF(AM684="","",INDEX(Bahan!$C$10:$H$15,MATCH(AO684,Bahan!$C$10:$C$15,0),MATCH(AM684,Bahan!$C$10:$H$10,0)))</f>
        <v/>
      </c>
      <c r="AR684" s="109"/>
      <c r="AS684" s="107"/>
      <c r="AT684" s="122"/>
      <c r="AU684" s="107"/>
      <c r="AV684" s="122" t="str">
        <f>IF(AS684="","",INDEX(Bahan!$C$2:$H$7,MATCH(AU684,Bahan!$C$2:$C$7,0),MATCH(AS684,Bahan!$C$2:$H$2,0)))</f>
        <v/>
      </c>
      <c r="AW684" s="122" t="str">
        <f>IF(AS684="","",INDEX(Bahan!$C$10:$H$15,MATCH(AU684,Bahan!$C$10:$C$15,0),MATCH(AS684,Bahan!$C$10:$H$10,0)))</f>
        <v/>
      </c>
      <c r="AX684" s="109"/>
      <c r="AY684" s="107"/>
      <c r="AZ684" s="122"/>
      <c r="BA684" s="107"/>
      <c r="BB684" s="122" t="str">
        <f>IF(AY684="","",INDEX(Bahan!$C$2:$H$7,MATCH(BA684,Bahan!$C$2:$C$7,0),MATCH(AY684,Bahan!$C$2:$H$2,0)))</f>
        <v/>
      </c>
      <c r="BC684" s="122" t="str">
        <f>IF(AY684="","",INDEX(Bahan!$C$10:$H$15,MATCH(BA684,Bahan!$C$10:$C$15,0),MATCH(AY684,Bahan!$C$10:$H$10,0)))</f>
        <v/>
      </c>
      <c r="BD684" s="109"/>
      <c r="BE684" s="107"/>
      <c r="BF684" s="122"/>
      <c r="BG684" s="107"/>
      <c r="BH684" s="122" t="str">
        <f>IF(BE684="","",INDEX(Bahan!$C$2:$H$7,MATCH(BG684,Bahan!$C$2:$C$7,0),MATCH(BE684,Bahan!$C$2:$H$2,0)))</f>
        <v/>
      </c>
      <c r="BI684" s="122" t="str">
        <f>IF(BE684="","",INDEX(Bahan!$C$10:$H$15,MATCH(BG684,Bahan!$C$10:$C$15,0),MATCH(BE684,Bahan!$C$10:$H$10,0)))</f>
        <v/>
      </c>
      <c r="BJ684" s="109"/>
      <c r="BK684" s="99"/>
      <c r="BL684" s="99"/>
      <c r="BM684" s="109"/>
      <c r="BN684" s="109"/>
      <c r="BO684" s="109"/>
      <c r="BP684" s="109"/>
      <c r="BQ684" s="109"/>
      <c r="BR684" s="109"/>
      <c r="BS684" s="109"/>
      <c r="BT684" s="109"/>
    </row>
    <row r="685" spans="1:72" ht="16.5" customHeight="1">
      <c r="A685" s="97" t="str">
        <f t="shared" si="10"/>
        <v/>
      </c>
      <c r="B685" s="98"/>
      <c r="C685" s="99"/>
      <c r="D685" s="100"/>
      <c r="E685" s="101"/>
      <c r="F685" s="101"/>
      <c r="G685" s="102"/>
      <c r="H685" s="101"/>
      <c r="I685" s="101"/>
      <c r="J685" s="101"/>
      <c r="K685" s="101"/>
      <c r="L685" s="101"/>
      <c r="M685" s="101"/>
      <c r="N685" s="101"/>
      <c r="O685" s="101"/>
      <c r="P685" s="79"/>
      <c r="Q685" s="105"/>
      <c r="R685" s="79"/>
      <c r="S685" s="80" t="str">
        <f>IF(P685="","",INDEX(Bahan!$C$2:$H$7,MATCH(R685,Bahan!$C$2:$C$7,0),MATCH(P685,Bahan!$C$2:$H$2,0)))</f>
        <v/>
      </c>
      <c r="T685" s="80" t="str">
        <f>IF(P685="","",INDEX(Bahan!$C$10:$H$15,MATCH(R685,Bahan!$C$10:$C$15,0),MATCH(P685,Bahan!$C$10:$H$10,0)))</f>
        <v/>
      </c>
      <c r="U685" s="104"/>
      <c r="V685" s="105"/>
      <c r="W685" s="101"/>
      <c r="X685" s="106"/>
      <c r="Y685" s="106"/>
      <c r="Z685" s="101"/>
      <c r="AA685" s="101"/>
      <c r="AB685" s="101"/>
      <c r="AC685" s="101"/>
      <c r="AD685" s="106"/>
      <c r="AE685" s="106"/>
      <c r="AF685" s="106"/>
      <c r="AG685" s="107"/>
      <c r="AH685" s="114"/>
      <c r="AI685" s="107"/>
      <c r="AJ685" s="122" t="str">
        <f>IF(AG685="","",INDEX(Bahan!$C$2:$H$7,MATCH(AI685,Bahan!$C$2:$C$7,0),MATCH(AG685,Bahan!$C$2:$H$2,0)))</f>
        <v/>
      </c>
      <c r="AK685" s="122" t="str">
        <f>IF(AG685="","",INDEX(Bahan!$C$10:$H$15,MATCH(AI685,Bahan!$C$10:$C$15,0),MATCH(AG685,Bahan!$C$10:$H$10,0)))</f>
        <v/>
      </c>
      <c r="AL685" s="112"/>
      <c r="AM685" s="107"/>
      <c r="AN685" s="114"/>
      <c r="AO685" s="107"/>
      <c r="AP685" s="122" t="str">
        <f>IF(AM685="","",INDEX(Bahan!$C$2:$H$7,MATCH(AO685,Bahan!$C$2:$C$7,0),MATCH(AM685,Bahan!$C$2:$H$2,0)))</f>
        <v/>
      </c>
      <c r="AQ685" s="122" t="str">
        <f>IF(AM685="","",INDEX(Bahan!$C$10:$H$15,MATCH(AO685,Bahan!$C$10:$C$15,0),MATCH(AM685,Bahan!$C$10:$H$10,0)))</f>
        <v/>
      </c>
      <c r="AR685" s="109"/>
      <c r="AS685" s="107"/>
      <c r="AT685" s="122"/>
      <c r="AU685" s="107"/>
      <c r="AV685" s="122" t="str">
        <f>IF(AS685="","",INDEX(Bahan!$C$2:$H$7,MATCH(AU685,Bahan!$C$2:$C$7,0),MATCH(AS685,Bahan!$C$2:$H$2,0)))</f>
        <v/>
      </c>
      <c r="AW685" s="122" t="str">
        <f>IF(AS685="","",INDEX(Bahan!$C$10:$H$15,MATCH(AU685,Bahan!$C$10:$C$15,0),MATCH(AS685,Bahan!$C$10:$H$10,0)))</f>
        <v/>
      </c>
      <c r="AX685" s="109"/>
      <c r="AY685" s="107"/>
      <c r="AZ685" s="122"/>
      <c r="BA685" s="107"/>
      <c r="BB685" s="122" t="str">
        <f>IF(AY685="","",INDEX(Bahan!$C$2:$H$7,MATCH(BA685,Bahan!$C$2:$C$7,0),MATCH(AY685,Bahan!$C$2:$H$2,0)))</f>
        <v/>
      </c>
      <c r="BC685" s="122" t="str">
        <f>IF(AY685="","",INDEX(Bahan!$C$10:$H$15,MATCH(BA685,Bahan!$C$10:$C$15,0),MATCH(AY685,Bahan!$C$10:$H$10,0)))</f>
        <v/>
      </c>
      <c r="BD685" s="109"/>
      <c r="BE685" s="107"/>
      <c r="BF685" s="122"/>
      <c r="BG685" s="107"/>
      <c r="BH685" s="122" t="str">
        <f>IF(BE685="","",INDEX(Bahan!$C$2:$H$7,MATCH(BG685,Bahan!$C$2:$C$7,0),MATCH(BE685,Bahan!$C$2:$H$2,0)))</f>
        <v/>
      </c>
      <c r="BI685" s="122" t="str">
        <f>IF(BE685="","",INDEX(Bahan!$C$10:$H$15,MATCH(BG685,Bahan!$C$10:$C$15,0),MATCH(BE685,Bahan!$C$10:$H$10,0)))</f>
        <v/>
      </c>
      <c r="BJ685" s="109"/>
      <c r="BK685" s="99"/>
      <c r="BL685" s="99"/>
      <c r="BM685" s="109"/>
      <c r="BN685" s="109"/>
      <c r="BO685" s="109"/>
      <c r="BP685" s="109"/>
      <c r="BQ685" s="109"/>
      <c r="BR685" s="109"/>
      <c r="BS685" s="109"/>
      <c r="BT685" s="109"/>
    </row>
    <row r="686" spans="1:72" ht="16.5" customHeight="1">
      <c r="A686" s="97" t="str">
        <f t="shared" si="10"/>
        <v/>
      </c>
      <c r="B686" s="98"/>
      <c r="C686" s="99"/>
      <c r="D686" s="100"/>
      <c r="E686" s="101"/>
      <c r="F686" s="101"/>
      <c r="G686" s="102"/>
      <c r="H686" s="101"/>
      <c r="I686" s="101"/>
      <c r="J686" s="101"/>
      <c r="K686" s="101"/>
      <c r="L686" s="101"/>
      <c r="M686" s="101"/>
      <c r="N686" s="101"/>
      <c r="O686" s="101"/>
      <c r="P686" s="79"/>
      <c r="Q686" s="105"/>
      <c r="R686" s="79"/>
      <c r="S686" s="80" t="str">
        <f>IF(P686="","",INDEX(Bahan!$C$2:$H$7,MATCH(R686,Bahan!$C$2:$C$7,0),MATCH(P686,Bahan!$C$2:$H$2,0)))</f>
        <v/>
      </c>
      <c r="T686" s="80" t="str">
        <f>IF(P686="","",INDEX(Bahan!$C$10:$H$15,MATCH(R686,Bahan!$C$10:$C$15,0),MATCH(P686,Bahan!$C$10:$H$10,0)))</f>
        <v/>
      </c>
      <c r="U686" s="104"/>
      <c r="V686" s="105"/>
      <c r="W686" s="101"/>
      <c r="X686" s="106"/>
      <c r="Y686" s="106"/>
      <c r="Z686" s="101"/>
      <c r="AA686" s="101"/>
      <c r="AB686" s="101"/>
      <c r="AC686" s="101"/>
      <c r="AD686" s="106"/>
      <c r="AE686" s="106"/>
      <c r="AF686" s="106"/>
      <c r="AG686" s="107"/>
      <c r="AH686" s="114"/>
      <c r="AI686" s="107"/>
      <c r="AJ686" s="122" t="str">
        <f>IF(AG686="","",INDEX(Bahan!$C$2:$H$7,MATCH(AI686,Bahan!$C$2:$C$7,0),MATCH(AG686,Bahan!$C$2:$H$2,0)))</f>
        <v/>
      </c>
      <c r="AK686" s="122" t="str">
        <f>IF(AG686="","",INDEX(Bahan!$C$10:$H$15,MATCH(AI686,Bahan!$C$10:$C$15,0),MATCH(AG686,Bahan!$C$10:$H$10,0)))</f>
        <v/>
      </c>
      <c r="AL686" s="112"/>
      <c r="AM686" s="107"/>
      <c r="AN686" s="114"/>
      <c r="AO686" s="107"/>
      <c r="AP686" s="122" t="str">
        <f>IF(AM686="","",INDEX(Bahan!$C$2:$H$7,MATCH(AO686,Bahan!$C$2:$C$7,0),MATCH(AM686,Bahan!$C$2:$H$2,0)))</f>
        <v/>
      </c>
      <c r="AQ686" s="122" t="str">
        <f>IF(AM686="","",INDEX(Bahan!$C$10:$H$15,MATCH(AO686,Bahan!$C$10:$C$15,0),MATCH(AM686,Bahan!$C$10:$H$10,0)))</f>
        <v/>
      </c>
      <c r="AR686" s="109"/>
      <c r="AS686" s="107"/>
      <c r="AT686" s="122"/>
      <c r="AU686" s="107"/>
      <c r="AV686" s="122" t="str">
        <f>IF(AS686="","",INDEX(Bahan!$C$2:$H$7,MATCH(AU686,Bahan!$C$2:$C$7,0),MATCH(AS686,Bahan!$C$2:$H$2,0)))</f>
        <v/>
      </c>
      <c r="AW686" s="122" t="str">
        <f>IF(AS686="","",INDEX(Bahan!$C$10:$H$15,MATCH(AU686,Bahan!$C$10:$C$15,0),MATCH(AS686,Bahan!$C$10:$H$10,0)))</f>
        <v/>
      </c>
      <c r="AX686" s="109"/>
      <c r="AY686" s="107"/>
      <c r="AZ686" s="122"/>
      <c r="BA686" s="107"/>
      <c r="BB686" s="122" t="str">
        <f>IF(AY686="","",INDEX(Bahan!$C$2:$H$7,MATCH(BA686,Bahan!$C$2:$C$7,0),MATCH(AY686,Bahan!$C$2:$H$2,0)))</f>
        <v/>
      </c>
      <c r="BC686" s="122" t="str">
        <f>IF(AY686="","",INDEX(Bahan!$C$10:$H$15,MATCH(BA686,Bahan!$C$10:$C$15,0),MATCH(AY686,Bahan!$C$10:$H$10,0)))</f>
        <v/>
      </c>
      <c r="BD686" s="109"/>
      <c r="BE686" s="107"/>
      <c r="BF686" s="122"/>
      <c r="BG686" s="107"/>
      <c r="BH686" s="122" t="str">
        <f>IF(BE686="","",INDEX(Bahan!$C$2:$H$7,MATCH(BG686,Bahan!$C$2:$C$7,0),MATCH(BE686,Bahan!$C$2:$H$2,0)))</f>
        <v/>
      </c>
      <c r="BI686" s="122" t="str">
        <f>IF(BE686="","",INDEX(Bahan!$C$10:$H$15,MATCH(BG686,Bahan!$C$10:$C$15,0),MATCH(BE686,Bahan!$C$10:$H$10,0)))</f>
        <v/>
      </c>
      <c r="BJ686" s="109"/>
      <c r="BK686" s="99"/>
      <c r="BL686" s="99"/>
      <c r="BM686" s="109"/>
      <c r="BN686" s="109"/>
      <c r="BO686" s="109"/>
      <c r="BP686" s="109"/>
      <c r="BQ686" s="109"/>
      <c r="BR686" s="109"/>
      <c r="BS686" s="109"/>
      <c r="BT686" s="109"/>
    </row>
    <row r="687" spans="1:72" ht="16.5" customHeight="1">
      <c r="A687" s="97" t="str">
        <f t="shared" si="10"/>
        <v/>
      </c>
      <c r="B687" s="98"/>
      <c r="C687" s="99"/>
      <c r="D687" s="100"/>
      <c r="E687" s="101"/>
      <c r="F687" s="101"/>
      <c r="G687" s="102"/>
      <c r="H687" s="101"/>
      <c r="I687" s="101"/>
      <c r="J687" s="101"/>
      <c r="K687" s="101"/>
      <c r="L687" s="101"/>
      <c r="M687" s="101"/>
      <c r="N687" s="101"/>
      <c r="O687" s="101"/>
      <c r="P687" s="79"/>
      <c r="Q687" s="105"/>
      <c r="R687" s="79"/>
      <c r="S687" s="80" t="str">
        <f>IF(P687="","",INDEX(Bahan!$C$2:$H$7,MATCH(R687,Bahan!$C$2:$C$7,0),MATCH(P687,Bahan!$C$2:$H$2,0)))</f>
        <v/>
      </c>
      <c r="T687" s="80" t="str">
        <f>IF(P687="","",INDEX(Bahan!$C$10:$H$15,MATCH(R687,Bahan!$C$10:$C$15,0),MATCH(P687,Bahan!$C$10:$H$10,0)))</f>
        <v/>
      </c>
      <c r="U687" s="104"/>
      <c r="V687" s="105"/>
      <c r="W687" s="101"/>
      <c r="X687" s="106"/>
      <c r="Y687" s="106"/>
      <c r="Z687" s="101"/>
      <c r="AA687" s="101"/>
      <c r="AB687" s="101"/>
      <c r="AC687" s="101"/>
      <c r="AD687" s="106"/>
      <c r="AE687" s="106"/>
      <c r="AF687" s="106"/>
      <c r="AG687" s="107"/>
      <c r="AH687" s="114"/>
      <c r="AI687" s="107"/>
      <c r="AJ687" s="122" t="str">
        <f>IF(AG687="","",INDEX(Bahan!$C$2:$H$7,MATCH(AI687,Bahan!$C$2:$C$7,0),MATCH(AG687,Bahan!$C$2:$H$2,0)))</f>
        <v/>
      </c>
      <c r="AK687" s="122" t="str">
        <f>IF(AG687="","",INDEX(Bahan!$C$10:$H$15,MATCH(AI687,Bahan!$C$10:$C$15,0),MATCH(AG687,Bahan!$C$10:$H$10,0)))</f>
        <v/>
      </c>
      <c r="AL687" s="112"/>
      <c r="AM687" s="107"/>
      <c r="AN687" s="114"/>
      <c r="AO687" s="107"/>
      <c r="AP687" s="122" t="str">
        <f>IF(AM687="","",INDEX(Bahan!$C$2:$H$7,MATCH(AO687,Bahan!$C$2:$C$7,0),MATCH(AM687,Bahan!$C$2:$H$2,0)))</f>
        <v/>
      </c>
      <c r="AQ687" s="122" t="str">
        <f>IF(AM687="","",INDEX(Bahan!$C$10:$H$15,MATCH(AO687,Bahan!$C$10:$C$15,0),MATCH(AM687,Bahan!$C$10:$H$10,0)))</f>
        <v/>
      </c>
      <c r="AR687" s="109"/>
      <c r="AS687" s="107"/>
      <c r="AT687" s="122"/>
      <c r="AU687" s="107"/>
      <c r="AV687" s="122" t="str">
        <f>IF(AS687="","",INDEX(Bahan!$C$2:$H$7,MATCH(AU687,Bahan!$C$2:$C$7,0),MATCH(AS687,Bahan!$C$2:$H$2,0)))</f>
        <v/>
      </c>
      <c r="AW687" s="122" t="str">
        <f>IF(AS687="","",INDEX(Bahan!$C$10:$H$15,MATCH(AU687,Bahan!$C$10:$C$15,0),MATCH(AS687,Bahan!$C$10:$H$10,0)))</f>
        <v/>
      </c>
      <c r="AX687" s="109"/>
      <c r="AY687" s="107"/>
      <c r="AZ687" s="122"/>
      <c r="BA687" s="107"/>
      <c r="BB687" s="122" t="str">
        <f>IF(AY687="","",INDEX(Bahan!$C$2:$H$7,MATCH(BA687,Bahan!$C$2:$C$7,0),MATCH(AY687,Bahan!$C$2:$H$2,0)))</f>
        <v/>
      </c>
      <c r="BC687" s="122" t="str">
        <f>IF(AY687="","",INDEX(Bahan!$C$10:$H$15,MATCH(BA687,Bahan!$C$10:$C$15,0),MATCH(AY687,Bahan!$C$10:$H$10,0)))</f>
        <v/>
      </c>
      <c r="BD687" s="109"/>
      <c r="BE687" s="107"/>
      <c r="BF687" s="122"/>
      <c r="BG687" s="107"/>
      <c r="BH687" s="122" t="str">
        <f>IF(BE687="","",INDEX(Bahan!$C$2:$H$7,MATCH(BG687,Bahan!$C$2:$C$7,0),MATCH(BE687,Bahan!$C$2:$H$2,0)))</f>
        <v/>
      </c>
      <c r="BI687" s="122" t="str">
        <f>IF(BE687="","",INDEX(Bahan!$C$10:$H$15,MATCH(BG687,Bahan!$C$10:$C$15,0),MATCH(BE687,Bahan!$C$10:$H$10,0)))</f>
        <v/>
      </c>
      <c r="BJ687" s="109"/>
      <c r="BK687" s="99"/>
      <c r="BL687" s="99"/>
      <c r="BM687" s="109"/>
      <c r="BN687" s="109"/>
      <c r="BO687" s="109"/>
      <c r="BP687" s="109"/>
      <c r="BQ687" s="109"/>
      <c r="BR687" s="109"/>
      <c r="BS687" s="109"/>
      <c r="BT687" s="109"/>
    </row>
    <row r="688" spans="1:72" ht="16.5" customHeight="1">
      <c r="A688" s="97" t="str">
        <f t="shared" si="10"/>
        <v/>
      </c>
      <c r="B688" s="98"/>
      <c r="C688" s="99"/>
      <c r="D688" s="100"/>
      <c r="E688" s="101"/>
      <c r="F688" s="101"/>
      <c r="G688" s="102"/>
      <c r="H688" s="101"/>
      <c r="I688" s="101"/>
      <c r="J688" s="101"/>
      <c r="K688" s="101"/>
      <c r="L688" s="101"/>
      <c r="M688" s="101"/>
      <c r="N688" s="101"/>
      <c r="O688" s="101"/>
      <c r="P688" s="79"/>
      <c r="Q688" s="105"/>
      <c r="R688" s="79"/>
      <c r="S688" s="80" t="str">
        <f>IF(P688="","",INDEX(Bahan!$C$2:$H$7,MATCH(R688,Bahan!$C$2:$C$7,0),MATCH(P688,Bahan!$C$2:$H$2,0)))</f>
        <v/>
      </c>
      <c r="T688" s="80" t="str">
        <f>IF(P688="","",INDEX(Bahan!$C$10:$H$15,MATCH(R688,Bahan!$C$10:$C$15,0),MATCH(P688,Bahan!$C$10:$H$10,0)))</f>
        <v/>
      </c>
      <c r="U688" s="104"/>
      <c r="V688" s="105"/>
      <c r="W688" s="101"/>
      <c r="X688" s="106"/>
      <c r="Y688" s="106"/>
      <c r="Z688" s="101"/>
      <c r="AA688" s="101"/>
      <c r="AB688" s="101"/>
      <c r="AC688" s="101"/>
      <c r="AD688" s="106"/>
      <c r="AE688" s="106"/>
      <c r="AF688" s="106"/>
      <c r="AG688" s="107"/>
      <c r="AH688" s="114"/>
      <c r="AI688" s="107"/>
      <c r="AJ688" s="122" t="str">
        <f>IF(AG688="","",INDEX(Bahan!$C$2:$H$7,MATCH(AI688,Bahan!$C$2:$C$7,0),MATCH(AG688,Bahan!$C$2:$H$2,0)))</f>
        <v/>
      </c>
      <c r="AK688" s="122" t="str">
        <f>IF(AG688="","",INDEX(Bahan!$C$10:$H$15,MATCH(AI688,Bahan!$C$10:$C$15,0),MATCH(AG688,Bahan!$C$10:$H$10,0)))</f>
        <v/>
      </c>
      <c r="AL688" s="112"/>
      <c r="AM688" s="107"/>
      <c r="AN688" s="114"/>
      <c r="AO688" s="107"/>
      <c r="AP688" s="122" t="str">
        <f>IF(AM688="","",INDEX(Bahan!$C$2:$H$7,MATCH(AO688,Bahan!$C$2:$C$7,0),MATCH(AM688,Bahan!$C$2:$H$2,0)))</f>
        <v/>
      </c>
      <c r="AQ688" s="122" t="str">
        <f>IF(AM688="","",INDEX(Bahan!$C$10:$H$15,MATCH(AO688,Bahan!$C$10:$C$15,0),MATCH(AM688,Bahan!$C$10:$H$10,0)))</f>
        <v/>
      </c>
      <c r="AR688" s="109"/>
      <c r="AS688" s="107"/>
      <c r="AT688" s="122"/>
      <c r="AU688" s="107"/>
      <c r="AV688" s="122" t="str">
        <f>IF(AS688="","",INDEX(Bahan!$C$2:$H$7,MATCH(AU688,Bahan!$C$2:$C$7,0),MATCH(AS688,Bahan!$C$2:$H$2,0)))</f>
        <v/>
      </c>
      <c r="AW688" s="122" t="str">
        <f>IF(AS688="","",INDEX(Bahan!$C$10:$H$15,MATCH(AU688,Bahan!$C$10:$C$15,0),MATCH(AS688,Bahan!$C$10:$H$10,0)))</f>
        <v/>
      </c>
      <c r="AX688" s="109"/>
      <c r="AY688" s="107"/>
      <c r="AZ688" s="122"/>
      <c r="BA688" s="107"/>
      <c r="BB688" s="122" t="str">
        <f>IF(AY688="","",INDEX(Bahan!$C$2:$H$7,MATCH(BA688,Bahan!$C$2:$C$7,0),MATCH(AY688,Bahan!$C$2:$H$2,0)))</f>
        <v/>
      </c>
      <c r="BC688" s="122" t="str">
        <f>IF(AY688="","",INDEX(Bahan!$C$10:$H$15,MATCH(BA688,Bahan!$C$10:$C$15,0),MATCH(AY688,Bahan!$C$10:$H$10,0)))</f>
        <v/>
      </c>
      <c r="BD688" s="109"/>
      <c r="BE688" s="107"/>
      <c r="BF688" s="122"/>
      <c r="BG688" s="107"/>
      <c r="BH688" s="122" t="str">
        <f>IF(BE688="","",INDEX(Bahan!$C$2:$H$7,MATCH(BG688,Bahan!$C$2:$C$7,0),MATCH(BE688,Bahan!$C$2:$H$2,0)))</f>
        <v/>
      </c>
      <c r="BI688" s="122" t="str">
        <f>IF(BE688="","",INDEX(Bahan!$C$10:$H$15,MATCH(BG688,Bahan!$C$10:$C$15,0),MATCH(BE688,Bahan!$C$10:$H$10,0)))</f>
        <v/>
      </c>
      <c r="BJ688" s="109"/>
      <c r="BK688" s="99"/>
      <c r="BL688" s="99"/>
      <c r="BM688" s="109"/>
      <c r="BN688" s="109"/>
      <c r="BO688" s="109"/>
      <c r="BP688" s="109"/>
      <c r="BQ688" s="109"/>
      <c r="BR688" s="109"/>
      <c r="BS688" s="109"/>
      <c r="BT688" s="109"/>
    </row>
    <row r="689" spans="1:72" ht="16.5" customHeight="1">
      <c r="A689" s="97" t="str">
        <f t="shared" si="10"/>
        <v/>
      </c>
      <c r="B689" s="98"/>
      <c r="C689" s="99"/>
      <c r="D689" s="100"/>
      <c r="E689" s="101"/>
      <c r="F689" s="101"/>
      <c r="G689" s="102"/>
      <c r="H689" s="101"/>
      <c r="I689" s="101"/>
      <c r="J689" s="101"/>
      <c r="K689" s="101"/>
      <c r="L689" s="101"/>
      <c r="M689" s="101"/>
      <c r="N689" s="101"/>
      <c r="O689" s="101"/>
      <c r="P689" s="79"/>
      <c r="Q689" s="105"/>
      <c r="R689" s="79"/>
      <c r="S689" s="80" t="str">
        <f>IF(P689="","",INDEX(Bahan!$C$2:$H$7,MATCH(R689,Bahan!$C$2:$C$7,0),MATCH(P689,Bahan!$C$2:$H$2,0)))</f>
        <v/>
      </c>
      <c r="T689" s="80" t="str">
        <f>IF(P689="","",INDEX(Bahan!$C$10:$H$15,MATCH(R689,Bahan!$C$10:$C$15,0),MATCH(P689,Bahan!$C$10:$H$10,0)))</f>
        <v/>
      </c>
      <c r="U689" s="104"/>
      <c r="V689" s="105"/>
      <c r="W689" s="101"/>
      <c r="X689" s="106"/>
      <c r="Y689" s="106"/>
      <c r="Z689" s="101"/>
      <c r="AA689" s="101"/>
      <c r="AB689" s="101"/>
      <c r="AC689" s="101"/>
      <c r="AD689" s="106"/>
      <c r="AE689" s="106"/>
      <c r="AF689" s="106"/>
      <c r="AG689" s="107"/>
      <c r="AH689" s="114"/>
      <c r="AI689" s="107"/>
      <c r="AJ689" s="122" t="str">
        <f>IF(AG689="","",INDEX(Bahan!$C$2:$H$7,MATCH(AI689,Bahan!$C$2:$C$7,0),MATCH(AG689,Bahan!$C$2:$H$2,0)))</f>
        <v/>
      </c>
      <c r="AK689" s="122" t="str">
        <f>IF(AG689="","",INDEX(Bahan!$C$10:$H$15,MATCH(AI689,Bahan!$C$10:$C$15,0),MATCH(AG689,Bahan!$C$10:$H$10,0)))</f>
        <v/>
      </c>
      <c r="AL689" s="112"/>
      <c r="AM689" s="107"/>
      <c r="AN689" s="114"/>
      <c r="AO689" s="107"/>
      <c r="AP689" s="122" t="str">
        <f>IF(AM689="","",INDEX(Bahan!$C$2:$H$7,MATCH(AO689,Bahan!$C$2:$C$7,0),MATCH(AM689,Bahan!$C$2:$H$2,0)))</f>
        <v/>
      </c>
      <c r="AQ689" s="122" t="str">
        <f>IF(AM689="","",INDEX(Bahan!$C$10:$H$15,MATCH(AO689,Bahan!$C$10:$C$15,0),MATCH(AM689,Bahan!$C$10:$H$10,0)))</f>
        <v/>
      </c>
      <c r="AR689" s="109"/>
      <c r="AS689" s="107"/>
      <c r="AT689" s="122"/>
      <c r="AU689" s="107"/>
      <c r="AV689" s="122" t="str">
        <f>IF(AS689="","",INDEX(Bahan!$C$2:$H$7,MATCH(AU689,Bahan!$C$2:$C$7,0),MATCH(AS689,Bahan!$C$2:$H$2,0)))</f>
        <v/>
      </c>
      <c r="AW689" s="122" t="str">
        <f>IF(AS689="","",INDEX(Bahan!$C$10:$H$15,MATCH(AU689,Bahan!$C$10:$C$15,0),MATCH(AS689,Bahan!$C$10:$H$10,0)))</f>
        <v/>
      </c>
      <c r="AX689" s="109"/>
      <c r="AY689" s="107"/>
      <c r="AZ689" s="122"/>
      <c r="BA689" s="107"/>
      <c r="BB689" s="122" t="str">
        <f>IF(AY689="","",INDEX(Bahan!$C$2:$H$7,MATCH(BA689,Bahan!$C$2:$C$7,0),MATCH(AY689,Bahan!$C$2:$H$2,0)))</f>
        <v/>
      </c>
      <c r="BC689" s="122" t="str">
        <f>IF(AY689="","",INDEX(Bahan!$C$10:$H$15,MATCH(BA689,Bahan!$C$10:$C$15,0),MATCH(AY689,Bahan!$C$10:$H$10,0)))</f>
        <v/>
      </c>
      <c r="BD689" s="109"/>
      <c r="BE689" s="107"/>
      <c r="BF689" s="122"/>
      <c r="BG689" s="107"/>
      <c r="BH689" s="122" t="str">
        <f>IF(BE689="","",INDEX(Bahan!$C$2:$H$7,MATCH(BG689,Bahan!$C$2:$C$7,0),MATCH(BE689,Bahan!$C$2:$H$2,0)))</f>
        <v/>
      </c>
      <c r="BI689" s="122" t="str">
        <f>IF(BE689="","",INDEX(Bahan!$C$10:$H$15,MATCH(BG689,Bahan!$C$10:$C$15,0),MATCH(BE689,Bahan!$C$10:$H$10,0)))</f>
        <v/>
      </c>
      <c r="BJ689" s="109"/>
      <c r="BK689" s="99"/>
      <c r="BL689" s="99"/>
      <c r="BM689" s="109"/>
      <c r="BN689" s="109"/>
      <c r="BO689" s="109"/>
      <c r="BP689" s="109"/>
      <c r="BQ689" s="109"/>
      <c r="BR689" s="109"/>
      <c r="BS689" s="109"/>
      <c r="BT689" s="109"/>
    </row>
    <row r="690" spans="1:72" ht="16.5" customHeight="1">
      <c r="A690" s="97" t="str">
        <f t="shared" si="10"/>
        <v/>
      </c>
      <c r="B690" s="98"/>
      <c r="C690" s="99"/>
      <c r="D690" s="100"/>
      <c r="E690" s="101"/>
      <c r="F690" s="101"/>
      <c r="G690" s="102"/>
      <c r="H690" s="101"/>
      <c r="I690" s="101"/>
      <c r="J690" s="101"/>
      <c r="K690" s="101"/>
      <c r="L690" s="101"/>
      <c r="M690" s="101"/>
      <c r="N690" s="101"/>
      <c r="O690" s="101"/>
      <c r="P690" s="79"/>
      <c r="Q690" s="105"/>
      <c r="R690" s="79"/>
      <c r="S690" s="80" t="str">
        <f>IF(P690="","",INDEX(Bahan!$C$2:$H$7,MATCH(R690,Bahan!$C$2:$C$7,0),MATCH(P690,Bahan!$C$2:$H$2,0)))</f>
        <v/>
      </c>
      <c r="T690" s="80" t="str">
        <f>IF(P690="","",INDEX(Bahan!$C$10:$H$15,MATCH(R690,Bahan!$C$10:$C$15,0),MATCH(P690,Bahan!$C$10:$H$10,0)))</f>
        <v/>
      </c>
      <c r="U690" s="104"/>
      <c r="V690" s="105"/>
      <c r="W690" s="101"/>
      <c r="X690" s="106"/>
      <c r="Y690" s="106"/>
      <c r="Z690" s="101"/>
      <c r="AA690" s="101"/>
      <c r="AB690" s="101"/>
      <c r="AC690" s="101"/>
      <c r="AD690" s="106"/>
      <c r="AE690" s="106"/>
      <c r="AF690" s="106"/>
      <c r="AG690" s="107"/>
      <c r="AH690" s="114"/>
      <c r="AI690" s="107"/>
      <c r="AJ690" s="122" t="str">
        <f>IF(AG690="","",INDEX(Bahan!$C$2:$H$7,MATCH(AI690,Bahan!$C$2:$C$7,0),MATCH(AG690,Bahan!$C$2:$H$2,0)))</f>
        <v/>
      </c>
      <c r="AK690" s="122" t="str">
        <f>IF(AG690="","",INDEX(Bahan!$C$10:$H$15,MATCH(AI690,Bahan!$C$10:$C$15,0),MATCH(AG690,Bahan!$C$10:$H$10,0)))</f>
        <v/>
      </c>
      <c r="AL690" s="112"/>
      <c r="AM690" s="107"/>
      <c r="AN690" s="114"/>
      <c r="AO690" s="107"/>
      <c r="AP690" s="122" t="str">
        <f>IF(AM690="","",INDEX(Bahan!$C$2:$H$7,MATCH(AO690,Bahan!$C$2:$C$7,0),MATCH(AM690,Bahan!$C$2:$H$2,0)))</f>
        <v/>
      </c>
      <c r="AQ690" s="122" t="str">
        <f>IF(AM690="","",INDEX(Bahan!$C$10:$H$15,MATCH(AO690,Bahan!$C$10:$C$15,0),MATCH(AM690,Bahan!$C$10:$H$10,0)))</f>
        <v/>
      </c>
      <c r="AR690" s="109"/>
      <c r="AS690" s="107"/>
      <c r="AT690" s="122"/>
      <c r="AU690" s="107"/>
      <c r="AV690" s="122" t="str">
        <f>IF(AS690="","",INDEX(Bahan!$C$2:$H$7,MATCH(AU690,Bahan!$C$2:$C$7,0),MATCH(AS690,Bahan!$C$2:$H$2,0)))</f>
        <v/>
      </c>
      <c r="AW690" s="122" t="str">
        <f>IF(AS690="","",INDEX(Bahan!$C$10:$H$15,MATCH(AU690,Bahan!$C$10:$C$15,0),MATCH(AS690,Bahan!$C$10:$H$10,0)))</f>
        <v/>
      </c>
      <c r="AX690" s="109"/>
      <c r="AY690" s="107"/>
      <c r="AZ690" s="122"/>
      <c r="BA690" s="107"/>
      <c r="BB690" s="122" t="str">
        <f>IF(AY690="","",INDEX(Bahan!$C$2:$H$7,MATCH(BA690,Bahan!$C$2:$C$7,0),MATCH(AY690,Bahan!$C$2:$H$2,0)))</f>
        <v/>
      </c>
      <c r="BC690" s="122" t="str">
        <f>IF(AY690="","",INDEX(Bahan!$C$10:$H$15,MATCH(BA690,Bahan!$C$10:$C$15,0),MATCH(AY690,Bahan!$C$10:$H$10,0)))</f>
        <v/>
      </c>
      <c r="BD690" s="109"/>
      <c r="BE690" s="107"/>
      <c r="BF690" s="122"/>
      <c r="BG690" s="107"/>
      <c r="BH690" s="122" t="str">
        <f>IF(BE690="","",INDEX(Bahan!$C$2:$H$7,MATCH(BG690,Bahan!$C$2:$C$7,0),MATCH(BE690,Bahan!$C$2:$H$2,0)))</f>
        <v/>
      </c>
      <c r="BI690" s="122" t="str">
        <f>IF(BE690="","",INDEX(Bahan!$C$10:$H$15,MATCH(BG690,Bahan!$C$10:$C$15,0),MATCH(BE690,Bahan!$C$10:$H$10,0)))</f>
        <v/>
      </c>
      <c r="BJ690" s="109"/>
      <c r="BK690" s="99"/>
      <c r="BL690" s="99"/>
      <c r="BM690" s="109"/>
      <c r="BN690" s="109"/>
      <c r="BO690" s="109"/>
      <c r="BP690" s="109"/>
      <c r="BQ690" s="109"/>
      <c r="BR690" s="109"/>
      <c r="BS690" s="109"/>
      <c r="BT690" s="109"/>
    </row>
    <row r="691" spans="1:72" ht="16.5" customHeight="1">
      <c r="A691" s="97" t="str">
        <f t="shared" si="10"/>
        <v/>
      </c>
      <c r="B691" s="98"/>
      <c r="C691" s="99"/>
      <c r="D691" s="100"/>
      <c r="E691" s="101"/>
      <c r="F691" s="101"/>
      <c r="G691" s="102"/>
      <c r="H691" s="101"/>
      <c r="I691" s="101"/>
      <c r="J691" s="101"/>
      <c r="K691" s="101"/>
      <c r="L691" s="101"/>
      <c r="M691" s="101"/>
      <c r="N691" s="101"/>
      <c r="O691" s="101"/>
      <c r="P691" s="79"/>
      <c r="Q691" s="105"/>
      <c r="R691" s="79"/>
      <c r="S691" s="80" t="str">
        <f>IF(P691="","",INDEX(Bahan!$C$2:$H$7,MATCH(R691,Bahan!$C$2:$C$7,0),MATCH(P691,Bahan!$C$2:$H$2,0)))</f>
        <v/>
      </c>
      <c r="T691" s="80" t="str">
        <f>IF(P691="","",INDEX(Bahan!$C$10:$H$15,MATCH(R691,Bahan!$C$10:$C$15,0),MATCH(P691,Bahan!$C$10:$H$10,0)))</f>
        <v/>
      </c>
      <c r="U691" s="104"/>
      <c r="V691" s="105"/>
      <c r="W691" s="101"/>
      <c r="X691" s="106"/>
      <c r="Y691" s="106"/>
      <c r="Z691" s="101"/>
      <c r="AA691" s="101"/>
      <c r="AB691" s="101"/>
      <c r="AC691" s="101"/>
      <c r="AD691" s="106"/>
      <c r="AE691" s="106"/>
      <c r="AF691" s="106"/>
      <c r="AG691" s="107"/>
      <c r="AH691" s="114"/>
      <c r="AI691" s="107"/>
      <c r="AJ691" s="122" t="str">
        <f>IF(AG691="","",INDEX(Bahan!$C$2:$H$7,MATCH(AI691,Bahan!$C$2:$C$7,0),MATCH(AG691,Bahan!$C$2:$H$2,0)))</f>
        <v/>
      </c>
      <c r="AK691" s="122" t="str">
        <f>IF(AG691="","",INDEX(Bahan!$C$10:$H$15,MATCH(AI691,Bahan!$C$10:$C$15,0),MATCH(AG691,Bahan!$C$10:$H$10,0)))</f>
        <v/>
      </c>
      <c r="AL691" s="112"/>
      <c r="AM691" s="107"/>
      <c r="AN691" s="114"/>
      <c r="AO691" s="107"/>
      <c r="AP691" s="122" t="str">
        <f>IF(AM691="","",INDEX(Bahan!$C$2:$H$7,MATCH(AO691,Bahan!$C$2:$C$7,0),MATCH(AM691,Bahan!$C$2:$H$2,0)))</f>
        <v/>
      </c>
      <c r="AQ691" s="122" t="str">
        <f>IF(AM691="","",INDEX(Bahan!$C$10:$H$15,MATCH(AO691,Bahan!$C$10:$C$15,0),MATCH(AM691,Bahan!$C$10:$H$10,0)))</f>
        <v/>
      </c>
      <c r="AR691" s="109"/>
      <c r="AS691" s="107"/>
      <c r="AT691" s="122"/>
      <c r="AU691" s="107"/>
      <c r="AV691" s="122" t="str">
        <f>IF(AS691="","",INDEX(Bahan!$C$2:$H$7,MATCH(AU691,Bahan!$C$2:$C$7,0),MATCH(AS691,Bahan!$C$2:$H$2,0)))</f>
        <v/>
      </c>
      <c r="AW691" s="122" t="str">
        <f>IF(AS691="","",INDEX(Bahan!$C$10:$H$15,MATCH(AU691,Bahan!$C$10:$C$15,0),MATCH(AS691,Bahan!$C$10:$H$10,0)))</f>
        <v/>
      </c>
      <c r="AX691" s="109"/>
      <c r="AY691" s="107"/>
      <c r="AZ691" s="122"/>
      <c r="BA691" s="107"/>
      <c r="BB691" s="122" t="str">
        <f>IF(AY691="","",INDEX(Bahan!$C$2:$H$7,MATCH(BA691,Bahan!$C$2:$C$7,0),MATCH(AY691,Bahan!$C$2:$H$2,0)))</f>
        <v/>
      </c>
      <c r="BC691" s="122" t="str">
        <f>IF(AY691="","",INDEX(Bahan!$C$10:$H$15,MATCH(BA691,Bahan!$C$10:$C$15,0),MATCH(AY691,Bahan!$C$10:$H$10,0)))</f>
        <v/>
      </c>
      <c r="BD691" s="109"/>
      <c r="BE691" s="107"/>
      <c r="BF691" s="122"/>
      <c r="BG691" s="107"/>
      <c r="BH691" s="122" t="str">
        <f>IF(BE691="","",INDEX(Bahan!$C$2:$H$7,MATCH(BG691,Bahan!$C$2:$C$7,0),MATCH(BE691,Bahan!$C$2:$H$2,0)))</f>
        <v/>
      </c>
      <c r="BI691" s="122" t="str">
        <f>IF(BE691="","",INDEX(Bahan!$C$10:$H$15,MATCH(BG691,Bahan!$C$10:$C$15,0),MATCH(BE691,Bahan!$C$10:$H$10,0)))</f>
        <v/>
      </c>
      <c r="BJ691" s="109"/>
      <c r="BK691" s="99"/>
      <c r="BL691" s="99"/>
      <c r="BM691" s="109"/>
      <c r="BN691" s="109"/>
      <c r="BO691" s="109"/>
      <c r="BP691" s="109"/>
      <c r="BQ691" s="109"/>
      <c r="BR691" s="109"/>
      <c r="BS691" s="109"/>
      <c r="BT691" s="109"/>
    </row>
    <row r="692" spans="1:72" ht="16.5" customHeight="1">
      <c r="A692" s="97" t="str">
        <f t="shared" si="10"/>
        <v/>
      </c>
      <c r="B692" s="98"/>
      <c r="C692" s="99"/>
      <c r="D692" s="100"/>
      <c r="E692" s="101"/>
      <c r="F692" s="101"/>
      <c r="G692" s="102"/>
      <c r="H692" s="101"/>
      <c r="I692" s="101"/>
      <c r="J692" s="101"/>
      <c r="K692" s="101"/>
      <c r="L692" s="101"/>
      <c r="M692" s="101"/>
      <c r="N692" s="101"/>
      <c r="O692" s="101"/>
      <c r="P692" s="79"/>
      <c r="Q692" s="105"/>
      <c r="R692" s="79"/>
      <c r="S692" s="80" t="str">
        <f>IF(P692="","",INDEX(Bahan!$C$2:$H$7,MATCH(R692,Bahan!$C$2:$C$7,0),MATCH(P692,Bahan!$C$2:$H$2,0)))</f>
        <v/>
      </c>
      <c r="T692" s="80" t="str">
        <f>IF(P692="","",INDEX(Bahan!$C$10:$H$15,MATCH(R692,Bahan!$C$10:$C$15,0),MATCH(P692,Bahan!$C$10:$H$10,0)))</f>
        <v/>
      </c>
      <c r="U692" s="104"/>
      <c r="V692" s="105"/>
      <c r="W692" s="101"/>
      <c r="X692" s="106"/>
      <c r="Y692" s="106"/>
      <c r="Z692" s="101"/>
      <c r="AA692" s="101"/>
      <c r="AB692" s="101"/>
      <c r="AC692" s="101"/>
      <c r="AD692" s="106"/>
      <c r="AE692" s="106"/>
      <c r="AF692" s="106"/>
      <c r="AG692" s="107"/>
      <c r="AH692" s="114"/>
      <c r="AI692" s="107"/>
      <c r="AJ692" s="122" t="str">
        <f>IF(AG692="","",INDEX(Bahan!$C$2:$H$7,MATCH(AI692,Bahan!$C$2:$C$7,0),MATCH(AG692,Bahan!$C$2:$H$2,0)))</f>
        <v/>
      </c>
      <c r="AK692" s="122" t="str">
        <f>IF(AG692="","",INDEX(Bahan!$C$10:$H$15,MATCH(AI692,Bahan!$C$10:$C$15,0),MATCH(AG692,Bahan!$C$10:$H$10,0)))</f>
        <v/>
      </c>
      <c r="AL692" s="112"/>
      <c r="AM692" s="107"/>
      <c r="AN692" s="114"/>
      <c r="AO692" s="107"/>
      <c r="AP692" s="122" t="str">
        <f>IF(AM692="","",INDEX(Bahan!$C$2:$H$7,MATCH(AO692,Bahan!$C$2:$C$7,0),MATCH(AM692,Bahan!$C$2:$H$2,0)))</f>
        <v/>
      </c>
      <c r="AQ692" s="122" t="str">
        <f>IF(AM692="","",INDEX(Bahan!$C$10:$H$15,MATCH(AO692,Bahan!$C$10:$C$15,0),MATCH(AM692,Bahan!$C$10:$H$10,0)))</f>
        <v/>
      </c>
      <c r="AR692" s="109"/>
      <c r="AS692" s="107"/>
      <c r="AT692" s="122"/>
      <c r="AU692" s="107"/>
      <c r="AV692" s="122" t="str">
        <f>IF(AS692="","",INDEX(Bahan!$C$2:$H$7,MATCH(AU692,Bahan!$C$2:$C$7,0),MATCH(AS692,Bahan!$C$2:$H$2,0)))</f>
        <v/>
      </c>
      <c r="AW692" s="122" t="str">
        <f>IF(AS692="","",INDEX(Bahan!$C$10:$H$15,MATCH(AU692,Bahan!$C$10:$C$15,0),MATCH(AS692,Bahan!$C$10:$H$10,0)))</f>
        <v/>
      </c>
      <c r="AX692" s="109"/>
      <c r="AY692" s="107"/>
      <c r="AZ692" s="122"/>
      <c r="BA692" s="107"/>
      <c r="BB692" s="122" t="str">
        <f>IF(AY692="","",INDEX(Bahan!$C$2:$H$7,MATCH(BA692,Bahan!$C$2:$C$7,0),MATCH(AY692,Bahan!$C$2:$H$2,0)))</f>
        <v/>
      </c>
      <c r="BC692" s="122" t="str">
        <f>IF(AY692="","",INDEX(Bahan!$C$10:$H$15,MATCH(BA692,Bahan!$C$10:$C$15,0),MATCH(AY692,Bahan!$C$10:$H$10,0)))</f>
        <v/>
      </c>
      <c r="BD692" s="109"/>
      <c r="BE692" s="107"/>
      <c r="BF692" s="122"/>
      <c r="BG692" s="107"/>
      <c r="BH692" s="122" t="str">
        <f>IF(BE692="","",INDEX(Bahan!$C$2:$H$7,MATCH(BG692,Bahan!$C$2:$C$7,0),MATCH(BE692,Bahan!$C$2:$H$2,0)))</f>
        <v/>
      </c>
      <c r="BI692" s="122" t="str">
        <f>IF(BE692="","",INDEX(Bahan!$C$10:$H$15,MATCH(BG692,Bahan!$C$10:$C$15,0),MATCH(BE692,Bahan!$C$10:$H$10,0)))</f>
        <v/>
      </c>
      <c r="BJ692" s="109"/>
      <c r="BK692" s="99"/>
      <c r="BL692" s="99"/>
      <c r="BM692" s="109"/>
      <c r="BN692" s="109"/>
      <c r="BO692" s="109"/>
      <c r="BP692" s="109"/>
      <c r="BQ692" s="109"/>
      <c r="BR692" s="109"/>
      <c r="BS692" s="109"/>
      <c r="BT692" s="109"/>
    </row>
    <row r="693" spans="1:72" ht="16.5" customHeight="1">
      <c r="A693" s="97" t="str">
        <f t="shared" si="10"/>
        <v/>
      </c>
      <c r="B693" s="98"/>
      <c r="C693" s="99"/>
      <c r="D693" s="100"/>
      <c r="E693" s="101"/>
      <c r="F693" s="101"/>
      <c r="G693" s="102"/>
      <c r="H693" s="101"/>
      <c r="I693" s="101"/>
      <c r="J693" s="101"/>
      <c r="K693" s="101"/>
      <c r="L693" s="101"/>
      <c r="M693" s="101"/>
      <c r="N693" s="101"/>
      <c r="O693" s="101"/>
      <c r="P693" s="79"/>
      <c r="Q693" s="105"/>
      <c r="R693" s="79"/>
      <c r="S693" s="80" t="str">
        <f>IF(P693="","",INDEX(Bahan!$C$2:$H$7,MATCH(R693,Bahan!$C$2:$C$7,0),MATCH(P693,Bahan!$C$2:$H$2,0)))</f>
        <v/>
      </c>
      <c r="T693" s="80" t="str">
        <f>IF(P693="","",INDEX(Bahan!$C$10:$H$15,MATCH(R693,Bahan!$C$10:$C$15,0),MATCH(P693,Bahan!$C$10:$H$10,0)))</f>
        <v/>
      </c>
      <c r="U693" s="104"/>
      <c r="V693" s="105"/>
      <c r="W693" s="101"/>
      <c r="X693" s="106"/>
      <c r="Y693" s="106"/>
      <c r="Z693" s="101"/>
      <c r="AA693" s="101"/>
      <c r="AB693" s="101"/>
      <c r="AC693" s="101"/>
      <c r="AD693" s="106"/>
      <c r="AE693" s="106"/>
      <c r="AF693" s="106"/>
      <c r="AG693" s="107"/>
      <c r="AH693" s="114"/>
      <c r="AI693" s="107"/>
      <c r="AJ693" s="122" t="str">
        <f>IF(AG693="","",INDEX(Bahan!$C$2:$H$7,MATCH(AI693,Bahan!$C$2:$C$7,0),MATCH(AG693,Bahan!$C$2:$H$2,0)))</f>
        <v/>
      </c>
      <c r="AK693" s="122" t="str">
        <f>IF(AG693="","",INDEX(Bahan!$C$10:$H$15,MATCH(AI693,Bahan!$C$10:$C$15,0),MATCH(AG693,Bahan!$C$10:$H$10,0)))</f>
        <v/>
      </c>
      <c r="AL693" s="112"/>
      <c r="AM693" s="107"/>
      <c r="AN693" s="114"/>
      <c r="AO693" s="107"/>
      <c r="AP693" s="122" t="str">
        <f>IF(AM693="","",INDEX(Bahan!$C$2:$H$7,MATCH(AO693,Bahan!$C$2:$C$7,0),MATCH(AM693,Bahan!$C$2:$H$2,0)))</f>
        <v/>
      </c>
      <c r="AQ693" s="122" t="str">
        <f>IF(AM693="","",INDEX(Bahan!$C$10:$H$15,MATCH(AO693,Bahan!$C$10:$C$15,0),MATCH(AM693,Bahan!$C$10:$H$10,0)))</f>
        <v/>
      </c>
      <c r="AR693" s="109"/>
      <c r="AS693" s="107"/>
      <c r="AT693" s="122"/>
      <c r="AU693" s="107"/>
      <c r="AV693" s="122" t="str">
        <f>IF(AS693="","",INDEX(Bahan!$C$2:$H$7,MATCH(AU693,Bahan!$C$2:$C$7,0),MATCH(AS693,Bahan!$C$2:$H$2,0)))</f>
        <v/>
      </c>
      <c r="AW693" s="122" t="str">
        <f>IF(AS693="","",INDEX(Bahan!$C$10:$H$15,MATCH(AU693,Bahan!$C$10:$C$15,0),MATCH(AS693,Bahan!$C$10:$H$10,0)))</f>
        <v/>
      </c>
      <c r="AX693" s="109"/>
      <c r="AY693" s="107"/>
      <c r="AZ693" s="122"/>
      <c r="BA693" s="107"/>
      <c r="BB693" s="122" t="str">
        <f>IF(AY693="","",INDEX(Bahan!$C$2:$H$7,MATCH(BA693,Bahan!$C$2:$C$7,0),MATCH(AY693,Bahan!$C$2:$H$2,0)))</f>
        <v/>
      </c>
      <c r="BC693" s="122" t="str">
        <f>IF(AY693="","",INDEX(Bahan!$C$10:$H$15,MATCH(BA693,Bahan!$C$10:$C$15,0),MATCH(AY693,Bahan!$C$10:$H$10,0)))</f>
        <v/>
      </c>
      <c r="BD693" s="109"/>
      <c r="BE693" s="107"/>
      <c r="BF693" s="122"/>
      <c r="BG693" s="107"/>
      <c r="BH693" s="122" t="str">
        <f>IF(BE693="","",INDEX(Bahan!$C$2:$H$7,MATCH(BG693,Bahan!$C$2:$C$7,0),MATCH(BE693,Bahan!$C$2:$H$2,0)))</f>
        <v/>
      </c>
      <c r="BI693" s="122" t="str">
        <f>IF(BE693="","",INDEX(Bahan!$C$10:$H$15,MATCH(BG693,Bahan!$C$10:$C$15,0),MATCH(BE693,Bahan!$C$10:$H$10,0)))</f>
        <v/>
      </c>
      <c r="BJ693" s="109"/>
      <c r="BK693" s="99"/>
      <c r="BL693" s="99"/>
      <c r="BM693" s="109"/>
      <c r="BN693" s="109"/>
      <c r="BO693" s="109"/>
      <c r="BP693" s="109"/>
      <c r="BQ693" s="109"/>
      <c r="BR693" s="109"/>
      <c r="BS693" s="109"/>
      <c r="BT693" s="109"/>
    </row>
    <row r="694" spans="1:72" ht="16.5" customHeight="1">
      <c r="A694" s="97" t="str">
        <f t="shared" si="10"/>
        <v/>
      </c>
      <c r="B694" s="98"/>
      <c r="C694" s="99"/>
      <c r="D694" s="100"/>
      <c r="E694" s="101"/>
      <c r="F694" s="101"/>
      <c r="G694" s="102"/>
      <c r="H694" s="101"/>
      <c r="I694" s="101"/>
      <c r="J694" s="101"/>
      <c r="K694" s="101"/>
      <c r="L694" s="101"/>
      <c r="M694" s="101"/>
      <c r="N694" s="101"/>
      <c r="O694" s="101"/>
      <c r="P694" s="79"/>
      <c r="Q694" s="105"/>
      <c r="R694" s="79"/>
      <c r="S694" s="80" t="str">
        <f>IF(P694="","",INDEX(Bahan!$C$2:$H$7,MATCH(R694,Bahan!$C$2:$C$7,0),MATCH(P694,Bahan!$C$2:$H$2,0)))</f>
        <v/>
      </c>
      <c r="T694" s="80" t="str">
        <f>IF(P694="","",INDEX(Bahan!$C$10:$H$15,MATCH(R694,Bahan!$C$10:$C$15,0),MATCH(P694,Bahan!$C$10:$H$10,0)))</f>
        <v/>
      </c>
      <c r="U694" s="104"/>
      <c r="V694" s="105"/>
      <c r="W694" s="101"/>
      <c r="X694" s="106"/>
      <c r="Y694" s="106"/>
      <c r="Z694" s="101"/>
      <c r="AA694" s="101"/>
      <c r="AB694" s="101"/>
      <c r="AC694" s="101"/>
      <c r="AD694" s="106"/>
      <c r="AE694" s="106"/>
      <c r="AF694" s="106"/>
      <c r="AG694" s="107"/>
      <c r="AH694" s="114"/>
      <c r="AI694" s="107"/>
      <c r="AJ694" s="122" t="str">
        <f>IF(AG694="","",INDEX(Bahan!$C$2:$H$7,MATCH(AI694,Bahan!$C$2:$C$7,0),MATCH(AG694,Bahan!$C$2:$H$2,0)))</f>
        <v/>
      </c>
      <c r="AK694" s="122" t="str">
        <f>IF(AG694="","",INDEX(Bahan!$C$10:$H$15,MATCH(AI694,Bahan!$C$10:$C$15,0),MATCH(AG694,Bahan!$C$10:$H$10,0)))</f>
        <v/>
      </c>
      <c r="AL694" s="112"/>
      <c r="AM694" s="107"/>
      <c r="AN694" s="114"/>
      <c r="AO694" s="107"/>
      <c r="AP694" s="122" t="str">
        <f>IF(AM694="","",INDEX(Bahan!$C$2:$H$7,MATCH(AO694,Bahan!$C$2:$C$7,0),MATCH(AM694,Bahan!$C$2:$H$2,0)))</f>
        <v/>
      </c>
      <c r="AQ694" s="122" t="str">
        <f>IF(AM694="","",INDEX(Bahan!$C$10:$H$15,MATCH(AO694,Bahan!$C$10:$C$15,0),MATCH(AM694,Bahan!$C$10:$H$10,0)))</f>
        <v/>
      </c>
      <c r="AR694" s="109"/>
      <c r="AS694" s="107"/>
      <c r="AT694" s="122"/>
      <c r="AU694" s="107"/>
      <c r="AV694" s="122" t="str">
        <f>IF(AS694="","",INDEX(Bahan!$C$2:$H$7,MATCH(AU694,Bahan!$C$2:$C$7,0),MATCH(AS694,Bahan!$C$2:$H$2,0)))</f>
        <v/>
      </c>
      <c r="AW694" s="122" t="str">
        <f>IF(AS694="","",INDEX(Bahan!$C$10:$H$15,MATCH(AU694,Bahan!$C$10:$C$15,0),MATCH(AS694,Bahan!$C$10:$H$10,0)))</f>
        <v/>
      </c>
      <c r="AX694" s="109"/>
      <c r="AY694" s="107"/>
      <c r="AZ694" s="122"/>
      <c r="BA694" s="107"/>
      <c r="BB694" s="122" t="str">
        <f>IF(AY694="","",INDEX(Bahan!$C$2:$H$7,MATCH(BA694,Bahan!$C$2:$C$7,0),MATCH(AY694,Bahan!$C$2:$H$2,0)))</f>
        <v/>
      </c>
      <c r="BC694" s="122" t="str">
        <f>IF(AY694="","",INDEX(Bahan!$C$10:$H$15,MATCH(BA694,Bahan!$C$10:$C$15,0),MATCH(AY694,Bahan!$C$10:$H$10,0)))</f>
        <v/>
      </c>
      <c r="BD694" s="109"/>
      <c r="BE694" s="107"/>
      <c r="BF694" s="122"/>
      <c r="BG694" s="107"/>
      <c r="BH694" s="122" t="str">
        <f>IF(BE694="","",INDEX(Bahan!$C$2:$H$7,MATCH(BG694,Bahan!$C$2:$C$7,0),MATCH(BE694,Bahan!$C$2:$H$2,0)))</f>
        <v/>
      </c>
      <c r="BI694" s="122" t="str">
        <f>IF(BE694="","",INDEX(Bahan!$C$10:$H$15,MATCH(BG694,Bahan!$C$10:$C$15,0),MATCH(BE694,Bahan!$C$10:$H$10,0)))</f>
        <v/>
      </c>
      <c r="BJ694" s="109"/>
      <c r="BK694" s="99"/>
      <c r="BL694" s="99"/>
      <c r="BM694" s="109"/>
      <c r="BN694" s="109"/>
      <c r="BO694" s="109"/>
      <c r="BP694" s="109"/>
      <c r="BQ694" s="109"/>
      <c r="BR694" s="109"/>
      <c r="BS694" s="109"/>
      <c r="BT694" s="109"/>
    </row>
    <row r="695" spans="1:72" ht="16.5" customHeight="1">
      <c r="A695" s="97" t="str">
        <f t="shared" si="10"/>
        <v/>
      </c>
      <c r="B695" s="98"/>
      <c r="C695" s="99"/>
      <c r="D695" s="100"/>
      <c r="E695" s="101"/>
      <c r="F695" s="101"/>
      <c r="G695" s="102"/>
      <c r="H695" s="101"/>
      <c r="I695" s="101"/>
      <c r="J695" s="101"/>
      <c r="K695" s="101"/>
      <c r="L695" s="101"/>
      <c r="M695" s="101"/>
      <c r="N695" s="101"/>
      <c r="O695" s="101"/>
      <c r="P695" s="79"/>
      <c r="Q695" s="105"/>
      <c r="R695" s="79"/>
      <c r="S695" s="80" t="str">
        <f>IF(P695="","",INDEX(Bahan!$C$2:$H$7,MATCH(R695,Bahan!$C$2:$C$7,0),MATCH(P695,Bahan!$C$2:$H$2,0)))</f>
        <v/>
      </c>
      <c r="T695" s="80" t="str">
        <f>IF(P695="","",INDEX(Bahan!$C$10:$H$15,MATCH(R695,Bahan!$C$10:$C$15,0),MATCH(P695,Bahan!$C$10:$H$10,0)))</f>
        <v/>
      </c>
      <c r="U695" s="104"/>
      <c r="V695" s="105"/>
      <c r="W695" s="101"/>
      <c r="X695" s="106"/>
      <c r="Y695" s="106"/>
      <c r="Z695" s="101"/>
      <c r="AA695" s="101"/>
      <c r="AB695" s="101"/>
      <c r="AC695" s="101"/>
      <c r="AD695" s="106"/>
      <c r="AE695" s="106"/>
      <c r="AF695" s="106"/>
      <c r="AG695" s="107"/>
      <c r="AH695" s="114"/>
      <c r="AI695" s="107"/>
      <c r="AJ695" s="122" t="str">
        <f>IF(AG695="","",INDEX(Bahan!$C$2:$H$7,MATCH(AI695,Bahan!$C$2:$C$7,0),MATCH(AG695,Bahan!$C$2:$H$2,0)))</f>
        <v/>
      </c>
      <c r="AK695" s="122" t="str">
        <f>IF(AG695="","",INDEX(Bahan!$C$10:$H$15,MATCH(AI695,Bahan!$C$10:$C$15,0),MATCH(AG695,Bahan!$C$10:$H$10,0)))</f>
        <v/>
      </c>
      <c r="AL695" s="112"/>
      <c r="AM695" s="107"/>
      <c r="AN695" s="114"/>
      <c r="AO695" s="107"/>
      <c r="AP695" s="122" t="str">
        <f>IF(AM695="","",INDEX(Bahan!$C$2:$H$7,MATCH(AO695,Bahan!$C$2:$C$7,0),MATCH(AM695,Bahan!$C$2:$H$2,0)))</f>
        <v/>
      </c>
      <c r="AQ695" s="122" t="str">
        <f>IF(AM695="","",INDEX(Bahan!$C$10:$H$15,MATCH(AO695,Bahan!$C$10:$C$15,0),MATCH(AM695,Bahan!$C$10:$H$10,0)))</f>
        <v/>
      </c>
      <c r="AR695" s="109"/>
      <c r="AS695" s="107"/>
      <c r="AT695" s="122"/>
      <c r="AU695" s="107"/>
      <c r="AV695" s="122" t="str">
        <f>IF(AS695="","",INDEX(Bahan!$C$2:$H$7,MATCH(AU695,Bahan!$C$2:$C$7,0),MATCH(AS695,Bahan!$C$2:$H$2,0)))</f>
        <v/>
      </c>
      <c r="AW695" s="122" t="str">
        <f>IF(AS695="","",INDEX(Bahan!$C$10:$H$15,MATCH(AU695,Bahan!$C$10:$C$15,0),MATCH(AS695,Bahan!$C$10:$H$10,0)))</f>
        <v/>
      </c>
      <c r="AX695" s="109"/>
      <c r="AY695" s="107"/>
      <c r="AZ695" s="122"/>
      <c r="BA695" s="107"/>
      <c r="BB695" s="122" t="str">
        <f>IF(AY695="","",INDEX(Bahan!$C$2:$H$7,MATCH(BA695,Bahan!$C$2:$C$7,0),MATCH(AY695,Bahan!$C$2:$H$2,0)))</f>
        <v/>
      </c>
      <c r="BC695" s="122" t="str">
        <f>IF(AY695="","",INDEX(Bahan!$C$10:$H$15,MATCH(BA695,Bahan!$C$10:$C$15,0),MATCH(AY695,Bahan!$C$10:$H$10,0)))</f>
        <v/>
      </c>
      <c r="BD695" s="109"/>
      <c r="BE695" s="107"/>
      <c r="BF695" s="122"/>
      <c r="BG695" s="107"/>
      <c r="BH695" s="122" t="str">
        <f>IF(BE695="","",INDEX(Bahan!$C$2:$H$7,MATCH(BG695,Bahan!$C$2:$C$7,0),MATCH(BE695,Bahan!$C$2:$H$2,0)))</f>
        <v/>
      </c>
      <c r="BI695" s="122" t="str">
        <f>IF(BE695="","",INDEX(Bahan!$C$10:$H$15,MATCH(BG695,Bahan!$C$10:$C$15,0),MATCH(BE695,Bahan!$C$10:$H$10,0)))</f>
        <v/>
      </c>
      <c r="BJ695" s="109"/>
      <c r="BK695" s="99"/>
      <c r="BL695" s="99"/>
      <c r="BM695" s="109"/>
      <c r="BN695" s="109"/>
      <c r="BO695" s="109"/>
      <c r="BP695" s="109"/>
      <c r="BQ695" s="109"/>
      <c r="BR695" s="109"/>
      <c r="BS695" s="109"/>
      <c r="BT695" s="109"/>
    </row>
    <row r="696" spans="1:72" ht="16.5" customHeight="1">
      <c r="A696" s="97" t="str">
        <f t="shared" si="10"/>
        <v/>
      </c>
      <c r="B696" s="98"/>
      <c r="C696" s="99"/>
      <c r="D696" s="100"/>
      <c r="E696" s="101"/>
      <c r="F696" s="101"/>
      <c r="G696" s="102"/>
      <c r="H696" s="101"/>
      <c r="I696" s="101"/>
      <c r="J696" s="101"/>
      <c r="K696" s="101"/>
      <c r="L696" s="101"/>
      <c r="M696" s="101"/>
      <c r="N696" s="101"/>
      <c r="O696" s="101"/>
      <c r="P696" s="79"/>
      <c r="Q696" s="105"/>
      <c r="R696" s="79"/>
      <c r="S696" s="80" t="str">
        <f>IF(P696="","",INDEX(Bahan!$C$2:$H$7,MATCH(R696,Bahan!$C$2:$C$7,0),MATCH(P696,Bahan!$C$2:$H$2,0)))</f>
        <v/>
      </c>
      <c r="T696" s="80" t="str">
        <f>IF(P696="","",INDEX(Bahan!$C$10:$H$15,MATCH(R696,Bahan!$C$10:$C$15,0),MATCH(P696,Bahan!$C$10:$H$10,0)))</f>
        <v/>
      </c>
      <c r="U696" s="104"/>
      <c r="V696" s="105"/>
      <c r="W696" s="101"/>
      <c r="X696" s="106"/>
      <c r="Y696" s="106"/>
      <c r="Z696" s="101"/>
      <c r="AA696" s="101"/>
      <c r="AB696" s="101"/>
      <c r="AC696" s="101"/>
      <c r="AD696" s="106"/>
      <c r="AE696" s="106"/>
      <c r="AF696" s="106"/>
      <c r="AG696" s="107"/>
      <c r="AH696" s="114"/>
      <c r="AI696" s="107"/>
      <c r="AJ696" s="122" t="str">
        <f>IF(AG696="","",INDEX(Bahan!$C$2:$H$7,MATCH(AI696,Bahan!$C$2:$C$7,0),MATCH(AG696,Bahan!$C$2:$H$2,0)))</f>
        <v/>
      </c>
      <c r="AK696" s="122" t="str">
        <f>IF(AG696="","",INDEX(Bahan!$C$10:$H$15,MATCH(AI696,Bahan!$C$10:$C$15,0),MATCH(AG696,Bahan!$C$10:$H$10,0)))</f>
        <v/>
      </c>
      <c r="AL696" s="112"/>
      <c r="AM696" s="107"/>
      <c r="AN696" s="114"/>
      <c r="AO696" s="107"/>
      <c r="AP696" s="122" t="str">
        <f>IF(AM696="","",INDEX(Bahan!$C$2:$H$7,MATCH(AO696,Bahan!$C$2:$C$7,0),MATCH(AM696,Bahan!$C$2:$H$2,0)))</f>
        <v/>
      </c>
      <c r="AQ696" s="122" t="str">
        <f>IF(AM696="","",INDEX(Bahan!$C$10:$H$15,MATCH(AO696,Bahan!$C$10:$C$15,0),MATCH(AM696,Bahan!$C$10:$H$10,0)))</f>
        <v/>
      </c>
      <c r="AR696" s="109"/>
      <c r="AS696" s="107"/>
      <c r="AT696" s="122"/>
      <c r="AU696" s="107"/>
      <c r="AV696" s="122" t="str">
        <f>IF(AS696="","",INDEX(Bahan!$C$2:$H$7,MATCH(AU696,Bahan!$C$2:$C$7,0),MATCH(AS696,Bahan!$C$2:$H$2,0)))</f>
        <v/>
      </c>
      <c r="AW696" s="122" t="str">
        <f>IF(AS696="","",INDEX(Bahan!$C$10:$H$15,MATCH(AU696,Bahan!$C$10:$C$15,0),MATCH(AS696,Bahan!$C$10:$H$10,0)))</f>
        <v/>
      </c>
      <c r="AX696" s="109"/>
      <c r="AY696" s="107"/>
      <c r="AZ696" s="122"/>
      <c r="BA696" s="107"/>
      <c r="BB696" s="122" t="str">
        <f>IF(AY696="","",INDEX(Bahan!$C$2:$H$7,MATCH(BA696,Bahan!$C$2:$C$7,0),MATCH(AY696,Bahan!$C$2:$H$2,0)))</f>
        <v/>
      </c>
      <c r="BC696" s="122" t="str">
        <f>IF(AY696="","",INDEX(Bahan!$C$10:$H$15,MATCH(BA696,Bahan!$C$10:$C$15,0),MATCH(AY696,Bahan!$C$10:$H$10,0)))</f>
        <v/>
      </c>
      <c r="BD696" s="109"/>
      <c r="BE696" s="107"/>
      <c r="BF696" s="122"/>
      <c r="BG696" s="107"/>
      <c r="BH696" s="122" t="str">
        <f>IF(BE696="","",INDEX(Bahan!$C$2:$H$7,MATCH(BG696,Bahan!$C$2:$C$7,0),MATCH(BE696,Bahan!$C$2:$H$2,0)))</f>
        <v/>
      </c>
      <c r="BI696" s="122" t="str">
        <f>IF(BE696="","",INDEX(Bahan!$C$10:$H$15,MATCH(BG696,Bahan!$C$10:$C$15,0),MATCH(BE696,Bahan!$C$10:$H$10,0)))</f>
        <v/>
      </c>
      <c r="BJ696" s="109"/>
      <c r="BK696" s="99"/>
      <c r="BL696" s="99"/>
      <c r="BM696" s="109"/>
      <c r="BN696" s="109"/>
      <c r="BO696" s="109"/>
      <c r="BP696" s="109"/>
      <c r="BQ696" s="109"/>
      <c r="BR696" s="109"/>
      <c r="BS696" s="109"/>
      <c r="BT696" s="109"/>
    </row>
    <row r="697" spans="1:72" ht="16.5" customHeight="1">
      <c r="A697" s="97" t="str">
        <f t="shared" si="10"/>
        <v/>
      </c>
      <c r="B697" s="98"/>
      <c r="C697" s="99"/>
      <c r="D697" s="100"/>
      <c r="E697" s="101"/>
      <c r="F697" s="101"/>
      <c r="G697" s="102"/>
      <c r="H697" s="101"/>
      <c r="I697" s="101"/>
      <c r="J697" s="101"/>
      <c r="K697" s="101"/>
      <c r="L697" s="101"/>
      <c r="M697" s="101"/>
      <c r="N697" s="101"/>
      <c r="O697" s="101"/>
      <c r="P697" s="79"/>
      <c r="Q697" s="105"/>
      <c r="R697" s="79"/>
      <c r="S697" s="80" t="str">
        <f>IF(P697="","",INDEX(Bahan!$C$2:$H$7,MATCH(R697,Bahan!$C$2:$C$7,0),MATCH(P697,Bahan!$C$2:$H$2,0)))</f>
        <v/>
      </c>
      <c r="T697" s="80" t="str">
        <f>IF(P697="","",INDEX(Bahan!$C$10:$H$15,MATCH(R697,Bahan!$C$10:$C$15,0),MATCH(P697,Bahan!$C$10:$H$10,0)))</f>
        <v/>
      </c>
      <c r="U697" s="104"/>
      <c r="V697" s="105"/>
      <c r="W697" s="101"/>
      <c r="X697" s="106"/>
      <c r="Y697" s="106"/>
      <c r="Z697" s="101"/>
      <c r="AA697" s="101"/>
      <c r="AB697" s="101"/>
      <c r="AC697" s="101"/>
      <c r="AD697" s="106"/>
      <c r="AE697" s="106"/>
      <c r="AF697" s="106"/>
      <c r="AG697" s="107"/>
      <c r="AH697" s="114"/>
      <c r="AI697" s="107"/>
      <c r="AJ697" s="122" t="str">
        <f>IF(AG697="","",INDEX(Bahan!$C$2:$H$7,MATCH(AI697,Bahan!$C$2:$C$7,0),MATCH(AG697,Bahan!$C$2:$H$2,0)))</f>
        <v/>
      </c>
      <c r="AK697" s="122" t="str">
        <f>IF(AG697="","",INDEX(Bahan!$C$10:$H$15,MATCH(AI697,Bahan!$C$10:$C$15,0),MATCH(AG697,Bahan!$C$10:$H$10,0)))</f>
        <v/>
      </c>
      <c r="AL697" s="112"/>
      <c r="AM697" s="107"/>
      <c r="AN697" s="114"/>
      <c r="AO697" s="107"/>
      <c r="AP697" s="122" t="str">
        <f>IF(AM697="","",INDEX(Bahan!$C$2:$H$7,MATCH(AO697,Bahan!$C$2:$C$7,0),MATCH(AM697,Bahan!$C$2:$H$2,0)))</f>
        <v/>
      </c>
      <c r="AQ697" s="122" t="str">
        <f>IF(AM697="","",INDEX(Bahan!$C$10:$H$15,MATCH(AO697,Bahan!$C$10:$C$15,0),MATCH(AM697,Bahan!$C$10:$H$10,0)))</f>
        <v/>
      </c>
      <c r="AR697" s="109"/>
      <c r="AS697" s="107"/>
      <c r="AT697" s="122"/>
      <c r="AU697" s="107"/>
      <c r="AV697" s="122" t="str">
        <f>IF(AS697="","",INDEX(Bahan!$C$2:$H$7,MATCH(AU697,Bahan!$C$2:$C$7,0),MATCH(AS697,Bahan!$C$2:$H$2,0)))</f>
        <v/>
      </c>
      <c r="AW697" s="122" t="str">
        <f>IF(AS697="","",INDEX(Bahan!$C$10:$H$15,MATCH(AU697,Bahan!$C$10:$C$15,0),MATCH(AS697,Bahan!$C$10:$H$10,0)))</f>
        <v/>
      </c>
      <c r="AX697" s="109"/>
      <c r="AY697" s="107"/>
      <c r="AZ697" s="122"/>
      <c r="BA697" s="107"/>
      <c r="BB697" s="122" t="str">
        <f>IF(AY697="","",INDEX(Bahan!$C$2:$H$7,MATCH(BA697,Bahan!$C$2:$C$7,0),MATCH(AY697,Bahan!$C$2:$H$2,0)))</f>
        <v/>
      </c>
      <c r="BC697" s="122" t="str">
        <f>IF(AY697="","",INDEX(Bahan!$C$10:$H$15,MATCH(BA697,Bahan!$C$10:$C$15,0),MATCH(AY697,Bahan!$C$10:$H$10,0)))</f>
        <v/>
      </c>
      <c r="BD697" s="109"/>
      <c r="BE697" s="107"/>
      <c r="BF697" s="122"/>
      <c r="BG697" s="107"/>
      <c r="BH697" s="122" t="str">
        <f>IF(BE697="","",INDEX(Bahan!$C$2:$H$7,MATCH(BG697,Bahan!$C$2:$C$7,0),MATCH(BE697,Bahan!$C$2:$H$2,0)))</f>
        <v/>
      </c>
      <c r="BI697" s="122" t="str">
        <f>IF(BE697="","",INDEX(Bahan!$C$10:$H$15,MATCH(BG697,Bahan!$C$10:$C$15,0),MATCH(BE697,Bahan!$C$10:$H$10,0)))</f>
        <v/>
      </c>
      <c r="BJ697" s="109"/>
      <c r="BK697" s="99"/>
      <c r="BL697" s="99"/>
      <c r="BM697" s="109"/>
      <c r="BN697" s="109"/>
      <c r="BO697" s="109"/>
      <c r="BP697" s="109"/>
      <c r="BQ697" s="109"/>
      <c r="BR697" s="109"/>
      <c r="BS697" s="109"/>
      <c r="BT697" s="109"/>
    </row>
    <row r="698" spans="1:72" ht="16.5" customHeight="1">
      <c r="A698" s="97" t="str">
        <f t="shared" si="10"/>
        <v/>
      </c>
      <c r="B698" s="98"/>
      <c r="C698" s="99"/>
      <c r="D698" s="100"/>
      <c r="E698" s="101"/>
      <c r="F698" s="101"/>
      <c r="G698" s="102"/>
      <c r="H698" s="101"/>
      <c r="I698" s="101"/>
      <c r="J698" s="101"/>
      <c r="K698" s="101"/>
      <c r="L698" s="101"/>
      <c r="M698" s="101"/>
      <c r="N698" s="101"/>
      <c r="O698" s="101"/>
      <c r="P698" s="79"/>
      <c r="Q698" s="105"/>
      <c r="R698" s="79"/>
      <c r="S698" s="80" t="str">
        <f>IF(P698="","",INDEX(Bahan!$C$2:$H$7,MATCH(R698,Bahan!$C$2:$C$7,0),MATCH(P698,Bahan!$C$2:$H$2,0)))</f>
        <v/>
      </c>
      <c r="T698" s="80" t="str">
        <f>IF(P698="","",INDEX(Bahan!$C$10:$H$15,MATCH(R698,Bahan!$C$10:$C$15,0),MATCH(P698,Bahan!$C$10:$H$10,0)))</f>
        <v/>
      </c>
      <c r="U698" s="104"/>
      <c r="V698" s="105"/>
      <c r="W698" s="101"/>
      <c r="X698" s="106"/>
      <c r="Y698" s="106"/>
      <c r="Z698" s="101"/>
      <c r="AA698" s="101"/>
      <c r="AB698" s="101"/>
      <c r="AC698" s="101"/>
      <c r="AD698" s="106"/>
      <c r="AE698" s="106"/>
      <c r="AF698" s="106"/>
      <c r="AG698" s="107"/>
      <c r="AH698" s="114"/>
      <c r="AI698" s="107"/>
      <c r="AJ698" s="122" t="str">
        <f>IF(AG698="","",INDEX(Bahan!$C$2:$H$7,MATCH(AI698,Bahan!$C$2:$C$7,0),MATCH(AG698,Bahan!$C$2:$H$2,0)))</f>
        <v/>
      </c>
      <c r="AK698" s="122" t="str">
        <f>IF(AG698="","",INDEX(Bahan!$C$10:$H$15,MATCH(AI698,Bahan!$C$10:$C$15,0),MATCH(AG698,Bahan!$C$10:$H$10,0)))</f>
        <v/>
      </c>
      <c r="AL698" s="112"/>
      <c r="AM698" s="107"/>
      <c r="AN698" s="114"/>
      <c r="AO698" s="107"/>
      <c r="AP698" s="122" t="str">
        <f>IF(AM698="","",INDEX(Bahan!$C$2:$H$7,MATCH(AO698,Bahan!$C$2:$C$7,0),MATCH(AM698,Bahan!$C$2:$H$2,0)))</f>
        <v/>
      </c>
      <c r="AQ698" s="122" t="str">
        <f>IF(AM698="","",INDEX(Bahan!$C$10:$H$15,MATCH(AO698,Bahan!$C$10:$C$15,0),MATCH(AM698,Bahan!$C$10:$H$10,0)))</f>
        <v/>
      </c>
      <c r="AR698" s="109"/>
      <c r="AS698" s="107"/>
      <c r="AT698" s="122"/>
      <c r="AU698" s="107"/>
      <c r="AV698" s="122" t="str">
        <f>IF(AS698="","",INDEX(Bahan!$C$2:$H$7,MATCH(AU698,Bahan!$C$2:$C$7,0),MATCH(AS698,Bahan!$C$2:$H$2,0)))</f>
        <v/>
      </c>
      <c r="AW698" s="122" t="str">
        <f>IF(AS698="","",INDEX(Bahan!$C$10:$H$15,MATCH(AU698,Bahan!$C$10:$C$15,0),MATCH(AS698,Bahan!$C$10:$H$10,0)))</f>
        <v/>
      </c>
      <c r="AX698" s="109"/>
      <c r="AY698" s="107"/>
      <c r="AZ698" s="122"/>
      <c r="BA698" s="107"/>
      <c r="BB698" s="122" t="str">
        <f>IF(AY698="","",INDEX(Bahan!$C$2:$H$7,MATCH(BA698,Bahan!$C$2:$C$7,0),MATCH(AY698,Bahan!$C$2:$H$2,0)))</f>
        <v/>
      </c>
      <c r="BC698" s="122" t="str">
        <f>IF(AY698="","",INDEX(Bahan!$C$10:$H$15,MATCH(BA698,Bahan!$C$10:$C$15,0),MATCH(AY698,Bahan!$C$10:$H$10,0)))</f>
        <v/>
      </c>
      <c r="BD698" s="109"/>
      <c r="BE698" s="107"/>
      <c r="BF698" s="122"/>
      <c r="BG698" s="107"/>
      <c r="BH698" s="122" t="str">
        <f>IF(BE698="","",INDEX(Bahan!$C$2:$H$7,MATCH(BG698,Bahan!$C$2:$C$7,0),MATCH(BE698,Bahan!$C$2:$H$2,0)))</f>
        <v/>
      </c>
      <c r="BI698" s="122" t="str">
        <f>IF(BE698="","",INDEX(Bahan!$C$10:$H$15,MATCH(BG698,Bahan!$C$10:$C$15,0),MATCH(BE698,Bahan!$C$10:$H$10,0)))</f>
        <v/>
      </c>
      <c r="BJ698" s="109"/>
      <c r="BK698" s="99"/>
      <c r="BL698" s="99"/>
      <c r="BM698" s="109"/>
      <c r="BN698" s="109"/>
      <c r="BO698" s="109"/>
      <c r="BP698" s="109"/>
      <c r="BQ698" s="109"/>
      <c r="BR698" s="109"/>
      <c r="BS698" s="109"/>
      <c r="BT698" s="109"/>
    </row>
    <row r="699" spans="1:72" ht="16.5" customHeight="1">
      <c r="A699" s="97" t="str">
        <f t="shared" si="10"/>
        <v/>
      </c>
      <c r="B699" s="98"/>
      <c r="C699" s="99"/>
      <c r="D699" s="100"/>
      <c r="E699" s="101"/>
      <c r="F699" s="101"/>
      <c r="G699" s="102"/>
      <c r="H699" s="101"/>
      <c r="I699" s="101"/>
      <c r="J699" s="101"/>
      <c r="K699" s="101"/>
      <c r="L699" s="101"/>
      <c r="M699" s="101"/>
      <c r="N699" s="101"/>
      <c r="O699" s="101"/>
      <c r="P699" s="79"/>
      <c r="Q699" s="105"/>
      <c r="R699" s="79"/>
      <c r="S699" s="80" t="str">
        <f>IF(P699="","",INDEX(Bahan!$C$2:$H$7,MATCH(R699,Bahan!$C$2:$C$7,0),MATCH(P699,Bahan!$C$2:$H$2,0)))</f>
        <v/>
      </c>
      <c r="T699" s="80" t="str">
        <f>IF(P699="","",INDEX(Bahan!$C$10:$H$15,MATCH(R699,Bahan!$C$10:$C$15,0),MATCH(P699,Bahan!$C$10:$H$10,0)))</f>
        <v/>
      </c>
      <c r="U699" s="104"/>
      <c r="V699" s="105"/>
      <c r="W699" s="101"/>
      <c r="X699" s="106"/>
      <c r="Y699" s="106"/>
      <c r="Z699" s="101"/>
      <c r="AA699" s="101"/>
      <c r="AB699" s="101"/>
      <c r="AC699" s="101"/>
      <c r="AD699" s="106"/>
      <c r="AE699" s="106"/>
      <c r="AF699" s="106"/>
      <c r="AG699" s="107"/>
      <c r="AH699" s="114"/>
      <c r="AI699" s="107"/>
      <c r="AJ699" s="122" t="str">
        <f>IF(AG699="","",INDEX(Bahan!$C$2:$H$7,MATCH(AI699,Bahan!$C$2:$C$7,0),MATCH(AG699,Bahan!$C$2:$H$2,0)))</f>
        <v/>
      </c>
      <c r="AK699" s="122" t="str">
        <f>IF(AG699="","",INDEX(Bahan!$C$10:$H$15,MATCH(AI699,Bahan!$C$10:$C$15,0),MATCH(AG699,Bahan!$C$10:$H$10,0)))</f>
        <v/>
      </c>
      <c r="AL699" s="112"/>
      <c r="AM699" s="107"/>
      <c r="AN699" s="114"/>
      <c r="AO699" s="107"/>
      <c r="AP699" s="122" t="str">
        <f>IF(AM699="","",INDEX(Bahan!$C$2:$H$7,MATCH(AO699,Bahan!$C$2:$C$7,0),MATCH(AM699,Bahan!$C$2:$H$2,0)))</f>
        <v/>
      </c>
      <c r="AQ699" s="122" t="str">
        <f>IF(AM699="","",INDEX(Bahan!$C$10:$H$15,MATCH(AO699,Bahan!$C$10:$C$15,0),MATCH(AM699,Bahan!$C$10:$H$10,0)))</f>
        <v/>
      </c>
      <c r="AR699" s="109"/>
      <c r="AS699" s="107"/>
      <c r="AT699" s="122"/>
      <c r="AU699" s="107"/>
      <c r="AV699" s="122" t="str">
        <f>IF(AS699="","",INDEX(Bahan!$C$2:$H$7,MATCH(AU699,Bahan!$C$2:$C$7,0),MATCH(AS699,Bahan!$C$2:$H$2,0)))</f>
        <v/>
      </c>
      <c r="AW699" s="122" t="str">
        <f>IF(AS699="","",INDEX(Bahan!$C$10:$H$15,MATCH(AU699,Bahan!$C$10:$C$15,0),MATCH(AS699,Bahan!$C$10:$H$10,0)))</f>
        <v/>
      </c>
      <c r="AX699" s="109"/>
      <c r="AY699" s="107"/>
      <c r="AZ699" s="122"/>
      <c r="BA699" s="107"/>
      <c r="BB699" s="122" t="str">
        <f>IF(AY699="","",INDEX(Bahan!$C$2:$H$7,MATCH(BA699,Bahan!$C$2:$C$7,0),MATCH(AY699,Bahan!$C$2:$H$2,0)))</f>
        <v/>
      </c>
      <c r="BC699" s="122" t="str">
        <f>IF(AY699="","",INDEX(Bahan!$C$10:$H$15,MATCH(BA699,Bahan!$C$10:$C$15,0),MATCH(AY699,Bahan!$C$10:$H$10,0)))</f>
        <v/>
      </c>
      <c r="BD699" s="109"/>
      <c r="BE699" s="107"/>
      <c r="BF699" s="122"/>
      <c r="BG699" s="107"/>
      <c r="BH699" s="122" t="str">
        <f>IF(BE699="","",INDEX(Bahan!$C$2:$H$7,MATCH(BG699,Bahan!$C$2:$C$7,0),MATCH(BE699,Bahan!$C$2:$H$2,0)))</f>
        <v/>
      </c>
      <c r="BI699" s="122" t="str">
        <f>IF(BE699="","",INDEX(Bahan!$C$10:$H$15,MATCH(BG699,Bahan!$C$10:$C$15,0),MATCH(BE699,Bahan!$C$10:$H$10,0)))</f>
        <v/>
      </c>
      <c r="BJ699" s="109"/>
      <c r="BK699" s="99"/>
      <c r="BL699" s="99"/>
      <c r="BM699" s="109"/>
      <c r="BN699" s="109"/>
      <c r="BO699" s="109"/>
      <c r="BP699" s="109"/>
      <c r="BQ699" s="109"/>
      <c r="BR699" s="109"/>
      <c r="BS699" s="109"/>
      <c r="BT699" s="109"/>
    </row>
    <row r="700" spans="1:72" ht="16.5" customHeight="1">
      <c r="A700" s="97" t="str">
        <f t="shared" si="10"/>
        <v/>
      </c>
      <c r="B700" s="98"/>
      <c r="C700" s="99"/>
      <c r="D700" s="100"/>
      <c r="E700" s="101"/>
      <c r="F700" s="101"/>
      <c r="G700" s="102"/>
      <c r="H700" s="101"/>
      <c r="I700" s="101"/>
      <c r="J700" s="101"/>
      <c r="K700" s="101"/>
      <c r="L700" s="101"/>
      <c r="M700" s="101"/>
      <c r="N700" s="101"/>
      <c r="O700" s="101"/>
      <c r="P700" s="79"/>
      <c r="Q700" s="105"/>
      <c r="R700" s="79"/>
      <c r="S700" s="80" t="str">
        <f>IF(P700="","",INDEX(Bahan!$C$2:$H$7,MATCH(R700,Bahan!$C$2:$C$7,0),MATCH(P700,Bahan!$C$2:$H$2,0)))</f>
        <v/>
      </c>
      <c r="T700" s="80" t="str">
        <f>IF(P700="","",INDEX(Bahan!$C$10:$H$15,MATCH(R700,Bahan!$C$10:$C$15,0),MATCH(P700,Bahan!$C$10:$H$10,0)))</f>
        <v/>
      </c>
      <c r="U700" s="104"/>
      <c r="V700" s="105"/>
      <c r="W700" s="101"/>
      <c r="X700" s="106"/>
      <c r="Y700" s="106"/>
      <c r="Z700" s="101"/>
      <c r="AA700" s="101"/>
      <c r="AB700" s="101"/>
      <c r="AC700" s="101"/>
      <c r="AD700" s="106"/>
      <c r="AE700" s="106"/>
      <c r="AF700" s="106"/>
      <c r="AG700" s="107"/>
      <c r="AH700" s="114"/>
      <c r="AI700" s="107"/>
      <c r="AJ700" s="122" t="str">
        <f>IF(AG700="","",INDEX(Bahan!$C$2:$H$7,MATCH(AI700,Bahan!$C$2:$C$7,0),MATCH(AG700,Bahan!$C$2:$H$2,0)))</f>
        <v/>
      </c>
      <c r="AK700" s="122" t="str">
        <f>IF(AG700="","",INDEX(Bahan!$C$10:$H$15,MATCH(AI700,Bahan!$C$10:$C$15,0),MATCH(AG700,Bahan!$C$10:$H$10,0)))</f>
        <v/>
      </c>
      <c r="AL700" s="112"/>
      <c r="AM700" s="107"/>
      <c r="AN700" s="114"/>
      <c r="AO700" s="107"/>
      <c r="AP700" s="122" t="str">
        <f>IF(AM700="","",INDEX(Bahan!$C$2:$H$7,MATCH(AO700,Bahan!$C$2:$C$7,0),MATCH(AM700,Bahan!$C$2:$H$2,0)))</f>
        <v/>
      </c>
      <c r="AQ700" s="122" t="str">
        <f>IF(AM700="","",INDEX(Bahan!$C$10:$H$15,MATCH(AO700,Bahan!$C$10:$C$15,0),MATCH(AM700,Bahan!$C$10:$H$10,0)))</f>
        <v/>
      </c>
      <c r="AR700" s="109"/>
      <c r="AS700" s="107"/>
      <c r="AT700" s="122"/>
      <c r="AU700" s="107"/>
      <c r="AV700" s="122" t="str">
        <f>IF(AS700="","",INDEX(Bahan!$C$2:$H$7,MATCH(AU700,Bahan!$C$2:$C$7,0),MATCH(AS700,Bahan!$C$2:$H$2,0)))</f>
        <v/>
      </c>
      <c r="AW700" s="122" t="str">
        <f>IF(AS700="","",INDEX(Bahan!$C$10:$H$15,MATCH(AU700,Bahan!$C$10:$C$15,0),MATCH(AS700,Bahan!$C$10:$H$10,0)))</f>
        <v/>
      </c>
      <c r="AX700" s="109"/>
      <c r="AY700" s="107"/>
      <c r="AZ700" s="122"/>
      <c r="BA700" s="107"/>
      <c r="BB700" s="122" t="str">
        <f>IF(AY700="","",INDEX(Bahan!$C$2:$H$7,MATCH(BA700,Bahan!$C$2:$C$7,0),MATCH(AY700,Bahan!$C$2:$H$2,0)))</f>
        <v/>
      </c>
      <c r="BC700" s="122" t="str">
        <f>IF(AY700="","",INDEX(Bahan!$C$10:$H$15,MATCH(BA700,Bahan!$C$10:$C$15,0),MATCH(AY700,Bahan!$C$10:$H$10,0)))</f>
        <v/>
      </c>
      <c r="BD700" s="109"/>
      <c r="BE700" s="107"/>
      <c r="BF700" s="122"/>
      <c r="BG700" s="107"/>
      <c r="BH700" s="122" t="str">
        <f>IF(BE700="","",INDEX(Bahan!$C$2:$H$7,MATCH(BG700,Bahan!$C$2:$C$7,0),MATCH(BE700,Bahan!$C$2:$H$2,0)))</f>
        <v/>
      </c>
      <c r="BI700" s="122" t="str">
        <f>IF(BE700="","",INDEX(Bahan!$C$10:$H$15,MATCH(BG700,Bahan!$C$10:$C$15,0),MATCH(BE700,Bahan!$C$10:$H$10,0)))</f>
        <v/>
      </c>
      <c r="BJ700" s="109"/>
      <c r="BK700" s="99"/>
      <c r="BL700" s="99"/>
      <c r="BM700" s="109"/>
      <c r="BN700" s="109"/>
      <c r="BO700" s="109"/>
      <c r="BP700" s="109"/>
      <c r="BQ700" s="109"/>
      <c r="BR700" s="109"/>
      <c r="BS700" s="109"/>
      <c r="BT700" s="109"/>
    </row>
    <row r="701" spans="1:72" ht="16.5" customHeight="1">
      <c r="A701" s="97" t="str">
        <f t="shared" si="10"/>
        <v/>
      </c>
      <c r="B701" s="98"/>
      <c r="C701" s="99"/>
      <c r="D701" s="100"/>
      <c r="E701" s="101"/>
      <c r="F701" s="101"/>
      <c r="G701" s="102"/>
      <c r="H701" s="101"/>
      <c r="I701" s="101"/>
      <c r="J701" s="101"/>
      <c r="K701" s="101"/>
      <c r="L701" s="101"/>
      <c r="M701" s="101"/>
      <c r="N701" s="101"/>
      <c r="O701" s="101"/>
      <c r="P701" s="79"/>
      <c r="Q701" s="105"/>
      <c r="R701" s="79"/>
      <c r="S701" s="80" t="str">
        <f>IF(P701="","",INDEX(Bahan!$C$2:$H$7,MATCH(R701,Bahan!$C$2:$C$7,0),MATCH(P701,Bahan!$C$2:$H$2,0)))</f>
        <v/>
      </c>
      <c r="T701" s="80" t="str">
        <f>IF(P701="","",INDEX(Bahan!$C$10:$H$15,MATCH(R701,Bahan!$C$10:$C$15,0),MATCH(P701,Bahan!$C$10:$H$10,0)))</f>
        <v/>
      </c>
      <c r="U701" s="104"/>
      <c r="V701" s="105"/>
      <c r="W701" s="101"/>
      <c r="X701" s="106"/>
      <c r="Y701" s="106"/>
      <c r="Z701" s="101"/>
      <c r="AA701" s="101"/>
      <c r="AB701" s="101"/>
      <c r="AC701" s="101"/>
      <c r="AD701" s="106"/>
      <c r="AE701" s="106"/>
      <c r="AF701" s="106"/>
      <c r="AG701" s="107"/>
      <c r="AH701" s="114"/>
      <c r="AI701" s="107"/>
      <c r="AJ701" s="122" t="str">
        <f>IF(AG701="","",INDEX(Bahan!$C$2:$H$7,MATCH(AI701,Bahan!$C$2:$C$7,0),MATCH(AG701,Bahan!$C$2:$H$2,0)))</f>
        <v/>
      </c>
      <c r="AK701" s="122" t="str">
        <f>IF(AG701="","",INDEX(Bahan!$C$10:$H$15,MATCH(AI701,Bahan!$C$10:$C$15,0),MATCH(AG701,Bahan!$C$10:$H$10,0)))</f>
        <v/>
      </c>
      <c r="AL701" s="112"/>
      <c r="AM701" s="107"/>
      <c r="AN701" s="114"/>
      <c r="AO701" s="107"/>
      <c r="AP701" s="122" t="str">
        <f>IF(AM701="","",INDEX(Bahan!$C$2:$H$7,MATCH(AO701,Bahan!$C$2:$C$7,0),MATCH(AM701,Bahan!$C$2:$H$2,0)))</f>
        <v/>
      </c>
      <c r="AQ701" s="122" t="str">
        <f>IF(AM701="","",INDEX(Bahan!$C$10:$H$15,MATCH(AO701,Bahan!$C$10:$C$15,0),MATCH(AM701,Bahan!$C$10:$H$10,0)))</f>
        <v/>
      </c>
      <c r="AR701" s="109"/>
      <c r="AS701" s="107"/>
      <c r="AT701" s="122"/>
      <c r="AU701" s="107"/>
      <c r="AV701" s="122" t="str">
        <f>IF(AS701="","",INDEX(Bahan!$C$2:$H$7,MATCH(AU701,Bahan!$C$2:$C$7,0),MATCH(AS701,Bahan!$C$2:$H$2,0)))</f>
        <v/>
      </c>
      <c r="AW701" s="122" t="str">
        <f>IF(AS701="","",INDEX(Bahan!$C$10:$H$15,MATCH(AU701,Bahan!$C$10:$C$15,0),MATCH(AS701,Bahan!$C$10:$H$10,0)))</f>
        <v/>
      </c>
      <c r="AX701" s="109"/>
      <c r="AY701" s="107"/>
      <c r="AZ701" s="122"/>
      <c r="BA701" s="107"/>
      <c r="BB701" s="122" t="str">
        <f>IF(AY701="","",INDEX(Bahan!$C$2:$H$7,MATCH(BA701,Bahan!$C$2:$C$7,0),MATCH(AY701,Bahan!$C$2:$H$2,0)))</f>
        <v/>
      </c>
      <c r="BC701" s="122" t="str">
        <f>IF(AY701="","",INDEX(Bahan!$C$10:$H$15,MATCH(BA701,Bahan!$C$10:$C$15,0),MATCH(AY701,Bahan!$C$10:$H$10,0)))</f>
        <v/>
      </c>
      <c r="BD701" s="109"/>
      <c r="BE701" s="107"/>
      <c r="BF701" s="122"/>
      <c r="BG701" s="107"/>
      <c r="BH701" s="122" t="str">
        <f>IF(BE701="","",INDEX(Bahan!$C$2:$H$7,MATCH(BG701,Bahan!$C$2:$C$7,0),MATCH(BE701,Bahan!$C$2:$H$2,0)))</f>
        <v/>
      </c>
      <c r="BI701" s="122" t="str">
        <f>IF(BE701="","",INDEX(Bahan!$C$10:$H$15,MATCH(BG701,Bahan!$C$10:$C$15,0),MATCH(BE701,Bahan!$C$10:$H$10,0)))</f>
        <v/>
      </c>
      <c r="BJ701" s="109"/>
      <c r="BK701" s="99"/>
      <c r="BL701" s="99"/>
      <c r="BM701" s="109"/>
      <c r="BN701" s="109"/>
      <c r="BO701" s="109"/>
      <c r="BP701" s="109"/>
      <c r="BQ701" s="109"/>
      <c r="BR701" s="109"/>
      <c r="BS701" s="109"/>
      <c r="BT701" s="109"/>
    </row>
    <row r="702" spans="1:72" ht="16.5" customHeight="1">
      <c r="A702" s="97" t="str">
        <f t="shared" si="10"/>
        <v/>
      </c>
      <c r="B702" s="98"/>
      <c r="C702" s="99"/>
      <c r="D702" s="100"/>
      <c r="E702" s="101"/>
      <c r="F702" s="101"/>
      <c r="G702" s="102"/>
      <c r="H702" s="101"/>
      <c r="I702" s="101"/>
      <c r="J702" s="101"/>
      <c r="K702" s="101"/>
      <c r="L702" s="101"/>
      <c r="M702" s="101"/>
      <c r="N702" s="101"/>
      <c r="O702" s="101"/>
      <c r="P702" s="79"/>
      <c r="Q702" s="105"/>
      <c r="R702" s="79"/>
      <c r="S702" s="80" t="str">
        <f>IF(P702="","",INDEX(Bahan!$C$2:$H$7,MATCH(R702,Bahan!$C$2:$C$7,0),MATCH(P702,Bahan!$C$2:$H$2,0)))</f>
        <v/>
      </c>
      <c r="T702" s="80" t="str">
        <f>IF(P702="","",INDEX(Bahan!$C$10:$H$15,MATCH(R702,Bahan!$C$10:$C$15,0),MATCH(P702,Bahan!$C$10:$H$10,0)))</f>
        <v/>
      </c>
      <c r="U702" s="104"/>
      <c r="V702" s="105"/>
      <c r="W702" s="101"/>
      <c r="X702" s="106"/>
      <c r="Y702" s="106"/>
      <c r="Z702" s="101"/>
      <c r="AA702" s="101"/>
      <c r="AB702" s="101"/>
      <c r="AC702" s="101"/>
      <c r="AD702" s="106"/>
      <c r="AE702" s="106"/>
      <c r="AF702" s="106"/>
      <c r="AG702" s="107"/>
      <c r="AH702" s="114"/>
      <c r="AI702" s="107"/>
      <c r="AJ702" s="122" t="str">
        <f>IF(AG702="","",INDEX(Bahan!$C$2:$H$7,MATCH(AI702,Bahan!$C$2:$C$7,0),MATCH(AG702,Bahan!$C$2:$H$2,0)))</f>
        <v/>
      </c>
      <c r="AK702" s="122" t="str">
        <f>IF(AG702="","",INDEX(Bahan!$C$10:$H$15,MATCH(AI702,Bahan!$C$10:$C$15,0),MATCH(AG702,Bahan!$C$10:$H$10,0)))</f>
        <v/>
      </c>
      <c r="AL702" s="112"/>
      <c r="AM702" s="107"/>
      <c r="AN702" s="114"/>
      <c r="AO702" s="107"/>
      <c r="AP702" s="122" t="str">
        <f>IF(AM702="","",INDEX(Bahan!$C$2:$H$7,MATCH(AO702,Bahan!$C$2:$C$7,0),MATCH(AM702,Bahan!$C$2:$H$2,0)))</f>
        <v/>
      </c>
      <c r="AQ702" s="122" t="str">
        <f>IF(AM702="","",INDEX(Bahan!$C$10:$H$15,MATCH(AO702,Bahan!$C$10:$C$15,0),MATCH(AM702,Bahan!$C$10:$H$10,0)))</f>
        <v/>
      </c>
      <c r="AR702" s="109"/>
      <c r="AS702" s="107"/>
      <c r="AT702" s="122"/>
      <c r="AU702" s="107"/>
      <c r="AV702" s="122" t="str">
        <f>IF(AS702="","",INDEX(Bahan!$C$2:$H$7,MATCH(AU702,Bahan!$C$2:$C$7,0),MATCH(AS702,Bahan!$C$2:$H$2,0)))</f>
        <v/>
      </c>
      <c r="AW702" s="122" t="str">
        <f>IF(AS702="","",INDEX(Bahan!$C$10:$H$15,MATCH(AU702,Bahan!$C$10:$C$15,0),MATCH(AS702,Bahan!$C$10:$H$10,0)))</f>
        <v/>
      </c>
      <c r="AX702" s="109"/>
      <c r="AY702" s="107"/>
      <c r="AZ702" s="122"/>
      <c r="BA702" s="107"/>
      <c r="BB702" s="122" t="str">
        <f>IF(AY702="","",INDEX(Bahan!$C$2:$H$7,MATCH(BA702,Bahan!$C$2:$C$7,0),MATCH(AY702,Bahan!$C$2:$H$2,0)))</f>
        <v/>
      </c>
      <c r="BC702" s="122" t="str">
        <f>IF(AY702="","",INDEX(Bahan!$C$10:$H$15,MATCH(BA702,Bahan!$C$10:$C$15,0),MATCH(AY702,Bahan!$C$10:$H$10,0)))</f>
        <v/>
      </c>
      <c r="BD702" s="109"/>
      <c r="BE702" s="107"/>
      <c r="BF702" s="122"/>
      <c r="BG702" s="107"/>
      <c r="BH702" s="122" t="str">
        <f>IF(BE702="","",INDEX(Bahan!$C$2:$H$7,MATCH(BG702,Bahan!$C$2:$C$7,0),MATCH(BE702,Bahan!$C$2:$H$2,0)))</f>
        <v/>
      </c>
      <c r="BI702" s="122" t="str">
        <f>IF(BE702="","",INDEX(Bahan!$C$10:$H$15,MATCH(BG702,Bahan!$C$10:$C$15,0),MATCH(BE702,Bahan!$C$10:$H$10,0)))</f>
        <v/>
      </c>
      <c r="BJ702" s="109"/>
      <c r="BK702" s="99"/>
      <c r="BL702" s="99"/>
      <c r="BM702" s="109"/>
      <c r="BN702" s="109"/>
      <c r="BO702" s="109"/>
      <c r="BP702" s="109"/>
      <c r="BQ702" s="109"/>
      <c r="BR702" s="109"/>
      <c r="BS702" s="109"/>
      <c r="BT702" s="109"/>
    </row>
    <row r="703" spans="1:72" ht="16.5" customHeight="1">
      <c r="A703" s="97" t="str">
        <f t="shared" si="10"/>
        <v/>
      </c>
      <c r="B703" s="98"/>
      <c r="C703" s="99"/>
      <c r="D703" s="100"/>
      <c r="E703" s="101"/>
      <c r="F703" s="101"/>
      <c r="G703" s="102"/>
      <c r="H703" s="101"/>
      <c r="I703" s="101"/>
      <c r="J703" s="101"/>
      <c r="K703" s="101"/>
      <c r="L703" s="101"/>
      <c r="M703" s="101"/>
      <c r="N703" s="101"/>
      <c r="O703" s="101"/>
      <c r="P703" s="79"/>
      <c r="Q703" s="105"/>
      <c r="R703" s="79"/>
      <c r="S703" s="80" t="str">
        <f>IF(P703="","",INDEX(Bahan!$C$2:$H$7,MATCH(R703,Bahan!$C$2:$C$7,0),MATCH(P703,Bahan!$C$2:$H$2,0)))</f>
        <v/>
      </c>
      <c r="T703" s="80" t="str">
        <f>IF(P703="","",INDEX(Bahan!$C$10:$H$15,MATCH(R703,Bahan!$C$10:$C$15,0),MATCH(P703,Bahan!$C$10:$H$10,0)))</f>
        <v/>
      </c>
      <c r="U703" s="104"/>
      <c r="V703" s="105"/>
      <c r="W703" s="101"/>
      <c r="X703" s="106"/>
      <c r="Y703" s="106"/>
      <c r="Z703" s="101"/>
      <c r="AA703" s="101"/>
      <c r="AB703" s="101"/>
      <c r="AC703" s="101"/>
      <c r="AD703" s="106"/>
      <c r="AE703" s="106"/>
      <c r="AF703" s="106"/>
      <c r="AG703" s="107"/>
      <c r="AH703" s="114"/>
      <c r="AI703" s="107"/>
      <c r="AJ703" s="122" t="str">
        <f>IF(AG703="","",INDEX(Bahan!$C$2:$H$7,MATCH(AI703,Bahan!$C$2:$C$7,0),MATCH(AG703,Bahan!$C$2:$H$2,0)))</f>
        <v/>
      </c>
      <c r="AK703" s="122" t="str">
        <f>IF(AG703="","",INDEX(Bahan!$C$10:$H$15,MATCH(AI703,Bahan!$C$10:$C$15,0),MATCH(AG703,Bahan!$C$10:$H$10,0)))</f>
        <v/>
      </c>
      <c r="AL703" s="112"/>
      <c r="AM703" s="107"/>
      <c r="AN703" s="114"/>
      <c r="AO703" s="107"/>
      <c r="AP703" s="122" t="str">
        <f>IF(AM703="","",INDEX(Bahan!$C$2:$H$7,MATCH(AO703,Bahan!$C$2:$C$7,0),MATCH(AM703,Bahan!$C$2:$H$2,0)))</f>
        <v/>
      </c>
      <c r="AQ703" s="122" t="str">
        <f>IF(AM703="","",INDEX(Bahan!$C$10:$H$15,MATCH(AO703,Bahan!$C$10:$C$15,0),MATCH(AM703,Bahan!$C$10:$H$10,0)))</f>
        <v/>
      </c>
      <c r="AR703" s="109"/>
      <c r="AS703" s="107"/>
      <c r="AT703" s="122"/>
      <c r="AU703" s="107"/>
      <c r="AV703" s="122" t="str">
        <f>IF(AS703="","",INDEX(Bahan!$C$2:$H$7,MATCH(AU703,Bahan!$C$2:$C$7,0),MATCH(AS703,Bahan!$C$2:$H$2,0)))</f>
        <v/>
      </c>
      <c r="AW703" s="122" t="str">
        <f>IF(AS703="","",INDEX(Bahan!$C$10:$H$15,MATCH(AU703,Bahan!$C$10:$C$15,0),MATCH(AS703,Bahan!$C$10:$H$10,0)))</f>
        <v/>
      </c>
      <c r="AX703" s="109"/>
      <c r="AY703" s="107"/>
      <c r="AZ703" s="122"/>
      <c r="BA703" s="107"/>
      <c r="BB703" s="122" t="str">
        <f>IF(AY703="","",INDEX(Bahan!$C$2:$H$7,MATCH(BA703,Bahan!$C$2:$C$7,0),MATCH(AY703,Bahan!$C$2:$H$2,0)))</f>
        <v/>
      </c>
      <c r="BC703" s="122" t="str">
        <f>IF(AY703="","",INDEX(Bahan!$C$10:$H$15,MATCH(BA703,Bahan!$C$10:$C$15,0),MATCH(AY703,Bahan!$C$10:$H$10,0)))</f>
        <v/>
      </c>
      <c r="BD703" s="109"/>
      <c r="BE703" s="107"/>
      <c r="BF703" s="122"/>
      <c r="BG703" s="107"/>
      <c r="BH703" s="122" t="str">
        <f>IF(BE703="","",INDEX(Bahan!$C$2:$H$7,MATCH(BG703,Bahan!$C$2:$C$7,0),MATCH(BE703,Bahan!$C$2:$H$2,0)))</f>
        <v/>
      </c>
      <c r="BI703" s="122" t="str">
        <f>IF(BE703="","",INDEX(Bahan!$C$10:$H$15,MATCH(BG703,Bahan!$C$10:$C$15,0),MATCH(BE703,Bahan!$C$10:$H$10,0)))</f>
        <v/>
      </c>
      <c r="BJ703" s="109"/>
      <c r="BK703" s="99"/>
      <c r="BL703" s="99"/>
      <c r="BM703" s="109"/>
      <c r="BN703" s="109"/>
      <c r="BO703" s="109"/>
      <c r="BP703" s="109"/>
      <c r="BQ703" s="109"/>
      <c r="BR703" s="109"/>
      <c r="BS703" s="109"/>
      <c r="BT703" s="109"/>
    </row>
    <row r="704" spans="1:72" ht="16.5" customHeight="1">
      <c r="A704" s="97" t="str">
        <f t="shared" si="10"/>
        <v/>
      </c>
      <c r="B704" s="98"/>
      <c r="C704" s="99"/>
      <c r="D704" s="100"/>
      <c r="E704" s="101"/>
      <c r="F704" s="101"/>
      <c r="G704" s="102"/>
      <c r="H704" s="101"/>
      <c r="I704" s="101"/>
      <c r="J704" s="101"/>
      <c r="K704" s="101"/>
      <c r="L704" s="101"/>
      <c r="M704" s="101"/>
      <c r="N704" s="101"/>
      <c r="O704" s="101"/>
      <c r="P704" s="79"/>
      <c r="Q704" s="105"/>
      <c r="R704" s="79"/>
      <c r="S704" s="80" t="str">
        <f>IF(P704="","",INDEX(Bahan!$C$2:$H$7,MATCH(R704,Bahan!$C$2:$C$7,0),MATCH(P704,Bahan!$C$2:$H$2,0)))</f>
        <v/>
      </c>
      <c r="T704" s="80" t="str">
        <f>IF(P704="","",INDEX(Bahan!$C$10:$H$15,MATCH(R704,Bahan!$C$10:$C$15,0),MATCH(P704,Bahan!$C$10:$H$10,0)))</f>
        <v/>
      </c>
      <c r="U704" s="104"/>
      <c r="V704" s="105"/>
      <c r="W704" s="101"/>
      <c r="X704" s="106"/>
      <c r="Y704" s="106"/>
      <c r="Z704" s="101"/>
      <c r="AA704" s="101"/>
      <c r="AB704" s="101"/>
      <c r="AC704" s="101"/>
      <c r="AD704" s="106"/>
      <c r="AE704" s="106"/>
      <c r="AF704" s="106"/>
      <c r="AG704" s="107"/>
      <c r="AH704" s="114"/>
      <c r="AI704" s="107"/>
      <c r="AJ704" s="122" t="str">
        <f>IF(AG704="","",INDEX(Bahan!$C$2:$H$7,MATCH(AI704,Bahan!$C$2:$C$7,0),MATCH(AG704,Bahan!$C$2:$H$2,0)))</f>
        <v/>
      </c>
      <c r="AK704" s="122" t="str">
        <f>IF(AG704="","",INDEX(Bahan!$C$10:$H$15,MATCH(AI704,Bahan!$C$10:$C$15,0),MATCH(AG704,Bahan!$C$10:$H$10,0)))</f>
        <v/>
      </c>
      <c r="AL704" s="112"/>
      <c r="AM704" s="107"/>
      <c r="AN704" s="114"/>
      <c r="AO704" s="107"/>
      <c r="AP704" s="122" t="str">
        <f>IF(AM704="","",INDEX(Bahan!$C$2:$H$7,MATCH(AO704,Bahan!$C$2:$C$7,0),MATCH(AM704,Bahan!$C$2:$H$2,0)))</f>
        <v/>
      </c>
      <c r="AQ704" s="122" t="str">
        <f>IF(AM704="","",INDEX(Bahan!$C$10:$H$15,MATCH(AO704,Bahan!$C$10:$C$15,0),MATCH(AM704,Bahan!$C$10:$H$10,0)))</f>
        <v/>
      </c>
      <c r="AR704" s="109"/>
      <c r="AS704" s="107"/>
      <c r="AT704" s="122"/>
      <c r="AU704" s="107"/>
      <c r="AV704" s="122" t="str">
        <f>IF(AS704="","",INDEX(Bahan!$C$2:$H$7,MATCH(AU704,Bahan!$C$2:$C$7,0),MATCH(AS704,Bahan!$C$2:$H$2,0)))</f>
        <v/>
      </c>
      <c r="AW704" s="122" t="str">
        <f>IF(AS704="","",INDEX(Bahan!$C$10:$H$15,MATCH(AU704,Bahan!$C$10:$C$15,0),MATCH(AS704,Bahan!$C$10:$H$10,0)))</f>
        <v/>
      </c>
      <c r="AX704" s="109"/>
      <c r="AY704" s="107"/>
      <c r="AZ704" s="122"/>
      <c r="BA704" s="107"/>
      <c r="BB704" s="122" t="str">
        <f>IF(AY704="","",INDEX(Bahan!$C$2:$H$7,MATCH(BA704,Bahan!$C$2:$C$7,0),MATCH(AY704,Bahan!$C$2:$H$2,0)))</f>
        <v/>
      </c>
      <c r="BC704" s="122" t="str">
        <f>IF(AY704="","",INDEX(Bahan!$C$10:$H$15,MATCH(BA704,Bahan!$C$10:$C$15,0),MATCH(AY704,Bahan!$C$10:$H$10,0)))</f>
        <v/>
      </c>
      <c r="BD704" s="109"/>
      <c r="BE704" s="107"/>
      <c r="BF704" s="122"/>
      <c r="BG704" s="107"/>
      <c r="BH704" s="122" t="str">
        <f>IF(BE704="","",INDEX(Bahan!$C$2:$H$7,MATCH(BG704,Bahan!$C$2:$C$7,0),MATCH(BE704,Bahan!$C$2:$H$2,0)))</f>
        <v/>
      </c>
      <c r="BI704" s="122" t="str">
        <f>IF(BE704="","",INDEX(Bahan!$C$10:$H$15,MATCH(BG704,Bahan!$C$10:$C$15,0),MATCH(BE704,Bahan!$C$10:$H$10,0)))</f>
        <v/>
      </c>
      <c r="BJ704" s="109"/>
      <c r="BK704" s="99"/>
      <c r="BL704" s="99"/>
      <c r="BM704" s="109"/>
      <c r="BN704" s="109"/>
      <c r="BO704" s="109"/>
      <c r="BP704" s="109"/>
      <c r="BQ704" s="109"/>
      <c r="BR704" s="109"/>
      <c r="BS704" s="109"/>
      <c r="BT704" s="109"/>
    </row>
    <row r="705" spans="1:72" ht="16.5" customHeight="1">
      <c r="A705" s="97" t="str">
        <f t="shared" si="10"/>
        <v/>
      </c>
      <c r="B705" s="98"/>
      <c r="C705" s="99"/>
      <c r="D705" s="100"/>
      <c r="E705" s="101"/>
      <c r="F705" s="101"/>
      <c r="G705" s="102"/>
      <c r="H705" s="101"/>
      <c r="I705" s="101"/>
      <c r="J705" s="101"/>
      <c r="K705" s="101"/>
      <c r="L705" s="101"/>
      <c r="M705" s="101"/>
      <c r="N705" s="101"/>
      <c r="O705" s="101"/>
      <c r="P705" s="79"/>
      <c r="Q705" s="105"/>
      <c r="R705" s="79"/>
      <c r="S705" s="80" t="str">
        <f>IF(P705="","",INDEX(Bahan!$C$2:$H$7,MATCH(R705,Bahan!$C$2:$C$7,0),MATCH(P705,Bahan!$C$2:$H$2,0)))</f>
        <v/>
      </c>
      <c r="T705" s="80" t="str">
        <f>IF(P705="","",INDEX(Bahan!$C$10:$H$15,MATCH(R705,Bahan!$C$10:$C$15,0),MATCH(P705,Bahan!$C$10:$H$10,0)))</f>
        <v/>
      </c>
      <c r="U705" s="104"/>
      <c r="V705" s="105"/>
      <c r="W705" s="101"/>
      <c r="X705" s="106"/>
      <c r="Y705" s="106"/>
      <c r="Z705" s="101"/>
      <c r="AA705" s="101"/>
      <c r="AB705" s="101"/>
      <c r="AC705" s="101"/>
      <c r="AD705" s="106"/>
      <c r="AE705" s="106"/>
      <c r="AF705" s="106"/>
      <c r="AG705" s="107"/>
      <c r="AH705" s="114"/>
      <c r="AI705" s="107"/>
      <c r="AJ705" s="122" t="str">
        <f>IF(AG705="","",INDEX(Bahan!$C$2:$H$7,MATCH(AI705,Bahan!$C$2:$C$7,0),MATCH(AG705,Bahan!$C$2:$H$2,0)))</f>
        <v/>
      </c>
      <c r="AK705" s="122" t="str">
        <f>IF(AG705="","",INDEX(Bahan!$C$10:$H$15,MATCH(AI705,Bahan!$C$10:$C$15,0),MATCH(AG705,Bahan!$C$10:$H$10,0)))</f>
        <v/>
      </c>
      <c r="AL705" s="112"/>
      <c r="AM705" s="107"/>
      <c r="AN705" s="114"/>
      <c r="AO705" s="107"/>
      <c r="AP705" s="122" t="str">
        <f>IF(AM705="","",INDEX(Bahan!$C$2:$H$7,MATCH(AO705,Bahan!$C$2:$C$7,0),MATCH(AM705,Bahan!$C$2:$H$2,0)))</f>
        <v/>
      </c>
      <c r="AQ705" s="122" t="str">
        <f>IF(AM705="","",INDEX(Bahan!$C$10:$H$15,MATCH(AO705,Bahan!$C$10:$C$15,0),MATCH(AM705,Bahan!$C$10:$H$10,0)))</f>
        <v/>
      </c>
      <c r="AR705" s="109"/>
      <c r="AS705" s="107"/>
      <c r="AT705" s="122"/>
      <c r="AU705" s="107"/>
      <c r="AV705" s="122" t="str">
        <f>IF(AS705="","",INDEX(Bahan!$C$2:$H$7,MATCH(AU705,Bahan!$C$2:$C$7,0),MATCH(AS705,Bahan!$C$2:$H$2,0)))</f>
        <v/>
      </c>
      <c r="AW705" s="122" t="str">
        <f>IF(AS705="","",INDEX(Bahan!$C$10:$H$15,MATCH(AU705,Bahan!$C$10:$C$15,0),MATCH(AS705,Bahan!$C$10:$H$10,0)))</f>
        <v/>
      </c>
      <c r="AX705" s="109"/>
      <c r="AY705" s="107"/>
      <c r="AZ705" s="122"/>
      <c r="BA705" s="107"/>
      <c r="BB705" s="122" t="str">
        <f>IF(AY705="","",INDEX(Bahan!$C$2:$H$7,MATCH(BA705,Bahan!$C$2:$C$7,0),MATCH(AY705,Bahan!$C$2:$H$2,0)))</f>
        <v/>
      </c>
      <c r="BC705" s="122" t="str">
        <f>IF(AY705="","",INDEX(Bahan!$C$10:$H$15,MATCH(BA705,Bahan!$C$10:$C$15,0),MATCH(AY705,Bahan!$C$10:$H$10,0)))</f>
        <v/>
      </c>
      <c r="BD705" s="109"/>
      <c r="BE705" s="107"/>
      <c r="BF705" s="122"/>
      <c r="BG705" s="107"/>
      <c r="BH705" s="122" t="str">
        <f>IF(BE705="","",INDEX(Bahan!$C$2:$H$7,MATCH(BG705,Bahan!$C$2:$C$7,0),MATCH(BE705,Bahan!$C$2:$H$2,0)))</f>
        <v/>
      </c>
      <c r="BI705" s="122" t="str">
        <f>IF(BE705="","",INDEX(Bahan!$C$10:$H$15,MATCH(BG705,Bahan!$C$10:$C$15,0),MATCH(BE705,Bahan!$C$10:$H$10,0)))</f>
        <v/>
      </c>
      <c r="BJ705" s="109"/>
      <c r="BK705" s="99"/>
      <c r="BL705" s="99"/>
      <c r="BM705" s="109"/>
      <c r="BN705" s="109"/>
      <c r="BO705" s="109"/>
      <c r="BP705" s="109"/>
      <c r="BQ705" s="109"/>
      <c r="BR705" s="109"/>
      <c r="BS705" s="109"/>
      <c r="BT705" s="109"/>
    </row>
    <row r="706" spans="1:72" ht="16.5" customHeight="1">
      <c r="A706" s="97" t="str">
        <f t="shared" si="10"/>
        <v/>
      </c>
      <c r="B706" s="98"/>
      <c r="C706" s="99"/>
      <c r="D706" s="100"/>
      <c r="E706" s="101"/>
      <c r="F706" s="101"/>
      <c r="G706" s="102"/>
      <c r="H706" s="101"/>
      <c r="I706" s="101"/>
      <c r="J706" s="101"/>
      <c r="K706" s="101"/>
      <c r="L706" s="101"/>
      <c r="M706" s="101"/>
      <c r="N706" s="101"/>
      <c r="O706" s="101"/>
      <c r="P706" s="79"/>
      <c r="Q706" s="105"/>
      <c r="R706" s="79"/>
      <c r="S706" s="80" t="str">
        <f>IF(P706="","",INDEX(Bahan!$C$2:$H$7,MATCH(R706,Bahan!$C$2:$C$7,0),MATCH(P706,Bahan!$C$2:$H$2,0)))</f>
        <v/>
      </c>
      <c r="T706" s="80" t="str">
        <f>IF(P706="","",INDEX(Bahan!$C$10:$H$15,MATCH(R706,Bahan!$C$10:$C$15,0),MATCH(P706,Bahan!$C$10:$H$10,0)))</f>
        <v/>
      </c>
      <c r="U706" s="104"/>
      <c r="V706" s="105"/>
      <c r="W706" s="101"/>
      <c r="X706" s="106"/>
      <c r="Y706" s="106"/>
      <c r="Z706" s="101"/>
      <c r="AA706" s="101"/>
      <c r="AB706" s="101"/>
      <c r="AC706" s="101"/>
      <c r="AD706" s="106"/>
      <c r="AE706" s="106"/>
      <c r="AF706" s="106"/>
      <c r="AG706" s="107"/>
      <c r="AH706" s="114"/>
      <c r="AI706" s="107"/>
      <c r="AJ706" s="122" t="str">
        <f>IF(AG706="","",INDEX(Bahan!$C$2:$H$7,MATCH(AI706,Bahan!$C$2:$C$7,0),MATCH(AG706,Bahan!$C$2:$H$2,0)))</f>
        <v/>
      </c>
      <c r="AK706" s="122" t="str">
        <f>IF(AG706="","",INDEX(Bahan!$C$10:$H$15,MATCH(AI706,Bahan!$C$10:$C$15,0),MATCH(AG706,Bahan!$C$10:$H$10,0)))</f>
        <v/>
      </c>
      <c r="AL706" s="112"/>
      <c r="AM706" s="107"/>
      <c r="AN706" s="114"/>
      <c r="AO706" s="107"/>
      <c r="AP706" s="122" t="str">
        <f>IF(AM706="","",INDEX(Bahan!$C$2:$H$7,MATCH(AO706,Bahan!$C$2:$C$7,0),MATCH(AM706,Bahan!$C$2:$H$2,0)))</f>
        <v/>
      </c>
      <c r="AQ706" s="122" t="str">
        <f>IF(AM706="","",INDEX(Bahan!$C$10:$H$15,MATCH(AO706,Bahan!$C$10:$C$15,0),MATCH(AM706,Bahan!$C$10:$H$10,0)))</f>
        <v/>
      </c>
      <c r="AR706" s="109"/>
      <c r="AS706" s="107"/>
      <c r="AT706" s="122"/>
      <c r="AU706" s="107"/>
      <c r="AV706" s="122" t="str">
        <f>IF(AS706="","",INDEX(Bahan!$C$2:$H$7,MATCH(AU706,Bahan!$C$2:$C$7,0),MATCH(AS706,Bahan!$C$2:$H$2,0)))</f>
        <v/>
      </c>
      <c r="AW706" s="122" t="str">
        <f>IF(AS706="","",INDEX(Bahan!$C$10:$H$15,MATCH(AU706,Bahan!$C$10:$C$15,0),MATCH(AS706,Bahan!$C$10:$H$10,0)))</f>
        <v/>
      </c>
      <c r="AX706" s="109"/>
      <c r="AY706" s="107"/>
      <c r="AZ706" s="122"/>
      <c r="BA706" s="107"/>
      <c r="BB706" s="122" t="str">
        <f>IF(AY706="","",INDEX(Bahan!$C$2:$H$7,MATCH(BA706,Bahan!$C$2:$C$7,0),MATCH(AY706,Bahan!$C$2:$H$2,0)))</f>
        <v/>
      </c>
      <c r="BC706" s="122" t="str">
        <f>IF(AY706="","",INDEX(Bahan!$C$10:$H$15,MATCH(BA706,Bahan!$C$10:$C$15,0),MATCH(AY706,Bahan!$C$10:$H$10,0)))</f>
        <v/>
      </c>
      <c r="BD706" s="109"/>
      <c r="BE706" s="107"/>
      <c r="BF706" s="122"/>
      <c r="BG706" s="107"/>
      <c r="BH706" s="122" t="str">
        <f>IF(BE706="","",INDEX(Bahan!$C$2:$H$7,MATCH(BG706,Bahan!$C$2:$C$7,0),MATCH(BE706,Bahan!$C$2:$H$2,0)))</f>
        <v/>
      </c>
      <c r="BI706" s="122" t="str">
        <f>IF(BE706="","",INDEX(Bahan!$C$10:$H$15,MATCH(BG706,Bahan!$C$10:$C$15,0),MATCH(BE706,Bahan!$C$10:$H$10,0)))</f>
        <v/>
      </c>
      <c r="BJ706" s="109"/>
      <c r="BK706" s="99"/>
      <c r="BL706" s="99"/>
      <c r="BM706" s="109"/>
      <c r="BN706" s="109"/>
      <c r="BO706" s="109"/>
      <c r="BP706" s="109"/>
      <c r="BQ706" s="109"/>
      <c r="BR706" s="109"/>
      <c r="BS706" s="109"/>
      <c r="BT706" s="109"/>
    </row>
    <row r="707" spans="1:72" ht="16.5" customHeight="1">
      <c r="A707" s="97" t="str">
        <f t="shared" si="10"/>
        <v/>
      </c>
      <c r="B707" s="98"/>
      <c r="C707" s="99"/>
      <c r="D707" s="100"/>
      <c r="E707" s="101"/>
      <c r="F707" s="101"/>
      <c r="G707" s="102"/>
      <c r="H707" s="101"/>
      <c r="I707" s="101"/>
      <c r="J707" s="101"/>
      <c r="K707" s="101"/>
      <c r="L707" s="101"/>
      <c r="M707" s="101"/>
      <c r="N707" s="101"/>
      <c r="O707" s="101"/>
      <c r="P707" s="79"/>
      <c r="Q707" s="105"/>
      <c r="R707" s="79"/>
      <c r="S707" s="80" t="str">
        <f>IF(P707="","",INDEX(Bahan!$C$2:$H$7,MATCH(R707,Bahan!$C$2:$C$7,0),MATCH(P707,Bahan!$C$2:$H$2,0)))</f>
        <v/>
      </c>
      <c r="T707" s="80" t="str">
        <f>IF(P707="","",INDEX(Bahan!$C$10:$H$15,MATCH(R707,Bahan!$C$10:$C$15,0),MATCH(P707,Bahan!$C$10:$H$10,0)))</f>
        <v/>
      </c>
      <c r="U707" s="104"/>
      <c r="V707" s="105"/>
      <c r="W707" s="101"/>
      <c r="X707" s="106"/>
      <c r="Y707" s="106"/>
      <c r="Z707" s="101"/>
      <c r="AA707" s="101"/>
      <c r="AB707" s="101"/>
      <c r="AC707" s="101"/>
      <c r="AD707" s="106"/>
      <c r="AE707" s="106"/>
      <c r="AF707" s="106"/>
      <c r="AG707" s="107"/>
      <c r="AH707" s="114"/>
      <c r="AI707" s="107"/>
      <c r="AJ707" s="122" t="str">
        <f>IF(AG707="","",INDEX(Bahan!$C$2:$H$7,MATCH(AI707,Bahan!$C$2:$C$7,0),MATCH(AG707,Bahan!$C$2:$H$2,0)))</f>
        <v/>
      </c>
      <c r="AK707" s="122" t="str">
        <f>IF(AG707="","",INDEX(Bahan!$C$10:$H$15,MATCH(AI707,Bahan!$C$10:$C$15,0),MATCH(AG707,Bahan!$C$10:$H$10,0)))</f>
        <v/>
      </c>
      <c r="AL707" s="112"/>
      <c r="AM707" s="107"/>
      <c r="AN707" s="114"/>
      <c r="AO707" s="107"/>
      <c r="AP707" s="122" t="str">
        <f>IF(AM707="","",INDEX(Bahan!$C$2:$H$7,MATCH(AO707,Bahan!$C$2:$C$7,0),MATCH(AM707,Bahan!$C$2:$H$2,0)))</f>
        <v/>
      </c>
      <c r="AQ707" s="122" t="str">
        <f>IF(AM707="","",INDEX(Bahan!$C$10:$H$15,MATCH(AO707,Bahan!$C$10:$C$15,0),MATCH(AM707,Bahan!$C$10:$H$10,0)))</f>
        <v/>
      </c>
      <c r="AR707" s="109"/>
      <c r="AS707" s="107"/>
      <c r="AT707" s="122"/>
      <c r="AU707" s="107"/>
      <c r="AV707" s="122" t="str">
        <f>IF(AS707="","",INDEX(Bahan!$C$2:$H$7,MATCH(AU707,Bahan!$C$2:$C$7,0),MATCH(AS707,Bahan!$C$2:$H$2,0)))</f>
        <v/>
      </c>
      <c r="AW707" s="122" t="str">
        <f>IF(AS707="","",INDEX(Bahan!$C$10:$H$15,MATCH(AU707,Bahan!$C$10:$C$15,0),MATCH(AS707,Bahan!$C$10:$H$10,0)))</f>
        <v/>
      </c>
      <c r="AX707" s="109"/>
      <c r="AY707" s="107"/>
      <c r="AZ707" s="122"/>
      <c r="BA707" s="107"/>
      <c r="BB707" s="122" t="str">
        <f>IF(AY707="","",INDEX(Bahan!$C$2:$H$7,MATCH(BA707,Bahan!$C$2:$C$7,0),MATCH(AY707,Bahan!$C$2:$H$2,0)))</f>
        <v/>
      </c>
      <c r="BC707" s="122" t="str">
        <f>IF(AY707="","",INDEX(Bahan!$C$10:$H$15,MATCH(BA707,Bahan!$C$10:$C$15,0),MATCH(AY707,Bahan!$C$10:$H$10,0)))</f>
        <v/>
      </c>
      <c r="BD707" s="109"/>
      <c r="BE707" s="107"/>
      <c r="BF707" s="122"/>
      <c r="BG707" s="107"/>
      <c r="BH707" s="122" t="str">
        <f>IF(BE707="","",INDEX(Bahan!$C$2:$H$7,MATCH(BG707,Bahan!$C$2:$C$7,0),MATCH(BE707,Bahan!$C$2:$H$2,0)))</f>
        <v/>
      </c>
      <c r="BI707" s="122" t="str">
        <f>IF(BE707="","",INDEX(Bahan!$C$10:$H$15,MATCH(BG707,Bahan!$C$10:$C$15,0),MATCH(BE707,Bahan!$C$10:$H$10,0)))</f>
        <v/>
      </c>
      <c r="BJ707" s="109"/>
      <c r="BK707" s="99"/>
      <c r="BL707" s="99"/>
      <c r="BM707" s="109"/>
      <c r="BN707" s="109"/>
      <c r="BO707" s="109"/>
      <c r="BP707" s="109"/>
      <c r="BQ707" s="109"/>
      <c r="BR707" s="109"/>
      <c r="BS707" s="109"/>
      <c r="BT707" s="109"/>
    </row>
    <row r="708" spans="1:72" ht="16.5" customHeight="1">
      <c r="A708" s="97" t="str">
        <f t="shared" si="10"/>
        <v/>
      </c>
      <c r="B708" s="98"/>
      <c r="C708" s="99"/>
      <c r="D708" s="100"/>
      <c r="E708" s="101"/>
      <c r="F708" s="101"/>
      <c r="G708" s="102"/>
      <c r="H708" s="101"/>
      <c r="I708" s="101"/>
      <c r="J708" s="101"/>
      <c r="K708" s="101"/>
      <c r="L708" s="101"/>
      <c r="M708" s="101"/>
      <c r="N708" s="101"/>
      <c r="O708" s="101"/>
      <c r="P708" s="79"/>
      <c r="Q708" s="105"/>
      <c r="R708" s="79"/>
      <c r="S708" s="80" t="str">
        <f>IF(P708="","",INDEX(Bahan!$C$2:$H$7,MATCH(R708,Bahan!$C$2:$C$7,0),MATCH(P708,Bahan!$C$2:$H$2,0)))</f>
        <v/>
      </c>
      <c r="T708" s="80" t="str">
        <f>IF(P708="","",INDEX(Bahan!$C$10:$H$15,MATCH(R708,Bahan!$C$10:$C$15,0),MATCH(P708,Bahan!$C$10:$H$10,0)))</f>
        <v/>
      </c>
      <c r="U708" s="104"/>
      <c r="V708" s="105"/>
      <c r="W708" s="101"/>
      <c r="X708" s="106"/>
      <c r="Y708" s="106"/>
      <c r="Z708" s="101"/>
      <c r="AA708" s="101"/>
      <c r="AB708" s="101"/>
      <c r="AC708" s="101"/>
      <c r="AD708" s="106"/>
      <c r="AE708" s="106"/>
      <c r="AF708" s="106"/>
      <c r="AG708" s="107"/>
      <c r="AH708" s="114"/>
      <c r="AI708" s="107"/>
      <c r="AJ708" s="122" t="str">
        <f>IF(AG708="","",INDEX(Bahan!$C$2:$H$7,MATCH(AI708,Bahan!$C$2:$C$7,0),MATCH(AG708,Bahan!$C$2:$H$2,0)))</f>
        <v/>
      </c>
      <c r="AK708" s="122" t="str">
        <f>IF(AG708="","",INDEX(Bahan!$C$10:$H$15,MATCH(AI708,Bahan!$C$10:$C$15,0),MATCH(AG708,Bahan!$C$10:$H$10,0)))</f>
        <v/>
      </c>
      <c r="AL708" s="112"/>
      <c r="AM708" s="107"/>
      <c r="AN708" s="114"/>
      <c r="AO708" s="107"/>
      <c r="AP708" s="122" t="str">
        <f>IF(AM708="","",INDEX(Bahan!$C$2:$H$7,MATCH(AO708,Bahan!$C$2:$C$7,0),MATCH(AM708,Bahan!$C$2:$H$2,0)))</f>
        <v/>
      </c>
      <c r="AQ708" s="122" t="str">
        <f>IF(AM708="","",INDEX(Bahan!$C$10:$H$15,MATCH(AO708,Bahan!$C$10:$C$15,0),MATCH(AM708,Bahan!$C$10:$H$10,0)))</f>
        <v/>
      </c>
      <c r="AR708" s="109"/>
      <c r="AS708" s="107"/>
      <c r="AT708" s="122"/>
      <c r="AU708" s="107"/>
      <c r="AV708" s="122" t="str">
        <f>IF(AS708="","",INDEX(Bahan!$C$2:$H$7,MATCH(AU708,Bahan!$C$2:$C$7,0),MATCH(AS708,Bahan!$C$2:$H$2,0)))</f>
        <v/>
      </c>
      <c r="AW708" s="122" t="str">
        <f>IF(AS708="","",INDEX(Bahan!$C$10:$H$15,MATCH(AU708,Bahan!$C$10:$C$15,0),MATCH(AS708,Bahan!$C$10:$H$10,0)))</f>
        <v/>
      </c>
      <c r="AX708" s="109"/>
      <c r="AY708" s="107"/>
      <c r="AZ708" s="122"/>
      <c r="BA708" s="107"/>
      <c r="BB708" s="122" t="str">
        <f>IF(AY708="","",INDEX(Bahan!$C$2:$H$7,MATCH(BA708,Bahan!$C$2:$C$7,0),MATCH(AY708,Bahan!$C$2:$H$2,0)))</f>
        <v/>
      </c>
      <c r="BC708" s="122" t="str">
        <f>IF(AY708="","",INDEX(Bahan!$C$10:$H$15,MATCH(BA708,Bahan!$C$10:$C$15,0),MATCH(AY708,Bahan!$C$10:$H$10,0)))</f>
        <v/>
      </c>
      <c r="BD708" s="109"/>
      <c r="BE708" s="107"/>
      <c r="BF708" s="122"/>
      <c r="BG708" s="107"/>
      <c r="BH708" s="122" t="str">
        <f>IF(BE708="","",INDEX(Bahan!$C$2:$H$7,MATCH(BG708,Bahan!$C$2:$C$7,0),MATCH(BE708,Bahan!$C$2:$H$2,0)))</f>
        <v/>
      </c>
      <c r="BI708" s="122" t="str">
        <f>IF(BE708="","",INDEX(Bahan!$C$10:$H$15,MATCH(BG708,Bahan!$C$10:$C$15,0),MATCH(BE708,Bahan!$C$10:$H$10,0)))</f>
        <v/>
      </c>
      <c r="BJ708" s="109"/>
      <c r="BK708" s="99"/>
      <c r="BL708" s="99"/>
      <c r="BM708" s="109"/>
      <c r="BN708" s="109"/>
      <c r="BO708" s="109"/>
      <c r="BP708" s="109"/>
      <c r="BQ708" s="109"/>
      <c r="BR708" s="109"/>
      <c r="BS708" s="109"/>
      <c r="BT708" s="109"/>
    </row>
    <row r="709" spans="1:72" ht="16.5" customHeight="1">
      <c r="A709" s="97" t="str">
        <f t="shared" si="10"/>
        <v/>
      </c>
      <c r="B709" s="98"/>
      <c r="C709" s="99"/>
      <c r="D709" s="100"/>
      <c r="E709" s="101"/>
      <c r="F709" s="101"/>
      <c r="G709" s="102"/>
      <c r="H709" s="101"/>
      <c r="I709" s="101"/>
      <c r="J709" s="101"/>
      <c r="K709" s="101"/>
      <c r="L709" s="101"/>
      <c r="M709" s="101"/>
      <c r="N709" s="101"/>
      <c r="O709" s="101"/>
      <c r="P709" s="79"/>
      <c r="Q709" s="105"/>
      <c r="R709" s="79"/>
      <c r="S709" s="80" t="str">
        <f>IF(P709="","",INDEX(Bahan!$C$2:$H$7,MATCH(R709,Bahan!$C$2:$C$7,0),MATCH(P709,Bahan!$C$2:$H$2,0)))</f>
        <v/>
      </c>
      <c r="T709" s="80" t="str">
        <f>IF(P709="","",INDEX(Bahan!$C$10:$H$15,MATCH(R709,Bahan!$C$10:$C$15,0),MATCH(P709,Bahan!$C$10:$H$10,0)))</f>
        <v/>
      </c>
      <c r="U709" s="104"/>
      <c r="V709" s="105"/>
      <c r="W709" s="101"/>
      <c r="X709" s="106"/>
      <c r="Y709" s="106"/>
      <c r="Z709" s="101"/>
      <c r="AA709" s="101"/>
      <c r="AB709" s="101"/>
      <c r="AC709" s="101"/>
      <c r="AD709" s="106"/>
      <c r="AE709" s="106"/>
      <c r="AF709" s="106"/>
      <c r="AG709" s="107"/>
      <c r="AH709" s="114"/>
      <c r="AI709" s="107"/>
      <c r="AJ709" s="122" t="str">
        <f>IF(AG709="","",INDEX(Bahan!$C$2:$H$7,MATCH(AI709,Bahan!$C$2:$C$7,0),MATCH(AG709,Bahan!$C$2:$H$2,0)))</f>
        <v/>
      </c>
      <c r="AK709" s="122" t="str">
        <f>IF(AG709="","",INDEX(Bahan!$C$10:$H$15,MATCH(AI709,Bahan!$C$10:$C$15,0),MATCH(AG709,Bahan!$C$10:$H$10,0)))</f>
        <v/>
      </c>
      <c r="AL709" s="112"/>
      <c r="AM709" s="107"/>
      <c r="AN709" s="114"/>
      <c r="AO709" s="107"/>
      <c r="AP709" s="122" t="str">
        <f>IF(AM709="","",INDEX(Bahan!$C$2:$H$7,MATCH(AO709,Bahan!$C$2:$C$7,0),MATCH(AM709,Bahan!$C$2:$H$2,0)))</f>
        <v/>
      </c>
      <c r="AQ709" s="122" t="str">
        <f>IF(AM709="","",INDEX(Bahan!$C$10:$H$15,MATCH(AO709,Bahan!$C$10:$C$15,0),MATCH(AM709,Bahan!$C$10:$H$10,0)))</f>
        <v/>
      </c>
      <c r="AR709" s="109"/>
      <c r="AS709" s="107"/>
      <c r="AT709" s="122"/>
      <c r="AU709" s="107"/>
      <c r="AV709" s="122" t="str">
        <f>IF(AS709="","",INDEX(Bahan!$C$2:$H$7,MATCH(AU709,Bahan!$C$2:$C$7,0),MATCH(AS709,Bahan!$C$2:$H$2,0)))</f>
        <v/>
      </c>
      <c r="AW709" s="122" t="str">
        <f>IF(AS709="","",INDEX(Bahan!$C$10:$H$15,MATCH(AU709,Bahan!$C$10:$C$15,0),MATCH(AS709,Bahan!$C$10:$H$10,0)))</f>
        <v/>
      </c>
      <c r="AX709" s="109"/>
      <c r="AY709" s="107"/>
      <c r="AZ709" s="122"/>
      <c r="BA709" s="107"/>
      <c r="BB709" s="122" t="str">
        <f>IF(AY709="","",INDEX(Bahan!$C$2:$H$7,MATCH(BA709,Bahan!$C$2:$C$7,0),MATCH(AY709,Bahan!$C$2:$H$2,0)))</f>
        <v/>
      </c>
      <c r="BC709" s="122" t="str">
        <f>IF(AY709="","",INDEX(Bahan!$C$10:$H$15,MATCH(BA709,Bahan!$C$10:$C$15,0),MATCH(AY709,Bahan!$C$10:$H$10,0)))</f>
        <v/>
      </c>
      <c r="BD709" s="109"/>
      <c r="BE709" s="107"/>
      <c r="BF709" s="122"/>
      <c r="BG709" s="107"/>
      <c r="BH709" s="122" t="str">
        <f>IF(BE709="","",INDEX(Bahan!$C$2:$H$7,MATCH(BG709,Bahan!$C$2:$C$7,0),MATCH(BE709,Bahan!$C$2:$H$2,0)))</f>
        <v/>
      </c>
      <c r="BI709" s="122" t="str">
        <f>IF(BE709="","",INDEX(Bahan!$C$10:$H$15,MATCH(BG709,Bahan!$C$10:$C$15,0),MATCH(BE709,Bahan!$C$10:$H$10,0)))</f>
        <v/>
      </c>
      <c r="BJ709" s="109"/>
      <c r="BK709" s="99"/>
      <c r="BL709" s="99"/>
      <c r="BM709" s="109"/>
      <c r="BN709" s="109"/>
      <c r="BO709" s="109"/>
      <c r="BP709" s="109"/>
      <c r="BQ709" s="109"/>
      <c r="BR709" s="109"/>
      <c r="BS709" s="109"/>
      <c r="BT709" s="109"/>
    </row>
    <row r="710" spans="1:72" ht="16.5" customHeight="1">
      <c r="A710" s="97" t="str">
        <f t="shared" ref="A710:A773" si="11">IF(ISBLANK(B710),"",B710&amp;"|"&amp;C710)</f>
        <v/>
      </c>
      <c r="B710" s="98"/>
      <c r="C710" s="99"/>
      <c r="D710" s="100"/>
      <c r="E710" s="101"/>
      <c r="F710" s="101"/>
      <c r="G710" s="102"/>
      <c r="H710" s="101"/>
      <c r="I710" s="101"/>
      <c r="J710" s="101"/>
      <c r="K710" s="101"/>
      <c r="L710" s="101"/>
      <c r="M710" s="101"/>
      <c r="N710" s="101"/>
      <c r="O710" s="101"/>
      <c r="P710" s="79"/>
      <c r="Q710" s="105"/>
      <c r="R710" s="79"/>
      <c r="S710" s="80" t="str">
        <f>IF(P710="","",INDEX(Bahan!$C$2:$H$7,MATCH(R710,Bahan!$C$2:$C$7,0),MATCH(P710,Bahan!$C$2:$H$2,0)))</f>
        <v/>
      </c>
      <c r="T710" s="80" t="str">
        <f>IF(P710="","",INDEX(Bahan!$C$10:$H$15,MATCH(R710,Bahan!$C$10:$C$15,0),MATCH(P710,Bahan!$C$10:$H$10,0)))</f>
        <v/>
      </c>
      <c r="U710" s="104"/>
      <c r="V710" s="105"/>
      <c r="W710" s="101"/>
      <c r="X710" s="106"/>
      <c r="Y710" s="106"/>
      <c r="Z710" s="101"/>
      <c r="AA710" s="101"/>
      <c r="AB710" s="101"/>
      <c r="AC710" s="101"/>
      <c r="AD710" s="106"/>
      <c r="AE710" s="106"/>
      <c r="AF710" s="106"/>
      <c r="AG710" s="107"/>
      <c r="AH710" s="114"/>
      <c r="AI710" s="107"/>
      <c r="AJ710" s="122" t="str">
        <f>IF(AG710="","",INDEX(Bahan!$C$2:$H$7,MATCH(AI710,Bahan!$C$2:$C$7,0),MATCH(AG710,Bahan!$C$2:$H$2,0)))</f>
        <v/>
      </c>
      <c r="AK710" s="122" t="str">
        <f>IF(AG710="","",INDEX(Bahan!$C$10:$H$15,MATCH(AI710,Bahan!$C$10:$C$15,0),MATCH(AG710,Bahan!$C$10:$H$10,0)))</f>
        <v/>
      </c>
      <c r="AL710" s="112"/>
      <c r="AM710" s="107"/>
      <c r="AN710" s="114"/>
      <c r="AO710" s="107"/>
      <c r="AP710" s="122" t="str">
        <f>IF(AM710="","",INDEX(Bahan!$C$2:$H$7,MATCH(AO710,Bahan!$C$2:$C$7,0),MATCH(AM710,Bahan!$C$2:$H$2,0)))</f>
        <v/>
      </c>
      <c r="AQ710" s="122" t="str">
        <f>IF(AM710="","",INDEX(Bahan!$C$10:$H$15,MATCH(AO710,Bahan!$C$10:$C$15,0),MATCH(AM710,Bahan!$C$10:$H$10,0)))</f>
        <v/>
      </c>
      <c r="AR710" s="109"/>
      <c r="AS710" s="107"/>
      <c r="AT710" s="122"/>
      <c r="AU710" s="107"/>
      <c r="AV710" s="122" t="str">
        <f>IF(AS710="","",INDEX(Bahan!$C$2:$H$7,MATCH(AU710,Bahan!$C$2:$C$7,0),MATCH(AS710,Bahan!$C$2:$H$2,0)))</f>
        <v/>
      </c>
      <c r="AW710" s="122" t="str">
        <f>IF(AS710="","",INDEX(Bahan!$C$10:$H$15,MATCH(AU710,Bahan!$C$10:$C$15,0),MATCH(AS710,Bahan!$C$10:$H$10,0)))</f>
        <v/>
      </c>
      <c r="AX710" s="109"/>
      <c r="AY710" s="107"/>
      <c r="AZ710" s="122"/>
      <c r="BA710" s="107"/>
      <c r="BB710" s="122" t="str">
        <f>IF(AY710="","",INDEX(Bahan!$C$2:$H$7,MATCH(BA710,Bahan!$C$2:$C$7,0),MATCH(AY710,Bahan!$C$2:$H$2,0)))</f>
        <v/>
      </c>
      <c r="BC710" s="122" t="str">
        <f>IF(AY710="","",INDEX(Bahan!$C$10:$H$15,MATCH(BA710,Bahan!$C$10:$C$15,0),MATCH(AY710,Bahan!$C$10:$H$10,0)))</f>
        <v/>
      </c>
      <c r="BD710" s="109"/>
      <c r="BE710" s="107"/>
      <c r="BF710" s="122"/>
      <c r="BG710" s="107"/>
      <c r="BH710" s="122" t="str">
        <f>IF(BE710="","",INDEX(Bahan!$C$2:$H$7,MATCH(BG710,Bahan!$C$2:$C$7,0),MATCH(BE710,Bahan!$C$2:$H$2,0)))</f>
        <v/>
      </c>
      <c r="BI710" s="122" t="str">
        <f>IF(BE710="","",INDEX(Bahan!$C$10:$H$15,MATCH(BG710,Bahan!$C$10:$C$15,0),MATCH(BE710,Bahan!$C$10:$H$10,0)))</f>
        <v/>
      </c>
      <c r="BJ710" s="109"/>
      <c r="BK710" s="99"/>
      <c r="BL710" s="99"/>
      <c r="BM710" s="109"/>
      <c r="BN710" s="109"/>
      <c r="BO710" s="109"/>
      <c r="BP710" s="109"/>
      <c r="BQ710" s="109"/>
      <c r="BR710" s="109"/>
      <c r="BS710" s="109"/>
      <c r="BT710" s="109"/>
    </row>
    <row r="711" spans="1:72" ht="16.5" customHeight="1">
      <c r="A711" s="97" t="str">
        <f t="shared" si="11"/>
        <v/>
      </c>
      <c r="B711" s="98"/>
      <c r="C711" s="99"/>
      <c r="D711" s="100"/>
      <c r="E711" s="101"/>
      <c r="F711" s="101"/>
      <c r="G711" s="102"/>
      <c r="H711" s="101"/>
      <c r="I711" s="101"/>
      <c r="J711" s="101"/>
      <c r="K711" s="101"/>
      <c r="L711" s="101"/>
      <c r="M711" s="101"/>
      <c r="N711" s="101"/>
      <c r="O711" s="101"/>
      <c r="P711" s="79"/>
      <c r="Q711" s="105"/>
      <c r="R711" s="79"/>
      <c r="S711" s="80" t="str">
        <f>IF(P711="","",INDEX(Bahan!$C$2:$H$7,MATCH(R711,Bahan!$C$2:$C$7,0),MATCH(P711,Bahan!$C$2:$H$2,0)))</f>
        <v/>
      </c>
      <c r="T711" s="80" t="str">
        <f>IF(P711="","",INDEX(Bahan!$C$10:$H$15,MATCH(R711,Bahan!$C$10:$C$15,0),MATCH(P711,Bahan!$C$10:$H$10,0)))</f>
        <v/>
      </c>
      <c r="U711" s="104"/>
      <c r="V711" s="105"/>
      <c r="W711" s="101"/>
      <c r="X711" s="106"/>
      <c r="Y711" s="106"/>
      <c r="Z711" s="101"/>
      <c r="AA711" s="101"/>
      <c r="AB711" s="101"/>
      <c r="AC711" s="101"/>
      <c r="AD711" s="106"/>
      <c r="AE711" s="106"/>
      <c r="AF711" s="106"/>
      <c r="AG711" s="107"/>
      <c r="AH711" s="114"/>
      <c r="AI711" s="107"/>
      <c r="AJ711" s="122" t="str">
        <f>IF(AG711="","",INDEX(Bahan!$C$2:$H$7,MATCH(AI711,Bahan!$C$2:$C$7,0),MATCH(AG711,Bahan!$C$2:$H$2,0)))</f>
        <v/>
      </c>
      <c r="AK711" s="122" t="str">
        <f>IF(AG711="","",INDEX(Bahan!$C$10:$H$15,MATCH(AI711,Bahan!$C$10:$C$15,0),MATCH(AG711,Bahan!$C$10:$H$10,0)))</f>
        <v/>
      </c>
      <c r="AL711" s="112"/>
      <c r="AM711" s="107"/>
      <c r="AN711" s="114"/>
      <c r="AO711" s="107"/>
      <c r="AP711" s="122" t="str">
        <f>IF(AM711="","",INDEX(Bahan!$C$2:$H$7,MATCH(AO711,Bahan!$C$2:$C$7,0),MATCH(AM711,Bahan!$C$2:$H$2,0)))</f>
        <v/>
      </c>
      <c r="AQ711" s="122" t="str">
        <f>IF(AM711="","",INDEX(Bahan!$C$10:$H$15,MATCH(AO711,Bahan!$C$10:$C$15,0),MATCH(AM711,Bahan!$C$10:$H$10,0)))</f>
        <v/>
      </c>
      <c r="AR711" s="109"/>
      <c r="AS711" s="107"/>
      <c r="AT711" s="122"/>
      <c r="AU711" s="107"/>
      <c r="AV711" s="122" t="str">
        <f>IF(AS711="","",INDEX(Bahan!$C$2:$H$7,MATCH(AU711,Bahan!$C$2:$C$7,0),MATCH(AS711,Bahan!$C$2:$H$2,0)))</f>
        <v/>
      </c>
      <c r="AW711" s="122" t="str">
        <f>IF(AS711="","",INDEX(Bahan!$C$10:$H$15,MATCH(AU711,Bahan!$C$10:$C$15,0),MATCH(AS711,Bahan!$C$10:$H$10,0)))</f>
        <v/>
      </c>
      <c r="AX711" s="109"/>
      <c r="AY711" s="107"/>
      <c r="AZ711" s="122"/>
      <c r="BA711" s="107"/>
      <c r="BB711" s="122" t="str">
        <f>IF(AY711="","",INDEX(Bahan!$C$2:$H$7,MATCH(BA711,Bahan!$C$2:$C$7,0),MATCH(AY711,Bahan!$C$2:$H$2,0)))</f>
        <v/>
      </c>
      <c r="BC711" s="122" t="str">
        <f>IF(AY711="","",INDEX(Bahan!$C$10:$H$15,MATCH(BA711,Bahan!$C$10:$C$15,0),MATCH(AY711,Bahan!$C$10:$H$10,0)))</f>
        <v/>
      </c>
      <c r="BD711" s="109"/>
      <c r="BE711" s="107"/>
      <c r="BF711" s="122"/>
      <c r="BG711" s="107"/>
      <c r="BH711" s="122" t="str">
        <f>IF(BE711="","",INDEX(Bahan!$C$2:$H$7,MATCH(BG711,Bahan!$C$2:$C$7,0),MATCH(BE711,Bahan!$C$2:$H$2,0)))</f>
        <v/>
      </c>
      <c r="BI711" s="122" t="str">
        <f>IF(BE711="","",INDEX(Bahan!$C$10:$H$15,MATCH(BG711,Bahan!$C$10:$C$15,0),MATCH(BE711,Bahan!$C$10:$H$10,0)))</f>
        <v/>
      </c>
      <c r="BJ711" s="109"/>
      <c r="BK711" s="99"/>
      <c r="BL711" s="99"/>
      <c r="BM711" s="109"/>
      <c r="BN711" s="109"/>
      <c r="BO711" s="109"/>
      <c r="BP711" s="109"/>
      <c r="BQ711" s="109"/>
      <c r="BR711" s="109"/>
      <c r="BS711" s="109"/>
      <c r="BT711" s="109"/>
    </row>
    <row r="712" spans="1:72" ht="16.5" customHeight="1">
      <c r="A712" s="97" t="str">
        <f t="shared" si="11"/>
        <v/>
      </c>
      <c r="B712" s="98"/>
      <c r="C712" s="99"/>
      <c r="D712" s="100"/>
      <c r="E712" s="101"/>
      <c r="F712" s="101"/>
      <c r="G712" s="102"/>
      <c r="H712" s="101"/>
      <c r="I712" s="101"/>
      <c r="J712" s="101"/>
      <c r="K712" s="101"/>
      <c r="L712" s="101"/>
      <c r="M712" s="101"/>
      <c r="N712" s="101"/>
      <c r="O712" s="101"/>
      <c r="P712" s="79"/>
      <c r="Q712" s="105"/>
      <c r="R712" s="79"/>
      <c r="S712" s="80" t="str">
        <f>IF(P712="","",INDEX(Bahan!$C$2:$H$7,MATCH(R712,Bahan!$C$2:$C$7,0),MATCH(P712,Bahan!$C$2:$H$2,0)))</f>
        <v/>
      </c>
      <c r="T712" s="80" t="str">
        <f>IF(P712="","",INDEX(Bahan!$C$10:$H$15,MATCH(R712,Bahan!$C$10:$C$15,0),MATCH(P712,Bahan!$C$10:$H$10,0)))</f>
        <v/>
      </c>
      <c r="U712" s="104"/>
      <c r="V712" s="105"/>
      <c r="W712" s="101"/>
      <c r="X712" s="106"/>
      <c r="Y712" s="106"/>
      <c r="Z712" s="101"/>
      <c r="AA712" s="101"/>
      <c r="AB712" s="101"/>
      <c r="AC712" s="101"/>
      <c r="AD712" s="106"/>
      <c r="AE712" s="106"/>
      <c r="AF712" s="106"/>
      <c r="AG712" s="107"/>
      <c r="AH712" s="114"/>
      <c r="AI712" s="107"/>
      <c r="AJ712" s="122" t="str">
        <f>IF(AG712="","",INDEX(Bahan!$C$2:$H$7,MATCH(AI712,Bahan!$C$2:$C$7,0),MATCH(AG712,Bahan!$C$2:$H$2,0)))</f>
        <v/>
      </c>
      <c r="AK712" s="122" t="str">
        <f>IF(AG712="","",INDEX(Bahan!$C$10:$H$15,MATCH(AI712,Bahan!$C$10:$C$15,0),MATCH(AG712,Bahan!$C$10:$H$10,0)))</f>
        <v/>
      </c>
      <c r="AL712" s="112"/>
      <c r="AM712" s="107"/>
      <c r="AN712" s="114"/>
      <c r="AO712" s="107"/>
      <c r="AP712" s="122" t="str">
        <f>IF(AM712="","",INDEX(Bahan!$C$2:$H$7,MATCH(AO712,Bahan!$C$2:$C$7,0),MATCH(AM712,Bahan!$C$2:$H$2,0)))</f>
        <v/>
      </c>
      <c r="AQ712" s="122" t="str">
        <f>IF(AM712="","",INDEX(Bahan!$C$10:$H$15,MATCH(AO712,Bahan!$C$10:$C$15,0),MATCH(AM712,Bahan!$C$10:$H$10,0)))</f>
        <v/>
      </c>
      <c r="AR712" s="109"/>
      <c r="AS712" s="107"/>
      <c r="AT712" s="122"/>
      <c r="AU712" s="107"/>
      <c r="AV712" s="122" t="str">
        <f>IF(AS712="","",INDEX(Bahan!$C$2:$H$7,MATCH(AU712,Bahan!$C$2:$C$7,0),MATCH(AS712,Bahan!$C$2:$H$2,0)))</f>
        <v/>
      </c>
      <c r="AW712" s="122" t="str">
        <f>IF(AS712="","",INDEX(Bahan!$C$10:$H$15,MATCH(AU712,Bahan!$C$10:$C$15,0),MATCH(AS712,Bahan!$C$10:$H$10,0)))</f>
        <v/>
      </c>
      <c r="AX712" s="109"/>
      <c r="AY712" s="107"/>
      <c r="AZ712" s="122"/>
      <c r="BA712" s="107"/>
      <c r="BB712" s="122" t="str">
        <f>IF(AY712="","",INDEX(Bahan!$C$2:$H$7,MATCH(BA712,Bahan!$C$2:$C$7,0),MATCH(AY712,Bahan!$C$2:$H$2,0)))</f>
        <v/>
      </c>
      <c r="BC712" s="122" t="str">
        <f>IF(AY712="","",INDEX(Bahan!$C$10:$H$15,MATCH(BA712,Bahan!$C$10:$C$15,0),MATCH(AY712,Bahan!$C$10:$H$10,0)))</f>
        <v/>
      </c>
      <c r="BD712" s="109"/>
      <c r="BE712" s="107"/>
      <c r="BF712" s="122"/>
      <c r="BG712" s="107"/>
      <c r="BH712" s="122" t="str">
        <f>IF(BE712="","",INDEX(Bahan!$C$2:$H$7,MATCH(BG712,Bahan!$C$2:$C$7,0),MATCH(BE712,Bahan!$C$2:$H$2,0)))</f>
        <v/>
      </c>
      <c r="BI712" s="122" t="str">
        <f>IF(BE712="","",INDEX(Bahan!$C$10:$H$15,MATCH(BG712,Bahan!$C$10:$C$15,0),MATCH(BE712,Bahan!$C$10:$H$10,0)))</f>
        <v/>
      </c>
      <c r="BJ712" s="109"/>
      <c r="BK712" s="99"/>
      <c r="BL712" s="99"/>
      <c r="BM712" s="109"/>
      <c r="BN712" s="109"/>
      <c r="BO712" s="109"/>
      <c r="BP712" s="109"/>
      <c r="BQ712" s="109"/>
      <c r="BR712" s="109"/>
      <c r="BS712" s="109"/>
      <c r="BT712" s="109"/>
    </row>
    <row r="713" spans="1:72" ht="16.5" customHeight="1">
      <c r="A713" s="97" t="str">
        <f t="shared" si="11"/>
        <v/>
      </c>
      <c r="B713" s="98"/>
      <c r="C713" s="99"/>
      <c r="D713" s="100"/>
      <c r="E713" s="101"/>
      <c r="F713" s="101"/>
      <c r="G713" s="102"/>
      <c r="H713" s="101"/>
      <c r="I713" s="101"/>
      <c r="J713" s="101"/>
      <c r="K713" s="101"/>
      <c r="L713" s="101"/>
      <c r="M713" s="101"/>
      <c r="N713" s="101"/>
      <c r="O713" s="101"/>
      <c r="P713" s="79"/>
      <c r="Q713" s="105"/>
      <c r="R713" s="79"/>
      <c r="S713" s="80" t="str">
        <f>IF(P713="","",INDEX(Bahan!$C$2:$H$7,MATCH(R713,Bahan!$C$2:$C$7,0),MATCH(P713,Bahan!$C$2:$H$2,0)))</f>
        <v/>
      </c>
      <c r="T713" s="80" t="str">
        <f>IF(P713="","",INDEX(Bahan!$C$10:$H$15,MATCH(R713,Bahan!$C$10:$C$15,0),MATCH(P713,Bahan!$C$10:$H$10,0)))</f>
        <v/>
      </c>
      <c r="U713" s="104"/>
      <c r="V713" s="105"/>
      <c r="W713" s="101"/>
      <c r="X713" s="106"/>
      <c r="Y713" s="106"/>
      <c r="Z713" s="101"/>
      <c r="AA713" s="101"/>
      <c r="AB713" s="101"/>
      <c r="AC713" s="101"/>
      <c r="AD713" s="106"/>
      <c r="AE713" s="106"/>
      <c r="AF713" s="106"/>
      <c r="AG713" s="107"/>
      <c r="AH713" s="114"/>
      <c r="AI713" s="107"/>
      <c r="AJ713" s="122" t="str">
        <f>IF(AG713="","",INDEX(Bahan!$C$2:$H$7,MATCH(AI713,Bahan!$C$2:$C$7,0),MATCH(AG713,Bahan!$C$2:$H$2,0)))</f>
        <v/>
      </c>
      <c r="AK713" s="122" t="str">
        <f>IF(AG713="","",INDEX(Bahan!$C$10:$H$15,MATCH(AI713,Bahan!$C$10:$C$15,0),MATCH(AG713,Bahan!$C$10:$H$10,0)))</f>
        <v/>
      </c>
      <c r="AL713" s="112"/>
      <c r="AM713" s="107"/>
      <c r="AN713" s="114"/>
      <c r="AO713" s="107"/>
      <c r="AP713" s="122" t="str">
        <f>IF(AM713="","",INDEX(Bahan!$C$2:$H$7,MATCH(AO713,Bahan!$C$2:$C$7,0),MATCH(AM713,Bahan!$C$2:$H$2,0)))</f>
        <v/>
      </c>
      <c r="AQ713" s="122" t="str">
        <f>IF(AM713="","",INDEX(Bahan!$C$10:$H$15,MATCH(AO713,Bahan!$C$10:$C$15,0),MATCH(AM713,Bahan!$C$10:$H$10,0)))</f>
        <v/>
      </c>
      <c r="AR713" s="109"/>
      <c r="AS713" s="107"/>
      <c r="AT713" s="122"/>
      <c r="AU713" s="107"/>
      <c r="AV713" s="122" t="str">
        <f>IF(AS713="","",INDEX(Bahan!$C$2:$H$7,MATCH(AU713,Bahan!$C$2:$C$7,0),MATCH(AS713,Bahan!$C$2:$H$2,0)))</f>
        <v/>
      </c>
      <c r="AW713" s="122" t="str">
        <f>IF(AS713="","",INDEX(Bahan!$C$10:$H$15,MATCH(AU713,Bahan!$C$10:$C$15,0),MATCH(AS713,Bahan!$C$10:$H$10,0)))</f>
        <v/>
      </c>
      <c r="AX713" s="109"/>
      <c r="AY713" s="107"/>
      <c r="AZ713" s="122"/>
      <c r="BA713" s="107"/>
      <c r="BB713" s="122" t="str">
        <f>IF(AY713="","",INDEX(Bahan!$C$2:$H$7,MATCH(BA713,Bahan!$C$2:$C$7,0),MATCH(AY713,Bahan!$C$2:$H$2,0)))</f>
        <v/>
      </c>
      <c r="BC713" s="122" t="str">
        <f>IF(AY713="","",INDEX(Bahan!$C$10:$H$15,MATCH(BA713,Bahan!$C$10:$C$15,0),MATCH(AY713,Bahan!$C$10:$H$10,0)))</f>
        <v/>
      </c>
      <c r="BD713" s="109"/>
      <c r="BE713" s="107"/>
      <c r="BF713" s="122"/>
      <c r="BG713" s="107"/>
      <c r="BH713" s="122" t="str">
        <f>IF(BE713="","",INDEX(Bahan!$C$2:$H$7,MATCH(BG713,Bahan!$C$2:$C$7,0),MATCH(BE713,Bahan!$C$2:$H$2,0)))</f>
        <v/>
      </c>
      <c r="BI713" s="122" t="str">
        <f>IF(BE713="","",INDEX(Bahan!$C$10:$H$15,MATCH(BG713,Bahan!$C$10:$C$15,0),MATCH(BE713,Bahan!$C$10:$H$10,0)))</f>
        <v/>
      </c>
      <c r="BJ713" s="109"/>
      <c r="BK713" s="99"/>
      <c r="BL713" s="99"/>
      <c r="BM713" s="109"/>
      <c r="BN713" s="109"/>
      <c r="BO713" s="109"/>
      <c r="BP713" s="109"/>
      <c r="BQ713" s="109"/>
      <c r="BR713" s="109"/>
      <c r="BS713" s="109"/>
      <c r="BT713" s="109"/>
    </row>
    <row r="714" spans="1:72" ht="16.5" customHeight="1">
      <c r="A714" s="97" t="str">
        <f t="shared" si="11"/>
        <v/>
      </c>
      <c r="B714" s="98"/>
      <c r="C714" s="99"/>
      <c r="D714" s="100"/>
      <c r="E714" s="101"/>
      <c r="F714" s="101"/>
      <c r="G714" s="102"/>
      <c r="H714" s="101"/>
      <c r="I714" s="101"/>
      <c r="J714" s="101"/>
      <c r="K714" s="101"/>
      <c r="L714" s="101"/>
      <c r="M714" s="101"/>
      <c r="N714" s="101"/>
      <c r="O714" s="101"/>
      <c r="P714" s="79"/>
      <c r="Q714" s="105"/>
      <c r="R714" s="79"/>
      <c r="S714" s="80" t="str">
        <f>IF(P714="","",INDEX(Bahan!$C$2:$H$7,MATCH(R714,Bahan!$C$2:$C$7,0),MATCH(P714,Bahan!$C$2:$H$2,0)))</f>
        <v/>
      </c>
      <c r="T714" s="80" t="str">
        <f>IF(P714="","",INDEX(Bahan!$C$10:$H$15,MATCH(R714,Bahan!$C$10:$C$15,0),MATCH(P714,Bahan!$C$10:$H$10,0)))</f>
        <v/>
      </c>
      <c r="U714" s="104"/>
      <c r="V714" s="105"/>
      <c r="W714" s="101"/>
      <c r="X714" s="106"/>
      <c r="Y714" s="106"/>
      <c r="Z714" s="101"/>
      <c r="AA714" s="101"/>
      <c r="AB714" s="101"/>
      <c r="AC714" s="101"/>
      <c r="AD714" s="106"/>
      <c r="AE714" s="106"/>
      <c r="AF714" s="106"/>
      <c r="AG714" s="107"/>
      <c r="AH714" s="114"/>
      <c r="AI714" s="107"/>
      <c r="AJ714" s="122" t="str">
        <f>IF(AG714="","",INDEX(Bahan!$C$2:$H$7,MATCH(AI714,Bahan!$C$2:$C$7,0),MATCH(AG714,Bahan!$C$2:$H$2,0)))</f>
        <v/>
      </c>
      <c r="AK714" s="122" t="str">
        <f>IF(AG714="","",INDEX(Bahan!$C$10:$H$15,MATCH(AI714,Bahan!$C$10:$C$15,0),MATCH(AG714,Bahan!$C$10:$H$10,0)))</f>
        <v/>
      </c>
      <c r="AL714" s="112"/>
      <c r="AM714" s="107"/>
      <c r="AN714" s="114"/>
      <c r="AO714" s="107"/>
      <c r="AP714" s="122" t="str">
        <f>IF(AM714="","",INDEX(Bahan!$C$2:$H$7,MATCH(AO714,Bahan!$C$2:$C$7,0),MATCH(AM714,Bahan!$C$2:$H$2,0)))</f>
        <v/>
      </c>
      <c r="AQ714" s="122" t="str">
        <f>IF(AM714="","",INDEX(Bahan!$C$10:$H$15,MATCH(AO714,Bahan!$C$10:$C$15,0),MATCH(AM714,Bahan!$C$10:$H$10,0)))</f>
        <v/>
      </c>
      <c r="AR714" s="109"/>
      <c r="AS714" s="107"/>
      <c r="AT714" s="122"/>
      <c r="AU714" s="107"/>
      <c r="AV714" s="122" t="str">
        <f>IF(AS714="","",INDEX(Bahan!$C$2:$H$7,MATCH(AU714,Bahan!$C$2:$C$7,0),MATCH(AS714,Bahan!$C$2:$H$2,0)))</f>
        <v/>
      </c>
      <c r="AW714" s="122" t="str">
        <f>IF(AS714="","",INDEX(Bahan!$C$10:$H$15,MATCH(AU714,Bahan!$C$10:$C$15,0),MATCH(AS714,Bahan!$C$10:$H$10,0)))</f>
        <v/>
      </c>
      <c r="AX714" s="109"/>
      <c r="AY714" s="107"/>
      <c r="AZ714" s="122"/>
      <c r="BA714" s="107"/>
      <c r="BB714" s="122" t="str">
        <f>IF(AY714="","",INDEX(Bahan!$C$2:$H$7,MATCH(BA714,Bahan!$C$2:$C$7,0),MATCH(AY714,Bahan!$C$2:$H$2,0)))</f>
        <v/>
      </c>
      <c r="BC714" s="122" t="str">
        <f>IF(AY714="","",INDEX(Bahan!$C$10:$H$15,MATCH(BA714,Bahan!$C$10:$C$15,0),MATCH(AY714,Bahan!$C$10:$H$10,0)))</f>
        <v/>
      </c>
      <c r="BD714" s="109"/>
      <c r="BE714" s="107"/>
      <c r="BF714" s="122"/>
      <c r="BG714" s="107"/>
      <c r="BH714" s="122" t="str">
        <f>IF(BE714="","",INDEX(Bahan!$C$2:$H$7,MATCH(BG714,Bahan!$C$2:$C$7,0),MATCH(BE714,Bahan!$C$2:$H$2,0)))</f>
        <v/>
      </c>
      <c r="BI714" s="122" t="str">
        <f>IF(BE714="","",INDEX(Bahan!$C$10:$H$15,MATCH(BG714,Bahan!$C$10:$C$15,0),MATCH(BE714,Bahan!$C$10:$H$10,0)))</f>
        <v/>
      </c>
      <c r="BJ714" s="109"/>
      <c r="BK714" s="99"/>
      <c r="BL714" s="99"/>
      <c r="BM714" s="109"/>
      <c r="BN714" s="109"/>
      <c r="BO714" s="109"/>
      <c r="BP714" s="109"/>
      <c r="BQ714" s="109"/>
      <c r="BR714" s="109"/>
      <c r="BS714" s="109"/>
      <c r="BT714" s="109"/>
    </row>
    <row r="715" spans="1:72" ht="16.5" customHeight="1">
      <c r="A715" s="97" t="str">
        <f t="shared" si="11"/>
        <v/>
      </c>
      <c r="B715" s="98"/>
      <c r="C715" s="99"/>
      <c r="D715" s="100"/>
      <c r="E715" s="101"/>
      <c r="F715" s="101"/>
      <c r="G715" s="102"/>
      <c r="H715" s="101"/>
      <c r="I715" s="101"/>
      <c r="J715" s="101"/>
      <c r="K715" s="101"/>
      <c r="L715" s="101"/>
      <c r="M715" s="101"/>
      <c r="N715" s="101"/>
      <c r="O715" s="101"/>
      <c r="P715" s="79"/>
      <c r="Q715" s="105"/>
      <c r="R715" s="79"/>
      <c r="S715" s="80" t="str">
        <f>IF(P715="","",INDEX(Bahan!$C$2:$H$7,MATCH(R715,Bahan!$C$2:$C$7,0),MATCH(P715,Bahan!$C$2:$H$2,0)))</f>
        <v/>
      </c>
      <c r="T715" s="80" t="str">
        <f>IF(P715="","",INDEX(Bahan!$C$10:$H$15,MATCH(R715,Bahan!$C$10:$C$15,0),MATCH(P715,Bahan!$C$10:$H$10,0)))</f>
        <v/>
      </c>
      <c r="U715" s="104"/>
      <c r="V715" s="105"/>
      <c r="W715" s="101"/>
      <c r="X715" s="106"/>
      <c r="Y715" s="106"/>
      <c r="Z715" s="101"/>
      <c r="AA715" s="101"/>
      <c r="AB715" s="101"/>
      <c r="AC715" s="101"/>
      <c r="AD715" s="106"/>
      <c r="AE715" s="106"/>
      <c r="AF715" s="106"/>
      <c r="AG715" s="107"/>
      <c r="AH715" s="114"/>
      <c r="AI715" s="107"/>
      <c r="AJ715" s="122" t="str">
        <f>IF(AG715="","",INDEX(Bahan!$C$2:$H$7,MATCH(AI715,Bahan!$C$2:$C$7,0),MATCH(AG715,Bahan!$C$2:$H$2,0)))</f>
        <v/>
      </c>
      <c r="AK715" s="122" t="str">
        <f>IF(AG715="","",INDEX(Bahan!$C$10:$H$15,MATCH(AI715,Bahan!$C$10:$C$15,0),MATCH(AG715,Bahan!$C$10:$H$10,0)))</f>
        <v/>
      </c>
      <c r="AL715" s="112"/>
      <c r="AM715" s="107"/>
      <c r="AN715" s="114"/>
      <c r="AO715" s="107"/>
      <c r="AP715" s="122" t="str">
        <f>IF(AM715="","",INDEX(Bahan!$C$2:$H$7,MATCH(AO715,Bahan!$C$2:$C$7,0),MATCH(AM715,Bahan!$C$2:$H$2,0)))</f>
        <v/>
      </c>
      <c r="AQ715" s="122" t="str">
        <f>IF(AM715="","",INDEX(Bahan!$C$10:$H$15,MATCH(AO715,Bahan!$C$10:$C$15,0),MATCH(AM715,Bahan!$C$10:$H$10,0)))</f>
        <v/>
      </c>
      <c r="AR715" s="109"/>
      <c r="AS715" s="107"/>
      <c r="AT715" s="122"/>
      <c r="AU715" s="107"/>
      <c r="AV715" s="122" t="str">
        <f>IF(AS715="","",INDEX(Bahan!$C$2:$H$7,MATCH(AU715,Bahan!$C$2:$C$7,0),MATCH(AS715,Bahan!$C$2:$H$2,0)))</f>
        <v/>
      </c>
      <c r="AW715" s="122" t="str">
        <f>IF(AS715="","",INDEX(Bahan!$C$10:$H$15,MATCH(AU715,Bahan!$C$10:$C$15,0),MATCH(AS715,Bahan!$C$10:$H$10,0)))</f>
        <v/>
      </c>
      <c r="AX715" s="109"/>
      <c r="AY715" s="107"/>
      <c r="AZ715" s="122"/>
      <c r="BA715" s="107"/>
      <c r="BB715" s="122" t="str">
        <f>IF(AY715="","",INDEX(Bahan!$C$2:$H$7,MATCH(BA715,Bahan!$C$2:$C$7,0),MATCH(AY715,Bahan!$C$2:$H$2,0)))</f>
        <v/>
      </c>
      <c r="BC715" s="122" t="str">
        <f>IF(AY715="","",INDEX(Bahan!$C$10:$H$15,MATCH(BA715,Bahan!$C$10:$C$15,0),MATCH(AY715,Bahan!$C$10:$H$10,0)))</f>
        <v/>
      </c>
      <c r="BD715" s="109"/>
      <c r="BE715" s="107"/>
      <c r="BF715" s="122"/>
      <c r="BG715" s="107"/>
      <c r="BH715" s="122" t="str">
        <f>IF(BE715="","",INDEX(Bahan!$C$2:$H$7,MATCH(BG715,Bahan!$C$2:$C$7,0),MATCH(BE715,Bahan!$C$2:$H$2,0)))</f>
        <v/>
      </c>
      <c r="BI715" s="122" t="str">
        <f>IF(BE715="","",INDEX(Bahan!$C$10:$H$15,MATCH(BG715,Bahan!$C$10:$C$15,0),MATCH(BE715,Bahan!$C$10:$H$10,0)))</f>
        <v/>
      </c>
      <c r="BJ715" s="109"/>
      <c r="BK715" s="99"/>
      <c r="BL715" s="99"/>
      <c r="BM715" s="109"/>
      <c r="BN715" s="109"/>
      <c r="BO715" s="109"/>
      <c r="BP715" s="109"/>
      <c r="BQ715" s="109"/>
      <c r="BR715" s="109"/>
      <c r="BS715" s="109"/>
      <c r="BT715" s="109"/>
    </row>
    <row r="716" spans="1:72" ht="16.5" customHeight="1">
      <c r="A716" s="97" t="str">
        <f t="shared" si="11"/>
        <v/>
      </c>
      <c r="B716" s="98"/>
      <c r="C716" s="99"/>
      <c r="D716" s="100"/>
      <c r="E716" s="101"/>
      <c r="F716" s="101"/>
      <c r="G716" s="102"/>
      <c r="H716" s="101"/>
      <c r="I716" s="101"/>
      <c r="J716" s="101"/>
      <c r="K716" s="101"/>
      <c r="L716" s="101"/>
      <c r="M716" s="101"/>
      <c r="N716" s="101"/>
      <c r="O716" s="101"/>
      <c r="P716" s="79"/>
      <c r="Q716" s="105"/>
      <c r="R716" s="79"/>
      <c r="S716" s="80" t="str">
        <f>IF(P716="","",INDEX(Bahan!$C$2:$H$7,MATCH(R716,Bahan!$C$2:$C$7,0),MATCH(P716,Bahan!$C$2:$H$2,0)))</f>
        <v/>
      </c>
      <c r="T716" s="80" t="str">
        <f>IF(P716="","",INDEX(Bahan!$C$10:$H$15,MATCH(R716,Bahan!$C$10:$C$15,0),MATCH(P716,Bahan!$C$10:$H$10,0)))</f>
        <v/>
      </c>
      <c r="U716" s="104"/>
      <c r="V716" s="105"/>
      <c r="W716" s="101"/>
      <c r="X716" s="106"/>
      <c r="Y716" s="106"/>
      <c r="Z716" s="101"/>
      <c r="AA716" s="101"/>
      <c r="AB716" s="101"/>
      <c r="AC716" s="101"/>
      <c r="AD716" s="106"/>
      <c r="AE716" s="106"/>
      <c r="AF716" s="106"/>
      <c r="AG716" s="107"/>
      <c r="AH716" s="114"/>
      <c r="AI716" s="107"/>
      <c r="AJ716" s="122" t="str">
        <f>IF(AG716="","",INDEX(Bahan!$C$2:$H$7,MATCH(AI716,Bahan!$C$2:$C$7,0),MATCH(AG716,Bahan!$C$2:$H$2,0)))</f>
        <v/>
      </c>
      <c r="AK716" s="122" t="str">
        <f>IF(AG716="","",INDEX(Bahan!$C$10:$H$15,MATCH(AI716,Bahan!$C$10:$C$15,0),MATCH(AG716,Bahan!$C$10:$H$10,0)))</f>
        <v/>
      </c>
      <c r="AL716" s="112"/>
      <c r="AM716" s="107"/>
      <c r="AN716" s="114"/>
      <c r="AO716" s="107"/>
      <c r="AP716" s="122" t="str">
        <f>IF(AM716="","",INDEX(Bahan!$C$2:$H$7,MATCH(AO716,Bahan!$C$2:$C$7,0),MATCH(AM716,Bahan!$C$2:$H$2,0)))</f>
        <v/>
      </c>
      <c r="AQ716" s="122" t="str">
        <f>IF(AM716="","",INDEX(Bahan!$C$10:$H$15,MATCH(AO716,Bahan!$C$10:$C$15,0),MATCH(AM716,Bahan!$C$10:$H$10,0)))</f>
        <v/>
      </c>
      <c r="AR716" s="109"/>
      <c r="AS716" s="107"/>
      <c r="AT716" s="122"/>
      <c r="AU716" s="107"/>
      <c r="AV716" s="122" t="str">
        <f>IF(AS716="","",INDEX(Bahan!$C$2:$H$7,MATCH(AU716,Bahan!$C$2:$C$7,0),MATCH(AS716,Bahan!$C$2:$H$2,0)))</f>
        <v/>
      </c>
      <c r="AW716" s="122" t="str">
        <f>IF(AS716="","",INDEX(Bahan!$C$10:$H$15,MATCH(AU716,Bahan!$C$10:$C$15,0),MATCH(AS716,Bahan!$C$10:$H$10,0)))</f>
        <v/>
      </c>
      <c r="AX716" s="109"/>
      <c r="AY716" s="107"/>
      <c r="AZ716" s="122"/>
      <c r="BA716" s="107"/>
      <c r="BB716" s="122" t="str">
        <f>IF(AY716="","",INDEX(Bahan!$C$2:$H$7,MATCH(BA716,Bahan!$C$2:$C$7,0),MATCH(AY716,Bahan!$C$2:$H$2,0)))</f>
        <v/>
      </c>
      <c r="BC716" s="122" t="str">
        <f>IF(AY716="","",INDEX(Bahan!$C$10:$H$15,MATCH(BA716,Bahan!$C$10:$C$15,0),MATCH(AY716,Bahan!$C$10:$H$10,0)))</f>
        <v/>
      </c>
      <c r="BD716" s="109"/>
      <c r="BE716" s="107"/>
      <c r="BF716" s="122"/>
      <c r="BG716" s="107"/>
      <c r="BH716" s="122" t="str">
        <f>IF(BE716="","",INDEX(Bahan!$C$2:$H$7,MATCH(BG716,Bahan!$C$2:$C$7,0),MATCH(BE716,Bahan!$C$2:$H$2,0)))</f>
        <v/>
      </c>
      <c r="BI716" s="122" t="str">
        <f>IF(BE716="","",INDEX(Bahan!$C$10:$H$15,MATCH(BG716,Bahan!$C$10:$C$15,0),MATCH(BE716,Bahan!$C$10:$H$10,0)))</f>
        <v/>
      </c>
      <c r="BJ716" s="109"/>
      <c r="BK716" s="99"/>
      <c r="BL716" s="99"/>
      <c r="BM716" s="109"/>
      <c r="BN716" s="109"/>
      <c r="BO716" s="109"/>
      <c r="BP716" s="109"/>
      <c r="BQ716" s="109"/>
      <c r="BR716" s="109"/>
      <c r="BS716" s="109"/>
      <c r="BT716" s="109"/>
    </row>
    <row r="717" spans="1:72" ht="16.5" customHeight="1">
      <c r="A717" s="97" t="str">
        <f t="shared" si="11"/>
        <v/>
      </c>
      <c r="B717" s="98"/>
      <c r="C717" s="99"/>
      <c r="D717" s="100"/>
      <c r="E717" s="101"/>
      <c r="F717" s="101"/>
      <c r="G717" s="102"/>
      <c r="H717" s="101"/>
      <c r="I717" s="101"/>
      <c r="J717" s="101"/>
      <c r="K717" s="101"/>
      <c r="L717" s="101"/>
      <c r="M717" s="101"/>
      <c r="N717" s="101"/>
      <c r="O717" s="101"/>
      <c r="P717" s="79"/>
      <c r="Q717" s="105"/>
      <c r="R717" s="79"/>
      <c r="S717" s="80" t="str">
        <f>IF(P717="","",INDEX(Bahan!$C$2:$H$7,MATCH(R717,Bahan!$C$2:$C$7,0),MATCH(P717,Bahan!$C$2:$H$2,0)))</f>
        <v/>
      </c>
      <c r="T717" s="80" t="str">
        <f>IF(P717="","",INDEX(Bahan!$C$10:$H$15,MATCH(R717,Bahan!$C$10:$C$15,0),MATCH(P717,Bahan!$C$10:$H$10,0)))</f>
        <v/>
      </c>
      <c r="U717" s="104"/>
      <c r="V717" s="105"/>
      <c r="W717" s="101"/>
      <c r="X717" s="106"/>
      <c r="Y717" s="106"/>
      <c r="Z717" s="101"/>
      <c r="AA717" s="101"/>
      <c r="AB717" s="101"/>
      <c r="AC717" s="101"/>
      <c r="AD717" s="106"/>
      <c r="AE717" s="106"/>
      <c r="AF717" s="106"/>
      <c r="AG717" s="107"/>
      <c r="AH717" s="114"/>
      <c r="AI717" s="107"/>
      <c r="AJ717" s="122" t="str">
        <f>IF(AG717="","",INDEX(Bahan!$C$2:$H$7,MATCH(AI717,Bahan!$C$2:$C$7,0),MATCH(AG717,Bahan!$C$2:$H$2,0)))</f>
        <v/>
      </c>
      <c r="AK717" s="122" t="str">
        <f>IF(AG717="","",INDEX(Bahan!$C$10:$H$15,MATCH(AI717,Bahan!$C$10:$C$15,0),MATCH(AG717,Bahan!$C$10:$H$10,0)))</f>
        <v/>
      </c>
      <c r="AL717" s="112"/>
      <c r="AM717" s="107"/>
      <c r="AN717" s="114"/>
      <c r="AO717" s="107"/>
      <c r="AP717" s="122" t="str">
        <f>IF(AM717="","",INDEX(Bahan!$C$2:$H$7,MATCH(AO717,Bahan!$C$2:$C$7,0),MATCH(AM717,Bahan!$C$2:$H$2,0)))</f>
        <v/>
      </c>
      <c r="AQ717" s="122" t="str">
        <f>IF(AM717="","",INDEX(Bahan!$C$10:$H$15,MATCH(AO717,Bahan!$C$10:$C$15,0),MATCH(AM717,Bahan!$C$10:$H$10,0)))</f>
        <v/>
      </c>
      <c r="AR717" s="109"/>
      <c r="AS717" s="107"/>
      <c r="AT717" s="122"/>
      <c r="AU717" s="107"/>
      <c r="AV717" s="122" t="str">
        <f>IF(AS717="","",INDEX(Bahan!$C$2:$H$7,MATCH(AU717,Bahan!$C$2:$C$7,0),MATCH(AS717,Bahan!$C$2:$H$2,0)))</f>
        <v/>
      </c>
      <c r="AW717" s="122" t="str">
        <f>IF(AS717="","",INDEX(Bahan!$C$10:$H$15,MATCH(AU717,Bahan!$C$10:$C$15,0),MATCH(AS717,Bahan!$C$10:$H$10,0)))</f>
        <v/>
      </c>
      <c r="AX717" s="109"/>
      <c r="AY717" s="107"/>
      <c r="AZ717" s="122"/>
      <c r="BA717" s="107"/>
      <c r="BB717" s="122" t="str">
        <f>IF(AY717="","",INDEX(Bahan!$C$2:$H$7,MATCH(BA717,Bahan!$C$2:$C$7,0),MATCH(AY717,Bahan!$C$2:$H$2,0)))</f>
        <v/>
      </c>
      <c r="BC717" s="122" t="str">
        <f>IF(AY717="","",INDEX(Bahan!$C$10:$H$15,MATCH(BA717,Bahan!$C$10:$C$15,0),MATCH(AY717,Bahan!$C$10:$H$10,0)))</f>
        <v/>
      </c>
      <c r="BD717" s="109"/>
      <c r="BE717" s="107"/>
      <c r="BF717" s="122"/>
      <c r="BG717" s="107"/>
      <c r="BH717" s="122" t="str">
        <f>IF(BE717="","",INDEX(Bahan!$C$2:$H$7,MATCH(BG717,Bahan!$C$2:$C$7,0),MATCH(BE717,Bahan!$C$2:$H$2,0)))</f>
        <v/>
      </c>
      <c r="BI717" s="122" t="str">
        <f>IF(BE717="","",INDEX(Bahan!$C$10:$H$15,MATCH(BG717,Bahan!$C$10:$C$15,0),MATCH(BE717,Bahan!$C$10:$H$10,0)))</f>
        <v/>
      </c>
      <c r="BJ717" s="109"/>
      <c r="BK717" s="99"/>
      <c r="BL717" s="99"/>
      <c r="BM717" s="109"/>
      <c r="BN717" s="109"/>
      <c r="BO717" s="109"/>
      <c r="BP717" s="109"/>
      <c r="BQ717" s="109"/>
      <c r="BR717" s="109"/>
      <c r="BS717" s="109"/>
      <c r="BT717" s="109"/>
    </row>
    <row r="718" spans="1:72" ht="16.5" customHeight="1">
      <c r="A718" s="97" t="str">
        <f t="shared" si="11"/>
        <v/>
      </c>
      <c r="B718" s="98"/>
      <c r="C718" s="99"/>
      <c r="D718" s="100"/>
      <c r="E718" s="101"/>
      <c r="F718" s="101"/>
      <c r="G718" s="102"/>
      <c r="H718" s="101"/>
      <c r="I718" s="101"/>
      <c r="J718" s="101"/>
      <c r="K718" s="101"/>
      <c r="L718" s="101"/>
      <c r="M718" s="101"/>
      <c r="N718" s="101"/>
      <c r="O718" s="101"/>
      <c r="P718" s="79"/>
      <c r="Q718" s="105"/>
      <c r="R718" s="79"/>
      <c r="S718" s="80" t="str">
        <f>IF(P718="","",INDEX(Bahan!$C$2:$H$7,MATCH(R718,Bahan!$C$2:$C$7,0),MATCH(P718,Bahan!$C$2:$H$2,0)))</f>
        <v/>
      </c>
      <c r="T718" s="80" t="str">
        <f>IF(P718="","",INDEX(Bahan!$C$10:$H$15,MATCH(R718,Bahan!$C$10:$C$15,0),MATCH(P718,Bahan!$C$10:$H$10,0)))</f>
        <v/>
      </c>
      <c r="U718" s="104"/>
      <c r="V718" s="105"/>
      <c r="W718" s="101"/>
      <c r="X718" s="106"/>
      <c r="Y718" s="106"/>
      <c r="Z718" s="101"/>
      <c r="AA718" s="101"/>
      <c r="AB718" s="101"/>
      <c r="AC718" s="101"/>
      <c r="AD718" s="106"/>
      <c r="AE718" s="106"/>
      <c r="AF718" s="106"/>
      <c r="AG718" s="107"/>
      <c r="AH718" s="114"/>
      <c r="AI718" s="107"/>
      <c r="AJ718" s="122" t="str">
        <f>IF(AG718="","",INDEX(Bahan!$C$2:$H$7,MATCH(AI718,Bahan!$C$2:$C$7,0),MATCH(AG718,Bahan!$C$2:$H$2,0)))</f>
        <v/>
      </c>
      <c r="AK718" s="122" t="str">
        <f>IF(AG718="","",INDEX(Bahan!$C$10:$H$15,MATCH(AI718,Bahan!$C$10:$C$15,0),MATCH(AG718,Bahan!$C$10:$H$10,0)))</f>
        <v/>
      </c>
      <c r="AL718" s="112"/>
      <c r="AM718" s="107"/>
      <c r="AN718" s="114"/>
      <c r="AO718" s="107"/>
      <c r="AP718" s="122" t="str">
        <f>IF(AM718="","",INDEX(Bahan!$C$2:$H$7,MATCH(AO718,Bahan!$C$2:$C$7,0),MATCH(AM718,Bahan!$C$2:$H$2,0)))</f>
        <v/>
      </c>
      <c r="AQ718" s="122" t="str">
        <f>IF(AM718="","",INDEX(Bahan!$C$10:$H$15,MATCH(AO718,Bahan!$C$10:$C$15,0),MATCH(AM718,Bahan!$C$10:$H$10,0)))</f>
        <v/>
      </c>
      <c r="AR718" s="109"/>
      <c r="AS718" s="107"/>
      <c r="AT718" s="122"/>
      <c r="AU718" s="107"/>
      <c r="AV718" s="122" t="str">
        <f>IF(AS718="","",INDEX(Bahan!$C$2:$H$7,MATCH(AU718,Bahan!$C$2:$C$7,0),MATCH(AS718,Bahan!$C$2:$H$2,0)))</f>
        <v/>
      </c>
      <c r="AW718" s="122" t="str">
        <f>IF(AS718="","",INDEX(Bahan!$C$10:$H$15,MATCH(AU718,Bahan!$C$10:$C$15,0),MATCH(AS718,Bahan!$C$10:$H$10,0)))</f>
        <v/>
      </c>
      <c r="AX718" s="109"/>
      <c r="AY718" s="107"/>
      <c r="AZ718" s="122"/>
      <c r="BA718" s="107"/>
      <c r="BB718" s="122" t="str">
        <f>IF(AY718="","",INDEX(Bahan!$C$2:$H$7,MATCH(BA718,Bahan!$C$2:$C$7,0),MATCH(AY718,Bahan!$C$2:$H$2,0)))</f>
        <v/>
      </c>
      <c r="BC718" s="122" t="str">
        <f>IF(AY718="","",INDEX(Bahan!$C$10:$H$15,MATCH(BA718,Bahan!$C$10:$C$15,0),MATCH(AY718,Bahan!$C$10:$H$10,0)))</f>
        <v/>
      </c>
      <c r="BD718" s="109"/>
      <c r="BE718" s="107"/>
      <c r="BF718" s="122"/>
      <c r="BG718" s="107"/>
      <c r="BH718" s="122" t="str">
        <f>IF(BE718="","",INDEX(Bahan!$C$2:$H$7,MATCH(BG718,Bahan!$C$2:$C$7,0),MATCH(BE718,Bahan!$C$2:$H$2,0)))</f>
        <v/>
      </c>
      <c r="BI718" s="122" t="str">
        <f>IF(BE718="","",INDEX(Bahan!$C$10:$H$15,MATCH(BG718,Bahan!$C$10:$C$15,0),MATCH(BE718,Bahan!$C$10:$H$10,0)))</f>
        <v/>
      </c>
      <c r="BJ718" s="109"/>
      <c r="BK718" s="99"/>
      <c r="BL718" s="99"/>
      <c r="BM718" s="109"/>
      <c r="BN718" s="109"/>
      <c r="BO718" s="109"/>
      <c r="BP718" s="109"/>
      <c r="BQ718" s="109"/>
      <c r="BR718" s="109"/>
      <c r="BS718" s="109"/>
      <c r="BT718" s="109"/>
    </row>
    <row r="719" spans="1:72" ht="16.5" customHeight="1">
      <c r="A719" s="97" t="str">
        <f t="shared" si="11"/>
        <v/>
      </c>
      <c r="B719" s="98"/>
      <c r="C719" s="99"/>
      <c r="D719" s="100"/>
      <c r="E719" s="101"/>
      <c r="F719" s="101"/>
      <c r="G719" s="102"/>
      <c r="H719" s="101"/>
      <c r="I719" s="101"/>
      <c r="J719" s="101"/>
      <c r="K719" s="101"/>
      <c r="L719" s="101"/>
      <c r="M719" s="101"/>
      <c r="N719" s="101"/>
      <c r="O719" s="101"/>
      <c r="P719" s="79"/>
      <c r="Q719" s="105"/>
      <c r="R719" s="79"/>
      <c r="S719" s="80" t="str">
        <f>IF(P719="","",INDEX(Bahan!$C$2:$H$7,MATCH(R719,Bahan!$C$2:$C$7,0),MATCH(P719,Bahan!$C$2:$H$2,0)))</f>
        <v/>
      </c>
      <c r="T719" s="80" t="str">
        <f>IF(P719="","",INDEX(Bahan!$C$10:$H$15,MATCH(R719,Bahan!$C$10:$C$15,0),MATCH(P719,Bahan!$C$10:$H$10,0)))</f>
        <v/>
      </c>
      <c r="U719" s="104"/>
      <c r="V719" s="105"/>
      <c r="W719" s="101"/>
      <c r="X719" s="106"/>
      <c r="Y719" s="106"/>
      <c r="Z719" s="101"/>
      <c r="AA719" s="101"/>
      <c r="AB719" s="101"/>
      <c r="AC719" s="101"/>
      <c r="AD719" s="106"/>
      <c r="AE719" s="106"/>
      <c r="AF719" s="106"/>
      <c r="AG719" s="107"/>
      <c r="AH719" s="114"/>
      <c r="AI719" s="107"/>
      <c r="AJ719" s="122" t="str">
        <f>IF(AG719="","",INDEX(Bahan!$C$2:$H$7,MATCH(AI719,Bahan!$C$2:$C$7,0),MATCH(AG719,Bahan!$C$2:$H$2,0)))</f>
        <v/>
      </c>
      <c r="AK719" s="122" t="str">
        <f>IF(AG719="","",INDEX(Bahan!$C$10:$H$15,MATCH(AI719,Bahan!$C$10:$C$15,0),MATCH(AG719,Bahan!$C$10:$H$10,0)))</f>
        <v/>
      </c>
      <c r="AL719" s="112"/>
      <c r="AM719" s="107"/>
      <c r="AN719" s="114"/>
      <c r="AO719" s="107"/>
      <c r="AP719" s="122" t="str">
        <f>IF(AM719="","",INDEX(Bahan!$C$2:$H$7,MATCH(AO719,Bahan!$C$2:$C$7,0),MATCH(AM719,Bahan!$C$2:$H$2,0)))</f>
        <v/>
      </c>
      <c r="AQ719" s="122" t="str">
        <f>IF(AM719="","",INDEX(Bahan!$C$10:$H$15,MATCH(AO719,Bahan!$C$10:$C$15,0),MATCH(AM719,Bahan!$C$10:$H$10,0)))</f>
        <v/>
      </c>
      <c r="AR719" s="109"/>
      <c r="AS719" s="107"/>
      <c r="AT719" s="122"/>
      <c r="AU719" s="107"/>
      <c r="AV719" s="122" t="str">
        <f>IF(AS719="","",INDEX(Bahan!$C$2:$H$7,MATCH(AU719,Bahan!$C$2:$C$7,0),MATCH(AS719,Bahan!$C$2:$H$2,0)))</f>
        <v/>
      </c>
      <c r="AW719" s="122" t="str">
        <f>IF(AS719="","",INDEX(Bahan!$C$10:$H$15,MATCH(AU719,Bahan!$C$10:$C$15,0),MATCH(AS719,Bahan!$C$10:$H$10,0)))</f>
        <v/>
      </c>
      <c r="AX719" s="109"/>
      <c r="AY719" s="107"/>
      <c r="AZ719" s="122"/>
      <c r="BA719" s="107"/>
      <c r="BB719" s="122" t="str">
        <f>IF(AY719="","",INDEX(Bahan!$C$2:$H$7,MATCH(BA719,Bahan!$C$2:$C$7,0),MATCH(AY719,Bahan!$C$2:$H$2,0)))</f>
        <v/>
      </c>
      <c r="BC719" s="122" t="str">
        <f>IF(AY719="","",INDEX(Bahan!$C$10:$H$15,MATCH(BA719,Bahan!$C$10:$C$15,0),MATCH(AY719,Bahan!$C$10:$H$10,0)))</f>
        <v/>
      </c>
      <c r="BD719" s="109"/>
      <c r="BE719" s="107"/>
      <c r="BF719" s="122"/>
      <c r="BG719" s="107"/>
      <c r="BH719" s="122" t="str">
        <f>IF(BE719="","",INDEX(Bahan!$C$2:$H$7,MATCH(BG719,Bahan!$C$2:$C$7,0),MATCH(BE719,Bahan!$C$2:$H$2,0)))</f>
        <v/>
      </c>
      <c r="BI719" s="122" t="str">
        <f>IF(BE719="","",INDEX(Bahan!$C$10:$H$15,MATCH(BG719,Bahan!$C$10:$C$15,0),MATCH(BE719,Bahan!$C$10:$H$10,0)))</f>
        <v/>
      </c>
      <c r="BJ719" s="109"/>
      <c r="BK719" s="99"/>
      <c r="BL719" s="99"/>
      <c r="BM719" s="109"/>
      <c r="BN719" s="109"/>
      <c r="BO719" s="109"/>
      <c r="BP719" s="109"/>
      <c r="BQ719" s="109"/>
      <c r="BR719" s="109"/>
      <c r="BS719" s="109"/>
      <c r="BT719" s="109"/>
    </row>
    <row r="720" spans="1:72" ht="16.5" customHeight="1">
      <c r="A720" s="97" t="str">
        <f t="shared" si="11"/>
        <v/>
      </c>
      <c r="B720" s="98"/>
      <c r="C720" s="99"/>
      <c r="D720" s="100"/>
      <c r="E720" s="101"/>
      <c r="F720" s="101"/>
      <c r="G720" s="102"/>
      <c r="H720" s="101"/>
      <c r="I720" s="101"/>
      <c r="J720" s="101"/>
      <c r="K720" s="101"/>
      <c r="L720" s="101"/>
      <c r="M720" s="101"/>
      <c r="N720" s="101"/>
      <c r="O720" s="101"/>
      <c r="P720" s="79"/>
      <c r="Q720" s="105"/>
      <c r="R720" s="79"/>
      <c r="S720" s="80" t="str">
        <f>IF(P720="","",INDEX(Bahan!$C$2:$H$7,MATCH(R720,Bahan!$C$2:$C$7,0),MATCH(P720,Bahan!$C$2:$H$2,0)))</f>
        <v/>
      </c>
      <c r="T720" s="80" t="str">
        <f>IF(P720="","",INDEX(Bahan!$C$10:$H$15,MATCH(R720,Bahan!$C$10:$C$15,0),MATCH(P720,Bahan!$C$10:$H$10,0)))</f>
        <v/>
      </c>
      <c r="U720" s="104"/>
      <c r="V720" s="105"/>
      <c r="W720" s="101"/>
      <c r="X720" s="106"/>
      <c r="Y720" s="106"/>
      <c r="Z720" s="101"/>
      <c r="AA720" s="101"/>
      <c r="AB720" s="101"/>
      <c r="AC720" s="101"/>
      <c r="AD720" s="106"/>
      <c r="AE720" s="106"/>
      <c r="AF720" s="106"/>
      <c r="AG720" s="107"/>
      <c r="AH720" s="114"/>
      <c r="AI720" s="107"/>
      <c r="AJ720" s="122" t="str">
        <f>IF(AG720="","",INDEX(Bahan!$C$2:$H$7,MATCH(AI720,Bahan!$C$2:$C$7,0),MATCH(AG720,Bahan!$C$2:$H$2,0)))</f>
        <v/>
      </c>
      <c r="AK720" s="122" t="str">
        <f>IF(AG720="","",INDEX(Bahan!$C$10:$H$15,MATCH(AI720,Bahan!$C$10:$C$15,0),MATCH(AG720,Bahan!$C$10:$H$10,0)))</f>
        <v/>
      </c>
      <c r="AL720" s="112"/>
      <c r="AM720" s="107"/>
      <c r="AN720" s="114"/>
      <c r="AO720" s="107"/>
      <c r="AP720" s="122" t="str">
        <f>IF(AM720="","",INDEX(Bahan!$C$2:$H$7,MATCH(AO720,Bahan!$C$2:$C$7,0),MATCH(AM720,Bahan!$C$2:$H$2,0)))</f>
        <v/>
      </c>
      <c r="AQ720" s="122" t="str">
        <f>IF(AM720="","",INDEX(Bahan!$C$10:$H$15,MATCH(AO720,Bahan!$C$10:$C$15,0),MATCH(AM720,Bahan!$C$10:$H$10,0)))</f>
        <v/>
      </c>
      <c r="AR720" s="109"/>
      <c r="AS720" s="107"/>
      <c r="AT720" s="122"/>
      <c r="AU720" s="107"/>
      <c r="AV720" s="122" t="str">
        <f>IF(AS720="","",INDEX(Bahan!$C$2:$H$7,MATCH(AU720,Bahan!$C$2:$C$7,0),MATCH(AS720,Bahan!$C$2:$H$2,0)))</f>
        <v/>
      </c>
      <c r="AW720" s="122" t="str">
        <f>IF(AS720="","",INDEX(Bahan!$C$10:$H$15,MATCH(AU720,Bahan!$C$10:$C$15,0),MATCH(AS720,Bahan!$C$10:$H$10,0)))</f>
        <v/>
      </c>
      <c r="AX720" s="109"/>
      <c r="AY720" s="107"/>
      <c r="AZ720" s="122"/>
      <c r="BA720" s="107"/>
      <c r="BB720" s="122" t="str">
        <f>IF(AY720="","",INDEX(Bahan!$C$2:$H$7,MATCH(BA720,Bahan!$C$2:$C$7,0),MATCH(AY720,Bahan!$C$2:$H$2,0)))</f>
        <v/>
      </c>
      <c r="BC720" s="122" t="str">
        <f>IF(AY720="","",INDEX(Bahan!$C$10:$H$15,MATCH(BA720,Bahan!$C$10:$C$15,0),MATCH(AY720,Bahan!$C$10:$H$10,0)))</f>
        <v/>
      </c>
      <c r="BD720" s="109"/>
      <c r="BE720" s="107"/>
      <c r="BF720" s="122"/>
      <c r="BG720" s="107"/>
      <c r="BH720" s="122" t="str">
        <f>IF(BE720="","",INDEX(Bahan!$C$2:$H$7,MATCH(BG720,Bahan!$C$2:$C$7,0),MATCH(BE720,Bahan!$C$2:$H$2,0)))</f>
        <v/>
      </c>
      <c r="BI720" s="122" t="str">
        <f>IF(BE720="","",INDEX(Bahan!$C$10:$H$15,MATCH(BG720,Bahan!$C$10:$C$15,0),MATCH(BE720,Bahan!$C$10:$H$10,0)))</f>
        <v/>
      </c>
      <c r="BJ720" s="109"/>
      <c r="BK720" s="99"/>
      <c r="BL720" s="99"/>
      <c r="BM720" s="109"/>
      <c r="BN720" s="109"/>
      <c r="BO720" s="109"/>
      <c r="BP720" s="109"/>
      <c r="BQ720" s="109"/>
      <c r="BR720" s="109"/>
      <c r="BS720" s="109"/>
      <c r="BT720" s="109"/>
    </row>
    <row r="721" spans="1:72" ht="16.5" customHeight="1">
      <c r="A721" s="97" t="str">
        <f t="shared" si="11"/>
        <v/>
      </c>
      <c r="B721" s="98"/>
      <c r="C721" s="99"/>
      <c r="D721" s="100"/>
      <c r="E721" s="101"/>
      <c r="F721" s="101"/>
      <c r="G721" s="102"/>
      <c r="H721" s="101"/>
      <c r="I721" s="101"/>
      <c r="J721" s="101"/>
      <c r="K721" s="101"/>
      <c r="L721" s="101"/>
      <c r="M721" s="101"/>
      <c r="N721" s="101"/>
      <c r="O721" s="101"/>
      <c r="P721" s="79"/>
      <c r="Q721" s="105"/>
      <c r="R721" s="79"/>
      <c r="S721" s="80" t="str">
        <f>IF(P721="","",INDEX(Bahan!$C$2:$H$7,MATCH(R721,Bahan!$C$2:$C$7,0),MATCH(P721,Bahan!$C$2:$H$2,0)))</f>
        <v/>
      </c>
      <c r="T721" s="80" t="str">
        <f>IF(P721="","",INDEX(Bahan!$C$10:$H$15,MATCH(R721,Bahan!$C$10:$C$15,0),MATCH(P721,Bahan!$C$10:$H$10,0)))</f>
        <v/>
      </c>
      <c r="U721" s="104"/>
      <c r="V721" s="105"/>
      <c r="W721" s="101"/>
      <c r="X721" s="106"/>
      <c r="Y721" s="106"/>
      <c r="Z721" s="101"/>
      <c r="AA721" s="101"/>
      <c r="AB721" s="101"/>
      <c r="AC721" s="101"/>
      <c r="AD721" s="106"/>
      <c r="AE721" s="106"/>
      <c r="AF721" s="106"/>
      <c r="AG721" s="107"/>
      <c r="AH721" s="114"/>
      <c r="AI721" s="107"/>
      <c r="AJ721" s="122" t="str">
        <f>IF(AG721="","",INDEX(Bahan!$C$2:$H$7,MATCH(AI721,Bahan!$C$2:$C$7,0),MATCH(AG721,Bahan!$C$2:$H$2,0)))</f>
        <v/>
      </c>
      <c r="AK721" s="122" t="str">
        <f>IF(AG721="","",INDEX(Bahan!$C$10:$H$15,MATCH(AI721,Bahan!$C$10:$C$15,0),MATCH(AG721,Bahan!$C$10:$H$10,0)))</f>
        <v/>
      </c>
      <c r="AL721" s="112"/>
      <c r="AM721" s="107"/>
      <c r="AN721" s="114"/>
      <c r="AO721" s="107"/>
      <c r="AP721" s="122" t="str">
        <f>IF(AM721="","",INDEX(Bahan!$C$2:$H$7,MATCH(AO721,Bahan!$C$2:$C$7,0),MATCH(AM721,Bahan!$C$2:$H$2,0)))</f>
        <v/>
      </c>
      <c r="AQ721" s="122" t="str">
        <f>IF(AM721="","",INDEX(Bahan!$C$10:$H$15,MATCH(AO721,Bahan!$C$10:$C$15,0),MATCH(AM721,Bahan!$C$10:$H$10,0)))</f>
        <v/>
      </c>
      <c r="AR721" s="109"/>
      <c r="AS721" s="107"/>
      <c r="AT721" s="122"/>
      <c r="AU721" s="107"/>
      <c r="AV721" s="122" t="str">
        <f>IF(AS721="","",INDEX(Bahan!$C$2:$H$7,MATCH(AU721,Bahan!$C$2:$C$7,0),MATCH(AS721,Bahan!$C$2:$H$2,0)))</f>
        <v/>
      </c>
      <c r="AW721" s="122" t="str">
        <f>IF(AS721="","",INDEX(Bahan!$C$10:$H$15,MATCH(AU721,Bahan!$C$10:$C$15,0),MATCH(AS721,Bahan!$C$10:$H$10,0)))</f>
        <v/>
      </c>
      <c r="AX721" s="109"/>
      <c r="AY721" s="107"/>
      <c r="AZ721" s="122"/>
      <c r="BA721" s="107"/>
      <c r="BB721" s="122" t="str">
        <f>IF(AY721="","",INDEX(Bahan!$C$2:$H$7,MATCH(BA721,Bahan!$C$2:$C$7,0),MATCH(AY721,Bahan!$C$2:$H$2,0)))</f>
        <v/>
      </c>
      <c r="BC721" s="122" t="str">
        <f>IF(AY721="","",INDEX(Bahan!$C$10:$H$15,MATCH(BA721,Bahan!$C$10:$C$15,0),MATCH(AY721,Bahan!$C$10:$H$10,0)))</f>
        <v/>
      </c>
      <c r="BD721" s="109"/>
      <c r="BE721" s="107"/>
      <c r="BF721" s="122"/>
      <c r="BG721" s="107"/>
      <c r="BH721" s="122" t="str">
        <f>IF(BE721="","",INDEX(Bahan!$C$2:$H$7,MATCH(BG721,Bahan!$C$2:$C$7,0),MATCH(BE721,Bahan!$C$2:$H$2,0)))</f>
        <v/>
      </c>
      <c r="BI721" s="122" t="str">
        <f>IF(BE721="","",INDEX(Bahan!$C$10:$H$15,MATCH(BG721,Bahan!$C$10:$C$15,0),MATCH(BE721,Bahan!$C$10:$H$10,0)))</f>
        <v/>
      </c>
      <c r="BJ721" s="109"/>
      <c r="BK721" s="99"/>
      <c r="BL721" s="99"/>
      <c r="BM721" s="109"/>
      <c r="BN721" s="109"/>
      <c r="BO721" s="109"/>
      <c r="BP721" s="109"/>
      <c r="BQ721" s="109"/>
      <c r="BR721" s="109"/>
      <c r="BS721" s="109"/>
      <c r="BT721" s="109"/>
    </row>
    <row r="722" spans="1:72" ht="16.5" customHeight="1">
      <c r="A722" s="97" t="str">
        <f t="shared" si="11"/>
        <v/>
      </c>
      <c r="B722" s="98"/>
      <c r="C722" s="99"/>
      <c r="D722" s="100"/>
      <c r="E722" s="101"/>
      <c r="F722" s="101"/>
      <c r="G722" s="102"/>
      <c r="H722" s="101"/>
      <c r="I722" s="101"/>
      <c r="J722" s="101"/>
      <c r="K722" s="101"/>
      <c r="L722" s="101"/>
      <c r="M722" s="101"/>
      <c r="N722" s="101"/>
      <c r="O722" s="101"/>
      <c r="P722" s="79"/>
      <c r="Q722" s="105"/>
      <c r="R722" s="79"/>
      <c r="S722" s="80" t="str">
        <f>IF(P722="","",INDEX(Bahan!$C$2:$H$7,MATCH(R722,Bahan!$C$2:$C$7,0),MATCH(P722,Bahan!$C$2:$H$2,0)))</f>
        <v/>
      </c>
      <c r="T722" s="80" t="str">
        <f>IF(P722="","",INDEX(Bahan!$C$10:$H$15,MATCH(R722,Bahan!$C$10:$C$15,0),MATCH(P722,Bahan!$C$10:$H$10,0)))</f>
        <v/>
      </c>
      <c r="U722" s="104"/>
      <c r="V722" s="105"/>
      <c r="W722" s="101"/>
      <c r="X722" s="106"/>
      <c r="Y722" s="106"/>
      <c r="Z722" s="101"/>
      <c r="AA722" s="101"/>
      <c r="AB722" s="101"/>
      <c r="AC722" s="101"/>
      <c r="AD722" s="106"/>
      <c r="AE722" s="106"/>
      <c r="AF722" s="106"/>
      <c r="AG722" s="107"/>
      <c r="AH722" s="114"/>
      <c r="AI722" s="107"/>
      <c r="AJ722" s="122" t="str">
        <f>IF(AG722="","",INDEX(Bahan!$C$2:$H$7,MATCH(AI722,Bahan!$C$2:$C$7,0),MATCH(AG722,Bahan!$C$2:$H$2,0)))</f>
        <v/>
      </c>
      <c r="AK722" s="122" t="str">
        <f>IF(AG722="","",INDEX(Bahan!$C$10:$H$15,MATCH(AI722,Bahan!$C$10:$C$15,0),MATCH(AG722,Bahan!$C$10:$H$10,0)))</f>
        <v/>
      </c>
      <c r="AL722" s="112"/>
      <c r="AM722" s="107"/>
      <c r="AN722" s="114"/>
      <c r="AO722" s="107"/>
      <c r="AP722" s="122" t="str">
        <f>IF(AM722="","",INDEX(Bahan!$C$2:$H$7,MATCH(AO722,Bahan!$C$2:$C$7,0),MATCH(AM722,Bahan!$C$2:$H$2,0)))</f>
        <v/>
      </c>
      <c r="AQ722" s="122" t="str">
        <f>IF(AM722="","",INDEX(Bahan!$C$10:$H$15,MATCH(AO722,Bahan!$C$10:$C$15,0),MATCH(AM722,Bahan!$C$10:$H$10,0)))</f>
        <v/>
      </c>
      <c r="AR722" s="109"/>
      <c r="AS722" s="107"/>
      <c r="AT722" s="122"/>
      <c r="AU722" s="107"/>
      <c r="AV722" s="122" t="str">
        <f>IF(AS722="","",INDEX(Bahan!$C$2:$H$7,MATCH(AU722,Bahan!$C$2:$C$7,0),MATCH(AS722,Bahan!$C$2:$H$2,0)))</f>
        <v/>
      </c>
      <c r="AW722" s="122" t="str">
        <f>IF(AS722="","",INDEX(Bahan!$C$10:$H$15,MATCH(AU722,Bahan!$C$10:$C$15,0),MATCH(AS722,Bahan!$C$10:$H$10,0)))</f>
        <v/>
      </c>
      <c r="AX722" s="109"/>
      <c r="AY722" s="107"/>
      <c r="AZ722" s="122"/>
      <c r="BA722" s="107"/>
      <c r="BB722" s="122" t="str">
        <f>IF(AY722="","",INDEX(Bahan!$C$2:$H$7,MATCH(BA722,Bahan!$C$2:$C$7,0),MATCH(AY722,Bahan!$C$2:$H$2,0)))</f>
        <v/>
      </c>
      <c r="BC722" s="122" t="str">
        <f>IF(AY722="","",INDEX(Bahan!$C$10:$H$15,MATCH(BA722,Bahan!$C$10:$C$15,0),MATCH(AY722,Bahan!$C$10:$H$10,0)))</f>
        <v/>
      </c>
      <c r="BD722" s="109"/>
      <c r="BE722" s="107"/>
      <c r="BF722" s="122"/>
      <c r="BG722" s="107"/>
      <c r="BH722" s="122" t="str">
        <f>IF(BE722="","",INDEX(Bahan!$C$2:$H$7,MATCH(BG722,Bahan!$C$2:$C$7,0),MATCH(BE722,Bahan!$C$2:$H$2,0)))</f>
        <v/>
      </c>
      <c r="BI722" s="122" t="str">
        <f>IF(BE722="","",INDEX(Bahan!$C$10:$H$15,MATCH(BG722,Bahan!$C$10:$C$15,0),MATCH(BE722,Bahan!$C$10:$H$10,0)))</f>
        <v/>
      </c>
      <c r="BJ722" s="109"/>
      <c r="BK722" s="99"/>
      <c r="BL722" s="99"/>
      <c r="BM722" s="109"/>
      <c r="BN722" s="109"/>
      <c r="BO722" s="109"/>
      <c r="BP722" s="109"/>
      <c r="BQ722" s="109"/>
      <c r="BR722" s="109"/>
      <c r="BS722" s="109"/>
      <c r="BT722" s="109"/>
    </row>
    <row r="723" spans="1:72" ht="16.5" customHeight="1">
      <c r="A723" s="97" t="str">
        <f t="shared" si="11"/>
        <v/>
      </c>
      <c r="B723" s="98"/>
      <c r="C723" s="99"/>
      <c r="D723" s="100"/>
      <c r="E723" s="101"/>
      <c r="F723" s="101"/>
      <c r="G723" s="102"/>
      <c r="H723" s="101"/>
      <c r="I723" s="101"/>
      <c r="J723" s="101"/>
      <c r="K723" s="101"/>
      <c r="L723" s="101"/>
      <c r="M723" s="101"/>
      <c r="N723" s="101"/>
      <c r="O723" s="101"/>
      <c r="P723" s="79"/>
      <c r="Q723" s="105"/>
      <c r="R723" s="79"/>
      <c r="S723" s="80" t="str">
        <f>IF(P723="","",INDEX(Bahan!$C$2:$H$7,MATCH(R723,Bahan!$C$2:$C$7,0),MATCH(P723,Bahan!$C$2:$H$2,0)))</f>
        <v/>
      </c>
      <c r="T723" s="80" t="str">
        <f>IF(P723="","",INDEX(Bahan!$C$10:$H$15,MATCH(R723,Bahan!$C$10:$C$15,0),MATCH(P723,Bahan!$C$10:$H$10,0)))</f>
        <v/>
      </c>
      <c r="U723" s="104"/>
      <c r="V723" s="105"/>
      <c r="W723" s="101"/>
      <c r="X723" s="106"/>
      <c r="Y723" s="106"/>
      <c r="Z723" s="101"/>
      <c r="AA723" s="101"/>
      <c r="AB723" s="101"/>
      <c r="AC723" s="101"/>
      <c r="AD723" s="106"/>
      <c r="AE723" s="106"/>
      <c r="AF723" s="106"/>
      <c r="AG723" s="107"/>
      <c r="AH723" s="114"/>
      <c r="AI723" s="107"/>
      <c r="AJ723" s="122" t="str">
        <f>IF(AG723="","",INDEX(Bahan!$C$2:$H$7,MATCH(AI723,Bahan!$C$2:$C$7,0),MATCH(AG723,Bahan!$C$2:$H$2,0)))</f>
        <v/>
      </c>
      <c r="AK723" s="122" t="str">
        <f>IF(AG723="","",INDEX(Bahan!$C$10:$H$15,MATCH(AI723,Bahan!$C$10:$C$15,0),MATCH(AG723,Bahan!$C$10:$H$10,0)))</f>
        <v/>
      </c>
      <c r="AL723" s="112"/>
      <c r="AM723" s="107"/>
      <c r="AN723" s="114"/>
      <c r="AO723" s="107"/>
      <c r="AP723" s="122" t="str">
        <f>IF(AM723="","",INDEX(Bahan!$C$2:$H$7,MATCH(AO723,Bahan!$C$2:$C$7,0),MATCH(AM723,Bahan!$C$2:$H$2,0)))</f>
        <v/>
      </c>
      <c r="AQ723" s="122" t="str">
        <f>IF(AM723="","",INDEX(Bahan!$C$10:$H$15,MATCH(AO723,Bahan!$C$10:$C$15,0),MATCH(AM723,Bahan!$C$10:$H$10,0)))</f>
        <v/>
      </c>
      <c r="AR723" s="109"/>
      <c r="AS723" s="107"/>
      <c r="AT723" s="122"/>
      <c r="AU723" s="107"/>
      <c r="AV723" s="122" t="str">
        <f>IF(AS723="","",INDEX(Bahan!$C$2:$H$7,MATCH(AU723,Bahan!$C$2:$C$7,0),MATCH(AS723,Bahan!$C$2:$H$2,0)))</f>
        <v/>
      </c>
      <c r="AW723" s="122" t="str">
        <f>IF(AS723="","",INDEX(Bahan!$C$10:$H$15,MATCH(AU723,Bahan!$C$10:$C$15,0),MATCH(AS723,Bahan!$C$10:$H$10,0)))</f>
        <v/>
      </c>
      <c r="AX723" s="109"/>
      <c r="AY723" s="107"/>
      <c r="AZ723" s="122"/>
      <c r="BA723" s="107"/>
      <c r="BB723" s="122" t="str">
        <f>IF(AY723="","",INDEX(Bahan!$C$2:$H$7,MATCH(BA723,Bahan!$C$2:$C$7,0),MATCH(AY723,Bahan!$C$2:$H$2,0)))</f>
        <v/>
      </c>
      <c r="BC723" s="122" t="str">
        <f>IF(AY723="","",INDEX(Bahan!$C$10:$H$15,MATCH(BA723,Bahan!$C$10:$C$15,0),MATCH(AY723,Bahan!$C$10:$H$10,0)))</f>
        <v/>
      </c>
      <c r="BD723" s="109"/>
      <c r="BE723" s="107"/>
      <c r="BF723" s="122"/>
      <c r="BG723" s="107"/>
      <c r="BH723" s="122" t="str">
        <f>IF(BE723="","",INDEX(Bahan!$C$2:$H$7,MATCH(BG723,Bahan!$C$2:$C$7,0),MATCH(BE723,Bahan!$C$2:$H$2,0)))</f>
        <v/>
      </c>
      <c r="BI723" s="122" t="str">
        <f>IF(BE723="","",INDEX(Bahan!$C$10:$H$15,MATCH(BG723,Bahan!$C$10:$C$15,0),MATCH(BE723,Bahan!$C$10:$H$10,0)))</f>
        <v/>
      </c>
      <c r="BJ723" s="109"/>
      <c r="BK723" s="99"/>
      <c r="BL723" s="99"/>
      <c r="BM723" s="109"/>
      <c r="BN723" s="109"/>
      <c r="BO723" s="109"/>
      <c r="BP723" s="109"/>
      <c r="BQ723" s="109"/>
      <c r="BR723" s="109"/>
      <c r="BS723" s="109"/>
      <c r="BT723" s="109"/>
    </row>
    <row r="724" spans="1:72" ht="16.5" customHeight="1">
      <c r="A724" s="97" t="str">
        <f t="shared" si="11"/>
        <v/>
      </c>
      <c r="B724" s="98"/>
      <c r="C724" s="99"/>
      <c r="D724" s="100"/>
      <c r="E724" s="101"/>
      <c r="F724" s="101"/>
      <c r="G724" s="102"/>
      <c r="H724" s="101"/>
      <c r="I724" s="101"/>
      <c r="J724" s="101"/>
      <c r="K724" s="101"/>
      <c r="L724" s="101"/>
      <c r="M724" s="101"/>
      <c r="N724" s="101"/>
      <c r="O724" s="101"/>
      <c r="P724" s="79"/>
      <c r="Q724" s="105"/>
      <c r="R724" s="79"/>
      <c r="S724" s="80" t="str">
        <f>IF(P724="","",INDEX(Bahan!$C$2:$H$7,MATCH(R724,Bahan!$C$2:$C$7,0),MATCH(P724,Bahan!$C$2:$H$2,0)))</f>
        <v/>
      </c>
      <c r="T724" s="80" t="str">
        <f>IF(P724="","",INDEX(Bahan!$C$10:$H$15,MATCH(R724,Bahan!$C$10:$C$15,0),MATCH(P724,Bahan!$C$10:$H$10,0)))</f>
        <v/>
      </c>
      <c r="U724" s="104"/>
      <c r="V724" s="105"/>
      <c r="W724" s="101"/>
      <c r="X724" s="106"/>
      <c r="Y724" s="106"/>
      <c r="Z724" s="101"/>
      <c r="AA724" s="101"/>
      <c r="AB724" s="101"/>
      <c r="AC724" s="101"/>
      <c r="AD724" s="106"/>
      <c r="AE724" s="106"/>
      <c r="AF724" s="106"/>
      <c r="AG724" s="107"/>
      <c r="AH724" s="114"/>
      <c r="AI724" s="107"/>
      <c r="AJ724" s="122" t="str">
        <f>IF(AG724="","",INDEX(Bahan!$C$2:$H$7,MATCH(AI724,Bahan!$C$2:$C$7,0),MATCH(AG724,Bahan!$C$2:$H$2,0)))</f>
        <v/>
      </c>
      <c r="AK724" s="122" t="str">
        <f>IF(AG724="","",INDEX(Bahan!$C$10:$H$15,MATCH(AI724,Bahan!$C$10:$C$15,0),MATCH(AG724,Bahan!$C$10:$H$10,0)))</f>
        <v/>
      </c>
      <c r="AL724" s="112"/>
      <c r="AM724" s="107"/>
      <c r="AN724" s="114"/>
      <c r="AO724" s="107"/>
      <c r="AP724" s="122" t="str">
        <f>IF(AM724="","",INDEX(Bahan!$C$2:$H$7,MATCH(AO724,Bahan!$C$2:$C$7,0),MATCH(AM724,Bahan!$C$2:$H$2,0)))</f>
        <v/>
      </c>
      <c r="AQ724" s="122" t="str">
        <f>IF(AM724="","",INDEX(Bahan!$C$10:$H$15,MATCH(AO724,Bahan!$C$10:$C$15,0),MATCH(AM724,Bahan!$C$10:$H$10,0)))</f>
        <v/>
      </c>
      <c r="AR724" s="109"/>
      <c r="AS724" s="107"/>
      <c r="AT724" s="122"/>
      <c r="AU724" s="107"/>
      <c r="AV724" s="122" t="str">
        <f>IF(AS724="","",INDEX(Bahan!$C$2:$H$7,MATCH(AU724,Bahan!$C$2:$C$7,0),MATCH(AS724,Bahan!$C$2:$H$2,0)))</f>
        <v/>
      </c>
      <c r="AW724" s="122" t="str">
        <f>IF(AS724="","",INDEX(Bahan!$C$10:$H$15,MATCH(AU724,Bahan!$C$10:$C$15,0),MATCH(AS724,Bahan!$C$10:$H$10,0)))</f>
        <v/>
      </c>
      <c r="AX724" s="109"/>
      <c r="AY724" s="107"/>
      <c r="AZ724" s="122"/>
      <c r="BA724" s="107"/>
      <c r="BB724" s="122" t="str">
        <f>IF(AY724="","",INDEX(Bahan!$C$2:$H$7,MATCH(BA724,Bahan!$C$2:$C$7,0),MATCH(AY724,Bahan!$C$2:$H$2,0)))</f>
        <v/>
      </c>
      <c r="BC724" s="122" t="str">
        <f>IF(AY724="","",INDEX(Bahan!$C$10:$H$15,MATCH(BA724,Bahan!$C$10:$C$15,0),MATCH(AY724,Bahan!$C$10:$H$10,0)))</f>
        <v/>
      </c>
      <c r="BD724" s="109"/>
      <c r="BE724" s="107"/>
      <c r="BF724" s="122"/>
      <c r="BG724" s="107"/>
      <c r="BH724" s="122" t="str">
        <f>IF(BE724="","",INDEX(Bahan!$C$2:$H$7,MATCH(BG724,Bahan!$C$2:$C$7,0),MATCH(BE724,Bahan!$C$2:$H$2,0)))</f>
        <v/>
      </c>
      <c r="BI724" s="122" t="str">
        <f>IF(BE724="","",INDEX(Bahan!$C$10:$H$15,MATCH(BG724,Bahan!$C$10:$C$15,0),MATCH(BE724,Bahan!$C$10:$H$10,0)))</f>
        <v/>
      </c>
      <c r="BJ724" s="109"/>
      <c r="BK724" s="99"/>
      <c r="BL724" s="99"/>
      <c r="BM724" s="109"/>
      <c r="BN724" s="109"/>
      <c r="BO724" s="109"/>
      <c r="BP724" s="109"/>
      <c r="BQ724" s="109"/>
      <c r="BR724" s="109"/>
      <c r="BS724" s="109"/>
      <c r="BT724" s="109"/>
    </row>
    <row r="725" spans="1:72" ht="16.5" customHeight="1">
      <c r="A725" s="97" t="str">
        <f t="shared" si="11"/>
        <v/>
      </c>
      <c r="B725" s="98"/>
      <c r="C725" s="99"/>
      <c r="D725" s="100"/>
      <c r="E725" s="101"/>
      <c r="F725" s="101"/>
      <c r="G725" s="102"/>
      <c r="H725" s="101"/>
      <c r="I725" s="101"/>
      <c r="J725" s="101"/>
      <c r="K725" s="101"/>
      <c r="L725" s="101"/>
      <c r="M725" s="101"/>
      <c r="N725" s="101"/>
      <c r="O725" s="101"/>
      <c r="P725" s="79"/>
      <c r="Q725" s="105"/>
      <c r="R725" s="79"/>
      <c r="S725" s="80" t="str">
        <f>IF(P725="","",INDEX(Bahan!$C$2:$H$7,MATCH(R725,Bahan!$C$2:$C$7,0),MATCH(P725,Bahan!$C$2:$H$2,0)))</f>
        <v/>
      </c>
      <c r="T725" s="80" t="str">
        <f>IF(P725="","",INDEX(Bahan!$C$10:$H$15,MATCH(R725,Bahan!$C$10:$C$15,0),MATCH(P725,Bahan!$C$10:$H$10,0)))</f>
        <v/>
      </c>
      <c r="U725" s="104"/>
      <c r="V725" s="105"/>
      <c r="W725" s="101"/>
      <c r="X725" s="106"/>
      <c r="Y725" s="106"/>
      <c r="Z725" s="101"/>
      <c r="AA725" s="101"/>
      <c r="AB725" s="101"/>
      <c r="AC725" s="101"/>
      <c r="AD725" s="106"/>
      <c r="AE725" s="106"/>
      <c r="AF725" s="106"/>
      <c r="AG725" s="107"/>
      <c r="AH725" s="114"/>
      <c r="AI725" s="107"/>
      <c r="AJ725" s="122" t="str">
        <f>IF(AG725="","",INDEX(Bahan!$C$2:$H$7,MATCH(AI725,Bahan!$C$2:$C$7,0),MATCH(AG725,Bahan!$C$2:$H$2,0)))</f>
        <v/>
      </c>
      <c r="AK725" s="122" t="str">
        <f>IF(AG725="","",INDEX(Bahan!$C$10:$H$15,MATCH(AI725,Bahan!$C$10:$C$15,0),MATCH(AG725,Bahan!$C$10:$H$10,0)))</f>
        <v/>
      </c>
      <c r="AL725" s="112"/>
      <c r="AM725" s="107"/>
      <c r="AN725" s="114"/>
      <c r="AO725" s="107"/>
      <c r="AP725" s="122" t="str">
        <f>IF(AM725="","",INDEX(Bahan!$C$2:$H$7,MATCH(AO725,Bahan!$C$2:$C$7,0),MATCH(AM725,Bahan!$C$2:$H$2,0)))</f>
        <v/>
      </c>
      <c r="AQ725" s="122" t="str">
        <f>IF(AM725="","",INDEX(Bahan!$C$10:$H$15,MATCH(AO725,Bahan!$C$10:$C$15,0),MATCH(AM725,Bahan!$C$10:$H$10,0)))</f>
        <v/>
      </c>
      <c r="AR725" s="109"/>
      <c r="AS725" s="107"/>
      <c r="AT725" s="122"/>
      <c r="AU725" s="107"/>
      <c r="AV725" s="122" t="str">
        <f>IF(AS725="","",INDEX(Bahan!$C$2:$H$7,MATCH(AU725,Bahan!$C$2:$C$7,0),MATCH(AS725,Bahan!$C$2:$H$2,0)))</f>
        <v/>
      </c>
      <c r="AW725" s="122" t="str">
        <f>IF(AS725="","",INDEX(Bahan!$C$10:$H$15,MATCH(AU725,Bahan!$C$10:$C$15,0),MATCH(AS725,Bahan!$C$10:$H$10,0)))</f>
        <v/>
      </c>
      <c r="AX725" s="109"/>
      <c r="AY725" s="107"/>
      <c r="AZ725" s="122"/>
      <c r="BA725" s="107"/>
      <c r="BB725" s="122" t="str">
        <f>IF(AY725="","",INDEX(Bahan!$C$2:$H$7,MATCH(BA725,Bahan!$C$2:$C$7,0),MATCH(AY725,Bahan!$C$2:$H$2,0)))</f>
        <v/>
      </c>
      <c r="BC725" s="122" t="str">
        <f>IF(AY725="","",INDEX(Bahan!$C$10:$H$15,MATCH(BA725,Bahan!$C$10:$C$15,0),MATCH(AY725,Bahan!$C$10:$H$10,0)))</f>
        <v/>
      </c>
      <c r="BD725" s="109"/>
      <c r="BE725" s="107"/>
      <c r="BF725" s="122"/>
      <c r="BG725" s="107"/>
      <c r="BH725" s="122" t="str">
        <f>IF(BE725="","",INDEX(Bahan!$C$2:$H$7,MATCH(BG725,Bahan!$C$2:$C$7,0),MATCH(BE725,Bahan!$C$2:$H$2,0)))</f>
        <v/>
      </c>
      <c r="BI725" s="122" t="str">
        <f>IF(BE725="","",INDEX(Bahan!$C$10:$H$15,MATCH(BG725,Bahan!$C$10:$C$15,0),MATCH(BE725,Bahan!$C$10:$H$10,0)))</f>
        <v/>
      </c>
      <c r="BJ725" s="109"/>
      <c r="BK725" s="99"/>
      <c r="BL725" s="99"/>
      <c r="BM725" s="109"/>
      <c r="BN725" s="109"/>
      <c r="BO725" s="109"/>
      <c r="BP725" s="109"/>
      <c r="BQ725" s="109"/>
      <c r="BR725" s="109"/>
      <c r="BS725" s="109"/>
      <c r="BT725" s="109"/>
    </row>
    <row r="726" spans="1:72" ht="16.5" customHeight="1">
      <c r="A726" s="97" t="str">
        <f t="shared" si="11"/>
        <v/>
      </c>
      <c r="B726" s="98"/>
      <c r="C726" s="99"/>
      <c r="D726" s="100"/>
      <c r="E726" s="101"/>
      <c r="F726" s="101"/>
      <c r="G726" s="102"/>
      <c r="H726" s="101"/>
      <c r="I726" s="101"/>
      <c r="J726" s="101"/>
      <c r="K726" s="101"/>
      <c r="L726" s="101"/>
      <c r="M726" s="101"/>
      <c r="N726" s="101"/>
      <c r="O726" s="101"/>
      <c r="P726" s="79"/>
      <c r="Q726" s="105"/>
      <c r="R726" s="79"/>
      <c r="S726" s="80" t="str">
        <f>IF(P726="","",INDEX(Bahan!$C$2:$H$7,MATCH(R726,Bahan!$C$2:$C$7,0),MATCH(P726,Bahan!$C$2:$H$2,0)))</f>
        <v/>
      </c>
      <c r="T726" s="80" t="str">
        <f>IF(P726="","",INDEX(Bahan!$C$10:$H$15,MATCH(R726,Bahan!$C$10:$C$15,0),MATCH(P726,Bahan!$C$10:$H$10,0)))</f>
        <v/>
      </c>
      <c r="U726" s="104"/>
      <c r="V726" s="105"/>
      <c r="W726" s="101"/>
      <c r="X726" s="106"/>
      <c r="Y726" s="106"/>
      <c r="Z726" s="101"/>
      <c r="AA726" s="101"/>
      <c r="AB726" s="101"/>
      <c r="AC726" s="101"/>
      <c r="AD726" s="106"/>
      <c r="AE726" s="106"/>
      <c r="AF726" s="106"/>
      <c r="AG726" s="107"/>
      <c r="AH726" s="114"/>
      <c r="AI726" s="107"/>
      <c r="AJ726" s="122" t="str">
        <f>IF(AG726="","",INDEX(Bahan!$C$2:$H$7,MATCH(AI726,Bahan!$C$2:$C$7,0),MATCH(AG726,Bahan!$C$2:$H$2,0)))</f>
        <v/>
      </c>
      <c r="AK726" s="122" t="str">
        <f>IF(AG726="","",INDEX(Bahan!$C$10:$H$15,MATCH(AI726,Bahan!$C$10:$C$15,0),MATCH(AG726,Bahan!$C$10:$H$10,0)))</f>
        <v/>
      </c>
      <c r="AL726" s="112"/>
      <c r="AM726" s="107"/>
      <c r="AN726" s="114"/>
      <c r="AO726" s="107"/>
      <c r="AP726" s="122" t="str">
        <f>IF(AM726="","",INDEX(Bahan!$C$2:$H$7,MATCH(AO726,Bahan!$C$2:$C$7,0),MATCH(AM726,Bahan!$C$2:$H$2,0)))</f>
        <v/>
      </c>
      <c r="AQ726" s="122" t="str">
        <f>IF(AM726="","",INDEX(Bahan!$C$10:$H$15,MATCH(AO726,Bahan!$C$10:$C$15,0),MATCH(AM726,Bahan!$C$10:$H$10,0)))</f>
        <v/>
      </c>
      <c r="AR726" s="109"/>
      <c r="AS726" s="107"/>
      <c r="AT726" s="122"/>
      <c r="AU726" s="107"/>
      <c r="AV726" s="122" t="str">
        <f>IF(AS726="","",INDEX(Bahan!$C$2:$H$7,MATCH(AU726,Bahan!$C$2:$C$7,0),MATCH(AS726,Bahan!$C$2:$H$2,0)))</f>
        <v/>
      </c>
      <c r="AW726" s="122" t="str">
        <f>IF(AS726="","",INDEX(Bahan!$C$10:$H$15,MATCH(AU726,Bahan!$C$10:$C$15,0),MATCH(AS726,Bahan!$C$10:$H$10,0)))</f>
        <v/>
      </c>
      <c r="AX726" s="109"/>
      <c r="AY726" s="107"/>
      <c r="AZ726" s="122"/>
      <c r="BA726" s="107"/>
      <c r="BB726" s="122" t="str">
        <f>IF(AY726="","",INDEX(Bahan!$C$2:$H$7,MATCH(BA726,Bahan!$C$2:$C$7,0),MATCH(AY726,Bahan!$C$2:$H$2,0)))</f>
        <v/>
      </c>
      <c r="BC726" s="122" t="str">
        <f>IF(AY726="","",INDEX(Bahan!$C$10:$H$15,MATCH(BA726,Bahan!$C$10:$C$15,0),MATCH(AY726,Bahan!$C$10:$H$10,0)))</f>
        <v/>
      </c>
      <c r="BD726" s="109"/>
      <c r="BE726" s="107"/>
      <c r="BF726" s="122"/>
      <c r="BG726" s="107"/>
      <c r="BH726" s="122" t="str">
        <f>IF(BE726="","",INDEX(Bahan!$C$2:$H$7,MATCH(BG726,Bahan!$C$2:$C$7,0),MATCH(BE726,Bahan!$C$2:$H$2,0)))</f>
        <v/>
      </c>
      <c r="BI726" s="122" t="str">
        <f>IF(BE726="","",INDEX(Bahan!$C$10:$H$15,MATCH(BG726,Bahan!$C$10:$C$15,0),MATCH(BE726,Bahan!$C$10:$H$10,0)))</f>
        <v/>
      </c>
      <c r="BJ726" s="109"/>
      <c r="BK726" s="99"/>
      <c r="BL726" s="99"/>
      <c r="BM726" s="109"/>
      <c r="BN726" s="109"/>
      <c r="BO726" s="109"/>
      <c r="BP726" s="109"/>
      <c r="BQ726" s="109"/>
      <c r="BR726" s="109"/>
      <c r="BS726" s="109"/>
      <c r="BT726" s="109"/>
    </row>
    <row r="727" spans="1:72" ht="16.5" customHeight="1">
      <c r="A727" s="97" t="str">
        <f t="shared" si="11"/>
        <v/>
      </c>
      <c r="B727" s="98"/>
      <c r="C727" s="99"/>
      <c r="D727" s="100"/>
      <c r="E727" s="101"/>
      <c r="F727" s="101"/>
      <c r="G727" s="102"/>
      <c r="H727" s="101"/>
      <c r="I727" s="101"/>
      <c r="J727" s="101"/>
      <c r="K727" s="101"/>
      <c r="L727" s="101"/>
      <c r="M727" s="101"/>
      <c r="N727" s="101"/>
      <c r="O727" s="101"/>
      <c r="P727" s="79"/>
      <c r="Q727" s="105"/>
      <c r="R727" s="79"/>
      <c r="S727" s="80" t="str">
        <f>IF(P727="","",INDEX(Bahan!$C$2:$H$7,MATCH(R727,Bahan!$C$2:$C$7,0),MATCH(P727,Bahan!$C$2:$H$2,0)))</f>
        <v/>
      </c>
      <c r="T727" s="80" t="str">
        <f>IF(P727="","",INDEX(Bahan!$C$10:$H$15,MATCH(R727,Bahan!$C$10:$C$15,0),MATCH(P727,Bahan!$C$10:$H$10,0)))</f>
        <v/>
      </c>
      <c r="U727" s="104"/>
      <c r="V727" s="105"/>
      <c r="W727" s="101"/>
      <c r="X727" s="106"/>
      <c r="Y727" s="106"/>
      <c r="Z727" s="101"/>
      <c r="AA727" s="101"/>
      <c r="AB727" s="101"/>
      <c r="AC727" s="101"/>
      <c r="AD727" s="106"/>
      <c r="AE727" s="106"/>
      <c r="AF727" s="106"/>
      <c r="AG727" s="107"/>
      <c r="AH727" s="114"/>
      <c r="AI727" s="107"/>
      <c r="AJ727" s="122" t="str">
        <f>IF(AG727="","",INDEX(Bahan!$C$2:$H$7,MATCH(AI727,Bahan!$C$2:$C$7,0),MATCH(AG727,Bahan!$C$2:$H$2,0)))</f>
        <v/>
      </c>
      <c r="AK727" s="122" t="str">
        <f>IF(AG727="","",INDEX(Bahan!$C$10:$H$15,MATCH(AI727,Bahan!$C$10:$C$15,0),MATCH(AG727,Bahan!$C$10:$H$10,0)))</f>
        <v/>
      </c>
      <c r="AL727" s="112"/>
      <c r="AM727" s="107"/>
      <c r="AN727" s="114"/>
      <c r="AO727" s="107"/>
      <c r="AP727" s="122" t="str">
        <f>IF(AM727="","",INDEX(Bahan!$C$2:$H$7,MATCH(AO727,Bahan!$C$2:$C$7,0),MATCH(AM727,Bahan!$C$2:$H$2,0)))</f>
        <v/>
      </c>
      <c r="AQ727" s="122" t="str">
        <f>IF(AM727="","",INDEX(Bahan!$C$10:$H$15,MATCH(AO727,Bahan!$C$10:$C$15,0),MATCH(AM727,Bahan!$C$10:$H$10,0)))</f>
        <v/>
      </c>
      <c r="AR727" s="109"/>
      <c r="AS727" s="107"/>
      <c r="AT727" s="122"/>
      <c r="AU727" s="107"/>
      <c r="AV727" s="122" t="str">
        <f>IF(AS727="","",INDEX(Bahan!$C$2:$H$7,MATCH(AU727,Bahan!$C$2:$C$7,0),MATCH(AS727,Bahan!$C$2:$H$2,0)))</f>
        <v/>
      </c>
      <c r="AW727" s="122" t="str">
        <f>IF(AS727="","",INDEX(Bahan!$C$10:$H$15,MATCH(AU727,Bahan!$C$10:$C$15,0),MATCH(AS727,Bahan!$C$10:$H$10,0)))</f>
        <v/>
      </c>
      <c r="AX727" s="109"/>
      <c r="AY727" s="107"/>
      <c r="AZ727" s="122"/>
      <c r="BA727" s="107"/>
      <c r="BB727" s="122" t="str">
        <f>IF(AY727="","",INDEX(Bahan!$C$2:$H$7,MATCH(BA727,Bahan!$C$2:$C$7,0),MATCH(AY727,Bahan!$C$2:$H$2,0)))</f>
        <v/>
      </c>
      <c r="BC727" s="122" t="str">
        <f>IF(AY727="","",INDEX(Bahan!$C$10:$H$15,MATCH(BA727,Bahan!$C$10:$C$15,0),MATCH(AY727,Bahan!$C$10:$H$10,0)))</f>
        <v/>
      </c>
      <c r="BD727" s="109"/>
      <c r="BE727" s="107"/>
      <c r="BF727" s="122"/>
      <c r="BG727" s="107"/>
      <c r="BH727" s="122" t="str">
        <f>IF(BE727="","",INDEX(Bahan!$C$2:$H$7,MATCH(BG727,Bahan!$C$2:$C$7,0),MATCH(BE727,Bahan!$C$2:$H$2,0)))</f>
        <v/>
      </c>
      <c r="BI727" s="122" t="str">
        <f>IF(BE727="","",INDEX(Bahan!$C$10:$H$15,MATCH(BG727,Bahan!$C$10:$C$15,0),MATCH(BE727,Bahan!$C$10:$H$10,0)))</f>
        <v/>
      </c>
      <c r="BJ727" s="109"/>
      <c r="BK727" s="99"/>
      <c r="BL727" s="99"/>
      <c r="BM727" s="109"/>
      <c r="BN727" s="109"/>
      <c r="BO727" s="109"/>
      <c r="BP727" s="109"/>
      <c r="BQ727" s="109"/>
      <c r="BR727" s="109"/>
      <c r="BS727" s="109"/>
      <c r="BT727" s="109"/>
    </row>
    <row r="728" spans="1:72" ht="16.5" customHeight="1">
      <c r="A728" s="97" t="str">
        <f t="shared" si="11"/>
        <v/>
      </c>
      <c r="B728" s="98"/>
      <c r="C728" s="99"/>
      <c r="D728" s="100"/>
      <c r="E728" s="101"/>
      <c r="F728" s="101"/>
      <c r="G728" s="102"/>
      <c r="H728" s="101"/>
      <c r="I728" s="101"/>
      <c r="J728" s="101"/>
      <c r="K728" s="101"/>
      <c r="L728" s="101"/>
      <c r="M728" s="101"/>
      <c r="N728" s="101"/>
      <c r="O728" s="101"/>
      <c r="P728" s="79"/>
      <c r="Q728" s="105"/>
      <c r="R728" s="79"/>
      <c r="S728" s="80" t="str">
        <f>IF(P728="","",INDEX(Bahan!$C$2:$H$7,MATCH(R728,Bahan!$C$2:$C$7,0),MATCH(P728,Bahan!$C$2:$H$2,0)))</f>
        <v/>
      </c>
      <c r="T728" s="80" t="str">
        <f>IF(P728="","",INDEX(Bahan!$C$10:$H$15,MATCH(R728,Bahan!$C$10:$C$15,0),MATCH(P728,Bahan!$C$10:$H$10,0)))</f>
        <v/>
      </c>
      <c r="U728" s="104"/>
      <c r="V728" s="105"/>
      <c r="W728" s="101"/>
      <c r="X728" s="106"/>
      <c r="Y728" s="106"/>
      <c r="Z728" s="101"/>
      <c r="AA728" s="101"/>
      <c r="AB728" s="101"/>
      <c r="AC728" s="101"/>
      <c r="AD728" s="106"/>
      <c r="AE728" s="106"/>
      <c r="AF728" s="106"/>
      <c r="AG728" s="107"/>
      <c r="AH728" s="114"/>
      <c r="AI728" s="107"/>
      <c r="AJ728" s="122" t="str">
        <f>IF(AG728="","",INDEX(Bahan!$C$2:$H$7,MATCH(AI728,Bahan!$C$2:$C$7,0),MATCH(AG728,Bahan!$C$2:$H$2,0)))</f>
        <v/>
      </c>
      <c r="AK728" s="122" t="str">
        <f>IF(AG728="","",INDEX(Bahan!$C$10:$H$15,MATCH(AI728,Bahan!$C$10:$C$15,0),MATCH(AG728,Bahan!$C$10:$H$10,0)))</f>
        <v/>
      </c>
      <c r="AL728" s="112"/>
      <c r="AM728" s="107"/>
      <c r="AN728" s="114"/>
      <c r="AO728" s="107"/>
      <c r="AP728" s="122" t="str">
        <f>IF(AM728="","",INDEX(Bahan!$C$2:$H$7,MATCH(AO728,Bahan!$C$2:$C$7,0),MATCH(AM728,Bahan!$C$2:$H$2,0)))</f>
        <v/>
      </c>
      <c r="AQ728" s="122" t="str">
        <f>IF(AM728="","",INDEX(Bahan!$C$10:$H$15,MATCH(AO728,Bahan!$C$10:$C$15,0),MATCH(AM728,Bahan!$C$10:$H$10,0)))</f>
        <v/>
      </c>
      <c r="AR728" s="109"/>
      <c r="AS728" s="107"/>
      <c r="AT728" s="122"/>
      <c r="AU728" s="107"/>
      <c r="AV728" s="122" t="str">
        <f>IF(AS728="","",INDEX(Bahan!$C$2:$H$7,MATCH(AU728,Bahan!$C$2:$C$7,0),MATCH(AS728,Bahan!$C$2:$H$2,0)))</f>
        <v/>
      </c>
      <c r="AW728" s="122" t="str">
        <f>IF(AS728="","",INDEX(Bahan!$C$10:$H$15,MATCH(AU728,Bahan!$C$10:$C$15,0),MATCH(AS728,Bahan!$C$10:$H$10,0)))</f>
        <v/>
      </c>
      <c r="AX728" s="109"/>
      <c r="AY728" s="107"/>
      <c r="AZ728" s="122"/>
      <c r="BA728" s="107"/>
      <c r="BB728" s="122" t="str">
        <f>IF(AY728="","",INDEX(Bahan!$C$2:$H$7,MATCH(BA728,Bahan!$C$2:$C$7,0),MATCH(AY728,Bahan!$C$2:$H$2,0)))</f>
        <v/>
      </c>
      <c r="BC728" s="122" t="str">
        <f>IF(AY728="","",INDEX(Bahan!$C$10:$H$15,MATCH(BA728,Bahan!$C$10:$C$15,0),MATCH(AY728,Bahan!$C$10:$H$10,0)))</f>
        <v/>
      </c>
      <c r="BD728" s="109"/>
      <c r="BE728" s="107"/>
      <c r="BF728" s="122"/>
      <c r="BG728" s="107"/>
      <c r="BH728" s="122" t="str">
        <f>IF(BE728="","",INDEX(Bahan!$C$2:$H$7,MATCH(BG728,Bahan!$C$2:$C$7,0),MATCH(BE728,Bahan!$C$2:$H$2,0)))</f>
        <v/>
      </c>
      <c r="BI728" s="122" t="str">
        <f>IF(BE728="","",INDEX(Bahan!$C$10:$H$15,MATCH(BG728,Bahan!$C$10:$C$15,0),MATCH(BE728,Bahan!$C$10:$H$10,0)))</f>
        <v/>
      </c>
      <c r="BJ728" s="109"/>
      <c r="BK728" s="99"/>
      <c r="BL728" s="99"/>
      <c r="BM728" s="109"/>
      <c r="BN728" s="109"/>
      <c r="BO728" s="109"/>
      <c r="BP728" s="109"/>
      <c r="BQ728" s="109"/>
      <c r="BR728" s="109"/>
      <c r="BS728" s="109"/>
      <c r="BT728" s="109"/>
    </row>
    <row r="729" spans="1:72" ht="16.5" customHeight="1">
      <c r="A729" s="97" t="str">
        <f t="shared" si="11"/>
        <v/>
      </c>
      <c r="B729" s="98"/>
      <c r="C729" s="99"/>
      <c r="D729" s="100"/>
      <c r="E729" s="101"/>
      <c r="F729" s="101"/>
      <c r="G729" s="102"/>
      <c r="H729" s="101"/>
      <c r="I729" s="101"/>
      <c r="J729" s="101"/>
      <c r="K729" s="101"/>
      <c r="L729" s="101"/>
      <c r="M729" s="101"/>
      <c r="N729" s="101"/>
      <c r="O729" s="101"/>
      <c r="P729" s="79"/>
      <c r="Q729" s="105"/>
      <c r="R729" s="79"/>
      <c r="S729" s="80" t="str">
        <f>IF(P729="","",INDEX(Bahan!$C$2:$H$7,MATCH(R729,Bahan!$C$2:$C$7,0),MATCH(P729,Bahan!$C$2:$H$2,0)))</f>
        <v/>
      </c>
      <c r="T729" s="80" t="str">
        <f>IF(P729="","",INDEX(Bahan!$C$10:$H$15,MATCH(R729,Bahan!$C$10:$C$15,0),MATCH(P729,Bahan!$C$10:$H$10,0)))</f>
        <v/>
      </c>
      <c r="U729" s="104"/>
      <c r="V729" s="105"/>
      <c r="W729" s="101"/>
      <c r="X729" s="106"/>
      <c r="Y729" s="106"/>
      <c r="Z729" s="101"/>
      <c r="AA729" s="101"/>
      <c r="AB729" s="101"/>
      <c r="AC729" s="101"/>
      <c r="AD729" s="106"/>
      <c r="AE729" s="106"/>
      <c r="AF729" s="106"/>
      <c r="AG729" s="107"/>
      <c r="AH729" s="114"/>
      <c r="AI729" s="107"/>
      <c r="AJ729" s="122" t="str">
        <f>IF(AG729="","",INDEX(Bahan!$C$2:$H$7,MATCH(AI729,Bahan!$C$2:$C$7,0),MATCH(AG729,Bahan!$C$2:$H$2,0)))</f>
        <v/>
      </c>
      <c r="AK729" s="122" t="str">
        <f>IF(AG729="","",INDEX(Bahan!$C$10:$H$15,MATCH(AI729,Bahan!$C$10:$C$15,0),MATCH(AG729,Bahan!$C$10:$H$10,0)))</f>
        <v/>
      </c>
      <c r="AL729" s="112"/>
      <c r="AM729" s="107"/>
      <c r="AN729" s="114"/>
      <c r="AO729" s="107"/>
      <c r="AP729" s="122" t="str">
        <f>IF(AM729="","",INDEX(Bahan!$C$2:$H$7,MATCH(AO729,Bahan!$C$2:$C$7,0),MATCH(AM729,Bahan!$C$2:$H$2,0)))</f>
        <v/>
      </c>
      <c r="AQ729" s="122" t="str">
        <f>IF(AM729="","",INDEX(Bahan!$C$10:$H$15,MATCH(AO729,Bahan!$C$10:$C$15,0),MATCH(AM729,Bahan!$C$10:$H$10,0)))</f>
        <v/>
      </c>
      <c r="AR729" s="109"/>
      <c r="AS729" s="107"/>
      <c r="AT729" s="122"/>
      <c r="AU729" s="107"/>
      <c r="AV729" s="122" t="str">
        <f>IF(AS729="","",INDEX(Bahan!$C$2:$H$7,MATCH(AU729,Bahan!$C$2:$C$7,0),MATCH(AS729,Bahan!$C$2:$H$2,0)))</f>
        <v/>
      </c>
      <c r="AW729" s="122" t="str">
        <f>IF(AS729="","",INDEX(Bahan!$C$10:$H$15,MATCH(AU729,Bahan!$C$10:$C$15,0),MATCH(AS729,Bahan!$C$10:$H$10,0)))</f>
        <v/>
      </c>
      <c r="AX729" s="109"/>
      <c r="AY729" s="107"/>
      <c r="AZ729" s="122"/>
      <c r="BA729" s="107"/>
      <c r="BB729" s="122" t="str">
        <f>IF(AY729="","",INDEX(Bahan!$C$2:$H$7,MATCH(BA729,Bahan!$C$2:$C$7,0),MATCH(AY729,Bahan!$C$2:$H$2,0)))</f>
        <v/>
      </c>
      <c r="BC729" s="122" t="str">
        <f>IF(AY729="","",INDEX(Bahan!$C$10:$H$15,MATCH(BA729,Bahan!$C$10:$C$15,0),MATCH(AY729,Bahan!$C$10:$H$10,0)))</f>
        <v/>
      </c>
      <c r="BD729" s="109"/>
      <c r="BE729" s="107"/>
      <c r="BF729" s="122"/>
      <c r="BG729" s="107"/>
      <c r="BH729" s="122" t="str">
        <f>IF(BE729="","",INDEX(Bahan!$C$2:$H$7,MATCH(BG729,Bahan!$C$2:$C$7,0),MATCH(BE729,Bahan!$C$2:$H$2,0)))</f>
        <v/>
      </c>
      <c r="BI729" s="122" t="str">
        <f>IF(BE729="","",INDEX(Bahan!$C$10:$H$15,MATCH(BG729,Bahan!$C$10:$C$15,0),MATCH(BE729,Bahan!$C$10:$H$10,0)))</f>
        <v/>
      </c>
      <c r="BJ729" s="109"/>
      <c r="BK729" s="99"/>
      <c r="BL729" s="99"/>
      <c r="BM729" s="109"/>
      <c r="BN729" s="109"/>
      <c r="BO729" s="109"/>
      <c r="BP729" s="109"/>
      <c r="BQ729" s="109"/>
      <c r="BR729" s="109"/>
      <c r="BS729" s="109"/>
      <c r="BT729" s="109"/>
    </row>
    <row r="730" spans="1:72" ht="16.5" customHeight="1">
      <c r="A730" s="97" t="str">
        <f t="shared" si="11"/>
        <v/>
      </c>
      <c r="B730" s="98"/>
      <c r="C730" s="99"/>
      <c r="D730" s="100"/>
      <c r="E730" s="101"/>
      <c r="F730" s="101"/>
      <c r="G730" s="102"/>
      <c r="H730" s="101"/>
      <c r="I730" s="101"/>
      <c r="J730" s="101"/>
      <c r="K730" s="101"/>
      <c r="L730" s="101"/>
      <c r="M730" s="101"/>
      <c r="N730" s="101"/>
      <c r="O730" s="101"/>
      <c r="P730" s="79"/>
      <c r="Q730" s="105"/>
      <c r="R730" s="79"/>
      <c r="S730" s="80" t="str">
        <f>IF(P730="","",INDEX(Bahan!$C$2:$H$7,MATCH(R730,Bahan!$C$2:$C$7,0),MATCH(P730,Bahan!$C$2:$H$2,0)))</f>
        <v/>
      </c>
      <c r="T730" s="80" t="str">
        <f>IF(P730="","",INDEX(Bahan!$C$10:$H$15,MATCH(R730,Bahan!$C$10:$C$15,0),MATCH(P730,Bahan!$C$10:$H$10,0)))</f>
        <v/>
      </c>
      <c r="U730" s="104"/>
      <c r="V730" s="105"/>
      <c r="W730" s="101"/>
      <c r="X730" s="106"/>
      <c r="Y730" s="106"/>
      <c r="Z730" s="101"/>
      <c r="AA730" s="101"/>
      <c r="AB730" s="101"/>
      <c r="AC730" s="101"/>
      <c r="AD730" s="106"/>
      <c r="AE730" s="106"/>
      <c r="AF730" s="106"/>
      <c r="AG730" s="107"/>
      <c r="AH730" s="114"/>
      <c r="AI730" s="107"/>
      <c r="AJ730" s="122" t="str">
        <f>IF(AG730="","",INDEX(Bahan!$C$2:$H$7,MATCH(AI730,Bahan!$C$2:$C$7,0),MATCH(AG730,Bahan!$C$2:$H$2,0)))</f>
        <v/>
      </c>
      <c r="AK730" s="122" t="str">
        <f>IF(AG730="","",INDEX(Bahan!$C$10:$H$15,MATCH(AI730,Bahan!$C$10:$C$15,0),MATCH(AG730,Bahan!$C$10:$H$10,0)))</f>
        <v/>
      </c>
      <c r="AL730" s="112"/>
      <c r="AM730" s="107"/>
      <c r="AN730" s="114"/>
      <c r="AO730" s="107"/>
      <c r="AP730" s="122" t="str">
        <f>IF(AM730="","",INDEX(Bahan!$C$2:$H$7,MATCH(AO730,Bahan!$C$2:$C$7,0),MATCH(AM730,Bahan!$C$2:$H$2,0)))</f>
        <v/>
      </c>
      <c r="AQ730" s="122" t="str">
        <f>IF(AM730="","",INDEX(Bahan!$C$10:$H$15,MATCH(AO730,Bahan!$C$10:$C$15,0),MATCH(AM730,Bahan!$C$10:$H$10,0)))</f>
        <v/>
      </c>
      <c r="AR730" s="109"/>
      <c r="AS730" s="107"/>
      <c r="AT730" s="122"/>
      <c r="AU730" s="107"/>
      <c r="AV730" s="122" t="str">
        <f>IF(AS730="","",INDEX(Bahan!$C$2:$H$7,MATCH(AU730,Bahan!$C$2:$C$7,0),MATCH(AS730,Bahan!$C$2:$H$2,0)))</f>
        <v/>
      </c>
      <c r="AW730" s="122" t="str">
        <f>IF(AS730="","",INDEX(Bahan!$C$10:$H$15,MATCH(AU730,Bahan!$C$10:$C$15,0),MATCH(AS730,Bahan!$C$10:$H$10,0)))</f>
        <v/>
      </c>
      <c r="AX730" s="109"/>
      <c r="AY730" s="107"/>
      <c r="AZ730" s="122"/>
      <c r="BA730" s="107"/>
      <c r="BB730" s="122" t="str">
        <f>IF(AY730="","",INDEX(Bahan!$C$2:$H$7,MATCH(BA730,Bahan!$C$2:$C$7,0),MATCH(AY730,Bahan!$C$2:$H$2,0)))</f>
        <v/>
      </c>
      <c r="BC730" s="122" t="str">
        <f>IF(AY730="","",INDEX(Bahan!$C$10:$H$15,MATCH(BA730,Bahan!$C$10:$C$15,0),MATCH(AY730,Bahan!$C$10:$H$10,0)))</f>
        <v/>
      </c>
      <c r="BD730" s="109"/>
      <c r="BE730" s="107"/>
      <c r="BF730" s="122"/>
      <c r="BG730" s="107"/>
      <c r="BH730" s="122" t="str">
        <f>IF(BE730="","",INDEX(Bahan!$C$2:$H$7,MATCH(BG730,Bahan!$C$2:$C$7,0),MATCH(BE730,Bahan!$C$2:$H$2,0)))</f>
        <v/>
      </c>
      <c r="BI730" s="122" t="str">
        <f>IF(BE730="","",INDEX(Bahan!$C$10:$H$15,MATCH(BG730,Bahan!$C$10:$C$15,0),MATCH(BE730,Bahan!$C$10:$H$10,0)))</f>
        <v/>
      </c>
      <c r="BJ730" s="109"/>
      <c r="BK730" s="99"/>
      <c r="BL730" s="99"/>
      <c r="BM730" s="109"/>
      <c r="BN730" s="109"/>
      <c r="BO730" s="109"/>
      <c r="BP730" s="109"/>
      <c r="BQ730" s="109"/>
      <c r="BR730" s="109"/>
      <c r="BS730" s="109"/>
      <c r="BT730" s="109"/>
    </row>
    <row r="731" spans="1:72" ht="16.5" customHeight="1">
      <c r="A731" s="97" t="str">
        <f t="shared" si="11"/>
        <v/>
      </c>
      <c r="B731" s="98"/>
      <c r="C731" s="99"/>
      <c r="D731" s="100"/>
      <c r="E731" s="101"/>
      <c r="F731" s="101"/>
      <c r="G731" s="102"/>
      <c r="H731" s="101"/>
      <c r="I731" s="101"/>
      <c r="J731" s="101"/>
      <c r="K731" s="101"/>
      <c r="L731" s="101"/>
      <c r="M731" s="101"/>
      <c r="N731" s="101"/>
      <c r="O731" s="101"/>
      <c r="P731" s="79"/>
      <c r="Q731" s="105"/>
      <c r="R731" s="79"/>
      <c r="S731" s="80" t="str">
        <f>IF(P731="","",INDEX(Bahan!$C$2:$H$7,MATCH(R731,Bahan!$C$2:$C$7,0),MATCH(P731,Bahan!$C$2:$H$2,0)))</f>
        <v/>
      </c>
      <c r="T731" s="80" t="str">
        <f>IF(P731="","",INDEX(Bahan!$C$10:$H$15,MATCH(R731,Bahan!$C$10:$C$15,0),MATCH(P731,Bahan!$C$10:$H$10,0)))</f>
        <v/>
      </c>
      <c r="U731" s="104"/>
      <c r="V731" s="105"/>
      <c r="W731" s="101"/>
      <c r="X731" s="106"/>
      <c r="Y731" s="106"/>
      <c r="Z731" s="101"/>
      <c r="AA731" s="101"/>
      <c r="AB731" s="101"/>
      <c r="AC731" s="101"/>
      <c r="AD731" s="106"/>
      <c r="AE731" s="106"/>
      <c r="AF731" s="106"/>
      <c r="AG731" s="107"/>
      <c r="AH731" s="114"/>
      <c r="AI731" s="107"/>
      <c r="AJ731" s="122" t="str">
        <f>IF(AG731="","",INDEX(Bahan!$C$2:$H$7,MATCH(AI731,Bahan!$C$2:$C$7,0),MATCH(AG731,Bahan!$C$2:$H$2,0)))</f>
        <v/>
      </c>
      <c r="AK731" s="122" t="str">
        <f>IF(AG731="","",INDEX(Bahan!$C$10:$H$15,MATCH(AI731,Bahan!$C$10:$C$15,0),MATCH(AG731,Bahan!$C$10:$H$10,0)))</f>
        <v/>
      </c>
      <c r="AL731" s="112"/>
      <c r="AM731" s="107"/>
      <c r="AN731" s="114"/>
      <c r="AO731" s="107"/>
      <c r="AP731" s="122" t="str">
        <f>IF(AM731="","",INDEX(Bahan!$C$2:$H$7,MATCH(AO731,Bahan!$C$2:$C$7,0),MATCH(AM731,Bahan!$C$2:$H$2,0)))</f>
        <v/>
      </c>
      <c r="AQ731" s="122" t="str">
        <f>IF(AM731="","",INDEX(Bahan!$C$10:$H$15,MATCH(AO731,Bahan!$C$10:$C$15,0),MATCH(AM731,Bahan!$C$10:$H$10,0)))</f>
        <v/>
      </c>
      <c r="AR731" s="109"/>
      <c r="AS731" s="107"/>
      <c r="AT731" s="122"/>
      <c r="AU731" s="107"/>
      <c r="AV731" s="122" t="str">
        <f>IF(AS731="","",INDEX(Bahan!$C$2:$H$7,MATCH(AU731,Bahan!$C$2:$C$7,0),MATCH(AS731,Bahan!$C$2:$H$2,0)))</f>
        <v/>
      </c>
      <c r="AW731" s="122" t="str">
        <f>IF(AS731="","",INDEX(Bahan!$C$10:$H$15,MATCH(AU731,Bahan!$C$10:$C$15,0),MATCH(AS731,Bahan!$C$10:$H$10,0)))</f>
        <v/>
      </c>
      <c r="AX731" s="109"/>
      <c r="AY731" s="107"/>
      <c r="AZ731" s="122"/>
      <c r="BA731" s="107"/>
      <c r="BB731" s="122" t="str">
        <f>IF(AY731="","",INDEX(Bahan!$C$2:$H$7,MATCH(BA731,Bahan!$C$2:$C$7,0),MATCH(AY731,Bahan!$C$2:$H$2,0)))</f>
        <v/>
      </c>
      <c r="BC731" s="122" t="str">
        <f>IF(AY731="","",INDEX(Bahan!$C$10:$H$15,MATCH(BA731,Bahan!$C$10:$C$15,0),MATCH(AY731,Bahan!$C$10:$H$10,0)))</f>
        <v/>
      </c>
      <c r="BD731" s="109"/>
      <c r="BE731" s="107"/>
      <c r="BF731" s="122"/>
      <c r="BG731" s="107"/>
      <c r="BH731" s="122" t="str">
        <f>IF(BE731="","",INDEX(Bahan!$C$2:$H$7,MATCH(BG731,Bahan!$C$2:$C$7,0),MATCH(BE731,Bahan!$C$2:$H$2,0)))</f>
        <v/>
      </c>
      <c r="BI731" s="122" t="str">
        <f>IF(BE731="","",INDEX(Bahan!$C$10:$H$15,MATCH(BG731,Bahan!$C$10:$C$15,0),MATCH(BE731,Bahan!$C$10:$H$10,0)))</f>
        <v/>
      </c>
      <c r="BJ731" s="109"/>
      <c r="BK731" s="99"/>
      <c r="BL731" s="99"/>
      <c r="BM731" s="109"/>
      <c r="BN731" s="109"/>
      <c r="BO731" s="109"/>
      <c r="BP731" s="109"/>
      <c r="BQ731" s="109"/>
      <c r="BR731" s="109"/>
      <c r="BS731" s="109"/>
      <c r="BT731" s="109"/>
    </row>
    <row r="732" spans="1:72" ht="16.5" customHeight="1">
      <c r="A732" s="97" t="str">
        <f t="shared" si="11"/>
        <v/>
      </c>
      <c r="B732" s="98"/>
      <c r="C732" s="99"/>
      <c r="D732" s="100"/>
      <c r="E732" s="101"/>
      <c r="F732" s="101"/>
      <c r="G732" s="102"/>
      <c r="H732" s="101"/>
      <c r="I732" s="101"/>
      <c r="J732" s="101"/>
      <c r="K732" s="101"/>
      <c r="L732" s="101"/>
      <c r="M732" s="101"/>
      <c r="N732" s="101"/>
      <c r="O732" s="101"/>
      <c r="P732" s="79"/>
      <c r="Q732" s="105"/>
      <c r="R732" s="79"/>
      <c r="S732" s="80" t="str">
        <f>IF(P732="","",INDEX(Bahan!$C$2:$H$7,MATCH(R732,Bahan!$C$2:$C$7,0),MATCH(P732,Bahan!$C$2:$H$2,0)))</f>
        <v/>
      </c>
      <c r="T732" s="80" t="str">
        <f>IF(P732="","",INDEX(Bahan!$C$10:$H$15,MATCH(R732,Bahan!$C$10:$C$15,0),MATCH(P732,Bahan!$C$10:$H$10,0)))</f>
        <v/>
      </c>
      <c r="U732" s="104"/>
      <c r="V732" s="105"/>
      <c r="W732" s="101"/>
      <c r="X732" s="106"/>
      <c r="Y732" s="106"/>
      <c r="Z732" s="101"/>
      <c r="AA732" s="101"/>
      <c r="AB732" s="101"/>
      <c r="AC732" s="101"/>
      <c r="AD732" s="106"/>
      <c r="AE732" s="106"/>
      <c r="AF732" s="106"/>
      <c r="AG732" s="107"/>
      <c r="AH732" s="114"/>
      <c r="AI732" s="107"/>
      <c r="AJ732" s="122" t="str">
        <f>IF(AG732="","",INDEX(Bahan!$C$2:$H$7,MATCH(AI732,Bahan!$C$2:$C$7,0),MATCH(AG732,Bahan!$C$2:$H$2,0)))</f>
        <v/>
      </c>
      <c r="AK732" s="122" t="str">
        <f>IF(AG732="","",INDEX(Bahan!$C$10:$H$15,MATCH(AI732,Bahan!$C$10:$C$15,0),MATCH(AG732,Bahan!$C$10:$H$10,0)))</f>
        <v/>
      </c>
      <c r="AL732" s="112"/>
      <c r="AM732" s="107"/>
      <c r="AN732" s="114"/>
      <c r="AO732" s="107"/>
      <c r="AP732" s="122" t="str">
        <f>IF(AM732="","",INDEX(Bahan!$C$2:$H$7,MATCH(AO732,Bahan!$C$2:$C$7,0),MATCH(AM732,Bahan!$C$2:$H$2,0)))</f>
        <v/>
      </c>
      <c r="AQ732" s="122" t="str">
        <f>IF(AM732="","",INDEX(Bahan!$C$10:$H$15,MATCH(AO732,Bahan!$C$10:$C$15,0),MATCH(AM732,Bahan!$C$10:$H$10,0)))</f>
        <v/>
      </c>
      <c r="AR732" s="109"/>
      <c r="AS732" s="107"/>
      <c r="AT732" s="122"/>
      <c r="AU732" s="107"/>
      <c r="AV732" s="122" t="str">
        <f>IF(AS732="","",INDEX(Bahan!$C$2:$H$7,MATCH(AU732,Bahan!$C$2:$C$7,0),MATCH(AS732,Bahan!$C$2:$H$2,0)))</f>
        <v/>
      </c>
      <c r="AW732" s="122" t="str">
        <f>IF(AS732="","",INDEX(Bahan!$C$10:$H$15,MATCH(AU732,Bahan!$C$10:$C$15,0),MATCH(AS732,Bahan!$C$10:$H$10,0)))</f>
        <v/>
      </c>
      <c r="AX732" s="109"/>
      <c r="AY732" s="107"/>
      <c r="AZ732" s="122"/>
      <c r="BA732" s="107"/>
      <c r="BB732" s="122" t="str">
        <f>IF(AY732="","",INDEX(Bahan!$C$2:$H$7,MATCH(BA732,Bahan!$C$2:$C$7,0),MATCH(AY732,Bahan!$C$2:$H$2,0)))</f>
        <v/>
      </c>
      <c r="BC732" s="122" t="str">
        <f>IF(AY732="","",INDEX(Bahan!$C$10:$H$15,MATCH(BA732,Bahan!$C$10:$C$15,0),MATCH(AY732,Bahan!$C$10:$H$10,0)))</f>
        <v/>
      </c>
      <c r="BD732" s="109"/>
      <c r="BE732" s="107"/>
      <c r="BF732" s="122"/>
      <c r="BG732" s="107"/>
      <c r="BH732" s="122" t="str">
        <f>IF(BE732="","",INDEX(Bahan!$C$2:$H$7,MATCH(BG732,Bahan!$C$2:$C$7,0),MATCH(BE732,Bahan!$C$2:$H$2,0)))</f>
        <v/>
      </c>
      <c r="BI732" s="122" t="str">
        <f>IF(BE732="","",INDEX(Bahan!$C$10:$H$15,MATCH(BG732,Bahan!$C$10:$C$15,0),MATCH(BE732,Bahan!$C$10:$H$10,0)))</f>
        <v/>
      </c>
      <c r="BJ732" s="109"/>
      <c r="BK732" s="99"/>
      <c r="BL732" s="99"/>
      <c r="BM732" s="109"/>
      <c r="BN732" s="109"/>
      <c r="BO732" s="109"/>
      <c r="BP732" s="109"/>
      <c r="BQ732" s="109"/>
      <c r="BR732" s="109"/>
      <c r="BS732" s="109"/>
      <c r="BT732" s="109"/>
    </row>
    <row r="733" spans="1:72" ht="16.5" customHeight="1">
      <c r="A733" s="97" t="str">
        <f t="shared" si="11"/>
        <v/>
      </c>
      <c r="B733" s="98"/>
      <c r="C733" s="99"/>
      <c r="D733" s="100"/>
      <c r="E733" s="101"/>
      <c r="F733" s="101"/>
      <c r="G733" s="102"/>
      <c r="H733" s="101"/>
      <c r="I733" s="101"/>
      <c r="J733" s="101"/>
      <c r="K733" s="101"/>
      <c r="L733" s="101"/>
      <c r="M733" s="101"/>
      <c r="N733" s="101"/>
      <c r="O733" s="101"/>
      <c r="P733" s="79"/>
      <c r="Q733" s="105"/>
      <c r="R733" s="79"/>
      <c r="S733" s="80" t="str">
        <f>IF(P733="","",INDEX(Bahan!$C$2:$H$7,MATCH(R733,Bahan!$C$2:$C$7,0),MATCH(P733,Bahan!$C$2:$H$2,0)))</f>
        <v/>
      </c>
      <c r="T733" s="80" t="str">
        <f>IF(P733="","",INDEX(Bahan!$C$10:$H$15,MATCH(R733,Bahan!$C$10:$C$15,0),MATCH(P733,Bahan!$C$10:$H$10,0)))</f>
        <v/>
      </c>
      <c r="U733" s="104"/>
      <c r="V733" s="105"/>
      <c r="W733" s="101"/>
      <c r="X733" s="106"/>
      <c r="Y733" s="106"/>
      <c r="Z733" s="101"/>
      <c r="AA733" s="101"/>
      <c r="AB733" s="101"/>
      <c r="AC733" s="101"/>
      <c r="AD733" s="106"/>
      <c r="AE733" s="106"/>
      <c r="AF733" s="106"/>
      <c r="AG733" s="107"/>
      <c r="AH733" s="114"/>
      <c r="AI733" s="107"/>
      <c r="AJ733" s="122" t="str">
        <f>IF(AG733="","",INDEX(Bahan!$C$2:$H$7,MATCH(AI733,Bahan!$C$2:$C$7,0),MATCH(AG733,Bahan!$C$2:$H$2,0)))</f>
        <v/>
      </c>
      <c r="AK733" s="122" t="str">
        <f>IF(AG733="","",INDEX(Bahan!$C$10:$H$15,MATCH(AI733,Bahan!$C$10:$C$15,0),MATCH(AG733,Bahan!$C$10:$H$10,0)))</f>
        <v/>
      </c>
      <c r="AL733" s="112"/>
      <c r="AM733" s="107"/>
      <c r="AN733" s="114"/>
      <c r="AO733" s="107"/>
      <c r="AP733" s="122" t="str">
        <f>IF(AM733="","",INDEX(Bahan!$C$2:$H$7,MATCH(AO733,Bahan!$C$2:$C$7,0),MATCH(AM733,Bahan!$C$2:$H$2,0)))</f>
        <v/>
      </c>
      <c r="AQ733" s="122" t="str">
        <f>IF(AM733="","",INDEX(Bahan!$C$10:$H$15,MATCH(AO733,Bahan!$C$10:$C$15,0),MATCH(AM733,Bahan!$C$10:$H$10,0)))</f>
        <v/>
      </c>
      <c r="AR733" s="109"/>
      <c r="AS733" s="107"/>
      <c r="AT733" s="122"/>
      <c r="AU733" s="107"/>
      <c r="AV733" s="122" t="str">
        <f>IF(AS733="","",INDEX(Bahan!$C$2:$H$7,MATCH(AU733,Bahan!$C$2:$C$7,0),MATCH(AS733,Bahan!$C$2:$H$2,0)))</f>
        <v/>
      </c>
      <c r="AW733" s="122" t="str">
        <f>IF(AS733="","",INDEX(Bahan!$C$10:$H$15,MATCH(AU733,Bahan!$C$10:$C$15,0),MATCH(AS733,Bahan!$C$10:$H$10,0)))</f>
        <v/>
      </c>
      <c r="AX733" s="109"/>
      <c r="AY733" s="107"/>
      <c r="AZ733" s="122"/>
      <c r="BA733" s="107"/>
      <c r="BB733" s="122" t="str">
        <f>IF(AY733="","",INDEX(Bahan!$C$2:$H$7,MATCH(BA733,Bahan!$C$2:$C$7,0),MATCH(AY733,Bahan!$C$2:$H$2,0)))</f>
        <v/>
      </c>
      <c r="BC733" s="122" t="str">
        <f>IF(AY733="","",INDEX(Bahan!$C$10:$H$15,MATCH(BA733,Bahan!$C$10:$C$15,0),MATCH(AY733,Bahan!$C$10:$H$10,0)))</f>
        <v/>
      </c>
      <c r="BD733" s="109"/>
      <c r="BE733" s="107"/>
      <c r="BF733" s="122"/>
      <c r="BG733" s="107"/>
      <c r="BH733" s="122" t="str">
        <f>IF(BE733="","",INDEX(Bahan!$C$2:$H$7,MATCH(BG733,Bahan!$C$2:$C$7,0),MATCH(BE733,Bahan!$C$2:$H$2,0)))</f>
        <v/>
      </c>
      <c r="BI733" s="122" t="str">
        <f>IF(BE733="","",INDEX(Bahan!$C$10:$H$15,MATCH(BG733,Bahan!$C$10:$C$15,0),MATCH(BE733,Bahan!$C$10:$H$10,0)))</f>
        <v/>
      </c>
      <c r="BJ733" s="109"/>
      <c r="BK733" s="99"/>
      <c r="BL733" s="99"/>
      <c r="BM733" s="109"/>
      <c r="BN733" s="109"/>
      <c r="BO733" s="109"/>
      <c r="BP733" s="109"/>
      <c r="BQ733" s="109"/>
      <c r="BR733" s="109"/>
      <c r="BS733" s="109"/>
      <c r="BT733" s="109"/>
    </row>
    <row r="734" spans="1:72" ht="16.5" customHeight="1">
      <c r="A734" s="97" t="str">
        <f t="shared" si="11"/>
        <v/>
      </c>
      <c r="B734" s="98"/>
      <c r="C734" s="99"/>
      <c r="D734" s="100"/>
      <c r="E734" s="101"/>
      <c r="F734" s="101"/>
      <c r="G734" s="102"/>
      <c r="H734" s="101"/>
      <c r="I734" s="101"/>
      <c r="J734" s="101"/>
      <c r="K734" s="101"/>
      <c r="L734" s="101"/>
      <c r="M734" s="101"/>
      <c r="N734" s="101"/>
      <c r="O734" s="101"/>
      <c r="P734" s="79"/>
      <c r="Q734" s="105"/>
      <c r="R734" s="79"/>
      <c r="S734" s="80" t="str">
        <f>IF(P734="","",INDEX(Bahan!$C$2:$H$7,MATCH(R734,Bahan!$C$2:$C$7,0),MATCH(P734,Bahan!$C$2:$H$2,0)))</f>
        <v/>
      </c>
      <c r="T734" s="80" t="str">
        <f>IF(P734="","",INDEX(Bahan!$C$10:$H$15,MATCH(R734,Bahan!$C$10:$C$15,0),MATCH(P734,Bahan!$C$10:$H$10,0)))</f>
        <v/>
      </c>
      <c r="U734" s="104"/>
      <c r="V734" s="105"/>
      <c r="W734" s="101"/>
      <c r="X734" s="106"/>
      <c r="Y734" s="106"/>
      <c r="Z734" s="101"/>
      <c r="AA734" s="101"/>
      <c r="AB734" s="101"/>
      <c r="AC734" s="101"/>
      <c r="AD734" s="106"/>
      <c r="AE734" s="106"/>
      <c r="AF734" s="106"/>
      <c r="AG734" s="107"/>
      <c r="AH734" s="114"/>
      <c r="AI734" s="107"/>
      <c r="AJ734" s="122" t="str">
        <f>IF(AG734="","",INDEX(Bahan!$C$2:$H$7,MATCH(AI734,Bahan!$C$2:$C$7,0),MATCH(AG734,Bahan!$C$2:$H$2,0)))</f>
        <v/>
      </c>
      <c r="AK734" s="122" t="str">
        <f>IF(AG734="","",INDEX(Bahan!$C$10:$H$15,MATCH(AI734,Bahan!$C$10:$C$15,0),MATCH(AG734,Bahan!$C$10:$H$10,0)))</f>
        <v/>
      </c>
      <c r="AL734" s="112"/>
      <c r="AM734" s="107"/>
      <c r="AN734" s="114"/>
      <c r="AO734" s="107"/>
      <c r="AP734" s="122" t="str">
        <f>IF(AM734="","",INDEX(Bahan!$C$2:$H$7,MATCH(AO734,Bahan!$C$2:$C$7,0),MATCH(AM734,Bahan!$C$2:$H$2,0)))</f>
        <v/>
      </c>
      <c r="AQ734" s="122" t="str">
        <f>IF(AM734="","",INDEX(Bahan!$C$10:$H$15,MATCH(AO734,Bahan!$C$10:$C$15,0),MATCH(AM734,Bahan!$C$10:$H$10,0)))</f>
        <v/>
      </c>
      <c r="AR734" s="109"/>
      <c r="AS734" s="107"/>
      <c r="AT734" s="122"/>
      <c r="AU734" s="107"/>
      <c r="AV734" s="122" t="str">
        <f>IF(AS734="","",INDEX(Bahan!$C$2:$H$7,MATCH(AU734,Bahan!$C$2:$C$7,0),MATCH(AS734,Bahan!$C$2:$H$2,0)))</f>
        <v/>
      </c>
      <c r="AW734" s="122" t="str">
        <f>IF(AS734="","",INDEX(Bahan!$C$10:$H$15,MATCH(AU734,Bahan!$C$10:$C$15,0),MATCH(AS734,Bahan!$C$10:$H$10,0)))</f>
        <v/>
      </c>
      <c r="AX734" s="109"/>
      <c r="AY734" s="107"/>
      <c r="AZ734" s="122"/>
      <c r="BA734" s="107"/>
      <c r="BB734" s="122" t="str">
        <f>IF(AY734="","",INDEX(Bahan!$C$2:$H$7,MATCH(BA734,Bahan!$C$2:$C$7,0),MATCH(AY734,Bahan!$C$2:$H$2,0)))</f>
        <v/>
      </c>
      <c r="BC734" s="122" t="str">
        <f>IF(AY734="","",INDEX(Bahan!$C$10:$H$15,MATCH(BA734,Bahan!$C$10:$C$15,0),MATCH(AY734,Bahan!$C$10:$H$10,0)))</f>
        <v/>
      </c>
      <c r="BD734" s="109"/>
      <c r="BE734" s="107"/>
      <c r="BF734" s="122"/>
      <c r="BG734" s="107"/>
      <c r="BH734" s="122" t="str">
        <f>IF(BE734="","",INDEX(Bahan!$C$2:$H$7,MATCH(BG734,Bahan!$C$2:$C$7,0),MATCH(BE734,Bahan!$C$2:$H$2,0)))</f>
        <v/>
      </c>
      <c r="BI734" s="122" t="str">
        <f>IF(BE734="","",INDEX(Bahan!$C$10:$H$15,MATCH(BG734,Bahan!$C$10:$C$15,0),MATCH(BE734,Bahan!$C$10:$H$10,0)))</f>
        <v/>
      </c>
      <c r="BJ734" s="109"/>
      <c r="BK734" s="99"/>
      <c r="BL734" s="99"/>
      <c r="BM734" s="109"/>
      <c r="BN734" s="109"/>
      <c r="BO734" s="109"/>
      <c r="BP734" s="109"/>
      <c r="BQ734" s="109"/>
      <c r="BR734" s="109"/>
      <c r="BS734" s="109"/>
      <c r="BT734" s="109"/>
    </row>
    <row r="735" spans="1:72" ht="16.5" customHeight="1">
      <c r="A735" s="97" t="str">
        <f t="shared" si="11"/>
        <v/>
      </c>
      <c r="B735" s="98"/>
      <c r="C735" s="99"/>
      <c r="D735" s="100"/>
      <c r="E735" s="101"/>
      <c r="F735" s="101"/>
      <c r="G735" s="102"/>
      <c r="H735" s="101"/>
      <c r="I735" s="101"/>
      <c r="J735" s="101"/>
      <c r="K735" s="101"/>
      <c r="L735" s="101"/>
      <c r="M735" s="101"/>
      <c r="N735" s="101"/>
      <c r="O735" s="101"/>
      <c r="P735" s="79"/>
      <c r="Q735" s="105"/>
      <c r="R735" s="79"/>
      <c r="S735" s="80" t="str">
        <f>IF(P735="","",INDEX(Bahan!$C$2:$H$7,MATCH(R735,Bahan!$C$2:$C$7,0),MATCH(P735,Bahan!$C$2:$H$2,0)))</f>
        <v/>
      </c>
      <c r="T735" s="80" t="str">
        <f>IF(P735="","",INDEX(Bahan!$C$10:$H$15,MATCH(R735,Bahan!$C$10:$C$15,0),MATCH(P735,Bahan!$C$10:$H$10,0)))</f>
        <v/>
      </c>
      <c r="U735" s="104"/>
      <c r="V735" s="105"/>
      <c r="W735" s="101"/>
      <c r="X735" s="106"/>
      <c r="Y735" s="106"/>
      <c r="Z735" s="101"/>
      <c r="AA735" s="101"/>
      <c r="AB735" s="101"/>
      <c r="AC735" s="101"/>
      <c r="AD735" s="106"/>
      <c r="AE735" s="106"/>
      <c r="AF735" s="106"/>
      <c r="AG735" s="107"/>
      <c r="AH735" s="114"/>
      <c r="AI735" s="107"/>
      <c r="AJ735" s="122" t="str">
        <f>IF(AG735="","",INDEX(Bahan!$C$2:$H$7,MATCH(AI735,Bahan!$C$2:$C$7,0),MATCH(AG735,Bahan!$C$2:$H$2,0)))</f>
        <v/>
      </c>
      <c r="AK735" s="122" t="str">
        <f>IF(AG735="","",INDEX(Bahan!$C$10:$H$15,MATCH(AI735,Bahan!$C$10:$C$15,0),MATCH(AG735,Bahan!$C$10:$H$10,0)))</f>
        <v/>
      </c>
      <c r="AL735" s="112"/>
      <c r="AM735" s="107"/>
      <c r="AN735" s="114"/>
      <c r="AO735" s="107"/>
      <c r="AP735" s="122" t="str">
        <f>IF(AM735="","",INDEX(Bahan!$C$2:$H$7,MATCH(AO735,Bahan!$C$2:$C$7,0),MATCH(AM735,Bahan!$C$2:$H$2,0)))</f>
        <v/>
      </c>
      <c r="AQ735" s="122" t="str">
        <f>IF(AM735="","",INDEX(Bahan!$C$10:$H$15,MATCH(AO735,Bahan!$C$10:$C$15,0),MATCH(AM735,Bahan!$C$10:$H$10,0)))</f>
        <v/>
      </c>
      <c r="AR735" s="109"/>
      <c r="AS735" s="107"/>
      <c r="AT735" s="122"/>
      <c r="AU735" s="107"/>
      <c r="AV735" s="122" t="str">
        <f>IF(AS735="","",INDEX(Bahan!$C$2:$H$7,MATCH(AU735,Bahan!$C$2:$C$7,0),MATCH(AS735,Bahan!$C$2:$H$2,0)))</f>
        <v/>
      </c>
      <c r="AW735" s="122" t="str">
        <f>IF(AS735="","",INDEX(Bahan!$C$10:$H$15,MATCH(AU735,Bahan!$C$10:$C$15,0),MATCH(AS735,Bahan!$C$10:$H$10,0)))</f>
        <v/>
      </c>
      <c r="AX735" s="109"/>
      <c r="AY735" s="107"/>
      <c r="AZ735" s="122"/>
      <c r="BA735" s="107"/>
      <c r="BB735" s="122" t="str">
        <f>IF(AY735="","",INDEX(Bahan!$C$2:$H$7,MATCH(BA735,Bahan!$C$2:$C$7,0),MATCH(AY735,Bahan!$C$2:$H$2,0)))</f>
        <v/>
      </c>
      <c r="BC735" s="122" t="str">
        <f>IF(AY735="","",INDEX(Bahan!$C$10:$H$15,MATCH(BA735,Bahan!$C$10:$C$15,0),MATCH(AY735,Bahan!$C$10:$H$10,0)))</f>
        <v/>
      </c>
      <c r="BD735" s="109"/>
      <c r="BE735" s="107"/>
      <c r="BF735" s="122"/>
      <c r="BG735" s="107"/>
      <c r="BH735" s="122" t="str">
        <f>IF(BE735="","",INDEX(Bahan!$C$2:$H$7,MATCH(BG735,Bahan!$C$2:$C$7,0),MATCH(BE735,Bahan!$C$2:$H$2,0)))</f>
        <v/>
      </c>
      <c r="BI735" s="122" t="str">
        <f>IF(BE735="","",INDEX(Bahan!$C$10:$H$15,MATCH(BG735,Bahan!$C$10:$C$15,0),MATCH(BE735,Bahan!$C$10:$H$10,0)))</f>
        <v/>
      </c>
      <c r="BJ735" s="109"/>
      <c r="BK735" s="99"/>
      <c r="BL735" s="99"/>
      <c r="BM735" s="109"/>
      <c r="BN735" s="109"/>
      <c r="BO735" s="109"/>
      <c r="BP735" s="109"/>
      <c r="BQ735" s="109"/>
      <c r="BR735" s="109"/>
      <c r="BS735" s="109"/>
      <c r="BT735" s="109"/>
    </row>
    <row r="736" spans="1:72" ht="16.5" customHeight="1">
      <c r="A736" s="97" t="str">
        <f t="shared" si="11"/>
        <v/>
      </c>
      <c r="B736" s="98"/>
      <c r="C736" s="99"/>
      <c r="D736" s="100"/>
      <c r="E736" s="101"/>
      <c r="F736" s="101"/>
      <c r="G736" s="102"/>
      <c r="H736" s="101"/>
      <c r="I736" s="101"/>
      <c r="J736" s="101"/>
      <c r="K736" s="101"/>
      <c r="L736" s="101"/>
      <c r="M736" s="101"/>
      <c r="N736" s="101"/>
      <c r="O736" s="101"/>
      <c r="P736" s="79"/>
      <c r="Q736" s="105"/>
      <c r="R736" s="79"/>
      <c r="S736" s="80" t="str">
        <f>IF(P736="","",INDEX(Bahan!$C$2:$H$7,MATCH(R736,Bahan!$C$2:$C$7,0),MATCH(P736,Bahan!$C$2:$H$2,0)))</f>
        <v/>
      </c>
      <c r="T736" s="80" t="str">
        <f>IF(P736="","",INDEX(Bahan!$C$10:$H$15,MATCH(R736,Bahan!$C$10:$C$15,0),MATCH(P736,Bahan!$C$10:$H$10,0)))</f>
        <v/>
      </c>
      <c r="U736" s="104"/>
      <c r="V736" s="105"/>
      <c r="W736" s="101"/>
      <c r="X736" s="106"/>
      <c r="Y736" s="106"/>
      <c r="Z736" s="101"/>
      <c r="AA736" s="101"/>
      <c r="AB736" s="101"/>
      <c r="AC736" s="101"/>
      <c r="AD736" s="106"/>
      <c r="AE736" s="106"/>
      <c r="AF736" s="106"/>
      <c r="AG736" s="107"/>
      <c r="AH736" s="114"/>
      <c r="AI736" s="107"/>
      <c r="AJ736" s="122" t="str">
        <f>IF(AG736="","",INDEX(Bahan!$C$2:$H$7,MATCH(AI736,Bahan!$C$2:$C$7,0),MATCH(AG736,Bahan!$C$2:$H$2,0)))</f>
        <v/>
      </c>
      <c r="AK736" s="122" t="str">
        <f>IF(AG736="","",INDEX(Bahan!$C$10:$H$15,MATCH(AI736,Bahan!$C$10:$C$15,0),MATCH(AG736,Bahan!$C$10:$H$10,0)))</f>
        <v/>
      </c>
      <c r="AL736" s="112"/>
      <c r="AM736" s="107"/>
      <c r="AN736" s="114"/>
      <c r="AO736" s="107"/>
      <c r="AP736" s="122" t="str">
        <f>IF(AM736="","",INDEX(Bahan!$C$2:$H$7,MATCH(AO736,Bahan!$C$2:$C$7,0),MATCH(AM736,Bahan!$C$2:$H$2,0)))</f>
        <v/>
      </c>
      <c r="AQ736" s="122" t="str">
        <f>IF(AM736="","",INDEX(Bahan!$C$10:$H$15,MATCH(AO736,Bahan!$C$10:$C$15,0),MATCH(AM736,Bahan!$C$10:$H$10,0)))</f>
        <v/>
      </c>
      <c r="AR736" s="109"/>
      <c r="AS736" s="107"/>
      <c r="AT736" s="122"/>
      <c r="AU736" s="107"/>
      <c r="AV736" s="122" t="str">
        <f>IF(AS736="","",INDEX(Bahan!$C$2:$H$7,MATCH(AU736,Bahan!$C$2:$C$7,0),MATCH(AS736,Bahan!$C$2:$H$2,0)))</f>
        <v/>
      </c>
      <c r="AW736" s="122" t="str">
        <f>IF(AS736="","",INDEX(Bahan!$C$10:$H$15,MATCH(AU736,Bahan!$C$10:$C$15,0),MATCH(AS736,Bahan!$C$10:$H$10,0)))</f>
        <v/>
      </c>
      <c r="AX736" s="109"/>
      <c r="AY736" s="107"/>
      <c r="AZ736" s="122"/>
      <c r="BA736" s="107"/>
      <c r="BB736" s="122" t="str">
        <f>IF(AY736="","",INDEX(Bahan!$C$2:$H$7,MATCH(BA736,Bahan!$C$2:$C$7,0),MATCH(AY736,Bahan!$C$2:$H$2,0)))</f>
        <v/>
      </c>
      <c r="BC736" s="122" t="str">
        <f>IF(AY736="","",INDEX(Bahan!$C$10:$H$15,MATCH(BA736,Bahan!$C$10:$C$15,0),MATCH(AY736,Bahan!$C$10:$H$10,0)))</f>
        <v/>
      </c>
      <c r="BD736" s="109"/>
      <c r="BE736" s="107"/>
      <c r="BF736" s="122"/>
      <c r="BG736" s="107"/>
      <c r="BH736" s="122" t="str">
        <f>IF(BE736="","",INDEX(Bahan!$C$2:$H$7,MATCH(BG736,Bahan!$C$2:$C$7,0),MATCH(BE736,Bahan!$C$2:$H$2,0)))</f>
        <v/>
      </c>
      <c r="BI736" s="122" t="str">
        <f>IF(BE736="","",INDEX(Bahan!$C$10:$H$15,MATCH(BG736,Bahan!$C$10:$C$15,0),MATCH(BE736,Bahan!$C$10:$H$10,0)))</f>
        <v/>
      </c>
      <c r="BJ736" s="109"/>
      <c r="BK736" s="99"/>
      <c r="BL736" s="99"/>
      <c r="BM736" s="109"/>
      <c r="BN736" s="109"/>
      <c r="BO736" s="109"/>
      <c r="BP736" s="109"/>
      <c r="BQ736" s="109"/>
      <c r="BR736" s="109"/>
      <c r="BS736" s="109"/>
      <c r="BT736" s="109"/>
    </row>
    <row r="737" spans="1:72" ht="16.5" customHeight="1">
      <c r="A737" s="97" t="str">
        <f t="shared" si="11"/>
        <v/>
      </c>
      <c r="B737" s="98"/>
      <c r="C737" s="99"/>
      <c r="D737" s="100"/>
      <c r="E737" s="101"/>
      <c r="F737" s="101"/>
      <c r="G737" s="102"/>
      <c r="H737" s="101"/>
      <c r="I737" s="101"/>
      <c r="J737" s="101"/>
      <c r="K737" s="101"/>
      <c r="L737" s="101"/>
      <c r="M737" s="101"/>
      <c r="N737" s="101"/>
      <c r="O737" s="101"/>
      <c r="P737" s="79"/>
      <c r="Q737" s="105"/>
      <c r="R737" s="79"/>
      <c r="S737" s="80" t="str">
        <f>IF(P737="","",INDEX(Bahan!$C$2:$H$7,MATCH(R737,Bahan!$C$2:$C$7,0),MATCH(P737,Bahan!$C$2:$H$2,0)))</f>
        <v/>
      </c>
      <c r="T737" s="80" t="str">
        <f>IF(P737="","",INDEX(Bahan!$C$10:$H$15,MATCH(R737,Bahan!$C$10:$C$15,0),MATCH(P737,Bahan!$C$10:$H$10,0)))</f>
        <v/>
      </c>
      <c r="U737" s="104"/>
      <c r="V737" s="105"/>
      <c r="W737" s="101"/>
      <c r="X737" s="106"/>
      <c r="Y737" s="106"/>
      <c r="Z737" s="101"/>
      <c r="AA737" s="101"/>
      <c r="AB737" s="101"/>
      <c r="AC737" s="101"/>
      <c r="AD737" s="106"/>
      <c r="AE737" s="106"/>
      <c r="AF737" s="106"/>
      <c r="AG737" s="107"/>
      <c r="AH737" s="114"/>
      <c r="AI737" s="107"/>
      <c r="AJ737" s="122" t="str">
        <f>IF(AG737="","",INDEX(Bahan!$C$2:$H$7,MATCH(AI737,Bahan!$C$2:$C$7,0),MATCH(AG737,Bahan!$C$2:$H$2,0)))</f>
        <v/>
      </c>
      <c r="AK737" s="122" t="str">
        <f>IF(AG737="","",INDEX(Bahan!$C$10:$H$15,MATCH(AI737,Bahan!$C$10:$C$15,0),MATCH(AG737,Bahan!$C$10:$H$10,0)))</f>
        <v/>
      </c>
      <c r="AL737" s="112"/>
      <c r="AM737" s="107"/>
      <c r="AN737" s="114"/>
      <c r="AO737" s="107"/>
      <c r="AP737" s="122" t="str">
        <f>IF(AM737="","",INDEX(Bahan!$C$2:$H$7,MATCH(AO737,Bahan!$C$2:$C$7,0),MATCH(AM737,Bahan!$C$2:$H$2,0)))</f>
        <v/>
      </c>
      <c r="AQ737" s="122" t="str">
        <f>IF(AM737="","",INDEX(Bahan!$C$10:$H$15,MATCH(AO737,Bahan!$C$10:$C$15,0),MATCH(AM737,Bahan!$C$10:$H$10,0)))</f>
        <v/>
      </c>
      <c r="AR737" s="109"/>
      <c r="AS737" s="107"/>
      <c r="AT737" s="122"/>
      <c r="AU737" s="107"/>
      <c r="AV737" s="122" t="str">
        <f>IF(AS737="","",INDEX(Bahan!$C$2:$H$7,MATCH(AU737,Bahan!$C$2:$C$7,0),MATCH(AS737,Bahan!$C$2:$H$2,0)))</f>
        <v/>
      </c>
      <c r="AW737" s="122" t="str">
        <f>IF(AS737="","",INDEX(Bahan!$C$10:$H$15,MATCH(AU737,Bahan!$C$10:$C$15,0),MATCH(AS737,Bahan!$C$10:$H$10,0)))</f>
        <v/>
      </c>
      <c r="AX737" s="109"/>
      <c r="AY737" s="107"/>
      <c r="AZ737" s="122"/>
      <c r="BA737" s="107"/>
      <c r="BB737" s="122" t="str">
        <f>IF(AY737="","",INDEX(Bahan!$C$2:$H$7,MATCH(BA737,Bahan!$C$2:$C$7,0),MATCH(AY737,Bahan!$C$2:$H$2,0)))</f>
        <v/>
      </c>
      <c r="BC737" s="122" t="str">
        <f>IF(AY737="","",INDEX(Bahan!$C$10:$H$15,MATCH(BA737,Bahan!$C$10:$C$15,0),MATCH(AY737,Bahan!$C$10:$H$10,0)))</f>
        <v/>
      </c>
      <c r="BD737" s="109"/>
      <c r="BE737" s="107"/>
      <c r="BF737" s="122"/>
      <c r="BG737" s="107"/>
      <c r="BH737" s="122" t="str">
        <f>IF(BE737="","",INDEX(Bahan!$C$2:$H$7,MATCH(BG737,Bahan!$C$2:$C$7,0),MATCH(BE737,Bahan!$C$2:$H$2,0)))</f>
        <v/>
      </c>
      <c r="BI737" s="122" t="str">
        <f>IF(BE737="","",INDEX(Bahan!$C$10:$H$15,MATCH(BG737,Bahan!$C$10:$C$15,0),MATCH(BE737,Bahan!$C$10:$H$10,0)))</f>
        <v/>
      </c>
      <c r="BJ737" s="109"/>
      <c r="BK737" s="99"/>
      <c r="BL737" s="99"/>
      <c r="BM737" s="109"/>
      <c r="BN737" s="109"/>
      <c r="BO737" s="109"/>
      <c r="BP737" s="109"/>
      <c r="BQ737" s="109"/>
      <c r="BR737" s="109"/>
      <c r="BS737" s="109"/>
      <c r="BT737" s="109"/>
    </row>
    <row r="738" spans="1:72" ht="16.5" customHeight="1">
      <c r="A738" s="97" t="str">
        <f t="shared" si="11"/>
        <v/>
      </c>
      <c r="B738" s="98"/>
      <c r="C738" s="99"/>
      <c r="D738" s="100"/>
      <c r="E738" s="101"/>
      <c r="F738" s="101"/>
      <c r="G738" s="102"/>
      <c r="H738" s="101"/>
      <c r="I738" s="101"/>
      <c r="J738" s="101"/>
      <c r="K738" s="101"/>
      <c r="L738" s="101"/>
      <c r="M738" s="101"/>
      <c r="N738" s="101"/>
      <c r="O738" s="101"/>
      <c r="P738" s="79"/>
      <c r="Q738" s="105"/>
      <c r="R738" s="79"/>
      <c r="S738" s="80" t="str">
        <f>IF(P738="","",INDEX(Bahan!$C$2:$H$7,MATCH(R738,Bahan!$C$2:$C$7,0),MATCH(P738,Bahan!$C$2:$H$2,0)))</f>
        <v/>
      </c>
      <c r="T738" s="80" t="str">
        <f>IF(P738="","",INDEX(Bahan!$C$10:$H$15,MATCH(R738,Bahan!$C$10:$C$15,0),MATCH(P738,Bahan!$C$10:$H$10,0)))</f>
        <v/>
      </c>
      <c r="U738" s="104"/>
      <c r="V738" s="105"/>
      <c r="W738" s="101"/>
      <c r="X738" s="106"/>
      <c r="Y738" s="106"/>
      <c r="Z738" s="101"/>
      <c r="AA738" s="101"/>
      <c r="AB738" s="101"/>
      <c r="AC738" s="101"/>
      <c r="AD738" s="106"/>
      <c r="AE738" s="106"/>
      <c r="AF738" s="106"/>
      <c r="AG738" s="107"/>
      <c r="AH738" s="114"/>
      <c r="AI738" s="107"/>
      <c r="AJ738" s="122" t="str">
        <f>IF(AG738="","",INDEX(Bahan!$C$2:$H$7,MATCH(AI738,Bahan!$C$2:$C$7,0),MATCH(AG738,Bahan!$C$2:$H$2,0)))</f>
        <v/>
      </c>
      <c r="AK738" s="122" t="str">
        <f>IF(AG738="","",INDEX(Bahan!$C$10:$H$15,MATCH(AI738,Bahan!$C$10:$C$15,0),MATCH(AG738,Bahan!$C$10:$H$10,0)))</f>
        <v/>
      </c>
      <c r="AL738" s="112"/>
      <c r="AM738" s="107"/>
      <c r="AN738" s="114"/>
      <c r="AO738" s="107"/>
      <c r="AP738" s="122" t="str">
        <f>IF(AM738="","",INDEX(Bahan!$C$2:$H$7,MATCH(AO738,Bahan!$C$2:$C$7,0),MATCH(AM738,Bahan!$C$2:$H$2,0)))</f>
        <v/>
      </c>
      <c r="AQ738" s="122" t="str">
        <f>IF(AM738="","",INDEX(Bahan!$C$10:$H$15,MATCH(AO738,Bahan!$C$10:$C$15,0),MATCH(AM738,Bahan!$C$10:$H$10,0)))</f>
        <v/>
      </c>
      <c r="AR738" s="109"/>
      <c r="AS738" s="107"/>
      <c r="AT738" s="122"/>
      <c r="AU738" s="107"/>
      <c r="AV738" s="122" t="str">
        <f>IF(AS738="","",INDEX(Bahan!$C$2:$H$7,MATCH(AU738,Bahan!$C$2:$C$7,0),MATCH(AS738,Bahan!$C$2:$H$2,0)))</f>
        <v/>
      </c>
      <c r="AW738" s="122" t="str">
        <f>IF(AS738="","",INDEX(Bahan!$C$10:$H$15,MATCH(AU738,Bahan!$C$10:$C$15,0),MATCH(AS738,Bahan!$C$10:$H$10,0)))</f>
        <v/>
      </c>
      <c r="AX738" s="109"/>
      <c r="AY738" s="107"/>
      <c r="AZ738" s="122"/>
      <c r="BA738" s="107"/>
      <c r="BB738" s="122" t="str">
        <f>IF(AY738="","",INDEX(Bahan!$C$2:$H$7,MATCH(BA738,Bahan!$C$2:$C$7,0),MATCH(AY738,Bahan!$C$2:$H$2,0)))</f>
        <v/>
      </c>
      <c r="BC738" s="122" t="str">
        <f>IF(AY738="","",INDEX(Bahan!$C$10:$H$15,MATCH(BA738,Bahan!$C$10:$C$15,0),MATCH(AY738,Bahan!$C$10:$H$10,0)))</f>
        <v/>
      </c>
      <c r="BD738" s="109"/>
      <c r="BE738" s="107"/>
      <c r="BF738" s="122"/>
      <c r="BG738" s="107"/>
      <c r="BH738" s="122" t="str">
        <f>IF(BE738="","",INDEX(Bahan!$C$2:$H$7,MATCH(BG738,Bahan!$C$2:$C$7,0),MATCH(BE738,Bahan!$C$2:$H$2,0)))</f>
        <v/>
      </c>
      <c r="BI738" s="122" t="str">
        <f>IF(BE738="","",INDEX(Bahan!$C$10:$H$15,MATCH(BG738,Bahan!$C$10:$C$15,0),MATCH(BE738,Bahan!$C$10:$H$10,0)))</f>
        <v/>
      </c>
      <c r="BJ738" s="109"/>
      <c r="BK738" s="99"/>
      <c r="BL738" s="99"/>
      <c r="BM738" s="109"/>
      <c r="BN738" s="109"/>
      <c r="BO738" s="109"/>
      <c r="BP738" s="109"/>
      <c r="BQ738" s="109"/>
      <c r="BR738" s="109"/>
      <c r="BS738" s="109"/>
      <c r="BT738" s="109"/>
    </row>
    <row r="739" spans="1:72" ht="16.5" customHeight="1">
      <c r="A739" s="97" t="str">
        <f t="shared" si="11"/>
        <v/>
      </c>
      <c r="B739" s="98"/>
      <c r="C739" s="99"/>
      <c r="D739" s="100"/>
      <c r="E739" s="101"/>
      <c r="F739" s="101"/>
      <c r="G739" s="102"/>
      <c r="H739" s="101"/>
      <c r="I739" s="101"/>
      <c r="J739" s="101"/>
      <c r="K739" s="101"/>
      <c r="L739" s="101"/>
      <c r="M739" s="101"/>
      <c r="N739" s="101"/>
      <c r="O739" s="101"/>
      <c r="P739" s="79"/>
      <c r="Q739" s="105"/>
      <c r="R739" s="79"/>
      <c r="S739" s="80" t="str">
        <f>IF(P739="","",INDEX(Bahan!$C$2:$H$7,MATCH(R739,Bahan!$C$2:$C$7,0),MATCH(P739,Bahan!$C$2:$H$2,0)))</f>
        <v/>
      </c>
      <c r="T739" s="80" t="str">
        <f>IF(P739="","",INDEX(Bahan!$C$10:$H$15,MATCH(R739,Bahan!$C$10:$C$15,0),MATCH(P739,Bahan!$C$10:$H$10,0)))</f>
        <v/>
      </c>
      <c r="U739" s="104"/>
      <c r="V739" s="105"/>
      <c r="W739" s="101"/>
      <c r="X739" s="106"/>
      <c r="Y739" s="106"/>
      <c r="Z739" s="101"/>
      <c r="AA739" s="101"/>
      <c r="AB739" s="101"/>
      <c r="AC739" s="101"/>
      <c r="AD739" s="106"/>
      <c r="AE739" s="106"/>
      <c r="AF739" s="106"/>
      <c r="AG739" s="107"/>
      <c r="AH739" s="114"/>
      <c r="AI739" s="107"/>
      <c r="AJ739" s="122" t="str">
        <f>IF(AG739="","",INDEX(Bahan!$C$2:$H$7,MATCH(AI739,Bahan!$C$2:$C$7,0),MATCH(AG739,Bahan!$C$2:$H$2,0)))</f>
        <v/>
      </c>
      <c r="AK739" s="122" t="str">
        <f>IF(AG739="","",INDEX(Bahan!$C$10:$H$15,MATCH(AI739,Bahan!$C$10:$C$15,0),MATCH(AG739,Bahan!$C$10:$H$10,0)))</f>
        <v/>
      </c>
      <c r="AL739" s="112"/>
      <c r="AM739" s="107"/>
      <c r="AN739" s="114"/>
      <c r="AO739" s="107"/>
      <c r="AP739" s="122" t="str">
        <f>IF(AM739="","",INDEX(Bahan!$C$2:$H$7,MATCH(AO739,Bahan!$C$2:$C$7,0),MATCH(AM739,Bahan!$C$2:$H$2,0)))</f>
        <v/>
      </c>
      <c r="AQ739" s="122" t="str">
        <f>IF(AM739="","",INDEX(Bahan!$C$10:$H$15,MATCH(AO739,Bahan!$C$10:$C$15,0),MATCH(AM739,Bahan!$C$10:$H$10,0)))</f>
        <v/>
      </c>
      <c r="AR739" s="109"/>
      <c r="AS739" s="107"/>
      <c r="AT739" s="122"/>
      <c r="AU739" s="107"/>
      <c r="AV739" s="122" t="str">
        <f>IF(AS739="","",INDEX(Bahan!$C$2:$H$7,MATCH(AU739,Bahan!$C$2:$C$7,0),MATCH(AS739,Bahan!$C$2:$H$2,0)))</f>
        <v/>
      </c>
      <c r="AW739" s="122" t="str">
        <f>IF(AS739="","",INDEX(Bahan!$C$10:$H$15,MATCH(AU739,Bahan!$C$10:$C$15,0),MATCH(AS739,Bahan!$C$10:$H$10,0)))</f>
        <v/>
      </c>
      <c r="AX739" s="109"/>
      <c r="AY739" s="107"/>
      <c r="AZ739" s="122"/>
      <c r="BA739" s="107"/>
      <c r="BB739" s="122" t="str">
        <f>IF(AY739="","",INDEX(Bahan!$C$2:$H$7,MATCH(BA739,Bahan!$C$2:$C$7,0),MATCH(AY739,Bahan!$C$2:$H$2,0)))</f>
        <v/>
      </c>
      <c r="BC739" s="122" t="str">
        <f>IF(AY739="","",INDEX(Bahan!$C$10:$H$15,MATCH(BA739,Bahan!$C$10:$C$15,0),MATCH(AY739,Bahan!$C$10:$H$10,0)))</f>
        <v/>
      </c>
      <c r="BD739" s="109"/>
      <c r="BE739" s="107"/>
      <c r="BF739" s="122"/>
      <c r="BG739" s="107"/>
      <c r="BH739" s="122" t="str">
        <f>IF(BE739="","",INDEX(Bahan!$C$2:$H$7,MATCH(BG739,Bahan!$C$2:$C$7,0),MATCH(BE739,Bahan!$C$2:$H$2,0)))</f>
        <v/>
      </c>
      <c r="BI739" s="122" t="str">
        <f>IF(BE739="","",INDEX(Bahan!$C$10:$H$15,MATCH(BG739,Bahan!$C$10:$C$15,0),MATCH(BE739,Bahan!$C$10:$H$10,0)))</f>
        <v/>
      </c>
      <c r="BJ739" s="109"/>
      <c r="BK739" s="99"/>
      <c r="BL739" s="99"/>
      <c r="BM739" s="109"/>
      <c r="BN739" s="109"/>
      <c r="BO739" s="109"/>
      <c r="BP739" s="109"/>
      <c r="BQ739" s="109"/>
      <c r="BR739" s="109"/>
      <c r="BS739" s="109"/>
      <c r="BT739" s="109"/>
    </row>
    <row r="740" spans="1:72" ht="16.5" customHeight="1">
      <c r="A740" s="97" t="str">
        <f t="shared" si="11"/>
        <v/>
      </c>
      <c r="B740" s="98"/>
      <c r="C740" s="99"/>
      <c r="D740" s="100"/>
      <c r="E740" s="101"/>
      <c r="F740" s="101"/>
      <c r="G740" s="102"/>
      <c r="H740" s="101"/>
      <c r="I740" s="101"/>
      <c r="J740" s="101"/>
      <c r="K740" s="101"/>
      <c r="L740" s="101"/>
      <c r="M740" s="101"/>
      <c r="N740" s="101"/>
      <c r="O740" s="101"/>
      <c r="P740" s="79"/>
      <c r="Q740" s="105"/>
      <c r="R740" s="79"/>
      <c r="S740" s="80" t="str">
        <f>IF(P740="","",INDEX(Bahan!$C$2:$H$7,MATCH(R740,Bahan!$C$2:$C$7,0),MATCH(P740,Bahan!$C$2:$H$2,0)))</f>
        <v/>
      </c>
      <c r="T740" s="80" t="str">
        <f>IF(P740="","",INDEX(Bahan!$C$10:$H$15,MATCH(R740,Bahan!$C$10:$C$15,0),MATCH(P740,Bahan!$C$10:$H$10,0)))</f>
        <v/>
      </c>
      <c r="U740" s="104"/>
      <c r="V740" s="105"/>
      <c r="W740" s="101"/>
      <c r="X740" s="106"/>
      <c r="Y740" s="106"/>
      <c r="Z740" s="101"/>
      <c r="AA740" s="101"/>
      <c r="AB740" s="101"/>
      <c r="AC740" s="101"/>
      <c r="AD740" s="106"/>
      <c r="AE740" s="106"/>
      <c r="AF740" s="106"/>
      <c r="AG740" s="107"/>
      <c r="AH740" s="114"/>
      <c r="AI740" s="107"/>
      <c r="AJ740" s="122" t="str">
        <f>IF(AG740="","",INDEX(Bahan!$C$2:$H$7,MATCH(AI740,Bahan!$C$2:$C$7,0),MATCH(AG740,Bahan!$C$2:$H$2,0)))</f>
        <v/>
      </c>
      <c r="AK740" s="122" t="str">
        <f>IF(AG740="","",INDEX(Bahan!$C$10:$H$15,MATCH(AI740,Bahan!$C$10:$C$15,0),MATCH(AG740,Bahan!$C$10:$H$10,0)))</f>
        <v/>
      </c>
      <c r="AL740" s="112"/>
      <c r="AM740" s="107"/>
      <c r="AN740" s="114"/>
      <c r="AO740" s="107"/>
      <c r="AP740" s="122" t="str">
        <f>IF(AM740="","",INDEX(Bahan!$C$2:$H$7,MATCH(AO740,Bahan!$C$2:$C$7,0),MATCH(AM740,Bahan!$C$2:$H$2,0)))</f>
        <v/>
      </c>
      <c r="AQ740" s="122" t="str">
        <f>IF(AM740="","",INDEX(Bahan!$C$10:$H$15,MATCH(AO740,Bahan!$C$10:$C$15,0),MATCH(AM740,Bahan!$C$10:$H$10,0)))</f>
        <v/>
      </c>
      <c r="AR740" s="109"/>
      <c r="AS740" s="107"/>
      <c r="AT740" s="122"/>
      <c r="AU740" s="107"/>
      <c r="AV740" s="122" t="str">
        <f>IF(AS740="","",INDEX(Bahan!$C$2:$H$7,MATCH(AU740,Bahan!$C$2:$C$7,0),MATCH(AS740,Bahan!$C$2:$H$2,0)))</f>
        <v/>
      </c>
      <c r="AW740" s="122" t="str">
        <f>IF(AS740="","",INDEX(Bahan!$C$10:$H$15,MATCH(AU740,Bahan!$C$10:$C$15,0),MATCH(AS740,Bahan!$C$10:$H$10,0)))</f>
        <v/>
      </c>
      <c r="AX740" s="109"/>
      <c r="AY740" s="107"/>
      <c r="AZ740" s="122"/>
      <c r="BA740" s="107"/>
      <c r="BB740" s="122" t="str">
        <f>IF(AY740="","",INDEX(Bahan!$C$2:$H$7,MATCH(BA740,Bahan!$C$2:$C$7,0),MATCH(AY740,Bahan!$C$2:$H$2,0)))</f>
        <v/>
      </c>
      <c r="BC740" s="122" t="str">
        <f>IF(AY740="","",INDEX(Bahan!$C$10:$H$15,MATCH(BA740,Bahan!$C$10:$C$15,0),MATCH(AY740,Bahan!$C$10:$H$10,0)))</f>
        <v/>
      </c>
      <c r="BD740" s="109"/>
      <c r="BE740" s="107"/>
      <c r="BF740" s="122"/>
      <c r="BG740" s="107"/>
      <c r="BH740" s="122" t="str">
        <f>IF(BE740="","",INDEX(Bahan!$C$2:$H$7,MATCH(BG740,Bahan!$C$2:$C$7,0),MATCH(BE740,Bahan!$C$2:$H$2,0)))</f>
        <v/>
      </c>
      <c r="BI740" s="122" t="str">
        <f>IF(BE740="","",INDEX(Bahan!$C$10:$H$15,MATCH(BG740,Bahan!$C$10:$C$15,0),MATCH(BE740,Bahan!$C$10:$H$10,0)))</f>
        <v/>
      </c>
      <c r="BJ740" s="109"/>
      <c r="BK740" s="99"/>
      <c r="BL740" s="99"/>
      <c r="BM740" s="109"/>
      <c r="BN740" s="109"/>
      <c r="BO740" s="109"/>
      <c r="BP740" s="109"/>
      <c r="BQ740" s="109"/>
      <c r="BR740" s="109"/>
      <c r="BS740" s="109"/>
      <c r="BT740" s="109"/>
    </row>
    <row r="741" spans="1:72" ht="16.5" customHeight="1">
      <c r="A741" s="97" t="str">
        <f t="shared" si="11"/>
        <v/>
      </c>
      <c r="B741" s="98"/>
      <c r="C741" s="99"/>
      <c r="D741" s="100"/>
      <c r="E741" s="101"/>
      <c r="F741" s="101"/>
      <c r="G741" s="102"/>
      <c r="H741" s="101"/>
      <c r="I741" s="101"/>
      <c r="J741" s="101"/>
      <c r="K741" s="101"/>
      <c r="L741" s="101"/>
      <c r="M741" s="101"/>
      <c r="N741" s="101"/>
      <c r="O741" s="101"/>
      <c r="P741" s="79"/>
      <c r="Q741" s="105"/>
      <c r="R741" s="79"/>
      <c r="S741" s="80" t="str">
        <f>IF(P741="","",INDEX(Bahan!$C$2:$H$7,MATCH(R741,Bahan!$C$2:$C$7,0),MATCH(P741,Bahan!$C$2:$H$2,0)))</f>
        <v/>
      </c>
      <c r="T741" s="80" t="str">
        <f>IF(P741="","",INDEX(Bahan!$C$10:$H$15,MATCH(R741,Bahan!$C$10:$C$15,0),MATCH(P741,Bahan!$C$10:$H$10,0)))</f>
        <v/>
      </c>
      <c r="U741" s="104"/>
      <c r="V741" s="105"/>
      <c r="W741" s="101"/>
      <c r="X741" s="106"/>
      <c r="Y741" s="106"/>
      <c r="Z741" s="101"/>
      <c r="AA741" s="101"/>
      <c r="AB741" s="101"/>
      <c r="AC741" s="101"/>
      <c r="AD741" s="106"/>
      <c r="AE741" s="106"/>
      <c r="AF741" s="106"/>
      <c r="AG741" s="107"/>
      <c r="AH741" s="114"/>
      <c r="AI741" s="107"/>
      <c r="AJ741" s="122" t="str">
        <f>IF(AG741="","",INDEX(Bahan!$C$2:$H$7,MATCH(AI741,Bahan!$C$2:$C$7,0),MATCH(AG741,Bahan!$C$2:$H$2,0)))</f>
        <v/>
      </c>
      <c r="AK741" s="122" t="str">
        <f>IF(AG741="","",INDEX(Bahan!$C$10:$H$15,MATCH(AI741,Bahan!$C$10:$C$15,0),MATCH(AG741,Bahan!$C$10:$H$10,0)))</f>
        <v/>
      </c>
      <c r="AL741" s="112"/>
      <c r="AM741" s="107"/>
      <c r="AN741" s="114"/>
      <c r="AO741" s="107"/>
      <c r="AP741" s="122" t="str">
        <f>IF(AM741="","",INDEX(Bahan!$C$2:$H$7,MATCH(AO741,Bahan!$C$2:$C$7,0),MATCH(AM741,Bahan!$C$2:$H$2,0)))</f>
        <v/>
      </c>
      <c r="AQ741" s="122" t="str">
        <f>IF(AM741="","",INDEX(Bahan!$C$10:$H$15,MATCH(AO741,Bahan!$C$10:$C$15,0),MATCH(AM741,Bahan!$C$10:$H$10,0)))</f>
        <v/>
      </c>
      <c r="AR741" s="109"/>
      <c r="AS741" s="107"/>
      <c r="AT741" s="122"/>
      <c r="AU741" s="107"/>
      <c r="AV741" s="122" t="str">
        <f>IF(AS741="","",INDEX(Bahan!$C$2:$H$7,MATCH(AU741,Bahan!$C$2:$C$7,0),MATCH(AS741,Bahan!$C$2:$H$2,0)))</f>
        <v/>
      </c>
      <c r="AW741" s="122" t="str">
        <f>IF(AS741="","",INDEX(Bahan!$C$10:$H$15,MATCH(AU741,Bahan!$C$10:$C$15,0),MATCH(AS741,Bahan!$C$10:$H$10,0)))</f>
        <v/>
      </c>
      <c r="AX741" s="109"/>
      <c r="AY741" s="107"/>
      <c r="AZ741" s="122"/>
      <c r="BA741" s="107"/>
      <c r="BB741" s="122" t="str">
        <f>IF(AY741="","",INDEX(Bahan!$C$2:$H$7,MATCH(BA741,Bahan!$C$2:$C$7,0),MATCH(AY741,Bahan!$C$2:$H$2,0)))</f>
        <v/>
      </c>
      <c r="BC741" s="122" t="str">
        <f>IF(AY741="","",INDEX(Bahan!$C$10:$H$15,MATCH(BA741,Bahan!$C$10:$C$15,0),MATCH(AY741,Bahan!$C$10:$H$10,0)))</f>
        <v/>
      </c>
      <c r="BD741" s="109"/>
      <c r="BE741" s="107"/>
      <c r="BF741" s="122"/>
      <c r="BG741" s="107"/>
      <c r="BH741" s="122" t="str">
        <f>IF(BE741="","",INDEX(Bahan!$C$2:$H$7,MATCH(BG741,Bahan!$C$2:$C$7,0),MATCH(BE741,Bahan!$C$2:$H$2,0)))</f>
        <v/>
      </c>
      <c r="BI741" s="122" t="str">
        <f>IF(BE741="","",INDEX(Bahan!$C$10:$H$15,MATCH(BG741,Bahan!$C$10:$C$15,0),MATCH(BE741,Bahan!$C$10:$H$10,0)))</f>
        <v/>
      </c>
      <c r="BJ741" s="109"/>
      <c r="BK741" s="99"/>
      <c r="BL741" s="99"/>
      <c r="BM741" s="109"/>
      <c r="BN741" s="109"/>
      <c r="BO741" s="109"/>
      <c r="BP741" s="109"/>
      <c r="BQ741" s="109"/>
      <c r="BR741" s="109"/>
      <c r="BS741" s="109"/>
      <c r="BT741" s="109"/>
    </row>
    <row r="742" spans="1:72" ht="16.5" customHeight="1">
      <c r="A742" s="97" t="str">
        <f t="shared" si="11"/>
        <v/>
      </c>
      <c r="B742" s="98"/>
      <c r="C742" s="99"/>
      <c r="D742" s="100"/>
      <c r="E742" s="101"/>
      <c r="F742" s="101"/>
      <c r="G742" s="102"/>
      <c r="H742" s="101"/>
      <c r="I742" s="101"/>
      <c r="J742" s="101"/>
      <c r="K742" s="101"/>
      <c r="L742" s="101"/>
      <c r="M742" s="101"/>
      <c r="N742" s="101"/>
      <c r="O742" s="101"/>
      <c r="P742" s="79"/>
      <c r="Q742" s="105"/>
      <c r="R742" s="79"/>
      <c r="S742" s="80" t="str">
        <f>IF(P742="","",INDEX(Bahan!$C$2:$H$7,MATCH(R742,Bahan!$C$2:$C$7,0),MATCH(P742,Bahan!$C$2:$H$2,0)))</f>
        <v/>
      </c>
      <c r="T742" s="80" t="str">
        <f>IF(P742="","",INDEX(Bahan!$C$10:$H$15,MATCH(R742,Bahan!$C$10:$C$15,0),MATCH(P742,Bahan!$C$10:$H$10,0)))</f>
        <v/>
      </c>
      <c r="U742" s="104"/>
      <c r="V742" s="105"/>
      <c r="W742" s="101"/>
      <c r="X742" s="106"/>
      <c r="Y742" s="106"/>
      <c r="Z742" s="101"/>
      <c r="AA742" s="101"/>
      <c r="AB742" s="101"/>
      <c r="AC742" s="101"/>
      <c r="AD742" s="106"/>
      <c r="AE742" s="106"/>
      <c r="AF742" s="106"/>
      <c r="AG742" s="107"/>
      <c r="AH742" s="114"/>
      <c r="AI742" s="107"/>
      <c r="AJ742" s="122" t="str">
        <f>IF(AG742="","",INDEX(Bahan!$C$2:$H$7,MATCH(AI742,Bahan!$C$2:$C$7,0),MATCH(AG742,Bahan!$C$2:$H$2,0)))</f>
        <v/>
      </c>
      <c r="AK742" s="122" t="str">
        <f>IF(AG742="","",INDEX(Bahan!$C$10:$H$15,MATCH(AI742,Bahan!$C$10:$C$15,0),MATCH(AG742,Bahan!$C$10:$H$10,0)))</f>
        <v/>
      </c>
      <c r="AL742" s="112"/>
      <c r="AM742" s="107"/>
      <c r="AN742" s="114"/>
      <c r="AO742" s="107"/>
      <c r="AP742" s="122" t="str">
        <f>IF(AM742="","",INDEX(Bahan!$C$2:$H$7,MATCH(AO742,Bahan!$C$2:$C$7,0),MATCH(AM742,Bahan!$C$2:$H$2,0)))</f>
        <v/>
      </c>
      <c r="AQ742" s="122" t="str">
        <f>IF(AM742="","",INDEX(Bahan!$C$10:$H$15,MATCH(AO742,Bahan!$C$10:$C$15,0),MATCH(AM742,Bahan!$C$10:$H$10,0)))</f>
        <v/>
      </c>
      <c r="AR742" s="109"/>
      <c r="AS742" s="107"/>
      <c r="AT742" s="122"/>
      <c r="AU742" s="107"/>
      <c r="AV742" s="122" t="str">
        <f>IF(AS742="","",INDEX(Bahan!$C$2:$H$7,MATCH(AU742,Bahan!$C$2:$C$7,0),MATCH(AS742,Bahan!$C$2:$H$2,0)))</f>
        <v/>
      </c>
      <c r="AW742" s="122" t="str">
        <f>IF(AS742="","",INDEX(Bahan!$C$10:$H$15,MATCH(AU742,Bahan!$C$10:$C$15,0),MATCH(AS742,Bahan!$C$10:$H$10,0)))</f>
        <v/>
      </c>
      <c r="AX742" s="109"/>
      <c r="AY742" s="107"/>
      <c r="AZ742" s="122"/>
      <c r="BA742" s="107"/>
      <c r="BB742" s="122" t="str">
        <f>IF(AY742="","",INDEX(Bahan!$C$2:$H$7,MATCH(BA742,Bahan!$C$2:$C$7,0),MATCH(AY742,Bahan!$C$2:$H$2,0)))</f>
        <v/>
      </c>
      <c r="BC742" s="122" t="str">
        <f>IF(AY742="","",INDEX(Bahan!$C$10:$H$15,MATCH(BA742,Bahan!$C$10:$C$15,0),MATCH(AY742,Bahan!$C$10:$H$10,0)))</f>
        <v/>
      </c>
      <c r="BD742" s="109"/>
      <c r="BE742" s="107"/>
      <c r="BF742" s="122"/>
      <c r="BG742" s="107"/>
      <c r="BH742" s="122" t="str">
        <f>IF(BE742="","",INDEX(Bahan!$C$2:$H$7,MATCH(BG742,Bahan!$C$2:$C$7,0),MATCH(BE742,Bahan!$C$2:$H$2,0)))</f>
        <v/>
      </c>
      <c r="BI742" s="122" t="str">
        <f>IF(BE742="","",INDEX(Bahan!$C$10:$H$15,MATCH(BG742,Bahan!$C$10:$C$15,0),MATCH(BE742,Bahan!$C$10:$H$10,0)))</f>
        <v/>
      </c>
      <c r="BJ742" s="109"/>
      <c r="BK742" s="99"/>
      <c r="BL742" s="99"/>
      <c r="BM742" s="109"/>
      <c r="BN742" s="109"/>
      <c r="BO742" s="109"/>
      <c r="BP742" s="109"/>
      <c r="BQ742" s="109"/>
      <c r="BR742" s="109"/>
      <c r="BS742" s="109"/>
      <c r="BT742" s="109"/>
    </row>
    <row r="743" spans="1:72" ht="16.5" customHeight="1">
      <c r="A743" s="97" t="str">
        <f t="shared" si="11"/>
        <v/>
      </c>
      <c r="B743" s="98"/>
      <c r="C743" s="99"/>
      <c r="D743" s="100"/>
      <c r="E743" s="101"/>
      <c r="F743" s="101"/>
      <c r="G743" s="102"/>
      <c r="H743" s="101"/>
      <c r="I743" s="101"/>
      <c r="J743" s="101"/>
      <c r="K743" s="101"/>
      <c r="L743" s="101"/>
      <c r="M743" s="101"/>
      <c r="N743" s="101"/>
      <c r="O743" s="101"/>
      <c r="P743" s="79"/>
      <c r="Q743" s="105"/>
      <c r="R743" s="79"/>
      <c r="S743" s="80" t="str">
        <f>IF(P743="","",INDEX(Bahan!$C$2:$H$7,MATCH(R743,Bahan!$C$2:$C$7,0),MATCH(P743,Bahan!$C$2:$H$2,0)))</f>
        <v/>
      </c>
      <c r="T743" s="80" t="str">
        <f>IF(P743="","",INDEX(Bahan!$C$10:$H$15,MATCH(R743,Bahan!$C$10:$C$15,0),MATCH(P743,Bahan!$C$10:$H$10,0)))</f>
        <v/>
      </c>
      <c r="U743" s="104"/>
      <c r="V743" s="105"/>
      <c r="W743" s="101"/>
      <c r="X743" s="106"/>
      <c r="Y743" s="106"/>
      <c r="Z743" s="101"/>
      <c r="AA743" s="101"/>
      <c r="AB743" s="101"/>
      <c r="AC743" s="101"/>
      <c r="AD743" s="106"/>
      <c r="AE743" s="106"/>
      <c r="AF743" s="106"/>
      <c r="AG743" s="107"/>
      <c r="AH743" s="114"/>
      <c r="AI743" s="107"/>
      <c r="AJ743" s="122" t="str">
        <f>IF(AG743="","",INDEX(Bahan!$C$2:$H$7,MATCH(AI743,Bahan!$C$2:$C$7,0),MATCH(AG743,Bahan!$C$2:$H$2,0)))</f>
        <v/>
      </c>
      <c r="AK743" s="122" t="str">
        <f>IF(AG743="","",INDEX(Bahan!$C$10:$H$15,MATCH(AI743,Bahan!$C$10:$C$15,0),MATCH(AG743,Bahan!$C$10:$H$10,0)))</f>
        <v/>
      </c>
      <c r="AL743" s="112"/>
      <c r="AM743" s="107"/>
      <c r="AN743" s="114"/>
      <c r="AO743" s="107"/>
      <c r="AP743" s="122" t="str">
        <f>IF(AM743="","",INDEX(Bahan!$C$2:$H$7,MATCH(AO743,Bahan!$C$2:$C$7,0),MATCH(AM743,Bahan!$C$2:$H$2,0)))</f>
        <v/>
      </c>
      <c r="AQ743" s="122" t="str">
        <f>IF(AM743="","",INDEX(Bahan!$C$10:$H$15,MATCH(AO743,Bahan!$C$10:$C$15,0),MATCH(AM743,Bahan!$C$10:$H$10,0)))</f>
        <v/>
      </c>
      <c r="AR743" s="109"/>
      <c r="AS743" s="107"/>
      <c r="AT743" s="122"/>
      <c r="AU743" s="107"/>
      <c r="AV743" s="122" t="str">
        <f>IF(AS743="","",INDEX(Bahan!$C$2:$H$7,MATCH(AU743,Bahan!$C$2:$C$7,0),MATCH(AS743,Bahan!$C$2:$H$2,0)))</f>
        <v/>
      </c>
      <c r="AW743" s="122" t="str">
        <f>IF(AS743="","",INDEX(Bahan!$C$10:$H$15,MATCH(AU743,Bahan!$C$10:$C$15,0),MATCH(AS743,Bahan!$C$10:$H$10,0)))</f>
        <v/>
      </c>
      <c r="AX743" s="109"/>
      <c r="AY743" s="107"/>
      <c r="AZ743" s="122"/>
      <c r="BA743" s="107"/>
      <c r="BB743" s="122" t="str">
        <f>IF(AY743="","",INDEX(Bahan!$C$2:$H$7,MATCH(BA743,Bahan!$C$2:$C$7,0),MATCH(AY743,Bahan!$C$2:$H$2,0)))</f>
        <v/>
      </c>
      <c r="BC743" s="122" t="str">
        <f>IF(AY743="","",INDEX(Bahan!$C$10:$H$15,MATCH(BA743,Bahan!$C$10:$C$15,0),MATCH(AY743,Bahan!$C$10:$H$10,0)))</f>
        <v/>
      </c>
      <c r="BD743" s="109"/>
      <c r="BE743" s="107"/>
      <c r="BF743" s="122"/>
      <c r="BG743" s="107"/>
      <c r="BH743" s="122" t="str">
        <f>IF(BE743="","",INDEX(Bahan!$C$2:$H$7,MATCH(BG743,Bahan!$C$2:$C$7,0),MATCH(BE743,Bahan!$C$2:$H$2,0)))</f>
        <v/>
      </c>
      <c r="BI743" s="122" t="str">
        <f>IF(BE743="","",INDEX(Bahan!$C$10:$H$15,MATCH(BG743,Bahan!$C$10:$C$15,0),MATCH(BE743,Bahan!$C$10:$H$10,0)))</f>
        <v/>
      </c>
      <c r="BJ743" s="109"/>
      <c r="BK743" s="99"/>
      <c r="BL743" s="99"/>
      <c r="BM743" s="109"/>
      <c r="BN743" s="109"/>
      <c r="BO743" s="109"/>
      <c r="BP743" s="109"/>
      <c r="BQ743" s="109"/>
      <c r="BR743" s="109"/>
      <c r="BS743" s="109"/>
      <c r="BT743" s="109"/>
    </row>
    <row r="744" spans="1:72" ht="16.5" customHeight="1">
      <c r="A744" s="97" t="str">
        <f t="shared" si="11"/>
        <v/>
      </c>
      <c r="B744" s="98"/>
      <c r="C744" s="99"/>
      <c r="D744" s="100"/>
      <c r="E744" s="101"/>
      <c r="F744" s="101"/>
      <c r="G744" s="102"/>
      <c r="H744" s="101"/>
      <c r="I744" s="101"/>
      <c r="J744" s="101"/>
      <c r="K744" s="101"/>
      <c r="L744" s="101"/>
      <c r="M744" s="101"/>
      <c r="N744" s="101"/>
      <c r="O744" s="101"/>
      <c r="P744" s="79"/>
      <c r="Q744" s="105"/>
      <c r="R744" s="79"/>
      <c r="S744" s="80" t="str">
        <f>IF(P744="","",INDEX(Bahan!$C$2:$H$7,MATCH(R744,Bahan!$C$2:$C$7,0),MATCH(P744,Bahan!$C$2:$H$2,0)))</f>
        <v/>
      </c>
      <c r="T744" s="80" t="str">
        <f>IF(P744="","",INDEX(Bahan!$C$10:$H$15,MATCH(R744,Bahan!$C$10:$C$15,0),MATCH(P744,Bahan!$C$10:$H$10,0)))</f>
        <v/>
      </c>
      <c r="U744" s="104"/>
      <c r="V744" s="105"/>
      <c r="W744" s="101"/>
      <c r="X744" s="106"/>
      <c r="Y744" s="106"/>
      <c r="Z744" s="101"/>
      <c r="AA744" s="101"/>
      <c r="AB744" s="101"/>
      <c r="AC744" s="101"/>
      <c r="AD744" s="106"/>
      <c r="AE744" s="106"/>
      <c r="AF744" s="106"/>
      <c r="AG744" s="107"/>
      <c r="AH744" s="114"/>
      <c r="AI744" s="107"/>
      <c r="AJ744" s="122" t="str">
        <f>IF(AG744="","",INDEX(Bahan!$C$2:$H$7,MATCH(AI744,Bahan!$C$2:$C$7,0),MATCH(AG744,Bahan!$C$2:$H$2,0)))</f>
        <v/>
      </c>
      <c r="AK744" s="122" t="str">
        <f>IF(AG744="","",INDEX(Bahan!$C$10:$H$15,MATCH(AI744,Bahan!$C$10:$C$15,0),MATCH(AG744,Bahan!$C$10:$H$10,0)))</f>
        <v/>
      </c>
      <c r="AL744" s="112"/>
      <c r="AM744" s="107"/>
      <c r="AN744" s="114"/>
      <c r="AO744" s="107"/>
      <c r="AP744" s="122" t="str">
        <f>IF(AM744="","",INDEX(Bahan!$C$2:$H$7,MATCH(AO744,Bahan!$C$2:$C$7,0),MATCH(AM744,Bahan!$C$2:$H$2,0)))</f>
        <v/>
      </c>
      <c r="AQ744" s="122" t="str">
        <f>IF(AM744="","",INDEX(Bahan!$C$10:$H$15,MATCH(AO744,Bahan!$C$10:$C$15,0),MATCH(AM744,Bahan!$C$10:$H$10,0)))</f>
        <v/>
      </c>
      <c r="AR744" s="109"/>
      <c r="AS744" s="107"/>
      <c r="AT744" s="122"/>
      <c r="AU744" s="107"/>
      <c r="AV744" s="122" t="str">
        <f>IF(AS744="","",INDEX(Bahan!$C$2:$H$7,MATCH(AU744,Bahan!$C$2:$C$7,0),MATCH(AS744,Bahan!$C$2:$H$2,0)))</f>
        <v/>
      </c>
      <c r="AW744" s="122" t="str">
        <f>IF(AS744="","",INDEX(Bahan!$C$10:$H$15,MATCH(AU744,Bahan!$C$10:$C$15,0),MATCH(AS744,Bahan!$C$10:$H$10,0)))</f>
        <v/>
      </c>
      <c r="AX744" s="109"/>
      <c r="AY744" s="107"/>
      <c r="AZ744" s="122"/>
      <c r="BA744" s="107"/>
      <c r="BB744" s="122" t="str">
        <f>IF(AY744="","",INDEX(Bahan!$C$2:$H$7,MATCH(BA744,Bahan!$C$2:$C$7,0),MATCH(AY744,Bahan!$C$2:$H$2,0)))</f>
        <v/>
      </c>
      <c r="BC744" s="122" t="str">
        <f>IF(AY744="","",INDEX(Bahan!$C$10:$H$15,MATCH(BA744,Bahan!$C$10:$C$15,0),MATCH(AY744,Bahan!$C$10:$H$10,0)))</f>
        <v/>
      </c>
      <c r="BD744" s="109"/>
      <c r="BE744" s="107"/>
      <c r="BF744" s="122"/>
      <c r="BG744" s="107"/>
      <c r="BH744" s="122" t="str">
        <f>IF(BE744="","",INDEX(Bahan!$C$2:$H$7,MATCH(BG744,Bahan!$C$2:$C$7,0),MATCH(BE744,Bahan!$C$2:$H$2,0)))</f>
        <v/>
      </c>
      <c r="BI744" s="122" t="str">
        <f>IF(BE744="","",INDEX(Bahan!$C$10:$H$15,MATCH(BG744,Bahan!$C$10:$C$15,0),MATCH(BE744,Bahan!$C$10:$H$10,0)))</f>
        <v/>
      </c>
      <c r="BJ744" s="109"/>
      <c r="BK744" s="99"/>
      <c r="BL744" s="99"/>
      <c r="BM744" s="109"/>
      <c r="BN744" s="109"/>
      <c r="BO744" s="109"/>
      <c r="BP744" s="109"/>
      <c r="BQ744" s="109"/>
      <c r="BR744" s="109"/>
      <c r="BS744" s="109"/>
      <c r="BT744" s="109"/>
    </row>
    <row r="745" spans="1:72" ht="16.5" customHeight="1">
      <c r="A745" s="97" t="str">
        <f t="shared" si="11"/>
        <v/>
      </c>
      <c r="B745" s="98"/>
      <c r="C745" s="99"/>
      <c r="D745" s="100"/>
      <c r="E745" s="101"/>
      <c r="F745" s="101"/>
      <c r="G745" s="102"/>
      <c r="H745" s="101"/>
      <c r="I745" s="101"/>
      <c r="J745" s="101"/>
      <c r="K745" s="101"/>
      <c r="L745" s="101"/>
      <c r="M745" s="101"/>
      <c r="N745" s="101"/>
      <c r="O745" s="101"/>
      <c r="P745" s="79"/>
      <c r="Q745" s="105"/>
      <c r="R745" s="79"/>
      <c r="S745" s="80" t="str">
        <f>IF(P745="","",INDEX(Bahan!$C$2:$H$7,MATCH(R745,Bahan!$C$2:$C$7,0),MATCH(P745,Bahan!$C$2:$H$2,0)))</f>
        <v/>
      </c>
      <c r="T745" s="80" t="str">
        <f>IF(P745="","",INDEX(Bahan!$C$10:$H$15,MATCH(R745,Bahan!$C$10:$C$15,0),MATCH(P745,Bahan!$C$10:$H$10,0)))</f>
        <v/>
      </c>
      <c r="U745" s="104"/>
      <c r="V745" s="105"/>
      <c r="W745" s="101"/>
      <c r="X745" s="106"/>
      <c r="Y745" s="106"/>
      <c r="Z745" s="101"/>
      <c r="AA745" s="101"/>
      <c r="AB745" s="101"/>
      <c r="AC745" s="101"/>
      <c r="AD745" s="106"/>
      <c r="AE745" s="106"/>
      <c r="AF745" s="106"/>
      <c r="AG745" s="107"/>
      <c r="AH745" s="114"/>
      <c r="AI745" s="107"/>
      <c r="AJ745" s="122" t="str">
        <f>IF(AG745="","",INDEX(Bahan!$C$2:$H$7,MATCH(AI745,Bahan!$C$2:$C$7,0),MATCH(AG745,Bahan!$C$2:$H$2,0)))</f>
        <v/>
      </c>
      <c r="AK745" s="122" t="str">
        <f>IF(AG745="","",INDEX(Bahan!$C$10:$H$15,MATCH(AI745,Bahan!$C$10:$C$15,0),MATCH(AG745,Bahan!$C$10:$H$10,0)))</f>
        <v/>
      </c>
      <c r="AL745" s="112"/>
      <c r="AM745" s="107"/>
      <c r="AN745" s="114"/>
      <c r="AO745" s="107"/>
      <c r="AP745" s="122" t="str">
        <f>IF(AM745="","",INDEX(Bahan!$C$2:$H$7,MATCH(AO745,Bahan!$C$2:$C$7,0),MATCH(AM745,Bahan!$C$2:$H$2,0)))</f>
        <v/>
      </c>
      <c r="AQ745" s="122" t="str">
        <f>IF(AM745="","",INDEX(Bahan!$C$10:$H$15,MATCH(AO745,Bahan!$C$10:$C$15,0),MATCH(AM745,Bahan!$C$10:$H$10,0)))</f>
        <v/>
      </c>
      <c r="AR745" s="109"/>
      <c r="AS745" s="107"/>
      <c r="AT745" s="122"/>
      <c r="AU745" s="107"/>
      <c r="AV745" s="122" t="str">
        <f>IF(AS745="","",INDEX(Bahan!$C$2:$H$7,MATCH(AU745,Bahan!$C$2:$C$7,0),MATCH(AS745,Bahan!$C$2:$H$2,0)))</f>
        <v/>
      </c>
      <c r="AW745" s="122" t="str">
        <f>IF(AS745="","",INDEX(Bahan!$C$10:$H$15,MATCH(AU745,Bahan!$C$10:$C$15,0),MATCH(AS745,Bahan!$C$10:$H$10,0)))</f>
        <v/>
      </c>
      <c r="AX745" s="109"/>
      <c r="AY745" s="107"/>
      <c r="AZ745" s="122"/>
      <c r="BA745" s="107"/>
      <c r="BB745" s="122" t="str">
        <f>IF(AY745="","",INDEX(Bahan!$C$2:$H$7,MATCH(BA745,Bahan!$C$2:$C$7,0),MATCH(AY745,Bahan!$C$2:$H$2,0)))</f>
        <v/>
      </c>
      <c r="BC745" s="122" t="str">
        <f>IF(AY745="","",INDEX(Bahan!$C$10:$H$15,MATCH(BA745,Bahan!$C$10:$C$15,0),MATCH(AY745,Bahan!$C$10:$H$10,0)))</f>
        <v/>
      </c>
      <c r="BD745" s="109"/>
      <c r="BE745" s="107"/>
      <c r="BF745" s="122"/>
      <c r="BG745" s="107"/>
      <c r="BH745" s="122" t="str">
        <f>IF(BE745="","",INDEX(Bahan!$C$2:$H$7,MATCH(BG745,Bahan!$C$2:$C$7,0),MATCH(BE745,Bahan!$C$2:$H$2,0)))</f>
        <v/>
      </c>
      <c r="BI745" s="122" t="str">
        <f>IF(BE745="","",INDEX(Bahan!$C$10:$H$15,MATCH(BG745,Bahan!$C$10:$C$15,0),MATCH(BE745,Bahan!$C$10:$H$10,0)))</f>
        <v/>
      </c>
      <c r="BJ745" s="109"/>
      <c r="BK745" s="99"/>
      <c r="BL745" s="99"/>
      <c r="BM745" s="109"/>
      <c r="BN745" s="109"/>
      <c r="BO745" s="109"/>
      <c r="BP745" s="109"/>
      <c r="BQ745" s="109"/>
      <c r="BR745" s="109"/>
      <c r="BS745" s="109"/>
      <c r="BT745" s="109"/>
    </row>
    <row r="746" spans="1:72" ht="16.5" customHeight="1">
      <c r="A746" s="97" t="str">
        <f t="shared" si="11"/>
        <v/>
      </c>
      <c r="B746" s="98"/>
      <c r="C746" s="99"/>
      <c r="D746" s="100"/>
      <c r="E746" s="101"/>
      <c r="F746" s="101"/>
      <c r="G746" s="102"/>
      <c r="H746" s="101"/>
      <c r="I746" s="101"/>
      <c r="J746" s="101"/>
      <c r="K746" s="101"/>
      <c r="L746" s="101"/>
      <c r="M746" s="101"/>
      <c r="N746" s="101"/>
      <c r="O746" s="101"/>
      <c r="P746" s="79"/>
      <c r="Q746" s="105"/>
      <c r="R746" s="79"/>
      <c r="S746" s="80" t="str">
        <f>IF(P746="","",INDEX(Bahan!$C$2:$H$7,MATCH(R746,Bahan!$C$2:$C$7,0),MATCH(P746,Bahan!$C$2:$H$2,0)))</f>
        <v/>
      </c>
      <c r="T746" s="80" t="str">
        <f>IF(P746="","",INDEX(Bahan!$C$10:$H$15,MATCH(R746,Bahan!$C$10:$C$15,0),MATCH(P746,Bahan!$C$10:$H$10,0)))</f>
        <v/>
      </c>
      <c r="U746" s="104"/>
      <c r="V746" s="105"/>
      <c r="W746" s="101"/>
      <c r="X746" s="106"/>
      <c r="Y746" s="106"/>
      <c r="Z746" s="101"/>
      <c r="AA746" s="101"/>
      <c r="AB746" s="101"/>
      <c r="AC746" s="101"/>
      <c r="AD746" s="106"/>
      <c r="AE746" s="106"/>
      <c r="AF746" s="106"/>
      <c r="AG746" s="107"/>
      <c r="AH746" s="114"/>
      <c r="AI746" s="107"/>
      <c r="AJ746" s="122" t="str">
        <f>IF(AG746="","",INDEX(Bahan!$C$2:$H$7,MATCH(AI746,Bahan!$C$2:$C$7,0),MATCH(AG746,Bahan!$C$2:$H$2,0)))</f>
        <v/>
      </c>
      <c r="AK746" s="122" t="str">
        <f>IF(AG746="","",INDEX(Bahan!$C$10:$H$15,MATCH(AI746,Bahan!$C$10:$C$15,0),MATCH(AG746,Bahan!$C$10:$H$10,0)))</f>
        <v/>
      </c>
      <c r="AL746" s="112"/>
      <c r="AM746" s="107"/>
      <c r="AN746" s="114"/>
      <c r="AO746" s="107"/>
      <c r="AP746" s="122" t="str">
        <f>IF(AM746="","",INDEX(Bahan!$C$2:$H$7,MATCH(AO746,Bahan!$C$2:$C$7,0),MATCH(AM746,Bahan!$C$2:$H$2,0)))</f>
        <v/>
      </c>
      <c r="AQ746" s="122" t="str">
        <f>IF(AM746="","",INDEX(Bahan!$C$10:$H$15,MATCH(AO746,Bahan!$C$10:$C$15,0),MATCH(AM746,Bahan!$C$10:$H$10,0)))</f>
        <v/>
      </c>
      <c r="AR746" s="109"/>
      <c r="AS746" s="107"/>
      <c r="AT746" s="122"/>
      <c r="AU746" s="107"/>
      <c r="AV746" s="122" t="str">
        <f>IF(AS746="","",INDEX(Bahan!$C$2:$H$7,MATCH(AU746,Bahan!$C$2:$C$7,0),MATCH(AS746,Bahan!$C$2:$H$2,0)))</f>
        <v/>
      </c>
      <c r="AW746" s="122" t="str">
        <f>IF(AS746="","",INDEX(Bahan!$C$10:$H$15,MATCH(AU746,Bahan!$C$10:$C$15,0),MATCH(AS746,Bahan!$C$10:$H$10,0)))</f>
        <v/>
      </c>
      <c r="AX746" s="109"/>
      <c r="AY746" s="107"/>
      <c r="AZ746" s="122"/>
      <c r="BA746" s="107"/>
      <c r="BB746" s="122" t="str">
        <f>IF(AY746="","",INDEX(Bahan!$C$2:$H$7,MATCH(BA746,Bahan!$C$2:$C$7,0),MATCH(AY746,Bahan!$C$2:$H$2,0)))</f>
        <v/>
      </c>
      <c r="BC746" s="122" t="str">
        <f>IF(AY746="","",INDEX(Bahan!$C$10:$H$15,MATCH(BA746,Bahan!$C$10:$C$15,0),MATCH(AY746,Bahan!$C$10:$H$10,0)))</f>
        <v/>
      </c>
      <c r="BD746" s="109"/>
      <c r="BE746" s="107"/>
      <c r="BF746" s="122"/>
      <c r="BG746" s="107"/>
      <c r="BH746" s="122" t="str">
        <f>IF(BE746="","",INDEX(Bahan!$C$2:$H$7,MATCH(BG746,Bahan!$C$2:$C$7,0),MATCH(BE746,Bahan!$C$2:$H$2,0)))</f>
        <v/>
      </c>
      <c r="BI746" s="122" t="str">
        <f>IF(BE746="","",INDEX(Bahan!$C$10:$H$15,MATCH(BG746,Bahan!$C$10:$C$15,0),MATCH(BE746,Bahan!$C$10:$H$10,0)))</f>
        <v/>
      </c>
      <c r="BJ746" s="109"/>
      <c r="BK746" s="99"/>
      <c r="BL746" s="99"/>
      <c r="BM746" s="109"/>
      <c r="BN746" s="109"/>
      <c r="BO746" s="109"/>
      <c r="BP746" s="109"/>
      <c r="BQ746" s="109"/>
      <c r="BR746" s="109"/>
      <c r="BS746" s="109"/>
      <c r="BT746" s="109"/>
    </row>
    <row r="747" spans="1:72" ht="16.5" customHeight="1">
      <c r="A747" s="97" t="str">
        <f t="shared" si="11"/>
        <v/>
      </c>
      <c r="B747" s="98"/>
      <c r="C747" s="99"/>
      <c r="D747" s="100"/>
      <c r="E747" s="101"/>
      <c r="F747" s="101"/>
      <c r="G747" s="102"/>
      <c r="H747" s="101"/>
      <c r="I747" s="101"/>
      <c r="J747" s="101"/>
      <c r="K747" s="101"/>
      <c r="L747" s="101"/>
      <c r="M747" s="101"/>
      <c r="N747" s="101"/>
      <c r="O747" s="101"/>
      <c r="P747" s="79"/>
      <c r="Q747" s="105"/>
      <c r="R747" s="79"/>
      <c r="S747" s="80" t="str">
        <f>IF(P747="","",INDEX(Bahan!$C$2:$H$7,MATCH(R747,Bahan!$C$2:$C$7,0),MATCH(P747,Bahan!$C$2:$H$2,0)))</f>
        <v/>
      </c>
      <c r="T747" s="80" t="str">
        <f>IF(P747="","",INDEX(Bahan!$C$10:$H$15,MATCH(R747,Bahan!$C$10:$C$15,0),MATCH(P747,Bahan!$C$10:$H$10,0)))</f>
        <v/>
      </c>
      <c r="U747" s="104"/>
      <c r="V747" s="105"/>
      <c r="W747" s="101"/>
      <c r="X747" s="106"/>
      <c r="Y747" s="106"/>
      <c r="Z747" s="101"/>
      <c r="AA747" s="101"/>
      <c r="AB747" s="101"/>
      <c r="AC747" s="101"/>
      <c r="AD747" s="106"/>
      <c r="AE747" s="106"/>
      <c r="AF747" s="106"/>
      <c r="AG747" s="107"/>
      <c r="AH747" s="114"/>
      <c r="AI747" s="107"/>
      <c r="AJ747" s="122" t="str">
        <f>IF(AG747="","",INDEX(Bahan!$C$2:$H$7,MATCH(AI747,Bahan!$C$2:$C$7,0),MATCH(AG747,Bahan!$C$2:$H$2,0)))</f>
        <v/>
      </c>
      <c r="AK747" s="122" t="str">
        <f>IF(AG747="","",INDEX(Bahan!$C$10:$H$15,MATCH(AI747,Bahan!$C$10:$C$15,0),MATCH(AG747,Bahan!$C$10:$H$10,0)))</f>
        <v/>
      </c>
      <c r="AL747" s="112"/>
      <c r="AM747" s="107"/>
      <c r="AN747" s="114"/>
      <c r="AO747" s="107"/>
      <c r="AP747" s="122" t="str">
        <f>IF(AM747="","",INDEX(Bahan!$C$2:$H$7,MATCH(AO747,Bahan!$C$2:$C$7,0),MATCH(AM747,Bahan!$C$2:$H$2,0)))</f>
        <v/>
      </c>
      <c r="AQ747" s="122" t="str">
        <f>IF(AM747="","",INDEX(Bahan!$C$10:$H$15,MATCH(AO747,Bahan!$C$10:$C$15,0),MATCH(AM747,Bahan!$C$10:$H$10,0)))</f>
        <v/>
      </c>
      <c r="AR747" s="109"/>
      <c r="AS747" s="107"/>
      <c r="AT747" s="122"/>
      <c r="AU747" s="107"/>
      <c r="AV747" s="122" t="str">
        <f>IF(AS747="","",INDEX(Bahan!$C$2:$H$7,MATCH(AU747,Bahan!$C$2:$C$7,0),MATCH(AS747,Bahan!$C$2:$H$2,0)))</f>
        <v/>
      </c>
      <c r="AW747" s="122" t="str">
        <f>IF(AS747="","",INDEX(Bahan!$C$10:$H$15,MATCH(AU747,Bahan!$C$10:$C$15,0),MATCH(AS747,Bahan!$C$10:$H$10,0)))</f>
        <v/>
      </c>
      <c r="AX747" s="109"/>
      <c r="AY747" s="107"/>
      <c r="AZ747" s="122"/>
      <c r="BA747" s="107"/>
      <c r="BB747" s="122" t="str">
        <f>IF(AY747="","",INDEX(Bahan!$C$2:$H$7,MATCH(BA747,Bahan!$C$2:$C$7,0),MATCH(AY747,Bahan!$C$2:$H$2,0)))</f>
        <v/>
      </c>
      <c r="BC747" s="122" t="str">
        <f>IF(AY747="","",INDEX(Bahan!$C$10:$H$15,MATCH(BA747,Bahan!$C$10:$C$15,0),MATCH(AY747,Bahan!$C$10:$H$10,0)))</f>
        <v/>
      </c>
      <c r="BD747" s="109"/>
      <c r="BE747" s="107"/>
      <c r="BF747" s="122"/>
      <c r="BG747" s="107"/>
      <c r="BH747" s="122" t="str">
        <f>IF(BE747="","",INDEX(Bahan!$C$2:$H$7,MATCH(BG747,Bahan!$C$2:$C$7,0),MATCH(BE747,Bahan!$C$2:$H$2,0)))</f>
        <v/>
      </c>
      <c r="BI747" s="122" t="str">
        <f>IF(BE747="","",INDEX(Bahan!$C$10:$H$15,MATCH(BG747,Bahan!$C$10:$C$15,0),MATCH(BE747,Bahan!$C$10:$H$10,0)))</f>
        <v/>
      </c>
      <c r="BJ747" s="109"/>
      <c r="BK747" s="99"/>
      <c r="BL747" s="99"/>
      <c r="BM747" s="109"/>
      <c r="BN747" s="109"/>
      <c r="BO747" s="109"/>
      <c r="BP747" s="109"/>
      <c r="BQ747" s="109"/>
      <c r="BR747" s="109"/>
      <c r="BS747" s="109"/>
      <c r="BT747" s="109"/>
    </row>
    <row r="748" spans="1:72" ht="16.5" customHeight="1">
      <c r="A748" s="97" t="str">
        <f t="shared" si="11"/>
        <v/>
      </c>
      <c r="B748" s="98"/>
      <c r="C748" s="99"/>
      <c r="D748" s="100"/>
      <c r="E748" s="101"/>
      <c r="F748" s="101"/>
      <c r="G748" s="102"/>
      <c r="H748" s="101"/>
      <c r="I748" s="101"/>
      <c r="J748" s="101"/>
      <c r="K748" s="101"/>
      <c r="L748" s="101"/>
      <c r="M748" s="101"/>
      <c r="N748" s="101"/>
      <c r="O748" s="101"/>
      <c r="P748" s="79"/>
      <c r="Q748" s="105"/>
      <c r="R748" s="79"/>
      <c r="S748" s="80" t="str">
        <f>IF(P748="","",INDEX(Bahan!$C$2:$H$7,MATCH(R748,Bahan!$C$2:$C$7,0),MATCH(P748,Bahan!$C$2:$H$2,0)))</f>
        <v/>
      </c>
      <c r="T748" s="80" t="str">
        <f>IF(P748="","",INDEX(Bahan!$C$10:$H$15,MATCH(R748,Bahan!$C$10:$C$15,0),MATCH(P748,Bahan!$C$10:$H$10,0)))</f>
        <v/>
      </c>
      <c r="U748" s="104"/>
      <c r="V748" s="105"/>
      <c r="W748" s="101"/>
      <c r="X748" s="106"/>
      <c r="Y748" s="106"/>
      <c r="Z748" s="101"/>
      <c r="AA748" s="101"/>
      <c r="AB748" s="101"/>
      <c r="AC748" s="101"/>
      <c r="AD748" s="106"/>
      <c r="AE748" s="106"/>
      <c r="AF748" s="106"/>
      <c r="AG748" s="107"/>
      <c r="AH748" s="114"/>
      <c r="AI748" s="107"/>
      <c r="AJ748" s="122" t="str">
        <f>IF(AG748="","",INDEX(Bahan!$C$2:$H$7,MATCH(AI748,Bahan!$C$2:$C$7,0),MATCH(AG748,Bahan!$C$2:$H$2,0)))</f>
        <v/>
      </c>
      <c r="AK748" s="122" t="str">
        <f>IF(AG748="","",INDEX(Bahan!$C$10:$H$15,MATCH(AI748,Bahan!$C$10:$C$15,0),MATCH(AG748,Bahan!$C$10:$H$10,0)))</f>
        <v/>
      </c>
      <c r="AL748" s="112"/>
      <c r="AM748" s="107"/>
      <c r="AN748" s="114"/>
      <c r="AO748" s="107"/>
      <c r="AP748" s="122" t="str">
        <f>IF(AM748="","",INDEX(Bahan!$C$2:$H$7,MATCH(AO748,Bahan!$C$2:$C$7,0),MATCH(AM748,Bahan!$C$2:$H$2,0)))</f>
        <v/>
      </c>
      <c r="AQ748" s="122" t="str">
        <f>IF(AM748="","",INDEX(Bahan!$C$10:$H$15,MATCH(AO748,Bahan!$C$10:$C$15,0),MATCH(AM748,Bahan!$C$10:$H$10,0)))</f>
        <v/>
      </c>
      <c r="AR748" s="109"/>
      <c r="AS748" s="107"/>
      <c r="AT748" s="122"/>
      <c r="AU748" s="107"/>
      <c r="AV748" s="122" t="str">
        <f>IF(AS748="","",INDEX(Bahan!$C$2:$H$7,MATCH(AU748,Bahan!$C$2:$C$7,0),MATCH(AS748,Bahan!$C$2:$H$2,0)))</f>
        <v/>
      </c>
      <c r="AW748" s="122" t="str">
        <f>IF(AS748="","",INDEX(Bahan!$C$10:$H$15,MATCH(AU748,Bahan!$C$10:$C$15,0),MATCH(AS748,Bahan!$C$10:$H$10,0)))</f>
        <v/>
      </c>
      <c r="AX748" s="109"/>
      <c r="AY748" s="107"/>
      <c r="AZ748" s="122"/>
      <c r="BA748" s="107"/>
      <c r="BB748" s="122" t="str">
        <f>IF(AY748="","",INDEX(Bahan!$C$2:$H$7,MATCH(BA748,Bahan!$C$2:$C$7,0),MATCH(AY748,Bahan!$C$2:$H$2,0)))</f>
        <v/>
      </c>
      <c r="BC748" s="122" t="str">
        <f>IF(AY748="","",INDEX(Bahan!$C$10:$H$15,MATCH(BA748,Bahan!$C$10:$C$15,0),MATCH(AY748,Bahan!$C$10:$H$10,0)))</f>
        <v/>
      </c>
      <c r="BD748" s="109"/>
      <c r="BE748" s="107"/>
      <c r="BF748" s="122"/>
      <c r="BG748" s="107"/>
      <c r="BH748" s="122" t="str">
        <f>IF(BE748="","",INDEX(Bahan!$C$2:$H$7,MATCH(BG748,Bahan!$C$2:$C$7,0),MATCH(BE748,Bahan!$C$2:$H$2,0)))</f>
        <v/>
      </c>
      <c r="BI748" s="122" t="str">
        <f>IF(BE748="","",INDEX(Bahan!$C$10:$H$15,MATCH(BG748,Bahan!$C$10:$C$15,0),MATCH(BE748,Bahan!$C$10:$H$10,0)))</f>
        <v/>
      </c>
      <c r="BJ748" s="109"/>
      <c r="BK748" s="99"/>
      <c r="BL748" s="99"/>
      <c r="BM748" s="109"/>
      <c r="BN748" s="109"/>
      <c r="BO748" s="109"/>
      <c r="BP748" s="109"/>
      <c r="BQ748" s="109"/>
      <c r="BR748" s="109"/>
      <c r="BS748" s="109"/>
      <c r="BT748" s="109"/>
    </row>
    <row r="749" spans="1:72" ht="16.5" customHeight="1">
      <c r="A749" s="97" t="str">
        <f t="shared" si="11"/>
        <v/>
      </c>
      <c r="B749" s="98"/>
      <c r="C749" s="99"/>
      <c r="D749" s="100"/>
      <c r="E749" s="101"/>
      <c r="F749" s="101"/>
      <c r="G749" s="102"/>
      <c r="H749" s="101"/>
      <c r="I749" s="101"/>
      <c r="J749" s="101"/>
      <c r="K749" s="101"/>
      <c r="L749" s="101"/>
      <c r="M749" s="101"/>
      <c r="N749" s="101"/>
      <c r="O749" s="101"/>
      <c r="P749" s="79"/>
      <c r="Q749" s="105"/>
      <c r="R749" s="79"/>
      <c r="S749" s="80" t="str">
        <f>IF(P749="","",INDEX(Bahan!$C$2:$H$7,MATCH(R749,Bahan!$C$2:$C$7,0),MATCH(P749,Bahan!$C$2:$H$2,0)))</f>
        <v/>
      </c>
      <c r="T749" s="80" t="str">
        <f>IF(P749="","",INDEX(Bahan!$C$10:$H$15,MATCH(R749,Bahan!$C$10:$C$15,0),MATCH(P749,Bahan!$C$10:$H$10,0)))</f>
        <v/>
      </c>
      <c r="U749" s="104"/>
      <c r="V749" s="105"/>
      <c r="W749" s="101"/>
      <c r="X749" s="106"/>
      <c r="Y749" s="106"/>
      <c r="Z749" s="101"/>
      <c r="AA749" s="101"/>
      <c r="AB749" s="101"/>
      <c r="AC749" s="101"/>
      <c r="AD749" s="106"/>
      <c r="AE749" s="106"/>
      <c r="AF749" s="106"/>
      <c r="AG749" s="107"/>
      <c r="AH749" s="114"/>
      <c r="AI749" s="107"/>
      <c r="AJ749" s="122" t="str">
        <f>IF(AG749="","",INDEX(Bahan!$C$2:$H$7,MATCH(AI749,Bahan!$C$2:$C$7,0),MATCH(AG749,Bahan!$C$2:$H$2,0)))</f>
        <v/>
      </c>
      <c r="AK749" s="122" t="str">
        <f>IF(AG749="","",INDEX(Bahan!$C$10:$H$15,MATCH(AI749,Bahan!$C$10:$C$15,0),MATCH(AG749,Bahan!$C$10:$H$10,0)))</f>
        <v/>
      </c>
      <c r="AL749" s="112"/>
      <c r="AM749" s="107"/>
      <c r="AN749" s="114"/>
      <c r="AO749" s="107"/>
      <c r="AP749" s="122" t="str">
        <f>IF(AM749="","",INDEX(Bahan!$C$2:$H$7,MATCH(AO749,Bahan!$C$2:$C$7,0),MATCH(AM749,Bahan!$C$2:$H$2,0)))</f>
        <v/>
      </c>
      <c r="AQ749" s="122" t="str">
        <f>IF(AM749="","",INDEX(Bahan!$C$10:$H$15,MATCH(AO749,Bahan!$C$10:$C$15,0),MATCH(AM749,Bahan!$C$10:$H$10,0)))</f>
        <v/>
      </c>
      <c r="AR749" s="109"/>
      <c r="AS749" s="107"/>
      <c r="AT749" s="122"/>
      <c r="AU749" s="107"/>
      <c r="AV749" s="122" t="str">
        <f>IF(AS749="","",INDEX(Bahan!$C$2:$H$7,MATCH(AU749,Bahan!$C$2:$C$7,0),MATCH(AS749,Bahan!$C$2:$H$2,0)))</f>
        <v/>
      </c>
      <c r="AW749" s="122" t="str">
        <f>IF(AS749="","",INDEX(Bahan!$C$10:$H$15,MATCH(AU749,Bahan!$C$10:$C$15,0),MATCH(AS749,Bahan!$C$10:$H$10,0)))</f>
        <v/>
      </c>
      <c r="AX749" s="109"/>
      <c r="AY749" s="107"/>
      <c r="AZ749" s="122"/>
      <c r="BA749" s="107"/>
      <c r="BB749" s="122" t="str">
        <f>IF(AY749="","",INDEX(Bahan!$C$2:$H$7,MATCH(BA749,Bahan!$C$2:$C$7,0),MATCH(AY749,Bahan!$C$2:$H$2,0)))</f>
        <v/>
      </c>
      <c r="BC749" s="122" t="str">
        <f>IF(AY749="","",INDEX(Bahan!$C$10:$H$15,MATCH(BA749,Bahan!$C$10:$C$15,0),MATCH(AY749,Bahan!$C$10:$H$10,0)))</f>
        <v/>
      </c>
      <c r="BD749" s="109"/>
      <c r="BE749" s="107"/>
      <c r="BF749" s="122"/>
      <c r="BG749" s="107"/>
      <c r="BH749" s="122" t="str">
        <f>IF(BE749="","",INDEX(Bahan!$C$2:$H$7,MATCH(BG749,Bahan!$C$2:$C$7,0),MATCH(BE749,Bahan!$C$2:$H$2,0)))</f>
        <v/>
      </c>
      <c r="BI749" s="122" t="str">
        <f>IF(BE749="","",INDEX(Bahan!$C$10:$H$15,MATCH(BG749,Bahan!$C$10:$C$15,0),MATCH(BE749,Bahan!$C$10:$H$10,0)))</f>
        <v/>
      </c>
      <c r="BJ749" s="109"/>
      <c r="BK749" s="99"/>
      <c r="BL749" s="99"/>
      <c r="BM749" s="109"/>
      <c r="BN749" s="109"/>
      <c r="BO749" s="109"/>
      <c r="BP749" s="109"/>
      <c r="BQ749" s="109"/>
      <c r="BR749" s="109"/>
      <c r="BS749" s="109"/>
      <c r="BT749" s="109"/>
    </row>
    <row r="750" spans="1:72" ht="16.5" customHeight="1">
      <c r="A750" s="97" t="str">
        <f t="shared" si="11"/>
        <v/>
      </c>
      <c r="B750" s="98"/>
      <c r="C750" s="99"/>
      <c r="D750" s="100"/>
      <c r="E750" s="101"/>
      <c r="F750" s="101"/>
      <c r="G750" s="102"/>
      <c r="H750" s="101"/>
      <c r="I750" s="101"/>
      <c r="J750" s="101"/>
      <c r="K750" s="101"/>
      <c r="L750" s="101"/>
      <c r="M750" s="101"/>
      <c r="N750" s="101"/>
      <c r="O750" s="101"/>
      <c r="P750" s="79"/>
      <c r="Q750" s="105"/>
      <c r="R750" s="79"/>
      <c r="S750" s="80" t="str">
        <f>IF(P750="","",INDEX(Bahan!$C$2:$H$7,MATCH(R750,Bahan!$C$2:$C$7,0),MATCH(P750,Bahan!$C$2:$H$2,0)))</f>
        <v/>
      </c>
      <c r="T750" s="80" t="str">
        <f>IF(P750="","",INDEX(Bahan!$C$10:$H$15,MATCH(R750,Bahan!$C$10:$C$15,0),MATCH(P750,Bahan!$C$10:$H$10,0)))</f>
        <v/>
      </c>
      <c r="U750" s="104"/>
      <c r="V750" s="105"/>
      <c r="W750" s="101"/>
      <c r="X750" s="106"/>
      <c r="Y750" s="106"/>
      <c r="Z750" s="101"/>
      <c r="AA750" s="101"/>
      <c r="AB750" s="101"/>
      <c r="AC750" s="101"/>
      <c r="AD750" s="106"/>
      <c r="AE750" s="106"/>
      <c r="AF750" s="106"/>
      <c r="AG750" s="107"/>
      <c r="AH750" s="114"/>
      <c r="AI750" s="107"/>
      <c r="AJ750" s="122" t="str">
        <f>IF(AG750="","",INDEX(Bahan!$C$2:$H$7,MATCH(AI750,Bahan!$C$2:$C$7,0),MATCH(AG750,Bahan!$C$2:$H$2,0)))</f>
        <v/>
      </c>
      <c r="AK750" s="122" t="str">
        <f>IF(AG750="","",INDEX(Bahan!$C$10:$H$15,MATCH(AI750,Bahan!$C$10:$C$15,0),MATCH(AG750,Bahan!$C$10:$H$10,0)))</f>
        <v/>
      </c>
      <c r="AL750" s="112"/>
      <c r="AM750" s="107"/>
      <c r="AN750" s="114"/>
      <c r="AO750" s="107"/>
      <c r="AP750" s="122" t="str">
        <f>IF(AM750="","",INDEX(Bahan!$C$2:$H$7,MATCH(AO750,Bahan!$C$2:$C$7,0),MATCH(AM750,Bahan!$C$2:$H$2,0)))</f>
        <v/>
      </c>
      <c r="AQ750" s="122" t="str">
        <f>IF(AM750="","",INDEX(Bahan!$C$10:$H$15,MATCH(AO750,Bahan!$C$10:$C$15,0),MATCH(AM750,Bahan!$C$10:$H$10,0)))</f>
        <v/>
      </c>
      <c r="AR750" s="109"/>
      <c r="AS750" s="107"/>
      <c r="AT750" s="122"/>
      <c r="AU750" s="107"/>
      <c r="AV750" s="122" t="str">
        <f>IF(AS750="","",INDEX(Bahan!$C$2:$H$7,MATCH(AU750,Bahan!$C$2:$C$7,0),MATCH(AS750,Bahan!$C$2:$H$2,0)))</f>
        <v/>
      </c>
      <c r="AW750" s="122" t="str">
        <f>IF(AS750="","",INDEX(Bahan!$C$10:$H$15,MATCH(AU750,Bahan!$C$10:$C$15,0),MATCH(AS750,Bahan!$C$10:$H$10,0)))</f>
        <v/>
      </c>
      <c r="AX750" s="109"/>
      <c r="AY750" s="107"/>
      <c r="AZ750" s="122"/>
      <c r="BA750" s="107"/>
      <c r="BB750" s="122" t="str">
        <f>IF(AY750="","",INDEX(Bahan!$C$2:$H$7,MATCH(BA750,Bahan!$C$2:$C$7,0),MATCH(AY750,Bahan!$C$2:$H$2,0)))</f>
        <v/>
      </c>
      <c r="BC750" s="122" t="str">
        <f>IF(AY750="","",INDEX(Bahan!$C$10:$H$15,MATCH(BA750,Bahan!$C$10:$C$15,0),MATCH(AY750,Bahan!$C$10:$H$10,0)))</f>
        <v/>
      </c>
      <c r="BD750" s="109"/>
      <c r="BE750" s="107"/>
      <c r="BF750" s="122"/>
      <c r="BG750" s="107"/>
      <c r="BH750" s="122" t="str">
        <f>IF(BE750="","",INDEX(Bahan!$C$2:$H$7,MATCH(BG750,Bahan!$C$2:$C$7,0),MATCH(BE750,Bahan!$C$2:$H$2,0)))</f>
        <v/>
      </c>
      <c r="BI750" s="122" t="str">
        <f>IF(BE750="","",INDEX(Bahan!$C$10:$H$15,MATCH(BG750,Bahan!$C$10:$C$15,0),MATCH(BE750,Bahan!$C$10:$H$10,0)))</f>
        <v/>
      </c>
      <c r="BJ750" s="109"/>
      <c r="BK750" s="99"/>
      <c r="BL750" s="99"/>
      <c r="BM750" s="109"/>
      <c r="BN750" s="109"/>
      <c r="BO750" s="109"/>
      <c r="BP750" s="109"/>
      <c r="BQ750" s="109"/>
      <c r="BR750" s="109"/>
      <c r="BS750" s="109"/>
      <c r="BT750" s="109"/>
    </row>
    <row r="751" spans="1:72" ht="16.5" customHeight="1">
      <c r="A751" s="97" t="str">
        <f t="shared" si="11"/>
        <v/>
      </c>
      <c r="B751" s="98"/>
      <c r="C751" s="99"/>
      <c r="D751" s="100"/>
      <c r="E751" s="101"/>
      <c r="F751" s="101"/>
      <c r="G751" s="102"/>
      <c r="H751" s="101"/>
      <c r="I751" s="101"/>
      <c r="J751" s="101"/>
      <c r="K751" s="101"/>
      <c r="L751" s="101"/>
      <c r="M751" s="101"/>
      <c r="N751" s="101"/>
      <c r="O751" s="101"/>
      <c r="P751" s="79"/>
      <c r="Q751" s="105"/>
      <c r="R751" s="79"/>
      <c r="S751" s="80" t="str">
        <f>IF(P751="","",INDEX(Bahan!$C$2:$H$7,MATCH(R751,Bahan!$C$2:$C$7,0),MATCH(P751,Bahan!$C$2:$H$2,0)))</f>
        <v/>
      </c>
      <c r="T751" s="80" t="str">
        <f>IF(P751="","",INDEX(Bahan!$C$10:$H$15,MATCH(R751,Bahan!$C$10:$C$15,0),MATCH(P751,Bahan!$C$10:$H$10,0)))</f>
        <v/>
      </c>
      <c r="U751" s="104"/>
      <c r="V751" s="105"/>
      <c r="W751" s="101"/>
      <c r="X751" s="106"/>
      <c r="Y751" s="106"/>
      <c r="Z751" s="101"/>
      <c r="AA751" s="101"/>
      <c r="AB751" s="101"/>
      <c r="AC751" s="101"/>
      <c r="AD751" s="106"/>
      <c r="AE751" s="106"/>
      <c r="AF751" s="106"/>
      <c r="AG751" s="107"/>
      <c r="AH751" s="114"/>
      <c r="AI751" s="107"/>
      <c r="AJ751" s="122" t="str">
        <f>IF(AG751="","",INDEX(Bahan!$C$2:$H$7,MATCH(AI751,Bahan!$C$2:$C$7,0),MATCH(AG751,Bahan!$C$2:$H$2,0)))</f>
        <v/>
      </c>
      <c r="AK751" s="122" t="str">
        <f>IF(AG751="","",INDEX(Bahan!$C$10:$H$15,MATCH(AI751,Bahan!$C$10:$C$15,0),MATCH(AG751,Bahan!$C$10:$H$10,0)))</f>
        <v/>
      </c>
      <c r="AL751" s="112"/>
      <c r="AM751" s="107"/>
      <c r="AN751" s="114"/>
      <c r="AO751" s="107"/>
      <c r="AP751" s="122" t="str">
        <f>IF(AM751="","",INDEX(Bahan!$C$2:$H$7,MATCH(AO751,Bahan!$C$2:$C$7,0),MATCH(AM751,Bahan!$C$2:$H$2,0)))</f>
        <v/>
      </c>
      <c r="AQ751" s="122" t="str">
        <f>IF(AM751="","",INDEX(Bahan!$C$10:$H$15,MATCH(AO751,Bahan!$C$10:$C$15,0),MATCH(AM751,Bahan!$C$10:$H$10,0)))</f>
        <v/>
      </c>
      <c r="AR751" s="109"/>
      <c r="AS751" s="107"/>
      <c r="AT751" s="122"/>
      <c r="AU751" s="107"/>
      <c r="AV751" s="122" t="str">
        <f>IF(AS751="","",INDEX(Bahan!$C$2:$H$7,MATCH(AU751,Bahan!$C$2:$C$7,0),MATCH(AS751,Bahan!$C$2:$H$2,0)))</f>
        <v/>
      </c>
      <c r="AW751" s="122" t="str">
        <f>IF(AS751="","",INDEX(Bahan!$C$10:$H$15,MATCH(AU751,Bahan!$C$10:$C$15,0),MATCH(AS751,Bahan!$C$10:$H$10,0)))</f>
        <v/>
      </c>
      <c r="AX751" s="109"/>
      <c r="AY751" s="107"/>
      <c r="AZ751" s="122"/>
      <c r="BA751" s="107"/>
      <c r="BB751" s="122" t="str">
        <f>IF(AY751="","",INDEX(Bahan!$C$2:$H$7,MATCH(BA751,Bahan!$C$2:$C$7,0),MATCH(AY751,Bahan!$C$2:$H$2,0)))</f>
        <v/>
      </c>
      <c r="BC751" s="122" t="str">
        <f>IF(AY751="","",INDEX(Bahan!$C$10:$H$15,MATCH(BA751,Bahan!$C$10:$C$15,0),MATCH(AY751,Bahan!$C$10:$H$10,0)))</f>
        <v/>
      </c>
      <c r="BD751" s="109"/>
      <c r="BE751" s="107"/>
      <c r="BF751" s="122"/>
      <c r="BG751" s="107"/>
      <c r="BH751" s="122" t="str">
        <f>IF(BE751="","",INDEX(Bahan!$C$2:$H$7,MATCH(BG751,Bahan!$C$2:$C$7,0),MATCH(BE751,Bahan!$C$2:$H$2,0)))</f>
        <v/>
      </c>
      <c r="BI751" s="122" t="str">
        <f>IF(BE751="","",INDEX(Bahan!$C$10:$H$15,MATCH(BG751,Bahan!$C$10:$C$15,0),MATCH(BE751,Bahan!$C$10:$H$10,0)))</f>
        <v/>
      </c>
      <c r="BJ751" s="109"/>
      <c r="BK751" s="99"/>
      <c r="BL751" s="99"/>
      <c r="BM751" s="109"/>
      <c r="BN751" s="109"/>
      <c r="BO751" s="109"/>
      <c r="BP751" s="109"/>
      <c r="BQ751" s="109"/>
      <c r="BR751" s="109"/>
      <c r="BS751" s="109"/>
      <c r="BT751" s="109"/>
    </row>
    <row r="752" spans="1:72" ht="16.5" customHeight="1">
      <c r="A752" s="97" t="str">
        <f t="shared" si="11"/>
        <v/>
      </c>
      <c r="B752" s="98"/>
      <c r="C752" s="99"/>
      <c r="D752" s="100"/>
      <c r="E752" s="101"/>
      <c r="F752" s="101"/>
      <c r="G752" s="102"/>
      <c r="H752" s="101"/>
      <c r="I752" s="101"/>
      <c r="J752" s="101"/>
      <c r="K752" s="101"/>
      <c r="L752" s="101"/>
      <c r="M752" s="101"/>
      <c r="N752" s="101"/>
      <c r="O752" s="101"/>
      <c r="P752" s="79"/>
      <c r="Q752" s="105"/>
      <c r="R752" s="79"/>
      <c r="S752" s="80" t="str">
        <f>IF(P752="","",INDEX(Bahan!$C$2:$H$7,MATCH(R752,Bahan!$C$2:$C$7,0),MATCH(P752,Bahan!$C$2:$H$2,0)))</f>
        <v/>
      </c>
      <c r="T752" s="80" t="str">
        <f>IF(P752="","",INDEX(Bahan!$C$10:$H$15,MATCH(R752,Bahan!$C$10:$C$15,0),MATCH(P752,Bahan!$C$10:$H$10,0)))</f>
        <v/>
      </c>
      <c r="U752" s="104"/>
      <c r="V752" s="105"/>
      <c r="W752" s="101"/>
      <c r="X752" s="106"/>
      <c r="Y752" s="106"/>
      <c r="Z752" s="101"/>
      <c r="AA752" s="101"/>
      <c r="AB752" s="101"/>
      <c r="AC752" s="101"/>
      <c r="AD752" s="106"/>
      <c r="AE752" s="106"/>
      <c r="AF752" s="106"/>
      <c r="AG752" s="107"/>
      <c r="AH752" s="114"/>
      <c r="AI752" s="107"/>
      <c r="AJ752" s="122" t="str">
        <f>IF(AG752="","",INDEX(Bahan!$C$2:$H$7,MATCH(AI752,Bahan!$C$2:$C$7,0),MATCH(AG752,Bahan!$C$2:$H$2,0)))</f>
        <v/>
      </c>
      <c r="AK752" s="122" t="str">
        <f>IF(AG752="","",INDEX(Bahan!$C$10:$H$15,MATCH(AI752,Bahan!$C$10:$C$15,0),MATCH(AG752,Bahan!$C$10:$H$10,0)))</f>
        <v/>
      </c>
      <c r="AL752" s="112"/>
      <c r="AM752" s="107"/>
      <c r="AN752" s="114"/>
      <c r="AO752" s="107"/>
      <c r="AP752" s="122" t="str">
        <f>IF(AM752="","",INDEX(Bahan!$C$2:$H$7,MATCH(AO752,Bahan!$C$2:$C$7,0),MATCH(AM752,Bahan!$C$2:$H$2,0)))</f>
        <v/>
      </c>
      <c r="AQ752" s="122" t="str">
        <f>IF(AM752="","",INDEX(Bahan!$C$10:$H$15,MATCH(AO752,Bahan!$C$10:$C$15,0),MATCH(AM752,Bahan!$C$10:$H$10,0)))</f>
        <v/>
      </c>
      <c r="AR752" s="109"/>
      <c r="AS752" s="107"/>
      <c r="AT752" s="122"/>
      <c r="AU752" s="107"/>
      <c r="AV752" s="122" t="str">
        <f>IF(AS752="","",INDEX(Bahan!$C$2:$H$7,MATCH(AU752,Bahan!$C$2:$C$7,0),MATCH(AS752,Bahan!$C$2:$H$2,0)))</f>
        <v/>
      </c>
      <c r="AW752" s="122" t="str">
        <f>IF(AS752="","",INDEX(Bahan!$C$10:$H$15,MATCH(AU752,Bahan!$C$10:$C$15,0),MATCH(AS752,Bahan!$C$10:$H$10,0)))</f>
        <v/>
      </c>
      <c r="AX752" s="109"/>
      <c r="AY752" s="107"/>
      <c r="AZ752" s="122"/>
      <c r="BA752" s="107"/>
      <c r="BB752" s="122" t="str">
        <f>IF(AY752="","",INDEX(Bahan!$C$2:$H$7,MATCH(BA752,Bahan!$C$2:$C$7,0),MATCH(AY752,Bahan!$C$2:$H$2,0)))</f>
        <v/>
      </c>
      <c r="BC752" s="122" t="str">
        <f>IF(AY752="","",INDEX(Bahan!$C$10:$H$15,MATCH(BA752,Bahan!$C$10:$C$15,0),MATCH(AY752,Bahan!$C$10:$H$10,0)))</f>
        <v/>
      </c>
      <c r="BD752" s="109"/>
      <c r="BE752" s="107"/>
      <c r="BF752" s="122"/>
      <c r="BG752" s="107"/>
      <c r="BH752" s="122" t="str">
        <f>IF(BE752="","",INDEX(Bahan!$C$2:$H$7,MATCH(BG752,Bahan!$C$2:$C$7,0),MATCH(BE752,Bahan!$C$2:$H$2,0)))</f>
        <v/>
      </c>
      <c r="BI752" s="122" t="str">
        <f>IF(BE752="","",INDEX(Bahan!$C$10:$H$15,MATCH(BG752,Bahan!$C$10:$C$15,0),MATCH(BE752,Bahan!$C$10:$H$10,0)))</f>
        <v/>
      </c>
      <c r="BJ752" s="109"/>
      <c r="BK752" s="99"/>
      <c r="BL752" s="99"/>
      <c r="BM752" s="109"/>
      <c r="BN752" s="109"/>
      <c r="BO752" s="109"/>
      <c r="BP752" s="109"/>
      <c r="BQ752" s="109"/>
      <c r="BR752" s="109"/>
      <c r="BS752" s="109"/>
      <c r="BT752" s="109"/>
    </row>
    <row r="753" spans="1:72" ht="16.5" customHeight="1">
      <c r="A753" s="97" t="str">
        <f t="shared" si="11"/>
        <v/>
      </c>
      <c r="B753" s="98"/>
      <c r="C753" s="99"/>
      <c r="D753" s="100"/>
      <c r="E753" s="101"/>
      <c r="F753" s="101"/>
      <c r="G753" s="102"/>
      <c r="H753" s="101"/>
      <c r="I753" s="101"/>
      <c r="J753" s="101"/>
      <c r="K753" s="101"/>
      <c r="L753" s="101"/>
      <c r="M753" s="101"/>
      <c r="N753" s="101"/>
      <c r="O753" s="101"/>
      <c r="P753" s="79"/>
      <c r="Q753" s="105"/>
      <c r="R753" s="79"/>
      <c r="S753" s="80" t="str">
        <f>IF(P753="","",INDEX(Bahan!$C$2:$H$7,MATCH(R753,Bahan!$C$2:$C$7,0),MATCH(P753,Bahan!$C$2:$H$2,0)))</f>
        <v/>
      </c>
      <c r="T753" s="80" t="str">
        <f>IF(P753="","",INDEX(Bahan!$C$10:$H$15,MATCH(R753,Bahan!$C$10:$C$15,0),MATCH(P753,Bahan!$C$10:$H$10,0)))</f>
        <v/>
      </c>
      <c r="U753" s="104"/>
      <c r="V753" s="105"/>
      <c r="W753" s="101"/>
      <c r="X753" s="106"/>
      <c r="Y753" s="106"/>
      <c r="Z753" s="101"/>
      <c r="AA753" s="101"/>
      <c r="AB753" s="101"/>
      <c r="AC753" s="101"/>
      <c r="AD753" s="106"/>
      <c r="AE753" s="106"/>
      <c r="AF753" s="106"/>
      <c r="AG753" s="107"/>
      <c r="AH753" s="114"/>
      <c r="AI753" s="107"/>
      <c r="AJ753" s="122" t="str">
        <f>IF(AG753="","",INDEX(Bahan!$C$2:$H$7,MATCH(AI753,Bahan!$C$2:$C$7,0),MATCH(AG753,Bahan!$C$2:$H$2,0)))</f>
        <v/>
      </c>
      <c r="AK753" s="122" t="str">
        <f>IF(AG753="","",INDEX(Bahan!$C$10:$H$15,MATCH(AI753,Bahan!$C$10:$C$15,0),MATCH(AG753,Bahan!$C$10:$H$10,0)))</f>
        <v/>
      </c>
      <c r="AL753" s="112"/>
      <c r="AM753" s="107"/>
      <c r="AN753" s="114"/>
      <c r="AO753" s="107"/>
      <c r="AP753" s="122" t="str">
        <f>IF(AM753="","",INDEX(Bahan!$C$2:$H$7,MATCH(AO753,Bahan!$C$2:$C$7,0),MATCH(AM753,Bahan!$C$2:$H$2,0)))</f>
        <v/>
      </c>
      <c r="AQ753" s="122" t="str">
        <f>IF(AM753="","",INDEX(Bahan!$C$10:$H$15,MATCH(AO753,Bahan!$C$10:$C$15,0),MATCH(AM753,Bahan!$C$10:$H$10,0)))</f>
        <v/>
      </c>
      <c r="AR753" s="109"/>
      <c r="AS753" s="107"/>
      <c r="AT753" s="122"/>
      <c r="AU753" s="107"/>
      <c r="AV753" s="122" t="str">
        <f>IF(AS753="","",INDEX(Bahan!$C$2:$H$7,MATCH(AU753,Bahan!$C$2:$C$7,0),MATCH(AS753,Bahan!$C$2:$H$2,0)))</f>
        <v/>
      </c>
      <c r="AW753" s="122" t="str">
        <f>IF(AS753="","",INDEX(Bahan!$C$10:$H$15,MATCH(AU753,Bahan!$C$10:$C$15,0),MATCH(AS753,Bahan!$C$10:$H$10,0)))</f>
        <v/>
      </c>
      <c r="AX753" s="109"/>
      <c r="AY753" s="107"/>
      <c r="AZ753" s="122"/>
      <c r="BA753" s="107"/>
      <c r="BB753" s="122" t="str">
        <f>IF(AY753="","",INDEX(Bahan!$C$2:$H$7,MATCH(BA753,Bahan!$C$2:$C$7,0),MATCH(AY753,Bahan!$C$2:$H$2,0)))</f>
        <v/>
      </c>
      <c r="BC753" s="122" t="str">
        <f>IF(AY753="","",INDEX(Bahan!$C$10:$H$15,MATCH(BA753,Bahan!$C$10:$C$15,0),MATCH(AY753,Bahan!$C$10:$H$10,0)))</f>
        <v/>
      </c>
      <c r="BD753" s="109"/>
      <c r="BE753" s="107"/>
      <c r="BF753" s="122"/>
      <c r="BG753" s="107"/>
      <c r="BH753" s="122" t="str">
        <f>IF(BE753="","",INDEX(Bahan!$C$2:$H$7,MATCH(BG753,Bahan!$C$2:$C$7,0),MATCH(BE753,Bahan!$C$2:$H$2,0)))</f>
        <v/>
      </c>
      <c r="BI753" s="122" t="str">
        <f>IF(BE753="","",INDEX(Bahan!$C$10:$H$15,MATCH(BG753,Bahan!$C$10:$C$15,0),MATCH(BE753,Bahan!$C$10:$H$10,0)))</f>
        <v/>
      </c>
      <c r="BJ753" s="109"/>
      <c r="BK753" s="99"/>
      <c r="BL753" s="99"/>
      <c r="BM753" s="109"/>
      <c r="BN753" s="109"/>
      <c r="BO753" s="109"/>
      <c r="BP753" s="109"/>
      <c r="BQ753" s="109"/>
      <c r="BR753" s="109"/>
      <c r="BS753" s="109"/>
      <c r="BT753" s="109"/>
    </row>
    <row r="754" spans="1:72" ht="16.5" customHeight="1">
      <c r="A754" s="97" t="str">
        <f t="shared" si="11"/>
        <v/>
      </c>
      <c r="B754" s="98"/>
      <c r="C754" s="99"/>
      <c r="D754" s="100"/>
      <c r="E754" s="101"/>
      <c r="F754" s="101"/>
      <c r="G754" s="102"/>
      <c r="H754" s="101"/>
      <c r="I754" s="101"/>
      <c r="J754" s="101"/>
      <c r="K754" s="101"/>
      <c r="L754" s="101"/>
      <c r="M754" s="101"/>
      <c r="N754" s="101"/>
      <c r="O754" s="101"/>
      <c r="P754" s="79"/>
      <c r="Q754" s="105"/>
      <c r="R754" s="79"/>
      <c r="S754" s="80" t="str">
        <f>IF(P754="","",INDEX(Bahan!$C$2:$H$7,MATCH(R754,Bahan!$C$2:$C$7,0),MATCH(P754,Bahan!$C$2:$H$2,0)))</f>
        <v/>
      </c>
      <c r="T754" s="80" t="str">
        <f>IF(P754="","",INDEX(Bahan!$C$10:$H$15,MATCH(R754,Bahan!$C$10:$C$15,0),MATCH(P754,Bahan!$C$10:$H$10,0)))</f>
        <v/>
      </c>
      <c r="U754" s="104"/>
      <c r="V754" s="105"/>
      <c r="W754" s="101"/>
      <c r="X754" s="106"/>
      <c r="Y754" s="106"/>
      <c r="Z754" s="101"/>
      <c r="AA754" s="101"/>
      <c r="AB754" s="101"/>
      <c r="AC754" s="101"/>
      <c r="AD754" s="106"/>
      <c r="AE754" s="106"/>
      <c r="AF754" s="106"/>
      <c r="AG754" s="107"/>
      <c r="AH754" s="114"/>
      <c r="AI754" s="107"/>
      <c r="AJ754" s="122" t="str">
        <f>IF(AG754="","",INDEX(Bahan!$C$2:$H$7,MATCH(AI754,Bahan!$C$2:$C$7,0),MATCH(AG754,Bahan!$C$2:$H$2,0)))</f>
        <v/>
      </c>
      <c r="AK754" s="122" t="str">
        <f>IF(AG754="","",INDEX(Bahan!$C$10:$H$15,MATCH(AI754,Bahan!$C$10:$C$15,0),MATCH(AG754,Bahan!$C$10:$H$10,0)))</f>
        <v/>
      </c>
      <c r="AL754" s="112"/>
      <c r="AM754" s="107"/>
      <c r="AN754" s="114"/>
      <c r="AO754" s="107"/>
      <c r="AP754" s="122" t="str">
        <f>IF(AM754="","",INDEX(Bahan!$C$2:$H$7,MATCH(AO754,Bahan!$C$2:$C$7,0),MATCH(AM754,Bahan!$C$2:$H$2,0)))</f>
        <v/>
      </c>
      <c r="AQ754" s="122" t="str">
        <f>IF(AM754="","",INDEX(Bahan!$C$10:$H$15,MATCH(AO754,Bahan!$C$10:$C$15,0),MATCH(AM754,Bahan!$C$10:$H$10,0)))</f>
        <v/>
      </c>
      <c r="AR754" s="109"/>
      <c r="AS754" s="107"/>
      <c r="AT754" s="122"/>
      <c r="AU754" s="107"/>
      <c r="AV754" s="122" t="str">
        <f>IF(AS754="","",INDEX(Bahan!$C$2:$H$7,MATCH(AU754,Bahan!$C$2:$C$7,0),MATCH(AS754,Bahan!$C$2:$H$2,0)))</f>
        <v/>
      </c>
      <c r="AW754" s="122" t="str">
        <f>IF(AS754="","",INDEX(Bahan!$C$10:$H$15,MATCH(AU754,Bahan!$C$10:$C$15,0),MATCH(AS754,Bahan!$C$10:$H$10,0)))</f>
        <v/>
      </c>
      <c r="AX754" s="109"/>
      <c r="AY754" s="107"/>
      <c r="AZ754" s="122"/>
      <c r="BA754" s="107"/>
      <c r="BB754" s="122" t="str">
        <f>IF(AY754="","",INDEX(Bahan!$C$2:$H$7,MATCH(BA754,Bahan!$C$2:$C$7,0),MATCH(AY754,Bahan!$C$2:$H$2,0)))</f>
        <v/>
      </c>
      <c r="BC754" s="122" t="str">
        <f>IF(AY754="","",INDEX(Bahan!$C$10:$H$15,MATCH(BA754,Bahan!$C$10:$C$15,0),MATCH(AY754,Bahan!$C$10:$H$10,0)))</f>
        <v/>
      </c>
      <c r="BD754" s="109"/>
      <c r="BE754" s="107"/>
      <c r="BF754" s="122"/>
      <c r="BG754" s="107"/>
      <c r="BH754" s="122" t="str">
        <f>IF(BE754="","",INDEX(Bahan!$C$2:$H$7,MATCH(BG754,Bahan!$C$2:$C$7,0),MATCH(BE754,Bahan!$C$2:$H$2,0)))</f>
        <v/>
      </c>
      <c r="BI754" s="122" t="str">
        <f>IF(BE754="","",INDEX(Bahan!$C$10:$H$15,MATCH(BG754,Bahan!$C$10:$C$15,0),MATCH(BE754,Bahan!$C$10:$H$10,0)))</f>
        <v/>
      </c>
      <c r="BJ754" s="109"/>
      <c r="BK754" s="99"/>
      <c r="BL754" s="99"/>
      <c r="BM754" s="109"/>
      <c r="BN754" s="109"/>
      <c r="BO754" s="109"/>
      <c r="BP754" s="109"/>
      <c r="BQ754" s="109"/>
      <c r="BR754" s="109"/>
      <c r="BS754" s="109"/>
      <c r="BT754" s="109"/>
    </row>
    <row r="755" spans="1:72" ht="16.5" customHeight="1">
      <c r="A755" s="97" t="str">
        <f t="shared" si="11"/>
        <v/>
      </c>
      <c r="B755" s="98"/>
      <c r="C755" s="99"/>
      <c r="D755" s="100"/>
      <c r="E755" s="101"/>
      <c r="F755" s="101"/>
      <c r="G755" s="102"/>
      <c r="H755" s="101"/>
      <c r="I755" s="101"/>
      <c r="J755" s="101"/>
      <c r="K755" s="101"/>
      <c r="L755" s="101"/>
      <c r="M755" s="101"/>
      <c r="N755" s="101"/>
      <c r="O755" s="101"/>
      <c r="P755" s="79"/>
      <c r="Q755" s="105"/>
      <c r="R755" s="79"/>
      <c r="S755" s="80" t="str">
        <f>IF(P755="","",INDEX(Bahan!$C$2:$H$7,MATCH(R755,Bahan!$C$2:$C$7,0),MATCH(P755,Bahan!$C$2:$H$2,0)))</f>
        <v/>
      </c>
      <c r="T755" s="80" t="str">
        <f>IF(P755="","",INDEX(Bahan!$C$10:$H$15,MATCH(R755,Bahan!$C$10:$C$15,0),MATCH(P755,Bahan!$C$10:$H$10,0)))</f>
        <v/>
      </c>
      <c r="U755" s="104"/>
      <c r="V755" s="105"/>
      <c r="W755" s="101"/>
      <c r="X755" s="106"/>
      <c r="Y755" s="106"/>
      <c r="Z755" s="101"/>
      <c r="AA755" s="101"/>
      <c r="AB755" s="101"/>
      <c r="AC755" s="101"/>
      <c r="AD755" s="106"/>
      <c r="AE755" s="106"/>
      <c r="AF755" s="106"/>
      <c r="AG755" s="107"/>
      <c r="AH755" s="114"/>
      <c r="AI755" s="107"/>
      <c r="AJ755" s="122" t="str">
        <f>IF(AG755="","",INDEX(Bahan!$C$2:$H$7,MATCH(AI755,Bahan!$C$2:$C$7,0),MATCH(AG755,Bahan!$C$2:$H$2,0)))</f>
        <v/>
      </c>
      <c r="AK755" s="122" t="str">
        <f>IF(AG755="","",INDEX(Bahan!$C$10:$H$15,MATCH(AI755,Bahan!$C$10:$C$15,0),MATCH(AG755,Bahan!$C$10:$H$10,0)))</f>
        <v/>
      </c>
      <c r="AL755" s="112"/>
      <c r="AM755" s="107"/>
      <c r="AN755" s="114"/>
      <c r="AO755" s="107"/>
      <c r="AP755" s="122" t="str">
        <f>IF(AM755="","",INDEX(Bahan!$C$2:$H$7,MATCH(AO755,Bahan!$C$2:$C$7,0),MATCH(AM755,Bahan!$C$2:$H$2,0)))</f>
        <v/>
      </c>
      <c r="AQ755" s="122" t="str">
        <f>IF(AM755="","",INDEX(Bahan!$C$10:$H$15,MATCH(AO755,Bahan!$C$10:$C$15,0),MATCH(AM755,Bahan!$C$10:$H$10,0)))</f>
        <v/>
      </c>
      <c r="AR755" s="109"/>
      <c r="AS755" s="107"/>
      <c r="AT755" s="122"/>
      <c r="AU755" s="107"/>
      <c r="AV755" s="122" t="str">
        <f>IF(AS755="","",INDEX(Bahan!$C$2:$H$7,MATCH(AU755,Bahan!$C$2:$C$7,0),MATCH(AS755,Bahan!$C$2:$H$2,0)))</f>
        <v/>
      </c>
      <c r="AW755" s="122" t="str">
        <f>IF(AS755="","",INDEX(Bahan!$C$10:$H$15,MATCH(AU755,Bahan!$C$10:$C$15,0),MATCH(AS755,Bahan!$C$10:$H$10,0)))</f>
        <v/>
      </c>
      <c r="AX755" s="109"/>
      <c r="AY755" s="107"/>
      <c r="AZ755" s="122"/>
      <c r="BA755" s="107"/>
      <c r="BB755" s="122" t="str">
        <f>IF(AY755="","",INDEX(Bahan!$C$2:$H$7,MATCH(BA755,Bahan!$C$2:$C$7,0),MATCH(AY755,Bahan!$C$2:$H$2,0)))</f>
        <v/>
      </c>
      <c r="BC755" s="122" t="str">
        <f>IF(AY755="","",INDEX(Bahan!$C$10:$H$15,MATCH(BA755,Bahan!$C$10:$C$15,0),MATCH(AY755,Bahan!$C$10:$H$10,0)))</f>
        <v/>
      </c>
      <c r="BD755" s="109"/>
      <c r="BE755" s="107"/>
      <c r="BF755" s="122"/>
      <c r="BG755" s="107"/>
      <c r="BH755" s="122" t="str">
        <f>IF(BE755="","",INDEX(Bahan!$C$2:$H$7,MATCH(BG755,Bahan!$C$2:$C$7,0),MATCH(BE755,Bahan!$C$2:$H$2,0)))</f>
        <v/>
      </c>
      <c r="BI755" s="122" t="str">
        <f>IF(BE755="","",INDEX(Bahan!$C$10:$H$15,MATCH(BG755,Bahan!$C$10:$C$15,0),MATCH(BE755,Bahan!$C$10:$H$10,0)))</f>
        <v/>
      </c>
      <c r="BJ755" s="109"/>
      <c r="BK755" s="99"/>
      <c r="BL755" s="99"/>
      <c r="BM755" s="109"/>
      <c r="BN755" s="109"/>
      <c r="BO755" s="109"/>
      <c r="BP755" s="109"/>
      <c r="BQ755" s="109"/>
      <c r="BR755" s="109"/>
      <c r="BS755" s="109"/>
      <c r="BT755" s="109"/>
    </row>
    <row r="756" spans="1:72" ht="16.5" customHeight="1">
      <c r="A756" s="97" t="str">
        <f t="shared" si="11"/>
        <v/>
      </c>
      <c r="B756" s="98"/>
      <c r="C756" s="99"/>
      <c r="D756" s="100"/>
      <c r="E756" s="101"/>
      <c r="F756" s="101"/>
      <c r="G756" s="102"/>
      <c r="H756" s="101"/>
      <c r="I756" s="101"/>
      <c r="J756" s="101"/>
      <c r="K756" s="101"/>
      <c r="L756" s="101"/>
      <c r="M756" s="101"/>
      <c r="N756" s="101"/>
      <c r="O756" s="101"/>
      <c r="P756" s="79"/>
      <c r="Q756" s="105"/>
      <c r="R756" s="79"/>
      <c r="S756" s="80" t="str">
        <f>IF(P756="","",INDEX(Bahan!$C$2:$H$7,MATCH(R756,Bahan!$C$2:$C$7,0),MATCH(P756,Bahan!$C$2:$H$2,0)))</f>
        <v/>
      </c>
      <c r="T756" s="80" t="str">
        <f>IF(P756="","",INDEX(Bahan!$C$10:$H$15,MATCH(R756,Bahan!$C$10:$C$15,0),MATCH(P756,Bahan!$C$10:$H$10,0)))</f>
        <v/>
      </c>
      <c r="U756" s="104"/>
      <c r="V756" s="105"/>
      <c r="W756" s="101"/>
      <c r="X756" s="106"/>
      <c r="Y756" s="106"/>
      <c r="Z756" s="101"/>
      <c r="AA756" s="101"/>
      <c r="AB756" s="101"/>
      <c r="AC756" s="101"/>
      <c r="AD756" s="106"/>
      <c r="AE756" s="106"/>
      <c r="AF756" s="106"/>
      <c r="AG756" s="107"/>
      <c r="AH756" s="114"/>
      <c r="AI756" s="107"/>
      <c r="AJ756" s="122" t="str">
        <f>IF(AG756="","",INDEX(Bahan!$C$2:$H$7,MATCH(AI756,Bahan!$C$2:$C$7,0),MATCH(AG756,Bahan!$C$2:$H$2,0)))</f>
        <v/>
      </c>
      <c r="AK756" s="122" t="str">
        <f>IF(AG756="","",INDEX(Bahan!$C$10:$H$15,MATCH(AI756,Bahan!$C$10:$C$15,0),MATCH(AG756,Bahan!$C$10:$H$10,0)))</f>
        <v/>
      </c>
      <c r="AL756" s="112"/>
      <c r="AM756" s="107"/>
      <c r="AN756" s="114"/>
      <c r="AO756" s="107"/>
      <c r="AP756" s="122" t="str">
        <f>IF(AM756="","",INDEX(Bahan!$C$2:$H$7,MATCH(AO756,Bahan!$C$2:$C$7,0),MATCH(AM756,Bahan!$C$2:$H$2,0)))</f>
        <v/>
      </c>
      <c r="AQ756" s="122" t="str">
        <f>IF(AM756="","",INDEX(Bahan!$C$10:$H$15,MATCH(AO756,Bahan!$C$10:$C$15,0),MATCH(AM756,Bahan!$C$10:$H$10,0)))</f>
        <v/>
      </c>
      <c r="AR756" s="109"/>
      <c r="AS756" s="107"/>
      <c r="AT756" s="122"/>
      <c r="AU756" s="107"/>
      <c r="AV756" s="122" t="str">
        <f>IF(AS756="","",INDEX(Bahan!$C$2:$H$7,MATCH(AU756,Bahan!$C$2:$C$7,0),MATCH(AS756,Bahan!$C$2:$H$2,0)))</f>
        <v/>
      </c>
      <c r="AW756" s="122" t="str">
        <f>IF(AS756="","",INDEX(Bahan!$C$10:$H$15,MATCH(AU756,Bahan!$C$10:$C$15,0),MATCH(AS756,Bahan!$C$10:$H$10,0)))</f>
        <v/>
      </c>
      <c r="AX756" s="109"/>
      <c r="AY756" s="107"/>
      <c r="AZ756" s="122"/>
      <c r="BA756" s="107"/>
      <c r="BB756" s="122" t="str">
        <f>IF(AY756="","",INDEX(Bahan!$C$2:$H$7,MATCH(BA756,Bahan!$C$2:$C$7,0),MATCH(AY756,Bahan!$C$2:$H$2,0)))</f>
        <v/>
      </c>
      <c r="BC756" s="122" t="str">
        <f>IF(AY756="","",INDEX(Bahan!$C$10:$H$15,MATCH(BA756,Bahan!$C$10:$C$15,0),MATCH(AY756,Bahan!$C$10:$H$10,0)))</f>
        <v/>
      </c>
      <c r="BD756" s="109"/>
      <c r="BE756" s="107"/>
      <c r="BF756" s="122"/>
      <c r="BG756" s="107"/>
      <c r="BH756" s="122" t="str">
        <f>IF(BE756="","",INDEX(Bahan!$C$2:$H$7,MATCH(BG756,Bahan!$C$2:$C$7,0),MATCH(BE756,Bahan!$C$2:$H$2,0)))</f>
        <v/>
      </c>
      <c r="BI756" s="122" t="str">
        <f>IF(BE756="","",INDEX(Bahan!$C$10:$H$15,MATCH(BG756,Bahan!$C$10:$C$15,0),MATCH(BE756,Bahan!$C$10:$H$10,0)))</f>
        <v/>
      </c>
      <c r="BJ756" s="109"/>
      <c r="BK756" s="99"/>
      <c r="BL756" s="99"/>
      <c r="BM756" s="109"/>
      <c r="BN756" s="109"/>
      <c r="BO756" s="109"/>
      <c r="BP756" s="109"/>
      <c r="BQ756" s="109"/>
      <c r="BR756" s="109"/>
      <c r="BS756" s="109"/>
      <c r="BT756" s="109"/>
    </row>
    <row r="757" spans="1:72" ht="16.5" customHeight="1">
      <c r="A757" s="97" t="str">
        <f t="shared" si="11"/>
        <v/>
      </c>
      <c r="B757" s="98"/>
      <c r="C757" s="99"/>
      <c r="D757" s="100"/>
      <c r="E757" s="101"/>
      <c r="F757" s="101"/>
      <c r="G757" s="102"/>
      <c r="H757" s="101"/>
      <c r="I757" s="101"/>
      <c r="J757" s="101"/>
      <c r="K757" s="101"/>
      <c r="L757" s="101"/>
      <c r="M757" s="101"/>
      <c r="N757" s="101"/>
      <c r="O757" s="101"/>
      <c r="P757" s="79"/>
      <c r="Q757" s="105"/>
      <c r="R757" s="79"/>
      <c r="S757" s="80" t="str">
        <f>IF(P757="","",INDEX(Bahan!$C$2:$H$7,MATCH(R757,Bahan!$C$2:$C$7,0),MATCH(P757,Bahan!$C$2:$H$2,0)))</f>
        <v/>
      </c>
      <c r="T757" s="80" t="str">
        <f>IF(P757="","",INDEX(Bahan!$C$10:$H$15,MATCH(R757,Bahan!$C$10:$C$15,0),MATCH(P757,Bahan!$C$10:$H$10,0)))</f>
        <v/>
      </c>
      <c r="U757" s="104"/>
      <c r="V757" s="105"/>
      <c r="W757" s="101"/>
      <c r="X757" s="106"/>
      <c r="Y757" s="106"/>
      <c r="Z757" s="101"/>
      <c r="AA757" s="101"/>
      <c r="AB757" s="101"/>
      <c r="AC757" s="101"/>
      <c r="AD757" s="106"/>
      <c r="AE757" s="106"/>
      <c r="AF757" s="106"/>
      <c r="AG757" s="107"/>
      <c r="AH757" s="114"/>
      <c r="AI757" s="107"/>
      <c r="AJ757" s="122" t="str">
        <f>IF(AG757="","",INDEX(Bahan!$C$2:$H$7,MATCH(AI757,Bahan!$C$2:$C$7,0),MATCH(AG757,Bahan!$C$2:$H$2,0)))</f>
        <v/>
      </c>
      <c r="AK757" s="122" t="str">
        <f>IF(AG757="","",INDEX(Bahan!$C$10:$H$15,MATCH(AI757,Bahan!$C$10:$C$15,0),MATCH(AG757,Bahan!$C$10:$H$10,0)))</f>
        <v/>
      </c>
      <c r="AL757" s="112"/>
      <c r="AM757" s="107"/>
      <c r="AN757" s="114"/>
      <c r="AO757" s="107"/>
      <c r="AP757" s="122" t="str">
        <f>IF(AM757="","",INDEX(Bahan!$C$2:$H$7,MATCH(AO757,Bahan!$C$2:$C$7,0),MATCH(AM757,Bahan!$C$2:$H$2,0)))</f>
        <v/>
      </c>
      <c r="AQ757" s="122" t="str">
        <f>IF(AM757="","",INDEX(Bahan!$C$10:$H$15,MATCH(AO757,Bahan!$C$10:$C$15,0),MATCH(AM757,Bahan!$C$10:$H$10,0)))</f>
        <v/>
      </c>
      <c r="AR757" s="109"/>
      <c r="AS757" s="107"/>
      <c r="AT757" s="122"/>
      <c r="AU757" s="107"/>
      <c r="AV757" s="122" t="str">
        <f>IF(AS757="","",INDEX(Bahan!$C$2:$H$7,MATCH(AU757,Bahan!$C$2:$C$7,0),MATCH(AS757,Bahan!$C$2:$H$2,0)))</f>
        <v/>
      </c>
      <c r="AW757" s="122" t="str">
        <f>IF(AS757="","",INDEX(Bahan!$C$10:$H$15,MATCH(AU757,Bahan!$C$10:$C$15,0),MATCH(AS757,Bahan!$C$10:$H$10,0)))</f>
        <v/>
      </c>
      <c r="AX757" s="109"/>
      <c r="AY757" s="107"/>
      <c r="AZ757" s="122"/>
      <c r="BA757" s="107"/>
      <c r="BB757" s="122" t="str">
        <f>IF(AY757="","",INDEX(Bahan!$C$2:$H$7,MATCH(BA757,Bahan!$C$2:$C$7,0),MATCH(AY757,Bahan!$C$2:$H$2,0)))</f>
        <v/>
      </c>
      <c r="BC757" s="122" t="str">
        <f>IF(AY757="","",INDEX(Bahan!$C$10:$H$15,MATCH(BA757,Bahan!$C$10:$C$15,0),MATCH(AY757,Bahan!$C$10:$H$10,0)))</f>
        <v/>
      </c>
      <c r="BD757" s="109"/>
      <c r="BE757" s="107"/>
      <c r="BF757" s="122"/>
      <c r="BG757" s="107"/>
      <c r="BH757" s="122" t="str">
        <f>IF(BE757="","",INDEX(Bahan!$C$2:$H$7,MATCH(BG757,Bahan!$C$2:$C$7,0),MATCH(BE757,Bahan!$C$2:$H$2,0)))</f>
        <v/>
      </c>
      <c r="BI757" s="122" t="str">
        <f>IF(BE757="","",INDEX(Bahan!$C$10:$H$15,MATCH(BG757,Bahan!$C$10:$C$15,0),MATCH(BE757,Bahan!$C$10:$H$10,0)))</f>
        <v/>
      </c>
      <c r="BJ757" s="109"/>
      <c r="BK757" s="99"/>
      <c r="BL757" s="99"/>
      <c r="BM757" s="109"/>
      <c r="BN757" s="109"/>
      <c r="BO757" s="109"/>
      <c r="BP757" s="109"/>
      <c r="BQ757" s="109"/>
      <c r="BR757" s="109"/>
      <c r="BS757" s="109"/>
      <c r="BT757" s="109"/>
    </row>
    <row r="758" spans="1:72" ht="16.5" customHeight="1">
      <c r="A758" s="97" t="str">
        <f t="shared" si="11"/>
        <v/>
      </c>
      <c r="B758" s="98"/>
      <c r="C758" s="99"/>
      <c r="D758" s="100"/>
      <c r="E758" s="101"/>
      <c r="F758" s="101"/>
      <c r="G758" s="102"/>
      <c r="H758" s="101"/>
      <c r="I758" s="101"/>
      <c r="J758" s="101"/>
      <c r="K758" s="101"/>
      <c r="L758" s="101"/>
      <c r="M758" s="101"/>
      <c r="N758" s="101"/>
      <c r="O758" s="101"/>
      <c r="P758" s="79"/>
      <c r="Q758" s="105"/>
      <c r="R758" s="79"/>
      <c r="S758" s="80" t="str">
        <f>IF(P758="","",INDEX(Bahan!$C$2:$H$7,MATCH(R758,Bahan!$C$2:$C$7,0),MATCH(P758,Bahan!$C$2:$H$2,0)))</f>
        <v/>
      </c>
      <c r="T758" s="80" t="str">
        <f>IF(P758="","",INDEX(Bahan!$C$10:$H$15,MATCH(R758,Bahan!$C$10:$C$15,0),MATCH(P758,Bahan!$C$10:$H$10,0)))</f>
        <v/>
      </c>
      <c r="U758" s="104"/>
      <c r="V758" s="105"/>
      <c r="W758" s="101"/>
      <c r="X758" s="106"/>
      <c r="Y758" s="106"/>
      <c r="Z758" s="101"/>
      <c r="AA758" s="101"/>
      <c r="AB758" s="101"/>
      <c r="AC758" s="101"/>
      <c r="AD758" s="106"/>
      <c r="AE758" s="106"/>
      <c r="AF758" s="106"/>
      <c r="AG758" s="107"/>
      <c r="AH758" s="114"/>
      <c r="AI758" s="107"/>
      <c r="AJ758" s="122" t="str">
        <f>IF(AG758="","",INDEX(Bahan!$C$2:$H$7,MATCH(AI758,Bahan!$C$2:$C$7,0),MATCH(AG758,Bahan!$C$2:$H$2,0)))</f>
        <v/>
      </c>
      <c r="AK758" s="122" t="str">
        <f>IF(AG758="","",INDEX(Bahan!$C$10:$H$15,MATCH(AI758,Bahan!$C$10:$C$15,0),MATCH(AG758,Bahan!$C$10:$H$10,0)))</f>
        <v/>
      </c>
      <c r="AL758" s="112"/>
      <c r="AM758" s="107"/>
      <c r="AN758" s="114"/>
      <c r="AO758" s="107"/>
      <c r="AP758" s="122" t="str">
        <f>IF(AM758="","",INDEX(Bahan!$C$2:$H$7,MATCH(AO758,Bahan!$C$2:$C$7,0),MATCH(AM758,Bahan!$C$2:$H$2,0)))</f>
        <v/>
      </c>
      <c r="AQ758" s="122" t="str">
        <f>IF(AM758="","",INDEX(Bahan!$C$10:$H$15,MATCH(AO758,Bahan!$C$10:$C$15,0),MATCH(AM758,Bahan!$C$10:$H$10,0)))</f>
        <v/>
      </c>
      <c r="AR758" s="109"/>
      <c r="AS758" s="107"/>
      <c r="AT758" s="122"/>
      <c r="AU758" s="107"/>
      <c r="AV758" s="122" t="str">
        <f>IF(AS758="","",INDEX(Bahan!$C$2:$H$7,MATCH(AU758,Bahan!$C$2:$C$7,0),MATCH(AS758,Bahan!$C$2:$H$2,0)))</f>
        <v/>
      </c>
      <c r="AW758" s="122" t="str">
        <f>IF(AS758="","",INDEX(Bahan!$C$10:$H$15,MATCH(AU758,Bahan!$C$10:$C$15,0),MATCH(AS758,Bahan!$C$10:$H$10,0)))</f>
        <v/>
      </c>
      <c r="AX758" s="109"/>
      <c r="AY758" s="107"/>
      <c r="AZ758" s="122"/>
      <c r="BA758" s="107"/>
      <c r="BB758" s="122" t="str">
        <f>IF(AY758="","",INDEX(Bahan!$C$2:$H$7,MATCH(BA758,Bahan!$C$2:$C$7,0),MATCH(AY758,Bahan!$C$2:$H$2,0)))</f>
        <v/>
      </c>
      <c r="BC758" s="122" t="str">
        <f>IF(AY758="","",INDEX(Bahan!$C$10:$H$15,MATCH(BA758,Bahan!$C$10:$C$15,0),MATCH(AY758,Bahan!$C$10:$H$10,0)))</f>
        <v/>
      </c>
      <c r="BD758" s="109"/>
      <c r="BE758" s="107"/>
      <c r="BF758" s="122"/>
      <c r="BG758" s="107"/>
      <c r="BH758" s="122" t="str">
        <f>IF(BE758="","",INDEX(Bahan!$C$2:$H$7,MATCH(BG758,Bahan!$C$2:$C$7,0),MATCH(BE758,Bahan!$C$2:$H$2,0)))</f>
        <v/>
      </c>
      <c r="BI758" s="122" t="str">
        <f>IF(BE758="","",INDEX(Bahan!$C$10:$H$15,MATCH(BG758,Bahan!$C$10:$C$15,0),MATCH(BE758,Bahan!$C$10:$H$10,0)))</f>
        <v/>
      </c>
      <c r="BJ758" s="109"/>
      <c r="BK758" s="99"/>
      <c r="BL758" s="99"/>
      <c r="BM758" s="109"/>
      <c r="BN758" s="109"/>
      <c r="BO758" s="109"/>
      <c r="BP758" s="109"/>
      <c r="BQ758" s="109"/>
      <c r="BR758" s="109"/>
      <c r="BS758" s="109"/>
      <c r="BT758" s="109"/>
    </row>
    <row r="759" spans="1:72" ht="16.5" customHeight="1">
      <c r="A759" s="97" t="str">
        <f t="shared" si="11"/>
        <v/>
      </c>
      <c r="B759" s="98"/>
      <c r="C759" s="99"/>
      <c r="D759" s="100"/>
      <c r="E759" s="101"/>
      <c r="F759" s="101"/>
      <c r="G759" s="102"/>
      <c r="H759" s="101"/>
      <c r="I759" s="101"/>
      <c r="J759" s="101"/>
      <c r="K759" s="101"/>
      <c r="L759" s="101"/>
      <c r="M759" s="101"/>
      <c r="N759" s="101"/>
      <c r="O759" s="101"/>
      <c r="P759" s="79"/>
      <c r="Q759" s="105"/>
      <c r="R759" s="79"/>
      <c r="S759" s="80" t="str">
        <f>IF(P759="","",INDEX(Bahan!$C$2:$H$7,MATCH(R759,Bahan!$C$2:$C$7,0),MATCH(P759,Bahan!$C$2:$H$2,0)))</f>
        <v/>
      </c>
      <c r="T759" s="80" t="str">
        <f>IF(P759="","",INDEX(Bahan!$C$10:$H$15,MATCH(R759,Bahan!$C$10:$C$15,0),MATCH(P759,Bahan!$C$10:$H$10,0)))</f>
        <v/>
      </c>
      <c r="U759" s="104"/>
      <c r="V759" s="105"/>
      <c r="W759" s="101"/>
      <c r="X759" s="106"/>
      <c r="Y759" s="106"/>
      <c r="Z759" s="101"/>
      <c r="AA759" s="101"/>
      <c r="AB759" s="101"/>
      <c r="AC759" s="101"/>
      <c r="AD759" s="106"/>
      <c r="AE759" s="106"/>
      <c r="AF759" s="106"/>
      <c r="AG759" s="107"/>
      <c r="AH759" s="114"/>
      <c r="AI759" s="107"/>
      <c r="AJ759" s="122" t="str">
        <f>IF(AG759="","",INDEX(Bahan!$C$2:$H$7,MATCH(AI759,Bahan!$C$2:$C$7,0),MATCH(AG759,Bahan!$C$2:$H$2,0)))</f>
        <v/>
      </c>
      <c r="AK759" s="122" t="str">
        <f>IF(AG759="","",INDEX(Bahan!$C$10:$H$15,MATCH(AI759,Bahan!$C$10:$C$15,0),MATCH(AG759,Bahan!$C$10:$H$10,0)))</f>
        <v/>
      </c>
      <c r="AL759" s="112"/>
      <c r="AM759" s="107"/>
      <c r="AN759" s="114"/>
      <c r="AO759" s="107"/>
      <c r="AP759" s="122" t="str">
        <f>IF(AM759="","",INDEX(Bahan!$C$2:$H$7,MATCH(AO759,Bahan!$C$2:$C$7,0),MATCH(AM759,Bahan!$C$2:$H$2,0)))</f>
        <v/>
      </c>
      <c r="AQ759" s="122" t="str">
        <f>IF(AM759="","",INDEX(Bahan!$C$10:$H$15,MATCH(AO759,Bahan!$C$10:$C$15,0),MATCH(AM759,Bahan!$C$10:$H$10,0)))</f>
        <v/>
      </c>
      <c r="AR759" s="109"/>
      <c r="AS759" s="107"/>
      <c r="AT759" s="122"/>
      <c r="AU759" s="107"/>
      <c r="AV759" s="122" t="str">
        <f>IF(AS759="","",INDEX(Bahan!$C$2:$H$7,MATCH(AU759,Bahan!$C$2:$C$7,0),MATCH(AS759,Bahan!$C$2:$H$2,0)))</f>
        <v/>
      </c>
      <c r="AW759" s="122" t="str">
        <f>IF(AS759="","",INDEX(Bahan!$C$10:$H$15,MATCH(AU759,Bahan!$C$10:$C$15,0),MATCH(AS759,Bahan!$C$10:$H$10,0)))</f>
        <v/>
      </c>
      <c r="AX759" s="109"/>
      <c r="AY759" s="107"/>
      <c r="AZ759" s="122"/>
      <c r="BA759" s="107"/>
      <c r="BB759" s="122" t="str">
        <f>IF(AY759="","",INDEX(Bahan!$C$2:$H$7,MATCH(BA759,Bahan!$C$2:$C$7,0),MATCH(AY759,Bahan!$C$2:$H$2,0)))</f>
        <v/>
      </c>
      <c r="BC759" s="122" t="str">
        <f>IF(AY759="","",INDEX(Bahan!$C$10:$H$15,MATCH(BA759,Bahan!$C$10:$C$15,0),MATCH(AY759,Bahan!$C$10:$H$10,0)))</f>
        <v/>
      </c>
      <c r="BD759" s="109"/>
      <c r="BE759" s="107"/>
      <c r="BF759" s="122"/>
      <c r="BG759" s="107"/>
      <c r="BH759" s="122" t="str">
        <f>IF(BE759="","",INDEX(Bahan!$C$2:$H$7,MATCH(BG759,Bahan!$C$2:$C$7,0),MATCH(BE759,Bahan!$C$2:$H$2,0)))</f>
        <v/>
      </c>
      <c r="BI759" s="122" t="str">
        <f>IF(BE759="","",INDEX(Bahan!$C$10:$H$15,MATCH(BG759,Bahan!$C$10:$C$15,0),MATCH(BE759,Bahan!$C$10:$H$10,0)))</f>
        <v/>
      </c>
      <c r="BJ759" s="109"/>
      <c r="BK759" s="99"/>
      <c r="BL759" s="99"/>
      <c r="BM759" s="109"/>
      <c r="BN759" s="109"/>
      <c r="BO759" s="109"/>
      <c r="BP759" s="109"/>
      <c r="BQ759" s="109"/>
      <c r="BR759" s="109"/>
      <c r="BS759" s="109"/>
      <c r="BT759" s="109"/>
    </row>
    <row r="760" spans="1:72" ht="16.5" customHeight="1">
      <c r="A760" s="97" t="str">
        <f t="shared" si="11"/>
        <v/>
      </c>
      <c r="B760" s="98"/>
      <c r="C760" s="99"/>
      <c r="D760" s="100"/>
      <c r="E760" s="101"/>
      <c r="F760" s="101"/>
      <c r="G760" s="102"/>
      <c r="H760" s="101"/>
      <c r="I760" s="101"/>
      <c r="J760" s="101"/>
      <c r="K760" s="101"/>
      <c r="L760" s="101"/>
      <c r="M760" s="101"/>
      <c r="N760" s="101"/>
      <c r="O760" s="101"/>
      <c r="P760" s="79"/>
      <c r="Q760" s="105"/>
      <c r="R760" s="79"/>
      <c r="S760" s="80" t="str">
        <f>IF(P760="","",INDEX(Bahan!$C$2:$H$7,MATCH(R760,Bahan!$C$2:$C$7,0),MATCH(P760,Bahan!$C$2:$H$2,0)))</f>
        <v/>
      </c>
      <c r="T760" s="80" t="str">
        <f>IF(P760="","",INDEX(Bahan!$C$10:$H$15,MATCH(R760,Bahan!$C$10:$C$15,0),MATCH(P760,Bahan!$C$10:$H$10,0)))</f>
        <v/>
      </c>
      <c r="U760" s="104"/>
      <c r="V760" s="105"/>
      <c r="W760" s="101"/>
      <c r="X760" s="106"/>
      <c r="Y760" s="106"/>
      <c r="Z760" s="101"/>
      <c r="AA760" s="101"/>
      <c r="AB760" s="101"/>
      <c r="AC760" s="101"/>
      <c r="AD760" s="106"/>
      <c r="AE760" s="106"/>
      <c r="AF760" s="106"/>
      <c r="AG760" s="107"/>
      <c r="AH760" s="114"/>
      <c r="AI760" s="107"/>
      <c r="AJ760" s="122" t="str">
        <f>IF(AG760="","",INDEX(Bahan!$C$2:$H$7,MATCH(AI760,Bahan!$C$2:$C$7,0),MATCH(AG760,Bahan!$C$2:$H$2,0)))</f>
        <v/>
      </c>
      <c r="AK760" s="122" t="str">
        <f>IF(AG760="","",INDEX(Bahan!$C$10:$H$15,MATCH(AI760,Bahan!$C$10:$C$15,0),MATCH(AG760,Bahan!$C$10:$H$10,0)))</f>
        <v/>
      </c>
      <c r="AL760" s="112"/>
      <c r="AM760" s="107"/>
      <c r="AN760" s="114"/>
      <c r="AO760" s="107"/>
      <c r="AP760" s="122" t="str">
        <f>IF(AM760="","",INDEX(Bahan!$C$2:$H$7,MATCH(AO760,Bahan!$C$2:$C$7,0),MATCH(AM760,Bahan!$C$2:$H$2,0)))</f>
        <v/>
      </c>
      <c r="AQ760" s="122" t="str">
        <f>IF(AM760="","",INDEX(Bahan!$C$10:$H$15,MATCH(AO760,Bahan!$C$10:$C$15,0),MATCH(AM760,Bahan!$C$10:$H$10,0)))</f>
        <v/>
      </c>
      <c r="AR760" s="109"/>
      <c r="AS760" s="107"/>
      <c r="AT760" s="122"/>
      <c r="AU760" s="107"/>
      <c r="AV760" s="122" t="str">
        <f>IF(AS760="","",INDEX(Bahan!$C$2:$H$7,MATCH(AU760,Bahan!$C$2:$C$7,0),MATCH(AS760,Bahan!$C$2:$H$2,0)))</f>
        <v/>
      </c>
      <c r="AW760" s="122" t="str">
        <f>IF(AS760="","",INDEX(Bahan!$C$10:$H$15,MATCH(AU760,Bahan!$C$10:$C$15,0),MATCH(AS760,Bahan!$C$10:$H$10,0)))</f>
        <v/>
      </c>
      <c r="AX760" s="109"/>
      <c r="AY760" s="107"/>
      <c r="AZ760" s="122"/>
      <c r="BA760" s="107"/>
      <c r="BB760" s="122" t="str">
        <f>IF(AY760="","",INDEX(Bahan!$C$2:$H$7,MATCH(BA760,Bahan!$C$2:$C$7,0),MATCH(AY760,Bahan!$C$2:$H$2,0)))</f>
        <v/>
      </c>
      <c r="BC760" s="122" t="str">
        <f>IF(AY760="","",INDEX(Bahan!$C$10:$H$15,MATCH(BA760,Bahan!$C$10:$C$15,0),MATCH(AY760,Bahan!$C$10:$H$10,0)))</f>
        <v/>
      </c>
      <c r="BD760" s="109"/>
      <c r="BE760" s="107"/>
      <c r="BF760" s="122"/>
      <c r="BG760" s="107"/>
      <c r="BH760" s="122" t="str">
        <f>IF(BE760="","",INDEX(Bahan!$C$2:$H$7,MATCH(BG760,Bahan!$C$2:$C$7,0),MATCH(BE760,Bahan!$C$2:$H$2,0)))</f>
        <v/>
      </c>
      <c r="BI760" s="122" t="str">
        <f>IF(BE760="","",INDEX(Bahan!$C$10:$H$15,MATCH(BG760,Bahan!$C$10:$C$15,0),MATCH(BE760,Bahan!$C$10:$H$10,0)))</f>
        <v/>
      </c>
      <c r="BJ760" s="109"/>
      <c r="BK760" s="99"/>
      <c r="BL760" s="99"/>
      <c r="BM760" s="109"/>
      <c r="BN760" s="109"/>
      <c r="BO760" s="109"/>
      <c r="BP760" s="109"/>
      <c r="BQ760" s="109"/>
      <c r="BR760" s="109"/>
      <c r="BS760" s="109"/>
      <c r="BT760" s="109"/>
    </row>
    <row r="761" spans="1:72" ht="16.5" customHeight="1">
      <c r="A761" s="97" t="str">
        <f t="shared" si="11"/>
        <v/>
      </c>
      <c r="B761" s="98"/>
      <c r="C761" s="99"/>
      <c r="D761" s="100"/>
      <c r="E761" s="101"/>
      <c r="F761" s="101"/>
      <c r="G761" s="102"/>
      <c r="H761" s="101"/>
      <c r="I761" s="101"/>
      <c r="J761" s="101"/>
      <c r="K761" s="101"/>
      <c r="L761" s="101"/>
      <c r="M761" s="101"/>
      <c r="N761" s="101"/>
      <c r="O761" s="101"/>
      <c r="P761" s="79"/>
      <c r="Q761" s="105"/>
      <c r="R761" s="79"/>
      <c r="S761" s="80" t="str">
        <f>IF(P761="","",INDEX(Bahan!$C$2:$H$7,MATCH(R761,Bahan!$C$2:$C$7,0),MATCH(P761,Bahan!$C$2:$H$2,0)))</f>
        <v/>
      </c>
      <c r="T761" s="80" t="str">
        <f>IF(P761="","",INDEX(Bahan!$C$10:$H$15,MATCH(R761,Bahan!$C$10:$C$15,0),MATCH(P761,Bahan!$C$10:$H$10,0)))</f>
        <v/>
      </c>
      <c r="U761" s="104"/>
      <c r="V761" s="105"/>
      <c r="W761" s="101"/>
      <c r="X761" s="106"/>
      <c r="Y761" s="106"/>
      <c r="Z761" s="101"/>
      <c r="AA761" s="101"/>
      <c r="AB761" s="101"/>
      <c r="AC761" s="101"/>
      <c r="AD761" s="106"/>
      <c r="AE761" s="106"/>
      <c r="AF761" s="106"/>
      <c r="AG761" s="107"/>
      <c r="AH761" s="114"/>
      <c r="AI761" s="107"/>
      <c r="AJ761" s="122" t="str">
        <f>IF(AG761="","",INDEX(Bahan!$C$2:$H$7,MATCH(AI761,Bahan!$C$2:$C$7,0),MATCH(AG761,Bahan!$C$2:$H$2,0)))</f>
        <v/>
      </c>
      <c r="AK761" s="122" t="str">
        <f>IF(AG761="","",INDEX(Bahan!$C$10:$H$15,MATCH(AI761,Bahan!$C$10:$C$15,0),MATCH(AG761,Bahan!$C$10:$H$10,0)))</f>
        <v/>
      </c>
      <c r="AL761" s="112"/>
      <c r="AM761" s="107"/>
      <c r="AN761" s="114"/>
      <c r="AO761" s="107"/>
      <c r="AP761" s="122" t="str">
        <f>IF(AM761="","",INDEX(Bahan!$C$2:$H$7,MATCH(AO761,Bahan!$C$2:$C$7,0),MATCH(AM761,Bahan!$C$2:$H$2,0)))</f>
        <v/>
      </c>
      <c r="AQ761" s="122" t="str">
        <f>IF(AM761="","",INDEX(Bahan!$C$10:$H$15,MATCH(AO761,Bahan!$C$10:$C$15,0),MATCH(AM761,Bahan!$C$10:$H$10,0)))</f>
        <v/>
      </c>
      <c r="AR761" s="109"/>
      <c r="AS761" s="107"/>
      <c r="AT761" s="122"/>
      <c r="AU761" s="107"/>
      <c r="AV761" s="122" t="str">
        <f>IF(AS761="","",INDEX(Bahan!$C$2:$H$7,MATCH(AU761,Bahan!$C$2:$C$7,0),MATCH(AS761,Bahan!$C$2:$H$2,0)))</f>
        <v/>
      </c>
      <c r="AW761" s="122" t="str">
        <f>IF(AS761="","",INDEX(Bahan!$C$10:$H$15,MATCH(AU761,Bahan!$C$10:$C$15,0),MATCH(AS761,Bahan!$C$10:$H$10,0)))</f>
        <v/>
      </c>
      <c r="AX761" s="109"/>
      <c r="AY761" s="107"/>
      <c r="AZ761" s="122"/>
      <c r="BA761" s="107"/>
      <c r="BB761" s="122" t="str">
        <f>IF(AY761="","",INDEX(Bahan!$C$2:$H$7,MATCH(BA761,Bahan!$C$2:$C$7,0),MATCH(AY761,Bahan!$C$2:$H$2,0)))</f>
        <v/>
      </c>
      <c r="BC761" s="122" t="str">
        <f>IF(AY761="","",INDEX(Bahan!$C$10:$H$15,MATCH(BA761,Bahan!$C$10:$C$15,0),MATCH(AY761,Bahan!$C$10:$H$10,0)))</f>
        <v/>
      </c>
      <c r="BD761" s="109"/>
      <c r="BE761" s="107"/>
      <c r="BF761" s="122"/>
      <c r="BG761" s="107"/>
      <c r="BH761" s="122" t="str">
        <f>IF(BE761="","",INDEX(Bahan!$C$2:$H$7,MATCH(BG761,Bahan!$C$2:$C$7,0),MATCH(BE761,Bahan!$C$2:$H$2,0)))</f>
        <v/>
      </c>
      <c r="BI761" s="122" t="str">
        <f>IF(BE761="","",INDEX(Bahan!$C$10:$H$15,MATCH(BG761,Bahan!$C$10:$C$15,0),MATCH(BE761,Bahan!$C$10:$H$10,0)))</f>
        <v/>
      </c>
      <c r="BJ761" s="109"/>
      <c r="BK761" s="99"/>
      <c r="BL761" s="99"/>
      <c r="BM761" s="109"/>
      <c r="BN761" s="109"/>
      <c r="BO761" s="109"/>
      <c r="BP761" s="109"/>
      <c r="BQ761" s="109"/>
      <c r="BR761" s="109"/>
      <c r="BS761" s="109"/>
      <c r="BT761" s="109"/>
    </row>
    <row r="762" spans="1:72" ht="16.5" customHeight="1">
      <c r="A762" s="97" t="str">
        <f t="shared" si="11"/>
        <v/>
      </c>
      <c r="B762" s="98"/>
      <c r="C762" s="99"/>
      <c r="D762" s="100"/>
      <c r="E762" s="101"/>
      <c r="F762" s="101"/>
      <c r="G762" s="102"/>
      <c r="H762" s="101"/>
      <c r="I762" s="101"/>
      <c r="J762" s="101"/>
      <c r="K762" s="101"/>
      <c r="L762" s="101"/>
      <c r="M762" s="101"/>
      <c r="N762" s="101"/>
      <c r="O762" s="101"/>
      <c r="P762" s="79"/>
      <c r="Q762" s="105"/>
      <c r="R762" s="79"/>
      <c r="S762" s="80" t="str">
        <f>IF(P762="","",INDEX(Bahan!$C$2:$H$7,MATCH(R762,Bahan!$C$2:$C$7,0),MATCH(P762,Bahan!$C$2:$H$2,0)))</f>
        <v/>
      </c>
      <c r="T762" s="80" t="str">
        <f>IF(P762="","",INDEX(Bahan!$C$10:$H$15,MATCH(R762,Bahan!$C$10:$C$15,0),MATCH(P762,Bahan!$C$10:$H$10,0)))</f>
        <v/>
      </c>
      <c r="U762" s="104"/>
      <c r="V762" s="105"/>
      <c r="W762" s="101"/>
      <c r="X762" s="106"/>
      <c r="Y762" s="106"/>
      <c r="Z762" s="101"/>
      <c r="AA762" s="101"/>
      <c r="AB762" s="101"/>
      <c r="AC762" s="101"/>
      <c r="AD762" s="106"/>
      <c r="AE762" s="106"/>
      <c r="AF762" s="106"/>
      <c r="AG762" s="107"/>
      <c r="AH762" s="114"/>
      <c r="AI762" s="107"/>
      <c r="AJ762" s="122" t="str">
        <f>IF(AG762="","",INDEX(Bahan!$C$2:$H$7,MATCH(AI762,Bahan!$C$2:$C$7,0),MATCH(AG762,Bahan!$C$2:$H$2,0)))</f>
        <v/>
      </c>
      <c r="AK762" s="122" t="str">
        <f>IF(AG762="","",INDEX(Bahan!$C$10:$H$15,MATCH(AI762,Bahan!$C$10:$C$15,0),MATCH(AG762,Bahan!$C$10:$H$10,0)))</f>
        <v/>
      </c>
      <c r="AL762" s="112"/>
      <c r="AM762" s="107"/>
      <c r="AN762" s="114"/>
      <c r="AO762" s="107"/>
      <c r="AP762" s="122" t="str">
        <f>IF(AM762="","",INDEX(Bahan!$C$2:$H$7,MATCH(AO762,Bahan!$C$2:$C$7,0),MATCH(AM762,Bahan!$C$2:$H$2,0)))</f>
        <v/>
      </c>
      <c r="AQ762" s="122" t="str">
        <f>IF(AM762="","",INDEX(Bahan!$C$10:$H$15,MATCH(AO762,Bahan!$C$10:$C$15,0),MATCH(AM762,Bahan!$C$10:$H$10,0)))</f>
        <v/>
      </c>
      <c r="AR762" s="109"/>
      <c r="AS762" s="107"/>
      <c r="AT762" s="122"/>
      <c r="AU762" s="107"/>
      <c r="AV762" s="122" t="str">
        <f>IF(AS762="","",INDEX(Bahan!$C$2:$H$7,MATCH(AU762,Bahan!$C$2:$C$7,0),MATCH(AS762,Bahan!$C$2:$H$2,0)))</f>
        <v/>
      </c>
      <c r="AW762" s="122" t="str">
        <f>IF(AS762="","",INDEX(Bahan!$C$10:$H$15,MATCH(AU762,Bahan!$C$10:$C$15,0),MATCH(AS762,Bahan!$C$10:$H$10,0)))</f>
        <v/>
      </c>
      <c r="AX762" s="109"/>
      <c r="AY762" s="107"/>
      <c r="AZ762" s="122"/>
      <c r="BA762" s="107"/>
      <c r="BB762" s="122" t="str">
        <f>IF(AY762="","",INDEX(Bahan!$C$2:$H$7,MATCH(BA762,Bahan!$C$2:$C$7,0),MATCH(AY762,Bahan!$C$2:$H$2,0)))</f>
        <v/>
      </c>
      <c r="BC762" s="122" t="str">
        <f>IF(AY762="","",INDEX(Bahan!$C$10:$H$15,MATCH(BA762,Bahan!$C$10:$C$15,0),MATCH(AY762,Bahan!$C$10:$H$10,0)))</f>
        <v/>
      </c>
      <c r="BD762" s="109"/>
      <c r="BE762" s="107"/>
      <c r="BF762" s="122"/>
      <c r="BG762" s="107"/>
      <c r="BH762" s="122" t="str">
        <f>IF(BE762="","",INDEX(Bahan!$C$2:$H$7,MATCH(BG762,Bahan!$C$2:$C$7,0),MATCH(BE762,Bahan!$C$2:$H$2,0)))</f>
        <v/>
      </c>
      <c r="BI762" s="122" t="str">
        <f>IF(BE762="","",INDEX(Bahan!$C$10:$H$15,MATCH(BG762,Bahan!$C$10:$C$15,0),MATCH(BE762,Bahan!$C$10:$H$10,0)))</f>
        <v/>
      </c>
      <c r="BJ762" s="109"/>
      <c r="BK762" s="99"/>
      <c r="BL762" s="99"/>
      <c r="BM762" s="109"/>
      <c r="BN762" s="109"/>
      <c r="BO762" s="109"/>
      <c r="BP762" s="109"/>
      <c r="BQ762" s="109"/>
      <c r="BR762" s="109"/>
      <c r="BS762" s="109"/>
      <c r="BT762" s="109"/>
    </row>
    <row r="763" spans="1:72" ht="16.5" customHeight="1">
      <c r="A763" s="97" t="str">
        <f t="shared" si="11"/>
        <v/>
      </c>
      <c r="B763" s="98"/>
      <c r="C763" s="99"/>
      <c r="D763" s="100"/>
      <c r="E763" s="101"/>
      <c r="F763" s="101"/>
      <c r="G763" s="102"/>
      <c r="H763" s="101"/>
      <c r="I763" s="101"/>
      <c r="J763" s="101"/>
      <c r="K763" s="101"/>
      <c r="L763" s="101"/>
      <c r="M763" s="101"/>
      <c r="N763" s="101"/>
      <c r="O763" s="101"/>
      <c r="P763" s="79"/>
      <c r="Q763" s="105"/>
      <c r="R763" s="79"/>
      <c r="S763" s="80" t="str">
        <f>IF(P763="","",INDEX(Bahan!$C$2:$H$7,MATCH(R763,Bahan!$C$2:$C$7,0),MATCH(P763,Bahan!$C$2:$H$2,0)))</f>
        <v/>
      </c>
      <c r="T763" s="80" t="str">
        <f>IF(P763="","",INDEX(Bahan!$C$10:$H$15,MATCH(R763,Bahan!$C$10:$C$15,0),MATCH(P763,Bahan!$C$10:$H$10,0)))</f>
        <v/>
      </c>
      <c r="U763" s="104"/>
      <c r="V763" s="105"/>
      <c r="W763" s="101"/>
      <c r="X763" s="106"/>
      <c r="Y763" s="106"/>
      <c r="Z763" s="101"/>
      <c r="AA763" s="101"/>
      <c r="AB763" s="101"/>
      <c r="AC763" s="101"/>
      <c r="AD763" s="106"/>
      <c r="AE763" s="106"/>
      <c r="AF763" s="106"/>
      <c r="AG763" s="107"/>
      <c r="AH763" s="114"/>
      <c r="AI763" s="107"/>
      <c r="AJ763" s="122" t="str">
        <f>IF(AG763="","",INDEX(Bahan!$C$2:$H$7,MATCH(AI763,Bahan!$C$2:$C$7,0),MATCH(AG763,Bahan!$C$2:$H$2,0)))</f>
        <v/>
      </c>
      <c r="AK763" s="122" t="str">
        <f>IF(AG763="","",INDEX(Bahan!$C$10:$H$15,MATCH(AI763,Bahan!$C$10:$C$15,0),MATCH(AG763,Bahan!$C$10:$H$10,0)))</f>
        <v/>
      </c>
      <c r="AL763" s="112"/>
      <c r="AM763" s="107"/>
      <c r="AN763" s="114"/>
      <c r="AO763" s="107"/>
      <c r="AP763" s="122" t="str">
        <f>IF(AM763="","",INDEX(Bahan!$C$2:$H$7,MATCH(AO763,Bahan!$C$2:$C$7,0),MATCH(AM763,Bahan!$C$2:$H$2,0)))</f>
        <v/>
      </c>
      <c r="AQ763" s="122" t="str">
        <f>IF(AM763="","",INDEX(Bahan!$C$10:$H$15,MATCH(AO763,Bahan!$C$10:$C$15,0),MATCH(AM763,Bahan!$C$10:$H$10,0)))</f>
        <v/>
      </c>
      <c r="AR763" s="109"/>
      <c r="AS763" s="107"/>
      <c r="AT763" s="122"/>
      <c r="AU763" s="107"/>
      <c r="AV763" s="122" t="str">
        <f>IF(AS763="","",INDEX(Bahan!$C$2:$H$7,MATCH(AU763,Bahan!$C$2:$C$7,0),MATCH(AS763,Bahan!$C$2:$H$2,0)))</f>
        <v/>
      </c>
      <c r="AW763" s="122" t="str">
        <f>IF(AS763="","",INDEX(Bahan!$C$10:$H$15,MATCH(AU763,Bahan!$C$10:$C$15,0),MATCH(AS763,Bahan!$C$10:$H$10,0)))</f>
        <v/>
      </c>
      <c r="AX763" s="109"/>
      <c r="AY763" s="107"/>
      <c r="AZ763" s="122"/>
      <c r="BA763" s="107"/>
      <c r="BB763" s="122" t="str">
        <f>IF(AY763="","",INDEX(Bahan!$C$2:$H$7,MATCH(BA763,Bahan!$C$2:$C$7,0),MATCH(AY763,Bahan!$C$2:$H$2,0)))</f>
        <v/>
      </c>
      <c r="BC763" s="122" t="str">
        <f>IF(AY763="","",INDEX(Bahan!$C$10:$H$15,MATCH(BA763,Bahan!$C$10:$C$15,0),MATCH(AY763,Bahan!$C$10:$H$10,0)))</f>
        <v/>
      </c>
      <c r="BD763" s="109"/>
      <c r="BE763" s="107"/>
      <c r="BF763" s="122"/>
      <c r="BG763" s="107"/>
      <c r="BH763" s="122" t="str">
        <f>IF(BE763="","",INDEX(Bahan!$C$2:$H$7,MATCH(BG763,Bahan!$C$2:$C$7,0),MATCH(BE763,Bahan!$C$2:$H$2,0)))</f>
        <v/>
      </c>
      <c r="BI763" s="122" t="str">
        <f>IF(BE763="","",INDEX(Bahan!$C$10:$H$15,MATCH(BG763,Bahan!$C$10:$C$15,0),MATCH(BE763,Bahan!$C$10:$H$10,0)))</f>
        <v/>
      </c>
      <c r="BJ763" s="109"/>
      <c r="BK763" s="99"/>
      <c r="BL763" s="99"/>
      <c r="BM763" s="109"/>
      <c r="BN763" s="109"/>
      <c r="BO763" s="109"/>
      <c r="BP763" s="109"/>
      <c r="BQ763" s="109"/>
      <c r="BR763" s="109"/>
      <c r="BS763" s="109"/>
      <c r="BT763" s="109"/>
    </row>
    <row r="764" spans="1:72" ht="16.5" customHeight="1">
      <c r="A764" s="97" t="str">
        <f t="shared" si="11"/>
        <v/>
      </c>
      <c r="B764" s="98"/>
      <c r="C764" s="99"/>
      <c r="D764" s="100"/>
      <c r="E764" s="101"/>
      <c r="F764" s="101"/>
      <c r="G764" s="102"/>
      <c r="H764" s="101"/>
      <c r="I764" s="101"/>
      <c r="J764" s="101"/>
      <c r="K764" s="101"/>
      <c r="L764" s="101"/>
      <c r="M764" s="101"/>
      <c r="N764" s="101"/>
      <c r="O764" s="101"/>
      <c r="P764" s="79"/>
      <c r="Q764" s="105"/>
      <c r="R764" s="79"/>
      <c r="S764" s="80" t="str">
        <f>IF(P764="","",INDEX(Bahan!$C$2:$H$7,MATCH(R764,Bahan!$C$2:$C$7,0),MATCH(P764,Bahan!$C$2:$H$2,0)))</f>
        <v/>
      </c>
      <c r="T764" s="80" t="str">
        <f>IF(P764="","",INDEX(Bahan!$C$10:$H$15,MATCH(R764,Bahan!$C$10:$C$15,0),MATCH(P764,Bahan!$C$10:$H$10,0)))</f>
        <v/>
      </c>
      <c r="U764" s="104"/>
      <c r="V764" s="105"/>
      <c r="W764" s="101"/>
      <c r="X764" s="106"/>
      <c r="Y764" s="106"/>
      <c r="Z764" s="101"/>
      <c r="AA764" s="101"/>
      <c r="AB764" s="101"/>
      <c r="AC764" s="101"/>
      <c r="AD764" s="106"/>
      <c r="AE764" s="106"/>
      <c r="AF764" s="106"/>
      <c r="AG764" s="107"/>
      <c r="AH764" s="114"/>
      <c r="AI764" s="107"/>
      <c r="AJ764" s="122" t="str">
        <f>IF(AG764="","",INDEX(Bahan!$C$2:$H$7,MATCH(AI764,Bahan!$C$2:$C$7,0),MATCH(AG764,Bahan!$C$2:$H$2,0)))</f>
        <v/>
      </c>
      <c r="AK764" s="122" t="str">
        <f>IF(AG764="","",INDEX(Bahan!$C$10:$H$15,MATCH(AI764,Bahan!$C$10:$C$15,0),MATCH(AG764,Bahan!$C$10:$H$10,0)))</f>
        <v/>
      </c>
      <c r="AL764" s="112"/>
      <c r="AM764" s="107"/>
      <c r="AN764" s="114"/>
      <c r="AO764" s="107"/>
      <c r="AP764" s="122" t="str">
        <f>IF(AM764="","",INDEX(Bahan!$C$2:$H$7,MATCH(AO764,Bahan!$C$2:$C$7,0),MATCH(AM764,Bahan!$C$2:$H$2,0)))</f>
        <v/>
      </c>
      <c r="AQ764" s="122" t="str">
        <f>IF(AM764="","",INDEX(Bahan!$C$10:$H$15,MATCH(AO764,Bahan!$C$10:$C$15,0),MATCH(AM764,Bahan!$C$10:$H$10,0)))</f>
        <v/>
      </c>
      <c r="AR764" s="109"/>
      <c r="AS764" s="107"/>
      <c r="AT764" s="122"/>
      <c r="AU764" s="107"/>
      <c r="AV764" s="122" t="str">
        <f>IF(AS764="","",INDEX(Bahan!$C$2:$H$7,MATCH(AU764,Bahan!$C$2:$C$7,0),MATCH(AS764,Bahan!$C$2:$H$2,0)))</f>
        <v/>
      </c>
      <c r="AW764" s="122" t="str">
        <f>IF(AS764="","",INDEX(Bahan!$C$10:$H$15,MATCH(AU764,Bahan!$C$10:$C$15,0),MATCH(AS764,Bahan!$C$10:$H$10,0)))</f>
        <v/>
      </c>
      <c r="AX764" s="109"/>
      <c r="AY764" s="107"/>
      <c r="AZ764" s="122"/>
      <c r="BA764" s="107"/>
      <c r="BB764" s="122" t="str">
        <f>IF(AY764="","",INDEX(Bahan!$C$2:$H$7,MATCH(BA764,Bahan!$C$2:$C$7,0),MATCH(AY764,Bahan!$C$2:$H$2,0)))</f>
        <v/>
      </c>
      <c r="BC764" s="122" t="str">
        <f>IF(AY764="","",INDEX(Bahan!$C$10:$H$15,MATCH(BA764,Bahan!$C$10:$C$15,0),MATCH(AY764,Bahan!$C$10:$H$10,0)))</f>
        <v/>
      </c>
      <c r="BD764" s="109"/>
      <c r="BE764" s="107"/>
      <c r="BF764" s="122"/>
      <c r="BG764" s="107"/>
      <c r="BH764" s="122" t="str">
        <f>IF(BE764="","",INDEX(Bahan!$C$2:$H$7,MATCH(BG764,Bahan!$C$2:$C$7,0),MATCH(BE764,Bahan!$C$2:$H$2,0)))</f>
        <v/>
      </c>
      <c r="BI764" s="122" t="str">
        <f>IF(BE764="","",INDEX(Bahan!$C$10:$H$15,MATCH(BG764,Bahan!$C$10:$C$15,0),MATCH(BE764,Bahan!$C$10:$H$10,0)))</f>
        <v/>
      </c>
      <c r="BJ764" s="109"/>
      <c r="BK764" s="99"/>
      <c r="BL764" s="99"/>
      <c r="BM764" s="109"/>
      <c r="BN764" s="109"/>
      <c r="BO764" s="109"/>
      <c r="BP764" s="109"/>
      <c r="BQ764" s="109"/>
      <c r="BR764" s="109"/>
      <c r="BS764" s="109"/>
      <c r="BT764" s="109"/>
    </row>
    <row r="765" spans="1:72" ht="16.5" customHeight="1">
      <c r="A765" s="97" t="str">
        <f t="shared" si="11"/>
        <v/>
      </c>
      <c r="B765" s="98"/>
      <c r="C765" s="99"/>
      <c r="D765" s="100"/>
      <c r="E765" s="101"/>
      <c r="F765" s="101"/>
      <c r="G765" s="102"/>
      <c r="H765" s="101"/>
      <c r="I765" s="101"/>
      <c r="J765" s="101"/>
      <c r="K765" s="101"/>
      <c r="L765" s="101"/>
      <c r="M765" s="101"/>
      <c r="N765" s="101"/>
      <c r="O765" s="101"/>
      <c r="P765" s="79"/>
      <c r="Q765" s="105"/>
      <c r="R765" s="79"/>
      <c r="S765" s="80" t="str">
        <f>IF(P765="","",INDEX(Bahan!$C$2:$H$7,MATCH(R765,Bahan!$C$2:$C$7,0),MATCH(P765,Bahan!$C$2:$H$2,0)))</f>
        <v/>
      </c>
      <c r="T765" s="80" t="str">
        <f>IF(P765="","",INDEX(Bahan!$C$10:$H$15,MATCH(R765,Bahan!$C$10:$C$15,0),MATCH(P765,Bahan!$C$10:$H$10,0)))</f>
        <v/>
      </c>
      <c r="U765" s="104"/>
      <c r="V765" s="105"/>
      <c r="W765" s="101"/>
      <c r="X765" s="106"/>
      <c r="Y765" s="106"/>
      <c r="Z765" s="101"/>
      <c r="AA765" s="101"/>
      <c r="AB765" s="101"/>
      <c r="AC765" s="101"/>
      <c r="AD765" s="106"/>
      <c r="AE765" s="106"/>
      <c r="AF765" s="106"/>
      <c r="AG765" s="107"/>
      <c r="AH765" s="114"/>
      <c r="AI765" s="107"/>
      <c r="AJ765" s="122" t="str">
        <f>IF(AG765="","",INDEX(Bahan!$C$2:$H$7,MATCH(AI765,Bahan!$C$2:$C$7,0),MATCH(AG765,Bahan!$C$2:$H$2,0)))</f>
        <v/>
      </c>
      <c r="AK765" s="122" t="str">
        <f>IF(AG765="","",INDEX(Bahan!$C$10:$H$15,MATCH(AI765,Bahan!$C$10:$C$15,0),MATCH(AG765,Bahan!$C$10:$H$10,0)))</f>
        <v/>
      </c>
      <c r="AL765" s="112"/>
      <c r="AM765" s="107"/>
      <c r="AN765" s="114"/>
      <c r="AO765" s="107"/>
      <c r="AP765" s="122" t="str">
        <f>IF(AM765="","",INDEX(Bahan!$C$2:$H$7,MATCH(AO765,Bahan!$C$2:$C$7,0),MATCH(AM765,Bahan!$C$2:$H$2,0)))</f>
        <v/>
      </c>
      <c r="AQ765" s="122" t="str">
        <f>IF(AM765="","",INDEX(Bahan!$C$10:$H$15,MATCH(AO765,Bahan!$C$10:$C$15,0),MATCH(AM765,Bahan!$C$10:$H$10,0)))</f>
        <v/>
      </c>
      <c r="AR765" s="109"/>
      <c r="AS765" s="107"/>
      <c r="AT765" s="122"/>
      <c r="AU765" s="107"/>
      <c r="AV765" s="122" t="str">
        <f>IF(AS765="","",INDEX(Bahan!$C$2:$H$7,MATCH(AU765,Bahan!$C$2:$C$7,0),MATCH(AS765,Bahan!$C$2:$H$2,0)))</f>
        <v/>
      </c>
      <c r="AW765" s="122" t="str">
        <f>IF(AS765="","",INDEX(Bahan!$C$10:$H$15,MATCH(AU765,Bahan!$C$10:$C$15,0),MATCH(AS765,Bahan!$C$10:$H$10,0)))</f>
        <v/>
      </c>
      <c r="AX765" s="109"/>
      <c r="AY765" s="107"/>
      <c r="AZ765" s="122"/>
      <c r="BA765" s="107"/>
      <c r="BB765" s="122" t="str">
        <f>IF(AY765="","",INDEX(Bahan!$C$2:$H$7,MATCH(BA765,Bahan!$C$2:$C$7,0),MATCH(AY765,Bahan!$C$2:$H$2,0)))</f>
        <v/>
      </c>
      <c r="BC765" s="122" t="str">
        <f>IF(AY765="","",INDEX(Bahan!$C$10:$H$15,MATCH(BA765,Bahan!$C$10:$C$15,0),MATCH(AY765,Bahan!$C$10:$H$10,0)))</f>
        <v/>
      </c>
      <c r="BD765" s="109"/>
      <c r="BE765" s="107"/>
      <c r="BF765" s="122"/>
      <c r="BG765" s="107"/>
      <c r="BH765" s="122" t="str">
        <f>IF(BE765="","",INDEX(Bahan!$C$2:$H$7,MATCH(BG765,Bahan!$C$2:$C$7,0),MATCH(BE765,Bahan!$C$2:$H$2,0)))</f>
        <v/>
      </c>
      <c r="BI765" s="122" t="str">
        <f>IF(BE765="","",INDEX(Bahan!$C$10:$H$15,MATCH(BG765,Bahan!$C$10:$C$15,0),MATCH(BE765,Bahan!$C$10:$H$10,0)))</f>
        <v/>
      </c>
      <c r="BJ765" s="109"/>
      <c r="BK765" s="99"/>
      <c r="BL765" s="99"/>
      <c r="BM765" s="109"/>
      <c r="BN765" s="109"/>
      <c r="BO765" s="109"/>
      <c r="BP765" s="109"/>
      <c r="BQ765" s="109"/>
      <c r="BR765" s="109"/>
      <c r="BS765" s="109"/>
      <c r="BT765" s="109"/>
    </row>
    <row r="766" spans="1:72" ht="16.5" customHeight="1">
      <c r="A766" s="97" t="str">
        <f t="shared" si="11"/>
        <v/>
      </c>
      <c r="B766" s="98"/>
      <c r="C766" s="99"/>
      <c r="D766" s="100"/>
      <c r="E766" s="101"/>
      <c r="F766" s="101"/>
      <c r="G766" s="102"/>
      <c r="H766" s="101"/>
      <c r="I766" s="101"/>
      <c r="J766" s="101"/>
      <c r="K766" s="101"/>
      <c r="L766" s="101"/>
      <c r="M766" s="101"/>
      <c r="N766" s="101"/>
      <c r="O766" s="101"/>
      <c r="P766" s="79"/>
      <c r="Q766" s="105"/>
      <c r="R766" s="79"/>
      <c r="S766" s="80" t="str">
        <f>IF(P766="","",INDEX(Bahan!$C$2:$H$7,MATCH(R766,Bahan!$C$2:$C$7,0),MATCH(P766,Bahan!$C$2:$H$2,0)))</f>
        <v/>
      </c>
      <c r="T766" s="80" t="str">
        <f>IF(P766="","",INDEX(Bahan!$C$10:$H$15,MATCH(R766,Bahan!$C$10:$C$15,0),MATCH(P766,Bahan!$C$10:$H$10,0)))</f>
        <v/>
      </c>
      <c r="U766" s="104"/>
      <c r="V766" s="105"/>
      <c r="W766" s="101"/>
      <c r="X766" s="106"/>
      <c r="Y766" s="106"/>
      <c r="Z766" s="101"/>
      <c r="AA766" s="101"/>
      <c r="AB766" s="101"/>
      <c r="AC766" s="101"/>
      <c r="AD766" s="106"/>
      <c r="AE766" s="106"/>
      <c r="AF766" s="106"/>
      <c r="AG766" s="107"/>
      <c r="AH766" s="114"/>
      <c r="AI766" s="107"/>
      <c r="AJ766" s="122" t="str">
        <f>IF(AG766="","",INDEX(Bahan!$C$2:$H$7,MATCH(AI766,Bahan!$C$2:$C$7,0),MATCH(AG766,Bahan!$C$2:$H$2,0)))</f>
        <v/>
      </c>
      <c r="AK766" s="122" t="str">
        <f>IF(AG766="","",INDEX(Bahan!$C$10:$H$15,MATCH(AI766,Bahan!$C$10:$C$15,0),MATCH(AG766,Bahan!$C$10:$H$10,0)))</f>
        <v/>
      </c>
      <c r="AL766" s="112"/>
      <c r="AM766" s="107"/>
      <c r="AN766" s="114"/>
      <c r="AO766" s="107"/>
      <c r="AP766" s="122" t="str">
        <f>IF(AM766="","",INDEX(Bahan!$C$2:$H$7,MATCH(AO766,Bahan!$C$2:$C$7,0),MATCH(AM766,Bahan!$C$2:$H$2,0)))</f>
        <v/>
      </c>
      <c r="AQ766" s="122" t="str">
        <f>IF(AM766="","",INDEX(Bahan!$C$10:$H$15,MATCH(AO766,Bahan!$C$10:$C$15,0),MATCH(AM766,Bahan!$C$10:$H$10,0)))</f>
        <v/>
      </c>
      <c r="AR766" s="109"/>
      <c r="AS766" s="107"/>
      <c r="AT766" s="122"/>
      <c r="AU766" s="107"/>
      <c r="AV766" s="122" t="str">
        <f>IF(AS766="","",INDEX(Bahan!$C$2:$H$7,MATCH(AU766,Bahan!$C$2:$C$7,0),MATCH(AS766,Bahan!$C$2:$H$2,0)))</f>
        <v/>
      </c>
      <c r="AW766" s="122" t="str">
        <f>IF(AS766="","",INDEX(Bahan!$C$10:$H$15,MATCH(AU766,Bahan!$C$10:$C$15,0),MATCH(AS766,Bahan!$C$10:$H$10,0)))</f>
        <v/>
      </c>
      <c r="AX766" s="109"/>
      <c r="AY766" s="107"/>
      <c r="AZ766" s="122"/>
      <c r="BA766" s="107"/>
      <c r="BB766" s="122" t="str">
        <f>IF(AY766="","",INDEX(Bahan!$C$2:$H$7,MATCH(BA766,Bahan!$C$2:$C$7,0),MATCH(AY766,Bahan!$C$2:$H$2,0)))</f>
        <v/>
      </c>
      <c r="BC766" s="122" t="str">
        <f>IF(AY766="","",INDEX(Bahan!$C$10:$H$15,MATCH(BA766,Bahan!$C$10:$C$15,0),MATCH(AY766,Bahan!$C$10:$H$10,0)))</f>
        <v/>
      </c>
      <c r="BD766" s="109"/>
      <c r="BE766" s="107"/>
      <c r="BF766" s="122"/>
      <c r="BG766" s="107"/>
      <c r="BH766" s="122" t="str">
        <f>IF(BE766="","",INDEX(Bahan!$C$2:$H$7,MATCH(BG766,Bahan!$C$2:$C$7,0),MATCH(BE766,Bahan!$C$2:$H$2,0)))</f>
        <v/>
      </c>
      <c r="BI766" s="122" t="str">
        <f>IF(BE766="","",INDEX(Bahan!$C$10:$H$15,MATCH(BG766,Bahan!$C$10:$C$15,0),MATCH(BE766,Bahan!$C$10:$H$10,0)))</f>
        <v/>
      </c>
      <c r="BJ766" s="109"/>
      <c r="BK766" s="99"/>
      <c r="BL766" s="99"/>
      <c r="BM766" s="109"/>
      <c r="BN766" s="109"/>
      <c r="BO766" s="109"/>
      <c r="BP766" s="109"/>
      <c r="BQ766" s="109"/>
      <c r="BR766" s="109"/>
      <c r="BS766" s="109"/>
      <c r="BT766" s="109"/>
    </row>
    <row r="767" spans="1:72" ht="16.5" customHeight="1">
      <c r="A767" s="97" t="str">
        <f t="shared" si="11"/>
        <v/>
      </c>
      <c r="B767" s="98"/>
      <c r="C767" s="99"/>
      <c r="D767" s="100"/>
      <c r="E767" s="101"/>
      <c r="F767" s="101"/>
      <c r="G767" s="102"/>
      <c r="H767" s="101"/>
      <c r="I767" s="101"/>
      <c r="J767" s="101"/>
      <c r="K767" s="101"/>
      <c r="L767" s="101"/>
      <c r="M767" s="101"/>
      <c r="N767" s="101"/>
      <c r="O767" s="101"/>
      <c r="P767" s="79"/>
      <c r="Q767" s="105"/>
      <c r="R767" s="79"/>
      <c r="S767" s="80" t="str">
        <f>IF(P767="","",INDEX(Bahan!$C$2:$H$7,MATCH(R767,Bahan!$C$2:$C$7,0),MATCH(P767,Bahan!$C$2:$H$2,0)))</f>
        <v/>
      </c>
      <c r="T767" s="80" t="str">
        <f>IF(P767="","",INDEX(Bahan!$C$10:$H$15,MATCH(R767,Bahan!$C$10:$C$15,0),MATCH(P767,Bahan!$C$10:$H$10,0)))</f>
        <v/>
      </c>
      <c r="U767" s="104"/>
      <c r="V767" s="105"/>
      <c r="W767" s="101"/>
      <c r="X767" s="106"/>
      <c r="Y767" s="106"/>
      <c r="Z767" s="101"/>
      <c r="AA767" s="101"/>
      <c r="AB767" s="101"/>
      <c r="AC767" s="101"/>
      <c r="AD767" s="106"/>
      <c r="AE767" s="106"/>
      <c r="AF767" s="106"/>
      <c r="AG767" s="107"/>
      <c r="AH767" s="114"/>
      <c r="AI767" s="107"/>
      <c r="AJ767" s="122" t="str">
        <f>IF(AG767="","",INDEX(Bahan!$C$2:$H$7,MATCH(AI767,Bahan!$C$2:$C$7,0),MATCH(AG767,Bahan!$C$2:$H$2,0)))</f>
        <v/>
      </c>
      <c r="AK767" s="122" t="str">
        <f>IF(AG767="","",INDEX(Bahan!$C$10:$H$15,MATCH(AI767,Bahan!$C$10:$C$15,0),MATCH(AG767,Bahan!$C$10:$H$10,0)))</f>
        <v/>
      </c>
      <c r="AL767" s="112"/>
      <c r="AM767" s="107"/>
      <c r="AN767" s="114"/>
      <c r="AO767" s="107"/>
      <c r="AP767" s="122" t="str">
        <f>IF(AM767="","",INDEX(Bahan!$C$2:$H$7,MATCH(AO767,Bahan!$C$2:$C$7,0),MATCH(AM767,Bahan!$C$2:$H$2,0)))</f>
        <v/>
      </c>
      <c r="AQ767" s="122" t="str">
        <f>IF(AM767="","",INDEX(Bahan!$C$10:$H$15,MATCH(AO767,Bahan!$C$10:$C$15,0),MATCH(AM767,Bahan!$C$10:$H$10,0)))</f>
        <v/>
      </c>
      <c r="AR767" s="109"/>
      <c r="AS767" s="107"/>
      <c r="AT767" s="122"/>
      <c r="AU767" s="107"/>
      <c r="AV767" s="122" t="str">
        <f>IF(AS767="","",INDEX(Bahan!$C$2:$H$7,MATCH(AU767,Bahan!$C$2:$C$7,0),MATCH(AS767,Bahan!$C$2:$H$2,0)))</f>
        <v/>
      </c>
      <c r="AW767" s="122" t="str">
        <f>IF(AS767="","",INDEX(Bahan!$C$10:$H$15,MATCH(AU767,Bahan!$C$10:$C$15,0),MATCH(AS767,Bahan!$C$10:$H$10,0)))</f>
        <v/>
      </c>
      <c r="AX767" s="109"/>
      <c r="AY767" s="107"/>
      <c r="AZ767" s="122"/>
      <c r="BA767" s="107"/>
      <c r="BB767" s="122" t="str">
        <f>IF(AY767="","",INDEX(Bahan!$C$2:$H$7,MATCH(BA767,Bahan!$C$2:$C$7,0),MATCH(AY767,Bahan!$C$2:$H$2,0)))</f>
        <v/>
      </c>
      <c r="BC767" s="122" t="str">
        <f>IF(AY767="","",INDEX(Bahan!$C$10:$H$15,MATCH(BA767,Bahan!$C$10:$C$15,0),MATCH(AY767,Bahan!$C$10:$H$10,0)))</f>
        <v/>
      </c>
      <c r="BD767" s="109"/>
      <c r="BE767" s="107"/>
      <c r="BF767" s="122"/>
      <c r="BG767" s="107"/>
      <c r="BH767" s="122" t="str">
        <f>IF(BE767="","",INDEX(Bahan!$C$2:$H$7,MATCH(BG767,Bahan!$C$2:$C$7,0),MATCH(BE767,Bahan!$C$2:$H$2,0)))</f>
        <v/>
      </c>
      <c r="BI767" s="122" t="str">
        <f>IF(BE767="","",INDEX(Bahan!$C$10:$H$15,MATCH(BG767,Bahan!$C$10:$C$15,0),MATCH(BE767,Bahan!$C$10:$H$10,0)))</f>
        <v/>
      </c>
      <c r="BJ767" s="109"/>
      <c r="BK767" s="99"/>
      <c r="BL767" s="99"/>
      <c r="BM767" s="109"/>
      <c r="BN767" s="109"/>
      <c r="BO767" s="109"/>
      <c r="BP767" s="109"/>
      <c r="BQ767" s="109"/>
      <c r="BR767" s="109"/>
      <c r="BS767" s="109"/>
      <c r="BT767" s="109"/>
    </row>
    <row r="768" spans="1:72" ht="16.5" customHeight="1">
      <c r="A768" s="97" t="str">
        <f t="shared" si="11"/>
        <v/>
      </c>
      <c r="B768" s="98"/>
      <c r="C768" s="99"/>
      <c r="D768" s="100"/>
      <c r="E768" s="101"/>
      <c r="F768" s="101"/>
      <c r="G768" s="102"/>
      <c r="H768" s="101"/>
      <c r="I768" s="101"/>
      <c r="J768" s="101"/>
      <c r="K768" s="101"/>
      <c r="L768" s="101"/>
      <c r="M768" s="101"/>
      <c r="N768" s="101"/>
      <c r="O768" s="101"/>
      <c r="P768" s="79"/>
      <c r="Q768" s="105"/>
      <c r="R768" s="79"/>
      <c r="S768" s="80" t="str">
        <f>IF(P768="","",INDEX(Bahan!$C$2:$H$7,MATCH(R768,Bahan!$C$2:$C$7,0),MATCH(P768,Bahan!$C$2:$H$2,0)))</f>
        <v/>
      </c>
      <c r="T768" s="80" t="str">
        <f>IF(P768="","",INDEX(Bahan!$C$10:$H$15,MATCH(R768,Bahan!$C$10:$C$15,0),MATCH(P768,Bahan!$C$10:$H$10,0)))</f>
        <v/>
      </c>
      <c r="U768" s="104"/>
      <c r="V768" s="105"/>
      <c r="W768" s="101"/>
      <c r="X768" s="106"/>
      <c r="Y768" s="106"/>
      <c r="Z768" s="101"/>
      <c r="AA768" s="101"/>
      <c r="AB768" s="101"/>
      <c r="AC768" s="101"/>
      <c r="AD768" s="106"/>
      <c r="AE768" s="106"/>
      <c r="AF768" s="106"/>
      <c r="AG768" s="107"/>
      <c r="AH768" s="114"/>
      <c r="AI768" s="107"/>
      <c r="AJ768" s="122" t="str">
        <f>IF(AG768="","",INDEX(Bahan!$C$2:$H$7,MATCH(AI768,Bahan!$C$2:$C$7,0),MATCH(AG768,Bahan!$C$2:$H$2,0)))</f>
        <v/>
      </c>
      <c r="AK768" s="122" t="str">
        <f>IF(AG768="","",INDEX(Bahan!$C$10:$H$15,MATCH(AI768,Bahan!$C$10:$C$15,0),MATCH(AG768,Bahan!$C$10:$H$10,0)))</f>
        <v/>
      </c>
      <c r="AL768" s="112"/>
      <c r="AM768" s="107"/>
      <c r="AN768" s="114"/>
      <c r="AO768" s="107"/>
      <c r="AP768" s="122" t="str">
        <f>IF(AM768="","",INDEX(Bahan!$C$2:$H$7,MATCH(AO768,Bahan!$C$2:$C$7,0),MATCH(AM768,Bahan!$C$2:$H$2,0)))</f>
        <v/>
      </c>
      <c r="AQ768" s="122" t="str">
        <f>IF(AM768="","",INDEX(Bahan!$C$10:$H$15,MATCH(AO768,Bahan!$C$10:$C$15,0),MATCH(AM768,Bahan!$C$10:$H$10,0)))</f>
        <v/>
      </c>
      <c r="AR768" s="109"/>
      <c r="AS768" s="107"/>
      <c r="AT768" s="122"/>
      <c r="AU768" s="107"/>
      <c r="AV768" s="122" t="str">
        <f>IF(AS768="","",INDEX(Bahan!$C$2:$H$7,MATCH(AU768,Bahan!$C$2:$C$7,0),MATCH(AS768,Bahan!$C$2:$H$2,0)))</f>
        <v/>
      </c>
      <c r="AW768" s="122" t="str">
        <f>IF(AS768="","",INDEX(Bahan!$C$10:$H$15,MATCH(AU768,Bahan!$C$10:$C$15,0),MATCH(AS768,Bahan!$C$10:$H$10,0)))</f>
        <v/>
      </c>
      <c r="AX768" s="109"/>
      <c r="AY768" s="107"/>
      <c r="AZ768" s="122"/>
      <c r="BA768" s="107"/>
      <c r="BB768" s="122" t="str">
        <f>IF(AY768="","",INDEX(Bahan!$C$2:$H$7,MATCH(BA768,Bahan!$C$2:$C$7,0),MATCH(AY768,Bahan!$C$2:$H$2,0)))</f>
        <v/>
      </c>
      <c r="BC768" s="122" t="str">
        <f>IF(AY768="","",INDEX(Bahan!$C$10:$H$15,MATCH(BA768,Bahan!$C$10:$C$15,0),MATCH(AY768,Bahan!$C$10:$H$10,0)))</f>
        <v/>
      </c>
      <c r="BD768" s="109"/>
      <c r="BE768" s="107"/>
      <c r="BF768" s="122"/>
      <c r="BG768" s="107"/>
      <c r="BH768" s="122" t="str">
        <f>IF(BE768="","",INDEX(Bahan!$C$2:$H$7,MATCH(BG768,Bahan!$C$2:$C$7,0),MATCH(BE768,Bahan!$C$2:$H$2,0)))</f>
        <v/>
      </c>
      <c r="BI768" s="122" t="str">
        <f>IF(BE768="","",INDEX(Bahan!$C$10:$H$15,MATCH(BG768,Bahan!$C$10:$C$15,0),MATCH(BE768,Bahan!$C$10:$H$10,0)))</f>
        <v/>
      </c>
      <c r="BJ768" s="109"/>
      <c r="BK768" s="99"/>
      <c r="BL768" s="99"/>
      <c r="BM768" s="109"/>
      <c r="BN768" s="109"/>
      <c r="BO768" s="109"/>
      <c r="BP768" s="109"/>
      <c r="BQ768" s="109"/>
      <c r="BR768" s="109"/>
      <c r="BS768" s="109"/>
      <c r="BT768" s="109"/>
    </row>
    <row r="769" spans="1:72" ht="16.5" customHeight="1">
      <c r="A769" s="97" t="str">
        <f t="shared" si="11"/>
        <v/>
      </c>
      <c r="B769" s="98"/>
      <c r="C769" s="99"/>
      <c r="D769" s="100"/>
      <c r="E769" s="101"/>
      <c r="F769" s="101"/>
      <c r="G769" s="102"/>
      <c r="H769" s="101"/>
      <c r="I769" s="101"/>
      <c r="J769" s="101"/>
      <c r="K769" s="101"/>
      <c r="L769" s="101"/>
      <c r="M769" s="101"/>
      <c r="N769" s="101"/>
      <c r="O769" s="101"/>
      <c r="P769" s="79"/>
      <c r="Q769" s="105"/>
      <c r="R769" s="79"/>
      <c r="S769" s="80" t="str">
        <f>IF(P769="","",INDEX(Bahan!$C$2:$H$7,MATCH(R769,Bahan!$C$2:$C$7,0),MATCH(P769,Bahan!$C$2:$H$2,0)))</f>
        <v/>
      </c>
      <c r="T769" s="80" t="str">
        <f>IF(P769="","",INDEX(Bahan!$C$10:$H$15,MATCH(R769,Bahan!$C$10:$C$15,0),MATCH(P769,Bahan!$C$10:$H$10,0)))</f>
        <v/>
      </c>
      <c r="U769" s="104"/>
      <c r="V769" s="105"/>
      <c r="W769" s="101"/>
      <c r="X769" s="106"/>
      <c r="Y769" s="106"/>
      <c r="Z769" s="101"/>
      <c r="AA769" s="101"/>
      <c r="AB769" s="101"/>
      <c r="AC769" s="101"/>
      <c r="AD769" s="106"/>
      <c r="AE769" s="106"/>
      <c r="AF769" s="106"/>
      <c r="AG769" s="107"/>
      <c r="AH769" s="114"/>
      <c r="AI769" s="107"/>
      <c r="AJ769" s="122" t="str">
        <f>IF(AG769="","",INDEX(Bahan!$C$2:$H$7,MATCH(AI769,Bahan!$C$2:$C$7,0),MATCH(AG769,Bahan!$C$2:$H$2,0)))</f>
        <v/>
      </c>
      <c r="AK769" s="122" t="str">
        <f>IF(AG769="","",INDEX(Bahan!$C$10:$H$15,MATCH(AI769,Bahan!$C$10:$C$15,0),MATCH(AG769,Bahan!$C$10:$H$10,0)))</f>
        <v/>
      </c>
      <c r="AL769" s="112"/>
      <c r="AM769" s="107"/>
      <c r="AN769" s="114"/>
      <c r="AO769" s="107"/>
      <c r="AP769" s="122" t="str">
        <f>IF(AM769="","",INDEX(Bahan!$C$2:$H$7,MATCH(AO769,Bahan!$C$2:$C$7,0),MATCH(AM769,Bahan!$C$2:$H$2,0)))</f>
        <v/>
      </c>
      <c r="AQ769" s="122" t="str">
        <f>IF(AM769="","",INDEX(Bahan!$C$10:$H$15,MATCH(AO769,Bahan!$C$10:$C$15,0),MATCH(AM769,Bahan!$C$10:$H$10,0)))</f>
        <v/>
      </c>
      <c r="AR769" s="109"/>
      <c r="AS769" s="107"/>
      <c r="AT769" s="122"/>
      <c r="AU769" s="107"/>
      <c r="AV769" s="122" t="str">
        <f>IF(AS769="","",INDEX(Bahan!$C$2:$H$7,MATCH(AU769,Bahan!$C$2:$C$7,0),MATCH(AS769,Bahan!$C$2:$H$2,0)))</f>
        <v/>
      </c>
      <c r="AW769" s="122" t="str">
        <f>IF(AS769="","",INDEX(Bahan!$C$10:$H$15,MATCH(AU769,Bahan!$C$10:$C$15,0),MATCH(AS769,Bahan!$C$10:$H$10,0)))</f>
        <v/>
      </c>
      <c r="AX769" s="109"/>
      <c r="AY769" s="107"/>
      <c r="AZ769" s="122"/>
      <c r="BA769" s="107"/>
      <c r="BB769" s="122" t="str">
        <f>IF(AY769="","",INDEX(Bahan!$C$2:$H$7,MATCH(BA769,Bahan!$C$2:$C$7,0),MATCH(AY769,Bahan!$C$2:$H$2,0)))</f>
        <v/>
      </c>
      <c r="BC769" s="122" t="str">
        <f>IF(AY769="","",INDEX(Bahan!$C$10:$H$15,MATCH(BA769,Bahan!$C$10:$C$15,0),MATCH(AY769,Bahan!$C$10:$H$10,0)))</f>
        <v/>
      </c>
      <c r="BD769" s="109"/>
      <c r="BE769" s="107"/>
      <c r="BF769" s="122"/>
      <c r="BG769" s="107"/>
      <c r="BH769" s="122" t="str">
        <f>IF(BE769="","",INDEX(Bahan!$C$2:$H$7,MATCH(BG769,Bahan!$C$2:$C$7,0),MATCH(BE769,Bahan!$C$2:$H$2,0)))</f>
        <v/>
      </c>
      <c r="BI769" s="122" t="str">
        <f>IF(BE769="","",INDEX(Bahan!$C$10:$H$15,MATCH(BG769,Bahan!$C$10:$C$15,0),MATCH(BE769,Bahan!$C$10:$H$10,0)))</f>
        <v/>
      </c>
      <c r="BJ769" s="109"/>
      <c r="BK769" s="99"/>
      <c r="BL769" s="99"/>
      <c r="BM769" s="109"/>
      <c r="BN769" s="109"/>
      <c r="BO769" s="109"/>
      <c r="BP769" s="109"/>
      <c r="BQ769" s="109"/>
      <c r="BR769" s="109"/>
      <c r="BS769" s="109"/>
      <c r="BT769" s="109"/>
    </row>
    <row r="770" spans="1:72" ht="16.5" customHeight="1">
      <c r="A770" s="97" t="str">
        <f t="shared" si="11"/>
        <v/>
      </c>
      <c r="B770" s="98"/>
      <c r="C770" s="99"/>
      <c r="D770" s="100"/>
      <c r="E770" s="101"/>
      <c r="F770" s="101"/>
      <c r="G770" s="102"/>
      <c r="H770" s="101"/>
      <c r="I770" s="101"/>
      <c r="J770" s="101"/>
      <c r="K770" s="101"/>
      <c r="L770" s="101"/>
      <c r="M770" s="101"/>
      <c r="N770" s="101"/>
      <c r="O770" s="101"/>
      <c r="P770" s="79"/>
      <c r="Q770" s="105"/>
      <c r="R770" s="79"/>
      <c r="S770" s="80" t="str">
        <f>IF(P770="","",INDEX(Bahan!$C$2:$H$7,MATCH(R770,Bahan!$C$2:$C$7,0),MATCH(P770,Bahan!$C$2:$H$2,0)))</f>
        <v/>
      </c>
      <c r="T770" s="80" t="str">
        <f>IF(P770="","",INDEX(Bahan!$C$10:$H$15,MATCH(R770,Bahan!$C$10:$C$15,0),MATCH(P770,Bahan!$C$10:$H$10,0)))</f>
        <v/>
      </c>
      <c r="U770" s="104"/>
      <c r="V770" s="105"/>
      <c r="W770" s="101"/>
      <c r="X770" s="106"/>
      <c r="Y770" s="106"/>
      <c r="Z770" s="101"/>
      <c r="AA770" s="101"/>
      <c r="AB770" s="101"/>
      <c r="AC770" s="101"/>
      <c r="AD770" s="106"/>
      <c r="AE770" s="106"/>
      <c r="AF770" s="106"/>
      <c r="AG770" s="107"/>
      <c r="AH770" s="114"/>
      <c r="AI770" s="107"/>
      <c r="AJ770" s="122" t="str">
        <f>IF(AG770="","",INDEX(Bahan!$C$2:$H$7,MATCH(AI770,Bahan!$C$2:$C$7,0),MATCH(AG770,Bahan!$C$2:$H$2,0)))</f>
        <v/>
      </c>
      <c r="AK770" s="122" t="str">
        <f>IF(AG770="","",INDEX(Bahan!$C$10:$H$15,MATCH(AI770,Bahan!$C$10:$C$15,0),MATCH(AG770,Bahan!$C$10:$H$10,0)))</f>
        <v/>
      </c>
      <c r="AL770" s="112"/>
      <c r="AM770" s="107"/>
      <c r="AN770" s="114"/>
      <c r="AO770" s="107"/>
      <c r="AP770" s="122" t="str">
        <f>IF(AM770="","",INDEX(Bahan!$C$2:$H$7,MATCH(AO770,Bahan!$C$2:$C$7,0),MATCH(AM770,Bahan!$C$2:$H$2,0)))</f>
        <v/>
      </c>
      <c r="AQ770" s="122" t="str">
        <f>IF(AM770="","",INDEX(Bahan!$C$10:$H$15,MATCH(AO770,Bahan!$C$10:$C$15,0),MATCH(AM770,Bahan!$C$10:$H$10,0)))</f>
        <v/>
      </c>
      <c r="AR770" s="109"/>
      <c r="AS770" s="107"/>
      <c r="AT770" s="122"/>
      <c r="AU770" s="107"/>
      <c r="AV770" s="122" t="str">
        <f>IF(AS770="","",INDEX(Bahan!$C$2:$H$7,MATCH(AU770,Bahan!$C$2:$C$7,0),MATCH(AS770,Bahan!$C$2:$H$2,0)))</f>
        <v/>
      </c>
      <c r="AW770" s="122" t="str">
        <f>IF(AS770="","",INDEX(Bahan!$C$10:$H$15,MATCH(AU770,Bahan!$C$10:$C$15,0),MATCH(AS770,Bahan!$C$10:$H$10,0)))</f>
        <v/>
      </c>
      <c r="AX770" s="109"/>
      <c r="AY770" s="107"/>
      <c r="AZ770" s="122"/>
      <c r="BA770" s="107"/>
      <c r="BB770" s="122" t="str">
        <f>IF(AY770="","",INDEX(Bahan!$C$2:$H$7,MATCH(BA770,Bahan!$C$2:$C$7,0),MATCH(AY770,Bahan!$C$2:$H$2,0)))</f>
        <v/>
      </c>
      <c r="BC770" s="122" t="str">
        <f>IF(AY770="","",INDEX(Bahan!$C$10:$H$15,MATCH(BA770,Bahan!$C$10:$C$15,0),MATCH(AY770,Bahan!$C$10:$H$10,0)))</f>
        <v/>
      </c>
      <c r="BD770" s="109"/>
      <c r="BE770" s="107"/>
      <c r="BF770" s="122"/>
      <c r="BG770" s="107"/>
      <c r="BH770" s="122" t="str">
        <f>IF(BE770="","",INDEX(Bahan!$C$2:$H$7,MATCH(BG770,Bahan!$C$2:$C$7,0),MATCH(BE770,Bahan!$C$2:$H$2,0)))</f>
        <v/>
      </c>
      <c r="BI770" s="122" t="str">
        <f>IF(BE770="","",INDEX(Bahan!$C$10:$H$15,MATCH(BG770,Bahan!$C$10:$C$15,0),MATCH(BE770,Bahan!$C$10:$H$10,0)))</f>
        <v/>
      </c>
      <c r="BJ770" s="109"/>
      <c r="BK770" s="99"/>
      <c r="BL770" s="99"/>
      <c r="BM770" s="109"/>
      <c r="BN770" s="109"/>
      <c r="BO770" s="109"/>
      <c r="BP770" s="109"/>
      <c r="BQ770" s="109"/>
      <c r="BR770" s="109"/>
      <c r="BS770" s="109"/>
      <c r="BT770" s="109"/>
    </row>
    <row r="771" spans="1:72" ht="16.5" customHeight="1">
      <c r="A771" s="97" t="str">
        <f t="shared" si="11"/>
        <v/>
      </c>
      <c r="B771" s="98"/>
      <c r="C771" s="99"/>
      <c r="D771" s="100"/>
      <c r="E771" s="101"/>
      <c r="F771" s="101"/>
      <c r="G771" s="102"/>
      <c r="H771" s="101"/>
      <c r="I771" s="101"/>
      <c r="J771" s="101"/>
      <c r="K771" s="101"/>
      <c r="L771" s="101"/>
      <c r="M771" s="101"/>
      <c r="N771" s="101"/>
      <c r="O771" s="101"/>
      <c r="P771" s="79"/>
      <c r="Q771" s="105"/>
      <c r="R771" s="79"/>
      <c r="S771" s="80" t="str">
        <f>IF(P771="","",INDEX(Bahan!$C$2:$H$7,MATCH(R771,Bahan!$C$2:$C$7,0),MATCH(P771,Bahan!$C$2:$H$2,0)))</f>
        <v/>
      </c>
      <c r="T771" s="80" t="str">
        <f>IF(P771="","",INDEX(Bahan!$C$10:$H$15,MATCH(R771,Bahan!$C$10:$C$15,0),MATCH(P771,Bahan!$C$10:$H$10,0)))</f>
        <v/>
      </c>
      <c r="U771" s="104"/>
      <c r="V771" s="105"/>
      <c r="W771" s="101"/>
      <c r="X771" s="106"/>
      <c r="Y771" s="106"/>
      <c r="Z771" s="101"/>
      <c r="AA771" s="101"/>
      <c r="AB771" s="101"/>
      <c r="AC771" s="101"/>
      <c r="AD771" s="106"/>
      <c r="AE771" s="106"/>
      <c r="AF771" s="106"/>
      <c r="AG771" s="107"/>
      <c r="AH771" s="114"/>
      <c r="AI771" s="107"/>
      <c r="AJ771" s="122" t="str">
        <f>IF(AG771="","",INDEX(Bahan!$C$2:$H$7,MATCH(AI771,Bahan!$C$2:$C$7,0),MATCH(AG771,Bahan!$C$2:$H$2,0)))</f>
        <v/>
      </c>
      <c r="AK771" s="122" t="str">
        <f>IF(AG771="","",INDEX(Bahan!$C$10:$H$15,MATCH(AI771,Bahan!$C$10:$C$15,0),MATCH(AG771,Bahan!$C$10:$H$10,0)))</f>
        <v/>
      </c>
      <c r="AL771" s="112"/>
      <c r="AM771" s="107"/>
      <c r="AN771" s="114"/>
      <c r="AO771" s="107"/>
      <c r="AP771" s="122" t="str">
        <f>IF(AM771="","",INDEX(Bahan!$C$2:$H$7,MATCH(AO771,Bahan!$C$2:$C$7,0),MATCH(AM771,Bahan!$C$2:$H$2,0)))</f>
        <v/>
      </c>
      <c r="AQ771" s="122" t="str">
        <f>IF(AM771="","",INDEX(Bahan!$C$10:$H$15,MATCH(AO771,Bahan!$C$10:$C$15,0),MATCH(AM771,Bahan!$C$10:$H$10,0)))</f>
        <v/>
      </c>
      <c r="AR771" s="109"/>
      <c r="AS771" s="107"/>
      <c r="AT771" s="122"/>
      <c r="AU771" s="107"/>
      <c r="AV771" s="122" t="str">
        <f>IF(AS771="","",INDEX(Bahan!$C$2:$H$7,MATCH(AU771,Bahan!$C$2:$C$7,0),MATCH(AS771,Bahan!$C$2:$H$2,0)))</f>
        <v/>
      </c>
      <c r="AW771" s="122" t="str">
        <f>IF(AS771="","",INDEX(Bahan!$C$10:$H$15,MATCH(AU771,Bahan!$C$10:$C$15,0),MATCH(AS771,Bahan!$C$10:$H$10,0)))</f>
        <v/>
      </c>
      <c r="AX771" s="109"/>
      <c r="AY771" s="107"/>
      <c r="AZ771" s="122"/>
      <c r="BA771" s="107"/>
      <c r="BB771" s="122" t="str">
        <f>IF(AY771="","",INDEX(Bahan!$C$2:$H$7,MATCH(BA771,Bahan!$C$2:$C$7,0),MATCH(AY771,Bahan!$C$2:$H$2,0)))</f>
        <v/>
      </c>
      <c r="BC771" s="122" t="str">
        <f>IF(AY771="","",INDEX(Bahan!$C$10:$H$15,MATCH(BA771,Bahan!$C$10:$C$15,0),MATCH(AY771,Bahan!$C$10:$H$10,0)))</f>
        <v/>
      </c>
      <c r="BD771" s="109"/>
      <c r="BE771" s="107"/>
      <c r="BF771" s="122"/>
      <c r="BG771" s="107"/>
      <c r="BH771" s="122" t="str">
        <f>IF(BE771="","",INDEX(Bahan!$C$2:$H$7,MATCH(BG771,Bahan!$C$2:$C$7,0),MATCH(BE771,Bahan!$C$2:$H$2,0)))</f>
        <v/>
      </c>
      <c r="BI771" s="122" t="str">
        <f>IF(BE771="","",INDEX(Bahan!$C$10:$H$15,MATCH(BG771,Bahan!$C$10:$C$15,0),MATCH(BE771,Bahan!$C$10:$H$10,0)))</f>
        <v/>
      </c>
      <c r="BJ771" s="109"/>
      <c r="BK771" s="99"/>
      <c r="BL771" s="99"/>
      <c r="BM771" s="109"/>
      <c r="BN771" s="109"/>
      <c r="BO771" s="109"/>
      <c r="BP771" s="109"/>
      <c r="BQ771" s="109"/>
      <c r="BR771" s="109"/>
      <c r="BS771" s="109"/>
      <c r="BT771" s="109"/>
    </row>
    <row r="772" spans="1:72" ht="16.5" customHeight="1">
      <c r="A772" s="97" t="str">
        <f t="shared" si="11"/>
        <v/>
      </c>
      <c r="B772" s="98"/>
      <c r="C772" s="99"/>
      <c r="D772" s="100"/>
      <c r="E772" s="101"/>
      <c r="F772" s="101"/>
      <c r="G772" s="102"/>
      <c r="H772" s="101"/>
      <c r="I772" s="101"/>
      <c r="J772" s="101"/>
      <c r="K772" s="101"/>
      <c r="L772" s="101"/>
      <c r="M772" s="101"/>
      <c r="N772" s="101"/>
      <c r="O772" s="101"/>
      <c r="P772" s="79"/>
      <c r="Q772" s="105"/>
      <c r="R772" s="79"/>
      <c r="S772" s="80" t="str">
        <f>IF(P772="","",INDEX(Bahan!$C$2:$H$7,MATCH(R772,Bahan!$C$2:$C$7,0),MATCH(P772,Bahan!$C$2:$H$2,0)))</f>
        <v/>
      </c>
      <c r="T772" s="80" t="str">
        <f>IF(P772="","",INDEX(Bahan!$C$10:$H$15,MATCH(R772,Bahan!$C$10:$C$15,0),MATCH(P772,Bahan!$C$10:$H$10,0)))</f>
        <v/>
      </c>
      <c r="U772" s="104"/>
      <c r="V772" s="105"/>
      <c r="W772" s="101"/>
      <c r="X772" s="106"/>
      <c r="Y772" s="106"/>
      <c r="Z772" s="101"/>
      <c r="AA772" s="101"/>
      <c r="AB772" s="101"/>
      <c r="AC772" s="101"/>
      <c r="AD772" s="106"/>
      <c r="AE772" s="106"/>
      <c r="AF772" s="106"/>
      <c r="AG772" s="107"/>
      <c r="AH772" s="114"/>
      <c r="AI772" s="107"/>
      <c r="AJ772" s="122" t="str">
        <f>IF(AG772="","",INDEX(Bahan!$C$2:$H$7,MATCH(AI772,Bahan!$C$2:$C$7,0),MATCH(AG772,Bahan!$C$2:$H$2,0)))</f>
        <v/>
      </c>
      <c r="AK772" s="122" t="str">
        <f>IF(AG772="","",INDEX(Bahan!$C$10:$H$15,MATCH(AI772,Bahan!$C$10:$C$15,0),MATCH(AG772,Bahan!$C$10:$H$10,0)))</f>
        <v/>
      </c>
      <c r="AL772" s="112"/>
      <c r="AM772" s="107"/>
      <c r="AN772" s="114"/>
      <c r="AO772" s="107"/>
      <c r="AP772" s="122" t="str">
        <f>IF(AM772="","",INDEX(Bahan!$C$2:$H$7,MATCH(AO772,Bahan!$C$2:$C$7,0),MATCH(AM772,Bahan!$C$2:$H$2,0)))</f>
        <v/>
      </c>
      <c r="AQ772" s="122" t="str">
        <f>IF(AM772="","",INDEX(Bahan!$C$10:$H$15,MATCH(AO772,Bahan!$C$10:$C$15,0),MATCH(AM772,Bahan!$C$10:$H$10,0)))</f>
        <v/>
      </c>
      <c r="AR772" s="109"/>
      <c r="AS772" s="107"/>
      <c r="AT772" s="122"/>
      <c r="AU772" s="107"/>
      <c r="AV772" s="122" t="str">
        <f>IF(AS772="","",INDEX(Bahan!$C$2:$H$7,MATCH(AU772,Bahan!$C$2:$C$7,0),MATCH(AS772,Bahan!$C$2:$H$2,0)))</f>
        <v/>
      </c>
      <c r="AW772" s="122" t="str">
        <f>IF(AS772="","",INDEX(Bahan!$C$10:$H$15,MATCH(AU772,Bahan!$C$10:$C$15,0),MATCH(AS772,Bahan!$C$10:$H$10,0)))</f>
        <v/>
      </c>
      <c r="AX772" s="109"/>
      <c r="AY772" s="107"/>
      <c r="AZ772" s="122"/>
      <c r="BA772" s="107"/>
      <c r="BB772" s="122" t="str">
        <f>IF(AY772="","",INDEX(Bahan!$C$2:$H$7,MATCH(BA772,Bahan!$C$2:$C$7,0),MATCH(AY772,Bahan!$C$2:$H$2,0)))</f>
        <v/>
      </c>
      <c r="BC772" s="122" t="str">
        <f>IF(AY772="","",INDEX(Bahan!$C$10:$H$15,MATCH(BA772,Bahan!$C$10:$C$15,0),MATCH(AY772,Bahan!$C$10:$H$10,0)))</f>
        <v/>
      </c>
      <c r="BD772" s="109"/>
      <c r="BE772" s="107"/>
      <c r="BF772" s="122"/>
      <c r="BG772" s="107"/>
      <c r="BH772" s="122" t="str">
        <f>IF(BE772="","",INDEX(Bahan!$C$2:$H$7,MATCH(BG772,Bahan!$C$2:$C$7,0),MATCH(BE772,Bahan!$C$2:$H$2,0)))</f>
        <v/>
      </c>
      <c r="BI772" s="122" t="str">
        <f>IF(BE772="","",INDEX(Bahan!$C$10:$H$15,MATCH(BG772,Bahan!$C$10:$C$15,0),MATCH(BE772,Bahan!$C$10:$H$10,0)))</f>
        <v/>
      </c>
      <c r="BJ772" s="109"/>
      <c r="BK772" s="99"/>
      <c r="BL772" s="99"/>
      <c r="BM772" s="109"/>
      <c r="BN772" s="109"/>
      <c r="BO772" s="109"/>
      <c r="BP772" s="109"/>
      <c r="BQ772" s="109"/>
      <c r="BR772" s="109"/>
      <c r="BS772" s="109"/>
      <c r="BT772" s="109"/>
    </row>
    <row r="773" spans="1:72" ht="16.5" customHeight="1">
      <c r="A773" s="97" t="str">
        <f t="shared" si="11"/>
        <v/>
      </c>
      <c r="B773" s="98"/>
      <c r="C773" s="99"/>
      <c r="D773" s="100"/>
      <c r="E773" s="101"/>
      <c r="F773" s="101"/>
      <c r="G773" s="102"/>
      <c r="H773" s="101"/>
      <c r="I773" s="101"/>
      <c r="J773" s="101"/>
      <c r="K773" s="101"/>
      <c r="L773" s="101"/>
      <c r="M773" s="101"/>
      <c r="N773" s="101"/>
      <c r="O773" s="101"/>
      <c r="P773" s="79"/>
      <c r="Q773" s="105"/>
      <c r="R773" s="79"/>
      <c r="S773" s="80" t="str">
        <f>IF(P773="","",INDEX(Bahan!$C$2:$H$7,MATCH(R773,Bahan!$C$2:$C$7,0),MATCH(P773,Bahan!$C$2:$H$2,0)))</f>
        <v/>
      </c>
      <c r="T773" s="80" t="str">
        <f>IF(P773="","",INDEX(Bahan!$C$10:$H$15,MATCH(R773,Bahan!$C$10:$C$15,0),MATCH(P773,Bahan!$C$10:$H$10,0)))</f>
        <v/>
      </c>
      <c r="U773" s="104"/>
      <c r="V773" s="105"/>
      <c r="W773" s="101"/>
      <c r="X773" s="106"/>
      <c r="Y773" s="106"/>
      <c r="Z773" s="101"/>
      <c r="AA773" s="101"/>
      <c r="AB773" s="101"/>
      <c r="AC773" s="101"/>
      <c r="AD773" s="106"/>
      <c r="AE773" s="106"/>
      <c r="AF773" s="106"/>
      <c r="AG773" s="107"/>
      <c r="AH773" s="114"/>
      <c r="AI773" s="107"/>
      <c r="AJ773" s="122" t="str">
        <f>IF(AG773="","",INDEX(Bahan!$C$2:$H$7,MATCH(AI773,Bahan!$C$2:$C$7,0),MATCH(AG773,Bahan!$C$2:$H$2,0)))</f>
        <v/>
      </c>
      <c r="AK773" s="122" t="str">
        <f>IF(AG773="","",INDEX(Bahan!$C$10:$H$15,MATCH(AI773,Bahan!$C$10:$C$15,0),MATCH(AG773,Bahan!$C$10:$H$10,0)))</f>
        <v/>
      </c>
      <c r="AL773" s="112"/>
      <c r="AM773" s="107"/>
      <c r="AN773" s="114"/>
      <c r="AO773" s="107"/>
      <c r="AP773" s="122" t="str">
        <f>IF(AM773="","",INDEX(Bahan!$C$2:$H$7,MATCH(AO773,Bahan!$C$2:$C$7,0),MATCH(AM773,Bahan!$C$2:$H$2,0)))</f>
        <v/>
      </c>
      <c r="AQ773" s="122" t="str">
        <f>IF(AM773="","",INDEX(Bahan!$C$10:$H$15,MATCH(AO773,Bahan!$C$10:$C$15,0),MATCH(AM773,Bahan!$C$10:$H$10,0)))</f>
        <v/>
      </c>
      <c r="AR773" s="109"/>
      <c r="AS773" s="107"/>
      <c r="AT773" s="122"/>
      <c r="AU773" s="107"/>
      <c r="AV773" s="122" t="str">
        <f>IF(AS773="","",INDEX(Bahan!$C$2:$H$7,MATCH(AU773,Bahan!$C$2:$C$7,0),MATCH(AS773,Bahan!$C$2:$H$2,0)))</f>
        <v/>
      </c>
      <c r="AW773" s="122" t="str">
        <f>IF(AS773="","",INDEX(Bahan!$C$10:$H$15,MATCH(AU773,Bahan!$C$10:$C$15,0),MATCH(AS773,Bahan!$C$10:$H$10,0)))</f>
        <v/>
      </c>
      <c r="AX773" s="109"/>
      <c r="AY773" s="107"/>
      <c r="AZ773" s="122"/>
      <c r="BA773" s="107"/>
      <c r="BB773" s="122" t="str">
        <f>IF(AY773="","",INDEX(Bahan!$C$2:$H$7,MATCH(BA773,Bahan!$C$2:$C$7,0),MATCH(AY773,Bahan!$C$2:$H$2,0)))</f>
        <v/>
      </c>
      <c r="BC773" s="122" t="str">
        <f>IF(AY773="","",INDEX(Bahan!$C$10:$H$15,MATCH(BA773,Bahan!$C$10:$C$15,0),MATCH(AY773,Bahan!$C$10:$H$10,0)))</f>
        <v/>
      </c>
      <c r="BD773" s="109"/>
      <c r="BE773" s="107"/>
      <c r="BF773" s="122"/>
      <c r="BG773" s="107"/>
      <c r="BH773" s="122" t="str">
        <f>IF(BE773="","",INDEX(Bahan!$C$2:$H$7,MATCH(BG773,Bahan!$C$2:$C$7,0),MATCH(BE773,Bahan!$C$2:$H$2,0)))</f>
        <v/>
      </c>
      <c r="BI773" s="122" t="str">
        <f>IF(BE773="","",INDEX(Bahan!$C$10:$H$15,MATCH(BG773,Bahan!$C$10:$C$15,0),MATCH(BE773,Bahan!$C$10:$H$10,0)))</f>
        <v/>
      </c>
      <c r="BJ773" s="109"/>
      <c r="BK773" s="99"/>
      <c r="BL773" s="99"/>
      <c r="BM773" s="109"/>
      <c r="BN773" s="109"/>
      <c r="BO773" s="109"/>
      <c r="BP773" s="109"/>
      <c r="BQ773" s="109"/>
      <c r="BR773" s="109"/>
      <c r="BS773" s="109"/>
      <c r="BT773" s="109"/>
    </row>
    <row r="774" spans="1:72" ht="16.5" customHeight="1">
      <c r="A774" s="97" t="str">
        <f t="shared" ref="A774:A837" si="12">IF(ISBLANK(B774),"",B774&amp;"|"&amp;C774)</f>
        <v/>
      </c>
      <c r="B774" s="98"/>
      <c r="C774" s="99"/>
      <c r="D774" s="100"/>
      <c r="E774" s="101"/>
      <c r="F774" s="101"/>
      <c r="G774" s="102"/>
      <c r="H774" s="101"/>
      <c r="I774" s="101"/>
      <c r="J774" s="101"/>
      <c r="K774" s="101"/>
      <c r="L774" s="101"/>
      <c r="M774" s="101"/>
      <c r="N774" s="101"/>
      <c r="O774" s="101"/>
      <c r="P774" s="79"/>
      <c r="Q774" s="105"/>
      <c r="R774" s="79"/>
      <c r="S774" s="80" t="str">
        <f>IF(P774="","",INDEX(Bahan!$C$2:$H$7,MATCH(R774,Bahan!$C$2:$C$7,0),MATCH(P774,Bahan!$C$2:$H$2,0)))</f>
        <v/>
      </c>
      <c r="T774" s="80" t="str">
        <f>IF(P774="","",INDEX(Bahan!$C$10:$H$15,MATCH(R774,Bahan!$C$10:$C$15,0),MATCH(P774,Bahan!$C$10:$H$10,0)))</f>
        <v/>
      </c>
      <c r="U774" s="104"/>
      <c r="V774" s="105"/>
      <c r="W774" s="101"/>
      <c r="X774" s="106"/>
      <c r="Y774" s="106"/>
      <c r="Z774" s="101"/>
      <c r="AA774" s="101"/>
      <c r="AB774" s="101"/>
      <c r="AC774" s="101"/>
      <c r="AD774" s="106"/>
      <c r="AE774" s="106"/>
      <c r="AF774" s="106"/>
      <c r="AG774" s="107"/>
      <c r="AH774" s="114"/>
      <c r="AI774" s="107"/>
      <c r="AJ774" s="122" t="str">
        <f>IF(AG774="","",INDEX(Bahan!$C$2:$H$7,MATCH(AI774,Bahan!$C$2:$C$7,0),MATCH(AG774,Bahan!$C$2:$H$2,0)))</f>
        <v/>
      </c>
      <c r="AK774" s="122" t="str">
        <f>IF(AG774="","",INDEX(Bahan!$C$10:$H$15,MATCH(AI774,Bahan!$C$10:$C$15,0),MATCH(AG774,Bahan!$C$10:$H$10,0)))</f>
        <v/>
      </c>
      <c r="AL774" s="112"/>
      <c r="AM774" s="107"/>
      <c r="AN774" s="114"/>
      <c r="AO774" s="107"/>
      <c r="AP774" s="122" t="str">
        <f>IF(AM774="","",INDEX(Bahan!$C$2:$H$7,MATCH(AO774,Bahan!$C$2:$C$7,0),MATCH(AM774,Bahan!$C$2:$H$2,0)))</f>
        <v/>
      </c>
      <c r="AQ774" s="122" t="str">
        <f>IF(AM774="","",INDEX(Bahan!$C$10:$H$15,MATCH(AO774,Bahan!$C$10:$C$15,0),MATCH(AM774,Bahan!$C$10:$H$10,0)))</f>
        <v/>
      </c>
      <c r="AR774" s="109"/>
      <c r="AS774" s="107"/>
      <c r="AT774" s="122"/>
      <c r="AU774" s="107"/>
      <c r="AV774" s="122" t="str">
        <f>IF(AS774="","",INDEX(Bahan!$C$2:$H$7,MATCH(AU774,Bahan!$C$2:$C$7,0),MATCH(AS774,Bahan!$C$2:$H$2,0)))</f>
        <v/>
      </c>
      <c r="AW774" s="122" t="str">
        <f>IF(AS774="","",INDEX(Bahan!$C$10:$H$15,MATCH(AU774,Bahan!$C$10:$C$15,0),MATCH(AS774,Bahan!$C$10:$H$10,0)))</f>
        <v/>
      </c>
      <c r="AX774" s="109"/>
      <c r="AY774" s="107"/>
      <c r="AZ774" s="122"/>
      <c r="BA774" s="107"/>
      <c r="BB774" s="122" t="str">
        <f>IF(AY774="","",INDEX(Bahan!$C$2:$H$7,MATCH(BA774,Bahan!$C$2:$C$7,0),MATCH(AY774,Bahan!$C$2:$H$2,0)))</f>
        <v/>
      </c>
      <c r="BC774" s="122" t="str">
        <f>IF(AY774="","",INDEX(Bahan!$C$10:$H$15,MATCH(BA774,Bahan!$C$10:$C$15,0),MATCH(AY774,Bahan!$C$10:$H$10,0)))</f>
        <v/>
      </c>
      <c r="BD774" s="109"/>
      <c r="BE774" s="107"/>
      <c r="BF774" s="122"/>
      <c r="BG774" s="107"/>
      <c r="BH774" s="122" t="str">
        <f>IF(BE774="","",INDEX(Bahan!$C$2:$H$7,MATCH(BG774,Bahan!$C$2:$C$7,0),MATCH(BE774,Bahan!$C$2:$H$2,0)))</f>
        <v/>
      </c>
      <c r="BI774" s="122" t="str">
        <f>IF(BE774="","",INDEX(Bahan!$C$10:$H$15,MATCH(BG774,Bahan!$C$10:$C$15,0),MATCH(BE774,Bahan!$C$10:$H$10,0)))</f>
        <v/>
      </c>
      <c r="BJ774" s="109"/>
      <c r="BK774" s="99"/>
      <c r="BL774" s="99"/>
      <c r="BM774" s="109"/>
      <c r="BN774" s="109"/>
      <c r="BO774" s="109"/>
      <c r="BP774" s="109"/>
      <c r="BQ774" s="109"/>
      <c r="BR774" s="109"/>
      <c r="BS774" s="109"/>
      <c r="BT774" s="109"/>
    </row>
    <row r="775" spans="1:72" ht="16.5" customHeight="1">
      <c r="A775" s="97" t="str">
        <f t="shared" si="12"/>
        <v/>
      </c>
      <c r="B775" s="98"/>
      <c r="C775" s="99"/>
      <c r="D775" s="100"/>
      <c r="E775" s="101"/>
      <c r="F775" s="101"/>
      <c r="G775" s="102"/>
      <c r="H775" s="101"/>
      <c r="I775" s="101"/>
      <c r="J775" s="101"/>
      <c r="K775" s="101"/>
      <c r="L775" s="101"/>
      <c r="M775" s="101"/>
      <c r="N775" s="101"/>
      <c r="O775" s="101"/>
      <c r="P775" s="79"/>
      <c r="Q775" s="105"/>
      <c r="R775" s="79"/>
      <c r="S775" s="80" t="str">
        <f>IF(P775="","",INDEX(Bahan!$C$2:$H$7,MATCH(R775,Bahan!$C$2:$C$7,0),MATCH(P775,Bahan!$C$2:$H$2,0)))</f>
        <v/>
      </c>
      <c r="T775" s="80" t="str">
        <f>IF(P775="","",INDEX(Bahan!$C$10:$H$15,MATCH(R775,Bahan!$C$10:$C$15,0),MATCH(P775,Bahan!$C$10:$H$10,0)))</f>
        <v/>
      </c>
      <c r="U775" s="104"/>
      <c r="V775" s="105"/>
      <c r="W775" s="101"/>
      <c r="X775" s="106"/>
      <c r="Y775" s="106"/>
      <c r="Z775" s="101"/>
      <c r="AA775" s="101"/>
      <c r="AB775" s="101"/>
      <c r="AC775" s="101"/>
      <c r="AD775" s="106"/>
      <c r="AE775" s="106"/>
      <c r="AF775" s="106"/>
      <c r="AG775" s="107"/>
      <c r="AH775" s="114"/>
      <c r="AI775" s="107"/>
      <c r="AJ775" s="122" t="str">
        <f>IF(AG775="","",INDEX(Bahan!$C$2:$H$7,MATCH(AI775,Bahan!$C$2:$C$7,0),MATCH(AG775,Bahan!$C$2:$H$2,0)))</f>
        <v/>
      </c>
      <c r="AK775" s="122" t="str">
        <f>IF(AG775="","",INDEX(Bahan!$C$10:$H$15,MATCH(AI775,Bahan!$C$10:$C$15,0),MATCH(AG775,Bahan!$C$10:$H$10,0)))</f>
        <v/>
      </c>
      <c r="AL775" s="112"/>
      <c r="AM775" s="107"/>
      <c r="AN775" s="114"/>
      <c r="AO775" s="107"/>
      <c r="AP775" s="122" t="str">
        <f>IF(AM775="","",INDEX(Bahan!$C$2:$H$7,MATCH(AO775,Bahan!$C$2:$C$7,0),MATCH(AM775,Bahan!$C$2:$H$2,0)))</f>
        <v/>
      </c>
      <c r="AQ775" s="122" t="str">
        <f>IF(AM775="","",INDEX(Bahan!$C$10:$H$15,MATCH(AO775,Bahan!$C$10:$C$15,0),MATCH(AM775,Bahan!$C$10:$H$10,0)))</f>
        <v/>
      </c>
      <c r="AR775" s="109"/>
      <c r="AS775" s="107"/>
      <c r="AT775" s="122"/>
      <c r="AU775" s="107"/>
      <c r="AV775" s="122" t="str">
        <f>IF(AS775="","",INDEX(Bahan!$C$2:$H$7,MATCH(AU775,Bahan!$C$2:$C$7,0),MATCH(AS775,Bahan!$C$2:$H$2,0)))</f>
        <v/>
      </c>
      <c r="AW775" s="122" t="str">
        <f>IF(AS775="","",INDEX(Bahan!$C$10:$H$15,MATCH(AU775,Bahan!$C$10:$C$15,0),MATCH(AS775,Bahan!$C$10:$H$10,0)))</f>
        <v/>
      </c>
      <c r="AX775" s="109"/>
      <c r="AY775" s="107"/>
      <c r="AZ775" s="122"/>
      <c r="BA775" s="107"/>
      <c r="BB775" s="122" t="str">
        <f>IF(AY775="","",INDEX(Bahan!$C$2:$H$7,MATCH(BA775,Bahan!$C$2:$C$7,0),MATCH(AY775,Bahan!$C$2:$H$2,0)))</f>
        <v/>
      </c>
      <c r="BC775" s="122" t="str">
        <f>IF(AY775="","",INDEX(Bahan!$C$10:$H$15,MATCH(BA775,Bahan!$C$10:$C$15,0),MATCH(AY775,Bahan!$C$10:$H$10,0)))</f>
        <v/>
      </c>
      <c r="BD775" s="109"/>
      <c r="BE775" s="107"/>
      <c r="BF775" s="122"/>
      <c r="BG775" s="107"/>
      <c r="BH775" s="122" t="str">
        <f>IF(BE775="","",INDEX(Bahan!$C$2:$H$7,MATCH(BG775,Bahan!$C$2:$C$7,0),MATCH(BE775,Bahan!$C$2:$H$2,0)))</f>
        <v/>
      </c>
      <c r="BI775" s="122" t="str">
        <f>IF(BE775="","",INDEX(Bahan!$C$10:$H$15,MATCH(BG775,Bahan!$C$10:$C$15,0),MATCH(BE775,Bahan!$C$10:$H$10,0)))</f>
        <v/>
      </c>
      <c r="BJ775" s="109"/>
      <c r="BK775" s="99"/>
      <c r="BL775" s="99"/>
      <c r="BM775" s="109"/>
      <c r="BN775" s="109"/>
      <c r="BO775" s="109"/>
      <c r="BP775" s="109"/>
      <c r="BQ775" s="109"/>
      <c r="BR775" s="109"/>
      <c r="BS775" s="109"/>
      <c r="BT775" s="109"/>
    </row>
    <row r="776" spans="1:72" ht="16.5" customHeight="1">
      <c r="A776" s="97" t="str">
        <f t="shared" si="12"/>
        <v/>
      </c>
      <c r="B776" s="98"/>
      <c r="C776" s="99"/>
      <c r="D776" s="100"/>
      <c r="E776" s="101"/>
      <c r="F776" s="101"/>
      <c r="G776" s="102"/>
      <c r="H776" s="101"/>
      <c r="I776" s="101"/>
      <c r="J776" s="101"/>
      <c r="K776" s="101"/>
      <c r="L776" s="101"/>
      <c r="M776" s="101"/>
      <c r="N776" s="101"/>
      <c r="O776" s="101"/>
      <c r="P776" s="79"/>
      <c r="Q776" s="105"/>
      <c r="R776" s="79"/>
      <c r="S776" s="80" t="str">
        <f>IF(P776="","",INDEX(Bahan!$C$2:$H$7,MATCH(R776,Bahan!$C$2:$C$7,0),MATCH(P776,Bahan!$C$2:$H$2,0)))</f>
        <v/>
      </c>
      <c r="T776" s="80" t="str">
        <f>IF(P776="","",INDEX(Bahan!$C$10:$H$15,MATCH(R776,Bahan!$C$10:$C$15,0),MATCH(P776,Bahan!$C$10:$H$10,0)))</f>
        <v/>
      </c>
      <c r="U776" s="104"/>
      <c r="V776" s="105"/>
      <c r="W776" s="101"/>
      <c r="X776" s="106"/>
      <c r="Y776" s="106"/>
      <c r="Z776" s="101"/>
      <c r="AA776" s="101"/>
      <c r="AB776" s="101"/>
      <c r="AC776" s="101"/>
      <c r="AD776" s="106"/>
      <c r="AE776" s="106"/>
      <c r="AF776" s="106"/>
      <c r="AG776" s="107"/>
      <c r="AH776" s="114"/>
      <c r="AI776" s="107"/>
      <c r="AJ776" s="122" t="str">
        <f>IF(AG776="","",INDEX(Bahan!$C$2:$H$7,MATCH(AI776,Bahan!$C$2:$C$7,0),MATCH(AG776,Bahan!$C$2:$H$2,0)))</f>
        <v/>
      </c>
      <c r="AK776" s="122" t="str">
        <f>IF(AG776="","",INDEX(Bahan!$C$10:$H$15,MATCH(AI776,Bahan!$C$10:$C$15,0),MATCH(AG776,Bahan!$C$10:$H$10,0)))</f>
        <v/>
      </c>
      <c r="AL776" s="112"/>
      <c r="AM776" s="107"/>
      <c r="AN776" s="114"/>
      <c r="AO776" s="107"/>
      <c r="AP776" s="122" t="str">
        <f>IF(AM776="","",INDEX(Bahan!$C$2:$H$7,MATCH(AO776,Bahan!$C$2:$C$7,0),MATCH(AM776,Bahan!$C$2:$H$2,0)))</f>
        <v/>
      </c>
      <c r="AQ776" s="122" t="str">
        <f>IF(AM776="","",INDEX(Bahan!$C$10:$H$15,MATCH(AO776,Bahan!$C$10:$C$15,0),MATCH(AM776,Bahan!$C$10:$H$10,0)))</f>
        <v/>
      </c>
      <c r="AR776" s="109"/>
      <c r="AS776" s="107"/>
      <c r="AT776" s="122"/>
      <c r="AU776" s="107"/>
      <c r="AV776" s="122" t="str">
        <f>IF(AS776="","",INDEX(Bahan!$C$2:$H$7,MATCH(AU776,Bahan!$C$2:$C$7,0),MATCH(AS776,Bahan!$C$2:$H$2,0)))</f>
        <v/>
      </c>
      <c r="AW776" s="122" t="str">
        <f>IF(AS776="","",INDEX(Bahan!$C$10:$H$15,MATCH(AU776,Bahan!$C$10:$C$15,0),MATCH(AS776,Bahan!$C$10:$H$10,0)))</f>
        <v/>
      </c>
      <c r="AX776" s="109"/>
      <c r="AY776" s="107"/>
      <c r="AZ776" s="122"/>
      <c r="BA776" s="107"/>
      <c r="BB776" s="122" t="str">
        <f>IF(AY776="","",INDEX(Bahan!$C$2:$H$7,MATCH(BA776,Bahan!$C$2:$C$7,0),MATCH(AY776,Bahan!$C$2:$H$2,0)))</f>
        <v/>
      </c>
      <c r="BC776" s="122" t="str">
        <f>IF(AY776="","",INDEX(Bahan!$C$10:$H$15,MATCH(BA776,Bahan!$C$10:$C$15,0),MATCH(AY776,Bahan!$C$10:$H$10,0)))</f>
        <v/>
      </c>
      <c r="BD776" s="109"/>
      <c r="BE776" s="107"/>
      <c r="BF776" s="122"/>
      <c r="BG776" s="107"/>
      <c r="BH776" s="122" t="str">
        <f>IF(BE776="","",INDEX(Bahan!$C$2:$H$7,MATCH(BG776,Bahan!$C$2:$C$7,0),MATCH(BE776,Bahan!$C$2:$H$2,0)))</f>
        <v/>
      </c>
      <c r="BI776" s="122" t="str">
        <f>IF(BE776="","",INDEX(Bahan!$C$10:$H$15,MATCH(BG776,Bahan!$C$10:$C$15,0),MATCH(BE776,Bahan!$C$10:$H$10,0)))</f>
        <v/>
      </c>
      <c r="BJ776" s="109"/>
      <c r="BK776" s="99"/>
      <c r="BL776" s="99"/>
      <c r="BM776" s="109"/>
      <c r="BN776" s="109"/>
      <c r="BO776" s="109"/>
      <c r="BP776" s="109"/>
      <c r="BQ776" s="109"/>
      <c r="BR776" s="109"/>
      <c r="BS776" s="109"/>
      <c r="BT776" s="109"/>
    </row>
    <row r="777" spans="1:72" ht="16.5" customHeight="1">
      <c r="A777" s="97" t="str">
        <f t="shared" si="12"/>
        <v/>
      </c>
      <c r="B777" s="98"/>
      <c r="C777" s="99"/>
      <c r="D777" s="100"/>
      <c r="E777" s="101"/>
      <c r="F777" s="101"/>
      <c r="G777" s="102"/>
      <c r="H777" s="101"/>
      <c r="I777" s="101"/>
      <c r="J777" s="101"/>
      <c r="K777" s="101"/>
      <c r="L777" s="101"/>
      <c r="M777" s="101"/>
      <c r="N777" s="101"/>
      <c r="O777" s="101"/>
      <c r="P777" s="79"/>
      <c r="Q777" s="105"/>
      <c r="R777" s="79"/>
      <c r="S777" s="80" t="str">
        <f>IF(P777="","",INDEX(Bahan!$C$2:$H$7,MATCH(R777,Bahan!$C$2:$C$7,0),MATCH(P777,Bahan!$C$2:$H$2,0)))</f>
        <v/>
      </c>
      <c r="T777" s="80" t="str">
        <f>IF(P777="","",INDEX(Bahan!$C$10:$H$15,MATCH(R777,Bahan!$C$10:$C$15,0),MATCH(P777,Bahan!$C$10:$H$10,0)))</f>
        <v/>
      </c>
      <c r="U777" s="104"/>
      <c r="V777" s="105"/>
      <c r="W777" s="101"/>
      <c r="X777" s="106"/>
      <c r="Y777" s="106"/>
      <c r="Z777" s="101"/>
      <c r="AA777" s="101"/>
      <c r="AB777" s="101"/>
      <c r="AC777" s="101"/>
      <c r="AD777" s="106"/>
      <c r="AE777" s="106"/>
      <c r="AF777" s="106"/>
      <c r="AG777" s="107"/>
      <c r="AH777" s="114"/>
      <c r="AI777" s="107"/>
      <c r="AJ777" s="122" t="str">
        <f>IF(AG777="","",INDEX(Bahan!$C$2:$H$7,MATCH(AI777,Bahan!$C$2:$C$7,0),MATCH(AG777,Bahan!$C$2:$H$2,0)))</f>
        <v/>
      </c>
      <c r="AK777" s="122" t="str">
        <f>IF(AG777="","",INDEX(Bahan!$C$10:$H$15,MATCH(AI777,Bahan!$C$10:$C$15,0),MATCH(AG777,Bahan!$C$10:$H$10,0)))</f>
        <v/>
      </c>
      <c r="AL777" s="112"/>
      <c r="AM777" s="107"/>
      <c r="AN777" s="114"/>
      <c r="AO777" s="107"/>
      <c r="AP777" s="122" t="str">
        <f>IF(AM777="","",INDEX(Bahan!$C$2:$H$7,MATCH(AO777,Bahan!$C$2:$C$7,0),MATCH(AM777,Bahan!$C$2:$H$2,0)))</f>
        <v/>
      </c>
      <c r="AQ777" s="122" t="str">
        <f>IF(AM777="","",INDEX(Bahan!$C$10:$H$15,MATCH(AO777,Bahan!$C$10:$C$15,0),MATCH(AM777,Bahan!$C$10:$H$10,0)))</f>
        <v/>
      </c>
      <c r="AR777" s="109"/>
      <c r="AS777" s="107"/>
      <c r="AT777" s="122"/>
      <c r="AU777" s="107"/>
      <c r="AV777" s="122" t="str">
        <f>IF(AS777="","",INDEX(Bahan!$C$2:$H$7,MATCH(AU777,Bahan!$C$2:$C$7,0),MATCH(AS777,Bahan!$C$2:$H$2,0)))</f>
        <v/>
      </c>
      <c r="AW777" s="122" t="str">
        <f>IF(AS777="","",INDEX(Bahan!$C$10:$H$15,MATCH(AU777,Bahan!$C$10:$C$15,0),MATCH(AS777,Bahan!$C$10:$H$10,0)))</f>
        <v/>
      </c>
      <c r="AX777" s="109"/>
      <c r="AY777" s="107"/>
      <c r="AZ777" s="122"/>
      <c r="BA777" s="107"/>
      <c r="BB777" s="122" t="str">
        <f>IF(AY777="","",INDEX(Bahan!$C$2:$H$7,MATCH(BA777,Bahan!$C$2:$C$7,0),MATCH(AY777,Bahan!$C$2:$H$2,0)))</f>
        <v/>
      </c>
      <c r="BC777" s="122" t="str">
        <f>IF(AY777="","",INDEX(Bahan!$C$10:$H$15,MATCH(BA777,Bahan!$C$10:$C$15,0),MATCH(AY777,Bahan!$C$10:$H$10,0)))</f>
        <v/>
      </c>
      <c r="BD777" s="109"/>
      <c r="BE777" s="107"/>
      <c r="BF777" s="122"/>
      <c r="BG777" s="107"/>
      <c r="BH777" s="122" t="str">
        <f>IF(BE777="","",INDEX(Bahan!$C$2:$H$7,MATCH(BG777,Bahan!$C$2:$C$7,0),MATCH(BE777,Bahan!$C$2:$H$2,0)))</f>
        <v/>
      </c>
      <c r="BI777" s="122" t="str">
        <f>IF(BE777="","",INDEX(Bahan!$C$10:$H$15,MATCH(BG777,Bahan!$C$10:$C$15,0),MATCH(BE777,Bahan!$C$10:$H$10,0)))</f>
        <v/>
      </c>
      <c r="BJ777" s="109"/>
      <c r="BK777" s="99"/>
      <c r="BL777" s="99"/>
      <c r="BM777" s="109"/>
      <c r="BN777" s="109"/>
      <c r="BO777" s="109"/>
      <c r="BP777" s="109"/>
      <c r="BQ777" s="109"/>
      <c r="BR777" s="109"/>
      <c r="BS777" s="109"/>
      <c r="BT777" s="109"/>
    </row>
    <row r="778" spans="1:72" ht="16.5" customHeight="1">
      <c r="A778" s="97" t="str">
        <f t="shared" si="12"/>
        <v/>
      </c>
      <c r="B778" s="98"/>
      <c r="C778" s="99"/>
      <c r="D778" s="100"/>
      <c r="E778" s="101"/>
      <c r="F778" s="101"/>
      <c r="G778" s="102"/>
      <c r="H778" s="101"/>
      <c r="I778" s="101"/>
      <c r="J778" s="101"/>
      <c r="K778" s="101"/>
      <c r="L778" s="101"/>
      <c r="M778" s="101"/>
      <c r="N778" s="101"/>
      <c r="O778" s="101"/>
      <c r="P778" s="79"/>
      <c r="Q778" s="105"/>
      <c r="R778" s="79"/>
      <c r="S778" s="80" t="str">
        <f>IF(P778="","",INDEX(Bahan!$C$2:$H$7,MATCH(R778,Bahan!$C$2:$C$7,0),MATCH(P778,Bahan!$C$2:$H$2,0)))</f>
        <v/>
      </c>
      <c r="T778" s="80" t="str">
        <f>IF(P778="","",INDEX(Bahan!$C$10:$H$15,MATCH(R778,Bahan!$C$10:$C$15,0),MATCH(P778,Bahan!$C$10:$H$10,0)))</f>
        <v/>
      </c>
      <c r="U778" s="104"/>
      <c r="V778" s="105"/>
      <c r="W778" s="101"/>
      <c r="X778" s="106"/>
      <c r="Y778" s="106"/>
      <c r="Z778" s="101"/>
      <c r="AA778" s="101"/>
      <c r="AB778" s="101"/>
      <c r="AC778" s="101"/>
      <c r="AD778" s="106"/>
      <c r="AE778" s="106"/>
      <c r="AF778" s="106"/>
      <c r="AG778" s="107"/>
      <c r="AH778" s="114"/>
      <c r="AI778" s="107"/>
      <c r="AJ778" s="122" t="str">
        <f>IF(AG778="","",INDEX(Bahan!$C$2:$H$7,MATCH(AI778,Bahan!$C$2:$C$7,0),MATCH(AG778,Bahan!$C$2:$H$2,0)))</f>
        <v/>
      </c>
      <c r="AK778" s="122" t="str">
        <f>IF(AG778="","",INDEX(Bahan!$C$10:$H$15,MATCH(AI778,Bahan!$C$10:$C$15,0),MATCH(AG778,Bahan!$C$10:$H$10,0)))</f>
        <v/>
      </c>
      <c r="AL778" s="112"/>
      <c r="AM778" s="107"/>
      <c r="AN778" s="114"/>
      <c r="AO778" s="107"/>
      <c r="AP778" s="122" t="str">
        <f>IF(AM778="","",INDEX(Bahan!$C$2:$H$7,MATCH(AO778,Bahan!$C$2:$C$7,0),MATCH(AM778,Bahan!$C$2:$H$2,0)))</f>
        <v/>
      </c>
      <c r="AQ778" s="122" t="str">
        <f>IF(AM778="","",INDEX(Bahan!$C$10:$H$15,MATCH(AO778,Bahan!$C$10:$C$15,0),MATCH(AM778,Bahan!$C$10:$H$10,0)))</f>
        <v/>
      </c>
      <c r="AR778" s="109"/>
      <c r="AS778" s="107"/>
      <c r="AT778" s="122"/>
      <c r="AU778" s="107"/>
      <c r="AV778" s="122" t="str">
        <f>IF(AS778="","",INDEX(Bahan!$C$2:$H$7,MATCH(AU778,Bahan!$C$2:$C$7,0),MATCH(AS778,Bahan!$C$2:$H$2,0)))</f>
        <v/>
      </c>
      <c r="AW778" s="122" t="str">
        <f>IF(AS778="","",INDEX(Bahan!$C$10:$H$15,MATCH(AU778,Bahan!$C$10:$C$15,0),MATCH(AS778,Bahan!$C$10:$H$10,0)))</f>
        <v/>
      </c>
      <c r="AX778" s="109"/>
      <c r="AY778" s="107"/>
      <c r="AZ778" s="122"/>
      <c r="BA778" s="107"/>
      <c r="BB778" s="122" t="str">
        <f>IF(AY778="","",INDEX(Bahan!$C$2:$H$7,MATCH(BA778,Bahan!$C$2:$C$7,0),MATCH(AY778,Bahan!$C$2:$H$2,0)))</f>
        <v/>
      </c>
      <c r="BC778" s="122" t="str">
        <f>IF(AY778="","",INDEX(Bahan!$C$10:$H$15,MATCH(BA778,Bahan!$C$10:$C$15,0),MATCH(AY778,Bahan!$C$10:$H$10,0)))</f>
        <v/>
      </c>
      <c r="BD778" s="109"/>
      <c r="BE778" s="107"/>
      <c r="BF778" s="122"/>
      <c r="BG778" s="107"/>
      <c r="BH778" s="122" t="str">
        <f>IF(BE778="","",INDEX(Bahan!$C$2:$H$7,MATCH(BG778,Bahan!$C$2:$C$7,0),MATCH(BE778,Bahan!$C$2:$H$2,0)))</f>
        <v/>
      </c>
      <c r="BI778" s="122" t="str">
        <f>IF(BE778="","",INDEX(Bahan!$C$10:$H$15,MATCH(BG778,Bahan!$C$10:$C$15,0),MATCH(BE778,Bahan!$C$10:$H$10,0)))</f>
        <v/>
      </c>
      <c r="BJ778" s="109"/>
      <c r="BK778" s="99"/>
      <c r="BL778" s="99"/>
      <c r="BM778" s="109"/>
      <c r="BN778" s="109"/>
      <c r="BO778" s="109"/>
      <c r="BP778" s="109"/>
      <c r="BQ778" s="109"/>
      <c r="BR778" s="109"/>
      <c r="BS778" s="109"/>
      <c r="BT778" s="109"/>
    </row>
    <row r="779" spans="1:72" ht="16.5" customHeight="1">
      <c r="A779" s="97" t="str">
        <f t="shared" si="12"/>
        <v/>
      </c>
      <c r="B779" s="98"/>
      <c r="C779" s="99"/>
      <c r="D779" s="100"/>
      <c r="E779" s="101"/>
      <c r="F779" s="101"/>
      <c r="G779" s="102"/>
      <c r="H779" s="101"/>
      <c r="I779" s="101"/>
      <c r="J779" s="101"/>
      <c r="K779" s="101"/>
      <c r="L779" s="101"/>
      <c r="M779" s="101"/>
      <c r="N779" s="101"/>
      <c r="O779" s="101"/>
      <c r="P779" s="79"/>
      <c r="Q779" s="105"/>
      <c r="R779" s="79"/>
      <c r="S779" s="80" t="str">
        <f>IF(P779="","",INDEX(Bahan!$C$2:$H$7,MATCH(R779,Bahan!$C$2:$C$7,0),MATCH(P779,Bahan!$C$2:$H$2,0)))</f>
        <v/>
      </c>
      <c r="T779" s="80" t="str">
        <f>IF(P779="","",INDEX(Bahan!$C$10:$H$15,MATCH(R779,Bahan!$C$10:$C$15,0),MATCH(P779,Bahan!$C$10:$H$10,0)))</f>
        <v/>
      </c>
      <c r="U779" s="104"/>
      <c r="V779" s="105"/>
      <c r="W779" s="101"/>
      <c r="X779" s="106"/>
      <c r="Y779" s="106"/>
      <c r="Z779" s="101"/>
      <c r="AA779" s="101"/>
      <c r="AB779" s="101"/>
      <c r="AC779" s="101"/>
      <c r="AD779" s="106"/>
      <c r="AE779" s="106"/>
      <c r="AF779" s="106"/>
      <c r="AG779" s="107"/>
      <c r="AH779" s="114"/>
      <c r="AI779" s="107"/>
      <c r="AJ779" s="122" t="str">
        <f>IF(AG779="","",INDEX(Bahan!$C$2:$H$7,MATCH(AI779,Bahan!$C$2:$C$7,0),MATCH(AG779,Bahan!$C$2:$H$2,0)))</f>
        <v/>
      </c>
      <c r="AK779" s="122" t="str">
        <f>IF(AG779="","",INDEX(Bahan!$C$10:$H$15,MATCH(AI779,Bahan!$C$10:$C$15,0),MATCH(AG779,Bahan!$C$10:$H$10,0)))</f>
        <v/>
      </c>
      <c r="AL779" s="112"/>
      <c r="AM779" s="107"/>
      <c r="AN779" s="114"/>
      <c r="AO779" s="107"/>
      <c r="AP779" s="122" t="str">
        <f>IF(AM779="","",INDEX(Bahan!$C$2:$H$7,MATCH(AO779,Bahan!$C$2:$C$7,0),MATCH(AM779,Bahan!$C$2:$H$2,0)))</f>
        <v/>
      </c>
      <c r="AQ779" s="122" t="str">
        <f>IF(AM779="","",INDEX(Bahan!$C$10:$H$15,MATCH(AO779,Bahan!$C$10:$C$15,0),MATCH(AM779,Bahan!$C$10:$H$10,0)))</f>
        <v/>
      </c>
      <c r="AR779" s="109"/>
      <c r="AS779" s="107"/>
      <c r="AT779" s="122"/>
      <c r="AU779" s="107"/>
      <c r="AV779" s="122" t="str">
        <f>IF(AS779="","",INDEX(Bahan!$C$2:$H$7,MATCH(AU779,Bahan!$C$2:$C$7,0),MATCH(AS779,Bahan!$C$2:$H$2,0)))</f>
        <v/>
      </c>
      <c r="AW779" s="122" t="str">
        <f>IF(AS779="","",INDEX(Bahan!$C$10:$H$15,MATCH(AU779,Bahan!$C$10:$C$15,0),MATCH(AS779,Bahan!$C$10:$H$10,0)))</f>
        <v/>
      </c>
      <c r="AX779" s="109"/>
      <c r="AY779" s="107"/>
      <c r="AZ779" s="122"/>
      <c r="BA779" s="107"/>
      <c r="BB779" s="122" t="str">
        <f>IF(AY779="","",INDEX(Bahan!$C$2:$H$7,MATCH(BA779,Bahan!$C$2:$C$7,0),MATCH(AY779,Bahan!$C$2:$H$2,0)))</f>
        <v/>
      </c>
      <c r="BC779" s="122" t="str">
        <f>IF(AY779="","",INDEX(Bahan!$C$10:$H$15,MATCH(BA779,Bahan!$C$10:$C$15,0),MATCH(AY779,Bahan!$C$10:$H$10,0)))</f>
        <v/>
      </c>
      <c r="BD779" s="109"/>
      <c r="BE779" s="107"/>
      <c r="BF779" s="122"/>
      <c r="BG779" s="107"/>
      <c r="BH779" s="122" t="str">
        <f>IF(BE779="","",INDEX(Bahan!$C$2:$H$7,MATCH(BG779,Bahan!$C$2:$C$7,0),MATCH(BE779,Bahan!$C$2:$H$2,0)))</f>
        <v/>
      </c>
      <c r="BI779" s="122" t="str">
        <f>IF(BE779="","",INDEX(Bahan!$C$10:$H$15,MATCH(BG779,Bahan!$C$10:$C$15,0),MATCH(BE779,Bahan!$C$10:$H$10,0)))</f>
        <v/>
      </c>
      <c r="BJ779" s="109"/>
      <c r="BK779" s="99"/>
      <c r="BL779" s="99"/>
      <c r="BM779" s="109"/>
      <c r="BN779" s="109"/>
      <c r="BO779" s="109"/>
      <c r="BP779" s="109"/>
      <c r="BQ779" s="109"/>
      <c r="BR779" s="109"/>
      <c r="BS779" s="109"/>
      <c r="BT779" s="109"/>
    </row>
    <row r="780" spans="1:72" ht="16.5" customHeight="1">
      <c r="A780" s="97" t="str">
        <f t="shared" si="12"/>
        <v/>
      </c>
      <c r="B780" s="98"/>
      <c r="C780" s="99"/>
      <c r="D780" s="100"/>
      <c r="E780" s="101"/>
      <c r="F780" s="101"/>
      <c r="G780" s="102"/>
      <c r="H780" s="101"/>
      <c r="I780" s="101"/>
      <c r="J780" s="101"/>
      <c r="K780" s="101"/>
      <c r="L780" s="101"/>
      <c r="M780" s="101"/>
      <c r="N780" s="101"/>
      <c r="O780" s="101"/>
      <c r="P780" s="79"/>
      <c r="Q780" s="105"/>
      <c r="R780" s="79"/>
      <c r="S780" s="80" t="str">
        <f>IF(P780="","",INDEX(Bahan!$C$2:$H$7,MATCH(R780,Bahan!$C$2:$C$7,0),MATCH(P780,Bahan!$C$2:$H$2,0)))</f>
        <v/>
      </c>
      <c r="T780" s="80" t="str">
        <f>IF(P780="","",INDEX(Bahan!$C$10:$H$15,MATCH(R780,Bahan!$C$10:$C$15,0),MATCH(P780,Bahan!$C$10:$H$10,0)))</f>
        <v/>
      </c>
      <c r="U780" s="104"/>
      <c r="V780" s="105"/>
      <c r="W780" s="101"/>
      <c r="X780" s="106"/>
      <c r="Y780" s="106"/>
      <c r="Z780" s="101"/>
      <c r="AA780" s="101"/>
      <c r="AB780" s="101"/>
      <c r="AC780" s="101"/>
      <c r="AD780" s="106"/>
      <c r="AE780" s="106"/>
      <c r="AF780" s="106"/>
      <c r="AG780" s="107"/>
      <c r="AH780" s="114"/>
      <c r="AI780" s="107"/>
      <c r="AJ780" s="122" t="str">
        <f>IF(AG780="","",INDEX(Bahan!$C$2:$H$7,MATCH(AI780,Bahan!$C$2:$C$7,0),MATCH(AG780,Bahan!$C$2:$H$2,0)))</f>
        <v/>
      </c>
      <c r="AK780" s="122" t="str">
        <f>IF(AG780="","",INDEX(Bahan!$C$10:$H$15,MATCH(AI780,Bahan!$C$10:$C$15,0),MATCH(AG780,Bahan!$C$10:$H$10,0)))</f>
        <v/>
      </c>
      <c r="AL780" s="112"/>
      <c r="AM780" s="107"/>
      <c r="AN780" s="114"/>
      <c r="AO780" s="107"/>
      <c r="AP780" s="122" t="str">
        <f>IF(AM780="","",INDEX(Bahan!$C$2:$H$7,MATCH(AO780,Bahan!$C$2:$C$7,0),MATCH(AM780,Bahan!$C$2:$H$2,0)))</f>
        <v/>
      </c>
      <c r="AQ780" s="122" t="str">
        <f>IF(AM780="","",INDEX(Bahan!$C$10:$H$15,MATCH(AO780,Bahan!$C$10:$C$15,0),MATCH(AM780,Bahan!$C$10:$H$10,0)))</f>
        <v/>
      </c>
      <c r="AR780" s="109"/>
      <c r="AS780" s="107"/>
      <c r="AT780" s="122"/>
      <c r="AU780" s="107"/>
      <c r="AV780" s="122" t="str">
        <f>IF(AS780="","",INDEX(Bahan!$C$2:$H$7,MATCH(AU780,Bahan!$C$2:$C$7,0),MATCH(AS780,Bahan!$C$2:$H$2,0)))</f>
        <v/>
      </c>
      <c r="AW780" s="122" t="str">
        <f>IF(AS780="","",INDEX(Bahan!$C$10:$H$15,MATCH(AU780,Bahan!$C$10:$C$15,0),MATCH(AS780,Bahan!$C$10:$H$10,0)))</f>
        <v/>
      </c>
      <c r="AX780" s="109"/>
      <c r="AY780" s="107"/>
      <c r="AZ780" s="122"/>
      <c r="BA780" s="107"/>
      <c r="BB780" s="122" t="str">
        <f>IF(AY780="","",INDEX(Bahan!$C$2:$H$7,MATCH(BA780,Bahan!$C$2:$C$7,0),MATCH(AY780,Bahan!$C$2:$H$2,0)))</f>
        <v/>
      </c>
      <c r="BC780" s="122" t="str">
        <f>IF(AY780="","",INDEX(Bahan!$C$10:$H$15,MATCH(BA780,Bahan!$C$10:$C$15,0),MATCH(AY780,Bahan!$C$10:$H$10,0)))</f>
        <v/>
      </c>
      <c r="BD780" s="109"/>
      <c r="BE780" s="107"/>
      <c r="BF780" s="122"/>
      <c r="BG780" s="107"/>
      <c r="BH780" s="122" t="str">
        <f>IF(BE780="","",INDEX(Bahan!$C$2:$H$7,MATCH(BG780,Bahan!$C$2:$C$7,0),MATCH(BE780,Bahan!$C$2:$H$2,0)))</f>
        <v/>
      </c>
      <c r="BI780" s="122" t="str">
        <f>IF(BE780="","",INDEX(Bahan!$C$10:$H$15,MATCH(BG780,Bahan!$C$10:$C$15,0),MATCH(BE780,Bahan!$C$10:$H$10,0)))</f>
        <v/>
      </c>
      <c r="BJ780" s="109"/>
      <c r="BK780" s="99"/>
      <c r="BL780" s="99"/>
      <c r="BM780" s="109"/>
      <c r="BN780" s="109"/>
      <c r="BO780" s="109"/>
      <c r="BP780" s="109"/>
      <c r="BQ780" s="109"/>
      <c r="BR780" s="109"/>
      <c r="BS780" s="109"/>
      <c r="BT780" s="109"/>
    </row>
    <row r="781" spans="1:72" ht="16.5" customHeight="1">
      <c r="A781" s="97" t="str">
        <f t="shared" si="12"/>
        <v/>
      </c>
      <c r="B781" s="98"/>
      <c r="C781" s="99"/>
      <c r="D781" s="100"/>
      <c r="E781" s="101"/>
      <c r="F781" s="101"/>
      <c r="G781" s="102"/>
      <c r="H781" s="101"/>
      <c r="I781" s="101"/>
      <c r="J781" s="101"/>
      <c r="K781" s="101"/>
      <c r="L781" s="101"/>
      <c r="M781" s="101"/>
      <c r="N781" s="101"/>
      <c r="O781" s="101"/>
      <c r="P781" s="79"/>
      <c r="Q781" s="105"/>
      <c r="R781" s="79"/>
      <c r="S781" s="80" t="str">
        <f>IF(P781="","",INDEX(Bahan!$C$2:$H$7,MATCH(R781,Bahan!$C$2:$C$7,0),MATCH(P781,Bahan!$C$2:$H$2,0)))</f>
        <v/>
      </c>
      <c r="T781" s="80" t="str">
        <f>IF(P781="","",INDEX(Bahan!$C$10:$H$15,MATCH(R781,Bahan!$C$10:$C$15,0),MATCH(P781,Bahan!$C$10:$H$10,0)))</f>
        <v/>
      </c>
      <c r="U781" s="104"/>
      <c r="V781" s="105"/>
      <c r="W781" s="101"/>
      <c r="X781" s="106"/>
      <c r="Y781" s="106"/>
      <c r="Z781" s="101"/>
      <c r="AA781" s="101"/>
      <c r="AB781" s="101"/>
      <c r="AC781" s="101"/>
      <c r="AD781" s="106"/>
      <c r="AE781" s="106"/>
      <c r="AF781" s="106"/>
      <c r="AG781" s="107"/>
      <c r="AH781" s="114"/>
      <c r="AI781" s="107"/>
      <c r="AJ781" s="122" t="str">
        <f>IF(AG781="","",INDEX(Bahan!$C$2:$H$7,MATCH(AI781,Bahan!$C$2:$C$7,0),MATCH(AG781,Bahan!$C$2:$H$2,0)))</f>
        <v/>
      </c>
      <c r="AK781" s="122" t="str">
        <f>IF(AG781="","",INDEX(Bahan!$C$10:$H$15,MATCH(AI781,Bahan!$C$10:$C$15,0),MATCH(AG781,Bahan!$C$10:$H$10,0)))</f>
        <v/>
      </c>
      <c r="AL781" s="112"/>
      <c r="AM781" s="107"/>
      <c r="AN781" s="114"/>
      <c r="AO781" s="107"/>
      <c r="AP781" s="122" t="str">
        <f>IF(AM781="","",INDEX(Bahan!$C$2:$H$7,MATCH(AO781,Bahan!$C$2:$C$7,0),MATCH(AM781,Bahan!$C$2:$H$2,0)))</f>
        <v/>
      </c>
      <c r="AQ781" s="122" t="str">
        <f>IF(AM781="","",INDEX(Bahan!$C$10:$H$15,MATCH(AO781,Bahan!$C$10:$C$15,0),MATCH(AM781,Bahan!$C$10:$H$10,0)))</f>
        <v/>
      </c>
      <c r="AR781" s="109"/>
      <c r="AS781" s="107"/>
      <c r="AT781" s="122"/>
      <c r="AU781" s="107"/>
      <c r="AV781" s="122" t="str">
        <f>IF(AS781="","",INDEX(Bahan!$C$2:$H$7,MATCH(AU781,Bahan!$C$2:$C$7,0),MATCH(AS781,Bahan!$C$2:$H$2,0)))</f>
        <v/>
      </c>
      <c r="AW781" s="122" t="str">
        <f>IF(AS781="","",INDEX(Bahan!$C$10:$H$15,MATCH(AU781,Bahan!$C$10:$C$15,0),MATCH(AS781,Bahan!$C$10:$H$10,0)))</f>
        <v/>
      </c>
      <c r="AX781" s="109"/>
      <c r="AY781" s="107"/>
      <c r="AZ781" s="122"/>
      <c r="BA781" s="107"/>
      <c r="BB781" s="122" t="str">
        <f>IF(AY781="","",INDEX(Bahan!$C$2:$H$7,MATCH(BA781,Bahan!$C$2:$C$7,0),MATCH(AY781,Bahan!$C$2:$H$2,0)))</f>
        <v/>
      </c>
      <c r="BC781" s="122" t="str">
        <f>IF(AY781="","",INDEX(Bahan!$C$10:$H$15,MATCH(BA781,Bahan!$C$10:$C$15,0),MATCH(AY781,Bahan!$C$10:$H$10,0)))</f>
        <v/>
      </c>
      <c r="BD781" s="109"/>
      <c r="BE781" s="107"/>
      <c r="BF781" s="122"/>
      <c r="BG781" s="107"/>
      <c r="BH781" s="122" t="str">
        <f>IF(BE781="","",INDEX(Bahan!$C$2:$H$7,MATCH(BG781,Bahan!$C$2:$C$7,0),MATCH(BE781,Bahan!$C$2:$H$2,0)))</f>
        <v/>
      </c>
      <c r="BI781" s="122" t="str">
        <f>IF(BE781="","",INDEX(Bahan!$C$10:$H$15,MATCH(BG781,Bahan!$C$10:$C$15,0),MATCH(BE781,Bahan!$C$10:$H$10,0)))</f>
        <v/>
      </c>
      <c r="BJ781" s="109"/>
      <c r="BK781" s="99"/>
      <c r="BL781" s="99"/>
      <c r="BM781" s="109"/>
      <c r="BN781" s="109"/>
      <c r="BO781" s="109"/>
      <c r="BP781" s="109"/>
      <c r="BQ781" s="109"/>
      <c r="BR781" s="109"/>
      <c r="BS781" s="109"/>
      <c r="BT781" s="109"/>
    </row>
    <row r="782" spans="1:72" ht="16.5" customHeight="1">
      <c r="A782" s="97" t="str">
        <f t="shared" si="12"/>
        <v/>
      </c>
      <c r="B782" s="98"/>
      <c r="C782" s="99"/>
      <c r="D782" s="100"/>
      <c r="E782" s="101"/>
      <c r="F782" s="101"/>
      <c r="G782" s="102"/>
      <c r="H782" s="101"/>
      <c r="I782" s="101"/>
      <c r="J782" s="101"/>
      <c r="K782" s="101"/>
      <c r="L782" s="101"/>
      <c r="M782" s="101"/>
      <c r="N782" s="101"/>
      <c r="O782" s="101"/>
      <c r="P782" s="79"/>
      <c r="Q782" s="105"/>
      <c r="R782" s="79"/>
      <c r="S782" s="80" t="str">
        <f>IF(P782="","",INDEX(Bahan!$C$2:$H$7,MATCH(R782,Bahan!$C$2:$C$7,0),MATCH(P782,Bahan!$C$2:$H$2,0)))</f>
        <v/>
      </c>
      <c r="T782" s="80" t="str">
        <f>IF(P782="","",INDEX(Bahan!$C$10:$H$15,MATCH(R782,Bahan!$C$10:$C$15,0),MATCH(P782,Bahan!$C$10:$H$10,0)))</f>
        <v/>
      </c>
      <c r="U782" s="104"/>
      <c r="V782" s="105"/>
      <c r="W782" s="101"/>
      <c r="X782" s="106"/>
      <c r="Y782" s="106"/>
      <c r="Z782" s="101"/>
      <c r="AA782" s="101"/>
      <c r="AB782" s="101"/>
      <c r="AC782" s="101"/>
      <c r="AD782" s="106"/>
      <c r="AE782" s="106"/>
      <c r="AF782" s="106"/>
      <c r="AG782" s="107"/>
      <c r="AH782" s="114"/>
      <c r="AI782" s="107"/>
      <c r="AJ782" s="122" t="str">
        <f>IF(AG782="","",INDEX(Bahan!$C$2:$H$7,MATCH(AI782,Bahan!$C$2:$C$7,0),MATCH(AG782,Bahan!$C$2:$H$2,0)))</f>
        <v/>
      </c>
      <c r="AK782" s="122" t="str">
        <f>IF(AG782="","",INDEX(Bahan!$C$10:$H$15,MATCH(AI782,Bahan!$C$10:$C$15,0),MATCH(AG782,Bahan!$C$10:$H$10,0)))</f>
        <v/>
      </c>
      <c r="AL782" s="112"/>
      <c r="AM782" s="107"/>
      <c r="AN782" s="114"/>
      <c r="AO782" s="107"/>
      <c r="AP782" s="122" t="str">
        <f>IF(AM782="","",INDEX(Bahan!$C$2:$H$7,MATCH(AO782,Bahan!$C$2:$C$7,0),MATCH(AM782,Bahan!$C$2:$H$2,0)))</f>
        <v/>
      </c>
      <c r="AQ782" s="122" t="str">
        <f>IF(AM782="","",INDEX(Bahan!$C$10:$H$15,MATCH(AO782,Bahan!$C$10:$C$15,0),MATCH(AM782,Bahan!$C$10:$H$10,0)))</f>
        <v/>
      </c>
      <c r="AR782" s="109"/>
      <c r="AS782" s="107"/>
      <c r="AT782" s="122"/>
      <c r="AU782" s="107"/>
      <c r="AV782" s="122" t="str">
        <f>IF(AS782="","",INDEX(Bahan!$C$2:$H$7,MATCH(AU782,Bahan!$C$2:$C$7,0),MATCH(AS782,Bahan!$C$2:$H$2,0)))</f>
        <v/>
      </c>
      <c r="AW782" s="122" t="str">
        <f>IF(AS782="","",INDEX(Bahan!$C$10:$H$15,MATCH(AU782,Bahan!$C$10:$C$15,0),MATCH(AS782,Bahan!$C$10:$H$10,0)))</f>
        <v/>
      </c>
      <c r="AX782" s="109"/>
      <c r="AY782" s="107"/>
      <c r="AZ782" s="122"/>
      <c r="BA782" s="107"/>
      <c r="BB782" s="122" t="str">
        <f>IF(AY782="","",INDEX(Bahan!$C$2:$H$7,MATCH(BA782,Bahan!$C$2:$C$7,0),MATCH(AY782,Bahan!$C$2:$H$2,0)))</f>
        <v/>
      </c>
      <c r="BC782" s="122" t="str">
        <f>IF(AY782="","",INDEX(Bahan!$C$10:$H$15,MATCH(BA782,Bahan!$C$10:$C$15,0),MATCH(AY782,Bahan!$C$10:$H$10,0)))</f>
        <v/>
      </c>
      <c r="BD782" s="109"/>
      <c r="BE782" s="107"/>
      <c r="BF782" s="122"/>
      <c r="BG782" s="107"/>
      <c r="BH782" s="122" t="str">
        <f>IF(BE782="","",INDEX(Bahan!$C$2:$H$7,MATCH(BG782,Bahan!$C$2:$C$7,0),MATCH(BE782,Bahan!$C$2:$H$2,0)))</f>
        <v/>
      </c>
      <c r="BI782" s="122" t="str">
        <f>IF(BE782="","",INDEX(Bahan!$C$10:$H$15,MATCH(BG782,Bahan!$C$10:$C$15,0),MATCH(BE782,Bahan!$C$10:$H$10,0)))</f>
        <v/>
      </c>
      <c r="BJ782" s="109"/>
      <c r="BK782" s="99"/>
      <c r="BL782" s="99"/>
      <c r="BM782" s="109"/>
      <c r="BN782" s="109"/>
      <c r="BO782" s="109"/>
      <c r="BP782" s="109"/>
      <c r="BQ782" s="109"/>
      <c r="BR782" s="109"/>
      <c r="BS782" s="109"/>
      <c r="BT782" s="109"/>
    </row>
    <row r="783" spans="1:72" ht="16.5" customHeight="1">
      <c r="A783" s="97" t="str">
        <f t="shared" si="12"/>
        <v/>
      </c>
      <c r="B783" s="98"/>
      <c r="C783" s="99"/>
      <c r="D783" s="100"/>
      <c r="E783" s="101"/>
      <c r="F783" s="101"/>
      <c r="G783" s="102"/>
      <c r="H783" s="101"/>
      <c r="I783" s="101"/>
      <c r="J783" s="101"/>
      <c r="K783" s="101"/>
      <c r="L783" s="101"/>
      <c r="M783" s="101"/>
      <c r="N783" s="101"/>
      <c r="O783" s="101"/>
      <c r="P783" s="79"/>
      <c r="Q783" s="105"/>
      <c r="R783" s="79"/>
      <c r="S783" s="80" t="str">
        <f>IF(P783="","",INDEX(Bahan!$C$2:$H$7,MATCH(R783,Bahan!$C$2:$C$7,0),MATCH(P783,Bahan!$C$2:$H$2,0)))</f>
        <v/>
      </c>
      <c r="T783" s="80" t="str">
        <f>IF(P783="","",INDEX(Bahan!$C$10:$H$15,MATCH(R783,Bahan!$C$10:$C$15,0),MATCH(P783,Bahan!$C$10:$H$10,0)))</f>
        <v/>
      </c>
      <c r="U783" s="104"/>
      <c r="V783" s="105"/>
      <c r="W783" s="101"/>
      <c r="X783" s="106"/>
      <c r="Y783" s="106"/>
      <c r="Z783" s="101"/>
      <c r="AA783" s="101"/>
      <c r="AB783" s="101"/>
      <c r="AC783" s="101"/>
      <c r="AD783" s="106"/>
      <c r="AE783" s="106"/>
      <c r="AF783" s="106"/>
      <c r="AG783" s="107"/>
      <c r="AH783" s="114"/>
      <c r="AI783" s="107"/>
      <c r="AJ783" s="122" t="str">
        <f>IF(AG783="","",INDEX(Bahan!$C$2:$H$7,MATCH(AI783,Bahan!$C$2:$C$7,0),MATCH(AG783,Bahan!$C$2:$H$2,0)))</f>
        <v/>
      </c>
      <c r="AK783" s="122" t="str">
        <f>IF(AG783="","",INDEX(Bahan!$C$10:$H$15,MATCH(AI783,Bahan!$C$10:$C$15,0),MATCH(AG783,Bahan!$C$10:$H$10,0)))</f>
        <v/>
      </c>
      <c r="AL783" s="112"/>
      <c r="AM783" s="107"/>
      <c r="AN783" s="114"/>
      <c r="AO783" s="107"/>
      <c r="AP783" s="122" t="str">
        <f>IF(AM783="","",INDEX(Bahan!$C$2:$H$7,MATCH(AO783,Bahan!$C$2:$C$7,0),MATCH(AM783,Bahan!$C$2:$H$2,0)))</f>
        <v/>
      </c>
      <c r="AQ783" s="122" t="str">
        <f>IF(AM783="","",INDEX(Bahan!$C$10:$H$15,MATCH(AO783,Bahan!$C$10:$C$15,0),MATCH(AM783,Bahan!$C$10:$H$10,0)))</f>
        <v/>
      </c>
      <c r="AR783" s="109"/>
      <c r="AS783" s="107"/>
      <c r="AT783" s="122"/>
      <c r="AU783" s="107"/>
      <c r="AV783" s="122" t="str">
        <f>IF(AS783="","",INDEX(Bahan!$C$2:$H$7,MATCH(AU783,Bahan!$C$2:$C$7,0),MATCH(AS783,Bahan!$C$2:$H$2,0)))</f>
        <v/>
      </c>
      <c r="AW783" s="122" t="str">
        <f>IF(AS783="","",INDEX(Bahan!$C$10:$H$15,MATCH(AU783,Bahan!$C$10:$C$15,0),MATCH(AS783,Bahan!$C$10:$H$10,0)))</f>
        <v/>
      </c>
      <c r="AX783" s="109"/>
      <c r="AY783" s="107"/>
      <c r="AZ783" s="122"/>
      <c r="BA783" s="107"/>
      <c r="BB783" s="122" t="str">
        <f>IF(AY783="","",INDEX(Bahan!$C$2:$H$7,MATCH(BA783,Bahan!$C$2:$C$7,0),MATCH(AY783,Bahan!$C$2:$H$2,0)))</f>
        <v/>
      </c>
      <c r="BC783" s="122" t="str">
        <f>IF(AY783="","",INDEX(Bahan!$C$10:$H$15,MATCH(BA783,Bahan!$C$10:$C$15,0),MATCH(AY783,Bahan!$C$10:$H$10,0)))</f>
        <v/>
      </c>
      <c r="BD783" s="109"/>
      <c r="BE783" s="107"/>
      <c r="BF783" s="122"/>
      <c r="BG783" s="107"/>
      <c r="BH783" s="122" t="str">
        <f>IF(BE783="","",INDEX(Bahan!$C$2:$H$7,MATCH(BG783,Bahan!$C$2:$C$7,0),MATCH(BE783,Bahan!$C$2:$H$2,0)))</f>
        <v/>
      </c>
      <c r="BI783" s="122" t="str">
        <f>IF(BE783="","",INDEX(Bahan!$C$10:$H$15,MATCH(BG783,Bahan!$C$10:$C$15,0),MATCH(BE783,Bahan!$C$10:$H$10,0)))</f>
        <v/>
      </c>
      <c r="BJ783" s="109"/>
      <c r="BK783" s="99"/>
      <c r="BL783" s="99"/>
      <c r="BM783" s="109"/>
      <c r="BN783" s="109"/>
      <c r="BO783" s="109"/>
      <c r="BP783" s="109"/>
      <c r="BQ783" s="109"/>
      <c r="BR783" s="109"/>
      <c r="BS783" s="109"/>
      <c r="BT783" s="109"/>
    </row>
    <row r="784" spans="1:72" ht="16.5" customHeight="1">
      <c r="A784" s="97" t="str">
        <f t="shared" si="12"/>
        <v/>
      </c>
      <c r="B784" s="98"/>
      <c r="C784" s="99"/>
      <c r="D784" s="100"/>
      <c r="E784" s="101"/>
      <c r="F784" s="101"/>
      <c r="G784" s="102"/>
      <c r="H784" s="101"/>
      <c r="I784" s="101"/>
      <c r="J784" s="101"/>
      <c r="K784" s="101"/>
      <c r="L784" s="101"/>
      <c r="M784" s="101"/>
      <c r="N784" s="101"/>
      <c r="O784" s="101"/>
      <c r="P784" s="79"/>
      <c r="Q784" s="105"/>
      <c r="R784" s="79"/>
      <c r="S784" s="80" t="str">
        <f>IF(P784="","",INDEX(Bahan!$C$2:$H$7,MATCH(R784,Bahan!$C$2:$C$7,0),MATCH(P784,Bahan!$C$2:$H$2,0)))</f>
        <v/>
      </c>
      <c r="T784" s="80" t="str">
        <f>IF(P784="","",INDEX(Bahan!$C$10:$H$15,MATCH(R784,Bahan!$C$10:$C$15,0),MATCH(P784,Bahan!$C$10:$H$10,0)))</f>
        <v/>
      </c>
      <c r="U784" s="104"/>
      <c r="V784" s="105"/>
      <c r="W784" s="101"/>
      <c r="X784" s="106"/>
      <c r="Y784" s="106"/>
      <c r="Z784" s="101"/>
      <c r="AA784" s="101"/>
      <c r="AB784" s="101"/>
      <c r="AC784" s="101"/>
      <c r="AD784" s="106"/>
      <c r="AE784" s="106"/>
      <c r="AF784" s="106"/>
      <c r="AG784" s="107"/>
      <c r="AH784" s="114"/>
      <c r="AI784" s="107"/>
      <c r="AJ784" s="122" t="str">
        <f>IF(AG784="","",INDEX(Bahan!$C$2:$H$7,MATCH(AI784,Bahan!$C$2:$C$7,0),MATCH(AG784,Bahan!$C$2:$H$2,0)))</f>
        <v/>
      </c>
      <c r="AK784" s="122" t="str">
        <f>IF(AG784="","",INDEX(Bahan!$C$10:$H$15,MATCH(AI784,Bahan!$C$10:$C$15,0),MATCH(AG784,Bahan!$C$10:$H$10,0)))</f>
        <v/>
      </c>
      <c r="AL784" s="112"/>
      <c r="AM784" s="107"/>
      <c r="AN784" s="114"/>
      <c r="AO784" s="107"/>
      <c r="AP784" s="122" t="str">
        <f>IF(AM784="","",INDEX(Bahan!$C$2:$H$7,MATCH(AO784,Bahan!$C$2:$C$7,0),MATCH(AM784,Bahan!$C$2:$H$2,0)))</f>
        <v/>
      </c>
      <c r="AQ784" s="122" t="str">
        <f>IF(AM784="","",INDEX(Bahan!$C$10:$H$15,MATCH(AO784,Bahan!$C$10:$C$15,0),MATCH(AM784,Bahan!$C$10:$H$10,0)))</f>
        <v/>
      </c>
      <c r="AR784" s="109"/>
      <c r="AS784" s="107"/>
      <c r="AT784" s="122"/>
      <c r="AU784" s="107"/>
      <c r="AV784" s="122" t="str">
        <f>IF(AS784="","",INDEX(Bahan!$C$2:$H$7,MATCH(AU784,Bahan!$C$2:$C$7,0),MATCH(AS784,Bahan!$C$2:$H$2,0)))</f>
        <v/>
      </c>
      <c r="AW784" s="122" t="str">
        <f>IF(AS784="","",INDEX(Bahan!$C$10:$H$15,MATCH(AU784,Bahan!$C$10:$C$15,0),MATCH(AS784,Bahan!$C$10:$H$10,0)))</f>
        <v/>
      </c>
      <c r="AX784" s="109"/>
      <c r="AY784" s="107"/>
      <c r="AZ784" s="122"/>
      <c r="BA784" s="107"/>
      <c r="BB784" s="122" t="str">
        <f>IF(AY784="","",INDEX(Bahan!$C$2:$H$7,MATCH(BA784,Bahan!$C$2:$C$7,0),MATCH(AY784,Bahan!$C$2:$H$2,0)))</f>
        <v/>
      </c>
      <c r="BC784" s="122" t="str">
        <f>IF(AY784="","",INDEX(Bahan!$C$10:$H$15,MATCH(BA784,Bahan!$C$10:$C$15,0),MATCH(AY784,Bahan!$C$10:$H$10,0)))</f>
        <v/>
      </c>
      <c r="BD784" s="109"/>
      <c r="BE784" s="107"/>
      <c r="BF784" s="122"/>
      <c r="BG784" s="107"/>
      <c r="BH784" s="122" t="str">
        <f>IF(BE784="","",INDEX(Bahan!$C$2:$H$7,MATCH(BG784,Bahan!$C$2:$C$7,0),MATCH(BE784,Bahan!$C$2:$H$2,0)))</f>
        <v/>
      </c>
      <c r="BI784" s="122" t="str">
        <f>IF(BE784="","",INDEX(Bahan!$C$10:$H$15,MATCH(BG784,Bahan!$C$10:$C$15,0),MATCH(BE784,Bahan!$C$10:$H$10,0)))</f>
        <v/>
      </c>
      <c r="BJ784" s="109"/>
      <c r="BK784" s="99"/>
      <c r="BL784" s="99"/>
      <c r="BM784" s="109"/>
      <c r="BN784" s="109"/>
      <c r="BO784" s="109"/>
      <c r="BP784" s="109"/>
      <c r="BQ784" s="109"/>
      <c r="BR784" s="109"/>
      <c r="BS784" s="109"/>
      <c r="BT784" s="109"/>
    </row>
    <row r="785" spans="1:72" ht="16.5" customHeight="1">
      <c r="A785" s="97" t="str">
        <f t="shared" si="12"/>
        <v/>
      </c>
      <c r="B785" s="98"/>
      <c r="C785" s="99"/>
      <c r="D785" s="100"/>
      <c r="E785" s="101"/>
      <c r="F785" s="101"/>
      <c r="G785" s="102"/>
      <c r="H785" s="101"/>
      <c r="I785" s="101"/>
      <c r="J785" s="101"/>
      <c r="K785" s="101"/>
      <c r="L785" s="101"/>
      <c r="M785" s="101"/>
      <c r="N785" s="101"/>
      <c r="O785" s="101"/>
      <c r="P785" s="79"/>
      <c r="Q785" s="105"/>
      <c r="R785" s="79"/>
      <c r="S785" s="80" t="str">
        <f>IF(P785="","",INDEX(Bahan!$C$2:$H$7,MATCH(R785,Bahan!$C$2:$C$7,0),MATCH(P785,Bahan!$C$2:$H$2,0)))</f>
        <v/>
      </c>
      <c r="T785" s="80" t="str">
        <f>IF(P785="","",INDEX(Bahan!$C$10:$H$15,MATCH(R785,Bahan!$C$10:$C$15,0),MATCH(P785,Bahan!$C$10:$H$10,0)))</f>
        <v/>
      </c>
      <c r="U785" s="104"/>
      <c r="V785" s="105"/>
      <c r="W785" s="101"/>
      <c r="X785" s="106"/>
      <c r="Y785" s="106"/>
      <c r="Z785" s="101"/>
      <c r="AA785" s="101"/>
      <c r="AB785" s="101"/>
      <c r="AC785" s="101"/>
      <c r="AD785" s="106"/>
      <c r="AE785" s="106"/>
      <c r="AF785" s="106"/>
      <c r="AG785" s="107"/>
      <c r="AH785" s="114"/>
      <c r="AI785" s="107"/>
      <c r="AJ785" s="122" t="str">
        <f>IF(AG785="","",INDEX(Bahan!$C$2:$H$7,MATCH(AI785,Bahan!$C$2:$C$7,0),MATCH(AG785,Bahan!$C$2:$H$2,0)))</f>
        <v/>
      </c>
      <c r="AK785" s="122" t="str">
        <f>IF(AG785="","",INDEX(Bahan!$C$10:$H$15,MATCH(AI785,Bahan!$C$10:$C$15,0),MATCH(AG785,Bahan!$C$10:$H$10,0)))</f>
        <v/>
      </c>
      <c r="AL785" s="112"/>
      <c r="AM785" s="107"/>
      <c r="AN785" s="114"/>
      <c r="AO785" s="107"/>
      <c r="AP785" s="122" t="str">
        <f>IF(AM785="","",INDEX(Bahan!$C$2:$H$7,MATCH(AO785,Bahan!$C$2:$C$7,0),MATCH(AM785,Bahan!$C$2:$H$2,0)))</f>
        <v/>
      </c>
      <c r="AQ785" s="122" t="str">
        <f>IF(AM785="","",INDEX(Bahan!$C$10:$H$15,MATCH(AO785,Bahan!$C$10:$C$15,0),MATCH(AM785,Bahan!$C$10:$H$10,0)))</f>
        <v/>
      </c>
      <c r="AR785" s="109"/>
      <c r="AS785" s="107"/>
      <c r="AT785" s="122"/>
      <c r="AU785" s="107"/>
      <c r="AV785" s="122" t="str">
        <f>IF(AS785="","",INDEX(Bahan!$C$2:$H$7,MATCH(AU785,Bahan!$C$2:$C$7,0),MATCH(AS785,Bahan!$C$2:$H$2,0)))</f>
        <v/>
      </c>
      <c r="AW785" s="122" t="str">
        <f>IF(AS785="","",INDEX(Bahan!$C$10:$H$15,MATCH(AU785,Bahan!$C$10:$C$15,0),MATCH(AS785,Bahan!$C$10:$H$10,0)))</f>
        <v/>
      </c>
      <c r="AX785" s="109"/>
      <c r="AY785" s="107"/>
      <c r="AZ785" s="122"/>
      <c r="BA785" s="107"/>
      <c r="BB785" s="122" t="str">
        <f>IF(AY785="","",INDEX(Bahan!$C$2:$H$7,MATCH(BA785,Bahan!$C$2:$C$7,0),MATCH(AY785,Bahan!$C$2:$H$2,0)))</f>
        <v/>
      </c>
      <c r="BC785" s="122" t="str">
        <f>IF(AY785="","",INDEX(Bahan!$C$10:$H$15,MATCH(BA785,Bahan!$C$10:$C$15,0),MATCH(AY785,Bahan!$C$10:$H$10,0)))</f>
        <v/>
      </c>
      <c r="BD785" s="109"/>
      <c r="BE785" s="107"/>
      <c r="BF785" s="122"/>
      <c r="BG785" s="107"/>
      <c r="BH785" s="122" t="str">
        <f>IF(BE785="","",INDEX(Bahan!$C$2:$H$7,MATCH(BG785,Bahan!$C$2:$C$7,0),MATCH(BE785,Bahan!$C$2:$H$2,0)))</f>
        <v/>
      </c>
      <c r="BI785" s="122" t="str">
        <f>IF(BE785="","",INDEX(Bahan!$C$10:$H$15,MATCH(BG785,Bahan!$C$10:$C$15,0),MATCH(BE785,Bahan!$C$10:$H$10,0)))</f>
        <v/>
      </c>
      <c r="BJ785" s="109"/>
      <c r="BK785" s="99"/>
      <c r="BL785" s="99"/>
      <c r="BM785" s="109"/>
      <c r="BN785" s="109"/>
      <c r="BO785" s="109"/>
      <c r="BP785" s="109"/>
      <c r="BQ785" s="109"/>
      <c r="BR785" s="109"/>
      <c r="BS785" s="109"/>
      <c r="BT785" s="109"/>
    </row>
    <row r="786" spans="1:72" ht="16.5" customHeight="1">
      <c r="A786" s="97" t="str">
        <f t="shared" si="12"/>
        <v/>
      </c>
      <c r="B786" s="98"/>
      <c r="C786" s="99"/>
      <c r="D786" s="100"/>
      <c r="E786" s="101"/>
      <c r="F786" s="101"/>
      <c r="G786" s="102"/>
      <c r="H786" s="101"/>
      <c r="I786" s="101"/>
      <c r="J786" s="101"/>
      <c r="K786" s="101"/>
      <c r="L786" s="101"/>
      <c r="M786" s="101"/>
      <c r="N786" s="101"/>
      <c r="O786" s="101"/>
      <c r="P786" s="79"/>
      <c r="Q786" s="105"/>
      <c r="R786" s="79"/>
      <c r="S786" s="80" t="str">
        <f>IF(P786="","",INDEX(Bahan!$C$2:$H$7,MATCH(R786,Bahan!$C$2:$C$7,0),MATCH(P786,Bahan!$C$2:$H$2,0)))</f>
        <v/>
      </c>
      <c r="T786" s="80" t="str">
        <f>IF(P786="","",INDEX(Bahan!$C$10:$H$15,MATCH(R786,Bahan!$C$10:$C$15,0),MATCH(P786,Bahan!$C$10:$H$10,0)))</f>
        <v/>
      </c>
      <c r="U786" s="104"/>
      <c r="V786" s="105"/>
      <c r="W786" s="101"/>
      <c r="X786" s="106"/>
      <c r="Y786" s="106"/>
      <c r="Z786" s="101"/>
      <c r="AA786" s="101"/>
      <c r="AB786" s="101"/>
      <c r="AC786" s="101"/>
      <c r="AD786" s="106"/>
      <c r="AE786" s="106"/>
      <c r="AF786" s="106"/>
      <c r="AG786" s="107"/>
      <c r="AH786" s="114"/>
      <c r="AI786" s="107"/>
      <c r="AJ786" s="122" t="str">
        <f>IF(AG786="","",INDEX(Bahan!$C$2:$H$7,MATCH(AI786,Bahan!$C$2:$C$7,0),MATCH(AG786,Bahan!$C$2:$H$2,0)))</f>
        <v/>
      </c>
      <c r="AK786" s="122" t="str">
        <f>IF(AG786="","",INDEX(Bahan!$C$10:$H$15,MATCH(AI786,Bahan!$C$10:$C$15,0),MATCH(AG786,Bahan!$C$10:$H$10,0)))</f>
        <v/>
      </c>
      <c r="AL786" s="112"/>
      <c r="AM786" s="107"/>
      <c r="AN786" s="114"/>
      <c r="AO786" s="107"/>
      <c r="AP786" s="122" t="str">
        <f>IF(AM786="","",INDEX(Bahan!$C$2:$H$7,MATCH(AO786,Bahan!$C$2:$C$7,0),MATCH(AM786,Bahan!$C$2:$H$2,0)))</f>
        <v/>
      </c>
      <c r="AQ786" s="122" t="str">
        <f>IF(AM786="","",INDEX(Bahan!$C$10:$H$15,MATCH(AO786,Bahan!$C$10:$C$15,0),MATCH(AM786,Bahan!$C$10:$H$10,0)))</f>
        <v/>
      </c>
      <c r="AR786" s="109"/>
      <c r="AS786" s="107"/>
      <c r="AT786" s="122"/>
      <c r="AU786" s="107"/>
      <c r="AV786" s="122" t="str">
        <f>IF(AS786="","",INDEX(Bahan!$C$2:$H$7,MATCH(AU786,Bahan!$C$2:$C$7,0),MATCH(AS786,Bahan!$C$2:$H$2,0)))</f>
        <v/>
      </c>
      <c r="AW786" s="122" t="str">
        <f>IF(AS786="","",INDEX(Bahan!$C$10:$H$15,MATCH(AU786,Bahan!$C$10:$C$15,0),MATCH(AS786,Bahan!$C$10:$H$10,0)))</f>
        <v/>
      </c>
      <c r="AX786" s="109"/>
      <c r="AY786" s="107"/>
      <c r="AZ786" s="122"/>
      <c r="BA786" s="107"/>
      <c r="BB786" s="122" t="str">
        <f>IF(AY786="","",INDEX(Bahan!$C$2:$H$7,MATCH(BA786,Bahan!$C$2:$C$7,0),MATCH(AY786,Bahan!$C$2:$H$2,0)))</f>
        <v/>
      </c>
      <c r="BC786" s="122" t="str">
        <f>IF(AY786="","",INDEX(Bahan!$C$10:$H$15,MATCH(BA786,Bahan!$C$10:$C$15,0),MATCH(AY786,Bahan!$C$10:$H$10,0)))</f>
        <v/>
      </c>
      <c r="BD786" s="109"/>
      <c r="BE786" s="107"/>
      <c r="BF786" s="122"/>
      <c r="BG786" s="107"/>
      <c r="BH786" s="122" t="str">
        <f>IF(BE786="","",INDEX(Bahan!$C$2:$H$7,MATCH(BG786,Bahan!$C$2:$C$7,0),MATCH(BE786,Bahan!$C$2:$H$2,0)))</f>
        <v/>
      </c>
      <c r="BI786" s="122" t="str">
        <f>IF(BE786="","",INDEX(Bahan!$C$10:$H$15,MATCH(BG786,Bahan!$C$10:$C$15,0),MATCH(BE786,Bahan!$C$10:$H$10,0)))</f>
        <v/>
      </c>
      <c r="BJ786" s="109"/>
      <c r="BK786" s="99"/>
      <c r="BL786" s="99"/>
      <c r="BM786" s="109"/>
      <c r="BN786" s="109"/>
      <c r="BO786" s="109"/>
      <c r="BP786" s="109"/>
      <c r="BQ786" s="109"/>
      <c r="BR786" s="109"/>
      <c r="BS786" s="109"/>
      <c r="BT786" s="109"/>
    </row>
    <row r="787" spans="1:72" ht="16.5" customHeight="1">
      <c r="A787" s="97" t="str">
        <f t="shared" si="12"/>
        <v/>
      </c>
      <c r="B787" s="98"/>
      <c r="C787" s="99"/>
      <c r="D787" s="100"/>
      <c r="E787" s="101"/>
      <c r="F787" s="101"/>
      <c r="G787" s="102"/>
      <c r="H787" s="101"/>
      <c r="I787" s="101"/>
      <c r="J787" s="101"/>
      <c r="K787" s="101"/>
      <c r="L787" s="101"/>
      <c r="M787" s="101"/>
      <c r="N787" s="101"/>
      <c r="O787" s="101"/>
      <c r="P787" s="79"/>
      <c r="Q787" s="105"/>
      <c r="R787" s="79"/>
      <c r="S787" s="80" t="str">
        <f>IF(P787="","",INDEX(Bahan!$C$2:$H$7,MATCH(R787,Bahan!$C$2:$C$7,0),MATCH(P787,Bahan!$C$2:$H$2,0)))</f>
        <v/>
      </c>
      <c r="T787" s="80" t="str">
        <f>IF(P787="","",INDEX(Bahan!$C$10:$H$15,MATCH(R787,Bahan!$C$10:$C$15,0),MATCH(P787,Bahan!$C$10:$H$10,0)))</f>
        <v/>
      </c>
      <c r="U787" s="104"/>
      <c r="V787" s="105"/>
      <c r="W787" s="101"/>
      <c r="X787" s="106"/>
      <c r="Y787" s="106"/>
      <c r="Z787" s="101"/>
      <c r="AA787" s="101"/>
      <c r="AB787" s="101"/>
      <c r="AC787" s="101"/>
      <c r="AD787" s="106"/>
      <c r="AE787" s="106"/>
      <c r="AF787" s="106"/>
      <c r="AG787" s="107"/>
      <c r="AH787" s="114"/>
      <c r="AI787" s="107"/>
      <c r="AJ787" s="122" t="str">
        <f>IF(AG787="","",INDEX(Bahan!$C$2:$H$7,MATCH(AI787,Bahan!$C$2:$C$7,0),MATCH(AG787,Bahan!$C$2:$H$2,0)))</f>
        <v/>
      </c>
      <c r="AK787" s="122" t="str">
        <f>IF(AG787="","",INDEX(Bahan!$C$10:$H$15,MATCH(AI787,Bahan!$C$10:$C$15,0),MATCH(AG787,Bahan!$C$10:$H$10,0)))</f>
        <v/>
      </c>
      <c r="AL787" s="112"/>
      <c r="AM787" s="107"/>
      <c r="AN787" s="114"/>
      <c r="AO787" s="107"/>
      <c r="AP787" s="122" t="str">
        <f>IF(AM787="","",INDEX(Bahan!$C$2:$H$7,MATCH(AO787,Bahan!$C$2:$C$7,0),MATCH(AM787,Bahan!$C$2:$H$2,0)))</f>
        <v/>
      </c>
      <c r="AQ787" s="122" t="str">
        <f>IF(AM787="","",INDEX(Bahan!$C$10:$H$15,MATCH(AO787,Bahan!$C$10:$C$15,0),MATCH(AM787,Bahan!$C$10:$H$10,0)))</f>
        <v/>
      </c>
      <c r="AR787" s="109"/>
      <c r="AS787" s="107"/>
      <c r="AT787" s="122"/>
      <c r="AU787" s="107"/>
      <c r="AV787" s="122" t="str">
        <f>IF(AS787="","",INDEX(Bahan!$C$2:$H$7,MATCH(AU787,Bahan!$C$2:$C$7,0),MATCH(AS787,Bahan!$C$2:$H$2,0)))</f>
        <v/>
      </c>
      <c r="AW787" s="122" t="str">
        <f>IF(AS787="","",INDEX(Bahan!$C$10:$H$15,MATCH(AU787,Bahan!$C$10:$C$15,0),MATCH(AS787,Bahan!$C$10:$H$10,0)))</f>
        <v/>
      </c>
      <c r="AX787" s="109"/>
      <c r="AY787" s="107"/>
      <c r="AZ787" s="122"/>
      <c r="BA787" s="107"/>
      <c r="BB787" s="122" t="str">
        <f>IF(AY787="","",INDEX(Bahan!$C$2:$H$7,MATCH(BA787,Bahan!$C$2:$C$7,0),MATCH(AY787,Bahan!$C$2:$H$2,0)))</f>
        <v/>
      </c>
      <c r="BC787" s="122" t="str">
        <f>IF(AY787="","",INDEX(Bahan!$C$10:$H$15,MATCH(BA787,Bahan!$C$10:$C$15,0),MATCH(AY787,Bahan!$C$10:$H$10,0)))</f>
        <v/>
      </c>
      <c r="BD787" s="109"/>
      <c r="BE787" s="107"/>
      <c r="BF787" s="122"/>
      <c r="BG787" s="107"/>
      <c r="BH787" s="122" t="str">
        <f>IF(BE787="","",INDEX(Bahan!$C$2:$H$7,MATCH(BG787,Bahan!$C$2:$C$7,0),MATCH(BE787,Bahan!$C$2:$H$2,0)))</f>
        <v/>
      </c>
      <c r="BI787" s="122" t="str">
        <f>IF(BE787="","",INDEX(Bahan!$C$10:$H$15,MATCH(BG787,Bahan!$C$10:$C$15,0),MATCH(BE787,Bahan!$C$10:$H$10,0)))</f>
        <v/>
      </c>
      <c r="BJ787" s="109"/>
      <c r="BK787" s="99"/>
      <c r="BL787" s="99"/>
      <c r="BM787" s="109"/>
      <c r="BN787" s="109"/>
      <c r="BO787" s="109"/>
      <c r="BP787" s="109"/>
      <c r="BQ787" s="109"/>
      <c r="BR787" s="109"/>
      <c r="BS787" s="109"/>
      <c r="BT787" s="109"/>
    </row>
    <row r="788" spans="1:72" ht="16.5" customHeight="1">
      <c r="A788" s="97" t="str">
        <f t="shared" si="12"/>
        <v/>
      </c>
      <c r="B788" s="98"/>
      <c r="C788" s="99"/>
      <c r="D788" s="100"/>
      <c r="E788" s="101"/>
      <c r="F788" s="101"/>
      <c r="G788" s="102"/>
      <c r="H788" s="101"/>
      <c r="I788" s="101"/>
      <c r="J788" s="101"/>
      <c r="K788" s="101"/>
      <c r="L788" s="101"/>
      <c r="M788" s="101"/>
      <c r="N788" s="101"/>
      <c r="O788" s="101"/>
      <c r="P788" s="79"/>
      <c r="Q788" s="105"/>
      <c r="R788" s="79"/>
      <c r="S788" s="80" t="str">
        <f>IF(P788="","",INDEX(Bahan!$C$2:$H$7,MATCH(R788,Bahan!$C$2:$C$7,0),MATCH(P788,Bahan!$C$2:$H$2,0)))</f>
        <v/>
      </c>
      <c r="T788" s="80" t="str">
        <f>IF(P788="","",INDEX(Bahan!$C$10:$H$15,MATCH(R788,Bahan!$C$10:$C$15,0),MATCH(P788,Bahan!$C$10:$H$10,0)))</f>
        <v/>
      </c>
      <c r="U788" s="104"/>
      <c r="V788" s="105"/>
      <c r="W788" s="101"/>
      <c r="X788" s="106"/>
      <c r="Y788" s="106"/>
      <c r="Z788" s="101"/>
      <c r="AA788" s="101"/>
      <c r="AB788" s="101"/>
      <c r="AC788" s="101"/>
      <c r="AD788" s="106"/>
      <c r="AE788" s="106"/>
      <c r="AF788" s="106"/>
      <c r="AG788" s="107"/>
      <c r="AH788" s="114"/>
      <c r="AI788" s="107"/>
      <c r="AJ788" s="122" t="str">
        <f>IF(AG788="","",INDEX(Bahan!$C$2:$H$7,MATCH(AI788,Bahan!$C$2:$C$7,0),MATCH(AG788,Bahan!$C$2:$H$2,0)))</f>
        <v/>
      </c>
      <c r="AK788" s="122" t="str">
        <f>IF(AG788="","",INDEX(Bahan!$C$10:$H$15,MATCH(AI788,Bahan!$C$10:$C$15,0),MATCH(AG788,Bahan!$C$10:$H$10,0)))</f>
        <v/>
      </c>
      <c r="AL788" s="112"/>
      <c r="AM788" s="107"/>
      <c r="AN788" s="114"/>
      <c r="AO788" s="107"/>
      <c r="AP788" s="122" t="str">
        <f>IF(AM788="","",INDEX(Bahan!$C$2:$H$7,MATCH(AO788,Bahan!$C$2:$C$7,0),MATCH(AM788,Bahan!$C$2:$H$2,0)))</f>
        <v/>
      </c>
      <c r="AQ788" s="122" t="str">
        <f>IF(AM788="","",INDEX(Bahan!$C$10:$H$15,MATCH(AO788,Bahan!$C$10:$C$15,0),MATCH(AM788,Bahan!$C$10:$H$10,0)))</f>
        <v/>
      </c>
      <c r="AR788" s="109"/>
      <c r="AS788" s="107"/>
      <c r="AT788" s="122"/>
      <c r="AU788" s="107"/>
      <c r="AV788" s="122" t="str">
        <f>IF(AS788="","",INDEX(Bahan!$C$2:$H$7,MATCH(AU788,Bahan!$C$2:$C$7,0),MATCH(AS788,Bahan!$C$2:$H$2,0)))</f>
        <v/>
      </c>
      <c r="AW788" s="122" t="str">
        <f>IF(AS788="","",INDEX(Bahan!$C$10:$H$15,MATCH(AU788,Bahan!$C$10:$C$15,0),MATCH(AS788,Bahan!$C$10:$H$10,0)))</f>
        <v/>
      </c>
      <c r="AX788" s="109"/>
      <c r="AY788" s="107"/>
      <c r="AZ788" s="122"/>
      <c r="BA788" s="107"/>
      <c r="BB788" s="122" t="str">
        <f>IF(AY788="","",INDEX(Bahan!$C$2:$H$7,MATCH(BA788,Bahan!$C$2:$C$7,0),MATCH(AY788,Bahan!$C$2:$H$2,0)))</f>
        <v/>
      </c>
      <c r="BC788" s="122" t="str">
        <f>IF(AY788="","",INDEX(Bahan!$C$10:$H$15,MATCH(BA788,Bahan!$C$10:$C$15,0),MATCH(AY788,Bahan!$C$10:$H$10,0)))</f>
        <v/>
      </c>
      <c r="BD788" s="109"/>
      <c r="BE788" s="107"/>
      <c r="BF788" s="122"/>
      <c r="BG788" s="107"/>
      <c r="BH788" s="122" t="str">
        <f>IF(BE788="","",INDEX(Bahan!$C$2:$H$7,MATCH(BG788,Bahan!$C$2:$C$7,0),MATCH(BE788,Bahan!$C$2:$H$2,0)))</f>
        <v/>
      </c>
      <c r="BI788" s="122" t="str">
        <f>IF(BE788="","",INDEX(Bahan!$C$10:$H$15,MATCH(BG788,Bahan!$C$10:$C$15,0),MATCH(BE788,Bahan!$C$10:$H$10,0)))</f>
        <v/>
      </c>
      <c r="BJ788" s="109"/>
      <c r="BK788" s="99"/>
      <c r="BL788" s="99"/>
      <c r="BM788" s="109"/>
      <c r="BN788" s="109"/>
      <c r="BO788" s="109"/>
      <c r="BP788" s="109"/>
      <c r="BQ788" s="109"/>
      <c r="BR788" s="109"/>
      <c r="BS788" s="109"/>
      <c r="BT788" s="109"/>
    </row>
    <row r="789" spans="1:72" ht="16.5" customHeight="1">
      <c r="A789" s="97" t="str">
        <f t="shared" si="12"/>
        <v/>
      </c>
      <c r="B789" s="98"/>
      <c r="C789" s="99"/>
      <c r="D789" s="100"/>
      <c r="E789" s="101"/>
      <c r="F789" s="101"/>
      <c r="G789" s="102"/>
      <c r="H789" s="101"/>
      <c r="I789" s="101"/>
      <c r="J789" s="101"/>
      <c r="K789" s="101"/>
      <c r="L789" s="101"/>
      <c r="M789" s="101"/>
      <c r="N789" s="101"/>
      <c r="O789" s="101"/>
      <c r="P789" s="79"/>
      <c r="Q789" s="105"/>
      <c r="R789" s="79"/>
      <c r="S789" s="80" t="str">
        <f>IF(P789="","",INDEX(Bahan!$C$2:$H$7,MATCH(R789,Bahan!$C$2:$C$7,0),MATCH(P789,Bahan!$C$2:$H$2,0)))</f>
        <v/>
      </c>
      <c r="T789" s="80" t="str">
        <f>IF(P789="","",INDEX(Bahan!$C$10:$H$15,MATCH(R789,Bahan!$C$10:$C$15,0),MATCH(P789,Bahan!$C$10:$H$10,0)))</f>
        <v/>
      </c>
      <c r="U789" s="104"/>
      <c r="V789" s="105"/>
      <c r="W789" s="101"/>
      <c r="X789" s="106"/>
      <c r="Y789" s="106"/>
      <c r="Z789" s="101"/>
      <c r="AA789" s="101"/>
      <c r="AB789" s="101"/>
      <c r="AC789" s="101"/>
      <c r="AD789" s="106"/>
      <c r="AE789" s="106"/>
      <c r="AF789" s="106"/>
      <c r="AG789" s="107"/>
      <c r="AH789" s="114"/>
      <c r="AI789" s="107"/>
      <c r="AJ789" s="122" t="str">
        <f>IF(AG789="","",INDEX(Bahan!$C$2:$H$7,MATCH(AI789,Bahan!$C$2:$C$7,0),MATCH(AG789,Bahan!$C$2:$H$2,0)))</f>
        <v/>
      </c>
      <c r="AK789" s="122" t="str">
        <f>IF(AG789="","",INDEX(Bahan!$C$10:$H$15,MATCH(AI789,Bahan!$C$10:$C$15,0),MATCH(AG789,Bahan!$C$10:$H$10,0)))</f>
        <v/>
      </c>
      <c r="AL789" s="112"/>
      <c r="AM789" s="107"/>
      <c r="AN789" s="114"/>
      <c r="AO789" s="107"/>
      <c r="AP789" s="122" t="str">
        <f>IF(AM789="","",INDEX(Bahan!$C$2:$H$7,MATCH(AO789,Bahan!$C$2:$C$7,0),MATCH(AM789,Bahan!$C$2:$H$2,0)))</f>
        <v/>
      </c>
      <c r="AQ789" s="122" t="str">
        <f>IF(AM789="","",INDEX(Bahan!$C$10:$H$15,MATCH(AO789,Bahan!$C$10:$C$15,0),MATCH(AM789,Bahan!$C$10:$H$10,0)))</f>
        <v/>
      </c>
      <c r="AR789" s="109"/>
      <c r="AS789" s="107"/>
      <c r="AT789" s="122"/>
      <c r="AU789" s="107"/>
      <c r="AV789" s="122" t="str">
        <f>IF(AS789="","",INDEX(Bahan!$C$2:$H$7,MATCH(AU789,Bahan!$C$2:$C$7,0),MATCH(AS789,Bahan!$C$2:$H$2,0)))</f>
        <v/>
      </c>
      <c r="AW789" s="122" t="str">
        <f>IF(AS789="","",INDEX(Bahan!$C$10:$H$15,MATCH(AU789,Bahan!$C$10:$C$15,0),MATCH(AS789,Bahan!$C$10:$H$10,0)))</f>
        <v/>
      </c>
      <c r="AX789" s="109"/>
      <c r="AY789" s="107"/>
      <c r="AZ789" s="122"/>
      <c r="BA789" s="107"/>
      <c r="BB789" s="122" t="str">
        <f>IF(AY789="","",INDEX(Bahan!$C$2:$H$7,MATCH(BA789,Bahan!$C$2:$C$7,0),MATCH(AY789,Bahan!$C$2:$H$2,0)))</f>
        <v/>
      </c>
      <c r="BC789" s="122" t="str">
        <f>IF(AY789="","",INDEX(Bahan!$C$10:$H$15,MATCH(BA789,Bahan!$C$10:$C$15,0),MATCH(AY789,Bahan!$C$10:$H$10,0)))</f>
        <v/>
      </c>
      <c r="BD789" s="109"/>
      <c r="BE789" s="107"/>
      <c r="BF789" s="122"/>
      <c r="BG789" s="107"/>
      <c r="BH789" s="122" t="str">
        <f>IF(BE789="","",INDEX(Bahan!$C$2:$H$7,MATCH(BG789,Bahan!$C$2:$C$7,0),MATCH(BE789,Bahan!$C$2:$H$2,0)))</f>
        <v/>
      </c>
      <c r="BI789" s="122" t="str">
        <f>IF(BE789="","",INDEX(Bahan!$C$10:$H$15,MATCH(BG789,Bahan!$C$10:$C$15,0),MATCH(BE789,Bahan!$C$10:$H$10,0)))</f>
        <v/>
      </c>
      <c r="BJ789" s="109"/>
      <c r="BK789" s="99"/>
      <c r="BL789" s="99"/>
      <c r="BM789" s="109"/>
      <c r="BN789" s="109"/>
      <c r="BO789" s="109"/>
      <c r="BP789" s="109"/>
      <c r="BQ789" s="109"/>
      <c r="BR789" s="109"/>
      <c r="BS789" s="109"/>
      <c r="BT789" s="109"/>
    </row>
    <row r="790" spans="1:72" ht="16.5" customHeight="1">
      <c r="A790" s="97" t="str">
        <f t="shared" si="12"/>
        <v/>
      </c>
      <c r="B790" s="98"/>
      <c r="C790" s="99"/>
      <c r="D790" s="100"/>
      <c r="E790" s="101"/>
      <c r="F790" s="101"/>
      <c r="G790" s="102"/>
      <c r="H790" s="101"/>
      <c r="I790" s="101"/>
      <c r="J790" s="101"/>
      <c r="K790" s="101"/>
      <c r="L790" s="101"/>
      <c r="M790" s="101"/>
      <c r="N790" s="101"/>
      <c r="O790" s="101"/>
      <c r="P790" s="79"/>
      <c r="Q790" s="105"/>
      <c r="R790" s="79"/>
      <c r="S790" s="80" t="str">
        <f>IF(P790="","",INDEX(Bahan!$C$2:$H$7,MATCH(R790,Bahan!$C$2:$C$7,0),MATCH(P790,Bahan!$C$2:$H$2,0)))</f>
        <v/>
      </c>
      <c r="T790" s="80" t="str">
        <f>IF(P790="","",INDEX(Bahan!$C$10:$H$15,MATCH(R790,Bahan!$C$10:$C$15,0),MATCH(P790,Bahan!$C$10:$H$10,0)))</f>
        <v/>
      </c>
      <c r="U790" s="104"/>
      <c r="V790" s="105"/>
      <c r="W790" s="101"/>
      <c r="X790" s="106"/>
      <c r="Y790" s="106"/>
      <c r="Z790" s="101"/>
      <c r="AA790" s="101"/>
      <c r="AB790" s="101"/>
      <c r="AC790" s="101"/>
      <c r="AD790" s="106"/>
      <c r="AE790" s="106"/>
      <c r="AF790" s="106"/>
      <c r="AG790" s="107"/>
      <c r="AH790" s="114"/>
      <c r="AI790" s="107"/>
      <c r="AJ790" s="122" t="str">
        <f>IF(AG790="","",INDEX(Bahan!$C$2:$H$7,MATCH(AI790,Bahan!$C$2:$C$7,0),MATCH(AG790,Bahan!$C$2:$H$2,0)))</f>
        <v/>
      </c>
      <c r="AK790" s="122" t="str">
        <f>IF(AG790="","",INDEX(Bahan!$C$10:$H$15,MATCH(AI790,Bahan!$C$10:$C$15,0),MATCH(AG790,Bahan!$C$10:$H$10,0)))</f>
        <v/>
      </c>
      <c r="AL790" s="112"/>
      <c r="AM790" s="107"/>
      <c r="AN790" s="114"/>
      <c r="AO790" s="107"/>
      <c r="AP790" s="122" t="str">
        <f>IF(AM790="","",INDEX(Bahan!$C$2:$H$7,MATCH(AO790,Bahan!$C$2:$C$7,0),MATCH(AM790,Bahan!$C$2:$H$2,0)))</f>
        <v/>
      </c>
      <c r="AQ790" s="122" t="str">
        <f>IF(AM790="","",INDEX(Bahan!$C$10:$H$15,MATCH(AO790,Bahan!$C$10:$C$15,0),MATCH(AM790,Bahan!$C$10:$H$10,0)))</f>
        <v/>
      </c>
      <c r="AR790" s="109"/>
      <c r="AS790" s="107"/>
      <c r="AT790" s="122"/>
      <c r="AU790" s="107"/>
      <c r="AV790" s="122" t="str">
        <f>IF(AS790="","",INDEX(Bahan!$C$2:$H$7,MATCH(AU790,Bahan!$C$2:$C$7,0),MATCH(AS790,Bahan!$C$2:$H$2,0)))</f>
        <v/>
      </c>
      <c r="AW790" s="122" t="str">
        <f>IF(AS790="","",INDEX(Bahan!$C$10:$H$15,MATCH(AU790,Bahan!$C$10:$C$15,0),MATCH(AS790,Bahan!$C$10:$H$10,0)))</f>
        <v/>
      </c>
      <c r="AX790" s="109"/>
      <c r="AY790" s="107"/>
      <c r="AZ790" s="122"/>
      <c r="BA790" s="107"/>
      <c r="BB790" s="122" t="str">
        <f>IF(AY790="","",INDEX(Bahan!$C$2:$H$7,MATCH(BA790,Bahan!$C$2:$C$7,0),MATCH(AY790,Bahan!$C$2:$H$2,0)))</f>
        <v/>
      </c>
      <c r="BC790" s="122" t="str">
        <f>IF(AY790="","",INDEX(Bahan!$C$10:$H$15,MATCH(BA790,Bahan!$C$10:$C$15,0),MATCH(AY790,Bahan!$C$10:$H$10,0)))</f>
        <v/>
      </c>
      <c r="BD790" s="109"/>
      <c r="BE790" s="107"/>
      <c r="BF790" s="122"/>
      <c r="BG790" s="107"/>
      <c r="BH790" s="122" t="str">
        <f>IF(BE790="","",INDEX(Bahan!$C$2:$H$7,MATCH(BG790,Bahan!$C$2:$C$7,0),MATCH(BE790,Bahan!$C$2:$H$2,0)))</f>
        <v/>
      </c>
      <c r="BI790" s="122" t="str">
        <f>IF(BE790="","",INDEX(Bahan!$C$10:$H$15,MATCH(BG790,Bahan!$C$10:$C$15,0),MATCH(BE790,Bahan!$C$10:$H$10,0)))</f>
        <v/>
      </c>
      <c r="BJ790" s="109"/>
      <c r="BK790" s="99"/>
      <c r="BL790" s="99"/>
      <c r="BM790" s="109"/>
      <c r="BN790" s="109"/>
      <c r="BO790" s="109"/>
      <c r="BP790" s="109"/>
      <c r="BQ790" s="109"/>
      <c r="BR790" s="109"/>
      <c r="BS790" s="109"/>
      <c r="BT790" s="109"/>
    </row>
    <row r="791" spans="1:72" ht="16.5" customHeight="1">
      <c r="A791" s="97" t="str">
        <f t="shared" si="12"/>
        <v/>
      </c>
      <c r="B791" s="98"/>
      <c r="C791" s="99"/>
      <c r="D791" s="100"/>
      <c r="E791" s="101"/>
      <c r="F791" s="101"/>
      <c r="G791" s="102"/>
      <c r="H791" s="101"/>
      <c r="I791" s="101"/>
      <c r="J791" s="101"/>
      <c r="K791" s="101"/>
      <c r="L791" s="101"/>
      <c r="M791" s="101"/>
      <c r="N791" s="101"/>
      <c r="O791" s="101"/>
      <c r="P791" s="79"/>
      <c r="Q791" s="105"/>
      <c r="R791" s="79"/>
      <c r="S791" s="80" t="str">
        <f>IF(P791="","",INDEX(Bahan!$C$2:$H$7,MATCH(R791,Bahan!$C$2:$C$7,0),MATCH(P791,Bahan!$C$2:$H$2,0)))</f>
        <v/>
      </c>
      <c r="T791" s="80" t="str">
        <f>IF(P791="","",INDEX(Bahan!$C$10:$H$15,MATCH(R791,Bahan!$C$10:$C$15,0),MATCH(P791,Bahan!$C$10:$H$10,0)))</f>
        <v/>
      </c>
      <c r="U791" s="104"/>
      <c r="V791" s="105"/>
      <c r="W791" s="101"/>
      <c r="X791" s="106"/>
      <c r="Y791" s="106"/>
      <c r="Z791" s="101"/>
      <c r="AA791" s="101"/>
      <c r="AB791" s="101"/>
      <c r="AC791" s="101"/>
      <c r="AD791" s="106"/>
      <c r="AE791" s="106"/>
      <c r="AF791" s="106"/>
      <c r="AG791" s="107"/>
      <c r="AH791" s="114"/>
      <c r="AI791" s="107"/>
      <c r="AJ791" s="122" t="str">
        <f>IF(AG791="","",INDEX(Bahan!$C$2:$H$7,MATCH(AI791,Bahan!$C$2:$C$7,0),MATCH(AG791,Bahan!$C$2:$H$2,0)))</f>
        <v/>
      </c>
      <c r="AK791" s="122" t="str">
        <f>IF(AG791="","",INDEX(Bahan!$C$10:$H$15,MATCH(AI791,Bahan!$C$10:$C$15,0),MATCH(AG791,Bahan!$C$10:$H$10,0)))</f>
        <v/>
      </c>
      <c r="AL791" s="112"/>
      <c r="AM791" s="107"/>
      <c r="AN791" s="114"/>
      <c r="AO791" s="107"/>
      <c r="AP791" s="122" t="str">
        <f>IF(AM791="","",INDEX(Bahan!$C$2:$H$7,MATCH(AO791,Bahan!$C$2:$C$7,0),MATCH(AM791,Bahan!$C$2:$H$2,0)))</f>
        <v/>
      </c>
      <c r="AQ791" s="122" t="str">
        <f>IF(AM791="","",INDEX(Bahan!$C$10:$H$15,MATCH(AO791,Bahan!$C$10:$C$15,0),MATCH(AM791,Bahan!$C$10:$H$10,0)))</f>
        <v/>
      </c>
      <c r="AR791" s="109"/>
      <c r="AS791" s="107"/>
      <c r="AT791" s="122"/>
      <c r="AU791" s="107"/>
      <c r="AV791" s="122" t="str">
        <f>IF(AS791="","",INDEX(Bahan!$C$2:$H$7,MATCH(AU791,Bahan!$C$2:$C$7,0),MATCH(AS791,Bahan!$C$2:$H$2,0)))</f>
        <v/>
      </c>
      <c r="AW791" s="122" t="str">
        <f>IF(AS791="","",INDEX(Bahan!$C$10:$H$15,MATCH(AU791,Bahan!$C$10:$C$15,0),MATCH(AS791,Bahan!$C$10:$H$10,0)))</f>
        <v/>
      </c>
      <c r="AX791" s="109"/>
      <c r="AY791" s="107"/>
      <c r="AZ791" s="122"/>
      <c r="BA791" s="107"/>
      <c r="BB791" s="122" t="str">
        <f>IF(AY791="","",INDEX(Bahan!$C$2:$H$7,MATCH(BA791,Bahan!$C$2:$C$7,0),MATCH(AY791,Bahan!$C$2:$H$2,0)))</f>
        <v/>
      </c>
      <c r="BC791" s="122" t="str">
        <f>IF(AY791="","",INDEX(Bahan!$C$10:$H$15,MATCH(BA791,Bahan!$C$10:$C$15,0),MATCH(AY791,Bahan!$C$10:$H$10,0)))</f>
        <v/>
      </c>
      <c r="BD791" s="109"/>
      <c r="BE791" s="107"/>
      <c r="BF791" s="122"/>
      <c r="BG791" s="107"/>
      <c r="BH791" s="122" t="str">
        <f>IF(BE791="","",INDEX(Bahan!$C$2:$H$7,MATCH(BG791,Bahan!$C$2:$C$7,0),MATCH(BE791,Bahan!$C$2:$H$2,0)))</f>
        <v/>
      </c>
      <c r="BI791" s="122" t="str">
        <f>IF(BE791="","",INDEX(Bahan!$C$10:$H$15,MATCH(BG791,Bahan!$C$10:$C$15,0),MATCH(BE791,Bahan!$C$10:$H$10,0)))</f>
        <v/>
      </c>
      <c r="BJ791" s="109"/>
      <c r="BK791" s="99"/>
      <c r="BL791" s="99"/>
      <c r="BM791" s="109"/>
      <c r="BN791" s="109"/>
      <c r="BO791" s="109"/>
      <c r="BP791" s="109"/>
      <c r="BQ791" s="109"/>
      <c r="BR791" s="109"/>
      <c r="BS791" s="109"/>
      <c r="BT791" s="109"/>
    </row>
    <row r="792" spans="1:72" ht="16.5" customHeight="1">
      <c r="A792" s="97" t="str">
        <f t="shared" si="12"/>
        <v/>
      </c>
      <c r="B792" s="98"/>
      <c r="C792" s="99"/>
      <c r="D792" s="100"/>
      <c r="E792" s="101"/>
      <c r="F792" s="101"/>
      <c r="G792" s="102"/>
      <c r="H792" s="101"/>
      <c r="I792" s="101"/>
      <c r="J792" s="101"/>
      <c r="K792" s="101"/>
      <c r="L792" s="101"/>
      <c r="M792" s="101"/>
      <c r="N792" s="101"/>
      <c r="O792" s="101"/>
      <c r="P792" s="79"/>
      <c r="Q792" s="105"/>
      <c r="R792" s="79"/>
      <c r="S792" s="80" t="str">
        <f>IF(P792="","",INDEX(Bahan!$C$2:$H$7,MATCH(R792,Bahan!$C$2:$C$7,0),MATCH(P792,Bahan!$C$2:$H$2,0)))</f>
        <v/>
      </c>
      <c r="T792" s="80" t="str">
        <f>IF(P792="","",INDEX(Bahan!$C$10:$H$15,MATCH(R792,Bahan!$C$10:$C$15,0),MATCH(P792,Bahan!$C$10:$H$10,0)))</f>
        <v/>
      </c>
      <c r="U792" s="104"/>
      <c r="V792" s="105"/>
      <c r="W792" s="101"/>
      <c r="X792" s="106"/>
      <c r="Y792" s="106"/>
      <c r="Z792" s="101"/>
      <c r="AA792" s="101"/>
      <c r="AB792" s="101"/>
      <c r="AC792" s="101"/>
      <c r="AD792" s="106"/>
      <c r="AE792" s="106"/>
      <c r="AF792" s="106"/>
      <c r="AG792" s="107"/>
      <c r="AH792" s="114"/>
      <c r="AI792" s="107"/>
      <c r="AJ792" s="122" t="str">
        <f>IF(AG792="","",INDEX(Bahan!$C$2:$H$7,MATCH(AI792,Bahan!$C$2:$C$7,0),MATCH(AG792,Bahan!$C$2:$H$2,0)))</f>
        <v/>
      </c>
      <c r="AK792" s="122" t="str">
        <f>IF(AG792="","",INDEX(Bahan!$C$10:$H$15,MATCH(AI792,Bahan!$C$10:$C$15,0),MATCH(AG792,Bahan!$C$10:$H$10,0)))</f>
        <v/>
      </c>
      <c r="AL792" s="112"/>
      <c r="AM792" s="107"/>
      <c r="AN792" s="114"/>
      <c r="AO792" s="107"/>
      <c r="AP792" s="122" t="str">
        <f>IF(AM792="","",INDEX(Bahan!$C$2:$H$7,MATCH(AO792,Bahan!$C$2:$C$7,0),MATCH(AM792,Bahan!$C$2:$H$2,0)))</f>
        <v/>
      </c>
      <c r="AQ792" s="122" t="str">
        <f>IF(AM792="","",INDEX(Bahan!$C$10:$H$15,MATCH(AO792,Bahan!$C$10:$C$15,0),MATCH(AM792,Bahan!$C$10:$H$10,0)))</f>
        <v/>
      </c>
      <c r="AR792" s="109"/>
      <c r="AS792" s="107"/>
      <c r="AT792" s="122"/>
      <c r="AU792" s="107"/>
      <c r="AV792" s="122" t="str">
        <f>IF(AS792="","",INDEX(Bahan!$C$2:$H$7,MATCH(AU792,Bahan!$C$2:$C$7,0),MATCH(AS792,Bahan!$C$2:$H$2,0)))</f>
        <v/>
      </c>
      <c r="AW792" s="122" t="str">
        <f>IF(AS792="","",INDEX(Bahan!$C$10:$H$15,MATCH(AU792,Bahan!$C$10:$C$15,0),MATCH(AS792,Bahan!$C$10:$H$10,0)))</f>
        <v/>
      </c>
      <c r="AX792" s="109"/>
      <c r="AY792" s="107"/>
      <c r="AZ792" s="122"/>
      <c r="BA792" s="107"/>
      <c r="BB792" s="122" t="str">
        <f>IF(AY792="","",INDEX(Bahan!$C$2:$H$7,MATCH(BA792,Bahan!$C$2:$C$7,0),MATCH(AY792,Bahan!$C$2:$H$2,0)))</f>
        <v/>
      </c>
      <c r="BC792" s="122" t="str">
        <f>IF(AY792="","",INDEX(Bahan!$C$10:$H$15,MATCH(BA792,Bahan!$C$10:$C$15,0),MATCH(AY792,Bahan!$C$10:$H$10,0)))</f>
        <v/>
      </c>
      <c r="BD792" s="109"/>
      <c r="BE792" s="107"/>
      <c r="BF792" s="122"/>
      <c r="BG792" s="107"/>
      <c r="BH792" s="122" t="str">
        <f>IF(BE792="","",INDEX(Bahan!$C$2:$H$7,MATCH(BG792,Bahan!$C$2:$C$7,0),MATCH(BE792,Bahan!$C$2:$H$2,0)))</f>
        <v/>
      </c>
      <c r="BI792" s="122" t="str">
        <f>IF(BE792="","",INDEX(Bahan!$C$10:$H$15,MATCH(BG792,Bahan!$C$10:$C$15,0),MATCH(BE792,Bahan!$C$10:$H$10,0)))</f>
        <v/>
      </c>
      <c r="BJ792" s="109"/>
      <c r="BK792" s="99"/>
      <c r="BL792" s="99"/>
      <c r="BM792" s="109"/>
      <c r="BN792" s="109"/>
      <c r="BO792" s="109"/>
      <c r="BP792" s="109"/>
      <c r="BQ792" s="109"/>
      <c r="BR792" s="109"/>
      <c r="BS792" s="109"/>
      <c r="BT792" s="109"/>
    </row>
    <row r="793" spans="1:72" ht="16.5" customHeight="1">
      <c r="A793" s="97" t="str">
        <f t="shared" si="12"/>
        <v/>
      </c>
      <c r="B793" s="98"/>
      <c r="C793" s="99"/>
      <c r="D793" s="100"/>
      <c r="E793" s="101"/>
      <c r="F793" s="101"/>
      <c r="G793" s="102"/>
      <c r="H793" s="101"/>
      <c r="I793" s="101"/>
      <c r="J793" s="101"/>
      <c r="K793" s="101"/>
      <c r="L793" s="101"/>
      <c r="M793" s="101"/>
      <c r="N793" s="101"/>
      <c r="O793" s="101"/>
      <c r="P793" s="79"/>
      <c r="Q793" s="105"/>
      <c r="R793" s="79"/>
      <c r="S793" s="80" t="str">
        <f>IF(P793="","",INDEX(Bahan!$C$2:$H$7,MATCH(R793,Bahan!$C$2:$C$7,0),MATCH(P793,Bahan!$C$2:$H$2,0)))</f>
        <v/>
      </c>
      <c r="T793" s="80" t="str">
        <f>IF(P793="","",INDEX(Bahan!$C$10:$H$15,MATCH(R793,Bahan!$C$10:$C$15,0),MATCH(P793,Bahan!$C$10:$H$10,0)))</f>
        <v/>
      </c>
      <c r="U793" s="104"/>
      <c r="V793" s="105"/>
      <c r="W793" s="101"/>
      <c r="X793" s="106"/>
      <c r="Y793" s="106"/>
      <c r="Z793" s="101"/>
      <c r="AA793" s="101"/>
      <c r="AB793" s="101"/>
      <c r="AC793" s="101"/>
      <c r="AD793" s="106"/>
      <c r="AE793" s="106"/>
      <c r="AF793" s="106"/>
      <c r="AG793" s="107"/>
      <c r="AH793" s="114"/>
      <c r="AI793" s="107"/>
      <c r="AJ793" s="122" t="str">
        <f>IF(AG793="","",INDEX(Bahan!$C$2:$H$7,MATCH(AI793,Bahan!$C$2:$C$7,0),MATCH(AG793,Bahan!$C$2:$H$2,0)))</f>
        <v/>
      </c>
      <c r="AK793" s="122" t="str">
        <f>IF(AG793="","",INDEX(Bahan!$C$10:$H$15,MATCH(AI793,Bahan!$C$10:$C$15,0),MATCH(AG793,Bahan!$C$10:$H$10,0)))</f>
        <v/>
      </c>
      <c r="AL793" s="112"/>
      <c r="AM793" s="107"/>
      <c r="AN793" s="114"/>
      <c r="AO793" s="107"/>
      <c r="AP793" s="122" t="str">
        <f>IF(AM793="","",INDEX(Bahan!$C$2:$H$7,MATCH(AO793,Bahan!$C$2:$C$7,0),MATCH(AM793,Bahan!$C$2:$H$2,0)))</f>
        <v/>
      </c>
      <c r="AQ793" s="122" t="str">
        <f>IF(AM793="","",INDEX(Bahan!$C$10:$H$15,MATCH(AO793,Bahan!$C$10:$C$15,0),MATCH(AM793,Bahan!$C$10:$H$10,0)))</f>
        <v/>
      </c>
      <c r="AR793" s="109"/>
      <c r="AS793" s="107"/>
      <c r="AT793" s="122"/>
      <c r="AU793" s="107"/>
      <c r="AV793" s="122" t="str">
        <f>IF(AS793="","",INDEX(Bahan!$C$2:$H$7,MATCH(AU793,Bahan!$C$2:$C$7,0),MATCH(AS793,Bahan!$C$2:$H$2,0)))</f>
        <v/>
      </c>
      <c r="AW793" s="122" t="str">
        <f>IF(AS793="","",INDEX(Bahan!$C$10:$H$15,MATCH(AU793,Bahan!$C$10:$C$15,0),MATCH(AS793,Bahan!$C$10:$H$10,0)))</f>
        <v/>
      </c>
      <c r="AX793" s="109"/>
      <c r="AY793" s="107"/>
      <c r="AZ793" s="122"/>
      <c r="BA793" s="107"/>
      <c r="BB793" s="122" t="str">
        <f>IF(AY793="","",INDEX(Bahan!$C$2:$H$7,MATCH(BA793,Bahan!$C$2:$C$7,0),MATCH(AY793,Bahan!$C$2:$H$2,0)))</f>
        <v/>
      </c>
      <c r="BC793" s="122" t="str">
        <f>IF(AY793="","",INDEX(Bahan!$C$10:$H$15,MATCH(BA793,Bahan!$C$10:$C$15,0),MATCH(AY793,Bahan!$C$10:$H$10,0)))</f>
        <v/>
      </c>
      <c r="BD793" s="109"/>
      <c r="BE793" s="107"/>
      <c r="BF793" s="122"/>
      <c r="BG793" s="107"/>
      <c r="BH793" s="122" t="str">
        <f>IF(BE793="","",INDEX(Bahan!$C$2:$H$7,MATCH(BG793,Bahan!$C$2:$C$7,0),MATCH(BE793,Bahan!$C$2:$H$2,0)))</f>
        <v/>
      </c>
      <c r="BI793" s="122" t="str">
        <f>IF(BE793="","",INDEX(Bahan!$C$10:$H$15,MATCH(BG793,Bahan!$C$10:$C$15,0),MATCH(BE793,Bahan!$C$10:$H$10,0)))</f>
        <v/>
      </c>
      <c r="BJ793" s="109"/>
      <c r="BK793" s="99"/>
      <c r="BL793" s="99"/>
      <c r="BM793" s="109"/>
      <c r="BN793" s="109"/>
      <c r="BO793" s="109"/>
      <c r="BP793" s="109"/>
      <c r="BQ793" s="109"/>
      <c r="BR793" s="109"/>
      <c r="BS793" s="109"/>
      <c r="BT793" s="109"/>
    </row>
    <row r="794" spans="1:72" ht="16.5" customHeight="1">
      <c r="A794" s="97" t="str">
        <f t="shared" si="12"/>
        <v/>
      </c>
      <c r="B794" s="98"/>
      <c r="C794" s="99"/>
      <c r="D794" s="100"/>
      <c r="E794" s="101"/>
      <c r="F794" s="101"/>
      <c r="G794" s="102"/>
      <c r="H794" s="101"/>
      <c r="I794" s="101"/>
      <c r="J794" s="101"/>
      <c r="K794" s="101"/>
      <c r="L794" s="101"/>
      <c r="M794" s="101"/>
      <c r="N794" s="101"/>
      <c r="O794" s="101"/>
      <c r="P794" s="79"/>
      <c r="Q794" s="105"/>
      <c r="R794" s="79"/>
      <c r="S794" s="80" t="str">
        <f>IF(P794="","",INDEX(Bahan!$C$2:$H$7,MATCH(R794,Bahan!$C$2:$C$7,0),MATCH(P794,Bahan!$C$2:$H$2,0)))</f>
        <v/>
      </c>
      <c r="T794" s="80" t="str">
        <f>IF(P794="","",INDEX(Bahan!$C$10:$H$15,MATCH(R794,Bahan!$C$10:$C$15,0),MATCH(P794,Bahan!$C$10:$H$10,0)))</f>
        <v/>
      </c>
      <c r="U794" s="104"/>
      <c r="V794" s="105"/>
      <c r="W794" s="101"/>
      <c r="X794" s="106"/>
      <c r="Y794" s="106"/>
      <c r="Z794" s="101"/>
      <c r="AA794" s="101"/>
      <c r="AB794" s="101"/>
      <c r="AC794" s="101"/>
      <c r="AD794" s="106"/>
      <c r="AE794" s="106"/>
      <c r="AF794" s="106"/>
      <c r="AG794" s="107"/>
      <c r="AH794" s="114"/>
      <c r="AI794" s="107"/>
      <c r="AJ794" s="122" t="str">
        <f>IF(AG794="","",INDEX(Bahan!$C$2:$H$7,MATCH(AI794,Bahan!$C$2:$C$7,0),MATCH(AG794,Bahan!$C$2:$H$2,0)))</f>
        <v/>
      </c>
      <c r="AK794" s="122" t="str">
        <f>IF(AG794="","",INDEX(Bahan!$C$10:$H$15,MATCH(AI794,Bahan!$C$10:$C$15,0),MATCH(AG794,Bahan!$C$10:$H$10,0)))</f>
        <v/>
      </c>
      <c r="AL794" s="112"/>
      <c r="AM794" s="107"/>
      <c r="AN794" s="114"/>
      <c r="AO794" s="107"/>
      <c r="AP794" s="122" t="str">
        <f>IF(AM794="","",INDEX(Bahan!$C$2:$H$7,MATCH(AO794,Bahan!$C$2:$C$7,0),MATCH(AM794,Bahan!$C$2:$H$2,0)))</f>
        <v/>
      </c>
      <c r="AQ794" s="122" t="str">
        <f>IF(AM794="","",INDEX(Bahan!$C$10:$H$15,MATCH(AO794,Bahan!$C$10:$C$15,0),MATCH(AM794,Bahan!$C$10:$H$10,0)))</f>
        <v/>
      </c>
      <c r="AR794" s="109"/>
      <c r="AS794" s="107"/>
      <c r="AT794" s="122"/>
      <c r="AU794" s="107"/>
      <c r="AV794" s="122" t="str">
        <f>IF(AS794="","",INDEX(Bahan!$C$2:$H$7,MATCH(AU794,Bahan!$C$2:$C$7,0),MATCH(AS794,Bahan!$C$2:$H$2,0)))</f>
        <v/>
      </c>
      <c r="AW794" s="122" t="str">
        <f>IF(AS794="","",INDEX(Bahan!$C$10:$H$15,MATCH(AU794,Bahan!$C$10:$C$15,0),MATCH(AS794,Bahan!$C$10:$H$10,0)))</f>
        <v/>
      </c>
      <c r="AX794" s="109"/>
      <c r="AY794" s="107"/>
      <c r="AZ794" s="122"/>
      <c r="BA794" s="107"/>
      <c r="BB794" s="122" t="str">
        <f>IF(AY794="","",INDEX(Bahan!$C$2:$H$7,MATCH(BA794,Bahan!$C$2:$C$7,0),MATCH(AY794,Bahan!$C$2:$H$2,0)))</f>
        <v/>
      </c>
      <c r="BC794" s="122" t="str">
        <f>IF(AY794="","",INDEX(Bahan!$C$10:$H$15,MATCH(BA794,Bahan!$C$10:$C$15,0),MATCH(AY794,Bahan!$C$10:$H$10,0)))</f>
        <v/>
      </c>
      <c r="BD794" s="109"/>
      <c r="BE794" s="107"/>
      <c r="BF794" s="122"/>
      <c r="BG794" s="107"/>
      <c r="BH794" s="122" t="str">
        <f>IF(BE794="","",INDEX(Bahan!$C$2:$H$7,MATCH(BG794,Bahan!$C$2:$C$7,0),MATCH(BE794,Bahan!$C$2:$H$2,0)))</f>
        <v/>
      </c>
      <c r="BI794" s="122" t="str">
        <f>IF(BE794="","",INDEX(Bahan!$C$10:$H$15,MATCH(BG794,Bahan!$C$10:$C$15,0),MATCH(BE794,Bahan!$C$10:$H$10,0)))</f>
        <v/>
      </c>
      <c r="BJ794" s="109"/>
      <c r="BK794" s="99"/>
      <c r="BL794" s="99"/>
      <c r="BM794" s="109"/>
      <c r="BN794" s="109"/>
      <c r="BO794" s="109"/>
      <c r="BP794" s="109"/>
      <c r="BQ794" s="109"/>
      <c r="BR794" s="109"/>
      <c r="BS794" s="109"/>
      <c r="BT794" s="109"/>
    </row>
    <row r="795" spans="1:72" ht="16.5" customHeight="1">
      <c r="A795" s="97" t="str">
        <f t="shared" si="12"/>
        <v/>
      </c>
      <c r="B795" s="98"/>
      <c r="C795" s="99"/>
      <c r="D795" s="100"/>
      <c r="E795" s="101"/>
      <c r="F795" s="101"/>
      <c r="G795" s="102"/>
      <c r="H795" s="101"/>
      <c r="I795" s="101"/>
      <c r="J795" s="101"/>
      <c r="K795" s="101"/>
      <c r="L795" s="101"/>
      <c r="M795" s="101"/>
      <c r="N795" s="101"/>
      <c r="O795" s="101"/>
      <c r="P795" s="79"/>
      <c r="Q795" s="105"/>
      <c r="R795" s="79"/>
      <c r="S795" s="80" t="str">
        <f>IF(P795="","",INDEX(Bahan!$C$2:$H$7,MATCH(R795,Bahan!$C$2:$C$7,0),MATCH(P795,Bahan!$C$2:$H$2,0)))</f>
        <v/>
      </c>
      <c r="T795" s="80" t="str">
        <f>IF(P795="","",INDEX(Bahan!$C$10:$H$15,MATCH(R795,Bahan!$C$10:$C$15,0),MATCH(P795,Bahan!$C$10:$H$10,0)))</f>
        <v/>
      </c>
      <c r="U795" s="104"/>
      <c r="V795" s="105"/>
      <c r="W795" s="101"/>
      <c r="X795" s="106"/>
      <c r="Y795" s="106"/>
      <c r="Z795" s="101"/>
      <c r="AA795" s="101"/>
      <c r="AB795" s="101"/>
      <c r="AC795" s="101"/>
      <c r="AD795" s="106"/>
      <c r="AE795" s="106"/>
      <c r="AF795" s="106"/>
      <c r="AG795" s="107"/>
      <c r="AH795" s="114"/>
      <c r="AI795" s="107"/>
      <c r="AJ795" s="122" t="str">
        <f>IF(AG795="","",INDEX(Bahan!$C$2:$H$7,MATCH(AI795,Bahan!$C$2:$C$7,0),MATCH(AG795,Bahan!$C$2:$H$2,0)))</f>
        <v/>
      </c>
      <c r="AK795" s="122" t="str">
        <f>IF(AG795="","",INDEX(Bahan!$C$10:$H$15,MATCH(AI795,Bahan!$C$10:$C$15,0),MATCH(AG795,Bahan!$C$10:$H$10,0)))</f>
        <v/>
      </c>
      <c r="AL795" s="112"/>
      <c r="AM795" s="107"/>
      <c r="AN795" s="114"/>
      <c r="AO795" s="107"/>
      <c r="AP795" s="122" t="str">
        <f>IF(AM795="","",INDEX(Bahan!$C$2:$H$7,MATCH(AO795,Bahan!$C$2:$C$7,0),MATCH(AM795,Bahan!$C$2:$H$2,0)))</f>
        <v/>
      </c>
      <c r="AQ795" s="122" t="str">
        <f>IF(AM795="","",INDEX(Bahan!$C$10:$H$15,MATCH(AO795,Bahan!$C$10:$C$15,0),MATCH(AM795,Bahan!$C$10:$H$10,0)))</f>
        <v/>
      </c>
      <c r="AR795" s="109"/>
      <c r="AS795" s="107"/>
      <c r="AT795" s="122"/>
      <c r="AU795" s="107"/>
      <c r="AV795" s="122" t="str">
        <f>IF(AS795="","",INDEX(Bahan!$C$2:$H$7,MATCH(AU795,Bahan!$C$2:$C$7,0),MATCH(AS795,Bahan!$C$2:$H$2,0)))</f>
        <v/>
      </c>
      <c r="AW795" s="122" t="str">
        <f>IF(AS795="","",INDEX(Bahan!$C$10:$H$15,MATCH(AU795,Bahan!$C$10:$C$15,0),MATCH(AS795,Bahan!$C$10:$H$10,0)))</f>
        <v/>
      </c>
      <c r="AX795" s="109"/>
      <c r="AY795" s="107"/>
      <c r="AZ795" s="122"/>
      <c r="BA795" s="107"/>
      <c r="BB795" s="122" t="str">
        <f>IF(AY795="","",INDEX(Bahan!$C$2:$H$7,MATCH(BA795,Bahan!$C$2:$C$7,0),MATCH(AY795,Bahan!$C$2:$H$2,0)))</f>
        <v/>
      </c>
      <c r="BC795" s="122" t="str">
        <f>IF(AY795="","",INDEX(Bahan!$C$10:$H$15,MATCH(BA795,Bahan!$C$10:$C$15,0),MATCH(AY795,Bahan!$C$10:$H$10,0)))</f>
        <v/>
      </c>
      <c r="BD795" s="109"/>
      <c r="BE795" s="107"/>
      <c r="BF795" s="122"/>
      <c r="BG795" s="107"/>
      <c r="BH795" s="122" t="str">
        <f>IF(BE795="","",INDEX(Bahan!$C$2:$H$7,MATCH(BG795,Bahan!$C$2:$C$7,0),MATCH(BE795,Bahan!$C$2:$H$2,0)))</f>
        <v/>
      </c>
      <c r="BI795" s="122" t="str">
        <f>IF(BE795="","",INDEX(Bahan!$C$10:$H$15,MATCH(BG795,Bahan!$C$10:$C$15,0),MATCH(BE795,Bahan!$C$10:$H$10,0)))</f>
        <v/>
      </c>
      <c r="BJ795" s="109"/>
      <c r="BK795" s="99"/>
      <c r="BL795" s="99"/>
      <c r="BM795" s="109"/>
      <c r="BN795" s="109"/>
      <c r="BO795" s="109"/>
      <c r="BP795" s="109"/>
      <c r="BQ795" s="109"/>
      <c r="BR795" s="109"/>
      <c r="BS795" s="109"/>
      <c r="BT795" s="109"/>
    </row>
    <row r="796" spans="1:72" ht="16.5" customHeight="1">
      <c r="A796" s="97" t="str">
        <f t="shared" si="12"/>
        <v/>
      </c>
      <c r="B796" s="98"/>
      <c r="C796" s="99"/>
      <c r="D796" s="100"/>
      <c r="E796" s="101"/>
      <c r="F796" s="101"/>
      <c r="G796" s="102"/>
      <c r="H796" s="101"/>
      <c r="I796" s="101"/>
      <c r="J796" s="101"/>
      <c r="K796" s="101"/>
      <c r="L796" s="101"/>
      <c r="M796" s="101"/>
      <c r="N796" s="101"/>
      <c r="O796" s="101"/>
      <c r="P796" s="79"/>
      <c r="Q796" s="105"/>
      <c r="R796" s="79"/>
      <c r="S796" s="80" t="str">
        <f>IF(P796="","",INDEX(Bahan!$C$2:$H$7,MATCH(R796,Bahan!$C$2:$C$7,0),MATCH(P796,Bahan!$C$2:$H$2,0)))</f>
        <v/>
      </c>
      <c r="T796" s="80" t="str">
        <f>IF(P796="","",INDEX(Bahan!$C$10:$H$15,MATCH(R796,Bahan!$C$10:$C$15,0),MATCH(P796,Bahan!$C$10:$H$10,0)))</f>
        <v/>
      </c>
      <c r="U796" s="104"/>
      <c r="V796" s="105"/>
      <c r="W796" s="101"/>
      <c r="X796" s="106"/>
      <c r="Y796" s="106"/>
      <c r="Z796" s="101"/>
      <c r="AA796" s="101"/>
      <c r="AB796" s="101"/>
      <c r="AC796" s="101"/>
      <c r="AD796" s="106"/>
      <c r="AE796" s="106"/>
      <c r="AF796" s="106"/>
      <c r="AG796" s="107"/>
      <c r="AH796" s="114"/>
      <c r="AI796" s="107"/>
      <c r="AJ796" s="122" t="str">
        <f>IF(AG796="","",INDEX(Bahan!$C$2:$H$7,MATCH(AI796,Bahan!$C$2:$C$7,0),MATCH(AG796,Bahan!$C$2:$H$2,0)))</f>
        <v/>
      </c>
      <c r="AK796" s="122" t="str">
        <f>IF(AG796="","",INDEX(Bahan!$C$10:$H$15,MATCH(AI796,Bahan!$C$10:$C$15,0),MATCH(AG796,Bahan!$C$10:$H$10,0)))</f>
        <v/>
      </c>
      <c r="AL796" s="112"/>
      <c r="AM796" s="107"/>
      <c r="AN796" s="114"/>
      <c r="AO796" s="107"/>
      <c r="AP796" s="122" t="str">
        <f>IF(AM796="","",INDEX(Bahan!$C$2:$H$7,MATCH(AO796,Bahan!$C$2:$C$7,0),MATCH(AM796,Bahan!$C$2:$H$2,0)))</f>
        <v/>
      </c>
      <c r="AQ796" s="122" t="str">
        <f>IF(AM796="","",INDEX(Bahan!$C$10:$H$15,MATCH(AO796,Bahan!$C$10:$C$15,0),MATCH(AM796,Bahan!$C$10:$H$10,0)))</f>
        <v/>
      </c>
      <c r="AR796" s="109"/>
      <c r="AS796" s="107"/>
      <c r="AT796" s="122"/>
      <c r="AU796" s="107"/>
      <c r="AV796" s="122" t="str">
        <f>IF(AS796="","",INDEX(Bahan!$C$2:$H$7,MATCH(AU796,Bahan!$C$2:$C$7,0),MATCH(AS796,Bahan!$C$2:$H$2,0)))</f>
        <v/>
      </c>
      <c r="AW796" s="122" t="str">
        <f>IF(AS796="","",INDEX(Bahan!$C$10:$H$15,MATCH(AU796,Bahan!$C$10:$C$15,0),MATCH(AS796,Bahan!$C$10:$H$10,0)))</f>
        <v/>
      </c>
      <c r="AX796" s="109"/>
      <c r="AY796" s="107"/>
      <c r="AZ796" s="122"/>
      <c r="BA796" s="107"/>
      <c r="BB796" s="122" t="str">
        <f>IF(AY796="","",INDEX(Bahan!$C$2:$H$7,MATCH(BA796,Bahan!$C$2:$C$7,0),MATCH(AY796,Bahan!$C$2:$H$2,0)))</f>
        <v/>
      </c>
      <c r="BC796" s="122" t="str">
        <f>IF(AY796="","",INDEX(Bahan!$C$10:$H$15,MATCH(BA796,Bahan!$C$10:$C$15,0),MATCH(AY796,Bahan!$C$10:$H$10,0)))</f>
        <v/>
      </c>
      <c r="BD796" s="109"/>
      <c r="BE796" s="107"/>
      <c r="BF796" s="122"/>
      <c r="BG796" s="107"/>
      <c r="BH796" s="122" t="str">
        <f>IF(BE796="","",INDEX(Bahan!$C$2:$H$7,MATCH(BG796,Bahan!$C$2:$C$7,0),MATCH(BE796,Bahan!$C$2:$H$2,0)))</f>
        <v/>
      </c>
      <c r="BI796" s="122" t="str">
        <f>IF(BE796="","",INDEX(Bahan!$C$10:$H$15,MATCH(BG796,Bahan!$C$10:$C$15,0),MATCH(BE796,Bahan!$C$10:$H$10,0)))</f>
        <v/>
      </c>
      <c r="BJ796" s="109"/>
      <c r="BK796" s="99"/>
      <c r="BL796" s="99"/>
      <c r="BM796" s="109"/>
      <c r="BN796" s="109"/>
      <c r="BO796" s="109"/>
      <c r="BP796" s="109"/>
      <c r="BQ796" s="109"/>
      <c r="BR796" s="109"/>
      <c r="BS796" s="109"/>
      <c r="BT796" s="109"/>
    </row>
    <row r="797" spans="1:72" ht="16.5" customHeight="1">
      <c r="A797" s="97" t="str">
        <f t="shared" si="12"/>
        <v/>
      </c>
      <c r="B797" s="98"/>
      <c r="C797" s="99"/>
      <c r="D797" s="100"/>
      <c r="E797" s="101"/>
      <c r="F797" s="101"/>
      <c r="G797" s="102"/>
      <c r="H797" s="101"/>
      <c r="I797" s="101"/>
      <c r="J797" s="101"/>
      <c r="K797" s="101"/>
      <c r="L797" s="101"/>
      <c r="M797" s="101"/>
      <c r="N797" s="101"/>
      <c r="O797" s="101"/>
      <c r="P797" s="79"/>
      <c r="Q797" s="105"/>
      <c r="R797" s="79"/>
      <c r="S797" s="80" t="str">
        <f>IF(P797="","",INDEX(Bahan!$C$2:$H$7,MATCH(R797,Bahan!$C$2:$C$7,0),MATCH(P797,Bahan!$C$2:$H$2,0)))</f>
        <v/>
      </c>
      <c r="T797" s="80" t="str">
        <f>IF(P797="","",INDEX(Bahan!$C$10:$H$15,MATCH(R797,Bahan!$C$10:$C$15,0),MATCH(P797,Bahan!$C$10:$H$10,0)))</f>
        <v/>
      </c>
      <c r="U797" s="104"/>
      <c r="V797" s="105"/>
      <c r="W797" s="101"/>
      <c r="X797" s="106"/>
      <c r="Y797" s="106"/>
      <c r="Z797" s="101"/>
      <c r="AA797" s="101"/>
      <c r="AB797" s="101"/>
      <c r="AC797" s="101"/>
      <c r="AD797" s="106"/>
      <c r="AE797" s="106"/>
      <c r="AF797" s="106"/>
      <c r="AG797" s="107"/>
      <c r="AH797" s="114"/>
      <c r="AI797" s="107"/>
      <c r="AJ797" s="122" t="str">
        <f>IF(AG797="","",INDEX(Bahan!$C$2:$H$7,MATCH(AI797,Bahan!$C$2:$C$7,0),MATCH(AG797,Bahan!$C$2:$H$2,0)))</f>
        <v/>
      </c>
      <c r="AK797" s="122" t="str">
        <f>IF(AG797="","",INDEX(Bahan!$C$10:$H$15,MATCH(AI797,Bahan!$C$10:$C$15,0),MATCH(AG797,Bahan!$C$10:$H$10,0)))</f>
        <v/>
      </c>
      <c r="AL797" s="112"/>
      <c r="AM797" s="107"/>
      <c r="AN797" s="114"/>
      <c r="AO797" s="107"/>
      <c r="AP797" s="122" t="str">
        <f>IF(AM797="","",INDEX(Bahan!$C$2:$H$7,MATCH(AO797,Bahan!$C$2:$C$7,0),MATCH(AM797,Bahan!$C$2:$H$2,0)))</f>
        <v/>
      </c>
      <c r="AQ797" s="122" t="str">
        <f>IF(AM797="","",INDEX(Bahan!$C$10:$H$15,MATCH(AO797,Bahan!$C$10:$C$15,0),MATCH(AM797,Bahan!$C$10:$H$10,0)))</f>
        <v/>
      </c>
      <c r="AR797" s="109"/>
      <c r="AS797" s="107"/>
      <c r="AT797" s="122"/>
      <c r="AU797" s="107"/>
      <c r="AV797" s="122" t="str">
        <f>IF(AS797="","",INDEX(Bahan!$C$2:$H$7,MATCH(AU797,Bahan!$C$2:$C$7,0),MATCH(AS797,Bahan!$C$2:$H$2,0)))</f>
        <v/>
      </c>
      <c r="AW797" s="122" t="str">
        <f>IF(AS797="","",INDEX(Bahan!$C$10:$H$15,MATCH(AU797,Bahan!$C$10:$C$15,0),MATCH(AS797,Bahan!$C$10:$H$10,0)))</f>
        <v/>
      </c>
      <c r="AX797" s="109"/>
      <c r="AY797" s="107"/>
      <c r="AZ797" s="122"/>
      <c r="BA797" s="107"/>
      <c r="BB797" s="122" t="str">
        <f>IF(AY797="","",INDEX(Bahan!$C$2:$H$7,MATCH(BA797,Bahan!$C$2:$C$7,0),MATCH(AY797,Bahan!$C$2:$H$2,0)))</f>
        <v/>
      </c>
      <c r="BC797" s="122" t="str">
        <f>IF(AY797="","",INDEX(Bahan!$C$10:$H$15,MATCH(BA797,Bahan!$C$10:$C$15,0),MATCH(AY797,Bahan!$C$10:$H$10,0)))</f>
        <v/>
      </c>
      <c r="BD797" s="109"/>
      <c r="BE797" s="107"/>
      <c r="BF797" s="122"/>
      <c r="BG797" s="107"/>
      <c r="BH797" s="122" t="str">
        <f>IF(BE797="","",INDEX(Bahan!$C$2:$H$7,MATCH(BG797,Bahan!$C$2:$C$7,0),MATCH(BE797,Bahan!$C$2:$H$2,0)))</f>
        <v/>
      </c>
      <c r="BI797" s="122" t="str">
        <f>IF(BE797="","",INDEX(Bahan!$C$10:$H$15,MATCH(BG797,Bahan!$C$10:$C$15,0),MATCH(BE797,Bahan!$C$10:$H$10,0)))</f>
        <v/>
      </c>
      <c r="BJ797" s="109"/>
      <c r="BK797" s="99"/>
      <c r="BL797" s="99"/>
      <c r="BM797" s="109"/>
      <c r="BN797" s="109"/>
      <c r="BO797" s="109"/>
      <c r="BP797" s="109"/>
      <c r="BQ797" s="109"/>
      <c r="BR797" s="109"/>
      <c r="BS797" s="109"/>
      <c r="BT797" s="109"/>
    </row>
    <row r="798" spans="1:72" ht="16.5" customHeight="1">
      <c r="A798" s="97" t="str">
        <f t="shared" si="12"/>
        <v/>
      </c>
      <c r="B798" s="98"/>
      <c r="C798" s="99"/>
      <c r="D798" s="100"/>
      <c r="E798" s="101"/>
      <c r="F798" s="101"/>
      <c r="G798" s="102"/>
      <c r="H798" s="101"/>
      <c r="I798" s="101"/>
      <c r="J798" s="101"/>
      <c r="K798" s="101"/>
      <c r="L798" s="101"/>
      <c r="M798" s="101"/>
      <c r="N798" s="101"/>
      <c r="O798" s="101"/>
      <c r="P798" s="79"/>
      <c r="Q798" s="105"/>
      <c r="R798" s="79"/>
      <c r="S798" s="80" t="str">
        <f>IF(P798="","",INDEX(Bahan!$C$2:$H$7,MATCH(R798,Bahan!$C$2:$C$7,0),MATCH(P798,Bahan!$C$2:$H$2,0)))</f>
        <v/>
      </c>
      <c r="T798" s="80" t="str">
        <f>IF(P798="","",INDEX(Bahan!$C$10:$H$15,MATCH(R798,Bahan!$C$10:$C$15,0),MATCH(P798,Bahan!$C$10:$H$10,0)))</f>
        <v/>
      </c>
      <c r="U798" s="104"/>
      <c r="V798" s="105"/>
      <c r="W798" s="101"/>
      <c r="X798" s="106"/>
      <c r="Y798" s="106"/>
      <c r="Z798" s="101"/>
      <c r="AA798" s="101"/>
      <c r="AB798" s="101"/>
      <c r="AC798" s="101"/>
      <c r="AD798" s="106"/>
      <c r="AE798" s="106"/>
      <c r="AF798" s="106"/>
      <c r="AG798" s="107"/>
      <c r="AH798" s="114"/>
      <c r="AI798" s="107"/>
      <c r="AJ798" s="122" t="str">
        <f>IF(AG798="","",INDEX(Bahan!$C$2:$H$7,MATCH(AI798,Bahan!$C$2:$C$7,0),MATCH(AG798,Bahan!$C$2:$H$2,0)))</f>
        <v/>
      </c>
      <c r="AK798" s="122" t="str">
        <f>IF(AG798="","",INDEX(Bahan!$C$10:$H$15,MATCH(AI798,Bahan!$C$10:$C$15,0),MATCH(AG798,Bahan!$C$10:$H$10,0)))</f>
        <v/>
      </c>
      <c r="AL798" s="112"/>
      <c r="AM798" s="107"/>
      <c r="AN798" s="114"/>
      <c r="AO798" s="107"/>
      <c r="AP798" s="122" t="str">
        <f>IF(AM798="","",INDEX(Bahan!$C$2:$H$7,MATCH(AO798,Bahan!$C$2:$C$7,0),MATCH(AM798,Bahan!$C$2:$H$2,0)))</f>
        <v/>
      </c>
      <c r="AQ798" s="122" t="str">
        <f>IF(AM798="","",INDEX(Bahan!$C$10:$H$15,MATCH(AO798,Bahan!$C$10:$C$15,0),MATCH(AM798,Bahan!$C$10:$H$10,0)))</f>
        <v/>
      </c>
      <c r="AR798" s="109"/>
      <c r="AS798" s="107"/>
      <c r="AT798" s="122"/>
      <c r="AU798" s="107"/>
      <c r="AV798" s="122" t="str">
        <f>IF(AS798="","",INDEX(Bahan!$C$2:$H$7,MATCH(AU798,Bahan!$C$2:$C$7,0),MATCH(AS798,Bahan!$C$2:$H$2,0)))</f>
        <v/>
      </c>
      <c r="AW798" s="122" t="str">
        <f>IF(AS798="","",INDEX(Bahan!$C$10:$H$15,MATCH(AU798,Bahan!$C$10:$C$15,0),MATCH(AS798,Bahan!$C$10:$H$10,0)))</f>
        <v/>
      </c>
      <c r="AX798" s="109"/>
      <c r="AY798" s="107"/>
      <c r="AZ798" s="122"/>
      <c r="BA798" s="107"/>
      <c r="BB798" s="122" t="str">
        <f>IF(AY798="","",INDEX(Bahan!$C$2:$H$7,MATCH(BA798,Bahan!$C$2:$C$7,0),MATCH(AY798,Bahan!$C$2:$H$2,0)))</f>
        <v/>
      </c>
      <c r="BC798" s="122" t="str">
        <f>IF(AY798="","",INDEX(Bahan!$C$10:$H$15,MATCH(BA798,Bahan!$C$10:$C$15,0),MATCH(AY798,Bahan!$C$10:$H$10,0)))</f>
        <v/>
      </c>
      <c r="BD798" s="109"/>
      <c r="BE798" s="107"/>
      <c r="BF798" s="122"/>
      <c r="BG798" s="107"/>
      <c r="BH798" s="122" t="str">
        <f>IF(BE798="","",INDEX(Bahan!$C$2:$H$7,MATCH(BG798,Bahan!$C$2:$C$7,0),MATCH(BE798,Bahan!$C$2:$H$2,0)))</f>
        <v/>
      </c>
      <c r="BI798" s="122" t="str">
        <f>IF(BE798="","",INDEX(Bahan!$C$10:$H$15,MATCH(BG798,Bahan!$C$10:$C$15,0),MATCH(BE798,Bahan!$C$10:$H$10,0)))</f>
        <v/>
      </c>
      <c r="BJ798" s="109"/>
      <c r="BK798" s="99"/>
      <c r="BL798" s="99"/>
      <c r="BM798" s="109"/>
      <c r="BN798" s="109"/>
      <c r="BO798" s="109"/>
      <c r="BP798" s="109"/>
      <c r="BQ798" s="109"/>
      <c r="BR798" s="109"/>
      <c r="BS798" s="109"/>
      <c r="BT798" s="109"/>
    </row>
    <row r="799" spans="1:72" ht="16.5" customHeight="1">
      <c r="A799" s="97" t="str">
        <f t="shared" si="12"/>
        <v/>
      </c>
      <c r="B799" s="98"/>
      <c r="C799" s="99"/>
      <c r="D799" s="100"/>
      <c r="E799" s="101"/>
      <c r="F799" s="101"/>
      <c r="G799" s="102"/>
      <c r="H799" s="101"/>
      <c r="I799" s="101"/>
      <c r="J799" s="101"/>
      <c r="K799" s="101"/>
      <c r="L799" s="101"/>
      <c r="M799" s="101"/>
      <c r="N799" s="101"/>
      <c r="O799" s="101"/>
      <c r="P799" s="79"/>
      <c r="Q799" s="105"/>
      <c r="R799" s="79"/>
      <c r="S799" s="80" t="str">
        <f>IF(P799="","",INDEX(Bahan!$C$2:$H$7,MATCH(R799,Bahan!$C$2:$C$7,0),MATCH(P799,Bahan!$C$2:$H$2,0)))</f>
        <v/>
      </c>
      <c r="T799" s="80" t="str">
        <f>IF(P799="","",INDEX(Bahan!$C$10:$H$15,MATCH(R799,Bahan!$C$10:$C$15,0),MATCH(P799,Bahan!$C$10:$H$10,0)))</f>
        <v/>
      </c>
      <c r="U799" s="104"/>
      <c r="V799" s="105"/>
      <c r="W799" s="101"/>
      <c r="X799" s="106"/>
      <c r="Y799" s="106"/>
      <c r="Z799" s="101"/>
      <c r="AA799" s="101"/>
      <c r="AB799" s="101"/>
      <c r="AC799" s="101"/>
      <c r="AD799" s="106"/>
      <c r="AE799" s="106"/>
      <c r="AF799" s="106"/>
      <c r="AG799" s="107"/>
      <c r="AH799" s="114"/>
      <c r="AI799" s="107"/>
      <c r="AJ799" s="122" t="str">
        <f>IF(AG799="","",INDEX(Bahan!$C$2:$H$7,MATCH(AI799,Bahan!$C$2:$C$7,0),MATCH(AG799,Bahan!$C$2:$H$2,0)))</f>
        <v/>
      </c>
      <c r="AK799" s="122" t="str">
        <f>IF(AG799="","",INDEX(Bahan!$C$10:$H$15,MATCH(AI799,Bahan!$C$10:$C$15,0),MATCH(AG799,Bahan!$C$10:$H$10,0)))</f>
        <v/>
      </c>
      <c r="AL799" s="112"/>
      <c r="AM799" s="107"/>
      <c r="AN799" s="114"/>
      <c r="AO799" s="107"/>
      <c r="AP799" s="122" t="str">
        <f>IF(AM799="","",INDEX(Bahan!$C$2:$H$7,MATCH(AO799,Bahan!$C$2:$C$7,0),MATCH(AM799,Bahan!$C$2:$H$2,0)))</f>
        <v/>
      </c>
      <c r="AQ799" s="122" t="str">
        <f>IF(AM799="","",INDEX(Bahan!$C$10:$H$15,MATCH(AO799,Bahan!$C$10:$C$15,0),MATCH(AM799,Bahan!$C$10:$H$10,0)))</f>
        <v/>
      </c>
      <c r="AR799" s="109"/>
      <c r="AS799" s="107"/>
      <c r="AT799" s="122"/>
      <c r="AU799" s="107"/>
      <c r="AV799" s="122" t="str">
        <f>IF(AS799="","",INDEX(Bahan!$C$2:$H$7,MATCH(AU799,Bahan!$C$2:$C$7,0),MATCH(AS799,Bahan!$C$2:$H$2,0)))</f>
        <v/>
      </c>
      <c r="AW799" s="122" t="str">
        <f>IF(AS799="","",INDEX(Bahan!$C$10:$H$15,MATCH(AU799,Bahan!$C$10:$C$15,0),MATCH(AS799,Bahan!$C$10:$H$10,0)))</f>
        <v/>
      </c>
      <c r="AX799" s="109"/>
      <c r="AY799" s="107"/>
      <c r="AZ799" s="122"/>
      <c r="BA799" s="107"/>
      <c r="BB799" s="122" t="str">
        <f>IF(AY799="","",INDEX(Bahan!$C$2:$H$7,MATCH(BA799,Bahan!$C$2:$C$7,0),MATCH(AY799,Bahan!$C$2:$H$2,0)))</f>
        <v/>
      </c>
      <c r="BC799" s="122" t="str">
        <f>IF(AY799="","",INDEX(Bahan!$C$10:$H$15,MATCH(BA799,Bahan!$C$10:$C$15,0),MATCH(AY799,Bahan!$C$10:$H$10,0)))</f>
        <v/>
      </c>
      <c r="BD799" s="109"/>
      <c r="BE799" s="107"/>
      <c r="BF799" s="122"/>
      <c r="BG799" s="107"/>
      <c r="BH799" s="122" t="str">
        <f>IF(BE799="","",INDEX(Bahan!$C$2:$H$7,MATCH(BG799,Bahan!$C$2:$C$7,0),MATCH(BE799,Bahan!$C$2:$H$2,0)))</f>
        <v/>
      </c>
      <c r="BI799" s="122" t="str">
        <f>IF(BE799="","",INDEX(Bahan!$C$10:$H$15,MATCH(BG799,Bahan!$C$10:$C$15,0),MATCH(BE799,Bahan!$C$10:$H$10,0)))</f>
        <v/>
      </c>
      <c r="BJ799" s="109"/>
      <c r="BK799" s="99"/>
      <c r="BL799" s="99"/>
      <c r="BM799" s="109"/>
      <c r="BN799" s="109"/>
      <c r="BO799" s="109"/>
      <c r="BP799" s="109"/>
      <c r="BQ799" s="109"/>
      <c r="BR799" s="109"/>
      <c r="BS799" s="109"/>
      <c r="BT799" s="109"/>
    </row>
    <row r="800" spans="1:72" ht="16.5" customHeight="1">
      <c r="A800" s="97" t="str">
        <f t="shared" si="12"/>
        <v/>
      </c>
      <c r="B800" s="98"/>
      <c r="C800" s="99"/>
      <c r="D800" s="100"/>
      <c r="E800" s="101"/>
      <c r="F800" s="101"/>
      <c r="G800" s="102"/>
      <c r="H800" s="101"/>
      <c r="I800" s="101"/>
      <c r="J800" s="101"/>
      <c r="K800" s="101"/>
      <c r="L800" s="101"/>
      <c r="M800" s="101"/>
      <c r="N800" s="101"/>
      <c r="O800" s="101"/>
      <c r="P800" s="79"/>
      <c r="Q800" s="105"/>
      <c r="R800" s="79"/>
      <c r="S800" s="80" t="str">
        <f>IF(P800="","",INDEX(Bahan!$C$2:$H$7,MATCH(R800,Bahan!$C$2:$C$7,0),MATCH(P800,Bahan!$C$2:$H$2,0)))</f>
        <v/>
      </c>
      <c r="T800" s="80" t="str">
        <f>IF(P800="","",INDEX(Bahan!$C$10:$H$15,MATCH(R800,Bahan!$C$10:$C$15,0),MATCH(P800,Bahan!$C$10:$H$10,0)))</f>
        <v/>
      </c>
      <c r="U800" s="104"/>
      <c r="V800" s="105"/>
      <c r="W800" s="101"/>
      <c r="X800" s="106"/>
      <c r="Y800" s="106"/>
      <c r="Z800" s="101"/>
      <c r="AA800" s="101"/>
      <c r="AB800" s="101"/>
      <c r="AC800" s="101"/>
      <c r="AD800" s="106"/>
      <c r="AE800" s="106"/>
      <c r="AF800" s="106"/>
      <c r="AG800" s="107"/>
      <c r="AH800" s="114"/>
      <c r="AI800" s="107"/>
      <c r="AJ800" s="122" t="str">
        <f>IF(AG800="","",INDEX(Bahan!$C$2:$H$7,MATCH(AI800,Bahan!$C$2:$C$7,0),MATCH(AG800,Bahan!$C$2:$H$2,0)))</f>
        <v/>
      </c>
      <c r="AK800" s="122" t="str">
        <f>IF(AG800="","",INDEX(Bahan!$C$10:$H$15,MATCH(AI800,Bahan!$C$10:$C$15,0),MATCH(AG800,Bahan!$C$10:$H$10,0)))</f>
        <v/>
      </c>
      <c r="AL800" s="112"/>
      <c r="AM800" s="107"/>
      <c r="AN800" s="114"/>
      <c r="AO800" s="107"/>
      <c r="AP800" s="122" t="str">
        <f>IF(AM800="","",INDEX(Bahan!$C$2:$H$7,MATCH(AO800,Bahan!$C$2:$C$7,0),MATCH(AM800,Bahan!$C$2:$H$2,0)))</f>
        <v/>
      </c>
      <c r="AQ800" s="122" t="str">
        <f>IF(AM800="","",INDEX(Bahan!$C$10:$H$15,MATCH(AO800,Bahan!$C$10:$C$15,0),MATCH(AM800,Bahan!$C$10:$H$10,0)))</f>
        <v/>
      </c>
      <c r="AR800" s="109"/>
      <c r="AS800" s="107"/>
      <c r="AT800" s="122"/>
      <c r="AU800" s="107"/>
      <c r="AV800" s="122" t="str">
        <f>IF(AS800="","",INDEX(Bahan!$C$2:$H$7,MATCH(AU800,Bahan!$C$2:$C$7,0),MATCH(AS800,Bahan!$C$2:$H$2,0)))</f>
        <v/>
      </c>
      <c r="AW800" s="122" t="str">
        <f>IF(AS800="","",INDEX(Bahan!$C$10:$H$15,MATCH(AU800,Bahan!$C$10:$C$15,0),MATCH(AS800,Bahan!$C$10:$H$10,0)))</f>
        <v/>
      </c>
      <c r="AX800" s="109"/>
      <c r="AY800" s="107"/>
      <c r="AZ800" s="122"/>
      <c r="BA800" s="107"/>
      <c r="BB800" s="122" t="str">
        <f>IF(AY800="","",INDEX(Bahan!$C$2:$H$7,MATCH(BA800,Bahan!$C$2:$C$7,0),MATCH(AY800,Bahan!$C$2:$H$2,0)))</f>
        <v/>
      </c>
      <c r="BC800" s="122" t="str">
        <f>IF(AY800="","",INDEX(Bahan!$C$10:$H$15,MATCH(BA800,Bahan!$C$10:$C$15,0),MATCH(AY800,Bahan!$C$10:$H$10,0)))</f>
        <v/>
      </c>
      <c r="BD800" s="109"/>
      <c r="BE800" s="107"/>
      <c r="BF800" s="122"/>
      <c r="BG800" s="107"/>
      <c r="BH800" s="122" t="str">
        <f>IF(BE800="","",INDEX(Bahan!$C$2:$H$7,MATCH(BG800,Bahan!$C$2:$C$7,0),MATCH(BE800,Bahan!$C$2:$H$2,0)))</f>
        <v/>
      </c>
      <c r="BI800" s="122" t="str">
        <f>IF(BE800="","",INDEX(Bahan!$C$10:$H$15,MATCH(BG800,Bahan!$C$10:$C$15,0),MATCH(BE800,Bahan!$C$10:$H$10,0)))</f>
        <v/>
      </c>
      <c r="BJ800" s="109"/>
      <c r="BK800" s="99"/>
      <c r="BL800" s="99"/>
      <c r="BM800" s="109"/>
      <c r="BN800" s="109"/>
      <c r="BO800" s="109"/>
      <c r="BP800" s="109"/>
      <c r="BQ800" s="109"/>
      <c r="BR800" s="109"/>
      <c r="BS800" s="109"/>
      <c r="BT800" s="109"/>
    </row>
    <row r="801" spans="1:72" ht="16.5" customHeight="1">
      <c r="A801" s="97" t="str">
        <f t="shared" si="12"/>
        <v/>
      </c>
      <c r="B801" s="98"/>
      <c r="C801" s="99"/>
      <c r="D801" s="100"/>
      <c r="E801" s="101"/>
      <c r="F801" s="101"/>
      <c r="G801" s="102"/>
      <c r="H801" s="101"/>
      <c r="I801" s="101"/>
      <c r="J801" s="101"/>
      <c r="K801" s="101"/>
      <c r="L801" s="101"/>
      <c r="M801" s="101"/>
      <c r="N801" s="101"/>
      <c r="O801" s="101"/>
      <c r="P801" s="79"/>
      <c r="Q801" s="105"/>
      <c r="R801" s="79"/>
      <c r="S801" s="80" t="str">
        <f>IF(P801="","",INDEX(Bahan!$C$2:$H$7,MATCH(R801,Bahan!$C$2:$C$7,0),MATCH(P801,Bahan!$C$2:$H$2,0)))</f>
        <v/>
      </c>
      <c r="T801" s="80" t="str">
        <f>IF(P801="","",INDEX(Bahan!$C$10:$H$15,MATCH(R801,Bahan!$C$10:$C$15,0),MATCH(P801,Bahan!$C$10:$H$10,0)))</f>
        <v/>
      </c>
      <c r="U801" s="104"/>
      <c r="V801" s="105"/>
      <c r="W801" s="101"/>
      <c r="X801" s="106"/>
      <c r="Y801" s="106"/>
      <c r="Z801" s="101"/>
      <c r="AA801" s="101"/>
      <c r="AB801" s="101"/>
      <c r="AC801" s="101"/>
      <c r="AD801" s="106"/>
      <c r="AE801" s="106"/>
      <c r="AF801" s="106"/>
      <c r="AG801" s="107"/>
      <c r="AH801" s="114"/>
      <c r="AI801" s="107"/>
      <c r="AJ801" s="122" t="str">
        <f>IF(AG801="","",INDEX(Bahan!$C$2:$H$7,MATCH(AI801,Bahan!$C$2:$C$7,0),MATCH(AG801,Bahan!$C$2:$H$2,0)))</f>
        <v/>
      </c>
      <c r="AK801" s="122" t="str">
        <f>IF(AG801="","",INDEX(Bahan!$C$10:$H$15,MATCH(AI801,Bahan!$C$10:$C$15,0),MATCH(AG801,Bahan!$C$10:$H$10,0)))</f>
        <v/>
      </c>
      <c r="AL801" s="112"/>
      <c r="AM801" s="107"/>
      <c r="AN801" s="114"/>
      <c r="AO801" s="107"/>
      <c r="AP801" s="122" t="str">
        <f>IF(AM801="","",INDEX(Bahan!$C$2:$H$7,MATCH(AO801,Bahan!$C$2:$C$7,0),MATCH(AM801,Bahan!$C$2:$H$2,0)))</f>
        <v/>
      </c>
      <c r="AQ801" s="122" t="str">
        <f>IF(AM801="","",INDEX(Bahan!$C$10:$H$15,MATCH(AO801,Bahan!$C$10:$C$15,0),MATCH(AM801,Bahan!$C$10:$H$10,0)))</f>
        <v/>
      </c>
      <c r="AR801" s="109"/>
      <c r="AS801" s="107"/>
      <c r="AT801" s="122"/>
      <c r="AU801" s="107"/>
      <c r="AV801" s="122" t="str">
        <f>IF(AS801="","",INDEX(Bahan!$C$2:$H$7,MATCH(AU801,Bahan!$C$2:$C$7,0),MATCH(AS801,Bahan!$C$2:$H$2,0)))</f>
        <v/>
      </c>
      <c r="AW801" s="122" t="str">
        <f>IF(AS801="","",INDEX(Bahan!$C$10:$H$15,MATCH(AU801,Bahan!$C$10:$C$15,0),MATCH(AS801,Bahan!$C$10:$H$10,0)))</f>
        <v/>
      </c>
      <c r="AX801" s="109"/>
      <c r="AY801" s="107"/>
      <c r="AZ801" s="122"/>
      <c r="BA801" s="107"/>
      <c r="BB801" s="122" t="str">
        <f>IF(AY801="","",INDEX(Bahan!$C$2:$H$7,MATCH(BA801,Bahan!$C$2:$C$7,0),MATCH(AY801,Bahan!$C$2:$H$2,0)))</f>
        <v/>
      </c>
      <c r="BC801" s="122" t="str">
        <f>IF(AY801="","",INDEX(Bahan!$C$10:$H$15,MATCH(BA801,Bahan!$C$10:$C$15,0),MATCH(AY801,Bahan!$C$10:$H$10,0)))</f>
        <v/>
      </c>
      <c r="BD801" s="109"/>
      <c r="BE801" s="107"/>
      <c r="BF801" s="122"/>
      <c r="BG801" s="107"/>
      <c r="BH801" s="122" t="str">
        <f>IF(BE801="","",INDEX(Bahan!$C$2:$H$7,MATCH(BG801,Bahan!$C$2:$C$7,0),MATCH(BE801,Bahan!$C$2:$H$2,0)))</f>
        <v/>
      </c>
      <c r="BI801" s="122" t="str">
        <f>IF(BE801="","",INDEX(Bahan!$C$10:$H$15,MATCH(BG801,Bahan!$C$10:$C$15,0),MATCH(BE801,Bahan!$C$10:$H$10,0)))</f>
        <v/>
      </c>
      <c r="BJ801" s="109"/>
      <c r="BK801" s="99"/>
      <c r="BL801" s="99"/>
      <c r="BM801" s="109"/>
      <c r="BN801" s="109"/>
      <c r="BO801" s="109"/>
      <c r="BP801" s="109"/>
      <c r="BQ801" s="109"/>
      <c r="BR801" s="109"/>
      <c r="BS801" s="109"/>
      <c r="BT801" s="109"/>
    </row>
    <row r="802" spans="1:72" ht="16.5" customHeight="1">
      <c r="A802" s="97" t="str">
        <f t="shared" si="12"/>
        <v/>
      </c>
      <c r="B802" s="98"/>
      <c r="C802" s="99"/>
      <c r="D802" s="100"/>
      <c r="E802" s="101"/>
      <c r="F802" s="101"/>
      <c r="G802" s="102"/>
      <c r="H802" s="101"/>
      <c r="I802" s="101"/>
      <c r="J802" s="101"/>
      <c r="K802" s="101"/>
      <c r="L802" s="101"/>
      <c r="M802" s="101"/>
      <c r="N802" s="101"/>
      <c r="O802" s="101"/>
      <c r="P802" s="79"/>
      <c r="Q802" s="105"/>
      <c r="R802" s="79"/>
      <c r="S802" s="80" t="str">
        <f>IF(P802="","",INDEX(Bahan!$C$2:$H$7,MATCH(R802,Bahan!$C$2:$C$7,0),MATCH(P802,Bahan!$C$2:$H$2,0)))</f>
        <v/>
      </c>
      <c r="T802" s="80" t="str">
        <f>IF(P802="","",INDEX(Bahan!$C$10:$H$15,MATCH(R802,Bahan!$C$10:$C$15,0),MATCH(P802,Bahan!$C$10:$H$10,0)))</f>
        <v/>
      </c>
      <c r="U802" s="104"/>
      <c r="V802" s="105"/>
      <c r="W802" s="101"/>
      <c r="X802" s="106"/>
      <c r="Y802" s="106"/>
      <c r="Z802" s="101"/>
      <c r="AA802" s="101"/>
      <c r="AB802" s="101"/>
      <c r="AC802" s="101"/>
      <c r="AD802" s="106"/>
      <c r="AE802" s="106"/>
      <c r="AF802" s="106"/>
      <c r="AG802" s="107"/>
      <c r="AH802" s="114"/>
      <c r="AI802" s="107"/>
      <c r="AJ802" s="122" t="str">
        <f>IF(AG802="","",INDEX(Bahan!$C$2:$H$7,MATCH(AI802,Bahan!$C$2:$C$7,0),MATCH(AG802,Bahan!$C$2:$H$2,0)))</f>
        <v/>
      </c>
      <c r="AK802" s="122" t="str">
        <f>IF(AG802="","",INDEX(Bahan!$C$10:$H$15,MATCH(AI802,Bahan!$C$10:$C$15,0),MATCH(AG802,Bahan!$C$10:$H$10,0)))</f>
        <v/>
      </c>
      <c r="AL802" s="112"/>
      <c r="AM802" s="107"/>
      <c r="AN802" s="114"/>
      <c r="AO802" s="107"/>
      <c r="AP802" s="122" t="str">
        <f>IF(AM802="","",INDEX(Bahan!$C$2:$H$7,MATCH(AO802,Bahan!$C$2:$C$7,0),MATCH(AM802,Bahan!$C$2:$H$2,0)))</f>
        <v/>
      </c>
      <c r="AQ802" s="122" t="str">
        <f>IF(AM802="","",INDEX(Bahan!$C$10:$H$15,MATCH(AO802,Bahan!$C$10:$C$15,0),MATCH(AM802,Bahan!$C$10:$H$10,0)))</f>
        <v/>
      </c>
      <c r="AR802" s="109"/>
      <c r="AS802" s="107"/>
      <c r="AT802" s="122"/>
      <c r="AU802" s="107"/>
      <c r="AV802" s="122" t="str">
        <f>IF(AS802="","",INDEX(Bahan!$C$2:$H$7,MATCH(AU802,Bahan!$C$2:$C$7,0),MATCH(AS802,Bahan!$C$2:$H$2,0)))</f>
        <v/>
      </c>
      <c r="AW802" s="122" t="str">
        <f>IF(AS802="","",INDEX(Bahan!$C$10:$H$15,MATCH(AU802,Bahan!$C$10:$C$15,0),MATCH(AS802,Bahan!$C$10:$H$10,0)))</f>
        <v/>
      </c>
      <c r="AX802" s="109"/>
      <c r="AY802" s="107"/>
      <c r="AZ802" s="122"/>
      <c r="BA802" s="107"/>
      <c r="BB802" s="122" t="str">
        <f>IF(AY802="","",INDEX(Bahan!$C$2:$H$7,MATCH(BA802,Bahan!$C$2:$C$7,0),MATCH(AY802,Bahan!$C$2:$H$2,0)))</f>
        <v/>
      </c>
      <c r="BC802" s="122" t="str">
        <f>IF(AY802="","",INDEX(Bahan!$C$10:$H$15,MATCH(BA802,Bahan!$C$10:$C$15,0),MATCH(AY802,Bahan!$C$10:$H$10,0)))</f>
        <v/>
      </c>
      <c r="BD802" s="109"/>
      <c r="BE802" s="107"/>
      <c r="BF802" s="122"/>
      <c r="BG802" s="107"/>
      <c r="BH802" s="122" t="str">
        <f>IF(BE802="","",INDEX(Bahan!$C$2:$H$7,MATCH(BG802,Bahan!$C$2:$C$7,0),MATCH(BE802,Bahan!$C$2:$H$2,0)))</f>
        <v/>
      </c>
      <c r="BI802" s="122" t="str">
        <f>IF(BE802="","",INDEX(Bahan!$C$10:$H$15,MATCH(BG802,Bahan!$C$10:$C$15,0),MATCH(BE802,Bahan!$C$10:$H$10,0)))</f>
        <v/>
      </c>
      <c r="BJ802" s="109"/>
      <c r="BK802" s="99"/>
      <c r="BL802" s="99"/>
      <c r="BM802" s="109"/>
      <c r="BN802" s="109"/>
      <c r="BO802" s="109"/>
      <c r="BP802" s="109"/>
      <c r="BQ802" s="109"/>
      <c r="BR802" s="109"/>
      <c r="BS802" s="109"/>
      <c r="BT802" s="109"/>
    </row>
    <row r="803" spans="1:72" ht="16.5" customHeight="1">
      <c r="A803" s="97" t="str">
        <f t="shared" si="12"/>
        <v/>
      </c>
      <c r="B803" s="98"/>
      <c r="C803" s="99"/>
      <c r="D803" s="100"/>
      <c r="E803" s="101"/>
      <c r="F803" s="101"/>
      <c r="G803" s="102"/>
      <c r="H803" s="101"/>
      <c r="I803" s="101"/>
      <c r="J803" s="101"/>
      <c r="K803" s="101"/>
      <c r="L803" s="101"/>
      <c r="M803" s="101"/>
      <c r="N803" s="101"/>
      <c r="O803" s="101"/>
      <c r="P803" s="79"/>
      <c r="Q803" s="105"/>
      <c r="R803" s="79"/>
      <c r="S803" s="80" t="str">
        <f>IF(P803="","",INDEX(Bahan!$C$2:$H$7,MATCH(R803,Bahan!$C$2:$C$7,0),MATCH(P803,Bahan!$C$2:$H$2,0)))</f>
        <v/>
      </c>
      <c r="T803" s="80" t="str">
        <f>IF(P803="","",INDEX(Bahan!$C$10:$H$15,MATCH(R803,Bahan!$C$10:$C$15,0),MATCH(P803,Bahan!$C$10:$H$10,0)))</f>
        <v/>
      </c>
      <c r="U803" s="104"/>
      <c r="V803" s="105"/>
      <c r="W803" s="101"/>
      <c r="X803" s="106"/>
      <c r="Y803" s="106"/>
      <c r="Z803" s="101"/>
      <c r="AA803" s="101"/>
      <c r="AB803" s="101"/>
      <c r="AC803" s="101"/>
      <c r="AD803" s="106"/>
      <c r="AE803" s="106"/>
      <c r="AF803" s="106"/>
      <c r="AG803" s="107"/>
      <c r="AH803" s="114"/>
      <c r="AI803" s="107"/>
      <c r="AJ803" s="122" t="str">
        <f>IF(AG803="","",INDEX(Bahan!$C$2:$H$7,MATCH(AI803,Bahan!$C$2:$C$7,0),MATCH(AG803,Bahan!$C$2:$H$2,0)))</f>
        <v/>
      </c>
      <c r="AK803" s="122" t="str">
        <f>IF(AG803="","",INDEX(Bahan!$C$10:$H$15,MATCH(AI803,Bahan!$C$10:$C$15,0),MATCH(AG803,Bahan!$C$10:$H$10,0)))</f>
        <v/>
      </c>
      <c r="AL803" s="112"/>
      <c r="AM803" s="107"/>
      <c r="AN803" s="114"/>
      <c r="AO803" s="107"/>
      <c r="AP803" s="122" t="str">
        <f>IF(AM803="","",INDEX(Bahan!$C$2:$H$7,MATCH(AO803,Bahan!$C$2:$C$7,0),MATCH(AM803,Bahan!$C$2:$H$2,0)))</f>
        <v/>
      </c>
      <c r="AQ803" s="122" t="str">
        <f>IF(AM803="","",INDEX(Bahan!$C$10:$H$15,MATCH(AO803,Bahan!$C$10:$C$15,0),MATCH(AM803,Bahan!$C$10:$H$10,0)))</f>
        <v/>
      </c>
      <c r="AR803" s="109"/>
      <c r="AS803" s="107"/>
      <c r="AT803" s="122"/>
      <c r="AU803" s="107"/>
      <c r="AV803" s="122" t="str">
        <f>IF(AS803="","",INDEX(Bahan!$C$2:$H$7,MATCH(AU803,Bahan!$C$2:$C$7,0),MATCH(AS803,Bahan!$C$2:$H$2,0)))</f>
        <v/>
      </c>
      <c r="AW803" s="122" t="str">
        <f>IF(AS803="","",INDEX(Bahan!$C$10:$H$15,MATCH(AU803,Bahan!$C$10:$C$15,0),MATCH(AS803,Bahan!$C$10:$H$10,0)))</f>
        <v/>
      </c>
      <c r="AX803" s="109"/>
      <c r="AY803" s="107"/>
      <c r="AZ803" s="122"/>
      <c r="BA803" s="107"/>
      <c r="BB803" s="122" t="str">
        <f>IF(AY803="","",INDEX(Bahan!$C$2:$H$7,MATCH(BA803,Bahan!$C$2:$C$7,0),MATCH(AY803,Bahan!$C$2:$H$2,0)))</f>
        <v/>
      </c>
      <c r="BC803" s="122" t="str">
        <f>IF(AY803="","",INDEX(Bahan!$C$10:$H$15,MATCH(BA803,Bahan!$C$10:$C$15,0),MATCH(AY803,Bahan!$C$10:$H$10,0)))</f>
        <v/>
      </c>
      <c r="BD803" s="109"/>
      <c r="BE803" s="107"/>
      <c r="BF803" s="122"/>
      <c r="BG803" s="107"/>
      <c r="BH803" s="122" t="str">
        <f>IF(BE803="","",INDEX(Bahan!$C$2:$H$7,MATCH(BG803,Bahan!$C$2:$C$7,0),MATCH(BE803,Bahan!$C$2:$H$2,0)))</f>
        <v/>
      </c>
      <c r="BI803" s="122" t="str">
        <f>IF(BE803="","",INDEX(Bahan!$C$10:$H$15,MATCH(BG803,Bahan!$C$10:$C$15,0),MATCH(BE803,Bahan!$C$10:$H$10,0)))</f>
        <v/>
      </c>
      <c r="BJ803" s="109"/>
      <c r="BK803" s="99"/>
      <c r="BL803" s="99"/>
      <c r="BM803" s="109"/>
      <c r="BN803" s="109"/>
      <c r="BO803" s="109"/>
      <c r="BP803" s="109"/>
      <c r="BQ803" s="109"/>
      <c r="BR803" s="109"/>
      <c r="BS803" s="109"/>
      <c r="BT803" s="109"/>
    </row>
    <row r="804" spans="1:72" ht="16.5" customHeight="1">
      <c r="A804" s="97" t="str">
        <f t="shared" si="12"/>
        <v/>
      </c>
      <c r="B804" s="98"/>
      <c r="C804" s="99"/>
      <c r="D804" s="100"/>
      <c r="E804" s="101"/>
      <c r="F804" s="101"/>
      <c r="G804" s="102"/>
      <c r="H804" s="101"/>
      <c r="I804" s="101"/>
      <c r="J804" s="101"/>
      <c r="K804" s="101"/>
      <c r="L804" s="101"/>
      <c r="M804" s="101"/>
      <c r="N804" s="101"/>
      <c r="O804" s="101"/>
      <c r="P804" s="79"/>
      <c r="Q804" s="105"/>
      <c r="R804" s="79"/>
      <c r="S804" s="80" t="str">
        <f>IF(P804="","",INDEX(Bahan!$C$2:$H$7,MATCH(R804,Bahan!$C$2:$C$7,0),MATCH(P804,Bahan!$C$2:$H$2,0)))</f>
        <v/>
      </c>
      <c r="T804" s="80" t="str">
        <f>IF(P804="","",INDEX(Bahan!$C$10:$H$15,MATCH(R804,Bahan!$C$10:$C$15,0),MATCH(P804,Bahan!$C$10:$H$10,0)))</f>
        <v/>
      </c>
      <c r="U804" s="104"/>
      <c r="V804" s="105"/>
      <c r="W804" s="101"/>
      <c r="X804" s="106"/>
      <c r="Y804" s="106"/>
      <c r="Z804" s="101"/>
      <c r="AA804" s="101"/>
      <c r="AB804" s="101"/>
      <c r="AC804" s="101"/>
      <c r="AD804" s="106"/>
      <c r="AE804" s="106"/>
      <c r="AF804" s="106"/>
      <c r="AG804" s="107"/>
      <c r="AH804" s="114"/>
      <c r="AI804" s="107"/>
      <c r="AJ804" s="122" t="str">
        <f>IF(AG804="","",INDEX(Bahan!$C$2:$H$7,MATCH(AI804,Bahan!$C$2:$C$7,0),MATCH(AG804,Bahan!$C$2:$H$2,0)))</f>
        <v/>
      </c>
      <c r="AK804" s="122" t="str">
        <f>IF(AG804="","",INDEX(Bahan!$C$10:$H$15,MATCH(AI804,Bahan!$C$10:$C$15,0),MATCH(AG804,Bahan!$C$10:$H$10,0)))</f>
        <v/>
      </c>
      <c r="AL804" s="112"/>
      <c r="AM804" s="107"/>
      <c r="AN804" s="114"/>
      <c r="AO804" s="107"/>
      <c r="AP804" s="122" t="str">
        <f>IF(AM804="","",INDEX(Bahan!$C$2:$H$7,MATCH(AO804,Bahan!$C$2:$C$7,0),MATCH(AM804,Bahan!$C$2:$H$2,0)))</f>
        <v/>
      </c>
      <c r="AQ804" s="122" t="str">
        <f>IF(AM804="","",INDEX(Bahan!$C$10:$H$15,MATCH(AO804,Bahan!$C$10:$C$15,0),MATCH(AM804,Bahan!$C$10:$H$10,0)))</f>
        <v/>
      </c>
      <c r="AR804" s="109"/>
      <c r="AS804" s="107"/>
      <c r="AT804" s="122"/>
      <c r="AU804" s="107"/>
      <c r="AV804" s="122" t="str">
        <f>IF(AS804="","",INDEX(Bahan!$C$2:$H$7,MATCH(AU804,Bahan!$C$2:$C$7,0),MATCH(AS804,Bahan!$C$2:$H$2,0)))</f>
        <v/>
      </c>
      <c r="AW804" s="122" t="str">
        <f>IF(AS804="","",INDEX(Bahan!$C$10:$H$15,MATCH(AU804,Bahan!$C$10:$C$15,0),MATCH(AS804,Bahan!$C$10:$H$10,0)))</f>
        <v/>
      </c>
      <c r="AX804" s="109"/>
      <c r="AY804" s="107"/>
      <c r="AZ804" s="122"/>
      <c r="BA804" s="107"/>
      <c r="BB804" s="122" t="str">
        <f>IF(AY804="","",INDEX(Bahan!$C$2:$H$7,MATCH(BA804,Bahan!$C$2:$C$7,0),MATCH(AY804,Bahan!$C$2:$H$2,0)))</f>
        <v/>
      </c>
      <c r="BC804" s="122" t="str">
        <f>IF(AY804="","",INDEX(Bahan!$C$10:$H$15,MATCH(BA804,Bahan!$C$10:$C$15,0),MATCH(AY804,Bahan!$C$10:$H$10,0)))</f>
        <v/>
      </c>
      <c r="BD804" s="109"/>
      <c r="BE804" s="107"/>
      <c r="BF804" s="122"/>
      <c r="BG804" s="107"/>
      <c r="BH804" s="122" t="str">
        <f>IF(BE804="","",INDEX(Bahan!$C$2:$H$7,MATCH(BG804,Bahan!$C$2:$C$7,0),MATCH(BE804,Bahan!$C$2:$H$2,0)))</f>
        <v/>
      </c>
      <c r="BI804" s="122" t="str">
        <f>IF(BE804="","",INDEX(Bahan!$C$10:$H$15,MATCH(BG804,Bahan!$C$10:$C$15,0),MATCH(BE804,Bahan!$C$10:$H$10,0)))</f>
        <v/>
      </c>
      <c r="BJ804" s="109"/>
      <c r="BK804" s="99"/>
      <c r="BL804" s="99"/>
      <c r="BM804" s="109"/>
      <c r="BN804" s="109"/>
      <c r="BO804" s="109"/>
      <c r="BP804" s="109"/>
      <c r="BQ804" s="109"/>
      <c r="BR804" s="109"/>
      <c r="BS804" s="109"/>
      <c r="BT804" s="109"/>
    </row>
    <row r="805" spans="1:72" ht="16.5" customHeight="1">
      <c r="A805" s="97" t="str">
        <f t="shared" si="12"/>
        <v/>
      </c>
      <c r="B805" s="98"/>
      <c r="C805" s="99"/>
      <c r="D805" s="100"/>
      <c r="E805" s="101"/>
      <c r="F805" s="101"/>
      <c r="G805" s="102"/>
      <c r="H805" s="101"/>
      <c r="I805" s="101"/>
      <c r="J805" s="101"/>
      <c r="K805" s="101"/>
      <c r="L805" s="101"/>
      <c r="M805" s="101"/>
      <c r="N805" s="101"/>
      <c r="O805" s="101"/>
      <c r="P805" s="79"/>
      <c r="Q805" s="105"/>
      <c r="R805" s="79"/>
      <c r="S805" s="80" t="str">
        <f>IF(P805="","",INDEX(Bahan!$C$2:$H$7,MATCH(R805,Bahan!$C$2:$C$7,0),MATCH(P805,Bahan!$C$2:$H$2,0)))</f>
        <v/>
      </c>
      <c r="T805" s="80" t="str">
        <f>IF(P805="","",INDEX(Bahan!$C$10:$H$15,MATCH(R805,Bahan!$C$10:$C$15,0),MATCH(P805,Bahan!$C$10:$H$10,0)))</f>
        <v/>
      </c>
      <c r="U805" s="104"/>
      <c r="V805" s="105"/>
      <c r="W805" s="101"/>
      <c r="X805" s="106"/>
      <c r="Y805" s="106"/>
      <c r="Z805" s="101"/>
      <c r="AA805" s="101"/>
      <c r="AB805" s="101"/>
      <c r="AC805" s="101"/>
      <c r="AD805" s="106"/>
      <c r="AE805" s="106"/>
      <c r="AF805" s="106"/>
      <c r="AG805" s="107"/>
      <c r="AH805" s="114"/>
      <c r="AI805" s="107"/>
      <c r="AJ805" s="122" t="str">
        <f>IF(AG805="","",INDEX(Bahan!$C$2:$H$7,MATCH(AI805,Bahan!$C$2:$C$7,0),MATCH(AG805,Bahan!$C$2:$H$2,0)))</f>
        <v/>
      </c>
      <c r="AK805" s="122" t="str">
        <f>IF(AG805="","",INDEX(Bahan!$C$10:$H$15,MATCH(AI805,Bahan!$C$10:$C$15,0),MATCH(AG805,Bahan!$C$10:$H$10,0)))</f>
        <v/>
      </c>
      <c r="AL805" s="112"/>
      <c r="AM805" s="107"/>
      <c r="AN805" s="114"/>
      <c r="AO805" s="107"/>
      <c r="AP805" s="122" t="str">
        <f>IF(AM805="","",INDEX(Bahan!$C$2:$H$7,MATCH(AO805,Bahan!$C$2:$C$7,0),MATCH(AM805,Bahan!$C$2:$H$2,0)))</f>
        <v/>
      </c>
      <c r="AQ805" s="122" t="str">
        <f>IF(AM805="","",INDEX(Bahan!$C$10:$H$15,MATCH(AO805,Bahan!$C$10:$C$15,0),MATCH(AM805,Bahan!$C$10:$H$10,0)))</f>
        <v/>
      </c>
      <c r="AR805" s="109"/>
      <c r="AS805" s="107"/>
      <c r="AT805" s="122"/>
      <c r="AU805" s="107"/>
      <c r="AV805" s="122" t="str">
        <f>IF(AS805="","",INDEX(Bahan!$C$2:$H$7,MATCH(AU805,Bahan!$C$2:$C$7,0),MATCH(AS805,Bahan!$C$2:$H$2,0)))</f>
        <v/>
      </c>
      <c r="AW805" s="122" t="str">
        <f>IF(AS805="","",INDEX(Bahan!$C$10:$H$15,MATCH(AU805,Bahan!$C$10:$C$15,0),MATCH(AS805,Bahan!$C$10:$H$10,0)))</f>
        <v/>
      </c>
      <c r="AX805" s="109"/>
      <c r="AY805" s="107"/>
      <c r="AZ805" s="122"/>
      <c r="BA805" s="107"/>
      <c r="BB805" s="122" t="str">
        <f>IF(AY805="","",INDEX(Bahan!$C$2:$H$7,MATCH(BA805,Bahan!$C$2:$C$7,0),MATCH(AY805,Bahan!$C$2:$H$2,0)))</f>
        <v/>
      </c>
      <c r="BC805" s="122" t="str">
        <f>IF(AY805="","",INDEX(Bahan!$C$10:$H$15,MATCH(BA805,Bahan!$C$10:$C$15,0),MATCH(AY805,Bahan!$C$10:$H$10,0)))</f>
        <v/>
      </c>
      <c r="BD805" s="109"/>
      <c r="BE805" s="107"/>
      <c r="BF805" s="122"/>
      <c r="BG805" s="107"/>
      <c r="BH805" s="122" t="str">
        <f>IF(BE805="","",INDEX(Bahan!$C$2:$H$7,MATCH(BG805,Bahan!$C$2:$C$7,0),MATCH(BE805,Bahan!$C$2:$H$2,0)))</f>
        <v/>
      </c>
      <c r="BI805" s="122" t="str">
        <f>IF(BE805="","",INDEX(Bahan!$C$10:$H$15,MATCH(BG805,Bahan!$C$10:$C$15,0),MATCH(BE805,Bahan!$C$10:$H$10,0)))</f>
        <v/>
      </c>
      <c r="BJ805" s="109"/>
      <c r="BK805" s="99"/>
      <c r="BL805" s="99"/>
      <c r="BM805" s="109"/>
      <c r="BN805" s="109"/>
      <c r="BO805" s="109"/>
      <c r="BP805" s="109"/>
      <c r="BQ805" s="109"/>
      <c r="BR805" s="109"/>
      <c r="BS805" s="109"/>
      <c r="BT805" s="109"/>
    </row>
    <row r="806" spans="1:72" ht="16.5" customHeight="1">
      <c r="A806" s="97" t="str">
        <f t="shared" si="12"/>
        <v/>
      </c>
      <c r="B806" s="98"/>
      <c r="C806" s="99"/>
      <c r="D806" s="100"/>
      <c r="E806" s="101"/>
      <c r="F806" s="101"/>
      <c r="G806" s="102"/>
      <c r="H806" s="101"/>
      <c r="I806" s="101"/>
      <c r="J806" s="101"/>
      <c r="K806" s="101"/>
      <c r="L806" s="101"/>
      <c r="M806" s="101"/>
      <c r="N806" s="101"/>
      <c r="O806" s="101"/>
      <c r="P806" s="79"/>
      <c r="Q806" s="105"/>
      <c r="R806" s="79"/>
      <c r="S806" s="80" t="str">
        <f>IF(P806="","",INDEX(Bahan!$C$2:$H$7,MATCH(R806,Bahan!$C$2:$C$7,0),MATCH(P806,Bahan!$C$2:$H$2,0)))</f>
        <v/>
      </c>
      <c r="T806" s="80" t="str">
        <f>IF(P806="","",INDEX(Bahan!$C$10:$H$15,MATCH(R806,Bahan!$C$10:$C$15,0),MATCH(P806,Bahan!$C$10:$H$10,0)))</f>
        <v/>
      </c>
      <c r="U806" s="104"/>
      <c r="V806" s="105"/>
      <c r="W806" s="101"/>
      <c r="X806" s="106"/>
      <c r="Y806" s="106"/>
      <c r="Z806" s="101"/>
      <c r="AA806" s="101"/>
      <c r="AB806" s="101"/>
      <c r="AC806" s="101"/>
      <c r="AD806" s="106"/>
      <c r="AE806" s="106"/>
      <c r="AF806" s="106"/>
      <c r="AG806" s="107"/>
      <c r="AH806" s="114"/>
      <c r="AI806" s="107"/>
      <c r="AJ806" s="122" t="str">
        <f>IF(AG806="","",INDEX(Bahan!$C$2:$H$7,MATCH(AI806,Bahan!$C$2:$C$7,0),MATCH(AG806,Bahan!$C$2:$H$2,0)))</f>
        <v/>
      </c>
      <c r="AK806" s="122" t="str">
        <f>IF(AG806="","",INDEX(Bahan!$C$10:$H$15,MATCH(AI806,Bahan!$C$10:$C$15,0),MATCH(AG806,Bahan!$C$10:$H$10,0)))</f>
        <v/>
      </c>
      <c r="AL806" s="112"/>
      <c r="AM806" s="107"/>
      <c r="AN806" s="114"/>
      <c r="AO806" s="107"/>
      <c r="AP806" s="122" t="str">
        <f>IF(AM806="","",INDEX(Bahan!$C$2:$H$7,MATCH(AO806,Bahan!$C$2:$C$7,0),MATCH(AM806,Bahan!$C$2:$H$2,0)))</f>
        <v/>
      </c>
      <c r="AQ806" s="122" t="str">
        <f>IF(AM806="","",INDEX(Bahan!$C$10:$H$15,MATCH(AO806,Bahan!$C$10:$C$15,0),MATCH(AM806,Bahan!$C$10:$H$10,0)))</f>
        <v/>
      </c>
      <c r="AR806" s="109"/>
      <c r="AS806" s="107"/>
      <c r="AT806" s="122"/>
      <c r="AU806" s="107"/>
      <c r="AV806" s="122" t="str">
        <f>IF(AS806="","",INDEX(Bahan!$C$2:$H$7,MATCH(AU806,Bahan!$C$2:$C$7,0),MATCH(AS806,Bahan!$C$2:$H$2,0)))</f>
        <v/>
      </c>
      <c r="AW806" s="122" t="str">
        <f>IF(AS806="","",INDEX(Bahan!$C$10:$H$15,MATCH(AU806,Bahan!$C$10:$C$15,0),MATCH(AS806,Bahan!$C$10:$H$10,0)))</f>
        <v/>
      </c>
      <c r="AX806" s="109"/>
      <c r="AY806" s="107"/>
      <c r="AZ806" s="122"/>
      <c r="BA806" s="107"/>
      <c r="BB806" s="122" t="str">
        <f>IF(AY806="","",INDEX(Bahan!$C$2:$H$7,MATCH(BA806,Bahan!$C$2:$C$7,0),MATCH(AY806,Bahan!$C$2:$H$2,0)))</f>
        <v/>
      </c>
      <c r="BC806" s="122" t="str">
        <f>IF(AY806="","",INDEX(Bahan!$C$10:$H$15,MATCH(BA806,Bahan!$C$10:$C$15,0),MATCH(AY806,Bahan!$C$10:$H$10,0)))</f>
        <v/>
      </c>
      <c r="BD806" s="109"/>
      <c r="BE806" s="107"/>
      <c r="BF806" s="122"/>
      <c r="BG806" s="107"/>
      <c r="BH806" s="122" t="str">
        <f>IF(BE806="","",INDEX(Bahan!$C$2:$H$7,MATCH(BG806,Bahan!$C$2:$C$7,0),MATCH(BE806,Bahan!$C$2:$H$2,0)))</f>
        <v/>
      </c>
      <c r="BI806" s="122" t="str">
        <f>IF(BE806="","",INDEX(Bahan!$C$10:$H$15,MATCH(BG806,Bahan!$C$10:$C$15,0),MATCH(BE806,Bahan!$C$10:$H$10,0)))</f>
        <v/>
      </c>
      <c r="BJ806" s="109"/>
      <c r="BK806" s="99"/>
      <c r="BL806" s="99"/>
      <c r="BM806" s="109"/>
      <c r="BN806" s="109"/>
      <c r="BO806" s="109"/>
      <c r="BP806" s="109"/>
      <c r="BQ806" s="109"/>
      <c r="BR806" s="109"/>
      <c r="BS806" s="109"/>
      <c r="BT806" s="109"/>
    </row>
    <row r="807" spans="1:72" ht="16.5" customHeight="1">
      <c r="A807" s="97" t="str">
        <f t="shared" si="12"/>
        <v/>
      </c>
      <c r="B807" s="98"/>
      <c r="C807" s="99"/>
      <c r="D807" s="100"/>
      <c r="E807" s="101"/>
      <c r="F807" s="101"/>
      <c r="G807" s="102"/>
      <c r="H807" s="101"/>
      <c r="I807" s="101"/>
      <c r="J807" s="101"/>
      <c r="K807" s="101"/>
      <c r="L807" s="101"/>
      <c r="M807" s="101"/>
      <c r="N807" s="101"/>
      <c r="O807" s="101"/>
      <c r="P807" s="79"/>
      <c r="Q807" s="105"/>
      <c r="R807" s="79"/>
      <c r="S807" s="80" t="str">
        <f>IF(P807="","",INDEX(Bahan!$C$2:$H$7,MATCH(R807,Bahan!$C$2:$C$7,0),MATCH(P807,Bahan!$C$2:$H$2,0)))</f>
        <v/>
      </c>
      <c r="T807" s="80" t="str">
        <f>IF(P807="","",INDEX(Bahan!$C$10:$H$15,MATCH(R807,Bahan!$C$10:$C$15,0),MATCH(P807,Bahan!$C$10:$H$10,0)))</f>
        <v/>
      </c>
      <c r="U807" s="104"/>
      <c r="V807" s="105"/>
      <c r="W807" s="101"/>
      <c r="X807" s="106"/>
      <c r="Y807" s="106"/>
      <c r="Z807" s="101"/>
      <c r="AA807" s="101"/>
      <c r="AB807" s="101"/>
      <c r="AC807" s="101"/>
      <c r="AD807" s="106"/>
      <c r="AE807" s="106"/>
      <c r="AF807" s="106"/>
      <c r="AG807" s="107"/>
      <c r="AH807" s="114"/>
      <c r="AI807" s="107"/>
      <c r="AJ807" s="122" t="str">
        <f>IF(AG807="","",INDEX(Bahan!$C$2:$H$7,MATCH(AI807,Bahan!$C$2:$C$7,0),MATCH(AG807,Bahan!$C$2:$H$2,0)))</f>
        <v/>
      </c>
      <c r="AK807" s="122" t="str">
        <f>IF(AG807="","",INDEX(Bahan!$C$10:$H$15,MATCH(AI807,Bahan!$C$10:$C$15,0),MATCH(AG807,Bahan!$C$10:$H$10,0)))</f>
        <v/>
      </c>
      <c r="AL807" s="112"/>
      <c r="AM807" s="107"/>
      <c r="AN807" s="114"/>
      <c r="AO807" s="107"/>
      <c r="AP807" s="122" t="str">
        <f>IF(AM807="","",INDEX(Bahan!$C$2:$H$7,MATCH(AO807,Bahan!$C$2:$C$7,0),MATCH(AM807,Bahan!$C$2:$H$2,0)))</f>
        <v/>
      </c>
      <c r="AQ807" s="122" t="str">
        <f>IF(AM807="","",INDEX(Bahan!$C$10:$H$15,MATCH(AO807,Bahan!$C$10:$C$15,0),MATCH(AM807,Bahan!$C$10:$H$10,0)))</f>
        <v/>
      </c>
      <c r="AR807" s="109"/>
      <c r="AS807" s="107"/>
      <c r="AT807" s="122"/>
      <c r="AU807" s="107"/>
      <c r="AV807" s="122" t="str">
        <f>IF(AS807="","",INDEX(Bahan!$C$2:$H$7,MATCH(AU807,Bahan!$C$2:$C$7,0),MATCH(AS807,Bahan!$C$2:$H$2,0)))</f>
        <v/>
      </c>
      <c r="AW807" s="122" t="str">
        <f>IF(AS807="","",INDEX(Bahan!$C$10:$H$15,MATCH(AU807,Bahan!$C$10:$C$15,0),MATCH(AS807,Bahan!$C$10:$H$10,0)))</f>
        <v/>
      </c>
      <c r="AX807" s="109"/>
      <c r="AY807" s="107"/>
      <c r="AZ807" s="122"/>
      <c r="BA807" s="107"/>
      <c r="BB807" s="122" t="str">
        <f>IF(AY807="","",INDEX(Bahan!$C$2:$H$7,MATCH(BA807,Bahan!$C$2:$C$7,0),MATCH(AY807,Bahan!$C$2:$H$2,0)))</f>
        <v/>
      </c>
      <c r="BC807" s="122" t="str">
        <f>IF(AY807="","",INDEX(Bahan!$C$10:$H$15,MATCH(BA807,Bahan!$C$10:$C$15,0),MATCH(AY807,Bahan!$C$10:$H$10,0)))</f>
        <v/>
      </c>
      <c r="BD807" s="109"/>
      <c r="BE807" s="107"/>
      <c r="BF807" s="122"/>
      <c r="BG807" s="107"/>
      <c r="BH807" s="122" t="str">
        <f>IF(BE807="","",INDEX(Bahan!$C$2:$H$7,MATCH(BG807,Bahan!$C$2:$C$7,0),MATCH(BE807,Bahan!$C$2:$H$2,0)))</f>
        <v/>
      </c>
      <c r="BI807" s="122" t="str">
        <f>IF(BE807="","",INDEX(Bahan!$C$10:$H$15,MATCH(BG807,Bahan!$C$10:$C$15,0),MATCH(BE807,Bahan!$C$10:$H$10,0)))</f>
        <v/>
      </c>
      <c r="BJ807" s="109"/>
      <c r="BK807" s="99"/>
      <c r="BL807" s="99"/>
      <c r="BM807" s="109"/>
      <c r="BN807" s="109"/>
      <c r="BO807" s="109"/>
      <c r="BP807" s="109"/>
      <c r="BQ807" s="109"/>
      <c r="BR807" s="109"/>
      <c r="BS807" s="109"/>
      <c r="BT807" s="109"/>
    </row>
    <row r="808" spans="1:72" ht="16.5" customHeight="1">
      <c r="A808" s="97" t="str">
        <f t="shared" si="12"/>
        <v/>
      </c>
      <c r="B808" s="98"/>
      <c r="C808" s="99"/>
      <c r="D808" s="100"/>
      <c r="E808" s="101"/>
      <c r="F808" s="101"/>
      <c r="G808" s="102"/>
      <c r="H808" s="101"/>
      <c r="I808" s="101"/>
      <c r="J808" s="101"/>
      <c r="K808" s="101"/>
      <c r="L808" s="101"/>
      <c r="M808" s="101"/>
      <c r="N808" s="101"/>
      <c r="O808" s="101"/>
      <c r="P808" s="79"/>
      <c r="Q808" s="105"/>
      <c r="R808" s="79"/>
      <c r="S808" s="80" t="str">
        <f>IF(P808="","",INDEX(Bahan!$C$2:$H$7,MATCH(R808,Bahan!$C$2:$C$7,0),MATCH(P808,Bahan!$C$2:$H$2,0)))</f>
        <v/>
      </c>
      <c r="T808" s="80" t="str">
        <f>IF(P808="","",INDEX(Bahan!$C$10:$H$15,MATCH(R808,Bahan!$C$10:$C$15,0),MATCH(P808,Bahan!$C$10:$H$10,0)))</f>
        <v/>
      </c>
      <c r="U808" s="104"/>
      <c r="V808" s="105"/>
      <c r="W808" s="101"/>
      <c r="X808" s="106"/>
      <c r="Y808" s="106"/>
      <c r="Z808" s="101"/>
      <c r="AA808" s="101"/>
      <c r="AB808" s="101"/>
      <c r="AC808" s="101"/>
      <c r="AD808" s="106"/>
      <c r="AE808" s="106"/>
      <c r="AF808" s="106"/>
      <c r="AG808" s="107"/>
      <c r="AH808" s="114"/>
      <c r="AI808" s="107"/>
      <c r="AJ808" s="122" t="str">
        <f>IF(AG808="","",INDEX(Bahan!$C$2:$H$7,MATCH(AI808,Bahan!$C$2:$C$7,0),MATCH(AG808,Bahan!$C$2:$H$2,0)))</f>
        <v/>
      </c>
      <c r="AK808" s="122" t="str">
        <f>IF(AG808="","",INDEX(Bahan!$C$10:$H$15,MATCH(AI808,Bahan!$C$10:$C$15,0),MATCH(AG808,Bahan!$C$10:$H$10,0)))</f>
        <v/>
      </c>
      <c r="AL808" s="112"/>
      <c r="AM808" s="107"/>
      <c r="AN808" s="114"/>
      <c r="AO808" s="107"/>
      <c r="AP808" s="122" t="str">
        <f>IF(AM808="","",INDEX(Bahan!$C$2:$H$7,MATCH(AO808,Bahan!$C$2:$C$7,0),MATCH(AM808,Bahan!$C$2:$H$2,0)))</f>
        <v/>
      </c>
      <c r="AQ808" s="122" t="str">
        <f>IF(AM808="","",INDEX(Bahan!$C$10:$H$15,MATCH(AO808,Bahan!$C$10:$C$15,0),MATCH(AM808,Bahan!$C$10:$H$10,0)))</f>
        <v/>
      </c>
      <c r="AR808" s="109"/>
      <c r="AS808" s="107"/>
      <c r="AT808" s="122"/>
      <c r="AU808" s="107"/>
      <c r="AV808" s="122" t="str">
        <f>IF(AS808="","",INDEX(Bahan!$C$2:$H$7,MATCH(AU808,Bahan!$C$2:$C$7,0),MATCH(AS808,Bahan!$C$2:$H$2,0)))</f>
        <v/>
      </c>
      <c r="AW808" s="122" t="str">
        <f>IF(AS808="","",INDEX(Bahan!$C$10:$H$15,MATCH(AU808,Bahan!$C$10:$C$15,0),MATCH(AS808,Bahan!$C$10:$H$10,0)))</f>
        <v/>
      </c>
      <c r="AX808" s="109"/>
      <c r="AY808" s="107"/>
      <c r="AZ808" s="122"/>
      <c r="BA808" s="107"/>
      <c r="BB808" s="122" t="str">
        <f>IF(AY808="","",INDEX(Bahan!$C$2:$H$7,MATCH(BA808,Bahan!$C$2:$C$7,0),MATCH(AY808,Bahan!$C$2:$H$2,0)))</f>
        <v/>
      </c>
      <c r="BC808" s="122" t="str">
        <f>IF(AY808="","",INDEX(Bahan!$C$10:$H$15,MATCH(BA808,Bahan!$C$10:$C$15,0),MATCH(AY808,Bahan!$C$10:$H$10,0)))</f>
        <v/>
      </c>
      <c r="BD808" s="109"/>
      <c r="BE808" s="107"/>
      <c r="BF808" s="122"/>
      <c r="BG808" s="107"/>
      <c r="BH808" s="122" t="str">
        <f>IF(BE808="","",INDEX(Bahan!$C$2:$H$7,MATCH(BG808,Bahan!$C$2:$C$7,0),MATCH(BE808,Bahan!$C$2:$H$2,0)))</f>
        <v/>
      </c>
      <c r="BI808" s="122" t="str">
        <f>IF(BE808="","",INDEX(Bahan!$C$10:$H$15,MATCH(BG808,Bahan!$C$10:$C$15,0),MATCH(BE808,Bahan!$C$10:$H$10,0)))</f>
        <v/>
      </c>
      <c r="BJ808" s="109"/>
      <c r="BK808" s="99"/>
      <c r="BL808" s="99"/>
      <c r="BM808" s="109"/>
      <c r="BN808" s="109"/>
      <c r="BO808" s="109"/>
      <c r="BP808" s="109"/>
      <c r="BQ808" s="109"/>
      <c r="BR808" s="109"/>
      <c r="BS808" s="109"/>
      <c r="BT808" s="109"/>
    </row>
    <row r="809" spans="1:72" ht="16.5" customHeight="1">
      <c r="A809" s="97" t="str">
        <f t="shared" si="12"/>
        <v/>
      </c>
      <c r="B809" s="98"/>
      <c r="C809" s="99"/>
      <c r="D809" s="100"/>
      <c r="E809" s="101"/>
      <c r="F809" s="101"/>
      <c r="G809" s="102"/>
      <c r="H809" s="101"/>
      <c r="I809" s="101"/>
      <c r="J809" s="101"/>
      <c r="K809" s="101"/>
      <c r="L809" s="101"/>
      <c r="M809" s="101"/>
      <c r="N809" s="101"/>
      <c r="O809" s="101"/>
      <c r="P809" s="79"/>
      <c r="Q809" s="105"/>
      <c r="R809" s="79"/>
      <c r="S809" s="80" t="str">
        <f>IF(P809="","",INDEX(Bahan!$C$2:$H$7,MATCH(R809,Bahan!$C$2:$C$7,0),MATCH(P809,Bahan!$C$2:$H$2,0)))</f>
        <v/>
      </c>
      <c r="T809" s="80" t="str">
        <f>IF(P809="","",INDEX(Bahan!$C$10:$H$15,MATCH(R809,Bahan!$C$10:$C$15,0),MATCH(P809,Bahan!$C$10:$H$10,0)))</f>
        <v/>
      </c>
      <c r="U809" s="104"/>
      <c r="V809" s="105"/>
      <c r="W809" s="101"/>
      <c r="X809" s="106"/>
      <c r="Y809" s="106"/>
      <c r="Z809" s="101"/>
      <c r="AA809" s="101"/>
      <c r="AB809" s="101"/>
      <c r="AC809" s="101"/>
      <c r="AD809" s="106"/>
      <c r="AE809" s="106"/>
      <c r="AF809" s="106"/>
      <c r="AG809" s="107"/>
      <c r="AH809" s="114"/>
      <c r="AI809" s="107"/>
      <c r="AJ809" s="122" t="str">
        <f>IF(AG809="","",INDEX(Bahan!$C$2:$H$7,MATCH(AI809,Bahan!$C$2:$C$7,0),MATCH(AG809,Bahan!$C$2:$H$2,0)))</f>
        <v/>
      </c>
      <c r="AK809" s="122" t="str">
        <f>IF(AG809="","",INDEX(Bahan!$C$10:$H$15,MATCH(AI809,Bahan!$C$10:$C$15,0),MATCH(AG809,Bahan!$C$10:$H$10,0)))</f>
        <v/>
      </c>
      <c r="AL809" s="112"/>
      <c r="AM809" s="107"/>
      <c r="AN809" s="114"/>
      <c r="AO809" s="107"/>
      <c r="AP809" s="122" t="str">
        <f>IF(AM809="","",INDEX(Bahan!$C$2:$H$7,MATCH(AO809,Bahan!$C$2:$C$7,0),MATCH(AM809,Bahan!$C$2:$H$2,0)))</f>
        <v/>
      </c>
      <c r="AQ809" s="122" t="str">
        <f>IF(AM809="","",INDEX(Bahan!$C$10:$H$15,MATCH(AO809,Bahan!$C$10:$C$15,0),MATCH(AM809,Bahan!$C$10:$H$10,0)))</f>
        <v/>
      </c>
      <c r="AR809" s="109"/>
      <c r="AS809" s="107"/>
      <c r="AT809" s="122"/>
      <c r="AU809" s="107"/>
      <c r="AV809" s="122" t="str">
        <f>IF(AS809="","",INDEX(Bahan!$C$2:$H$7,MATCH(AU809,Bahan!$C$2:$C$7,0),MATCH(AS809,Bahan!$C$2:$H$2,0)))</f>
        <v/>
      </c>
      <c r="AW809" s="122" t="str">
        <f>IF(AS809="","",INDEX(Bahan!$C$10:$H$15,MATCH(AU809,Bahan!$C$10:$C$15,0),MATCH(AS809,Bahan!$C$10:$H$10,0)))</f>
        <v/>
      </c>
      <c r="AX809" s="109"/>
      <c r="AY809" s="107"/>
      <c r="AZ809" s="122"/>
      <c r="BA809" s="107"/>
      <c r="BB809" s="122" t="str">
        <f>IF(AY809="","",INDEX(Bahan!$C$2:$H$7,MATCH(BA809,Bahan!$C$2:$C$7,0),MATCH(AY809,Bahan!$C$2:$H$2,0)))</f>
        <v/>
      </c>
      <c r="BC809" s="122" t="str">
        <f>IF(AY809="","",INDEX(Bahan!$C$10:$H$15,MATCH(BA809,Bahan!$C$10:$C$15,0),MATCH(AY809,Bahan!$C$10:$H$10,0)))</f>
        <v/>
      </c>
      <c r="BD809" s="109"/>
      <c r="BE809" s="107"/>
      <c r="BF809" s="122"/>
      <c r="BG809" s="107"/>
      <c r="BH809" s="122" t="str">
        <f>IF(BE809="","",INDEX(Bahan!$C$2:$H$7,MATCH(BG809,Bahan!$C$2:$C$7,0),MATCH(BE809,Bahan!$C$2:$H$2,0)))</f>
        <v/>
      </c>
      <c r="BI809" s="122" t="str">
        <f>IF(BE809="","",INDEX(Bahan!$C$10:$H$15,MATCH(BG809,Bahan!$C$10:$C$15,0),MATCH(BE809,Bahan!$C$10:$H$10,0)))</f>
        <v/>
      </c>
      <c r="BJ809" s="109"/>
      <c r="BK809" s="99"/>
      <c r="BL809" s="99"/>
      <c r="BM809" s="109"/>
      <c r="BN809" s="109"/>
      <c r="BO809" s="109"/>
      <c r="BP809" s="109"/>
      <c r="BQ809" s="109"/>
      <c r="BR809" s="109"/>
      <c r="BS809" s="109"/>
      <c r="BT809" s="109"/>
    </row>
    <row r="810" spans="1:72" ht="16.5" customHeight="1">
      <c r="A810" s="97" t="str">
        <f t="shared" si="12"/>
        <v/>
      </c>
      <c r="B810" s="98"/>
      <c r="C810" s="99"/>
      <c r="D810" s="100"/>
      <c r="E810" s="101"/>
      <c r="F810" s="101"/>
      <c r="G810" s="102"/>
      <c r="H810" s="101"/>
      <c r="I810" s="101"/>
      <c r="J810" s="101"/>
      <c r="K810" s="101"/>
      <c r="L810" s="101"/>
      <c r="M810" s="101"/>
      <c r="N810" s="101"/>
      <c r="O810" s="101"/>
      <c r="P810" s="79"/>
      <c r="Q810" s="105"/>
      <c r="R810" s="79"/>
      <c r="S810" s="80" t="str">
        <f>IF(P810="","",INDEX(Bahan!$C$2:$H$7,MATCH(R810,Bahan!$C$2:$C$7,0),MATCH(P810,Bahan!$C$2:$H$2,0)))</f>
        <v/>
      </c>
      <c r="T810" s="80" t="str">
        <f>IF(P810="","",INDEX(Bahan!$C$10:$H$15,MATCH(R810,Bahan!$C$10:$C$15,0),MATCH(P810,Bahan!$C$10:$H$10,0)))</f>
        <v/>
      </c>
      <c r="U810" s="104"/>
      <c r="V810" s="105"/>
      <c r="W810" s="101"/>
      <c r="X810" s="106"/>
      <c r="Y810" s="106"/>
      <c r="Z810" s="101"/>
      <c r="AA810" s="101"/>
      <c r="AB810" s="101"/>
      <c r="AC810" s="101"/>
      <c r="AD810" s="106"/>
      <c r="AE810" s="106"/>
      <c r="AF810" s="106"/>
      <c r="AG810" s="107"/>
      <c r="AH810" s="114"/>
      <c r="AI810" s="107"/>
      <c r="AJ810" s="122" t="str">
        <f>IF(AG810="","",INDEX(Bahan!$C$2:$H$7,MATCH(AI810,Bahan!$C$2:$C$7,0),MATCH(AG810,Bahan!$C$2:$H$2,0)))</f>
        <v/>
      </c>
      <c r="AK810" s="122" t="str">
        <f>IF(AG810="","",INDEX(Bahan!$C$10:$H$15,MATCH(AI810,Bahan!$C$10:$C$15,0),MATCH(AG810,Bahan!$C$10:$H$10,0)))</f>
        <v/>
      </c>
      <c r="AL810" s="112"/>
      <c r="AM810" s="107"/>
      <c r="AN810" s="114"/>
      <c r="AO810" s="107"/>
      <c r="AP810" s="122" t="str">
        <f>IF(AM810="","",INDEX(Bahan!$C$2:$H$7,MATCH(AO810,Bahan!$C$2:$C$7,0),MATCH(AM810,Bahan!$C$2:$H$2,0)))</f>
        <v/>
      </c>
      <c r="AQ810" s="122" t="str">
        <f>IF(AM810="","",INDEX(Bahan!$C$10:$H$15,MATCH(AO810,Bahan!$C$10:$C$15,0),MATCH(AM810,Bahan!$C$10:$H$10,0)))</f>
        <v/>
      </c>
      <c r="AR810" s="109"/>
      <c r="AS810" s="107"/>
      <c r="AT810" s="122"/>
      <c r="AU810" s="107"/>
      <c r="AV810" s="122" t="str">
        <f>IF(AS810="","",INDEX(Bahan!$C$2:$H$7,MATCH(AU810,Bahan!$C$2:$C$7,0),MATCH(AS810,Bahan!$C$2:$H$2,0)))</f>
        <v/>
      </c>
      <c r="AW810" s="122" t="str">
        <f>IF(AS810="","",INDEX(Bahan!$C$10:$H$15,MATCH(AU810,Bahan!$C$10:$C$15,0),MATCH(AS810,Bahan!$C$10:$H$10,0)))</f>
        <v/>
      </c>
      <c r="AX810" s="109"/>
      <c r="AY810" s="107"/>
      <c r="AZ810" s="122"/>
      <c r="BA810" s="107"/>
      <c r="BB810" s="122" t="str">
        <f>IF(AY810="","",INDEX(Bahan!$C$2:$H$7,MATCH(BA810,Bahan!$C$2:$C$7,0),MATCH(AY810,Bahan!$C$2:$H$2,0)))</f>
        <v/>
      </c>
      <c r="BC810" s="122" t="str">
        <f>IF(AY810="","",INDEX(Bahan!$C$10:$H$15,MATCH(BA810,Bahan!$C$10:$C$15,0),MATCH(AY810,Bahan!$C$10:$H$10,0)))</f>
        <v/>
      </c>
      <c r="BD810" s="109"/>
      <c r="BE810" s="107"/>
      <c r="BF810" s="122"/>
      <c r="BG810" s="107"/>
      <c r="BH810" s="122" t="str">
        <f>IF(BE810="","",INDEX(Bahan!$C$2:$H$7,MATCH(BG810,Bahan!$C$2:$C$7,0),MATCH(BE810,Bahan!$C$2:$H$2,0)))</f>
        <v/>
      </c>
      <c r="BI810" s="122" t="str">
        <f>IF(BE810="","",INDEX(Bahan!$C$10:$H$15,MATCH(BG810,Bahan!$C$10:$C$15,0),MATCH(BE810,Bahan!$C$10:$H$10,0)))</f>
        <v/>
      </c>
      <c r="BJ810" s="109"/>
      <c r="BK810" s="99"/>
      <c r="BL810" s="99"/>
      <c r="BM810" s="109"/>
      <c r="BN810" s="109"/>
      <c r="BO810" s="109"/>
      <c r="BP810" s="109"/>
      <c r="BQ810" s="109"/>
      <c r="BR810" s="109"/>
      <c r="BS810" s="109"/>
      <c r="BT810" s="109"/>
    </row>
    <row r="811" spans="1:72" ht="16.5" customHeight="1">
      <c r="A811" s="97" t="str">
        <f t="shared" si="12"/>
        <v/>
      </c>
      <c r="B811" s="98"/>
      <c r="C811" s="99"/>
      <c r="D811" s="100"/>
      <c r="E811" s="101"/>
      <c r="F811" s="101"/>
      <c r="G811" s="102"/>
      <c r="H811" s="101"/>
      <c r="I811" s="101"/>
      <c r="J811" s="101"/>
      <c r="K811" s="101"/>
      <c r="L811" s="101"/>
      <c r="M811" s="101"/>
      <c r="N811" s="101"/>
      <c r="O811" s="101"/>
      <c r="P811" s="79"/>
      <c r="Q811" s="105"/>
      <c r="R811" s="79"/>
      <c r="S811" s="80" t="str">
        <f>IF(P811="","",INDEX(Bahan!$C$2:$H$7,MATCH(R811,Bahan!$C$2:$C$7,0),MATCH(P811,Bahan!$C$2:$H$2,0)))</f>
        <v/>
      </c>
      <c r="T811" s="80" t="str">
        <f>IF(P811="","",INDEX(Bahan!$C$10:$H$15,MATCH(R811,Bahan!$C$10:$C$15,0),MATCH(P811,Bahan!$C$10:$H$10,0)))</f>
        <v/>
      </c>
      <c r="U811" s="104"/>
      <c r="V811" s="105"/>
      <c r="W811" s="101"/>
      <c r="X811" s="106"/>
      <c r="Y811" s="106"/>
      <c r="Z811" s="101"/>
      <c r="AA811" s="101"/>
      <c r="AB811" s="101"/>
      <c r="AC811" s="101"/>
      <c r="AD811" s="106"/>
      <c r="AE811" s="106"/>
      <c r="AF811" s="106"/>
      <c r="AG811" s="107"/>
      <c r="AH811" s="114"/>
      <c r="AI811" s="107"/>
      <c r="AJ811" s="122" t="str">
        <f>IF(AG811="","",INDEX(Bahan!$C$2:$H$7,MATCH(AI811,Bahan!$C$2:$C$7,0),MATCH(AG811,Bahan!$C$2:$H$2,0)))</f>
        <v/>
      </c>
      <c r="AK811" s="122" t="str">
        <f>IF(AG811="","",INDEX(Bahan!$C$10:$H$15,MATCH(AI811,Bahan!$C$10:$C$15,0),MATCH(AG811,Bahan!$C$10:$H$10,0)))</f>
        <v/>
      </c>
      <c r="AL811" s="112"/>
      <c r="AM811" s="107"/>
      <c r="AN811" s="114"/>
      <c r="AO811" s="107"/>
      <c r="AP811" s="122" t="str">
        <f>IF(AM811="","",INDEX(Bahan!$C$2:$H$7,MATCH(AO811,Bahan!$C$2:$C$7,0),MATCH(AM811,Bahan!$C$2:$H$2,0)))</f>
        <v/>
      </c>
      <c r="AQ811" s="122" t="str">
        <f>IF(AM811="","",INDEX(Bahan!$C$10:$H$15,MATCH(AO811,Bahan!$C$10:$C$15,0),MATCH(AM811,Bahan!$C$10:$H$10,0)))</f>
        <v/>
      </c>
      <c r="AR811" s="109"/>
      <c r="AS811" s="107"/>
      <c r="AT811" s="122"/>
      <c r="AU811" s="107"/>
      <c r="AV811" s="122" t="str">
        <f>IF(AS811="","",INDEX(Bahan!$C$2:$H$7,MATCH(AU811,Bahan!$C$2:$C$7,0),MATCH(AS811,Bahan!$C$2:$H$2,0)))</f>
        <v/>
      </c>
      <c r="AW811" s="122" t="str">
        <f>IF(AS811="","",INDEX(Bahan!$C$10:$H$15,MATCH(AU811,Bahan!$C$10:$C$15,0),MATCH(AS811,Bahan!$C$10:$H$10,0)))</f>
        <v/>
      </c>
      <c r="AX811" s="109"/>
      <c r="AY811" s="107"/>
      <c r="AZ811" s="122"/>
      <c r="BA811" s="107"/>
      <c r="BB811" s="122" t="str">
        <f>IF(AY811="","",INDEX(Bahan!$C$2:$H$7,MATCH(BA811,Bahan!$C$2:$C$7,0),MATCH(AY811,Bahan!$C$2:$H$2,0)))</f>
        <v/>
      </c>
      <c r="BC811" s="122" t="str">
        <f>IF(AY811="","",INDEX(Bahan!$C$10:$H$15,MATCH(BA811,Bahan!$C$10:$C$15,0),MATCH(AY811,Bahan!$C$10:$H$10,0)))</f>
        <v/>
      </c>
      <c r="BD811" s="109"/>
      <c r="BE811" s="107"/>
      <c r="BF811" s="122"/>
      <c r="BG811" s="107"/>
      <c r="BH811" s="122" t="str">
        <f>IF(BE811="","",INDEX(Bahan!$C$2:$H$7,MATCH(BG811,Bahan!$C$2:$C$7,0),MATCH(BE811,Bahan!$C$2:$H$2,0)))</f>
        <v/>
      </c>
      <c r="BI811" s="122" t="str">
        <f>IF(BE811="","",INDEX(Bahan!$C$10:$H$15,MATCH(BG811,Bahan!$C$10:$C$15,0),MATCH(BE811,Bahan!$C$10:$H$10,0)))</f>
        <v/>
      </c>
      <c r="BJ811" s="109"/>
      <c r="BK811" s="99"/>
      <c r="BL811" s="99"/>
      <c r="BM811" s="109"/>
      <c r="BN811" s="109"/>
      <c r="BO811" s="109"/>
      <c r="BP811" s="109"/>
      <c r="BQ811" s="109"/>
      <c r="BR811" s="109"/>
      <c r="BS811" s="109"/>
      <c r="BT811" s="109"/>
    </row>
    <row r="812" spans="1:72" ht="16.5" customHeight="1">
      <c r="A812" s="97" t="str">
        <f t="shared" si="12"/>
        <v/>
      </c>
      <c r="B812" s="98"/>
      <c r="C812" s="99"/>
      <c r="D812" s="100"/>
      <c r="E812" s="101"/>
      <c r="F812" s="101"/>
      <c r="G812" s="102"/>
      <c r="H812" s="101"/>
      <c r="I812" s="101"/>
      <c r="J812" s="101"/>
      <c r="K812" s="101"/>
      <c r="L812" s="101"/>
      <c r="M812" s="101"/>
      <c r="N812" s="101"/>
      <c r="O812" s="101"/>
      <c r="P812" s="79"/>
      <c r="Q812" s="105"/>
      <c r="R812" s="79"/>
      <c r="S812" s="80" t="str">
        <f>IF(P812="","",INDEX(Bahan!$C$2:$H$7,MATCH(R812,Bahan!$C$2:$C$7,0),MATCH(P812,Bahan!$C$2:$H$2,0)))</f>
        <v/>
      </c>
      <c r="T812" s="80" t="str">
        <f>IF(P812="","",INDEX(Bahan!$C$10:$H$15,MATCH(R812,Bahan!$C$10:$C$15,0),MATCH(P812,Bahan!$C$10:$H$10,0)))</f>
        <v/>
      </c>
      <c r="U812" s="104"/>
      <c r="V812" s="105"/>
      <c r="W812" s="101"/>
      <c r="X812" s="106"/>
      <c r="Y812" s="106"/>
      <c r="Z812" s="101"/>
      <c r="AA812" s="101"/>
      <c r="AB812" s="101"/>
      <c r="AC812" s="101"/>
      <c r="AD812" s="106"/>
      <c r="AE812" s="106"/>
      <c r="AF812" s="106"/>
      <c r="AG812" s="107"/>
      <c r="AH812" s="114"/>
      <c r="AI812" s="107"/>
      <c r="AJ812" s="122" t="str">
        <f>IF(AG812="","",INDEX(Bahan!$C$2:$H$7,MATCH(AI812,Bahan!$C$2:$C$7,0),MATCH(AG812,Bahan!$C$2:$H$2,0)))</f>
        <v/>
      </c>
      <c r="AK812" s="122" t="str">
        <f>IF(AG812="","",INDEX(Bahan!$C$10:$H$15,MATCH(AI812,Bahan!$C$10:$C$15,0),MATCH(AG812,Bahan!$C$10:$H$10,0)))</f>
        <v/>
      </c>
      <c r="AL812" s="112"/>
      <c r="AM812" s="107"/>
      <c r="AN812" s="114"/>
      <c r="AO812" s="107"/>
      <c r="AP812" s="122" t="str">
        <f>IF(AM812="","",INDEX(Bahan!$C$2:$H$7,MATCH(AO812,Bahan!$C$2:$C$7,0),MATCH(AM812,Bahan!$C$2:$H$2,0)))</f>
        <v/>
      </c>
      <c r="AQ812" s="122" t="str">
        <f>IF(AM812="","",INDEX(Bahan!$C$10:$H$15,MATCH(AO812,Bahan!$C$10:$C$15,0),MATCH(AM812,Bahan!$C$10:$H$10,0)))</f>
        <v/>
      </c>
      <c r="AR812" s="109"/>
      <c r="AS812" s="107"/>
      <c r="AT812" s="122"/>
      <c r="AU812" s="107"/>
      <c r="AV812" s="122" t="str">
        <f>IF(AS812="","",INDEX(Bahan!$C$2:$H$7,MATCH(AU812,Bahan!$C$2:$C$7,0),MATCH(AS812,Bahan!$C$2:$H$2,0)))</f>
        <v/>
      </c>
      <c r="AW812" s="122" t="str">
        <f>IF(AS812="","",INDEX(Bahan!$C$10:$H$15,MATCH(AU812,Bahan!$C$10:$C$15,0),MATCH(AS812,Bahan!$C$10:$H$10,0)))</f>
        <v/>
      </c>
      <c r="AX812" s="109"/>
      <c r="AY812" s="107"/>
      <c r="AZ812" s="122"/>
      <c r="BA812" s="107"/>
      <c r="BB812" s="122" t="str">
        <f>IF(AY812="","",INDEX(Bahan!$C$2:$H$7,MATCH(BA812,Bahan!$C$2:$C$7,0),MATCH(AY812,Bahan!$C$2:$H$2,0)))</f>
        <v/>
      </c>
      <c r="BC812" s="122" t="str">
        <f>IF(AY812="","",INDEX(Bahan!$C$10:$H$15,MATCH(BA812,Bahan!$C$10:$C$15,0),MATCH(AY812,Bahan!$C$10:$H$10,0)))</f>
        <v/>
      </c>
      <c r="BD812" s="109"/>
      <c r="BE812" s="107"/>
      <c r="BF812" s="122"/>
      <c r="BG812" s="107"/>
      <c r="BH812" s="122" t="str">
        <f>IF(BE812="","",INDEX(Bahan!$C$2:$H$7,MATCH(BG812,Bahan!$C$2:$C$7,0),MATCH(BE812,Bahan!$C$2:$H$2,0)))</f>
        <v/>
      </c>
      <c r="BI812" s="122" t="str">
        <f>IF(BE812="","",INDEX(Bahan!$C$10:$H$15,MATCH(BG812,Bahan!$C$10:$C$15,0),MATCH(BE812,Bahan!$C$10:$H$10,0)))</f>
        <v/>
      </c>
      <c r="BJ812" s="109"/>
      <c r="BK812" s="99"/>
      <c r="BL812" s="99"/>
      <c r="BM812" s="109"/>
      <c r="BN812" s="109"/>
      <c r="BO812" s="109"/>
      <c r="BP812" s="109"/>
      <c r="BQ812" s="109"/>
      <c r="BR812" s="109"/>
      <c r="BS812" s="109"/>
      <c r="BT812" s="109"/>
    </row>
    <row r="813" spans="1:72" ht="16.5" customHeight="1">
      <c r="A813" s="97" t="str">
        <f t="shared" si="12"/>
        <v/>
      </c>
      <c r="B813" s="98"/>
      <c r="C813" s="99"/>
      <c r="D813" s="100"/>
      <c r="E813" s="101"/>
      <c r="F813" s="101"/>
      <c r="G813" s="102"/>
      <c r="H813" s="101"/>
      <c r="I813" s="101"/>
      <c r="J813" s="101"/>
      <c r="K813" s="101"/>
      <c r="L813" s="101"/>
      <c r="M813" s="101"/>
      <c r="N813" s="101"/>
      <c r="O813" s="101"/>
      <c r="P813" s="79"/>
      <c r="Q813" s="105"/>
      <c r="R813" s="79"/>
      <c r="S813" s="80" t="str">
        <f>IF(P813="","",INDEX(Bahan!$C$2:$H$7,MATCH(R813,Bahan!$C$2:$C$7,0),MATCH(P813,Bahan!$C$2:$H$2,0)))</f>
        <v/>
      </c>
      <c r="T813" s="80" t="str">
        <f>IF(P813="","",INDEX(Bahan!$C$10:$H$15,MATCH(R813,Bahan!$C$10:$C$15,0),MATCH(P813,Bahan!$C$10:$H$10,0)))</f>
        <v/>
      </c>
      <c r="U813" s="104"/>
      <c r="V813" s="105"/>
      <c r="W813" s="101"/>
      <c r="X813" s="106"/>
      <c r="Y813" s="106"/>
      <c r="Z813" s="101"/>
      <c r="AA813" s="101"/>
      <c r="AB813" s="101"/>
      <c r="AC813" s="101"/>
      <c r="AD813" s="106"/>
      <c r="AE813" s="106"/>
      <c r="AF813" s="106"/>
      <c r="AG813" s="107"/>
      <c r="AH813" s="114"/>
      <c r="AI813" s="107"/>
      <c r="AJ813" s="122" t="str">
        <f>IF(AG813="","",INDEX(Bahan!$C$2:$H$7,MATCH(AI813,Bahan!$C$2:$C$7,0),MATCH(AG813,Bahan!$C$2:$H$2,0)))</f>
        <v/>
      </c>
      <c r="AK813" s="122" t="str">
        <f>IF(AG813="","",INDEX(Bahan!$C$10:$H$15,MATCH(AI813,Bahan!$C$10:$C$15,0),MATCH(AG813,Bahan!$C$10:$H$10,0)))</f>
        <v/>
      </c>
      <c r="AL813" s="112"/>
      <c r="AM813" s="107"/>
      <c r="AN813" s="114"/>
      <c r="AO813" s="107"/>
      <c r="AP813" s="122" t="str">
        <f>IF(AM813="","",INDEX(Bahan!$C$2:$H$7,MATCH(AO813,Bahan!$C$2:$C$7,0),MATCH(AM813,Bahan!$C$2:$H$2,0)))</f>
        <v/>
      </c>
      <c r="AQ813" s="122" t="str">
        <f>IF(AM813="","",INDEX(Bahan!$C$10:$H$15,MATCH(AO813,Bahan!$C$10:$C$15,0),MATCH(AM813,Bahan!$C$10:$H$10,0)))</f>
        <v/>
      </c>
      <c r="AR813" s="109"/>
      <c r="AS813" s="107"/>
      <c r="AT813" s="122"/>
      <c r="AU813" s="107"/>
      <c r="AV813" s="122" t="str">
        <f>IF(AS813="","",INDEX(Bahan!$C$2:$H$7,MATCH(AU813,Bahan!$C$2:$C$7,0),MATCH(AS813,Bahan!$C$2:$H$2,0)))</f>
        <v/>
      </c>
      <c r="AW813" s="122" t="str">
        <f>IF(AS813="","",INDEX(Bahan!$C$10:$H$15,MATCH(AU813,Bahan!$C$10:$C$15,0),MATCH(AS813,Bahan!$C$10:$H$10,0)))</f>
        <v/>
      </c>
      <c r="AX813" s="109"/>
      <c r="AY813" s="107"/>
      <c r="AZ813" s="122"/>
      <c r="BA813" s="107"/>
      <c r="BB813" s="122" t="str">
        <f>IF(AY813="","",INDEX(Bahan!$C$2:$H$7,MATCH(BA813,Bahan!$C$2:$C$7,0),MATCH(AY813,Bahan!$C$2:$H$2,0)))</f>
        <v/>
      </c>
      <c r="BC813" s="122" t="str">
        <f>IF(AY813="","",INDEX(Bahan!$C$10:$H$15,MATCH(BA813,Bahan!$C$10:$C$15,0),MATCH(AY813,Bahan!$C$10:$H$10,0)))</f>
        <v/>
      </c>
      <c r="BD813" s="109"/>
      <c r="BE813" s="107"/>
      <c r="BF813" s="122"/>
      <c r="BG813" s="107"/>
      <c r="BH813" s="122" t="str">
        <f>IF(BE813="","",INDEX(Bahan!$C$2:$H$7,MATCH(BG813,Bahan!$C$2:$C$7,0),MATCH(BE813,Bahan!$C$2:$H$2,0)))</f>
        <v/>
      </c>
      <c r="BI813" s="122" t="str">
        <f>IF(BE813="","",INDEX(Bahan!$C$10:$H$15,MATCH(BG813,Bahan!$C$10:$C$15,0),MATCH(BE813,Bahan!$C$10:$H$10,0)))</f>
        <v/>
      </c>
      <c r="BJ813" s="109"/>
      <c r="BK813" s="99"/>
      <c r="BL813" s="99"/>
      <c r="BM813" s="109"/>
      <c r="BN813" s="109"/>
      <c r="BO813" s="109"/>
      <c r="BP813" s="109"/>
      <c r="BQ813" s="109"/>
      <c r="BR813" s="109"/>
      <c r="BS813" s="109"/>
      <c r="BT813" s="109"/>
    </row>
    <row r="814" spans="1:72" ht="16.5" customHeight="1">
      <c r="A814" s="97" t="str">
        <f t="shared" si="12"/>
        <v/>
      </c>
      <c r="B814" s="98"/>
      <c r="C814" s="99"/>
      <c r="D814" s="100"/>
      <c r="E814" s="101"/>
      <c r="F814" s="101"/>
      <c r="G814" s="102"/>
      <c r="H814" s="101"/>
      <c r="I814" s="101"/>
      <c r="J814" s="101"/>
      <c r="K814" s="101"/>
      <c r="L814" s="101"/>
      <c r="M814" s="101"/>
      <c r="N814" s="101"/>
      <c r="O814" s="101"/>
      <c r="P814" s="79"/>
      <c r="Q814" s="105"/>
      <c r="R814" s="79"/>
      <c r="S814" s="80" t="str">
        <f>IF(P814="","",INDEX(Bahan!$C$2:$H$7,MATCH(R814,Bahan!$C$2:$C$7,0),MATCH(P814,Bahan!$C$2:$H$2,0)))</f>
        <v/>
      </c>
      <c r="T814" s="80" t="str">
        <f>IF(P814="","",INDEX(Bahan!$C$10:$H$15,MATCH(R814,Bahan!$C$10:$C$15,0),MATCH(P814,Bahan!$C$10:$H$10,0)))</f>
        <v/>
      </c>
      <c r="U814" s="104"/>
      <c r="V814" s="105"/>
      <c r="W814" s="101"/>
      <c r="X814" s="106"/>
      <c r="Y814" s="106"/>
      <c r="Z814" s="101"/>
      <c r="AA814" s="101"/>
      <c r="AB814" s="101"/>
      <c r="AC814" s="101"/>
      <c r="AD814" s="106"/>
      <c r="AE814" s="106"/>
      <c r="AF814" s="106"/>
      <c r="AG814" s="107"/>
      <c r="AH814" s="114"/>
      <c r="AI814" s="107"/>
      <c r="AJ814" s="122" t="str">
        <f>IF(AG814="","",INDEX(Bahan!$C$2:$H$7,MATCH(AI814,Bahan!$C$2:$C$7,0),MATCH(AG814,Bahan!$C$2:$H$2,0)))</f>
        <v/>
      </c>
      <c r="AK814" s="122" t="str">
        <f>IF(AG814="","",INDEX(Bahan!$C$10:$H$15,MATCH(AI814,Bahan!$C$10:$C$15,0),MATCH(AG814,Bahan!$C$10:$H$10,0)))</f>
        <v/>
      </c>
      <c r="AL814" s="112"/>
      <c r="AM814" s="107"/>
      <c r="AN814" s="114"/>
      <c r="AO814" s="107"/>
      <c r="AP814" s="122" t="str">
        <f>IF(AM814="","",INDEX(Bahan!$C$2:$H$7,MATCH(AO814,Bahan!$C$2:$C$7,0),MATCH(AM814,Bahan!$C$2:$H$2,0)))</f>
        <v/>
      </c>
      <c r="AQ814" s="122" t="str">
        <f>IF(AM814="","",INDEX(Bahan!$C$10:$H$15,MATCH(AO814,Bahan!$C$10:$C$15,0),MATCH(AM814,Bahan!$C$10:$H$10,0)))</f>
        <v/>
      </c>
      <c r="AR814" s="109"/>
      <c r="AS814" s="107"/>
      <c r="AT814" s="122"/>
      <c r="AU814" s="107"/>
      <c r="AV814" s="122" t="str">
        <f>IF(AS814="","",INDEX(Bahan!$C$2:$H$7,MATCH(AU814,Bahan!$C$2:$C$7,0),MATCH(AS814,Bahan!$C$2:$H$2,0)))</f>
        <v/>
      </c>
      <c r="AW814" s="122" t="str">
        <f>IF(AS814="","",INDEX(Bahan!$C$10:$H$15,MATCH(AU814,Bahan!$C$10:$C$15,0),MATCH(AS814,Bahan!$C$10:$H$10,0)))</f>
        <v/>
      </c>
      <c r="AX814" s="109"/>
      <c r="AY814" s="107"/>
      <c r="AZ814" s="122"/>
      <c r="BA814" s="107"/>
      <c r="BB814" s="122" t="str">
        <f>IF(AY814="","",INDEX(Bahan!$C$2:$H$7,MATCH(BA814,Bahan!$C$2:$C$7,0),MATCH(AY814,Bahan!$C$2:$H$2,0)))</f>
        <v/>
      </c>
      <c r="BC814" s="122" t="str">
        <f>IF(AY814="","",INDEX(Bahan!$C$10:$H$15,MATCH(BA814,Bahan!$C$10:$C$15,0),MATCH(AY814,Bahan!$C$10:$H$10,0)))</f>
        <v/>
      </c>
      <c r="BD814" s="109"/>
      <c r="BE814" s="107"/>
      <c r="BF814" s="122"/>
      <c r="BG814" s="107"/>
      <c r="BH814" s="122" t="str">
        <f>IF(BE814="","",INDEX(Bahan!$C$2:$H$7,MATCH(BG814,Bahan!$C$2:$C$7,0),MATCH(BE814,Bahan!$C$2:$H$2,0)))</f>
        <v/>
      </c>
      <c r="BI814" s="122" t="str">
        <f>IF(BE814="","",INDEX(Bahan!$C$10:$H$15,MATCH(BG814,Bahan!$C$10:$C$15,0),MATCH(BE814,Bahan!$C$10:$H$10,0)))</f>
        <v/>
      </c>
      <c r="BJ814" s="109"/>
      <c r="BK814" s="99"/>
      <c r="BL814" s="99"/>
      <c r="BM814" s="109"/>
      <c r="BN814" s="109"/>
      <c r="BO814" s="109"/>
      <c r="BP814" s="109"/>
      <c r="BQ814" s="109"/>
      <c r="BR814" s="109"/>
      <c r="BS814" s="109"/>
      <c r="BT814" s="109"/>
    </row>
    <row r="815" spans="1:72" ht="16.5" customHeight="1">
      <c r="A815" s="97" t="str">
        <f t="shared" si="12"/>
        <v/>
      </c>
      <c r="B815" s="98"/>
      <c r="C815" s="99"/>
      <c r="D815" s="100"/>
      <c r="E815" s="101"/>
      <c r="F815" s="101"/>
      <c r="G815" s="102"/>
      <c r="H815" s="101"/>
      <c r="I815" s="101"/>
      <c r="J815" s="101"/>
      <c r="K815" s="101"/>
      <c r="L815" s="101"/>
      <c r="M815" s="101"/>
      <c r="N815" s="101"/>
      <c r="O815" s="101"/>
      <c r="P815" s="79"/>
      <c r="Q815" s="105"/>
      <c r="R815" s="79"/>
      <c r="S815" s="80" t="str">
        <f>IF(P815="","",INDEX(Bahan!$C$2:$H$7,MATCH(R815,Bahan!$C$2:$C$7,0),MATCH(P815,Bahan!$C$2:$H$2,0)))</f>
        <v/>
      </c>
      <c r="T815" s="80" t="str">
        <f>IF(P815="","",INDEX(Bahan!$C$10:$H$15,MATCH(R815,Bahan!$C$10:$C$15,0),MATCH(P815,Bahan!$C$10:$H$10,0)))</f>
        <v/>
      </c>
      <c r="U815" s="104"/>
      <c r="V815" s="105"/>
      <c r="W815" s="101"/>
      <c r="X815" s="106"/>
      <c r="Y815" s="106"/>
      <c r="Z815" s="101"/>
      <c r="AA815" s="101"/>
      <c r="AB815" s="101"/>
      <c r="AC815" s="101"/>
      <c r="AD815" s="106"/>
      <c r="AE815" s="106"/>
      <c r="AF815" s="106"/>
      <c r="AG815" s="107"/>
      <c r="AH815" s="114"/>
      <c r="AI815" s="107"/>
      <c r="AJ815" s="122" t="str">
        <f>IF(AG815="","",INDEX(Bahan!$C$2:$H$7,MATCH(AI815,Bahan!$C$2:$C$7,0),MATCH(AG815,Bahan!$C$2:$H$2,0)))</f>
        <v/>
      </c>
      <c r="AK815" s="122" t="str">
        <f>IF(AG815="","",INDEX(Bahan!$C$10:$H$15,MATCH(AI815,Bahan!$C$10:$C$15,0),MATCH(AG815,Bahan!$C$10:$H$10,0)))</f>
        <v/>
      </c>
      <c r="AL815" s="112"/>
      <c r="AM815" s="107"/>
      <c r="AN815" s="114"/>
      <c r="AO815" s="107"/>
      <c r="AP815" s="122" t="str">
        <f>IF(AM815="","",INDEX(Bahan!$C$2:$H$7,MATCH(AO815,Bahan!$C$2:$C$7,0),MATCH(AM815,Bahan!$C$2:$H$2,0)))</f>
        <v/>
      </c>
      <c r="AQ815" s="122" t="str">
        <f>IF(AM815="","",INDEX(Bahan!$C$10:$H$15,MATCH(AO815,Bahan!$C$10:$C$15,0),MATCH(AM815,Bahan!$C$10:$H$10,0)))</f>
        <v/>
      </c>
      <c r="AR815" s="109"/>
      <c r="AS815" s="107"/>
      <c r="AT815" s="122"/>
      <c r="AU815" s="107"/>
      <c r="AV815" s="122" t="str">
        <f>IF(AS815="","",INDEX(Bahan!$C$2:$H$7,MATCH(AU815,Bahan!$C$2:$C$7,0),MATCH(AS815,Bahan!$C$2:$H$2,0)))</f>
        <v/>
      </c>
      <c r="AW815" s="122" t="str">
        <f>IF(AS815="","",INDEX(Bahan!$C$10:$H$15,MATCH(AU815,Bahan!$C$10:$C$15,0),MATCH(AS815,Bahan!$C$10:$H$10,0)))</f>
        <v/>
      </c>
      <c r="AX815" s="109"/>
      <c r="AY815" s="107"/>
      <c r="AZ815" s="122"/>
      <c r="BA815" s="107"/>
      <c r="BB815" s="122" t="str">
        <f>IF(AY815="","",INDEX(Bahan!$C$2:$H$7,MATCH(BA815,Bahan!$C$2:$C$7,0),MATCH(AY815,Bahan!$C$2:$H$2,0)))</f>
        <v/>
      </c>
      <c r="BC815" s="122" t="str">
        <f>IF(AY815="","",INDEX(Bahan!$C$10:$H$15,MATCH(BA815,Bahan!$C$10:$C$15,0),MATCH(AY815,Bahan!$C$10:$H$10,0)))</f>
        <v/>
      </c>
      <c r="BD815" s="109"/>
      <c r="BE815" s="107"/>
      <c r="BF815" s="122"/>
      <c r="BG815" s="107"/>
      <c r="BH815" s="122" t="str">
        <f>IF(BE815="","",INDEX(Bahan!$C$2:$H$7,MATCH(BG815,Bahan!$C$2:$C$7,0),MATCH(BE815,Bahan!$C$2:$H$2,0)))</f>
        <v/>
      </c>
      <c r="BI815" s="122" t="str">
        <f>IF(BE815="","",INDEX(Bahan!$C$10:$H$15,MATCH(BG815,Bahan!$C$10:$C$15,0),MATCH(BE815,Bahan!$C$10:$H$10,0)))</f>
        <v/>
      </c>
      <c r="BJ815" s="109"/>
      <c r="BK815" s="99"/>
      <c r="BL815" s="99"/>
      <c r="BM815" s="109"/>
      <c r="BN815" s="109"/>
      <c r="BO815" s="109"/>
      <c r="BP815" s="109"/>
      <c r="BQ815" s="109"/>
      <c r="BR815" s="109"/>
      <c r="BS815" s="109"/>
      <c r="BT815" s="109"/>
    </row>
    <row r="816" spans="1:72" ht="16.5" customHeight="1">
      <c r="A816" s="97" t="str">
        <f t="shared" si="12"/>
        <v/>
      </c>
      <c r="B816" s="98"/>
      <c r="C816" s="99"/>
      <c r="D816" s="100"/>
      <c r="E816" s="101"/>
      <c r="F816" s="101"/>
      <c r="G816" s="102"/>
      <c r="H816" s="101"/>
      <c r="I816" s="101"/>
      <c r="J816" s="101"/>
      <c r="K816" s="101"/>
      <c r="L816" s="101"/>
      <c r="M816" s="101"/>
      <c r="N816" s="101"/>
      <c r="O816" s="101"/>
      <c r="P816" s="79"/>
      <c r="Q816" s="105"/>
      <c r="R816" s="79"/>
      <c r="S816" s="80" t="str">
        <f>IF(P816="","",INDEX(Bahan!$C$2:$H$7,MATCH(R816,Bahan!$C$2:$C$7,0),MATCH(P816,Bahan!$C$2:$H$2,0)))</f>
        <v/>
      </c>
      <c r="T816" s="80" t="str">
        <f>IF(P816="","",INDEX(Bahan!$C$10:$H$15,MATCH(R816,Bahan!$C$10:$C$15,0),MATCH(P816,Bahan!$C$10:$H$10,0)))</f>
        <v/>
      </c>
      <c r="U816" s="104"/>
      <c r="V816" s="105"/>
      <c r="W816" s="101"/>
      <c r="X816" s="106"/>
      <c r="Y816" s="106"/>
      <c r="Z816" s="101"/>
      <c r="AA816" s="101"/>
      <c r="AB816" s="101"/>
      <c r="AC816" s="101"/>
      <c r="AD816" s="106"/>
      <c r="AE816" s="106"/>
      <c r="AF816" s="106"/>
      <c r="AG816" s="107"/>
      <c r="AH816" s="114"/>
      <c r="AI816" s="107"/>
      <c r="AJ816" s="122" t="str">
        <f>IF(AG816="","",INDEX(Bahan!$C$2:$H$7,MATCH(AI816,Bahan!$C$2:$C$7,0),MATCH(AG816,Bahan!$C$2:$H$2,0)))</f>
        <v/>
      </c>
      <c r="AK816" s="122" t="str">
        <f>IF(AG816="","",INDEX(Bahan!$C$10:$H$15,MATCH(AI816,Bahan!$C$10:$C$15,0),MATCH(AG816,Bahan!$C$10:$H$10,0)))</f>
        <v/>
      </c>
      <c r="AL816" s="112"/>
      <c r="AM816" s="107"/>
      <c r="AN816" s="114"/>
      <c r="AO816" s="107"/>
      <c r="AP816" s="122" t="str">
        <f>IF(AM816="","",INDEX(Bahan!$C$2:$H$7,MATCH(AO816,Bahan!$C$2:$C$7,0),MATCH(AM816,Bahan!$C$2:$H$2,0)))</f>
        <v/>
      </c>
      <c r="AQ816" s="122" t="str">
        <f>IF(AM816="","",INDEX(Bahan!$C$10:$H$15,MATCH(AO816,Bahan!$C$10:$C$15,0),MATCH(AM816,Bahan!$C$10:$H$10,0)))</f>
        <v/>
      </c>
      <c r="AR816" s="109"/>
      <c r="AS816" s="107"/>
      <c r="AT816" s="122"/>
      <c r="AU816" s="107"/>
      <c r="AV816" s="122" t="str">
        <f>IF(AS816="","",INDEX(Bahan!$C$2:$H$7,MATCH(AU816,Bahan!$C$2:$C$7,0),MATCH(AS816,Bahan!$C$2:$H$2,0)))</f>
        <v/>
      </c>
      <c r="AW816" s="122" t="str">
        <f>IF(AS816="","",INDEX(Bahan!$C$10:$H$15,MATCH(AU816,Bahan!$C$10:$C$15,0),MATCH(AS816,Bahan!$C$10:$H$10,0)))</f>
        <v/>
      </c>
      <c r="AX816" s="109"/>
      <c r="AY816" s="107"/>
      <c r="AZ816" s="122"/>
      <c r="BA816" s="107"/>
      <c r="BB816" s="122" t="str">
        <f>IF(AY816="","",INDEX(Bahan!$C$2:$H$7,MATCH(BA816,Bahan!$C$2:$C$7,0),MATCH(AY816,Bahan!$C$2:$H$2,0)))</f>
        <v/>
      </c>
      <c r="BC816" s="122" t="str">
        <f>IF(AY816="","",INDEX(Bahan!$C$10:$H$15,MATCH(BA816,Bahan!$C$10:$C$15,0),MATCH(AY816,Bahan!$C$10:$H$10,0)))</f>
        <v/>
      </c>
      <c r="BD816" s="109"/>
      <c r="BE816" s="107"/>
      <c r="BF816" s="122"/>
      <c r="BG816" s="107"/>
      <c r="BH816" s="122" t="str">
        <f>IF(BE816="","",INDEX(Bahan!$C$2:$H$7,MATCH(BG816,Bahan!$C$2:$C$7,0),MATCH(BE816,Bahan!$C$2:$H$2,0)))</f>
        <v/>
      </c>
      <c r="BI816" s="122" t="str">
        <f>IF(BE816="","",INDEX(Bahan!$C$10:$H$15,MATCH(BG816,Bahan!$C$10:$C$15,0),MATCH(BE816,Bahan!$C$10:$H$10,0)))</f>
        <v/>
      </c>
      <c r="BJ816" s="109"/>
      <c r="BK816" s="99"/>
      <c r="BL816" s="99"/>
      <c r="BM816" s="109"/>
      <c r="BN816" s="109"/>
      <c r="BO816" s="109"/>
      <c r="BP816" s="109"/>
      <c r="BQ816" s="109"/>
      <c r="BR816" s="109"/>
      <c r="BS816" s="109"/>
      <c r="BT816" s="109"/>
    </row>
    <row r="817" spans="1:72" ht="16.5" customHeight="1">
      <c r="A817" s="97" t="str">
        <f t="shared" si="12"/>
        <v/>
      </c>
      <c r="B817" s="98"/>
      <c r="C817" s="99"/>
      <c r="D817" s="100"/>
      <c r="E817" s="101"/>
      <c r="F817" s="101"/>
      <c r="G817" s="102"/>
      <c r="H817" s="101"/>
      <c r="I817" s="101"/>
      <c r="J817" s="101"/>
      <c r="K817" s="101"/>
      <c r="L817" s="101"/>
      <c r="M817" s="101"/>
      <c r="N817" s="101"/>
      <c r="O817" s="101"/>
      <c r="P817" s="79"/>
      <c r="Q817" s="105"/>
      <c r="R817" s="79"/>
      <c r="S817" s="80" t="str">
        <f>IF(P817="","",INDEX(Bahan!$C$2:$H$7,MATCH(R817,Bahan!$C$2:$C$7,0),MATCH(P817,Bahan!$C$2:$H$2,0)))</f>
        <v/>
      </c>
      <c r="T817" s="80" t="str">
        <f>IF(P817="","",INDEX(Bahan!$C$10:$H$15,MATCH(R817,Bahan!$C$10:$C$15,0),MATCH(P817,Bahan!$C$10:$H$10,0)))</f>
        <v/>
      </c>
      <c r="U817" s="104"/>
      <c r="V817" s="105"/>
      <c r="W817" s="101"/>
      <c r="X817" s="106"/>
      <c r="Y817" s="106"/>
      <c r="Z817" s="101"/>
      <c r="AA817" s="101"/>
      <c r="AB817" s="101"/>
      <c r="AC817" s="101"/>
      <c r="AD817" s="106"/>
      <c r="AE817" s="106"/>
      <c r="AF817" s="106"/>
      <c r="AG817" s="107"/>
      <c r="AH817" s="114"/>
      <c r="AI817" s="107"/>
      <c r="AJ817" s="122" t="str">
        <f>IF(AG817="","",INDEX(Bahan!$C$2:$H$7,MATCH(AI817,Bahan!$C$2:$C$7,0),MATCH(AG817,Bahan!$C$2:$H$2,0)))</f>
        <v/>
      </c>
      <c r="AK817" s="122" t="str">
        <f>IF(AG817="","",INDEX(Bahan!$C$10:$H$15,MATCH(AI817,Bahan!$C$10:$C$15,0),MATCH(AG817,Bahan!$C$10:$H$10,0)))</f>
        <v/>
      </c>
      <c r="AL817" s="112"/>
      <c r="AM817" s="107"/>
      <c r="AN817" s="114"/>
      <c r="AO817" s="107"/>
      <c r="AP817" s="122" t="str">
        <f>IF(AM817="","",INDEX(Bahan!$C$2:$H$7,MATCH(AO817,Bahan!$C$2:$C$7,0),MATCH(AM817,Bahan!$C$2:$H$2,0)))</f>
        <v/>
      </c>
      <c r="AQ817" s="122" t="str">
        <f>IF(AM817="","",INDEX(Bahan!$C$10:$H$15,MATCH(AO817,Bahan!$C$10:$C$15,0),MATCH(AM817,Bahan!$C$10:$H$10,0)))</f>
        <v/>
      </c>
      <c r="AR817" s="109"/>
      <c r="AS817" s="107"/>
      <c r="AT817" s="122"/>
      <c r="AU817" s="107"/>
      <c r="AV817" s="122" t="str">
        <f>IF(AS817="","",INDEX(Bahan!$C$2:$H$7,MATCH(AU817,Bahan!$C$2:$C$7,0),MATCH(AS817,Bahan!$C$2:$H$2,0)))</f>
        <v/>
      </c>
      <c r="AW817" s="122" t="str">
        <f>IF(AS817="","",INDEX(Bahan!$C$10:$H$15,MATCH(AU817,Bahan!$C$10:$C$15,0),MATCH(AS817,Bahan!$C$10:$H$10,0)))</f>
        <v/>
      </c>
      <c r="AX817" s="109"/>
      <c r="AY817" s="107"/>
      <c r="AZ817" s="122"/>
      <c r="BA817" s="107"/>
      <c r="BB817" s="122" t="str">
        <f>IF(AY817="","",INDEX(Bahan!$C$2:$H$7,MATCH(BA817,Bahan!$C$2:$C$7,0),MATCH(AY817,Bahan!$C$2:$H$2,0)))</f>
        <v/>
      </c>
      <c r="BC817" s="122" t="str">
        <f>IF(AY817="","",INDEX(Bahan!$C$10:$H$15,MATCH(BA817,Bahan!$C$10:$C$15,0),MATCH(AY817,Bahan!$C$10:$H$10,0)))</f>
        <v/>
      </c>
      <c r="BD817" s="109"/>
      <c r="BE817" s="107"/>
      <c r="BF817" s="122"/>
      <c r="BG817" s="107"/>
      <c r="BH817" s="122" t="str">
        <f>IF(BE817="","",INDEX(Bahan!$C$2:$H$7,MATCH(BG817,Bahan!$C$2:$C$7,0),MATCH(BE817,Bahan!$C$2:$H$2,0)))</f>
        <v/>
      </c>
      <c r="BI817" s="122" t="str">
        <f>IF(BE817="","",INDEX(Bahan!$C$10:$H$15,MATCH(BG817,Bahan!$C$10:$C$15,0),MATCH(BE817,Bahan!$C$10:$H$10,0)))</f>
        <v/>
      </c>
      <c r="BJ817" s="109"/>
      <c r="BK817" s="99"/>
      <c r="BL817" s="99"/>
      <c r="BM817" s="109"/>
      <c r="BN817" s="109"/>
      <c r="BO817" s="109"/>
      <c r="BP817" s="109"/>
      <c r="BQ817" s="109"/>
      <c r="BR817" s="109"/>
      <c r="BS817" s="109"/>
      <c r="BT817" s="109"/>
    </row>
    <row r="818" spans="1:72" ht="16.5" customHeight="1">
      <c r="A818" s="97" t="str">
        <f t="shared" si="12"/>
        <v/>
      </c>
      <c r="B818" s="98"/>
      <c r="C818" s="99"/>
      <c r="D818" s="100"/>
      <c r="E818" s="101"/>
      <c r="F818" s="101"/>
      <c r="G818" s="102"/>
      <c r="H818" s="101"/>
      <c r="I818" s="101"/>
      <c r="J818" s="101"/>
      <c r="K818" s="101"/>
      <c r="L818" s="101"/>
      <c r="M818" s="101"/>
      <c r="N818" s="101"/>
      <c r="O818" s="101"/>
      <c r="P818" s="79"/>
      <c r="Q818" s="105"/>
      <c r="R818" s="79"/>
      <c r="S818" s="80" t="str">
        <f>IF(P818="","",INDEX(Bahan!$C$2:$H$7,MATCH(R818,Bahan!$C$2:$C$7,0),MATCH(P818,Bahan!$C$2:$H$2,0)))</f>
        <v/>
      </c>
      <c r="T818" s="80" t="str">
        <f>IF(P818="","",INDEX(Bahan!$C$10:$H$15,MATCH(R818,Bahan!$C$10:$C$15,0),MATCH(P818,Bahan!$C$10:$H$10,0)))</f>
        <v/>
      </c>
      <c r="U818" s="104"/>
      <c r="V818" s="105"/>
      <c r="W818" s="101"/>
      <c r="X818" s="106"/>
      <c r="Y818" s="106"/>
      <c r="Z818" s="101"/>
      <c r="AA818" s="101"/>
      <c r="AB818" s="101"/>
      <c r="AC818" s="101"/>
      <c r="AD818" s="106"/>
      <c r="AE818" s="106"/>
      <c r="AF818" s="106"/>
      <c r="AG818" s="107"/>
      <c r="AH818" s="114"/>
      <c r="AI818" s="107"/>
      <c r="AJ818" s="122" t="str">
        <f>IF(AG818="","",INDEX(Bahan!$C$2:$H$7,MATCH(AI818,Bahan!$C$2:$C$7,0),MATCH(AG818,Bahan!$C$2:$H$2,0)))</f>
        <v/>
      </c>
      <c r="AK818" s="122" t="str">
        <f>IF(AG818="","",INDEX(Bahan!$C$10:$H$15,MATCH(AI818,Bahan!$C$10:$C$15,0),MATCH(AG818,Bahan!$C$10:$H$10,0)))</f>
        <v/>
      </c>
      <c r="AL818" s="112"/>
      <c r="AM818" s="107"/>
      <c r="AN818" s="114"/>
      <c r="AO818" s="107"/>
      <c r="AP818" s="122" t="str">
        <f>IF(AM818="","",INDEX(Bahan!$C$2:$H$7,MATCH(AO818,Bahan!$C$2:$C$7,0),MATCH(AM818,Bahan!$C$2:$H$2,0)))</f>
        <v/>
      </c>
      <c r="AQ818" s="122" t="str">
        <f>IF(AM818="","",INDEX(Bahan!$C$10:$H$15,MATCH(AO818,Bahan!$C$10:$C$15,0),MATCH(AM818,Bahan!$C$10:$H$10,0)))</f>
        <v/>
      </c>
      <c r="AR818" s="109"/>
      <c r="AS818" s="107"/>
      <c r="AT818" s="122"/>
      <c r="AU818" s="107"/>
      <c r="AV818" s="122" t="str">
        <f>IF(AS818="","",INDEX(Bahan!$C$2:$H$7,MATCH(AU818,Bahan!$C$2:$C$7,0),MATCH(AS818,Bahan!$C$2:$H$2,0)))</f>
        <v/>
      </c>
      <c r="AW818" s="122" t="str">
        <f>IF(AS818="","",INDEX(Bahan!$C$10:$H$15,MATCH(AU818,Bahan!$C$10:$C$15,0),MATCH(AS818,Bahan!$C$10:$H$10,0)))</f>
        <v/>
      </c>
      <c r="AX818" s="109"/>
      <c r="AY818" s="107"/>
      <c r="AZ818" s="122"/>
      <c r="BA818" s="107"/>
      <c r="BB818" s="122" t="str">
        <f>IF(AY818="","",INDEX(Bahan!$C$2:$H$7,MATCH(BA818,Bahan!$C$2:$C$7,0),MATCH(AY818,Bahan!$C$2:$H$2,0)))</f>
        <v/>
      </c>
      <c r="BC818" s="122" t="str">
        <f>IF(AY818="","",INDEX(Bahan!$C$10:$H$15,MATCH(BA818,Bahan!$C$10:$C$15,0),MATCH(AY818,Bahan!$C$10:$H$10,0)))</f>
        <v/>
      </c>
      <c r="BD818" s="109"/>
      <c r="BE818" s="107"/>
      <c r="BF818" s="122"/>
      <c r="BG818" s="107"/>
      <c r="BH818" s="122" t="str">
        <f>IF(BE818="","",INDEX(Bahan!$C$2:$H$7,MATCH(BG818,Bahan!$C$2:$C$7,0),MATCH(BE818,Bahan!$C$2:$H$2,0)))</f>
        <v/>
      </c>
      <c r="BI818" s="122" t="str">
        <f>IF(BE818="","",INDEX(Bahan!$C$10:$H$15,MATCH(BG818,Bahan!$C$10:$C$15,0),MATCH(BE818,Bahan!$C$10:$H$10,0)))</f>
        <v/>
      </c>
      <c r="BJ818" s="109"/>
      <c r="BK818" s="99"/>
      <c r="BL818" s="99"/>
      <c r="BM818" s="109"/>
      <c r="BN818" s="109"/>
      <c r="BO818" s="109"/>
      <c r="BP818" s="109"/>
      <c r="BQ818" s="109"/>
      <c r="BR818" s="109"/>
      <c r="BS818" s="109"/>
      <c r="BT818" s="109"/>
    </row>
    <row r="819" spans="1:72" ht="16.5" customHeight="1">
      <c r="A819" s="97" t="str">
        <f t="shared" si="12"/>
        <v/>
      </c>
      <c r="B819" s="98"/>
      <c r="C819" s="99"/>
      <c r="D819" s="100"/>
      <c r="E819" s="101"/>
      <c r="F819" s="101"/>
      <c r="G819" s="102"/>
      <c r="H819" s="101"/>
      <c r="I819" s="101"/>
      <c r="J819" s="101"/>
      <c r="K819" s="101"/>
      <c r="L819" s="101"/>
      <c r="M819" s="101"/>
      <c r="N819" s="101"/>
      <c r="O819" s="101"/>
      <c r="P819" s="79"/>
      <c r="Q819" s="105"/>
      <c r="R819" s="79"/>
      <c r="S819" s="80" t="str">
        <f>IF(P819="","",INDEX(Bahan!$C$2:$H$7,MATCH(R819,Bahan!$C$2:$C$7,0),MATCH(P819,Bahan!$C$2:$H$2,0)))</f>
        <v/>
      </c>
      <c r="T819" s="80" t="str">
        <f>IF(P819="","",INDEX(Bahan!$C$10:$H$15,MATCH(R819,Bahan!$C$10:$C$15,0),MATCH(P819,Bahan!$C$10:$H$10,0)))</f>
        <v/>
      </c>
      <c r="U819" s="104"/>
      <c r="V819" s="105"/>
      <c r="W819" s="101"/>
      <c r="X819" s="106"/>
      <c r="Y819" s="106"/>
      <c r="Z819" s="101"/>
      <c r="AA819" s="101"/>
      <c r="AB819" s="101"/>
      <c r="AC819" s="101"/>
      <c r="AD819" s="106"/>
      <c r="AE819" s="106"/>
      <c r="AF819" s="106"/>
      <c r="AG819" s="107"/>
      <c r="AH819" s="114"/>
      <c r="AI819" s="107"/>
      <c r="AJ819" s="122" t="str">
        <f>IF(AG819="","",INDEX(Bahan!$C$2:$H$7,MATCH(AI819,Bahan!$C$2:$C$7,0),MATCH(AG819,Bahan!$C$2:$H$2,0)))</f>
        <v/>
      </c>
      <c r="AK819" s="122" t="str">
        <f>IF(AG819="","",INDEX(Bahan!$C$10:$H$15,MATCH(AI819,Bahan!$C$10:$C$15,0),MATCH(AG819,Bahan!$C$10:$H$10,0)))</f>
        <v/>
      </c>
      <c r="AL819" s="112"/>
      <c r="AM819" s="107"/>
      <c r="AN819" s="114"/>
      <c r="AO819" s="107"/>
      <c r="AP819" s="122" t="str">
        <f>IF(AM819="","",INDEX(Bahan!$C$2:$H$7,MATCH(AO819,Bahan!$C$2:$C$7,0),MATCH(AM819,Bahan!$C$2:$H$2,0)))</f>
        <v/>
      </c>
      <c r="AQ819" s="122" t="str">
        <f>IF(AM819="","",INDEX(Bahan!$C$10:$H$15,MATCH(AO819,Bahan!$C$10:$C$15,0),MATCH(AM819,Bahan!$C$10:$H$10,0)))</f>
        <v/>
      </c>
      <c r="AR819" s="109"/>
      <c r="AS819" s="107"/>
      <c r="AT819" s="122"/>
      <c r="AU819" s="107"/>
      <c r="AV819" s="122" t="str">
        <f>IF(AS819="","",INDEX(Bahan!$C$2:$H$7,MATCH(AU819,Bahan!$C$2:$C$7,0),MATCH(AS819,Bahan!$C$2:$H$2,0)))</f>
        <v/>
      </c>
      <c r="AW819" s="122" t="str">
        <f>IF(AS819="","",INDEX(Bahan!$C$10:$H$15,MATCH(AU819,Bahan!$C$10:$C$15,0),MATCH(AS819,Bahan!$C$10:$H$10,0)))</f>
        <v/>
      </c>
      <c r="AX819" s="109"/>
      <c r="AY819" s="107"/>
      <c r="AZ819" s="122"/>
      <c r="BA819" s="107"/>
      <c r="BB819" s="122" t="str">
        <f>IF(AY819="","",INDEX(Bahan!$C$2:$H$7,MATCH(BA819,Bahan!$C$2:$C$7,0),MATCH(AY819,Bahan!$C$2:$H$2,0)))</f>
        <v/>
      </c>
      <c r="BC819" s="122" t="str">
        <f>IF(AY819="","",INDEX(Bahan!$C$10:$H$15,MATCH(BA819,Bahan!$C$10:$C$15,0),MATCH(AY819,Bahan!$C$10:$H$10,0)))</f>
        <v/>
      </c>
      <c r="BD819" s="109"/>
      <c r="BE819" s="107"/>
      <c r="BF819" s="122"/>
      <c r="BG819" s="107"/>
      <c r="BH819" s="122" t="str">
        <f>IF(BE819="","",INDEX(Bahan!$C$2:$H$7,MATCH(BG819,Bahan!$C$2:$C$7,0),MATCH(BE819,Bahan!$C$2:$H$2,0)))</f>
        <v/>
      </c>
      <c r="BI819" s="122" t="str">
        <f>IF(BE819="","",INDEX(Bahan!$C$10:$H$15,MATCH(BG819,Bahan!$C$10:$C$15,0),MATCH(BE819,Bahan!$C$10:$H$10,0)))</f>
        <v/>
      </c>
      <c r="BJ819" s="109"/>
      <c r="BK819" s="99"/>
      <c r="BL819" s="99"/>
      <c r="BM819" s="109"/>
      <c r="BN819" s="109"/>
      <c r="BO819" s="109"/>
      <c r="BP819" s="109"/>
      <c r="BQ819" s="109"/>
      <c r="BR819" s="109"/>
      <c r="BS819" s="109"/>
      <c r="BT819" s="109"/>
    </row>
    <row r="820" spans="1:72" ht="16.5" customHeight="1">
      <c r="A820" s="97" t="str">
        <f t="shared" si="12"/>
        <v/>
      </c>
      <c r="B820" s="98"/>
      <c r="C820" s="99"/>
      <c r="D820" s="100"/>
      <c r="E820" s="101"/>
      <c r="F820" s="101"/>
      <c r="G820" s="102"/>
      <c r="H820" s="101"/>
      <c r="I820" s="101"/>
      <c r="J820" s="101"/>
      <c r="K820" s="101"/>
      <c r="L820" s="101"/>
      <c r="M820" s="101"/>
      <c r="N820" s="101"/>
      <c r="O820" s="101"/>
      <c r="P820" s="79"/>
      <c r="Q820" s="105"/>
      <c r="R820" s="79"/>
      <c r="S820" s="80" t="str">
        <f>IF(P820="","",INDEX(Bahan!$C$2:$H$7,MATCH(R820,Bahan!$C$2:$C$7,0),MATCH(P820,Bahan!$C$2:$H$2,0)))</f>
        <v/>
      </c>
      <c r="T820" s="80" t="str">
        <f>IF(P820="","",INDEX(Bahan!$C$10:$H$15,MATCH(R820,Bahan!$C$10:$C$15,0),MATCH(P820,Bahan!$C$10:$H$10,0)))</f>
        <v/>
      </c>
      <c r="U820" s="104"/>
      <c r="V820" s="105"/>
      <c r="W820" s="101"/>
      <c r="X820" s="106"/>
      <c r="Y820" s="106"/>
      <c r="Z820" s="101"/>
      <c r="AA820" s="101"/>
      <c r="AB820" s="101"/>
      <c r="AC820" s="101"/>
      <c r="AD820" s="106"/>
      <c r="AE820" s="106"/>
      <c r="AF820" s="106"/>
      <c r="AG820" s="107"/>
      <c r="AH820" s="114"/>
      <c r="AI820" s="107"/>
      <c r="AJ820" s="122" t="str">
        <f>IF(AG820="","",INDEX(Bahan!$C$2:$H$7,MATCH(AI820,Bahan!$C$2:$C$7,0),MATCH(AG820,Bahan!$C$2:$H$2,0)))</f>
        <v/>
      </c>
      <c r="AK820" s="122" t="str">
        <f>IF(AG820="","",INDEX(Bahan!$C$10:$H$15,MATCH(AI820,Bahan!$C$10:$C$15,0),MATCH(AG820,Bahan!$C$10:$H$10,0)))</f>
        <v/>
      </c>
      <c r="AL820" s="112"/>
      <c r="AM820" s="107"/>
      <c r="AN820" s="114"/>
      <c r="AO820" s="107"/>
      <c r="AP820" s="122" t="str">
        <f>IF(AM820="","",INDEX(Bahan!$C$2:$H$7,MATCH(AO820,Bahan!$C$2:$C$7,0),MATCH(AM820,Bahan!$C$2:$H$2,0)))</f>
        <v/>
      </c>
      <c r="AQ820" s="122" t="str">
        <f>IF(AM820="","",INDEX(Bahan!$C$10:$H$15,MATCH(AO820,Bahan!$C$10:$C$15,0),MATCH(AM820,Bahan!$C$10:$H$10,0)))</f>
        <v/>
      </c>
      <c r="AR820" s="109"/>
      <c r="AS820" s="107"/>
      <c r="AT820" s="122"/>
      <c r="AU820" s="107"/>
      <c r="AV820" s="122" t="str">
        <f>IF(AS820="","",INDEX(Bahan!$C$2:$H$7,MATCH(AU820,Bahan!$C$2:$C$7,0),MATCH(AS820,Bahan!$C$2:$H$2,0)))</f>
        <v/>
      </c>
      <c r="AW820" s="122" t="str">
        <f>IF(AS820="","",INDEX(Bahan!$C$10:$H$15,MATCH(AU820,Bahan!$C$10:$C$15,0),MATCH(AS820,Bahan!$C$10:$H$10,0)))</f>
        <v/>
      </c>
      <c r="AX820" s="109"/>
      <c r="AY820" s="107"/>
      <c r="AZ820" s="122"/>
      <c r="BA820" s="107"/>
      <c r="BB820" s="122" t="str">
        <f>IF(AY820="","",INDEX(Bahan!$C$2:$H$7,MATCH(BA820,Bahan!$C$2:$C$7,0),MATCH(AY820,Bahan!$C$2:$H$2,0)))</f>
        <v/>
      </c>
      <c r="BC820" s="122" t="str">
        <f>IF(AY820="","",INDEX(Bahan!$C$10:$H$15,MATCH(BA820,Bahan!$C$10:$C$15,0),MATCH(AY820,Bahan!$C$10:$H$10,0)))</f>
        <v/>
      </c>
      <c r="BD820" s="109"/>
      <c r="BE820" s="107"/>
      <c r="BF820" s="122"/>
      <c r="BG820" s="107"/>
      <c r="BH820" s="122" t="str">
        <f>IF(BE820="","",INDEX(Bahan!$C$2:$H$7,MATCH(BG820,Bahan!$C$2:$C$7,0),MATCH(BE820,Bahan!$C$2:$H$2,0)))</f>
        <v/>
      </c>
      <c r="BI820" s="122" t="str">
        <f>IF(BE820="","",INDEX(Bahan!$C$10:$H$15,MATCH(BG820,Bahan!$C$10:$C$15,0),MATCH(BE820,Bahan!$C$10:$H$10,0)))</f>
        <v/>
      </c>
      <c r="BJ820" s="109"/>
      <c r="BK820" s="99"/>
      <c r="BL820" s="99"/>
      <c r="BM820" s="109"/>
      <c r="BN820" s="109"/>
      <c r="BO820" s="109"/>
      <c r="BP820" s="109"/>
      <c r="BQ820" s="109"/>
      <c r="BR820" s="109"/>
      <c r="BS820" s="109"/>
      <c r="BT820" s="109"/>
    </row>
    <row r="821" spans="1:72" ht="16.5" customHeight="1">
      <c r="A821" s="97" t="str">
        <f t="shared" si="12"/>
        <v/>
      </c>
      <c r="B821" s="98"/>
      <c r="C821" s="99"/>
      <c r="D821" s="100"/>
      <c r="E821" s="101"/>
      <c r="F821" s="101"/>
      <c r="G821" s="102"/>
      <c r="H821" s="101"/>
      <c r="I821" s="101"/>
      <c r="J821" s="101"/>
      <c r="K821" s="101"/>
      <c r="L821" s="101"/>
      <c r="M821" s="101"/>
      <c r="N821" s="101"/>
      <c r="O821" s="101"/>
      <c r="P821" s="79"/>
      <c r="Q821" s="105"/>
      <c r="R821" s="79"/>
      <c r="S821" s="80" t="str">
        <f>IF(P821="","",INDEX(Bahan!$C$2:$H$7,MATCH(R821,Bahan!$C$2:$C$7,0),MATCH(P821,Bahan!$C$2:$H$2,0)))</f>
        <v/>
      </c>
      <c r="T821" s="80" t="str">
        <f>IF(P821="","",INDEX(Bahan!$C$10:$H$15,MATCH(R821,Bahan!$C$10:$C$15,0),MATCH(P821,Bahan!$C$10:$H$10,0)))</f>
        <v/>
      </c>
      <c r="U821" s="104"/>
      <c r="V821" s="105"/>
      <c r="W821" s="101"/>
      <c r="X821" s="106"/>
      <c r="Y821" s="106"/>
      <c r="Z821" s="101"/>
      <c r="AA821" s="101"/>
      <c r="AB821" s="101"/>
      <c r="AC821" s="101"/>
      <c r="AD821" s="106"/>
      <c r="AE821" s="106"/>
      <c r="AF821" s="106"/>
      <c r="AG821" s="107"/>
      <c r="AH821" s="114"/>
      <c r="AI821" s="107"/>
      <c r="AJ821" s="122" t="str">
        <f>IF(AG821="","",INDEX(Bahan!$C$2:$H$7,MATCH(AI821,Bahan!$C$2:$C$7,0),MATCH(AG821,Bahan!$C$2:$H$2,0)))</f>
        <v/>
      </c>
      <c r="AK821" s="122" t="str">
        <f>IF(AG821="","",INDEX(Bahan!$C$10:$H$15,MATCH(AI821,Bahan!$C$10:$C$15,0),MATCH(AG821,Bahan!$C$10:$H$10,0)))</f>
        <v/>
      </c>
      <c r="AL821" s="112"/>
      <c r="AM821" s="107"/>
      <c r="AN821" s="114"/>
      <c r="AO821" s="107"/>
      <c r="AP821" s="122" t="str">
        <f>IF(AM821="","",INDEX(Bahan!$C$2:$H$7,MATCH(AO821,Bahan!$C$2:$C$7,0),MATCH(AM821,Bahan!$C$2:$H$2,0)))</f>
        <v/>
      </c>
      <c r="AQ821" s="122" t="str">
        <f>IF(AM821="","",INDEX(Bahan!$C$10:$H$15,MATCH(AO821,Bahan!$C$10:$C$15,0),MATCH(AM821,Bahan!$C$10:$H$10,0)))</f>
        <v/>
      </c>
      <c r="AR821" s="109"/>
      <c r="AS821" s="107"/>
      <c r="AT821" s="122"/>
      <c r="AU821" s="107"/>
      <c r="AV821" s="122" t="str">
        <f>IF(AS821="","",INDEX(Bahan!$C$2:$H$7,MATCH(AU821,Bahan!$C$2:$C$7,0),MATCH(AS821,Bahan!$C$2:$H$2,0)))</f>
        <v/>
      </c>
      <c r="AW821" s="122" t="str">
        <f>IF(AS821="","",INDEX(Bahan!$C$10:$H$15,MATCH(AU821,Bahan!$C$10:$C$15,0),MATCH(AS821,Bahan!$C$10:$H$10,0)))</f>
        <v/>
      </c>
      <c r="AX821" s="109"/>
      <c r="AY821" s="107"/>
      <c r="AZ821" s="122"/>
      <c r="BA821" s="107"/>
      <c r="BB821" s="122" t="str">
        <f>IF(AY821="","",INDEX(Bahan!$C$2:$H$7,MATCH(BA821,Bahan!$C$2:$C$7,0),MATCH(AY821,Bahan!$C$2:$H$2,0)))</f>
        <v/>
      </c>
      <c r="BC821" s="122" t="str">
        <f>IF(AY821="","",INDEX(Bahan!$C$10:$H$15,MATCH(BA821,Bahan!$C$10:$C$15,0),MATCH(AY821,Bahan!$C$10:$H$10,0)))</f>
        <v/>
      </c>
      <c r="BD821" s="109"/>
      <c r="BE821" s="107"/>
      <c r="BF821" s="122"/>
      <c r="BG821" s="107"/>
      <c r="BH821" s="122" t="str">
        <f>IF(BE821="","",INDEX(Bahan!$C$2:$H$7,MATCH(BG821,Bahan!$C$2:$C$7,0),MATCH(BE821,Bahan!$C$2:$H$2,0)))</f>
        <v/>
      </c>
      <c r="BI821" s="122" t="str">
        <f>IF(BE821="","",INDEX(Bahan!$C$10:$H$15,MATCH(BG821,Bahan!$C$10:$C$15,0),MATCH(BE821,Bahan!$C$10:$H$10,0)))</f>
        <v/>
      </c>
      <c r="BJ821" s="109"/>
      <c r="BK821" s="99"/>
      <c r="BL821" s="99"/>
      <c r="BM821" s="109"/>
      <c r="BN821" s="109"/>
      <c r="BO821" s="109"/>
      <c r="BP821" s="109"/>
      <c r="BQ821" s="109"/>
      <c r="BR821" s="109"/>
      <c r="BS821" s="109"/>
      <c r="BT821" s="109"/>
    </row>
    <row r="822" spans="1:72" ht="16.5" customHeight="1">
      <c r="A822" s="97" t="str">
        <f t="shared" si="12"/>
        <v/>
      </c>
      <c r="B822" s="98"/>
      <c r="C822" s="99"/>
      <c r="D822" s="100"/>
      <c r="E822" s="101"/>
      <c r="F822" s="101"/>
      <c r="G822" s="102"/>
      <c r="H822" s="101"/>
      <c r="I822" s="101"/>
      <c r="J822" s="101"/>
      <c r="K822" s="101"/>
      <c r="L822" s="101"/>
      <c r="M822" s="101"/>
      <c r="N822" s="101"/>
      <c r="O822" s="101"/>
      <c r="P822" s="79"/>
      <c r="Q822" s="105"/>
      <c r="R822" s="79"/>
      <c r="S822" s="80" t="str">
        <f>IF(P822="","",INDEX(Bahan!$C$2:$H$7,MATCH(R822,Bahan!$C$2:$C$7,0),MATCH(P822,Bahan!$C$2:$H$2,0)))</f>
        <v/>
      </c>
      <c r="T822" s="80" t="str">
        <f>IF(P822="","",INDEX(Bahan!$C$10:$H$15,MATCH(R822,Bahan!$C$10:$C$15,0),MATCH(P822,Bahan!$C$10:$H$10,0)))</f>
        <v/>
      </c>
      <c r="U822" s="104"/>
      <c r="V822" s="105"/>
      <c r="W822" s="101"/>
      <c r="X822" s="106"/>
      <c r="Y822" s="106"/>
      <c r="Z822" s="101"/>
      <c r="AA822" s="101"/>
      <c r="AB822" s="101"/>
      <c r="AC822" s="101"/>
      <c r="AD822" s="106"/>
      <c r="AE822" s="106"/>
      <c r="AF822" s="106"/>
      <c r="AG822" s="107"/>
      <c r="AH822" s="114"/>
      <c r="AI822" s="107"/>
      <c r="AJ822" s="122" t="str">
        <f>IF(AG822="","",INDEX(Bahan!$C$2:$H$7,MATCH(AI822,Bahan!$C$2:$C$7,0),MATCH(AG822,Bahan!$C$2:$H$2,0)))</f>
        <v/>
      </c>
      <c r="AK822" s="122" t="str">
        <f>IF(AG822="","",INDEX(Bahan!$C$10:$H$15,MATCH(AI822,Bahan!$C$10:$C$15,0),MATCH(AG822,Bahan!$C$10:$H$10,0)))</f>
        <v/>
      </c>
      <c r="AL822" s="112"/>
      <c r="AM822" s="107"/>
      <c r="AN822" s="114"/>
      <c r="AO822" s="107"/>
      <c r="AP822" s="122" t="str">
        <f>IF(AM822="","",INDEX(Bahan!$C$2:$H$7,MATCH(AO822,Bahan!$C$2:$C$7,0),MATCH(AM822,Bahan!$C$2:$H$2,0)))</f>
        <v/>
      </c>
      <c r="AQ822" s="122" t="str">
        <f>IF(AM822="","",INDEX(Bahan!$C$10:$H$15,MATCH(AO822,Bahan!$C$10:$C$15,0),MATCH(AM822,Bahan!$C$10:$H$10,0)))</f>
        <v/>
      </c>
      <c r="AR822" s="109"/>
      <c r="AS822" s="107"/>
      <c r="AT822" s="122"/>
      <c r="AU822" s="107"/>
      <c r="AV822" s="122" t="str">
        <f>IF(AS822="","",INDEX(Bahan!$C$2:$H$7,MATCH(AU822,Bahan!$C$2:$C$7,0),MATCH(AS822,Bahan!$C$2:$H$2,0)))</f>
        <v/>
      </c>
      <c r="AW822" s="122" t="str">
        <f>IF(AS822="","",INDEX(Bahan!$C$10:$H$15,MATCH(AU822,Bahan!$C$10:$C$15,0),MATCH(AS822,Bahan!$C$10:$H$10,0)))</f>
        <v/>
      </c>
      <c r="AX822" s="109"/>
      <c r="AY822" s="107"/>
      <c r="AZ822" s="122"/>
      <c r="BA822" s="107"/>
      <c r="BB822" s="122" t="str">
        <f>IF(AY822="","",INDEX(Bahan!$C$2:$H$7,MATCH(BA822,Bahan!$C$2:$C$7,0),MATCH(AY822,Bahan!$C$2:$H$2,0)))</f>
        <v/>
      </c>
      <c r="BC822" s="122" t="str">
        <f>IF(AY822="","",INDEX(Bahan!$C$10:$H$15,MATCH(BA822,Bahan!$C$10:$C$15,0),MATCH(AY822,Bahan!$C$10:$H$10,0)))</f>
        <v/>
      </c>
      <c r="BD822" s="109"/>
      <c r="BE822" s="107"/>
      <c r="BF822" s="122"/>
      <c r="BG822" s="107"/>
      <c r="BH822" s="122" t="str">
        <f>IF(BE822="","",INDEX(Bahan!$C$2:$H$7,MATCH(BG822,Bahan!$C$2:$C$7,0),MATCH(BE822,Bahan!$C$2:$H$2,0)))</f>
        <v/>
      </c>
      <c r="BI822" s="122" t="str">
        <f>IF(BE822="","",INDEX(Bahan!$C$10:$H$15,MATCH(BG822,Bahan!$C$10:$C$15,0),MATCH(BE822,Bahan!$C$10:$H$10,0)))</f>
        <v/>
      </c>
      <c r="BJ822" s="109"/>
      <c r="BK822" s="99"/>
      <c r="BL822" s="99"/>
      <c r="BM822" s="109"/>
      <c r="BN822" s="109"/>
      <c r="BO822" s="109"/>
      <c r="BP822" s="109"/>
      <c r="BQ822" s="109"/>
      <c r="BR822" s="109"/>
      <c r="BS822" s="109"/>
      <c r="BT822" s="109"/>
    </row>
    <row r="823" spans="1:72" ht="16.5" customHeight="1">
      <c r="A823" s="97" t="str">
        <f t="shared" si="12"/>
        <v/>
      </c>
      <c r="B823" s="98"/>
      <c r="C823" s="99"/>
      <c r="D823" s="100"/>
      <c r="E823" s="101"/>
      <c r="F823" s="101"/>
      <c r="G823" s="102"/>
      <c r="H823" s="101"/>
      <c r="I823" s="101"/>
      <c r="J823" s="101"/>
      <c r="K823" s="101"/>
      <c r="L823" s="101"/>
      <c r="M823" s="101"/>
      <c r="N823" s="101"/>
      <c r="O823" s="101"/>
      <c r="P823" s="79"/>
      <c r="Q823" s="105"/>
      <c r="R823" s="79"/>
      <c r="S823" s="80" t="str">
        <f>IF(P823="","",INDEX(Bahan!$C$2:$H$7,MATCH(R823,Bahan!$C$2:$C$7,0),MATCH(P823,Bahan!$C$2:$H$2,0)))</f>
        <v/>
      </c>
      <c r="T823" s="80" t="str">
        <f>IF(P823="","",INDEX(Bahan!$C$10:$H$15,MATCH(R823,Bahan!$C$10:$C$15,0),MATCH(P823,Bahan!$C$10:$H$10,0)))</f>
        <v/>
      </c>
      <c r="U823" s="104"/>
      <c r="V823" s="105"/>
      <c r="W823" s="101"/>
      <c r="X823" s="106"/>
      <c r="Y823" s="106"/>
      <c r="Z823" s="101"/>
      <c r="AA823" s="101"/>
      <c r="AB823" s="101"/>
      <c r="AC823" s="101"/>
      <c r="AD823" s="106"/>
      <c r="AE823" s="106"/>
      <c r="AF823" s="106"/>
      <c r="AG823" s="107"/>
      <c r="AH823" s="114"/>
      <c r="AI823" s="107"/>
      <c r="AJ823" s="122" t="str">
        <f>IF(AG823="","",INDEX(Bahan!$C$2:$H$7,MATCH(AI823,Bahan!$C$2:$C$7,0),MATCH(AG823,Bahan!$C$2:$H$2,0)))</f>
        <v/>
      </c>
      <c r="AK823" s="122" t="str">
        <f>IF(AG823="","",INDEX(Bahan!$C$10:$H$15,MATCH(AI823,Bahan!$C$10:$C$15,0),MATCH(AG823,Bahan!$C$10:$H$10,0)))</f>
        <v/>
      </c>
      <c r="AL823" s="112"/>
      <c r="AM823" s="107"/>
      <c r="AN823" s="114"/>
      <c r="AO823" s="107"/>
      <c r="AP823" s="122" t="str">
        <f>IF(AM823="","",INDEX(Bahan!$C$2:$H$7,MATCH(AO823,Bahan!$C$2:$C$7,0),MATCH(AM823,Bahan!$C$2:$H$2,0)))</f>
        <v/>
      </c>
      <c r="AQ823" s="122" t="str">
        <f>IF(AM823="","",INDEX(Bahan!$C$10:$H$15,MATCH(AO823,Bahan!$C$10:$C$15,0),MATCH(AM823,Bahan!$C$10:$H$10,0)))</f>
        <v/>
      </c>
      <c r="AR823" s="109"/>
      <c r="AS823" s="107"/>
      <c r="AT823" s="122"/>
      <c r="AU823" s="107"/>
      <c r="AV823" s="122" t="str">
        <f>IF(AS823="","",INDEX(Bahan!$C$2:$H$7,MATCH(AU823,Bahan!$C$2:$C$7,0),MATCH(AS823,Bahan!$C$2:$H$2,0)))</f>
        <v/>
      </c>
      <c r="AW823" s="122" t="str">
        <f>IF(AS823="","",INDEX(Bahan!$C$10:$H$15,MATCH(AU823,Bahan!$C$10:$C$15,0),MATCH(AS823,Bahan!$C$10:$H$10,0)))</f>
        <v/>
      </c>
      <c r="AX823" s="109"/>
      <c r="AY823" s="107"/>
      <c r="AZ823" s="122"/>
      <c r="BA823" s="107"/>
      <c r="BB823" s="122" t="str">
        <f>IF(AY823="","",INDEX(Bahan!$C$2:$H$7,MATCH(BA823,Bahan!$C$2:$C$7,0),MATCH(AY823,Bahan!$C$2:$H$2,0)))</f>
        <v/>
      </c>
      <c r="BC823" s="122" t="str">
        <f>IF(AY823="","",INDEX(Bahan!$C$10:$H$15,MATCH(BA823,Bahan!$C$10:$C$15,0),MATCH(AY823,Bahan!$C$10:$H$10,0)))</f>
        <v/>
      </c>
      <c r="BD823" s="109"/>
      <c r="BE823" s="107"/>
      <c r="BF823" s="122"/>
      <c r="BG823" s="107"/>
      <c r="BH823" s="122" t="str">
        <f>IF(BE823="","",INDEX(Bahan!$C$2:$H$7,MATCH(BG823,Bahan!$C$2:$C$7,0),MATCH(BE823,Bahan!$C$2:$H$2,0)))</f>
        <v/>
      </c>
      <c r="BI823" s="122" t="str">
        <f>IF(BE823="","",INDEX(Bahan!$C$10:$H$15,MATCH(BG823,Bahan!$C$10:$C$15,0),MATCH(BE823,Bahan!$C$10:$H$10,0)))</f>
        <v/>
      </c>
      <c r="BJ823" s="109"/>
      <c r="BK823" s="99"/>
      <c r="BL823" s="99"/>
      <c r="BM823" s="109"/>
      <c r="BN823" s="109"/>
      <c r="BO823" s="109"/>
      <c r="BP823" s="109"/>
      <c r="BQ823" s="109"/>
      <c r="BR823" s="109"/>
      <c r="BS823" s="109"/>
      <c r="BT823" s="109"/>
    </row>
    <row r="824" spans="1:72" ht="16.5" customHeight="1">
      <c r="A824" s="97" t="str">
        <f t="shared" si="12"/>
        <v/>
      </c>
      <c r="B824" s="98"/>
      <c r="C824" s="99"/>
      <c r="D824" s="100"/>
      <c r="E824" s="101"/>
      <c r="F824" s="101"/>
      <c r="G824" s="102"/>
      <c r="H824" s="101"/>
      <c r="I824" s="101"/>
      <c r="J824" s="101"/>
      <c r="K824" s="101"/>
      <c r="L824" s="101"/>
      <c r="M824" s="101"/>
      <c r="N824" s="101"/>
      <c r="O824" s="101"/>
      <c r="P824" s="79"/>
      <c r="Q824" s="105"/>
      <c r="R824" s="79"/>
      <c r="S824" s="80" t="str">
        <f>IF(P824="","",INDEX(Bahan!$C$2:$H$7,MATCH(R824,Bahan!$C$2:$C$7,0),MATCH(P824,Bahan!$C$2:$H$2,0)))</f>
        <v/>
      </c>
      <c r="T824" s="80" t="str">
        <f>IF(P824="","",INDEX(Bahan!$C$10:$H$15,MATCH(R824,Bahan!$C$10:$C$15,0),MATCH(P824,Bahan!$C$10:$H$10,0)))</f>
        <v/>
      </c>
      <c r="U824" s="104"/>
      <c r="V824" s="105"/>
      <c r="W824" s="101"/>
      <c r="X824" s="106"/>
      <c r="Y824" s="106"/>
      <c r="Z824" s="101"/>
      <c r="AA824" s="101"/>
      <c r="AB824" s="101"/>
      <c r="AC824" s="101"/>
      <c r="AD824" s="106"/>
      <c r="AE824" s="106"/>
      <c r="AF824" s="106"/>
      <c r="AG824" s="107"/>
      <c r="AH824" s="114"/>
      <c r="AI824" s="107"/>
      <c r="AJ824" s="122" t="str">
        <f>IF(AG824="","",INDEX(Bahan!$C$2:$H$7,MATCH(AI824,Bahan!$C$2:$C$7,0),MATCH(AG824,Bahan!$C$2:$H$2,0)))</f>
        <v/>
      </c>
      <c r="AK824" s="122" t="str">
        <f>IF(AG824="","",INDEX(Bahan!$C$10:$H$15,MATCH(AI824,Bahan!$C$10:$C$15,0),MATCH(AG824,Bahan!$C$10:$H$10,0)))</f>
        <v/>
      </c>
      <c r="AL824" s="112"/>
      <c r="AM824" s="107"/>
      <c r="AN824" s="114"/>
      <c r="AO824" s="107"/>
      <c r="AP824" s="122" t="str">
        <f>IF(AM824="","",INDEX(Bahan!$C$2:$H$7,MATCH(AO824,Bahan!$C$2:$C$7,0),MATCH(AM824,Bahan!$C$2:$H$2,0)))</f>
        <v/>
      </c>
      <c r="AQ824" s="122" t="str">
        <f>IF(AM824="","",INDEX(Bahan!$C$10:$H$15,MATCH(AO824,Bahan!$C$10:$C$15,0),MATCH(AM824,Bahan!$C$10:$H$10,0)))</f>
        <v/>
      </c>
      <c r="AR824" s="109"/>
      <c r="AS824" s="107"/>
      <c r="AT824" s="122"/>
      <c r="AU824" s="107"/>
      <c r="AV824" s="122" t="str">
        <f>IF(AS824="","",INDEX(Bahan!$C$2:$H$7,MATCH(AU824,Bahan!$C$2:$C$7,0),MATCH(AS824,Bahan!$C$2:$H$2,0)))</f>
        <v/>
      </c>
      <c r="AW824" s="122" t="str">
        <f>IF(AS824="","",INDEX(Bahan!$C$10:$H$15,MATCH(AU824,Bahan!$C$10:$C$15,0),MATCH(AS824,Bahan!$C$10:$H$10,0)))</f>
        <v/>
      </c>
      <c r="AX824" s="109"/>
      <c r="AY824" s="107"/>
      <c r="AZ824" s="122"/>
      <c r="BA824" s="107"/>
      <c r="BB824" s="122" t="str">
        <f>IF(AY824="","",INDEX(Bahan!$C$2:$H$7,MATCH(BA824,Bahan!$C$2:$C$7,0),MATCH(AY824,Bahan!$C$2:$H$2,0)))</f>
        <v/>
      </c>
      <c r="BC824" s="122" t="str">
        <f>IF(AY824="","",INDEX(Bahan!$C$10:$H$15,MATCH(BA824,Bahan!$C$10:$C$15,0),MATCH(AY824,Bahan!$C$10:$H$10,0)))</f>
        <v/>
      </c>
      <c r="BD824" s="109"/>
      <c r="BE824" s="107"/>
      <c r="BF824" s="122"/>
      <c r="BG824" s="107"/>
      <c r="BH824" s="122" t="str">
        <f>IF(BE824="","",INDEX(Bahan!$C$2:$H$7,MATCH(BG824,Bahan!$C$2:$C$7,0),MATCH(BE824,Bahan!$C$2:$H$2,0)))</f>
        <v/>
      </c>
      <c r="BI824" s="122" t="str">
        <f>IF(BE824="","",INDEX(Bahan!$C$10:$H$15,MATCH(BG824,Bahan!$C$10:$C$15,0),MATCH(BE824,Bahan!$C$10:$H$10,0)))</f>
        <v/>
      </c>
      <c r="BJ824" s="109"/>
      <c r="BK824" s="99"/>
      <c r="BL824" s="99"/>
      <c r="BM824" s="109"/>
      <c r="BN824" s="109"/>
      <c r="BO824" s="109"/>
      <c r="BP824" s="109"/>
      <c r="BQ824" s="109"/>
      <c r="BR824" s="109"/>
      <c r="BS824" s="109"/>
      <c r="BT824" s="109"/>
    </row>
    <row r="825" spans="1:72" ht="16.5" customHeight="1">
      <c r="A825" s="97" t="str">
        <f t="shared" si="12"/>
        <v/>
      </c>
      <c r="B825" s="98"/>
      <c r="C825" s="99"/>
      <c r="D825" s="100"/>
      <c r="E825" s="101"/>
      <c r="F825" s="101"/>
      <c r="G825" s="102"/>
      <c r="H825" s="101"/>
      <c r="I825" s="101"/>
      <c r="J825" s="101"/>
      <c r="K825" s="101"/>
      <c r="L825" s="101"/>
      <c r="M825" s="101"/>
      <c r="N825" s="101"/>
      <c r="O825" s="101"/>
      <c r="P825" s="79"/>
      <c r="Q825" s="105"/>
      <c r="R825" s="79"/>
      <c r="S825" s="80" t="str">
        <f>IF(P825="","",INDEX(Bahan!$C$2:$H$7,MATCH(R825,Bahan!$C$2:$C$7,0),MATCH(P825,Bahan!$C$2:$H$2,0)))</f>
        <v/>
      </c>
      <c r="T825" s="80" t="str">
        <f>IF(P825="","",INDEX(Bahan!$C$10:$H$15,MATCH(R825,Bahan!$C$10:$C$15,0),MATCH(P825,Bahan!$C$10:$H$10,0)))</f>
        <v/>
      </c>
      <c r="U825" s="104"/>
      <c r="V825" s="105"/>
      <c r="W825" s="101"/>
      <c r="X825" s="106"/>
      <c r="Y825" s="106"/>
      <c r="Z825" s="101"/>
      <c r="AA825" s="101"/>
      <c r="AB825" s="101"/>
      <c r="AC825" s="101"/>
      <c r="AD825" s="106"/>
      <c r="AE825" s="106"/>
      <c r="AF825" s="106"/>
      <c r="AG825" s="107"/>
      <c r="AH825" s="114"/>
      <c r="AI825" s="107"/>
      <c r="AJ825" s="122" t="str">
        <f>IF(AG825="","",INDEX(Bahan!$C$2:$H$7,MATCH(AI825,Bahan!$C$2:$C$7,0),MATCH(AG825,Bahan!$C$2:$H$2,0)))</f>
        <v/>
      </c>
      <c r="AK825" s="122" t="str">
        <f>IF(AG825="","",INDEX(Bahan!$C$10:$H$15,MATCH(AI825,Bahan!$C$10:$C$15,0),MATCH(AG825,Bahan!$C$10:$H$10,0)))</f>
        <v/>
      </c>
      <c r="AL825" s="112"/>
      <c r="AM825" s="107"/>
      <c r="AN825" s="114"/>
      <c r="AO825" s="107"/>
      <c r="AP825" s="122" t="str">
        <f>IF(AM825="","",INDEX(Bahan!$C$2:$H$7,MATCH(AO825,Bahan!$C$2:$C$7,0),MATCH(AM825,Bahan!$C$2:$H$2,0)))</f>
        <v/>
      </c>
      <c r="AQ825" s="122" t="str">
        <f>IF(AM825="","",INDEX(Bahan!$C$10:$H$15,MATCH(AO825,Bahan!$C$10:$C$15,0),MATCH(AM825,Bahan!$C$10:$H$10,0)))</f>
        <v/>
      </c>
      <c r="AR825" s="109"/>
      <c r="AS825" s="107"/>
      <c r="AT825" s="122"/>
      <c r="AU825" s="107"/>
      <c r="AV825" s="122" t="str">
        <f>IF(AS825="","",INDEX(Bahan!$C$2:$H$7,MATCH(AU825,Bahan!$C$2:$C$7,0),MATCH(AS825,Bahan!$C$2:$H$2,0)))</f>
        <v/>
      </c>
      <c r="AW825" s="122" t="str">
        <f>IF(AS825="","",INDEX(Bahan!$C$10:$H$15,MATCH(AU825,Bahan!$C$10:$C$15,0),MATCH(AS825,Bahan!$C$10:$H$10,0)))</f>
        <v/>
      </c>
      <c r="AX825" s="109"/>
      <c r="AY825" s="107"/>
      <c r="AZ825" s="122"/>
      <c r="BA825" s="107"/>
      <c r="BB825" s="122" t="str">
        <f>IF(AY825="","",INDEX(Bahan!$C$2:$H$7,MATCH(BA825,Bahan!$C$2:$C$7,0),MATCH(AY825,Bahan!$C$2:$H$2,0)))</f>
        <v/>
      </c>
      <c r="BC825" s="122" t="str">
        <f>IF(AY825="","",INDEX(Bahan!$C$10:$H$15,MATCH(BA825,Bahan!$C$10:$C$15,0),MATCH(AY825,Bahan!$C$10:$H$10,0)))</f>
        <v/>
      </c>
      <c r="BD825" s="109"/>
      <c r="BE825" s="107"/>
      <c r="BF825" s="122"/>
      <c r="BG825" s="107"/>
      <c r="BH825" s="122" t="str">
        <f>IF(BE825="","",INDEX(Bahan!$C$2:$H$7,MATCH(BG825,Bahan!$C$2:$C$7,0),MATCH(BE825,Bahan!$C$2:$H$2,0)))</f>
        <v/>
      </c>
      <c r="BI825" s="122" t="str">
        <f>IF(BE825="","",INDEX(Bahan!$C$10:$H$15,MATCH(BG825,Bahan!$C$10:$C$15,0),MATCH(BE825,Bahan!$C$10:$H$10,0)))</f>
        <v/>
      </c>
      <c r="BJ825" s="109"/>
      <c r="BK825" s="99"/>
      <c r="BL825" s="99"/>
      <c r="BM825" s="109"/>
      <c r="BN825" s="109"/>
      <c r="BO825" s="109"/>
      <c r="BP825" s="109"/>
      <c r="BQ825" s="109"/>
      <c r="BR825" s="109"/>
      <c r="BS825" s="109"/>
      <c r="BT825" s="109"/>
    </row>
    <row r="826" spans="1:72" ht="16.5" customHeight="1">
      <c r="A826" s="97" t="str">
        <f t="shared" si="12"/>
        <v/>
      </c>
      <c r="B826" s="98"/>
      <c r="C826" s="99"/>
      <c r="D826" s="100"/>
      <c r="E826" s="101"/>
      <c r="F826" s="101"/>
      <c r="G826" s="102"/>
      <c r="H826" s="101"/>
      <c r="I826" s="101"/>
      <c r="J826" s="101"/>
      <c r="K826" s="101"/>
      <c r="L826" s="101"/>
      <c r="M826" s="101"/>
      <c r="N826" s="101"/>
      <c r="O826" s="101"/>
      <c r="P826" s="79"/>
      <c r="Q826" s="105"/>
      <c r="R826" s="79"/>
      <c r="S826" s="80" t="str">
        <f>IF(P826="","",INDEX(Bahan!$C$2:$H$7,MATCH(R826,Bahan!$C$2:$C$7,0),MATCH(P826,Bahan!$C$2:$H$2,0)))</f>
        <v/>
      </c>
      <c r="T826" s="80" t="str">
        <f>IF(P826="","",INDEX(Bahan!$C$10:$H$15,MATCH(R826,Bahan!$C$10:$C$15,0),MATCH(P826,Bahan!$C$10:$H$10,0)))</f>
        <v/>
      </c>
      <c r="U826" s="104"/>
      <c r="V826" s="105"/>
      <c r="W826" s="101"/>
      <c r="X826" s="106"/>
      <c r="Y826" s="106"/>
      <c r="Z826" s="101"/>
      <c r="AA826" s="101"/>
      <c r="AB826" s="101"/>
      <c r="AC826" s="101"/>
      <c r="AD826" s="106"/>
      <c r="AE826" s="106"/>
      <c r="AF826" s="106"/>
      <c r="AG826" s="107"/>
      <c r="AH826" s="114"/>
      <c r="AI826" s="107"/>
      <c r="AJ826" s="122" t="str">
        <f>IF(AG826="","",INDEX(Bahan!$C$2:$H$7,MATCH(AI826,Bahan!$C$2:$C$7,0),MATCH(AG826,Bahan!$C$2:$H$2,0)))</f>
        <v/>
      </c>
      <c r="AK826" s="122" t="str">
        <f>IF(AG826="","",INDEX(Bahan!$C$10:$H$15,MATCH(AI826,Bahan!$C$10:$C$15,0),MATCH(AG826,Bahan!$C$10:$H$10,0)))</f>
        <v/>
      </c>
      <c r="AL826" s="112"/>
      <c r="AM826" s="107"/>
      <c r="AN826" s="114"/>
      <c r="AO826" s="107"/>
      <c r="AP826" s="122" t="str">
        <f>IF(AM826="","",INDEX(Bahan!$C$2:$H$7,MATCH(AO826,Bahan!$C$2:$C$7,0),MATCH(AM826,Bahan!$C$2:$H$2,0)))</f>
        <v/>
      </c>
      <c r="AQ826" s="122" t="str">
        <f>IF(AM826="","",INDEX(Bahan!$C$10:$H$15,MATCH(AO826,Bahan!$C$10:$C$15,0),MATCH(AM826,Bahan!$C$10:$H$10,0)))</f>
        <v/>
      </c>
      <c r="AR826" s="109"/>
      <c r="AS826" s="107"/>
      <c r="AT826" s="122"/>
      <c r="AU826" s="107"/>
      <c r="AV826" s="122" t="str">
        <f>IF(AS826="","",INDEX(Bahan!$C$2:$H$7,MATCH(AU826,Bahan!$C$2:$C$7,0),MATCH(AS826,Bahan!$C$2:$H$2,0)))</f>
        <v/>
      </c>
      <c r="AW826" s="122" t="str">
        <f>IF(AS826="","",INDEX(Bahan!$C$10:$H$15,MATCH(AU826,Bahan!$C$10:$C$15,0),MATCH(AS826,Bahan!$C$10:$H$10,0)))</f>
        <v/>
      </c>
      <c r="AX826" s="109"/>
      <c r="AY826" s="107"/>
      <c r="AZ826" s="122"/>
      <c r="BA826" s="107"/>
      <c r="BB826" s="122" t="str">
        <f>IF(AY826="","",INDEX(Bahan!$C$2:$H$7,MATCH(BA826,Bahan!$C$2:$C$7,0),MATCH(AY826,Bahan!$C$2:$H$2,0)))</f>
        <v/>
      </c>
      <c r="BC826" s="122" t="str">
        <f>IF(AY826="","",INDEX(Bahan!$C$10:$H$15,MATCH(BA826,Bahan!$C$10:$C$15,0),MATCH(AY826,Bahan!$C$10:$H$10,0)))</f>
        <v/>
      </c>
      <c r="BD826" s="109"/>
      <c r="BE826" s="107"/>
      <c r="BF826" s="122"/>
      <c r="BG826" s="107"/>
      <c r="BH826" s="122" t="str">
        <f>IF(BE826="","",INDEX(Bahan!$C$2:$H$7,MATCH(BG826,Bahan!$C$2:$C$7,0),MATCH(BE826,Bahan!$C$2:$H$2,0)))</f>
        <v/>
      </c>
      <c r="BI826" s="122" t="str">
        <f>IF(BE826="","",INDEX(Bahan!$C$10:$H$15,MATCH(BG826,Bahan!$C$10:$C$15,0),MATCH(BE826,Bahan!$C$10:$H$10,0)))</f>
        <v/>
      </c>
      <c r="BJ826" s="109"/>
      <c r="BK826" s="99"/>
      <c r="BL826" s="99"/>
      <c r="BM826" s="109"/>
      <c r="BN826" s="109"/>
      <c r="BO826" s="109"/>
      <c r="BP826" s="109"/>
      <c r="BQ826" s="109"/>
      <c r="BR826" s="109"/>
      <c r="BS826" s="109"/>
      <c r="BT826" s="109"/>
    </row>
    <row r="827" spans="1:72" ht="16.5" customHeight="1">
      <c r="A827" s="97" t="str">
        <f t="shared" si="12"/>
        <v/>
      </c>
      <c r="B827" s="98"/>
      <c r="C827" s="99"/>
      <c r="D827" s="100"/>
      <c r="E827" s="101"/>
      <c r="F827" s="101"/>
      <c r="G827" s="102"/>
      <c r="H827" s="101"/>
      <c r="I827" s="101"/>
      <c r="J827" s="101"/>
      <c r="K827" s="101"/>
      <c r="L827" s="101"/>
      <c r="M827" s="101"/>
      <c r="N827" s="101"/>
      <c r="O827" s="101"/>
      <c r="P827" s="79"/>
      <c r="Q827" s="105"/>
      <c r="R827" s="79"/>
      <c r="S827" s="80" t="str">
        <f>IF(P827="","",INDEX(Bahan!$C$2:$H$7,MATCH(R827,Bahan!$C$2:$C$7,0),MATCH(P827,Bahan!$C$2:$H$2,0)))</f>
        <v/>
      </c>
      <c r="T827" s="80" t="str">
        <f>IF(P827="","",INDEX(Bahan!$C$10:$H$15,MATCH(R827,Bahan!$C$10:$C$15,0),MATCH(P827,Bahan!$C$10:$H$10,0)))</f>
        <v/>
      </c>
      <c r="U827" s="104"/>
      <c r="V827" s="105"/>
      <c r="W827" s="101"/>
      <c r="X827" s="106"/>
      <c r="Y827" s="106"/>
      <c r="Z827" s="101"/>
      <c r="AA827" s="101"/>
      <c r="AB827" s="101"/>
      <c r="AC827" s="101"/>
      <c r="AD827" s="106"/>
      <c r="AE827" s="106"/>
      <c r="AF827" s="106"/>
      <c r="AG827" s="107"/>
      <c r="AH827" s="114"/>
      <c r="AI827" s="107"/>
      <c r="AJ827" s="122" t="str">
        <f>IF(AG827="","",INDEX(Bahan!$C$2:$H$7,MATCH(AI827,Bahan!$C$2:$C$7,0),MATCH(AG827,Bahan!$C$2:$H$2,0)))</f>
        <v/>
      </c>
      <c r="AK827" s="122" t="str">
        <f>IF(AG827="","",INDEX(Bahan!$C$10:$H$15,MATCH(AI827,Bahan!$C$10:$C$15,0),MATCH(AG827,Bahan!$C$10:$H$10,0)))</f>
        <v/>
      </c>
      <c r="AL827" s="112"/>
      <c r="AM827" s="107"/>
      <c r="AN827" s="114"/>
      <c r="AO827" s="107"/>
      <c r="AP827" s="122" t="str">
        <f>IF(AM827="","",INDEX(Bahan!$C$2:$H$7,MATCH(AO827,Bahan!$C$2:$C$7,0),MATCH(AM827,Bahan!$C$2:$H$2,0)))</f>
        <v/>
      </c>
      <c r="AQ827" s="122" t="str">
        <f>IF(AM827="","",INDEX(Bahan!$C$10:$H$15,MATCH(AO827,Bahan!$C$10:$C$15,0),MATCH(AM827,Bahan!$C$10:$H$10,0)))</f>
        <v/>
      </c>
      <c r="AR827" s="109"/>
      <c r="AS827" s="107"/>
      <c r="AT827" s="122"/>
      <c r="AU827" s="107"/>
      <c r="AV827" s="122" t="str">
        <f>IF(AS827="","",INDEX(Bahan!$C$2:$H$7,MATCH(AU827,Bahan!$C$2:$C$7,0),MATCH(AS827,Bahan!$C$2:$H$2,0)))</f>
        <v/>
      </c>
      <c r="AW827" s="122" t="str">
        <f>IF(AS827="","",INDEX(Bahan!$C$10:$H$15,MATCH(AU827,Bahan!$C$10:$C$15,0),MATCH(AS827,Bahan!$C$10:$H$10,0)))</f>
        <v/>
      </c>
      <c r="AX827" s="109"/>
      <c r="AY827" s="107"/>
      <c r="AZ827" s="122"/>
      <c r="BA827" s="107"/>
      <c r="BB827" s="122" t="str">
        <f>IF(AY827="","",INDEX(Bahan!$C$2:$H$7,MATCH(BA827,Bahan!$C$2:$C$7,0),MATCH(AY827,Bahan!$C$2:$H$2,0)))</f>
        <v/>
      </c>
      <c r="BC827" s="122" t="str">
        <f>IF(AY827="","",INDEX(Bahan!$C$10:$H$15,MATCH(BA827,Bahan!$C$10:$C$15,0),MATCH(AY827,Bahan!$C$10:$H$10,0)))</f>
        <v/>
      </c>
      <c r="BD827" s="109"/>
      <c r="BE827" s="107"/>
      <c r="BF827" s="122"/>
      <c r="BG827" s="107"/>
      <c r="BH827" s="122" t="str">
        <f>IF(BE827="","",INDEX(Bahan!$C$2:$H$7,MATCH(BG827,Bahan!$C$2:$C$7,0),MATCH(BE827,Bahan!$C$2:$H$2,0)))</f>
        <v/>
      </c>
      <c r="BI827" s="122" t="str">
        <f>IF(BE827="","",INDEX(Bahan!$C$10:$H$15,MATCH(BG827,Bahan!$C$10:$C$15,0),MATCH(BE827,Bahan!$C$10:$H$10,0)))</f>
        <v/>
      </c>
      <c r="BJ827" s="109"/>
      <c r="BK827" s="99"/>
      <c r="BL827" s="99"/>
      <c r="BM827" s="109"/>
      <c r="BN827" s="109"/>
      <c r="BO827" s="109"/>
      <c r="BP827" s="109"/>
      <c r="BQ827" s="109"/>
      <c r="BR827" s="109"/>
      <c r="BS827" s="109"/>
      <c r="BT827" s="109"/>
    </row>
    <row r="828" spans="1:72" ht="16.5" customHeight="1">
      <c r="A828" s="97" t="str">
        <f t="shared" si="12"/>
        <v/>
      </c>
      <c r="B828" s="98"/>
      <c r="C828" s="99"/>
      <c r="D828" s="100"/>
      <c r="E828" s="101"/>
      <c r="F828" s="101"/>
      <c r="G828" s="102"/>
      <c r="H828" s="101"/>
      <c r="I828" s="101"/>
      <c r="J828" s="101"/>
      <c r="K828" s="101"/>
      <c r="L828" s="101"/>
      <c r="M828" s="101"/>
      <c r="N828" s="101"/>
      <c r="O828" s="101"/>
      <c r="P828" s="79"/>
      <c r="Q828" s="105"/>
      <c r="R828" s="79"/>
      <c r="S828" s="80" t="str">
        <f>IF(P828="","",INDEX(Bahan!$C$2:$H$7,MATCH(R828,Bahan!$C$2:$C$7,0),MATCH(P828,Bahan!$C$2:$H$2,0)))</f>
        <v/>
      </c>
      <c r="T828" s="80" t="str">
        <f>IF(P828="","",INDEX(Bahan!$C$10:$H$15,MATCH(R828,Bahan!$C$10:$C$15,0),MATCH(P828,Bahan!$C$10:$H$10,0)))</f>
        <v/>
      </c>
      <c r="U828" s="104"/>
      <c r="V828" s="105"/>
      <c r="W828" s="101"/>
      <c r="X828" s="106"/>
      <c r="Y828" s="106"/>
      <c r="Z828" s="101"/>
      <c r="AA828" s="101"/>
      <c r="AB828" s="101"/>
      <c r="AC828" s="101"/>
      <c r="AD828" s="106"/>
      <c r="AE828" s="106"/>
      <c r="AF828" s="106"/>
      <c r="AG828" s="107"/>
      <c r="AH828" s="114"/>
      <c r="AI828" s="107"/>
      <c r="AJ828" s="122" t="str">
        <f>IF(AG828="","",INDEX(Bahan!$C$2:$H$7,MATCH(AI828,Bahan!$C$2:$C$7,0),MATCH(AG828,Bahan!$C$2:$H$2,0)))</f>
        <v/>
      </c>
      <c r="AK828" s="122" t="str">
        <f>IF(AG828="","",INDEX(Bahan!$C$10:$H$15,MATCH(AI828,Bahan!$C$10:$C$15,0),MATCH(AG828,Bahan!$C$10:$H$10,0)))</f>
        <v/>
      </c>
      <c r="AL828" s="112"/>
      <c r="AM828" s="107"/>
      <c r="AN828" s="114"/>
      <c r="AO828" s="107"/>
      <c r="AP828" s="122" t="str">
        <f>IF(AM828="","",INDEX(Bahan!$C$2:$H$7,MATCH(AO828,Bahan!$C$2:$C$7,0),MATCH(AM828,Bahan!$C$2:$H$2,0)))</f>
        <v/>
      </c>
      <c r="AQ828" s="122" t="str">
        <f>IF(AM828="","",INDEX(Bahan!$C$10:$H$15,MATCH(AO828,Bahan!$C$10:$C$15,0),MATCH(AM828,Bahan!$C$10:$H$10,0)))</f>
        <v/>
      </c>
      <c r="AR828" s="109"/>
      <c r="AS828" s="107"/>
      <c r="AT828" s="122"/>
      <c r="AU828" s="107"/>
      <c r="AV828" s="122" t="str">
        <f>IF(AS828="","",INDEX(Bahan!$C$2:$H$7,MATCH(AU828,Bahan!$C$2:$C$7,0),MATCH(AS828,Bahan!$C$2:$H$2,0)))</f>
        <v/>
      </c>
      <c r="AW828" s="122" t="str">
        <f>IF(AS828="","",INDEX(Bahan!$C$10:$H$15,MATCH(AU828,Bahan!$C$10:$C$15,0),MATCH(AS828,Bahan!$C$10:$H$10,0)))</f>
        <v/>
      </c>
      <c r="AX828" s="109"/>
      <c r="AY828" s="107"/>
      <c r="AZ828" s="122"/>
      <c r="BA828" s="107"/>
      <c r="BB828" s="122" t="str">
        <f>IF(AY828="","",INDEX(Bahan!$C$2:$H$7,MATCH(BA828,Bahan!$C$2:$C$7,0),MATCH(AY828,Bahan!$C$2:$H$2,0)))</f>
        <v/>
      </c>
      <c r="BC828" s="122" t="str">
        <f>IF(AY828="","",INDEX(Bahan!$C$10:$H$15,MATCH(BA828,Bahan!$C$10:$C$15,0),MATCH(AY828,Bahan!$C$10:$H$10,0)))</f>
        <v/>
      </c>
      <c r="BD828" s="109"/>
      <c r="BE828" s="107"/>
      <c r="BF828" s="122"/>
      <c r="BG828" s="107"/>
      <c r="BH828" s="122" t="str">
        <f>IF(BE828="","",INDEX(Bahan!$C$2:$H$7,MATCH(BG828,Bahan!$C$2:$C$7,0),MATCH(BE828,Bahan!$C$2:$H$2,0)))</f>
        <v/>
      </c>
      <c r="BI828" s="122" t="str">
        <f>IF(BE828="","",INDEX(Bahan!$C$10:$H$15,MATCH(BG828,Bahan!$C$10:$C$15,0),MATCH(BE828,Bahan!$C$10:$H$10,0)))</f>
        <v/>
      </c>
      <c r="BJ828" s="109"/>
      <c r="BK828" s="99"/>
      <c r="BL828" s="99"/>
      <c r="BM828" s="109"/>
      <c r="BN828" s="109"/>
      <c r="BO828" s="109"/>
      <c r="BP828" s="109"/>
      <c r="BQ828" s="109"/>
      <c r="BR828" s="109"/>
      <c r="BS828" s="109"/>
      <c r="BT828" s="109"/>
    </row>
    <row r="829" spans="1:72" ht="16.5" customHeight="1">
      <c r="A829" s="97" t="str">
        <f t="shared" si="12"/>
        <v/>
      </c>
      <c r="B829" s="98"/>
      <c r="C829" s="99"/>
      <c r="D829" s="100"/>
      <c r="E829" s="101"/>
      <c r="F829" s="101"/>
      <c r="G829" s="102"/>
      <c r="H829" s="101"/>
      <c r="I829" s="101"/>
      <c r="J829" s="101"/>
      <c r="K829" s="101"/>
      <c r="L829" s="101"/>
      <c r="M829" s="101"/>
      <c r="N829" s="101"/>
      <c r="O829" s="101"/>
      <c r="P829" s="79"/>
      <c r="Q829" s="105"/>
      <c r="R829" s="79"/>
      <c r="S829" s="80" t="str">
        <f>IF(P829="","",INDEX(Bahan!$C$2:$H$7,MATCH(R829,Bahan!$C$2:$C$7,0),MATCH(P829,Bahan!$C$2:$H$2,0)))</f>
        <v/>
      </c>
      <c r="T829" s="80" t="str">
        <f>IF(P829="","",INDEX(Bahan!$C$10:$H$15,MATCH(R829,Bahan!$C$10:$C$15,0),MATCH(P829,Bahan!$C$10:$H$10,0)))</f>
        <v/>
      </c>
      <c r="U829" s="104"/>
      <c r="V829" s="105"/>
      <c r="W829" s="101"/>
      <c r="X829" s="106"/>
      <c r="Y829" s="106"/>
      <c r="Z829" s="101"/>
      <c r="AA829" s="101"/>
      <c r="AB829" s="101"/>
      <c r="AC829" s="101"/>
      <c r="AD829" s="106"/>
      <c r="AE829" s="106"/>
      <c r="AF829" s="106"/>
      <c r="AG829" s="107"/>
      <c r="AH829" s="114"/>
      <c r="AI829" s="107"/>
      <c r="AJ829" s="122" t="str">
        <f>IF(AG829="","",INDEX(Bahan!$C$2:$H$7,MATCH(AI829,Bahan!$C$2:$C$7,0),MATCH(AG829,Bahan!$C$2:$H$2,0)))</f>
        <v/>
      </c>
      <c r="AK829" s="122" t="str">
        <f>IF(AG829="","",INDEX(Bahan!$C$10:$H$15,MATCH(AI829,Bahan!$C$10:$C$15,0),MATCH(AG829,Bahan!$C$10:$H$10,0)))</f>
        <v/>
      </c>
      <c r="AL829" s="112"/>
      <c r="AM829" s="107"/>
      <c r="AN829" s="114"/>
      <c r="AO829" s="107"/>
      <c r="AP829" s="122" t="str">
        <f>IF(AM829="","",INDEX(Bahan!$C$2:$H$7,MATCH(AO829,Bahan!$C$2:$C$7,0),MATCH(AM829,Bahan!$C$2:$H$2,0)))</f>
        <v/>
      </c>
      <c r="AQ829" s="122" t="str">
        <f>IF(AM829="","",INDEX(Bahan!$C$10:$H$15,MATCH(AO829,Bahan!$C$10:$C$15,0),MATCH(AM829,Bahan!$C$10:$H$10,0)))</f>
        <v/>
      </c>
      <c r="AR829" s="109"/>
      <c r="AS829" s="107"/>
      <c r="AT829" s="122"/>
      <c r="AU829" s="107"/>
      <c r="AV829" s="122" t="str">
        <f>IF(AS829="","",INDEX(Bahan!$C$2:$H$7,MATCH(AU829,Bahan!$C$2:$C$7,0),MATCH(AS829,Bahan!$C$2:$H$2,0)))</f>
        <v/>
      </c>
      <c r="AW829" s="122" t="str">
        <f>IF(AS829="","",INDEX(Bahan!$C$10:$H$15,MATCH(AU829,Bahan!$C$10:$C$15,0),MATCH(AS829,Bahan!$C$10:$H$10,0)))</f>
        <v/>
      </c>
      <c r="AX829" s="109"/>
      <c r="AY829" s="107"/>
      <c r="AZ829" s="122"/>
      <c r="BA829" s="107"/>
      <c r="BB829" s="122" t="str">
        <f>IF(AY829="","",INDEX(Bahan!$C$2:$H$7,MATCH(BA829,Bahan!$C$2:$C$7,0),MATCH(AY829,Bahan!$C$2:$H$2,0)))</f>
        <v/>
      </c>
      <c r="BC829" s="122" t="str">
        <f>IF(AY829="","",INDEX(Bahan!$C$10:$H$15,MATCH(BA829,Bahan!$C$10:$C$15,0),MATCH(AY829,Bahan!$C$10:$H$10,0)))</f>
        <v/>
      </c>
      <c r="BD829" s="109"/>
      <c r="BE829" s="107"/>
      <c r="BF829" s="122"/>
      <c r="BG829" s="107"/>
      <c r="BH829" s="122" t="str">
        <f>IF(BE829="","",INDEX(Bahan!$C$2:$H$7,MATCH(BG829,Bahan!$C$2:$C$7,0),MATCH(BE829,Bahan!$C$2:$H$2,0)))</f>
        <v/>
      </c>
      <c r="BI829" s="122" t="str">
        <f>IF(BE829="","",INDEX(Bahan!$C$10:$H$15,MATCH(BG829,Bahan!$C$10:$C$15,0),MATCH(BE829,Bahan!$C$10:$H$10,0)))</f>
        <v/>
      </c>
      <c r="BJ829" s="109"/>
      <c r="BK829" s="99"/>
      <c r="BL829" s="99"/>
      <c r="BM829" s="109"/>
      <c r="BN829" s="109"/>
      <c r="BO829" s="109"/>
      <c r="BP829" s="109"/>
      <c r="BQ829" s="109"/>
      <c r="BR829" s="109"/>
      <c r="BS829" s="109"/>
      <c r="BT829" s="109"/>
    </row>
    <row r="830" spans="1:72" ht="16.5" customHeight="1">
      <c r="A830" s="97" t="str">
        <f t="shared" si="12"/>
        <v/>
      </c>
      <c r="B830" s="98"/>
      <c r="C830" s="99"/>
      <c r="D830" s="100"/>
      <c r="E830" s="101"/>
      <c r="F830" s="101"/>
      <c r="G830" s="102"/>
      <c r="H830" s="101"/>
      <c r="I830" s="101"/>
      <c r="J830" s="101"/>
      <c r="K830" s="101"/>
      <c r="L830" s="101"/>
      <c r="M830" s="101"/>
      <c r="N830" s="101"/>
      <c r="O830" s="101"/>
      <c r="P830" s="79"/>
      <c r="Q830" s="105"/>
      <c r="R830" s="79"/>
      <c r="S830" s="80" t="str">
        <f>IF(P830="","",INDEX(Bahan!$C$2:$H$7,MATCH(R830,Bahan!$C$2:$C$7,0),MATCH(P830,Bahan!$C$2:$H$2,0)))</f>
        <v/>
      </c>
      <c r="T830" s="80" t="str">
        <f>IF(P830="","",INDEX(Bahan!$C$10:$H$15,MATCH(R830,Bahan!$C$10:$C$15,0),MATCH(P830,Bahan!$C$10:$H$10,0)))</f>
        <v/>
      </c>
      <c r="U830" s="104"/>
      <c r="V830" s="105"/>
      <c r="W830" s="101"/>
      <c r="X830" s="106"/>
      <c r="Y830" s="106"/>
      <c r="Z830" s="101"/>
      <c r="AA830" s="101"/>
      <c r="AB830" s="101"/>
      <c r="AC830" s="101"/>
      <c r="AD830" s="106"/>
      <c r="AE830" s="106"/>
      <c r="AF830" s="106"/>
      <c r="AG830" s="107"/>
      <c r="AH830" s="114"/>
      <c r="AI830" s="107"/>
      <c r="AJ830" s="122" t="str">
        <f>IF(AG830="","",INDEX(Bahan!$C$2:$H$7,MATCH(AI830,Bahan!$C$2:$C$7,0),MATCH(AG830,Bahan!$C$2:$H$2,0)))</f>
        <v/>
      </c>
      <c r="AK830" s="122" t="str">
        <f>IF(AG830="","",INDEX(Bahan!$C$10:$H$15,MATCH(AI830,Bahan!$C$10:$C$15,0),MATCH(AG830,Bahan!$C$10:$H$10,0)))</f>
        <v/>
      </c>
      <c r="AL830" s="112"/>
      <c r="AM830" s="107"/>
      <c r="AN830" s="114"/>
      <c r="AO830" s="107"/>
      <c r="AP830" s="122" t="str">
        <f>IF(AM830="","",INDEX(Bahan!$C$2:$H$7,MATCH(AO830,Bahan!$C$2:$C$7,0),MATCH(AM830,Bahan!$C$2:$H$2,0)))</f>
        <v/>
      </c>
      <c r="AQ830" s="122" t="str">
        <f>IF(AM830="","",INDEX(Bahan!$C$10:$H$15,MATCH(AO830,Bahan!$C$10:$C$15,0),MATCH(AM830,Bahan!$C$10:$H$10,0)))</f>
        <v/>
      </c>
      <c r="AR830" s="109"/>
      <c r="AS830" s="107"/>
      <c r="AT830" s="122"/>
      <c r="AU830" s="107"/>
      <c r="AV830" s="122" t="str">
        <f>IF(AS830="","",INDEX(Bahan!$C$2:$H$7,MATCH(AU830,Bahan!$C$2:$C$7,0),MATCH(AS830,Bahan!$C$2:$H$2,0)))</f>
        <v/>
      </c>
      <c r="AW830" s="122" t="str">
        <f>IF(AS830="","",INDEX(Bahan!$C$10:$H$15,MATCH(AU830,Bahan!$C$10:$C$15,0),MATCH(AS830,Bahan!$C$10:$H$10,0)))</f>
        <v/>
      </c>
      <c r="AX830" s="109"/>
      <c r="AY830" s="107"/>
      <c r="AZ830" s="122"/>
      <c r="BA830" s="107"/>
      <c r="BB830" s="122" t="str">
        <f>IF(AY830="","",INDEX(Bahan!$C$2:$H$7,MATCH(BA830,Bahan!$C$2:$C$7,0),MATCH(AY830,Bahan!$C$2:$H$2,0)))</f>
        <v/>
      </c>
      <c r="BC830" s="122" t="str">
        <f>IF(AY830="","",INDEX(Bahan!$C$10:$H$15,MATCH(BA830,Bahan!$C$10:$C$15,0),MATCH(AY830,Bahan!$C$10:$H$10,0)))</f>
        <v/>
      </c>
      <c r="BD830" s="109"/>
      <c r="BE830" s="107"/>
      <c r="BF830" s="122"/>
      <c r="BG830" s="107"/>
      <c r="BH830" s="122" t="str">
        <f>IF(BE830="","",INDEX(Bahan!$C$2:$H$7,MATCH(BG830,Bahan!$C$2:$C$7,0),MATCH(BE830,Bahan!$C$2:$H$2,0)))</f>
        <v/>
      </c>
      <c r="BI830" s="122" t="str">
        <f>IF(BE830="","",INDEX(Bahan!$C$10:$H$15,MATCH(BG830,Bahan!$C$10:$C$15,0),MATCH(BE830,Bahan!$C$10:$H$10,0)))</f>
        <v/>
      </c>
      <c r="BJ830" s="109"/>
      <c r="BK830" s="99"/>
      <c r="BL830" s="99"/>
      <c r="BM830" s="109"/>
      <c r="BN830" s="109"/>
      <c r="BO830" s="109"/>
      <c r="BP830" s="109"/>
      <c r="BQ830" s="109"/>
      <c r="BR830" s="109"/>
      <c r="BS830" s="109"/>
      <c r="BT830" s="109"/>
    </row>
    <row r="831" spans="1:72" ht="16.5" customHeight="1">
      <c r="A831" s="97" t="str">
        <f t="shared" si="12"/>
        <v/>
      </c>
      <c r="B831" s="98"/>
      <c r="C831" s="99"/>
      <c r="D831" s="100"/>
      <c r="E831" s="101"/>
      <c r="F831" s="101"/>
      <c r="G831" s="102"/>
      <c r="H831" s="101"/>
      <c r="I831" s="101"/>
      <c r="J831" s="101"/>
      <c r="K831" s="101"/>
      <c r="L831" s="101"/>
      <c r="M831" s="101"/>
      <c r="N831" s="101"/>
      <c r="O831" s="101"/>
      <c r="P831" s="79"/>
      <c r="Q831" s="105"/>
      <c r="R831" s="79"/>
      <c r="S831" s="80" t="str">
        <f>IF(P831="","",INDEX(Bahan!$C$2:$H$7,MATCH(R831,Bahan!$C$2:$C$7,0),MATCH(P831,Bahan!$C$2:$H$2,0)))</f>
        <v/>
      </c>
      <c r="T831" s="80" t="str">
        <f>IF(P831="","",INDEX(Bahan!$C$10:$H$15,MATCH(R831,Bahan!$C$10:$C$15,0),MATCH(P831,Bahan!$C$10:$H$10,0)))</f>
        <v/>
      </c>
      <c r="U831" s="104"/>
      <c r="V831" s="105"/>
      <c r="W831" s="101"/>
      <c r="X831" s="106"/>
      <c r="Y831" s="106"/>
      <c r="Z831" s="101"/>
      <c r="AA831" s="101"/>
      <c r="AB831" s="101"/>
      <c r="AC831" s="101"/>
      <c r="AD831" s="106"/>
      <c r="AE831" s="106"/>
      <c r="AF831" s="106"/>
      <c r="AG831" s="107"/>
      <c r="AH831" s="114"/>
      <c r="AI831" s="107"/>
      <c r="AJ831" s="122" t="str">
        <f>IF(AG831="","",INDEX(Bahan!$C$2:$H$7,MATCH(AI831,Bahan!$C$2:$C$7,0),MATCH(AG831,Bahan!$C$2:$H$2,0)))</f>
        <v/>
      </c>
      <c r="AK831" s="122" t="str">
        <f>IF(AG831="","",INDEX(Bahan!$C$10:$H$15,MATCH(AI831,Bahan!$C$10:$C$15,0),MATCH(AG831,Bahan!$C$10:$H$10,0)))</f>
        <v/>
      </c>
      <c r="AL831" s="112"/>
      <c r="AM831" s="107"/>
      <c r="AN831" s="114"/>
      <c r="AO831" s="107"/>
      <c r="AP831" s="122" t="str">
        <f>IF(AM831="","",INDEX(Bahan!$C$2:$H$7,MATCH(AO831,Bahan!$C$2:$C$7,0),MATCH(AM831,Bahan!$C$2:$H$2,0)))</f>
        <v/>
      </c>
      <c r="AQ831" s="122" t="str">
        <f>IF(AM831="","",INDEX(Bahan!$C$10:$H$15,MATCH(AO831,Bahan!$C$10:$C$15,0),MATCH(AM831,Bahan!$C$10:$H$10,0)))</f>
        <v/>
      </c>
      <c r="AR831" s="109"/>
      <c r="AS831" s="107"/>
      <c r="AT831" s="122"/>
      <c r="AU831" s="107"/>
      <c r="AV831" s="122" t="str">
        <f>IF(AS831="","",INDEX(Bahan!$C$2:$H$7,MATCH(AU831,Bahan!$C$2:$C$7,0),MATCH(AS831,Bahan!$C$2:$H$2,0)))</f>
        <v/>
      </c>
      <c r="AW831" s="122" t="str">
        <f>IF(AS831="","",INDEX(Bahan!$C$10:$H$15,MATCH(AU831,Bahan!$C$10:$C$15,0),MATCH(AS831,Bahan!$C$10:$H$10,0)))</f>
        <v/>
      </c>
      <c r="AX831" s="109"/>
      <c r="AY831" s="107"/>
      <c r="AZ831" s="122"/>
      <c r="BA831" s="107"/>
      <c r="BB831" s="122" t="str">
        <f>IF(AY831="","",INDEX(Bahan!$C$2:$H$7,MATCH(BA831,Bahan!$C$2:$C$7,0),MATCH(AY831,Bahan!$C$2:$H$2,0)))</f>
        <v/>
      </c>
      <c r="BC831" s="122" t="str">
        <f>IF(AY831="","",INDEX(Bahan!$C$10:$H$15,MATCH(BA831,Bahan!$C$10:$C$15,0),MATCH(AY831,Bahan!$C$10:$H$10,0)))</f>
        <v/>
      </c>
      <c r="BD831" s="109"/>
      <c r="BE831" s="107"/>
      <c r="BF831" s="122"/>
      <c r="BG831" s="107"/>
      <c r="BH831" s="122" t="str">
        <f>IF(BE831="","",INDEX(Bahan!$C$2:$H$7,MATCH(BG831,Bahan!$C$2:$C$7,0),MATCH(BE831,Bahan!$C$2:$H$2,0)))</f>
        <v/>
      </c>
      <c r="BI831" s="122" t="str">
        <f>IF(BE831="","",INDEX(Bahan!$C$10:$H$15,MATCH(BG831,Bahan!$C$10:$C$15,0),MATCH(BE831,Bahan!$C$10:$H$10,0)))</f>
        <v/>
      </c>
      <c r="BJ831" s="109"/>
      <c r="BK831" s="99"/>
      <c r="BL831" s="99"/>
      <c r="BM831" s="109"/>
      <c r="BN831" s="109"/>
      <c r="BO831" s="109"/>
      <c r="BP831" s="109"/>
      <c r="BQ831" s="109"/>
      <c r="BR831" s="109"/>
      <c r="BS831" s="109"/>
      <c r="BT831" s="109"/>
    </row>
    <row r="832" spans="1:72" ht="16.5" customHeight="1">
      <c r="A832" s="97" t="str">
        <f t="shared" si="12"/>
        <v/>
      </c>
      <c r="B832" s="98"/>
      <c r="C832" s="99"/>
      <c r="D832" s="100"/>
      <c r="E832" s="101"/>
      <c r="F832" s="101"/>
      <c r="G832" s="102"/>
      <c r="H832" s="101"/>
      <c r="I832" s="101"/>
      <c r="J832" s="101"/>
      <c r="K832" s="101"/>
      <c r="L832" s="101"/>
      <c r="M832" s="101"/>
      <c r="N832" s="101"/>
      <c r="O832" s="101"/>
      <c r="P832" s="79"/>
      <c r="Q832" s="105"/>
      <c r="R832" s="79"/>
      <c r="S832" s="80" t="str">
        <f>IF(P832="","",INDEX(Bahan!$C$2:$H$7,MATCH(R832,Bahan!$C$2:$C$7,0),MATCH(P832,Bahan!$C$2:$H$2,0)))</f>
        <v/>
      </c>
      <c r="T832" s="80" t="str">
        <f>IF(P832="","",INDEX(Bahan!$C$10:$H$15,MATCH(R832,Bahan!$C$10:$C$15,0),MATCH(P832,Bahan!$C$10:$H$10,0)))</f>
        <v/>
      </c>
      <c r="U832" s="104"/>
      <c r="V832" s="105"/>
      <c r="W832" s="101"/>
      <c r="X832" s="106"/>
      <c r="Y832" s="106"/>
      <c r="Z832" s="101"/>
      <c r="AA832" s="101"/>
      <c r="AB832" s="101"/>
      <c r="AC832" s="101"/>
      <c r="AD832" s="106"/>
      <c r="AE832" s="106"/>
      <c r="AF832" s="106"/>
      <c r="AG832" s="107"/>
      <c r="AH832" s="114"/>
      <c r="AI832" s="107"/>
      <c r="AJ832" s="122" t="str">
        <f>IF(AG832="","",INDEX(Bahan!$C$2:$H$7,MATCH(AI832,Bahan!$C$2:$C$7,0),MATCH(AG832,Bahan!$C$2:$H$2,0)))</f>
        <v/>
      </c>
      <c r="AK832" s="122" t="str">
        <f>IF(AG832="","",INDEX(Bahan!$C$10:$H$15,MATCH(AI832,Bahan!$C$10:$C$15,0),MATCH(AG832,Bahan!$C$10:$H$10,0)))</f>
        <v/>
      </c>
      <c r="AL832" s="112"/>
      <c r="AM832" s="107"/>
      <c r="AN832" s="114"/>
      <c r="AO832" s="107"/>
      <c r="AP832" s="122" t="str">
        <f>IF(AM832="","",INDEX(Bahan!$C$2:$H$7,MATCH(AO832,Bahan!$C$2:$C$7,0),MATCH(AM832,Bahan!$C$2:$H$2,0)))</f>
        <v/>
      </c>
      <c r="AQ832" s="122" t="str">
        <f>IF(AM832="","",INDEX(Bahan!$C$10:$H$15,MATCH(AO832,Bahan!$C$10:$C$15,0),MATCH(AM832,Bahan!$C$10:$H$10,0)))</f>
        <v/>
      </c>
      <c r="AR832" s="109"/>
      <c r="AS832" s="107"/>
      <c r="AT832" s="122"/>
      <c r="AU832" s="107"/>
      <c r="AV832" s="122" t="str">
        <f>IF(AS832="","",INDEX(Bahan!$C$2:$H$7,MATCH(AU832,Bahan!$C$2:$C$7,0),MATCH(AS832,Bahan!$C$2:$H$2,0)))</f>
        <v/>
      </c>
      <c r="AW832" s="122" t="str">
        <f>IF(AS832="","",INDEX(Bahan!$C$10:$H$15,MATCH(AU832,Bahan!$C$10:$C$15,0),MATCH(AS832,Bahan!$C$10:$H$10,0)))</f>
        <v/>
      </c>
      <c r="AX832" s="109"/>
      <c r="AY832" s="107"/>
      <c r="AZ832" s="122"/>
      <c r="BA832" s="107"/>
      <c r="BB832" s="122" t="str">
        <f>IF(AY832="","",INDEX(Bahan!$C$2:$H$7,MATCH(BA832,Bahan!$C$2:$C$7,0),MATCH(AY832,Bahan!$C$2:$H$2,0)))</f>
        <v/>
      </c>
      <c r="BC832" s="122" t="str">
        <f>IF(AY832="","",INDEX(Bahan!$C$10:$H$15,MATCH(BA832,Bahan!$C$10:$C$15,0),MATCH(AY832,Bahan!$C$10:$H$10,0)))</f>
        <v/>
      </c>
      <c r="BD832" s="109"/>
      <c r="BE832" s="107"/>
      <c r="BF832" s="122"/>
      <c r="BG832" s="107"/>
      <c r="BH832" s="122" t="str">
        <f>IF(BE832="","",INDEX(Bahan!$C$2:$H$7,MATCH(BG832,Bahan!$C$2:$C$7,0),MATCH(BE832,Bahan!$C$2:$H$2,0)))</f>
        <v/>
      </c>
      <c r="BI832" s="122" t="str">
        <f>IF(BE832="","",INDEX(Bahan!$C$10:$H$15,MATCH(BG832,Bahan!$C$10:$C$15,0),MATCH(BE832,Bahan!$C$10:$H$10,0)))</f>
        <v/>
      </c>
      <c r="BJ832" s="109"/>
      <c r="BK832" s="99"/>
      <c r="BL832" s="99"/>
      <c r="BM832" s="109"/>
      <c r="BN832" s="109"/>
      <c r="BO832" s="109"/>
      <c r="BP832" s="109"/>
      <c r="BQ832" s="109"/>
      <c r="BR832" s="109"/>
      <c r="BS832" s="109"/>
      <c r="BT832" s="109"/>
    </row>
    <row r="833" spans="1:72" ht="16.5" customHeight="1">
      <c r="A833" s="97" t="str">
        <f t="shared" si="12"/>
        <v/>
      </c>
      <c r="B833" s="98"/>
      <c r="C833" s="99"/>
      <c r="D833" s="100"/>
      <c r="E833" s="101"/>
      <c r="F833" s="101"/>
      <c r="G833" s="102"/>
      <c r="H833" s="101"/>
      <c r="I833" s="101"/>
      <c r="J833" s="101"/>
      <c r="K833" s="101"/>
      <c r="L833" s="101"/>
      <c r="M833" s="101"/>
      <c r="N833" s="101"/>
      <c r="O833" s="101"/>
      <c r="P833" s="79"/>
      <c r="Q833" s="105"/>
      <c r="R833" s="79"/>
      <c r="S833" s="80" t="str">
        <f>IF(P833="","",INDEX(Bahan!$C$2:$H$7,MATCH(R833,Bahan!$C$2:$C$7,0),MATCH(P833,Bahan!$C$2:$H$2,0)))</f>
        <v/>
      </c>
      <c r="T833" s="80" t="str">
        <f>IF(P833="","",INDEX(Bahan!$C$10:$H$15,MATCH(R833,Bahan!$C$10:$C$15,0),MATCH(P833,Bahan!$C$10:$H$10,0)))</f>
        <v/>
      </c>
      <c r="U833" s="104"/>
      <c r="V833" s="105"/>
      <c r="W833" s="101"/>
      <c r="X833" s="106"/>
      <c r="Y833" s="106"/>
      <c r="Z833" s="101"/>
      <c r="AA833" s="101"/>
      <c r="AB833" s="101"/>
      <c r="AC833" s="101"/>
      <c r="AD833" s="106"/>
      <c r="AE833" s="106"/>
      <c r="AF833" s="106"/>
      <c r="AG833" s="107"/>
      <c r="AH833" s="114"/>
      <c r="AI833" s="107"/>
      <c r="AJ833" s="122" t="str">
        <f>IF(AG833="","",INDEX(Bahan!$C$2:$H$7,MATCH(AI833,Bahan!$C$2:$C$7,0),MATCH(AG833,Bahan!$C$2:$H$2,0)))</f>
        <v/>
      </c>
      <c r="AK833" s="122" t="str">
        <f>IF(AG833="","",INDEX(Bahan!$C$10:$H$15,MATCH(AI833,Bahan!$C$10:$C$15,0),MATCH(AG833,Bahan!$C$10:$H$10,0)))</f>
        <v/>
      </c>
      <c r="AL833" s="112"/>
      <c r="AM833" s="107"/>
      <c r="AN833" s="114"/>
      <c r="AO833" s="107"/>
      <c r="AP833" s="122" t="str">
        <f>IF(AM833="","",INDEX(Bahan!$C$2:$H$7,MATCH(AO833,Bahan!$C$2:$C$7,0),MATCH(AM833,Bahan!$C$2:$H$2,0)))</f>
        <v/>
      </c>
      <c r="AQ833" s="122" t="str">
        <f>IF(AM833="","",INDEX(Bahan!$C$10:$H$15,MATCH(AO833,Bahan!$C$10:$C$15,0),MATCH(AM833,Bahan!$C$10:$H$10,0)))</f>
        <v/>
      </c>
      <c r="AR833" s="109"/>
      <c r="AS833" s="107"/>
      <c r="AT833" s="122"/>
      <c r="AU833" s="107"/>
      <c r="AV833" s="122" t="str">
        <f>IF(AS833="","",INDEX(Bahan!$C$2:$H$7,MATCH(AU833,Bahan!$C$2:$C$7,0),MATCH(AS833,Bahan!$C$2:$H$2,0)))</f>
        <v/>
      </c>
      <c r="AW833" s="122" t="str">
        <f>IF(AS833="","",INDEX(Bahan!$C$10:$H$15,MATCH(AU833,Bahan!$C$10:$C$15,0),MATCH(AS833,Bahan!$C$10:$H$10,0)))</f>
        <v/>
      </c>
      <c r="AX833" s="109"/>
      <c r="AY833" s="107"/>
      <c r="AZ833" s="122"/>
      <c r="BA833" s="107"/>
      <c r="BB833" s="122" t="str">
        <f>IF(AY833="","",INDEX(Bahan!$C$2:$H$7,MATCH(BA833,Bahan!$C$2:$C$7,0),MATCH(AY833,Bahan!$C$2:$H$2,0)))</f>
        <v/>
      </c>
      <c r="BC833" s="122" t="str">
        <f>IF(AY833="","",INDEX(Bahan!$C$10:$H$15,MATCH(BA833,Bahan!$C$10:$C$15,0),MATCH(AY833,Bahan!$C$10:$H$10,0)))</f>
        <v/>
      </c>
      <c r="BD833" s="109"/>
      <c r="BE833" s="107"/>
      <c r="BF833" s="122"/>
      <c r="BG833" s="107"/>
      <c r="BH833" s="122" t="str">
        <f>IF(BE833="","",INDEX(Bahan!$C$2:$H$7,MATCH(BG833,Bahan!$C$2:$C$7,0),MATCH(BE833,Bahan!$C$2:$H$2,0)))</f>
        <v/>
      </c>
      <c r="BI833" s="122" t="str">
        <f>IF(BE833="","",INDEX(Bahan!$C$10:$H$15,MATCH(BG833,Bahan!$C$10:$C$15,0),MATCH(BE833,Bahan!$C$10:$H$10,0)))</f>
        <v/>
      </c>
      <c r="BJ833" s="109"/>
      <c r="BK833" s="99"/>
      <c r="BL833" s="99"/>
      <c r="BM833" s="109"/>
      <c r="BN833" s="109"/>
      <c r="BO833" s="109"/>
      <c r="BP833" s="109"/>
      <c r="BQ833" s="109"/>
      <c r="BR833" s="109"/>
      <c r="BS833" s="109"/>
      <c r="BT833" s="109"/>
    </row>
    <row r="834" spans="1:72" ht="16.5" customHeight="1">
      <c r="A834" s="97" t="str">
        <f t="shared" si="12"/>
        <v/>
      </c>
      <c r="B834" s="98"/>
      <c r="C834" s="99"/>
      <c r="D834" s="100"/>
      <c r="E834" s="101"/>
      <c r="F834" s="101"/>
      <c r="G834" s="102"/>
      <c r="H834" s="101"/>
      <c r="I834" s="101"/>
      <c r="J834" s="101"/>
      <c r="K834" s="101"/>
      <c r="L834" s="101"/>
      <c r="M834" s="101"/>
      <c r="N834" s="101"/>
      <c r="O834" s="101"/>
      <c r="P834" s="79"/>
      <c r="Q834" s="105"/>
      <c r="R834" s="79"/>
      <c r="S834" s="80" t="str">
        <f>IF(P834="","",INDEX(Bahan!$C$2:$H$7,MATCH(R834,Bahan!$C$2:$C$7,0),MATCH(P834,Bahan!$C$2:$H$2,0)))</f>
        <v/>
      </c>
      <c r="T834" s="80" t="str">
        <f>IF(P834="","",INDEX(Bahan!$C$10:$H$15,MATCH(R834,Bahan!$C$10:$C$15,0),MATCH(P834,Bahan!$C$10:$H$10,0)))</f>
        <v/>
      </c>
      <c r="U834" s="104"/>
      <c r="V834" s="105"/>
      <c r="W834" s="101"/>
      <c r="X834" s="106"/>
      <c r="Y834" s="106"/>
      <c r="Z834" s="101"/>
      <c r="AA834" s="101"/>
      <c r="AB834" s="101"/>
      <c r="AC834" s="101"/>
      <c r="AD834" s="106"/>
      <c r="AE834" s="106"/>
      <c r="AF834" s="106"/>
      <c r="AG834" s="107"/>
      <c r="AH834" s="114"/>
      <c r="AI834" s="107"/>
      <c r="AJ834" s="122" t="str">
        <f>IF(AG834="","",INDEX(Bahan!$C$2:$H$7,MATCH(AI834,Bahan!$C$2:$C$7,0),MATCH(AG834,Bahan!$C$2:$H$2,0)))</f>
        <v/>
      </c>
      <c r="AK834" s="122" t="str">
        <f>IF(AG834="","",INDEX(Bahan!$C$10:$H$15,MATCH(AI834,Bahan!$C$10:$C$15,0),MATCH(AG834,Bahan!$C$10:$H$10,0)))</f>
        <v/>
      </c>
      <c r="AL834" s="112"/>
      <c r="AM834" s="107"/>
      <c r="AN834" s="114"/>
      <c r="AO834" s="107"/>
      <c r="AP834" s="122" t="str">
        <f>IF(AM834="","",INDEX(Bahan!$C$2:$H$7,MATCH(AO834,Bahan!$C$2:$C$7,0),MATCH(AM834,Bahan!$C$2:$H$2,0)))</f>
        <v/>
      </c>
      <c r="AQ834" s="122" t="str">
        <f>IF(AM834="","",INDEX(Bahan!$C$10:$H$15,MATCH(AO834,Bahan!$C$10:$C$15,0),MATCH(AM834,Bahan!$C$10:$H$10,0)))</f>
        <v/>
      </c>
      <c r="AR834" s="109"/>
      <c r="AS834" s="107"/>
      <c r="AT834" s="122"/>
      <c r="AU834" s="107"/>
      <c r="AV834" s="122" t="str">
        <f>IF(AS834="","",INDEX(Bahan!$C$2:$H$7,MATCH(AU834,Bahan!$C$2:$C$7,0),MATCH(AS834,Bahan!$C$2:$H$2,0)))</f>
        <v/>
      </c>
      <c r="AW834" s="122" t="str">
        <f>IF(AS834="","",INDEX(Bahan!$C$10:$H$15,MATCH(AU834,Bahan!$C$10:$C$15,0),MATCH(AS834,Bahan!$C$10:$H$10,0)))</f>
        <v/>
      </c>
      <c r="AX834" s="109"/>
      <c r="AY834" s="107"/>
      <c r="AZ834" s="122"/>
      <c r="BA834" s="107"/>
      <c r="BB834" s="122" t="str">
        <f>IF(AY834="","",INDEX(Bahan!$C$2:$H$7,MATCH(BA834,Bahan!$C$2:$C$7,0),MATCH(AY834,Bahan!$C$2:$H$2,0)))</f>
        <v/>
      </c>
      <c r="BC834" s="122" t="str">
        <f>IF(AY834="","",INDEX(Bahan!$C$10:$H$15,MATCH(BA834,Bahan!$C$10:$C$15,0),MATCH(AY834,Bahan!$C$10:$H$10,0)))</f>
        <v/>
      </c>
      <c r="BD834" s="109"/>
      <c r="BE834" s="107"/>
      <c r="BF834" s="122"/>
      <c r="BG834" s="107"/>
      <c r="BH834" s="122" t="str">
        <f>IF(BE834="","",INDEX(Bahan!$C$2:$H$7,MATCH(BG834,Bahan!$C$2:$C$7,0),MATCH(BE834,Bahan!$C$2:$H$2,0)))</f>
        <v/>
      </c>
      <c r="BI834" s="122" t="str">
        <f>IF(BE834="","",INDEX(Bahan!$C$10:$H$15,MATCH(BG834,Bahan!$C$10:$C$15,0),MATCH(BE834,Bahan!$C$10:$H$10,0)))</f>
        <v/>
      </c>
      <c r="BJ834" s="109"/>
      <c r="BK834" s="99"/>
      <c r="BL834" s="99"/>
      <c r="BM834" s="109"/>
      <c r="BN834" s="109"/>
      <c r="BO834" s="109"/>
      <c r="BP834" s="109"/>
      <c r="BQ834" s="109"/>
      <c r="BR834" s="109"/>
      <c r="BS834" s="109"/>
      <c r="BT834" s="109"/>
    </row>
    <row r="835" spans="1:72" ht="16.5" customHeight="1">
      <c r="A835" s="97" t="str">
        <f t="shared" si="12"/>
        <v/>
      </c>
      <c r="B835" s="98"/>
      <c r="C835" s="99"/>
      <c r="D835" s="100"/>
      <c r="E835" s="101"/>
      <c r="F835" s="101"/>
      <c r="G835" s="102"/>
      <c r="H835" s="101"/>
      <c r="I835" s="101"/>
      <c r="J835" s="101"/>
      <c r="K835" s="101"/>
      <c r="L835" s="101"/>
      <c r="M835" s="101"/>
      <c r="N835" s="101"/>
      <c r="O835" s="101"/>
      <c r="P835" s="79"/>
      <c r="Q835" s="105"/>
      <c r="R835" s="79"/>
      <c r="S835" s="80" t="str">
        <f>IF(P835="","",INDEX(Bahan!$C$2:$H$7,MATCH(R835,Bahan!$C$2:$C$7,0),MATCH(P835,Bahan!$C$2:$H$2,0)))</f>
        <v/>
      </c>
      <c r="T835" s="80" t="str">
        <f>IF(P835="","",INDEX(Bahan!$C$10:$H$15,MATCH(R835,Bahan!$C$10:$C$15,0),MATCH(P835,Bahan!$C$10:$H$10,0)))</f>
        <v/>
      </c>
      <c r="U835" s="104"/>
      <c r="V835" s="105"/>
      <c r="W835" s="101"/>
      <c r="X835" s="106"/>
      <c r="Y835" s="106"/>
      <c r="Z835" s="101"/>
      <c r="AA835" s="101"/>
      <c r="AB835" s="101"/>
      <c r="AC835" s="101"/>
      <c r="AD835" s="106"/>
      <c r="AE835" s="106"/>
      <c r="AF835" s="106"/>
      <c r="AG835" s="107"/>
      <c r="AH835" s="114"/>
      <c r="AI835" s="107"/>
      <c r="AJ835" s="122" t="str">
        <f>IF(AG835="","",INDEX(Bahan!$C$2:$H$7,MATCH(AI835,Bahan!$C$2:$C$7,0),MATCH(AG835,Bahan!$C$2:$H$2,0)))</f>
        <v/>
      </c>
      <c r="AK835" s="122" t="str">
        <f>IF(AG835="","",INDEX(Bahan!$C$10:$H$15,MATCH(AI835,Bahan!$C$10:$C$15,0),MATCH(AG835,Bahan!$C$10:$H$10,0)))</f>
        <v/>
      </c>
      <c r="AL835" s="112"/>
      <c r="AM835" s="107"/>
      <c r="AN835" s="114"/>
      <c r="AO835" s="107"/>
      <c r="AP835" s="122" t="str">
        <f>IF(AM835="","",INDEX(Bahan!$C$2:$H$7,MATCH(AO835,Bahan!$C$2:$C$7,0),MATCH(AM835,Bahan!$C$2:$H$2,0)))</f>
        <v/>
      </c>
      <c r="AQ835" s="122" t="str">
        <f>IF(AM835="","",INDEX(Bahan!$C$10:$H$15,MATCH(AO835,Bahan!$C$10:$C$15,0),MATCH(AM835,Bahan!$C$10:$H$10,0)))</f>
        <v/>
      </c>
      <c r="AR835" s="109"/>
      <c r="AS835" s="107"/>
      <c r="AT835" s="122"/>
      <c r="AU835" s="107"/>
      <c r="AV835" s="122" t="str">
        <f>IF(AS835="","",INDEX(Bahan!$C$2:$H$7,MATCH(AU835,Bahan!$C$2:$C$7,0),MATCH(AS835,Bahan!$C$2:$H$2,0)))</f>
        <v/>
      </c>
      <c r="AW835" s="122" t="str">
        <f>IF(AS835="","",INDEX(Bahan!$C$10:$H$15,MATCH(AU835,Bahan!$C$10:$C$15,0),MATCH(AS835,Bahan!$C$10:$H$10,0)))</f>
        <v/>
      </c>
      <c r="AX835" s="109"/>
      <c r="AY835" s="107"/>
      <c r="AZ835" s="122"/>
      <c r="BA835" s="107"/>
      <c r="BB835" s="122" t="str">
        <f>IF(AY835="","",INDEX(Bahan!$C$2:$H$7,MATCH(BA835,Bahan!$C$2:$C$7,0),MATCH(AY835,Bahan!$C$2:$H$2,0)))</f>
        <v/>
      </c>
      <c r="BC835" s="122" t="str">
        <f>IF(AY835="","",INDEX(Bahan!$C$10:$H$15,MATCH(BA835,Bahan!$C$10:$C$15,0),MATCH(AY835,Bahan!$C$10:$H$10,0)))</f>
        <v/>
      </c>
      <c r="BD835" s="109"/>
      <c r="BE835" s="107"/>
      <c r="BF835" s="122"/>
      <c r="BG835" s="107"/>
      <c r="BH835" s="122" t="str">
        <f>IF(BE835="","",INDEX(Bahan!$C$2:$H$7,MATCH(BG835,Bahan!$C$2:$C$7,0),MATCH(BE835,Bahan!$C$2:$H$2,0)))</f>
        <v/>
      </c>
      <c r="BI835" s="122" t="str">
        <f>IF(BE835="","",INDEX(Bahan!$C$10:$H$15,MATCH(BG835,Bahan!$C$10:$C$15,0),MATCH(BE835,Bahan!$C$10:$H$10,0)))</f>
        <v/>
      </c>
      <c r="BJ835" s="109"/>
      <c r="BK835" s="99"/>
      <c r="BL835" s="99"/>
      <c r="BM835" s="109"/>
      <c r="BN835" s="109"/>
      <c r="BO835" s="109"/>
      <c r="BP835" s="109"/>
      <c r="BQ835" s="109"/>
      <c r="BR835" s="109"/>
      <c r="BS835" s="109"/>
      <c r="BT835" s="109"/>
    </row>
    <row r="836" spans="1:72" ht="16.5" customHeight="1">
      <c r="A836" s="97" t="str">
        <f t="shared" si="12"/>
        <v/>
      </c>
      <c r="B836" s="98"/>
      <c r="C836" s="99"/>
      <c r="D836" s="100"/>
      <c r="E836" s="101"/>
      <c r="F836" s="101"/>
      <c r="G836" s="102"/>
      <c r="H836" s="101"/>
      <c r="I836" s="101"/>
      <c r="J836" s="101"/>
      <c r="K836" s="101"/>
      <c r="L836" s="101"/>
      <c r="M836" s="101"/>
      <c r="N836" s="101"/>
      <c r="O836" s="101"/>
      <c r="P836" s="79"/>
      <c r="Q836" s="105"/>
      <c r="R836" s="79"/>
      <c r="S836" s="80" t="str">
        <f>IF(P836="","",INDEX(Bahan!$C$2:$H$7,MATCH(R836,Bahan!$C$2:$C$7,0),MATCH(P836,Bahan!$C$2:$H$2,0)))</f>
        <v/>
      </c>
      <c r="T836" s="80" t="str">
        <f>IF(P836="","",INDEX(Bahan!$C$10:$H$15,MATCH(R836,Bahan!$C$10:$C$15,0),MATCH(P836,Bahan!$C$10:$H$10,0)))</f>
        <v/>
      </c>
      <c r="U836" s="104"/>
      <c r="V836" s="105"/>
      <c r="W836" s="101"/>
      <c r="X836" s="106"/>
      <c r="Y836" s="106"/>
      <c r="Z836" s="101"/>
      <c r="AA836" s="101"/>
      <c r="AB836" s="101"/>
      <c r="AC836" s="101"/>
      <c r="AD836" s="106"/>
      <c r="AE836" s="106"/>
      <c r="AF836" s="106"/>
      <c r="AG836" s="107"/>
      <c r="AH836" s="114"/>
      <c r="AI836" s="107"/>
      <c r="AJ836" s="122" t="str">
        <f>IF(AG836="","",INDEX(Bahan!$C$2:$H$7,MATCH(AI836,Bahan!$C$2:$C$7,0),MATCH(AG836,Bahan!$C$2:$H$2,0)))</f>
        <v/>
      </c>
      <c r="AK836" s="122" t="str">
        <f>IF(AG836="","",INDEX(Bahan!$C$10:$H$15,MATCH(AI836,Bahan!$C$10:$C$15,0),MATCH(AG836,Bahan!$C$10:$H$10,0)))</f>
        <v/>
      </c>
      <c r="AL836" s="112"/>
      <c r="AM836" s="107"/>
      <c r="AN836" s="114"/>
      <c r="AO836" s="107"/>
      <c r="AP836" s="122" t="str">
        <f>IF(AM836="","",INDEX(Bahan!$C$2:$H$7,MATCH(AO836,Bahan!$C$2:$C$7,0),MATCH(AM836,Bahan!$C$2:$H$2,0)))</f>
        <v/>
      </c>
      <c r="AQ836" s="122" t="str">
        <f>IF(AM836="","",INDEX(Bahan!$C$10:$H$15,MATCH(AO836,Bahan!$C$10:$C$15,0),MATCH(AM836,Bahan!$C$10:$H$10,0)))</f>
        <v/>
      </c>
      <c r="AR836" s="109"/>
      <c r="AS836" s="107"/>
      <c r="AT836" s="122"/>
      <c r="AU836" s="107"/>
      <c r="AV836" s="122" t="str">
        <f>IF(AS836="","",INDEX(Bahan!$C$2:$H$7,MATCH(AU836,Bahan!$C$2:$C$7,0),MATCH(AS836,Bahan!$C$2:$H$2,0)))</f>
        <v/>
      </c>
      <c r="AW836" s="122" t="str">
        <f>IF(AS836="","",INDEX(Bahan!$C$10:$H$15,MATCH(AU836,Bahan!$C$10:$C$15,0),MATCH(AS836,Bahan!$C$10:$H$10,0)))</f>
        <v/>
      </c>
      <c r="AX836" s="109"/>
      <c r="AY836" s="107"/>
      <c r="AZ836" s="122"/>
      <c r="BA836" s="107"/>
      <c r="BB836" s="122" t="str">
        <f>IF(AY836="","",INDEX(Bahan!$C$2:$H$7,MATCH(BA836,Bahan!$C$2:$C$7,0),MATCH(AY836,Bahan!$C$2:$H$2,0)))</f>
        <v/>
      </c>
      <c r="BC836" s="122" t="str">
        <f>IF(AY836="","",INDEX(Bahan!$C$10:$H$15,MATCH(BA836,Bahan!$C$10:$C$15,0),MATCH(AY836,Bahan!$C$10:$H$10,0)))</f>
        <v/>
      </c>
      <c r="BD836" s="109"/>
      <c r="BE836" s="107"/>
      <c r="BF836" s="122"/>
      <c r="BG836" s="107"/>
      <c r="BH836" s="122" t="str">
        <f>IF(BE836="","",INDEX(Bahan!$C$2:$H$7,MATCH(BG836,Bahan!$C$2:$C$7,0),MATCH(BE836,Bahan!$C$2:$H$2,0)))</f>
        <v/>
      </c>
      <c r="BI836" s="122" t="str">
        <f>IF(BE836="","",INDEX(Bahan!$C$10:$H$15,MATCH(BG836,Bahan!$C$10:$C$15,0),MATCH(BE836,Bahan!$C$10:$H$10,0)))</f>
        <v/>
      </c>
      <c r="BJ836" s="109"/>
      <c r="BK836" s="99"/>
      <c r="BL836" s="99"/>
      <c r="BM836" s="109"/>
      <c r="BN836" s="109"/>
      <c r="BO836" s="109"/>
      <c r="BP836" s="109"/>
      <c r="BQ836" s="109"/>
      <c r="BR836" s="109"/>
      <c r="BS836" s="109"/>
      <c r="BT836" s="109"/>
    </row>
    <row r="837" spans="1:72" ht="16.5" customHeight="1">
      <c r="A837" s="97" t="str">
        <f t="shared" si="12"/>
        <v/>
      </c>
      <c r="B837" s="98"/>
      <c r="C837" s="99"/>
      <c r="D837" s="100"/>
      <c r="E837" s="101"/>
      <c r="F837" s="101"/>
      <c r="G837" s="102"/>
      <c r="H837" s="101"/>
      <c r="I837" s="101"/>
      <c r="J837" s="101"/>
      <c r="K837" s="101"/>
      <c r="L837" s="101"/>
      <c r="M837" s="101"/>
      <c r="N837" s="101"/>
      <c r="O837" s="101"/>
      <c r="P837" s="79"/>
      <c r="Q837" s="105"/>
      <c r="R837" s="79"/>
      <c r="S837" s="80" t="str">
        <f>IF(P837="","",INDEX(Bahan!$C$2:$H$7,MATCH(R837,Bahan!$C$2:$C$7,0),MATCH(P837,Bahan!$C$2:$H$2,0)))</f>
        <v/>
      </c>
      <c r="T837" s="80" t="str">
        <f>IF(P837="","",INDEX(Bahan!$C$10:$H$15,MATCH(R837,Bahan!$C$10:$C$15,0),MATCH(P837,Bahan!$C$10:$H$10,0)))</f>
        <v/>
      </c>
      <c r="U837" s="104"/>
      <c r="V837" s="105"/>
      <c r="W837" s="101"/>
      <c r="X837" s="106"/>
      <c r="Y837" s="106"/>
      <c r="Z837" s="101"/>
      <c r="AA837" s="101"/>
      <c r="AB837" s="101"/>
      <c r="AC837" s="101"/>
      <c r="AD837" s="106"/>
      <c r="AE837" s="106"/>
      <c r="AF837" s="106"/>
      <c r="AG837" s="107"/>
      <c r="AH837" s="114"/>
      <c r="AI837" s="107"/>
      <c r="AJ837" s="122" t="str">
        <f>IF(AG837="","",INDEX(Bahan!$C$2:$H$7,MATCH(AI837,Bahan!$C$2:$C$7,0),MATCH(AG837,Bahan!$C$2:$H$2,0)))</f>
        <v/>
      </c>
      <c r="AK837" s="122" t="str">
        <f>IF(AG837="","",INDEX(Bahan!$C$10:$H$15,MATCH(AI837,Bahan!$C$10:$C$15,0),MATCH(AG837,Bahan!$C$10:$H$10,0)))</f>
        <v/>
      </c>
      <c r="AL837" s="112"/>
      <c r="AM837" s="107"/>
      <c r="AN837" s="114"/>
      <c r="AO837" s="107"/>
      <c r="AP837" s="122" t="str">
        <f>IF(AM837="","",INDEX(Bahan!$C$2:$H$7,MATCH(AO837,Bahan!$C$2:$C$7,0),MATCH(AM837,Bahan!$C$2:$H$2,0)))</f>
        <v/>
      </c>
      <c r="AQ837" s="122" t="str">
        <f>IF(AM837="","",INDEX(Bahan!$C$10:$H$15,MATCH(AO837,Bahan!$C$10:$C$15,0),MATCH(AM837,Bahan!$C$10:$H$10,0)))</f>
        <v/>
      </c>
      <c r="AR837" s="109"/>
      <c r="AS837" s="107"/>
      <c r="AT837" s="122"/>
      <c r="AU837" s="107"/>
      <c r="AV837" s="122" t="str">
        <f>IF(AS837="","",INDEX(Bahan!$C$2:$H$7,MATCH(AU837,Bahan!$C$2:$C$7,0),MATCH(AS837,Bahan!$C$2:$H$2,0)))</f>
        <v/>
      </c>
      <c r="AW837" s="122" t="str">
        <f>IF(AS837="","",INDEX(Bahan!$C$10:$H$15,MATCH(AU837,Bahan!$C$10:$C$15,0),MATCH(AS837,Bahan!$C$10:$H$10,0)))</f>
        <v/>
      </c>
      <c r="AX837" s="109"/>
      <c r="AY837" s="107"/>
      <c r="AZ837" s="122"/>
      <c r="BA837" s="107"/>
      <c r="BB837" s="122" t="str">
        <f>IF(AY837="","",INDEX(Bahan!$C$2:$H$7,MATCH(BA837,Bahan!$C$2:$C$7,0),MATCH(AY837,Bahan!$C$2:$H$2,0)))</f>
        <v/>
      </c>
      <c r="BC837" s="122" t="str">
        <f>IF(AY837="","",INDEX(Bahan!$C$10:$H$15,MATCH(BA837,Bahan!$C$10:$C$15,0),MATCH(AY837,Bahan!$C$10:$H$10,0)))</f>
        <v/>
      </c>
      <c r="BD837" s="109"/>
      <c r="BE837" s="107"/>
      <c r="BF837" s="122"/>
      <c r="BG837" s="107"/>
      <c r="BH837" s="122" t="str">
        <f>IF(BE837="","",INDEX(Bahan!$C$2:$H$7,MATCH(BG837,Bahan!$C$2:$C$7,0),MATCH(BE837,Bahan!$C$2:$H$2,0)))</f>
        <v/>
      </c>
      <c r="BI837" s="122" t="str">
        <f>IF(BE837="","",INDEX(Bahan!$C$10:$H$15,MATCH(BG837,Bahan!$C$10:$C$15,0),MATCH(BE837,Bahan!$C$10:$H$10,0)))</f>
        <v/>
      </c>
      <c r="BJ837" s="109"/>
      <c r="BK837" s="99"/>
      <c r="BL837" s="99"/>
      <c r="BM837" s="109"/>
      <c r="BN837" s="109"/>
      <c r="BO837" s="109"/>
      <c r="BP837" s="109"/>
      <c r="BQ837" s="109"/>
      <c r="BR837" s="109"/>
      <c r="BS837" s="109"/>
      <c r="BT837" s="109"/>
    </row>
    <row r="838" spans="1:72" ht="16.5" customHeight="1">
      <c r="A838" s="97" t="str">
        <f t="shared" ref="A838:A901" si="13">IF(ISBLANK(B838),"",B838&amp;"|"&amp;C838)</f>
        <v/>
      </c>
      <c r="B838" s="98"/>
      <c r="C838" s="99"/>
      <c r="D838" s="100"/>
      <c r="E838" s="101"/>
      <c r="F838" s="101"/>
      <c r="G838" s="102"/>
      <c r="H838" s="101"/>
      <c r="I838" s="101"/>
      <c r="J838" s="101"/>
      <c r="K838" s="101"/>
      <c r="L838" s="101"/>
      <c r="M838" s="101"/>
      <c r="N838" s="101"/>
      <c r="O838" s="101"/>
      <c r="P838" s="79"/>
      <c r="Q838" s="105"/>
      <c r="R838" s="79"/>
      <c r="S838" s="80" t="str">
        <f>IF(P838="","",INDEX(Bahan!$C$2:$H$7,MATCH(R838,Bahan!$C$2:$C$7,0),MATCH(P838,Bahan!$C$2:$H$2,0)))</f>
        <v/>
      </c>
      <c r="T838" s="80" t="str">
        <f>IF(P838="","",INDEX(Bahan!$C$10:$H$15,MATCH(R838,Bahan!$C$10:$C$15,0),MATCH(P838,Bahan!$C$10:$H$10,0)))</f>
        <v/>
      </c>
      <c r="U838" s="104"/>
      <c r="V838" s="105"/>
      <c r="W838" s="101"/>
      <c r="X838" s="106"/>
      <c r="Y838" s="106"/>
      <c r="Z838" s="101"/>
      <c r="AA838" s="101"/>
      <c r="AB838" s="101"/>
      <c r="AC838" s="101"/>
      <c r="AD838" s="106"/>
      <c r="AE838" s="106"/>
      <c r="AF838" s="106"/>
      <c r="AG838" s="107"/>
      <c r="AH838" s="114"/>
      <c r="AI838" s="107"/>
      <c r="AJ838" s="122" t="str">
        <f>IF(AG838="","",INDEX(Bahan!$C$2:$H$7,MATCH(AI838,Bahan!$C$2:$C$7,0),MATCH(AG838,Bahan!$C$2:$H$2,0)))</f>
        <v/>
      </c>
      <c r="AK838" s="122" t="str">
        <f>IF(AG838="","",INDEX(Bahan!$C$10:$H$15,MATCH(AI838,Bahan!$C$10:$C$15,0),MATCH(AG838,Bahan!$C$10:$H$10,0)))</f>
        <v/>
      </c>
      <c r="AL838" s="112"/>
      <c r="AM838" s="107"/>
      <c r="AN838" s="114"/>
      <c r="AO838" s="107"/>
      <c r="AP838" s="122" t="str">
        <f>IF(AM838="","",INDEX(Bahan!$C$2:$H$7,MATCH(AO838,Bahan!$C$2:$C$7,0),MATCH(AM838,Bahan!$C$2:$H$2,0)))</f>
        <v/>
      </c>
      <c r="AQ838" s="122" t="str">
        <f>IF(AM838="","",INDEX(Bahan!$C$10:$H$15,MATCH(AO838,Bahan!$C$10:$C$15,0),MATCH(AM838,Bahan!$C$10:$H$10,0)))</f>
        <v/>
      </c>
      <c r="AR838" s="109"/>
      <c r="AS838" s="107"/>
      <c r="AT838" s="122"/>
      <c r="AU838" s="107"/>
      <c r="AV838" s="122" t="str">
        <f>IF(AS838="","",INDEX(Bahan!$C$2:$H$7,MATCH(AU838,Bahan!$C$2:$C$7,0),MATCH(AS838,Bahan!$C$2:$H$2,0)))</f>
        <v/>
      </c>
      <c r="AW838" s="122" t="str">
        <f>IF(AS838="","",INDEX(Bahan!$C$10:$H$15,MATCH(AU838,Bahan!$C$10:$C$15,0),MATCH(AS838,Bahan!$C$10:$H$10,0)))</f>
        <v/>
      </c>
      <c r="AX838" s="109"/>
      <c r="AY838" s="107"/>
      <c r="AZ838" s="122"/>
      <c r="BA838" s="107"/>
      <c r="BB838" s="122" t="str">
        <f>IF(AY838="","",INDEX(Bahan!$C$2:$H$7,MATCH(BA838,Bahan!$C$2:$C$7,0),MATCH(AY838,Bahan!$C$2:$H$2,0)))</f>
        <v/>
      </c>
      <c r="BC838" s="122" t="str">
        <f>IF(AY838="","",INDEX(Bahan!$C$10:$H$15,MATCH(BA838,Bahan!$C$10:$C$15,0),MATCH(AY838,Bahan!$C$10:$H$10,0)))</f>
        <v/>
      </c>
      <c r="BD838" s="109"/>
      <c r="BE838" s="107"/>
      <c r="BF838" s="122"/>
      <c r="BG838" s="107"/>
      <c r="BH838" s="122" t="str">
        <f>IF(BE838="","",INDEX(Bahan!$C$2:$H$7,MATCH(BG838,Bahan!$C$2:$C$7,0),MATCH(BE838,Bahan!$C$2:$H$2,0)))</f>
        <v/>
      </c>
      <c r="BI838" s="122" t="str">
        <f>IF(BE838="","",INDEX(Bahan!$C$10:$H$15,MATCH(BG838,Bahan!$C$10:$C$15,0),MATCH(BE838,Bahan!$C$10:$H$10,0)))</f>
        <v/>
      </c>
      <c r="BJ838" s="109"/>
      <c r="BK838" s="99"/>
      <c r="BL838" s="99"/>
      <c r="BM838" s="109"/>
      <c r="BN838" s="109"/>
      <c r="BO838" s="109"/>
      <c r="BP838" s="109"/>
      <c r="BQ838" s="109"/>
      <c r="BR838" s="109"/>
      <c r="BS838" s="109"/>
      <c r="BT838" s="109"/>
    </row>
    <row r="839" spans="1:72" ht="16.5" customHeight="1">
      <c r="A839" s="97" t="str">
        <f t="shared" si="13"/>
        <v/>
      </c>
      <c r="B839" s="98"/>
      <c r="C839" s="99"/>
      <c r="D839" s="100"/>
      <c r="E839" s="101"/>
      <c r="F839" s="101"/>
      <c r="G839" s="102"/>
      <c r="H839" s="101"/>
      <c r="I839" s="101"/>
      <c r="J839" s="101"/>
      <c r="K839" s="101"/>
      <c r="L839" s="101"/>
      <c r="M839" s="101"/>
      <c r="N839" s="101"/>
      <c r="O839" s="101"/>
      <c r="P839" s="79"/>
      <c r="Q839" s="105"/>
      <c r="R839" s="79"/>
      <c r="S839" s="80" t="str">
        <f>IF(P839="","",INDEX(Bahan!$C$2:$H$7,MATCH(R839,Bahan!$C$2:$C$7,0),MATCH(P839,Bahan!$C$2:$H$2,0)))</f>
        <v/>
      </c>
      <c r="T839" s="80" t="str">
        <f>IF(P839="","",INDEX(Bahan!$C$10:$H$15,MATCH(R839,Bahan!$C$10:$C$15,0),MATCH(P839,Bahan!$C$10:$H$10,0)))</f>
        <v/>
      </c>
      <c r="U839" s="104"/>
      <c r="V839" s="105"/>
      <c r="W839" s="101"/>
      <c r="X839" s="106"/>
      <c r="Y839" s="106"/>
      <c r="Z839" s="101"/>
      <c r="AA839" s="101"/>
      <c r="AB839" s="101"/>
      <c r="AC839" s="101"/>
      <c r="AD839" s="106"/>
      <c r="AE839" s="106"/>
      <c r="AF839" s="106"/>
      <c r="AG839" s="107"/>
      <c r="AH839" s="114"/>
      <c r="AI839" s="107"/>
      <c r="AJ839" s="122" t="str">
        <f>IF(AG839="","",INDEX(Bahan!$C$2:$H$7,MATCH(AI839,Bahan!$C$2:$C$7,0),MATCH(AG839,Bahan!$C$2:$H$2,0)))</f>
        <v/>
      </c>
      <c r="AK839" s="122" t="str">
        <f>IF(AG839="","",INDEX(Bahan!$C$10:$H$15,MATCH(AI839,Bahan!$C$10:$C$15,0),MATCH(AG839,Bahan!$C$10:$H$10,0)))</f>
        <v/>
      </c>
      <c r="AL839" s="112"/>
      <c r="AM839" s="107"/>
      <c r="AN839" s="114"/>
      <c r="AO839" s="107"/>
      <c r="AP839" s="122" t="str">
        <f>IF(AM839="","",INDEX(Bahan!$C$2:$H$7,MATCH(AO839,Bahan!$C$2:$C$7,0),MATCH(AM839,Bahan!$C$2:$H$2,0)))</f>
        <v/>
      </c>
      <c r="AQ839" s="122" t="str">
        <f>IF(AM839="","",INDEX(Bahan!$C$10:$H$15,MATCH(AO839,Bahan!$C$10:$C$15,0),MATCH(AM839,Bahan!$C$10:$H$10,0)))</f>
        <v/>
      </c>
      <c r="AR839" s="109"/>
      <c r="AS839" s="107"/>
      <c r="AT839" s="122"/>
      <c r="AU839" s="107"/>
      <c r="AV839" s="122" t="str">
        <f>IF(AS839="","",INDEX(Bahan!$C$2:$H$7,MATCH(AU839,Bahan!$C$2:$C$7,0),MATCH(AS839,Bahan!$C$2:$H$2,0)))</f>
        <v/>
      </c>
      <c r="AW839" s="122" t="str">
        <f>IF(AS839="","",INDEX(Bahan!$C$10:$H$15,MATCH(AU839,Bahan!$C$10:$C$15,0),MATCH(AS839,Bahan!$C$10:$H$10,0)))</f>
        <v/>
      </c>
      <c r="AX839" s="109"/>
      <c r="AY839" s="107"/>
      <c r="AZ839" s="122"/>
      <c r="BA839" s="107"/>
      <c r="BB839" s="122" t="str">
        <f>IF(AY839="","",INDEX(Bahan!$C$2:$H$7,MATCH(BA839,Bahan!$C$2:$C$7,0),MATCH(AY839,Bahan!$C$2:$H$2,0)))</f>
        <v/>
      </c>
      <c r="BC839" s="122" t="str">
        <f>IF(AY839="","",INDEX(Bahan!$C$10:$H$15,MATCH(BA839,Bahan!$C$10:$C$15,0),MATCH(AY839,Bahan!$C$10:$H$10,0)))</f>
        <v/>
      </c>
      <c r="BD839" s="109"/>
      <c r="BE839" s="107"/>
      <c r="BF839" s="122"/>
      <c r="BG839" s="107"/>
      <c r="BH839" s="122" t="str">
        <f>IF(BE839="","",INDEX(Bahan!$C$2:$H$7,MATCH(BG839,Bahan!$C$2:$C$7,0),MATCH(BE839,Bahan!$C$2:$H$2,0)))</f>
        <v/>
      </c>
      <c r="BI839" s="122" t="str">
        <f>IF(BE839="","",INDEX(Bahan!$C$10:$H$15,MATCH(BG839,Bahan!$C$10:$C$15,0),MATCH(BE839,Bahan!$C$10:$H$10,0)))</f>
        <v/>
      </c>
      <c r="BJ839" s="109"/>
      <c r="BK839" s="99"/>
      <c r="BL839" s="99"/>
      <c r="BM839" s="109"/>
      <c r="BN839" s="109"/>
      <c r="BO839" s="109"/>
      <c r="BP839" s="109"/>
      <c r="BQ839" s="109"/>
      <c r="BR839" s="109"/>
      <c r="BS839" s="109"/>
      <c r="BT839" s="109"/>
    </row>
    <row r="840" spans="1:72" ht="16.5" customHeight="1">
      <c r="A840" s="97" t="str">
        <f t="shared" si="13"/>
        <v/>
      </c>
      <c r="B840" s="98"/>
      <c r="C840" s="99"/>
      <c r="D840" s="100"/>
      <c r="E840" s="101"/>
      <c r="F840" s="101"/>
      <c r="G840" s="102"/>
      <c r="H840" s="101"/>
      <c r="I840" s="101"/>
      <c r="J840" s="101"/>
      <c r="K840" s="101"/>
      <c r="L840" s="101"/>
      <c r="M840" s="101"/>
      <c r="N840" s="101"/>
      <c r="O840" s="101"/>
      <c r="P840" s="79"/>
      <c r="Q840" s="105"/>
      <c r="R840" s="79"/>
      <c r="S840" s="80" t="str">
        <f>IF(P840="","",INDEX(Bahan!$C$2:$H$7,MATCH(R840,Bahan!$C$2:$C$7,0),MATCH(P840,Bahan!$C$2:$H$2,0)))</f>
        <v/>
      </c>
      <c r="T840" s="80" t="str">
        <f>IF(P840="","",INDEX(Bahan!$C$10:$H$15,MATCH(R840,Bahan!$C$10:$C$15,0),MATCH(P840,Bahan!$C$10:$H$10,0)))</f>
        <v/>
      </c>
      <c r="U840" s="104"/>
      <c r="V840" s="105"/>
      <c r="W840" s="101"/>
      <c r="X840" s="106"/>
      <c r="Y840" s="106"/>
      <c r="Z840" s="101"/>
      <c r="AA840" s="101"/>
      <c r="AB840" s="101"/>
      <c r="AC840" s="101"/>
      <c r="AD840" s="106"/>
      <c r="AE840" s="106"/>
      <c r="AF840" s="106"/>
      <c r="AG840" s="107"/>
      <c r="AH840" s="114"/>
      <c r="AI840" s="107"/>
      <c r="AJ840" s="122" t="str">
        <f>IF(AG840="","",INDEX(Bahan!$C$2:$H$7,MATCH(AI840,Bahan!$C$2:$C$7,0),MATCH(AG840,Bahan!$C$2:$H$2,0)))</f>
        <v/>
      </c>
      <c r="AK840" s="122" t="str">
        <f>IF(AG840="","",INDEX(Bahan!$C$10:$H$15,MATCH(AI840,Bahan!$C$10:$C$15,0),MATCH(AG840,Bahan!$C$10:$H$10,0)))</f>
        <v/>
      </c>
      <c r="AL840" s="112"/>
      <c r="AM840" s="107"/>
      <c r="AN840" s="114"/>
      <c r="AO840" s="107"/>
      <c r="AP840" s="122" t="str">
        <f>IF(AM840="","",INDEX(Bahan!$C$2:$H$7,MATCH(AO840,Bahan!$C$2:$C$7,0),MATCH(AM840,Bahan!$C$2:$H$2,0)))</f>
        <v/>
      </c>
      <c r="AQ840" s="122" t="str">
        <f>IF(AM840="","",INDEX(Bahan!$C$10:$H$15,MATCH(AO840,Bahan!$C$10:$C$15,0),MATCH(AM840,Bahan!$C$10:$H$10,0)))</f>
        <v/>
      </c>
      <c r="AR840" s="109"/>
      <c r="AS840" s="107"/>
      <c r="AT840" s="122"/>
      <c r="AU840" s="107"/>
      <c r="AV840" s="122" t="str">
        <f>IF(AS840="","",INDEX(Bahan!$C$2:$H$7,MATCH(AU840,Bahan!$C$2:$C$7,0),MATCH(AS840,Bahan!$C$2:$H$2,0)))</f>
        <v/>
      </c>
      <c r="AW840" s="122" t="str">
        <f>IF(AS840="","",INDEX(Bahan!$C$10:$H$15,MATCH(AU840,Bahan!$C$10:$C$15,0),MATCH(AS840,Bahan!$C$10:$H$10,0)))</f>
        <v/>
      </c>
      <c r="AX840" s="109"/>
      <c r="AY840" s="107"/>
      <c r="AZ840" s="122"/>
      <c r="BA840" s="107"/>
      <c r="BB840" s="122" t="str">
        <f>IF(AY840="","",INDEX(Bahan!$C$2:$H$7,MATCH(BA840,Bahan!$C$2:$C$7,0),MATCH(AY840,Bahan!$C$2:$H$2,0)))</f>
        <v/>
      </c>
      <c r="BC840" s="122" t="str">
        <f>IF(AY840="","",INDEX(Bahan!$C$10:$H$15,MATCH(BA840,Bahan!$C$10:$C$15,0),MATCH(AY840,Bahan!$C$10:$H$10,0)))</f>
        <v/>
      </c>
      <c r="BD840" s="109"/>
      <c r="BE840" s="107"/>
      <c r="BF840" s="122"/>
      <c r="BG840" s="107"/>
      <c r="BH840" s="122" t="str">
        <f>IF(BE840="","",INDEX(Bahan!$C$2:$H$7,MATCH(BG840,Bahan!$C$2:$C$7,0),MATCH(BE840,Bahan!$C$2:$H$2,0)))</f>
        <v/>
      </c>
      <c r="BI840" s="122" t="str">
        <f>IF(BE840="","",INDEX(Bahan!$C$10:$H$15,MATCH(BG840,Bahan!$C$10:$C$15,0),MATCH(BE840,Bahan!$C$10:$H$10,0)))</f>
        <v/>
      </c>
      <c r="BJ840" s="109"/>
      <c r="BK840" s="99"/>
      <c r="BL840" s="99"/>
      <c r="BM840" s="109"/>
      <c r="BN840" s="109"/>
      <c r="BO840" s="109"/>
      <c r="BP840" s="109"/>
      <c r="BQ840" s="109"/>
      <c r="BR840" s="109"/>
      <c r="BS840" s="109"/>
      <c r="BT840" s="109"/>
    </row>
    <row r="841" spans="1:72" ht="16.5" customHeight="1">
      <c r="A841" s="97" t="str">
        <f t="shared" si="13"/>
        <v/>
      </c>
      <c r="B841" s="98"/>
      <c r="C841" s="99"/>
      <c r="D841" s="100"/>
      <c r="E841" s="101"/>
      <c r="F841" s="101"/>
      <c r="G841" s="102"/>
      <c r="H841" s="101"/>
      <c r="I841" s="101"/>
      <c r="J841" s="101"/>
      <c r="K841" s="101"/>
      <c r="L841" s="101"/>
      <c r="M841" s="101"/>
      <c r="N841" s="101"/>
      <c r="O841" s="101"/>
      <c r="P841" s="79"/>
      <c r="Q841" s="105"/>
      <c r="R841" s="79"/>
      <c r="S841" s="80" t="str">
        <f>IF(P841="","",INDEX(Bahan!$C$2:$H$7,MATCH(R841,Bahan!$C$2:$C$7,0),MATCH(P841,Bahan!$C$2:$H$2,0)))</f>
        <v/>
      </c>
      <c r="T841" s="80" t="str">
        <f>IF(P841="","",INDEX(Bahan!$C$10:$H$15,MATCH(R841,Bahan!$C$10:$C$15,0),MATCH(P841,Bahan!$C$10:$H$10,0)))</f>
        <v/>
      </c>
      <c r="U841" s="104"/>
      <c r="V841" s="105"/>
      <c r="W841" s="101"/>
      <c r="X841" s="106"/>
      <c r="Y841" s="106"/>
      <c r="Z841" s="101"/>
      <c r="AA841" s="101"/>
      <c r="AB841" s="101"/>
      <c r="AC841" s="101"/>
      <c r="AD841" s="106"/>
      <c r="AE841" s="106"/>
      <c r="AF841" s="106"/>
      <c r="AG841" s="107"/>
      <c r="AH841" s="114"/>
      <c r="AI841" s="107"/>
      <c r="AJ841" s="122" t="str">
        <f>IF(AG841="","",INDEX(Bahan!$C$2:$H$7,MATCH(AI841,Bahan!$C$2:$C$7,0),MATCH(AG841,Bahan!$C$2:$H$2,0)))</f>
        <v/>
      </c>
      <c r="AK841" s="122" t="str">
        <f>IF(AG841="","",INDEX(Bahan!$C$10:$H$15,MATCH(AI841,Bahan!$C$10:$C$15,0),MATCH(AG841,Bahan!$C$10:$H$10,0)))</f>
        <v/>
      </c>
      <c r="AL841" s="112"/>
      <c r="AM841" s="107"/>
      <c r="AN841" s="114"/>
      <c r="AO841" s="107"/>
      <c r="AP841" s="122" t="str">
        <f>IF(AM841="","",INDEX(Bahan!$C$2:$H$7,MATCH(AO841,Bahan!$C$2:$C$7,0),MATCH(AM841,Bahan!$C$2:$H$2,0)))</f>
        <v/>
      </c>
      <c r="AQ841" s="122" t="str">
        <f>IF(AM841="","",INDEX(Bahan!$C$10:$H$15,MATCH(AO841,Bahan!$C$10:$C$15,0),MATCH(AM841,Bahan!$C$10:$H$10,0)))</f>
        <v/>
      </c>
      <c r="AR841" s="109"/>
      <c r="AS841" s="107"/>
      <c r="AT841" s="122"/>
      <c r="AU841" s="107"/>
      <c r="AV841" s="122" t="str">
        <f>IF(AS841="","",INDEX(Bahan!$C$2:$H$7,MATCH(AU841,Bahan!$C$2:$C$7,0),MATCH(AS841,Bahan!$C$2:$H$2,0)))</f>
        <v/>
      </c>
      <c r="AW841" s="122" t="str">
        <f>IF(AS841="","",INDEX(Bahan!$C$10:$H$15,MATCH(AU841,Bahan!$C$10:$C$15,0),MATCH(AS841,Bahan!$C$10:$H$10,0)))</f>
        <v/>
      </c>
      <c r="AX841" s="109"/>
      <c r="AY841" s="107"/>
      <c r="AZ841" s="122"/>
      <c r="BA841" s="107"/>
      <c r="BB841" s="122" t="str">
        <f>IF(AY841="","",INDEX(Bahan!$C$2:$H$7,MATCH(BA841,Bahan!$C$2:$C$7,0),MATCH(AY841,Bahan!$C$2:$H$2,0)))</f>
        <v/>
      </c>
      <c r="BC841" s="122" t="str">
        <f>IF(AY841="","",INDEX(Bahan!$C$10:$H$15,MATCH(BA841,Bahan!$C$10:$C$15,0),MATCH(AY841,Bahan!$C$10:$H$10,0)))</f>
        <v/>
      </c>
      <c r="BD841" s="109"/>
      <c r="BE841" s="107"/>
      <c r="BF841" s="122"/>
      <c r="BG841" s="107"/>
      <c r="BH841" s="122" t="str">
        <f>IF(BE841="","",INDEX(Bahan!$C$2:$H$7,MATCH(BG841,Bahan!$C$2:$C$7,0),MATCH(BE841,Bahan!$C$2:$H$2,0)))</f>
        <v/>
      </c>
      <c r="BI841" s="122" t="str">
        <f>IF(BE841="","",INDEX(Bahan!$C$10:$H$15,MATCH(BG841,Bahan!$C$10:$C$15,0),MATCH(BE841,Bahan!$C$10:$H$10,0)))</f>
        <v/>
      </c>
      <c r="BJ841" s="109"/>
      <c r="BK841" s="99"/>
      <c r="BL841" s="99"/>
      <c r="BM841" s="109"/>
      <c r="BN841" s="109"/>
      <c r="BO841" s="109"/>
      <c r="BP841" s="109"/>
      <c r="BQ841" s="109"/>
      <c r="BR841" s="109"/>
      <c r="BS841" s="109"/>
      <c r="BT841" s="109"/>
    </row>
    <row r="842" spans="1:72" ht="16.5" customHeight="1">
      <c r="A842" s="97" t="str">
        <f t="shared" si="13"/>
        <v/>
      </c>
      <c r="B842" s="98"/>
      <c r="C842" s="99"/>
      <c r="D842" s="100"/>
      <c r="E842" s="101"/>
      <c r="F842" s="101"/>
      <c r="G842" s="102"/>
      <c r="H842" s="101"/>
      <c r="I842" s="101"/>
      <c r="J842" s="101"/>
      <c r="K842" s="101"/>
      <c r="L842" s="101"/>
      <c r="M842" s="101"/>
      <c r="N842" s="101"/>
      <c r="O842" s="101"/>
      <c r="P842" s="79"/>
      <c r="Q842" s="105"/>
      <c r="R842" s="79"/>
      <c r="S842" s="80" t="str">
        <f>IF(P842="","",INDEX(Bahan!$C$2:$H$7,MATCH(R842,Bahan!$C$2:$C$7,0),MATCH(P842,Bahan!$C$2:$H$2,0)))</f>
        <v/>
      </c>
      <c r="T842" s="80" t="str">
        <f>IF(P842="","",INDEX(Bahan!$C$10:$H$15,MATCH(R842,Bahan!$C$10:$C$15,0),MATCH(P842,Bahan!$C$10:$H$10,0)))</f>
        <v/>
      </c>
      <c r="U842" s="104"/>
      <c r="V842" s="105"/>
      <c r="W842" s="101"/>
      <c r="X842" s="106"/>
      <c r="Y842" s="106"/>
      <c r="Z842" s="101"/>
      <c r="AA842" s="101"/>
      <c r="AB842" s="101"/>
      <c r="AC842" s="101"/>
      <c r="AD842" s="106"/>
      <c r="AE842" s="106"/>
      <c r="AF842" s="106"/>
      <c r="AG842" s="107"/>
      <c r="AH842" s="114"/>
      <c r="AI842" s="107"/>
      <c r="AJ842" s="122" t="str">
        <f>IF(AG842="","",INDEX(Bahan!$C$2:$H$7,MATCH(AI842,Bahan!$C$2:$C$7,0),MATCH(AG842,Bahan!$C$2:$H$2,0)))</f>
        <v/>
      </c>
      <c r="AK842" s="122" t="str">
        <f>IF(AG842="","",INDEX(Bahan!$C$10:$H$15,MATCH(AI842,Bahan!$C$10:$C$15,0),MATCH(AG842,Bahan!$C$10:$H$10,0)))</f>
        <v/>
      </c>
      <c r="AL842" s="112"/>
      <c r="AM842" s="107"/>
      <c r="AN842" s="114"/>
      <c r="AO842" s="107"/>
      <c r="AP842" s="122" t="str">
        <f>IF(AM842="","",INDEX(Bahan!$C$2:$H$7,MATCH(AO842,Bahan!$C$2:$C$7,0),MATCH(AM842,Bahan!$C$2:$H$2,0)))</f>
        <v/>
      </c>
      <c r="AQ842" s="122" t="str">
        <f>IF(AM842="","",INDEX(Bahan!$C$10:$H$15,MATCH(AO842,Bahan!$C$10:$C$15,0),MATCH(AM842,Bahan!$C$10:$H$10,0)))</f>
        <v/>
      </c>
      <c r="AR842" s="109"/>
      <c r="AS842" s="107"/>
      <c r="AT842" s="122"/>
      <c r="AU842" s="107"/>
      <c r="AV842" s="122" t="str">
        <f>IF(AS842="","",INDEX(Bahan!$C$2:$H$7,MATCH(AU842,Bahan!$C$2:$C$7,0),MATCH(AS842,Bahan!$C$2:$H$2,0)))</f>
        <v/>
      </c>
      <c r="AW842" s="122" t="str">
        <f>IF(AS842="","",INDEX(Bahan!$C$10:$H$15,MATCH(AU842,Bahan!$C$10:$C$15,0),MATCH(AS842,Bahan!$C$10:$H$10,0)))</f>
        <v/>
      </c>
      <c r="AX842" s="109"/>
      <c r="AY842" s="107"/>
      <c r="AZ842" s="122"/>
      <c r="BA842" s="107"/>
      <c r="BB842" s="122" t="str">
        <f>IF(AY842="","",INDEX(Bahan!$C$2:$H$7,MATCH(BA842,Bahan!$C$2:$C$7,0),MATCH(AY842,Bahan!$C$2:$H$2,0)))</f>
        <v/>
      </c>
      <c r="BC842" s="122" t="str">
        <f>IF(AY842="","",INDEX(Bahan!$C$10:$H$15,MATCH(BA842,Bahan!$C$10:$C$15,0),MATCH(AY842,Bahan!$C$10:$H$10,0)))</f>
        <v/>
      </c>
      <c r="BD842" s="109"/>
      <c r="BE842" s="107"/>
      <c r="BF842" s="122"/>
      <c r="BG842" s="107"/>
      <c r="BH842" s="122" t="str">
        <f>IF(BE842="","",INDEX(Bahan!$C$2:$H$7,MATCH(BG842,Bahan!$C$2:$C$7,0),MATCH(BE842,Bahan!$C$2:$H$2,0)))</f>
        <v/>
      </c>
      <c r="BI842" s="122" t="str">
        <f>IF(BE842="","",INDEX(Bahan!$C$10:$H$15,MATCH(BG842,Bahan!$C$10:$C$15,0),MATCH(BE842,Bahan!$C$10:$H$10,0)))</f>
        <v/>
      </c>
      <c r="BJ842" s="109"/>
      <c r="BK842" s="99"/>
      <c r="BL842" s="99"/>
      <c r="BM842" s="109"/>
      <c r="BN842" s="109"/>
      <c r="BO842" s="109"/>
      <c r="BP842" s="109"/>
      <c r="BQ842" s="109"/>
      <c r="BR842" s="109"/>
      <c r="BS842" s="109"/>
      <c r="BT842" s="109"/>
    </row>
    <row r="843" spans="1:72" ht="16.5" customHeight="1">
      <c r="A843" s="97" t="str">
        <f t="shared" si="13"/>
        <v/>
      </c>
      <c r="B843" s="98"/>
      <c r="C843" s="99"/>
      <c r="D843" s="100"/>
      <c r="E843" s="101"/>
      <c r="F843" s="101"/>
      <c r="G843" s="102"/>
      <c r="H843" s="101"/>
      <c r="I843" s="101"/>
      <c r="J843" s="101"/>
      <c r="K843" s="101"/>
      <c r="L843" s="101"/>
      <c r="M843" s="101"/>
      <c r="N843" s="101"/>
      <c r="O843" s="101"/>
      <c r="P843" s="79"/>
      <c r="Q843" s="105"/>
      <c r="R843" s="79"/>
      <c r="S843" s="80" t="str">
        <f>IF(P843="","",INDEX(Bahan!$C$2:$H$7,MATCH(R843,Bahan!$C$2:$C$7,0),MATCH(P843,Bahan!$C$2:$H$2,0)))</f>
        <v/>
      </c>
      <c r="T843" s="80" t="str">
        <f>IF(P843="","",INDEX(Bahan!$C$10:$H$15,MATCH(R843,Bahan!$C$10:$C$15,0),MATCH(P843,Bahan!$C$10:$H$10,0)))</f>
        <v/>
      </c>
      <c r="U843" s="104"/>
      <c r="V843" s="105"/>
      <c r="W843" s="101"/>
      <c r="X843" s="106"/>
      <c r="Y843" s="106"/>
      <c r="Z843" s="101"/>
      <c r="AA843" s="101"/>
      <c r="AB843" s="101"/>
      <c r="AC843" s="101"/>
      <c r="AD843" s="106"/>
      <c r="AE843" s="106"/>
      <c r="AF843" s="106"/>
      <c r="AG843" s="107"/>
      <c r="AH843" s="114"/>
      <c r="AI843" s="107"/>
      <c r="AJ843" s="122" t="str">
        <f>IF(AG843="","",INDEX(Bahan!$C$2:$H$7,MATCH(AI843,Bahan!$C$2:$C$7,0),MATCH(AG843,Bahan!$C$2:$H$2,0)))</f>
        <v/>
      </c>
      <c r="AK843" s="122" t="str">
        <f>IF(AG843="","",INDEX(Bahan!$C$10:$H$15,MATCH(AI843,Bahan!$C$10:$C$15,0),MATCH(AG843,Bahan!$C$10:$H$10,0)))</f>
        <v/>
      </c>
      <c r="AL843" s="112"/>
      <c r="AM843" s="107"/>
      <c r="AN843" s="114"/>
      <c r="AO843" s="107"/>
      <c r="AP843" s="122" t="str">
        <f>IF(AM843="","",INDEX(Bahan!$C$2:$H$7,MATCH(AO843,Bahan!$C$2:$C$7,0),MATCH(AM843,Bahan!$C$2:$H$2,0)))</f>
        <v/>
      </c>
      <c r="AQ843" s="122" t="str">
        <f>IF(AM843="","",INDEX(Bahan!$C$10:$H$15,MATCH(AO843,Bahan!$C$10:$C$15,0),MATCH(AM843,Bahan!$C$10:$H$10,0)))</f>
        <v/>
      </c>
      <c r="AR843" s="109"/>
      <c r="AS843" s="107"/>
      <c r="AT843" s="122"/>
      <c r="AU843" s="107"/>
      <c r="AV843" s="122" t="str">
        <f>IF(AS843="","",INDEX(Bahan!$C$2:$H$7,MATCH(AU843,Bahan!$C$2:$C$7,0),MATCH(AS843,Bahan!$C$2:$H$2,0)))</f>
        <v/>
      </c>
      <c r="AW843" s="122" t="str">
        <f>IF(AS843="","",INDEX(Bahan!$C$10:$H$15,MATCH(AU843,Bahan!$C$10:$C$15,0),MATCH(AS843,Bahan!$C$10:$H$10,0)))</f>
        <v/>
      </c>
      <c r="AX843" s="109"/>
      <c r="AY843" s="107"/>
      <c r="AZ843" s="122"/>
      <c r="BA843" s="107"/>
      <c r="BB843" s="122" t="str">
        <f>IF(AY843="","",INDEX(Bahan!$C$2:$H$7,MATCH(BA843,Bahan!$C$2:$C$7,0),MATCH(AY843,Bahan!$C$2:$H$2,0)))</f>
        <v/>
      </c>
      <c r="BC843" s="122" t="str">
        <f>IF(AY843="","",INDEX(Bahan!$C$10:$H$15,MATCH(BA843,Bahan!$C$10:$C$15,0),MATCH(AY843,Bahan!$C$10:$H$10,0)))</f>
        <v/>
      </c>
      <c r="BD843" s="109"/>
      <c r="BE843" s="107"/>
      <c r="BF843" s="122"/>
      <c r="BG843" s="107"/>
      <c r="BH843" s="122" t="str">
        <f>IF(BE843="","",INDEX(Bahan!$C$2:$H$7,MATCH(BG843,Bahan!$C$2:$C$7,0),MATCH(BE843,Bahan!$C$2:$H$2,0)))</f>
        <v/>
      </c>
      <c r="BI843" s="122" t="str">
        <f>IF(BE843="","",INDEX(Bahan!$C$10:$H$15,MATCH(BG843,Bahan!$C$10:$C$15,0),MATCH(BE843,Bahan!$C$10:$H$10,0)))</f>
        <v/>
      </c>
      <c r="BJ843" s="109"/>
      <c r="BK843" s="99"/>
      <c r="BL843" s="99"/>
      <c r="BM843" s="109"/>
      <c r="BN843" s="109"/>
      <c r="BO843" s="109"/>
      <c r="BP843" s="109"/>
      <c r="BQ843" s="109"/>
      <c r="BR843" s="109"/>
      <c r="BS843" s="109"/>
      <c r="BT843" s="109"/>
    </row>
    <row r="844" spans="1:72" ht="16.5" customHeight="1">
      <c r="A844" s="97" t="str">
        <f t="shared" si="13"/>
        <v/>
      </c>
      <c r="B844" s="98"/>
      <c r="C844" s="99"/>
      <c r="D844" s="100"/>
      <c r="E844" s="101"/>
      <c r="F844" s="101"/>
      <c r="G844" s="102"/>
      <c r="H844" s="101"/>
      <c r="I844" s="101"/>
      <c r="J844" s="101"/>
      <c r="K844" s="101"/>
      <c r="L844" s="101"/>
      <c r="M844" s="101"/>
      <c r="N844" s="101"/>
      <c r="O844" s="101"/>
      <c r="P844" s="79"/>
      <c r="Q844" s="105"/>
      <c r="R844" s="79"/>
      <c r="S844" s="80" t="str">
        <f>IF(P844="","",INDEX(Bahan!$C$2:$H$7,MATCH(R844,Bahan!$C$2:$C$7,0),MATCH(P844,Bahan!$C$2:$H$2,0)))</f>
        <v/>
      </c>
      <c r="T844" s="80" t="str">
        <f>IF(P844="","",INDEX(Bahan!$C$10:$H$15,MATCH(R844,Bahan!$C$10:$C$15,0),MATCH(P844,Bahan!$C$10:$H$10,0)))</f>
        <v/>
      </c>
      <c r="U844" s="104"/>
      <c r="V844" s="105"/>
      <c r="W844" s="101"/>
      <c r="X844" s="106"/>
      <c r="Y844" s="106"/>
      <c r="Z844" s="101"/>
      <c r="AA844" s="101"/>
      <c r="AB844" s="101"/>
      <c r="AC844" s="101"/>
      <c r="AD844" s="106"/>
      <c r="AE844" s="106"/>
      <c r="AF844" s="106"/>
      <c r="AG844" s="107"/>
      <c r="AH844" s="114"/>
      <c r="AI844" s="107"/>
      <c r="AJ844" s="122" t="str">
        <f>IF(AG844="","",INDEX(Bahan!$C$2:$H$7,MATCH(AI844,Bahan!$C$2:$C$7,0),MATCH(AG844,Bahan!$C$2:$H$2,0)))</f>
        <v/>
      </c>
      <c r="AK844" s="122" t="str">
        <f>IF(AG844="","",INDEX(Bahan!$C$10:$H$15,MATCH(AI844,Bahan!$C$10:$C$15,0),MATCH(AG844,Bahan!$C$10:$H$10,0)))</f>
        <v/>
      </c>
      <c r="AL844" s="112"/>
      <c r="AM844" s="107"/>
      <c r="AN844" s="114"/>
      <c r="AO844" s="107"/>
      <c r="AP844" s="122" t="str">
        <f>IF(AM844="","",INDEX(Bahan!$C$2:$H$7,MATCH(AO844,Bahan!$C$2:$C$7,0),MATCH(AM844,Bahan!$C$2:$H$2,0)))</f>
        <v/>
      </c>
      <c r="AQ844" s="122" t="str">
        <f>IF(AM844="","",INDEX(Bahan!$C$10:$H$15,MATCH(AO844,Bahan!$C$10:$C$15,0),MATCH(AM844,Bahan!$C$10:$H$10,0)))</f>
        <v/>
      </c>
      <c r="AR844" s="109"/>
      <c r="AS844" s="107"/>
      <c r="AT844" s="122"/>
      <c r="AU844" s="107"/>
      <c r="AV844" s="122" t="str">
        <f>IF(AS844="","",INDEX(Bahan!$C$2:$H$7,MATCH(AU844,Bahan!$C$2:$C$7,0),MATCH(AS844,Bahan!$C$2:$H$2,0)))</f>
        <v/>
      </c>
      <c r="AW844" s="122" t="str">
        <f>IF(AS844="","",INDEX(Bahan!$C$10:$H$15,MATCH(AU844,Bahan!$C$10:$C$15,0),MATCH(AS844,Bahan!$C$10:$H$10,0)))</f>
        <v/>
      </c>
      <c r="AX844" s="109"/>
      <c r="AY844" s="107"/>
      <c r="AZ844" s="122"/>
      <c r="BA844" s="107"/>
      <c r="BB844" s="122" t="str">
        <f>IF(AY844="","",INDEX(Bahan!$C$2:$H$7,MATCH(BA844,Bahan!$C$2:$C$7,0),MATCH(AY844,Bahan!$C$2:$H$2,0)))</f>
        <v/>
      </c>
      <c r="BC844" s="122" t="str">
        <f>IF(AY844="","",INDEX(Bahan!$C$10:$H$15,MATCH(BA844,Bahan!$C$10:$C$15,0),MATCH(AY844,Bahan!$C$10:$H$10,0)))</f>
        <v/>
      </c>
      <c r="BD844" s="109"/>
      <c r="BE844" s="107"/>
      <c r="BF844" s="122"/>
      <c r="BG844" s="107"/>
      <c r="BH844" s="122" t="str">
        <f>IF(BE844="","",INDEX(Bahan!$C$2:$H$7,MATCH(BG844,Bahan!$C$2:$C$7,0),MATCH(BE844,Bahan!$C$2:$H$2,0)))</f>
        <v/>
      </c>
      <c r="BI844" s="122" t="str">
        <f>IF(BE844="","",INDEX(Bahan!$C$10:$H$15,MATCH(BG844,Bahan!$C$10:$C$15,0),MATCH(BE844,Bahan!$C$10:$H$10,0)))</f>
        <v/>
      </c>
      <c r="BJ844" s="109"/>
      <c r="BK844" s="99"/>
      <c r="BL844" s="99"/>
      <c r="BM844" s="109"/>
      <c r="BN844" s="109"/>
      <c r="BO844" s="109"/>
      <c r="BP844" s="109"/>
      <c r="BQ844" s="109"/>
      <c r="BR844" s="109"/>
      <c r="BS844" s="109"/>
      <c r="BT844" s="109"/>
    </row>
    <row r="845" spans="1:72" ht="16.5" customHeight="1">
      <c r="A845" s="97" t="str">
        <f t="shared" si="13"/>
        <v/>
      </c>
      <c r="B845" s="98"/>
      <c r="C845" s="99"/>
      <c r="D845" s="100"/>
      <c r="E845" s="101"/>
      <c r="F845" s="101"/>
      <c r="G845" s="102"/>
      <c r="H845" s="101"/>
      <c r="I845" s="101"/>
      <c r="J845" s="101"/>
      <c r="K845" s="101"/>
      <c r="L845" s="101"/>
      <c r="M845" s="101"/>
      <c r="N845" s="101"/>
      <c r="O845" s="101"/>
      <c r="P845" s="79"/>
      <c r="Q845" s="105"/>
      <c r="R845" s="79"/>
      <c r="S845" s="80" t="str">
        <f>IF(P845="","",INDEX(Bahan!$C$2:$H$7,MATCH(R845,Bahan!$C$2:$C$7,0),MATCH(P845,Bahan!$C$2:$H$2,0)))</f>
        <v/>
      </c>
      <c r="T845" s="80" t="str">
        <f>IF(P845="","",INDEX(Bahan!$C$10:$H$15,MATCH(R845,Bahan!$C$10:$C$15,0),MATCH(P845,Bahan!$C$10:$H$10,0)))</f>
        <v/>
      </c>
      <c r="U845" s="104"/>
      <c r="V845" s="105"/>
      <c r="W845" s="101"/>
      <c r="X845" s="106"/>
      <c r="Y845" s="106"/>
      <c r="Z845" s="101"/>
      <c r="AA845" s="101"/>
      <c r="AB845" s="101"/>
      <c r="AC845" s="101"/>
      <c r="AD845" s="106"/>
      <c r="AE845" s="106"/>
      <c r="AF845" s="106"/>
      <c r="AG845" s="107"/>
      <c r="AH845" s="114"/>
      <c r="AI845" s="107"/>
      <c r="AJ845" s="122" t="str">
        <f>IF(AG845="","",INDEX(Bahan!$C$2:$H$7,MATCH(AI845,Bahan!$C$2:$C$7,0),MATCH(AG845,Bahan!$C$2:$H$2,0)))</f>
        <v/>
      </c>
      <c r="AK845" s="122" t="str">
        <f>IF(AG845="","",INDEX(Bahan!$C$10:$H$15,MATCH(AI845,Bahan!$C$10:$C$15,0),MATCH(AG845,Bahan!$C$10:$H$10,0)))</f>
        <v/>
      </c>
      <c r="AL845" s="112"/>
      <c r="AM845" s="107"/>
      <c r="AN845" s="114"/>
      <c r="AO845" s="107"/>
      <c r="AP845" s="122" t="str">
        <f>IF(AM845="","",INDEX(Bahan!$C$2:$H$7,MATCH(AO845,Bahan!$C$2:$C$7,0),MATCH(AM845,Bahan!$C$2:$H$2,0)))</f>
        <v/>
      </c>
      <c r="AQ845" s="122" t="str">
        <f>IF(AM845="","",INDEX(Bahan!$C$10:$H$15,MATCH(AO845,Bahan!$C$10:$C$15,0),MATCH(AM845,Bahan!$C$10:$H$10,0)))</f>
        <v/>
      </c>
      <c r="AR845" s="109"/>
      <c r="AS845" s="107"/>
      <c r="AT845" s="122"/>
      <c r="AU845" s="107"/>
      <c r="AV845" s="122" t="str">
        <f>IF(AS845="","",INDEX(Bahan!$C$2:$H$7,MATCH(AU845,Bahan!$C$2:$C$7,0),MATCH(AS845,Bahan!$C$2:$H$2,0)))</f>
        <v/>
      </c>
      <c r="AW845" s="122" t="str">
        <f>IF(AS845="","",INDEX(Bahan!$C$10:$H$15,MATCH(AU845,Bahan!$C$10:$C$15,0),MATCH(AS845,Bahan!$C$10:$H$10,0)))</f>
        <v/>
      </c>
      <c r="AX845" s="109"/>
      <c r="AY845" s="107"/>
      <c r="AZ845" s="122"/>
      <c r="BA845" s="107"/>
      <c r="BB845" s="122" t="str">
        <f>IF(AY845="","",INDEX(Bahan!$C$2:$H$7,MATCH(BA845,Bahan!$C$2:$C$7,0),MATCH(AY845,Bahan!$C$2:$H$2,0)))</f>
        <v/>
      </c>
      <c r="BC845" s="122" t="str">
        <f>IF(AY845="","",INDEX(Bahan!$C$10:$H$15,MATCH(BA845,Bahan!$C$10:$C$15,0),MATCH(AY845,Bahan!$C$10:$H$10,0)))</f>
        <v/>
      </c>
      <c r="BD845" s="109"/>
      <c r="BE845" s="107"/>
      <c r="BF845" s="122"/>
      <c r="BG845" s="107"/>
      <c r="BH845" s="122" t="str">
        <f>IF(BE845="","",INDEX(Bahan!$C$2:$H$7,MATCH(BG845,Bahan!$C$2:$C$7,0),MATCH(BE845,Bahan!$C$2:$H$2,0)))</f>
        <v/>
      </c>
      <c r="BI845" s="122" t="str">
        <f>IF(BE845="","",INDEX(Bahan!$C$10:$H$15,MATCH(BG845,Bahan!$C$10:$C$15,0),MATCH(BE845,Bahan!$C$10:$H$10,0)))</f>
        <v/>
      </c>
      <c r="BJ845" s="109"/>
      <c r="BK845" s="99"/>
      <c r="BL845" s="99"/>
      <c r="BM845" s="109"/>
      <c r="BN845" s="109"/>
      <c r="BO845" s="109"/>
      <c r="BP845" s="109"/>
      <c r="BQ845" s="109"/>
      <c r="BR845" s="109"/>
      <c r="BS845" s="109"/>
      <c r="BT845" s="109"/>
    </row>
    <row r="846" spans="1:72" ht="16.5" customHeight="1">
      <c r="A846" s="97" t="str">
        <f t="shared" si="13"/>
        <v/>
      </c>
      <c r="B846" s="98"/>
      <c r="C846" s="99"/>
      <c r="D846" s="100"/>
      <c r="E846" s="101"/>
      <c r="F846" s="101"/>
      <c r="G846" s="102"/>
      <c r="H846" s="101"/>
      <c r="I846" s="101"/>
      <c r="J846" s="101"/>
      <c r="K846" s="101"/>
      <c r="L846" s="101"/>
      <c r="M846" s="101"/>
      <c r="N846" s="101"/>
      <c r="O846" s="101"/>
      <c r="P846" s="79"/>
      <c r="Q846" s="105"/>
      <c r="R846" s="79"/>
      <c r="S846" s="80" t="str">
        <f>IF(P846="","",INDEX(Bahan!$C$2:$H$7,MATCH(R846,Bahan!$C$2:$C$7,0),MATCH(P846,Bahan!$C$2:$H$2,0)))</f>
        <v/>
      </c>
      <c r="T846" s="80" t="str">
        <f>IF(P846="","",INDEX(Bahan!$C$10:$H$15,MATCH(R846,Bahan!$C$10:$C$15,0),MATCH(P846,Bahan!$C$10:$H$10,0)))</f>
        <v/>
      </c>
      <c r="U846" s="104"/>
      <c r="V846" s="105"/>
      <c r="W846" s="101"/>
      <c r="X846" s="106"/>
      <c r="Y846" s="106"/>
      <c r="Z846" s="101"/>
      <c r="AA846" s="101"/>
      <c r="AB846" s="101"/>
      <c r="AC846" s="101"/>
      <c r="AD846" s="106"/>
      <c r="AE846" s="106"/>
      <c r="AF846" s="106"/>
      <c r="AG846" s="107"/>
      <c r="AH846" s="114"/>
      <c r="AI846" s="107"/>
      <c r="AJ846" s="122" t="str">
        <f>IF(AG846="","",INDEX(Bahan!$C$2:$H$7,MATCH(AI846,Bahan!$C$2:$C$7,0),MATCH(AG846,Bahan!$C$2:$H$2,0)))</f>
        <v/>
      </c>
      <c r="AK846" s="122" t="str">
        <f>IF(AG846="","",INDEX(Bahan!$C$10:$H$15,MATCH(AI846,Bahan!$C$10:$C$15,0),MATCH(AG846,Bahan!$C$10:$H$10,0)))</f>
        <v/>
      </c>
      <c r="AL846" s="112"/>
      <c r="AM846" s="107"/>
      <c r="AN846" s="114"/>
      <c r="AO846" s="107"/>
      <c r="AP846" s="122" t="str">
        <f>IF(AM846="","",INDEX(Bahan!$C$2:$H$7,MATCH(AO846,Bahan!$C$2:$C$7,0),MATCH(AM846,Bahan!$C$2:$H$2,0)))</f>
        <v/>
      </c>
      <c r="AQ846" s="122" t="str">
        <f>IF(AM846="","",INDEX(Bahan!$C$10:$H$15,MATCH(AO846,Bahan!$C$10:$C$15,0),MATCH(AM846,Bahan!$C$10:$H$10,0)))</f>
        <v/>
      </c>
      <c r="AR846" s="109"/>
      <c r="AS846" s="107"/>
      <c r="AT846" s="122"/>
      <c r="AU846" s="107"/>
      <c r="AV846" s="122" t="str">
        <f>IF(AS846="","",INDEX(Bahan!$C$2:$H$7,MATCH(AU846,Bahan!$C$2:$C$7,0),MATCH(AS846,Bahan!$C$2:$H$2,0)))</f>
        <v/>
      </c>
      <c r="AW846" s="122" t="str">
        <f>IF(AS846="","",INDEX(Bahan!$C$10:$H$15,MATCH(AU846,Bahan!$C$10:$C$15,0),MATCH(AS846,Bahan!$C$10:$H$10,0)))</f>
        <v/>
      </c>
      <c r="AX846" s="109"/>
      <c r="AY846" s="107"/>
      <c r="AZ846" s="122"/>
      <c r="BA846" s="107"/>
      <c r="BB846" s="122" t="str">
        <f>IF(AY846="","",INDEX(Bahan!$C$2:$H$7,MATCH(BA846,Bahan!$C$2:$C$7,0),MATCH(AY846,Bahan!$C$2:$H$2,0)))</f>
        <v/>
      </c>
      <c r="BC846" s="122" t="str">
        <f>IF(AY846="","",INDEX(Bahan!$C$10:$H$15,MATCH(BA846,Bahan!$C$10:$C$15,0),MATCH(AY846,Bahan!$C$10:$H$10,0)))</f>
        <v/>
      </c>
      <c r="BD846" s="109"/>
      <c r="BE846" s="107"/>
      <c r="BF846" s="122"/>
      <c r="BG846" s="107"/>
      <c r="BH846" s="122" t="str">
        <f>IF(BE846="","",INDEX(Bahan!$C$2:$H$7,MATCH(BG846,Bahan!$C$2:$C$7,0),MATCH(BE846,Bahan!$C$2:$H$2,0)))</f>
        <v/>
      </c>
      <c r="BI846" s="122" t="str">
        <f>IF(BE846="","",INDEX(Bahan!$C$10:$H$15,MATCH(BG846,Bahan!$C$10:$C$15,0),MATCH(BE846,Bahan!$C$10:$H$10,0)))</f>
        <v/>
      </c>
      <c r="BJ846" s="109"/>
      <c r="BK846" s="99"/>
      <c r="BL846" s="99"/>
      <c r="BM846" s="109"/>
      <c r="BN846" s="109"/>
      <c r="BO846" s="109"/>
      <c r="BP846" s="109"/>
      <c r="BQ846" s="109"/>
      <c r="BR846" s="109"/>
      <c r="BS846" s="109"/>
      <c r="BT846" s="109"/>
    </row>
    <row r="847" spans="1:72" ht="16.5" customHeight="1">
      <c r="A847" s="97" t="str">
        <f t="shared" si="13"/>
        <v/>
      </c>
      <c r="B847" s="98"/>
      <c r="C847" s="99"/>
      <c r="D847" s="100"/>
      <c r="E847" s="101"/>
      <c r="F847" s="101"/>
      <c r="G847" s="102"/>
      <c r="H847" s="101"/>
      <c r="I847" s="101"/>
      <c r="J847" s="101"/>
      <c r="K847" s="101"/>
      <c r="L847" s="101"/>
      <c r="M847" s="101"/>
      <c r="N847" s="101"/>
      <c r="O847" s="101"/>
      <c r="P847" s="79"/>
      <c r="Q847" s="105"/>
      <c r="R847" s="79"/>
      <c r="S847" s="80" t="str">
        <f>IF(P847="","",INDEX(Bahan!$C$2:$H$7,MATCH(R847,Bahan!$C$2:$C$7,0),MATCH(P847,Bahan!$C$2:$H$2,0)))</f>
        <v/>
      </c>
      <c r="T847" s="80" t="str">
        <f>IF(P847="","",INDEX(Bahan!$C$10:$H$15,MATCH(R847,Bahan!$C$10:$C$15,0),MATCH(P847,Bahan!$C$10:$H$10,0)))</f>
        <v/>
      </c>
      <c r="U847" s="104"/>
      <c r="V847" s="105"/>
      <c r="W847" s="101"/>
      <c r="X847" s="106"/>
      <c r="Y847" s="106"/>
      <c r="Z847" s="101"/>
      <c r="AA847" s="101"/>
      <c r="AB847" s="101"/>
      <c r="AC847" s="101"/>
      <c r="AD847" s="106"/>
      <c r="AE847" s="106"/>
      <c r="AF847" s="106"/>
      <c r="AG847" s="107"/>
      <c r="AH847" s="114"/>
      <c r="AI847" s="107"/>
      <c r="AJ847" s="122" t="str">
        <f>IF(AG847="","",INDEX(Bahan!$C$2:$H$7,MATCH(AI847,Bahan!$C$2:$C$7,0),MATCH(AG847,Bahan!$C$2:$H$2,0)))</f>
        <v/>
      </c>
      <c r="AK847" s="122" t="str">
        <f>IF(AG847="","",INDEX(Bahan!$C$10:$H$15,MATCH(AI847,Bahan!$C$10:$C$15,0),MATCH(AG847,Bahan!$C$10:$H$10,0)))</f>
        <v/>
      </c>
      <c r="AL847" s="112"/>
      <c r="AM847" s="107"/>
      <c r="AN847" s="114"/>
      <c r="AO847" s="107"/>
      <c r="AP847" s="122" t="str">
        <f>IF(AM847="","",INDEX(Bahan!$C$2:$H$7,MATCH(AO847,Bahan!$C$2:$C$7,0),MATCH(AM847,Bahan!$C$2:$H$2,0)))</f>
        <v/>
      </c>
      <c r="AQ847" s="122" t="str">
        <f>IF(AM847="","",INDEX(Bahan!$C$10:$H$15,MATCH(AO847,Bahan!$C$10:$C$15,0),MATCH(AM847,Bahan!$C$10:$H$10,0)))</f>
        <v/>
      </c>
      <c r="AR847" s="109"/>
      <c r="AS847" s="107"/>
      <c r="AT847" s="122"/>
      <c r="AU847" s="107"/>
      <c r="AV847" s="122" t="str">
        <f>IF(AS847="","",INDEX(Bahan!$C$2:$H$7,MATCH(AU847,Bahan!$C$2:$C$7,0),MATCH(AS847,Bahan!$C$2:$H$2,0)))</f>
        <v/>
      </c>
      <c r="AW847" s="122" t="str">
        <f>IF(AS847="","",INDEX(Bahan!$C$10:$H$15,MATCH(AU847,Bahan!$C$10:$C$15,0),MATCH(AS847,Bahan!$C$10:$H$10,0)))</f>
        <v/>
      </c>
      <c r="AX847" s="109"/>
      <c r="AY847" s="107"/>
      <c r="AZ847" s="122"/>
      <c r="BA847" s="107"/>
      <c r="BB847" s="122" t="str">
        <f>IF(AY847="","",INDEX(Bahan!$C$2:$H$7,MATCH(BA847,Bahan!$C$2:$C$7,0),MATCH(AY847,Bahan!$C$2:$H$2,0)))</f>
        <v/>
      </c>
      <c r="BC847" s="122" t="str">
        <f>IF(AY847="","",INDEX(Bahan!$C$10:$H$15,MATCH(BA847,Bahan!$C$10:$C$15,0),MATCH(AY847,Bahan!$C$10:$H$10,0)))</f>
        <v/>
      </c>
      <c r="BD847" s="109"/>
      <c r="BE847" s="107"/>
      <c r="BF847" s="122"/>
      <c r="BG847" s="107"/>
      <c r="BH847" s="122" t="str">
        <f>IF(BE847="","",INDEX(Bahan!$C$2:$H$7,MATCH(BG847,Bahan!$C$2:$C$7,0),MATCH(BE847,Bahan!$C$2:$H$2,0)))</f>
        <v/>
      </c>
      <c r="BI847" s="122" t="str">
        <f>IF(BE847="","",INDEX(Bahan!$C$10:$H$15,MATCH(BG847,Bahan!$C$10:$C$15,0),MATCH(BE847,Bahan!$C$10:$H$10,0)))</f>
        <v/>
      </c>
      <c r="BJ847" s="109"/>
      <c r="BK847" s="99"/>
      <c r="BL847" s="99"/>
      <c r="BM847" s="109"/>
      <c r="BN847" s="109"/>
      <c r="BO847" s="109"/>
      <c r="BP847" s="109"/>
      <c r="BQ847" s="109"/>
      <c r="BR847" s="109"/>
      <c r="BS847" s="109"/>
      <c r="BT847" s="109"/>
    </row>
    <row r="848" spans="1:72" ht="16.5" customHeight="1">
      <c r="A848" s="97" t="str">
        <f t="shared" si="13"/>
        <v/>
      </c>
      <c r="B848" s="98"/>
      <c r="C848" s="99"/>
      <c r="D848" s="100"/>
      <c r="E848" s="101"/>
      <c r="F848" s="101"/>
      <c r="G848" s="102"/>
      <c r="H848" s="101"/>
      <c r="I848" s="101"/>
      <c r="J848" s="101"/>
      <c r="K848" s="101"/>
      <c r="L848" s="101"/>
      <c r="M848" s="101"/>
      <c r="N848" s="101"/>
      <c r="O848" s="101"/>
      <c r="P848" s="79"/>
      <c r="Q848" s="105"/>
      <c r="R848" s="79"/>
      <c r="S848" s="80" t="str">
        <f>IF(P848="","",INDEX(Bahan!$C$2:$H$7,MATCH(R848,Bahan!$C$2:$C$7,0),MATCH(P848,Bahan!$C$2:$H$2,0)))</f>
        <v/>
      </c>
      <c r="T848" s="80" t="str">
        <f>IF(P848="","",INDEX(Bahan!$C$10:$H$15,MATCH(R848,Bahan!$C$10:$C$15,0),MATCH(P848,Bahan!$C$10:$H$10,0)))</f>
        <v/>
      </c>
      <c r="U848" s="104"/>
      <c r="V848" s="105"/>
      <c r="W848" s="101"/>
      <c r="X848" s="106"/>
      <c r="Y848" s="106"/>
      <c r="Z848" s="101"/>
      <c r="AA848" s="101"/>
      <c r="AB848" s="101"/>
      <c r="AC848" s="101"/>
      <c r="AD848" s="106"/>
      <c r="AE848" s="106"/>
      <c r="AF848" s="106"/>
      <c r="AG848" s="107"/>
      <c r="AH848" s="114"/>
      <c r="AI848" s="107"/>
      <c r="AJ848" s="122" t="str">
        <f>IF(AG848="","",INDEX(Bahan!$C$2:$H$7,MATCH(AI848,Bahan!$C$2:$C$7,0),MATCH(AG848,Bahan!$C$2:$H$2,0)))</f>
        <v/>
      </c>
      <c r="AK848" s="122" t="str">
        <f>IF(AG848="","",INDEX(Bahan!$C$10:$H$15,MATCH(AI848,Bahan!$C$10:$C$15,0),MATCH(AG848,Bahan!$C$10:$H$10,0)))</f>
        <v/>
      </c>
      <c r="AL848" s="112"/>
      <c r="AM848" s="107"/>
      <c r="AN848" s="114"/>
      <c r="AO848" s="107"/>
      <c r="AP848" s="122" t="str">
        <f>IF(AM848="","",INDEX(Bahan!$C$2:$H$7,MATCH(AO848,Bahan!$C$2:$C$7,0),MATCH(AM848,Bahan!$C$2:$H$2,0)))</f>
        <v/>
      </c>
      <c r="AQ848" s="122" t="str">
        <f>IF(AM848="","",INDEX(Bahan!$C$10:$H$15,MATCH(AO848,Bahan!$C$10:$C$15,0),MATCH(AM848,Bahan!$C$10:$H$10,0)))</f>
        <v/>
      </c>
      <c r="AR848" s="109"/>
      <c r="AS848" s="107"/>
      <c r="AT848" s="122"/>
      <c r="AU848" s="107"/>
      <c r="AV848" s="122" t="str">
        <f>IF(AS848="","",INDEX(Bahan!$C$2:$H$7,MATCH(AU848,Bahan!$C$2:$C$7,0),MATCH(AS848,Bahan!$C$2:$H$2,0)))</f>
        <v/>
      </c>
      <c r="AW848" s="122" t="str">
        <f>IF(AS848="","",INDEX(Bahan!$C$10:$H$15,MATCH(AU848,Bahan!$C$10:$C$15,0),MATCH(AS848,Bahan!$C$10:$H$10,0)))</f>
        <v/>
      </c>
      <c r="AX848" s="109"/>
      <c r="AY848" s="107"/>
      <c r="AZ848" s="122"/>
      <c r="BA848" s="107"/>
      <c r="BB848" s="122" t="str">
        <f>IF(AY848="","",INDEX(Bahan!$C$2:$H$7,MATCH(BA848,Bahan!$C$2:$C$7,0),MATCH(AY848,Bahan!$C$2:$H$2,0)))</f>
        <v/>
      </c>
      <c r="BC848" s="122" t="str">
        <f>IF(AY848="","",INDEX(Bahan!$C$10:$H$15,MATCH(BA848,Bahan!$C$10:$C$15,0),MATCH(AY848,Bahan!$C$10:$H$10,0)))</f>
        <v/>
      </c>
      <c r="BD848" s="109"/>
      <c r="BE848" s="107"/>
      <c r="BF848" s="122"/>
      <c r="BG848" s="107"/>
      <c r="BH848" s="122" t="str">
        <f>IF(BE848="","",INDEX(Bahan!$C$2:$H$7,MATCH(BG848,Bahan!$C$2:$C$7,0),MATCH(BE848,Bahan!$C$2:$H$2,0)))</f>
        <v/>
      </c>
      <c r="BI848" s="122" t="str">
        <f>IF(BE848="","",INDEX(Bahan!$C$10:$H$15,MATCH(BG848,Bahan!$C$10:$C$15,0),MATCH(BE848,Bahan!$C$10:$H$10,0)))</f>
        <v/>
      </c>
      <c r="BJ848" s="109"/>
      <c r="BK848" s="99"/>
      <c r="BL848" s="99"/>
      <c r="BM848" s="109"/>
      <c r="BN848" s="109"/>
      <c r="BO848" s="109"/>
      <c r="BP848" s="109"/>
      <c r="BQ848" s="109"/>
      <c r="BR848" s="109"/>
      <c r="BS848" s="109"/>
      <c r="BT848" s="109"/>
    </row>
    <row r="849" spans="1:72" ht="16.5" customHeight="1">
      <c r="A849" s="97" t="str">
        <f t="shared" si="13"/>
        <v/>
      </c>
      <c r="B849" s="98"/>
      <c r="C849" s="99"/>
      <c r="D849" s="100"/>
      <c r="E849" s="101"/>
      <c r="F849" s="101"/>
      <c r="G849" s="102"/>
      <c r="H849" s="101"/>
      <c r="I849" s="101"/>
      <c r="J849" s="101"/>
      <c r="K849" s="101"/>
      <c r="L849" s="101"/>
      <c r="M849" s="101"/>
      <c r="N849" s="101"/>
      <c r="O849" s="101"/>
      <c r="P849" s="79"/>
      <c r="Q849" s="105"/>
      <c r="R849" s="79"/>
      <c r="S849" s="80" t="str">
        <f>IF(P849="","",INDEX(Bahan!$C$2:$H$7,MATCH(R849,Bahan!$C$2:$C$7,0),MATCH(P849,Bahan!$C$2:$H$2,0)))</f>
        <v/>
      </c>
      <c r="T849" s="80" t="str">
        <f>IF(P849="","",INDEX(Bahan!$C$10:$H$15,MATCH(R849,Bahan!$C$10:$C$15,0),MATCH(P849,Bahan!$C$10:$H$10,0)))</f>
        <v/>
      </c>
      <c r="U849" s="104"/>
      <c r="V849" s="105"/>
      <c r="W849" s="101"/>
      <c r="X849" s="106"/>
      <c r="Y849" s="106"/>
      <c r="Z849" s="101"/>
      <c r="AA849" s="101"/>
      <c r="AB849" s="101"/>
      <c r="AC849" s="101"/>
      <c r="AD849" s="106"/>
      <c r="AE849" s="106"/>
      <c r="AF849" s="106"/>
      <c r="AG849" s="107"/>
      <c r="AH849" s="114"/>
      <c r="AI849" s="107"/>
      <c r="AJ849" s="122" t="str">
        <f>IF(AG849="","",INDEX(Bahan!$C$2:$H$7,MATCH(AI849,Bahan!$C$2:$C$7,0),MATCH(AG849,Bahan!$C$2:$H$2,0)))</f>
        <v/>
      </c>
      <c r="AK849" s="122" t="str">
        <f>IF(AG849="","",INDEX(Bahan!$C$10:$H$15,MATCH(AI849,Bahan!$C$10:$C$15,0),MATCH(AG849,Bahan!$C$10:$H$10,0)))</f>
        <v/>
      </c>
      <c r="AL849" s="112"/>
      <c r="AM849" s="107"/>
      <c r="AN849" s="114"/>
      <c r="AO849" s="107"/>
      <c r="AP849" s="122" t="str">
        <f>IF(AM849="","",INDEX(Bahan!$C$2:$H$7,MATCH(AO849,Bahan!$C$2:$C$7,0),MATCH(AM849,Bahan!$C$2:$H$2,0)))</f>
        <v/>
      </c>
      <c r="AQ849" s="122" t="str">
        <f>IF(AM849="","",INDEX(Bahan!$C$10:$H$15,MATCH(AO849,Bahan!$C$10:$C$15,0),MATCH(AM849,Bahan!$C$10:$H$10,0)))</f>
        <v/>
      </c>
      <c r="AR849" s="109"/>
      <c r="AS849" s="107"/>
      <c r="AT849" s="122"/>
      <c r="AU849" s="107"/>
      <c r="AV849" s="122" t="str">
        <f>IF(AS849="","",INDEX(Bahan!$C$2:$H$7,MATCH(AU849,Bahan!$C$2:$C$7,0),MATCH(AS849,Bahan!$C$2:$H$2,0)))</f>
        <v/>
      </c>
      <c r="AW849" s="122" t="str">
        <f>IF(AS849="","",INDEX(Bahan!$C$10:$H$15,MATCH(AU849,Bahan!$C$10:$C$15,0),MATCH(AS849,Bahan!$C$10:$H$10,0)))</f>
        <v/>
      </c>
      <c r="AX849" s="109"/>
      <c r="AY849" s="107"/>
      <c r="AZ849" s="122"/>
      <c r="BA849" s="107"/>
      <c r="BB849" s="122" t="str">
        <f>IF(AY849="","",INDEX(Bahan!$C$2:$H$7,MATCH(BA849,Bahan!$C$2:$C$7,0),MATCH(AY849,Bahan!$C$2:$H$2,0)))</f>
        <v/>
      </c>
      <c r="BC849" s="122" t="str">
        <f>IF(AY849="","",INDEX(Bahan!$C$10:$H$15,MATCH(BA849,Bahan!$C$10:$C$15,0),MATCH(AY849,Bahan!$C$10:$H$10,0)))</f>
        <v/>
      </c>
      <c r="BD849" s="109"/>
      <c r="BE849" s="107"/>
      <c r="BF849" s="122"/>
      <c r="BG849" s="107"/>
      <c r="BH849" s="122" t="str">
        <f>IF(BE849="","",INDEX(Bahan!$C$2:$H$7,MATCH(BG849,Bahan!$C$2:$C$7,0),MATCH(BE849,Bahan!$C$2:$H$2,0)))</f>
        <v/>
      </c>
      <c r="BI849" s="122" t="str">
        <f>IF(BE849="","",INDEX(Bahan!$C$10:$H$15,MATCH(BG849,Bahan!$C$10:$C$15,0),MATCH(BE849,Bahan!$C$10:$H$10,0)))</f>
        <v/>
      </c>
      <c r="BJ849" s="109"/>
      <c r="BK849" s="99"/>
      <c r="BL849" s="99"/>
      <c r="BM849" s="109"/>
      <c r="BN849" s="109"/>
      <c r="BO849" s="109"/>
      <c r="BP849" s="109"/>
      <c r="BQ849" s="109"/>
      <c r="BR849" s="109"/>
      <c r="BS849" s="109"/>
      <c r="BT849" s="109"/>
    </row>
    <row r="850" spans="1:72" ht="16.5" customHeight="1">
      <c r="A850" s="97" t="str">
        <f t="shared" si="13"/>
        <v/>
      </c>
      <c r="B850" s="98"/>
      <c r="C850" s="99"/>
      <c r="D850" s="100"/>
      <c r="E850" s="101"/>
      <c r="F850" s="101"/>
      <c r="G850" s="102"/>
      <c r="H850" s="101"/>
      <c r="I850" s="101"/>
      <c r="J850" s="101"/>
      <c r="K850" s="101"/>
      <c r="L850" s="101"/>
      <c r="M850" s="101"/>
      <c r="N850" s="101"/>
      <c r="O850" s="101"/>
      <c r="P850" s="79"/>
      <c r="Q850" s="105"/>
      <c r="R850" s="79"/>
      <c r="S850" s="80" t="str">
        <f>IF(P850="","",INDEX(Bahan!$C$2:$H$7,MATCH(R850,Bahan!$C$2:$C$7,0),MATCH(P850,Bahan!$C$2:$H$2,0)))</f>
        <v/>
      </c>
      <c r="T850" s="80" t="str">
        <f>IF(P850="","",INDEX(Bahan!$C$10:$H$15,MATCH(R850,Bahan!$C$10:$C$15,0),MATCH(P850,Bahan!$C$10:$H$10,0)))</f>
        <v/>
      </c>
      <c r="U850" s="104"/>
      <c r="V850" s="105"/>
      <c r="W850" s="101"/>
      <c r="X850" s="106"/>
      <c r="Y850" s="106"/>
      <c r="Z850" s="101"/>
      <c r="AA850" s="101"/>
      <c r="AB850" s="101"/>
      <c r="AC850" s="101"/>
      <c r="AD850" s="106"/>
      <c r="AE850" s="106"/>
      <c r="AF850" s="106"/>
      <c r="AG850" s="107"/>
      <c r="AH850" s="114"/>
      <c r="AI850" s="107"/>
      <c r="AJ850" s="122" t="str">
        <f>IF(AG850="","",INDEX(Bahan!$C$2:$H$7,MATCH(AI850,Bahan!$C$2:$C$7,0),MATCH(AG850,Bahan!$C$2:$H$2,0)))</f>
        <v/>
      </c>
      <c r="AK850" s="122" t="str">
        <f>IF(AG850="","",INDEX(Bahan!$C$10:$H$15,MATCH(AI850,Bahan!$C$10:$C$15,0),MATCH(AG850,Bahan!$C$10:$H$10,0)))</f>
        <v/>
      </c>
      <c r="AL850" s="112"/>
      <c r="AM850" s="107"/>
      <c r="AN850" s="114"/>
      <c r="AO850" s="107"/>
      <c r="AP850" s="122" t="str">
        <f>IF(AM850="","",INDEX(Bahan!$C$2:$H$7,MATCH(AO850,Bahan!$C$2:$C$7,0),MATCH(AM850,Bahan!$C$2:$H$2,0)))</f>
        <v/>
      </c>
      <c r="AQ850" s="122" t="str">
        <f>IF(AM850="","",INDEX(Bahan!$C$10:$H$15,MATCH(AO850,Bahan!$C$10:$C$15,0),MATCH(AM850,Bahan!$C$10:$H$10,0)))</f>
        <v/>
      </c>
      <c r="AR850" s="109"/>
      <c r="AS850" s="107"/>
      <c r="AT850" s="122"/>
      <c r="AU850" s="107"/>
      <c r="AV850" s="122" t="str">
        <f>IF(AS850="","",INDEX(Bahan!$C$2:$H$7,MATCH(AU850,Bahan!$C$2:$C$7,0),MATCH(AS850,Bahan!$C$2:$H$2,0)))</f>
        <v/>
      </c>
      <c r="AW850" s="122" t="str">
        <f>IF(AS850="","",INDEX(Bahan!$C$10:$H$15,MATCH(AU850,Bahan!$C$10:$C$15,0),MATCH(AS850,Bahan!$C$10:$H$10,0)))</f>
        <v/>
      </c>
      <c r="AX850" s="109"/>
      <c r="AY850" s="107"/>
      <c r="AZ850" s="122"/>
      <c r="BA850" s="107"/>
      <c r="BB850" s="122" t="str">
        <f>IF(AY850="","",INDEX(Bahan!$C$2:$H$7,MATCH(BA850,Bahan!$C$2:$C$7,0),MATCH(AY850,Bahan!$C$2:$H$2,0)))</f>
        <v/>
      </c>
      <c r="BC850" s="122" t="str">
        <f>IF(AY850="","",INDEX(Bahan!$C$10:$H$15,MATCH(BA850,Bahan!$C$10:$C$15,0),MATCH(AY850,Bahan!$C$10:$H$10,0)))</f>
        <v/>
      </c>
      <c r="BD850" s="109"/>
      <c r="BE850" s="107"/>
      <c r="BF850" s="122"/>
      <c r="BG850" s="107"/>
      <c r="BH850" s="122" t="str">
        <f>IF(BE850="","",INDEX(Bahan!$C$2:$H$7,MATCH(BG850,Bahan!$C$2:$C$7,0),MATCH(BE850,Bahan!$C$2:$H$2,0)))</f>
        <v/>
      </c>
      <c r="BI850" s="122" t="str">
        <f>IF(BE850="","",INDEX(Bahan!$C$10:$H$15,MATCH(BG850,Bahan!$C$10:$C$15,0),MATCH(BE850,Bahan!$C$10:$H$10,0)))</f>
        <v/>
      </c>
      <c r="BJ850" s="109"/>
      <c r="BK850" s="99"/>
      <c r="BL850" s="99"/>
      <c r="BM850" s="109"/>
      <c r="BN850" s="109"/>
      <c r="BO850" s="109"/>
      <c r="BP850" s="109"/>
      <c r="BQ850" s="109"/>
      <c r="BR850" s="109"/>
      <c r="BS850" s="109"/>
      <c r="BT850" s="109"/>
    </row>
    <row r="851" spans="1:72" ht="16.5" customHeight="1">
      <c r="A851" s="97" t="str">
        <f t="shared" si="13"/>
        <v/>
      </c>
      <c r="B851" s="98"/>
      <c r="C851" s="99"/>
      <c r="D851" s="100"/>
      <c r="E851" s="101"/>
      <c r="F851" s="101"/>
      <c r="G851" s="102"/>
      <c r="H851" s="101"/>
      <c r="I851" s="101"/>
      <c r="J851" s="101"/>
      <c r="K851" s="101"/>
      <c r="L851" s="101"/>
      <c r="M851" s="101"/>
      <c r="N851" s="101"/>
      <c r="O851" s="101"/>
      <c r="P851" s="79"/>
      <c r="Q851" s="105"/>
      <c r="R851" s="79"/>
      <c r="S851" s="80" t="str">
        <f>IF(P851="","",INDEX(Bahan!$C$2:$H$7,MATCH(R851,Bahan!$C$2:$C$7,0),MATCH(P851,Bahan!$C$2:$H$2,0)))</f>
        <v/>
      </c>
      <c r="T851" s="80" t="str">
        <f>IF(P851="","",INDEX(Bahan!$C$10:$H$15,MATCH(R851,Bahan!$C$10:$C$15,0),MATCH(P851,Bahan!$C$10:$H$10,0)))</f>
        <v/>
      </c>
      <c r="U851" s="104"/>
      <c r="V851" s="105"/>
      <c r="W851" s="101"/>
      <c r="X851" s="106"/>
      <c r="Y851" s="106"/>
      <c r="Z851" s="101"/>
      <c r="AA851" s="101"/>
      <c r="AB851" s="101"/>
      <c r="AC851" s="101"/>
      <c r="AD851" s="106"/>
      <c r="AE851" s="106"/>
      <c r="AF851" s="106"/>
      <c r="AG851" s="107"/>
      <c r="AH851" s="114"/>
      <c r="AI851" s="107"/>
      <c r="AJ851" s="122" t="str">
        <f>IF(AG851="","",INDEX(Bahan!$C$2:$H$7,MATCH(AI851,Bahan!$C$2:$C$7,0),MATCH(AG851,Bahan!$C$2:$H$2,0)))</f>
        <v/>
      </c>
      <c r="AK851" s="122" t="str">
        <f>IF(AG851="","",INDEX(Bahan!$C$10:$H$15,MATCH(AI851,Bahan!$C$10:$C$15,0),MATCH(AG851,Bahan!$C$10:$H$10,0)))</f>
        <v/>
      </c>
      <c r="AL851" s="112"/>
      <c r="AM851" s="107"/>
      <c r="AN851" s="114"/>
      <c r="AO851" s="107"/>
      <c r="AP851" s="122" t="str">
        <f>IF(AM851="","",INDEX(Bahan!$C$2:$H$7,MATCH(AO851,Bahan!$C$2:$C$7,0),MATCH(AM851,Bahan!$C$2:$H$2,0)))</f>
        <v/>
      </c>
      <c r="AQ851" s="122" t="str">
        <f>IF(AM851="","",INDEX(Bahan!$C$10:$H$15,MATCH(AO851,Bahan!$C$10:$C$15,0),MATCH(AM851,Bahan!$C$10:$H$10,0)))</f>
        <v/>
      </c>
      <c r="AR851" s="109"/>
      <c r="AS851" s="107"/>
      <c r="AT851" s="122"/>
      <c r="AU851" s="107"/>
      <c r="AV851" s="122" t="str">
        <f>IF(AS851="","",INDEX(Bahan!$C$2:$H$7,MATCH(AU851,Bahan!$C$2:$C$7,0),MATCH(AS851,Bahan!$C$2:$H$2,0)))</f>
        <v/>
      </c>
      <c r="AW851" s="122" t="str">
        <f>IF(AS851="","",INDEX(Bahan!$C$10:$H$15,MATCH(AU851,Bahan!$C$10:$C$15,0),MATCH(AS851,Bahan!$C$10:$H$10,0)))</f>
        <v/>
      </c>
      <c r="AX851" s="109"/>
      <c r="AY851" s="107"/>
      <c r="AZ851" s="122"/>
      <c r="BA851" s="107"/>
      <c r="BB851" s="122" t="str">
        <f>IF(AY851="","",INDEX(Bahan!$C$2:$H$7,MATCH(BA851,Bahan!$C$2:$C$7,0),MATCH(AY851,Bahan!$C$2:$H$2,0)))</f>
        <v/>
      </c>
      <c r="BC851" s="122" t="str">
        <f>IF(AY851="","",INDEX(Bahan!$C$10:$H$15,MATCH(BA851,Bahan!$C$10:$C$15,0),MATCH(AY851,Bahan!$C$10:$H$10,0)))</f>
        <v/>
      </c>
      <c r="BD851" s="109"/>
      <c r="BE851" s="107"/>
      <c r="BF851" s="122"/>
      <c r="BG851" s="107"/>
      <c r="BH851" s="122" t="str">
        <f>IF(BE851="","",INDEX(Bahan!$C$2:$H$7,MATCH(BG851,Bahan!$C$2:$C$7,0),MATCH(BE851,Bahan!$C$2:$H$2,0)))</f>
        <v/>
      </c>
      <c r="BI851" s="122" t="str">
        <f>IF(BE851="","",INDEX(Bahan!$C$10:$H$15,MATCH(BG851,Bahan!$C$10:$C$15,0),MATCH(BE851,Bahan!$C$10:$H$10,0)))</f>
        <v/>
      </c>
      <c r="BJ851" s="109"/>
      <c r="BK851" s="99"/>
      <c r="BL851" s="99"/>
      <c r="BM851" s="109"/>
      <c r="BN851" s="109"/>
      <c r="BO851" s="109"/>
      <c r="BP851" s="109"/>
      <c r="BQ851" s="109"/>
      <c r="BR851" s="109"/>
      <c r="BS851" s="109"/>
      <c r="BT851" s="109"/>
    </row>
    <row r="852" spans="1:72" ht="16.5" customHeight="1">
      <c r="A852" s="97" t="str">
        <f t="shared" si="13"/>
        <v/>
      </c>
      <c r="B852" s="98"/>
      <c r="C852" s="99"/>
      <c r="D852" s="100"/>
      <c r="E852" s="101"/>
      <c r="F852" s="101"/>
      <c r="G852" s="102"/>
      <c r="H852" s="101"/>
      <c r="I852" s="101"/>
      <c r="J852" s="101"/>
      <c r="K852" s="101"/>
      <c r="L852" s="101"/>
      <c r="M852" s="101"/>
      <c r="N852" s="101"/>
      <c r="O852" s="101"/>
      <c r="P852" s="79"/>
      <c r="Q852" s="105"/>
      <c r="R852" s="79"/>
      <c r="S852" s="80" t="str">
        <f>IF(P852="","",INDEX(Bahan!$C$2:$H$7,MATCH(R852,Bahan!$C$2:$C$7,0),MATCH(P852,Bahan!$C$2:$H$2,0)))</f>
        <v/>
      </c>
      <c r="T852" s="80" t="str">
        <f>IF(P852="","",INDEX(Bahan!$C$10:$H$15,MATCH(R852,Bahan!$C$10:$C$15,0),MATCH(P852,Bahan!$C$10:$H$10,0)))</f>
        <v/>
      </c>
      <c r="U852" s="104"/>
      <c r="V852" s="105"/>
      <c r="W852" s="101"/>
      <c r="X852" s="106"/>
      <c r="Y852" s="106"/>
      <c r="Z852" s="101"/>
      <c r="AA852" s="101"/>
      <c r="AB852" s="101"/>
      <c r="AC852" s="101"/>
      <c r="AD852" s="106"/>
      <c r="AE852" s="106"/>
      <c r="AF852" s="106"/>
      <c r="AG852" s="107"/>
      <c r="AH852" s="114"/>
      <c r="AI852" s="107"/>
      <c r="AJ852" s="122" t="str">
        <f>IF(AG852="","",INDEX(Bahan!$C$2:$H$7,MATCH(AI852,Bahan!$C$2:$C$7,0),MATCH(AG852,Bahan!$C$2:$H$2,0)))</f>
        <v/>
      </c>
      <c r="AK852" s="122" t="str">
        <f>IF(AG852="","",INDEX(Bahan!$C$10:$H$15,MATCH(AI852,Bahan!$C$10:$C$15,0),MATCH(AG852,Bahan!$C$10:$H$10,0)))</f>
        <v/>
      </c>
      <c r="AL852" s="112"/>
      <c r="AM852" s="107"/>
      <c r="AN852" s="114"/>
      <c r="AO852" s="107"/>
      <c r="AP852" s="122" t="str">
        <f>IF(AM852="","",INDEX(Bahan!$C$2:$H$7,MATCH(AO852,Bahan!$C$2:$C$7,0),MATCH(AM852,Bahan!$C$2:$H$2,0)))</f>
        <v/>
      </c>
      <c r="AQ852" s="122" t="str">
        <f>IF(AM852="","",INDEX(Bahan!$C$10:$H$15,MATCH(AO852,Bahan!$C$10:$C$15,0),MATCH(AM852,Bahan!$C$10:$H$10,0)))</f>
        <v/>
      </c>
      <c r="AR852" s="109"/>
      <c r="AS852" s="107"/>
      <c r="AT852" s="122"/>
      <c r="AU852" s="107"/>
      <c r="AV852" s="122" t="str">
        <f>IF(AS852="","",INDEX(Bahan!$C$2:$H$7,MATCH(AU852,Bahan!$C$2:$C$7,0),MATCH(AS852,Bahan!$C$2:$H$2,0)))</f>
        <v/>
      </c>
      <c r="AW852" s="122" t="str">
        <f>IF(AS852="","",INDEX(Bahan!$C$10:$H$15,MATCH(AU852,Bahan!$C$10:$C$15,0),MATCH(AS852,Bahan!$C$10:$H$10,0)))</f>
        <v/>
      </c>
      <c r="AX852" s="109"/>
      <c r="AY852" s="107"/>
      <c r="AZ852" s="122"/>
      <c r="BA852" s="107"/>
      <c r="BB852" s="122" t="str">
        <f>IF(AY852="","",INDEX(Bahan!$C$2:$H$7,MATCH(BA852,Bahan!$C$2:$C$7,0),MATCH(AY852,Bahan!$C$2:$H$2,0)))</f>
        <v/>
      </c>
      <c r="BC852" s="122" t="str">
        <f>IF(AY852="","",INDEX(Bahan!$C$10:$H$15,MATCH(BA852,Bahan!$C$10:$C$15,0),MATCH(AY852,Bahan!$C$10:$H$10,0)))</f>
        <v/>
      </c>
      <c r="BD852" s="109"/>
      <c r="BE852" s="107"/>
      <c r="BF852" s="122"/>
      <c r="BG852" s="107"/>
      <c r="BH852" s="122" t="str">
        <f>IF(BE852="","",INDEX(Bahan!$C$2:$H$7,MATCH(BG852,Bahan!$C$2:$C$7,0),MATCH(BE852,Bahan!$C$2:$H$2,0)))</f>
        <v/>
      </c>
      <c r="BI852" s="122" t="str">
        <f>IF(BE852="","",INDEX(Bahan!$C$10:$H$15,MATCH(BG852,Bahan!$C$10:$C$15,0),MATCH(BE852,Bahan!$C$10:$H$10,0)))</f>
        <v/>
      </c>
      <c r="BJ852" s="109"/>
      <c r="BK852" s="99"/>
      <c r="BL852" s="99"/>
      <c r="BM852" s="109"/>
      <c r="BN852" s="109"/>
      <c r="BO852" s="109"/>
      <c r="BP852" s="109"/>
      <c r="BQ852" s="109"/>
      <c r="BR852" s="109"/>
      <c r="BS852" s="109"/>
      <c r="BT852" s="109"/>
    </row>
    <row r="853" spans="1:72" ht="16.5" customHeight="1">
      <c r="A853" s="97" t="str">
        <f t="shared" si="13"/>
        <v/>
      </c>
      <c r="B853" s="98"/>
      <c r="C853" s="99"/>
      <c r="D853" s="100"/>
      <c r="E853" s="101"/>
      <c r="F853" s="101"/>
      <c r="G853" s="102"/>
      <c r="H853" s="101"/>
      <c r="I853" s="101"/>
      <c r="J853" s="101"/>
      <c r="K853" s="101"/>
      <c r="L853" s="101"/>
      <c r="M853" s="101"/>
      <c r="N853" s="101"/>
      <c r="O853" s="101"/>
      <c r="P853" s="79"/>
      <c r="Q853" s="105"/>
      <c r="R853" s="79"/>
      <c r="S853" s="80" t="str">
        <f>IF(P853="","",INDEX(Bahan!$C$2:$H$7,MATCH(R853,Bahan!$C$2:$C$7,0),MATCH(P853,Bahan!$C$2:$H$2,0)))</f>
        <v/>
      </c>
      <c r="T853" s="80" t="str">
        <f>IF(P853="","",INDEX(Bahan!$C$10:$H$15,MATCH(R853,Bahan!$C$10:$C$15,0),MATCH(P853,Bahan!$C$10:$H$10,0)))</f>
        <v/>
      </c>
      <c r="U853" s="104"/>
      <c r="V853" s="105"/>
      <c r="W853" s="101"/>
      <c r="X853" s="106"/>
      <c r="Y853" s="106"/>
      <c r="Z853" s="101"/>
      <c r="AA853" s="101"/>
      <c r="AB853" s="101"/>
      <c r="AC853" s="101"/>
      <c r="AD853" s="106"/>
      <c r="AE853" s="106"/>
      <c r="AF853" s="106"/>
      <c r="AG853" s="107"/>
      <c r="AH853" s="114"/>
      <c r="AI853" s="107"/>
      <c r="AJ853" s="122" t="str">
        <f>IF(AG853="","",INDEX(Bahan!$C$2:$H$7,MATCH(AI853,Bahan!$C$2:$C$7,0),MATCH(AG853,Bahan!$C$2:$H$2,0)))</f>
        <v/>
      </c>
      <c r="AK853" s="122" t="str">
        <f>IF(AG853="","",INDEX(Bahan!$C$10:$H$15,MATCH(AI853,Bahan!$C$10:$C$15,0),MATCH(AG853,Bahan!$C$10:$H$10,0)))</f>
        <v/>
      </c>
      <c r="AL853" s="112"/>
      <c r="AM853" s="107"/>
      <c r="AN853" s="114"/>
      <c r="AO853" s="107"/>
      <c r="AP853" s="122" t="str">
        <f>IF(AM853="","",INDEX(Bahan!$C$2:$H$7,MATCH(AO853,Bahan!$C$2:$C$7,0),MATCH(AM853,Bahan!$C$2:$H$2,0)))</f>
        <v/>
      </c>
      <c r="AQ853" s="122" t="str">
        <f>IF(AM853="","",INDEX(Bahan!$C$10:$H$15,MATCH(AO853,Bahan!$C$10:$C$15,0),MATCH(AM853,Bahan!$C$10:$H$10,0)))</f>
        <v/>
      </c>
      <c r="AR853" s="109"/>
      <c r="AS853" s="107"/>
      <c r="AT853" s="122"/>
      <c r="AU853" s="107"/>
      <c r="AV853" s="122" t="str">
        <f>IF(AS853="","",INDEX(Bahan!$C$2:$H$7,MATCH(AU853,Bahan!$C$2:$C$7,0),MATCH(AS853,Bahan!$C$2:$H$2,0)))</f>
        <v/>
      </c>
      <c r="AW853" s="122" t="str">
        <f>IF(AS853="","",INDEX(Bahan!$C$10:$H$15,MATCH(AU853,Bahan!$C$10:$C$15,0),MATCH(AS853,Bahan!$C$10:$H$10,0)))</f>
        <v/>
      </c>
      <c r="AX853" s="109"/>
      <c r="AY853" s="107"/>
      <c r="AZ853" s="122"/>
      <c r="BA853" s="107"/>
      <c r="BB853" s="122" t="str">
        <f>IF(AY853="","",INDEX(Bahan!$C$2:$H$7,MATCH(BA853,Bahan!$C$2:$C$7,0),MATCH(AY853,Bahan!$C$2:$H$2,0)))</f>
        <v/>
      </c>
      <c r="BC853" s="122" t="str">
        <f>IF(AY853="","",INDEX(Bahan!$C$10:$H$15,MATCH(BA853,Bahan!$C$10:$C$15,0),MATCH(AY853,Bahan!$C$10:$H$10,0)))</f>
        <v/>
      </c>
      <c r="BD853" s="109"/>
      <c r="BE853" s="107"/>
      <c r="BF853" s="122"/>
      <c r="BG853" s="107"/>
      <c r="BH853" s="122" t="str">
        <f>IF(BE853="","",INDEX(Bahan!$C$2:$H$7,MATCH(BG853,Bahan!$C$2:$C$7,0),MATCH(BE853,Bahan!$C$2:$H$2,0)))</f>
        <v/>
      </c>
      <c r="BI853" s="122" t="str">
        <f>IF(BE853="","",INDEX(Bahan!$C$10:$H$15,MATCH(BG853,Bahan!$C$10:$C$15,0),MATCH(BE853,Bahan!$C$10:$H$10,0)))</f>
        <v/>
      </c>
      <c r="BJ853" s="109"/>
      <c r="BK853" s="99"/>
      <c r="BL853" s="99"/>
      <c r="BM853" s="109"/>
      <c r="BN853" s="109"/>
      <c r="BO853" s="109"/>
      <c r="BP853" s="109"/>
      <c r="BQ853" s="109"/>
      <c r="BR853" s="109"/>
      <c r="BS853" s="109"/>
      <c r="BT853" s="109"/>
    </row>
    <row r="854" spans="1:72" ht="16.5" customHeight="1">
      <c r="A854" s="97" t="str">
        <f t="shared" si="13"/>
        <v/>
      </c>
      <c r="B854" s="98"/>
      <c r="C854" s="99"/>
      <c r="D854" s="100"/>
      <c r="E854" s="101"/>
      <c r="F854" s="101"/>
      <c r="G854" s="102"/>
      <c r="H854" s="101"/>
      <c r="I854" s="101"/>
      <c r="J854" s="101"/>
      <c r="K854" s="101"/>
      <c r="L854" s="101"/>
      <c r="M854" s="101"/>
      <c r="N854" s="101"/>
      <c r="O854" s="101"/>
      <c r="P854" s="79"/>
      <c r="Q854" s="105"/>
      <c r="R854" s="79"/>
      <c r="S854" s="80" t="str">
        <f>IF(P854="","",INDEX(Bahan!$C$2:$H$7,MATCH(R854,Bahan!$C$2:$C$7,0),MATCH(P854,Bahan!$C$2:$H$2,0)))</f>
        <v/>
      </c>
      <c r="T854" s="80" t="str">
        <f>IF(P854="","",INDEX(Bahan!$C$10:$H$15,MATCH(R854,Bahan!$C$10:$C$15,0),MATCH(P854,Bahan!$C$10:$H$10,0)))</f>
        <v/>
      </c>
      <c r="U854" s="104"/>
      <c r="V854" s="105"/>
      <c r="W854" s="101"/>
      <c r="X854" s="106"/>
      <c r="Y854" s="106"/>
      <c r="Z854" s="101"/>
      <c r="AA854" s="101"/>
      <c r="AB854" s="101"/>
      <c r="AC854" s="101"/>
      <c r="AD854" s="106"/>
      <c r="AE854" s="106"/>
      <c r="AF854" s="106"/>
      <c r="AG854" s="107"/>
      <c r="AH854" s="114"/>
      <c r="AI854" s="107"/>
      <c r="AJ854" s="122" t="str">
        <f>IF(AG854="","",INDEX(Bahan!$C$2:$H$7,MATCH(AI854,Bahan!$C$2:$C$7,0),MATCH(AG854,Bahan!$C$2:$H$2,0)))</f>
        <v/>
      </c>
      <c r="AK854" s="122" t="str">
        <f>IF(AG854="","",INDEX(Bahan!$C$10:$H$15,MATCH(AI854,Bahan!$C$10:$C$15,0),MATCH(AG854,Bahan!$C$10:$H$10,0)))</f>
        <v/>
      </c>
      <c r="AL854" s="112"/>
      <c r="AM854" s="107"/>
      <c r="AN854" s="114"/>
      <c r="AO854" s="107"/>
      <c r="AP854" s="122" t="str">
        <f>IF(AM854="","",INDEX(Bahan!$C$2:$H$7,MATCH(AO854,Bahan!$C$2:$C$7,0),MATCH(AM854,Bahan!$C$2:$H$2,0)))</f>
        <v/>
      </c>
      <c r="AQ854" s="122" t="str">
        <f>IF(AM854="","",INDEX(Bahan!$C$10:$H$15,MATCH(AO854,Bahan!$C$10:$C$15,0),MATCH(AM854,Bahan!$C$10:$H$10,0)))</f>
        <v/>
      </c>
      <c r="AR854" s="109"/>
      <c r="AS854" s="107"/>
      <c r="AT854" s="122"/>
      <c r="AU854" s="107"/>
      <c r="AV854" s="122" t="str">
        <f>IF(AS854="","",INDEX(Bahan!$C$2:$H$7,MATCH(AU854,Bahan!$C$2:$C$7,0),MATCH(AS854,Bahan!$C$2:$H$2,0)))</f>
        <v/>
      </c>
      <c r="AW854" s="122" t="str">
        <f>IF(AS854="","",INDEX(Bahan!$C$10:$H$15,MATCH(AU854,Bahan!$C$10:$C$15,0),MATCH(AS854,Bahan!$C$10:$H$10,0)))</f>
        <v/>
      </c>
      <c r="AX854" s="109"/>
      <c r="AY854" s="107"/>
      <c r="AZ854" s="122"/>
      <c r="BA854" s="107"/>
      <c r="BB854" s="122" t="str">
        <f>IF(AY854="","",INDEX(Bahan!$C$2:$H$7,MATCH(BA854,Bahan!$C$2:$C$7,0),MATCH(AY854,Bahan!$C$2:$H$2,0)))</f>
        <v/>
      </c>
      <c r="BC854" s="122" t="str">
        <f>IF(AY854="","",INDEX(Bahan!$C$10:$H$15,MATCH(BA854,Bahan!$C$10:$C$15,0),MATCH(AY854,Bahan!$C$10:$H$10,0)))</f>
        <v/>
      </c>
      <c r="BD854" s="109"/>
      <c r="BE854" s="107"/>
      <c r="BF854" s="122"/>
      <c r="BG854" s="107"/>
      <c r="BH854" s="122" t="str">
        <f>IF(BE854="","",INDEX(Bahan!$C$2:$H$7,MATCH(BG854,Bahan!$C$2:$C$7,0),MATCH(BE854,Bahan!$C$2:$H$2,0)))</f>
        <v/>
      </c>
      <c r="BI854" s="122" t="str">
        <f>IF(BE854="","",INDEX(Bahan!$C$10:$H$15,MATCH(BG854,Bahan!$C$10:$C$15,0),MATCH(BE854,Bahan!$C$10:$H$10,0)))</f>
        <v/>
      </c>
      <c r="BJ854" s="109"/>
      <c r="BK854" s="99"/>
      <c r="BL854" s="99"/>
      <c r="BM854" s="109"/>
      <c r="BN854" s="109"/>
      <c r="BO854" s="109"/>
      <c r="BP854" s="109"/>
      <c r="BQ854" s="109"/>
      <c r="BR854" s="109"/>
      <c r="BS854" s="109"/>
      <c r="BT854" s="109"/>
    </row>
    <row r="855" spans="1:72" ht="16.5" customHeight="1">
      <c r="A855" s="97" t="str">
        <f t="shared" si="13"/>
        <v/>
      </c>
      <c r="B855" s="98"/>
      <c r="C855" s="99"/>
      <c r="D855" s="100"/>
      <c r="E855" s="101"/>
      <c r="F855" s="101"/>
      <c r="G855" s="102"/>
      <c r="H855" s="101"/>
      <c r="I855" s="101"/>
      <c r="J855" s="101"/>
      <c r="K855" s="101"/>
      <c r="L855" s="101"/>
      <c r="M855" s="101"/>
      <c r="N855" s="101"/>
      <c r="O855" s="101"/>
      <c r="P855" s="79"/>
      <c r="Q855" s="105"/>
      <c r="R855" s="79"/>
      <c r="S855" s="80" t="str">
        <f>IF(P855="","",INDEX(Bahan!$C$2:$H$7,MATCH(R855,Bahan!$C$2:$C$7,0),MATCH(P855,Bahan!$C$2:$H$2,0)))</f>
        <v/>
      </c>
      <c r="T855" s="80" t="str">
        <f>IF(P855="","",INDEX(Bahan!$C$10:$H$15,MATCH(R855,Bahan!$C$10:$C$15,0),MATCH(P855,Bahan!$C$10:$H$10,0)))</f>
        <v/>
      </c>
      <c r="U855" s="104"/>
      <c r="V855" s="105"/>
      <c r="W855" s="101"/>
      <c r="X855" s="106"/>
      <c r="Y855" s="106"/>
      <c r="Z855" s="101"/>
      <c r="AA855" s="101"/>
      <c r="AB855" s="101"/>
      <c r="AC855" s="101"/>
      <c r="AD855" s="106"/>
      <c r="AE855" s="106"/>
      <c r="AF855" s="106"/>
      <c r="AG855" s="107"/>
      <c r="AH855" s="114"/>
      <c r="AI855" s="107"/>
      <c r="AJ855" s="122" t="str">
        <f>IF(AG855="","",INDEX(Bahan!$C$2:$H$7,MATCH(AI855,Bahan!$C$2:$C$7,0),MATCH(AG855,Bahan!$C$2:$H$2,0)))</f>
        <v/>
      </c>
      <c r="AK855" s="122" t="str">
        <f>IF(AG855="","",INDEX(Bahan!$C$10:$H$15,MATCH(AI855,Bahan!$C$10:$C$15,0),MATCH(AG855,Bahan!$C$10:$H$10,0)))</f>
        <v/>
      </c>
      <c r="AL855" s="112"/>
      <c r="AM855" s="107"/>
      <c r="AN855" s="114"/>
      <c r="AO855" s="107"/>
      <c r="AP855" s="122" t="str">
        <f>IF(AM855="","",INDEX(Bahan!$C$2:$H$7,MATCH(AO855,Bahan!$C$2:$C$7,0),MATCH(AM855,Bahan!$C$2:$H$2,0)))</f>
        <v/>
      </c>
      <c r="AQ855" s="122" t="str">
        <f>IF(AM855="","",INDEX(Bahan!$C$10:$H$15,MATCH(AO855,Bahan!$C$10:$C$15,0),MATCH(AM855,Bahan!$C$10:$H$10,0)))</f>
        <v/>
      </c>
      <c r="AR855" s="109"/>
      <c r="AS855" s="107"/>
      <c r="AT855" s="122"/>
      <c r="AU855" s="107"/>
      <c r="AV855" s="122" t="str">
        <f>IF(AS855="","",INDEX(Bahan!$C$2:$H$7,MATCH(AU855,Bahan!$C$2:$C$7,0),MATCH(AS855,Bahan!$C$2:$H$2,0)))</f>
        <v/>
      </c>
      <c r="AW855" s="122" t="str">
        <f>IF(AS855="","",INDEX(Bahan!$C$10:$H$15,MATCH(AU855,Bahan!$C$10:$C$15,0),MATCH(AS855,Bahan!$C$10:$H$10,0)))</f>
        <v/>
      </c>
      <c r="AX855" s="109"/>
      <c r="AY855" s="107"/>
      <c r="AZ855" s="122"/>
      <c r="BA855" s="107"/>
      <c r="BB855" s="122" t="str">
        <f>IF(AY855="","",INDEX(Bahan!$C$2:$H$7,MATCH(BA855,Bahan!$C$2:$C$7,0),MATCH(AY855,Bahan!$C$2:$H$2,0)))</f>
        <v/>
      </c>
      <c r="BC855" s="122" t="str">
        <f>IF(AY855="","",INDEX(Bahan!$C$10:$H$15,MATCH(BA855,Bahan!$C$10:$C$15,0),MATCH(AY855,Bahan!$C$10:$H$10,0)))</f>
        <v/>
      </c>
      <c r="BD855" s="109"/>
      <c r="BE855" s="107"/>
      <c r="BF855" s="122"/>
      <c r="BG855" s="107"/>
      <c r="BH855" s="122" t="str">
        <f>IF(BE855="","",INDEX(Bahan!$C$2:$H$7,MATCH(BG855,Bahan!$C$2:$C$7,0),MATCH(BE855,Bahan!$C$2:$H$2,0)))</f>
        <v/>
      </c>
      <c r="BI855" s="122" t="str">
        <f>IF(BE855="","",INDEX(Bahan!$C$10:$H$15,MATCH(BG855,Bahan!$C$10:$C$15,0),MATCH(BE855,Bahan!$C$10:$H$10,0)))</f>
        <v/>
      </c>
      <c r="BJ855" s="109"/>
      <c r="BK855" s="99"/>
      <c r="BL855" s="99"/>
      <c r="BM855" s="109"/>
      <c r="BN855" s="109"/>
      <c r="BO855" s="109"/>
      <c r="BP855" s="109"/>
      <c r="BQ855" s="109"/>
      <c r="BR855" s="109"/>
      <c r="BS855" s="109"/>
      <c r="BT855" s="109"/>
    </row>
    <row r="856" spans="1:72" ht="16.5" customHeight="1">
      <c r="A856" s="97" t="str">
        <f t="shared" si="13"/>
        <v/>
      </c>
      <c r="B856" s="98"/>
      <c r="C856" s="99"/>
      <c r="D856" s="100"/>
      <c r="E856" s="101"/>
      <c r="F856" s="101"/>
      <c r="G856" s="102"/>
      <c r="H856" s="101"/>
      <c r="I856" s="101"/>
      <c r="J856" s="101"/>
      <c r="K856" s="101"/>
      <c r="L856" s="101"/>
      <c r="M856" s="101"/>
      <c r="N856" s="101"/>
      <c r="O856" s="101"/>
      <c r="P856" s="79"/>
      <c r="Q856" s="105"/>
      <c r="R856" s="79"/>
      <c r="S856" s="80" t="str">
        <f>IF(P856="","",INDEX(Bahan!$C$2:$H$7,MATCH(R856,Bahan!$C$2:$C$7,0),MATCH(P856,Bahan!$C$2:$H$2,0)))</f>
        <v/>
      </c>
      <c r="T856" s="80" t="str">
        <f>IF(P856="","",INDEX(Bahan!$C$10:$H$15,MATCH(R856,Bahan!$C$10:$C$15,0),MATCH(P856,Bahan!$C$10:$H$10,0)))</f>
        <v/>
      </c>
      <c r="U856" s="104"/>
      <c r="V856" s="105"/>
      <c r="W856" s="101"/>
      <c r="X856" s="106"/>
      <c r="Y856" s="106"/>
      <c r="Z856" s="101"/>
      <c r="AA856" s="101"/>
      <c r="AB856" s="101"/>
      <c r="AC856" s="101"/>
      <c r="AD856" s="106"/>
      <c r="AE856" s="106"/>
      <c r="AF856" s="106"/>
      <c r="AG856" s="107"/>
      <c r="AH856" s="114"/>
      <c r="AI856" s="107"/>
      <c r="AJ856" s="122" t="str">
        <f>IF(AG856="","",INDEX(Bahan!$C$2:$H$7,MATCH(AI856,Bahan!$C$2:$C$7,0),MATCH(AG856,Bahan!$C$2:$H$2,0)))</f>
        <v/>
      </c>
      <c r="AK856" s="122" t="str">
        <f>IF(AG856="","",INDEX(Bahan!$C$10:$H$15,MATCH(AI856,Bahan!$C$10:$C$15,0),MATCH(AG856,Bahan!$C$10:$H$10,0)))</f>
        <v/>
      </c>
      <c r="AL856" s="112"/>
      <c r="AM856" s="107"/>
      <c r="AN856" s="114"/>
      <c r="AO856" s="107"/>
      <c r="AP856" s="122" t="str">
        <f>IF(AM856="","",INDEX(Bahan!$C$2:$H$7,MATCH(AO856,Bahan!$C$2:$C$7,0),MATCH(AM856,Bahan!$C$2:$H$2,0)))</f>
        <v/>
      </c>
      <c r="AQ856" s="122" t="str">
        <f>IF(AM856="","",INDEX(Bahan!$C$10:$H$15,MATCH(AO856,Bahan!$C$10:$C$15,0),MATCH(AM856,Bahan!$C$10:$H$10,0)))</f>
        <v/>
      </c>
      <c r="AR856" s="109"/>
      <c r="AS856" s="107"/>
      <c r="AT856" s="122"/>
      <c r="AU856" s="107"/>
      <c r="AV856" s="122" t="str">
        <f>IF(AS856="","",INDEX(Bahan!$C$2:$H$7,MATCH(AU856,Bahan!$C$2:$C$7,0),MATCH(AS856,Bahan!$C$2:$H$2,0)))</f>
        <v/>
      </c>
      <c r="AW856" s="122" t="str">
        <f>IF(AS856="","",INDEX(Bahan!$C$10:$H$15,MATCH(AU856,Bahan!$C$10:$C$15,0),MATCH(AS856,Bahan!$C$10:$H$10,0)))</f>
        <v/>
      </c>
      <c r="AX856" s="109"/>
      <c r="AY856" s="107"/>
      <c r="AZ856" s="122"/>
      <c r="BA856" s="107"/>
      <c r="BB856" s="122" t="str">
        <f>IF(AY856="","",INDEX(Bahan!$C$2:$H$7,MATCH(BA856,Bahan!$C$2:$C$7,0),MATCH(AY856,Bahan!$C$2:$H$2,0)))</f>
        <v/>
      </c>
      <c r="BC856" s="122" t="str">
        <f>IF(AY856="","",INDEX(Bahan!$C$10:$H$15,MATCH(BA856,Bahan!$C$10:$C$15,0),MATCH(AY856,Bahan!$C$10:$H$10,0)))</f>
        <v/>
      </c>
      <c r="BD856" s="109"/>
      <c r="BE856" s="107"/>
      <c r="BF856" s="122"/>
      <c r="BG856" s="107"/>
      <c r="BH856" s="122" t="str">
        <f>IF(BE856="","",INDEX(Bahan!$C$2:$H$7,MATCH(BG856,Bahan!$C$2:$C$7,0),MATCH(BE856,Bahan!$C$2:$H$2,0)))</f>
        <v/>
      </c>
      <c r="BI856" s="122" t="str">
        <f>IF(BE856="","",INDEX(Bahan!$C$10:$H$15,MATCH(BG856,Bahan!$C$10:$C$15,0),MATCH(BE856,Bahan!$C$10:$H$10,0)))</f>
        <v/>
      </c>
      <c r="BJ856" s="109"/>
      <c r="BK856" s="99"/>
      <c r="BL856" s="99"/>
      <c r="BM856" s="109"/>
      <c r="BN856" s="109"/>
      <c r="BO856" s="109"/>
      <c r="BP856" s="109"/>
      <c r="BQ856" s="109"/>
      <c r="BR856" s="109"/>
      <c r="BS856" s="109"/>
      <c r="BT856" s="109"/>
    </row>
    <row r="857" spans="1:72" ht="16.5" customHeight="1">
      <c r="A857" s="97" t="str">
        <f t="shared" si="13"/>
        <v/>
      </c>
      <c r="B857" s="98"/>
      <c r="C857" s="99"/>
      <c r="D857" s="100"/>
      <c r="E857" s="101"/>
      <c r="F857" s="101"/>
      <c r="G857" s="102"/>
      <c r="H857" s="101"/>
      <c r="I857" s="101"/>
      <c r="J857" s="101"/>
      <c r="K857" s="101"/>
      <c r="L857" s="101"/>
      <c r="M857" s="101"/>
      <c r="N857" s="101"/>
      <c r="O857" s="101"/>
      <c r="P857" s="79"/>
      <c r="Q857" s="105"/>
      <c r="R857" s="79"/>
      <c r="S857" s="80" t="str">
        <f>IF(P857="","",INDEX(Bahan!$C$2:$H$7,MATCH(R857,Bahan!$C$2:$C$7,0),MATCH(P857,Bahan!$C$2:$H$2,0)))</f>
        <v/>
      </c>
      <c r="T857" s="80" t="str">
        <f>IF(P857="","",INDEX(Bahan!$C$10:$H$15,MATCH(R857,Bahan!$C$10:$C$15,0),MATCH(P857,Bahan!$C$10:$H$10,0)))</f>
        <v/>
      </c>
      <c r="U857" s="104"/>
      <c r="V857" s="105"/>
      <c r="W857" s="101"/>
      <c r="X857" s="106"/>
      <c r="Y857" s="106"/>
      <c r="Z857" s="101"/>
      <c r="AA857" s="101"/>
      <c r="AB857" s="101"/>
      <c r="AC857" s="101"/>
      <c r="AD857" s="106"/>
      <c r="AE857" s="106"/>
      <c r="AF857" s="106"/>
      <c r="AG857" s="107"/>
      <c r="AH857" s="114"/>
      <c r="AI857" s="107"/>
      <c r="AJ857" s="122" t="str">
        <f>IF(AG857="","",INDEX(Bahan!$C$2:$H$7,MATCH(AI857,Bahan!$C$2:$C$7,0),MATCH(AG857,Bahan!$C$2:$H$2,0)))</f>
        <v/>
      </c>
      <c r="AK857" s="122" t="str">
        <f>IF(AG857="","",INDEX(Bahan!$C$10:$H$15,MATCH(AI857,Bahan!$C$10:$C$15,0),MATCH(AG857,Bahan!$C$10:$H$10,0)))</f>
        <v/>
      </c>
      <c r="AL857" s="112"/>
      <c r="AM857" s="107"/>
      <c r="AN857" s="114"/>
      <c r="AO857" s="107"/>
      <c r="AP857" s="122" t="str">
        <f>IF(AM857="","",INDEX(Bahan!$C$2:$H$7,MATCH(AO857,Bahan!$C$2:$C$7,0),MATCH(AM857,Bahan!$C$2:$H$2,0)))</f>
        <v/>
      </c>
      <c r="AQ857" s="122" t="str">
        <f>IF(AM857="","",INDEX(Bahan!$C$10:$H$15,MATCH(AO857,Bahan!$C$10:$C$15,0),MATCH(AM857,Bahan!$C$10:$H$10,0)))</f>
        <v/>
      </c>
      <c r="AR857" s="109"/>
      <c r="AS857" s="107"/>
      <c r="AT857" s="122"/>
      <c r="AU857" s="107"/>
      <c r="AV857" s="122" t="str">
        <f>IF(AS857="","",INDEX(Bahan!$C$2:$H$7,MATCH(AU857,Bahan!$C$2:$C$7,0),MATCH(AS857,Bahan!$C$2:$H$2,0)))</f>
        <v/>
      </c>
      <c r="AW857" s="122" t="str">
        <f>IF(AS857="","",INDEX(Bahan!$C$10:$H$15,MATCH(AU857,Bahan!$C$10:$C$15,0),MATCH(AS857,Bahan!$C$10:$H$10,0)))</f>
        <v/>
      </c>
      <c r="AX857" s="109"/>
      <c r="AY857" s="107"/>
      <c r="AZ857" s="122"/>
      <c r="BA857" s="107"/>
      <c r="BB857" s="122" t="str">
        <f>IF(AY857="","",INDEX(Bahan!$C$2:$H$7,MATCH(BA857,Bahan!$C$2:$C$7,0),MATCH(AY857,Bahan!$C$2:$H$2,0)))</f>
        <v/>
      </c>
      <c r="BC857" s="122" t="str">
        <f>IF(AY857="","",INDEX(Bahan!$C$10:$H$15,MATCH(BA857,Bahan!$C$10:$C$15,0),MATCH(AY857,Bahan!$C$10:$H$10,0)))</f>
        <v/>
      </c>
      <c r="BD857" s="109"/>
      <c r="BE857" s="107"/>
      <c r="BF857" s="122"/>
      <c r="BG857" s="107"/>
      <c r="BH857" s="122" t="str">
        <f>IF(BE857="","",INDEX(Bahan!$C$2:$H$7,MATCH(BG857,Bahan!$C$2:$C$7,0),MATCH(BE857,Bahan!$C$2:$H$2,0)))</f>
        <v/>
      </c>
      <c r="BI857" s="122" t="str">
        <f>IF(BE857="","",INDEX(Bahan!$C$10:$H$15,MATCH(BG857,Bahan!$C$10:$C$15,0),MATCH(BE857,Bahan!$C$10:$H$10,0)))</f>
        <v/>
      </c>
      <c r="BJ857" s="109"/>
      <c r="BK857" s="99"/>
      <c r="BL857" s="99"/>
      <c r="BM857" s="109"/>
      <c r="BN857" s="109"/>
      <c r="BO857" s="109"/>
      <c r="BP857" s="109"/>
      <c r="BQ857" s="109"/>
      <c r="BR857" s="109"/>
      <c r="BS857" s="109"/>
      <c r="BT857" s="109"/>
    </row>
    <row r="858" spans="1:72" ht="16.5" customHeight="1">
      <c r="A858" s="97" t="str">
        <f t="shared" si="13"/>
        <v/>
      </c>
      <c r="B858" s="98"/>
      <c r="C858" s="99"/>
      <c r="D858" s="100"/>
      <c r="E858" s="101"/>
      <c r="F858" s="101"/>
      <c r="G858" s="102"/>
      <c r="H858" s="101"/>
      <c r="I858" s="101"/>
      <c r="J858" s="101"/>
      <c r="K858" s="101"/>
      <c r="L858" s="101"/>
      <c r="M858" s="101"/>
      <c r="N858" s="101"/>
      <c r="O858" s="101"/>
      <c r="P858" s="79"/>
      <c r="Q858" s="105"/>
      <c r="R858" s="79"/>
      <c r="S858" s="80" t="str">
        <f>IF(P858="","",INDEX(Bahan!$C$2:$H$7,MATCH(R858,Bahan!$C$2:$C$7,0),MATCH(P858,Bahan!$C$2:$H$2,0)))</f>
        <v/>
      </c>
      <c r="T858" s="80" t="str">
        <f>IF(P858="","",INDEX(Bahan!$C$10:$H$15,MATCH(R858,Bahan!$C$10:$C$15,0),MATCH(P858,Bahan!$C$10:$H$10,0)))</f>
        <v/>
      </c>
      <c r="U858" s="104"/>
      <c r="V858" s="105"/>
      <c r="W858" s="101"/>
      <c r="X858" s="106"/>
      <c r="Y858" s="106"/>
      <c r="Z858" s="101"/>
      <c r="AA858" s="101"/>
      <c r="AB858" s="101"/>
      <c r="AC858" s="101"/>
      <c r="AD858" s="106"/>
      <c r="AE858" s="106"/>
      <c r="AF858" s="106"/>
      <c r="AG858" s="107"/>
      <c r="AH858" s="114"/>
      <c r="AI858" s="107"/>
      <c r="AJ858" s="122" t="str">
        <f>IF(AG858="","",INDEX(Bahan!$C$2:$H$7,MATCH(AI858,Bahan!$C$2:$C$7,0),MATCH(AG858,Bahan!$C$2:$H$2,0)))</f>
        <v/>
      </c>
      <c r="AK858" s="122" t="str">
        <f>IF(AG858="","",INDEX(Bahan!$C$10:$H$15,MATCH(AI858,Bahan!$C$10:$C$15,0),MATCH(AG858,Bahan!$C$10:$H$10,0)))</f>
        <v/>
      </c>
      <c r="AL858" s="112"/>
      <c r="AM858" s="107"/>
      <c r="AN858" s="114"/>
      <c r="AO858" s="107"/>
      <c r="AP858" s="122" t="str">
        <f>IF(AM858="","",INDEX(Bahan!$C$2:$H$7,MATCH(AO858,Bahan!$C$2:$C$7,0),MATCH(AM858,Bahan!$C$2:$H$2,0)))</f>
        <v/>
      </c>
      <c r="AQ858" s="122" t="str">
        <f>IF(AM858="","",INDEX(Bahan!$C$10:$H$15,MATCH(AO858,Bahan!$C$10:$C$15,0),MATCH(AM858,Bahan!$C$10:$H$10,0)))</f>
        <v/>
      </c>
      <c r="AR858" s="109"/>
      <c r="AS858" s="107"/>
      <c r="AT858" s="122"/>
      <c r="AU858" s="107"/>
      <c r="AV858" s="122" t="str">
        <f>IF(AS858="","",INDEX(Bahan!$C$2:$H$7,MATCH(AU858,Bahan!$C$2:$C$7,0),MATCH(AS858,Bahan!$C$2:$H$2,0)))</f>
        <v/>
      </c>
      <c r="AW858" s="122" t="str">
        <f>IF(AS858="","",INDEX(Bahan!$C$10:$H$15,MATCH(AU858,Bahan!$C$10:$C$15,0),MATCH(AS858,Bahan!$C$10:$H$10,0)))</f>
        <v/>
      </c>
      <c r="AX858" s="109"/>
      <c r="AY858" s="107"/>
      <c r="AZ858" s="122"/>
      <c r="BA858" s="107"/>
      <c r="BB858" s="122" t="str">
        <f>IF(AY858="","",INDEX(Bahan!$C$2:$H$7,MATCH(BA858,Bahan!$C$2:$C$7,0),MATCH(AY858,Bahan!$C$2:$H$2,0)))</f>
        <v/>
      </c>
      <c r="BC858" s="122" t="str">
        <f>IF(AY858="","",INDEX(Bahan!$C$10:$H$15,MATCH(BA858,Bahan!$C$10:$C$15,0),MATCH(AY858,Bahan!$C$10:$H$10,0)))</f>
        <v/>
      </c>
      <c r="BD858" s="109"/>
      <c r="BE858" s="107"/>
      <c r="BF858" s="122"/>
      <c r="BG858" s="107"/>
      <c r="BH858" s="122" t="str">
        <f>IF(BE858="","",INDEX(Bahan!$C$2:$H$7,MATCH(BG858,Bahan!$C$2:$C$7,0),MATCH(BE858,Bahan!$C$2:$H$2,0)))</f>
        <v/>
      </c>
      <c r="BI858" s="122" t="str">
        <f>IF(BE858="","",INDEX(Bahan!$C$10:$H$15,MATCH(BG858,Bahan!$C$10:$C$15,0),MATCH(BE858,Bahan!$C$10:$H$10,0)))</f>
        <v/>
      </c>
      <c r="BJ858" s="109"/>
      <c r="BK858" s="99"/>
      <c r="BL858" s="99"/>
      <c r="BM858" s="109"/>
      <c r="BN858" s="109"/>
      <c r="BO858" s="109"/>
      <c r="BP858" s="109"/>
      <c r="BQ858" s="109"/>
      <c r="BR858" s="109"/>
      <c r="BS858" s="109"/>
      <c r="BT858" s="109"/>
    </row>
    <row r="859" spans="1:72" ht="16.5" customHeight="1">
      <c r="A859" s="97" t="str">
        <f t="shared" si="13"/>
        <v/>
      </c>
      <c r="B859" s="98"/>
      <c r="C859" s="99"/>
      <c r="D859" s="100"/>
      <c r="E859" s="101"/>
      <c r="F859" s="101"/>
      <c r="G859" s="102"/>
      <c r="H859" s="101"/>
      <c r="I859" s="101"/>
      <c r="J859" s="101"/>
      <c r="K859" s="101"/>
      <c r="L859" s="101"/>
      <c r="M859" s="101"/>
      <c r="N859" s="101"/>
      <c r="O859" s="101"/>
      <c r="P859" s="79"/>
      <c r="Q859" s="105"/>
      <c r="R859" s="79"/>
      <c r="S859" s="80" t="str">
        <f>IF(P859="","",INDEX(Bahan!$C$2:$H$7,MATCH(R859,Bahan!$C$2:$C$7,0),MATCH(P859,Bahan!$C$2:$H$2,0)))</f>
        <v/>
      </c>
      <c r="T859" s="80" t="str">
        <f>IF(P859="","",INDEX(Bahan!$C$10:$H$15,MATCH(R859,Bahan!$C$10:$C$15,0),MATCH(P859,Bahan!$C$10:$H$10,0)))</f>
        <v/>
      </c>
      <c r="U859" s="104"/>
      <c r="V859" s="105"/>
      <c r="W859" s="101"/>
      <c r="X859" s="106"/>
      <c r="Y859" s="106"/>
      <c r="Z859" s="101"/>
      <c r="AA859" s="101"/>
      <c r="AB859" s="101"/>
      <c r="AC859" s="101"/>
      <c r="AD859" s="106"/>
      <c r="AE859" s="106"/>
      <c r="AF859" s="106"/>
      <c r="AG859" s="107"/>
      <c r="AH859" s="114"/>
      <c r="AI859" s="107"/>
      <c r="AJ859" s="122" t="str">
        <f>IF(AG859="","",INDEX(Bahan!$C$2:$H$7,MATCH(AI859,Bahan!$C$2:$C$7,0),MATCH(AG859,Bahan!$C$2:$H$2,0)))</f>
        <v/>
      </c>
      <c r="AK859" s="122" t="str">
        <f>IF(AG859="","",INDEX(Bahan!$C$10:$H$15,MATCH(AI859,Bahan!$C$10:$C$15,0),MATCH(AG859,Bahan!$C$10:$H$10,0)))</f>
        <v/>
      </c>
      <c r="AL859" s="112"/>
      <c r="AM859" s="107"/>
      <c r="AN859" s="114"/>
      <c r="AO859" s="107"/>
      <c r="AP859" s="122" t="str">
        <f>IF(AM859="","",INDEX(Bahan!$C$2:$H$7,MATCH(AO859,Bahan!$C$2:$C$7,0),MATCH(AM859,Bahan!$C$2:$H$2,0)))</f>
        <v/>
      </c>
      <c r="AQ859" s="122" t="str">
        <f>IF(AM859="","",INDEX(Bahan!$C$10:$H$15,MATCH(AO859,Bahan!$C$10:$C$15,0),MATCH(AM859,Bahan!$C$10:$H$10,0)))</f>
        <v/>
      </c>
      <c r="AR859" s="109"/>
      <c r="AS859" s="107"/>
      <c r="AT859" s="122"/>
      <c r="AU859" s="107"/>
      <c r="AV859" s="122" t="str">
        <f>IF(AS859="","",INDEX(Bahan!$C$2:$H$7,MATCH(AU859,Bahan!$C$2:$C$7,0),MATCH(AS859,Bahan!$C$2:$H$2,0)))</f>
        <v/>
      </c>
      <c r="AW859" s="122" t="str">
        <f>IF(AS859="","",INDEX(Bahan!$C$10:$H$15,MATCH(AU859,Bahan!$C$10:$C$15,0),MATCH(AS859,Bahan!$C$10:$H$10,0)))</f>
        <v/>
      </c>
      <c r="AX859" s="109"/>
      <c r="AY859" s="107"/>
      <c r="AZ859" s="122"/>
      <c r="BA859" s="107"/>
      <c r="BB859" s="122" t="str">
        <f>IF(AY859="","",INDEX(Bahan!$C$2:$H$7,MATCH(BA859,Bahan!$C$2:$C$7,0),MATCH(AY859,Bahan!$C$2:$H$2,0)))</f>
        <v/>
      </c>
      <c r="BC859" s="122" t="str">
        <f>IF(AY859="","",INDEX(Bahan!$C$10:$H$15,MATCH(BA859,Bahan!$C$10:$C$15,0),MATCH(AY859,Bahan!$C$10:$H$10,0)))</f>
        <v/>
      </c>
      <c r="BD859" s="109"/>
      <c r="BE859" s="107"/>
      <c r="BF859" s="122"/>
      <c r="BG859" s="107"/>
      <c r="BH859" s="122" t="str">
        <f>IF(BE859="","",INDEX(Bahan!$C$2:$H$7,MATCH(BG859,Bahan!$C$2:$C$7,0),MATCH(BE859,Bahan!$C$2:$H$2,0)))</f>
        <v/>
      </c>
      <c r="BI859" s="122" t="str">
        <f>IF(BE859="","",INDEX(Bahan!$C$10:$H$15,MATCH(BG859,Bahan!$C$10:$C$15,0),MATCH(BE859,Bahan!$C$10:$H$10,0)))</f>
        <v/>
      </c>
      <c r="BJ859" s="109"/>
      <c r="BK859" s="99"/>
      <c r="BL859" s="99"/>
      <c r="BM859" s="109"/>
      <c r="BN859" s="109"/>
      <c r="BO859" s="109"/>
      <c r="BP859" s="109"/>
      <c r="BQ859" s="109"/>
      <c r="BR859" s="109"/>
      <c r="BS859" s="109"/>
      <c r="BT859" s="109"/>
    </row>
    <row r="860" spans="1:72" ht="16.5" customHeight="1">
      <c r="A860" s="97" t="str">
        <f t="shared" si="13"/>
        <v/>
      </c>
      <c r="B860" s="98"/>
      <c r="C860" s="99"/>
      <c r="D860" s="100"/>
      <c r="E860" s="101"/>
      <c r="F860" s="101"/>
      <c r="G860" s="102"/>
      <c r="H860" s="101"/>
      <c r="I860" s="101"/>
      <c r="J860" s="101"/>
      <c r="K860" s="101"/>
      <c r="L860" s="101"/>
      <c r="M860" s="101"/>
      <c r="N860" s="101"/>
      <c r="O860" s="101"/>
      <c r="P860" s="79"/>
      <c r="Q860" s="105"/>
      <c r="R860" s="79"/>
      <c r="S860" s="80" t="str">
        <f>IF(P860="","",INDEX(Bahan!$C$2:$H$7,MATCH(R860,Bahan!$C$2:$C$7,0),MATCH(P860,Bahan!$C$2:$H$2,0)))</f>
        <v/>
      </c>
      <c r="T860" s="80" t="str">
        <f>IF(P860="","",INDEX(Bahan!$C$10:$H$15,MATCH(R860,Bahan!$C$10:$C$15,0),MATCH(P860,Bahan!$C$10:$H$10,0)))</f>
        <v/>
      </c>
      <c r="U860" s="104"/>
      <c r="V860" s="105"/>
      <c r="W860" s="101"/>
      <c r="X860" s="106"/>
      <c r="Y860" s="106"/>
      <c r="Z860" s="101"/>
      <c r="AA860" s="101"/>
      <c r="AB860" s="101"/>
      <c r="AC860" s="101"/>
      <c r="AD860" s="106"/>
      <c r="AE860" s="106"/>
      <c r="AF860" s="106"/>
      <c r="AG860" s="107"/>
      <c r="AH860" s="114"/>
      <c r="AI860" s="107"/>
      <c r="AJ860" s="122" t="str">
        <f>IF(AG860="","",INDEX(Bahan!$C$2:$H$7,MATCH(AI860,Bahan!$C$2:$C$7,0),MATCH(AG860,Bahan!$C$2:$H$2,0)))</f>
        <v/>
      </c>
      <c r="AK860" s="122" t="str">
        <f>IF(AG860="","",INDEX(Bahan!$C$10:$H$15,MATCH(AI860,Bahan!$C$10:$C$15,0),MATCH(AG860,Bahan!$C$10:$H$10,0)))</f>
        <v/>
      </c>
      <c r="AL860" s="112"/>
      <c r="AM860" s="107"/>
      <c r="AN860" s="114"/>
      <c r="AO860" s="107"/>
      <c r="AP860" s="122" t="str">
        <f>IF(AM860="","",INDEX(Bahan!$C$2:$H$7,MATCH(AO860,Bahan!$C$2:$C$7,0),MATCH(AM860,Bahan!$C$2:$H$2,0)))</f>
        <v/>
      </c>
      <c r="AQ860" s="122" t="str">
        <f>IF(AM860="","",INDEX(Bahan!$C$10:$H$15,MATCH(AO860,Bahan!$C$10:$C$15,0),MATCH(AM860,Bahan!$C$10:$H$10,0)))</f>
        <v/>
      </c>
      <c r="AR860" s="109"/>
      <c r="AS860" s="107"/>
      <c r="AT860" s="122"/>
      <c r="AU860" s="107"/>
      <c r="AV860" s="122" t="str">
        <f>IF(AS860="","",INDEX(Bahan!$C$2:$H$7,MATCH(AU860,Bahan!$C$2:$C$7,0),MATCH(AS860,Bahan!$C$2:$H$2,0)))</f>
        <v/>
      </c>
      <c r="AW860" s="122" t="str">
        <f>IF(AS860="","",INDEX(Bahan!$C$10:$H$15,MATCH(AU860,Bahan!$C$10:$C$15,0),MATCH(AS860,Bahan!$C$10:$H$10,0)))</f>
        <v/>
      </c>
      <c r="AX860" s="109"/>
      <c r="AY860" s="107"/>
      <c r="AZ860" s="122"/>
      <c r="BA860" s="107"/>
      <c r="BB860" s="122" t="str">
        <f>IF(AY860="","",INDEX(Bahan!$C$2:$H$7,MATCH(BA860,Bahan!$C$2:$C$7,0),MATCH(AY860,Bahan!$C$2:$H$2,0)))</f>
        <v/>
      </c>
      <c r="BC860" s="122" t="str">
        <f>IF(AY860="","",INDEX(Bahan!$C$10:$H$15,MATCH(BA860,Bahan!$C$10:$C$15,0),MATCH(AY860,Bahan!$C$10:$H$10,0)))</f>
        <v/>
      </c>
      <c r="BD860" s="109"/>
      <c r="BE860" s="107"/>
      <c r="BF860" s="122"/>
      <c r="BG860" s="107"/>
      <c r="BH860" s="122" t="str">
        <f>IF(BE860="","",INDEX(Bahan!$C$2:$H$7,MATCH(BG860,Bahan!$C$2:$C$7,0),MATCH(BE860,Bahan!$C$2:$H$2,0)))</f>
        <v/>
      </c>
      <c r="BI860" s="122" t="str">
        <f>IF(BE860="","",INDEX(Bahan!$C$10:$H$15,MATCH(BG860,Bahan!$C$10:$C$15,0),MATCH(BE860,Bahan!$C$10:$H$10,0)))</f>
        <v/>
      </c>
      <c r="BJ860" s="109"/>
      <c r="BK860" s="99"/>
      <c r="BL860" s="99"/>
      <c r="BM860" s="109"/>
      <c r="BN860" s="109"/>
      <c r="BO860" s="109"/>
      <c r="BP860" s="109"/>
      <c r="BQ860" s="109"/>
      <c r="BR860" s="109"/>
      <c r="BS860" s="109"/>
      <c r="BT860" s="109"/>
    </row>
    <row r="861" spans="1:72" ht="16.5" customHeight="1">
      <c r="A861" s="97" t="str">
        <f t="shared" si="13"/>
        <v/>
      </c>
      <c r="B861" s="98"/>
      <c r="C861" s="99"/>
      <c r="D861" s="100"/>
      <c r="E861" s="101"/>
      <c r="F861" s="101"/>
      <c r="G861" s="102"/>
      <c r="H861" s="101"/>
      <c r="I861" s="101"/>
      <c r="J861" s="101"/>
      <c r="K861" s="101"/>
      <c r="L861" s="101"/>
      <c r="M861" s="101"/>
      <c r="N861" s="101"/>
      <c r="O861" s="101"/>
      <c r="P861" s="79"/>
      <c r="Q861" s="105"/>
      <c r="R861" s="79"/>
      <c r="S861" s="80" t="str">
        <f>IF(P861="","",INDEX(Bahan!$C$2:$H$7,MATCH(R861,Bahan!$C$2:$C$7,0),MATCH(P861,Bahan!$C$2:$H$2,0)))</f>
        <v/>
      </c>
      <c r="T861" s="80" t="str">
        <f>IF(P861="","",INDEX(Bahan!$C$10:$H$15,MATCH(R861,Bahan!$C$10:$C$15,0),MATCH(P861,Bahan!$C$10:$H$10,0)))</f>
        <v/>
      </c>
      <c r="U861" s="104"/>
      <c r="V861" s="105"/>
      <c r="W861" s="101"/>
      <c r="X861" s="106"/>
      <c r="Y861" s="106"/>
      <c r="Z861" s="101"/>
      <c r="AA861" s="101"/>
      <c r="AB861" s="101"/>
      <c r="AC861" s="101"/>
      <c r="AD861" s="106"/>
      <c r="AE861" s="106"/>
      <c r="AF861" s="106"/>
      <c r="AG861" s="107"/>
      <c r="AH861" s="114"/>
      <c r="AI861" s="107"/>
      <c r="AJ861" s="122" t="str">
        <f>IF(AG861="","",INDEX(Bahan!$C$2:$H$7,MATCH(AI861,Bahan!$C$2:$C$7,0),MATCH(AG861,Bahan!$C$2:$H$2,0)))</f>
        <v/>
      </c>
      <c r="AK861" s="122" t="str">
        <f>IF(AG861="","",INDEX(Bahan!$C$10:$H$15,MATCH(AI861,Bahan!$C$10:$C$15,0),MATCH(AG861,Bahan!$C$10:$H$10,0)))</f>
        <v/>
      </c>
      <c r="AL861" s="112"/>
      <c r="AM861" s="107"/>
      <c r="AN861" s="114"/>
      <c r="AO861" s="107"/>
      <c r="AP861" s="122" t="str">
        <f>IF(AM861="","",INDEX(Bahan!$C$2:$H$7,MATCH(AO861,Bahan!$C$2:$C$7,0),MATCH(AM861,Bahan!$C$2:$H$2,0)))</f>
        <v/>
      </c>
      <c r="AQ861" s="122" t="str">
        <f>IF(AM861="","",INDEX(Bahan!$C$10:$H$15,MATCH(AO861,Bahan!$C$10:$C$15,0),MATCH(AM861,Bahan!$C$10:$H$10,0)))</f>
        <v/>
      </c>
      <c r="AR861" s="109"/>
      <c r="AS861" s="107"/>
      <c r="AT861" s="122"/>
      <c r="AU861" s="107"/>
      <c r="AV861" s="122" t="str">
        <f>IF(AS861="","",INDEX(Bahan!$C$2:$H$7,MATCH(AU861,Bahan!$C$2:$C$7,0),MATCH(AS861,Bahan!$C$2:$H$2,0)))</f>
        <v/>
      </c>
      <c r="AW861" s="122" t="str">
        <f>IF(AS861="","",INDEX(Bahan!$C$10:$H$15,MATCH(AU861,Bahan!$C$10:$C$15,0),MATCH(AS861,Bahan!$C$10:$H$10,0)))</f>
        <v/>
      </c>
      <c r="AX861" s="109"/>
      <c r="AY861" s="107"/>
      <c r="AZ861" s="122"/>
      <c r="BA861" s="107"/>
      <c r="BB861" s="122" t="str">
        <f>IF(AY861="","",INDEX(Bahan!$C$2:$H$7,MATCH(BA861,Bahan!$C$2:$C$7,0),MATCH(AY861,Bahan!$C$2:$H$2,0)))</f>
        <v/>
      </c>
      <c r="BC861" s="122" t="str">
        <f>IF(AY861="","",INDEX(Bahan!$C$10:$H$15,MATCH(BA861,Bahan!$C$10:$C$15,0),MATCH(AY861,Bahan!$C$10:$H$10,0)))</f>
        <v/>
      </c>
      <c r="BD861" s="109"/>
      <c r="BE861" s="107"/>
      <c r="BF861" s="122"/>
      <c r="BG861" s="107"/>
      <c r="BH861" s="122" t="str">
        <f>IF(BE861="","",INDEX(Bahan!$C$2:$H$7,MATCH(BG861,Bahan!$C$2:$C$7,0),MATCH(BE861,Bahan!$C$2:$H$2,0)))</f>
        <v/>
      </c>
      <c r="BI861" s="122" t="str">
        <f>IF(BE861="","",INDEX(Bahan!$C$10:$H$15,MATCH(BG861,Bahan!$C$10:$C$15,0),MATCH(BE861,Bahan!$C$10:$H$10,0)))</f>
        <v/>
      </c>
      <c r="BJ861" s="109"/>
      <c r="BK861" s="99"/>
      <c r="BL861" s="99"/>
      <c r="BM861" s="109"/>
      <c r="BN861" s="109"/>
      <c r="BO861" s="109"/>
      <c r="BP861" s="109"/>
      <c r="BQ861" s="109"/>
      <c r="BR861" s="109"/>
      <c r="BS861" s="109"/>
      <c r="BT861" s="109"/>
    </row>
    <row r="862" spans="1:72" ht="16.5" customHeight="1">
      <c r="A862" s="97" t="str">
        <f t="shared" si="13"/>
        <v/>
      </c>
      <c r="B862" s="98"/>
      <c r="C862" s="99"/>
      <c r="D862" s="100"/>
      <c r="E862" s="101"/>
      <c r="F862" s="101"/>
      <c r="G862" s="102"/>
      <c r="H862" s="101"/>
      <c r="I862" s="101"/>
      <c r="J862" s="101"/>
      <c r="K862" s="101"/>
      <c r="L862" s="101"/>
      <c r="M862" s="101"/>
      <c r="N862" s="101"/>
      <c r="O862" s="101"/>
      <c r="P862" s="79"/>
      <c r="Q862" s="105"/>
      <c r="R862" s="79"/>
      <c r="S862" s="80" t="str">
        <f>IF(P862="","",INDEX(Bahan!$C$2:$H$7,MATCH(R862,Bahan!$C$2:$C$7,0),MATCH(P862,Bahan!$C$2:$H$2,0)))</f>
        <v/>
      </c>
      <c r="T862" s="80" t="str">
        <f>IF(P862="","",INDEX(Bahan!$C$10:$H$15,MATCH(R862,Bahan!$C$10:$C$15,0),MATCH(P862,Bahan!$C$10:$H$10,0)))</f>
        <v/>
      </c>
      <c r="U862" s="104"/>
      <c r="V862" s="105"/>
      <c r="W862" s="101"/>
      <c r="X862" s="106"/>
      <c r="Y862" s="106"/>
      <c r="Z862" s="101"/>
      <c r="AA862" s="101"/>
      <c r="AB862" s="101"/>
      <c r="AC862" s="101"/>
      <c r="AD862" s="106"/>
      <c r="AE862" s="106"/>
      <c r="AF862" s="106"/>
      <c r="AG862" s="107"/>
      <c r="AH862" s="114"/>
      <c r="AI862" s="107"/>
      <c r="AJ862" s="122" t="str">
        <f>IF(AG862="","",INDEX(Bahan!$C$2:$H$7,MATCH(AI862,Bahan!$C$2:$C$7,0),MATCH(AG862,Bahan!$C$2:$H$2,0)))</f>
        <v/>
      </c>
      <c r="AK862" s="122" t="str">
        <f>IF(AG862="","",INDEX(Bahan!$C$10:$H$15,MATCH(AI862,Bahan!$C$10:$C$15,0),MATCH(AG862,Bahan!$C$10:$H$10,0)))</f>
        <v/>
      </c>
      <c r="AL862" s="112"/>
      <c r="AM862" s="107"/>
      <c r="AN862" s="114"/>
      <c r="AO862" s="107"/>
      <c r="AP862" s="122" t="str">
        <f>IF(AM862="","",INDEX(Bahan!$C$2:$H$7,MATCH(AO862,Bahan!$C$2:$C$7,0),MATCH(AM862,Bahan!$C$2:$H$2,0)))</f>
        <v/>
      </c>
      <c r="AQ862" s="122" t="str">
        <f>IF(AM862="","",INDEX(Bahan!$C$10:$H$15,MATCH(AO862,Bahan!$C$10:$C$15,0),MATCH(AM862,Bahan!$C$10:$H$10,0)))</f>
        <v/>
      </c>
      <c r="AR862" s="109"/>
      <c r="AS862" s="107"/>
      <c r="AT862" s="122"/>
      <c r="AU862" s="107"/>
      <c r="AV862" s="122" t="str">
        <f>IF(AS862="","",INDEX(Bahan!$C$2:$H$7,MATCH(AU862,Bahan!$C$2:$C$7,0),MATCH(AS862,Bahan!$C$2:$H$2,0)))</f>
        <v/>
      </c>
      <c r="AW862" s="122" t="str">
        <f>IF(AS862="","",INDEX(Bahan!$C$10:$H$15,MATCH(AU862,Bahan!$C$10:$C$15,0),MATCH(AS862,Bahan!$C$10:$H$10,0)))</f>
        <v/>
      </c>
      <c r="AX862" s="109"/>
      <c r="AY862" s="107"/>
      <c r="AZ862" s="122"/>
      <c r="BA862" s="107"/>
      <c r="BB862" s="122" t="str">
        <f>IF(AY862="","",INDEX(Bahan!$C$2:$H$7,MATCH(BA862,Bahan!$C$2:$C$7,0),MATCH(AY862,Bahan!$C$2:$H$2,0)))</f>
        <v/>
      </c>
      <c r="BC862" s="122" t="str">
        <f>IF(AY862="","",INDEX(Bahan!$C$10:$H$15,MATCH(BA862,Bahan!$C$10:$C$15,0),MATCH(AY862,Bahan!$C$10:$H$10,0)))</f>
        <v/>
      </c>
      <c r="BD862" s="109"/>
      <c r="BE862" s="107"/>
      <c r="BF862" s="122"/>
      <c r="BG862" s="107"/>
      <c r="BH862" s="122" t="str">
        <f>IF(BE862="","",INDEX(Bahan!$C$2:$H$7,MATCH(BG862,Bahan!$C$2:$C$7,0),MATCH(BE862,Bahan!$C$2:$H$2,0)))</f>
        <v/>
      </c>
      <c r="BI862" s="122" t="str">
        <f>IF(BE862="","",INDEX(Bahan!$C$10:$H$15,MATCH(BG862,Bahan!$C$10:$C$15,0),MATCH(BE862,Bahan!$C$10:$H$10,0)))</f>
        <v/>
      </c>
      <c r="BJ862" s="109"/>
      <c r="BK862" s="99"/>
      <c r="BL862" s="99"/>
      <c r="BM862" s="109"/>
      <c r="BN862" s="109"/>
      <c r="BO862" s="109"/>
      <c r="BP862" s="109"/>
      <c r="BQ862" s="109"/>
      <c r="BR862" s="109"/>
      <c r="BS862" s="109"/>
      <c r="BT862" s="109"/>
    </row>
    <row r="863" spans="1:72" ht="16.5" customHeight="1">
      <c r="A863" s="97" t="str">
        <f t="shared" si="13"/>
        <v/>
      </c>
      <c r="B863" s="98"/>
      <c r="C863" s="99"/>
      <c r="D863" s="100"/>
      <c r="E863" s="101"/>
      <c r="F863" s="101"/>
      <c r="G863" s="102"/>
      <c r="H863" s="101"/>
      <c r="I863" s="101"/>
      <c r="J863" s="101"/>
      <c r="K863" s="101"/>
      <c r="L863" s="101"/>
      <c r="M863" s="101"/>
      <c r="N863" s="101"/>
      <c r="O863" s="101"/>
      <c r="P863" s="79"/>
      <c r="Q863" s="105"/>
      <c r="R863" s="79"/>
      <c r="S863" s="80" t="str">
        <f>IF(P863="","",INDEX(Bahan!$C$2:$H$7,MATCH(R863,Bahan!$C$2:$C$7,0),MATCH(P863,Bahan!$C$2:$H$2,0)))</f>
        <v/>
      </c>
      <c r="T863" s="80" t="str">
        <f>IF(P863="","",INDEX(Bahan!$C$10:$H$15,MATCH(R863,Bahan!$C$10:$C$15,0),MATCH(P863,Bahan!$C$10:$H$10,0)))</f>
        <v/>
      </c>
      <c r="U863" s="104"/>
      <c r="V863" s="105"/>
      <c r="W863" s="101"/>
      <c r="X863" s="106"/>
      <c r="Y863" s="106"/>
      <c r="Z863" s="101"/>
      <c r="AA863" s="101"/>
      <c r="AB863" s="101"/>
      <c r="AC863" s="101"/>
      <c r="AD863" s="106"/>
      <c r="AE863" s="106"/>
      <c r="AF863" s="106"/>
      <c r="AG863" s="107"/>
      <c r="AH863" s="114"/>
      <c r="AI863" s="107"/>
      <c r="AJ863" s="122" t="str">
        <f>IF(AG863="","",INDEX(Bahan!$C$2:$H$7,MATCH(AI863,Bahan!$C$2:$C$7,0),MATCH(AG863,Bahan!$C$2:$H$2,0)))</f>
        <v/>
      </c>
      <c r="AK863" s="122" t="str">
        <f>IF(AG863="","",INDEX(Bahan!$C$10:$H$15,MATCH(AI863,Bahan!$C$10:$C$15,0),MATCH(AG863,Bahan!$C$10:$H$10,0)))</f>
        <v/>
      </c>
      <c r="AL863" s="112"/>
      <c r="AM863" s="107"/>
      <c r="AN863" s="114"/>
      <c r="AO863" s="107"/>
      <c r="AP863" s="122" t="str">
        <f>IF(AM863="","",INDEX(Bahan!$C$2:$H$7,MATCH(AO863,Bahan!$C$2:$C$7,0),MATCH(AM863,Bahan!$C$2:$H$2,0)))</f>
        <v/>
      </c>
      <c r="AQ863" s="122" t="str">
        <f>IF(AM863="","",INDEX(Bahan!$C$10:$H$15,MATCH(AO863,Bahan!$C$10:$C$15,0),MATCH(AM863,Bahan!$C$10:$H$10,0)))</f>
        <v/>
      </c>
      <c r="AR863" s="109"/>
      <c r="AS863" s="107"/>
      <c r="AT863" s="122"/>
      <c r="AU863" s="107"/>
      <c r="AV863" s="122" t="str">
        <f>IF(AS863="","",INDEX(Bahan!$C$2:$H$7,MATCH(AU863,Bahan!$C$2:$C$7,0),MATCH(AS863,Bahan!$C$2:$H$2,0)))</f>
        <v/>
      </c>
      <c r="AW863" s="122" t="str">
        <f>IF(AS863="","",INDEX(Bahan!$C$10:$H$15,MATCH(AU863,Bahan!$C$10:$C$15,0),MATCH(AS863,Bahan!$C$10:$H$10,0)))</f>
        <v/>
      </c>
      <c r="AX863" s="109"/>
      <c r="AY863" s="107"/>
      <c r="AZ863" s="122"/>
      <c r="BA863" s="107"/>
      <c r="BB863" s="122" t="str">
        <f>IF(AY863="","",INDEX(Bahan!$C$2:$H$7,MATCH(BA863,Bahan!$C$2:$C$7,0),MATCH(AY863,Bahan!$C$2:$H$2,0)))</f>
        <v/>
      </c>
      <c r="BC863" s="122" t="str">
        <f>IF(AY863="","",INDEX(Bahan!$C$10:$H$15,MATCH(BA863,Bahan!$C$10:$C$15,0),MATCH(AY863,Bahan!$C$10:$H$10,0)))</f>
        <v/>
      </c>
      <c r="BD863" s="109"/>
      <c r="BE863" s="107"/>
      <c r="BF863" s="122"/>
      <c r="BG863" s="107"/>
      <c r="BH863" s="122" t="str">
        <f>IF(BE863="","",INDEX(Bahan!$C$2:$H$7,MATCH(BG863,Bahan!$C$2:$C$7,0),MATCH(BE863,Bahan!$C$2:$H$2,0)))</f>
        <v/>
      </c>
      <c r="BI863" s="122" t="str">
        <f>IF(BE863="","",INDEX(Bahan!$C$10:$H$15,MATCH(BG863,Bahan!$C$10:$C$15,0),MATCH(BE863,Bahan!$C$10:$H$10,0)))</f>
        <v/>
      </c>
      <c r="BJ863" s="109"/>
      <c r="BK863" s="99"/>
      <c r="BL863" s="99"/>
      <c r="BM863" s="109"/>
      <c r="BN863" s="109"/>
      <c r="BO863" s="109"/>
      <c r="BP863" s="109"/>
      <c r="BQ863" s="109"/>
      <c r="BR863" s="109"/>
      <c r="BS863" s="109"/>
      <c r="BT863" s="109"/>
    </row>
    <row r="864" spans="1:72" ht="16.5" customHeight="1">
      <c r="A864" s="97" t="str">
        <f t="shared" si="13"/>
        <v/>
      </c>
      <c r="B864" s="98"/>
      <c r="C864" s="99"/>
      <c r="D864" s="100"/>
      <c r="E864" s="101"/>
      <c r="F864" s="101"/>
      <c r="G864" s="102"/>
      <c r="H864" s="101"/>
      <c r="I864" s="101"/>
      <c r="J864" s="101"/>
      <c r="K864" s="101"/>
      <c r="L864" s="101"/>
      <c r="M864" s="101"/>
      <c r="N864" s="101"/>
      <c r="O864" s="101"/>
      <c r="P864" s="79"/>
      <c r="Q864" s="105"/>
      <c r="R864" s="79"/>
      <c r="S864" s="80" t="str">
        <f>IF(P864="","",INDEX(Bahan!$C$2:$H$7,MATCH(R864,Bahan!$C$2:$C$7,0),MATCH(P864,Bahan!$C$2:$H$2,0)))</f>
        <v/>
      </c>
      <c r="T864" s="80" t="str">
        <f>IF(P864="","",INDEX(Bahan!$C$10:$H$15,MATCH(R864,Bahan!$C$10:$C$15,0),MATCH(P864,Bahan!$C$10:$H$10,0)))</f>
        <v/>
      </c>
      <c r="U864" s="104"/>
      <c r="V864" s="105"/>
      <c r="W864" s="101"/>
      <c r="X864" s="106"/>
      <c r="Y864" s="106"/>
      <c r="Z864" s="101"/>
      <c r="AA864" s="101"/>
      <c r="AB864" s="101"/>
      <c r="AC864" s="101"/>
      <c r="AD864" s="106"/>
      <c r="AE864" s="106"/>
      <c r="AF864" s="106"/>
      <c r="AG864" s="107"/>
      <c r="AH864" s="114"/>
      <c r="AI864" s="107"/>
      <c r="AJ864" s="122" t="str">
        <f>IF(AG864="","",INDEX(Bahan!$C$2:$H$7,MATCH(AI864,Bahan!$C$2:$C$7,0),MATCH(AG864,Bahan!$C$2:$H$2,0)))</f>
        <v/>
      </c>
      <c r="AK864" s="122" t="str">
        <f>IF(AG864="","",INDEX(Bahan!$C$10:$H$15,MATCH(AI864,Bahan!$C$10:$C$15,0),MATCH(AG864,Bahan!$C$10:$H$10,0)))</f>
        <v/>
      </c>
      <c r="AL864" s="112"/>
      <c r="AM864" s="107"/>
      <c r="AN864" s="114"/>
      <c r="AO864" s="107"/>
      <c r="AP864" s="122" t="str">
        <f>IF(AM864="","",INDEX(Bahan!$C$2:$H$7,MATCH(AO864,Bahan!$C$2:$C$7,0),MATCH(AM864,Bahan!$C$2:$H$2,0)))</f>
        <v/>
      </c>
      <c r="AQ864" s="122" t="str">
        <f>IF(AM864="","",INDEX(Bahan!$C$10:$H$15,MATCH(AO864,Bahan!$C$10:$C$15,0),MATCH(AM864,Bahan!$C$10:$H$10,0)))</f>
        <v/>
      </c>
      <c r="AR864" s="109"/>
      <c r="AS864" s="107"/>
      <c r="AT864" s="122"/>
      <c r="AU864" s="107"/>
      <c r="AV864" s="122" t="str">
        <f>IF(AS864="","",INDEX(Bahan!$C$2:$H$7,MATCH(AU864,Bahan!$C$2:$C$7,0),MATCH(AS864,Bahan!$C$2:$H$2,0)))</f>
        <v/>
      </c>
      <c r="AW864" s="122" t="str">
        <f>IF(AS864="","",INDEX(Bahan!$C$10:$H$15,MATCH(AU864,Bahan!$C$10:$C$15,0),MATCH(AS864,Bahan!$C$10:$H$10,0)))</f>
        <v/>
      </c>
      <c r="AX864" s="109"/>
      <c r="AY864" s="107"/>
      <c r="AZ864" s="122"/>
      <c r="BA864" s="107"/>
      <c r="BB864" s="122" t="str">
        <f>IF(AY864="","",INDEX(Bahan!$C$2:$H$7,MATCH(BA864,Bahan!$C$2:$C$7,0),MATCH(AY864,Bahan!$C$2:$H$2,0)))</f>
        <v/>
      </c>
      <c r="BC864" s="122" t="str">
        <f>IF(AY864="","",INDEX(Bahan!$C$10:$H$15,MATCH(BA864,Bahan!$C$10:$C$15,0),MATCH(AY864,Bahan!$C$10:$H$10,0)))</f>
        <v/>
      </c>
      <c r="BD864" s="109"/>
      <c r="BE864" s="107"/>
      <c r="BF864" s="122"/>
      <c r="BG864" s="107"/>
      <c r="BH864" s="122" t="str">
        <f>IF(BE864="","",INDEX(Bahan!$C$2:$H$7,MATCH(BG864,Bahan!$C$2:$C$7,0),MATCH(BE864,Bahan!$C$2:$H$2,0)))</f>
        <v/>
      </c>
      <c r="BI864" s="122" t="str">
        <f>IF(BE864="","",INDEX(Bahan!$C$10:$H$15,MATCH(BG864,Bahan!$C$10:$C$15,0),MATCH(BE864,Bahan!$C$10:$H$10,0)))</f>
        <v/>
      </c>
      <c r="BJ864" s="109"/>
      <c r="BK864" s="99"/>
      <c r="BL864" s="99"/>
      <c r="BM864" s="109"/>
      <c r="BN864" s="109"/>
      <c r="BO864" s="109"/>
      <c r="BP864" s="109"/>
      <c r="BQ864" s="109"/>
      <c r="BR864" s="109"/>
      <c r="BS864" s="109"/>
      <c r="BT864" s="109"/>
    </row>
    <row r="865" spans="1:72" ht="16.5" customHeight="1">
      <c r="A865" s="97" t="str">
        <f t="shared" si="13"/>
        <v/>
      </c>
      <c r="B865" s="98"/>
      <c r="C865" s="99"/>
      <c r="D865" s="100"/>
      <c r="E865" s="101"/>
      <c r="F865" s="101"/>
      <c r="G865" s="102"/>
      <c r="H865" s="101"/>
      <c r="I865" s="101"/>
      <c r="J865" s="101"/>
      <c r="K865" s="101"/>
      <c r="L865" s="101"/>
      <c r="M865" s="101"/>
      <c r="N865" s="101"/>
      <c r="O865" s="101"/>
      <c r="P865" s="79"/>
      <c r="Q865" s="105"/>
      <c r="R865" s="79"/>
      <c r="S865" s="80" t="str">
        <f>IF(P865="","",INDEX(Bahan!$C$2:$H$7,MATCH(R865,Bahan!$C$2:$C$7,0),MATCH(P865,Bahan!$C$2:$H$2,0)))</f>
        <v/>
      </c>
      <c r="T865" s="80" t="str">
        <f>IF(P865="","",INDEX(Bahan!$C$10:$H$15,MATCH(R865,Bahan!$C$10:$C$15,0),MATCH(P865,Bahan!$C$10:$H$10,0)))</f>
        <v/>
      </c>
      <c r="U865" s="104"/>
      <c r="V865" s="105"/>
      <c r="W865" s="101"/>
      <c r="X865" s="106"/>
      <c r="Y865" s="106"/>
      <c r="Z865" s="101"/>
      <c r="AA865" s="101"/>
      <c r="AB865" s="101"/>
      <c r="AC865" s="101"/>
      <c r="AD865" s="106"/>
      <c r="AE865" s="106"/>
      <c r="AF865" s="106"/>
      <c r="AG865" s="107"/>
      <c r="AH865" s="114"/>
      <c r="AI865" s="107"/>
      <c r="AJ865" s="122" t="str">
        <f>IF(AG865="","",INDEX(Bahan!$C$2:$H$7,MATCH(AI865,Bahan!$C$2:$C$7,0),MATCH(AG865,Bahan!$C$2:$H$2,0)))</f>
        <v/>
      </c>
      <c r="AK865" s="122" t="str">
        <f>IF(AG865="","",INDEX(Bahan!$C$10:$H$15,MATCH(AI865,Bahan!$C$10:$C$15,0),MATCH(AG865,Bahan!$C$10:$H$10,0)))</f>
        <v/>
      </c>
      <c r="AL865" s="112"/>
      <c r="AM865" s="107"/>
      <c r="AN865" s="114"/>
      <c r="AO865" s="107"/>
      <c r="AP865" s="122" t="str">
        <f>IF(AM865="","",INDEX(Bahan!$C$2:$H$7,MATCH(AO865,Bahan!$C$2:$C$7,0),MATCH(AM865,Bahan!$C$2:$H$2,0)))</f>
        <v/>
      </c>
      <c r="AQ865" s="122" t="str">
        <f>IF(AM865="","",INDEX(Bahan!$C$10:$H$15,MATCH(AO865,Bahan!$C$10:$C$15,0),MATCH(AM865,Bahan!$C$10:$H$10,0)))</f>
        <v/>
      </c>
      <c r="AR865" s="109"/>
      <c r="AS865" s="107"/>
      <c r="AT865" s="122"/>
      <c r="AU865" s="107"/>
      <c r="AV865" s="122" t="str">
        <f>IF(AS865="","",INDEX(Bahan!$C$2:$H$7,MATCH(AU865,Bahan!$C$2:$C$7,0),MATCH(AS865,Bahan!$C$2:$H$2,0)))</f>
        <v/>
      </c>
      <c r="AW865" s="122" t="str">
        <f>IF(AS865="","",INDEX(Bahan!$C$10:$H$15,MATCH(AU865,Bahan!$C$10:$C$15,0),MATCH(AS865,Bahan!$C$10:$H$10,0)))</f>
        <v/>
      </c>
      <c r="AX865" s="109"/>
      <c r="AY865" s="107"/>
      <c r="AZ865" s="122"/>
      <c r="BA865" s="107"/>
      <c r="BB865" s="122" t="str">
        <f>IF(AY865="","",INDEX(Bahan!$C$2:$H$7,MATCH(BA865,Bahan!$C$2:$C$7,0),MATCH(AY865,Bahan!$C$2:$H$2,0)))</f>
        <v/>
      </c>
      <c r="BC865" s="122" t="str">
        <f>IF(AY865="","",INDEX(Bahan!$C$10:$H$15,MATCH(BA865,Bahan!$C$10:$C$15,0),MATCH(AY865,Bahan!$C$10:$H$10,0)))</f>
        <v/>
      </c>
      <c r="BD865" s="109"/>
      <c r="BE865" s="107"/>
      <c r="BF865" s="122"/>
      <c r="BG865" s="107"/>
      <c r="BH865" s="122" t="str">
        <f>IF(BE865="","",INDEX(Bahan!$C$2:$H$7,MATCH(BG865,Bahan!$C$2:$C$7,0),MATCH(BE865,Bahan!$C$2:$H$2,0)))</f>
        <v/>
      </c>
      <c r="BI865" s="122" t="str">
        <f>IF(BE865="","",INDEX(Bahan!$C$10:$H$15,MATCH(BG865,Bahan!$C$10:$C$15,0),MATCH(BE865,Bahan!$C$10:$H$10,0)))</f>
        <v/>
      </c>
      <c r="BJ865" s="109"/>
      <c r="BK865" s="99"/>
      <c r="BL865" s="99"/>
      <c r="BM865" s="109"/>
      <c r="BN865" s="109"/>
      <c r="BO865" s="109"/>
      <c r="BP865" s="109"/>
      <c r="BQ865" s="109"/>
      <c r="BR865" s="109"/>
      <c r="BS865" s="109"/>
      <c r="BT865" s="109"/>
    </row>
    <row r="866" spans="1:72" ht="16.5" customHeight="1">
      <c r="A866" s="97" t="str">
        <f t="shared" si="13"/>
        <v/>
      </c>
      <c r="B866" s="98"/>
      <c r="C866" s="99"/>
      <c r="D866" s="100"/>
      <c r="E866" s="101"/>
      <c r="F866" s="101"/>
      <c r="G866" s="102"/>
      <c r="H866" s="101"/>
      <c r="I866" s="101"/>
      <c r="J866" s="101"/>
      <c r="K866" s="101"/>
      <c r="L866" s="101"/>
      <c r="M866" s="101"/>
      <c r="N866" s="101"/>
      <c r="O866" s="101"/>
      <c r="P866" s="79"/>
      <c r="Q866" s="105"/>
      <c r="R866" s="79"/>
      <c r="S866" s="80" t="str">
        <f>IF(P866="","",INDEX(Bahan!$C$2:$H$7,MATCH(R866,Bahan!$C$2:$C$7,0),MATCH(P866,Bahan!$C$2:$H$2,0)))</f>
        <v/>
      </c>
      <c r="T866" s="80" t="str">
        <f>IF(P866="","",INDEX(Bahan!$C$10:$H$15,MATCH(R866,Bahan!$C$10:$C$15,0),MATCH(P866,Bahan!$C$10:$H$10,0)))</f>
        <v/>
      </c>
      <c r="U866" s="104"/>
      <c r="V866" s="105"/>
      <c r="W866" s="101"/>
      <c r="X866" s="106"/>
      <c r="Y866" s="106"/>
      <c r="Z866" s="101"/>
      <c r="AA866" s="101"/>
      <c r="AB866" s="101"/>
      <c r="AC866" s="101"/>
      <c r="AD866" s="106"/>
      <c r="AE866" s="106"/>
      <c r="AF866" s="106"/>
      <c r="AG866" s="107"/>
      <c r="AH866" s="114"/>
      <c r="AI866" s="107"/>
      <c r="AJ866" s="122" t="str">
        <f>IF(AG866="","",INDEX(Bahan!$C$2:$H$7,MATCH(AI866,Bahan!$C$2:$C$7,0),MATCH(AG866,Bahan!$C$2:$H$2,0)))</f>
        <v/>
      </c>
      <c r="AK866" s="122" t="str">
        <f>IF(AG866="","",INDEX(Bahan!$C$10:$H$15,MATCH(AI866,Bahan!$C$10:$C$15,0),MATCH(AG866,Bahan!$C$10:$H$10,0)))</f>
        <v/>
      </c>
      <c r="AL866" s="112"/>
      <c r="AM866" s="107"/>
      <c r="AN866" s="114"/>
      <c r="AO866" s="107"/>
      <c r="AP866" s="122" t="str">
        <f>IF(AM866="","",INDEX(Bahan!$C$2:$H$7,MATCH(AO866,Bahan!$C$2:$C$7,0),MATCH(AM866,Bahan!$C$2:$H$2,0)))</f>
        <v/>
      </c>
      <c r="AQ866" s="122" t="str">
        <f>IF(AM866="","",INDEX(Bahan!$C$10:$H$15,MATCH(AO866,Bahan!$C$10:$C$15,0),MATCH(AM866,Bahan!$C$10:$H$10,0)))</f>
        <v/>
      </c>
      <c r="AR866" s="109"/>
      <c r="AS866" s="107"/>
      <c r="AT866" s="122"/>
      <c r="AU866" s="107"/>
      <c r="AV866" s="122" t="str">
        <f>IF(AS866="","",INDEX(Bahan!$C$2:$H$7,MATCH(AU866,Bahan!$C$2:$C$7,0),MATCH(AS866,Bahan!$C$2:$H$2,0)))</f>
        <v/>
      </c>
      <c r="AW866" s="122" t="str">
        <f>IF(AS866="","",INDEX(Bahan!$C$10:$H$15,MATCH(AU866,Bahan!$C$10:$C$15,0),MATCH(AS866,Bahan!$C$10:$H$10,0)))</f>
        <v/>
      </c>
      <c r="AX866" s="109"/>
      <c r="AY866" s="107"/>
      <c r="AZ866" s="122"/>
      <c r="BA866" s="107"/>
      <c r="BB866" s="122" t="str">
        <f>IF(AY866="","",INDEX(Bahan!$C$2:$H$7,MATCH(BA866,Bahan!$C$2:$C$7,0),MATCH(AY866,Bahan!$C$2:$H$2,0)))</f>
        <v/>
      </c>
      <c r="BC866" s="122" t="str">
        <f>IF(AY866="","",INDEX(Bahan!$C$10:$H$15,MATCH(BA866,Bahan!$C$10:$C$15,0),MATCH(AY866,Bahan!$C$10:$H$10,0)))</f>
        <v/>
      </c>
      <c r="BD866" s="109"/>
      <c r="BE866" s="107"/>
      <c r="BF866" s="122"/>
      <c r="BG866" s="107"/>
      <c r="BH866" s="122" t="str">
        <f>IF(BE866="","",INDEX(Bahan!$C$2:$H$7,MATCH(BG866,Bahan!$C$2:$C$7,0),MATCH(BE866,Bahan!$C$2:$H$2,0)))</f>
        <v/>
      </c>
      <c r="BI866" s="122" t="str">
        <f>IF(BE866="","",INDEX(Bahan!$C$10:$H$15,MATCH(BG866,Bahan!$C$10:$C$15,0),MATCH(BE866,Bahan!$C$10:$H$10,0)))</f>
        <v/>
      </c>
      <c r="BJ866" s="109"/>
      <c r="BK866" s="99"/>
      <c r="BL866" s="99"/>
      <c r="BM866" s="109"/>
      <c r="BN866" s="109"/>
      <c r="BO866" s="109"/>
      <c r="BP866" s="109"/>
      <c r="BQ866" s="109"/>
      <c r="BR866" s="109"/>
      <c r="BS866" s="109"/>
      <c r="BT866" s="109"/>
    </row>
    <row r="867" spans="1:72" ht="16.5" customHeight="1">
      <c r="A867" s="97" t="str">
        <f t="shared" si="13"/>
        <v/>
      </c>
      <c r="B867" s="98"/>
      <c r="C867" s="99"/>
      <c r="D867" s="100"/>
      <c r="E867" s="101"/>
      <c r="F867" s="101"/>
      <c r="G867" s="102"/>
      <c r="H867" s="101"/>
      <c r="I867" s="101"/>
      <c r="J867" s="101"/>
      <c r="K867" s="101"/>
      <c r="L867" s="101"/>
      <c r="M867" s="101"/>
      <c r="N867" s="101"/>
      <c r="O867" s="101"/>
      <c r="P867" s="79"/>
      <c r="Q867" s="105"/>
      <c r="R867" s="79"/>
      <c r="S867" s="80" t="str">
        <f>IF(P867="","",INDEX(Bahan!$C$2:$H$7,MATCH(R867,Bahan!$C$2:$C$7,0),MATCH(P867,Bahan!$C$2:$H$2,0)))</f>
        <v/>
      </c>
      <c r="T867" s="80" t="str">
        <f>IF(P867="","",INDEX(Bahan!$C$10:$H$15,MATCH(R867,Bahan!$C$10:$C$15,0),MATCH(P867,Bahan!$C$10:$H$10,0)))</f>
        <v/>
      </c>
      <c r="U867" s="104"/>
      <c r="V867" s="105"/>
      <c r="W867" s="101"/>
      <c r="X867" s="106"/>
      <c r="Y867" s="106"/>
      <c r="Z867" s="101"/>
      <c r="AA867" s="101"/>
      <c r="AB867" s="101"/>
      <c r="AC867" s="101"/>
      <c r="AD867" s="106"/>
      <c r="AE867" s="106"/>
      <c r="AF867" s="106"/>
      <c r="AG867" s="107"/>
      <c r="AH867" s="114"/>
      <c r="AI867" s="107"/>
      <c r="AJ867" s="122" t="str">
        <f>IF(AG867="","",INDEX(Bahan!$C$2:$H$7,MATCH(AI867,Bahan!$C$2:$C$7,0),MATCH(AG867,Bahan!$C$2:$H$2,0)))</f>
        <v/>
      </c>
      <c r="AK867" s="122" t="str">
        <f>IF(AG867="","",INDEX(Bahan!$C$10:$H$15,MATCH(AI867,Bahan!$C$10:$C$15,0),MATCH(AG867,Bahan!$C$10:$H$10,0)))</f>
        <v/>
      </c>
      <c r="AL867" s="112"/>
      <c r="AM867" s="107"/>
      <c r="AN867" s="114"/>
      <c r="AO867" s="107"/>
      <c r="AP867" s="122" t="str">
        <f>IF(AM867="","",INDEX(Bahan!$C$2:$H$7,MATCH(AO867,Bahan!$C$2:$C$7,0),MATCH(AM867,Bahan!$C$2:$H$2,0)))</f>
        <v/>
      </c>
      <c r="AQ867" s="122" t="str">
        <f>IF(AM867="","",INDEX(Bahan!$C$10:$H$15,MATCH(AO867,Bahan!$C$10:$C$15,0),MATCH(AM867,Bahan!$C$10:$H$10,0)))</f>
        <v/>
      </c>
      <c r="AR867" s="109"/>
      <c r="AS867" s="107"/>
      <c r="AT867" s="122"/>
      <c r="AU867" s="107"/>
      <c r="AV867" s="122" t="str">
        <f>IF(AS867="","",INDEX(Bahan!$C$2:$H$7,MATCH(AU867,Bahan!$C$2:$C$7,0),MATCH(AS867,Bahan!$C$2:$H$2,0)))</f>
        <v/>
      </c>
      <c r="AW867" s="122" t="str">
        <f>IF(AS867="","",INDEX(Bahan!$C$10:$H$15,MATCH(AU867,Bahan!$C$10:$C$15,0),MATCH(AS867,Bahan!$C$10:$H$10,0)))</f>
        <v/>
      </c>
      <c r="AX867" s="109"/>
      <c r="AY867" s="107"/>
      <c r="AZ867" s="122"/>
      <c r="BA867" s="107"/>
      <c r="BB867" s="122" t="str">
        <f>IF(AY867="","",INDEX(Bahan!$C$2:$H$7,MATCH(BA867,Bahan!$C$2:$C$7,0),MATCH(AY867,Bahan!$C$2:$H$2,0)))</f>
        <v/>
      </c>
      <c r="BC867" s="122" t="str">
        <f>IF(AY867="","",INDEX(Bahan!$C$10:$H$15,MATCH(BA867,Bahan!$C$10:$C$15,0),MATCH(AY867,Bahan!$C$10:$H$10,0)))</f>
        <v/>
      </c>
      <c r="BD867" s="109"/>
      <c r="BE867" s="107"/>
      <c r="BF867" s="122"/>
      <c r="BG867" s="107"/>
      <c r="BH867" s="122" t="str">
        <f>IF(BE867="","",INDEX(Bahan!$C$2:$H$7,MATCH(BG867,Bahan!$C$2:$C$7,0),MATCH(BE867,Bahan!$C$2:$H$2,0)))</f>
        <v/>
      </c>
      <c r="BI867" s="122" t="str">
        <f>IF(BE867="","",INDEX(Bahan!$C$10:$H$15,MATCH(BG867,Bahan!$C$10:$C$15,0),MATCH(BE867,Bahan!$C$10:$H$10,0)))</f>
        <v/>
      </c>
      <c r="BJ867" s="109"/>
      <c r="BK867" s="99"/>
      <c r="BL867" s="99"/>
      <c r="BM867" s="109"/>
      <c r="BN867" s="109"/>
      <c r="BO867" s="109"/>
      <c r="BP867" s="109"/>
      <c r="BQ867" s="109"/>
      <c r="BR867" s="109"/>
      <c r="BS867" s="109"/>
      <c r="BT867" s="109"/>
    </row>
    <row r="868" spans="1:72" ht="16.5" customHeight="1">
      <c r="A868" s="97" t="str">
        <f t="shared" si="13"/>
        <v/>
      </c>
      <c r="B868" s="98"/>
      <c r="C868" s="99"/>
      <c r="D868" s="100"/>
      <c r="E868" s="101"/>
      <c r="F868" s="101"/>
      <c r="G868" s="102"/>
      <c r="H868" s="101"/>
      <c r="I868" s="101"/>
      <c r="J868" s="101"/>
      <c r="K868" s="101"/>
      <c r="L868" s="101"/>
      <c r="M868" s="101"/>
      <c r="N868" s="101"/>
      <c r="O868" s="101"/>
      <c r="P868" s="79"/>
      <c r="Q868" s="105"/>
      <c r="R868" s="79"/>
      <c r="S868" s="80" t="str">
        <f>IF(P868="","",INDEX(Bahan!$C$2:$H$7,MATCH(R868,Bahan!$C$2:$C$7,0),MATCH(P868,Bahan!$C$2:$H$2,0)))</f>
        <v/>
      </c>
      <c r="T868" s="80" t="str">
        <f>IF(P868="","",INDEX(Bahan!$C$10:$H$15,MATCH(R868,Bahan!$C$10:$C$15,0),MATCH(P868,Bahan!$C$10:$H$10,0)))</f>
        <v/>
      </c>
      <c r="U868" s="104"/>
      <c r="V868" s="105"/>
      <c r="W868" s="101"/>
      <c r="X868" s="106"/>
      <c r="Y868" s="106"/>
      <c r="Z868" s="101"/>
      <c r="AA868" s="101"/>
      <c r="AB868" s="101"/>
      <c r="AC868" s="101"/>
      <c r="AD868" s="106"/>
      <c r="AE868" s="106"/>
      <c r="AF868" s="106"/>
      <c r="AG868" s="107"/>
      <c r="AH868" s="114"/>
      <c r="AI868" s="107"/>
      <c r="AJ868" s="122" t="str">
        <f>IF(AG868="","",INDEX(Bahan!$C$2:$H$7,MATCH(AI868,Bahan!$C$2:$C$7,0),MATCH(AG868,Bahan!$C$2:$H$2,0)))</f>
        <v/>
      </c>
      <c r="AK868" s="122" t="str">
        <f>IF(AG868="","",INDEX(Bahan!$C$10:$H$15,MATCH(AI868,Bahan!$C$10:$C$15,0),MATCH(AG868,Bahan!$C$10:$H$10,0)))</f>
        <v/>
      </c>
      <c r="AL868" s="112"/>
      <c r="AM868" s="107"/>
      <c r="AN868" s="114"/>
      <c r="AO868" s="107"/>
      <c r="AP868" s="122" t="str">
        <f>IF(AM868="","",INDEX(Bahan!$C$2:$H$7,MATCH(AO868,Bahan!$C$2:$C$7,0),MATCH(AM868,Bahan!$C$2:$H$2,0)))</f>
        <v/>
      </c>
      <c r="AQ868" s="122" t="str">
        <f>IF(AM868="","",INDEX(Bahan!$C$10:$H$15,MATCH(AO868,Bahan!$C$10:$C$15,0),MATCH(AM868,Bahan!$C$10:$H$10,0)))</f>
        <v/>
      </c>
      <c r="AR868" s="109"/>
      <c r="AS868" s="107"/>
      <c r="AT868" s="122"/>
      <c r="AU868" s="107"/>
      <c r="AV868" s="122" t="str">
        <f>IF(AS868="","",INDEX(Bahan!$C$2:$H$7,MATCH(AU868,Bahan!$C$2:$C$7,0),MATCH(AS868,Bahan!$C$2:$H$2,0)))</f>
        <v/>
      </c>
      <c r="AW868" s="122" t="str">
        <f>IF(AS868="","",INDEX(Bahan!$C$10:$H$15,MATCH(AU868,Bahan!$C$10:$C$15,0),MATCH(AS868,Bahan!$C$10:$H$10,0)))</f>
        <v/>
      </c>
      <c r="AX868" s="109"/>
      <c r="AY868" s="107"/>
      <c r="AZ868" s="122"/>
      <c r="BA868" s="107"/>
      <c r="BB868" s="122" t="str">
        <f>IF(AY868="","",INDEX(Bahan!$C$2:$H$7,MATCH(BA868,Bahan!$C$2:$C$7,0),MATCH(AY868,Bahan!$C$2:$H$2,0)))</f>
        <v/>
      </c>
      <c r="BC868" s="122" t="str">
        <f>IF(AY868="","",INDEX(Bahan!$C$10:$H$15,MATCH(BA868,Bahan!$C$10:$C$15,0),MATCH(AY868,Bahan!$C$10:$H$10,0)))</f>
        <v/>
      </c>
      <c r="BD868" s="109"/>
      <c r="BE868" s="107"/>
      <c r="BF868" s="122"/>
      <c r="BG868" s="107"/>
      <c r="BH868" s="122" t="str">
        <f>IF(BE868="","",INDEX(Bahan!$C$2:$H$7,MATCH(BG868,Bahan!$C$2:$C$7,0),MATCH(BE868,Bahan!$C$2:$H$2,0)))</f>
        <v/>
      </c>
      <c r="BI868" s="122" t="str">
        <f>IF(BE868="","",INDEX(Bahan!$C$10:$H$15,MATCH(BG868,Bahan!$C$10:$C$15,0),MATCH(BE868,Bahan!$C$10:$H$10,0)))</f>
        <v/>
      </c>
      <c r="BJ868" s="109"/>
      <c r="BK868" s="99"/>
      <c r="BL868" s="99"/>
      <c r="BM868" s="109"/>
      <c r="BN868" s="109"/>
      <c r="BO868" s="109"/>
      <c r="BP868" s="109"/>
      <c r="BQ868" s="109"/>
      <c r="BR868" s="109"/>
      <c r="BS868" s="109"/>
      <c r="BT868" s="109"/>
    </row>
    <row r="869" spans="1:72" ht="16.5" customHeight="1">
      <c r="A869" s="97" t="str">
        <f t="shared" si="13"/>
        <v/>
      </c>
      <c r="B869" s="98"/>
      <c r="C869" s="99"/>
      <c r="D869" s="100"/>
      <c r="E869" s="101"/>
      <c r="F869" s="101"/>
      <c r="G869" s="102"/>
      <c r="H869" s="101"/>
      <c r="I869" s="101"/>
      <c r="J869" s="101"/>
      <c r="K869" s="101"/>
      <c r="L869" s="101"/>
      <c r="M869" s="101"/>
      <c r="N869" s="101"/>
      <c r="O869" s="101"/>
      <c r="P869" s="79"/>
      <c r="Q869" s="105"/>
      <c r="R869" s="79"/>
      <c r="S869" s="80" t="str">
        <f>IF(P869="","",INDEX(Bahan!$C$2:$H$7,MATCH(R869,Bahan!$C$2:$C$7,0),MATCH(P869,Bahan!$C$2:$H$2,0)))</f>
        <v/>
      </c>
      <c r="T869" s="80" t="str">
        <f>IF(P869="","",INDEX(Bahan!$C$10:$H$15,MATCH(R869,Bahan!$C$10:$C$15,0),MATCH(P869,Bahan!$C$10:$H$10,0)))</f>
        <v/>
      </c>
      <c r="U869" s="104"/>
      <c r="V869" s="105"/>
      <c r="W869" s="101"/>
      <c r="X869" s="106"/>
      <c r="Y869" s="106"/>
      <c r="Z869" s="101"/>
      <c r="AA869" s="101"/>
      <c r="AB869" s="101"/>
      <c r="AC869" s="101"/>
      <c r="AD869" s="106"/>
      <c r="AE869" s="106"/>
      <c r="AF869" s="106"/>
      <c r="AG869" s="107"/>
      <c r="AH869" s="114"/>
      <c r="AI869" s="107"/>
      <c r="AJ869" s="122" t="str">
        <f>IF(AG869="","",INDEX(Bahan!$C$2:$H$7,MATCH(AI869,Bahan!$C$2:$C$7,0),MATCH(AG869,Bahan!$C$2:$H$2,0)))</f>
        <v/>
      </c>
      <c r="AK869" s="122" t="str">
        <f>IF(AG869="","",INDEX(Bahan!$C$10:$H$15,MATCH(AI869,Bahan!$C$10:$C$15,0),MATCH(AG869,Bahan!$C$10:$H$10,0)))</f>
        <v/>
      </c>
      <c r="AL869" s="112"/>
      <c r="AM869" s="107"/>
      <c r="AN869" s="114"/>
      <c r="AO869" s="107"/>
      <c r="AP869" s="122" t="str">
        <f>IF(AM869="","",INDEX(Bahan!$C$2:$H$7,MATCH(AO869,Bahan!$C$2:$C$7,0),MATCH(AM869,Bahan!$C$2:$H$2,0)))</f>
        <v/>
      </c>
      <c r="AQ869" s="122" t="str">
        <f>IF(AM869="","",INDEX(Bahan!$C$10:$H$15,MATCH(AO869,Bahan!$C$10:$C$15,0),MATCH(AM869,Bahan!$C$10:$H$10,0)))</f>
        <v/>
      </c>
      <c r="AR869" s="109"/>
      <c r="AS869" s="107"/>
      <c r="AT869" s="122"/>
      <c r="AU869" s="107"/>
      <c r="AV869" s="122" t="str">
        <f>IF(AS869="","",INDEX(Bahan!$C$2:$H$7,MATCH(AU869,Bahan!$C$2:$C$7,0),MATCH(AS869,Bahan!$C$2:$H$2,0)))</f>
        <v/>
      </c>
      <c r="AW869" s="122" t="str">
        <f>IF(AS869="","",INDEX(Bahan!$C$10:$H$15,MATCH(AU869,Bahan!$C$10:$C$15,0),MATCH(AS869,Bahan!$C$10:$H$10,0)))</f>
        <v/>
      </c>
      <c r="AX869" s="109"/>
      <c r="AY869" s="107"/>
      <c r="AZ869" s="122"/>
      <c r="BA869" s="107"/>
      <c r="BB869" s="122" t="str">
        <f>IF(AY869="","",INDEX(Bahan!$C$2:$H$7,MATCH(BA869,Bahan!$C$2:$C$7,0),MATCH(AY869,Bahan!$C$2:$H$2,0)))</f>
        <v/>
      </c>
      <c r="BC869" s="122" t="str">
        <f>IF(AY869="","",INDEX(Bahan!$C$10:$H$15,MATCH(BA869,Bahan!$C$10:$C$15,0),MATCH(AY869,Bahan!$C$10:$H$10,0)))</f>
        <v/>
      </c>
      <c r="BD869" s="109"/>
      <c r="BE869" s="107"/>
      <c r="BF869" s="122"/>
      <c r="BG869" s="107"/>
      <c r="BH869" s="122" t="str">
        <f>IF(BE869="","",INDEX(Bahan!$C$2:$H$7,MATCH(BG869,Bahan!$C$2:$C$7,0),MATCH(BE869,Bahan!$C$2:$H$2,0)))</f>
        <v/>
      </c>
      <c r="BI869" s="122" t="str">
        <f>IF(BE869="","",INDEX(Bahan!$C$10:$H$15,MATCH(BG869,Bahan!$C$10:$C$15,0),MATCH(BE869,Bahan!$C$10:$H$10,0)))</f>
        <v/>
      </c>
      <c r="BJ869" s="109"/>
      <c r="BK869" s="99"/>
      <c r="BL869" s="99"/>
      <c r="BM869" s="109"/>
      <c r="BN869" s="109"/>
      <c r="BO869" s="109"/>
      <c r="BP869" s="109"/>
      <c r="BQ869" s="109"/>
      <c r="BR869" s="109"/>
      <c r="BS869" s="109"/>
      <c r="BT869" s="109"/>
    </row>
    <row r="870" spans="1:72" ht="16.5" customHeight="1">
      <c r="A870" s="97" t="str">
        <f t="shared" si="13"/>
        <v/>
      </c>
      <c r="B870" s="98"/>
      <c r="C870" s="99"/>
      <c r="D870" s="100"/>
      <c r="E870" s="101"/>
      <c r="F870" s="101"/>
      <c r="G870" s="102"/>
      <c r="H870" s="101"/>
      <c r="I870" s="101"/>
      <c r="J870" s="101"/>
      <c r="K870" s="101"/>
      <c r="L870" s="101"/>
      <c r="M870" s="101"/>
      <c r="N870" s="101"/>
      <c r="O870" s="101"/>
      <c r="P870" s="79"/>
      <c r="Q870" s="105"/>
      <c r="R870" s="79"/>
      <c r="S870" s="80" t="str">
        <f>IF(P870="","",INDEX(Bahan!$C$2:$H$7,MATCH(R870,Bahan!$C$2:$C$7,0),MATCH(P870,Bahan!$C$2:$H$2,0)))</f>
        <v/>
      </c>
      <c r="T870" s="80" t="str">
        <f>IF(P870="","",INDEX(Bahan!$C$10:$H$15,MATCH(R870,Bahan!$C$10:$C$15,0),MATCH(P870,Bahan!$C$10:$H$10,0)))</f>
        <v/>
      </c>
      <c r="U870" s="104"/>
      <c r="V870" s="105"/>
      <c r="W870" s="101"/>
      <c r="X870" s="106"/>
      <c r="Y870" s="106"/>
      <c r="Z870" s="101"/>
      <c r="AA870" s="101"/>
      <c r="AB870" s="101"/>
      <c r="AC870" s="101"/>
      <c r="AD870" s="106"/>
      <c r="AE870" s="106"/>
      <c r="AF870" s="106"/>
      <c r="AG870" s="107"/>
      <c r="AH870" s="114"/>
      <c r="AI870" s="107"/>
      <c r="AJ870" s="122" t="str">
        <f>IF(AG870="","",INDEX(Bahan!$C$2:$H$7,MATCH(AI870,Bahan!$C$2:$C$7,0),MATCH(AG870,Bahan!$C$2:$H$2,0)))</f>
        <v/>
      </c>
      <c r="AK870" s="122" t="str">
        <f>IF(AG870="","",INDEX(Bahan!$C$10:$H$15,MATCH(AI870,Bahan!$C$10:$C$15,0),MATCH(AG870,Bahan!$C$10:$H$10,0)))</f>
        <v/>
      </c>
      <c r="AL870" s="112"/>
      <c r="AM870" s="107"/>
      <c r="AN870" s="114"/>
      <c r="AO870" s="107"/>
      <c r="AP870" s="122" t="str">
        <f>IF(AM870="","",INDEX(Bahan!$C$2:$H$7,MATCH(AO870,Bahan!$C$2:$C$7,0),MATCH(AM870,Bahan!$C$2:$H$2,0)))</f>
        <v/>
      </c>
      <c r="AQ870" s="122" t="str">
        <f>IF(AM870="","",INDEX(Bahan!$C$10:$H$15,MATCH(AO870,Bahan!$C$10:$C$15,0),MATCH(AM870,Bahan!$C$10:$H$10,0)))</f>
        <v/>
      </c>
      <c r="AR870" s="109"/>
      <c r="AS870" s="107"/>
      <c r="AT870" s="122"/>
      <c r="AU870" s="107"/>
      <c r="AV870" s="122" t="str">
        <f>IF(AS870="","",INDEX(Bahan!$C$2:$H$7,MATCH(AU870,Bahan!$C$2:$C$7,0),MATCH(AS870,Bahan!$C$2:$H$2,0)))</f>
        <v/>
      </c>
      <c r="AW870" s="122" t="str">
        <f>IF(AS870="","",INDEX(Bahan!$C$10:$H$15,MATCH(AU870,Bahan!$C$10:$C$15,0),MATCH(AS870,Bahan!$C$10:$H$10,0)))</f>
        <v/>
      </c>
      <c r="AX870" s="109"/>
      <c r="AY870" s="107"/>
      <c r="AZ870" s="122"/>
      <c r="BA870" s="107"/>
      <c r="BB870" s="122" t="str">
        <f>IF(AY870="","",INDEX(Bahan!$C$2:$H$7,MATCH(BA870,Bahan!$C$2:$C$7,0),MATCH(AY870,Bahan!$C$2:$H$2,0)))</f>
        <v/>
      </c>
      <c r="BC870" s="122" t="str">
        <f>IF(AY870="","",INDEX(Bahan!$C$10:$H$15,MATCH(BA870,Bahan!$C$10:$C$15,0),MATCH(AY870,Bahan!$C$10:$H$10,0)))</f>
        <v/>
      </c>
      <c r="BD870" s="109"/>
      <c r="BE870" s="107"/>
      <c r="BF870" s="122"/>
      <c r="BG870" s="107"/>
      <c r="BH870" s="122" t="str">
        <f>IF(BE870="","",INDEX(Bahan!$C$2:$H$7,MATCH(BG870,Bahan!$C$2:$C$7,0),MATCH(BE870,Bahan!$C$2:$H$2,0)))</f>
        <v/>
      </c>
      <c r="BI870" s="122" t="str">
        <f>IF(BE870="","",INDEX(Bahan!$C$10:$H$15,MATCH(BG870,Bahan!$C$10:$C$15,0),MATCH(BE870,Bahan!$C$10:$H$10,0)))</f>
        <v/>
      </c>
      <c r="BJ870" s="109"/>
      <c r="BK870" s="99"/>
      <c r="BL870" s="99"/>
      <c r="BM870" s="109"/>
      <c r="BN870" s="109"/>
      <c r="BO870" s="109"/>
      <c r="BP870" s="109"/>
      <c r="BQ870" s="109"/>
      <c r="BR870" s="109"/>
      <c r="BS870" s="109"/>
      <c r="BT870" s="109"/>
    </row>
    <row r="871" spans="1:72" ht="16.5" customHeight="1">
      <c r="A871" s="97" t="str">
        <f t="shared" si="13"/>
        <v/>
      </c>
      <c r="B871" s="98"/>
      <c r="C871" s="99"/>
      <c r="D871" s="100"/>
      <c r="E871" s="101"/>
      <c r="F871" s="101"/>
      <c r="G871" s="102"/>
      <c r="H871" s="101"/>
      <c r="I871" s="101"/>
      <c r="J871" s="101"/>
      <c r="K871" s="101"/>
      <c r="L871" s="101"/>
      <c r="M871" s="101"/>
      <c r="N871" s="101"/>
      <c r="O871" s="101"/>
      <c r="P871" s="79"/>
      <c r="Q871" s="105"/>
      <c r="R871" s="79"/>
      <c r="S871" s="80" t="str">
        <f>IF(P871="","",INDEX(Bahan!$C$2:$H$7,MATCH(R871,Bahan!$C$2:$C$7,0),MATCH(P871,Bahan!$C$2:$H$2,0)))</f>
        <v/>
      </c>
      <c r="T871" s="80" t="str">
        <f>IF(P871="","",INDEX(Bahan!$C$10:$H$15,MATCH(R871,Bahan!$C$10:$C$15,0),MATCH(P871,Bahan!$C$10:$H$10,0)))</f>
        <v/>
      </c>
      <c r="U871" s="104"/>
      <c r="V871" s="105"/>
      <c r="W871" s="101"/>
      <c r="X871" s="106"/>
      <c r="Y871" s="106"/>
      <c r="Z871" s="101"/>
      <c r="AA871" s="101"/>
      <c r="AB871" s="101"/>
      <c r="AC871" s="101"/>
      <c r="AD871" s="106"/>
      <c r="AE871" s="106"/>
      <c r="AF871" s="106"/>
      <c r="AG871" s="107"/>
      <c r="AH871" s="114"/>
      <c r="AI871" s="107"/>
      <c r="AJ871" s="122" t="str">
        <f>IF(AG871="","",INDEX(Bahan!$C$2:$H$7,MATCH(AI871,Bahan!$C$2:$C$7,0),MATCH(AG871,Bahan!$C$2:$H$2,0)))</f>
        <v/>
      </c>
      <c r="AK871" s="122" t="str">
        <f>IF(AG871="","",INDEX(Bahan!$C$10:$H$15,MATCH(AI871,Bahan!$C$10:$C$15,0),MATCH(AG871,Bahan!$C$10:$H$10,0)))</f>
        <v/>
      </c>
      <c r="AL871" s="112"/>
      <c r="AM871" s="107"/>
      <c r="AN871" s="114"/>
      <c r="AO871" s="107"/>
      <c r="AP871" s="122" t="str">
        <f>IF(AM871="","",INDEX(Bahan!$C$2:$H$7,MATCH(AO871,Bahan!$C$2:$C$7,0),MATCH(AM871,Bahan!$C$2:$H$2,0)))</f>
        <v/>
      </c>
      <c r="AQ871" s="122" t="str">
        <f>IF(AM871="","",INDEX(Bahan!$C$10:$H$15,MATCH(AO871,Bahan!$C$10:$C$15,0),MATCH(AM871,Bahan!$C$10:$H$10,0)))</f>
        <v/>
      </c>
      <c r="AR871" s="109"/>
      <c r="AS871" s="107"/>
      <c r="AT871" s="122"/>
      <c r="AU871" s="107"/>
      <c r="AV871" s="122" t="str">
        <f>IF(AS871="","",INDEX(Bahan!$C$2:$H$7,MATCH(AU871,Bahan!$C$2:$C$7,0),MATCH(AS871,Bahan!$C$2:$H$2,0)))</f>
        <v/>
      </c>
      <c r="AW871" s="122" t="str">
        <f>IF(AS871="","",INDEX(Bahan!$C$10:$H$15,MATCH(AU871,Bahan!$C$10:$C$15,0),MATCH(AS871,Bahan!$C$10:$H$10,0)))</f>
        <v/>
      </c>
      <c r="AX871" s="109"/>
      <c r="AY871" s="107"/>
      <c r="AZ871" s="122"/>
      <c r="BA871" s="107"/>
      <c r="BB871" s="122" t="str">
        <f>IF(AY871="","",INDEX(Bahan!$C$2:$H$7,MATCH(BA871,Bahan!$C$2:$C$7,0),MATCH(AY871,Bahan!$C$2:$H$2,0)))</f>
        <v/>
      </c>
      <c r="BC871" s="122" t="str">
        <f>IF(AY871="","",INDEX(Bahan!$C$10:$H$15,MATCH(BA871,Bahan!$C$10:$C$15,0),MATCH(AY871,Bahan!$C$10:$H$10,0)))</f>
        <v/>
      </c>
      <c r="BD871" s="109"/>
      <c r="BE871" s="107"/>
      <c r="BF871" s="122"/>
      <c r="BG871" s="107"/>
      <c r="BH871" s="122" t="str">
        <f>IF(BE871="","",INDEX(Bahan!$C$2:$H$7,MATCH(BG871,Bahan!$C$2:$C$7,0),MATCH(BE871,Bahan!$C$2:$H$2,0)))</f>
        <v/>
      </c>
      <c r="BI871" s="122" t="str">
        <f>IF(BE871="","",INDEX(Bahan!$C$10:$H$15,MATCH(BG871,Bahan!$C$10:$C$15,0),MATCH(BE871,Bahan!$C$10:$H$10,0)))</f>
        <v/>
      </c>
      <c r="BJ871" s="109"/>
      <c r="BK871" s="99"/>
      <c r="BL871" s="99"/>
      <c r="BM871" s="109"/>
      <c r="BN871" s="109"/>
      <c r="BO871" s="109"/>
      <c r="BP871" s="109"/>
      <c r="BQ871" s="109"/>
      <c r="BR871" s="109"/>
      <c r="BS871" s="109"/>
      <c r="BT871" s="109"/>
    </row>
    <row r="872" spans="1:72" ht="16.5" customHeight="1">
      <c r="A872" s="97" t="str">
        <f t="shared" si="13"/>
        <v/>
      </c>
      <c r="B872" s="98"/>
      <c r="C872" s="99"/>
      <c r="D872" s="100"/>
      <c r="E872" s="101"/>
      <c r="F872" s="101"/>
      <c r="G872" s="102"/>
      <c r="H872" s="101"/>
      <c r="I872" s="101"/>
      <c r="J872" s="101"/>
      <c r="K872" s="101"/>
      <c r="L872" s="101"/>
      <c r="M872" s="101"/>
      <c r="N872" s="101"/>
      <c r="O872" s="101"/>
      <c r="P872" s="79"/>
      <c r="Q872" s="105"/>
      <c r="R872" s="79"/>
      <c r="S872" s="80" t="str">
        <f>IF(P872="","",INDEX(Bahan!$C$2:$H$7,MATCH(R872,Bahan!$C$2:$C$7,0),MATCH(P872,Bahan!$C$2:$H$2,0)))</f>
        <v/>
      </c>
      <c r="T872" s="80" t="str">
        <f>IF(P872="","",INDEX(Bahan!$C$10:$H$15,MATCH(R872,Bahan!$C$10:$C$15,0),MATCH(P872,Bahan!$C$10:$H$10,0)))</f>
        <v/>
      </c>
      <c r="U872" s="104"/>
      <c r="V872" s="105"/>
      <c r="W872" s="101"/>
      <c r="X872" s="106"/>
      <c r="Y872" s="106"/>
      <c r="Z872" s="101"/>
      <c r="AA872" s="101"/>
      <c r="AB872" s="101"/>
      <c r="AC872" s="101"/>
      <c r="AD872" s="106"/>
      <c r="AE872" s="106"/>
      <c r="AF872" s="106"/>
      <c r="AG872" s="107"/>
      <c r="AH872" s="114"/>
      <c r="AI872" s="107"/>
      <c r="AJ872" s="122" t="str">
        <f>IF(AG872="","",INDEX(Bahan!$C$2:$H$7,MATCH(AI872,Bahan!$C$2:$C$7,0),MATCH(AG872,Bahan!$C$2:$H$2,0)))</f>
        <v/>
      </c>
      <c r="AK872" s="122" t="str">
        <f>IF(AG872="","",INDEX(Bahan!$C$10:$H$15,MATCH(AI872,Bahan!$C$10:$C$15,0),MATCH(AG872,Bahan!$C$10:$H$10,0)))</f>
        <v/>
      </c>
      <c r="AL872" s="112"/>
      <c r="AM872" s="107"/>
      <c r="AN872" s="114"/>
      <c r="AO872" s="107"/>
      <c r="AP872" s="122" t="str">
        <f>IF(AM872="","",INDEX(Bahan!$C$2:$H$7,MATCH(AO872,Bahan!$C$2:$C$7,0),MATCH(AM872,Bahan!$C$2:$H$2,0)))</f>
        <v/>
      </c>
      <c r="AQ872" s="122" t="str">
        <f>IF(AM872="","",INDEX(Bahan!$C$10:$H$15,MATCH(AO872,Bahan!$C$10:$C$15,0),MATCH(AM872,Bahan!$C$10:$H$10,0)))</f>
        <v/>
      </c>
      <c r="AR872" s="109"/>
      <c r="AS872" s="107"/>
      <c r="AT872" s="122"/>
      <c r="AU872" s="107"/>
      <c r="AV872" s="122" t="str">
        <f>IF(AS872="","",INDEX(Bahan!$C$2:$H$7,MATCH(AU872,Bahan!$C$2:$C$7,0),MATCH(AS872,Bahan!$C$2:$H$2,0)))</f>
        <v/>
      </c>
      <c r="AW872" s="122" t="str">
        <f>IF(AS872="","",INDEX(Bahan!$C$10:$H$15,MATCH(AU872,Bahan!$C$10:$C$15,0),MATCH(AS872,Bahan!$C$10:$H$10,0)))</f>
        <v/>
      </c>
      <c r="AX872" s="109"/>
      <c r="AY872" s="107"/>
      <c r="AZ872" s="122"/>
      <c r="BA872" s="107"/>
      <c r="BB872" s="122" t="str">
        <f>IF(AY872="","",INDEX(Bahan!$C$2:$H$7,MATCH(BA872,Bahan!$C$2:$C$7,0),MATCH(AY872,Bahan!$C$2:$H$2,0)))</f>
        <v/>
      </c>
      <c r="BC872" s="122" t="str">
        <f>IF(AY872="","",INDEX(Bahan!$C$10:$H$15,MATCH(BA872,Bahan!$C$10:$C$15,0),MATCH(AY872,Bahan!$C$10:$H$10,0)))</f>
        <v/>
      </c>
      <c r="BD872" s="109"/>
      <c r="BE872" s="107"/>
      <c r="BF872" s="122"/>
      <c r="BG872" s="107"/>
      <c r="BH872" s="122" t="str">
        <f>IF(BE872="","",INDEX(Bahan!$C$2:$H$7,MATCH(BG872,Bahan!$C$2:$C$7,0),MATCH(BE872,Bahan!$C$2:$H$2,0)))</f>
        <v/>
      </c>
      <c r="BI872" s="122" t="str">
        <f>IF(BE872="","",INDEX(Bahan!$C$10:$H$15,MATCH(BG872,Bahan!$C$10:$C$15,0),MATCH(BE872,Bahan!$C$10:$H$10,0)))</f>
        <v/>
      </c>
      <c r="BJ872" s="109"/>
      <c r="BK872" s="99"/>
      <c r="BL872" s="99"/>
      <c r="BM872" s="109"/>
      <c r="BN872" s="109"/>
      <c r="BO872" s="109"/>
      <c r="BP872" s="109"/>
      <c r="BQ872" s="109"/>
      <c r="BR872" s="109"/>
      <c r="BS872" s="109"/>
      <c r="BT872" s="109"/>
    </row>
    <row r="873" spans="1:72" ht="16.5" customHeight="1">
      <c r="A873" s="97" t="str">
        <f t="shared" si="13"/>
        <v/>
      </c>
      <c r="B873" s="98"/>
      <c r="C873" s="99"/>
      <c r="D873" s="100"/>
      <c r="E873" s="101"/>
      <c r="F873" s="101"/>
      <c r="G873" s="102"/>
      <c r="H873" s="101"/>
      <c r="I873" s="101"/>
      <c r="J873" s="101"/>
      <c r="K873" s="101"/>
      <c r="L873" s="101"/>
      <c r="M873" s="101"/>
      <c r="N873" s="101"/>
      <c r="O873" s="101"/>
      <c r="P873" s="79"/>
      <c r="Q873" s="105"/>
      <c r="R873" s="79"/>
      <c r="S873" s="80" t="str">
        <f>IF(P873="","",INDEX(Bahan!$C$2:$H$7,MATCH(R873,Bahan!$C$2:$C$7,0),MATCH(P873,Bahan!$C$2:$H$2,0)))</f>
        <v/>
      </c>
      <c r="T873" s="80" t="str">
        <f>IF(P873="","",INDEX(Bahan!$C$10:$H$15,MATCH(R873,Bahan!$C$10:$C$15,0),MATCH(P873,Bahan!$C$10:$H$10,0)))</f>
        <v/>
      </c>
      <c r="U873" s="104"/>
      <c r="V873" s="105"/>
      <c r="W873" s="101"/>
      <c r="X873" s="106"/>
      <c r="Y873" s="106"/>
      <c r="Z873" s="101"/>
      <c r="AA873" s="101"/>
      <c r="AB873" s="101"/>
      <c r="AC873" s="101"/>
      <c r="AD873" s="106"/>
      <c r="AE873" s="106"/>
      <c r="AF873" s="106"/>
      <c r="AG873" s="107"/>
      <c r="AH873" s="114"/>
      <c r="AI873" s="107"/>
      <c r="AJ873" s="122" t="str">
        <f>IF(AG873="","",INDEX(Bahan!$C$2:$H$7,MATCH(AI873,Bahan!$C$2:$C$7,0),MATCH(AG873,Bahan!$C$2:$H$2,0)))</f>
        <v/>
      </c>
      <c r="AK873" s="122" t="str">
        <f>IF(AG873="","",INDEX(Bahan!$C$10:$H$15,MATCH(AI873,Bahan!$C$10:$C$15,0),MATCH(AG873,Bahan!$C$10:$H$10,0)))</f>
        <v/>
      </c>
      <c r="AL873" s="112"/>
      <c r="AM873" s="107"/>
      <c r="AN873" s="114"/>
      <c r="AO873" s="107"/>
      <c r="AP873" s="122" t="str">
        <f>IF(AM873="","",INDEX(Bahan!$C$2:$H$7,MATCH(AO873,Bahan!$C$2:$C$7,0),MATCH(AM873,Bahan!$C$2:$H$2,0)))</f>
        <v/>
      </c>
      <c r="AQ873" s="122" t="str">
        <f>IF(AM873="","",INDEX(Bahan!$C$10:$H$15,MATCH(AO873,Bahan!$C$10:$C$15,0),MATCH(AM873,Bahan!$C$10:$H$10,0)))</f>
        <v/>
      </c>
      <c r="AR873" s="109"/>
      <c r="AS873" s="107"/>
      <c r="AT873" s="122"/>
      <c r="AU873" s="107"/>
      <c r="AV873" s="122" t="str">
        <f>IF(AS873="","",INDEX(Bahan!$C$2:$H$7,MATCH(AU873,Bahan!$C$2:$C$7,0),MATCH(AS873,Bahan!$C$2:$H$2,0)))</f>
        <v/>
      </c>
      <c r="AW873" s="122" t="str">
        <f>IF(AS873="","",INDEX(Bahan!$C$10:$H$15,MATCH(AU873,Bahan!$C$10:$C$15,0),MATCH(AS873,Bahan!$C$10:$H$10,0)))</f>
        <v/>
      </c>
      <c r="AX873" s="109"/>
      <c r="AY873" s="107"/>
      <c r="AZ873" s="122"/>
      <c r="BA873" s="107"/>
      <c r="BB873" s="122" t="str">
        <f>IF(AY873="","",INDEX(Bahan!$C$2:$H$7,MATCH(BA873,Bahan!$C$2:$C$7,0),MATCH(AY873,Bahan!$C$2:$H$2,0)))</f>
        <v/>
      </c>
      <c r="BC873" s="122" t="str">
        <f>IF(AY873="","",INDEX(Bahan!$C$10:$H$15,MATCH(BA873,Bahan!$C$10:$C$15,0),MATCH(AY873,Bahan!$C$10:$H$10,0)))</f>
        <v/>
      </c>
      <c r="BD873" s="109"/>
      <c r="BE873" s="107"/>
      <c r="BF873" s="122"/>
      <c r="BG873" s="107"/>
      <c r="BH873" s="122" t="str">
        <f>IF(BE873="","",INDEX(Bahan!$C$2:$H$7,MATCH(BG873,Bahan!$C$2:$C$7,0),MATCH(BE873,Bahan!$C$2:$H$2,0)))</f>
        <v/>
      </c>
      <c r="BI873" s="122" t="str">
        <f>IF(BE873="","",INDEX(Bahan!$C$10:$H$15,MATCH(BG873,Bahan!$C$10:$C$15,0),MATCH(BE873,Bahan!$C$10:$H$10,0)))</f>
        <v/>
      </c>
      <c r="BJ873" s="109"/>
      <c r="BK873" s="99"/>
      <c r="BL873" s="99"/>
      <c r="BM873" s="109"/>
      <c r="BN873" s="109"/>
      <c r="BO873" s="109"/>
      <c r="BP873" s="109"/>
      <c r="BQ873" s="109"/>
      <c r="BR873" s="109"/>
      <c r="BS873" s="109"/>
      <c r="BT873" s="109"/>
    </row>
    <row r="874" spans="1:72" ht="16.5" customHeight="1">
      <c r="A874" s="97" t="str">
        <f t="shared" si="13"/>
        <v/>
      </c>
      <c r="B874" s="98"/>
      <c r="C874" s="99"/>
      <c r="D874" s="100"/>
      <c r="E874" s="101"/>
      <c r="F874" s="101"/>
      <c r="G874" s="102"/>
      <c r="H874" s="101"/>
      <c r="I874" s="101"/>
      <c r="J874" s="101"/>
      <c r="K874" s="101"/>
      <c r="L874" s="101"/>
      <c r="M874" s="101"/>
      <c r="N874" s="101"/>
      <c r="O874" s="101"/>
      <c r="P874" s="79"/>
      <c r="Q874" s="105"/>
      <c r="R874" s="79"/>
      <c r="S874" s="80" t="str">
        <f>IF(P874="","",INDEX(Bahan!$C$2:$H$7,MATCH(R874,Bahan!$C$2:$C$7,0),MATCH(P874,Bahan!$C$2:$H$2,0)))</f>
        <v/>
      </c>
      <c r="T874" s="80" t="str">
        <f>IF(P874="","",INDEX(Bahan!$C$10:$H$15,MATCH(R874,Bahan!$C$10:$C$15,0),MATCH(P874,Bahan!$C$10:$H$10,0)))</f>
        <v/>
      </c>
      <c r="U874" s="104"/>
      <c r="V874" s="105"/>
      <c r="W874" s="101"/>
      <c r="X874" s="106"/>
      <c r="Y874" s="106"/>
      <c r="Z874" s="101"/>
      <c r="AA874" s="101"/>
      <c r="AB874" s="101"/>
      <c r="AC874" s="101"/>
      <c r="AD874" s="106"/>
      <c r="AE874" s="106"/>
      <c r="AF874" s="106"/>
      <c r="AG874" s="107"/>
      <c r="AH874" s="114"/>
      <c r="AI874" s="107"/>
      <c r="AJ874" s="122" t="str">
        <f>IF(AG874="","",INDEX(Bahan!$C$2:$H$7,MATCH(AI874,Bahan!$C$2:$C$7,0),MATCH(AG874,Bahan!$C$2:$H$2,0)))</f>
        <v/>
      </c>
      <c r="AK874" s="122" t="str">
        <f>IF(AG874="","",INDEX(Bahan!$C$10:$H$15,MATCH(AI874,Bahan!$C$10:$C$15,0),MATCH(AG874,Bahan!$C$10:$H$10,0)))</f>
        <v/>
      </c>
      <c r="AL874" s="112"/>
      <c r="AM874" s="107"/>
      <c r="AN874" s="114"/>
      <c r="AO874" s="107"/>
      <c r="AP874" s="122" t="str">
        <f>IF(AM874="","",INDEX(Bahan!$C$2:$H$7,MATCH(AO874,Bahan!$C$2:$C$7,0),MATCH(AM874,Bahan!$C$2:$H$2,0)))</f>
        <v/>
      </c>
      <c r="AQ874" s="122" t="str">
        <f>IF(AM874="","",INDEX(Bahan!$C$10:$H$15,MATCH(AO874,Bahan!$C$10:$C$15,0),MATCH(AM874,Bahan!$C$10:$H$10,0)))</f>
        <v/>
      </c>
      <c r="AR874" s="109"/>
      <c r="AS874" s="107"/>
      <c r="AT874" s="122"/>
      <c r="AU874" s="107"/>
      <c r="AV874" s="122" t="str">
        <f>IF(AS874="","",INDEX(Bahan!$C$2:$H$7,MATCH(AU874,Bahan!$C$2:$C$7,0),MATCH(AS874,Bahan!$C$2:$H$2,0)))</f>
        <v/>
      </c>
      <c r="AW874" s="122" t="str">
        <f>IF(AS874="","",INDEX(Bahan!$C$10:$H$15,MATCH(AU874,Bahan!$C$10:$C$15,0),MATCH(AS874,Bahan!$C$10:$H$10,0)))</f>
        <v/>
      </c>
      <c r="AX874" s="109"/>
      <c r="AY874" s="107"/>
      <c r="AZ874" s="122"/>
      <c r="BA874" s="107"/>
      <c r="BB874" s="122" t="str">
        <f>IF(AY874="","",INDEX(Bahan!$C$2:$H$7,MATCH(BA874,Bahan!$C$2:$C$7,0),MATCH(AY874,Bahan!$C$2:$H$2,0)))</f>
        <v/>
      </c>
      <c r="BC874" s="122" t="str">
        <f>IF(AY874="","",INDEX(Bahan!$C$10:$H$15,MATCH(BA874,Bahan!$C$10:$C$15,0),MATCH(AY874,Bahan!$C$10:$H$10,0)))</f>
        <v/>
      </c>
      <c r="BD874" s="109"/>
      <c r="BE874" s="107"/>
      <c r="BF874" s="122"/>
      <c r="BG874" s="107"/>
      <c r="BH874" s="122" t="str">
        <f>IF(BE874="","",INDEX(Bahan!$C$2:$H$7,MATCH(BG874,Bahan!$C$2:$C$7,0),MATCH(BE874,Bahan!$C$2:$H$2,0)))</f>
        <v/>
      </c>
      <c r="BI874" s="122" t="str">
        <f>IF(BE874="","",INDEX(Bahan!$C$10:$H$15,MATCH(BG874,Bahan!$C$10:$C$15,0),MATCH(BE874,Bahan!$C$10:$H$10,0)))</f>
        <v/>
      </c>
      <c r="BJ874" s="109"/>
      <c r="BK874" s="99"/>
      <c r="BL874" s="99"/>
      <c r="BM874" s="109"/>
      <c r="BN874" s="109"/>
      <c r="BO874" s="109"/>
      <c r="BP874" s="109"/>
      <c r="BQ874" s="109"/>
      <c r="BR874" s="109"/>
      <c r="BS874" s="109"/>
      <c r="BT874" s="109"/>
    </row>
    <row r="875" spans="1:72" ht="16.5" customHeight="1">
      <c r="A875" s="97" t="str">
        <f t="shared" si="13"/>
        <v/>
      </c>
      <c r="B875" s="98"/>
      <c r="C875" s="99"/>
      <c r="D875" s="100"/>
      <c r="E875" s="101"/>
      <c r="F875" s="101"/>
      <c r="G875" s="102"/>
      <c r="H875" s="101"/>
      <c r="I875" s="101"/>
      <c r="J875" s="101"/>
      <c r="K875" s="101"/>
      <c r="L875" s="101"/>
      <c r="M875" s="101"/>
      <c r="N875" s="101"/>
      <c r="O875" s="101"/>
      <c r="P875" s="79"/>
      <c r="Q875" s="105"/>
      <c r="R875" s="79"/>
      <c r="S875" s="80" t="str">
        <f>IF(P875="","",INDEX(Bahan!$C$2:$H$7,MATCH(R875,Bahan!$C$2:$C$7,0),MATCH(P875,Bahan!$C$2:$H$2,0)))</f>
        <v/>
      </c>
      <c r="T875" s="80" t="str">
        <f>IF(P875="","",INDEX(Bahan!$C$10:$H$15,MATCH(R875,Bahan!$C$10:$C$15,0),MATCH(P875,Bahan!$C$10:$H$10,0)))</f>
        <v/>
      </c>
      <c r="U875" s="104"/>
      <c r="V875" s="105"/>
      <c r="W875" s="101"/>
      <c r="X875" s="106"/>
      <c r="Y875" s="106"/>
      <c r="Z875" s="101"/>
      <c r="AA875" s="101"/>
      <c r="AB875" s="101"/>
      <c r="AC875" s="101"/>
      <c r="AD875" s="106"/>
      <c r="AE875" s="106"/>
      <c r="AF875" s="106"/>
      <c r="AG875" s="107"/>
      <c r="AH875" s="114"/>
      <c r="AI875" s="107"/>
      <c r="AJ875" s="122" t="str">
        <f>IF(AG875="","",INDEX(Bahan!$C$2:$H$7,MATCH(AI875,Bahan!$C$2:$C$7,0),MATCH(AG875,Bahan!$C$2:$H$2,0)))</f>
        <v/>
      </c>
      <c r="AK875" s="122" t="str">
        <f>IF(AG875="","",INDEX(Bahan!$C$10:$H$15,MATCH(AI875,Bahan!$C$10:$C$15,0),MATCH(AG875,Bahan!$C$10:$H$10,0)))</f>
        <v/>
      </c>
      <c r="AL875" s="112"/>
      <c r="AM875" s="107"/>
      <c r="AN875" s="114"/>
      <c r="AO875" s="107"/>
      <c r="AP875" s="122" t="str">
        <f>IF(AM875="","",INDEX(Bahan!$C$2:$H$7,MATCH(AO875,Bahan!$C$2:$C$7,0),MATCH(AM875,Bahan!$C$2:$H$2,0)))</f>
        <v/>
      </c>
      <c r="AQ875" s="122" t="str">
        <f>IF(AM875="","",INDEX(Bahan!$C$10:$H$15,MATCH(AO875,Bahan!$C$10:$C$15,0),MATCH(AM875,Bahan!$C$10:$H$10,0)))</f>
        <v/>
      </c>
      <c r="AR875" s="109"/>
      <c r="AS875" s="107"/>
      <c r="AT875" s="122"/>
      <c r="AU875" s="107"/>
      <c r="AV875" s="122" t="str">
        <f>IF(AS875="","",INDEX(Bahan!$C$2:$H$7,MATCH(AU875,Bahan!$C$2:$C$7,0),MATCH(AS875,Bahan!$C$2:$H$2,0)))</f>
        <v/>
      </c>
      <c r="AW875" s="122" t="str">
        <f>IF(AS875="","",INDEX(Bahan!$C$10:$H$15,MATCH(AU875,Bahan!$C$10:$C$15,0),MATCH(AS875,Bahan!$C$10:$H$10,0)))</f>
        <v/>
      </c>
      <c r="AX875" s="109"/>
      <c r="AY875" s="107"/>
      <c r="AZ875" s="122"/>
      <c r="BA875" s="107"/>
      <c r="BB875" s="122" t="str">
        <f>IF(AY875="","",INDEX(Bahan!$C$2:$H$7,MATCH(BA875,Bahan!$C$2:$C$7,0),MATCH(AY875,Bahan!$C$2:$H$2,0)))</f>
        <v/>
      </c>
      <c r="BC875" s="122" t="str">
        <f>IF(AY875="","",INDEX(Bahan!$C$10:$H$15,MATCH(BA875,Bahan!$C$10:$C$15,0),MATCH(AY875,Bahan!$C$10:$H$10,0)))</f>
        <v/>
      </c>
      <c r="BD875" s="109"/>
      <c r="BE875" s="107"/>
      <c r="BF875" s="122"/>
      <c r="BG875" s="107"/>
      <c r="BH875" s="122" t="str">
        <f>IF(BE875="","",INDEX(Bahan!$C$2:$H$7,MATCH(BG875,Bahan!$C$2:$C$7,0),MATCH(BE875,Bahan!$C$2:$H$2,0)))</f>
        <v/>
      </c>
      <c r="BI875" s="122" t="str">
        <f>IF(BE875="","",INDEX(Bahan!$C$10:$H$15,MATCH(BG875,Bahan!$C$10:$C$15,0),MATCH(BE875,Bahan!$C$10:$H$10,0)))</f>
        <v/>
      </c>
      <c r="BJ875" s="109"/>
      <c r="BK875" s="99"/>
      <c r="BL875" s="99"/>
      <c r="BM875" s="109"/>
      <c r="BN875" s="109"/>
      <c r="BO875" s="109"/>
      <c r="BP875" s="109"/>
      <c r="BQ875" s="109"/>
      <c r="BR875" s="109"/>
      <c r="BS875" s="109"/>
      <c r="BT875" s="109"/>
    </row>
    <row r="876" spans="1:72" ht="16.5" customHeight="1">
      <c r="A876" s="97" t="str">
        <f t="shared" si="13"/>
        <v/>
      </c>
      <c r="B876" s="98"/>
      <c r="C876" s="99"/>
      <c r="D876" s="100"/>
      <c r="E876" s="101"/>
      <c r="F876" s="101"/>
      <c r="G876" s="102"/>
      <c r="H876" s="101"/>
      <c r="I876" s="101"/>
      <c r="J876" s="101"/>
      <c r="K876" s="101"/>
      <c r="L876" s="101"/>
      <c r="M876" s="101"/>
      <c r="N876" s="101"/>
      <c r="O876" s="101"/>
      <c r="P876" s="79"/>
      <c r="Q876" s="105"/>
      <c r="R876" s="79"/>
      <c r="S876" s="80" t="str">
        <f>IF(P876="","",INDEX(Bahan!$C$2:$H$7,MATCH(R876,Bahan!$C$2:$C$7,0),MATCH(P876,Bahan!$C$2:$H$2,0)))</f>
        <v/>
      </c>
      <c r="T876" s="80" t="str">
        <f>IF(P876="","",INDEX(Bahan!$C$10:$H$15,MATCH(R876,Bahan!$C$10:$C$15,0),MATCH(P876,Bahan!$C$10:$H$10,0)))</f>
        <v/>
      </c>
      <c r="U876" s="104"/>
      <c r="V876" s="105"/>
      <c r="W876" s="101"/>
      <c r="X876" s="106"/>
      <c r="Y876" s="106"/>
      <c r="Z876" s="101"/>
      <c r="AA876" s="101"/>
      <c r="AB876" s="101"/>
      <c r="AC876" s="101"/>
      <c r="AD876" s="106"/>
      <c r="AE876" s="106"/>
      <c r="AF876" s="106"/>
      <c r="AG876" s="107"/>
      <c r="AH876" s="114"/>
      <c r="AI876" s="107"/>
      <c r="AJ876" s="122" t="str">
        <f>IF(AG876="","",INDEX(Bahan!$C$2:$H$7,MATCH(AI876,Bahan!$C$2:$C$7,0),MATCH(AG876,Bahan!$C$2:$H$2,0)))</f>
        <v/>
      </c>
      <c r="AK876" s="122" t="str">
        <f>IF(AG876="","",INDEX(Bahan!$C$10:$H$15,MATCH(AI876,Bahan!$C$10:$C$15,0),MATCH(AG876,Bahan!$C$10:$H$10,0)))</f>
        <v/>
      </c>
      <c r="AL876" s="112"/>
      <c r="AM876" s="107"/>
      <c r="AN876" s="114"/>
      <c r="AO876" s="107"/>
      <c r="AP876" s="122" t="str">
        <f>IF(AM876="","",INDEX(Bahan!$C$2:$H$7,MATCH(AO876,Bahan!$C$2:$C$7,0),MATCH(AM876,Bahan!$C$2:$H$2,0)))</f>
        <v/>
      </c>
      <c r="AQ876" s="122" t="str">
        <f>IF(AM876="","",INDEX(Bahan!$C$10:$H$15,MATCH(AO876,Bahan!$C$10:$C$15,0),MATCH(AM876,Bahan!$C$10:$H$10,0)))</f>
        <v/>
      </c>
      <c r="AR876" s="109"/>
      <c r="AS876" s="107"/>
      <c r="AT876" s="122"/>
      <c r="AU876" s="107"/>
      <c r="AV876" s="122" t="str">
        <f>IF(AS876="","",INDEX(Bahan!$C$2:$H$7,MATCH(AU876,Bahan!$C$2:$C$7,0),MATCH(AS876,Bahan!$C$2:$H$2,0)))</f>
        <v/>
      </c>
      <c r="AW876" s="122" t="str">
        <f>IF(AS876="","",INDEX(Bahan!$C$10:$H$15,MATCH(AU876,Bahan!$C$10:$C$15,0),MATCH(AS876,Bahan!$C$10:$H$10,0)))</f>
        <v/>
      </c>
      <c r="AX876" s="109"/>
      <c r="AY876" s="107"/>
      <c r="AZ876" s="122"/>
      <c r="BA876" s="107"/>
      <c r="BB876" s="122" t="str">
        <f>IF(AY876="","",INDEX(Bahan!$C$2:$H$7,MATCH(BA876,Bahan!$C$2:$C$7,0),MATCH(AY876,Bahan!$C$2:$H$2,0)))</f>
        <v/>
      </c>
      <c r="BC876" s="122" t="str">
        <f>IF(AY876="","",INDEX(Bahan!$C$10:$H$15,MATCH(BA876,Bahan!$C$10:$C$15,0),MATCH(AY876,Bahan!$C$10:$H$10,0)))</f>
        <v/>
      </c>
      <c r="BD876" s="109"/>
      <c r="BE876" s="107"/>
      <c r="BF876" s="122"/>
      <c r="BG876" s="107"/>
      <c r="BH876" s="122" t="str">
        <f>IF(BE876="","",INDEX(Bahan!$C$2:$H$7,MATCH(BG876,Bahan!$C$2:$C$7,0),MATCH(BE876,Bahan!$C$2:$H$2,0)))</f>
        <v/>
      </c>
      <c r="BI876" s="122" t="str">
        <f>IF(BE876="","",INDEX(Bahan!$C$10:$H$15,MATCH(BG876,Bahan!$C$10:$C$15,0),MATCH(BE876,Bahan!$C$10:$H$10,0)))</f>
        <v/>
      </c>
      <c r="BJ876" s="109"/>
      <c r="BK876" s="99"/>
      <c r="BL876" s="99"/>
      <c r="BM876" s="109"/>
      <c r="BN876" s="109"/>
      <c r="BO876" s="109"/>
      <c r="BP876" s="109"/>
      <c r="BQ876" s="109"/>
      <c r="BR876" s="109"/>
      <c r="BS876" s="109"/>
      <c r="BT876" s="109"/>
    </row>
    <row r="877" spans="1:72" ht="16.5" customHeight="1">
      <c r="A877" s="97" t="str">
        <f t="shared" si="13"/>
        <v/>
      </c>
      <c r="B877" s="98"/>
      <c r="C877" s="99"/>
      <c r="D877" s="100"/>
      <c r="E877" s="101"/>
      <c r="F877" s="101"/>
      <c r="G877" s="102"/>
      <c r="H877" s="101"/>
      <c r="I877" s="101"/>
      <c r="J877" s="101"/>
      <c r="K877" s="101"/>
      <c r="L877" s="101"/>
      <c r="M877" s="101"/>
      <c r="N877" s="101"/>
      <c r="O877" s="101"/>
      <c r="P877" s="79"/>
      <c r="Q877" s="105"/>
      <c r="R877" s="79"/>
      <c r="S877" s="80" t="str">
        <f>IF(P877="","",INDEX(Bahan!$C$2:$H$7,MATCH(R877,Bahan!$C$2:$C$7,0),MATCH(P877,Bahan!$C$2:$H$2,0)))</f>
        <v/>
      </c>
      <c r="T877" s="80" t="str">
        <f>IF(P877="","",INDEX(Bahan!$C$10:$H$15,MATCH(R877,Bahan!$C$10:$C$15,0),MATCH(P877,Bahan!$C$10:$H$10,0)))</f>
        <v/>
      </c>
      <c r="U877" s="104"/>
      <c r="V877" s="105"/>
      <c r="W877" s="101"/>
      <c r="X877" s="106"/>
      <c r="Y877" s="106"/>
      <c r="Z877" s="101"/>
      <c r="AA877" s="101"/>
      <c r="AB877" s="101"/>
      <c r="AC877" s="101"/>
      <c r="AD877" s="106"/>
      <c r="AE877" s="106"/>
      <c r="AF877" s="106"/>
      <c r="AG877" s="107"/>
      <c r="AH877" s="114"/>
      <c r="AI877" s="107"/>
      <c r="AJ877" s="122" t="str">
        <f>IF(AG877="","",INDEX(Bahan!$C$2:$H$7,MATCH(AI877,Bahan!$C$2:$C$7,0),MATCH(AG877,Bahan!$C$2:$H$2,0)))</f>
        <v/>
      </c>
      <c r="AK877" s="122" t="str">
        <f>IF(AG877="","",INDEX(Bahan!$C$10:$H$15,MATCH(AI877,Bahan!$C$10:$C$15,0),MATCH(AG877,Bahan!$C$10:$H$10,0)))</f>
        <v/>
      </c>
      <c r="AL877" s="112"/>
      <c r="AM877" s="107"/>
      <c r="AN877" s="114"/>
      <c r="AO877" s="107"/>
      <c r="AP877" s="122" t="str">
        <f>IF(AM877="","",INDEX(Bahan!$C$2:$H$7,MATCH(AO877,Bahan!$C$2:$C$7,0),MATCH(AM877,Bahan!$C$2:$H$2,0)))</f>
        <v/>
      </c>
      <c r="AQ877" s="122" t="str">
        <f>IF(AM877="","",INDEX(Bahan!$C$10:$H$15,MATCH(AO877,Bahan!$C$10:$C$15,0),MATCH(AM877,Bahan!$C$10:$H$10,0)))</f>
        <v/>
      </c>
      <c r="AR877" s="109"/>
      <c r="AS877" s="107"/>
      <c r="AT877" s="122"/>
      <c r="AU877" s="107"/>
      <c r="AV877" s="122" t="str">
        <f>IF(AS877="","",INDEX(Bahan!$C$2:$H$7,MATCH(AU877,Bahan!$C$2:$C$7,0),MATCH(AS877,Bahan!$C$2:$H$2,0)))</f>
        <v/>
      </c>
      <c r="AW877" s="122" t="str">
        <f>IF(AS877="","",INDEX(Bahan!$C$10:$H$15,MATCH(AU877,Bahan!$C$10:$C$15,0),MATCH(AS877,Bahan!$C$10:$H$10,0)))</f>
        <v/>
      </c>
      <c r="AX877" s="109"/>
      <c r="AY877" s="107"/>
      <c r="AZ877" s="122"/>
      <c r="BA877" s="107"/>
      <c r="BB877" s="122" t="str">
        <f>IF(AY877="","",INDEX(Bahan!$C$2:$H$7,MATCH(BA877,Bahan!$C$2:$C$7,0),MATCH(AY877,Bahan!$C$2:$H$2,0)))</f>
        <v/>
      </c>
      <c r="BC877" s="122" t="str">
        <f>IF(AY877="","",INDEX(Bahan!$C$10:$H$15,MATCH(BA877,Bahan!$C$10:$C$15,0),MATCH(AY877,Bahan!$C$10:$H$10,0)))</f>
        <v/>
      </c>
      <c r="BD877" s="109"/>
      <c r="BE877" s="107"/>
      <c r="BF877" s="122"/>
      <c r="BG877" s="107"/>
      <c r="BH877" s="122" t="str">
        <f>IF(BE877="","",INDEX(Bahan!$C$2:$H$7,MATCH(BG877,Bahan!$C$2:$C$7,0),MATCH(BE877,Bahan!$C$2:$H$2,0)))</f>
        <v/>
      </c>
      <c r="BI877" s="122" t="str">
        <f>IF(BE877="","",INDEX(Bahan!$C$10:$H$15,MATCH(BG877,Bahan!$C$10:$C$15,0),MATCH(BE877,Bahan!$C$10:$H$10,0)))</f>
        <v/>
      </c>
      <c r="BJ877" s="109"/>
      <c r="BK877" s="99"/>
      <c r="BL877" s="99"/>
      <c r="BM877" s="109"/>
      <c r="BN877" s="109"/>
      <c r="BO877" s="109"/>
      <c r="BP877" s="109"/>
      <c r="BQ877" s="109"/>
      <c r="BR877" s="109"/>
      <c r="BS877" s="109"/>
      <c r="BT877" s="109"/>
    </row>
    <row r="878" spans="1:72" ht="16.5" customHeight="1">
      <c r="A878" s="97" t="str">
        <f t="shared" si="13"/>
        <v/>
      </c>
      <c r="B878" s="98"/>
      <c r="C878" s="99"/>
      <c r="D878" s="100"/>
      <c r="E878" s="101"/>
      <c r="F878" s="101"/>
      <c r="G878" s="102"/>
      <c r="H878" s="101"/>
      <c r="I878" s="101"/>
      <c r="J878" s="101"/>
      <c r="K878" s="101"/>
      <c r="L878" s="101"/>
      <c r="M878" s="101"/>
      <c r="N878" s="101"/>
      <c r="O878" s="101"/>
      <c r="P878" s="79"/>
      <c r="Q878" s="105"/>
      <c r="R878" s="79"/>
      <c r="S878" s="80" t="str">
        <f>IF(P878="","",INDEX(Bahan!$C$2:$H$7,MATCH(R878,Bahan!$C$2:$C$7,0),MATCH(P878,Bahan!$C$2:$H$2,0)))</f>
        <v/>
      </c>
      <c r="T878" s="80" t="str">
        <f>IF(P878="","",INDEX(Bahan!$C$10:$H$15,MATCH(R878,Bahan!$C$10:$C$15,0),MATCH(P878,Bahan!$C$10:$H$10,0)))</f>
        <v/>
      </c>
      <c r="U878" s="104"/>
      <c r="V878" s="105"/>
      <c r="W878" s="101"/>
      <c r="X878" s="106"/>
      <c r="Y878" s="106"/>
      <c r="Z878" s="101"/>
      <c r="AA878" s="101"/>
      <c r="AB878" s="101"/>
      <c r="AC878" s="101"/>
      <c r="AD878" s="106"/>
      <c r="AE878" s="106"/>
      <c r="AF878" s="106"/>
      <c r="AG878" s="107"/>
      <c r="AH878" s="114"/>
      <c r="AI878" s="107"/>
      <c r="AJ878" s="122" t="str">
        <f>IF(AG878="","",INDEX(Bahan!$C$2:$H$7,MATCH(AI878,Bahan!$C$2:$C$7,0),MATCH(AG878,Bahan!$C$2:$H$2,0)))</f>
        <v/>
      </c>
      <c r="AK878" s="122" t="str">
        <f>IF(AG878="","",INDEX(Bahan!$C$10:$H$15,MATCH(AI878,Bahan!$C$10:$C$15,0),MATCH(AG878,Bahan!$C$10:$H$10,0)))</f>
        <v/>
      </c>
      <c r="AL878" s="112"/>
      <c r="AM878" s="107"/>
      <c r="AN878" s="114"/>
      <c r="AO878" s="107"/>
      <c r="AP878" s="122" t="str">
        <f>IF(AM878="","",INDEX(Bahan!$C$2:$H$7,MATCH(AO878,Bahan!$C$2:$C$7,0),MATCH(AM878,Bahan!$C$2:$H$2,0)))</f>
        <v/>
      </c>
      <c r="AQ878" s="122" t="str">
        <f>IF(AM878="","",INDEX(Bahan!$C$10:$H$15,MATCH(AO878,Bahan!$C$10:$C$15,0),MATCH(AM878,Bahan!$C$10:$H$10,0)))</f>
        <v/>
      </c>
      <c r="AR878" s="109"/>
      <c r="AS878" s="107"/>
      <c r="AT878" s="122"/>
      <c r="AU878" s="107"/>
      <c r="AV878" s="122" t="str">
        <f>IF(AS878="","",INDEX(Bahan!$C$2:$H$7,MATCH(AU878,Bahan!$C$2:$C$7,0),MATCH(AS878,Bahan!$C$2:$H$2,0)))</f>
        <v/>
      </c>
      <c r="AW878" s="122" t="str">
        <f>IF(AS878="","",INDEX(Bahan!$C$10:$H$15,MATCH(AU878,Bahan!$C$10:$C$15,0),MATCH(AS878,Bahan!$C$10:$H$10,0)))</f>
        <v/>
      </c>
      <c r="AX878" s="109"/>
      <c r="AY878" s="107"/>
      <c r="AZ878" s="122"/>
      <c r="BA878" s="107"/>
      <c r="BB878" s="122" t="str">
        <f>IF(AY878="","",INDEX(Bahan!$C$2:$H$7,MATCH(BA878,Bahan!$C$2:$C$7,0),MATCH(AY878,Bahan!$C$2:$H$2,0)))</f>
        <v/>
      </c>
      <c r="BC878" s="122" t="str">
        <f>IF(AY878="","",INDEX(Bahan!$C$10:$H$15,MATCH(BA878,Bahan!$C$10:$C$15,0),MATCH(AY878,Bahan!$C$10:$H$10,0)))</f>
        <v/>
      </c>
      <c r="BD878" s="109"/>
      <c r="BE878" s="107"/>
      <c r="BF878" s="122"/>
      <c r="BG878" s="107"/>
      <c r="BH878" s="122" t="str">
        <f>IF(BE878="","",INDEX(Bahan!$C$2:$H$7,MATCH(BG878,Bahan!$C$2:$C$7,0),MATCH(BE878,Bahan!$C$2:$H$2,0)))</f>
        <v/>
      </c>
      <c r="BI878" s="122" t="str">
        <f>IF(BE878="","",INDEX(Bahan!$C$10:$H$15,MATCH(BG878,Bahan!$C$10:$C$15,0),MATCH(BE878,Bahan!$C$10:$H$10,0)))</f>
        <v/>
      </c>
      <c r="BJ878" s="109"/>
      <c r="BK878" s="99"/>
      <c r="BL878" s="99"/>
      <c r="BM878" s="109"/>
      <c r="BN878" s="109"/>
      <c r="BO878" s="109"/>
      <c r="BP878" s="109"/>
      <c r="BQ878" s="109"/>
      <c r="BR878" s="109"/>
      <c r="BS878" s="109"/>
      <c r="BT878" s="109"/>
    </row>
    <row r="879" spans="1:72" ht="16.5" customHeight="1">
      <c r="A879" s="97" t="str">
        <f t="shared" si="13"/>
        <v/>
      </c>
      <c r="B879" s="98"/>
      <c r="C879" s="99"/>
      <c r="D879" s="100"/>
      <c r="E879" s="101"/>
      <c r="F879" s="101"/>
      <c r="G879" s="102"/>
      <c r="H879" s="101"/>
      <c r="I879" s="101"/>
      <c r="J879" s="101"/>
      <c r="K879" s="101"/>
      <c r="L879" s="101"/>
      <c r="M879" s="101"/>
      <c r="N879" s="101"/>
      <c r="O879" s="101"/>
      <c r="P879" s="79"/>
      <c r="Q879" s="105"/>
      <c r="R879" s="79"/>
      <c r="S879" s="80" t="str">
        <f>IF(P879="","",INDEX(Bahan!$C$2:$H$7,MATCH(R879,Bahan!$C$2:$C$7,0),MATCH(P879,Bahan!$C$2:$H$2,0)))</f>
        <v/>
      </c>
      <c r="T879" s="80" t="str">
        <f>IF(P879="","",INDEX(Bahan!$C$10:$H$15,MATCH(R879,Bahan!$C$10:$C$15,0),MATCH(P879,Bahan!$C$10:$H$10,0)))</f>
        <v/>
      </c>
      <c r="U879" s="104"/>
      <c r="V879" s="105"/>
      <c r="W879" s="101"/>
      <c r="X879" s="106"/>
      <c r="Y879" s="106"/>
      <c r="Z879" s="101"/>
      <c r="AA879" s="101"/>
      <c r="AB879" s="101"/>
      <c r="AC879" s="101"/>
      <c r="AD879" s="106"/>
      <c r="AE879" s="106"/>
      <c r="AF879" s="106"/>
      <c r="AG879" s="107"/>
      <c r="AH879" s="114"/>
      <c r="AI879" s="107"/>
      <c r="AJ879" s="122" t="str">
        <f>IF(AG879="","",INDEX(Bahan!$C$2:$H$7,MATCH(AI879,Bahan!$C$2:$C$7,0),MATCH(AG879,Bahan!$C$2:$H$2,0)))</f>
        <v/>
      </c>
      <c r="AK879" s="122" t="str">
        <f>IF(AG879="","",INDEX(Bahan!$C$10:$H$15,MATCH(AI879,Bahan!$C$10:$C$15,0),MATCH(AG879,Bahan!$C$10:$H$10,0)))</f>
        <v/>
      </c>
      <c r="AL879" s="112"/>
      <c r="AM879" s="107"/>
      <c r="AN879" s="114"/>
      <c r="AO879" s="107"/>
      <c r="AP879" s="122" t="str">
        <f>IF(AM879="","",INDEX(Bahan!$C$2:$H$7,MATCH(AO879,Bahan!$C$2:$C$7,0),MATCH(AM879,Bahan!$C$2:$H$2,0)))</f>
        <v/>
      </c>
      <c r="AQ879" s="122" t="str">
        <f>IF(AM879="","",INDEX(Bahan!$C$10:$H$15,MATCH(AO879,Bahan!$C$10:$C$15,0),MATCH(AM879,Bahan!$C$10:$H$10,0)))</f>
        <v/>
      </c>
      <c r="AR879" s="109"/>
      <c r="AS879" s="107"/>
      <c r="AT879" s="122"/>
      <c r="AU879" s="107"/>
      <c r="AV879" s="122" t="str">
        <f>IF(AS879="","",INDEX(Bahan!$C$2:$H$7,MATCH(AU879,Bahan!$C$2:$C$7,0),MATCH(AS879,Bahan!$C$2:$H$2,0)))</f>
        <v/>
      </c>
      <c r="AW879" s="122" t="str">
        <f>IF(AS879="","",INDEX(Bahan!$C$10:$H$15,MATCH(AU879,Bahan!$C$10:$C$15,0),MATCH(AS879,Bahan!$C$10:$H$10,0)))</f>
        <v/>
      </c>
      <c r="AX879" s="109"/>
      <c r="AY879" s="107"/>
      <c r="AZ879" s="122"/>
      <c r="BA879" s="107"/>
      <c r="BB879" s="122" t="str">
        <f>IF(AY879="","",INDEX(Bahan!$C$2:$H$7,MATCH(BA879,Bahan!$C$2:$C$7,0),MATCH(AY879,Bahan!$C$2:$H$2,0)))</f>
        <v/>
      </c>
      <c r="BC879" s="122" t="str">
        <f>IF(AY879="","",INDEX(Bahan!$C$10:$H$15,MATCH(BA879,Bahan!$C$10:$C$15,0),MATCH(AY879,Bahan!$C$10:$H$10,0)))</f>
        <v/>
      </c>
      <c r="BD879" s="109"/>
      <c r="BE879" s="107"/>
      <c r="BF879" s="122"/>
      <c r="BG879" s="107"/>
      <c r="BH879" s="122" t="str">
        <f>IF(BE879="","",INDEX(Bahan!$C$2:$H$7,MATCH(BG879,Bahan!$C$2:$C$7,0),MATCH(BE879,Bahan!$C$2:$H$2,0)))</f>
        <v/>
      </c>
      <c r="BI879" s="122" t="str">
        <f>IF(BE879="","",INDEX(Bahan!$C$10:$H$15,MATCH(BG879,Bahan!$C$10:$C$15,0),MATCH(BE879,Bahan!$C$10:$H$10,0)))</f>
        <v/>
      </c>
      <c r="BJ879" s="109"/>
      <c r="BK879" s="99"/>
      <c r="BL879" s="99"/>
      <c r="BM879" s="109"/>
      <c r="BN879" s="109"/>
      <c r="BO879" s="109"/>
      <c r="BP879" s="109"/>
      <c r="BQ879" s="109"/>
      <c r="BR879" s="109"/>
      <c r="BS879" s="109"/>
      <c r="BT879" s="109"/>
    </row>
    <row r="880" spans="1:72" ht="16.5" customHeight="1">
      <c r="A880" s="97" t="str">
        <f t="shared" si="13"/>
        <v/>
      </c>
      <c r="B880" s="98"/>
      <c r="C880" s="99"/>
      <c r="D880" s="100"/>
      <c r="E880" s="101"/>
      <c r="F880" s="101"/>
      <c r="G880" s="102"/>
      <c r="H880" s="101"/>
      <c r="I880" s="101"/>
      <c r="J880" s="101"/>
      <c r="K880" s="101"/>
      <c r="L880" s="101"/>
      <c r="M880" s="101"/>
      <c r="N880" s="101"/>
      <c r="O880" s="101"/>
      <c r="P880" s="79"/>
      <c r="Q880" s="105"/>
      <c r="R880" s="79"/>
      <c r="S880" s="80" t="str">
        <f>IF(P880="","",INDEX(Bahan!$C$2:$H$7,MATCH(R880,Bahan!$C$2:$C$7,0),MATCH(P880,Bahan!$C$2:$H$2,0)))</f>
        <v/>
      </c>
      <c r="T880" s="80" t="str">
        <f>IF(P880="","",INDEX(Bahan!$C$10:$H$15,MATCH(R880,Bahan!$C$10:$C$15,0),MATCH(P880,Bahan!$C$10:$H$10,0)))</f>
        <v/>
      </c>
      <c r="U880" s="104"/>
      <c r="V880" s="105"/>
      <c r="W880" s="101"/>
      <c r="X880" s="106"/>
      <c r="Y880" s="106"/>
      <c r="Z880" s="101"/>
      <c r="AA880" s="101"/>
      <c r="AB880" s="101"/>
      <c r="AC880" s="101"/>
      <c r="AD880" s="106"/>
      <c r="AE880" s="106"/>
      <c r="AF880" s="106"/>
      <c r="AG880" s="107"/>
      <c r="AH880" s="114"/>
      <c r="AI880" s="107"/>
      <c r="AJ880" s="122" t="str">
        <f>IF(AG880="","",INDEX(Bahan!$C$2:$H$7,MATCH(AI880,Bahan!$C$2:$C$7,0),MATCH(AG880,Bahan!$C$2:$H$2,0)))</f>
        <v/>
      </c>
      <c r="AK880" s="122" t="str">
        <f>IF(AG880="","",INDEX(Bahan!$C$10:$H$15,MATCH(AI880,Bahan!$C$10:$C$15,0),MATCH(AG880,Bahan!$C$10:$H$10,0)))</f>
        <v/>
      </c>
      <c r="AL880" s="112"/>
      <c r="AM880" s="107"/>
      <c r="AN880" s="114"/>
      <c r="AO880" s="107"/>
      <c r="AP880" s="122" t="str">
        <f>IF(AM880="","",INDEX(Bahan!$C$2:$H$7,MATCH(AO880,Bahan!$C$2:$C$7,0),MATCH(AM880,Bahan!$C$2:$H$2,0)))</f>
        <v/>
      </c>
      <c r="AQ880" s="122" t="str">
        <f>IF(AM880="","",INDEX(Bahan!$C$10:$H$15,MATCH(AO880,Bahan!$C$10:$C$15,0),MATCH(AM880,Bahan!$C$10:$H$10,0)))</f>
        <v/>
      </c>
      <c r="AR880" s="109"/>
      <c r="AS880" s="107"/>
      <c r="AT880" s="122"/>
      <c r="AU880" s="107"/>
      <c r="AV880" s="122" t="str">
        <f>IF(AS880="","",INDEX(Bahan!$C$2:$H$7,MATCH(AU880,Bahan!$C$2:$C$7,0),MATCH(AS880,Bahan!$C$2:$H$2,0)))</f>
        <v/>
      </c>
      <c r="AW880" s="122" t="str">
        <f>IF(AS880="","",INDEX(Bahan!$C$10:$H$15,MATCH(AU880,Bahan!$C$10:$C$15,0),MATCH(AS880,Bahan!$C$10:$H$10,0)))</f>
        <v/>
      </c>
      <c r="AX880" s="109"/>
      <c r="AY880" s="107"/>
      <c r="AZ880" s="122"/>
      <c r="BA880" s="107"/>
      <c r="BB880" s="122" t="str">
        <f>IF(AY880="","",INDEX(Bahan!$C$2:$H$7,MATCH(BA880,Bahan!$C$2:$C$7,0),MATCH(AY880,Bahan!$C$2:$H$2,0)))</f>
        <v/>
      </c>
      <c r="BC880" s="122" t="str">
        <f>IF(AY880="","",INDEX(Bahan!$C$10:$H$15,MATCH(BA880,Bahan!$C$10:$C$15,0),MATCH(AY880,Bahan!$C$10:$H$10,0)))</f>
        <v/>
      </c>
      <c r="BD880" s="109"/>
      <c r="BE880" s="107"/>
      <c r="BF880" s="122"/>
      <c r="BG880" s="107"/>
      <c r="BH880" s="122" t="str">
        <f>IF(BE880="","",INDEX(Bahan!$C$2:$H$7,MATCH(BG880,Bahan!$C$2:$C$7,0),MATCH(BE880,Bahan!$C$2:$H$2,0)))</f>
        <v/>
      </c>
      <c r="BI880" s="122" t="str">
        <f>IF(BE880="","",INDEX(Bahan!$C$10:$H$15,MATCH(BG880,Bahan!$C$10:$C$15,0),MATCH(BE880,Bahan!$C$10:$H$10,0)))</f>
        <v/>
      </c>
      <c r="BJ880" s="109"/>
      <c r="BK880" s="99"/>
      <c r="BL880" s="99"/>
      <c r="BM880" s="109"/>
      <c r="BN880" s="109"/>
      <c r="BO880" s="109"/>
      <c r="BP880" s="109"/>
      <c r="BQ880" s="109"/>
      <c r="BR880" s="109"/>
      <c r="BS880" s="109"/>
      <c r="BT880" s="109"/>
    </row>
    <row r="881" spans="1:72" ht="16.5" customHeight="1">
      <c r="A881" s="97" t="str">
        <f t="shared" si="13"/>
        <v/>
      </c>
      <c r="B881" s="98"/>
      <c r="C881" s="99"/>
      <c r="D881" s="100"/>
      <c r="E881" s="101"/>
      <c r="F881" s="101"/>
      <c r="G881" s="102"/>
      <c r="H881" s="101"/>
      <c r="I881" s="101"/>
      <c r="J881" s="101"/>
      <c r="K881" s="101"/>
      <c r="L881" s="101"/>
      <c r="M881" s="101"/>
      <c r="N881" s="101"/>
      <c r="O881" s="101"/>
      <c r="P881" s="79"/>
      <c r="Q881" s="105"/>
      <c r="R881" s="79"/>
      <c r="S881" s="80" t="str">
        <f>IF(P881="","",INDEX(Bahan!$C$2:$H$7,MATCH(R881,Bahan!$C$2:$C$7,0),MATCH(P881,Bahan!$C$2:$H$2,0)))</f>
        <v/>
      </c>
      <c r="T881" s="80" t="str">
        <f>IF(P881="","",INDEX(Bahan!$C$10:$H$15,MATCH(R881,Bahan!$C$10:$C$15,0),MATCH(P881,Bahan!$C$10:$H$10,0)))</f>
        <v/>
      </c>
      <c r="U881" s="104"/>
      <c r="V881" s="105"/>
      <c r="W881" s="101"/>
      <c r="X881" s="106"/>
      <c r="Y881" s="106"/>
      <c r="Z881" s="101"/>
      <c r="AA881" s="101"/>
      <c r="AB881" s="101"/>
      <c r="AC881" s="101"/>
      <c r="AD881" s="106"/>
      <c r="AE881" s="106"/>
      <c r="AF881" s="106"/>
      <c r="AG881" s="107"/>
      <c r="AH881" s="114"/>
      <c r="AI881" s="107"/>
      <c r="AJ881" s="122" t="str">
        <f>IF(AG881="","",INDEX(Bahan!$C$2:$H$7,MATCH(AI881,Bahan!$C$2:$C$7,0),MATCH(AG881,Bahan!$C$2:$H$2,0)))</f>
        <v/>
      </c>
      <c r="AK881" s="122" t="str">
        <f>IF(AG881="","",INDEX(Bahan!$C$10:$H$15,MATCH(AI881,Bahan!$C$10:$C$15,0),MATCH(AG881,Bahan!$C$10:$H$10,0)))</f>
        <v/>
      </c>
      <c r="AL881" s="112"/>
      <c r="AM881" s="107"/>
      <c r="AN881" s="114"/>
      <c r="AO881" s="107"/>
      <c r="AP881" s="122" t="str">
        <f>IF(AM881="","",INDEX(Bahan!$C$2:$H$7,MATCH(AO881,Bahan!$C$2:$C$7,0),MATCH(AM881,Bahan!$C$2:$H$2,0)))</f>
        <v/>
      </c>
      <c r="AQ881" s="122" t="str">
        <f>IF(AM881="","",INDEX(Bahan!$C$10:$H$15,MATCH(AO881,Bahan!$C$10:$C$15,0),MATCH(AM881,Bahan!$C$10:$H$10,0)))</f>
        <v/>
      </c>
      <c r="AR881" s="109"/>
      <c r="AS881" s="107"/>
      <c r="AT881" s="122"/>
      <c r="AU881" s="107"/>
      <c r="AV881" s="122" t="str">
        <f>IF(AS881="","",INDEX(Bahan!$C$2:$H$7,MATCH(AU881,Bahan!$C$2:$C$7,0),MATCH(AS881,Bahan!$C$2:$H$2,0)))</f>
        <v/>
      </c>
      <c r="AW881" s="122" t="str">
        <f>IF(AS881="","",INDEX(Bahan!$C$10:$H$15,MATCH(AU881,Bahan!$C$10:$C$15,0),MATCH(AS881,Bahan!$C$10:$H$10,0)))</f>
        <v/>
      </c>
      <c r="AX881" s="109"/>
      <c r="AY881" s="107"/>
      <c r="AZ881" s="122"/>
      <c r="BA881" s="107"/>
      <c r="BB881" s="122" t="str">
        <f>IF(AY881="","",INDEX(Bahan!$C$2:$H$7,MATCH(BA881,Bahan!$C$2:$C$7,0),MATCH(AY881,Bahan!$C$2:$H$2,0)))</f>
        <v/>
      </c>
      <c r="BC881" s="122" t="str">
        <f>IF(AY881="","",INDEX(Bahan!$C$10:$H$15,MATCH(BA881,Bahan!$C$10:$C$15,0),MATCH(AY881,Bahan!$C$10:$H$10,0)))</f>
        <v/>
      </c>
      <c r="BD881" s="109"/>
      <c r="BE881" s="107"/>
      <c r="BF881" s="122"/>
      <c r="BG881" s="107"/>
      <c r="BH881" s="122" t="str">
        <f>IF(BE881="","",INDEX(Bahan!$C$2:$H$7,MATCH(BG881,Bahan!$C$2:$C$7,0),MATCH(BE881,Bahan!$C$2:$H$2,0)))</f>
        <v/>
      </c>
      <c r="BI881" s="122" t="str">
        <f>IF(BE881="","",INDEX(Bahan!$C$10:$H$15,MATCH(BG881,Bahan!$C$10:$C$15,0),MATCH(BE881,Bahan!$C$10:$H$10,0)))</f>
        <v/>
      </c>
      <c r="BJ881" s="109"/>
      <c r="BK881" s="99"/>
      <c r="BL881" s="99"/>
      <c r="BM881" s="109"/>
      <c r="BN881" s="109"/>
      <c r="BO881" s="109"/>
      <c r="BP881" s="109"/>
      <c r="BQ881" s="109"/>
      <c r="BR881" s="109"/>
      <c r="BS881" s="109"/>
      <c r="BT881" s="109"/>
    </row>
    <row r="882" spans="1:72" ht="16.5" customHeight="1">
      <c r="A882" s="97" t="str">
        <f t="shared" si="13"/>
        <v/>
      </c>
      <c r="B882" s="98"/>
      <c r="C882" s="99"/>
      <c r="D882" s="100"/>
      <c r="E882" s="101"/>
      <c r="F882" s="101"/>
      <c r="G882" s="102"/>
      <c r="H882" s="101"/>
      <c r="I882" s="101"/>
      <c r="J882" s="101"/>
      <c r="K882" s="101"/>
      <c r="L882" s="101"/>
      <c r="M882" s="101"/>
      <c r="N882" s="101"/>
      <c r="O882" s="101"/>
      <c r="P882" s="79"/>
      <c r="Q882" s="105"/>
      <c r="R882" s="79"/>
      <c r="S882" s="80" t="str">
        <f>IF(P882="","",INDEX(Bahan!$C$2:$H$7,MATCH(R882,Bahan!$C$2:$C$7,0),MATCH(P882,Bahan!$C$2:$H$2,0)))</f>
        <v/>
      </c>
      <c r="T882" s="80" t="str">
        <f>IF(P882="","",INDEX(Bahan!$C$10:$H$15,MATCH(R882,Bahan!$C$10:$C$15,0),MATCH(P882,Bahan!$C$10:$H$10,0)))</f>
        <v/>
      </c>
      <c r="U882" s="104"/>
      <c r="V882" s="105"/>
      <c r="W882" s="101"/>
      <c r="X882" s="106"/>
      <c r="Y882" s="106"/>
      <c r="Z882" s="101"/>
      <c r="AA882" s="101"/>
      <c r="AB882" s="101"/>
      <c r="AC882" s="101"/>
      <c r="AD882" s="106"/>
      <c r="AE882" s="106"/>
      <c r="AF882" s="106"/>
      <c r="AG882" s="107"/>
      <c r="AH882" s="114"/>
      <c r="AI882" s="107"/>
      <c r="AJ882" s="122" t="str">
        <f>IF(AG882="","",INDEX(Bahan!$C$2:$H$7,MATCH(AI882,Bahan!$C$2:$C$7,0),MATCH(AG882,Bahan!$C$2:$H$2,0)))</f>
        <v/>
      </c>
      <c r="AK882" s="122" t="str">
        <f>IF(AG882="","",INDEX(Bahan!$C$10:$H$15,MATCH(AI882,Bahan!$C$10:$C$15,0),MATCH(AG882,Bahan!$C$10:$H$10,0)))</f>
        <v/>
      </c>
      <c r="AL882" s="112"/>
      <c r="AM882" s="107"/>
      <c r="AN882" s="114"/>
      <c r="AO882" s="107"/>
      <c r="AP882" s="122" t="str">
        <f>IF(AM882="","",INDEX(Bahan!$C$2:$H$7,MATCH(AO882,Bahan!$C$2:$C$7,0),MATCH(AM882,Bahan!$C$2:$H$2,0)))</f>
        <v/>
      </c>
      <c r="AQ882" s="122" t="str">
        <f>IF(AM882="","",INDEX(Bahan!$C$10:$H$15,MATCH(AO882,Bahan!$C$10:$C$15,0),MATCH(AM882,Bahan!$C$10:$H$10,0)))</f>
        <v/>
      </c>
      <c r="AR882" s="109"/>
      <c r="AS882" s="107"/>
      <c r="AT882" s="122"/>
      <c r="AU882" s="107"/>
      <c r="AV882" s="122" t="str">
        <f>IF(AS882="","",INDEX(Bahan!$C$2:$H$7,MATCH(AU882,Bahan!$C$2:$C$7,0),MATCH(AS882,Bahan!$C$2:$H$2,0)))</f>
        <v/>
      </c>
      <c r="AW882" s="122" t="str">
        <f>IF(AS882="","",INDEX(Bahan!$C$10:$H$15,MATCH(AU882,Bahan!$C$10:$C$15,0),MATCH(AS882,Bahan!$C$10:$H$10,0)))</f>
        <v/>
      </c>
      <c r="AX882" s="109"/>
      <c r="AY882" s="107"/>
      <c r="AZ882" s="122"/>
      <c r="BA882" s="107"/>
      <c r="BB882" s="122" t="str">
        <f>IF(AY882="","",INDEX(Bahan!$C$2:$H$7,MATCH(BA882,Bahan!$C$2:$C$7,0),MATCH(AY882,Bahan!$C$2:$H$2,0)))</f>
        <v/>
      </c>
      <c r="BC882" s="122" t="str">
        <f>IF(AY882="","",INDEX(Bahan!$C$10:$H$15,MATCH(BA882,Bahan!$C$10:$C$15,0),MATCH(AY882,Bahan!$C$10:$H$10,0)))</f>
        <v/>
      </c>
      <c r="BD882" s="109"/>
      <c r="BE882" s="107"/>
      <c r="BF882" s="122"/>
      <c r="BG882" s="107"/>
      <c r="BH882" s="122" t="str">
        <f>IF(BE882="","",INDEX(Bahan!$C$2:$H$7,MATCH(BG882,Bahan!$C$2:$C$7,0),MATCH(BE882,Bahan!$C$2:$H$2,0)))</f>
        <v/>
      </c>
      <c r="BI882" s="122" t="str">
        <f>IF(BE882="","",INDEX(Bahan!$C$10:$H$15,MATCH(BG882,Bahan!$C$10:$C$15,0),MATCH(BE882,Bahan!$C$10:$H$10,0)))</f>
        <v/>
      </c>
      <c r="BJ882" s="109"/>
      <c r="BK882" s="99"/>
      <c r="BL882" s="99"/>
      <c r="BM882" s="109"/>
      <c r="BN882" s="109"/>
      <c r="BO882" s="109"/>
      <c r="BP882" s="109"/>
      <c r="BQ882" s="109"/>
      <c r="BR882" s="109"/>
      <c r="BS882" s="109"/>
      <c r="BT882" s="109"/>
    </row>
    <row r="883" spans="1:72" ht="16.5" customHeight="1">
      <c r="A883" s="97" t="str">
        <f t="shared" si="13"/>
        <v/>
      </c>
      <c r="B883" s="98"/>
      <c r="C883" s="99"/>
      <c r="D883" s="100"/>
      <c r="E883" s="101"/>
      <c r="F883" s="101"/>
      <c r="G883" s="102"/>
      <c r="H883" s="101"/>
      <c r="I883" s="101"/>
      <c r="J883" s="101"/>
      <c r="K883" s="101"/>
      <c r="L883" s="101"/>
      <c r="M883" s="101"/>
      <c r="N883" s="101"/>
      <c r="O883" s="101"/>
      <c r="P883" s="79"/>
      <c r="Q883" s="105"/>
      <c r="R883" s="79"/>
      <c r="S883" s="80" t="str">
        <f>IF(P883="","",INDEX(Bahan!$C$2:$H$7,MATCH(R883,Bahan!$C$2:$C$7,0),MATCH(P883,Bahan!$C$2:$H$2,0)))</f>
        <v/>
      </c>
      <c r="T883" s="80" t="str">
        <f>IF(P883="","",INDEX(Bahan!$C$10:$H$15,MATCH(R883,Bahan!$C$10:$C$15,0),MATCH(P883,Bahan!$C$10:$H$10,0)))</f>
        <v/>
      </c>
      <c r="U883" s="104"/>
      <c r="V883" s="105"/>
      <c r="W883" s="101"/>
      <c r="X883" s="106"/>
      <c r="Y883" s="106"/>
      <c r="Z883" s="101"/>
      <c r="AA883" s="101"/>
      <c r="AB883" s="101"/>
      <c r="AC883" s="101"/>
      <c r="AD883" s="106"/>
      <c r="AE883" s="106"/>
      <c r="AF883" s="106"/>
      <c r="AG883" s="107"/>
      <c r="AH883" s="114"/>
      <c r="AI883" s="107"/>
      <c r="AJ883" s="122" t="str">
        <f>IF(AG883="","",INDEX(Bahan!$C$2:$H$7,MATCH(AI883,Bahan!$C$2:$C$7,0),MATCH(AG883,Bahan!$C$2:$H$2,0)))</f>
        <v/>
      </c>
      <c r="AK883" s="122" t="str">
        <f>IF(AG883="","",INDEX(Bahan!$C$10:$H$15,MATCH(AI883,Bahan!$C$10:$C$15,0),MATCH(AG883,Bahan!$C$10:$H$10,0)))</f>
        <v/>
      </c>
      <c r="AL883" s="112"/>
      <c r="AM883" s="107"/>
      <c r="AN883" s="114"/>
      <c r="AO883" s="107"/>
      <c r="AP883" s="122" t="str">
        <f>IF(AM883="","",INDEX(Bahan!$C$2:$H$7,MATCH(AO883,Bahan!$C$2:$C$7,0),MATCH(AM883,Bahan!$C$2:$H$2,0)))</f>
        <v/>
      </c>
      <c r="AQ883" s="122" t="str">
        <f>IF(AM883="","",INDEX(Bahan!$C$10:$H$15,MATCH(AO883,Bahan!$C$10:$C$15,0),MATCH(AM883,Bahan!$C$10:$H$10,0)))</f>
        <v/>
      </c>
      <c r="AR883" s="109"/>
      <c r="AS883" s="107"/>
      <c r="AT883" s="122"/>
      <c r="AU883" s="107"/>
      <c r="AV883" s="122" t="str">
        <f>IF(AS883="","",INDEX(Bahan!$C$2:$H$7,MATCH(AU883,Bahan!$C$2:$C$7,0),MATCH(AS883,Bahan!$C$2:$H$2,0)))</f>
        <v/>
      </c>
      <c r="AW883" s="122" t="str">
        <f>IF(AS883="","",INDEX(Bahan!$C$10:$H$15,MATCH(AU883,Bahan!$C$10:$C$15,0),MATCH(AS883,Bahan!$C$10:$H$10,0)))</f>
        <v/>
      </c>
      <c r="AX883" s="109"/>
      <c r="AY883" s="107"/>
      <c r="AZ883" s="122"/>
      <c r="BA883" s="107"/>
      <c r="BB883" s="122" t="str">
        <f>IF(AY883="","",INDEX(Bahan!$C$2:$H$7,MATCH(BA883,Bahan!$C$2:$C$7,0),MATCH(AY883,Bahan!$C$2:$H$2,0)))</f>
        <v/>
      </c>
      <c r="BC883" s="122" t="str">
        <f>IF(AY883="","",INDEX(Bahan!$C$10:$H$15,MATCH(BA883,Bahan!$C$10:$C$15,0),MATCH(AY883,Bahan!$C$10:$H$10,0)))</f>
        <v/>
      </c>
      <c r="BD883" s="109"/>
      <c r="BE883" s="107"/>
      <c r="BF883" s="122"/>
      <c r="BG883" s="107"/>
      <c r="BH883" s="122" t="str">
        <f>IF(BE883="","",INDEX(Bahan!$C$2:$H$7,MATCH(BG883,Bahan!$C$2:$C$7,0),MATCH(BE883,Bahan!$C$2:$H$2,0)))</f>
        <v/>
      </c>
      <c r="BI883" s="122" t="str">
        <f>IF(BE883="","",INDEX(Bahan!$C$10:$H$15,MATCH(BG883,Bahan!$C$10:$C$15,0),MATCH(BE883,Bahan!$C$10:$H$10,0)))</f>
        <v/>
      </c>
      <c r="BJ883" s="109"/>
      <c r="BK883" s="99"/>
      <c r="BL883" s="99"/>
      <c r="BM883" s="109"/>
      <c r="BN883" s="109"/>
      <c r="BO883" s="109"/>
      <c r="BP883" s="109"/>
      <c r="BQ883" s="109"/>
      <c r="BR883" s="109"/>
      <c r="BS883" s="109"/>
      <c r="BT883" s="109"/>
    </row>
    <row r="884" spans="1:72" ht="16.5" customHeight="1">
      <c r="A884" s="97" t="str">
        <f t="shared" si="13"/>
        <v/>
      </c>
      <c r="B884" s="98"/>
      <c r="C884" s="99"/>
      <c r="D884" s="100"/>
      <c r="E884" s="101"/>
      <c r="F884" s="101"/>
      <c r="G884" s="102"/>
      <c r="H884" s="101"/>
      <c r="I884" s="101"/>
      <c r="J884" s="101"/>
      <c r="K884" s="101"/>
      <c r="L884" s="101"/>
      <c r="M884" s="101"/>
      <c r="N884" s="101"/>
      <c r="O884" s="101"/>
      <c r="P884" s="79"/>
      <c r="Q884" s="105"/>
      <c r="R884" s="79"/>
      <c r="S884" s="80" t="str">
        <f>IF(P884="","",INDEX(Bahan!$C$2:$H$7,MATCH(R884,Bahan!$C$2:$C$7,0),MATCH(P884,Bahan!$C$2:$H$2,0)))</f>
        <v/>
      </c>
      <c r="T884" s="80" t="str">
        <f>IF(P884="","",INDEX(Bahan!$C$10:$H$15,MATCH(R884,Bahan!$C$10:$C$15,0),MATCH(P884,Bahan!$C$10:$H$10,0)))</f>
        <v/>
      </c>
      <c r="U884" s="104"/>
      <c r="V884" s="105"/>
      <c r="W884" s="101"/>
      <c r="X884" s="106"/>
      <c r="Y884" s="106"/>
      <c r="Z884" s="101"/>
      <c r="AA884" s="101"/>
      <c r="AB884" s="101"/>
      <c r="AC884" s="101"/>
      <c r="AD884" s="106"/>
      <c r="AE884" s="106"/>
      <c r="AF884" s="106"/>
      <c r="AG884" s="107"/>
      <c r="AH884" s="114"/>
      <c r="AI884" s="107"/>
      <c r="AJ884" s="122" t="str">
        <f>IF(AG884="","",INDEX(Bahan!$C$2:$H$7,MATCH(AI884,Bahan!$C$2:$C$7,0),MATCH(AG884,Bahan!$C$2:$H$2,0)))</f>
        <v/>
      </c>
      <c r="AK884" s="122" t="str">
        <f>IF(AG884="","",INDEX(Bahan!$C$10:$H$15,MATCH(AI884,Bahan!$C$10:$C$15,0),MATCH(AG884,Bahan!$C$10:$H$10,0)))</f>
        <v/>
      </c>
      <c r="AL884" s="112"/>
      <c r="AM884" s="107"/>
      <c r="AN884" s="114"/>
      <c r="AO884" s="107"/>
      <c r="AP884" s="122" t="str">
        <f>IF(AM884="","",INDEX(Bahan!$C$2:$H$7,MATCH(AO884,Bahan!$C$2:$C$7,0),MATCH(AM884,Bahan!$C$2:$H$2,0)))</f>
        <v/>
      </c>
      <c r="AQ884" s="122" t="str">
        <f>IF(AM884="","",INDEX(Bahan!$C$10:$H$15,MATCH(AO884,Bahan!$C$10:$C$15,0),MATCH(AM884,Bahan!$C$10:$H$10,0)))</f>
        <v/>
      </c>
      <c r="AR884" s="109"/>
      <c r="AS884" s="107"/>
      <c r="AT884" s="122"/>
      <c r="AU884" s="107"/>
      <c r="AV884" s="122" t="str">
        <f>IF(AS884="","",INDEX(Bahan!$C$2:$H$7,MATCH(AU884,Bahan!$C$2:$C$7,0),MATCH(AS884,Bahan!$C$2:$H$2,0)))</f>
        <v/>
      </c>
      <c r="AW884" s="122" t="str">
        <f>IF(AS884="","",INDEX(Bahan!$C$10:$H$15,MATCH(AU884,Bahan!$C$10:$C$15,0),MATCH(AS884,Bahan!$C$10:$H$10,0)))</f>
        <v/>
      </c>
      <c r="AX884" s="109"/>
      <c r="AY884" s="107"/>
      <c r="AZ884" s="122"/>
      <c r="BA884" s="107"/>
      <c r="BB884" s="122" t="str">
        <f>IF(AY884="","",INDEX(Bahan!$C$2:$H$7,MATCH(BA884,Bahan!$C$2:$C$7,0),MATCH(AY884,Bahan!$C$2:$H$2,0)))</f>
        <v/>
      </c>
      <c r="BC884" s="122" t="str">
        <f>IF(AY884="","",INDEX(Bahan!$C$10:$H$15,MATCH(BA884,Bahan!$C$10:$C$15,0),MATCH(AY884,Bahan!$C$10:$H$10,0)))</f>
        <v/>
      </c>
      <c r="BD884" s="109"/>
      <c r="BE884" s="107"/>
      <c r="BF884" s="122"/>
      <c r="BG884" s="107"/>
      <c r="BH884" s="122" t="str">
        <f>IF(BE884="","",INDEX(Bahan!$C$2:$H$7,MATCH(BG884,Bahan!$C$2:$C$7,0),MATCH(BE884,Bahan!$C$2:$H$2,0)))</f>
        <v/>
      </c>
      <c r="BI884" s="122" t="str">
        <f>IF(BE884="","",INDEX(Bahan!$C$10:$H$15,MATCH(BG884,Bahan!$C$10:$C$15,0),MATCH(BE884,Bahan!$C$10:$H$10,0)))</f>
        <v/>
      </c>
      <c r="BJ884" s="109"/>
      <c r="BK884" s="99"/>
      <c r="BL884" s="99"/>
      <c r="BM884" s="109"/>
      <c r="BN884" s="109"/>
      <c r="BO884" s="109"/>
      <c r="BP884" s="109"/>
      <c r="BQ884" s="109"/>
      <c r="BR884" s="109"/>
      <c r="BS884" s="109"/>
      <c r="BT884" s="109"/>
    </row>
    <row r="885" spans="1:72" ht="16.5" customHeight="1">
      <c r="A885" s="97" t="str">
        <f t="shared" si="13"/>
        <v/>
      </c>
      <c r="B885" s="98"/>
      <c r="C885" s="99"/>
      <c r="D885" s="100"/>
      <c r="E885" s="101"/>
      <c r="F885" s="101"/>
      <c r="G885" s="102"/>
      <c r="H885" s="101"/>
      <c r="I885" s="101"/>
      <c r="J885" s="101"/>
      <c r="K885" s="101"/>
      <c r="L885" s="101"/>
      <c r="M885" s="101"/>
      <c r="N885" s="101"/>
      <c r="O885" s="101"/>
      <c r="P885" s="79"/>
      <c r="Q885" s="105"/>
      <c r="R885" s="79"/>
      <c r="S885" s="80" t="str">
        <f>IF(P885="","",INDEX(Bahan!$C$2:$H$7,MATCH(R885,Bahan!$C$2:$C$7,0),MATCH(P885,Bahan!$C$2:$H$2,0)))</f>
        <v/>
      </c>
      <c r="T885" s="80" t="str">
        <f>IF(P885="","",INDEX(Bahan!$C$10:$H$15,MATCH(R885,Bahan!$C$10:$C$15,0),MATCH(P885,Bahan!$C$10:$H$10,0)))</f>
        <v/>
      </c>
      <c r="U885" s="104"/>
      <c r="V885" s="105"/>
      <c r="W885" s="101"/>
      <c r="X885" s="106"/>
      <c r="Y885" s="106"/>
      <c r="Z885" s="101"/>
      <c r="AA885" s="101"/>
      <c r="AB885" s="101"/>
      <c r="AC885" s="101"/>
      <c r="AD885" s="106"/>
      <c r="AE885" s="106"/>
      <c r="AF885" s="106"/>
      <c r="AG885" s="107"/>
      <c r="AH885" s="114"/>
      <c r="AI885" s="107"/>
      <c r="AJ885" s="122" t="str">
        <f>IF(AG885="","",INDEX(Bahan!$C$2:$H$7,MATCH(AI885,Bahan!$C$2:$C$7,0),MATCH(AG885,Bahan!$C$2:$H$2,0)))</f>
        <v/>
      </c>
      <c r="AK885" s="122" t="str">
        <f>IF(AG885="","",INDEX(Bahan!$C$10:$H$15,MATCH(AI885,Bahan!$C$10:$C$15,0),MATCH(AG885,Bahan!$C$10:$H$10,0)))</f>
        <v/>
      </c>
      <c r="AL885" s="112"/>
      <c r="AM885" s="107"/>
      <c r="AN885" s="114"/>
      <c r="AO885" s="107"/>
      <c r="AP885" s="122" t="str">
        <f>IF(AM885="","",INDEX(Bahan!$C$2:$H$7,MATCH(AO885,Bahan!$C$2:$C$7,0),MATCH(AM885,Bahan!$C$2:$H$2,0)))</f>
        <v/>
      </c>
      <c r="AQ885" s="122" t="str">
        <f>IF(AM885="","",INDEX(Bahan!$C$10:$H$15,MATCH(AO885,Bahan!$C$10:$C$15,0),MATCH(AM885,Bahan!$C$10:$H$10,0)))</f>
        <v/>
      </c>
      <c r="AR885" s="109"/>
      <c r="AS885" s="107"/>
      <c r="AT885" s="122"/>
      <c r="AU885" s="107"/>
      <c r="AV885" s="122" t="str">
        <f>IF(AS885="","",INDEX(Bahan!$C$2:$H$7,MATCH(AU885,Bahan!$C$2:$C$7,0),MATCH(AS885,Bahan!$C$2:$H$2,0)))</f>
        <v/>
      </c>
      <c r="AW885" s="122" t="str">
        <f>IF(AS885="","",INDEX(Bahan!$C$10:$H$15,MATCH(AU885,Bahan!$C$10:$C$15,0),MATCH(AS885,Bahan!$C$10:$H$10,0)))</f>
        <v/>
      </c>
      <c r="AX885" s="109"/>
      <c r="AY885" s="107"/>
      <c r="AZ885" s="122"/>
      <c r="BA885" s="107"/>
      <c r="BB885" s="122" t="str">
        <f>IF(AY885="","",INDEX(Bahan!$C$2:$H$7,MATCH(BA885,Bahan!$C$2:$C$7,0),MATCH(AY885,Bahan!$C$2:$H$2,0)))</f>
        <v/>
      </c>
      <c r="BC885" s="122" t="str">
        <f>IF(AY885="","",INDEX(Bahan!$C$10:$H$15,MATCH(BA885,Bahan!$C$10:$C$15,0),MATCH(AY885,Bahan!$C$10:$H$10,0)))</f>
        <v/>
      </c>
      <c r="BD885" s="109"/>
      <c r="BE885" s="107"/>
      <c r="BF885" s="122"/>
      <c r="BG885" s="107"/>
      <c r="BH885" s="122" t="str">
        <f>IF(BE885="","",INDEX(Bahan!$C$2:$H$7,MATCH(BG885,Bahan!$C$2:$C$7,0),MATCH(BE885,Bahan!$C$2:$H$2,0)))</f>
        <v/>
      </c>
      <c r="BI885" s="122" t="str">
        <f>IF(BE885="","",INDEX(Bahan!$C$10:$H$15,MATCH(BG885,Bahan!$C$10:$C$15,0),MATCH(BE885,Bahan!$C$10:$H$10,0)))</f>
        <v/>
      </c>
      <c r="BJ885" s="109"/>
      <c r="BK885" s="99"/>
      <c r="BL885" s="99"/>
      <c r="BM885" s="109"/>
      <c r="BN885" s="109"/>
      <c r="BO885" s="109"/>
      <c r="BP885" s="109"/>
      <c r="BQ885" s="109"/>
      <c r="BR885" s="109"/>
      <c r="BS885" s="109"/>
      <c r="BT885" s="109"/>
    </row>
    <row r="886" spans="1:72" ht="16.5" customHeight="1">
      <c r="A886" s="97" t="str">
        <f t="shared" si="13"/>
        <v/>
      </c>
      <c r="B886" s="98"/>
      <c r="C886" s="99"/>
      <c r="D886" s="100"/>
      <c r="E886" s="101"/>
      <c r="F886" s="101"/>
      <c r="G886" s="102"/>
      <c r="H886" s="101"/>
      <c r="I886" s="101"/>
      <c r="J886" s="101"/>
      <c r="K886" s="101"/>
      <c r="L886" s="101"/>
      <c r="M886" s="101"/>
      <c r="N886" s="101"/>
      <c r="O886" s="101"/>
      <c r="P886" s="79"/>
      <c r="Q886" s="105"/>
      <c r="R886" s="79"/>
      <c r="S886" s="80" t="str">
        <f>IF(P886="","",INDEX(Bahan!$C$2:$H$7,MATCH(R886,Bahan!$C$2:$C$7,0),MATCH(P886,Bahan!$C$2:$H$2,0)))</f>
        <v/>
      </c>
      <c r="T886" s="80" t="str">
        <f>IF(P886="","",INDEX(Bahan!$C$10:$H$15,MATCH(R886,Bahan!$C$10:$C$15,0),MATCH(P886,Bahan!$C$10:$H$10,0)))</f>
        <v/>
      </c>
      <c r="U886" s="104"/>
      <c r="V886" s="105"/>
      <c r="W886" s="101"/>
      <c r="X886" s="106"/>
      <c r="Y886" s="106"/>
      <c r="Z886" s="101"/>
      <c r="AA886" s="101"/>
      <c r="AB886" s="101"/>
      <c r="AC886" s="101"/>
      <c r="AD886" s="106"/>
      <c r="AE886" s="106"/>
      <c r="AF886" s="106"/>
      <c r="AG886" s="107"/>
      <c r="AH886" s="114"/>
      <c r="AI886" s="107"/>
      <c r="AJ886" s="122" t="str">
        <f>IF(AG886="","",INDEX(Bahan!$C$2:$H$7,MATCH(AI886,Bahan!$C$2:$C$7,0),MATCH(AG886,Bahan!$C$2:$H$2,0)))</f>
        <v/>
      </c>
      <c r="AK886" s="122" t="str">
        <f>IF(AG886="","",INDEX(Bahan!$C$10:$H$15,MATCH(AI886,Bahan!$C$10:$C$15,0),MATCH(AG886,Bahan!$C$10:$H$10,0)))</f>
        <v/>
      </c>
      <c r="AL886" s="112"/>
      <c r="AM886" s="107"/>
      <c r="AN886" s="114"/>
      <c r="AO886" s="107"/>
      <c r="AP886" s="122" t="str">
        <f>IF(AM886="","",INDEX(Bahan!$C$2:$H$7,MATCH(AO886,Bahan!$C$2:$C$7,0),MATCH(AM886,Bahan!$C$2:$H$2,0)))</f>
        <v/>
      </c>
      <c r="AQ886" s="122" t="str">
        <f>IF(AM886="","",INDEX(Bahan!$C$10:$H$15,MATCH(AO886,Bahan!$C$10:$C$15,0),MATCH(AM886,Bahan!$C$10:$H$10,0)))</f>
        <v/>
      </c>
      <c r="AR886" s="109"/>
      <c r="AS886" s="107"/>
      <c r="AT886" s="122"/>
      <c r="AU886" s="107"/>
      <c r="AV886" s="122" t="str">
        <f>IF(AS886="","",INDEX(Bahan!$C$2:$H$7,MATCH(AU886,Bahan!$C$2:$C$7,0),MATCH(AS886,Bahan!$C$2:$H$2,0)))</f>
        <v/>
      </c>
      <c r="AW886" s="122" t="str">
        <f>IF(AS886="","",INDEX(Bahan!$C$10:$H$15,MATCH(AU886,Bahan!$C$10:$C$15,0),MATCH(AS886,Bahan!$C$10:$H$10,0)))</f>
        <v/>
      </c>
      <c r="AX886" s="109"/>
      <c r="AY886" s="107"/>
      <c r="AZ886" s="122"/>
      <c r="BA886" s="107"/>
      <c r="BB886" s="122" t="str">
        <f>IF(AY886="","",INDEX(Bahan!$C$2:$H$7,MATCH(BA886,Bahan!$C$2:$C$7,0),MATCH(AY886,Bahan!$C$2:$H$2,0)))</f>
        <v/>
      </c>
      <c r="BC886" s="122" t="str">
        <f>IF(AY886="","",INDEX(Bahan!$C$10:$H$15,MATCH(BA886,Bahan!$C$10:$C$15,0),MATCH(AY886,Bahan!$C$10:$H$10,0)))</f>
        <v/>
      </c>
      <c r="BD886" s="109"/>
      <c r="BE886" s="107"/>
      <c r="BF886" s="122"/>
      <c r="BG886" s="107"/>
      <c r="BH886" s="122" t="str">
        <f>IF(BE886="","",INDEX(Bahan!$C$2:$H$7,MATCH(BG886,Bahan!$C$2:$C$7,0),MATCH(BE886,Bahan!$C$2:$H$2,0)))</f>
        <v/>
      </c>
      <c r="BI886" s="122" t="str">
        <f>IF(BE886="","",INDEX(Bahan!$C$10:$H$15,MATCH(BG886,Bahan!$C$10:$C$15,0),MATCH(BE886,Bahan!$C$10:$H$10,0)))</f>
        <v/>
      </c>
      <c r="BJ886" s="109"/>
      <c r="BK886" s="99"/>
      <c r="BL886" s="99"/>
      <c r="BM886" s="109"/>
      <c r="BN886" s="109"/>
      <c r="BO886" s="109"/>
      <c r="BP886" s="109"/>
      <c r="BQ886" s="109"/>
      <c r="BR886" s="109"/>
      <c r="BS886" s="109"/>
      <c r="BT886" s="109"/>
    </row>
    <row r="887" spans="1:72" ht="16.5" customHeight="1">
      <c r="A887" s="97" t="str">
        <f t="shared" si="13"/>
        <v/>
      </c>
      <c r="B887" s="98"/>
      <c r="C887" s="99"/>
      <c r="D887" s="100"/>
      <c r="E887" s="101"/>
      <c r="F887" s="101"/>
      <c r="G887" s="102"/>
      <c r="H887" s="101"/>
      <c r="I887" s="101"/>
      <c r="J887" s="101"/>
      <c r="K887" s="101"/>
      <c r="L887" s="101"/>
      <c r="M887" s="101"/>
      <c r="N887" s="101"/>
      <c r="O887" s="101"/>
      <c r="P887" s="79"/>
      <c r="Q887" s="105"/>
      <c r="R887" s="79"/>
      <c r="S887" s="80" t="str">
        <f>IF(P887="","",INDEX(Bahan!$C$2:$H$7,MATCH(R887,Bahan!$C$2:$C$7,0),MATCH(P887,Bahan!$C$2:$H$2,0)))</f>
        <v/>
      </c>
      <c r="T887" s="80" t="str">
        <f>IF(P887="","",INDEX(Bahan!$C$10:$H$15,MATCH(R887,Bahan!$C$10:$C$15,0),MATCH(P887,Bahan!$C$10:$H$10,0)))</f>
        <v/>
      </c>
      <c r="U887" s="104"/>
      <c r="V887" s="105"/>
      <c r="W887" s="101"/>
      <c r="X887" s="106"/>
      <c r="Y887" s="106"/>
      <c r="Z887" s="101"/>
      <c r="AA887" s="101"/>
      <c r="AB887" s="101"/>
      <c r="AC887" s="101"/>
      <c r="AD887" s="106"/>
      <c r="AE887" s="106"/>
      <c r="AF887" s="106"/>
      <c r="AG887" s="107"/>
      <c r="AH887" s="114"/>
      <c r="AI887" s="107"/>
      <c r="AJ887" s="122" t="str">
        <f>IF(AG887="","",INDEX(Bahan!$C$2:$H$7,MATCH(AI887,Bahan!$C$2:$C$7,0),MATCH(AG887,Bahan!$C$2:$H$2,0)))</f>
        <v/>
      </c>
      <c r="AK887" s="122" t="str">
        <f>IF(AG887="","",INDEX(Bahan!$C$10:$H$15,MATCH(AI887,Bahan!$C$10:$C$15,0),MATCH(AG887,Bahan!$C$10:$H$10,0)))</f>
        <v/>
      </c>
      <c r="AL887" s="112"/>
      <c r="AM887" s="107"/>
      <c r="AN887" s="114"/>
      <c r="AO887" s="107"/>
      <c r="AP887" s="122" t="str">
        <f>IF(AM887="","",INDEX(Bahan!$C$2:$H$7,MATCH(AO887,Bahan!$C$2:$C$7,0),MATCH(AM887,Bahan!$C$2:$H$2,0)))</f>
        <v/>
      </c>
      <c r="AQ887" s="122" t="str">
        <f>IF(AM887="","",INDEX(Bahan!$C$10:$H$15,MATCH(AO887,Bahan!$C$10:$C$15,0),MATCH(AM887,Bahan!$C$10:$H$10,0)))</f>
        <v/>
      </c>
      <c r="AR887" s="109"/>
      <c r="AS887" s="107"/>
      <c r="AT887" s="122"/>
      <c r="AU887" s="107"/>
      <c r="AV887" s="122" t="str">
        <f>IF(AS887="","",INDEX(Bahan!$C$2:$H$7,MATCH(AU887,Bahan!$C$2:$C$7,0),MATCH(AS887,Bahan!$C$2:$H$2,0)))</f>
        <v/>
      </c>
      <c r="AW887" s="122" t="str">
        <f>IF(AS887="","",INDEX(Bahan!$C$10:$H$15,MATCH(AU887,Bahan!$C$10:$C$15,0),MATCH(AS887,Bahan!$C$10:$H$10,0)))</f>
        <v/>
      </c>
      <c r="AX887" s="109"/>
      <c r="AY887" s="107"/>
      <c r="AZ887" s="122"/>
      <c r="BA887" s="107"/>
      <c r="BB887" s="122" t="str">
        <f>IF(AY887="","",INDEX(Bahan!$C$2:$H$7,MATCH(BA887,Bahan!$C$2:$C$7,0),MATCH(AY887,Bahan!$C$2:$H$2,0)))</f>
        <v/>
      </c>
      <c r="BC887" s="122" t="str">
        <f>IF(AY887="","",INDEX(Bahan!$C$10:$H$15,MATCH(BA887,Bahan!$C$10:$C$15,0),MATCH(AY887,Bahan!$C$10:$H$10,0)))</f>
        <v/>
      </c>
      <c r="BD887" s="109"/>
      <c r="BE887" s="107"/>
      <c r="BF887" s="122"/>
      <c r="BG887" s="107"/>
      <c r="BH887" s="122" t="str">
        <f>IF(BE887="","",INDEX(Bahan!$C$2:$H$7,MATCH(BG887,Bahan!$C$2:$C$7,0),MATCH(BE887,Bahan!$C$2:$H$2,0)))</f>
        <v/>
      </c>
      <c r="BI887" s="122" t="str">
        <f>IF(BE887="","",INDEX(Bahan!$C$10:$H$15,MATCH(BG887,Bahan!$C$10:$C$15,0),MATCH(BE887,Bahan!$C$10:$H$10,0)))</f>
        <v/>
      </c>
      <c r="BJ887" s="109"/>
      <c r="BK887" s="99"/>
      <c r="BL887" s="99"/>
      <c r="BM887" s="109"/>
      <c r="BN887" s="109"/>
      <c r="BO887" s="109"/>
      <c r="BP887" s="109"/>
      <c r="BQ887" s="109"/>
      <c r="BR887" s="109"/>
      <c r="BS887" s="109"/>
      <c r="BT887" s="109"/>
    </row>
    <row r="888" spans="1:72" ht="16.5" customHeight="1">
      <c r="A888" s="97" t="str">
        <f t="shared" si="13"/>
        <v/>
      </c>
      <c r="B888" s="98"/>
      <c r="C888" s="99"/>
      <c r="D888" s="100"/>
      <c r="E888" s="101"/>
      <c r="F888" s="101"/>
      <c r="G888" s="102"/>
      <c r="H888" s="101"/>
      <c r="I888" s="101"/>
      <c r="J888" s="101"/>
      <c r="K888" s="101"/>
      <c r="L888" s="101"/>
      <c r="M888" s="101"/>
      <c r="N888" s="101"/>
      <c r="O888" s="101"/>
      <c r="P888" s="79"/>
      <c r="Q888" s="105"/>
      <c r="R888" s="79"/>
      <c r="S888" s="80" t="str">
        <f>IF(P888="","",INDEX(Bahan!$C$2:$H$7,MATCH(R888,Bahan!$C$2:$C$7,0),MATCH(P888,Bahan!$C$2:$H$2,0)))</f>
        <v/>
      </c>
      <c r="T888" s="80" t="str">
        <f>IF(P888="","",INDEX(Bahan!$C$10:$H$15,MATCH(R888,Bahan!$C$10:$C$15,0),MATCH(P888,Bahan!$C$10:$H$10,0)))</f>
        <v/>
      </c>
      <c r="U888" s="104"/>
      <c r="V888" s="105"/>
      <c r="W888" s="101"/>
      <c r="X888" s="106"/>
      <c r="Y888" s="106"/>
      <c r="Z888" s="101"/>
      <c r="AA888" s="101"/>
      <c r="AB888" s="101"/>
      <c r="AC888" s="101"/>
      <c r="AD888" s="106"/>
      <c r="AE888" s="106"/>
      <c r="AF888" s="106"/>
      <c r="AG888" s="107"/>
      <c r="AH888" s="114"/>
      <c r="AI888" s="107"/>
      <c r="AJ888" s="122" t="str">
        <f>IF(AG888="","",INDEX(Bahan!$C$2:$H$7,MATCH(AI888,Bahan!$C$2:$C$7,0),MATCH(AG888,Bahan!$C$2:$H$2,0)))</f>
        <v/>
      </c>
      <c r="AK888" s="122" t="str">
        <f>IF(AG888="","",INDEX(Bahan!$C$10:$H$15,MATCH(AI888,Bahan!$C$10:$C$15,0),MATCH(AG888,Bahan!$C$10:$H$10,0)))</f>
        <v/>
      </c>
      <c r="AL888" s="112"/>
      <c r="AM888" s="107"/>
      <c r="AN888" s="114"/>
      <c r="AO888" s="107"/>
      <c r="AP888" s="122" t="str">
        <f>IF(AM888="","",INDEX(Bahan!$C$2:$H$7,MATCH(AO888,Bahan!$C$2:$C$7,0),MATCH(AM888,Bahan!$C$2:$H$2,0)))</f>
        <v/>
      </c>
      <c r="AQ888" s="122" t="str">
        <f>IF(AM888="","",INDEX(Bahan!$C$10:$H$15,MATCH(AO888,Bahan!$C$10:$C$15,0),MATCH(AM888,Bahan!$C$10:$H$10,0)))</f>
        <v/>
      </c>
      <c r="AR888" s="109"/>
      <c r="AS888" s="107"/>
      <c r="AT888" s="122"/>
      <c r="AU888" s="107"/>
      <c r="AV888" s="122" t="str">
        <f>IF(AS888="","",INDEX(Bahan!$C$2:$H$7,MATCH(AU888,Bahan!$C$2:$C$7,0),MATCH(AS888,Bahan!$C$2:$H$2,0)))</f>
        <v/>
      </c>
      <c r="AW888" s="122" t="str">
        <f>IF(AS888="","",INDEX(Bahan!$C$10:$H$15,MATCH(AU888,Bahan!$C$10:$C$15,0),MATCH(AS888,Bahan!$C$10:$H$10,0)))</f>
        <v/>
      </c>
      <c r="AX888" s="109"/>
      <c r="AY888" s="107"/>
      <c r="AZ888" s="122"/>
      <c r="BA888" s="107"/>
      <c r="BB888" s="122" t="str">
        <f>IF(AY888="","",INDEX(Bahan!$C$2:$H$7,MATCH(BA888,Bahan!$C$2:$C$7,0),MATCH(AY888,Bahan!$C$2:$H$2,0)))</f>
        <v/>
      </c>
      <c r="BC888" s="122" t="str">
        <f>IF(AY888="","",INDEX(Bahan!$C$10:$H$15,MATCH(BA888,Bahan!$C$10:$C$15,0),MATCH(AY888,Bahan!$C$10:$H$10,0)))</f>
        <v/>
      </c>
      <c r="BD888" s="109"/>
      <c r="BE888" s="107"/>
      <c r="BF888" s="122"/>
      <c r="BG888" s="107"/>
      <c r="BH888" s="122" t="str">
        <f>IF(BE888="","",INDEX(Bahan!$C$2:$H$7,MATCH(BG888,Bahan!$C$2:$C$7,0),MATCH(BE888,Bahan!$C$2:$H$2,0)))</f>
        <v/>
      </c>
      <c r="BI888" s="122" t="str">
        <f>IF(BE888="","",INDEX(Bahan!$C$10:$H$15,MATCH(BG888,Bahan!$C$10:$C$15,0),MATCH(BE888,Bahan!$C$10:$H$10,0)))</f>
        <v/>
      </c>
      <c r="BJ888" s="109"/>
      <c r="BK888" s="99"/>
      <c r="BL888" s="99"/>
      <c r="BM888" s="109"/>
      <c r="BN888" s="109"/>
      <c r="BO888" s="109"/>
      <c r="BP888" s="109"/>
      <c r="BQ888" s="109"/>
      <c r="BR888" s="109"/>
      <c r="BS888" s="109"/>
      <c r="BT888" s="109"/>
    </row>
    <row r="889" spans="1:72" ht="16.5" customHeight="1">
      <c r="A889" s="97" t="str">
        <f t="shared" si="13"/>
        <v/>
      </c>
      <c r="B889" s="98"/>
      <c r="C889" s="99"/>
      <c r="D889" s="100"/>
      <c r="E889" s="101"/>
      <c r="F889" s="101"/>
      <c r="G889" s="102"/>
      <c r="H889" s="101"/>
      <c r="I889" s="101"/>
      <c r="J889" s="101"/>
      <c r="K889" s="101"/>
      <c r="L889" s="101"/>
      <c r="M889" s="101"/>
      <c r="N889" s="101"/>
      <c r="O889" s="101"/>
      <c r="P889" s="79"/>
      <c r="Q889" s="105"/>
      <c r="R889" s="79"/>
      <c r="S889" s="80" t="str">
        <f>IF(P889="","",INDEX(Bahan!$C$2:$H$7,MATCH(R889,Bahan!$C$2:$C$7,0),MATCH(P889,Bahan!$C$2:$H$2,0)))</f>
        <v/>
      </c>
      <c r="T889" s="80" t="str">
        <f>IF(P889="","",INDEX(Bahan!$C$10:$H$15,MATCH(R889,Bahan!$C$10:$C$15,0),MATCH(P889,Bahan!$C$10:$H$10,0)))</f>
        <v/>
      </c>
      <c r="U889" s="104"/>
      <c r="V889" s="105"/>
      <c r="W889" s="101"/>
      <c r="X889" s="106"/>
      <c r="Y889" s="106"/>
      <c r="Z889" s="101"/>
      <c r="AA889" s="101"/>
      <c r="AB889" s="101"/>
      <c r="AC889" s="101"/>
      <c r="AD889" s="106"/>
      <c r="AE889" s="106"/>
      <c r="AF889" s="106"/>
      <c r="AG889" s="107"/>
      <c r="AH889" s="114"/>
      <c r="AI889" s="107"/>
      <c r="AJ889" s="122" t="str">
        <f>IF(AG889="","",INDEX(Bahan!$C$2:$H$7,MATCH(AI889,Bahan!$C$2:$C$7,0),MATCH(AG889,Bahan!$C$2:$H$2,0)))</f>
        <v/>
      </c>
      <c r="AK889" s="122" t="str">
        <f>IF(AG889="","",INDEX(Bahan!$C$10:$H$15,MATCH(AI889,Bahan!$C$10:$C$15,0),MATCH(AG889,Bahan!$C$10:$H$10,0)))</f>
        <v/>
      </c>
      <c r="AL889" s="112"/>
      <c r="AM889" s="107"/>
      <c r="AN889" s="114"/>
      <c r="AO889" s="107"/>
      <c r="AP889" s="122" t="str">
        <f>IF(AM889="","",INDEX(Bahan!$C$2:$H$7,MATCH(AO889,Bahan!$C$2:$C$7,0),MATCH(AM889,Bahan!$C$2:$H$2,0)))</f>
        <v/>
      </c>
      <c r="AQ889" s="122" t="str">
        <f>IF(AM889="","",INDEX(Bahan!$C$10:$H$15,MATCH(AO889,Bahan!$C$10:$C$15,0),MATCH(AM889,Bahan!$C$10:$H$10,0)))</f>
        <v/>
      </c>
      <c r="AR889" s="109"/>
      <c r="AS889" s="107"/>
      <c r="AT889" s="122"/>
      <c r="AU889" s="107"/>
      <c r="AV889" s="122" t="str">
        <f>IF(AS889="","",INDEX(Bahan!$C$2:$H$7,MATCH(AU889,Bahan!$C$2:$C$7,0),MATCH(AS889,Bahan!$C$2:$H$2,0)))</f>
        <v/>
      </c>
      <c r="AW889" s="122" t="str">
        <f>IF(AS889="","",INDEX(Bahan!$C$10:$H$15,MATCH(AU889,Bahan!$C$10:$C$15,0),MATCH(AS889,Bahan!$C$10:$H$10,0)))</f>
        <v/>
      </c>
      <c r="AX889" s="109"/>
      <c r="AY889" s="107"/>
      <c r="AZ889" s="122"/>
      <c r="BA889" s="107"/>
      <c r="BB889" s="122" t="str">
        <f>IF(AY889="","",INDEX(Bahan!$C$2:$H$7,MATCH(BA889,Bahan!$C$2:$C$7,0),MATCH(AY889,Bahan!$C$2:$H$2,0)))</f>
        <v/>
      </c>
      <c r="BC889" s="122" t="str">
        <f>IF(AY889="","",INDEX(Bahan!$C$10:$H$15,MATCH(BA889,Bahan!$C$10:$C$15,0),MATCH(AY889,Bahan!$C$10:$H$10,0)))</f>
        <v/>
      </c>
      <c r="BD889" s="109"/>
      <c r="BE889" s="107"/>
      <c r="BF889" s="122"/>
      <c r="BG889" s="107"/>
      <c r="BH889" s="122" t="str">
        <f>IF(BE889="","",INDEX(Bahan!$C$2:$H$7,MATCH(BG889,Bahan!$C$2:$C$7,0),MATCH(BE889,Bahan!$C$2:$H$2,0)))</f>
        <v/>
      </c>
      <c r="BI889" s="122" t="str">
        <f>IF(BE889="","",INDEX(Bahan!$C$10:$H$15,MATCH(BG889,Bahan!$C$10:$C$15,0),MATCH(BE889,Bahan!$C$10:$H$10,0)))</f>
        <v/>
      </c>
      <c r="BJ889" s="109"/>
      <c r="BK889" s="99"/>
      <c r="BL889" s="99"/>
      <c r="BM889" s="109"/>
      <c r="BN889" s="109"/>
      <c r="BO889" s="109"/>
      <c r="BP889" s="109"/>
      <c r="BQ889" s="109"/>
      <c r="BR889" s="109"/>
      <c r="BS889" s="109"/>
      <c r="BT889" s="109"/>
    </row>
    <row r="890" spans="1:72" ht="16.5" customHeight="1">
      <c r="A890" s="97" t="str">
        <f t="shared" si="13"/>
        <v/>
      </c>
      <c r="B890" s="98"/>
      <c r="C890" s="99"/>
      <c r="D890" s="100"/>
      <c r="E890" s="101"/>
      <c r="F890" s="101"/>
      <c r="G890" s="102"/>
      <c r="H890" s="101"/>
      <c r="I890" s="101"/>
      <c r="J890" s="101"/>
      <c r="K890" s="101"/>
      <c r="L890" s="101"/>
      <c r="M890" s="101"/>
      <c r="N890" s="101"/>
      <c r="O890" s="101"/>
      <c r="P890" s="79"/>
      <c r="Q890" s="105"/>
      <c r="R890" s="79"/>
      <c r="S890" s="80" t="str">
        <f>IF(P890="","",INDEX(Bahan!$C$2:$H$7,MATCH(R890,Bahan!$C$2:$C$7,0),MATCH(P890,Bahan!$C$2:$H$2,0)))</f>
        <v/>
      </c>
      <c r="T890" s="80" t="str">
        <f>IF(P890="","",INDEX(Bahan!$C$10:$H$15,MATCH(R890,Bahan!$C$10:$C$15,0),MATCH(P890,Bahan!$C$10:$H$10,0)))</f>
        <v/>
      </c>
      <c r="U890" s="104"/>
      <c r="V890" s="105"/>
      <c r="W890" s="101"/>
      <c r="X890" s="106"/>
      <c r="Y890" s="106"/>
      <c r="Z890" s="101"/>
      <c r="AA890" s="101"/>
      <c r="AB890" s="101"/>
      <c r="AC890" s="101"/>
      <c r="AD890" s="106"/>
      <c r="AE890" s="106"/>
      <c r="AF890" s="106"/>
      <c r="AG890" s="107"/>
      <c r="AH890" s="114"/>
      <c r="AI890" s="107"/>
      <c r="AJ890" s="122" t="str">
        <f>IF(AG890="","",INDEX(Bahan!$C$2:$H$7,MATCH(AI890,Bahan!$C$2:$C$7,0),MATCH(AG890,Bahan!$C$2:$H$2,0)))</f>
        <v/>
      </c>
      <c r="AK890" s="122" t="str">
        <f>IF(AG890="","",INDEX(Bahan!$C$10:$H$15,MATCH(AI890,Bahan!$C$10:$C$15,0),MATCH(AG890,Bahan!$C$10:$H$10,0)))</f>
        <v/>
      </c>
      <c r="AL890" s="112"/>
      <c r="AM890" s="107"/>
      <c r="AN890" s="114"/>
      <c r="AO890" s="107"/>
      <c r="AP890" s="122" t="str">
        <f>IF(AM890="","",INDEX(Bahan!$C$2:$H$7,MATCH(AO890,Bahan!$C$2:$C$7,0),MATCH(AM890,Bahan!$C$2:$H$2,0)))</f>
        <v/>
      </c>
      <c r="AQ890" s="122" t="str">
        <f>IF(AM890="","",INDEX(Bahan!$C$10:$H$15,MATCH(AO890,Bahan!$C$10:$C$15,0),MATCH(AM890,Bahan!$C$10:$H$10,0)))</f>
        <v/>
      </c>
      <c r="AR890" s="109"/>
      <c r="AS890" s="107"/>
      <c r="AT890" s="122"/>
      <c r="AU890" s="107"/>
      <c r="AV890" s="122" t="str">
        <f>IF(AS890="","",INDEX(Bahan!$C$2:$H$7,MATCH(AU890,Bahan!$C$2:$C$7,0),MATCH(AS890,Bahan!$C$2:$H$2,0)))</f>
        <v/>
      </c>
      <c r="AW890" s="122" t="str">
        <f>IF(AS890="","",INDEX(Bahan!$C$10:$H$15,MATCH(AU890,Bahan!$C$10:$C$15,0),MATCH(AS890,Bahan!$C$10:$H$10,0)))</f>
        <v/>
      </c>
      <c r="AX890" s="109"/>
      <c r="AY890" s="107"/>
      <c r="AZ890" s="122"/>
      <c r="BA890" s="107"/>
      <c r="BB890" s="122" t="str">
        <f>IF(AY890="","",INDEX(Bahan!$C$2:$H$7,MATCH(BA890,Bahan!$C$2:$C$7,0),MATCH(AY890,Bahan!$C$2:$H$2,0)))</f>
        <v/>
      </c>
      <c r="BC890" s="122" t="str">
        <f>IF(AY890="","",INDEX(Bahan!$C$10:$H$15,MATCH(BA890,Bahan!$C$10:$C$15,0),MATCH(AY890,Bahan!$C$10:$H$10,0)))</f>
        <v/>
      </c>
      <c r="BD890" s="109"/>
      <c r="BE890" s="107"/>
      <c r="BF890" s="122"/>
      <c r="BG890" s="107"/>
      <c r="BH890" s="122" t="str">
        <f>IF(BE890="","",INDEX(Bahan!$C$2:$H$7,MATCH(BG890,Bahan!$C$2:$C$7,0),MATCH(BE890,Bahan!$C$2:$H$2,0)))</f>
        <v/>
      </c>
      <c r="BI890" s="122" t="str">
        <f>IF(BE890="","",INDEX(Bahan!$C$10:$H$15,MATCH(BG890,Bahan!$C$10:$C$15,0),MATCH(BE890,Bahan!$C$10:$H$10,0)))</f>
        <v/>
      </c>
      <c r="BJ890" s="109"/>
      <c r="BK890" s="99"/>
      <c r="BL890" s="99"/>
      <c r="BM890" s="109"/>
      <c r="BN890" s="109"/>
      <c r="BO890" s="109"/>
      <c r="BP890" s="109"/>
      <c r="BQ890" s="109"/>
      <c r="BR890" s="109"/>
      <c r="BS890" s="109"/>
      <c r="BT890" s="109"/>
    </row>
    <row r="891" spans="1:72" ht="16.5" customHeight="1">
      <c r="A891" s="97" t="str">
        <f t="shared" si="13"/>
        <v/>
      </c>
      <c r="B891" s="98"/>
      <c r="C891" s="99"/>
      <c r="D891" s="100"/>
      <c r="E891" s="101"/>
      <c r="F891" s="101"/>
      <c r="G891" s="102"/>
      <c r="H891" s="101"/>
      <c r="I891" s="101"/>
      <c r="J891" s="101"/>
      <c r="K891" s="101"/>
      <c r="L891" s="101"/>
      <c r="M891" s="101"/>
      <c r="N891" s="101"/>
      <c r="O891" s="101"/>
      <c r="P891" s="79"/>
      <c r="Q891" s="105"/>
      <c r="R891" s="79"/>
      <c r="S891" s="80" t="str">
        <f>IF(P891="","",INDEX(Bahan!$C$2:$H$7,MATCH(R891,Bahan!$C$2:$C$7,0),MATCH(P891,Bahan!$C$2:$H$2,0)))</f>
        <v/>
      </c>
      <c r="T891" s="80" t="str">
        <f>IF(P891="","",INDEX(Bahan!$C$10:$H$15,MATCH(R891,Bahan!$C$10:$C$15,0),MATCH(P891,Bahan!$C$10:$H$10,0)))</f>
        <v/>
      </c>
      <c r="U891" s="104"/>
      <c r="V891" s="105"/>
      <c r="W891" s="101"/>
      <c r="X891" s="106"/>
      <c r="Y891" s="106"/>
      <c r="Z891" s="101"/>
      <c r="AA891" s="101"/>
      <c r="AB891" s="101"/>
      <c r="AC891" s="101"/>
      <c r="AD891" s="106"/>
      <c r="AE891" s="106"/>
      <c r="AF891" s="106"/>
      <c r="AG891" s="107"/>
      <c r="AH891" s="114"/>
      <c r="AI891" s="107"/>
      <c r="AJ891" s="122" t="str">
        <f>IF(AG891="","",INDEX(Bahan!$C$2:$H$7,MATCH(AI891,Bahan!$C$2:$C$7,0),MATCH(AG891,Bahan!$C$2:$H$2,0)))</f>
        <v/>
      </c>
      <c r="AK891" s="122" t="str">
        <f>IF(AG891="","",INDEX(Bahan!$C$10:$H$15,MATCH(AI891,Bahan!$C$10:$C$15,0),MATCH(AG891,Bahan!$C$10:$H$10,0)))</f>
        <v/>
      </c>
      <c r="AL891" s="112"/>
      <c r="AM891" s="107"/>
      <c r="AN891" s="114"/>
      <c r="AO891" s="107"/>
      <c r="AP891" s="122" t="str">
        <f>IF(AM891="","",INDEX(Bahan!$C$2:$H$7,MATCH(AO891,Bahan!$C$2:$C$7,0),MATCH(AM891,Bahan!$C$2:$H$2,0)))</f>
        <v/>
      </c>
      <c r="AQ891" s="122" t="str">
        <f>IF(AM891="","",INDEX(Bahan!$C$10:$H$15,MATCH(AO891,Bahan!$C$10:$C$15,0),MATCH(AM891,Bahan!$C$10:$H$10,0)))</f>
        <v/>
      </c>
      <c r="AR891" s="109"/>
      <c r="AS891" s="107"/>
      <c r="AT891" s="122"/>
      <c r="AU891" s="107"/>
      <c r="AV891" s="122" t="str">
        <f>IF(AS891="","",INDEX(Bahan!$C$2:$H$7,MATCH(AU891,Bahan!$C$2:$C$7,0),MATCH(AS891,Bahan!$C$2:$H$2,0)))</f>
        <v/>
      </c>
      <c r="AW891" s="122" t="str">
        <f>IF(AS891="","",INDEX(Bahan!$C$10:$H$15,MATCH(AU891,Bahan!$C$10:$C$15,0),MATCH(AS891,Bahan!$C$10:$H$10,0)))</f>
        <v/>
      </c>
      <c r="AX891" s="109"/>
      <c r="AY891" s="107"/>
      <c r="AZ891" s="122"/>
      <c r="BA891" s="107"/>
      <c r="BB891" s="122" t="str">
        <f>IF(AY891="","",INDEX(Bahan!$C$2:$H$7,MATCH(BA891,Bahan!$C$2:$C$7,0),MATCH(AY891,Bahan!$C$2:$H$2,0)))</f>
        <v/>
      </c>
      <c r="BC891" s="122" t="str">
        <f>IF(AY891="","",INDEX(Bahan!$C$10:$H$15,MATCH(BA891,Bahan!$C$10:$C$15,0),MATCH(AY891,Bahan!$C$10:$H$10,0)))</f>
        <v/>
      </c>
      <c r="BD891" s="109"/>
      <c r="BE891" s="107"/>
      <c r="BF891" s="122"/>
      <c r="BG891" s="107"/>
      <c r="BH891" s="122" t="str">
        <f>IF(BE891="","",INDEX(Bahan!$C$2:$H$7,MATCH(BG891,Bahan!$C$2:$C$7,0),MATCH(BE891,Bahan!$C$2:$H$2,0)))</f>
        <v/>
      </c>
      <c r="BI891" s="122" t="str">
        <f>IF(BE891="","",INDEX(Bahan!$C$10:$H$15,MATCH(BG891,Bahan!$C$10:$C$15,0),MATCH(BE891,Bahan!$C$10:$H$10,0)))</f>
        <v/>
      </c>
      <c r="BJ891" s="109"/>
      <c r="BK891" s="99"/>
      <c r="BL891" s="99"/>
      <c r="BM891" s="109"/>
      <c r="BN891" s="109"/>
      <c r="BO891" s="109"/>
      <c r="BP891" s="109"/>
      <c r="BQ891" s="109"/>
      <c r="BR891" s="109"/>
      <c r="BS891" s="109"/>
      <c r="BT891" s="109"/>
    </row>
    <row r="892" spans="1:72" ht="16.5" customHeight="1">
      <c r="A892" s="97" t="str">
        <f t="shared" si="13"/>
        <v/>
      </c>
      <c r="B892" s="98"/>
      <c r="C892" s="99"/>
      <c r="D892" s="100"/>
      <c r="E892" s="101"/>
      <c r="F892" s="101"/>
      <c r="G892" s="102"/>
      <c r="H892" s="101"/>
      <c r="I892" s="101"/>
      <c r="J892" s="101"/>
      <c r="K892" s="101"/>
      <c r="L892" s="101"/>
      <c r="M892" s="101"/>
      <c r="N892" s="101"/>
      <c r="O892" s="101"/>
      <c r="P892" s="79"/>
      <c r="Q892" s="105"/>
      <c r="R892" s="79"/>
      <c r="S892" s="80" t="str">
        <f>IF(P892="","",INDEX(Bahan!$C$2:$H$7,MATCH(R892,Bahan!$C$2:$C$7,0),MATCH(P892,Bahan!$C$2:$H$2,0)))</f>
        <v/>
      </c>
      <c r="T892" s="80" t="str">
        <f>IF(P892="","",INDEX(Bahan!$C$10:$H$15,MATCH(R892,Bahan!$C$10:$C$15,0),MATCH(P892,Bahan!$C$10:$H$10,0)))</f>
        <v/>
      </c>
      <c r="U892" s="104"/>
      <c r="V892" s="105"/>
      <c r="W892" s="101"/>
      <c r="X892" s="106"/>
      <c r="Y892" s="106"/>
      <c r="Z892" s="101"/>
      <c r="AA892" s="101"/>
      <c r="AB892" s="101"/>
      <c r="AC892" s="101"/>
      <c r="AD892" s="106"/>
      <c r="AE892" s="106"/>
      <c r="AF892" s="106"/>
      <c r="AG892" s="107"/>
      <c r="AH892" s="114"/>
      <c r="AI892" s="107"/>
      <c r="AJ892" s="122" t="str">
        <f>IF(AG892="","",INDEX(Bahan!$C$2:$H$7,MATCH(AI892,Bahan!$C$2:$C$7,0),MATCH(AG892,Bahan!$C$2:$H$2,0)))</f>
        <v/>
      </c>
      <c r="AK892" s="122" t="str">
        <f>IF(AG892="","",INDEX(Bahan!$C$10:$H$15,MATCH(AI892,Bahan!$C$10:$C$15,0),MATCH(AG892,Bahan!$C$10:$H$10,0)))</f>
        <v/>
      </c>
      <c r="AL892" s="112"/>
      <c r="AM892" s="107"/>
      <c r="AN892" s="114"/>
      <c r="AO892" s="107"/>
      <c r="AP892" s="122" t="str">
        <f>IF(AM892="","",INDEX(Bahan!$C$2:$H$7,MATCH(AO892,Bahan!$C$2:$C$7,0),MATCH(AM892,Bahan!$C$2:$H$2,0)))</f>
        <v/>
      </c>
      <c r="AQ892" s="122" t="str">
        <f>IF(AM892="","",INDEX(Bahan!$C$10:$H$15,MATCH(AO892,Bahan!$C$10:$C$15,0),MATCH(AM892,Bahan!$C$10:$H$10,0)))</f>
        <v/>
      </c>
      <c r="AR892" s="109"/>
      <c r="AS892" s="107"/>
      <c r="AT892" s="122"/>
      <c r="AU892" s="107"/>
      <c r="AV892" s="122" t="str">
        <f>IF(AS892="","",INDEX(Bahan!$C$2:$H$7,MATCH(AU892,Bahan!$C$2:$C$7,0),MATCH(AS892,Bahan!$C$2:$H$2,0)))</f>
        <v/>
      </c>
      <c r="AW892" s="122" t="str">
        <f>IF(AS892="","",INDEX(Bahan!$C$10:$H$15,MATCH(AU892,Bahan!$C$10:$C$15,0),MATCH(AS892,Bahan!$C$10:$H$10,0)))</f>
        <v/>
      </c>
      <c r="AX892" s="109"/>
      <c r="AY892" s="107"/>
      <c r="AZ892" s="122"/>
      <c r="BA892" s="107"/>
      <c r="BB892" s="122" t="str">
        <f>IF(AY892="","",INDEX(Bahan!$C$2:$H$7,MATCH(BA892,Bahan!$C$2:$C$7,0),MATCH(AY892,Bahan!$C$2:$H$2,0)))</f>
        <v/>
      </c>
      <c r="BC892" s="122" t="str">
        <f>IF(AY892="","",INDEX(Bahan!$C$10:$H$15,MATCH(BA892,Bahan!$C$10:$C$15,0),MATCH(AY892,Bahan!$C$10:$H$10,0)))</f>
        <v/>
      </c>
      <c r="BD892" s="109"/>
      <c r="BE892" s="107"/>
      <c r="BF892" s="122"/>
      <c r="BG892" s="107"/>
      <c r="BH892" s="122" t="str">
        <f>IF(BE892="","",INDEX(Bahan!$C$2:$H$7,MATCH(BG892,Bahan!$C$2:$C$7,0),MATCH(BE892,Bahan!$C$2:$H$2,0)))</f>
        <v/>
      </c>
      <c r="BI892" s="122" t="str">
        <f>IF(BE892="","",INDEX(Bahan!$C$10:$H$15,MATCH(BG892,Bahan!$C$10:$C$15,0),MATCH(BE892,Bahan!$C$10:$H$10,0)))</f>
        <v/>
      </c>
      <c r="BJ892" s="109"/>
      <c r="BK892" s="99"/>
      <c r="BL892" s="99"/>
      <c r="BM892" s="109"/>
      <c r="BN892" s="109"/>
      <c r="BO892" s="109"/>
      <c r="BP892" s="109"/>
      <c r="BQ892" s="109"/>
      <c r="BR892" s="109"/>
      <c r="BS892" s="109"/>
      <c r="BT892" s="109"/>
    </row>
    <row r="893" spans="1:72" ht="16.5" customHeight="1">
      <c r="A893" s="97" t="str">
        <f t="shared" si="13"/>
        <v/>
      </c>
      <c r="B893" s="98"/>
      <c r="C893" s="99"/>
      <c r="D893" s="100"/>
      <c r="E893" s="101"/>
      <c r="F893" s="101"/>
      <c r="G893" s="102"/>
      <c r="H893" s="101"/>
      <c r="I893" s="101"/>
      <c r="J893" s="101"/>
      <c r="K893" s="101"/>
      <c r="L893" s="101"/>
      <c r="M893" s="101"/>
      <c r="N893" s="101"/>
      <c r="O893" s="101"/>
      <c r="P893" s="79"/>
      <c r="Q893" s="105"/>
      <c r="R893" s="79"/>
      <c r="S893" s="80" t="str">
        <f>IF(P893="","",INDEX(Bahan!$C$2:$H$7,MATCH(R893,Bahan!$C$2:$C$7,0),MATCH(P893,Bahan!$C$2:$H$2,0)))</f>
        <v/>
      </c>
      <c r="T893" s="80" t="str">
        <f>IF(P893="","",INDEX(Bahan!$C$10:$H$15,MATCH(R893,Bahan!$C$10:$C$15,0),MATCH(P893,Bahan!$C$10:$H$10,0)))</f>
        <v/>
      </c>
      <c r="U893" s="104"/>
      <c r="V893" s="105"/>
      <c r="W893" s="101"/>
      <c r="X893" s="106"/>
      <c r="Y893" s="106"/>
      <c r="Z893" s="101"/>
      <c r="AA893" s="101"/>
      <c r="AB893" s="101"/>
      <c r="AC893" s="101"/>
      <c r="AD893" s="106"/>
      <c r="AE893" s="106"/>
      <c r="AF893" s="106"/>
      <c r="AG893" s="107"/>
      <c r="AH893" s="114"/>
      <c r="AI893" s="107"/>
      <c r="AJ893" s="122" t="str">
        <f>IF(AG893="","",INDEX(Bahan!$C$2:$H$7,MATCH(AI893,Bahan!$C$2:$C$7,0),MATCH(AG893,Bahan!$C$2:$H$2,0)))</f>
        <v/>
      </c>
      <c r="AK893" s="122" t="str">
        <f>IF(AG893="","",INDEX(Bahan!$C$10:$H$15,MATCH(AI893,Bahan!$C$10:$C$15,0),MATCH(AG893,Bahan!$C$10:$H$10,0)))</f>
        <v/>
      </c>
      <c r="AL893" s="112"/>
      <c r="AM893" s="107"/>
      <c r="AN893" s="114"/>
      <c r="AO893" s="107"/>
      <c r="AP893" s="122" t="str">
        <f>IF(AM893="","",INDEX(Bahan!$C$2:$H$7,MATCH(AO893,Bahan!$C$2:$C$7,0),MATCH(AM893,Bahan!$C$2:$H$2,0)))</f>
        <v/>
      </c>
      <c r="AQ893" s="122" t="str">
        <f>IF(AM893="","",INDEX(Bahan!$C$10:$H$15,MATCH(AO893,Bahan!$C$10:$C$15,0),MATCH(AM893,Bahan!$C$10:$H$10,0)))</f>
        <v/>
      </c>
      <c r="AR893" s="109"/>
      <c r="AS893" s="107"/>
      <c r="AT893" s="122"/>
      <c r="AU893" s="107"/>
      <c r="AV893" s="122" t="str">
        <f>IF(AS893="","",INDEX(Bahan!$C$2:$H$7,MATCH(AU893,Bahan!$C$2:$C$7,0),MATCH(AS893,Bahan!$C$2:$H$2,0)))</f>
        <v/>
      </c>
      <c r="AW893" s="122" t="str">
        <f>IF(AS893="","",INDEX(Bahan!$C$10:$H$15,MATCH(AU893,Bahan!$C$10:$C$15,0),MATCH(AS893,Bahan!$C$10:$H$10,0)))</f>
        <v/>
      </c>
      <c r="AX893" s="109"/>
      <c r="AY893" s="107"/>
      <c r="AZ893" s="122"/>
      <c r="BA893" s="107"/>
      <c r="BB893" s="122" t="str">
        <f>IF(AY893="","",INDEX(Bahan!$C$2:$H$7,MATCH(BA893,Bahan!$C$2:$C$7,0),MATCH(AY893,Bahan!$C$2:$H$2,0)))</f>
        <v/>
      </c>
      <c r="BC893" s="122" t="str">
        <f>IF(AY893="","",INDEX(Bahan!$C$10:$H$15,MATCH(BA893,Bahan!$C$10:$C$15,0),MATCH(AY893,Bahan!$C$10:$H$10,0)))</f>
        <v/>
      </c>
      <c r="BD893" s="109"/>
      <c r="BE893" s="107"/>
      <c r="BF893" s="122"/>
      <c r="BG893" s="107"/>
      <c r="BH893" s="122" t="str">
        <f>IF(BE893="","",INDEX(Bahan!$C$2:$H$7,MATCH(BG893,Bahan!$C$2:$C$7,0),MATCH(BE893,Bahan!$C$2:$H$2,0)))</f>
        <v/>
      </c>
      <c r="BI893" s="122" t="str">
        <f>IF(BE893="","",INDEX(Bahan!$C$10:$H$15,MATCH(BG893,Bahan!$C$10:$C$15,0),MATCH(BE893,Bahan!$C$10:$H$10,0)))</f>
        <v/>
      </c>
      <c r="BJ893" s="109"/>
      <c r="BK893" s="99"/>
      <c r="BL893" s="99"/>
      <c r="BM893" s="109"/>
      <c r="BN893" s="109"/>
      <c r="BO893" s="109"/>
      <c r="BP893" s="109"/>
      <c r="BQ893" s="109"/>
      <c r="BR893" s="109"/>
      <c r="BS893" s="109"/>
      <c r="BT893" s="109"/>
    </row>
    <row r="894" spans="1:72" ht="16.5" customHeight="1">
      <c r="A894" s="97" t="str">
        <f t="shared" si="13"/>
        <v/>
      </c>
      <c r="B894" s="98"/>
      <c r="C894" s="99"/>
      <c r="D894" s="100"/>
      <c r="E894" s="101"/>
      <c r="F894" s="101"/>
      <c r="G894" s="102"/>
      <c r="H894" s="101"/>
      <c r="I894" s="101"/>
      <c r="J894" s="101"/>
      <c r="K894" s="101"/>
      <c r="L894" s="101"/>
      <c r="M894" s="101"/>
      <c r="N894" s="101"/>
      <c r="O894" s="101"/>
      <c r="P894" s="79"/>
      <c r="Q894" s="105"/>
      <c r="R894" s="79"/>
      <c r="S894" s="80" t="str">
        <f>IF(P894="","",INDEX(Bahan!$C$2:$H$7,MATCH(R894,Bahan!$C$2:$C$7,0),MATCH(P894,Bahan!$C$2:$H$2,0)))</f>
        <v/>
      </c>
      <c r="T894" s="80" t="str">
        <f>IF(P894="","",INDEX(Bahan!$C$10:$H$15,MATCH(R894,Bahan!$C$10:$C$15,0),MATCH(P894,Bahan!$C$10:$H$10,0)))</f>
        <v/>
      </c>
      <c r="U894" s="104"/>
      <c r="V894" s="105"/>
      <c r="W894" s="101"/>
      <c r="X894" s="106"/>
      <c r="Y894" s="106"/>
      <c r="Z894" s="101"/>
      <c r="AA894" s="101"/>
      <c r="AB894" s="101"/>
      <c r="AC894" s="101"/>
      <c r="AD894" s="106"/>
      <c r="AE894" s="106"/>
      <c r="AF894" s="106"/>
      <c r="AG894" s="107"/>
      <c r="AH894" s="114"/>
      <c r="AI894" s="107"/>
      <c r="AJ894" s="122" t="str">
        <f>IF(AG894="","",INDEX(Bahan!$C$2:$H$7,MATCH(AI894,Bahan!$C$2:$C$7,0),MATCH(AG894,Bahan!$C$2:$H$2,0)))</f>
        <v/>
      </c>
      <c r="AK894" s="122" t="str">
        <f>IF(AG894="","",INDEX(Bahan!$C$10:$H$15,MATCH(AI894,Bahan!$C$10:$C$15,0),MATCH(AG894,Bahan!$C$10:$H$10,0)))</f>
        <v/>
      </c>
      <c r="AL894" s="112"/>
      <c r="AM894" s="107"/>
      <c r="AN894" s="114"/>
      <c r="AO894" s="107"/>
      <c r="AP894" s="122" t="str">
        <f>IF(AM894="","",INDEX(Bahan!$C$2:$H$7,MATCH(AO894,Bahan!$C$2:$C$7,0),MATCH(AM894,Bahan!$C$2:$H$2,0)))</f>
        <v/>
      </c>
      <c r="AQ894" s="122" t="str">
        <f>IF(AM894="","",INDEX(Bahan!$C$10:$H$15,MATCH(AO894,Bahan!$C$10:$C$15,0),MATCH(AM894,Bahan!$C$10:$H$10,0)))</f>
        <v/>
      </c>
      <c r="AR894" s="109"/>
      <c r="AS894" s="107"/>
      <c r="AT894" s="122"/>
      <c r="AU894" s="107"/>
      <c r="AV894" s="122" t="str">
        <f>IF(AS894="","",INDEX(Bahan!$C$2:$H$7,MATCH(AU894,Bahan!$C$2:$C$7,0),MATCH(AS894,Bahan!$C$2:$H$2,0)))</f>
        <v/>
      </c>
      <c r="AW894" s="122" t="str">
        <f>IF(AS894="","",INDEX(Bahan!$C$10:$H$15,MATCH(AU894,Bahan!$C$10:$C$15,0),MATCH(AS894,Bahan!$C$10:$H$10,0)))</f>
        <v/>
      </c>
      <c r="AX894" s="109"/>
      <c r="AY894" s="107"/>
      <c r="AZ894" s="122"/>
      <c r="BA894" s="107"/>
      <c r="BB894" s="122" t="str">
        <f>IF(AY894="","",INDEX(Bahan!$C$2:$H$7,MATCH(BA894,Bahan!$C$2:$C$7,0),MATCH(AY894,Bahan!$C$2:$H$2,0)))</f>
        <v/>
      </c>
      <c r="BC894" s="122" t="str">
        <f>IF(AY894="","",INDEX(Bahan!$C$10:$H$15,MATCH(BA894,Bahan!$C$10:$C$15,0),MATCH(AY894,Bahan!$C$10:$H$10,0)))</f>
        <v/>
      </c>
      <c r="BD894" s="109"/>
      <c r="BE894" s="107"/>
      <c r="BF894" s="122"/>
      <c r="BG894" s="107"/>
      <c r="BH894" s="122" t="str">
        <f>IF(BE894="","",INDEX(Bahan!$C$2:$H$7,MATCH(BG894,Bahan!$C$2:$C$7,0),MATCH(BE894,Bahan!$C$2:$H$2,0)))</f>
        <v/>
      </c>
      <c r="BI894" s="122" t="str">
        <f>IF(BE894="","",INDEX(Bahan!$C$10:$H$15,MATCH(BG894,Bahan!$C$10:$C$15,0),MATCH(BE894,Bahan!$C$10:$H$10,0)))</f>
        <v/>
      </c>
      <c r="BJ894" s="109"/>
      <c r="BK894" s="99"/>
      <c r="BL894" s="99"/>
      <c r="BM894" s="109"/>
      <c r="BN894" s="109"/>
      <c r="BO894" s="109"/>
      <c r="BP894" s="109"/>
      <c r="BQ894" s="109"/>
      <c r="BR894" s="109"/>
      <c r="BS894" s="109"/>
      <c r="BT894" s="109"/>
    </row>
    <row r="895" spans="1:72" ht="16.5" customHeight="1">
      <c r="A895" s="97" t="str">
        <f t="shared" si="13"/>
        <v/>
      </c>
      <c r="B895" s="98"/>
      <c r="C895" s="99"/>
      <c r="D895" s="100"/>
      <c r="E895" s="101"/>
      <c r="F895" s="101"/>
      <c r="G895" s="102"/>
      <c r="H895" s="101"/>
      <c r="I895" s="101"/>
      <c r="J895" s="101"/>
      <c r="K895" s="101"/>
      <c r="L895" s="101"/>
      <c r="M895" s="101"/>
      <c r="N895" s="101"/>
      <c r="O895" s="101"/>
      <c r="P895" s="79"/>
      <c r="Q895" s="105"/>
      <c r="R895" s="79"/>
      <c r="S895" s="80" t="str">
        <f>IF(P895="","",INDEX(Bahan!$C$2:$H$7,MATCH(R895,Bahan!$C$2:$C$7,0),MATCH(P895,Bahan!$C$2:$H$2,0)))</f>
        <v/>
      </c>
      <c r="T895" s="80" t="str">
        <f>IF(P895="","",INDEX(Bahan!$C$10:$H$15,MATCH(R895,Bahan!$C$10:$C$15,0),MATCH(P895,Bahan!$C$10:$H$10,0)))</f>
        <v/>
      </c>
      <c r="U895" s="104"/>
      <c r="V895" s="105"/>
      <c r="W895" s="101"/>
      <c r="X895" s="106"/>
      <c r="Y895" s="106"/>
      <c r="Z895" s="101"/>
      <c r="AA895" s="101"/>
      <c r="AB895" s="101"/>
      <c r="AC895" s="101"/>
      <c r="AD895" s="106"/>
      <c r="AE895" s="106"/>
      <c r="AF895" s="106"/>
      <c r="AG895" s="107"/>
      <c r="AH895" s="114"/>
      <c r="AI895" s="107"/>
      <c r="AJ895" s="122" t="str">
        <f>IF(AG895="","",INDEX(Bahan!$C$2:$H$7,MATCH(AI895,Bahan!$C$2:$C$7,0),MATCH(AG895,Bahan!$C$2:$H$2,0)))</f>
        <v/>
      </c>
      <c r="AK895" s="122" t="str">
        <f>IF(AG895="","",INDEX(Bahan!$C$10:$H$15,MATCH(AI895,Bahan!$C$10:$C$15,0),MATCH(AG895,Bahan!$C$10:$H$10,0)))</f>
        <v/>
      </c>
      <c r="AL895" s="112"/>
      <c r="AM895" s="107"/>
      <c r="AN895" s="114"/>
      <c r="AO895" s="107"/>
      <c r="AP895" s="122" t="str">
        <f>IF(AM895="","",INDEX(Bahan!$C$2:$H$7,MATCH(AO895,Bahan!$C$2:$C$7,0),MATCH(AM895,Bahan!$C$2:$H$2,0)))</f>
        <v/>
      </c>
      <c r="AQ895" s="122" t="str">
        <f>IF(AM895="","",INDEX(Bahan!$C$10:$H$15,MATCH(AO895,Bahan!$C$10:$C$15,0),MATCH(AM895,Bahan!$C$10:$H$10,0)))</f>
        <v/>
      </c>
      <c r="AR895" s="109"/>
      <c r="AS895" s="107"/>
      <c r="AT895" s="122"/>
      <c r="AU895" s="107"/>
      <c r="AV895" s="122" t="str">
        <f>IF(AS895="","",INDEX(Bahan!$C$2:$H$7,MATCH(AU895,Bahan!$C$2:$C$7,0),MATCH(AS895,Bahan!$C$2:$H$2,0)))</f>
        <v/>
      </c>
      <c r="AW895" s="122" t="str">
        <f>IF(AS895="","",INDEX(Bahan!$C$10:$H$15,MATCH(AU895,Bahan!$C$10:$C$15,0),MATCH(AS895,Bahan!$C$10:$H$10,0)))</f>
        <v/>
      </c>
      <c r="AX895" s="109"/>
      <c r="AY895" s="107"/>
      <c r="AZ895" s="122"/>
      <c r="BA895" s="107"/>
      <c r="BB895" s="122" t="str">
        <f>IF(AY895="","",INDEX(Bahan!$C$2:$H$7,MATCH(BA895,Bahan!$C$2:$C$7,0),MATCH(AY895,Bahan!$C$2:$H$2,0)))</f>
        <v/>
      </c>
      <c r="BC895" s="122" t="str">
        <f>IF(AY895="","",INDEX(Bahan!$C$10:$H$15,MATCH(BA895,Bahan!$C$10:$C$15,0),MATCH(AY895,Bahan!$C$10:$H$10,0)))</f>
        <v/>
      </c>
      <c r="BD895" s="109"/>
      <c r="BE895" s="107"/>
      <c r="BF895" s="122"/>
      <c r="BG895" s="107"/>
      <c r="BH895" s="122" t="str">
        <f>IF(BE895="","",INDEX(Bahan!$C$2:$H$7,MATCH(BG895,Bahan!$C$2:$C$7,0),MATCH(BE895,Bahan!$C$2:$H$2,0)))</f>
        <v/>
      </c>
      <c r="BI895" s="122" t="str">
        <f>IF(BE895="","",INDEX(Bahan!$C$10:$H$15,MATCH(BG895,Bahan!$C$10:$C$15,0),MATCH(BE895,Bahan!$C$10:$H$10,0)))</f>
        <v/>
      </c>
      <c r="BJ895" s="109"/>
      <c r="BK895" s="99"/>
      <c r="BL895" s="99"/>
      <c r="BM895" s="109"/>
      <c r="BN895" s="109"/>
      <c r="BO895" s="109"/>
      <c r="BP895" s="109"/>
      <c r="BQ895" s="109"/>
      <c r="BR895" s="109"/>
      <c r="BS895" s="109"/>
      <c r="BT895" s="109"/>
    </row>
    <row r="896" spans="1:72" ht="16.5" customHeight="1">
      <c r="A896" s="97" t="str">
        <f t="shared" si="13"/>
        <v/>
      </c>
      <c r="B896" s="98"/>
      <c r="C896" s="99"/>
      <c r="D896" s="100"/>
      <c r="E896" s="101"/>
      <c r="F896" s="101"/>
      <c r="G896" s="102"/>
      <c r="H896" s="101"/>
      <c r="I896" s="101"/>
      <c r="J896" s="101"/>
      <c r="K896" s="101"/>
      <c r="L896" s="101"/>
      <c r="M896" s="101"/>
      <c r="N896" s="101"/>
      <c r="O896" s="101"/>
      <c r="P896" s="79"/>
      <c r="Q896" s="105"/>
      <c r="R896" s="79"/>
      <c r="S896" s="80" t="str">
        <f>IF(P896="","",INDEX(Bahan!$C$2:$H$7,MATCH(R896,Bahan!$C$2:$C$7,0),MATCH(P896,Bahan!$C$2:$H$2,0)))</f>
        <v/>
      </c>
      <c r="T896" s="80" t="str">
        <f>IF(P896="","",INDEX(Bahan!$C$10:$H$15,MATCH(R896,Bahan!$C$10:$C$15,0),MATCH(P896,Bahan!$C$10:$H$10,0)))</f>
        <v/>
      </c>
      <c r="U896" s="104"/>
      <c r="V896" s="105"/>
      <c r="W896" s="101"/>
      <c r="X896" s="106"/>
      <c r="Y896" s="106"/>
      <c r="Z896" s="101"/>
      <c r="AA896" s="101"/>
      <c r="AB896" s="101"/>
      <c r="AC896" s="101"/>
      <c r="AD896" s="106"/>
      <c r="AE896" s="106"/>
      <c r="AF896" s="106"/>
      <c r="AG896" s="107"/>
      <c r="AH896" s="114"/>
      <c r="AI896" s="107"/>
      <c r="AJ896" s="122" t="str">
        <f>IF(AG896="","",INDEX(Bahan!$C$2:$H$7,MATCH(AI896,Bahan!$C$2:$C$7,0),MATCH(AG896,Bahan!$C$2:$H$2,0)))</f>
        <v/>
      </c>
      <c r="AK896" s="122" t="str">
        <f>IF(AG896="","",INDEX(Bahan!$C$10:$H$15,MATCH(AI896,Bahan!$C$10:$C$15,0),MATCH(AG896,Bahan!$C$10:$H$10,0)))</f>
        <v/>
      </c>
      <c r="AL896" s="112"/>
      <c r="AM896" s="107"/>
      <c r="AN896" s="114"/>
      <c r="AO896" s="107"/>
      <c r="AP896" s="122" t="str">
        <f>IF(AM896="","",INDEX(Bahan!$C$2:$H$7,MATCH(AO896,Bahan!$C$2:$C$7,0),MATCH(AM896,Bahan!$C$2:$H$2,0)))</f>
        <v/>
      </c>
      <c r="AQ896" s="122" t="str">
        <f>IF(AM896="","",INDEX(Bahan!$C$10:$H$15,MATCH(AO896,Bahan!$C$10:$C$15,0),MATCH(AM896,Bahan!$C$10:$H$10,0)))</f>
        <v/>
      </c>
      <c r="AR896" s="109"/>
      <c r="AS896" s="107"/>
      <c r="AT896" s="122"/>
      <c r="AU896" s="107"/>
      <c r="AV896" s="122" t="str">
        <f>IF(AS896="","",INDEX(Bahan!$C$2:$H$7,MATCH(AU896,Bahan!$C$2:$C$7,0),MATCH(AS896,Bahan!$C$2:$H$2,0)))</f>
        <v/>
      </c>
      <c r="AW896" s="122" t="str">
        <f>IF(AS896="","",INDEX(Bahan!$C$10:$H$15,MATCH(AU896,Bahan!$C$10:$C$15,0),MATCH(AS896,Bahan!$C$10:$H$10,0)))</f>
        <v/>
      </c>
      <c r="AX896" s="109"/>
      <c r="AY896" s="107"/>
      <c r="AZ896" s="122"/>
      <c r="BA896" s="107"/>
      <c r="BB896" s="122" t="str">
        <f>IF(AY896="","",INDEX(Bahan!$C$2:$H$7,MATCH(BA896,Bahan!$C$2:$C$7,0),MATCH(AY896,Bahan!$C$2:$H$2,0)))</f>
        <v/>
      </c>
      <c r="BC896" s="122" t="str">
        <f>IF(AY896="","",INDEX(Bahan!$C$10:$H$15,MATCH(BA896,Bahan!$C$10:$C$15,0),MATCH(AY896,Bahan!$C$10:$H$10,0)))</f>
        <v/>
      </c>
      <c r="BD896" s="109"/>
      <c r="BE896" s="107"/>
      <c r="BF896" s="122"/>
      <c r="BG896" s="107"/>
      <c r="BH896" s="122" t="str">
        <f>IF(BE896="","",INDEX(Bahan!$C$2:$H$7,MATCH(BG896,Bahan!$C$2:$C$7,0),MATCH(BE896,Bahan!$C$2:$H$2,0)))</f>
        <v/>
      </c>
      <c r="BI896" s="122" t="str">
        <f>IF(BE896="","",INDEX(Bahan!$C$10:$H$15,MATCH(BG896,Bahan!$C$10:$C$15,0),MATCH(BE896,Bahan!$C$10:$H$10,0)))</f>
        <v/>
      </c>
      <c r="BJ896" s="109"/>
      <c r="BK896" s="99"/>
      <c r="BL896" s="99"/>
      <c r="BM896" s="109"/>
      <c r="BN896" s="109"/>
      <c r="BO896" s="109"/>
      <c r="BP896" s="109"/>
      <c r="BQ896" s="109"/>
      <c r="BR896" s="109"/>
      <c r="BS896" s="109"/>
      <c r="BT896" s="109"/>
    </row>
    <row r="897" spans="1:72" ht="16.5" customHeight="1">
      <c r="A897" s="97" t="str">
        <f t="shared" si="13"/>
        <v/>
      </c>
      <c r="B897" s="98"/>
      <c r="C897" s="99"/>
      <c r="D897" s="100"/>
      <c r="E897" s="101"/>
      <c r="F897" s="101"/>
      <c r="G897" s="102"/>
      <c r="H897" s="101"/>
      <c r="I897" s="101"/>
      <c r="J897" s="101"/>
      <c r="K897" s="101"/>
      <c r="L897" s="101"/>
      <c r="M897" s="101"/>
      <c r="N897" s="101"/>
      <c r="O897" s="101"/>
      <c r="P897" s="79"/>
      <c r="Q897" s="105"/>
      <c r="R897" s="79"/>
      <c r="S897" s="80" t="str">
        <f>IF(P897="","",INDEX(Bahan!$C$2:$H$7,MATCH(R897,Bahan!$C$2:$C$7,0),MATCH(P897,Bahan!$C$2:$H$2,0)))</f>
        <v/>
      </c>
      <c r="T897" s="80" t="str">
        <f>IF(P897="","",INDEX(Bahan!$C$10:$H$15,MATCH(R897,Bahan!$C$10:$C$15,0),MATCH(P897,Bahan!$C$10:$H$10,0)))</f>
        <v/>
      </c>
      <c r="U897" s="104"/>
      <c r="V897" s="105"/>
      <c r="W897" s="101"/>
      <c r="X897" s="106"/>
      <c r="Y897" s="106"/>
      <c r="Z897" s="101"/>
      <c r="AA897" s="101"/>
      <c r="AB897" s="101"/>
      <c r="AC897" s="101"/>
      <c r="AD897" s="106"/>
      <c r="AE897" s="106"/>
      <c r="AF897" s="106"/>
      <c r="AG897" s="107"/>
      <c r="AH897" s="114"/>
      <c r="AI897" s="107"/>
      <c r="AJ897" s="122" t="str">
        <f>IF(AG897="","",INDEX(Bahan!$C$2:$H$7,MATCH(AI897,Bahan!$C$2:$C$7,0),MATCH(AG897,Bahan!$C$2:$H$2,0)))</f>
        <v/>
      </c>
      <c r="AK897" s="122" t="str">
        <f>IF(AG897="","",INDEX(Bahan!$C$10:$H$15,MATCH(AI897,Bahan!$C$10:$C$15,0),MATCH(AG897,Bahan!$C$10:$H$10,0)))</f>
        <v/>
      </c>
      <c r="AL897" s="112"/>
      <c r="AM897" s="107"/>
      <c r="AN897" s="114"/>
      <c r="AO897" s="107"/>
      <c r="AP897" s="122" t="str">
        <f>IF(AM897="","",INDEX(Bahan!$C$2:$H$7,MATCH(AO897,Bahan!$C$2:$C$7,0),MATCH(AM897,Bahan!$C$2:$H$2,0)))</f>
        <v/>
      </c>
      <c r="AQ897" s="122" t="str">
        <f>IF(AM897="","",INDEX(Bahan!$C$10:$H$15,MATCH(AO897,Bahan!$C$10:$C$15,0),MATCH(AM897,Bahan!$C$10:$H$10,0)))</f>
        <v/>
      </c>
      <c r="AR897" s="109"/>
      <c r="AS897" s="107"/>
      <c r="AT897" s="122"/>
      <c r="AU897" s="107"/>
      <c r="AV897" s="122" t="str">
        <f>IF(AS897="","",INDEX(Bahan!$C$2:$H$7,MATCH(AU897,Bahan!$C$2:$C$7,0),MATCH(AS897,Bahan!$C$2:$H$2,0)))</f>
        <v/>
      </c>
      <c r="AW897" s="122" t="str">
        <f>IF(AS897="","",INDEX(Bahan!$C$10:$H$15,MATCH(AU897,Bahan!$C$10:$C$15,0),MATCH(AS897,Bahan!$C$10:$H$10,0)))</f>
        <v/>
      </c>
      <c r="AX897" s="109"/>
      <c r="AY897" s="107"/>
      <c r="AZ897" s="122"/>
      <c r="BA897" s="107"/>
      <c r="BB897" s="122" t="str">
        <f>IF(AY897="","",INDEX(Bahan!$C$2:$H$7,MATCH(BA897,Bahan!$C$2:$C$7,0),MATCH(AY897,Bahan!$C$2:$H$2,0)))</f>
        <v/>
      </c>
      <c r="BC897" s="122" t="str">
        <f>IF(AY897="","",INDEX(Bahan!$C$10:$H$15,MATCH(BA897,Bahan!$C$10:$C$15,0),MATCH(AY897,Bahan!$C$10:$H$10,0)))</f>
        <v/>
      </c>
      <c r="BD897" s="109"/>
      <c r="BE897" s="107"/>
      <c r="BF897" s="122"/>
      <c r="BG897" s="107"/>
      <c r="BH897" s="122" t="str">
        <f>IF(BE897="","",INDEX(Bahan!$C$2:$H$7,MATCH(BG897,Bahan!$C$2:$C$7,0),MATCH(BE897,Bahan!$C$2:$H$2,0)))</f>
        <v/>
      </c>
      <c r="BI897" s="122" t="str">
        <f>IF(BE897="","",INDEX(Bahan!$C$10:$H$15,MATCH(BG897,Bahan!$C$10:$C$15,0),MATCH(BE897,Bahan!$C$10:$H$10,0)))</f>
        <v/>
      </c>
      <c r="BJ897" s="109"/>
      <c r="BK897" s="99"/>
      <c r="BL897" s="99"/>
      <c r="BM897" s="109"/>
      <c r="BN897" s="109"/>
      <c r="BO897" s="109"/>
      <c r="BP897" s="109"/>
      <c r="BQ897" s="109"/>
      <c r="BR897" s="109"/>
      <c r="BS897" s="109"/>
      <c r="BT897" s="109"/>
    </row>
    <row r="898" spans="1:72" ht="16.5" customHeight="1">
      <c r="A898" s="97" t="str">
        <f t="shared" si="13"/>
        <v/>
      </c>
      <c r="B898" s="98"/>
      <c r="C898" s="99"/>
      <c r="D898" s="100"/>
      <c r="E898" s="101"/>
      <c r="F898" s="101"/>
      <c r="G898" s="102"/>
      <c r="H898" s="101"/>
      <c r="I898" s="101"/>
      <c r="J898" s="101"/>
      <c r="K898" s="101"/>
      <c r="L898" s="101"/>
      <c r="M898" s="101"/>
      <c r="N898" s="101"/>
      <c r="O898" s="101"/>
      <c r="P898" s="79"/>
      <c r="Q898" s="105"/>
      <c r="R898" s="79"/>
      <c r="S898" s="80" t="str">
        <f>IF(P898="","",INDEX(Bahan!$C$2:$H$7,MATCH(R898,Bahan!$C$2:$C$7,0),MATCH(P898,Bahan!$C$2:$H$2,0)))</f>
        <v/>
      </c>
      <c r="T898" s="80" t="str">
        <f>IF(P898="","",INDEX(Bahan!$C$10:$H$15,MATCH(R898,Bahan!$C$10:$C$15,0),MATCH(P898,Bahan!$C$10:$H$10,0)))</f>
        <v/>
      </c>
      <c r="U898" s="104"/>
      <c r="V898" s="105"/>
      <c r="W898" s="101"/>
      <c r="X898" s="106"/>
      <c r="Y898" s="106"/>
      <c r="Z898" s="101"/>
      <c r="AA898" s="101"/>
      <c r="AB898" s="101"/>
      <c r="AC898" s="101"/>
      <c r="AD898" s="106"/>
      <c r="AE898" s="106"/>
      <c r="AF898" s="106"/>
      <c r="AG898" s="107"/>
      <c r="AH898" s="114"/>
      <c r="AI898" s="107"/>
      <c r="AJ898" s="122" t="str">
        <f>IF(AG898="","",INDEX(Bahan!$C$2:$H$7,MATCH(AI898,Bahan!$C$2:$C$7,0),MATCH(AG898,Bahan!$C$2:$H$2,0)))</f>
        <v/>
      </c>
      <c r="AK898" s="122" t="str">
        <f>IF(AG898="","",INDEX(Bahan!$C$10:$H$15,MATCH(AI898,Bahan!$C$10:$C$15,0),MATCH(AG898,Bahan!$C$10:$H$10,0)))</f>
        <v/>
      </c>
      <c r="AL898" s="112"/>
      <c r="AM898" s="107"/>
      <c r="AN898" s="114"/>
      <c r="AO898" s="107"/>
      <c r="AP898" s="122" t="str">
        <f>IF(AM898="","",INDEX(Bahan!$C$2:$H$7,MATCH(AO898,Bahan!$C$2:$C$7,0),MATCH(AM898,Bahan!$C$2:$H$2,0)))</f>
        <v/>
      </c>
      <c r="AQ898" s="122" t="str">
        <f>IF(AM898="","",INDEX(Bahan!$C$10:$H$15,MATCH(AO898,Bahan!$C$10:$C$15,0),MATCH(AM898,Bahan!$C$10:$H$10,0)))</f>
        <v/>
      </c>
      <c r="AR898" s="109"/>
      <c r="AS898" s="107"/>
      <c r="AT898" s="122"/>
      <c r="AU898" s="107"/>
      <c r="AV898" s="122" t="str">
        <f>IF(AS898="","",INDEX(Bahan!$C$2:$H$7,MATCH(AU898,Bahan!$C$2:$C$7,0),MATCH(AS898,Bahan!$C$2:$H$2,0)))</f>
        <v/>
      </c>
      <c r="AW898" s="122" t="str">
        <f>IF(AS898="","",INDEX(Bahan!$C$10:$H$15,MATCH(AU898,Bahan!$C$10:$C$15,0),MATCH(AS898,Bahan!$C$10:$H$10,0)))</f>
        <v/>
      </c>
      <c r="AX898" s="109"/>
      <c r="AY898" s="107"/>
      <c r="AZ898" s="122"/>
      <c r="BA898" s="107"/>
      <c r="BB898" s="122" t="str">
        <f>IF(AY898="","",INDEX(Bahan!$C$2:$H$7,MATCH(BA898,Bahan!$C$2:$C$7,0),MATCH(AY898,Bahan!$C$2:$H$2,0)))</f>
        <v/>
      </c>
      <c r="BC898" s="122" t="str">
        <f>IF(AY898="","",INDEX(Bahan!$C$10:$H$15,MATCH(BA898,Bahan!$C$10:$C$15,0),MATCH(AY898,Bahan!$C$10:$H$10,0)))</f>
        <v/>
      </c>
      <c r="BD898" s="109"/>
      <c r="BE898" s="107"/>
      <c r="BF898" s="122"/>
      <c r="BG898" s="107"/>
      <c r="BH898" s="122" t="str">
        <f>IF(BE898="","",INDEX(Bahan!$C$2:$H$7,MATCH(BG898,Bahan!$C$2:$C$7,0),MATCH(BE898,Bahan!$C$2:$H$2,0)))</f>
        <v/>
      </c>
      <c r="BI898" s="122" t="str">
        <f>IF(BE898="","",INDEX(Bahan!$C$10:$H$15,MATCH(BG898,Bahan!$C$10:$C$15,0),MATCH(BE898,Bahan!$C$10:$H$10,0)))</f>
        <v/>
      </c>
      <c r="BJ898" s="109"/>
      <c r="BK898" s="99"/>
      <c r="BL898" s="99"/>
      <c r="BM898" s="109"/>
      <c r="BN898" s="109"/>
      <c r="BO898" s="109"/>
      <c r="BP898" s="109"/>
      <c r="BQ898" s="109"/>
      <c r="BR898" s="109"/>
      <c r="BS898" s="109"/>
      <c r="BT898" s="109"/>
    </row>
    <row r="899" spans="1:72" ht="16.5" customHeight="1">
      <c r="A899" s="97" t="str">
        <f t="shared" si="13"/>
        <v/>
      </c>
      <c r="B899" s="98"/>
      <c r="C899" s="99"/>
      <c r="D899" s="100"/>
      <c r="E899" s="101"/>
      <c r="F899" s="101"/>
      <c r="G899" s="102"/>
      <c r="H899" s="101"/>
      <c r="I899" s="101"/>
      <c r="J899" s="101"/>
      <c r="K899" s="101"/>
      <c r="L899" s="101"/>
      <c r="M899" s="101"/>
      <c r="N899" s="101"/>
      <c r="O899" s="101"/>
      <c r="P899" s="79"/>
      <c r="Q899" s="105"/>
      <c r="R899" s="79"/>
      <c r="S899" s="80" t="str">
        <f>IF(P899="","",INDEX(Bahan!$C$2:$H$7,MATCH(R899,Bahan!$C$2:$C$7,0),MATCH(P899,Bahan!$C$2:$H$2,0)))</f>
        <v/>
      </c>
      <c r="T899" s="80" t="str">
        <f>IF(P899="","",INDEX(Bahan!$C$10:$H$15,MATCH(R899,Bahan!$C$10:$C$15,0),MATCH(P899,Bahan!$C$10:$H$10,0)))</f>
        <v/>
      </c>
      <c r="U899" s="104"/>
      <c r="V899" s="105"/>
      <c r="W899" s="101"/>
      <c r="X899" s="106"/>
      <c r="Y899" s="106"/>
      <c r="Z899" s="101"/>
      <c r="AA899" s="101"/>
      <c r="AB899" s="101"/>
      <c r="AC899" s="101"/>
      <c r="AD899" s="106"/>
      <c r="AE899" s="106"/>
      <c r="AF899" s="106"/>
      <c r="AG899" s="107"/>
      <c r="AH899" s="114"/>
      <c r="AI899" s="107"/>
      <c r="AJ899" s="122" t="str">
        <f>IF(AG899="","",INDEX(Bahan!$C$2:$H$7,MATCH(AI899,Bahan!$C$2:$C$7,0),MATCH(AG899,Bahan!$C$2:$H$2,0)))</f>
        <v/>
      </c>
      <c r="AK899" s="122" t="str">
        <f>IF(AG899="","",INDEX(Bahan!$C$10:$H$15,MATCH(AI899,Bahan!$C$10:$C$15,0),MATCH(AG899,Bahan!$C$10:$H$10,0)))</f>
        <v/>
      </c>
      <c r="AL899" s="112"/>
      <c r="AM899" s="107"/>
      <c r="AN899" s="114"/>
      <c r="AO899" s="107"/>
      <c r="AP899" s="122" t="str">
        <f>IF(AM899="","",INDEX(Bahan!$C$2:$H$7,MATCH(AO899,Bahan!$C$2:$C$7,0),MATCH(AM899,Bahan!$C$2:$H$2,0)))</f>
        <v/>
      </c>
      <c r="AQ899" s="122" t="str">
        <f>IF(AM899="","",INDEX(Bahan!$C$10:$H$15,MATCH(AO899,Bahan!$C$10:$C$15,0),MATCH(AM899,Bahan!$C$10:$H$10,0)))</f>
        <v/>
      </c>
      <c r="AR899" s="109"/>
      <c r="AS899" s="107"/>
      <c r="AT899" s="122"/>
      <c r="AU899" s="107"/>
      <c r="AV899" s="122" t="str">
        <f>IF(AS899="","",INDEX(Bahan!$C$2:$H$7,MATCH(AU899,Bahan!$C$2:$C$7,0),MATCH(AS899,Bahan!$C$2:$H$2,0)))</f>
        <v/>
      </c>
      <c r="AW899" s="122" t="str">
        <f>IF(AS899="","",INDEX(Bahan!$C$10:$H$15,MATCH(AU899,Bahan!$C$10:$C$15,0),MATCH(AS899,Bahan!$C$10:$H$10,0)))</f>
        <v/>
      </c>
      <c r="AX899" s="109"/>
      <c r="AY899" s="107"/>
      <c r="AZ899" s="122"/>
      <c r="BA899" s="107"/>
      <c r="BB899" s="122" t="str">
        <f>IF(AY899="","",INDEX(Bahan!$C$2:$H$7,MATCH(BA899,Bahan!$C$2:$C$7,0),MATCH(AY899,Bahan!$C$2:$H$2,0)))</f>
        <v/>
      </c>
      <c r="BC899" s="122" t="str">
        <f>IF(AY899="","",INDEX(Bahan!$C$10:$H$15,MATCH(BA899,Bahan!$C$10:$C$15,0),MATCH(AY899,Bahan!$C$10:$H$10,0)))</f>
        <v/>
      </c>
      <c r="BD899" s="109"/>
      <c r="BE899" s="107"/>
      <c r="BF899" s="122"/>
      <c r="BG899" s="107"/>
      <c r="BH899" s="122" t="str">
        <f>IF(BE899="","",INDEX(Bahan!$C$2:$H$7,MATCH(BG899,Bahan!$C$2:$C$7,0),MATCH(BE899,Bahan!$C$2:$H$2,0)))</f>
        <v/>
      </c>
      <c r="BI899" s="122" t="str">
        <f>IF(BE899="","",INDEX(Bahan!$C$10:$H$15,MATCH(BG899,Bahan!$C$10:$C$15,0),MATCH(BE899,Bahan!$C$10:$H$10,0)))</f>
        <v/>
      </c>
      <c r="BJ899" s="109"/>
      <c r="BK899" s="99"/>
      <c r="BL899" s="99"/>
      <c r="BM899" s="109"/>
      <c r="BN899" s="109"/>
      <c r="BO899" s="109"/>
      <c r="BP899" s="109"/>
      <c r="BQ899" s="109"/>
      <c r="BR899" s="109"/>
      <c r="BS899" s="109"/>
      <c r="BT899" s="109"/>
    </row>
    <row r="900" spans="1:72" ht="16.5" customHeight="1">
      <c r="A900" s="97" t="str">
        <f t="shared" si="13"/>
        <v/>
      </c>
      <c r="B900" s="98"/>
      <c r="C900" s="99"/>
      <c r="D900" s="100"/>
      <c r="E900" s="101"/>
      <c r="F900" s="101"/>
      <c r="G900" s="102"/>
      <c r="H900" s="101"/>
      <c r="I900" s="101"/>
      <c r="J900" s="101"/>
      <c r="K900" s="101"/>
      <c r="L900" s="101"/>
      <c r="M900" s="101"/>
      <c r="N900" s="101"/>
      <c r="O900" s="101"/>
      <c r="P900" s="79"/>
      <c r="Q900" s="105"/>
      <c r="R900" s="79"/>
      <c r="S900" s="80" t="str">
        <f>IF(P900="","",INDEX(Bahan!$C$2:$H$7,MATCH(R900,Bahan!$C$2:$C$7,0),MATCH(P900,Bahan!$C$2:$H$2,0)))</f>
        <v/>
      </c>
      <c r="T900" s="80" t="str">
        <f>IF(P900="","",INDEX(Bahan!$C$10:$H$15,MATCH(R900,Bahan!$C$10:$C$15,0),MATCH(P900,Bahan!$C$10:$H$10,0)))</f>
        <v/>
      </c>
      <c r="U900" s="104"/>
      <c r="V900" s="105"/>
      <c r="W900" s="101"/>
      <c r="X900" s="106"/>
      <c r="Y900" s="106"/>
      <c r="Z900" s="101"/>
      <c r="AA900" s="101"/>
      <c r="AB900" s="101"/>
      <c r="AC900" s="101"/>
      <c r="AD900" s="106"/>
      <c r="AE900" s="106"/>
      <c r="AF900" s="106"/>
      <c r="AG900" s="107"/>
      <c r="AH900" s="114"/>
      <c r="AI900" s="107"/>
      <c r="AJ900" s="122" t="str">
        <f>IF(AG900="","",INDEX(Bahan!$C$2:$H$7,MATCH(AI900,Bahan!$C$2:$C$7,0),MATCH(AG900,Bahan!$C$2:$H$2,0)))</f>
        <v/>
      </c>
      <c r="AK900" s="122" t="str">
        <f>IF(AG900="","",INDEX(Bahan!$C$10:$H$15,MATCH(AI900,Bahan!$C$10:$C$15,0),MATCH(AG900,Bahan!$C$10:$H$10,0)))</f>
        <v/>
      </c>
      <c r="AL900" s="112"/>
      <c r="AM900" s="107"/>
      <c r="AN900" s="114"/>
      <c r="AO900" s="107"/>
      <c r="AP900" s="122" t="str">
        <f>IF(AM900="","",INDEX(Bahan!$C$2:$H$7,MATCH(AO900,Bahan!$C$2:$C$7,0),MATCH(AM900,Bahan!$C$2:$H$2,0)))</f>
        <v/>
      </c>
      <c r="AQ900" s="122" t="str">
        <f>IF(AM900="","",INDEX(Bahan!$C$10:$H$15,MATCH(AO900,Bahan!$C$10:$C$15,0),MATCH(AM900,Bahan!$C$10:$H$10,0)))</f>
        <v/>
      </c>
      <c r="AR900" s="109"/>
      <c r="AS900" s="107"/>
      <c r="AT900" s="122"/>
      <c r="AU900" s="107"/>
      <c r="AV900" s="122" t="str">
        <f>IF(AS900="","",INDEX(Bahan!$C$2:$H$7,MATCH(AU900,Bahan!$C$2:$C$7,0),MATCH(AS900,Bahan!$C$2:$H$2,0)))</f>
        <v/>
      </c>
      <c r="AW900" s="122" t="str">
        <f>IF(AS900="","",INDEX(Bahan!$C$10:$H$15,MATCH(AU900,Bahan!$C$10:$C$15,0),MATCH(AS900,Bahan!$C$10:$H$10,0)))</f>
        <v/>
      </c>
      <c r="AX900" s="109"/>
      <c r="AY900" s="107"/>
      <c r="AZ900" s="122"/>
      <c r="BA900" s="107"/>
      <c r="BB900" s="122" t="str">
        <f>IF(AY900="","",INDEX(Bahan!$C$2:$H$7,MATCH(BA900,Bahan!$C$2:$C$7,0),MATCH(AY900,Bahan!$C$2:$H$2,0)))</f>
        <v/>
      </c>
      <c r="BC900" s="122" t="str">
        <f>IF(AY900="","",INDEX(Bahan!$C$10:$H$15,MATCH(BA900,Bahan!$C$10:$C$15,0),MATCH(AY900,Bahan!$C$10:$H$10,0)))</f>
        <v/>
      </c>
      <c r="BD900" s="109"/>
      <c r="BE900" s="107"/>
      <c r="BF900" s="122"/>
      <c r="BG900" s="107"/>
      <c r="BH900" s="122" t="str">
        <f>IF(BE900="","",INDEX(Bahan!$C$2:$H$7,MATCH(BG900,Bahan!$C$2:$C$7,0),MATCH(BE900,Bahan!$C$2:$H$2,0)))</f>
        <v/>
      </c>
      <c r="BI900" s="122" t="str">
        <f>IF(BE900="","",INDEX(Bahan!$C$10:$H$15,MATCH(BG900,Bahan!$C$10:$C$15,0),MATCH(BE900,Bahan!$C$10:$H$10,0)))</f>
        <v/>
      </c>
      <c r="BJ900" s="109"/>
      <c r="BK900" s="99"/>
      <c r="BL900" s="99"/>
      <c r="BM900" s="109"/>
      <c r="BN900" s="109"/>
      <c r="BO900" s="109"/>
      <c r="BP900" s="109"/>
      <c r="BQ900" s="109"/>
      <c r="BR900" s="109"/>
      <c r="BS900" s="109"/>
      <c r="BT900" s="109"/>
    </row>
    <row r="901" spans="1:72" ht="16.5" customHeight="1">
      <c r="A901" s="97" t="str">
        <f t="shared" si="13"/>
        <v/>
      </c>
      <c r="B901" s="98"/>
      <c r="C901" s="99"/>
      <c r="D901" s="100"/>
      <c r="E901" s="101"/>
      <c r="F901" s="101"/>
      <c r="G901" s="102"/>
      <c r="H901" s="101"/>
      <c r="I901" s="101"/>
      <c r="J901" s="101"/>
      <c r="K901" s="101"/>
      <c r="L901" s="101"/>
      <c r="M901" s="101"/>
      <c r="N901" s="101"/>
      <c r="O901" s="101"/>
      <c r="P901" s="79"/>
      <c r="Q901" s="105"/>
      <c r="R901" s="79"/>
      <c r="S901" s="80" t="str">
        <f>IF(P901="","",INDEX(Bahan!$C$2:$H$7,MATCH(R901,Bahan!$C$2:$C$7,0),MATCH(P901,Bahan!$C$2:$H$2,0)))</f>
        <v/>
      </c>
      <c r="T901" s="80" t="str">
        <f>IF(P901="","",INDEX(Bahan!$C$10:$H$15,MATCH(R901,Bahan!$C$10:$C$15,0),MATCH(P901,Bahan!$C$10:$H$10,0)))</f>
        <v/>
      </c>
      <c r="U901" s="104"/>
      <c r="V901" s="105"/>
      <c r="W901" s="101"/>
      <c r="X901" s="106"/>
      <c r="Y901" s="106"/>
      <c r="Z901" s="101"/>
      <c r="AA901" s="101"/>
      <c r="AB901" s="101"/>
      <c r="AC901" s="101"/>
      <c r="AD901" s="106"/>
      <c r="AE901" s="106"/>
      <c r="AF901" s="106"/>
      <c r="AG901" s="107"/>
      <c r="AH901" s="114"/>
      <c r="AI901" s="107"/>
      <c r="AJ901" s="122" t="str">
        <f>IF(AG901="","",INDEX(Bahan!$C$2:$H$7,MATCH(AI901,Bahan!$C$2:$C$7,0),MATCH(AG901,Bahan!$C$2:$H$2,0)))</f>
        <v/>
      </c>
      <c r="AK901" s="122" t="str">
        <f>IF(AG901="","",INDEX(Bahan!$C$10:$H$15,MATCH(AI901,Bahan!$C$10:$C$15,0),MATCH(AG901,Bahan!$C$10:$H$10,0)))</f>
        <v/>
      </c>
      <c r="AL901" s="112"/>
      <c r="AM901" s="107"/>
      <c r="AN901" s="114"/>
      <c r="AO901" s="107"/>
      <c r="AP901" s="122" t="str">
        <f>IF(AM901="","",INDEX(Bahan!$C$2:$H$7,MATCH(AO901,Bahan!$C$2:$C$7,0),MATCH(AM901,Bahan!$C$2:$H$2,0)))</f>
        <v/>
      </c>
      <c r="AQ901" s="122" t="str">
        <f>IF(AM901="","",INDEX(Bahan!$C$10:$H$15,MATCH(AO901,Bahan!$C$10:$C$15,0),MATCH(AM901,Bahan!$C$10:$H$10,0)))</f>
        <v/>
      </c>
      <c r="AR901" s="109"/>
      <c r="AS901" s="107"/>
      <c r="AT901" s="122"/>
      <c r="AU901" s="107"/>
      <c r="AV901" s="122" t="str">
        <f>IF(AS901="","",INDEX(Bahan!$C$2:$H$7,MATCH(AU901,Bahan!$C$2:$C$7,0),MATCH(AS901,Bahan!$C$2:$H$2,0)))</f>
        <v/>
      </c>
      <c r="AW901" s="122" t="str">
        <f>IF(AS901="","",INDEX(Bahan!$C$10:$H$15,MATCH(AU901,Bahan!$C$10:$C$15,0),MATCH(AS901,Bahan!$C$10:$H$10,0)))</f>
        <v/>
      </c>
      <c r="AX901" s="109"/>
      <c r="AY901" s="107"/>
      <c r="AZ901" s="122"/>
      <c r="BA901" s="107"/>
      <c r="BB901" s="122" t="str">
        <f>IF(AY901="","",INDEX(Bahan!$C$2:$H$7,MATCH(BA901,Bahan!$C$2:$C$7,0),MATCH(AY901,Bahan!$C$2:$H$2,0)))</f>
        <v/>
      </c>
      <c r="BC901" s="122" t="str">
        <f>IF(AY901="","",INDEX(Bahan!$C$10:$H$15,MATCH(BA901,Bahan!$C$10:$C$15,0),MATCH(AY901,Bahan!$C$10:$H$10,0)))</f>
        <v/>
      </c>
      <c r="BD901" s="109"/>
      <c r="BE901" s="107"/>
      <c r="BF901" s="122"/>
      <c r="BG901" s="107"/>
      <c r="BH901" s="122" t="str">
        <f>IF(BE901="","",INDEX(Bahan!$C$2:$H$7,MATCH(BG901,Bahan!$C$2:$C$7,0),MATCH(BE901,Bahan!$C$2:$H$2,0)))</f>
        <v/>
      </c>
      <c r="BI901" s="122" t="str">
        <f>IF(BE901="","",INDEX(Bahan!$C$10:$H$15,MATCH(BG901,Bahan!$C$10:$C$15,0),MATCH(BE901,Bahan!$C$10:$H$10,0)))</f>
        <v/>
      </c>
      <c r="BJ901" s="109"/>
      <c r="BK901" s="99"/>
      <c r="BL901" s="99"/>
      <c r="BM901" s="109"/>
      <c r="BN901" s="109"/>
      <c r="BO901" s="109"/>
      <c r="BP901" s="109"/>
      <c r="BQ901" s="109"/>
      <c r="BR901" s="109"/>
      <c r="BS901" s="109"/>
      <c r="BT901" s="109"/>
    </row>
    <row r="902" spans="1:72" ht="16.5" customHeight="1">
      <c r="A902" s="97" t="str">
        <f t="shared" ref="A902:A965" si="14">IF(ISBLANK(B902),"",B902&amp;"|"&amp;C902)</f>
        <v/>
      </c>
      <c r="B902" s="98"/>
      <c r="C902" s="99"/>
      <c r="D902" s="100"/>
      <c r="E902" s="101"/>
      <c r="F902" s="101"/>
      <c r="G902" s="102"/>
      <c r="H902" s="101"/>
      <c r="I902" s="101"/>
      <c r="J902" s="101"/>
      <c r="K902" s="101"/>
      <c r="L902" s="101"/>
      <c r="M902" s="101"/>
      <c r="N902" s="101"/>
      <c r="O902" s="101"/>
      <c r="P902" s="79"/>
      <c r="Q902" s="105"/>
      <c r="R902" s="79"/>
      <c r="S902" s="80" t="str">
        <f>IF(P902="","",INDEX(Bahan!$C$2:$H$7,MATCH(R902,Bahan!$C$2:$C$7,0),MATCH(P902,Bahan!$C$2:$H$2,0)))</f>
        <v/>
      </c>
      <c r="T902" s="80" t="str">
        <f>IF(P902="","",INDEX(Bahan!$C$10:$H$15,MATCH(R902,Bahan!$C$10:$C$15,0),MATCH(P902,Bahan!$C$10:$H$10,0)))</f>
        <v/>
      </c>
      <c r="U902" s="104"/>
      <c r="V902" s="105"/>
      <c r="W902" s="101"/>
      <c r="X902" s="106"/>
      <c r="Y902" s="106"/>
      <c r="Z902" s="101"/>
      <c r="AA902" s="101"/>
      <c r="AB902" s="101"/>
      <c r="AC902" s="101"/>
      <c r="AD902" s="106"/>
      <c r="AE902" s="106"/>
      <c r="AF902" s="106"/>
      <c r="AG902" s="107"/>
      <c r="AH902" s="114"/>
      <c r="AI902" s="107"/>
      <c r="AJ902" s="122" t="str">
        <f>IF(AG902="","",INDEX(Bahan!$C$2:$H$7,MATCH(AI902,Bahan!$C$2:$C$7,0),MATCH(AG902,Bahan!$C$2:$H$2,0)))</f>
        <v/>
      </c>
      <c r="AK902" s="122" t="str">
        <f>IF(AG902="","",INDEX(Bahan!$C$10:$H$15,MATCH(AI902,Bahan!$C$10:$C$15,0),MATCH(AG902,Bahan!$C$10:$H$10,0)))</f>
        <v/>
      </c>
      <c r="AL902" s="112"/>
      <c r="AM902" s="107"/>
      <c r="AN902" s="114"/>
      <c r="AO902" s="107"/>
      <c r="AP902" s="122" t="str">
        <f>IF(AM902="","",INDEX(Bahan!$C$2:$H$7,MATCH(AO902,Bahan!$C$2:$C$7,0),MATCH(AM902,Bahan!$C$2:$H$2,0)))</f>
        <v/>
      </c>
      <c r="AQ902" s="122" t="str">
        <f>IF(AM902="","",INDEX(Bahan!$C$10:$H$15,MATCH(AO902,Bahan!$C$10:$C$15,0),MATCH(AM902,Bahan!$C$10:$H$10,0)))</f>
        <v/>
      </c>
      <c r="AR902" s="109"/>
      <c r="AS902" s="107"/>
      <c r="AT902" s="122"/>
      <c r="AU902" s="107"/>
      <c r="AV902" s="122" t="str">
        <f>IF(AS902="","",INDEX(Bahan!$C$2:$H$7,MATCH(AU902,Bahan!$C$2:$C$7,0),MATCH(AS902,Bahan!$C$2:$H$2,0)))</f>
        <v/>
      </c>
      <c r="AW902" s="122" t="str">
        <f>IF(AS902="","",INDEX(Bahan!$C$10:$H$15,MATCH(AU902,Bahan!$C$10:$C$15,0),MATCH(AS902,Bahan!$C$10:$H$10,0)))</f>
        <v/>
      </c>
      <c r="AX902" s="109"/>
      <c r="AY902" s="107"/>
      <c r="AZ902" s="122"/>
      <c r="BA902" s="107"/>
      <c r="BB902" s="122" t="str">
        <f>IF(AY902="","",INDEX(Bahan!$C$2:$H$7,MATCH(BA902,Bahan!$C$2:$C$7,0),MATCH(AY902,Bahan!$C$2:$H$2,0)))</f>
        <v/>
      </c>
      <c r="BC902" s="122" t="str">
        <f>IF(AY902="","",INDEX(Bahan!$C$10:$H$15,MATCH(BA902,Bahan!$C$10:$C$15,0),MATCH(AY902,Bahan!$C$10:$H$10,0)))</f>
        <v/>
      </c>
      <c r="BD902" s="109"/>
      <c r="BE902" s="107"/>
      <c r="BF902" s="122"/>
      <c r="BG902" s="107"/>
      <c r="BH902" s="122" t="str">
        <f>IF(BE902="","",INDEX(Bahan!$C$2:$H$7,MATCH(BG902,Bahan!$C$2:$C$7,0),MATCH(BE902,Bahan!$C$2:$H$2,0)))</f>
        <v/>
      </c>
      <c r="BI902" s="122" t="str">
        <f>IF(BE902="","",INDEX(Bahan!$C$10:$H$15,MATCH(BG902,Bahan!$C$10:$C$15,0),MATCH(BE902,Bahan!$C$10:$H$10,0)))</f>
        <v/>
      </c>
      <c r="BJ902" s="109"/>
      <c r="BK902" s="99"/>
      <c r="BL902" s="99"/>
      <c r="BM902" s="109"/>
      <c r="BN902" s="109"/>
      <c r="BO902" s="109"/>
      <c r="BP902" s="109"/>
      <c r="BQ902" s="109"/>
      <c r="BR902" s="109"/>
      <c r="BS902" s="109"/>
      <c r="BT902" s="109"/>
    </row>
    <row r="903" spans="1:72" ht="16.5" customHeight="1">
      <c r="A903" s="97" t="str">
        <f t="shared" si="14"/>
        <v/>
      </c>
      <c r="B903" s="98"/>
      <c r="C903" s="99"/>
      <c r="D903" s="100"/>
      <c r="E903" s="101"/>
      <c r="F903" s="101"/>
      <c r="G903" s="102"/>
      <c r="H903" s="101"/>
      <c r="I903" s="101"/>
      <c r="J903" s="101"/>
      <c r="K903" s="101"/>
      <c r="L903" s="101"/>
      <c r="M903" s="101"/>
      <c r="N903" s="101"/>
      <c r="O903" s="101"/>
      <c r="P903" s="79"/>
      <c r="Q903" s="105"/>
      <c r="R903" s="79"/>
      <c r="S903" s="80" t="str">
        <f>IF(P903="","",INDEX(Bahan!$C$2:$H$7,MATCH(R903,Bahan!$C$2:$C$7,0),MATCH(P903,Bahan!$C$2:$H$2,0)))</f>
        <v/>
      </c>
      <c r="T903" s="80" t="str">
        <f>IF(P903="","",INDEX(Bahan!$C$10:$H$15,MATCH(R903,Bahan!$C$10:$C$15,0),MATCH(P903,Bahan!$C$10:$H$10,0)))</f>
        <v/>
      </c>
      <c r="U903" s="104"/>
      <c r="V903" s="105"/>
      <c r="W903" s="101"/>
      <c r="X903" s="106"/>
      <c r="Y903" s="106"/>
      <c r="Z903" s="101"/>
      <c r="AA903" s="101"/>
      <c r="AB903" s="101"/>
      <c r="AC903" s="101"/>
      <c r="AD903" s="106"/>
      <c r="AE903" s="106"/>
      <c r="AF903" s="106"/>
      <c r="AG903" s="107"/>
      <c r="AH903" s="114"/>
      <c r="AI903" s="107"/>
      <c r="AJ903" s="122" t="str">
        <f>IF(AG903="","",INDEX(Bahan!$C$2:$H$7,MATCH(AI903,Bahan!$C$2:$C$7,0),MATCH(AG903,Bahan!$C$2:$H$2,0)))</f>
        <v/>
      </c>
      <c r="AK903" s="122" t="str">
        <f>IF(AG903="","",INDEX(Bahan!$C$10:$H$15,MATCH(AI903,Bahan!$C$10:$C$15,0),MATCH(AG903,Bahan!$C$10:$H$10,0)))</f>
        <v/>
      </c>
      <c r="AL903" s="112"/>
      <c r="AM903" s="107"/>
      <c r="AN903" s="114"/>
      <c r="AO903" s="107"/>
      <c r="AP903" s="122" t="str">
        <f>IF(AM903="","",INDEX(Bahan!$C$2:$H$7,MATCH(AO903,Bahan!$C$2:$C$7,0),MATCH(AM903,Bahan!$C$2:$H$2,0)))</f>
        <v/>
      </c>
      <c r="AQ903" s="122" t="str">
        <f>IF(AM903="","",INDEX(Bahan!$C$10:$H$15,MATCH(AO903,Bahan!$C$10:$C$15,0),MATCH(AM903,Bahan!$C$10:$H$10,0)))</f>
        <v/>
      </c>
      <c r="AR903" s="109"/>
      <c r="AS903" s="107"/>
      <c r="AT903" s="122"/>
      <c r="AU903" s="107"/>
      <c r="AV903" s="122" t="str">
        <f>IF(AS903="","",INDEX(Bahan!$C$2:$H$7,MATCH(AU903,Bahan!$C$2:$C$7,0),MATCH(AS903,Bahan!$C$2:$H$2,0)))</f>
        <v/>
      </c>
      <c r="AW903" s="122" t="str">
        <f>IF(AS903="","",INDEX(Bahan!$C$10:$H$15,MATCH(AU903,Bahan!$C$10:$C$15,0),MATCH(AS903,Bahan!$C$10:$H$10,0)))</f>
        <v/>
      </c>
      <c r="AX903" s="109"/>
      <c r="AY903" s="107"/>
      <c r="AZ903" s="122"/>
      <c r="BA903" s="107"/>
      <c r="BB903" s="122" t="str">
        <f>IF(AY903="","",INDEX(Bahan!$C$2:$H$7,MATCH(BA903,Bahan!$C$2:$C$7,0),MATCH(AY903,Bahan!$C$2:$H$2,0)))</f>
        <v/>
      </c>
      <c r="BC903" s="122" t="str">
        <f>IF(AY903="","",INDEX(Bahan!$C$10:$H$15,MATCH(BA903,Bahan!$C$10:$C$15,0),MATCH(AY903,Bahan!$C$10:$H$10,0)))</f>
        <v/>
      </c>
      <c r="BD903" s="109"/>
      <c r="BE903" s="107"/>
      <c r="BF903" s="122"/>
      <c r="BG903" s="107"/>
      <c r="BH903" s="122" t="str">
        <f>IF(BE903="","",INDEX(Bahan!$C$2:$H$7,MATCH(BG903,Bahan!$C$2:$C$7,0),MATCH(BE903,Bahan!$C$2:$H$2,0)))</f>
        <v/>
      </c>
      <c r="BI903" s="122" t="str">
        <f>IF(BE903="","",INDEX(Bahan!$C$10:$H$15,MATCH(BG903,Bahan!$C$10:$C$15,0),MATCH(BE903,Bahan!$C$10:$H$10,0)))</f>
        <v/>
      </c>
      <c r="BJ903" s="109"/>
      <c r="BK903" s="99"/>
      <c r="BL903" s="99"/>
      <c r="BM903" s="109"/>
      <c r="BN903" s="109"/>
      <c r="BO903" s="109"/>
      <c r="BP903" s="109"/>
      <c r="BQ903" s="109"/>
      <c r="BR903" s="109"/>
      <c r="BS903" s="109"/>
      <c r="BT903" s="109"/>
    </row>
    <row r="904" spans="1:72" ht="16.5" customHeight="1">
      <c r="A904" s="97" t="str">
        <f t="shared" si="14"/>
        <v/>
      </c>
      <c r="B904" s="98"/>
      <c r="C904" s="99"/>
      <c r="D904" s="100"/>
      <c r="E904" s="101"/>
      <c r="F904" s="101"/>
      <c r="G904" s="102"/>
      <c r="H904" s="101"/>
      <c r="I904" s="101"/>
      <c r="J904" s="101"/>
      <c r="K904" s="101"/>
      <c r="L904" s="101"/>
      <c r="M904" s="101"/>
      <c r="N904" s="101"/>
      <c r="O904" s="101"/>
      <c r="P904" s="79"/>
      <c r="Q904" s="105"/>
      <c r="R904" s="79"/>
      <c r="S904" s="80" t="str">
        <f>IF(P904="","",INDEX(Bahan!$C$2:$H$7,MATCH(R904,Bahan!$C$2:$C$7,0),MATCH(P904,Bahan!$C$2:$H$2,0)))</f>
        <v/>
      </c>
      <c r="T904" s="80" t="str">
        <f>IF(P904="","",INDEX(Bahan!$C$10:$H$15,MATCH(R904,Bahan!$C$10:$C$15,0),MATCH(P904,Bahan!$C$10:$H$10,0)))</f>
        <v/>
      </c>
      <c r="U904" s="104"/>
      <c r="V904" s="105"/>
      <c r="W904" s="101"/>
      <c r="X904" s="106"/>
      <c r="Y904" s="106"/>
      <c r="Z904" s="101"/>
      <c r="AA904" s="101"/>
      <c r="AB904" s="101"/>
      <c r="AC904" s="101"/>
      <c r="AD904" s="106"/>
      <c r="AE904" s="106"/>
      <c r="AF904" s="106"/>
      <c r="AG904" s="107"/>
      <c r="AH904" s="114"/>
      <c r="AI904" s="107"/>
      <c r="AJ904" s="122" t="str">
        <f>IF(AG904="","",INDEX(Bahan!$C$2:$H$7,MATCH(AI904,Bahan!$C$2:$C$7,0),MATCH(AG904,Bahan!$C$2:$H$2,0)))</f>
        <v/>
      </c>
      <c r="AK904" s="122" t="str">
        <f>IF(AG904="","",INDEX(Bahan!$C$10:$H$15,MATCH(AI904,Bahan!$C$10:$C$15,0),MATCH(AG904,Bahan!$C$10:$H$10,0)))</f>
        <v/>
      </c>
      <c r="AL904" s="112"/>
      <c r="AM904" s="107"/>
      <c r="AN904" s="114"/>
      <c r="AO904" s="107"/>
      <c r="AP904" s="122" t="str">
        <f>IF(AM904="","",INDEX(Bahan!$C$2:$H$7,MATCH(AO904,Bahan!$C$2:$C$7,0),MATCH(AM904,Bahan!$C$2:$H$2,0)))</f>
        <v/>
      </c>
      <c r="AQ904" s="122" t="str">
        <f>IF(AM904="","",INDEX(Bahan!$C$10:$H$15,MATCH(AO904,Bahan!$C$10:$C$15,0),MATCH(AM904,Bahan!$C$10:$H$10,0)))</f>
        <v/>
      </c>
      <c r="AR904" s="109"/>
      <c r="AS904" s="107"/>
      <c r="AT904" s="122"/>
      <c r="AU904" s="107"/>
      <c r="AV904" s="122" t="str">
        <f>IF(AS904="","",INDEX(Bahan!$C$2:$H$7,MATCH(AU904,Bahan!$C$2:$C$7,0),MATCH(AS904,Bahan!$C$2:$H$2,0)))</f>
        <v/>
      </c>
      <c r="AW904" s="122" t="str">
        <f>IF(AS904="","",INDEX(Bahan!$C$10:$H$15,MATCH(AU904,Bahan!$C$10:$C$15,0),MATCH(AS904,Bahan!$C$10:$H$10,0)))</f>
        <v/>
      </c>
      <c r="AX904" s="109"/>
      <c r="AY904" s="107"/>
      <c r="AZ904" s="122"/>
      <c r="BA904" s="107"/>
      <c r="BB904" s="122" t="str">
        <f>IF(AY904="","",INDEX(Bahan!$C$2:$H$7,MATCH(BA904,Bahan!$C$2:$C$7,0),MATCH(AY904,Bahan!$C$2:$H$2,0)))</f>
        <v/>
      </c>
      <c r="BC904" s="122" t="str">
        <f>IF(AY904="","",INDEX(Bahan!$C$10:$H$15,MATCH(BA904,Bahan!$C$10:$C$15,0),MATCH(AY904,Bahan!$C$10:$H$10,0)))</f>
        <v/>
      </c>
      <c r="BD904" s="109"/>
      <c r="BE904" s="107"/>
      <c r="BF904" s="122"/>
      <c r="BG904" s="107"/>
      <c r="BH904" s="122" t="str">
        <f>IF(BE904="","",INDEX(Bahan!$C$2:$H$7,MATCH(BG904,Bahan!$C$2:$C$7,0),MATCH(BE904,Bahan!$C$2:$H$2,0)))</f>
        <v/>
      </c>
      <c r="BI904" s="122" t="str">
        <f>IF(BE904="","",INDEX(Bahan!$C$10:$H$15,MATCH(BG904,Bahan!$C$10:$C$15,0),MATCH(BE904,Bahan!$C$10:$H$10,0)))</f>
        <v/>
      </c>
      <c r="BJ904" s="109"/>
      <c r="BK904" s="99"/>
      <c r="BL904" s="99"/>
      <c r="BM904" s="109"/>
      <c r="BN904" s="109"/>
      <c r="BO904" s="109"/>
      <c r="BP904" s="109"/>
      <c r="BQ904" s="109"/>
      <c r="BR904" s="109"/>
      <c r="BS904" s="109"/>
      <c r="BT904" s="109"/>
    </row>
    <row r="905" spans="1:72" ht="16.5" customHeight="1">
      <c r="A905" s="97" t="str">
        <f t="shared" si="14"/>
        <v/>
      </c>
      <c r="B905" s="98"/>
      <c r="C905" s="99"/>
      <c r="D905" s="100"/>
      <c r="E905" s="101"/>
      <c r="F905" s="101"/>
      <c r="G905" s="102"/>
      <c r="H905" s="101"/>
      <c r="I905" s="101"/>
      <c r="J905" s="101"/>
      <c r="K905" s="101"/>
      <c r="L905" s="101"/>
      <c r="M905" s="101"/>
      <c r="N905" s="101"/>
      <c r="O905" s="101"/>
      <c r="P905" s="79"/>
      <c r="Q905" s="105"/>
      <c r="R905" s="79"/>
      <c r="S905" s="80" t="str">
        <f>IF(P905="","",INDEX(Bahan!$C$2:$H$7,MATCH(R905,Bahan!$C$2:$C$7,0),MATCH(P905,Bahan!$C$2:$H$2,0)))</f>
        <v/>
      </c>
      <c r="T905" s="80" t="str">
        <f>IF(P905="","",INDEX(Bahan!$C$10:$H$15,MATCH(R905,Bahan!$C$10:$C$15,0),MATCH(P905,Bahan!$C$10:$H$10,0)))</f>
        <v/>
      </c>
      <c r="U905" s="104"/>
      <c r="V905" s="105"/>
      <c r="W905" s="101"/>
      <c r="X905" s="106"/>
      <c r="Y905" s="106"/>
      <c r="Z905" s="101"/>
      <c r="AA905" s="101"/>
      <c r="AB905" s="101"/>
      <c r="AC905" s="101"/>
      <c r="AD905" s="106"/>
      <c r="AE905" s="106"/>
      <c r="AF905" s="106"/>
      <c r="AG905" s="107"/>
      <c r="AH905" s="114"/>
      <c r="AI905" s="107"/>
      <c r="AJ905" s="122" t="str">
        <f>IF(AG905="","",INDEX(Bahan!$C$2:$H$7,MATCH(AI905,Bahan!$C$2:$C$7,0),MATCH(AG905,Bahan!$C$2:$H$2,0)))</f>
        <v/>
      </c>
      <c r="AK905" s="122" t="str">
        <f>IF(AG905="","",INDEX(Bahan!$C$10:$H$15,MATCH(AI905,Bahan!$C$10:$C$15,0),MATCH(AG905,Bahan!$C$10:$H$10,0)))</f>
        <v/>
      </c>
      <c r="AL905" s="112"/>
      <c r="AM905" s="107"/>
      <c r="AN905" s="114"/>
      <c r="AO905" s="107"/>
      <c r="AP905" s="122" t="str">
        <f>IF(AM905="","",INDEX(Bahan!$C$2:$H$7,MATCH(AO905,Bahan!$C$2:$C$7,0),MATCH(AM905,Bahan!$C$2:$H$2,0)))</f>
        <v/>
      </c>
      <c r="AQ905" s="122" t="str">
        <f>IF(AM905="","",INDEX(Bahan!$C$10:$H$15,MATCH(AO905,Bahan!$C$10:$C$15,0),MATCH(AM905,Bahan!$C$10:$H$10,0)))</f>
        <v/>
      </c>
      <c r="AR905" s="109"/>
      <c r="AS905" s="107"/>
      <c r="AT905" s="122"/>
      <c r="AU905" s="107"/>
      <c r="AV905" s="122" t="str">
        <f>IF(AS905="","",INDEX(Bahan!$C$2:$H$7,MATCH(AU905,Bahan!$C$2:$C$7,0),MATCH(AS905,Bahan!$C$2:$H$2,0)))</f>
        <v/>
      </c>
      <c r="AW905" s="122" t="str">
        <f>IF(AS905="","",INDEX(Bahan!$C$10:$H$15,MATCH(AU905,Bahan!$C$10:$C$15,0),MATCH(AS905,Bahan!$C$10:$H$10,0)))</f>
        <v/>
      </c>
      <c r="AX905" s="109"/>
      <c r="AY905" s="107"/>
      <c r="AZ905" s="122"/>
      <c r="BA905" s="107"/>
      <c r="BB905" s="122" t="str">
        <f>IF(AY905="","",INDEX(Bahan!$C$2:$H$7,MATCH(BA905,Bahan!$C$2:$C$7,0),MATCH(AY905,Bahan!$C$2:$H$2,0)))</f>
        <v/>
      </c>
      <c r="BC905" s="122" t="str">
        <f>IF(AY905="","",INDEX(Bahan!$C$10:$H$15,MATCH(BA905,Bahan!$C$10:$C$15,0),MATCH(AY905,Bahan!$C$10:$H$10,0)))</f>
        <v/>
      </c>
      <c r="BD905" s="109"/>
      <c r="BE905" s="107"/>
      <c r="BF905" s="122"/>
      <c r="BG905" s="107"/>
      <c r="BH905" s="122" t="str">
        <f>IF(BE905="","",INDEX(Bahan!$C$2:$H$7,MATCH(BG905,Bahan!$C$2:$C$7,0),MATCH(BE905,Bahan!$C$2:$H$2,0)))</f>
        <v/>
      </c>
      <c r="BI905" s="122" t="str">
        <f>IF(BE905="","",INDEX(Bahan!$C$10:$H$15,MATCH(BG905,Bahan!$C$10:$C$15,0),MATCH(BE905,Bahan!$C$10:$H$10,0)))</f>
        <v/>
      </c>
      <c r="BJ905" s="109"/>
      <c r="BK905" s="99"/>
      <c r="BL905" s="99"/>
      <c r="BM905" s="109"/>
      <c r="BN905" s="109"/>
      <c r="BO905" s="109"/>
      <c r="BP905" s="109"/>
      <c r="BQ905" s="109"/>
      <c r="BR905" s="109"/>
      <c r="BS905" s="109"/>
      <c r="BT905" s="109"/>
    </row>
    <row r="906" spans="1:72" ht="16.5" customHeight="1">
      <c r="A906" s="97" t="str">
        <f t="shared" si="14"/>
        <v/>
      </c>
      <c r="B906" s="98"/>
      <c r="C906" s="99"/>
      <c r="D906" s="100"/>
      <c r="E906" s="101"/>
      <c r="F906" s="101"/>
      <c r="G906" s="102"/>
      <c r="H906" s="101"/>
      <c r="I906" s="101"/>
      <c r="J906" s="101"/>
      <c r="K906" s="101"/>
      <c r="L906" s="101"/>
      <c r="M906" s="101"/>
      <c r="N906" s="101"/>
      <c r="O906" s="101"/>
      <c r="P906" s="79"/>
      <c r="Q906" s="105"/>
      <c r="R906" s="79"/>
      <c r="S906" s="80" t="str">
        <f>IF(P906="","",INDEX(Bahan!$C$2:$H$7,MATCH(R906,Bahan!$C$2:$C$7,0),MATCH(P906,Bahan!$C$2:$H$2,0)))</f>
        <v/>
      </c>
      <c r="T906" s="80" t="str">
        <f>IF(P906="","",INDEX(Bahan!$C$10:$H$15,MATCH(R906,Bahan!$C$10:$C$15,0),MATCH(P906,Bahan!$C$10:$H$10,0)))</f>
        <v/>
      </c>
      <c r="U906" s="104"/>
      <c r="V906" s="105"/>
      <c r="W906" s="101"/>
      <c r="X906" s="106"/>
      <c r="Y906" s="106"/>
      <c r="Z906" s="101"/>
      <c r="AA906" s="101"/>
      <c r="AB906" s="101"/>
      <c r="AC906" s="101"/>
      <c r="AD906" s="106"/>
      <c r="AE906" s="106"/>
      <c r="AF906" s="106"/>
      <c r="AG906" s="107"/>
      <c r="AH906" s="114"/>
      <c r="AI906" s="107"/>
      <c r="AJ906" s="122" t="str">
        <f>IF(AG906="","",INDEX(Bahan!$C$2:$H$7,MATCH(AI906,Bahan!$C$2:$C$7,0),MATCH(AG906,Bahan!$C$2:$H$2,0)))</f>
        <v/>
      </c>
      <c r="AK906" s="122" t="str">
        <f>IF(AG906="","",INDEX(Bahan!$C$10:$H$15,MATCH(AI906,Bahan!$C$10:$C$15,0),MATCH(AG906,Bahan!$C$10:$H$10,0)))</f>
        <v/>
      </c>
      <c r="AL906" s="112"/>
      <c r="AM906" s="107"/>
      <c r="AN906" s="114"/>
      <c r="AO906" s="107"/>
      <c r="AP906" s="122" t="str">
        <f>IF(AM906="","",INDEX(Bahan!$C$2:$H$7,MATCH(AO906,Bahan!$C$2:$C$7,0),MATCH(AM906,Bahan!$C$2:$H$2,0)))</f>
        <v/>
      </c>
      <c r="AQ906" s="122" t="str">
        <f>IF(AM906="","",INDEX(Bahan!$C$10:$H$15,MATCH(AO906,Bahan!$C$10:$C$15,0),MATCH(AM906,Bahan!$C$10:$H$10,0)))</f>
        <v/>
      </c>
      <c r="AR906" s="109"/>
      <c r="AS906" s="107"/>
      <c r="AT906" s="122"/>
      <c r="AU906" s="107"/>
      <c r="AV906" s="122" t="str">
        <f>IF(AS906="","",INDEX(Bahan!$C$2:$H$7,MATCH(AU906,Bahan!$C$2:$C$7,0),MATCH(AS906,Bahan!$C$2:$H$2,0)))</f>
        <v/>
      </c>
      <c r="AW906" s="122" t="str">
        <f>IF(AS906="","",INDEX(Bahan!$C$10:$H$15,MATCH(AU906,Bahan!$C$10:$C$15,0),MATCH(AS906,Bahan!$C$10:$H$10,0)))</f>
        <v/>
      </c>
      <c r="AX906" s="109"/>
      <c r="AY906" s="107"/>
      <c r="AZ906" s="122"/>
      <c r="BA906" s="107"/>
      <c r="BB906" s="122" t="str">
        <f>IF(AY906="","",INDEX(Bahan!$C$2:$H$7,MATCH(BA906,Bahan!$C$2:$C$7,0),MATCH(AY906,Bahan!$C$2:$H$2,0)))</f>
        <v/>
      </c>
      <c r="BC906" s="122" t="str">
        <f>IF(AY906="","",INDEX(Bahan!$C$10:$H$15,MATCH(BA906,Bahan!$C$10:$C$15,0),MATCH(AY906,Bahan!$C$10:$H$10,0)))</f>
        <v/>
      </c>
      <c r="BD906" s="109"/>
      <c r="BE906" s="107"/>
      <c r="BF906" s="122"/>
      <c r="BG906" s="107"/>
      <c r="BH906" s="122" t="str">
        <f>IF(BE906="","",INDEX(Bahan!$C$2:$H$7,MATCH(BG906,Bahan!$C$2:$C$7,0),MATCH(BE906,Bahan!$C$2:$H$2,0)))</f>
        <v/>
      </c>
      <c r="BI906" s="122" t="str">
        <f>IF(BE906="","",INDEX(Bahan!$C$10:$H$15,MATCH(BG906,Bahan!$C$10:$C$15,0),MATCH(BE906,Bahan!$C$10:$H$10,0)))</f>
        <v/>
      </c>
      <c r="BJ906" s="109"/>
      <c r="BK906" s="99"/>
      <c r="BL906" s="99"/>
      <c r="BM906" s="109"/>
      <c r="BN906" s="109"/>
      <c r="BO906" s="109"/>
      <c r="BP906" s="109"/>
      <c r="BQ906" s="109"/>
      <c r="BR906" s="109"/>
      <c r="BS906" s="109"/>
      <c r="BT906" s="109"/>
    </row>
    <row r="907" spans="1:72" ht="16.5" customHeight="1">
      <c r="A907" s="97" t="str">
        <f t="shared" si="14"/>
        <v/>
      </c>
      <c r="B907" s="98"/>
      <c r="C907" s="99"/>
      <c r="D907" s="100"/>
      <c r="E907" s="101"/>
      <c r="F907" s="101"/>
      <c r="G907" s="102"/>
      <c r="H907" s="101"/>
      <c r="I907" s="101"/>
      <c r="J907" s="101"/>
      <c r="K907" s="101"/>
      <c r="L907" s="101"/>
      <c r="M907" s="101"/>
      <c r="N907" s="101"/>
      <c r="O907" s="101"/>
      <c r="P907" s="79"/>
      <c r="Q907" s="105"/>
      <c r="R907" s="79"/>
      <c r="S907" s="80" t="str">
        <f>IF(P907="","",INDEX(Bahan!$C$2:$H$7,MATCH(R907,Bahan!$C$2:$C$7,0),MATCH(P907,Bahan!$C$2:$H$2,0)))</f>
        <v/>
      </c>
      <c r="T907" s="80" t="str">
        <f>IF(P907="","",INDEX(Bahan!$C$10:$H$15,MATCH(R907,Bahan!$C$10:$C$15,0),MATCH(P907,Bahan!$C$10:$H$10,0)))</f>
        <v/>
      </c>
      <c r="U907" s="104"/>
      <c r="V907" s="105"/>
      <c r="W907" s="101"/>
      <c r="X907" s="106"/>
      <c r="Y907" s="106"/>
      <c r="Z907" s="101"/>
      <c r="AA907" s="101"/>
      <c r="AB907" s="101"/>
      <c r="AC907" s="101"/>
      <c r="AD907" s="106"/>
      <c r="AE907" s="106"/>
      <c r="AF907" s="106"/>
      <c r="AG907" s="107"/>
      <c r="AH907" s="114"/>
      <c r="AI907" s="107"/>
      <c r="AJ907" s="122" t="str">
        <f>IF(AG907="","",INDEX(Bahan!$C$2:$H$7,MATCH(AI907,Bahan!$C$2:$C$7,0),MATCH(AG907,Bahan!$C$2:$H$2,0)))</f>
        <v/>
      </c>
      <c r="AK907" s="122" t="str">
        <f>IF(AG907="","",INDEX(Bahan!$C$10:$H$15,MATCH(AI907,Bahan!$C$10:$C$15,0),MATCH(AG907,Bahan!$C$10:$H$10,0)))</f>
        <v/>
      </c>
      <c r="AL907" s="112"/>
      <c r="AM907" s="107"/>
      <c r="AN907" s="114"/>
      <c r="AO907" s="107"/>
      <c r="AP907" s="122" t="str">
        <f>IF(AM907="","",INDEX(Bahan!$C$2:$H$7,MATCH(AO907,Bahan!$C$2:$C$7,0),MATCH(AM907,Bahan!$C$2:$H$2,0)))</f>
        <v/>
      </c>
      <c r="AQ907" s="122" t="str">
        <f>IF(AM907="","",INDEX(Bahan!$C$10:$H$15,MATCH(AO907,Bahan!$C$10:$C$15,0),MATCH(AM907,Bahan!$C$10:$H$10,0)))</f>
        <v/>
      </c>
      <c r="AR907" s="109"/>
      <c r="AS907" s="107"/>
      <c r="AT907" s="122"/>
      <c r="AU907" s="107"/>
      <c r="AV907" s="122" t="str">
        <f>IF(AS907="","",INDEX(Bahan!$C$2:$H$7,MATCH(AU907,Bahan!$C$2:$C$7,0),MATCH(AS907,Bahan!$C$2:$H$2,0)))</f>
        <v/>
      </c>
      <c r="AW907" s="122" t="str">
        <f>IF(AS907="","",INDEX(Bahan!$C$10:$H$15,MATCH(AU907,Bahan!$C$10:$C$15,0),MATCH(AS907,Bahan!$C$10:$H$10,0)))</f>
        <v/>
      </c>
      <c r="AX907" s="109"/>
      <c r="AY907" s="107"/>
      <c r="AZ907" s="122"/>
      <c r="BA907" s="107"/>
      <c r="BB907" s="122" t="str">
        <f>IF(AY907="","",INDEX(Bahan!$C$2:$H$7,MATCH(BA907,Bahan!$C$2:$C$7,0),MATCH(AY907,Bahan!$C$2:$H$2,0)))</f>
        <v/>
      </c>
      <c r="BC907" s="122" t="str">
        <f>IF(AY907="","",INDEX(Bahan!$C$10:$H$15,MATCH(BA907,Bahan!$C$10:$C$15,0),MATCH(AY907,Bahan!$C$10:$H$10,0)))</f>
        <v/>
      </c>
      <c r="BD907" s="109"/>
      <c r="BE907" s="107"/>
      <c r="BF907" s="122"/>
      <c r="BG907" s="107"/>
      <c r="BH907" s="122" t="str">
        <f>IF(BE907="","",INDEX(Bahan!$C$2:$H$7,MATCH(BG907,Bahan!$C$2:$C$7,0),MATCH(BE907,Bahan!$C$2:$H$2,0)))</f>
        <v/>
      </c>
      <c r="BI907" s="122" t="str">
        <f>IF(BE907="","",INDEX(Bahan!$C$10:$H$15,MATCH(BG907,Bahan!$C$10:$C$15,0),MATCH(BE907,Bahan!$C$10:$H$10,0)))</f>
        <v/>
      </c>
      <c r="BJ907" s="109"/>
      <c r="BK907" s="99"/>
      <c r="BL907" s="99"/>
      <c r="BM907" s="109"/>
      <c r="BN907" s="109"/>
      <c r="BO907" s="109"/>
      <c r="BP907" s="109"/>
      <c r="BQ907" s="109"/>
      <c r="BR907" s="109"/>
      <c r="BS907" s="109"/>
      <c r="BT907" s="109"/>
    </row>
    <row r="908" spans="1:72" ht="16.5" customHeight="1">
      <c r="A908" s="97" t="str">
        <f t="shared" si="14"/>
        <v/>
      </c>
      <c r="B908" s="98"/>
      <c r="C908" s="99"/>
      <c r="D908" s="100"/>
      <c r="E908" s="101"/>
      <c r="F908" s="101"/>
      <c r="G908" s="102"/>
      <c r="H908" s="101"/>
      <c r="I908" s="101"/>
      <c r="J908" s="101"/>
      <c r="K908" s="101"/>
      <c r="L908" s="101"/>
      <c r="M908" s="101"/>
      <c r="N908" s="101"/>
      <c r="O908" s="101"/>
      <c r="P908" s="79"/>
      <c r="Q908" s="105"/>
      <c r="R908" s="79"/>
      <c r="S908" s="80" t="str">
        <f>IF(P908="","",INDEX(Bahan!$C$2:$H$7,MATCH(R908,Bahan!$C$2:$C$7,0),MATCH(P908,Bahan!$C$2:$H$2,0)))</f>
        <v/>
      </c>
      <c r="T908" s="80" t="str">
        <f>IF(P908="","",INDEX(Bahan!$C$10:$H$15,MATCH(R908,Bahan!$C$10:$C$15,0),MATCH(P908,Bahan!$C$10:$H$10,0)))</f>
        <v/>
      </c>
      <c r="U908" s="104"/>
      <c r="V908" s="105"/>
      <c r="W908" s="101"/>
      <c r="X908" s="106"/>
      <c r="Y908" s="106"/>
      <c r="Z908" s="101"/>
      <c r="AA908" s="101"/>
      <c r="AB908" s="101"/>
      <c r="AC908" s="101"/>
      <c r="AD908" s="106"/>
      <c r="AE908" s="106"/>
      <c r="AF908" s="106"/>
      <c r="AG908" s="107"/>
      <c r="AH908" s="114"/>
      <c r="AI908" s="107"/>
      <c r="AJ908" s="122" t="str">
        <f>IF(AG908="","",INDEX(Bahan!$C$2:$H$7,MATCH(AI908,Bahan!$C$2:$C$7,0),MATCH(AG908,Bahan!$C$2:$H$2,0)))</f>
        <v/>
      </c>
      <c r="AK908" s="122" t="str">
        <f>IF(AG908="","",INDEX(Bahan!$C$10:$H$15,MATCH(AI908,Bahan!$C$10:$C$15,0),MATCH(AG908,Bahan!$C$10:$H$10,0)))</f>
        <v/>
      </c>
      <c r="AL908" s="112"/>
      <c r="AM908" s="107"/>
      <c r="AN908" s="114"/>
      <c r="AO908" s="107"/>
      <c r="AP908" s="122" t="str">
        <f>IF(AM908="","",INDEX(Bahan!$C$2:$H$7,MATCH(AO908,Bahan!$C$2:$C$7,0),MATCH(AM908,Bahan!$C$2:$H$2,0)))</f>
        <v/>
      </c>
      <c r="AQ908" s="122" t="str">
        <f>IF(AM908="","",INDEX(Bahan!$C$10:$H$15,MATCH(AO908,Bahan!$C$10:$C$15,0),MATCH(AM908,Bahan!$C$10:$H$10,0)))</f>
        <v/>
      </c>
      <c r="AR908" s="109"/>
      <c r="AS908" s="107"/>
      <c r="AT908" s="122"/>
      <c r="AU908" s="107"/>
      <c r="AV908" s="122" t="str">
        <f>IF(AS908="","",INDEX(Bahan!$C$2:$H$7,MATCH(AU908,Bahan!$C$2:$C$7,0),MATCH(AS908,Bahan!$C$2:$H$2,0)))</f>
        <v/>
      </c>
      <c r="AW908" s="122" t="str">
        <f>IF(AS908="","",INDEX(Bahan!$C$10:$H$15,MATCH(AU908,Bahan!$C$10:$C$15,0),MATCH(AS908,Bahan!$C$10:$H$10,0)))</f>
        <v/>
      </c>
      <c r="AX908" s="109"/>
      <c r="AY908" s="107"/>
      <c r="AZ908" s="122"/>
      <c r="BA908" s="107"/>
      <c r="BB908" s="122" t="str">
        <f>IF(AY908="","",INDEX(Bahan!$C$2:$H$7,MATCH(BA908,Bahan!$C$2:$C$7,0),MATCH(AY908,Bahan!$C$2:$H$2,0)))</f>
        <v/>
      </c>
      <c r="BC908" s="122" t="str">
        <f>IF(AY908="","",INDEX(Bahan!$C$10:$H$15,MATCH(BA908,Bahan!$C$10:$C$15,0),MATCH(AY908,Bahan!$C$10:$H$10,0)))</f>
        <v/>
      </c>
      <c r="BD908" s="109"/>
      <c r="BE908" s="107"/>
      <c r="BF908" s="122"/>
      <c r="BG908" s="107"/>
      <c r="BH908" s="122" t="str">
        <f>IF(BE908="","",INDEX(Bahan!$C$2:$H$7,MATCH(BG908,Bahan!$C$2:$C$7,0),MATCH(BE908,Bahan!$C$2:$H$2,0)))</f>
        <v/>
      </c>
      <c r="BI908" s="122" t="str">
        <f>IF(BE908="","",INDEX(Bahan!$C$10:$H$15,MATCH(BG908,Bahan!$C$10:$C$15,0),MATCH(BE908,Bahan!$C$10:$H$10,0)))</f>
        <v/>
      </c>
      <c r="BJ908" s="109"/>
      <c r="BK908" s="99"/>
      <c r="BL908" s="99"/>
      <c r="BM908" s="109"/>
      <c r="BN908" s="109"/>
      <c r="BO908" s="109"/>
      <c r="BP908" s="109"/>
      <c r="BQ908" s="109"/>
      <c r="BR908" s="109"/>
      <c r="BS908" s="109"/>
      <c r="BT908" s="109"/>
    </row>
    <row r="909" spans="1:72" ht="16.5" customHeight="1">
      <c r="A909" s="97" t="str">
        <f t="shared" si="14"/>
        <v/>
      </c>
      <c r="B909" s="98"/>
      <c r="C909" s="99"/>
      <c r="D909" s="100"/>
      <c r="E909" s="101"/>
      <c r="F909" s="101"/>
      <c r="G909" s="102"/>
      <c r="H909" s="101"/>
      <c r="I909" s="101"/>
      <c r="J909" s="101"/>
      <c r="K909" s="101"/>
      <c r="L909" s="101"/>
      <c r="M909" s="101"/>
      <c r="N909" s="101"/>
      <c r="O909" s="101"/>
      <c r="P909" s="79"/>
      <c r="Q909" s="105"/>
      <c r="R909" s="79"/>
      <c r="S909" s="80" t="str">
        <f>IF(P909="","",INDEX(Bahan!$C$2:$H$7,MATCH(R909,Bahan!$C$2:$C$7,0),MATCH(P909,Bahan!$C$2:$H$2,0)))</f>
        <v/>
      </c>
      <c r="T909" s="80" t="str">
        <f>IF(P909="","",INDEX(Bahan!$C$10:$H$15,MATCH(R909,Bahan!$C$10:$C$15,0),MATCH(P909,Bahan!$C$10:$H$10,0)))</f>
        <v/>
      </c>
      <c r="U909" s="104"/>
      <c r="V909" s="105"/>
      <c r="W909" s="101"/>
      <c r="X909" s="106"/>
      <c r="Y909" s="106"/>
      <c r="Z909" s="101"/>
      <c r="AA909" s="101"/>
      <c r="AB909" s="101"/>
      <c r="AC909" s="101"/>
      <c r="AD909" s="106"/>
      <c r="AE909" s="106"/>
      <c r="AF909" s="106"/>
      <c r="AG909" s="107"/>
      <c r="AH909" s="114"/>
      <c r="AI909" s="107"/>
      <c r="AJ909" s="122" t="str">
        <f>IF(AG909="","",INDEX(Bahan!$C$2:$H$7,MATCH(AI909,Bahan!$C$2:$C$7,0),MATCH(AG909,Bahan!$C$2:$H$2,0)))</f>
        <v/>
      </c>
      <c r="AK909" s="122" t="str">
        <f>IF(AG909="","",INDEX(Bahan!$C$10:$H$15,MATCH(AI909,Bahan!$C$10:$C$15,0),MATCH(AG909,Bahan!$C$10:$H$10,0)))</f>
        <v/>
      </c>
      <c r="AL909" s="112"/>
      <c r="AM909" s="107"/>
      <c r="AN909" s="114"/>
      <c r="AO909" s="107"/>
      <c r="AP909" s="122" t="str">
        <f>IF(AM909="","",INDEX(Bahan!$C$2:$H$7,MATCH(AO909,Bahan!$C$2:$C$7,0),MATCH(AM909,Bahan!$C$2:$H$2,0)))</f>
        <v/>
      </c>
      <c r="AQ909" s="122" t="str">
        <f>IF(AM909="","",INDEX(Bahan!$C$10:$H$15,MATCH(AO909,Bahan!$C$10:$C$15,0),MATCH(AM909,Bahan!$C$10:$H$10,0)))</f>
        <v/>
      </c>
      <c r="AR909" s="109"/>
      <c r="AS909" s="107"/>
      <c r="AT909" s="122"/>
      <c r="AU909" s="107"/>
      <c r="AV909" s="122" t="str">
        <f>IF(AS909="","",INDEX(Bahan!$C$2:$H$7,MATCH(AU909,Bahan!$C$2:$C$7,0),MATCH(AS909,Bahan!$C$2:$H$2,0)))</f>
        <v/>
      </c>
      <c r="AW909" s="122" t="str">
        <f>IF(AS909="","",INDEX(Bahan!$C$10:$H$15,MATCH(AU909,Bahan!$C$10:$C$15,0),MATCH(AS909,Bahan!$C$10:$H$10,0)))</f>
        <v/>
      </c>
      <c r="AX909" s="109"/>
      <c r="AY909" s="107"/>
      <c r="AZ909" s="122"/>
      <c r="BA909" s="107"/>
      <c r="BB909" s="122" t="str">
        <f>IF(AY909="","",INDEX(Bahan!$C$2:$H$7,MATCH(BA909,Bahan!$C$2:$C$7,0),MATCH(AY909,Bahan!$C$2:$H$2,0)))</f>
        <v/>
      </c>
      <c r="BC909" s="122" t="str">
        <f>IF(AY909="","",INDEX(Bahan!$C$10:$H$15,MATCH(BA909,Bahan!$C$10:$C$15,0),MATCH(AY909,Bahan!$C$10:$H$10,0)))</f>
        <v/>
      </c>
      <c r="BD909" s="109"/>
      <c r="BE909" s="107"/>
      <c r="BF909" s="122"/>
      <c r="BG909" s="107"/>
      <c r="BH909" s="122" t="str">
        <f>IF(BE909="","",INDEX(Bahan!$C$2:$H$7,MATCH(BG909,Bahan!$C$2:$C$7,0),MATCH(BE909,Bahan!$C$2:$H$2,0)))</f>
        <v/>
      </c>
      <c r="BI909" s="122" t="str">
        <f>IF(BE909="","",INDEX(Bahan!$C$10:$H$15,MATCH(BG909,Bahan!$C$10:$C$15,0),MATCH(BE909,Bahan!$C$10:$H$10,0)))</f>
        <v/>
      </c>
      <c r="BJ909" s="109"/>
      <c r="BK909" s="99"/>
      <c r="BL909" s="99"/>
      <c r="BM909" s="109"/>
      <c r="BN909" s="109"/>
      <c r="BO909" s="109"/>
      <c r="BP909" s="109"/>
      <c r="BQ909" s="109"/>
      <c r="BR909" s="109"/>
      <c r="BS909" s="109"/>
      <c r="BT909" s="109"/>
    </row>
    <row r="910" spans="1:72" ht="16.5" customHeight="1">
      <c r="A910" s="97" t="str">
        <f t="shared" si="14"/>
        <v/>
      </c>
      <c r="B910" s="98"/>
      <c r="C910" s="99"/>
      <c r="D910" s="100"/>
      <c r="E910" s="101"/>
      <c r="F910" s="101"/>
      <c r="G910" s="102"/>
      <c r="H910" s="101"/>
      <c r="I910" s="101"/>
      <c r="J910" s="101"/>
      <c r="K910" s="101"/>
      <c r="L910" s="101"/>
      <c r="M910" s="101"/>
      <c r="N910" s="101"/>
      <c r="O910" s="101"/>
      <c r="P910" s="79"/>
      <c r="Q910" s="105"/>
      <c r="R910" s="79"/>
      <c r="S910" s="80" t="str">
        <f>IF(P910="","",INDEX(Bahan!$C$2:$H$7,MATCH(R910,Bahan!$C$2:$C$7,0),MATCH(P910,Bahan!$C$2:$H$2,0)))</f>
        <v/>
      </c>
      <c r="T910" s="80" t="str">
        <f>IF(P910="","",INDEX(Bahan!$C$10:$H$15,MATCH(R910,Bahan!$C$10:$C$15,0),MATCH(P910,Bahan!$C$10:$H$10,0)))</f>
        <v/>
      </c>
      <c r="U910" s="104"/>
      <c r="V910" s="105"/>
      <c r="W910" s="101"/>
      <c r="X910" s="106"/>
      <c r="Y910" s="106"/>
      <c r="Z910" s="101"/>
      <c r="AA910" s="101"/>
      <c r="AB910" s="101"/>
      <c r="AC910" s="101"/>
      <c r="AD910" s="106"/>
      <c r="AE910" s="106"/>
      <c r="AF910" s="106"/>
      <c r="AG910" s="107"/>
      <c r="AH910" s="114"/>
      <c r="AI910" s="107"/>
      <c r="AJ910" s="122" t="str">
        <f>IF(AG910="","",INDEX(Bahan!$C$2:$H$7,MATCH(AI910,Bahan!$C$2:$C$7,0),MATCH(AG910,Bahan!$C$2:$H$2,0)))</f>
        <v/>
      </c>
      <c r="AK910" s="122" t="str">
        <f>IF(AG910="","",INDEX(Bahan!$C$10:$H$15,MATCH(AI910,Bahan!$C$10:$C$15,0),MATCH(AG910,Bahan!$C$10:$H$10,0)))</f>
        <v/>
      </c>
      <c r="AL910" s="112"/>
      <c r="AM910" s="107"/>
      <c r="AN910" s="114"/>
      <c r="AO910" s="107"/>
      <c r="AP910" s="122" t="str">
        <f>IF(AM910="","",INDEX(Bahan!$C$2:$H$7,MATCH(AO910,Bahan!$C$2:$C$7,0),MATCH(AM910,Bahan!$C$2:$H$2,0)))</f>
        <v/>
      </c>
      <c r="AQ910" s="122" t="str">
        <f>IF(AM910="","",INDEX(Bahan!$C$10:$H$15,MATCH(AO910,Bahan!$C$10:$C$15,0),MATCH(AM910,Bahan!$C$10:$H$10,0)))</f>
        <v/>
      </c>
      <c r="AR910" s="109"/>
      <c r="AS910" s="107"/>
      <c r="AT910" s="122"/>
      <c r="AU910" s="107"/>
      <c r="AV910" s="122" t="str">
        <f>IF(AS910="","",INDEX(Bahan!$C$2:$H$7,MATCH(AU910,Bahan!$C$2:$C$7,0),MATCH(AS910,Bahan!$C$2:$H$2,0)))</f>
        <v/>
      </c>
      <c r="AW910" s="122" t="str">
        <f>IF(AS910="","",INDEX(Bahan!$C$10:$H$15,MATCH(AU910,Bahan!$C$10:$C$15,0),MATCH(AS910,Bahan!$C$10:$H$10,0)))</f>
        <v/>
      </c>
      <c r="AX910" s="109"/>
      <c r="AY910" s="107"/>
      <c r="AZ910" s="122"/>
      <c r="BA910" s="107"/>
      <c r="BB910" s="122" t="str">
        <f>IF(AY910="","",INDEX(Bahan!$C$2:$H$7,MATCH(BA910,Bahan!$C$2:$C$7,0),MATCH(AY910,Bahan!$C$2:$H$2,0)))</f>
        <v/>
      </c>
      <c r="BC910" s="122" t="str">
        <f>IF(AY910="","",INDEX(Bahan!$C$10:$H$15,MATCH(BA910,Bahan!$C$10:$C$15,0),MATCH(AY910,Bahan!$C$10:$H$10,0)))</f>
        <v/>
      </c>
      <c r="BD910" s="109"/>
      <c r="BE910" s="107"/>
      <c r="BF910" s="122"/>
      <c r="BG910" s="107"/>
      <c r="BH910" s="122" t="str">
        <f>IF(BE910="","",INDEX(Bahan!$C$2:$H$7,MATCH(BG910,Bahan!$C$2:$C$7,0),MATCH(BE910,Bahan!$C$2:$H$2,0)))</f>
        <v/>
      </c>
      <c r="BI910" s="122" t="str">
        <f>IF(BE910="","",INDEX(Bahan!$C$10:$H$15,MATCH(BG910,Bahan!$C$10:$C$15,0),MATCH(BE910,Bahan!$C$10:$H$10,0)))</f>
        <v/>
      </c>
      <c r="BJ910" s="109"/>
      <c r="BK910" s="99"/>
      <c r="BL910" s="99"/>
      <c r="BM910" s="109"/>
      <c r="BN910" s="109"/>
      <c r="BO910" s="109"/>
      <c r="BP910" s="109"/>
      <c r="BQ910" s="109"/>
      <c r="BR910" s="109"/>
      <c r="BS910" s="109"/>
      <c r="BT910" s="109"/>
    </row>
    <row r="911" spans="1:72" ht="16.5" customHeight="1">
      <c r="A911" s="97" t="str">
        <f t="shared" si="14"/>
        <v/>
      </c>
      <c r="B911" s="98"/>
      <c r="C911" s="99"/>
      <c r="D911" s="100"/>
      <c r="E911" s="101"/>
      <c r="F911" s="101"/>
      <c r="G911" s="102"/>
      <c r="H911" s="101"/>
      <c r="I911" s="101"/>
      <c r="J911" s="101"/>
      <c r="K911" s="101"/>
      <c r="L911" s="101"/>
      <c r="M911" s="101"/>
      <c r="N911" s="101"/>
      <c r="O911" s="101"/>
      <c r="P911" s="79"/>
      <c r="Q911" s="105"/>
      <c r="R911" s="79"/>
      <c r="S911" s="80" t="str">
        <f>IF(P911="","",INDEX(Bahan!$C$2:$H$7,MATCH(R911,Bahan!$C$2:$C$7,0),MATCH(P911,Bahan!$C$2:$H$2,0)))</f>
        <v/>
      </c>
      <c r="T911" s="80" t="str">
        <f>IF(P911="","",INDEX(Bahan!$C$10:$H$15,MATCH(R911,Bahan!$C$10:$C$15,0),MATCH(P911,Bahan!$C$10:$H$10,0)))</f>
        <v/>
      </c>
      <c r="U911" s="104"/>
      <c r="V911" s="105"/>
      <c r="W911" s="101"/>
      <c r="X911" s="106"/>
      <c r="Y911" s="106"/>
      <c r="Z911" s="101"/>
      <c r="AA911" s="101"/>
      <c r="AB911" s="101"/>
      <c r="AC911" s="101"/>
      <c r="AD911" s="106"/>
      <c r="AE911" s="106"/>
      <c r="AF911" s="106"/>
      <c r="AG911" s="107"/>
      <c r="AH911" s="114"/>
      <c r="AI911" s="107"/>
      <c r="AJ911" s="122" t="str">
        <f>IF(AG911="","",INDEX(Bahan!$C$2:$H$7,MATCH(AI911,Bahan!$C$2:$C$7,0),MATCH(AG911,Bahan!$C$2:$H$2,0)))</f>
        <v/>
      </c>
      <c r="AK911" s="122" t="str">
        <f>IF(AG911="","",INDEX(Bahan!$C$10:$H$15,MATCH(AI911,Bahan!$C$10:$C$15,0),MATCH(AG911,Bahan!$C$10:$H$10,0)))</f>
        <v/>
      </c>
      <c r="AL911" s="112"/>
      <c r="AM911" s="107"/>
      <c r="AN911" s="114"/>
      <c r="AO911" s="107"/>
      <c r="AP911" s="122" t="str">
        <f>IF(AM911="","",INDEX(Bahan!$C$2:$H$7,MATCH(AO911,Bahan!$C$2:$C$7,0),MATCH(AM911,Bahan!$C$2:$H$2,0)))</f>
        <v/>
      </c>
      <c r="AQ911" s="122" t="str">
        <f>IF(AM911="","",INDEX(Bahan!$C$10:$H$15,MATCH(AO911,Bahan!$C$10:$C$15,0),MATCH(AM911,Bahan!$C$10:$H$10,0)))</f>
        <v/>
      </c>
      <c r="AR911" s="109"/>
      <c r="AS911" s="107"/>
      <c r="AT911" s="122"/>
      <c r="AU911" s="107"/>
      <c r="AV911" s="122" t="str">
        <f>IF(AS911="","",INDEX(Bahan!$C$2:$H$7,MATCH(AU911,Bahan!$C$2:$C$7,0),MATCH(AS911,Bahan!$C$2:$H$2,0)))</f>
        <v/>
      </c>
      <c r="AW911" s="122" t="str">
        <f>IF(AS911="","",INDEX(Bahan!$C$10:$H$15,MATCH(AU911,Bahan!$C$10:$C$15,0),MATCH(AS911,Bahan!$C$10:$H$10,0)))</f>
        <v/>
      </c>
      <c r="AX911" s="109"/>
      <c r="AY911" s="107"/>
      <c r="AZ911" s="122"/>
      <c r="BA911" s="107"/>
      <c r="BB911" s="122" t="str">
        <f>IF(AY911="","",INDEX(Bahan!$C$2:$H$7,MATCH(BA911,Bahan!$C$2:$C$7,0),MATCH(AY911,Bahan!$C$2:$H$2,0)))</f>
        <v/>
      </c>
      <c r="BC911" s="122" t="str">
        <f>IF(AY911="","",INDEX(Bahan!$C$10:$H$15,MATCH(BA911,Bahan!$C$10:$C$15,0),MATCH(AY911,Bahan!$C$10:$H$10,0)))</f>
        <v/>
      </c>
      <c r="BD911" s="109"/>
      <c r="BE911" s="107"/>
      <c r="BF911" s="122"/>
      <c r="BG911" s="107"/>
      <c r="BH911" s="122" t="str">
        <f>IF(BE911="","",INDEX(Bahan!$C$2:$H$7,MATCH(BG911,Bahan!$C$2:$C$7,0),MATCH(BE911,Bahan!$C$2:$H$2,0)))</f>
        <v/>
      </c>
      <c r="BI911" s="122" t="str">
        <f>IF(BE911="","",INDEX(Bahan!$C$10:$H$15,MATCH(BG911,Bahan!$C$10:$C$15,0),MATCH(BE911,Bahan!$C$10:$H$10,0)))</f>
        <v/>
      </c>
      <c r="BJ911" s="109"/>
      <c r="BK911" s="99"/>
      <c r="BL911" s="99"/>
      <c r="BM911" s="109"/>
      <c r="BN911" s="109"/>
      <c r="BO911" s="109"/>
      <c r="BP911" s="109"/>
      <c r="BQ911" s="109"/>
      <c r="BR911" s="109"/>
      <c r="BS911" s="109"/>
      <c r="BT911" s="109"/>
    </row>
    <row r="912" spans="1:72" ht="16.5" customHeight="1">
      <c r="A912" s="97" t="str">
        <f t="shared" si="14"/>
        <v/>
      </c>
      <c r="B912" s="98"/>
      <c r="C912" s="99"/>
      <c r="D912" s="100"/>
      <c r="E912" s="101"/>
      <c r="F912" s="101"/>
      <c r="G912" s="102"/>
      <c r="H912" s="101"/>
      <c r="I912" s="101"/>
      <c r="J912" s="101"/>
      <c r="K912" s="101"/>
      <c r="L912" s="101"/>
      <c r="M912" s="101"/>
      <c r="N912" s="101"/>
      <c r="O912" s="101"/>
      <c r="P912" s="79"/>
      <c r="Q912" s="105"/>
      <c r="R912" s="79"/>
      <c r="S912" s="80" t="str">
        <f>IF(P912="","",INDEX(Bahan!$C$2:$H$7,MATCH(R912,Bahan!$C$2:$C$7,0),MATCH(P912,Bahan!$C$2:$H$2,0)))</f>
        <v/>
      </c>
      <c r="T912" s="80" t="str">
        <f>IF(P912="","",INDEX(Bahan!$C$10:$H$15,MATCH(R912,Bahan!$C$10:$C$15,0),MATCH(P912,Bahan!$C$10:$H$10,0)))</f>
        <v/>
      </c>
      <c r="U912" s="104"/>
      <c r="V912" s="105"/>
      <c r="W912" s="101"/>
      <c r="X912" s="106"/>
      <c r="Y912" s="106"/>
      <c r="Z912" s="101"/>
      <c r="AA912" s="101"/>
      <c r="AB912" s="101"/>
      <c r="AC912" s="101"/>
      <c r="AD912" s="106"/>
      <c r="AE912" s="106"/>
      <c r="AF912" s="106"/>
      <c r="AG912" s="107"/>
      <c r="AH912" s="114"/>
      <c r="AI912" s="107"/>
      <c r="AJ912" s="122" t="str">
        <f>IF(AG912="","",INDEX(Bahan!$C$2:$H$7,MATCH(AI912,Bahan!$C$2:$C$7,0),MATCH(AG912,Bahan!$C$2:$H$2,0)))</f>
        <v/>
      </c>
      <c r="AK912" s="122" t="str">
        <f>IF(AG912="","",INDEX(Bahan!$C$10:$H$15,MATCH(AI912,Bahan!$C$10:$C$15,0),MATCH(AG912,Bahan!$C$10:$H$10,0)))</f>
        <v/>
      </c>
      <c r="AL912" s="112"/>
      <c r="AM912" s="107"/>
      <c r="AN912" s="114"/>
      <c r="AO912" s="107"/>
      <c r="AP912" s="122" t="str">
        <f>IF(AM912="","",INDEX(Bahan!$C$2:$H$7,MATCH(AO912,Bahan!$C$2:$C$7,0),MATCH(AM912,Bahan!$C$2:$H$2,0)))</f>
        <v/>
      </c>
      <c r="AQ912" s="122" t="str">
        <f>IF(AM912="","",INDEX(Bahan!$C$10:$H$15,MATCH(AO912,Bahan!$C$10:$C$15,0),MATCH(AM912,Bahan!$C$10:$H$10,0)))</f>
        <v/>
      </c>
      <c r="AR912" s="109"/>
      <c r="AS912" s="107"/>
      <c r="AT912" s="122"/>
      <c r="AU912" s="107"/>
      <c r="AV912" s="122" t="str">
        <f>IF(AS912="","",INDEX(Bahan!$C$2:$H$7,MATCH(AU912,Bahan!$C$2:$C$7,0),MATCH(AS912,Bahan!$C$2:$H$2,0)))</f>
        <v/>
      </c>
      <c r="AW912" s="122" t="str">
        <f>IF(AS912="","",INDEX(Bahan!$C$10:$H$15,MATCH(AU912,Bahan!$C$10:$C$15,0),MATCH(AS912,Bahan!$C$10:$H$10,0)))</f>
        <v/>
      </c>
      <c r="AX912" s="109"/>
      <c r="AY912" s="107"/>
      <c r="AZ912" s="122"/>
      <c r="BA912" s="107"/>
      <c r="BB912" s="122" t="str">
        <f>IF(AY912="","",INDEX(Bahan!$C$2:$H$7,MATCH(BA912,Bahan!$C$2:$C$7,0),MATCH(AY912,Bahan!$C$2:$H$2,0)))</f>
        <v/>
      </c>
      <c r="BC912" s="122" t="str">
        <f>IF(AY912="","",INDEX(Bahan!$C$10:$H$15,MATCH(BA912,Bahan!$C$10:$C$15,0),MATCH(AY912,Bahan!$C$10:$H$10,0)))</f>
        <v/>
      </c>
      <c r="BD912" s="109"/>
      <c r="BE912" s="107"/>
      <c r="BF912" s="122"/>
      <c r="BG912" s="107"/>
      <c r="BH912" s="122" t="str">
        <f>IF(BE912="","",INDEX(Bahan!$C$2:$H$7,MATCH(BG912,Bahan!$C$2:$C$7,0),MATCH(BE912,Bahan!$C$2:$H$2,0)))</f>
        <v/>
      </c>
      <c r="BI912" s="122" t="str">
        <f>IF(BE912="","",INDEX(Bahan!$C$10:$H$15,MATCH(BG912,Bahan!$C$10:$C$15,0),MATCH(BE912,Bahan!$C$10:$H$10,0)))</f>
        <v/>
      </c>
      <c r="BJ912" s="109"/>
      <c r="BK912" s="99"/>
      <c r="BL912" s="99"/>
      <c r="BM912" s="109"/>
      <c r="BN912" s="109"/>
      <c r="BO912" s="109"/>
      <c r="BP912" s="109"/>
      <c r="BQ912" s="109"/>
      <c r="BR912" s="109"/>
      <c r="BS912" s="109"/>
      <c r="BT912" s="109"/>
    </row>
    <row r="913" spans="1:72" ht="16.5" customHeight="1">
      <c r="A913" s="97" t="str">
        <f t="shared" si="14"/>
        <v/>
      </c>
      <c r="B913" s="98"/>
      <c r="C913" s="99"/>
      <c r="D913" s="100"/>
      <c r="E913" s="101"/>
      <c r="F913" s="101"/>
      <c r="G913" s="102"/>
      <c r="H913" s="101"/>
      <c r="I913" s="101"/>
      <c r="J913" s="101"/>
      <c r="K913" s="101"/>
      <c r="L913" s="101"/>
      <c r="M913" s="101"/>
      <c r="N913" s="101"/>
      <c r="O913" s="101"/>
      <c r="P913" s="79"/>
      <c r="Q913" s="105"/>
      <c r="R913" s="79"/>
      <c r="S913" s="80" t="str">
        <f>IF(P913="","",INDEX(Bahan!$C$2:$H$7,MATCH(R913,Bahan!$C$2:$C$7,0),MATCH(P913,Bahan!$C$2:$H$2,0)))</f>
        <v/>
      </c>
      <c r="T913" s="80" t="str">
        <f>IF(P913="","",INDEX(Bahan!$C$10:$H$15,MATCH(R913,Bahan!$C$10:$C$15,0),MATCH(P913,Bahan!$C$10:$H$10,0)))</f>
        <v/>
      </c>
      <c r="U913" s="104"/>
      <c r="V913" s="105"/>
      <c r="W913" s="101"/>
      <c r="X913" s="106"/>
      <c r="Y913" s="106"/>
      <c r="Z913" s="101"/>
      <c r="AA913" s="101"/>
      <c r="AB913" s="101"/>
      <c r="AC913" s="101"/>
      <c r="AD913" s="106"/>
      <c r="AE913" s="106"/>
      <c r="AF913" s="106"/>
      <c r="AG913" s="107"/>
      <c r="AH913" s="114"/>
      <c r="AI913" s="107"/>
      <c r="AJ913" s="122" t="str">
        <f>IF(AG913="","",INDEX(Bahan!$C$2:$H$7,MATCH(AI913,Bahan!$C$2:$C$7,0),MATCH(AG913,Bahan!$C$2:$H$2,0)))</f>
        <v/>
      </c>
      <c r="AK913" s="122" t="str">
        <f>IF(AG913="","",INDEX(Bahan!$C$10:$H$15,MATCH(AI913,Bahan!$C$10:$C$15,0),MATCH(AG913,Bahan!$C$10:$H$10,0)))</f>
        <v/>
      </c>
      <c r="AL913" s="112"/>
      <c r="AM913" s="107"/>
      <c r="AN913" s="114"/>
      <c r="AO913" s="107"/>
      <c r="AP913" s="122" t="str">
        <f>IF(AM913="","",INDEX(Bahan!$C$2:$H$7,MATCH(AO913,Bahan!$C$2:$C$7,0),MATCH(AM913,Bahan!$C$2:$H$2,0)))</f>
        <v/>
      </c>
      <c r="AQ913" s="122" t="str">
        <f>IF(AM913="","",INDEX(Bahan!$C$10:$H$15,MATCH(AO913,Bahan!$C$10:$C$15,0),MATCH(AM913,Bahan!$C$10:$H$10,0)))</f>
        <v/>
      </c>
      <c r="AR913" s="109"/>
      <c r="AS913" s="107"/>
      <c r="AT913" s="122"/>
      <c r="AU913" s="107"/>
      <c r="AV913" s="122" t="str">
        <f>IF(AS913="","",INDEX(Bahan!$C$2:$H$7,MATCH(AU913,Bahan!$C$2:$C$7,0),MATCH(AS913,Bahan!$C$2:$H$2,0)))</f>
        <v/>
      </c>
      <c r="AW913" s="122" t="str">
        <f>IF(AS913="","",INDEX(Bahan!$C$10:$H$15,MATCH(AU913,Bahan!$C$10:$C$15,0),MATCH(AS913,Bahan!$C$10:$H$10,0)))</f>
        <v/>
      </c>
      <c r="AX913" s="109"/>
      <c r="AY913" s="107"/>
      <c r="AZ913" s="122"/>
      <c r="BA913" s="107"/>
      <c r="BB913" s="122" t="str">
        <f>IF(AY913="","",INDEX(Bahan!$C$2:$H$7,MATCH(BA913,Bahan!$C$2:$C$7,0),MATCH(AY913,Bahan!$C$2:$H$2,0)))</f>
        <v/>
      </c>
      <c r="BC913" s="122" t="str">
        <f>IF(AY913="","",INDEX(Bahan!$C$10:$H$15,MATCH(BA913,Bahan!$C$10:$C$15,0),MATCH(AY913,Bahan!$C$10:$H$10,0)))</f>
        <v/>
      </c>
      <c r="BD913" s="109"/>
      <c r="BE913" s="107"/>
      <c r="BF913" s="122"/>
      <c r="BG913" s="107"/>
      <c r="BH913" s="122" t="str">
        <f>IF(BE913="","",INDEX(Bahan!$C$2:$H$7,MATCH(BG913,Bahan!$C$2:$C$7,0),MATCH(BE913,Bahan!$C$2:$H$2,0)))</f>
        <v/>
      </c>
      <c r="BI913" s="122" t="str">
        <f>IF(BE913="","",INDEX(Bahan!$C$10:$H$15,MATCH(BG913,Bahan!$C$10:$C$15,0),MATCH(BE913,Bahan!$C$10:$H$10,0)))</f>
        <v/>
      </c>
      <c r="BJ913" s="109"/>
      <c r="BK913" s="99"/>
      <c r="BL913" s="99"/>
      <c r="BM913" s="109"/>
      <c r="BN913" s="109"/>
      <c r="BO913" s="109"/>
      <c r="BP913" s="109"/>
      <c r="BQ913" s="109"/>
      <c r="BR913" s="109"/>
      <c r="BS913" s="109"/>
      <c r="BT913" s="109"/>
    </row>
    <row r="914" spans="1:72" ht="16.5" customHeight="1">
      <c r="A914" s="97" t="str">
        <f t="shared" si="14"/>
        <v/>
      </c>
      <c r="B914" s="98"/>
      <c r="C914" s="99"/>
      <c r="D914" s="100"/>
      <c r="E914" s="101"/>
      <c r="F914" s="101"/>
      <c r="G914" s="102"/>
      <c r="H914" s="101"/>
      <c r="I914" s="101"/>
      <c r="J914" s="101"/>
      <c r="K914" s="101"/>
      <c r="L914" s="101"/>
      <c r="M914" s="101"/>
      <c r="N914" s="101"/>
      <c r="O914" s="101"/>
      <c r="P914" s="79"/>
      <c r="Q914" s="105"/>
      <c r="R914" s="79"/>
      <c r="S914" s="80" t="str">
        <f>IF(P914="","",INDEX(Bahan!$C$2:$H$7,MATCH(R914,Bahan!$C$2:$C$7,0),MATCH(P914,Bahan!$C$2:$H$2,0)))</f>
        <v/>
      </c>
      <c r="T914" s="80" t="str">
        <f>IF(P914="","",INDEX(Bahan!$C$10:$H$15,MATCH(R914,Bahan!$C$10:$C$15,0),MATCH(P914,Bahan!$C$10:$H$10,0)))</f>
        <v/>
      </c>
      <c r="U914" s="104"/>
      <c r="V914" s="105"/>
      <c r="W914" s="101"/>
      <c r="X914" s="106"/>
      <c r="Y914" s="106"/>
      <c r="Z914" s="101"/>
      <c r="AA914" s="101"/>
      <c r="AB914" s="101"/>
      <c r="AC914" s="101"/>
      <c r="AD914" s="106"/>
      <c r="AE914" s="106"/>
      <c r="AF914" s="106"/>
      <c r="AG914" s="107"/>
      <c r="AH914" s="114"/>
      <c r="AI914" s="107"/>
      <c r="AJ914" s="122" t="str">
        <f>IF(AG914="","",INDEX(Bahan!$C$2:$H$7,MATCH(AI914,Bahan!$C$2:$C$7,0),MATCH(AG914,Bahan!$C$2:$H$2,0)))</f>
        <v/>
      </c>
      <c r="AK914" s="122" t="str">
        <f>IF(AG914="","",INDEX(Bahan!$C$10:$H$15,MATCH(AI914,Bahan!$C$10:$C$15,0),MATCH(AG914,Bahan!$C$10:$H$10,0)))</f>
        <v/>
      </c>
      <c r="AL914" s="112"/>
      <c r="AM914" s="107"/>
      <c r="AN914" s="114"/>
      <c r="AO914" s="107"/>
      <c r="AP914" s="122" t="str">
        <f>IF(AM914="","",INDEX(Bahan!$C$2:$H$7,MATCH(AO914,Bahan!$C$2:$C$7,0),MATCH(AM914,Bahan!$C$2:$H$2,0)))</f>
        <v/>
      </c>
      <c r="AQ914" s="122" t="str">
        <f>IF(AM914="","",INDEX(Bahan!$C$10:$H$15,MATCH(AO914,Bahan!$C$10:$C$15,0),MATCH(AM914,Bahan!$C$10:$H$10,0)))</f>
        <v/>
      </c>
      <c r="AR914" s="109"/>
      <c r="AS914" s="107"/>
      <c r="AT914" s="122"/>
      <c r="AU914" s="107"/>
      <c r="AV914" s="122" t="str">
        <f>IF(AS914="","",INDEX(Bahan!$C$2:$H$7,MATCH(AU914,Bahan!$C$2:$C$7,0),MATCH(AS914,Bahan!$C$2:$H$2,0)))</f>
        <v/>
      </c>
      <c r="AW914" s="122" t="str">
        <f>IF(AS914="","",INDEX(Bahan!$C$10:$H$15,MATCH(AU914,Bahan!$C$10:$C$15,0),MATCH(AS914,Bahan!$C$10:$H$10,0)))</f>
        <v/>
      </c>
      <c r="AX914" s="109"/>
      <c r="AY914" s="107"/>
      <c r="AZ914" s="122"/>
      <c r="BA914" s="107"/>
      <c r="BB914" s="122" t="str">
        <f>IF(AY914="","",INDEX(Bahan!$C$2:$H$7,MATCH(BA914,Bahan!$C$2:$C$7,0),MATCH(AY914,Bahan!$C$2:$H$2,0)))</f>
        <v/>
      </c>
      <c r="BC914" s="122" t="str">
        <f>IF(AY914="","",INDEX(Bahan!$C$10:$H$15,MATCH(BA914,Bahan!$C$10:$C$15,0),MATCH(AY914,Bahan!$C$10:$H$10,0)))</f>
        <v/>
      </c>
      <c r="BD914" s="109"/>
      <c r="BE914" s="107"/>
      <c r="BF914" s="122"/>
      <c r="BG914" s="107"/>
      <c r="BH914" s="122" t="str">
        <f>IF(BE914="","",INDEX(Bahan!$C$2:$H$7,MATCH(BG914,Bahan!$C$2:$C$7,0),MATCH(BE914,Bahan!$C$2:$H$2,0)))</f>
        <v/>
      </c>
      <c r="BI914" s="122" t="str">
        <f>IF(BE914="","",INDEX(Bahan!$C$10:$H$15,MATCH(BG914,Bahan!$C$10:$C$15,0),MATCH(BE914,Bahan!$C$10:$H$10,0)))</f>
        <v/>
      </c>
      <c r="BJ914" s="109"/>
      <c r="BK914" s="99"/>
      <c r="BL914" s="99"/>
      <c r="BM914" s="109"/>
      <c r="BN914" s="109"/>
      <c r="BO914" s="109"/>
      <c r="BP914" s="109"/>
      <c r="BQ914" s="109"/>
      <c r="BR914" s="109"/>
      <c r="BS914" s="109"/>
      <c r="BT914" s="109"/>
    </row>
    <row r="915" spans="1:72" ht="16.5" customHeight="1">
      <c r="A915" s="97" t="str">
        <f t="shared" si="14"/>
        <v/>
      </c>
      <c r="B915" s="98"/>
      <c r="C915" s="99"/>
      <c r="D915" s="100"/>
      <c r="E915" s="101"/>
      <c r="F915" s="101"/>
      <c r="G915" s="102"/>
      <c r="H915" s="101"/>
      <c r="I915" s="101"/>
      <c r="J915" s="101"/>
      <c r="K915" s="101"/>
      <c r="L915" s="101"/>
      <c r="M915" s="101"/>
      <c r="N915" s="101"/>
      <c r="O915" s="101"/>
      <c r="P915" s="79"/>
      <c r="Q915" s="105"/>
      <c r="R915" s="79"/>
      <c r="S915" s="80" t="str">
        <f>IF(P915="","",INDEX(Bahan!$C$2:$H$7,MATCH(R915,Bahan!$C$2:$C$7,0),MATCH(P915,Bahan!$C$2:$H$2,0)))</f>
        <v/>
      </c>
      <c r="T915" s="80" t="str">
        <f>IF(P915="","",INDEX(Bahan!$C$10:$H$15,MATCH(R915,Bahan!$C$10:$C$15,0),MATCH(P915,Bahan!$C$10:$H$10,0)))</f>
        <v/>
      </c>
      <c r="U915" s="104"/>
      <c r="V915" s="105"/>
      <c r="W915" s="101"/>
      <c r="X915" s="106"/>
      <c r="Y915" s="106"/>
      <c r="Z915" s="101"/>
      <c r="AA915" s="101"/>
      <c r="AB915" s="101"/>
      <c r="AC915" s="101"/>
      <c r="AD915" s="106"/>
      <c r="AE915" s="106"/>
      <c r="AF915" s="106"/>
      <c r="AG915" s="107"/>
      <c r="AH915" s="114"/>
      <c r="AI915" s="107"/>
      <c r="AJ915" s="122" t="str">
        <f>IF(AG915="","",INDEX(Bahan!$C$2:$H$7,MATCH(AI915,Bahan!$C$2:$C$7,0),MATCH(AG915,Bahan!$C$2:$H$2,0)))</f>
        <v/>
      </c>
      <c r="AK915" s="122" t="str">
        <f>IF(AG915="","",INDEX(Bahan!$C$10:$H$15,MATCH(AI915,Bahan!$C$10:$C$15,0),MATCH(AG915,Bahan!$C$10:$H$10,0)))</f>
        <v/>
      </c>
      <c r="AL915" s="112"/>
      <c r="AM915" s="107"/>
      <c r="AN915" s="114"/>
      <c r="AO915" s="107"/>
      <c r="AP915" s="122" t="str">
        <f>IF(AM915="","",INDEX(Bahan!$C$2:$H$7,MATCH(AO915,Bahan!$C$2:$C$7,0),MATCH(AM915,Bahan!$C$2:$H$2,0)))</f>
        <v/>
      </c>
      <c r="AQ915" s="122" t="str">
        <f>IF(AM915="","",INDEX(Bahan!$C$10:$H$15,MATCH(AO915,Bahan!$C$10:$C$15,0),MATCH(AM915,Bahan!$C$10:$H$10,0)))</f>
        <v/>
      </c>
      <c r="AR915" s="109"/>
      <c r="AS915" s="107"/>
      <c r="AT915" s="122"/>
      <c r="AU915" s="107"/>
      <c r="AV915" s="122" t="str">
        <f>IF(AS915="","",INDEX(Bahan!$C$2:$H$7,MATCH(AU915,Bahan!$C$2:$C$7,0),MATCH(AS915,Bahan!$C$2:$H$2,0)))</f>
        <v/>
      </c>
      <c r="AW915" s="122" t="str">
        <f>IF(AS915="","",INDEX(Bahan!$C$10:$H$15,MATCH(AU915,Bahan!$C$10:$C$15,0),MATCH(AS915,Bahan!$C$10:$H$10,0)))</f>
        <v/>
      </c>
      <c r="AX915" s="109"/>
      <c r="AY915" s="107"/>
      <c r="AZ915" s="122"/>
      <c r="BA915" s="107"/>
      <c r="BB915" s="122" t="str">
        <f>IF(AY915="","",INDEX(Bahan!$C$2:$H$7,MATCH(BA915,Bahan!$C$2:$C$7,0),MATCH(AY915,Bahan!$C$2:$H$2,0)))</f>
        <v/>
      </c>
      <c r="BC915" s="122" t="str">
        <f>IF(AY915="","",INDEX(Bahan!$C$10:$H$15,MATCH(BA915,Bahan!$C$10:$C$15,0),MATCH(AY915,Bahan!$C$10:$H$10,0)))</f>
        <v/>
      </c>
      <c r="BD915" s="109"/>
      <c r="BE915" s="107"/>
      <c r="BF915" s="122"/>
      <c r="BG915" s="107"/>
      <c r="BH915" s="122" t="str">
        <f>IF(BE915="","",INDEX(Bahan!$C$2:$H$7,MATCH(BG915,Bahan!$C$2:$C$7,0),MATCH(BE915,Bahan!$C$2:$H$2,0)))</f>
        <v/>
      </c>
      <c r="BI915" s="122" t="str">
        <f>IF(BE915="","",INDEX(Bahan!$C$10:$H$15,MATCH(BG915,Bahan!$C$10:$C$15,0),MATCH(BE915,Bahan!$C$10:$H$10,0)))</f>
        <v/>
      </c>
      <c r="BJ915" s="109"/>
      <c r="BK915" s="99"/>
      <c r="BL915" s="99"/>
      <c r="BM915" s="109"/>
      <c r="BN915" s="109"/>
      <c r="BO915" s="109"/>
      <c r="BP915" s="109"/>
      <c r="BQ915" s="109"/>
      <c r="BR915" s="109"/>
      <c r="BS915" s="109"/>
      <c r="BT915" s="109"/>
    </row>
    <row r="916" spans="1:72" ht="16.5" customHeight="1">
      <c r="A916" s="97" t="str">
        <f t="shared" si="14"/>
        <v/>
      </c>
      <c r="B916" s="98"/>
      <c r="C916" s="99"/>
      <c r="D916" s="100"/>
      <c r="E916" s="101"/>
      <c r="F916" s="101"/>
      <c r="G916" s="102"/>
      <c r="H916" s="101"/>
      <c r="I916" s="101"/>
      <c r="J916" s="101"/>
      <c r="K916" s="101"/>
      <c r="L916" s="101"/>
      <c r="M916" s="101"/>
      <c r="N916" s="101"/>
      <c r="O916" s="101"/>
      <c r="P916" s="79"/>
      <c r="Q916" s="105"/>
      <c r="R916" s="79"/>
      <c r="S916" s="80" t="str">
        <f>IF(P916="","",INDEX(Bahan!$C$2:$H$7,MATCH(R916,Bahan!$C$2:$C$7,0),MATCH(P916,Bahan!$C$2:$H$2,0)))</f>
        <v/>
      </c>
      <c r="T916" s="80" t="str">
        <f>IF(P916="","",INDEX(Bahan!$C$10:$H$15,MATCH(R916,Bahan!$C$10:$C$15,0),MATCH(P916,Bahan!$C$10:$H$10,0)))</f>
        <v/>
      </c>
      <c r="U916" s="104"/>
      <c r="V916" s="105"/>
      <c r="W916" s="101"/>
      <c r="X916" s="106"/>
      <c r="Y916" s="106"/>
      <c r="Z916" s="101"/>
      <c r="AA916" s="101"/>
      <c r="AB916" s="101"/>
      <c r="AC916" s="101"/>
      <c r="AD916" s="106"/>
      <c r="AE916" s="106"/>
      <c r="AF916" s="106"/>
      <c r="AG916" s="107"/>
      <c r="AH916" s="114"/>
      <c r="AI916" s="107"/>
      <c r="AJ916" s="122" t="str">
        <f>IF(AG916="","",INDEX(Bahan!$C$2:$H$7,MATCH(AI916,Bahan!$C$2:$C$7,0),MATCH(AG916,Bahan!$C$2:$H$2,0)))</f>
        <v/>
      </c>
      <c r="AK916" s="122" t="str">
        <f>IF(AG916="","",INDEX(Bahan!$C$10:$H$15,MATCH(AI916,Bahan!$C$10:$C$15,0),MATCH(AG916,Bahan!$C$10:$H$10,0)))</f>
        <v/>
      </c>
      <c r="AL916" s="112"/>
      <c r="AM916" s="107"/>
      <c r="AN916" s="114"/>
      <c r="AO916" s="107"/>
      <c r="AP916" s="122" t="str">
        <f>IF(AM916="","",INDEX(Bahan!$C$2:$H$7,MATCH(AO916,Bahan!$C$2:$C$7,0),MATCH(AM916,Bahan!$C$2:$H$2,0)))</f>
        <v/>
      </c>
      <c r="AQ916" s="122" t="str">
        <f>IF(AM916="","",INDEX(Bahan!$C$10:$H$15,MATCH(AO916,Bahan!$C$10:$C$15,0),MATCH(AM916,Bahan!$C$10:$H$10,0)))</f>
        <v/>
      </c>
      <c r="AR916" s="109"/>
      <c r="AS916" s="107"/>
      <c r="AT916" s="122"/>
      <c r="AU916" s="107"/>
      <c r="AV916" s="122" t="str">
        <f>IF(AS916="","",INDEX(Bahan!$C$2:$H$7,MATCH(AU916,Bahan!$C$2:$C$7,0),MATCH(AS916,Bahan!$C$2:$H$2,0)))</f>
        <v/>
      </c>
      <c r="AW916" s="122" t="str">
        <f>IF(AS916="","",INDEX(Bahan!$C$10:$H$15,MATCH(AU916,Bahan!$C$10:$C$15,0),MATCH(AS916,Bahan!$C$10:$H$10,0)))</f>
        <v/>
      </c>
      <c r="AX916" s="109"/>
      <c r="AY916" s="107"/>
      <c r="AZ916" s="122"/>
      <c r="BA916" s="107"/>
      <c r="BB916" s="122" t="str">
        <f>IF(AY916="","",INDEX(Bahan!$C$2:$H$7,MATCH(BA916,Bahan!$C$2:$C$7,0),MATCH(AY916,Bahan!$C$2:$H$2,0)))</f>
        <v/>
      </c>
      <c r="BC916" s="122" t="str">
        <f>IF(AY916="","",INDEX(Bahan!$C$10:$H$15,MATCH(BA916,Bahan!$C$10:$C$15,0),MATCH(AY916,Bahan!$C$10:$H$10,0)))</f>
        <v/>
      </c>
      <c r="BD916" s="109"/>
      <c r="BE916" s="107"/>
      <c r="BF916" s="122"/>
      <c r="BG916" s="107"/>
      <c r="BH916" s="122" t="str">
        <f>IF(BE916="","",INDEX(Bahan!$C$2:$H$7,MATCH(BG916,Bahan!$C$2:$C$7,0),MATCH(BE916,Bahan!$C$2:$H$2,0)))</f>
        <v/>
      </c>
      <c r="BI916" s="122" t="str">
        <f>IF(BE916="","",INDEX(Bahan!$C$10:$H$15,MATCH(BG916,Bahan!$C$10:$C$15,0),MATCH(BE916,Bahan!$C$10:$H$10,0)))</f>
        <v/>
      </c>
      <c r="BJ916" s="109"/>
      <c r="BK916" s="99"/>
      <c r="BL916" s="99"/>
      <c r="BM916" s="109"/>
      <c r="BN916" s="109"/>
      <c r="BO916" s="109"/>
      <c r="BP916" s="109"/>
      <c r="BQ916" s="109"/>
      <c r="BR916" s="109"/>
      <c r="BS916" s="109"/>
      <c r="BT916" s="109"/>
    </row>
    <row r="917" spans="1:72" ht="16.5" customHeight="1">
      <c r="A917" s="97" t="str">
        <f t="shared" si="14"/>
        <v/>
      </c>
      <c r="B917" s="98"/>
      <c r="C917" s="99"/>
      <c r="D917" s="100"/>
      <c r="E917" s="101"/>
      <c r="F917" s="101"/>
      <c r="G917" s="102"/>
      <c r="H917" s="101"/>
      <c r="I917" s="101"/>
      <c r="J917" s="101"/>
      <c r="K917" s="101"/>
      <c r="L917" s="101"/>
      <c r="M917" s="101"/>
      <c r="N917" s="101"/>
      <c r="O917" s="101"/>
      <c r="P917" s="79"/>
      <c r="Q917" s="105"/>
      <c r="R917" s="79"/>
      <c r="S917" s="80" t="str">
        <f>IF(P917="","",INDEX(Bahan!$C$2:$H$7,MATCH(R917,Bahan!$C$2:$C$7,0),MATCH(P917,Bahan!$C$2:$H$2,0)))</f>
        <v/>
      </c>
      <c r="T917" s="80" t="str">
        <f>IF(P917="","",INDEX(Bahan!$C$10:$H$15,MATCH(R917,Bahan!$C$10:$C$15,0),MATCH(P917,Bahan!$C$10:$H$10,0)))</f>
        <v/>
      </c>
      <c r="U917" s="104"/>
      <c r="V917" s="105"/>
      <c r="W917" s="101"/>
      <c r="X917" s="106"/>
      <c r="Y917" s="106"/>
      <c r="Z917" s="101"/>
      <c r="AA917" s="101"/>
      <c r="AB917" s="101"/>
      <c r="AC917" s="101"/>
      <c r="AD917" s="106"/>
      <c r="AE917" s="106"/>
      <c r="AF917" s="106"/>
      <c r="AG917" s="107"/>
      <c r="AH917" s="114"/>
      <c r="AI917" s="107"/>
      <c r="AJ917" s="122" t="str">
        <f>IF(AG917="","",INDEX(Bahan!$C$2:$H$7,MATCH(AI917,Bahan!$C$2:$C$7,0),MATCH(AG917,Bahan!$C$2:$H$2,0)))</f>
        <v/>
      </c>
      <c r="AK917" s="122" t="str">
        <f>IF(AG917="","",INDEX(Bahan!$C$10:$H$15,MATCH(AI917,Bahan!$C$10:$C$15,0),MATCH(AG917,Bahan!$C$10:$H$10,0)))</f>
        <v/>
      </c>
      <c r="AL917" s="112"/>
      <c r="AM917" s="107"/>
      <c r="AN917" s="114"/>
      <c r="AO917" s="107"/>
      <c r="AP917" s="122" t="str">
        <f>IF(AM917="","",INDEX(Bahan!$C$2:$H$7,MATCH(AO917,Bahan!$C$2:$C$7,0),MATCH(AM917,Bahan!$C$2:$H$2,0)))</f>
        <v/>
      </c>
      <c r="AQ917" s="122" t="str">
        <f>IF(AM917="","",INDEX(Bahan!$C$10:$H$15,MATCH(AO917,Bahan!$C$10:$C$15,0),MATCH(AM917,Bahan!$C$10:$H$10,0)))</f>
        <v/>
      </c>
      <c r="AR917" s="109"/>
      <c r="AS917" s="107"/>
      <c r="AT917" s="122"/>
      <c r="AU917" s="107"/>
      <c r="AV917" s="122" t="str">
        <f>IF(AS917="","",INDEX(Bahan!$C$2:$H$7,MATCH(AU917,Bahan!$C$2:$C$7,0),MATCH(AS917,Bahan!$C$2:$H$2,0)))</f>
        <v/>
      </c>
      <c r="AW917" s="122" t="str">
        <f>IF(AS917="","",INDEX(Bahan!$C$10:$H$15,MATCH(AU917,Bahan!$C$10:$C$15,0),MATCH(AS917,Bahan!$C$10:$H$10,0)))</f>
        <v/>
      </c>
      <c r="AX917" s="109"/>
      <c r="AY917" s="107"/>
      <c r="AZ917" s="122"/>
      <c r="BA917" s="107"/>
      <c r="BB917" s="122" t="str">
        <f>IF(AY917="","",INDEX(Bahan!$C$2:$H$7,MATCH(BA917,Bahan!$C$2:$C$7,0),MATCH(AY917,Bahan!$C$2:$H$2,0)))</f>
        <v/>
      </c>
      <c r="BC917" s="122" t="str">
        <f>IF(AY917="","",INDEX(Bahan!$C$10:$H$15,MATCH(BA917,Bahan!$C$10:$C$15,0),MATCH(AY917,Bahan!$C$10:$H$10,0)))</f>
        <v/>
      </c>
      <c r="BD917" s="109"/>
      <c r="BE917" s="107"/>
      <c r="BF917" s="122"/>
      <c r="BG917" s="107"/>
      <c r="BH917" s="122" t="str">
        <f>IF(BE917="","",INDEX(Bahan!$C$2:$H$7,MATCH(BG917,Bahan!$C$2:$C$7,0),MATCH(BE917,Bahan!$C$2:$H$2,0)))</f>
        <v/>
      </c>
      <c r="BI917" s="122" t="str">
        <f>IF(BE917="","",INDEX(Bahan!$C$10:$H$15,MATCH(BG917,Bahan!$C$10:$C$15,0),MATCH(BE917,Bahan!$C$10:$H$10,0)))</f>
        <v/>
      </c>
      <c r="BJ917" s="109"/>
      <c r="BK917" s="99"/>
      <c r="BL917" s="99"/>
      <c r="BM917" s="109"/>
      <c r="BN917" s="109"/>
      <c r="BO917" s="109"/>
      <c r="BP917" s="109"/>
      <c r="BQ917" s="109"/>
      <c r="BR917" s="109"/>
      <c r="BS917" s="109"/>
      <c r="BT917" s="109"/>
    </row>
    <row r="918" spans="1:72" ht="16.5" customHeight="1">
      <c r="A918" s="97" t="str">
        <f t="shared" si="14"/>
        <v/>
      </c>
      <c r="B918" s="98"/>
      <c r="C918" s="99"/>
      <c r="D918" s="100"/>
      <c r="E918" s="101"/>
      <c r="F918" s="101"/>
      <c r="G918" s="102"/>
      <c r="H918" s="101"/>
      <c r="I918" s="101"/>
      <c r="J918" s="101"/>
      <c r="K918" s="101"/>
      <c r="L918" s="101"/>
      <c r="M918" s="101"/>
      <c r="N918" s="101"/>
      <c r="O918" s="101"/>
      <c r="P918" s="79"/>
      <c r="Q918" s="105"/>
      <c r="R918" s="79"/>
      <c r="S918" s="80" t="str">
        <f>IF(P918="","",INDEX(Bahan!$C$2:$H$7,MATCH(R918,Bahan!$C$2:$C$7,0),MATCH(P918,Bahan!$C$2:$H$2,0)))</f>
        <v/>
      </c>
      <c r="T918" s="80" t="str">
        <f>IF(P918="","",INDEX(Bahan!$C$10:$H$15,MATCH(R918,Bahan!$C$10:$C$15,0),MATCH(P918,Bahan!$C$10:$H$10,0)))</f>
        <v/>
      </c>
      <c r="U918" s="104"/>
      <c r="V918" s="105"/>
      <c r="W918" s="101"/>
      <c r="X918" s="106"/>
      <c r="Y918" s="106"/>
      <c r="Z918" s="101"/>
      <c r="AA918" s="101"/>
      <c r="AB918" s="101"/>
      <c r="AC918" s="101"/>
      <c r="AD918" s="106"/>
      <c r="AE918" s="106"/>
      <c r="AF918" s="106"/>
      <c r="AG918" s="107"/>
      <c r="AH918" s="114"/>
      <c r="AI918" s="107"/>
      <c r="AJ918" s="122" t="str">
        <f>IF(AG918="","",INDEX(Bahan!$C$2:$H$7,MATCH(AI918,Bahan!$C$2:$C$7,0),MATCH(AG918,Bahan!$C$2:$H$2,0)))</f>
        <v/>
      </c>
      <c r="AK918" s="122" t="str">
        <f>IF(AG918="","",INDEX(Bahan!$C$10:$H$15,MATCH(AI918,Bahan!$C$10:$C$15,0),MATCH(AG918,Bahan!$C$10:$H$10,0)))</f>
        <v/>
      </c>
      <c r="AL918" s="112"/>
      <c r="AM918" s="107"/>
      <c r="AN918" s="114"/>
      <c r="AO918" s="107"/>
      <c r="AP918" s="122" t="str">
        <f>IF(AM918="","",INDEX(Bahan!$C$2:$H$7,MATCH(AO918,Bahan!$C$2:$C$7,0),MATCH(AM918,Bahan!$C$2:$H$2,0)))</f>
        <v/>
      </c>
      <c r="AQ918" s="122" t="str">
        <f>IF(AM918="","",INDEX(Bahan!$C$10:$H$15,MATCH(AO918,Bahan!$C$10:$C$15,0),MATCH(AM918,Bahan!$C$10:$H$10,0)))</f>
        <v/>
      </c>
      <c r="AR918" s="109"/>
      <c r="AS918" s="107"/>
      <c r="AT918" s="122"/>
      <c r="AU918" s="107"/>
      <c r="AV918" s="122" t="str">
        <f>IF(AS918="","",INDEX(Bahan!$C$2:$H$7,MATCH(AU918,Bahan!$C$2:$C$7,0),MATCH(AS918,Bahan!$C$2:$H$2,0)))</f>
        <v/>
      </c>
      <c r="AW918" s="122" t="str">
        <f>IF(AS918="","",INDEX(Bahan!$C$10:$H$15,MATCH(AU918,Bahan!$C$10:$C$15,0),MATCH(AS918,Bahan!$C$10:$H$10,0)))</f>
        <v/>
      </c>
      <c r="AX918" s="109"/>
      <c r="AY918" s="107"/>
      <c r="AZ918" s="122"/>
      <c r="BA918" s="107"/>
      <c r="BB918" s="122" t="str">
        <f>IF(AY918="","",INDEX(Bahan!$C$2:$H$7,MATCH(BA918,Bahan!$C$2:$C$7,0),MATCH(AY918,Bahan!$C$2:$H$2,0)))</f>
        <v/>
      </c>
      <c r="BC918" s="122" t="str">
        <f>IF(AY918="","",INDEX(Bahan!$C$10:$H$15,MATCH(BA918,Bahan!$C$10:$C$15,0),MATCH(AY918,Bahan!$C$10:$H$10,0)))</f>
        <v/>
      </c>
      <c r="BD918" s="109"/>
      <c r="BE918" s="107"/>
      <c r="BF918" s="122"/>
      <c r="BG918" s="107"/>
      <c r="BH918" s="122" t="str">
        <f>IF(BE918="","",INDEX(Bahan!$C$2:$H$7,MATCH(BG918,Bahan!$C$2:$C$7,0),MATCH(BE918,Bahan!$C$2:$H$2,0)))</f>
        <v/>
      </c>
      <c r="BI918" s="122" t="str">
        <f>IF(BE918="","",INDEX(Bahan!$C$10:$H$15,MATCH(BG918,Bahan!$C$10:$C$15,0),MATCH(BE918,Bahan!$C$10:$H$10,0)))</f>
        <v/>
      </c>
      <c r="BJ918" s="109"/>
      <c r="BK918" s="99"/>
      <c r="BL918" s="99"/>
      <c r="BM918" s="109"/>
      <c r="BN918" s="109"/>
      <c r="BO918" s="109"/>
      <c r="BP918" s="109"/>
      <c r="BQ918" s="109"/>
      <c r="BR918" s="109"/>
      <c r="BS918" s="109"/>
      <c r="BT918" s="109"/>
    </row>
    <row r="919" spans="1:72" ht="16.5" customHeight="1">
      <c r="A919" s="97" t="str">
        <f t="shared" si="14"/>
        <v/>
      </c>
      <c r="B919" s="98"/>
      <c r="C919" s="99"/>
      <c r="D919" s="100"/>
      <c r="E919" s="101"/>
      <c r="F919" s="101"/>
      <c r="G919" s="102"/>
      <c r="H919" s="101"/>
      <c r="I919" s="101"/>
      <c r="J919" s="101"/>
      <c r="K919" s="101"/>
      <c r="L919" s="101"/>
      <c r="M919" s="101"/>
      <c r="N919" s="101"/>
      <c r="O919" s="101"/>
      <c r="P919" s="79"/>
      <c r="Q919" s="105"/>
      <c r="R919" s="79"/>
      <c r="S919" s="80" t="str">
        <f>IF(P919="","",INDEX(Bahan!$C$2:$H$7,MATCH(R919,Bahan!$C$2:$C$7,0),MATCH(P919,Bahan!$C$2:$H$2,0)))</f>
        <v/>
      </c>
      <c r="T919" s="80" t="str">
        <f>IF(P919="","",INDEX(Bahan!$C$10:$H$15,MATCH(R919,Bahan!$C$10:$C$15,0),MATCH(P919,Bahan!$C$10:$H$10,0)))</f>
        <v/>
      </c>
      <c r="U919" s="104"/>
      <c r="V919" s="105"/>
      <c r="W919" s="101"/>
      <c r="X919" s="106"/>
      <c r="Y919" s="106"/>
      <c r="Z919" s="101"/>
      <c r="AA919" s="101"/>
      <c r="AB919" s="101"/>
      <c r="AC919" s="101"/>
      <c r="AD919" s="106"/>
      <c r="AE919" s="106"/>
      <c r="AF919" s="106"/>
      <c r="AG919" s="107"/>
      <c r="AH919" s="114"/>
      <c r="AI919" s="107"/>
      <c r="AJ919" s="122" t="str">
        <f>IF(AG919="","",INDEX(Bahan!$C$2:$H$7,MATCH(AI919,Bahan!$C$2:$C$7,0),MATCH(AG919,Bahan!$C$2:$H$2,0)))</f>
        <v/>
      </c>
      <c r="AK919" s="122" t="str">
        <f>IF(AG919="","",INDEX(Bahan!$C$10:$H$15,MATCH(AI919,Bahan!$C$10:$C$15,0),MATCH(AG919,Bahan!$C$10:$H$10,0)))</f>
        <v/>
      </c>
      <c r="AL919" s="112"/>
      <c r="AM919" s="107"/>
      <c r="AN919" s="114"/>
      <c r="AO919" s="107"/>
      <c r="AP919" s="122" t="str">
        <f>IF(AM919="","",INDEX(Bahan!$C$2:$H$7,MATCH(AO919,Bahan!$C$2:$C$7,0),MATCH(AM919,Bahan!$C$2:$H$2,0)))</f>
        <v/>
      </c>
      <c r="AQ919" s="122" t="str">
        <f>IF(AM919="","",INDEX(Bahan!$C$10:$H$15,MATCH(AO919,Bahan!$C$10:$C$15,0),MATCH(AM919,Bahan!$C$10:$H$10,0)))</f>
        <v/>
      </c>
      <c r="AR919" s="109"/>
      <c r="AS919" s="107"/>
      <c r="AT919" s="122"/>
      <c r="AU919" s="107"/>
      <c r="AV919" s="122" t="str">
        <f>IF(AS919="","",INDEX(Bahan!$C$2:$H$7,MATCH(AU919,Bahan!$C$2:$C$7,0),MATCH(AS919,Bahan!$C$2:$H$2,0)))</f>
        <v/>
      </c>
      <c r="AW919" s="122" t="str">
        <f>IF(AS919="","",INDEX(Bahan!$C$10:$H$15,MATCH(AU919,Bahan!$C$10:$C$15,0),MATCH(AS919,Bahan!$C$10:$H$10,0)))</f>
        <v/>
      </c>
      <c r="AX919" s="109"/>
      <c r="AY919" s="107"/>
      <c r="AZ919" s="122"/>
      <c r="BA919" s="107"/>
      <c r="BB919" s="122" t="str">
        <f>IF(AY919="","",INDEX(Bahan!$C$2:$H$7,MATCH(BA919,Bahan!$C$2:$C$7,0),MATCH(AY919,Bahan!$C$2:$H$2,0)))</f>
        <v/>
      </c>
      <c r="BC919" s="122" t="str">
        <f>IF(AY919="","",INDEX(Bahan!$C$10:$H$15,MATCH(BA919,Bahan!$C$10:$C$15,0),MATCH(AY919,Bahan!$C$10:$H$10,0)))</f>
        <v/>
      </c>
      <c r="BD919" s="109"/>
      <c r="BE919" s="107"/>
      <c r="BF919" s="122"/>
      <c r="BG919" s="107"/>
      <c r="BH919" s="122" t="str">
        <f>IF(BE919="","",INDEX(Bahan!$C$2:$H$7,MATCH(BG919,Bahan!$C$2:$C$7,0),MATCH(BE919,Bahan!$C$2:$H$2,0)))</f>
        <v/>
      </c>
      <c r="BI919" s="122" t="str">
        <f>IF(BE919="","",INDEX(Bahan!$C$10:$H$15,MATCH(BG919,Bahan!$C$10:$C$15,0),MATCH(BE919,Bahan!$C$10:$H$10,0)))</f>
        <v/>
      </c>
      <c r="BJ919" s="109"/>
      <c r="BK919" s="99"/>
      <c r="BL919" s="99"/>
      <c r="BM919" s="109"/>
      <c r="BN919" s="109"/>
      <c r="BO919" s="109"/>
      <c r="BP919" s="109"/>
      <c r="BQ919" s="109"/>
      <c r="BR919" s="109"/>
      <c r="BS919" s="109"/>
      <c r="BT919" s="109"/>
    </row>
    <row r="920" spans="1:72" ht="16.5" customHeight="1">
      <c r="A920" s="97" t="str">
        <f t="shared" si="14"/>
        <v/>
      </c>
      <c r="B920" s="98"/>
      <c r="C920" s="99"/>
      <c r="D920" s="100"/>
      <c r="E920" s="101"/>
      <c r="F920" s="101"/>
      <c r="G920" s="102"/>
      <c r="H920" s="101"/>
      <c r="I920" s="101"/>
      <c r="J920" s="101"/>
      <c r="K920" s="101"/>
      <c r="L920" s="101"/>
      <c r="M920" s="101"/>
      <c r="N920" s="101"/>
      <c r="O920" s="101"/>
      <c r="P920" s="79"/>
      <c r="Q920" s="105"/>
      <c r="R920" s="79"/>
      <c r="S920" s="80" t="str">
        <f>IF(P920="","",INDEX(Bahan!$C$2:$H$7,MATCH(R920,Bahan!$C$2:$C$7,0),MATCH(P920,Bahan!$C$2:$H$2,0)))</f>
        <v/>
      </c>
      <c r="T920" s="80" t="str">
        <f>IF(P920="","",INDEX(Bahan!$C$10:$H$15,MATCH(R920,Bahan!$C$10:$C$15,0),MATCH(P920,Bahan!$C$10:$H$10,0)))</f>
        <v/>
      </c>
      <c r="U920" s="104"/>
      <c r="V920" s="105"/>
      <c r="W920" s="101"/>
      <c r="X920" s="106"/>
      <c r="Y920" s="106"/>
      <c r="Z920" s="101"/>
      <c r="AA920" s="101"/>
      <c r="AB920" s="101"/>
      <c r="AC920" s="101"/>
      <c r="AD920" s="106"/>
      <c r="AE920" s="106"/>
      <c r="AF920" s="106"/>
      <c r="AG920" s="107"/>
      <c r="AH920" s="114"/>
      <c r="AI920" s="107"/>
      <c r="AJ920" s="122" t="str">
        <f>IF(AG920="","",INDEX(Bahan!$C$2:$H$7,MATCH(AI920,Bahan!$C$2:$C$7,0),MATCH(AG920,Bahan!$C$2:$H$2,0)))</f>
        <v/>
      </c>
      <c r="AK920" s="122" t="str">
        <f>IF(AG920="","",INDEX(Bahan!$C$10:$H$15,MATCH(AI920,Bahan!$C$10:$C$15,0),MATCH(AG920,Bahan!$C$10:$H$10,0)))</f>
        <v/>
      </c>
      <c r="AL920" s="112"/>
      <c r="AM920" s="107"/>
      <c r="AN920" s="114"/>
      <c r="AO920" s="107"/>
      <c r="AP920" s="122" t="str">
        <f>IF(AM920="","",INDEX(Bahan!$C$2:$H$7,MATCH(AO920,Bahan!$C$2:$C$7,0),MATCH(AM920,Bahan!$C$2:$H$2,0)))</f>
        <v/>
      </c>
      <c r="AQ920" s="122" t="str">
        <f>IF(AM920="","",INDEX(Bahan!$C$10:$H$15,MATCH(AO920,Bahan!$C$10:$C$15,0),MATCH(AM920,Bahan!$C$10:$H$10,0)))</f>
        <v/>
      </c>
      <c r="AR920" s="109"/>
      <c r="AS920" s="107"/>
      <c r="AT920" s="122"/>
      <c r="AU920" s="107"/>
      <c r="AV920" s="122" t="str">
        <f>IF(AS920="","",INDEX(Bahan!$C$2:$H$7,MATCH(AU920,Bahan!$C$2:$C$7,0),MATCH(AS920,Bahan!$C$2:$H$2,0)))</f>
        <v/>
      </c>
      <c r="AW920" s="122" t="str">
        <f>IF(AS920="","",INDEX(Bahan!$C$10:$H$15,MATCH(AU920,Bahan!$C$10:$C$15,0),MATCH(AS920,Bahan!$C$10:$H$10,0)))</f>
        <v/>
      </c>
      <c r="AX920" s="109"/>
      <c r="AY920" s="107"/>
      <c r="AZ920" s="122"/>
      <c r="BA920" s="107"/>
      <c r="BB920" s="122" t="str">
        <f>IF(AY920="","",INDEX(Bahan!$C$2:$H$7,MATCH(BA920,Bahan!$C$2:$C$7,0),MATCH(AY920,Bahan!$C$2:$H$2,0)))</f>
        <v/>
      </c>
      <c r="BC920" s="122" t="str">
        <f>IF(AY920="","",INDEX(Bahan!$C$10:$H$15,MATCH(BA920,Bahan!$C$10:$C$15,0),MATCH(AY920,Bahan!$C$10:$H$10,0)))</f>
        <v/>
      </c>
      <c r="BD920" s="109"/>
      <c r="BE920" s="107"/>
      <c r="BF920" s="122"/>
      <c r="BG920" s="107"/>
      <c r="BH920" s="122" t="str">
        <f>IF(BE920="","",INDEX(Bahan!$C$2:$H$7,MATCH(BG920,Bahan!$C$2:$C$7,0),MATCH(BE920,Bahan!$C$2:$H$2,0)))</f>
        <v/>
      </c>
      <c r="BI920" s="122" t="str">
        <f>IF(BE920="","",INDEX(Bahan!$C$10:$H$15,MATCH(BG920,Bahan!$C$10:$C$15,0),MATCH(BE920,Bahan!$C$10:$H$10,0)))</f>
        <v/>
      </c>
      <c r="BJ920" s="109"/>
      <c r="BK920" s="99"/>
      <c r="BL920" s="99"/>
      <c r="BM920" s="109"/>
      <c r="BN920" s="109"/>
      <c r="BO920" s="109"/>
      <c r="BP920" s="109"/>
      <c r="BQ920" s="109"/>
      <c r="BR920" s="109"/>
      <c r="BS920" s="109"/>
      <c r="BT920" s="109"/>
    </row>
    <row r="921" spans="1:72" ht="16.5" customHeight="1">
      <c r="A921" s="97" t="str">
        <f t="shared" si="14"/>
        <v/>
      </c>
      <c r="B921" s="98"/>
      <c r="C921" s="99"/>
      <c r="D921" s="100"/>
      <c r="E921" s="101"/>
      <c r="F921" s="101"/>
      <c r="G921" s="102"/>
      <c r="H921" s="101"/>
      <c r="I921" s="101"/>
      <c r="J921" s="101"/>
      <c r="K921" s="101"/>
      <c r="L921" s="101"/>
      <c r="M921" s="101"/>
      <c r="N921" s="101"/>
      <c r="O921" s="101"/>
      <c r="P921" s="79"/>
      <c r="Q921" s="105"/>
      <c r="R921" s="79"/>
      <c r="S921" s="80" t="str">
        <f>IF(P921="","",INDEX(Bahan!$C$2:$H$7,MATCH(R921,Bahan!$C$2:$C$7,0),MATCH(P921,Bahan!$C$2:$H$2,0)))</f>
        <v/>
      </c>
      <c r="T921" s="80" t="str">
        <f>IF(P921="","",INDEX(Bahan!$C$10:$H$15,MATCH(R921,Bahan!$C$10:$C$15,0),MATCH(P921,Bahan!$C$10:$H$10,0)))</f>
        <v/>
      </c>
      <c r="U921" s="104"/>
      <c r="V921" s="105"/>
      <c r="W921" s="101"/>
      <c r="X921" s="106"/>
      <c r="Y921" s="106"/>
      <c r="Z921" s="101"/>
      <c r="AA921" s="101"/>
      <c r="AB921" s="101"/>
      <c r="AC921" s="101"/>
      <c r="AD921" s="106"/>
      <c r="AE921" s="106"/>
      <c r="AF921" s="106"/>
      <c r="AG921" s="107"/>
      <c r="AH921" s="114"/>
      <c r="AI921" s="107"/>
      <c r="AJ921" s="122" t="str">
        <f>IF(AG921="","",INDEX(Bahan!$C$2:$H$7,MATCH(AI921,Bahan!$C$2:$C$7,0),MATCH(AG921,Bahan!$C$2:$H$2,0)))</f>
        <v/>
      </c>
      <c r="AK921" s="122" t="str">
        <f>IF(AG921="","",INDEX(Bahan!$C$10:$H$15,MATCH(AI921,Bahan!$C$10:$C$15,0),MATCH(AG921,Bahan!$C$10:$H$10,0)))</f>
        <v/>
      </c>
      <c r="AL921" s="112"/>
      <c r="AM921" s="107"/>
      <c r="AN921" s="114"/>
      <c r="AO921" s="107"/>
      <c r="AP921" s="122" t="str">
        <f>IF(AM921="","",INDEX(Bahan!$C$2:$H$7,MATCH(AO921,Bahan!$C$2:$C$7,0),MATCH(AM921,Bahan!$C$2:$H$2,0)))</f>
        <v/>
      </c>
      <c r="AQ921" s="122" t="str">
        <f>IF(AM921="","",INDEX(Bahan!$C$10:$H$15,MATCH(AO921,Bahan!$C$10:$C$15,0),MATCH(AM921,Bahan!$C$10:$H$10,0)))</f>
        <v/>
      </c>
      <c r="AR921" s="109"/>
      <c r="AS921" s="107"/>
      <c r="AT921" s="122"/>
      <c r="AU921" s="107"/>
      <c r="AV921" s="122" t="str">
        <f>IF(AS921="","",INDEX(Bahan!$C$2:$H$7,MATCH(AU921,Bahan!$C$2:$C$7,0),MATCH(AS921,Bahan!$C$2:$H$2,0)))</f>
        <v/>
      </c>
      <c r="AW921" s="122" t="str">
        <f>IF(AS921="","",INDEX(Bahan!$C$10:$H$15,MATCH(AU921,Bahan!$C$10:$C$15,0),MATCH(AS921,Bahan!$C$10:$H$10,0)))</f>
        <v/>
      </c>
      <c r="AX921" s="109"/>
      <c r="AY921" s="107"/>
      <c r="AZ921" s="122"/>
      <c r="BA921" s="107"/>
      <c r="BB921" s="122" t="str">
        <f>IF(AY921="","",INDEX(Bahan!$C$2:$H$7,MATCH(BA921,Bahan!$C$2:$C$7,0),MATCH(AY921,Bahan!$C$2:$H$2,0)))</f>
        <v/>
      </c>
      <c r="BC921" s="122" t="str">
        <f>IF(AY921="","",INDEX(Bahan!$C$10:$H$15,MATCH(BA921,Bahan!$C$10:$C$15,0),MATCH(AY921,Bahan!$C$10:$H$10,0)))</f>
        <v/>
      </c>
      <c r="BD921" s="109"/>
      <c r="BE921" s="107"/>
      <c r="BF921" s="122"/>
      <c r="BG921" s="107"/>
      <c r="BH921" s="122" t="str">
        <f>IF(BE921="","",INDEX(Bahan!$C$2:$H$7,MATCH(BG921,Bahan!$C$2:$C$7,0),MATCH(BE921,Bahan!$C$2:$H$2,0)))</f>
        <v/>
      </c>
      <c r="BI921" s="122" t="str">
        <f>IF(BE921="","",INDEX(Bahan!$C$10:$H$15,MATCH(BG921,Bahan!$C$10:$C$15,0),MATCH(BE921,Bahan!$C$10:$H$10,0)))</f>
        <v/>
      </c>
      <c r="BJ921" s="109"/>
      <c r="BK921" s="99"/>
      <c r="BL921" s="99"/>
      <c r="BM921" s="109"/>
      <c r="BN921" s="109"/>
      <c r="BO921" s="109"/>
      <c r="BP921" s="109"/>
      <c r="BQ921" s="109"/>
      <c r="BR921" s="109"/>
      <c r="BS921" s="109"/>
      <c r="BT921" s="109"/>
    </row>
    <row r="922" spans="1:72" ht="16.5" customHeight="1">
      <c r="A922" s="97" t="str">
        <f t="shared" si="14"/>
        <v/>
      </c>
      <c r="B922" s="98"/>
      <c r="C922" s="99"/>
      <c r="D922" s="100"/>
      <c r="E922" s="101"/>
      <c r="F922" s="101"/>
      <c r="G922" s="102"/>
      <c r="H922" s="101"/>
      <c r="I922" s="101"/>
      <c r="J922" s="101"/>
      <c r="K922" s="101"/>
      <c r="L922" s="101"/>
      <c r="M922" s="101"/>
      <c r="N922" s="101"/>
      <c r="O922" s="101"/>
      <c r="P922" s="79"/>
      <c r="Q922" s="105"/>
      <c r="R922" s="79"/>
      <c r="S922" s="80" t="str">
        <f>IF(P922="","",INDEX(Bahan!$C$2:$H$7,MATCH(R922,Bahan!$C$2:$C$7,0),MATCH(P922,Bahan!$C$2:$H$2,0)))</f>
        <v/>
      </c>
      <c r="T922" s="80" t="str">
        <f>IF(P922="","",INDEX(Bahan!$C$10:$H$15,MATCH(R922,Bahan!$C$10:$C$15,0),MATCH(P922,Bahan!$C$10:$H$10,0)))</f>
        <v/>
      </c>
      <c r="U922" s="104"/>
      <c r="V922" s="105"/>
      <c r="W922" s="101"/>
      <c r="X922" s="106"/>
      <c r="Y922" s="106"/>
      <c r="Z922" s="101"/>
      <c r="AA922" s="101"/>
      <c r="AB922" s="101"/>
      <c r="AC922" s="101"/>
      <c r="AD922" s="106"/>
      <c r="AE922" s="106"/>
      <c r="AF922" s="106"/>
      <c r="AG922" s="107"/>
      <c r="AH922" s="114"/>
      <c r="AI922" s="107"/>
      <c r="AJ922" s="122" t="str">
        <f>IF(AG922="","",INDEX(Bahan!$C$2:$H$7,MATCH(AI922,Bahan!$C$2:$C$7,0),MATCH(AG922,Bahan!$C$2:$H$2,0)))</f>
        <v/>
      </c>
      <c r="AK922" s="122" t="str">
        <f>IF(AG922="","",INDEX(Bahan!$C$10:$H$15,MATCH(AI922,Bahan!$C$10:$C$15,0),MATCH(AG922,Bahan!$C$10:$H$10,0)))</f>
        <v/>
      </c>
      <c r="AL922" s="112"/>
      <c r="AM922" s="107"/>
      <c r="AN922" s="114"/>
      <c r="AO922" s="107"/>
      <c r="AP922" s="122" t="str">
        <f>IF(AM922="","",INDEX(Bahan!$C$2:$H$7,MATCH(AO922,Bahan!$C$2:$C$7,0),MATCH(AM922,Bahan!$C$2:$H$2,0)))</f>
        <v/>
      </c>
      <c r="AQ922" s="122" t="str">
        <f>IF(AM922="","",INDEX(Bahan!$C$10:$H$15,MATCH(AO922,Bahan!$C$10:$C$15,0),MATCH(AM922,Bahan!$C$10:$H$10,0)))</f>
        <v/>
      </c>
      <c r="AR922" s="109"/>
      <c r="AS922" s="107"/>
      <c r="AT922" s="122"/>
      <c r="AU922" s="107"/>
      <c r="AV922" s="122" t="str">
        <f>IF(AS922="","",INDEX(Bahan!$C$2:$H$7,MATCH(AU922,Bahan!$C$2:$C$7,0),MATCH(AS922,Bahan!$C$2:$H$2,0)))</f>
        <v/>
      </c>
      <c r="AW922" s="122" t="str">
        <f>IF(AS922="","",INDEX(Bahan!$C$10:$H$15,MATCH(AU922,Bahan!$C$10:$C$15,0),MATCH(AS922,Bahan!$C$10:$H$10,0)))</f>
        <v/>
      </c>
      <c r="AX922" s="109"/>
      <c r="AY922" s="107"/>
      <c r="AZ922" s="122"/>
      <c r="BA922" s="107"/>
      <c r="BB922" s="122" t="str">
        <f>IF(AY922="","",INDEX(Bahan!$C$2:$H$7,MATCH(BA922,Bahan!$C$2:$C$7,0),MATCH(AY922,Bahan!$C$2:$H$2,0)))</f>
        <v/>
      </c>
      <c r="BC922" s="122" t="str">
        <f>IF(AY922="","",INDEX(Bahan!$C$10:$H$15,MATCH(BA922,Bahan!$C$10:$C$15,0),MATCH(AY922,Bahan!$C$10:$H$10,0)))</f>
        <v/>
      </c>
      <c r="BD922" s="109"/>
      <c r="BE922" s="107"/>
      <c r="BF922" s="122"/>
      <c r="BG922" s="107"/>
      <c r="BH922" s="122" t="str">
        <f>IF(BE922="","",INDEX(Bahan!$C$2:$H$7,MATCH(BG922,Bahan!$C$2:$C$7,0),MATCH(BE922,Bahan!$C$2:$H$2,0)))</f>
        <v/>
      </c>
      <c r="BI922" s="122" t="str">
        <f>IF(BE922="","",INDEX(Bahan!$C$10:$H$15,MATCH(BG922,Bahan!$C$10:$C$15,0),MATCH(BE922,Bahan!$C$10:$H$10,0)))</f>
        <v/>
      </c>
      <c r="BJ922" s="109"/>
      <c r="BK922" s="99"/>
      <c r="BL922" s="99"/>
      <c r="BM922" s="109"/>
      <c r="BN922" s="109"/>
      <c r="BO922" s="109"/>
      <c r="BP922" s="109"/>
      <c r="BQ922" s="109"/>
      <c r="BR922" s="109"/>
      <c r="BS922" s="109"/>
      <c r="BT922" s="109"/>
    </row>
    <row r="923" spans="1:72" ht="16.5" customHeight="1">
      <c r="A923" s="97" t="str">
        <f t="shared" si="14"/>
        <v/>
      </c>
      <c r="B923" s="98"/>
      <c r="C923" s="99"/>
      <c r="D923" s="100"/>
      <c r="E923" s="101"/>
      <c r="F923" s="101"/>
      <c r="G923" s="102"/>
      <c r="H923" s="101"/>
      <c r="I923" s="101"/>
      <c r="J923" s="101"/>
      <c r="K923" s="101"/>
      <c r="L923" s="101"/>
      <c r="M923" s="101"/>
      <c r="N923" s="101"/>
      <c r="O923" s="101"/>
      <c r="P923" s="79"/>
      <c r="Q923" s="105"/>
      <c r="R923" s="79"/>
      <c r="S923" s="80" t="str">
        <f>IF(P923="","",INDEX(Bahan!$C$2:$H$7,MATCH(R923,Bahan!$C$2:$C$7,0),MATCH(P923,Bahan!$C$2:$H$2,0)))</f>
        <v/>
      </c>
      <c r="T923" s="80" t="str">
        <f>IF(P923="","",INDEX(Bahan!$C$10:$H$15,MATCH(R923,Bahan!$C$10:$C$15,0),MATCH(P923,Bahan!$C$10:$H$10,0)))</f>
        <v/>
      </c>
      <c r="U923" s="104"/>
      <c r="V923" s="105"/>
      <c r="W923" s="101"/>
      <c r="X923" s="106"/>
      <c r="Y923" s="106"/>
      <c r="Z923" s="101"/>
      <c r="AA923" s="101"/>
      <c r="AB923" s="101"/>
      <c r="AC923" s="101"/>
      <c r="AD923" s="106"/>
      <c r="AE923" s="106"/>
      <c r="AF923" s="106"/>
      <c r="AG923" s="107"/>
      <c r="AH923" s="114"/>
      <c r="AI923" s="107"/>
      <c r="AJ923" s="122" t="str">
        <f>IF(AG923="","",INDEX(Bahan!$C$2:$H$7,MATCH(AI923,Bahan!$C$2:$C$7,0),MATCH(AG923,Bahan!$C$2:$H$2,0)))</f>
        <v/>
      </c>
      <c r="AK923" s="122" t="str">
        <f>IF(AG923="","",INDEX(Bahan!$C$10:$H$15,MATCH(AI923,Bahan!$C$10:$C$15,0),MATCH(AG923,Bahan!$C$10:$H$10,0)))</f>
        <v/>
      </c>
      <c r="AL923" s="112"/>
      <c r="AM923" s="107"/>
      <c r="AN923" s="114"/>
      <c r="AO923" s="107"/>
      <c r="AP923" s="122" t="str">
        <f>IF(AM923="","",INDEX(Bahan!$C$2:$H$7,MATCH(AO923,Bahan!$C$2:$C$7,0),MATCH(AM923,Bahan!$C$2:$H$2,0)))</f>
        <v/>
      </c>
      <c r="AQ923" s="122" t="str">
        <f>IF(AM923="","",INDEX(Bahan!$C$10:$H$15,MATCH(AO923,Bahan!$C$10:$C$15,0),MATCH(AM923,Bahan!$C$10:$H$10,0)))</f>
        <v/>
      </c>
      <c r="AR923" s="109"/>
      <c r="AS923" s="107"/>
      <c r="AT923" s="122"/>
      <c r="AU923" s="107"/>
      <c r="AV923" s="122" t="str">
        <f>IF(AS923="","",INDEX(Bahan!$C$2:$H$7,MATCH(AU923,Bahan!$C$2:$C$7,0),MATCH(AS923,Bahan!$C$2:$H$2,0)))</f>
        <v/>
      </c>
      <c r="AW923" s="122" t="str">
        <f>IF(AS923="","",INDEX(Bahan!$C$10:$H$15,MATCH(AU923,Bahan!$C$10:$C$15,0),MATCH(AS923,Bahan!$C$10:$H$10,0)))</f>
        <v/>
      </c>
      <c r="AX923" s="109"/>
      <c r="AY923" s="107"/>
      <c r="AZ923" s="122"/>
      <c r="BA923" s="107"/>
      <c r="BB923" s="122" t="str">
        <f>IF(AY923="","",INDEX(Bahan!$C$2:$H$7,MATCH(BA923,Bahan!$C$2:$C$7,0),MATCH(AY923,Bahan!$C$2:$H$2,0)))</f>
        <v/>
      </c>
      <c r="BC923" s="122" t="str">
        <f>IF(AY923="","",INDEX(Bahan!$C$10:$H$15,MATCH(BA923,Bahan!$C$10:$C$15,0),MATCH(AY923,Bahan!$C$10:$H$10,0)))</f>
        <v/>
      </c>
      <c r="BD923" s="109"/>
      <c r="BE923" s="107"/>
      <c r="BF923" s="122"/>
      <c r="BG923" s="107"/>
      <c r="BH923" s="122" t="str">
        <f>IF(BE923="","",INDEX(Bahan!$C$2:$H$7,MATCH(BG923,Bahan!$C$2:$C$7,0),MATCH(BE923,Bahan!$C$2:$H$2,0)))</f>
        <v/>
      </c>
      <c r="BI923" s="122" t="str">
        <f>IF(BE923="","",INDEX(Bahan!$C$10:$H$15,MATCH(BG923,Bahan!$C$10:$C$15,0),MATCH(BE923,Bahan!$C$10:$H$10,0)))</f>
        <v/>
      </c>
      <c r="BJ923" s="109"/>
      <c r="BK923" s="99"/>
      <c r="BL923" s="99"/>
      <c r="BM923" s="109"/>
      <c r="BN923" s="109"/>
      <c r="BO923" s="109"/>
      <c r="BP923" s="109"/>
      <c r="BQ923" s="109"/>
      <c r="BR923" s="109"/>
      <c r="BS923" s="109"/>
      <c r="BT923" s="109"/>
    </row>
    <row r="924" spans="1:72" ht="16.5" customHeight="1">
      <c r="A924" s="97" t="str">
        <f t="shared" si="14"/>
        <v/>
      </c>
      <c r="B924" s="98"/>
      <c r="C924" s="99"/>
      <c r="D924" s="100"/>
      <c r="E924" s="101"/>
      <c r="F924" s="101"/>
      <c r="G924" s="102"/>
      <c r="H924" s="101"/>
      <c r="I924" s="101"/>
      <c r="J924" s="101"/>
      <c r="K924" s="101"/>
      <c r="L924" s="101"/>
      <c r="M924" s="101"/>
      <c r="N924" s="101"/>
      <c r="O924" s="101"/>
      <c r="P924" s="79"/>
      <c r="Q924" s="105"/>
      <c r="R924" s="79"/>
      <c r="S924" s="80" t="str">
        <f>IF(P924="","",INDEX(Bahan!$C$2:$H$7,MATCH(R924,Bahan!$C$2:$C$7,0),MATCH(P924,Bahan!$C$2:$H$2,0)))</f>
        <v/>
      </c>
      <c r="T924" s="80" t="str">
        <f>IF(P924="","",INDEX(Bahan!$C$10:$H$15,MATCH(R924,Bahan!$C$10:$C$15,0),MATCH(P924,Bahan!$C$10:$H$10,0)))</f>
        <v/>
      </c>
      <c r="U924" s="104"/>
      <c r="V924" s="105"/>
      <c r="W924" s="101"/>
      <c r="X924" s="106"/>
      <c r="Y924" s="106"/>
      <c r="Z924" s="101"/>
      <c r="AA924" s="101"/>
      <c r="AB924" s="101"/>
      <c r="AC924" s="101"/>
      <c r="AD924" s="106"/>
      <c r="AE924" s="106"/>
      <c r="AF924" s="106"/>
      <c r="AG924" s="107"/>
      <c r="AH924" s="114"/>
      <c r="AI924" s="107"/>
      <c r="AJ924" s="122" t="str">
        <f>IF(AG924="","",INDEX(Bahan!$C$2:$H$7,MATCH(AI924,Bahan!$C$2:$C$7,0),MATCH(AG924,Bahan!$C$2:$H$2,0)))</f>
        <v/>
      </c>
      <c r="AK924" s="122" t="str">
        <f>IF(AG924="","",INDEX(Bahan!$C$10:$H$15,MATCH(AI924,Bahan!$C$10:$C$15,0),MATCH(AG924,Bahan!$C$10:$H$10,0)))</f>
        <v/>
      </c>
      <c r="AL924" s="112"/>
      <c r="AM924" s="107"/>
      <c r="AN924" s="114"/>
      <c r="AO924" s="107"/>
      <c r="AP924" s="122" t="str">
        <f>IF(AM924="","",INDEX(Bahan!$C$2:$H$7,MATCH(AO924,Bahan!$C$2:$C$7,0),MATCH(AM924,Bahan!$C$2:$H$2,0)))</f>
        <v/>
      </c>
      <c r="AQ924" s="122" t="str">
        <f>IF(AM924="","",INDEX(Bahan!$C$10:$H$15,MATCH(AO924,Bahan!$C$10:$C$15,0),MATCH(AM924,Bahan!$C$10:$H$10,0)))</f>
        <v/>
      </c>
      <c r="AR924" s="109"/>
      <c r="AS924" s="107"/>
      <c r="AT924" s="122"/>
      <c r="AU924" s="107"/>
      <c r="AV924" s="122" t="str">
        <f>IF(AS924="","",INDEX(Bahan!$C$2:$H$7,MATCH(AU924,Bahan!$C$2:$C$7,0),MATCH(AS924,Bahan!$C$2:$H$2,0)))</f>
        <v/>
      </c>
      <c r="AW924" s="122" t="str">
        <f>IF(AS924="","",INDEX(Bahan!$C$10:$H$15,MATCH(AU924,Bahan!$C$10:$C$15,0),MATCH(AS924,Bahan!$C$10:$H$10,0)))</f>
        <v/>
      </c>
      <c r="AX924" s="109"/>
      <c r="AY924" s="107"/>
      <c r="AZ924" s="122"/>
      <c r="BA924" s="107"/>
      <c r="BB924" s="122" t="str">
        <f>IF(AY924="","",INDEX(Bahan!$C$2:$H$7,MATCH(BA924,Bahan!$C$2:$C$7,0),MATCH(AY924,Bahan!$C$2:$H$2,0)))</f>
        <v/>
      </c>
      <c r="BC924" s="122" t="str">
        <f>IF(AY924="","",INDEX(Bahan!$C$10:$H$15,MATCH(BA924,Bahan!$C$10:$C$15,0),MATCH(AY924,Bahan!$C$10:$H$10,0)))</f>
        <v/>
      </c>
      <c r="BD924" s="109"/>
      <c r="BE924" s="107"/>
      <c r="BF924" s="122"/>
      <c r="BG924" s="107"/>
      <c r="BH924" s="122" t="str">
        <f>IF(BE924="","",INDEX(Bahan!$C$2:$H$7,MATCH(BG924,Bahan!$C$2:$C$7,0),MATCH(BE924,Bahan!$C$2:$H$2,0)))</f>
        <v/>
      </c>
      <c r="BI924" s="122" t="str">
        <f>IF(BE924="","",INDEX(Bahan!$C$10:$H$15,MATCH(BG924,Bahan!$C$10:$C$15,0),MATCH(BE924,Bahan!$C$10:$H$10,0)))</f>
        <v/>
      </c>
      <c r="BJ924" s="109"/>
      <c r="BK924" s="99"/>
      <c r="BL924" s="99"/>
      <c r="BM924" s="109"/>
      <c r="BN924" s="109"/>
      <c r="BO924" s="109"/>
      <c r="BP924" s="109"/>
      <c r="BQ924" s="109"/>
      <c r="BR924" s="109"/>
      <c r="BS924" s="109"/>
      <c r="BT924" s="109"/>
    </row>
    <row r="925" spans="1:72" ht="16.5" customHeight="1">
      <c r="A925" s="97" t="str">
        <f t="shared" si="14"/>
        <v/>
      </c>
      <c r="B925" s="98"/>
      <c r="C925" s="99"/>
      <c r="D925" s="100"/>
      <c r="E925" s="101"/>
      <c r="F925" s="101"/>
      <c r="G925" s="102"/>
      <c r="H925" s="101"/>
      <c r="I925" s="101"/>
      <c r="J925" s="101"/>
      <c r="K925" s="101"/>
      <c r="L925" s="101"/>
      <c r="M925" s="101"/>
      <c r="N925" s="101"/>
      <c r="O925" s="101"/>
      <c r="P925" s="79"/>
      <c r="Q925" s="105"/>
      <c r="R925" s="79"/>
      <c r="S925" s="80" t="str">
        <f>IF(P925="","",INDEX(Bahan!$C$2:$H$7,MATCH(R925,Bahan!$C$2:$C$7,0),MATCH(P925,Bahan!$C$2:$H$2,0)))</f>
        <v/>
      </c>
      <c r="T925" s="80" t="str">
        <f>IF(P925="","",INDEX(Bahan!$C$10:$H$15,MATCH(R925,Bahan!$C$10:$C$15,0),MATCH(P925,Bahan!$C$10:$H$10,0)))</f>
        <v/>
      </c>
      <c r="U925" s="104"/>
      <c r="V925" s="105"/>
      <c r="W925" s="101"/>
      <c r="X925" s="106"/>
      <c r="Y925" s="106"/>
      <c r="Z925" s="101"/>
      <c r="AA925" s="101"/>
      <c r="AB925" s="101"/>
      <c r="AC925" s="101"/>
      <c r="AD925" s="106"/>
      <c r="AE925" s="106"/>
      <c r="AF925" s="106"/>
      <c r="AG925" s="107"/>
      <c r="AH925" s="114"/>
      <c r="AI925" s="107"/>
      <c r="AJ925" s="122" t="str">
        <f>IF(AG925="","",INDEX(Bahan!$C$2:$H$7,MATCH(AI925,Bahan!$C$2:$C$7,0),MATCH(AG925,Bahan!$C$2:$H$2,0)))</f>
        <v/>
      </c>
      <c r="AK925" s="122" t="str">
        <f>IF(AG925="","",INDEX(Bahan!$C$10:$H$15,MATCH(AI925,Bahan!$C$10:$C$15,0),MATCH(AG925,Bahan!$C$10:$H$10,0)))</f>
        <v/>
      </c>
      <c r="AL925" s="112"/>
      <c r="AM925" s="107"/>
      <c r="AN925" s="114"/>
      <c r="AO925" s="107"/>
      <c r="AP925" s="122" t="str">
        <f>IF(AM925="","",INDEX(Bahan!$C$2:$H$7,MATCH(AO925,Bahan!$C$2:$C$7,0),MATCH(AM925,Bahan!$C$2:$H$2,0)))</f>
        <v/>
      </c>
      <c r="AQ925" s="122" t="str">
        <f>IF(AM925="","",INDEX(Bahan!$C$10:$H$15,MATCH(AO925,Bahan!$C$10:$C$15,0),MATCH(AM925,Bahan!$C$10:$H$10,0)))</f>
        <v/>
      </c>
      <c r="AR925" s="109"/>
      <c r="AS925" s="107"/>
      <c r="AT925" s="122"/>
      <c r="AU925" s="107"/>
      <c r="AV925" s="122" t="str">
        <f>IF(AS925="","",INDEX(Bahan!$C$2:$H$7,MATCH(AU925,Bahan!$C$2:$C$7,0),MATCH(AS925,Bahan!$C$2:$H$2,0)))</f>
        <v/>
      </c>
      <c r="AW925" s="122" t="str">
        <f>IF(AS925="","",INDEX(Bahan!$C$10:$H$15,MATCH(AU925,Bahan!$C$10:$C$15,0),MATCH(AS925,Bahan!$C$10:$H$10,0)))</f>
        <v/>
      </c>
      <c r="AX925" s="109"/>
      <c r="AY925" s="107"/>
      <c r="AZ925" s="122"/>
      <c r="BA925" s="107"/>
      <c r="BB925" s="122" t="str">
        <f>IF(AY925="","",INDEX(Bahan!$C$2:$H$7,MATCH(BA925,Bahan!$C$2:$C$7,0),MATCH(AY925,Bahan!$C$2:$H$2,0)))</f>
        <v/>
      </c>
      <c r="BC925" s="122" t="str">
        <f>IF(AY925="","",INDEX(Bahan!$C$10:$H$15,MATCH(BA925,Bahan!$C$10:$C$15,0),MATCH(AY925,Bahan!$C$10:$H$10,0)))</f>
        <v/>
      </c>
      <c r="BD925" s="109"/>
      <c r="BE925" s="107"/>
      <c r="BF925" s="122"/>
      <c r="BG925" s="107"/>
      <c r="BH925" s="122" t="str">
        <f>IF(BE925="","",INDEX(Bahan!$C$2:$H$7,MATCH(BG925,Bahan!$C$2:$C$7,0),MATCH(BE925,Bahan!$C$2:$H$2,0)))</f>
        <v/>
      </c>
      <c r="BI925" s="122" t="str">
        <f>IF(BE925="","",INDEX(Bahan!$C$10:$H$15,MATCH(BG925,Bahan!$C$10:$C$15,0),MATCH(BE925,Bahan!$C$10:$H$10,0)))</f>
        <v/>
      </c>
      <c r="BJ925" s="109"/>
      <c r="BK925" s="99"/>
      <c r="BL925" s="99"/>
      <c r="BM925" s="109"/>
      <c r="BN925" s="109"/>
      <c r="BO925" s="109"/>
      <c r="BP925" s="109"/>
      <c r="BQ925" s="109"/>
      <c r="BR925" s="109"/>
      <c r="BS925" s="109"/>
      <c r="BT925" s="109"/>
    </row>
    <row r="926" spans="1:72" ht="16.5" customHeight="1">
      <c r="A926" s="97" t="str">
        <f t="shared" si="14"/>
        <v/>
      </c>
      <c r="B926" s="98"/>
      <c r="C926" s="99"/>
      <c r="D926" s="100"/>
      <c r="E926" s="101"/>
      <c r="F926" s="101"/>
      <c r="G926" s="102"/>
      <c r="H926" s="101"/>
      <c r="I926" s="101"/>
      <c r="J926" s="101"/>
      <c r="K926" s="101"/>
      <c r="L926" s="101"/>
      <c r="M926" s="101"/>
      <c r="N926" s="101"/>
      <c r="O926" s="101"/>
      <c r="P926" s="79"/>
      <c r="Q926" s="105"/>
      <c r="R926" s="79"/>
      <c r="S926" s="80" t="str">
        <f>IF(P926="","",INDEX(Bahan!$C$2:$H$7,MATCH(R926,Bahan!$C$2:$C$7,0),MATCH(P926,Bahan!$C$2:$H$2,0)))</f>
        <v/>
      </c>
      <c r="T926" s="80" t="str">
        <f>IF(P926="","",INDEX(Bahan!$C$10:$H$15,MATCH(R926,Bahan!$C$10:$C$15,0),MATCH(P926,Bahan!$C$10:$H$10,0)))</f>
        <v/>
      </c>
      <c r="U926" s="104"/>
      <c r="V926" s="105"/>
      <c r="W926" s="101"/>
      <c r="X926" s="106"/>
      <c r="Y926" s="106"/>
      <c r="Z926" s="101"/>
      <c r="AA926" s="101"/>
      <c r="AB926" s="101"/>
      <c r="AC926" s="101"/>
      <c r="AD926" s="106"/>
      <c r="AE926" s="106"/>
      <c r="AF926" s="106"/>
      <c r="AG926" s="107"/>
      <c r="AH926" s="114"/>
      <c r="AI926" s="107"/>
      <c r="AJ926" s="122" t="str">
        <f>IF(AG926="","",INDEX(Bahan!$C$2:$H$7,MATCH(AI926,Bahan!$C$2:$C$7,0),MATCH(AG926,Bahan!$C$2:$H$2,0)))</f>
        <v/>
      </c>
      <c r="AK926" s="122" t="str">
        <f>IF(AG926="","",INDEX(Bahan!$C$10:$H$15,MATCH(AI926,Bahan!$C$10:$C$15,0),MATCH(AG926,Bahan!$C$10:$H$10,0)))</f>
        <v/>
      </c>
      <c r="AL926" s="112"/>
      <c r="AM926" s="107"/>
      <c r="AN926" s="114"/>
      <c r="AO926" s="107"/>
      <c r="AP926" s="122" t="str">
        <f>IF(AM926="","",INDEX(Bahan!$C$2:$H$7,MATCH(AO926,Bahan!$C$2:$C$7,0),MATCH(AM926,Bahan!$C$2:$H$2,0)))</f>
        <v/>
      </c>
      <c r="AQ926" s="122" t="str">
        <f>IF(AM926="","",INDEX(Bahan!$C$10:$H$15,MATCH(AO926,Bahan!$C$10:$C$15,0),MATCH(AM926,Bahan!$C$10:$H$10,0)))</f>
        <v/>
      </c>
      <c r="AR926" s="109"/>
      <c r="AS926" s="107"/>
      <c r="AT926" s="122"/>
      <c r="AU926" s="107"/>
      <c r="AV926" s="122" t="str">
        <f>IF(AS926="","",INDEX(Bahan!$C$2:$H$7,MATCH(AU926,Bahan!$C$2:$C$7,0),MATCH(AS926,Bahan!$C$2:$H$2,0)))</f>
        <v/>
      </c>
      <c r="AW926" s="122" t="str">
        <f>IF(AS926="","",INDEX(Bahan!$C$10:$H$15,MATCH(AU926,Bahan!$C$10:$C$15,0),MATCH(AS926,Bahan!$C$10:$H$10,0)))</f>
        <v/>
      </c>
      <c r="AX926" s="109"/>
      <c r="AY926" s="107"/>
      <c r="AZ926" s="122"/>
      <c r="BA926" s="107"/>
      <c r="BB926" s="122" t="str">
        <f>IF(AY926="","",INDEX(Bahan!$C$2:$H$7,MATCH(BA926,Bahan!$C$2:$C$7,0),MATCH(AY926,Bahan!$C$2:$H$2,0)))</f>
        <v/>
      </c>
      <c r="BC926" s="122" t="str">
        <f>IF(AY926="","",INDEX(Bahan!$C$10:$H$15,MATCH(BA926,Bahan!$C$10:$C$15,0),MATCH(AY926,Bahan!$C$10:$H$10,0)))</f>
        <v/>
      </c>
      <c r="BD926" s="109"/>
      <c r="BE926" s="107"/>
      <c r="BF926" s="122"/>
      <c r="BG926" s="107"/>
      <c r="BH926" s="122" t="str">
        <f>IF(BE926="","",INDEX(Bahan!$C$2:$H$7,MATCH(BG926,Bahan!$C$2:$C$7,0),MATCH(BE926,Bahan!$C$2:$H$2,0)))</f>
        <v/>
      </c>
      <c r="BI926" s="122" t="str">
        <f>IF(BE926="","",INDEX(Bahan!$C$10:$H$15,MATCH(BG926,Bahan!$C$10:$C$15,0),MATCH(BE926,Bahan!$C$10:$H$10,0)))</f>
        <v/>
      </c>
      <c r="BJ926" s="109"/>
      <c r="BK926" s="99"/>
      <c r="BL926" s="99"/>
      <c r="BM926" s="109"/>
      <c r="BN926" s="109"/>
      <c r="BO926" s="109"/>
      <c r="BP926" s="109"/>
      <c r="BQ926" s="109"/>
      <c r="BR926" s="109"/>
      <c r="BS926" s="109"/>
      <c r="BT926" s="109"/>
    </row>
    <row r="927" spans="1:72" ht="16.5" customHeight="1">
      <c r="A927" s="97" t="str">
        <f t="shared" si="14"/>
        <v/>
      </c>
      <c r="B927" s="98"/>
      <c r="C927" s="99"/>
      <c r="D927" s="100"/>
      <c r="E927" s="101"/>
      <c r="F927" s="101"/>
      <c r="G927" s="102"/>
      <c r="H927" s="101"/>
      <c r="I927" s="101"/>
      <c r="J927" s="101"/>
      <c r="K927" s="101"/>
      <c r="L927" s="101"/>
      <c r="M927" s="101"/>
      <c r="N927" s="101"/>
      <c r="O927" s="101"/>
      <c r="P927" s="79"/>
      <c r="Q927" s="105"/>
      <c r="R927" s="79"/>
      <c r="S927" s="80" t="str">
        <f>IF(P927="","",INDEX(Bahan!$C$2:$H$7,MATCH(R927,Bahan!$C$2:$C$7,0),MATCH(P927,Bahan!$C$2:$H$2,0)))</f>
        <v/>
      </c>
      <c r="T927" s="80" t="str">
        <f>IF(P927="","",INDEX(Bahan!$C$10:$H$15,MATCH(R927,Bahan!$C$10:$C$15,0),MATCH(P927,Bahan!$C$10:$H$10,0)))</f>
        <v/>
      </c>
      <c r="U927" s="104"/>
      <c r="V927" s="105"/>
      <c r="W927" s="101"/>
      <c r="X927" s="106"/>
      <c r="Y927" s="106"/>
      <c r="Z927" s="101"/>
      <c r="AA927" s="101"/>
      <c r="AB927" s="101"/>
      <c r="AC927" s="101"/>
      <c r="AD927" s="106"/>
      <c r="AE927" s="106"/>
      <c r="AF927" s="106"/>
      <c r="AG927" s="107"/>
      <c r="AH927" s="114"/>
      <c r="AI927" s="107"/>
      <c r="AJ927" s="122" t="str">
        <f>IF(AG927="","",INDEX(Bahan!$C$2:$H$7,MATCH(AI927,Bahan!$C$2:$C$7,0),MATCH(AG927,Bahan!$C$2:$H$2,0)))</f>
        <v/>
      </c>
      <c r="AK927" s="122" t="str">
        <f>IF(AG927="","",INDEX(Bahan!$C$10:$H$15,MATCH(AI927,Bahan!$C$10:$C$15,0),MATCH(AG927,Bahan!$C$10:$H$10,0)))</f>
        <v/>
      </c>
      <c r="AL927" s="112"/>
      <c r="AM927" s="107"/>
      <c r="AN927" s="114"/>
      <c r="AO927" s="107"/>
      <c r="AP927" s="122" t="str">
        <f>IF(AM927="","",INDEX(Bahan!$C$2:$H$7,MATCH(AO927,Bahan!$C$2:$C$7,0),MATCH(AM927,Bahan!$C$2:$H$2,0)))</f>
        <v/>
      </c>
      <c r="AQ927" s="122" t="str">
        <f>IF(AM927="","",INDEX(Bahan!$C$10:$H$15,MATCH(AO927,Bahan!$C$10:$C$15,0),MATCH(AM927,Bahan!$C$10:$H$10,0)))</f>
        <v/>
      </c>
      <c r="AR927" s="109"/>
      <c r="AS927" s="107"/>
      <c r="AT927" s="122"/>
      <c r="AU927" s="107"/>
      <c r="AV927" s="122" t="str">
        <f>IF(AS927="","",INDEX(Bahan!$C$2:$H$7,MATCH(AU927,Bahan!$C$2:$C$7,0),MATCH(AS927,Bahan!$C$2:$H$2,0)))</f>
        <v/>
      </c>
      <c r="AW927" s="122" t="str">
        <f>IF(AS927="","",INDEX(Bahan!$C$10:$H$15,MATCH(AU927,Bahan!$C$10:$C$15,0),MATCH(AS927,Bahan!$C$10:$H$10,0)))</f>
        <v/>
      </c>
      <c r="AX927" s="109"/>
      <c r="AY927" s="107"/>
      <c r="AZ927" s="122"/>
      <c r="BA927" s="107"/>
      <c r="BB927" s="122" t="str">
        <f>IF(AY927="","",INDEX(Bahan!$C$2:$H$7,MATCH(BA927,Bahan!$C$2:$C$7,0),MATCH(AY927,Bahan!$C$2:$H$2,0)))</f>
        <v/>
      </c>
      <c r="BC927" s="122" t="str">
        <f>IF(AY927="","",INDEX(Bahan!$C$10:$H$15,MATCH(BA927,Bahan!$C$10:$C$15,0),MATCH(AY927,Bahan!$C$10:$H$10,0)))</f>
        <v/>
      </c>
      <c r="BD927" s="109"/>
      <c r="BE927" s="107"/>
      <c r="BF927" s="122"/>
      <c r="BG927" s="107"/>
      <c r="BH927" s="122" t="str">
        <f>IF(BE927="","",INDEX(Bahan!$C$2:$H$7,MATCH(BG927,Bahan!$C$2:$C$7,0),MATCH(BE927,Bahan!$C$2:$H$2,0)))</f>
        <v/>
      </c>
      <c r="BI927" s="122" t="str">
        <f>IF(BE927="","",INDEX(Bahan!$C$10:$H$15,MATCH(BG927,Bahan!$C$10:$C$15,0),MATCH(BE927,Bahan!$C$10:$H$10,0)))</f>
        <v/>
      </c>
      <c r="BJ927" s="109"/>
      <c r="BK927" s="99"/>
      <c r="BL927" s="99"/>
      <c r="BM927" s="109"/>
      <c r="BN927" s="109"/>
      <c r="BO927" s="109"/>
      <c r="BP927" s="109"/>
      <c r="BQ927" s="109"/>
      <c r="BR927" s="109"/>
      <c r="BS927" s="109"/>
      <c r="BT927" s="109"/>
    </row>
    <row r="928" spans="1:72" ht="16.5" customHeight="1">
      <c r="A928" s="97" t="str">
        <f t="shared" si="14"/>
        <v/>
      </c>
      <c r="B928" s="98"/>
      <c r="C928" s="99"/>
      <c r="D928" s="100"/>
      <c r="E928" s="101"/>
      <c r="F928" s="101"/>
      <c r="G928" s="102"/>
      <c r="H928" s="101"/>
      <c r="I928" s="101"/>
      <c r="J928" s="101"/>
      <c r="K928" s="101"/>
      <c r="L928" s="101"/>
      <c r="M928" s="101"/>
      <c r="N928" s="101"/>
      <c r="O928" s="101"/>
      <c r="P928" s="79"/>
      <c r="Q928" s="105"/>
      <c r="R928" s="79"/>
      <c r="S928" s="80" t="str">
        <f>IF(P928="","",INDEX(Bahan!$C$2:$H$7,MATCH(R928,Bahan!$C$2:$C$7,0),MATCH(P928,Bahan!$C$2:$H$2,0)))</f>
        <v/>
      </c>
      <c r="T928" s="80" t="str">
        <f>IF(P928="","",INDEX(Bahan!$C$10:$H$15,MATCH(R928,Bahan!$C$10:$C$15,0),MATCH(P928,Bahan!$C$10:$H$10,0)))</f>
        <v/>
      </c>
      <c r="U928" s="104"/>
      <c r="V928" s="105"/>
      <c r="W928" s="101"/>
      <c r="X928" s="106"/>
      <c r="Y928" s="106"/>
      <c r="Z928" s="101"/>
      <c r="AA928" s="101"/>
      <c r="AB928" s="101"/>
      <c r="AC928" s="101"/>
      <c r="AD928" s="106"/>
      <c r="AE928" s="106"/>
      <c r="AF928" s="106"/>
      <c r="AG928" s="107"/>
      <c r="AH928" s="114"/>
      <c r="AI928" s="107"/>
      <c r="AJ928" s="122" t="str">
        <f>IF(AG928="","",INDEX(Bahan!$C$2:$H$7,MATCH(AI928,Bahan!$C$2:$C$7,0),MATCH(AG928,Bahan!$C$2:$H$2,0)))</f>
        <v/>
      </c>
      <c r="AK928" s="122" t="str">
        <f>IF(AG928="","",INDEX(Bahan!$C$10:$H$15,MATCH(AI928,Bahan!$C$10:$C$15,0),MATCH(AG928,Bahan!$C$10:$H$10,0)))</f>
        <v/>
      </c>
      <c r="AL928" s="112"/>
      <c r="AM928" s="107"/>
      <c r="AN928" s="114"/>
      <c r="AO928" s="107"/>
      <c r="AP928" s="122" t="str">
        <f>IF(AM928="","",INDEX(Bahan!$C$2:$H$7,MATCH(AO928,Bahan!$C$2:$C$7,0),MATCH(AM928,Bahan!$C$2:$H$2,0)))</f>
        <v/>
      </c>
      <c r="AQ928" s="122" t="str">
        <f>IF(AM928="","",INDEX(Bahan!$C$10:$H$15,MATCH(AO928,Bahan!$C$10:$C$15,0),MATCH(AM928,Bahan!$C$10:$H$10,0)))</f>
        <v/>
      </c>
      <c r="AR928" s="109"/>
      <c r="AS928" s="107"/>
      <c r="AT928" s="122"/>
      <c r="AU928" s="107"/>
      <c r="AV928" s="122" t="str">
        <f>IF(AS928="","",INDEX(Bahan!$C$2:$H$7,MATCH(AU928,Bahan!$C$2:$C$7,0),MATCH(AS928,Bahan!$C$2:$H$2,0)))</f>
        <v/>
      </c>
      <c r="AW928" s="122" t="str">
        <f>IF(AS928="","",INDEX(Bahan!$C$10:$H$15,MATCH(AU928,Bahan!$C$10:$C$15,0),MATCH(AS928,Bahan!$C$10:$H$10,0)))</f>
        <v/>
      </c>
      <c r="AX928" s="109"/>
      <c r="AY928" s="107"/>
      <c r="AZ928" s="122"/>
      <c r="BA928" s="107"/>
      <c r="BB928" s="122" t="str">
        <f>IF(AY928="","",INDEX(Bahan!$C$2:$H$7,MATCH(BA928,Bahan!$C$2:$C$7,0),MATCH(AY928,Bahan!$C$2:$H$2,0)))</f>
        <v/>
      </c>
      <c r="BC928" s="122" t="str">
        <f>IF(AY928="","",INDEX(Bahan!$C$10:$H$15,MATCH(BA928,Bahan!$C$10:$C$15,0),MATCH(AY928,Bahan!$C$10:$H$10,0)))</f>
        <v/>
      </c>
      <c r="BD928" s="109"/>
      <c r="BE928" s="107"/>
      <c r="BF928" s="122"/>
      <c r="BG928" s="107"/>
      <c r="BH928" s="122" t="str">
        <f>IF(BE928="","",INDEX(Bahan!$C$2:$H$7,MATCH(BG928,Bahan!$C$2:$C$7,0),MATCH(BE928,Bahan!$C$2:$H$2,0)))</f>
        <v/>
      </c>
      <c r="BI928" s="122" t="str">
        <f>IF(BE928="","",INDEX(Bahan!$C$10:$H$15,MATCH(BG928,Bahan!$C$10:$C$15,0),MATCH(BE928,Bahan!$C$10:$H$10,0)))</f>
        <v/>
      </c>
      <c r="BJ928" s="109"/>
      <c r="BK928" s="99"/>
      <c r="BL928" s="99"/>
      <c r="BM928" s="109"/>
      <c r="BN928" s="109"/>
      <c r="BO928" s="109"/>
      <c r="BP928" s="109"/>
      <c r="BQ928" s="109"/>
      <c r="BR928" s="109"/>
      <c r="BS928" s="109"/>
      <c r="BT928" s="109"/>
    </row>
    <row r="929" spans="1:72" ht="16.5" customHeight="1">
      <c r="A929" s="97" t="str">
        <f t="shared" si="14"/>
        <v/>
      </c>
      <c r="B929" s="98"/>
      <c r="C929" s="99"/>
      <c r="D929" s="100"/>
      <c r="E929" s="101"/>
      <c r="F929" s="101"/>
      <c r="G929" s="102"/>
      <c r="H929" s="101"/>
      <c r="I929" s="101"/>
      <c r="J929" s="101"/>
      <c r="K929" s="101"/>
      <c r="L929" s="101"/>
      <c r="M929" s="101"/>
      <c r="N929" s="101"/>
      <c r="O929" s="101"/>
      <c r="P929" s="79"/>
      <c r="Q929" s="105"/>
      <c r="R929" s="79"/>
      <c r="S929" s="80" t="str">
        <f>IF(P929="","",INDEX(Bahan!$C$2:$H$7,MATCH(R929,Bahan!$C$2:$C$7,0),MATCH(P929,Bahan!$C$2:$H$2,0)))</f>
        <v/>
      </c>
      <c r="T929" s="80" t="str">
        <f>IF(P929="","",INDEX(Bahan!$C$10:$H$15,MATCH(R929,Bahan!$C$10:$C$15,0),MATCH(P929,Bahan!$C$10:$H$10,0)))</f>
        <v/>
      </c>
      <c r="U929" s="104"/>
      <c r="V929" s="105"/>
      <c r="W929" s="101"/>
      <c r="X929" s="106"/>
      <c r="Y929" s="106"/>
      <c r="Z929" s="101"/>
      <c r="AA929" s="101"/>
      <c r="AB929" s="101"/>
      <c r="AC929" s="101"/>
      <c r="AD929" s="106"/>
      <c r="AE929" s="106"/>
      <c r="AF929" s="106"/>
      <c r="AG929" s="107"/>
      <c r="AH929" s="114"/>
      <c r="AI929" s="107"/>
      <c r="AJ929" s="122" t="str">
        <f>IF(AG929="","",INDEX(Bahan!$C$2:$H$7,MATCH(AI929,Bahan!$C$2:$C$7,0),MATCH(AG929,Bahan!$C$2:$H$2,0)))</f>
        <v/>
      </c>
      <c r="AK929" s="122" t="str">
        <f>IF(AG929="","",INDEX(Bahan!$C$10:$H$15,MATCH(AI929,Bahan!$C$10:$C$15,0),MATCH(AG929,Bahan!$C$10:$H$10,0)))</f>
        <v/>
      </c>
      <c r="AL929" s="112"/>
      <c r="AM929" s="107"/>
      <c r="AN929" s="114"/>
      <c r="AO929" s="107"/>
      <c r="AP929" s="122" t="str">
        <f>IF(AM929="","",INDEX(Bahan!$C$2:$H$7,MATCH(AO929,Bahan!$C$2:$C$7,0),MATCH(AM929,Bahan!$C$2:$H$2,0)))</f>
        <v/>
      </c>
      <c r="AQ929" s="122" t="str">
        <f>IF(AM929="","",INDEX(Bahan!$C$10:$H$15,MATCH(AO929,Bahan!$C$10:$C$15,0),MATCH(AM929,Bahan!$C$10:$H$10,0)))</f>
        <v/>
      </c>
      <c r="AR929" s="109"/>
      <c r="AS929" s="107"/>
      <c r="AT929" s="122"/>
      <c r="AU929" s="107"/>
      <c r="AV929" s="122" t="str">
        <f>IF(AS929="","",INDEX(Bahan!$C$2:$H$7,MATCH(AU929,Bahan!$C$2:$C$7,0),MATCH(AS929,Bahan!$C$2:$H$2,0)))</f>
        <v/>
      </c>
      <c r="AW929" s="122" t="str">
        <f>IF(AS929="","",INDEX(Bahan!$C$10:$H$15,MATCH(AU929,Bahan!$C$10:$C$15,0),MATCH(AS929,Bahan!$C$10:$H$10,0)))</f>
        <v/>
      </c>
      <c r="AX929" s="109"/>
      <c r="AY929" s="107"/>
      <c r="AZ929" s="122"/>
      <c r="BA929" s="107"/>
      <c r="BB929" s="122" t="str">
        <f>IF(AY929="","",INDEX(Bahan!$C$2:$H$7,MATCH(BA929,Bahan!$C$2:$C$7,0),MATCH(AY929,Bahan!$C$2:$H$2,0)))</f>
        <v/>
      </c>
      <c r="BC929" s="122" t="str">
        <f>IF(AY929="","",INDEX(Bahan!$C$10:$H$15,MATCH(BA929,Bahan!$C$10:$C$15,0),MATCH(AY929,Bahan!$C$10:$H$10,0)))</f>
        <v/>
      </c>
      <c r="BD929" s="109"/>
      <c r="BE929" s="107"/>
      <c r="BF929" s="122"/>
      <c r="BG929" s="107"/>
      <c r="BH929" s="122" t="str">
        <f>IF(BE929="","",INDEX(Bahan!$C$2:$H$7,MATCH(BG929,Bahan!$C$2:$C$7,0),MATCH(BE929,Bahan!$C$2:$H$2,0)))</f>
        <v/>
      </c>
      <c r="BI929" s="122" t="str">
        <f>IF(BE929="","",INDEX(Bahan!$C$10:$H$15,MATCH(BG929,Bahan!$C$10:$C$15,0),MATCH(BE929,Bahan!$C$10:$H$10,0)))</f>
        <v/>
      </c>
      <c r="BJ929" s="109"/>
      <c r="BK929" s="99"/>
      <c r="BL929" s="99"/>
      <c r="BM929" s="109"/>
      <c r="BN929" s="109"/>
      <c r="BO929" s="109"/>
      <c r="BP929" s="109"/>
      <c r="BQ929" s="109"/>
      <c r="BR929" s="109"/>
      <c r="BS929" s="109"/>
      <c r="BT929" s="109"/>
    </row>
    <row r="930" spans="1:72" ht="16.5" customHeight="1">
      <c r="A930" s="97" t="str">
        <f t="shared" si="14"/>
        <v/>
      </c>
      <c r="B930" s="98"/>
      <c r="C930" s="99"/>
      <c r="D930" s="100"/>
      <c r="E930" s="101"/>
      <c r="F930" s="101"/>
      <c r="G930" s="102"/>
      <c r="H930" s="101"/>
      <c r="I930" s="101"/>
      <c r="J930" s="101"/>
      <c r="K930" s="101"/>
      <c r="L930" s="101"/>
      <c r="M930" s="101"/>
      <c r="N930" s="101"/>
      <c r="O930" s="101"/>
      <c r="P930" s="79"/>
      <c r="Q930" s="105"/>
      <c r="R930" s="79"/>
      <c r="S930" s="80" t="str">
        <f>IF(P930="","",INDEX(Bahan!$C$2:$H$7,MATCH(R930,Bahan!$C$2:$C$7,0),MATCH(P930,Bahan!$C$2:$H$2,0)))</f>
        <v/>
      </c>
      <c r="T930" s="80" t="str">
        <f>IF(P930="","",INDEX(Bahan!$C$10:$H$15,MATCH(R930,Bahan!$C$10:$C$15,0),MATCH(P930,Bahan!$C$10:$H$10,0)))</f>
        <v/>
      </c>
      <c r="U930" s="104"/>
      <c r="V930" s="105"/>
      <c r="W930" s="101"/>
      <c r="X930" s="106"/>
      <c r="Y930" s="106"/>
      <c r="Z930" s="101"/>
      <c r="AA930" s="101"/>
      <c r="AB930" s="101"/>
      <c r="AC930" s="101"/>
      <c r="AD930" s="106"/>
      <c r="AE930" s="106"/>
      <c r="AF930" s="106"/>
      <c r="AG930" s="107"/>
      <c r="AH930" s="114"/>
      <c r="AI930" s="107"/>
      <c r="AJ930" s="122" t="str">
        <f>IF(AG930="","",INDEX(Bahan!$C$2:$H$7,MATCH(AI930,Bahan!$C$2:$C$7,0),MATCH(AG930,Bahan!$C$2:$H$2,0)))</f>
        <v/>
      </c>
      <c r="AK930" s="122" t="str">
        <f>IF(AG930="","",INDEX(Bahan!$C$10:$H$15,MATCH(AI930,Bahan!$C$10:$C$15,0),MATCH(AG930,Bahan!$C$10:$H$10,0)))</f>
        <v/>
      </c>
      <c r="AL930" s="112"/>
      <c r="AM930" s="107"/>
      <c r="AN930" s="114"/>
      <c r="AO930" s="107"/>
      <c r="AP930" s="122" t="str">
        <f>IF(AM930="","",INDEX(Bahan!$C$2:$H$7,MATCH(AO930,Bahan!$C$2:$C$7,0),MATCH(AM930,Bahan!$C$2:$H$2,0)))</f>
        <v/>
      </c>
      <c r="AQ930" s="122" t="str">
        <f>IF(AM930="","",INDEX(Bahan!$C$10:$H$15,MATCH(AO930,Bahan!$C$10:$C$15,0),MATCH(AM930,Bahan!$C$10:$H$10,0)))</f>
        <v/>
      </c>
      <c r="AR930" s="109"/>
      <c r="AS930" s="107"/>
      <c r="AT930" s="122"/>
      <c r="AU930" s="107"/>
      <c r="AV930" s="122" t="str">
        <f>IF(AS930="","",INDEX(Bahan!$C$2:$H$7,MATCH(AU930,Bahan!$C$2:$C$7,0),MATCH(AS930,Bahan!$C$2:$H$2,0)))</f>
        <v/>
      </c>
      <c r="AW930" s="122" t="str">
        <f>IF(AS930="","",INDEX(Bahan!$C$10:$H$15,MATCH(AU930,Bahan!$C$10:$C$15,0),MATCH(AS930,Bahan!$C$10:$H$10,0)))</f>
        <v/>
      </c>
      <c r="AX930" s="109"/>
      <c r="AY930" s="107"/>
      <c r="AZ930" s="122"/>
      <c r="BA930" s="107"/>
      <c r="BB930" s="122" t="str">
        <f>IF(AY930="","",INDEX(Bahan!$C$2:$H$7,MATCH(BA930,Bahan!$C$2:$C$7,0),MATCH(AY930,Bahan!$C$2:$H$2,0)))</f>
        <v/>
      </c>
      <c r="BC930" s="122" t="str">
        <f>IF(AY930="","",INDEX(Bahan!$C$10:$H$15,MATCH(BA930,Bahan!$C$10:$C$15,0),MATCH(AY930,Bahan!$C$10:$H$10,0)))</f>
        <v/>
      </c>
      <c r="BD930" s="109"/>
      <c r="BE930" s="107"/>
      <c r="BF930" s="122"/>
      <c r="BG930" s="107"/>
      <c r="BH930" s="122" t="str">
        <f>IF(BE930="","",INDEX(Bahan!$C$2:$H$7,MATCH(BG930,Bahan!$C$2:$C$7,0),MATCH(BE930,Bahan!$C$2:$H$2,0)))</f>
        <v/>
      </c>
      <c r="BI930" s="122" t="str">
        <f>IF(BE930="","",INDEX(Bahan!$C$10:$H$15,MATCH(BG930,Bahan!$C$10:$C$15,0),MATCH(BE930,Bahan!$C$10:$H$10,0)))</f>
        <v/>
      </c>
      <c r="BJ930" s="109"/>
      <c r="BK930" s="99"/>
      <c r="BL930" s="99"/>
      <c r="BM930" s="109"/>
      <c r="BN930" s="109"/>
      <c r="BO930" s="109"/>
      <c r="BP930" s="109"/>
      <c r="BQ930" s="109"/>
      <c r="BR930" s="109"/>
      <c r="BS930" s="109"/>
      <c r="BT930" s="109"/>
    </row>
    <row r="931" spans="1:72" ht="16.5" customHeight="1">
      <c r="A931" s="97" t="str">
        <f t="shared" si="14"/>
        <v/>
      </c>
      <c r="B931" s="98"/>
      <c r="C931" s="99"/>
      <c r="D931" s="100"/>
      <c r="E931" s="101"/>
      <c r="F931" s="101"/>
      <c r="G931" s="102"/>
      <c r="H931" s="101"/>
      <c r="I931" s="101"/>
      <c r="J931" s="101"/>
      <c r="K931" s="101"/>
      <c r="L931" s="101"/>
      <c r="M931" s="101"/>
      <c r="N931" s="101"/>
      <c r="O931" s="101"/>
      <c r="P931" s="79"/>
      <c r="Q931" s="105"/>
      <c r="R931" s="79"/>
      <c r="S931" s="80" t="str">
        <f>IF(P931="","",INDEX(Bahan!$C$2:$H$7,MATCH(R931,Bahan!$C$2:$C$7,0),MATCH(P931,Bahan!$C$2:$H$2,0)))</f>
        <v/>
      </c>
      <c r="T931" s="80" t="str">
        <f>IF(P931="","",INDEX(Bahan!$C$10:$H$15,MATCH(R931,Bahan!$C$10:$C$15,0),MATCH(P931,Bahan!$C$10:$H$10,0)))</f>
        <v/>
      </c>
      <c r="U931" s="104"/>
      <c r="V931" s="105"/>
      <c r="W931" s="101"/>
      <c r="X931" s="106"/>
      <c r="Y931" s="106"/>
      <c r="Z931" s="101"/>
      <c r="AA931" s="101"/>
      <c r="AB931" s="101"/>
      <c r="AC931" s="101"/>
      <c r="AD931" s="106"/>
      <c r="AE931" s="106"/>
      <c r="AF931" s="106"/>
      <c r="AG931" s="107"/>
      <c r="AH931" s="114"/>
      <c r="AI931" s="107"/>
      <c r="AJ931" s="122" t="str">
        <f>IF(AG931="","",INDEX(Bahan!$C$2:$H$7,MATCH(AI931,Bahan!$C$2:$C$7,0),MATCH(AG931,Bahan!$C$2:$H$2,0)))</f>
        <v/>
      </c>
      <c r="AK931" s="122" t="str">
        <f>IF(AG931="","",INDEX(Bahan!$C$10:$H$15,MATCH(AI931,Bahan!$C$10:$C$15,0),MATCH(AG931,Bahan!$C$10:$H$10,0)))</f>
        <v/>
      </c>
      <c r="AL931" s="112"/>
      <c r="AM931" s="107"/>
      <c r="AN931" s="114"/>
      <c r="AO931" s="107"/>
      <c r="AP931" s="122" t="str">
        <f>IF(AM931="","",INDEX(Bahan!$C$2:$H$7,MATCH(AO931,Bahan!$C$2:$C$7,0),MATCH(AM931,Bahan!$C$2:$H$2,0)))</f>
        <v/>
      </c>
      <c r="AQ931" s="122" t="str">
        <f>IF(AM931="","",INDEX(Bahan!$C$10:$H$15,MATCH(AO931,Bahan!$C$10:$C$15,0),MATCH(AM931,Bahan!$C$10:$H$10,0)))</f>
        <v/>
      </c>
      <c r="AR931" s="109"/>
      <c r="AS931" s="107"/>
      <c r="AT931" s="122"/>
      <c r="AU931" s="107"/>
      <c r="AV931" s="122" t="str">
        <f>IF(AS931="","",INDEX(Bahan!$C$2:$H$7,MATCH(AU931,Bahan!$C$2:$C$7,0),MATCH(AS931,Bahan!$C$2:$H$2,0)))</f>
        <v/>
      </c>
      <c r="AW931" s="122" t="str">
        <f>IF(AS931="","",INDEX(Bahan!$C$10:$H$15,MATCH(AU931,Bahan!$C$10:$C$15,0),MATCH(AS931,Bahan!$C$10:$H$10,0)))</f>
        <v/>
      </c>
      <c r="AX931" s="109"/>
      <c r="AY931" s="107"/>
      <c r="AZ931" s="122"/>
      <c r="BA931" s="107"/>
      <c r="BB931" s="122" t="str">
        <f>IF(AY931="","",INDEX(Bahan!$C$2:$H$7,MATCH(BA931,Bahan!$C$2:$C$7,0),MATCH(AY931,Bahan!$C$2:$H$2,0)))</f>
        <v/>
      </c>
      <c r="BC931" s="122" t="str">
        <f>IF(AY931="","",INDEX(Bahan!$C$10:$H$15,MATCH(BA931,Bahan!$C$10:$C$15,0),MATCH(AY931,Bahan!$C$10:$H$10,0)))</f>
        <v/>
      </c>
      <c r="BD931" s="109"/>
      <c r="BE931" s="107"/>
      <c r="BF931" s="122"/>
      <c r="BG931" s="107"/>
      <c r="BH931" s="122" t="str">
        <f>IF(BE931="","",INDEX(Bahan!$C$2:$H$7,MATCH(BG931,Bahan!$C$2:$C$7,0),MATCH(BE931,Bahan!$C$2:$H$2,0)))</f>
        <v/>
      </c>
      <c r="BI931" s="122" t="str">
        <f>IF(BE931="","",INDEX(Bahan!$C$10:$H$15,MATCH(BG931,Bahan!$C$10:$C$15,0),MATCH(BE931,Bahan!$C$10:$H$10,0)))</f>
        <v/>
      </c>
      <c r="BJ931" s="109"/>
      <c r="BK931" s="99"/>
      <c r="BL931" s="99"/>
      <c r="BM931" s="109"/>
      <c r="BN931" s="109"/>
      <c r="BO931" s="109"/>
      <c r="BP931" s="109"/>
      <c r="BQ931" s="109"/>
      <c r="BR931" s="109"/>
      <c r="BS931" s="109"/>
      <c r="BT931" s="109"/>
    </row>
    <row r="932" spans="1:72" ht="16.5" customHeight="1">
      <c r="A932" s="97" t="str">
        <f t="shared" si="14"/>
        <v/>
      </c>
      <c r="B932" s="98"/>
      <c r="C932" s="99"/>
      <c r="D932" s="100"/>
      <c r="E932" s="101"/>
      <c r="F932" s="101"/>
      <c r="G932" s="102"/>
      <c r="H932" s="101"/>
      <c r="I932" s="101"/>
      <c r="J932" s="101"/>
      <c r="K932" s="101"/>
      <c r="L932" s="101"/>
      <c r="M932" s="101"/>
      <c r="N932" s="101"/>
      <c r="O932" s="101"/>
      <c r="P932" s="79"/>
      <c r="Q932" s="105"/>
      <c r="R932" s="79"/>
      <c r="S932" s="80" t="str">
        <f>IF(P932="","",INDEX(Bahan!$C$2:$H$7,MATCH(R932,Bahan!$C$2:$C$7,0),MATCH(P932,Bahan!$C$2:$H$2,0)))</f>
        <v/>
      </c>
      <c r="T932" s="80" t="str">
        <f>IF(P932="","",INDEX(Bahan!$C$10:$H$15,MATCH(R932,Bahan!$C$10:$C$15,0),MATCH(P932,Bahan!$C$10:$H$10,0)))</f>
        <v/>
      </c>
      <c r="U932" s="104"/>
      <c r="V932" s="105"/>
      <c r="W932" s="101"/>
      <c r="X932" s="106"/>
      <c r="Y932" s="106"/>
      <c r="Z932" s="101"/>
      <c r="AA932" s="101"/>
      <c r="AB932" s="101"/>
      <c r="AC932" s="101"/>
      <c r="AD932" s="106"/>
      <c r="AE932" s="106"/>
      <c r="AF932" s="106"/>
      <c r="AG932" s="107"/>
      <c r="AH932" s="114"/>
      <c r="AI932" s="107"/>
      <c r="AJ932" s="122" t="str">
        <f>IF(AG932="","",INDEX(Bahan!$C$2:$H$7,MATCH(AI932,Bahan!$C$2:$C$7,0),MATCH(AG932,Bahan!$C$2:$H$2,0)))</f>
        <v/>
      </c>
      <c r="AK932" s="122" t="str">
        <f>IF(AG932="","",INDEX(Bahan!$C$10:$H$15,MATCH(AI932,Bahan!$C$10:$C$15,0),MATCH(AG932,Bahan!$C$10:$H$10,0)))</f>
        <v/>
      </c>
      <c r="AL932" s="112"/>
      <c r="AM932" s="107"/>
      <c r="AN932" s="114"/>
      <c r="AO932" s="107"/>
      <c r="AP932" s="122" t="str">
        <f>IF(AM932="","",INDEX(Bahan!$C$2:$H$7,MATCH(AO932,Bahan!$C$2:$C$7,0),MATCH(AM932,Bahan!$C$2:$H$2,0)))</f>
        <v/>
      </c>
      <c r="AQ932" s="122" t="str">
        <f>IF(AM932="","",INDEX(Bahan!$C$10:$H$15,MATCH(AO932,Bahan!$C$10:$C$15,0),MATCH(AM932,Bahan!$C$10:$H$10,0)))</f>
        <v/>
      </c>
      <c r="AR932" s="109"/>
      <c r="AS932" s="107"/>
      <c r="AT932" s="122"/>
      <c r="AU932" s="107"/>
      <c r="AV932" s="122" t="str">
        <f>IF(AS932="","",INDEX(Bahan!$C$2:$H$7,MATCH(AU932,Bahan!$C$2:$C$7,0),MATCH(AS932,Bahan!$C$2:$H$2,0)))</f>
        <v/>
      </c>
      <c r="AW932" s="122" t="str">
        <f>IF(AS932="","",INDEX(Bahan!$C$10:$H$15,MATCH(AU932,Bahan!$C$10:$C$15,0),MATCH(AS932,Bahan!$C$10:$H$10,0)))</f>
        <v/>
      </c>
      <c r="AX932" s="109"/>
      <c r="AY932" s="107"/>
      <c r="AZ932" s="122"/>
      <c r="BA932" s="107"/>
      <c r="BB932" s="122" t="str">
        <f>IF(AY932="","",INDEX(Bahan!$C$2:$H$7,MATCH(BA932,Bahan!$C$2:$C$7,0),MATCH(AY932,Bahan!$C$2:$H$2,0)))</f>
        <v/>
      </c>
      <c r="BC932" s="122" t="str">
        <f>IF(AY932="","",INDEX(Bahan!$C$10:$H$15,MATCH(BA932,Bahan!$C$10:$C$15,0),MATCH(AY932,Bahan!$C$10:$H$10,0)))</f>
        <v/>
      </c>
      <c r="BD932" s="109"/>
      <c r="BE932" s="107"/>
      <c r="BF932" s="122"/>
      <c r="BG932" s="107"/>
      <c r="BH932" s="122" t="str">
        <f>IF(BE932="","",INDEX(Bahan!$C$2:$H$7,MATCH(BG932,Bahan!$C$2:$C$7,0),MATCH(BE932,Bahan!$C$2:$H$2,0)))</f>
        <v/>
      </c>
      <c r="BI932" s="122" t="str">
        <f>IF(BE932="","",INDEX(Bahan!$C$10:$H$15,MATCH(BG932,Bahan!$C$10:$C$15,0),MATCH(BE932,Bahan!$C$10:$H$10,0)))</f>
        <v/>
      </c>
      <c r="BJ932" s="109"/>
      <c r="BK932" s="99"/>
      <c r="BL932" s="99"/>
      <c r="BM932" s="109"/>
      <c r="BN932" s="109"/>
      <c r="BO932" s="109"/>
      <c r="BP932" s="109"/>
      <c r="BQ932" s="109"/>
      <c r="BR932" s="109"/>
      <c r="BS932" s="109"/>
      <c r="BT932" s="109"/>
    </row>
    <row r="933" spans="1:72" ht="16.5" customHeight="1">
      <c r="A933" s="97" t="str">
        <f t="shared" si="14"/>
        <v/>
      </c>
      <c r="B933" s="98"/>
      <c r="C933" s="99"/>
      <c r="D933" s="100"/>
      <c r="E933" s="101"/>
      <c r="F933" s="101"/>
      <c r="G933" s="102"/>
      <c r="H933" s="101"/>
      <c r="I933" s="101"/>
      <c r="J933" s="101"/>
      <c r="K933" s="101"/>
      <c r="L933" s="101"/>
      <c r="M933" s="101"/>
      <c r="N933" s="101"/>
      <c r="O933" s="101"/>
      <c r="P933" s="79"/>
      <c r="Q933" s="105"/>
      <c r="R933" s="79"/>
      <c r="S933" s="80" t="str">
        <f>IF(P933="","",INDEX(Bahan!$C$2:$H$7,MATCH(R933,Bahan!$C$2:$C$7,0),MATCH(P933,Bahan!$C$2:$H$2,0)))</f>
        <v/>
      </c>
      <c r="T933" s="80" t="str">
        <f>IF(P933="","",INDEX(Bahan!$C$10:$H$15,MATCH(R933,Bahan!$C$10:$C$15,0),MATCH(P933,Bahan!$C$10:$H$10,0)))</f>
        <v/>
      </c>
      <c r="U933" s="104"/>
      <c r="V933" s="105"/>
      <c r="W933" s="101"/>
      <c r="X933" s="106"/>
      <c r="Y933" s="106"/>
      <c r="Z933" s="101"/>
      <c r="AA933" s="101"/>
      <c r="AB933" s="101"/>
      <c r="AC933" s="101"/>
      <c r="AD933" s="106"/>
      <c r="AE933" s="106"/>
      <c r="AF933" s="106"/>
      <c r="AG933" s="107"/>
      <c r="AH933" s="114"/>
      <c r="AI933" s="107"/>
      <c r="AJ933" s="122" t="str">
        <f>IF(AG933="","",INDEX(Bahan!$C$2:$H$7,MATCH(AI933,Bahan!$C$2:$C$7,0),MATCH(AG933,Bahan!$C$2:$H$2,0)))</f>
        <v/>
      </c>
      <c r="AK933" s="122" t="str">
        <f>IF(AG933="","",INDEX(Bahan!$C$10:$H$15,MATCH(AI933,Bahan!$C$10:$C$15,0),MATCH(AG933,Bahan!$C$10:$H$10,0)))</f>
        <v/>
      </c>
      <c r="AL933" s="112"/>
      <c r="AM933" s="107"/>
      <c r="AN933" s="114"/>
      <c r="AO933" s="107"/>
      <c r="AP933" s="122" t="str">
        <f>IF(AM933="","",INDEX(Bahan!$C$2:$H$7,MATCH(AO933,Bahan!$C$2:$C$7,0),MATCH(AM933,Bahan!$C$2:$H$2,0)))</f>
        <v/>
      </c>
      <c r="AQ933" s="122" t="str">
        <f>IF(AM933="","",INDEX(Bahan!$C$10:$H$15,MATCH(AO933,Bahan!$C$10:$C$15,0),MATCH(AM933,Bahan!$C$10:$H$10,0)))</f>
        <v/>
      </c>
      <c r="AR933" s="109"/>
      <c r="AS933" s="107"/>
      <c r="AT933" s="122"/>
      <c r="AU933" s="107"/>
      <c r="AV933" s="122" t="str">
        <f>IF(AS933="","",INDEX(Bahan!$C$2:$H$7,MATCH(AU933,Bahan!$C$2:$C$7,0),MATCH(AS933,Bahan!$C$2:$H$2,0)))</f>
        <v/>
      </c>
      <c r="AW933" s="122" t="str">
        <f>IF(AS933="","",INDEX(Bahan!$C$10:$H$15,MATCH(AU933,Bahan!$C$10:$C$15,0),MATCH(AS933,Bahan!$C$10:$H$10,0)))</f>
        <v/>
      </c>
      <c r="AX933" s="109"/>
      <c r="AY933" s="107"/>
      <c r="AZ933" s="122"/>
      <c r="BA933" s="107"/>
      <c r="BB933" s="122" t="str">
        <f>IF(AY933="","",INDEX(Bahan!$C$2:$H$7,MATCH(BA933,Bahan!$C$2:$C$7,0),MATCH(AY933,Bahan!$C$2:$H$2,0)))</f>
        <v/>
      </c>
      <c r="BC933" s="122" t="str">
        <f>IF(AY933="","",INDEX(Bahan!$C$10:$H$15,MATCH(BA933,Bahan!$C$10:$C$15,0),MATCH(AY933,Bahan!$C$10:$H$10,0)))</f>
        <v/>
      </c>
      <c r="BD933" s="109"/>
      <c r="BE933" s="107"/>
      <c r="BF933" s="122"/>
      <c r="BG933" s="107"/>
      <c r="BH933" s="122" t="str">
        <f>IF(BE933="","",INDEX(Bahan!$C$2:$H$7,MATCH(BG933,Bahan!$C$2:$C$7,0),MATCH(BE933,Bahan!$C$2:$H$2,0)))</f>
        <v/>
      </c>
      <c r="BI933" s="122" t="str">
        <f>IF(BE933="","",INDEX(Bahan!$C$10:$H$15,MATCH(BG933,Bahan!$C$10:$C$15,0),MATCH(BE933,Bahan!$C$10:$H$10,0)))</f>
        <v/>
      </c>
      <c r="BJ933" s="109"/>
      <c r="BK933" s="99"/>
      <c r="BL933" s="99"/>
      <c r="BM933" s="109"/>
      <c r="BN933" s="109"/>
      <c r="BO933" s="109"/>
      <c r="BP933" s="109"/>
      <c r="BQ933" s="109"/>
      <c r="BR933" s="109"/>
      <c r="BS933" s="109"/>
      <c r="BT933" s="109"/>
    </row>
    <row r="934" spans="1:72" ht="16.5" customHeight="1">
      <c r="A934" s="97" t="str">
        <f t="shared" si="14"/>
        <v/>
      </c>
      <c r="B934" s="98"/>
      <c r="C934" s="99"/>
      <c r="D934" s="100"/>
      <c r="E934" s="101"/>
      <c r="F934" s="101"/>
      <c r="G934" s="102"/>
      <c r="H934" s="101"/>
      <c r="I934" s="101"/>
      <c r="J934" s="101"/>
      <c r="K934" s="101"/>
      <c r="L934" s="101"/>
      <c r="M934" s="101"/>
      <c r="N934" s="101"/>
      <c r="O934" s="101"/>
      <c r="P934" s="79"/>
      <c r="Q934" s="105"/>
      <c r="R934" s="79"/>
      <c r="S934" s="80" t="str">
        <f>IF(P934="","",INDEX(Bahan!$C$2:$H$7,MATCH(R934,Bahan!$C$2:$C$7,0),MATCH(P934,Bahan!$C$2:$H$2,0)))</f>
        <v/>
      </c>
      <c r="T934" s="80" t="str">
        <f>IF(P934="","",INDEX(Bahan!$C$10:$H$15,MATCH(R934,Bahan!$C$10:$C$15,0),MATCH(P934,Bahan!$C$10:$H$10,0)))</f>
        <v/>
      </c>
      <c r="U934" s="104"/>
      <c r="V934" s="105"/>
      <c r="W934" s="101"/>
      <c r="X934" s="106"/>
      <c r="Y934" s="106"/>
      <c r="Z934" s="101"/>
      <c r="AA934" s="101"/>
      <c r="AB934" s="101"/>
      <c r="AC934" s="101"/>
      <c r="AD934" s="106"/>
      <c r="AE934" s="106"/>
      <c r="AF934" s="106"/>
      <c r="AG934" s="107"/>
      <c r="AH934" s="114"/>
      <c r="AI934" s="107"/>
      <c r="AJ934" s="122" t="str">
        <f>IF(AG934="","",INDEX(Bahan!$C$2:$H$7,MATCH(AI934,Bahan!$C$2:$C$7,0),MATCH(AG934,Bahan!$C$2:$H$2,0)))</f>
        <v/>
      </c>
      <c r="AK934" s="122" t="str">
        <f>IF(AG934="","",INDEX(Bahan!$C$10:$H$15,MATCH(AI934,Bahan!$C$10:$C$15,0),MATCH(AG934,Bahan!$C$10:$H$10,0)))</f>
        <v/>
      </c>
      <c r="AL934" s="112"/>
      <c r="AM934" s="107"/>
      <c r="AN934" s="114"/>
      <c r="AO934" s="107"/>
      <c r="AP934" s="122" t="str">
        <f>IF(AM934="","",INDEX(Bahan!$C$2:$H$7,MATCH(AO934,Bahan!$C$2:$C$7,0),MATCH(AM934,Bahan!$C$2:$H$2,0)))</f>
        <v/>
      </c>
      <c r="AQ934" s="122" t="str">
        <f>IF(AM934="","",INDEX(Bahan!$C$10:$H$15,MATCH(AO934,Bahan!$C$10:$C$15,0),MATCH(AM934,Bahan!$C$10:$H$10,0)))</f>
        <v/>
      </c>
      <c r="AR934" s="109"/>
      <c r="AS934" s="107"/>
      <c r="AT934" s="122"/>
      <c r="AU934" s="107"/>
      <c r="AV934" s="122" t="str">
        <f>IF(AS934="","",INDEX(Bahan!$C$2:$H$7,MATCH(AU934,Bahan!$C$2:$C$7,0),MATCH(AS934,Bahan!$C$2:$H$2,0)))</f>
        <v/>
      </c>
      <c r="AW934" s="122" t="str">
        <f>IF(AS934="","",INDEX(Bahan!$C$10:$H$15,MATCH(AU934,Bahan!$C$10:$C$15,0),MATCH(AS934,Bahan!$C$10:$H$10,0)))</f>
        <v/>
      </c>
      <c r="AX934" s="109"/>
      <c r="AY934" s="107"/>
      <c r="AZ934" s="122"/>
      <c r="BA934" s="107"/>
      <c r="BB934" s="122" t="str">
        <f>IF(AY934="","",INDEX(Bahan!$C$2:$H$7,MATCH(BA934,Bahan!$C$2:$C$7,0),MATCH(AY934,Bahan!$C$2:$H$2,0)))</f>
        <v/>
      </c>
      <c r="BC934" s="122" t="str">
        <f>IF(AY934="","",INDEX(Bahan!$C$10:$H$15,MATCH(BA934,Bahan!$C$10:$C$15,0),MATCH(AY934,Bahan!$C$10:$H$10,0)))</f>
        <v/>
      </c>
      <c r="BD934" s="109"/>
      <c r="BE934" s="107"/>
      <c r="BF934" s="122"/>
      <c r="BG934" s="107"/>
      <c r="BH934" s="122" t="str">
        <f>IF(BE934="","",INDEX(Bahan!$C$2:$H$7,MATCH(BG934,Bahan!$C$2:$C$7,0),MATCH(BE934,Bahan!$C$2:$H$2,0)))</f>
        <v/>
      </c>
      <c r="BI934" s="122" t="str">
        <f>IF(BE934="","",INDEX(Bahan!$C$10:$H$15,MATCH(BG934,Bahan!$C$10:$C$15,0),MATCH(BE934,Bahan!$C$10:$H$10,0)))</f>
        <v/>
      </c>
      <c r="BJ934" s="109"/>
      <c r="BK934" s="99"/>
      <c r="BL934" s="99"/>
      <c r="BM934" s="109"/>
      <c r="BN934" s="109"/>
      <c r="BO934" s="109"/>
      <c r="BP934" s="109"/>
      <c r="BQ934" s="109"/>
      <c r="BR934" s="109"/>
      <c r="BS934" s="109"/>
      <c r="BT934" s="109"/>
    </row>
    <row r="935" spans="1:72" ht="16.5" customHeight="1">
      <c r="A935" s="97" t="str">
        <f t="shared" si="14"/>
        <v/>
      </c>
      <c r="B935" s="98"/>
      <c r="C935" s="99"/>
      <c r="D935" s="100"/>
      <c r="E935" s="101"/>
      <c r="F935" s="101"/>
      <c r="G935" s="102"/>
      <c r="H935" s="101"/>
      <c r="I935" s="101"/>
      <c r="J935" s="101"/>
      <c r="K935" s="101"/>
      <c r="L935" s="101"/>
      <c r="M935" s="101"/>
      <c r="N935" s="101"/>
      <c r="O935" s="101"/>
      <c r="P935" s="79"/>
      <c r="Q935" s="105"/>
      <c r="R935" s="79"/>
      <c r="S935" s="80" t="str">
        <f>IF(P935="","",INDEX(Bahan!$C$2:$H$7,MATCH(R935,Bahan!$C$2:$C$7,0),MATCH(P935,Bahan!$C$2:$H$2,0)))</f>
        <v/>
      </c>
      <c r="T935" s="80" t="str">
        <f>IF(P935="","",INDEX(Bahan!$C$10:$H$15,MATCH(R935,Bahan!$C$10:$C$15,0),MATCH(P935,Bahan!$C$10:$H$10,0)))</f>
        <v/>
      </c>
      <c r="U935" s="104"/>
      <c r="V935" s="105"/>
      <c r="W935" s="101"/>
      <c r="X935" s="106"/>
      <c r="Y935" s="106"/>
      <c r="Z935" s="101"/>
      <c r="AA935" s="101"/>
      <c r="AB935" s="101"/>
      <c r="AC935" s="101"/>
      <c r="AD935" s="106"/>
      <c r="AE935" s="106"/>
      <c r="AF935" s="106"/>
      <c r="AG935" s="107"/>
      <c r="AH935" s="114"/>
      <c r="AI935" s="107"/>
      <c r="AJ935" s="122" t="str">
        <f>IF(AG935="","",INDEX(Bahan!$C$2:$H$7,MATCH(AI935,Bahan!$C$2:$C$7,0),MATCH(AG935,Bahan!$C$2:$H$2,0)))</f>
        <v/>
      </c>
      <c r="AK935" s="122" t="str">
        <f>IF(AG935="","",INDEX(Bahan!$C$10:$H$15,MATCH(AI935,Bahan!$C$10:$C$15,0),MATCH(AG935,Bahan!$C$10:$H$10,0)))</f>
        <v/>
      </c>
      <c r="AL935" s="112"/>
      <c r="AM935" s="107"/>
      <c r="AN935" s="114"/>
      <c r="AO935" s="107"/>
      <c r="AP935" s="122" t="str">
        <f>IF(AM935="","",INDEX(Bahan!$C$2:$H$7,MATCH(AO935,Bahan!$C$2:$C$7,0),MATCH(AM935,Bahan!$C$2:$H$2,0)))</f>
        <v/>
      </c>
      <c r="AQ935" s="122" t="str">
        <f>IF(AM935="","",INDEX(Bahan!$C$10:$H$15,MATCH(AO935,Bahan!$C$10:$C$15,0),MATCH(AM935,Bahan!$C$10:$H$10,0)))</f>
        <v/>
      </c>
      <c r="AR935" s="109"/>
      <c r="AS935" s="107"/>
      <c r="AT935" s="122"/>
      <c r="AU935" s="107"/>
      <c r="AV935" s="122" t="str">
        <f>IF(AS935="","",INDEX(Bahan!$C$2:$H$7,MATCH(AU935,Bahan!$C$2:$C$7,0),MATCH(AS935,Bahan!$C$2:$H$2,0)))</f>
        <v/>
      </c>
      <c r="AW935" s="122" t="str">
        <f>IF(AS935="","",INDEX(Bahan!$C$10:$H$15,MATCH(AU935,Bahan!$C$10:$C$15,0),MATCH(AS935,Bahan!$C$10:$H$10,0)))</f>
        <v/>
      </c>
      <c r="AX935" s="109"/>
      <c r="AY935" s="107"/>
      <c r="AZ935" s="122"/>
      <c r="BA935" s="107"/>
      <c r="BB935" s="122" t="str">
        <f>IF(AY935="","",INDEX(Bahan!$C$2:$H$7,MATCH(BA935,Bahan!$C$2:$C$7,0),MATCH(AY935,Bahan!$C$2:$H$2,0)))</f>
        <v/>
      </c>
      <c r="BC935" s="122" t="str">
        <f>IF(AY935="","",INDEX(Bahan!$C$10:$H$15,MATCH(BA935,Bahan!$C$10:$C$15,0),MATCH(AY935,Bahan!$C$10:$H$10,0)))</f>
        <v/>
      </c>
      <c r="BD935" s="109"/>
      <c r="BE935" s="107"/>
      <c r="BF935" s="122"/>
      <c r="BG935" s="107"/>
      <c r="BH935" s="122" t="str">
        <f>IF(BE935="","",INDEX(Bahan!$C$2:$H$7,MATCH(BG935,Bahan!$C$2:$C$7,0),MATCH(BE935,Bahan!$C$2:$H$2,0)))</f>
        <v/>
      </c>
      <c r="BI935" s="122" t="str">
        <f>IF(BE935="","",INDEX(Bahan!$C$10:$H$15,MATCH(BG935,Bahan!$C$10:$C$15,0),MATCH(BE935,Bahan!$C$10:$H$10,0)))</f>
        <v/>
      </c>
      <c r="BJ935" s="109"/>
      <c r="BK935" s="99"/>
      <c r="BL935" s="99"/>
      <c r="BM935" s="109"/>
      <c r="BN935" s="109"/>
      <c r="BO935" s="109"/>
      <c r="BP935" s="109"/>
      <c r="BQ935" s="109"/>
      <c r="BR935" s="109"/>
      <c r="BS935" s="109"/>
      <c r="BT935" s="109"/>
    </row>
    <row r="936" spans="1:72" ht="16.5" customHeight="1">
      <c r="A936" s="97" t="str">
        <f t="shared" si="14"/>
        <v/>
      </c>
      <c r="B936" s="98"/>
      <c r="C936" s="99"/>
      <c r="D936" s="100"/>
      <c r="E936" s="101"/>
      <c r="F936" s="101"/>
      <c r="G936" s="102"/>
      <c r="H936" s="101"/>
      <c r="I936" s="101"/>
      <c r="J936" s="101"/>
      <c r="K936" s="101"/>
      <c r="L936" s="101"/>
      <c r="M936" s="101"/>
      <c r="N936" s="101"/>
      <c r="O936" s="101"/>
      <c r="P936" s="79"/>
      <c r="Q936" s="105"/>
      <c r="R936" s="79"/>
      <c r="S936" s="80" t="str">
        <f>IF(P936="","",INDEX(Bahan!$C$2:$H$7,MATCH(R936,Bahan!$C$2:$C$7,0),MATCH(P936,Bahan!$C$2:$H$2,0)))</f>
        <v/>
      </c>
      <c r="T936" s="80" t="str">
        <f>IF(P936="","",INDEX(Bahan!$C$10:$H$15,MATCH(R936,Bahan!$C$10:$C$15,0),MATCH(P936,Bahan!$C$10:$H$10,0)))</f>
        <v/>
      </c>
      <c r="U936" s="104"/>
      <c r="V936" s="105"/>
      <c r="W936" s="101"/>
      <c r="X936" s="106"/>
      <c r="Y936" s="106"/>
      <c r="Z936" s="101"/>
      <c r="AA936" s="101"/>
      <c r="AB936" s="101"/>
      <c r="AC936" s="101"/>
      <c r="AD936" s="106"/>
      <c r="AE936" s="106"/>
      <c r="AF936" s="106"/>
      <c r="AG936" s="107"/>
      <c r="AH936" s="114"/>
      <c r="AI936" s="107"/>
      <c r="AJ936" s="122" t="str">
        <f>IF(AG936="","",INDEX(Bahan!$C$2:$H$7,MATCH(AI936,Bahan!$C$2:$C$7,0),MATCH(AG936,Bahan!$C$2:$H$2,0)))</f>
        <v/>
      </c>
      <c r="AK936" s="122" t="str">
        <f>IF(AG936="","",INDEX(Bahan!$C$10:$H$15,MATCH(AI936,Bahan!$C$10:$C$15,0),MATCH(AG936,Bahan!$C$10:$H$10,0)))</f>
        <v/>
      </c>
      <c r="AL936" s="112"/>
      <c r="AM936" s="107"/>
      <c r="AN936" s="114"/>
      <c r="AO936" s="107"/>
      <c r="AP936" s="122" t="str">
        <f>IF(AM936="","",INDEX(Bahan!$C$2:$H$7,MATCH(AO936,Bahan!$C$2:$C$7,0),MATCH(AM936,Bahan!$C$2:$H$2,0)))</f>
        <v/>
      </c>
      <c r="AQ936" s="122" t="str">
        <f>IF(AM936="","",INDEX(Bahan!$C$10:$H$15,MATCH(AO936,Bahan!$C$10:$C$15,0),MATCH(AM936,Bahan!$C$10:$H$10,0)))</f>
        <v/>
      </c>
      <c r="AR936" s="109"/>
      <c r="AS936" s="107"/>
      <c r="AT936" s="122"/>
      <c r="AU936" s="107"/>
      <c r="AV936" s="122" t="str">
        <f>IF(AS936="","",INDEX(Bahan!$C$2:$H$7,MATCH(AU936,Bahan!$C$2:$C$7,0),MATCH(AS936,Bahan!$C$2:$H$2,0)))</f>
        <v/>
      </c>
      <c r="AW936" s="122" t="str">
        <f>IF(AS936="","",INDEX(Bahan!$C$10:$H$15,MATCH(AU936,Bahan!$C$10:$C$15,0),MATCH(AS936,Bahan!$C$10:$H$10,0)))</f>
        <v/>
      </c>
      <c r="AX936" s="109"/>
      <c r="AY936" s="107"/>
      <c r="AZ936" s="122"/>
      <c r="BA936" s="107"/>
      <c r="BB936" s="122" t="str">
        <f>IF(AY936="","",INDEX(Bahan!$C$2:$H$7,MATCH(BA936,Bahan!$C$2:$C$7,0),MATCH(AY936,Bahan!$C$2:$H$2,0)))</f>
        <v/>
      </c>
      <c r="BC936" s="122" t="str">
        <f>IF(AY936="","",INDEX(Bahan!$C$10:$H$15,MATCH(BA936,Bahan!$C$10:$C$15,0),MATCH(AY936,Bahan!$C$10:$H$10,0)))</f>
        <v/>
      </c>
      <c r="BD936" s="109"/>
      <c r="BE936" s="107"/>
      <c r="BF936" s="122"/>
      <c r="BG936" s="107"/>
      <c r="BH936" s="122" t="str">
        <f>IF(BE936="","",INDEX(Bahan!$C$2:$H$7,MATCH(BG936,Bahan!$C$2:$C$7,0),MATCH(BE936,Bahan!$C$2:$H$2,0)))</f>
        <v/>
      </c>
      <c r="BI936" s="122" t="str">
        <f>IF(BE936="","",INDEX(Bahan!$C$10:$H$15,MATCH(BG936,Bahan!$C$10:$C$15,0),MATCH(BE936,Bahan!$C$10:$H$10,0)))</f>
        <v/>
      </c>
      <c r="BJ936" s="109"/>
      <c r="BK936" s="99"/>
      <c r="BL936" s="99"/>
      <c r="BM936" s="109"/>
      <c r="BN936" s="109"/>
      <c r="BO936" s="109"/>
      <c r="BP936" s="109"/>
      <c r="BQ936" s="109"/>
      <c r="BR936" s="109"/>
      <c r="BS936" s="109"/>
      <c r="BT936" s="109"/>
    </row>
    <row r="937" spans="1:72" ht="16.5" customHeight="1">
      <c r="A937" s="97" t="str">
        <f t="shared" si="14"/>
        <v/>
      </c>
      <c r="B937" s="98"/>
      <c r="C937" s="99"/>
      <c r="D937" s="100"/>
      <c r="E937" s="101"/>
      <c r="F937" s="101"/>
      <c r="G937" s="102"/>
      <c r="H937" s="101"/>
      <c r="I937" s="101"/>
      <c r="J937" s="101"/>
      <c r="K937" s="101"/>
      <c r="L937" s="101"/>
      <c r="M937" s="101"/>
      <c r="N937" s="101"/>
      <c r="O937" s="101"/>
      <c r="P937" s="79"/>
      <c r="Q937" s="105"/>
      <c r="R937" s="79"/>
      <c r="S937" s="80" t="str">
        <f>IF(P937="","",INDEX(Bahan!$C$2:$H$7,MATCH(R937,Bahan!$C$2:$C$7,0),MATCH(P937,Bahan!$C$2:$H$2,0)))</f>
        <v/>
      </c>
      <c r="T937" s="80" t="str">
        <f>IF(P937="","",INDEX(Bahan!$C$10:$H$15,MATCH(R937,Bahan!$C$10:$C$15,0),MATCH(P937,Bahan!$C$10:$H$10,0)))</f>
        <v/>
      </c>
      <c r="U937" s="104"/>
      <c r="V937" s="105"/>
      <c r="W937" s="101"/>
      <c r="X937" s="106"/>
      <c r="Y937" s="106"/>
      <c r="Z937" s="101"/>
      <c r="AA937" s="101"/>
      <c r="AB937" s="101"/>
      <c r="AC937" s="101"/>
      <c r="AD937" s="106"/>
      <c r="AE937" s="106"/>
      <c r="AF937" s="106"/>
      <c r="AG937" s="107"/>
      <c r="AH937" s="114"/>
      <c r="AI937" s="107"/>
      <c r="AJ937" s="122" t="str">
        <f>IF(AG937="","",INDEX(Bahan!$C$2:$H$7,MATCH(AI937,Bahan!$C$2:$C$7,0),MATCH(AG937,Bahan!$C$2:$H$2,0)))</f>
        <v/>
      </c>
      <c r="AK937" s="122" t="str">
        <f>IF(AG937="","",INDEX(Bahan!$C$10:$H$15,MATCH(AI937,Bahan!$C$10:$C$15,0),MATCH(AG937,Bahan!$C$10:$H$10,0)))</f>
        <v/>
      </c>
      <c r="AL937" s="112"/>
      <c r="AM937" s="107"/>
      <c r="AN937" s="114"/>
      <c r="AO937" s="107"/>
      <c r="AP937" s="122" t="str">
        <f>IF(AM937="","",INDEX(Bahan!$C$2:$H$7,MATCH(AO937,Bahan!$C$2:$C$7,0),MATCH(AM937,Bahan!$C$2:$H$2,0)))</f>
        <v/>
      </c>
      <c r="AQ937" s="122" t="str">
        <f>IF(AM937="","",INDEX(Bahan!$C$10:$H$15,MATCH(AO937,Bahan!$C$10:$C$15,0),MATCH(AM937,Bahan!$C$10:$H$10,0)))</f>
        <v/>
      </c>
      <c r="AR937" s="109"/>
      <c r="AS937" s="107"/>
      <c r="AT937" s="122"/>
      <c r="AU937" s="107"/>
      <c r="AV937" s="122" t="str">
        <f>IF(AS937="","",INDEX(Bahan!$C$2:$H$7,MATCH(AU937,Bahan!$C$2:$C$7,0),MATCH(AS937,Bahan!$C$2:$H$2,0)))</f>
        <v/>
      </c>
      <c r="AW937" s="122" t="str">
        <f>IF(AS937="","",INDEX(Bahan!$C$10:$H$15,MATCH(AU937,Bahan!$C$10:$C$15,0),MATCH(AS937,Bahan!$C$10:$H$10,0)))</f>
        <v/>
      </c>
      <c r="AX937" s="109"/>
      <c r="AY937" s="107"/>
      <c r="AZ937" s="122"/>
      <c r="BA937" s="107"/>
      <c r="BB937" s="122" t="str">
        <f>IF(AY937="","",INDEX(Bahan!$C$2:$H$7,MATCH(BA937,Bahan!$C$2:$C$7,0),MATCH(AY937,Bahan!$C$2:$H$2,0)))</f>
        <v/>
      </c>
      <c r="BC937" s="122" t="str">
        <f>IF(AY937="","",INDEX(Bahan!$C$10:$H$15,MATCH(BA937,Bahan!$C$10:$C$15,0),MATCH(AY937,Bahan!$C$10:$H$10,0)))</f>
        <v/>
      </c>
      <c r="BD937" s="109"/>
      <c r="BE937" s="107"/>
      <c r="BF937" s="122"/>
      <c r="BG937" s="107"/>
      <c r="BH937" s="122" t="str">
        <f>IF(BE937="","",INDEX(Bahan!$C$2:$H$7,MATCH(BG937,Bahan!$C$2:$C$7,0),MATCH(BE937,Bahan!$C$2:$H$2,0)))</f>
        <v/>
      </c>
      <c r="BI937" s="122" t="str">
        <f>IF(BE937="","",INDEX(Bahan!$C$10:$H$15,MATCH(BG937,Bahan!$C$10:$C$15,0),MATCH(BE937,Bahan!$C$10:$H$10,0)))</f>
        <v/>
      </c>
      <c r="BJ937" s="109"/>
      <c r="BK937" s="99"/>
      <c r="BL937" s="99"/>
      <c r="BM937" s="109"/>
      <c r="BN937" s="109"/>
      <c r="BO937" s="109"/>
      <c r="BP937" s="109"/>
      <c r="BQ937" s="109"/>
      <c r="BR937" s="109"/>
      <c r="BS937" s="109"/>
      <c r="BT937" s="109"/>
    </row>
    <row r="938" spans="1:72" ht="16.5" customHeight="1">
      <c r="A938" s="97" t="str">
        <f t="shared" si="14"/>
        <v/>
      </c>
      <c r="B938" s="98"/>
      <c r="C938" s="99"/>
      <c r="D938" s="100"/>
      <c r="E938" s="101"/>
      <c r="F938" s="101"/>
      <c r="G938" s="102"/>
      <c r="H938" s="101"/>
      <c r="I938" s="101"/>
      <c r="J938" s="101"/>
      <c r="K938" s="101"/>
      <c r="L938" s="101"/>
      <c r="M938" s="101"/>
      <c r="N938" s="101"/>
      <c r="O938" s="101"/>
      <c r="P938" s="79"/>
      <c r="Q938" s="105"/>
      <c r="R938" s="79"/>
      <c r="S938" s="80" t="str">
        <f>IF(P938="","",INDEX(Bahan!$C$2:$H$7,MATCH(R938,Bahan!$C$2:$C$7,0),MATCH(P938,Bahan!$C$2:$H$2,0)))</f>
        <v/>
      </c>
      <c r="T938" s="80" t="str">
        <f>IF(P938="","",INDEX(Bahan!$C$10:$H$15,MATCH(R938,Bahan!$C$10:$C$15,0),MATCH(P938,Bahan!$C$10:$H$10,0)))</f>
        <v/>
      </c>
      <c r="U938" s="104"/>
      <c r="V938" s="105"/>
      <c r="W938" s="101"/>
      <c r="X938" s="106"/>
      <c r="Y938" s="106"/>
      <c r="Z938" s="101"/>
      <c r="AA938" s="101"/>
      <c r="AB938" s="101"/>
      <c r="AC938" s="101"/>
      <c r="AD938" s="106"/>
      <c r="AE938" s="106"/>
      <c r="AF938" s="106"/>
      <c r="AG938" s="107"/>
      <c r="AH938" s="114"/>
      <c r="AI938" s="107"/>
      <c r="AJ938" s="122" t="str">
        <f>IF(AG938="","",INDEX(Bahan!$C$2:$H$7,MATCH(AI938,Bahan!$C$2:$C$7,0),MATCH(AG938,Bahan!$C$2:$H$2,0)))</f>
        <v/>
      </c>
      <c r="AK938" s="122" t="str">
        <f>IF(AG938="","",INDEX(Bahan!$C$10:$H$15,MATCH(AI938,Bahan!$C$10:$C$15,0),MATCH(AG938,Bahan!$C$10:$H$10,0)))</f>
        <v/>
      </c>
      <c r="AL938" s="112"/>
      <c r="AM938" s="107"/>
      <c r="AN938" s="114"/>
      <c r="AO938" s="107"/>
      <c r="AP938" s="122" t="str">
        <f>IF(AM938="","",INDEX(Bahan!$C$2:$H$7,MATCH(AO938,Bahan!$C$2:$C$7,0),MATCH(AM938,Bahan!$C$2:$H$2,0)))</f>
        <v/>
      </c>
      <c r="AQ938" s="122" t="str">
        <f>IF(AM938="","",INDEX(Bahan!$C$10:$H$15,MATCH(AO938,Bahan!$C$10:$C$15,0),MATCH(AM938,Bahan!$C$10:$H$10,0)))</f>
        <v/>
      </c>
      <c r="AR938" s="109"/>
      <c r="AS938" s="107"/>
      <c r="AT938" s="122"/>
      <c r="AU938" s="107"/>
      <c r="AV938" s="122" t="str">
        <f>IF(AS938="","",INDEX(Bahan!$C$2:$H$7,MATCH(AU938,Bahan!$C$2:$C$7,0),MATCH(AS938,Bahan!$C$2:$H$2,0)))</f>
        <v/>
      </c>
      <c r="AW938" s="122" t="str">
        <f>IF(AS938="","",INDEX(Bahan!$C$10:$H$15,MATCH(AU938,Bahan!$C$10:$C$15,0),MATCH(AS938,Bahan!$C$10:$H$10,0)))</f>
        <v/>
      </c>
      <c r="AX938" s="109"/>
      <c r="AY938" s="107"/>
      <c r="AZ938" s="122"/>
      <c r="BA938" s="107"/>
      <c r="BB938" s="122" t="str">
        <f>IF(AY938="","",INDEX(Bahan!$C$2:$H$7,MATCH(BA938,Bahan!$C$2:$C$7,0),MATCH(AY938,Bahan!$C$2:$H$2,0)))</f>
        <v/>
      </c>
      <c r="BC938" s="122" t="str">
        <f>IF(AY938="","",INDEX(Bahan!$C$10:$H$15,MATCH(BA938,Bahan!$C$10:$C$15,0),MATCH(AY938,Bahan!$C$10:$H$10,0)))</f>
        <v/>
      </c>
      <c r="BD938" s="109"/>
      <c r="BE938" s="107"/>
      <c r="BF938" s="122"/>
      <c r="BG938" s="107"/>
      <c r="BH938" s="122" t="str">
        <f>IF(BE938="","",INDEX(Bahan!$C$2:$H$7,MATCH(BG938,Bahan!$C$2:$C$7,0),MATCH(BE938,Bahan!$C$2:$H$2,0)))</f>
        <v/>
      </c>
      <c r="BI938" s="122" t="str">
        <f>IF(BE938="","",INDEX(Bahan!$C$10:$H$15,MATCH(BG938,Bahan!$C$10:$C$15,0),MATCH(BE938,Bahan!$C$10:$H$10,0)))</f>
        <v/>
      </c>
      <c r="BJ938" s="109"/>
      <c r="BK938" s="99"/>
      <c r="BL938" s="99"/>
      <c r="BM938" s="109"/>
      <c r="BN938" s="109"/>
      <c r="BO938" s="109"/>
      <c r="BP938" s="109"/>
      <c r="BQ938" s="109"/>
      <c r="BR938" s="109"/>
      <c r="BS938" s="109"/>
      <c r="BT938" s="109"/>
    </row>
    <row r="939" spans="1:72" ht="16.5" customHeight="1">
      <c r="A939" s="97" t="str">
        <f t="shared" si="14"/>
        <v/>
      </c>
      <c r="B939" s="98"/>
      <c r="C939" s="99"/>
      <c r="D939" s="100"/>
      <c r="E939" s="101"/>
      <c r="F939" s="101"/>
      <c r="G939" s="102"/>
      <c r="H939" s="101"/>
      <c r="I939" s="101"/>
      <c r="J939" s="101"/>
      <c r="K939" s="101"/>
      <c r="L939" s="101"/>
      <c r="M939" s="101"/>
      <c r="N939" s="101"/>
      <c r="O939" s="101"/>
      <c r="P939" s="79"/>
      <c r="Q939" s="105"/>
      <c r="R939" s="79"/>
      <c r="S939" s="80" t="str">
        <f>IF(P939="","",INDEX(Bahan!$C$2:$H$7,MATCH(R939,Bahan!$C$2:$C$7,0),MATCH(P939,Bahan!$C$2:$H$2,0)))</f>
        <v/>
      </c>
      <c r="T939" s="80" t="str">
        <f>IF(P939="","",INDEX(Bahan!$C$10:$H$15,MATCH(R939,Bahan!$C$10:$C$15,0),MATCH(P939,Bahan!$C$10:$H$10,0)))</f>
        <v/>
      </c>
      <c r="U939" s="104"/>
      <c r="V939" s="105"/>
      <c r="W939" s="101"/>
      <c r="X939" s="106"/>
      <c r="Y939" s="106"/>
      <c r="Z939" s="101"/>
      <c r="AA939" s="101"/>
      <c r="AB939" s="101"/>
      <c r="AC939" s="101"/>
      <c r="AD939" s="106"/>
      <c r="AE939" s="106"/>
      <c r="AF939" s="106"/>
      <c r="AG939" s="107"/>
      <c r="AH939" s="114"/>
      <c r="AI939" s="107"/>
      <c r="AJ939" s="122" t="str">
        <f>IF(AG939="","",INDEX(Bahan!$C$2:$H$7,MATCH(AI939,Bahan!$C$2:$C$7,0),MATCH(AG939,Bahan!$C$2:$H$2,0)))</f>
        <v/>
      </c>
      <c r="AK939" s="122" t="str">
        <f>IF(AG939="","",INDEX(Bahan!$C$10:$H$15,MATCH(AI939,Bahan!$C$10:$C$15,0),MATCH(AG939,Bahan!$C$10:$H$10,0)))</f>
        <v/>
      </c>
      <c r="AL939" s="112"/>
      <c r="AM939" s="107"/>
      <c r="AN939" s="114"/>
      <c r="AO939" s="107"/>
      <c r="AP939" s="122" t="str">
        <f>IF(AM939="","",INDEX(Bahan!$C$2:$H$7,MATCH(AO939,Bahan!$C$2:$C$7,0),MATCH(AM939,Bahan!$C$2:$H$2,0)))</f>
        <v/>
      </c>
      <c r="AQ939" s="122" t="str">
        <f>IF(AM939="","",INDEX(Bahan!$C$10:$H$15,MATCH(AO939,Bahan!$C$10:$C$15,0),MATCH(AM939,Bahan!$C$10:$H$10,0)))</f>
        <v/>
      </c>
      <c r="AR939" s="109"/>
      <c r="AS939" s="107"/>
      <c r="AT939" s="122"/>
      <c r="AU939" s="107"/>
      <c r="AV939" s="122" t="str">
        <f>IF(AS939="","",INDEX(Bahan!$C$2:$H$7,MATCH(AU939,Bahan!$C$2:$C$7,0),MATCH(AS939,Bahan!$C$2:$H$2,0)))</f>
        <v/>
      </c>
      <c r="AW939" s="122" t="str">
        <f>IF(AS939="","",INDEX(Bahan!$C$10:$H$15,MATCH(AU939,Bahan!$C$10:$C$15,0),MATCH(AS939,Bahan!$C$10:$H$10,0)))</f>
        <v/>
      </c>
      <c r="AX939" s="109"/>
      <c r="AY939" s="107"/>
      <c r="AZ939" s="122"/>
      <c r="BA939" s="107"/>
      <c r="BB939" s="122" t="str">
        <f>IF(AY939="","",INDEX(Bahan!$C$2:$H$7,MATCH(BA939,Bahan!$C$2:$C$7,0),MATCH(AY939,Bahan!$C$2:$H$2,0)))</f>
        <v/>
      </c>
      <c r="BC939" s="122" t="str">
        <f>IF(AY939="","",INDEX(Bahan!$C$10:$H$15,MATCH(BA939,Bahan!$C$10:$C$15,0),MATCH(AY939,Bahan!$C$10:$H$10,0)))</f>
        <v/>
      </c>
      <c r="BD939" s="109"/>
      <c r="BE939" s="107"/>
      <c r="BF939" s="122"/>
      <c r="BG939" s="107"/>
      <c r="BH939" s="122" t="str">
        <f>IF(BE939="","",INDEX(Bahan!$C$2:$H$7,MATCH(BG939,Bahan!$C$2:$C$7,0),MATCH(BE939,Bahan!$C$2:$H$2,0)))</f>
        <v/>
      </c>
      <c r="BI939" s="122" t="str">
        <f>IF(BE939="","",INDEX(Bahan!$C$10:$H$15,MATCH(BG939,Bahan!$C$10:$C$15,0),MATCH(BE939,Bahan!$C$10:$H$10,0)))</f>
        <v/>
      </c>
      <c r="BJ939" s="109"/>
      <c r="BK939" s="99"/>
      <c r="BL939" s="99"/>
      <c r="BM939" s="109"/>
      <c r="BN939" s="109"/>
      <c r="BO939" s="109"/>
      <c r="BP939" s="109"/>
      <c r="BQ939" s="109"/>
      <c r="BR939" s="109"/>
      <c r="BS939" s="109"/>
      <c r="BT939" s="109"/>
    </row>
    <row r="940" spans="1:72" ht="16.5" customHeight="1">
      <c r="A940" s="97" t="str">
        <f t="shared" si="14"/>
        <v/>
      </c>
      <c r="B940" s="98"/>
      <c r="C940" s="99"/>
      <c r="D940" s="100"/>
      <c r="E940" s="101"/>
      <c r="F940" s="101"/>
      <c r="G940" s="102"/>
      <c r="H940" s="101"/>
      <c r="I940" s="101"/>
      <c r="J940" s="101"/>
      <c r="K940" s="101"/>
      <c r="L940" s="101"/>
      <c r="M940" s="101"/>
      <c r="N940" s="101"/>
      <c r="O940" s="101"/>
      <c r="P940" s="79"/>
      <c r="Q940" s="105"/>
      <c r="R940" s="79"/>
      <c r="S940" s="80" t="str">
        <f>IF(P940="","",INDEX(Bahan!$C$2:$H$7,MATCH(R940,Bahan!$C$2:$C$7,0),MATCH(P940,Bahan!$C$2:$H$2,0)))</f>
        <v/>
      </c>
      <c r="T940" s="80" t="str">
        <f>IF(P940="","",INDEX(Bahan!$C$10:$H$15,MATCH(R940,Bahan!$C$10:$C$15,0),MATCH(P940,Bahan!$C$10:$H$10,0)))</f>
        <v/>
      </c>
      <c r="U940" s="104"/>
      <c r="V940" s="105"/>
      <c r="W940" s="101"/>
      <c r="X940" s="106"/>
      <c r="Y940" s="106"/>
      <c r="Z940" s="101"/>
      <c r="AA940" s="101"/>
      <c r="AB940" s="101"/>
      <c r="AC940" s="101"/>
      <c r="AD940" s="106"/>
      <c r="AE940" s="106"/>
      <c r="AF940" s="106"/>
      <c r="AG940" s="107"/>
      <c r="AH940" s="114"/>
      <c r="AI940" s="107"/>
      <c r="AJ940" s="122" t="str">
        <f>IF(AG940="","",INDEX(Bahan!$C$2:$H$7,MATCH(AI940,Bahan!$C$2:$C$7,0),MATCH(AG940,Bahan!$C$2:$H$2,0)))</f>
        <v/>
      </c>
      <c r="AK940" s="122" t="str">
        <f>IF(AG940="","",INDEX(Bahan!$C$10:$H$15,MATCH(AI940,Bahan!$C$10:$C$15,0),MATCH(AG940,Bahan!$C$10:$H$10,0)))</f>
        <v/>
      </c>
      <c r="AL940" s="112"/>
      <c r="AM940" s="107"/>
      <c r="AN940" s="114"/>
      <c r="AO940" s="107"/>
      <c r="AP940" s="122" t="str">
        <f>IF(AM940="","",INDEX(Bahan!$C$2:$H$7,MATCH(AO940,Bahan!$C$2:$C$7,0),MATCH(AM940,Bahan!$C$2:$H$2,0)))</f>
        <v/>
      </c>
      <c r="AQ940" s="122" t="str">
        <f>IF(AM940="","",INDEX(Bahan!$C$10:$H$15,MATCH(AO940,Bahan!$C$10:$C$15,0),MATCH(AM940,Bahan!$C$10:$H$10,0)))</f>
        <v/>
      </c>
      <c r="AR940" s="109"/>
      <c r="AS940" s="107"/>
      <c r="AT940" s="122"/>
      <c r="AU940" s="107"/>
      <c r="AV940" s="122" t="str">
        <f>IF(AS940="","",INDEX(Bahan!$C$2:$H$7,MATCH(AU940,Bahan!$C$2:$C$7,0),MATCH(AS940,Bahan!$C$2:$H$2,0)))</f>
        <v/>
      </c>
      <c r="AW940" s="122" t="str">
        <f>IF(AS940="","",INDEX(Bahan!$C$10:$H$15,MATCH(AU940,Bahan!$C$10:$C$15,0),MATCH(AS940,Bahan!$C$10:$H$10,0)))</f>
        <v/>
      </c>
      <c r="AX940" s="109"/>
      <c r="AY940" s="107"/>
      <c r="AZ940" s="122"/>
      <c r="BA940" s="107"/>
      <c r="BB940" s="122" t="str">
        <f>IF(AY940="","",INDEX(Bahan!$C$2:$H$7,MATCH(BA940,Bahan!$C$2:$C$7,0),MATCH(AY940,Bahan!$C$2:$H$2,0)))</f>
        <v/>
      </c>
      <c r="BC940" s="122" t="str">
        <f>IF(AY940="","",INDEX(Bahan!$C$10:$H$15,MATCH(BA940,Bahan!$C$10:$C$15,0),MATCH(AY940,Bahan!$C$10:$H$10,0)))</f>
        <v/>
      </c>
      <c r="BD940" s="109"/>
      <c r="BE940" s="107"/>
      <c r="BF940" s="122"/>
      <c r="BG940" s="107"/>
      <c r="BH940" s="122" t="str">
        <f>IF(BE940="","",INDEX(Bahan!$C$2:$H$7,MATCH(BG940,Bahan!$C$2:$C$7,0),MATCH(BE940,Bahan!$C$2:$H$2,0)))</f>
        <v/>
      </c>
      <c r="BI940" s="122" t="str">
        <f>IF(BE940="","",INDEX(Bahan!$C$10:$H$15,MATCH(BG940,Bahan!$C$10:$C$15,0),MATCH(BE940,Bahan!$C$10:$H$10,0)))</f>
        <v/>
      </c>
      <c r="BJ940" s="109"/>
      <c r="BK940" s="99"/>
      <c r="BL940" s="99"/>
      <c r="BM940" s="109"/>
      <c r="BN940" s="109"/>
      <c r="BO940" s="109"/>
      <c r="BP940" s="109"/>
      <c r="BQ940" s="109"/>
      <c r="BR940" s="109"/>
      <c r="BS940" s="109"/>
      <c r="BT940" s="109"/>
    </row>
    <row r="941" spans="1:72" ht="16.5" customHeight="1">
      <c r="A941" s="97" t="str">
        <f t="shared" si="14"/>
        <v/>
      </c>
      <c r="B941" s="98"/>
      <c r="C941" s="99"/>
      <c r="D941" s="100"/>
      <c r="E941" s="101"/>
      <c r="F941" s="101"/>
      <c r="G941" s="102"/>
      <c r="H941" s="101"/>
      <c r="I941" s="101"/>
      <c r="J941" s="101"/>
      <c r="K941" s="101"/>
      <c r="L941" s="101"/>
      <c r="M941" s="101"/>
      <c r="N941" s="101"/>
      <c r="O941" s="101"/>
      <c r="P941" s="79"/>
      <c r="Q941" s="105"/>
      <c r="R941" s="79"/>
      <c r="S941" s="80" t="str">
        <f>IF(P941="","",INDEX(Bahan!$C$2:$H$7,MATCH(R941,Bahan!$C$2:$C$7,0),MATCH(P941,Bahan!$C$2:$H$2,0)))</f>
        <v/>
      </c>
      <c r="T941" s="80" t="str">
        <f>IF(P941="","",INDEX(Bahan!$C$10:$H$15,MATCH(R941,Bahan!$C$10:$C$15,0),MATCH(P941,Bahan!$C$10:$H$10,0)))</f>
        <v/>
      </c>
      <c r="U941" s="104"/>
      <c r="V941" s="105"/>
      <c r="W941" s="101"/>
      <c r="X941" s="106"/>
      <c r="Y941" s="106"/>
      <c r="Z941" s="101"/>
      <c r="AA941" s="101"/>
      <c r="AB941" s="101"/>
      <c r="AC941" s="101"/>
      <c r="AD941" s="106"/>
      <c r="AE941" s="106"/>
      <c r="AF941" s="106"/>
      <c r="AG941" s="107"/>
      <c r="AH941" s="114"/>
      <c r="AI941" s="107"/>
      <c r="AJ941" s="122" t="str">
        <f>IF(AG941="","",INDEX(Bahan!$C$2:$H$7,MATCH(AI941,Bahan!$C$2:$C$7,0),MATCH(AG941,Bahan!$C$2:$H$2,0)))</f>
        <v/>
      </c>
      <c r="AK941" s="122" t="str">
        <f>IF(AG941="","",INDEX(Bahan!$C$10:$H$15,MATCH(AI941,Bahan!$C$10:$C$15,0),MATCH(AG941,Bahan!$C$10:$H$10,0)))</f>
        <v/>
      </c>
      <c r="AL941" s="112"/>
      <c r="AM941" s="107"/>
      <c r="AN941" s="114"/>
      <c r="AO941" s="107"/>
      <c r="AP941" s="122" t="str">
        <f>IF(AM941="","",INDEX(Bahan!$C$2:$H$7,MATCH(AO941,Bahan!$C$2:$C$7,0),MATCH(AM941,Bahan!$C$2:$H$2,0)))</f>
        <v/>
      </c>
      <c r="AQ941" s="122" t="str">
        <f>IF(AM941="","",INDEX(Bahan!$C$10:$H$15,MATCH(AO941,Bahan!$C$10:$C$15,0),MATCH(AM941,Bahan!$C$10:$H$10,0)))</f>
        <v/>
      </c>
      <c r="AR941" s="109"/>
      <c r="AS941" s="107"/>
      <c r="AT941" s="122"/>
      <c r="AU941" s="107"/>
      <c r="AV941" s="122" t="str">
        <f>IF(AS941="","",INDEX(Bahan!$C$2:$H$7,MATCH(AU941,Bahan!$C$2:$C$7,0),MATCH(AS941,Bahan!$C$2:$H$2,0)))</f>
        <v/>
      </c>
      <c r="AW941" s="122" t="str">
        <f>IF(AS941="","",INDEX(Bahan!$C$10:$H$15,MATCH(AU941,Bahan!$C$10:$C$15,0),MATCH(AS941,Bahan!$C$10:$H$10,0)))</f>
        <v/>
      </c>
      <c r="AX941" s="109"/>
      <c r="AY941" s="107"/>
      <c r="AZ941" s="122"/>
      <c r="BA941" s="107"/>
      <c r="BB941" s="122" t="str">
        <f>IF(AY941="","",INDEX(Bahan!$C$2:$H$7,MATCH(BA941,Bahan!$C$2:$C$7,0),MATCH(AY941,Bahan!$C$2:$H$2,0)))</f>
        <v/>
      </c>
      <c r="BC941" s="122" t="str">
        <f>IF(AY941="","",INDEX(Bahan!$C$10:$H$15,MATCH(BA941,Bahan!$C$10:$C$15,0),MATCH(AY941,Bahan!$C$10:$H$10,0)))</f>
        <v/>
      </c>
      <c r="BD941" s="109"/>
      <c r="BE941" s="107"/>
      <c r="BF941" s="122"/>
      <c r="BG941" s="107"/>
      <c r="BH941" s="122" t="str">
        <f>IF(BE941="","",INDEX(Bahan!$C$2:$H$7,MATCH(BG941,Bahan!$C$2:$C$7,0),MATCH(BE941,Bahan!$C$2:$H$2,0)))</f>
        <v/>
      </c>
      <c r="BI941" s="122" t="str">
        <f>IF(BE941="","",INDEX(Bahan!$C$10:$H$15,MATCH(BG941,Bahan!$C$10:$C$15,0),MATCH(BE941,Bahan!$C$10:$H$10,0)))</f>
        <v/>
      </c>
      <c r="BJ941" s="109"/>
      <c r="BK941" s="99"/>
      <c r="BL941" s="99"/>
      <c r="BM941" s="109"/>
      <c r="BN941" s="109"/>
      <c r="BO941" s="109"/>
      <c r="BP941" s="109"/>
      <c r="BQ941" s="109"/>
      <c r="BR941" s="109"/>
      <c r="BS941" s="109"/>
      <c r="BT941" s="109"/>
    </row>
    <row r="942" spans="1:72" ht="16.5" customHeight="1">
      <c r="A942" s="97" t="str">
        <f t="shared" si="14"/>
        <v/>
      </c>
      <c r="B942" s="98"/>
      <c r="C942" s="99"/>
      <c r="D942" s="100"/>
      <c r="E942" s="101"/>
      <c r="F942" s="101"/>
      <c r="G942" s="102"/>
      <c r="H942" s="101"/>
      <c r="I942" s="101"/>
      <c r="J942" s="101"/>
      <c r="K942" s="101"/>
      <c r="L942" s="101"/>
      <c r="M942" s="101"/>
      <c r="N942" s="101"/>
      <c r="O942" s="101"/>
      <c r="P942" s="79"/>
      <c r="Q942" s="105"/>
      <c r="R942" s="79"/>
      <c r="S942" s="80" t="str">
        <f>IF(P942="","",INDEX(Bahan!$C$2:$H$7,MATCH(R942,Bahan!$C$2:$C$7,0),MATCH(P942,Bahan!$C$2:$H$2,0)))</f>
        <v/>
      </c>
      <c r="T942" s="80" t="str">
        <f>IF(P942="","",INDEX(Bahan!$C$10:$H$15,MATCH(R942,Bahan!$C$10:$C$15,0),MATCH(P942,Bahan!$C$10:$H$10,0)))</f>
        <v/>
      </c>
      <c r="U942" s="104"/>
      <c r="V942" s="105"/>
      <c r="W942" s="101"/>
      <c r="X942" s="106"/>
      <c r="Y942" s="106"/>
      <c r="Z942" s="101"/>
      <c r="AA942" s="101"/>
      <c r="AB942" s="101"/>
      <c r="AC942" s="101"/>
      <c r="AD942" s="106"/>
      <c r="AE942" s="106"/>
      <c r="AF942" s="106"/>
      <c r="AG942" s="107"/>
      <c r="AH942" s="114"/>
      <c r="AI942" s="107"/>
      <c r="AJ942" s="122" t="str">
        <f>IF(AG942="","",INDEX(Bahan!$C$2:$H$7,MATCH(AI942,Bahan!$C$2:$C$7,0),MATCH(AG942,Bahan!$C$2:$H$2,0)))</f>
        <v/>
      </c>
      <c r="AK942" s="122" t="str">
        <f>IF(AG942="","",INDEX(Bahan!$C$10:$H$15,MATCH(AI942,Bahan!$C$10:$C$15,0),MATCH(AG942,Bahan!$C$10:$H$10,0)))</f>
        <v/>
      </c>
      <c r="AL942" s="112"/>
      <c r="AM942" s="107"/>
      <c r="AN942" s="114"/>
      <c r="AO942" s="107"/>
      <c r="AP942" s="122" t="str">
        <f>IF(AM942="","",INDEX(Bahan!$C$2:$H$7,MATCH(AO942,Bahan!$C$2:$C$7,0),MATCH(AM942,Bahan!$C$2:$H$2,0)))</f>
        <v/>
      </c>
      <c r="AQ942" s="122" t="str">
        <f>IF(AM942="","",INDEX(Bahan!$C$10:$H$15,MATCH(AO942,Bahan!$C$10:$C$15,0),MATCH(AM942,Bahan!$C$10:$H$10,0)))</f>
        <v/>
      </c>
      <c r="AR942" s="109"/>
      <c r="AS942" s="107"/>
      <c r="AT942" s="122"/>
      <c r="AU942" s="107"/>
      <c r="AV942" s="122" t="str">
        <f>IF(AS942="","",INDEX(Bahan!$C$2:$H$7,MATCH(AU942,Bahan!$C$2:$C$7,0),MATCH(AS942,Bahan!$C$2:$H$2,0)))</f>
        <v/>
      </c>
      <c r="AW942" s="122" t="str">
        <f>IF(AS942="","",INDEX(Bahan!$C$10:$H$15,MATCH(AU942,Bahan!$C$10:$C$15,0),MATCH(AS942,Bahan!$C$10:$H$10,0)))</f>
        <v/>
      </c>
      <c r="AX942" s="109"/>
      <c r="AY942" s="107"/>
      <c r="AZ942" s="122"/>
      <c r="BA942" s="107"/>
      <c r="BB942" s="122" t="str">
        <f>IF(AY942="","",INDEX(Bahan!$C$2:$H$7,MATCH(BA942,Bahan!$C$2:$C$7,0),MATCH(AY942,Bahan!$C$2:$H$2,0)))</f>
        <v/>
      </c>
      <c r="BC942" s="122" t="str">
        <f>IF(AY942="","",INDEX(Bahan!$C$10:$H$15,MATCH(BA942,Bahan!$C$10:$C$15,0),MATCH(AY942,Bahan!$C$10:$H$10,0)))</f>
        <v/>
      </c>
      <c r="BD942" s="109"/>
      <c r="BE942" s="107"/>
      <c r="BF942" s="122"/>
      <c r="BG942" s="107"/>
      <c r="BH942" s="122" t="str">
        <f>IF(BE942="","",INDEX(Bahan!$C$2:$H$7,MATCH(BG942,Bahan!$C$2:$C$7,0),MATCH(BE942,Bahan!$C$2:$H$2,0)))</f>
        <v/>
      </c>
      <c r="BI942" s="122" t="str">
        <f>IF(BE942="","",INDEX(Bahan!$C$10:$H$15,MATCH(BG942,Bahan!$C$10:$C$15,0),MATCH(BE942,Bahan!$C$10:$H$10,0)))</f>
        <v/>
      </c>
      <c r="BJ942" s="109"/>
      <c r="BK942" s="99"/>
      <c r="BL942" s="99"/>
      <c r="BM942" s="109"/>
      <c r="BN942" s="109"/>
      <c r="BO942" s="109"/>
      <c r="BP942" s="109"/>
      <c r="BQ942" s="109"/>
      <c r="BR942" s="109"/>
      <c r="BS942" s="109"/>
      <c r="BT942" s="109"/>
    </row>
    <row r="943" spans="1:72" ht="16.5" customHeight="1">
      <c r="A943" s="97" t="str">
        <f t="shared" si="14"/>
        <v/>
      </c>
      <c r="B943" s="98"/>
      <c r="C943" s="99"/>
      <c r="D943" s="100"/>
      <c r="E943" s="101"/>
      <c r="F943" s="101"/>
      <c r="G943" s="102"/>
      <c r="H943" s="101"/>
      <c r="I943" s="101"/>
      <c r="J943" s="101"/>
      <c r="K943" s="101"/>
      <c r="L943" s="101"/>
      <c r="M943" s="101"/>
      <c r="N943" s="101"/>
      <c r="O943" s="101"/>
      <c r="P943" s="79"/>
      <c r="Q943" s="105"/>
      <c r="R943" s="79"/>
      <c r="S943" s="80" t="str">
        <f>IF(P943="","",INDEX(Bahan!$C$2:$H$7,MATCH(R943,Bahan!$C$2:$C$7,0),MATCH(P943,Bahan!$C$2:$H$2,0)))</f>
        <v/>
      </c>
      <c r="T943" s="80" t="str">
        <f>IF(P943="","",INDEX(Bahan!$C$10:$H$15,MATCH(R943,Bahan!$C$10:$C$15,0),MATCH(P943,Bahan!$C$10:$H$10,0)))</f>
        <v/>
      </c>
      <c r="U943" s="104"/>
      <c r="V943" s="105"/>
      <c r="W943" s="101"/>
      <c r="X943" s="106"/>
      <c r="Y943" s="106"/>
      <c r="Z943" s="101"/>
      <c r="AA943" s="101"/>
      <c r="AB943" s="101"/>
      <c r="AC943" s="101"/>
      <c r="AD943" s="106"/>
      <c r="AE943" s="106"/>
      <c r="AF943" s="106"/>
      <c r="AG943" s="107"/>
      <c r="AH943" s="114"/>
      <c r="AI943" s="107"/>
      <c r="AJ943" s="122" t="str">
        <f>IF(AG943="","",INDEX(Bahan!$C$2:$H$7,MATCH(AI943,Bahan!$C$2:$C$7,0),MATCH(AG943,Bahan!$C$2:$H$2,0)))</f>
        <v/>
      </c>
      <c r="AK943" s="122" t="str">
        <f>IF(AG943="","",INDEX(Bahan!$C$10:$H$15,MATCH(AI943,Bahan!$C$10:$C$15,0),MATCH(AG943,Bahan!$C$10:$H$10,0)))</f>
        <v/>
      </c>
      <c r="AL943" s="112"/>
      <c r="AM943" s="107"/>
      <c r="AN943" s="114"/>
      <c r="AO943" s="107"/>
      <c r="AP943" s="122" t="str">
        <f>IF(AM943="","",INDEX(Bahan!$C$2:$H$7,MATCH(AO943,Bahan!$C$2:$C$7,0),MATCH(AM943,Bahan!$C$2:$H$2,0)))</f>
        <v/>
      </c>
      <c r="AQ943" s="122" t="str">
        <f>IF(AM943="","",INDEX(Bahan!$C$10:$H$15,MATCH(AO943,Bahan!$C$10:$C$15,0),MATCH(AM943,Bahan!$C$10:$H$10,0)))</f>
        <v/>
      </c>
      <c r="AR943" s="109"/>
      <c r="AS943" s="107"/>
      <c r="AT943" s="122"/>
      <c r="AU943" s="107"/>
      <c r="AV943" s="122" t="str">
        <f>IF(AS943="","",INDEX(Bahan!$C$2:$H$7,MATCH(AU943,Bahan!$C$2:$C$7,0),MATCH(AS943,Bahan!$C$2:$H$2,0)))</f>
        <v/>
      </c>
      <c r="AW943" s="122" t="str">
        <f>IF(AS943="","",INDEX(Bahan!$C$10:$H$15,MATCH(AU943,Bahan!$C$10:$C$15,0),MATCH(AS943,Bahan!$C$10:$H$10,0)))</f>
        <v/>
      </c>
      <c r="AX943" s="109"/>
      <c r="AY943" s="107"/>
      <c r="AZ943" s="122"/>
      <c r="BA943" s="107"/>
      <c r="BB943" s="122" t="str">
        <f>IF(AY943="","",INDEX(Bahan!$C$2:$H$7,MATCH(BA943,Bahan!$C$2:$C$7,0),MATCH(AY943,Bahan!$C$2:$H$2,0)))</f>
        <v/>
      </c>
      <c r="BC943" s="122" t="str">
        <f>IF(AY943="","",INDEX(Bahan!$C$10:$H$15,MATCH(BA943,Bahan!$C$10:$C$15,0),MATCH(AY943,Bahan!$C$10:$H$10,0)))</f>
        <v/>
      </c>
      <c r="BD943" s="109"/>
      <c r="BE943" s="107"/>
      <c r="BF943" s="122"/>
      <c r="BG943" s="107"/>
      <c r="BH943" s="122" t="str">
        <f>IF(BE943="","",INDEX(Bahan!$C$2:$H$7,MATCH(BG943,Bahan!$C$2:$C$7,0),MATCH(BE943,Bahan!$C$2:$H$2,0)))</f>
        <v/>
      </c>
      <c r="BI943" s="122" t="str">
        <f>IF(BE943="","",INDEX(Bahan!$C$10:$H$15,MATCH(BG943,Bahan!$C$10:$C$15,0),MATCH(BE943,Bahan!$C$10:$H$10,0)))</f>
        <v/>
      </c>
      <c r="BJ943" s="109"/>
      <c r="BK943" s="99"/>
      <c r="BL943" s="99"/>
      <c r="BM943" s="109"/>
      <c r="BN943" s="109"/>
      <c r="BO943" s="109"/>
      <c r="BP943" s="109"/>
      <c r="BQ943" s="109"/>
      <c r="BR943" s="109"/>
      <c r="BS943" s="109"/>
      <c r="BT943" s="109"/>
    </row>
    <row r="944" spans="1:72" ht="16.5" customHeight="1">
      <c r="A944" s="97" t="str">
        <f t="shared" si="14"/>
        <v/>
      </c>
      <c r="B944" s="98"/>
      <c r="C944" s="99"/>
      <c r="D944" s="100"/>
      <c r="E944" s="101"/>
      <c r="F944" s="101"/>
      <c r="G944" s="102"/>
      <c r="H944" s="101"/>
      <c r="I944" s="101"/>
      <c r="J944" s="101"/>
      <c r="K944" s="101"/>
      <c r="L944" s="101"/>
      <c r="M944" s="101"/>
      <c r="N944" s="101"/>
      <c r="O944" s="101"/>
      <c r="P944" s="79"/>
      <c r="Q944" s="105"/>
      <c r="R944" s="79"/>
      <c r="S944" s="80" t="str">
        <f>IF(P944="","",INDEX(Bahan!$C$2:$H$7,MATCH(R944,Bahan!$C$2:$C$7,0),MATCH(P944,Bahan!$C$2:$H$2,0)))</f>
        <v/>
      </c>
      <c r="T944" s="80" t="str">
        <f>IF(P944="","",INDEX(Bahan!$C$10:$H$15,MATCH(R944,Bahan!$C$10:$C$15,0),MATCH(P944,Bahan!$C$10:$H$10,0)))</f>
        <v/>
      </c>
      <c r="U944" s="104"/>
      <c r="V944" s="105"/>
      <c r="W944" s="101"/>
      <c r="X944" s="106"/>
      <c r="Y944" s="106"/>
      <c r="Z944" s="101"/>
      <c r="AA944" s="101"/>
      <c r="AB944" s="101"/>
      <c r="AC944" s="101"/>
      <c r="AD944" s="106"/>
      <c r="AE944" s="106"/>
      <c r="AF944" s="106"/>
      <c r="AG944" s="107"/>
      <c r="AH944" s="114"/>
      <c r="AI944" s="107"/>
      <c r="AJ944" s="122" t="str">
        <f>IF(AG944="","",INDEX(Bahan!$C$2:$H$7,MATCH(AI944,Bahan!$C$2:$C$7,0),MATCH(AG944,Bahan!$C$2:$H$2,0)))</f>
        <v/>
      </c>
      <c r="AK944" s="122" t="str">
        <f>IF(AG944="","",INDEX(Bahan!$C$10:$H$15,MATCH(AI944,Bahan!$C$10:$C$15,0),MATCH(AG944,Bahan!$C$10:$H$10,0)))</f>
        <v/>
      </c>
      <c r="AL944" s="112"/>
      <c r="AM944" s="107"/>
      <c r="AN944" s="114"/>
      <c r="AO944" s="107"/>
      <c r="AP944" s="122" t="str">
        <f>IF(AM944="","",INDEX(Bahan!$C$2:$H$7,MATCH(AO944,Bahan!$C$2:$C$7,0),MATCH(AM944,Bahan!$C$2:$H$2,0)))</f>
        <v/>
      </c>
      <c r="AQ944" s="122" t="str">
        <f>IF(AM944="","",INDEX(Bahan!$C$10:$H$15,MATCH(AO944,Bahan!$C$10:$C$15,0),MATCH(AM944,Bahan!$C$10:$H$10,0)))</f>
        <v/>
      </c>
      <c r="AR944" s="109"/>
      <c r="AS944" s="107"/>
      <c r="AT944" s="122"/>
      <c r="AU944" s="107"/>
      <c r="AV944" s="122" t="str">
        <f>IF(AS944="","",INDEX(Bahan!$C$2:$H$7,MATCH(AU944,Bahan!$C$2:$C$7,0),MATCH(AS944,Bahan!$C$2:$H$2,0)))</f>
        <v/>
      </c>
      <c r="AW944" s="122" t="str">
        <f>IF(AS944="","",INDEX(Bahan!$C$10:$H$15,MATCH(AU944,Bahan!$C$10:$C$15,0),MATCH(AS944,Bahan!$C$10:$H$10,0)))</f>
        <v/>
      </c>
      <c r="AX944" s="109"/>
      <c r="AY944" s="107"/>
      <c r="AZ944" s="122"/>
      <c r="BA944" s="107"/>
      <c r="BB944" s="122" t="str">
        <f>IF(AY944="","",INDEX(Bahan!$C$2:$H$7,MATCH(BA944,Bahan!$C$2:$C$7,0),MATCH(AY944,Bahan!$C$2:$H$2,0)))</f>
        <v/>
      </c>
      <c r="BC944" s="122" t="str">
        <f>IF(AY944="","",INDEX(Bahan!$C$10:$H$15,MATCH(BA944,Bahan!$C$10:$C$15,0),MATCH(AY944,Bahan!$C$10:$H$10,0)))</f>
        <v/>
      </c>
      <c r="BD944" s="109"/>
      <c r="BE944" s="107"/>
      <c r="BF944" s="122"/>
      <c r="BG944" s="107"/>
      <c r="BH944" s="122" t="str">
        <f>IF(BE944="","",INDEX(Bahan!$C$2:$H$7,MATCH(BG944,Bahan!$C$2:$C$7,0),MATCH(BE944,Bahan!$C$2:$H$2,0)))</f>
        <v/>
      </c>
      <c r="BI944" s="122" t="str">
        <f>IF(BE944="","",INDEX(Bahan!$C$10:$H$15,MATCH(BG944,Bahan!$C$10:$C$15,0),MATCH(BE944,Bahan!$C$10:$H$10,0)))</f>
        <v/>
      </c>
      <c r="BJ944" s="109"/>
      <c r="BK944" s="99"/>
      <c r="BL944" s="99"/>
      <c r="BM944" s="109"/>
      <c r="BN944" s="109"/>
      <c r="BO944" s="109"/>
      <c r="BP944" s="109"/>
      <c r="BQ944" s="109"/>
      <c r="BR944" s="109"/>
      <c r="BS944" s="109"/>
      <c r="BT944" s="109"/>
    </row>
    <row r="945" spans="1:72" ht="16.5" customHeight="1">
      <c r="A945" s="97" t="str">
        <f t="shared" si="14"/>
        <v/>
      </c>
      <c r="B945" s="98"/>
      <c r="C945" s="99"/>
      <c r="D945" s="100"/>
      <c r="E945" s="101"/>
      <c r="F945" s="101"/>
      <c r="G945" s="102"/>
      <c r="H945" s="101"/>
      <c r="I945" s="101"/>
      <c r="J945" s="101"/>
      <c r="K945" s="101"/>
      <c r="L945" s="101"/>
      <c r="M945" s="101"/>
      <c r="N945" s="101"/>
      <c r="O945" s="101"/>
      <c r="P945" s="79"/>
      <c r="Q945" s="105"/>
      <c r="R945" s="79"/>
      <c r="S945" s="80" t="str">
        <f>IF(P945="","",INDEX(Bahan!$C$2:$H$7,MATCH(R945,Bahan!$C$2:$C$7,0),MATCH(P945,Bahan!$C$2:$H$2,0)))</f>
        <v/>
      </c>
      <c r="T945" s="80" t="str">
        <f>IF(P945="","",INDEX(Bahan!$C$10:$H$15,MATCH(R945,Bahan!$C$10:$C$15,0),MATCH(P945,Bahan!$C$10:$H$10,0)))</f>
        <v/>
      </c>
      <c r="U945" s="104"/>
      <c r="V945" s="105"/>
      <c r="W945" s="101"/>
      <c r="X945" s="106"/>
      <c r="Y945" s="106"/>
      <c r="Z945" s="101"/>
      <c r="AA945" s="101"/>
      <c r="AB945" s="101"/>
      <c r="AC945" s="101"/>
      <c r="AD945" s="106"/>
      <c r="AE945" s="106"/>
      <c r="AF945" s="106"/>
      <c r="AG945" s="107"/>
      <c r="AH945" s="114"/>
      <c r="AI945" s="107"/>
      <c r="AJ945" s="122" t="str">
        <f>IF(AG945="","",INDEX(Bahan!$C$2:$H$7,MATCH(AI945,Bahan!$C$2:$C$7,0),MATCH(AG945,Bahan!$C$2:$H$2,0)))</f>
        <v/>
      </c>
      <c r="AK945" s="122" t="str">
        <f>IF(AG945="","",INDEX(Bahan!$C$10:$H$15,MATCH(AI945,Bahan!$C$10:$C$15,0),MATCH(AG945,Bahan!$C$10:$H$10,0)))</f>
        <v/>
      </c>
      <c r="AL945" s="112"/>
      <c r="AM945" s="107"/>
      <c r="AN945" s="114"/>
      <c r="AO945" s="107"/>
      <c r="AP945" s="122" t="str">
        <f>IF(AM945="","",INDEX(Bahan!$C$2:$H$7,MATCH(AO945,Bahan!$C$2:$C$7,0),MATCH(AM945,Bahan!$C$2:$H$2,0)))</f>
        <v/>
      </c>
      <c r="AQ945" s="122" t="str">
        <f>IF(AM945="","",INDEX(Bahan!$C$10:$H$15,MATCH(AO945,Bahan!$C$10:$C$15,0),MATCH(AM945,Bahan!$C$10:$H$10,0)))</f>
        <v/>
      </c>
      <c r="AR945" s="109"/>
      <c r="AS945" s="107"/>
      <c r="AT945" s="122"/>
      <c r="AU945" s="107"/>
      <c r="AV945" s="122" t="str">
        <f>IF(AS945="","",INDEX(Bahan!$C$2:$H$7,MATCH(AU945,Bahan!$C$2:$C$7,0),MATCH(AS945,Bahan!$C$2:$H$2,0)))</f>
        <v/>
      </c>
      <c r="AW945" s="122" t="str">
        <f>IF(AS945="","",INDEX(Bahan!$C$10:$H$15,MATCH(AU945,Bahan!$C$10:$C$15,0),MATCH(AS945,Bahan!$C$10:$H$10,0)))</f>
        <v/>
      </c>
      <c r="AX945" s="109"/>
      <c r="AY945" s="107"/>
      <c r="AZ945" s="122"/>
      <c r="BA945" s="107"/>
      <c r="BB945" s="122" t="str">
        <f>IF(AY945="","",INDEX(Bahan!$C$2:$H$7,MATCH(BA945,Bahan!$C$2:$C$7,0),MATCH(AY945,Bahan!$C$2:$H$2,0)))</f>
        <v/>
      </c>
      <c r="BC945" s="122" t="str">
        <f>IF(AY945="","",INDEX(Bahan!$C$10:$H$15,MATCH(BA945,Bahan!$C$10:$C$15,0),MATCH(AY945,Bahan!$C$10:$H$10,0)))</f>
        <v/>
      </c>
      <c r="BD945" s="109"/>
      <c r="BE945" s="107"/>
      <c r="BF945" s="122"/>
      <c r="BG945" s="107"/>
      <c r="BH945" s="122" t="str">
        <f>IF(BE945="","",INDEX(Bahan!$C$2:$H$7,MATCH(BG945,Bahan!$C$2:$C$7,0),MATCH(BE945,Bahan!$C$2:$H$2,0)))</f>
        <v/>
      </c>
      <c r="BI945" s="122" t="str">
        <f>IF(BE945="","",INDEX(Bahan!$C$10:$H$15,MATCH(BG945,Bahan!$C$10:$C$15,0),MATCH(BE945,Bahan!$C$10:$H$10,0)))</f>
        <v/>
      </c>
      <c r="BJ945" s="109"/>
      <c r="BK945" s="99"/>
      <c r="BL945" s="99"/>
      <c r="BM945" s="109"/>
      <c r="BN945" s="109"/>
      <c r="BO945" s="109"/>
      <c r="BP945" s="109"/>
      <c r="BQ945" s="109"/>
      <c r="BR945" s="109"/>
      <c r="BS945" s="109"/>
      <c r="BT945" s="109"/>
    </row>
    <row r="946" spans="1:72" ht="16.5" customHeight="1">
      <c r="A946" s="97" t="str">
        <f t="shared" si="14"/>
        <v/>
      </c>
      <c r="B946" s="98"/>
      <c r="C946" s="99"/>
      <c r="D946" s="100"/>
      <c r="E946" s="101"/>
      <c r="F946" s="101"/>
      <c r="G946" s="102"/>
      <c r="H946" s="101"/>
      <c r="I946" s="101"/>
      <c r="J946" s="101"/>
      <c r="K946" s="101"/>
      <c r="L946" s="101"/>
      <c r="M946" s="101"/>
      <c r="N946" s="101"/>
      <c r="O946" s="101"/>
      <c r="P946" s="79"/>
      <c r="Q946" s="105"/>
      <c r="R946" s="79"/>
      <c r="S946" s="80" t="str">
        <f>IF(P946="","",INDEX(Bahan!$C$2:$H$7,MATCH(R946,Bahan!$C$2:$C$7,0),MATCH(P946,Bahan!$C$2:$H$2,0)))</f>
        <v/>
      </c>
      <c r="T946" s="80" t="str">
        <f>IF(P946="","",INDEX(Bahan!$C$10:$H$15,MATCH(R946,Bahan!$C$10:$C$15,0),MATCH(P946,Bahan!$C$10:$H$10,0)))</f>
        <v/>
      </c>
      <c r="U946" s="104"/>
      <c r="V946" s="105"/>
      <c r="W946" s="101"/>
      <c r="X946" s="106"/>
      <c r="Y946" s="106"/>
      <c r="Z946" s="101"/>
      <c r="AA946" s="101"/>
      <c r="AB946" s="101"/>
      <c r="AC946" s="101"/>
      <c r="AD946" s="106"/>
      <c r="AE946" s="106"/>
      <c r="AF946" s="106"/>
      <c r="AG946" s="107"/>
      <c r="AH946" s="114"/>
      <c r="AI946" s="107"/>
      <c r="AJ946" s="122" t="str">
        <f>IF(AG946="","",INDEX(Bahan!$C$2:$H$7,MATCH(AI946,Bahan!$C$2:$C$7,0),MATCH(AG946,Bahan!$C$2:$H$2,0)))</f>
        <v/>
      </c>
      <c r="AK946" s="122" t="str">
        <f>IF(AG946="","",INDEX(Bahan!$C$10:$H$15,MATCH(AI946,Bahan!$C$10:$C$15,0),MATCH(AG946,Bahan!$C$10:$H$10,0)))</f>
        <v/>
      </c>
      <c r="AL946" s="112"/>
      <c r="AM946" s="107"/>
      <c r="AN946" s="114"/>
      <c r="AO946" s="107"/>
      <c r="AP946" s="122" t="str">
        <f>IF(AM946="","",INDEX(Bahan!$C$2:$H$7,MATCH(AO946,Bahan!$C$2:$C$7,0),MATCH(AM946,Bahan!$C$2:$H$2,0)))</f>
        <v/>
      </c>
      <c r="AQ946" s="122" t="str">
        <f>IF(AM946="","",INDEX(Bahan!$C$10:$H$15,MATCH(AO946,Bahan!$C$10:$C$15,0),MATCH(AM946,Bahan!$C$10:$H$10,0)))</f>
        <v/>
      </c>
      <c r="AR946" s="109"/>
      <c r="AS946" s="107"/>
      <c r="AT946" s="122"/>
      <c r="AU946" s="107"/>
      <c r="AV946" s="122" t="str">
        <f>IF(AS946="","",INDEX(Bahan!$C$2:$H$7,MATCH(AU946,Bahan!$C$2:$C$7,0),MATCH(AS946,Bahan!$C$2:$H$2,0)))</f>
        <v/>
      </c>
      <c r="AW946" s="122" t="str">
        <f>IF(AS946="","",INDEX(Bahan!$C$10:$H$15,MATCH(AU946,Bahan!$C$10:$C$15,0),MATCH(AS946,Bahan!$C$10:$H$10,0)))</f>
        <v/>
      </c>
      <c r="AX946" s="109"/>
      <c r="AY946" s="107"/>
      <c r="AZ946" s="122"/>
      <c r="BA946" s="107"/>
      <c r="BB946" s="122" t="str">
        <f>IF(AY946="","",INDEX(Bahan!$C$2:$H$7,MATCH(BA946,Bahan!$C$2:$C$7,0),MATCH(AY946,Bahan!$C$2:$H$2,0)))</f>
        <v/>
      </c>
      <c r="BC946" s="122" t="str">
        <f>IF(AY946="","",INDEX(Bahan!$C$10:$H$15,MATCH(BA946,Bahan!$C$10:$C$15,0),MATCH(AY946,Bahan!$C$10:$H$10,0)))</f>
        <v/>
      </c>
      <c r="BD946" s="109"/>
      <c r="BE946" s="107"/>
      <c r="BF946" s="122"/>
      <c r="BG946" s="107"/>
      <c r="BH946" s="122" t="str">
        <f>IF(BE946="","",INDEX(Bahan!$C$2:$H$7,MATCH(BG946,Bahan!$C$2:$C$7,0),MATCH(BE946,Bahan!$C$2:$H$2,0)))</f>
        <v/>
      </c>
      <c r="BI946" s="122" t="str">
        <f>IF(BE946="","",INDEX(Bahan!$C$10:$H$15,MATCH(BG946,Bahan!$C$10:$C$15,0),MATCH(BE946,Bahan!$C$10:$H$10,0)))</f>
        <v/>
      </c>
      <c r="BJ946" s="109"/>
      <c r="BK946" s="99"/>
      <c r="BL946" s="99"/>
      <c r="BM946" s="109"/>
      <c r="BN946" s="109"/>
      <c r="BO946" s="109"/>
      <c r="BP946" s="109"/>
      <c r="BQ946" s="109"/>
      <c r="BR946" s="109"/>
      <c r="BS946" s="109"/>
      <c r="BT946" s="109"/>
    </row>
    <row r="947" spans="1:72" ht="16.5" customHeight="1">
      <c r="A947" s="97" t="str">
        <f t="shared" si="14"/>
        <v/>
      </c>
      <c r="B947" s="98"/>
      <c r="C947" s="99"/>
      <c r="D947" s="100"/>
      <c r="E947" s="101"/>
      <c r="F947" s="101"/>
      <c r="G947" s="102"/>
      <c r="H947" s="101"/>
      <c r="I947" s="101"/>
      <c r="J947" s="101"/>
      <c r="K947" s="101"/>
      <c r="L947" s="101"/>
      <c r="M947" s="101"/>
      <c r="N947" s="101"/>
      <c r="O947" s="101"/>
      <c r="P947" s="79"/>
      <c r="Q947" s="105"/>
      <c r="R947" s="79"/>
      <c r="S947" s="80" t="str">
        <f>IF(P947="","",INDEX(Bahan!$C$2:$H$7,MATCH(R947,Bahan!$C$2:$C$7,0),MATCH(P947,Bahan!$C$2:$H$2,0)))</f>
        <v/>
      </c>
      <c r="T947" s="80" t="str">
        <f>IF(P947="","",INDEX(Bahan!$C$10:$H$15,MATCH(R947,Bahan!$C$10:$C$15,0),MATCH(P947,Bahan!$C$10:$H$10,0)))</f>
        <v/>
      </c>
      <c r="U947" s="104"/>
      <c r="V947" s="105"/>
      <c r="W947" s="101"/>
      <c r="X947" s="106"/>
      <c r="Y947" s="106"/>
      <c r="Z947" s="101"/>
      <c r="AA947" s="101"/>
      <c r="AB947" s="101"/>
      <c r="AC947" s="101"/>
      <c r="AD947" s="106"/>
      <c r="AE947" s="106"/>
      <c r="AF947" s="106"/>
      <c r="AG947" s="107"/>
      <c r="AH947" s="114"/>
      <c r="AI947" s="107"/>
      <c r="AJ947" s="122" t="str">
        <f>IF(AG947="","",INDEX(Bahan!$C$2:$H$7,MATCH(AI947,Bahan!$C$2:$C$7,0),MATCH(AG947,Bahan!$C$2:$H$2,0)))</f>
        <v/>
      </c>
      <c r="AK947" s="122" t="str">
        <f>IF(AG947="","",INDEX(Bahan!$C$10:$H$15,MATCH(AI947,Bahan!$C$10:$C$15,0),MATCH(AG947,Bahan!$C$10:$H$10,0)))</f>
        <v/>
      </c>
      <c r="AL947" s="112"/>
      <c r="AM947" s="107"/>
      <c r="AN947" s="114"/>
      <c r="AO947" s="107"/>
      <c r="AP947" s="122" t="str">
        <f>IF(AM947="","",INDEX(Bahan!$C$2:$H$7,MATCH(AO947,Bahan!$C$2:$C$7,0),MATCH(AM947,Bahan!$C$2:$H$2,0)))</f>
        <v/>
      </c>
      <c r="AQ947" s="122" t="str">
        <f>IF(AM947="","",INDEX(Bahan!$C$10:$H$15,MATCH(AO947,Bahan!$C$10:$C$15,0),MATCH(AM947,Bahan!$C$10:$H$10,0)))</f>
        <v/>
      </c>
      <c r="AR947" s="109"/>
      <c r="AS947" s="107"/>
      <c r="AT947" s="122"/>
      <c r="AU947" s="107"/>
      <c r="AV947" s="122" t="str">
        <f>IF(AS947="","",INDEX(Bahan!$C$2:$H$7,MATCH(AU947,Bahan!$C$2:$C$7,0),MATCH(AS947,Bahan!$C$2:$H$2,0)))</f>
        <v/>
      </c>
      <c r="AW947" s="122" t="str">
        <f>IF(AS947="","",INDEX(Bahan!$C$10:$H$15,MATCH(AU947,Bahan!$C$10:$C$15,0),MATCH(AS947,Bahan!$C$10:$H$10,0)))</f>
        <v/>
      </c>
      <c r="AX947" s="109"/>
      <c r="AY947" s="107"/>
      <c r="AZ947" s="122"/>
      <c r="BA947" s="107"/>
      <c r="BB947" s="122" t="str">
        <f>IF(AY947="","",INDEX(Bahan!$C$2:$H$7,MATCH(BA947,Bahan!$C$2:$C$7,0),MATCH(AY947,Bahan!$C$2:$H$2,0)))</f>
        <v/>
      </c>
      <c r="BC947" s="122" t="str">
        <f>IF(AY947="","",INDEX(Bahan!$C$10:$H$15,MATCH(BA947,Bahan!$C$10:$C$15,0),MATCH(AY947,Bahan!$C$10:$H$10,0)))</f>
        <v/>
      </c>
      <c r="BD947" s="109"/>
      <c r="BE947" s="107"/>
      <c r="BF947" s="122"/>
      <c r="BG947" s="107"/>
      <c r="BH947" s="122" t="str">
        <f>IF(BE947="","",INDEX(Bahan!$C$2:$H$7,MATCH(BG947,Bahan!$C$2:$C$7,0),MATCH(BE947,Bahan!$C$2:$H$2,0)))</f>
        <v/>
      </c>
      <c r="BI947" s="122" t="str">
        <f>IF(BE947="","",INDEX(Bahan!$C$10:$H$15,MATCH(BG947,Bahan!$C$10:$C$15,0),MATCH(BE947,Bahan!$C$10:$H$10,0)))</f>
        <v/>
      </c>
      <c r="BJ947" s="109"/>
      <c r="BK947" s="99"/>
      <c r="BL947" s="99"/>
      <c r="BM947" s="109"/>
      <c r="BN947" s="109"/>
      <c r="BO947" s="109"/>
      <c r="BP947" s="109"/>
      <c r="BQ947" s="109"/>
      <c r="BR947" s="109"/>
      <c r="BS947" s="109"/>
      <c r="BT947" s="109"/>
    </row>
    <row r="948" spans="1:72" ht="16.5" customHeight="1">
      <c r="A948" s="97" t="str">
        <f t="shared" si="14"/>
        <v/>
      </c>
      <c r="B948" s="98"/>
      <c r="C948" s="99"/>
      <c r="D948" s="100"/>
      <c r="E948" s="101"/>
      <c r="F948" s="101"/>
      <c r="G948" s="102"/>
      <c r="H948" s="101"/>
      <c r="I948" s="101"/>
      <c r="J948" s="101"/>
      <c r="K948" s="101"/>
      <c r="L948" s="101"/>
      <c r="M948" s="101"/>
      <c r="N948" s="101"/>
      <c r="O948" s="101"/>
      <c r="P948" s="79"/>
      <c r="Q948" s="105"/>
      <c r="R948" s="79"/>
      <c r="S948" s="80" t="str">
        <f>IF(P948="","",INDEX(Bahan!$C$2:$H$7,MATCH(R948,Bahan!$C$2:$C$7,0),MATCH(P948,Bahan!$C$2:$H$2,0)))</f>
        <v/>
      </c>
      <c r="T948" s="80" t="str">
        <f>IF(P948="","",INDEX(Bahan!$C$10:$H$15,MATCH(R948,Bahan!$C$10:$C$15,0),MATCH(P948,Bahan!$C$10:$H$10,0)))</f>
        <v/>
      </c>
      <c r="U948" s="104"/>
      <c r="V948" s="105"/>
      <c r="W948" s="101"/>
      <c r="X948" s="106"/>
      <c r="Y948" s="106"/>
      <c r="Z948" s="101"/>
      <c r="AA948" s="101"/>
      <c r="AB948" s="101"/>
      <c r="AC948" s="101"/>
      <c r="AD948" s="106"/>
      <c r="AE948" s="106"/>
      <c r="AF948" s="106"/>
      <c r="AG948" s="107"/>
      <c r="AH948" s="114"/>
      <c r="AI948" s="107"/>
      <c r="AJ948" s="122" t="str">
        <f>IF(AG948="","",INDEX(Bahan!$C$2:$H$7,MATCH(AI948,Bahan!$C$2:$C$7,0),MATCH(AG948,Bahan!$C$2:$H$2,0)))</f>
        <v/>
      </c>
      <c r="AK948" s="122" t="str">
        <f>IF(AG948="","",INDEX(Bahan!$C$10:$H$15,MATCH(AI948,Bahan!$C$10:$C$15,0),MATCH(AG948,Bahan!$C$10:$H$10,0)))</f>
        <v/>
      </c>
      <c r="AL948" s="112"/>
      <c r="AM948" s="107"/>
      <c r="AN948" s="114"/>
      <c r="AO948" s="107"/>
      <c r="AP948" s="122" t="str">
        <f>IF(AM948="","",INDEX(Bahan!$C$2:$H$7,MATCH(AO948,Bahan!$C$2:$C$7,0),MATCH(AM948,Bahan!$C$2:$H$2,0)))</f>
        <v/>
      </c>
      <c r="AQ948" s="122" t="str">
        <f>IF(AM948="","",INDEX(Bahan!$C$10:$H$15,MATCH(AO948,Bahan!$C$10:$C$15,0),MATCH(AM948,Bahan!$C$10:$H$10,0)))</f>
        <v/>
      </c>
      <c r="AR948" s="109"/>
      <c r="AS948" s="107"/>
      <c r="AT948" s="122"/>
      <c r="AU948" s="107"/>
      <c r="AV948" s="122" t="str">
        <f>IF(AS948="","",INDEX(Bahan!$C$2:$H$7,MATCH(AU948,Bahan!$C$2:$C$7,0),MATCH(AS948,Bahan!$C$2:$H$2,0)))</f>
        <v/>
      </c>
      <c r="AW948" s="122" t="str">
        <f>IF(AS948="","",INDEX(Bahan!$C$10:$H$15,MATCH(AU948,Bahan!$C$10:$C$15,0),MATCH(AS948,Bahan!$C$10:$H$10,0)))</f>
        <v/>
      </c>
      <c r="AX948" s="109"/>
      <c r="AY948" s="107"/>
      <c r="AZ948" s="122"/>
      <c r="BA948" s="107"/>
      <c r="BB948" s="122" t="str">
        <f>IF(AY948="","",INDEX(Bahan!$C$2:$H$7,MATCH(BA948,Bahan!$C$2:$C$7,0),MATCH(AY948,Bahan!$C$2:$H$2,0)))</f>
        <v/>
      </c>
      <c r="BC948" s="122" t="str">
        <f>IF(AY948="","",INDEX(Bahan!$C$10:$H$15,MATCH(BA948,Bahan!$C$10:$C$15,0),MATCH(AY948,Bahan!$C$10:$H$10,0)))</f>
        <v/>
      </c>
      <c r="BD948" s="109"/>
      <c r="BE948" s="107"/>
      <c r="BF948" s="122"/>
      <c r="BG948" s="107"/>
      <c r="BH948" s="122" t="str">
        <f>IF(BE948="","",INDEX(Bahan!$C$2:$H$7,MATCH(BG948,Bahan!$C$2:$C$7,0),MATCH(BE948,Bahan!$C$2:$H$2,0)))</f>
        <v/>
      </c>
      <c r="BI948" s="122" t="str">
        <f>IF(BE948="","",INDEX(Bahan!$C$10:$H$15,MATCH(BG948,Bahan!$C$10:$C$15,0),MATCH(BE948,Bahan!$C$10:$H$10,0)))</f>
        <v/>
      </c>
      <c r="BJ948" s="109"/>
      <c r="BK948" s="99"/>
      <c r="BL948" s="99"/>
      <c r="BM948" s="109"/>
      <c r="BN948" s="109"/>
      <c r="BO948" s="109"/>
      <c r="BP948" s="109"/>
      <c r="BQ948" s="109"/>
      <c r="BR948" s="109"/>
      <c r="BS948" s="109"/>
      <c r="BT948" s="109"/>
    </row>
    <row r="949" spans="1:72" ht="16.5" customHeight="1">
      <c r="A949" s="97" t="str">
        <f t="shared" si="14"/>
        <v/>
      </c>
      <c r="B949" s="98"/>
      <c r="C949" s="99"/>
      <c r="D949" s="100"/>
      <c r="E949" s="101"/>
      <c r="F949" s="101"/>
      <c r="G949" s="102"/>
      <c r="H949" s="101"/>
      <c r="I949" s="101"/>
      <c r="J949" s="101"/>
      <c r="K949" s="101"/>
      <c r="L949" s="101"/>
      <c r="M949" s="101"/>
      <c r="N949" s="101"/>
      <c r="O949" s="101"/>
      <c r="P949" s="79"/>
      <c r="Q949" s="105"/>
      <c r="R949" s="79"/>
      <c r="S949" s="80" t="str">
        <f>IF(P949="","",INDEX(Bahan!$C$2:$H$7,MATCH(R949,Bahan!$C$2:$C$7,0),MATCH(P949,Bahan!$C$2:$H$2,0)))</f>
        <v/>
      </c>
      <c r="T949" s="80" t="str">
        <f>IF(P949="","",INDEX(Bahan!$C$10:$H$15,MATCH(R949,Bahan!$C$10:$C$15,0),MATCH(P949,Bahan!$C$10:$H$10,0)))</f>
        <v/>
      </c>
      <c r="U949" s="104"/>
      <c r="V949" s="105"/>
      <c r="W949" s="101"/>
      <c r="X949" s="106"/>
      <c r="Y949" s="106"/>
      <c r="Z949" s="101"/>
      <c r="AA949" s="101"/>
      <c r="AB949" s="101"/>
      <c r="AC949" s="101"/>
      <c r="AD949" s="106"/>
      <c r="AE949" s="106"/>
      <c r="AF949" s="106"/>
      <c r="AG949" s="107"/>
      <c r="AH949" s="114"/>
      <c r="AI949" s="107"/>
      <c r="AJ949" s="122" t="str">
        <f>IF(AG949="","",INDEX(Bahan!$C$2:$H$7,MATCH(AI949,Bahan!$C$2:$C$7,0),MATCH(AG949,Bahan!$C$2:$H$2,0)))</f>
        <v/>
      </c>
      <c r="AK949" s="122" t="str">
        <f>IF(AG949="","",INDEX(Bahan!$C$10:$H$15,MATCH(AI949,Bahan!$C$10:$C$15,0),MATCH(AG949,Bahan!$C$10:$H$10,0)))</f>
        <v/>
      </c>
      <c r="AL949" s="112"/>
      <c r="AM949" s="107"/>
      <c r="AN949" s="114"/>
      <c r="AO949" s="107"/>
      <c r="AP949" s="122" t="str">
        <f>IF(AM949="","",INDEX(Bahan!$C$2:$H$7,MATCH(AO949,Bahan!$C$2:$C$7,0),MATCH(AM949,Bahan!$C$2:$H$2,0)))</f>
        <v/>
      </c>
      <c r="AQ949" s="122" t="str">
        <f>IF(AM949="","",INDEX(Bahan!$C$10:$H$15,MATCH(AO949,Bahan!$C$10:$C$15,0),MATCH(AM949,Bahan!$C$10:$H$10,0)))</f>
        <v/>
      </c>
      <c r="AR949" s="109"/>
      <c r="AS949" s="107"/>
      <c r="AT949" s="122"/>
      <c r="AU949" s="107"/>
      <c r="AV949" s="122" t="str">
        <f>IF(AS949="","",INDEX(Bahan!$C$2:$H$7,MATCH(AU949,Bahan!$C$2:$C$7,0),MATCH(AS949,Bahan!$C$2:$H$2,0)))</f>
        <v/>
      </c>
      <c r="AW949" s="122" t="str">
        <f>IF(AS949="","",INDEX(Bahan!$C$10:$H$15,MATCH(AU949,Bahan!$C$10:$C$15,0),MATCH(AS949,Bahan!$C$10:$H$10,0)))</f>
        <v/>
      </c>
      <c r="AX949" s="109"/>
      <c r="AY949" s="107"/>
      <c r="AZ949" s="122"/>
      <c r="BA949" s="107"/>
      <c r="BB949" s="122" t="str">
        <f>IF(AY949="","",INDEX(Bahan!$C$2:$H$7,MATCH(BA949,Bahan!$C$2:$C$7,0),MATCH(AY949,Bahan!$C$2:$H$2,0)))</f>
        <v/>
      </c>
      <c r="BC949" s="122" t="str">
        <f>IF(AY949="","",INDEX(Bahan!$C$10:$H$15,MATCH(BA949,Bahan!$C$10:$C$15,0),MATCH(AY949,Bahan!$C$10:$H$10,0)))</f>
        <v/>
      </c>
      <c r="BD949" s="109"/>
      <c r="BE949" s="107"/>
      <c r="BF949" s="122"/>
      <c r="BG949" s="107"/>
      <c r="BH949" s="122" t="str">
        <f>IF(BE949="","",INDEX(Bahan!$C$2:$H$7,MATCH(BG949,Bahan!$C$2:$C$7,0),MATCH(BE949,Bahan!$C$2:$H$2,0)))</f>
        <v/>
      </c>
      <c r="BI949" s="122" t="str">
        <f>IF(BE949="","",INDEX(Bahan!$C$10:$H$15,MATCH(BG949,Bahan!$C$10:$C$15,0),MATCH(BE949,Bahan!$C$10:$H$10,0)))</f>
        <v/>
      </c>
      <c r="BJ949" s="109"/>
      <c r="BK949" s="99"/>
      <c r="BL949" s="99"/>
      <c r="BM949" s="109"/>
      <c r="BN949" s="109"/>
      <c r="BO949" s="109"/>
      <c r="BP949" s="109"/>
      <c r="BQ949" s="109"/>
      <c r="BR949" s="109"/>
      <c r="BS949" s="109"/>
      <c r="BT949" s="109"/>
    </row>
    <row r="950" spans="1:72" ht="16.5" customHeight="1">
      <c r="A950" s="97" t="str">
        <f t="shared" si="14"/>
        <v/>
      </c>
      <c r="B950" s="98"/>
      <c r="C950" s="99"/>
      <c r="D950" s="100"/>
      <c r="E950" s="101"/>
      <c r="F950" s="101"/>
      <c r="G950" s="102"/>
      <c r="H950" s="101"/>
      <c r="I950" s="101"/>
      <c r="J950" s="101"/>
      <c r="K950" s="101"/>
      <c r="L950" s="101"/>
      <c r="M950" s="101"/>
      <c r="N950" s="101"/>
      <c r="O950" s="101"/>
      <c r="P950" s="79"/>
      <c r="Q950" s="105"/>
      <c r="R950" s="79"/>
      <c r="S950" s="80" t="str">
        <f>IF(P950="","",INDEX(Bahan!$C$2:$H$7,MATCH(R950,Bahan!$C$2:$C$7,0),MATCH(P950,Bahan!$C$2:$H$2,0)))</f>
        <v/>
      </c>
      <c r="T950" s="80" t="str">
        <f>IF(P950="","",INDEX(Bahan!$C$10:$H$15,MATCH(R950,Bahan!$C$10:$C$15,0),MATCH(P950,Bahan!$C$10:$H$10,0)))</f>
        <v/>
      </c>
      <c r="U950" s="104"/>
      <c r="V950" s="105"/>
      <c r="W950" s="101"/>
      <c r="X950" s="106"/>
      <c r="Y950" s="106"/>
      <c r="Z950" s="101"/>
      <c r="AA950" s="101"/>
      <c r="AB950" s="101"/>
      <c r="AC950" s="101"/>
      <c r="AD950" s="106"/>
      <c r="AE950" s="106"/>
      <c r="AF950" s="106"/>
      <c r="AG950" s="107"/>
      <c r="AH950" s="114"/>
      <c r="AI950" s="107"/>
      <c r="AJ950" s="122" t="str">
        <f>IF(AG950="","",INDEX(Bahan!$C$2:$H$7,MATCH(AI950,Bahan!$C$2:$C$7,0),MATCH(AG950,Bahan!$C$2:$H$2,0)))</f>
        <v/>
      </c>
      <c r="AK950" s="122" t="str">
        <f>IF(AG950="","",INDEX(Bahan!$C$10:$H$15,MATCH(AI950,Bahan!$C$10:$C$15,0),MATCH(AG950,Bahan!$C$10:$H$10,0)))</f>
        <v/>
      </c>
      <c r="AL950" s="112"/>
      <c r="AM950" s="107"/>
      <c r="AN950" s="114"/>
      <c r="AO950" s="107"/>
      <c r="AP950" s="122" t="str">
        <f>IF(AM950="","",INDEX(Bahan!$C$2:$H$7,MATCH(AO950,Bahan!$C$2:$C$7,0),MATCH(AM950,Bahan!$C$2:$H$2,0)))</f>
        <v/>
      </c>
      <c r="AQ950" s="122" t="str">
        <f>IF(AM950="","",INDEX(Bahan!$C$10:$H$15,MATCH(AO950,Bahan!$C$10:$C$15,0),MATCH(AM950,Bahan!$C$10:$H$10,0)))</f>
        <v/>
      </c>
      <c r="AR950" s="109"/>
      <c r="AS950" s="107"/>
      <c r="AT950" s="122"/>
      <c r="AU950" s="107"/>
      <c r="AV950" s="122" t="str">
        <f>IF(AS950="","",INDEX(Bahan!$C$2:$H$7,MATCH(AU950,Bahan!$C$2:$C$7,0),MATCH(AS950,Bahan!$C$2:$H$2,0)))</f>
        <v/>
      </c>
      <c r="AW950" s="122" t="str">
        <f>IF(AS950="","",INDEX(Bahan!$C$10:$H$15,MATCH(AU950,Bahan!$C$10:$C$15,0),MATCH(AS950,Bahan!$C$10:$H$10,0)))</f>
        <v/>
      </c>
      <c r="AX950" s="109"/>
      <c r="AY950" s="107"/>
      <c r="AZ950" s="122"/>
      <c r="BA950" s="107"/>
      <c r="BB950" s="122" t="str">
        <f>IF(AY950="","",INDEX(Bahan!$C$2:$H$7,MATCH(BA950,Bahan!$C$2:$C$7,0),MATCH(AY950,Bahan!$C$2:$H$2,0)))</f>
        <v/>
      </c>
      <c r="BC950" s="122" t="str">
        <f>IF(AY950="","",INDEX(Bahan!$C$10:$H$15,MATCH(BA950,Bahan!$C$10:$C$15,0),MATCH(AY950,Bahan!$C$10:$H$10,0)))</f>
        <v/>
      </c>
      <c r="BD950" s="109"/>
      <c r="BE950" s="107"/>
      <c r="BF950" s="122"/>
      <c r="BG950" s="107"/>
      <c r="BH950" s="122" t="str">
        <f>IF(BE950="","",INDEX(Bahan!$C$2:$H$7,MATCH(BG950,Bahan!$C$2:$C$7,0),MATCH(BE950,Bahan!$C$2:$H$2,0)))</f>
        <v/>
      </c>
      <c r="BI950" s="122" t="str">
        <f>IF(BE950="","",INDEX(Bahan!$C$10:$H$15,MATCH(BG950,Bahan!$C$10:$C$15,0),MATCH(BE950,Bahan!$C$10:$H$10,0)))</f>
        <v/>
      </c>
      <c r="BJ950" s="109"/>
      <c r="BK950" s="99"/>
      <c r="BL950" s="99"/>
      <c r="BM950" s="109"/>
      <c r="BN950" s="109"/>
      <c r="BO950" s="109"/>
      <c r="BP950" s="109"/>
      <c r="BQ950" s="109"/>
      <c r="BR950" s="109"/>
      <c r="BS950" s="109"/>
      <c r="BT950" s="109"/>
    </row>
    <row r="951" spans="1:72" ht="16.5" customHeight="1">
      <c r="A951" s="97" t="str">
        <f t="shared" si="14"/>
        <v/>
      </c>
      <c r="B951" s="98"/>
      <c r="C951" s="99"/>
      <c r="D951" s="100"/>
      <c r="E951" s="101"/>
      <c r="F951" s="101"/>
      <c r="G951" s="102"/>
      <c r="H951" s="101"/>
      <c r="I951" s="101"/>
      <c r="J951" s="101"/>
      <c r="K951" s="101"/>
      <c r="L951" s="101"/>
      <c r="M951" s="101"/>
      <c r="N951" s="101"/>
      <c r="O951" s="101"/>
      <c r="P951" s="79"/>
      <c r="Q951" s="105"/>
      <c r="R951" s="79"/>
      <c r="S951" s="80" t="str">
        <f>IF(P951="","",INDEX(Bahan!$C$2:$H$7,MATCH(R951,Bahan!$C$2:$C$7,0),MATCH(P951,Bahan!$C$2:$H$2,0)))</f>
        <v/>
      </c>
      <c r="T951" s="80" t="str">
        <f>IF(P951="","",INDEX(Bahan!$C$10:$H$15,MATCH(R951,Bahan!$C$10:$C$15,0),MATCH(P951,Bahan!$C$10:$H$10,0)))</f>
        <v/>
      </c>
      <c r="U951" s="104"/>
      <c r="V951" s="105"/>
      <c r="W951" s="101"/>
      <c r="X951" s="106"/>
      <c r="Y951" s="106"/>
      <c r="Z951" s="101"/>
      <c r="AA951" s="101"/>
      <c r="AB951" s="101"/>
      <c r="AC951" s="101"/>
      <c r="AD951" s="106"/>
      <c r="AE951" s="106"/>
      <c r="AF951" s="106"/>
      <c r="AG951" s="107"/>
      <c r="AH951" s="114"/>
      <c r="AI951" s="107"/>
      <c r="AJ951" s="122" t="str">
        <f>IF(AG951="","",INDEX(Bahan!$C$2:$H$7,MATCH(AI951,Bahan!$C$2:$C$7,0),MATCH(AG951,Bahan!$C$2:$H$2,0)))</f>
        <v/>
      </c>
      <c r="AK951" s="122" t="str">
        <f>IF(AG951="","",INDEX(Bahan!$C$10:$H$15,MATCH(AI951,Bahan!$C$10:$C$15,0),MATCH(AG951,Bahan!$C$10:$H$10,0)))</f>
        <v/>
      </c>
      <c r="AL951" s="112"/>
      <c r="AM951" s="107"/>
      <c r="AN951" s="114"/>
      <c r="AO951" s="107"/>
      <c r="AP951" s="122" t="str">
        <f>IF(AM951="","",INDEX(Bahan!$C$2:$H$7,MATCH(AO951,Bahan!$C$2:$C$7,0),MATCH(AM951,Bahan!$C$2:$H$2,0)))</f>
        <v/>
      </c>
      <c r="AQ951" s="122" t="str">
        <f>IF(AM951="","",INDEX(Bahan!$C$10:$H$15,MATCH(AO951,Bahan!$C$10:$C$15,0),MATCH(AM951,Bahan!$C$10:$H$10,0)))</f>
        <v/>
      </c>
      <c r="AR951" s="109"/>
      <c r="AS951" s="107"/>
      <c r="AT951" s="122"/>
      <c r="AU951" s="107"/>
      <c r="AV951" s="122" t="str">
        <f>IF(AS951="","",INDEX(Bahan!$C$2:$H$7,MATCH(AU951,Bahan!$C$2:$C$7,0),MATCH(AS951,Bahan!$C$2:$H$2,0)))</f>
        <v/>
      </c>
      <c r="AW951" s="122" t="str">
        <f>IF(AS951="","",INDEX(Bahan!$C$10:$H$15,MATCH(AU951,Bahan!$C$10:$C$15,0),MATCH(AS951,Bahan!$C$10:$H$10,0)))</f>
        <v/>
      </c>
      <c r="AX951" s="109"/>
      <c r="AY951" s="107"/>
      <c r="AZ951" s="122"/>
      <c r="BA951" s="107"/>
      <c r="BB951" s="122" t="str">
        <f>IF(AY951="","",INDEX(Bahan!$C$2:$H$7,MATCH(BA951,Bahan!$C$2:$C$7,0),MATCH(AY951,Bahan!$C$2:$H$2,0)))</f>
        <v/>
      </c>
      <c r="BC951" s="122" t="str">
        <f>IF(AY951="","",INDEX(Bahan!$C$10:$H$15,MATCH(BA951,Bahan!$C$10:$C$15,0),MATCH(AY951,Bahan!$C$10:$H$10,0)))</f>
        <v/>
      </c>
      <c r="BD951" s="109"/>
      <c r="BE951" s="107"/>
      <c r="BF951" s="122"/>
      <c r="BG951" s="107"/>
      <c r="BH951" s="122" t="str">
        <f>IF(BE951="","",INDEX(Bahan!$C$2:$H$7,MATCH(BG951,Bahan!$C$2:$C$7,0),MATCH(BE951,Bahan!$C$2:$H$2,0)))</f>
        <v/>
      </c>
      <c r="BI951" s="122" t="str">
        <f>IF(BE951="","",INDEX(Bahan!$C$10:$H$15,MATCH(BG951,Bahan!$C$10:$C$15,0),MATCH(BE951,Bahan!$C$10:$H$10,0)))</f>
        <v/>
      </c>
      <c r="BJ951" s="109"/>
      <c r="BK951" s="99"/>
      <c r="BL951" s="99"/>
      <c r="BM951" s="109"/>
      <c r="BN951" s="109"/>
      <c r="BO951" s="109"/>
      <c r="BP951" s="109"/>
      <c r="BQ951" s="109"/>
      <c r="BR951" s="109"/>
      <c r="BS951" s="109"/>
      <c r="BT951" s="109"/>
    </row>
    <row r="952" spans="1:72" ht="16.5" customHeight="1">
      <c r="A952" s="97" t="str">
        <f t="shared" si="14"/>
        <v/>
      </c>
      <c r="B952" s="98"/>
      <c r="C952" s="99"/>
      <c r="D952" s="100"/>
      <c r="E952" s="101"/>
      <c r="F952" s="101"/>
      <c r="G952" s="102"/>
      <c r="H952" s="101"/>
      <c r="I952" s="101"/>
      <c r="J952" s="101"/>
      <c r="K952" s="101"/>
      <c r="L952" s="101"/>
      <c r="M952" s="101"/>
      <c r="N952" s="101"/>
      <c r="O952" s="101"/>
      <c r="P952" s="79"/>
      <c r="Q952" s="105"/>
      <c r="R952" s="79"/>
      <c r="S952" s="80" t="str">
        <f>IF(P952="","",INDEX(Bahan!$C$2:$H$7,MATCH(R952,Bahan!$C$2:$C$7,0),MATCH(P952,Bahan!$C$2:$H$2,0)))</f>
        <v/>
      </c>
      <c r="T952" s="80" t="str">
        <f>IF(P952="","",INDEX(Bahan!$C$10:$H$15,MATCH(R952,Bahan!$C$10:$C$15,0),MATCH(P952,Bahan!$C$10:$H$10,0)))</f>
        <v/>
      </c>
      <c r="U952" s="104"/>
      <c r="V952" s="105"/>
      <c r="W952" s="101"/>
      <c r="X952" s="106"/>
      <c r="Y952" s="106"/>
      <c r="Z952" s="101"/>
      <c r="AA952" s="101"/>
      <c r="AB952" s="101"/>
      <c r="AC952" s="101"/>
      <c r="AD952" s="106"/>
      <c r="AE952" s="106"/>
      <c r="AF952" s="106"/>
      <c r="AG952" s="107"/>
      <c r="AH952" s="114"/>
      <c r="AI952" s="107"/>
      <c r="AJ952" s="122" t="str">
        <f>IF(AG952="","",INDEX(Bahan!$C$2:$H$7,MATCH(AI952,Bahan!$C$2:$C$7,0),MATCH(AG952,Bahan!$C$2:$H$2,0)))</f>
        <v/>
      </c>
      <c r="AK952" s="122" t="str">
        <f>IF(AG952="","",INDEX(Bahan!$C$10:$H$15,MATCH(AI952,Bahan!$C$10:$C$15,0),MATCH(AG952,Bahan!$C$10:$H$10,0)))</f>
        <v/>
      </c>
      <c r="AL952" s="112"/>
      <c r="AM952" s="107"/>
      <c r="AN952" s="114"/>
      <c r="AO952" s="107"/>
      <c r="AP952" s="122" t="str">
        <f>IF(AM952="","",INDEX(Bahan!$C$2:$H$7,MATCH(AO952,Bahan!$C$2:$C$7,0),MATCH(AM952,Bahan!$C$2:$H$2,0)))</f>
        <v/>
      </c>
      <c r="AQ952" s="122" t="str">
        <f>IF(AM952="","",INDEX(Bahan!$C$10:$H$15,MATCH(AO952,Bahan!$C$10:$C$15,0),MATCH(AM952,Bahan!$C$10:$H$10,0)))</f>
        <v/>
      </c>
      <c r="AR952" s="109"/>
      <c r="AS952" s="107"/>
      <c r="AT952" s="122"/>
      <c r="AU952" s="107"/>
      <c r="AV952" s="122" t="str">
        <f>IF(AS952="","",INDEX(Bahan!$C$2:$H$7,MATCH(AU952,Bahan!$C$2:$C$7,0),MATCH(AS952,Bahan!$C$2:$H$2,0)))</f>
        <v/>
      </c>
      <c r="AW952" s="122" t="str">
        <f>IF(AS952="","",INDEX(Bahan!$C$10:$H$15,MATCH(AU952,Bahan!$C$10:$C$15,0),MATCH(AS952,Bahan!$C$10:$H$10,0)))</f>
        <v/>
      </c>
      <c r="AX952" s="109"/>
      <c r="AY952" s="107"/>
      <c r="AZ952" s="122"/>
      <c r="BA952" s="107"/>
      <c r="BB952" s="122" t="str">
        <f>IF(AY952="","",INDEX(Bahan!$C$2:$H$7,MATCH(BA952,Bahan!$C$2:$C$7,0),MATCH(AY952,Bahan!$C$2:$H$2,0)))</f>
        <v/>
      </c>
      <c r="BC952" s="122" t="str">
        <f>IF(AY952="","",INDEX(Bahan!$C$10:$H$15,MATCH(BA952,Bahan!$C$10:$C$15,0),MATCH(AY952,Bahan!$C$10:$H$10,0)))</f>
        <v/>
      </c>
      <c r="BD952" s="109"/>
      <c r="BE952" s="107"/>
      <c r="BF952" s="122"/>
      <c r="BG952" s="107"/>
      <c r="BH952" s="122" t="str">
        <f>IF(BE952="","",INDEX(Bahan!$C$2:$H$7,MATCH(BG952,Bahan!$C$2:$C$7,0),MATCH(BE952,Bahan!$C$2:$H$2,0)))</f>
        <v/>
      </c>
      <c r="BI952" s="122" t="str">
        <f>IF(BE952="","",INDEX(Bahan!$C$10:$H$15,MATCH(BG952,Bahan!$C$10:$C$15,0),MATCH(BE952,Bahan!$C$10:$H$10,0)))</f>
        <v/>
      </c>
      <c r="BJ952" s="109"/>
      <c r="BK952" s="99"/>
      <c r="BL952" s="99"/>
      <c r="BM952" s="109"/>
      <c r="BN952" s="109"/>
      <c r="BO952" s="109"/>
      <c r="BP952" s="109"/>
      <c r="BQ952" s="109"/>
      <c r="BR952" s="109"/>
      <c r="BS952" s="109"/>
      <c r="BT952" s="109"/>
    </row>
    <row r="953" spans="1:72" ht="16.5" customHeight="1">
      <c r="A953" s="97" t="str">
        <f t="shared" si="14"/>
        <v/>
      </c>
      <c r="B953" s="98"/>
      <c r="C953" s="99"/>
      <c r="D953" s="100"/>
      <c r="E953" s="101"/>
      <c r="F953" s="101"/>
      <c r="G953" s="102"/>
      <c r="H953" s="101"/>
      <c r="I953" s="101"/>
      <c r="J953" s="101"/>
      <c r="K953" s="101"/>
      <c r="L953" s="101"/>
      <c r="M953" s="101"/>
      <c r="N953" s="101"/>
      <c r="O953" s="101"/>
      <c r="P953" s="79"/>
      <c r="Q953" s="105"/>
      <c r="R953" s="79"/>
      <c r="S953" s="80" t="str">
        <f>IF(P953="","",INDEX(Bahan!$C$2:$H$7,MATCH(R953,Bahan!$C$2:$C$7,0),MATCH(P953,Bahan!$C$2:$H$2,0)))</f>
        <v/>
      </c>
      <c r="T953" s="80" t="str">
        <f>IF(P953="","",INDEX(Bahan!$C$10:$H$15,MATCH(R953,Bahan!$C$10:$C$15,0),MATCH(P953,Bahan!$C$10:$H$10,0)))</f>
        <v/>
      </c>
      <c r="U953" s="104"/>
      <c r="V953" s="105"/>
      <c r="W953" s="101"/>
      <c r="X953" s="106"/>
      <c r="Y953" s="106"/>
      <c r="Z953" s="101"/>
      <c r="AA953" s="101"/>
      <c r="AB953" s="101"/>
      <c r="AC953" s="101"/>
      <c r="AD953" s="106"/>
      <c r="AE953" s="106"/>
      <c r="AF953" s="106"/>
      <c r="AG953" s="107"/>
      <c r="AH953" s="114"/>
      <c r="AI953" s="107"/>
      <c r="AJ953" s="122" t="str">
        <f>IF(AG953="","",INDEX(Bahan!$C$2:$H$7,MATCH(AI953,Bahan!$C$2:$C$7,0),MATCH(AG953,Bahan!$C$2:$H$2,0)))</f>
        <v/>
      </c>
      <c r="AK953" s="122" t="str">
        <f>IF(AG953="","",INDEX(Bahan!$C$10:$H$15,MATCH(AI953,Bahan!$C$10:$C$15,0),MATCH(AG953,Bahan!$C$10:$H$10,0)))</f>
        <v/>
      </c>
      <c r="AL953" s="112"/>
      <c r="AM953" s="107"/>
      <c r="AN953" s="114"/>
      <c r="AO953" s="107"/>
      <c r="AP953" s="122" t="str">
        <f>IF(AM953="","",INDEX(Bahan!$C$2:$H$7,MATCH(AO953,Bahan!$C$2:$C$7,0),MATCH(AM953,Bahan!$C$2:$H$2,0)))</f>
        <v/>
      </c>
      <c r="AQ953" s="122" t="str">
        <f>IF(AM953="","",INDEX(Bahan!$C$10:$H$15,MATCH(AO953,Bahan!$C$10:$C$15,0),MATCH(AM953,Bahan!$C$10:$H$10,0)))</f>
        <v/>
      </c>
      <c r="AR953" s="109"/>
      <c r="AS953" s="107"/>
      <c r="AT953" s="122"/>
      <c r="AU953" s="107"/>
      <c r="AV953" s="122" t="str">
        <f>IF(AS953="","",INDEX(Bahan!$C$2:$H$7,MATCH(AU953,Bahan!$C$2:$C$7,0),MATCH(AS953,Bahan!$C$2:$H$2,0)))</f>
        <v/>
      </c>
      <c r="AW953" s="122" t="str">
        <f>IF(AS953="","",INDEX(Bahan!$C$10:$H$15,MATCH(AU953,Bahan!$C$10:$C$15,0),MATCH(AS953,Bahan!$C$10:$H$10,0)))</f>
        <v/>
      </c>
      <c r="AX953" s="109"/>
      <c r="AY953" s="107"/>
      <c r="AZ953" s="122"/>
      <c r="BA953" s="107"/>
      <c r="BB953" s="122" t="str">
        <f>IF(AY953="","",INDEX(Bahan!$C$2:$H$7,MATCH(BA953,Bahan!$C$2:$C$7,0),MATCH(AY953,Bahan!$C$2:$H$2,0)))</f>
        <v/>
      </c>
      <c r="BC953" s="122" t="str">
        <f>IF(AY953="","",INDEX(Bahan!$C$10:$H$15,MATCH(BA953,Bahan!$C$10:$C$15,0),MATCH(AY953,Bahan!$C$10:$H$10,0)))</f>
        <v/>
      </c>
      <c r="BD953" s="109"/>
      <c r="BE953" s="107"/>
      <c r="BF953" s="122"/>
      <c r="BG953" s="107"/>
      <c r="BH953" s="122" t="str">
        <f>IF(BE953="","",INDEX(Bahan!$C$2:$H$7,MATCH(BG953,Bahan!$C$2:$C$7,0),MATCH(BE953,Bahan!$C$2:$H$2,0)))</f>
        <v/>
      </c>
      <c r="BI953" s="122" t="str">
        <f>IF(BE953="","",INDEX(Bahan!$C$10:$H$15,MATCH(BG953,Bahan!$C$10:$C$15,0),MATCH(BE953,Bahan!$C$10:$H$10,0)))</f>
        <v/>
      </c>
      <c r="BJ953" s="109"/>
      <c r="BK953" s="99"/>
      <c r="BL953" s="99"/>
      <c r="BM953" s="109"/>
      <c r="BN953" s="109"/>
      <c r="BO953" s="109"/>
      <c r="BP953" s="109"/>
      <c r="BQ953" s="109"/>
      <c r="BR953" s="109"/>
      <c r="BS953" s="109"/>
      <c r="BT953" s="109"/>
    </row>
    <row r="954" spans="1:72" ht="16.5" customHeight="1">
      <c r="A954" s="97" t="str">
        <f t="shared" si="14"/>
        <v/>
      </c>
      <c r="B954" s="98"/>
      <c r="C954" s="99"/>
      <c r="D954" s="100"/>
      <c r="E954" s="101"/>
      <c r="F954" s="101"/>
      <c r="G954" s="102"/>
      <c r="H954" s="101"/>
      <c r="I954" s="101"/>
      <c r="J954" s="101"/>
      <c r="K954" s="101"/>
      <c r="L954" s="101"/>
      <c r="M954" s="101"/>
      <c r="N954" s="101"/>
      <c r="O954" s="101"/>
      <c r="P954" s="79"/>
      <c r="Q954" s="105"/>
      <c r="R954" s="79"/>
      <c r="S954" s="80" t="str">
        <f>IF(P954="","",INDEX(Bahan!$C$2:$H$7,MATCH(R954,Bahan!$C$2:$C$7,0),MATCH(P954,Bahan!$C$2:$H$2,0)))</f>
        <v/>
      </c>
      <c r="T954" s="80" t="str">
        <f>IF(P954="","",INDEX(Bahan!$C$10:$H$15,MATCH(R954,Bahan!$C$10:$C$15,0),MATCH(P954,Bahan!$C$10:$H$10,0)))</f>
        <v/>
      </c>
      <c r="U954" s="104"/>
      <c r="V954" s="105"/>
      <c r="W954" s="101"/>
      <c r="X954" s="106"/>
      <c r="Y954" s="106"/>
      <c r="Z954" s="101"/>
      <c r="AA954" s="101"/>
      <c r="AB954" s="101"/>
      <c r="AC954" s="101"/>
      <c r="AD954" s="106"/>
      <c r="AE954" s="106"/>
      <c r="AF954" s="106"/>
      <c r="AG954" s="107"/>
      <c r="AH954" s="114"/>
      <c r="AI954" s="107"/>
      <c r="AJ954" s="122" t="str">
        <f>IF(AG954="","",INDEX(Bahan!$C$2:$H$7,MATCH(AI954,Bahan!$C$2:$C$7,0),MATCH(AG954,Bahan!$C$2:$H$2,0)))</f>
        <v/>
      </c>
      <c r="AK954" s="122" t="str">
        <f>IF(AG954="","",INDEX(Bahan!$C$10:$H$15,MATCH(AI954,Bahan!$C$10:$C$15,0),MATCH(AG954,Bahan!$C$10:$H$10,0)))</f>
        <v/>
      </c>
      <c r="AL954" s="112"/>
      <c r="AM954" s="107"/>
      <c r="AN954" s="114"/>
      <c r="AO954" s="107"/>
      <c r="AP954" s="122" t="str">
        <f>IF(AM954="","",INDEX(Bahan!$C$2:$H$7,MATCH(AO954,Bahan!$C$2:$C$7,0),MATCH(AM954,Bahan!$C$2:$H$2,0)))</f>
        <v/>
      </c>
      <c r="AQ954" s="122" t="str">
        <f>IF(AM954="","",INDEX(Bahan!$C$10:$H$15,MATCH(AO954,Bahan!$C$10:$C$15,0),MATCH(AM954,Bahan!$C$10:$H$10,0)))</f>
        <v/>
      </c>
      <c r="AR954" s="109"/>
      <c r="AS954" s="107"/>
      <c r="AT954" s="122"/>
      <c r="AU954" s="107"/>
      <c r="AV954" s="122" t="str">
        <f>IF(AS954="","",INDEX(Bahan!$C$2:$H$7,MATCH(AU954,Bahan!$C$2:$C$7,0),MATCH(AS954,Bahan!$C$2:$H$2,0)))</f>
        <v/>
      </c>
      <c r="AW954" s="122" t="str">
        <f>IF(AS954="","",INDEX(Bahan!$C$10:$H$15,MATCH(AU954,Bahan!$C$10:$C$15,0),MATCH(AS954,Bahan!$C$10:$H$10,0)))</f>
        <v/>
      </c>
      <c r="AX954" s="109"/>
      <c r="AY954" s="107"/>
      <c r="AZ954" s="122"/>
      <c r="BA954" s="107"/>
      <c r="BB954" s="122" t="str">
        <f>IF(AY954="","",INDEX(Bahan!$C$2:$H$7,MATCH(BA954,Bahan!$C$2:$C$7,0),MATCH(AY954,Bahan!$C$2:$H$2,0)))</f>
        <v/>
      </c>
      <c r="BC954" s="122" t="str">
        <f>IF(AY954="","",INDEX(Bahan!$C$10:$H$15,MATCH(BA954,Bahan!$C$10:$C$15,0),MATCH(AY954,Bahan!$C$10:$H$10,0)))</f>
        <v/>
      </c>
      <c r="BD954" s="109"/>
      <c r="BE954" s="107"/>
      <c r="BF954" s="122"/>
      <c r="BG954" s="107"/>
      <c r="BH954" s="122" t="str">
        <f>IF(BE954="","",INDEX(Bahan!$C$2:$H$7,MATCH(BG954,Bahan!$C$2:$C$7,0),MATCH(BE954,Bahan!$C$2:$H$2,0)))</f>
        <v/>
      </c>
      <c r="BI954" s="122" t="str">
        <f>IF(BE954="","",INDEX(Bahan!$C$10:$H$15,MATCH(BG954,Bahan!$C$10:$C$15,0),MATCH(BE954,Bahan!$C$10:$H$10,0)))</f>
        <v/>
      </c>
      <c r="BJ954" s="109"/>
      <c r="BK954" s="99"/>
      <c r="BL954" s="99"/>
      <c r="BM954" s="109"/>
      <c r="BN954" s="109"/>
      <c r="BO954" s="109"/>
      <c r="BP954" s="109"/>
      <c r="BQ954" s="109"/>
      <c r="BR954" s="109"/>
      <c r="BS954" s="109"/>
      <c r="BT954" s="109"/>
    </row>
    <row r="955" spans="1:72" ht="16.5" customHeight="1">
      <c r="A955" s="97" t="str">
        <f t="shared" si="14"/>
        <v/>
      </c>
      <c r="B955" s="98"/>
      <c r="C955" s="99"/>
      <c r="D955" s="100"/>
      <c r="E955" s="101"/>
      <c r="F955" s="101"/>
      <c r="G955" s="102"/>
      <c r="H955" s="101"/>
      <c r="I955" s="101"/>
      <c r="J955" s="101"/>
      <c r="K955" s="101"/>
      <c r="L955" s="101"/>
      <c r="M955" s="101"/>
      <c r="N955" s="101"/>
      <c r="O955" s="101"/>
      <c r="P955" s="79"/>
      <c r="Q955" s="105"/>
      <c r="R955" s="79"/>
      <c r="S955" s="80" t="str">
        <f>IF(P955="","",INDEX(Bahan!$C$2:$H$7,MATCH(R955,Bahan!$C$2:$C$7,0),MATCH(P955,Bahan!$C$2:$H$2,0)))</f>
        <v/>
      </c>
      <c r="T955" s="80" t="str">
        <f>IF(P955="","",INDEX(Bahan!$C$10:$H$15,MATCH(R955,Bahan!$C$10:$C$15,0),MATCH(P955,Bahan!$C$10:$H$10,0)))</f>
        <v/>
      </c>
      <c r="U955" s="104"/>
      <c r="V955" s="105"/>
      <c r="W955" s="101"/>
      <c r="X955" s="106"/>
      <c r="Y955" s="106"/>
      <c r="Z955" s="101"/>
      <c r="AA955" s="101"/>
      <c r="AB955" s="101"/>
      <c r="AC955" s="101"/>
      <c r="AD955" s="106"/>
      <c r="AE955" s="106"/>
      <c r="AF955" s="106"/>
      <c r="AG955" s="107"/>
      <c r="AH955" s="114"/>
      <c r="AI955" s="107"/>
      <c r="AJ955" s="122" t="str">
        <f>IF(AG955="","",INDEX(Bahan!$C$2:$H$7,MATCH(AI955,Bahan!$C$2:$C$7,0),MATCH(AG955,Bahan!$C$2:$H$2,0)))</f>
        <v/>
      </c>
      <c r="AK955" s="122" t="str">
        <f>IF(AG955="","",INDEX(Bahan!$C$10:$H$15,MATCH(AI955,Bahan!$C$10:$C$15,0),MATCH(AG955,Bahan!$C$10:$H$10,0)))</f>
        <v/>
      </c>
      <c r="AL955" s="112"/>
      <c r="AM955" s="107"/>
      <c r="AN955" s="114"/>
      <c r="AO955" s="107"/>
      <c r="AP955" s="122" t="str">
        <f>IF(AM955="","",INDEX(Bahan!$C$2:$H$7,MATCH(AO955,Bahan!$C$2:$C$7,0),MATCH(AM955,Bahan!$C$2:$H$2,0)))</f>
        <v/>
      </c>
      <c r="AQ955" s="122" t="str">
        <f>IF(AM955="","",INDEX(Bahan!$C$10:$H$15,MATCH(AO955,Bahan!$C$10:$C$15,0),MATCH(AM955,Bahan!$C$10:$H$10,0)))</f>
        <v/>
      </c>
      <c r="AR955" s="109"/>
      <c r="AS955" s="107"/>
      <c r="AT955" s="122"/>
      <c r="AU955" s="107"/>
      <c r="AV955" s="122" t="str">
        <f>IF(AS955="","",INDEX(Bahan!$C$2:$H$7,MATCH(AU955,Bahan!$C$2:$C$7,0),MATCH(AS955,Bahan!$C$2:$H$2,0)))</f>
        <v/>
      </c>
      <c r="AW955" s="122" t="str">
        <f>IF(AS955="","",INDEX(Bahan!$C$10:$H$15,MATCH(AU955,Bahan!$C$10:$C$15,0),MATCH(AS955,Bahan!$C$10:$H$10,0)))</f>
        <v/>
      </c>
      <c r="AX955" s="109"/>
      <c r="AY955" s="107"/>
      <c r="AZ955" s="122"/>
      <c r="BA955" s="107"/>
      <c r="BB955" s="122" t="str">
        <f>IF(AY955="","",INDEX(Bahan!$C$2:$H$7,MATCH(BA955,Bahan!$C$2:$C$7,0),MATCH(AY955,Bahan!$C$2:$H$2,0)))</f>
        <v/>
      </c>
      <c r="BC955" s="122" t="str">
        <f>IF(AY955="","",INDEX(Bahan!$C$10:$H$15,MATCH(BA955,Bahan!$C$10:$C$15,0),MATCH(AY955,Bahan!$C$10:$H$10,0)))</f>
        <v/>
      </c>
      <c r="BD955" s="109"/>
      <c r="BE955" s="107"/>
      <c r="BF955" s="122"/>
      <c r="BG955" s="107"/>
      <c r="BH955" s="122" t="str">
        <f>IF(BE955="","",INDEX(Bahan!$C$2:$H$7,MATCH(BG955,Bahan!$C$2:$C$7,0),MATCH(BE955,Bahan!$C$2:$H$2,0)))</f>
        <v/>
      </c>
      <c r="BI955" s="122" t="str">
        <f>IF(BE955="","",INDEX(Bahan!$C$10:$H$15,MATCH(BG955,Bahan!$C$10:$C$15,0),MATCH(BE955,Bahan!$C$10:$H$10,0)))</f>
        <v/>
      </c>
      <c r="BJ955" s="109"/>
      <c r="BK955" s="99"/>
      <c r="BL955" s="99"/>
      <c r="BM955" s="109"/>
      <c r="BN955" s="109"/>
      <c r="BO955" s="109"/>
      <c r="BP955" s="109"/>
      <c r="BQ955" s="109"/>
      <c r="BR955" s="109"/>
      <c r="BS955" s="109"/>
      <c r="BT955" s="109"/>
    </row>
    <row r="956" spans="1:72" ht="16.5" customHeight="1">
      <c r="A956" s="97" t="str">
        <f t="shared" si="14"/>
        <v/>
      </c>
      <c r="B956" s="98"/>
      <c r="C956" s="99"/>
      <c r="D956" s="100"/>
      <c r="E956" s="101"/>
      <c r="F956" s="101"/>
      <c r="G956" s="102"/>
      <c r="H956" s="101"/>
      <c r="I956" s="101"/>
      <c r="J956" s="101"/>
      <c r="K956" s="101"/>
      <c r="L956" s="101"/>
      <c r="M956" s="101"/>
      <c r="N956" s="101"/>
      <c r="O956" s="101"/>
      <c r="P956" s="79"/>
      <c r="Q956" s="105"/>
      <c r="R956" s="79"/>
      <c r="S956" s="80" t="str">
        <f>IF(P956="","",INDEX(Bahan!$C$2:$H$7,MATCH(R956,Bahan!$C$2:$C$7,0),MATCH(P956,Bahan!$C$2:$H$2,0)))</f>
        <v/>
      </c>
      <c r="T956" s="80" t="str">
        <f>IF(P956="","",INDEX(Bahan!$C$10:$H$15,MATCH(R956,Bahan!$C$10:$C$15,0),MATCH(P956,Bahan!$C$10:$H$10,0)))</f>
        <v/>
      </c>
      <c r="U956" s="104"/>
      <c r="V956" s="105"/>
      <c r="W956" s="101"/>
      <c r="X956" s="106"/>
      <c r="Y956" s="106"/>
      <c r="Z956" s="101"/>
      <c r="AA956" s="101"/>
      <c r="AB956" s="101"/>
      <c r="AC956" s="101"/>
      <c r="AD956" s="106"/>
      <c r="AE956" s="106"/>
      <c r="AF956" s="106"/>
      <c r="AG956" s="107"/>
      <c r="AH956" s="114"/>
      <c r="AI956" s="107"/>
      <c r="AJ956" s="122" t="str">
        <f>IF(AG956="","",INDEX(Bahan!$C$2:$H$7,MATCH(AI956,Bahan!$C$2:$C$7,0),MATCH(AG956,Bahan!$C$2:$H$2,0)))</f>
        <v/>
      </c>
      <c r="AK956" s="122" t="str">
        <f>IF(AG956="","",INDEX(Bahan!$C$10:$H$15,MATCH(AI956,Bahan!$C$10:$C$15,0),MATCH(AG956,Bahan!$C$10:$H$10,0)))</f>
        <v/>
      </c>
      <c r="AL956" s="112"/>
      <c r="AM956" s="107"/>
      <c r="AN956" s="114"/>
      <c r="AO956" s="107"/>
      <c r="AP956" s="122" t="str">
        <f>IF(AM956="","",INDEX(Bahan!$C$2:$H$7,MATCH(AO956,Bahan!$C$2:$C$7,0),MATCH(AM956,Bahan!$C$2:$H$2,0)))</f>
        <v/>
      </c>
      <c r="AQ956" s="122" t="str">
        <f>IF(AM956="","",INDEX(Bahan!$C$10:$H$15,MATCH(AO956,Bahan!$C$10:$C$15,0),MATCH(AM956,Bahan!$C$10:$H$10,0)))</f>
        <v/>
      </c>
      <c r="AR956" s="109"/>
      <c r="AS956" s="107"/>
      <c r="AT956" s="122"/>
      <c r="AU956" s="107"/>
      <c r="AV956" s="122" t="str">
        <f>IF(AS956="","",INDEX(Bahan!$C$2:$H$7,MATCH(AU956,Bahan!$C$2:$C$7,0),MATCH(AS956,Bahan!$C$2:$H$2,0)))</f>
        <v/>
      </c>
      <c r="AW956" s="122" t="str">
        <f>IF(AS956="","",INDEX(Bahan!$C$10:$H$15,MATCH(AU956,Bahan!$C$10:$C$15,0),MATCH(AS956,Bahan!$C$10:$H$10,0)))</f>
        <v/>
      </c>
      <c r="AX956" s="109"/>
      <c r="AY956" s="107"/>
      <c r="AZ956" s="122"/>
      <c r="BA956" s="107"/>
      <c r="BB956" s="122" t="str">
        <f>IF(AY956="","",INDEX(Bahan!$C$2:$H$7,MATCH(BA956,Bahan!$C$2:$C$7,0),MATCH(AY956,Bahan!$C$2:$H$2,0)))</f>
        <v/>
      </c>
      <c r="BC956" s="122" t="str">
        <f>IF(AY956="","",INDEX(Bahan!$C$10:$H$15,MATCH(BA956,Bahan!$C$10:$C$15,0),MATCH(AY956,Bahan!$C$10:$H$10,0)))</f>
        <v/>
      </c>
      <c r="BD956" s="109"/>
      <c r="BE956" s="107"/>
      <c r="BF956" s="122"/>
      <c r="BG956" s="107"/>
      <c r="BH956" s="122" t="str">
        <f>IF(BE956="","",INDEX(Bahan!$C$2:$H$7,MATCH(BG956,Bahan!$C$2:$C$7,0),MATCH(BE956,Bahan!$C$2:$H$2,0)))</f>
        <v/>
      </c>
      <c r="BI956" s="122" t="str">
        <f>IF(BE956="","",INDEX(Bahan!$C$10:$H$15,MATCH(BG956,Bahan!$C$10:$C$15,0),MATCH(BE956,Bahan!$C$10:$H$10,0)))</f>
        <v/>
      </c>
      <c r="BJ956" s="109"/>
      <c r="BK956" s="99"/>
      <c r="BL956" s="99"/>
      <c r="BM956" s="109"/>
      <c r="BN956" s="109"/>
      <c r="BO956" s="109"/>
      <c r="BP956" s="109"/>
      <c r="BQ956" s="109"/>
      <c r="BR956" s="109"/>
      <c r="BS956" s="109"/>
      <c r="BT956" s="109"/>
    </row>
    <row r="957" spans="1:72" ht="16.5" customHeight="1">
      <c r="A957" s="97" t="str">
        <f t="shared" si="14"/>
        <v/>
      </c>
      <c r="B957" s="98"/>
      <c r="C957" s="99"/>
      <c r="D957" s="100"/>
      <c r="E957" s="101"/>
      <c r="F957" s="101"/>
      <c r="G957" s="102"/>
      <c r="H957" s="101"/>
      <c r="I957" s="101"/>
      <c r="J957" s="101"/>
      <c r="K957" s="101"/>
      <c r="L957" s="101"/>
      <c r="M957" s="101"/>
      <c r="N957" s="101"/>
      <c r="O957" s="101"/>
      <c r="P957" s="79"/>
      <c r="Q957" s="105"/>
      <c r="R957" s="79"/>
      <c r="S957" s="80" t="str">
        <f>IF(P957="","",INDEX(Bahan!$C$2:$H$7,MATCH(R957,Bahan!$C$2:$C$7,0),MATCH(P957,Bahan!$C$2:$H$2,0)))</f>
        <v/>
      </c>
      <c r="T957" s="80" t="str">
        <f>IF(P957="","",INDEX(Bahan!$C$10:$H$15,MATCH(R957,Bahan!$C$10:$C$15,0),MATCH(P957,Bahan!$C$10:$H$10,0)))</f>
        <v/>
      </c>
      <c r="U957" s="104"/>
      <c r="V957" s="105"/>
      <c r="W957" s="101"/>
      <c r="X957" s="106"/>
      <c r="Y957" s="106"/>
      <c r="Z957" s="101"/>
      <c r="AA957" s="101"/>
      <c r="AB957" s="101"/>
      <c r="AC957" s="101"/>
      <c r="AD957" s="106"/>
      <c r="AE957" s="106"/>
      <c r="AF957" s="106"/>
      <c r="AG957" s="107"/>
      <c r="AH957" s="114"/>
      <c r="AI957" s="107"/>
      <c r="AJ957" s="122" t="str">
        <f>IF(AG957="","",INDEX(Bahan!$C$2:$H$7,MATCH(AI957,Bahan!$C$2:$C$7,0),MATCH(AG957,Bahan!$C$2:$H$2,0)))</f>
        <v/>
      </c>
      <c r="AK957" s="122" t="str">
        <f>IF(AG957="","",INDEX(Bahan!$C$10:$H$15,MATCH(AI957,Bahan!$C$10:$C$15,0),MATCH(AG957,Bahan!$C$10:$H$10,0)))</f>
        <v/>
      </c>
      <c r="AL957" s="112"/>
      <c r="AM957" s="107"/>
      <c r="AN957" s="114"/>
      <c r="AO957" s="107"/>
      <c r="AP957" s="122" t="str">
        <f>IF(AM957="","",INDEX(Bahan!$C$2:$H$7,MATCH(AO957,Bahan!$C$2:$C$7,0),MATCH(AM957,Bahan!$C$2:$H$2,0)))</f>
        <v/>
      </c>
      <c r="AQ957" s="122" t="str">
        <f>IF(AM957="","",INDEX(Bahan!$C$10:$H$15,MATCH(AO957,Bahan!$C$10:$C$15,0),MATCH(AM957,Bahan!$C$10:$H$10,0)))</f>
        <v/>
      </c>
      <c r="AR957" s="109"/>
      <c r="AS957" s="107"/>
      <c r="AT957" s="122"/>
      <c r="AU957" s="107"/>
      <c r="AV957" s="122" t="str">
        <f>IF(AS957="","",INDEX(Bahan!$C$2:$H$7,MATCH(AU957,Bahan!$C$2:$C$7,0),MATCH(AS957,Bahan!$C$2:$H$2,0)))</f>
        <v/>
      </c>
      <c r="AW957" s="122" t="str">
        <f>IF(AS957="","",INDEX(Bahan!$C$10:$H$15,MATCH(AU957,Bahan!$C$10:$C$15,0),MATCH(AS957,Bahan!$C$10:$H$10,0)))</f>
        <v/>
      </c>
      <c r="AX957" s="109"/>
      <c r="AY957" s="107"/>
      <c r="AZ957" s="122"/>
      <c r="BA957" s="107"/>
      <c r="BB957" s="122" t="str">
        <f>IF(AY957="","",INDEX(Bahan!$C$2:$H$7,MATCH(BA957,Bahan!$C$2:$C$7,0),MATCH(AY957,Bahan!$C$2:$H$2,0)))</f>
        <v/>
      </c>
      <c r="BC957" s="122" t="str">
        <f>IF(AY957="","",INDEX(Bahan!$C$10:$H$15,MATCH(BA957,Bahan!$C$10:$C$15,0),MATCH(AY957,Bahan!$C$10:$H$10,0)))</f>
        <v/>
      </c>
      <c r="BD957" s="109"/>
      <c r="BE957" s="107"/>
      <c r="BF957" s="122"/>
      <c r="BG957" s="107"/>
      <c r="BH957" s="122" t="str">
        <f>IF(BE957="","",INDEX(Bahan!$C$2:$H$7,MATCH(BG957,Bahan!$C$2:$C$7,0),MATCH(BE957,Bahan!$C$2:$H$2,0)))</f>
        <v/>
      </c>
      <c r="BI957" s="122" t="str">
        <f>IF(BE957="","",INDEX(Bahan!$C$10:$H$15,MATCH(BG957,Bahan!$C$10:$C$15,0),MATCH(BE957,Bahan!$C$10:$H$10,0)))</f>
        <v/>
      </c>
      <c r="BJ957" s="109"/>
      <c r="BK957" s="99"/>
      <c r="BL957" s="99"/>
      <c r="BM957" s="109"/>
      <c r="BN957" s="109"/>
      <c r="BO957" s="109"/>
      <c r="BP957" s="109"/>
      <c r="BQ957" s="109"/>
      <c r="BR957" s="109"/>
      <c r="BS957" s="109"/>
      <c r="BT957" s="109"/>
    </row>
    <row r="958" spans="1:72" ht="16.5" customHeight="1">
      <c r="A958" s="97" t="str">
        <f t="shared" si="14"/>
        <v/>
      </c>
      <c r="B958" s="98"/>
      <c r="C958" s="99"/>
      <c r="D958" s="100"/>
      <c r="E958" s="101"/>
      <c r="F958" s="101"/>
      <c r="G958" s="102"/>
      <c r="H958" s="101"/>
      <c r="I958" s="101"/>
      <c r="J958" s="101"/>
      <c r="K958" s="101"/>
      <c r="L958" s="101"/>
      <c r="M958" s="101"/>
      <c r="N958" s="101"/>
      <c r="O958" s="101"/>
      <c r="P958" s="79"/>
      <c r="Q958" s="105"/>
      <c r="R958" s="79"/>
      <c r="S958" s="80" t="str">
        <f>IF(P958="","",INDEX(Bahan!$C$2:$H$7,MATCH(R958,Bahan!$C$2:$C$7,0),MATCH(P958,Bahan!$C$2:$H$2,0)))</f>
        <v/>
      </c>
      <c r="T958" s="80" t="str">
        <f>IF(P958="","",INDEX(Bahan!$C$10:$H$15,MATCH(R958,Bahan!$C$10:$C$15,0),MATCH(P958,Bahan!$C$10:$H$10,0)))</f>
        <v/>
      </c>
      <c r="U958" s="104"/>
      <c r="V958" s="105"/>
      <c r="W958" s="101"/>
      <c r="X958" s="106"/>
      <c r="Y958" s="106"/>
      <c r="Z958" s="101"/>
      <c r="AA958" s="101"/>
      <c r="AB958" s="101"/>
      <c r="AC958" s="101"/>
      <c r="AD958" s="106"/>
      <c r="AE958" s="106"/>
      <c r="AF958" s="106"/>
      <c r="AG958" s="107"/>
      <c r="AH958" s="114"/>
      <c r="AI958" s="107"/>
      <c r="AJ958" s="122" t="str">
        <f>IF(AG958="","",INDEX(Bahan!$C$2:$H$7,MATCH(AI958,Bahan!$C$2:$C$7,0),MATCH(AG958,Bahan!$C$2:$H$2,0)))</f>
        <v/>
      </c>
      <c r="AK958" s="122" t="str">
        <f>IF(AG958="","",INDEX(Bahan!$C$10:$H$15,MATCH(AI958,Bahan!$C$10:$C$15,0),MATCH(AG958,Bahan!$C$10:$H$10,0)))</f>
        <v/>
      </c>
      <c r="AL958" s="112"/>
      <c r="AM958" s="107"/>
      <c r="AN958" s="114"/>
      <c r="AO958" s="107"/>
      <c r="AP958" s="122" t="str">
        <f>IF(AM958="","",INDEX(Bahan!$C$2:$H$7,MATCH(AO958,Bahan!$C$2:$C$7,0),MATCH(AM958,Bahan!$C$2:$H$2,0)))</f>
        <v/>
      </c>
      <c r="AQ958" s="122" t="str">
        <f>IF(AM958="","",INDEX(Bahan!$C$10:$H$15,MATCH(AO958,Bahan!$C$10:$C$15,0),MATCH(AM958,Bahan!$C$10:$H$10,0)))</f>
        <v/>
      </c>
      <c r="AR958" s="109"/>
      <c r="AS958" s="107"/>
      <c r="AT958" s="122"/>
      <c r="AU958" s="107"/>
      <c r="AV958" s="122" t="str">
        <f>IF(AS958="","",INDEX(Bahan!$C$2:$H$7,MATCH(AU958,Bahan!$C$2:$C$7,0),MATCH(AS958,Bahan!$C$2:$H$2,0)))</f>
        <v/>
      </c>
      <c r="AW958" s="122" t="str">
        <f>IF(AS958="","",INDEX(Bahan!$C$10:$H$15,MATCH(AU958,Bahan!$C$10:$C$15,0),MATCH(AS958,Bahan!$C$10:$H$10,0)))</f>
        <v/>
      </c>
      <c r="AX958" s="109"/>
      <c r="AY958" s="107"/>
      <c r="AZ958" s="122"/>
      <c r="BA958" s="107"/>
      <c r="BB958" s="122" t="str">
        <f>IF(AY958="","",INDEX(Bahan!$C$2:$H$7,MATCH(BA958,Bahan!$C$2:$C$7,0),MATCH(AY958,Bahan!$C$2:$H$2,0)))</f>
        <v/>
      </c>
      <c r="BC958" s="122" t="str">
        <f>IF(AY958="","",INDEX(Bahan!$C$10:$H$15,MATCH(BA958,Bahan!$C$10:$C$15,0),MATCH(AY958,Bahan!$C$10:$H$10,0)))</f>
        <v/>
      </c>
      <c r="BD958" s="109"/>
      <c r="BE958" s="107"/>
      <c r="BF958" s="122"/>
      <c r="BG958" s="107"/>
      <c r="BH958" s="122" t="str">
        <f>IF(BE958="","",INDEX(Bahan!$C$2:$H$7,MATCH(BG958,Bahan!$C$2:$C$7,0),MATCH(BE958,Bahan!$C$2:$H$2,0)))</f>
        <v/>
      </c>
      <c r="BI958" s="122" t="str">
        <f>IF(BE958="","",INDEX(Bahan!$C$10:$H$15,MATCH(BG958,Bahan!$C$10:$C$15,0),MATCH(BE958,Bahan!$C$10:$H$10,0)))</f>
        <v/>
      </c>
      <c r="BJ958" s="109"/>
      <c r="BK958" s="99"/>
      <c r="BL958" s="99"/>
      <c r="BM958" s="109"/>
      <c r="BN958" s="109"/>
      <c r="BO958" s="109"/>
      <c r="BP958" s="109"/>
      <c r="BQ958" s="109"/>
      <c r="BR958" s="109"/>
      <c r="BS958" s="109"/>
      <c r="BT958" s="109"/>
    </row>
    <row r="959" spans="1:72" ht="16.5" customHeight="1">
      <c r="A959" s="97" t="str">
        <f t="shared" si="14"/>
        <v/>
      </c>
      <c r="B959" s="98"/>
      <c r="C959" s="99"/>
      <c r="D959" s="100"/>
      <c r="E959" s="101"/>
      <c r="F959" s="101"/>
      <c r="G959" s="102"/>
      <c r="H959" s="101"/>
      <c r="I959" s="101"/>
      <c r="J959" s="101"/>
      <c r="K959" s="101"/>
      <c r="L959" s="101"/>
      <c r="M959" s="101"/>
      <c r="N959" s="101"/>
      <c r="O959" s="101"/>
      <c r="P959" s="79"/>
      <c r="Q959" s="105"/>
      <c r="R959" s="79"/>
      <c r="S959" s="80" t="str">
        <f>IF(P959="","",INDEX(Bahan!$C$2:$H$7,MATCH(R959,Bahan!$C$2:$C$7,0),MATCH(P959,Bahan!$C$2:$H$2,0)))</f>
        <v/>
      </c>
      <c r="T959" s="80" t="str">
        <f>IF(P959="","",INDEX(Bahan!$C$10:$H$15,MATCH(R959,Bahan!$C$10:$C$15,0),MATCH(P959,Bahan!$C$10:$H$10,0)))</f>
        <v/>
      </c>
      <c r="U959" s="104"/>
      <c r="V959" s="105"/>
      <c r="W959" s="101"/>
      <c r="X959" s="106"/>
      <c r="Y959" s="106"/>
      <c r="Z959" s="101"/>
      <c r="AA959" s="101"/>
      <c r="AB959" s="101"/>
      <c r="AC959" s="101"/>
      <c r="AD959" s="106"/>
      <c r="AE959" s="106"/>
      <c r="AF959" s="106"/>
      <c r="AG959" s="107"/>
      <c r="AH959" s="114"/>
      <c r="AI959" s="107"/>
      <c r="AJ959" s="122" t="str">
        <f>IF(AG959="","",INDEX(Bahan!$C$2:$H$7,MATCH(AI959,Bahan!$C$2:$C$7,0),MATCH(AG959,Bahan!$C$2:$H$2,0)))</f>
        <v/>
      </c>
      <c r="AK959" s="122" t="str">
        <f>IF(AG959="","",INDEX(Bahan!$C$10:$H$15,MATCH(AI959,Bahan!$C$10:$C$15,0),MATCH(AG959,Bahan!$C$10:$H$10,0)))</f>
        <v/>
      </c>
      <c r="AL959" s="112"/>
      <c r="AM959" s="107"/>
      <c r="AN959" s="114"/>
      <c r="AO959" s="107"/>
      <c r="AP959" s="122" t="str">
        <f>IF(AM959="","",INDEX(Bahan!$C$2:$H$7,MATCH(AO959,Bahan!$C$2:$C$7,0),MATCH(AM959,Bahan!$C$2:$H$2,0)))</f>
        <v/>
      </c>
      <c r="AQ959" s="122" t="str">
        <f>IF(AM959="","",INDEX(Bahan!$C$10:$H$15,MATCH(AO959,Bahan!$C$10:$C$15,0),MATCH(AM959,Bahan!$C$10:$H$10,0)))</f>
        <v/>
      </c>
      <c r="AR959" s="109"/>
      <c r="AS959" s="107"/>
      <c r="AT959" s="122"/>
      <c r="AU959" s="107"/>
      <c r="AV959" s="122" t="str">
        <f>IF(AS959="","",INDEX(Bahan!$C$2:$H$7,MATCH(AU959,Bahan!$C$2:$C$7,0),MATCH(AS959,Bahan!$C$2:$H$2,0)))</f>
        <v/>
      </c>
      <c r="AW959" s="122" t="str">
        <f>IF(AS959="","",INDEX(Bahan!$C$10:$H$15,MATCH(AU959,Bahan!$C$10:$C$15,0),MATCH(AS959,Bahan!$C$10:$H$10,0)))</f>
        <v/>
      </c>
      <c r="AX959" s="109"/>
      <c r="AY959" s="107"/>
      <c r="AZ959" s="122"/>
      <c r="BA959" s="107"/>
      <c r="BB959" s="122" t="str">
        <f>IF(AY959="","",INDEX(Bahan!$C$2:$H$7,MATCH(BA959,Bahan!$C$2:$C$7,0),MATCH(AY959,Bahan!$C$2:$H$2,0)))</f>
        <v/>
      </c>
      <c r="BC959" s="122" t="str">
        <f>IF(AY959="","",INDEX(Bahan!$C$10:$H$15,MATCH(BA959,Bahan!$C$10:$C$15,0),MATCH(AY959,Bahan!$C$10:$H$10,0)))</f>
        <v/>
      </c>
      <c r="BD959" s="109"/>
      <c r="BE959" s="107"/>
      <c r="BF959" s="122"/>
      <c r="BG959" s="107"/>
      <c r="BH959" s="122" t="str">
        <f>IF(BE959="","",INDEX(Bahan!$C$2:$H$7,MATCH(BG959,Bahan!$C$2:$C$7,0),MATCH(BE959,Bahan!$C$2:$H$2,0)))</f>
        <v/>
      </c>
      <c r="BI959" s="122" t="str">
        <f>IF(BE959="","",INDEX(Bahan!$C$10:$H$15,MATCH(BG959,Bahan!$C$10:$C$15,0),MATCH(BE959,Bahan!$C$10:$H$10,0)))</f>
        <v/>
      </c>
      <c r="BJ959" s="109"/>
      <c r="BK959" s="99"/>
      <c r="BL959" s="99"/>
      <c r="BM959" s="109"/>
      <c r="BN959" s="109"/>
      <c r="BO959" s="109"/>
      <c r="BP959" s="109"/>
      <c r="BQ959" s="109"/>
      <c r="BR959" s="109"/>
      <c r="BS959" s="109"/>
      <c r="BT959" s="109"/>
    </row>
    <row r="960" spans="1:72" ht="16.5" customHeight="1">
      <c r="A960" s="97" t="str">
        <f t="shared" si="14"/>
        <v/>
      </c>
      <c r="B960" s="98"/>
      <c r="C960" s="99"/>
      <c r="D960" s="100"/>
      <c r="E960" s="101"/>
      <c r="F960" s="101"/>
      <c r="G960" s="102"/>
      <c r="H960" s="101"/>
      <c r="I960" s="101"/>
      <c r="J960" s="101"/>
      <c r="K960" s="101"/>
      <c r="L960" s="101"/>
      <c r="M960" s="101"/>
      <c r="N960" s="101"/>
      <c r="O960" s="101"/>
      <c r="P960" s="79"/>
      <c r="Q960" s="105"/>
      <c r="R960" s="79"/>
      <c r="S960" s="80" t="str">
        <f>IF(P960="","",INDEX(Bahan!$C$2:$H$7,MATCH(R960,Bahan!$C$2:$C$7,0),MATCH(P960,Bahan!$C$2:$H$2,0)))</f>
        <v/>
      </c>
      <c r="T960" s="80" t="str">
        <f>IF(P960="","",INDEX(Bahan!$C$10:$H$15,MATCH(R960,Bahan!$C$10:$C$15,0),MATCH(P960,Bahan!$C$10:$H$10,0)))</f>
        <v/>
      </c>
      <c r="U960" s="104"/>
      <c r="V960" s="105"/>
      <c r="W960" s="101"/>
      <c r="X960" s="106"/>
      <c r="Y960" s="106"/>
      <c r="Z960" s="101"/>
      <c r="AA960" s="101"/>
      <c r="AB960" s="101"/>
      <c r="AC960" s="101"/>
      <c r="AD960" s="106"/>
      <c r="AE960" s="106"/>
      <c r="AF960" s="106"/>
      <c r="AG960" s="107"/>
      <c r="AH960" s="114"/>
      <c r="AI960" s="107"/>
      <c r="AJ960" s="122" t="str">
        <f>IF(AG960="","",INDEX(Bahan!$C$2:$H$7,MATCH(AI960,Bahan!$C$2:$C$7,0),MATCH(AG960,Bahan!$C$2:$H$2,0)))</f>
        <v/>
      </c>
      <c r="AK960" s="122" t="str">
        <f>IF(AG960="","",INDEX(Bahan!$C$10:$H$15,MATCH(AI960,Bahan!$C$10:$C$15,0),MATCH(AG960,Bahan!$C$10:$H$10,0)))</f>
        <v/>
      </c>
      <c r="AL960" s="112"/>
      <c r="AM960" s="107"/>
      <c r="AN960" s="114"/>
      <c r="AO960" s="107"/>
      <c r="AP960" s="122" t="str">
        <f>IF(AM960="","",INDEX(Bahan!$C$2:$H$7,MATCH(AO960,Bahan!$C$2:$C$7,0),MATCH(AM960,Bahan!$C$2:$H$2,0)))</f>
        <v/>
      </c>
      <c r="AQ960" s="122" t="str">
        <f>IF(AM960="","",INDEX(Bahan!$C$10:$H$15,MATCH(AO960,Bahan!$C$10:$C$15,0),MATCH(AM960,Bahan!$C$10:$H$10,0)))</f>
        <v/>
      </c>
      <c r="AR960" s="109"/>
      <c r="AS960" s="107"/>
      <c r="AT960" s="122"/>
      <c r="AU960" s="107"/>
      <c r="AV960" s="122" t="str">
        <f>IF(AS960="","",INDEX(Bahan!$C$2:$H$7,MATCH(AU960,Bahan!$C$2:$C$7,0),MATCH(AS960,Bahan!$C$2:$H$2,0)))</f>
        <v/>
      </c>
      <c r="AW960" s="122" t="str">
        <f>IF(AS960="","",INDEX(Bahan!$C$10:$H$15,MATCH(AU960,Bahan!$C$10:$C$15,0),MATCH(AS960,Bahan!$C$10:$H$10,0)))</f>
        <v/>
      </c>
      <c r="AX960" s="109"/>
      <c r="AY960" s="107"/>
      <c r="AZ960" s="122"/>
      <c r="BA960" s="107"/>
      <c r="BB960" s="122" t="str">
        <f>IF(AY960="","",INDEX(Bahan!$C$2:$H$7,MATCH(BA960,Bahan!$C$2:$C$7,0),MATCH(AY960,Bahan!$C$2:$H$2,0)))</f>
        <v/>
      </c>
      <c r="BC960" s="122" t="str">
        <f>IF(AY960="","",INDEX(Bahan!$C$10:$H$15,MATCH(BA960,Bahan!$C$10:$C$15,0),MATCH(AY960,Bahan!$C$10:$H$10,0)))</f>
        <v/>
      </c>
      <c r="BD960" s="109"/>
      <c r="BE960" s="107"/>
      <c r="BF960" s="122"/>
      <c r="BG960" s="107"/>
      <c r="BH960" s="122" t="str">
        <f>IF(BE960="","",INDEX(Bahan!$C$2:$H$7,MATCH(BG960,Bahan!$C$2:$C$7,0),MATCH(BE960,Bahan!$C$2:$H$2,0)))</f>
        <v/>
      </c>
      <c r="BI960" s="122" t="str">
        <f>IF(BE960="","",INDEX(Bahan!$C$10:$H$15,MATCH(BG960,Bahan!$C$10:$C$15,0),MATCH(BE960,Bahan!$C$10:$H$10,0)))</f>
        <v/>
      </c>
      <c r="BJ960" s="109"/>
      <c r="BK960" s="99"/>
      <c r="BL960" s="99"/>
      <c r="BM960" s="109"/>
      <c r="BN960" s="109"/>
      <c r="BO960" s="109"/>
      <c r="BP960" s="109"/>
      <c r="BQ960" s="109"/>
      <c r="BR960" s="109"/>
      <c r="BS960" s="109"/>
      <c r="BT960" s="109"/>
    </row>
    <row r="961" spans="1:72" ht="16.5" customHeight="1">
      <c r="A961" s="97" t="str">
        <f t="shared" si="14"/>
        <v/>
      </c>
      <c r="B961" s="98"/>
      <c r="C961" s="99"/>
      <c r="D961" s="100"/>
      <c r="E961" s="101"/>
      <c r="F961" s="101"/>
      <c r="G961" s="102"/>
      <c r="H961" s="101"/>
      <c r="I961" s="101"/>
      <c r="J961" s="101"/>
      <c r="K961" s="101"/>
      <c r="L961" s="101"/>
      <c r="M961" s="101"/>
      <c r="N961" s="101"/>
      <c r="O961" s="101"/>
      <c r="P961" s="79"/>
      <c r="Q961" s="105"/>
      <c r="R961" s="79"/>
      <c r="S961" s="80" t="str">
        <f>IF(P961="","",INDEX(Bahan!$C$2:$H$7,MATCH(R961,Bahan!$C$2:$C$7,0),MATCH(P961,Bahan!$C$2:$H$2,0)))</f>
        <v/>
      </c>
      <c r="T961" s="80" t="str">
        <f>IF(P961="","",INDEX(Bahan!$C$10:$H$15,MATCH(R961,Bahan!$C$10:$C$15,0),MATCH(P961,Bahan!$C$10:$H$10,0)))</f>
        <v/>
      </c>
      <c r="U961" s="104"/>
      <c r="V961" s="105"/>
      <c r="W961" s="101"/>
      <c r="X961" s="106"/>
      <c r="Y961" s="106"/>
      <c r="Z961" s="101"/>
      <c r="AA961" s="101"/>
      <c r="AB961" s="101"/>
      <c r="AC961" s="101"/>
      <c r="AD961" s="106"/>
      <c r="AE961" s="106"/>
      <c r="AF961" s="106"/>
      <c r="AG961" s="107"/>
      <c r="AH961" s="114"/>
      <c r="AI961" s="107"/>
      <c r="AJ961" s="122" t="str">
        <f>IF(AG961="","",INDEX(Bahan!$C$2:$H$7,MATCH(AI961,Bahan!$C$2:$C$7,0),MATCH(AG961,Bahan!$C$2:$H$2,0)))</f>
        <v/>
      </c>
      <c r="AK961" s="122" t="str">
        <f>IF(AG961="","",INDEX(Bahan!$C$10:$H$15,MATCH(AI961,Bahan!$C$10:$C$15,0),MATCH(AG961,Bahan!$C$10:$H$10,0)))</f>
        <v/>
      </c>
      <c r="AL961" s="112"/>
      <c r="AM961" s="107"/>
      <c r="AN961" s="114"/>
      <c r="AO961" s="107"/>
      <c r="AP961" s="122" t="str">
        <f>IF(AM961="","",INDEX(Bahan!$C$2:$H$7,MATCH(AO961,Bahan!$C$2:$C$7,0),MATCH(AM961,Bahan!$C$2:$H$2,0)))</f>
        <v/>
      </c>
      <c r="AQ961" s="122" t="str">
        <f>IF(AM961="","",INDEX(Bahan!$C$10:$H$15,MATCH(AO961,Bahan!$C$10:$C$15,0),MATCH(AM961,Bahan!$C$10:$H$10,0)))</f>
        <v/>
      </c>
      <c r="AR961" s="109"/>
      <c r="AS961" s="107"/>
      <c r="AT961" s="122"/>
      <c r="AU961" s="107"/>
      <c r="AV961" s="122" t="str">
        <f>IF(AS961="","",INDEX(Bahan!$C$2:$H$7,MATCH(AU961,Bahan!$C$2:$C$7,0),MATCH(AS961,Bahan!$C$2:$H$2,0)))</f>
        <v/>
      </c>
      <c r="AW961" s="122" t="str">
        <f>IF(AS961="","",INDEX(Bahan!$C$10:$H$15,MATCH(AU961,Bahan!$C$10:$C$15,0),MATCH(AS961,Bahan!$C$10:$H$10,0)))</f>
        <v/>
      </c>
      <c r="AX961" s="109"/>
      <c r="AY961" s="107"/>
      <c r="AZ961" s="122"/>
      <c r="BA961" s="107"/>
      <c r="BB961" s="122" t="str">
        <f>IF(AY961="","",INDEX(Bahan!$C$2:$H$7,MATCH(BA961,Bahan!$C$2:$C$7,0),MATCH(AY961,Bahan!$C$2:$H$2,0)))</f>
        <v/>
      </c>
      <c r="BC961" s="122" t="str">
        <f>IF(AY961="","",INDEX(Bahan!$C$10:$H$15,MATCH(BA961,Bahan!$C$10:$C$15,0),MATCH(AY961,Bahan!$C$10:$H$10,0)))</f>
        <v/>
      </c>
      <c r="BD961" s="109"/>
      <c r="BE961" s="107"/>
      <c r="BF961" s="122"/>
      <c r="BG961" s="107"/>
      <c r="BH961" s="122" t="str">
        <f>IF(BE961="","",INDEX(Bahan!$C$2:$H$7,MATCH(BG961,Bahan!$C$2:$C$7,0),MATCH(BE961,Bahan!$C$2:$H$2,0)))</f>
        <v/>
      </c>
      <c r="BI961" s="122" t="str">
        <f>IF(BE961="","",INDEX(Bahan!$C$10:$H$15,MATCH(BG961,Bahan!$C$10:$C$15,0),MATCH(BE961,Bahan!$C$10:$H$10,0)))</f>
        <v/>
      </c>
      <c r="BJ961" s="109"/>
      <c r="BK961" s="99"/>
      <c r="BL961" s="99"/>
      <c r="BM961" s="109"/>
      <c r="BN961" s="109"/>
      <c r="BO961" s="109"/>
      <c r="BP961" s="109"/>
      <c r="BQ961" s="109"/>
      <c r="BR961" s="109"/>
      <c r="BS961" s="109"/>
      <c r="BT961" s="109"/>
    </row>
    <row r="962" spans="1:72" ht="16.5" customHeight="1">
      <c r="A962" s="97" t="str">
        <f t="shared" si="14"/>
        <v/>
      </c>
      <c r="B962" s="98"/>
      <c r="C962" s="99"/>
      <c r="D962" s="100"/>
      <c r="E962" s="101"/>
      <c r="F962" s="101"/>
      <c r="G962" s="102"/>
      <c r="H962" s="101"/>
      <c r="I962" s="101"/>
      <c r="J962" s="101"/>
      <c r="K962" s="101"/>
      <c r="L962" s="101"/>
      <c r="M962" s="101"/>
      <c r="N962" s="101"/>
      <c r="O962" s="101"/>
      <c r="P962" s="79"/>
      <c r="Q962" s="105"/>
      <c r="R962" s="79"/>
      <c r="S962" s="80" t="str">
        <f>IF(P962="","",INDEX(Bahan!$C$2:$H$7,MATCH(R962,Bahan!$C$2:$C$7,0),MATCH(P962,Bahan!$C$2:$H$2,0)))</f>
        <v/>
      </c>
      <c r="T962" s="80" t="str">
        <f>IF(P962="","",INDEX(Bahan!$C$10:$H$15,MATCH(R962,Bahan!$C$10:$C$15,0),MATCH(P962,Bahan!$C$10:$H$10,0)))</f>
        <v/>
      </c>
      <c r="U962" s="104"/>
      <c r="V962" s="105"/>
      <c r="W962" s="101"/>
      <c r="X962" s="106"/>
      <c r="Y962" s="106"/>
      <c r="Z962" s="101"/>
      <c r="AA962" s="101"/>
      <c r="AB962" s="101"/>
      <c r="AC962" s="101"/>
      <c r="AD962" s="106"/>
      <c r="AE962" s="106"/>
      <c r="AF962" s="106"/>
      <c r="AG962" s="107"/>
      <c r="AH962" s="114"/>
      <c r="AI962" s="107"/>
      <c r="AJ962" s="122" t="str">
        <f>IF(AG962="","",INDEX(Bahan!$C$2:$H$7,MATCH(AI962,Bahan!$C$2:$C$7,0),MATCH(AG962,Bahan!$C$2:$H$2,0)))</f>
        <v/>
      </c>
      <c r="AK962" s="122" t="str">
        <f>IF(AG962="","",INDEX(Bahan!$C$10:$H$15,MATCH(AI962,Bahan!$C$10:$C$15,0),MATCH(AG962,Bahan!$C$10:$H$10,0)))</f>
        <v/>
      </c>
      <c r="AL962" s="112"/>
      <c r="AM962" s="107"/>
      <c r="AN962" s="114"/>
      <c r="AO962" s="107"/>
      <c r="AP962" s="122" t="str">
        <f>IF(AM962="","",INDEX(Bahan!$C$2:$H$7,MATCH(AO962,Bahan!$C$2:$C$7,0),MATCH(AM962,Bahan!$C$2:$H$2,0)))</f>
        <v/>
      </c>
      <c r="AQ962" s="122" t="str">
        <f>IF(AM962="","",INDEX(Bahan!$C$10:$H$15,MATCH(AO962,Bahan!$C$10:$C$15,0),MATCH(AM962,Bahan!$C$10:$H$10,0)))</f>
        <v/>
      </c>
      <c r="AR962" s="109"/>
      <c r="AS962" s="107"/>
      <c r="AT962" s="122"/>
      <c r="AU962" s="107"/>
      <c r="AV962" s="122" t="str">
        <f>IF(AS962="","",INDEX(Bahan!$C$2:$H$7,MATCH(AU962,Bahan!$C$2:$C$7,0),MATCH(AS962,Bahan!$C$2:$H$2,0)))</f>
        <v/>
      </c>
      <c r="AW962" s="122" t="str">
        <f>IF(AS962="","",INDEX(Bahan!$C$10:$H$15,MATCH(AU962,Bahan!$C$10:$C$15,0),MATCH(AS962,Bahan!$C$10:$H$10,0)))</f>
        <v/>
      </c>
      <c r="AX962" s="109"/>
      <c r="AY962" s="107"/>
      <c r="AZ962" s="122"/>
      <c r="BA962" s="107"/>
      <c r="BB962" s="122" t="str">
        <f>IF(AY962="","",INDEX(Bahan!$C$2:$H$7,MATCH(BA962,Bahan!$C$2:$C$7,0),MATCH(AY962,Bahan!$C$2:$H$2,0)))</f>
        <v/>
      </c>
      <c r="BC962" s="122" t="str">
        <f>IF(AY962="","",INDEX(Bahan!$C$10:$H$15,MATCH(BA962,Bahan!$C$10:$C$15,0),MATCH(AY962,Bahan!$C$10:$H$10,0)))</f>
        <v/>
      </c>
      <c r="BD962" s="109"/>
      <c r="BE962" s="107"/>
      <c r="BF962" s="122"/>
      <c r="BG962" s="107"/>
      <c r="BH962" s="122" t="str">
        <f>IF(BE962="","",INDEX(Bahan!$C$2:$H$7,MATCH(BG962,Bahan!$C$2:$C$7,0),MATCH(BE962,Bahan!$C$2:$H$2,0)))</f>
        <v/>
      </c>
      <c r="BI962" s="122" t="str">
        <f>IF(BE962="","",INDEX(Bahan!$C$10:$H$15,MATCH(BG962,Bahan!$C$10:$C$15,0),MATCH(BE962,Bahan!$C$10:$H$10,0)))</f>
        <v/>
      </c>
      <c r="BJ962" s="109"/>
      <c r="BK962" s="99"/>
      <c r="BL962" s="99"/>
      <c r="BM962" s="109"/>
      <c r="BN962" s="109"/>
      <c r="BO962" s="109"/>
      <c r="BP962" s="109"/>
      <c r="BQ962" s="109"/>
      <c r="BR962" s="109"/>
      <c r="BS962" s="109"/>
      <c r="BT962" s="109"/>
    </row>
    <row r="963" spans="1:72" ht="16.5" customHeight="1">
      <c r="A963" s="97" t="str">
        <f t="shared" si="14"/>
        <v/>
      </c>
      <c r="B963" s="98"/>
      <c r="C963" s="99"/>
      <c r="D963" s="100"/>
      <c r="E963" s="101"/>
      <c r="F963" s="101"/>
      <c r="G963" s="102"/>
      <c r="H963" s="101"/>
      <c r="I963" s="101"/>
      <c r="J963" s="101"/>
      <c r="K963" s="101"/>
      <c r="L963" s="101"/>
      <c r="M963" s="101"/>
      <c r="N963" s="101"/>
      <c r="O963" s="101"/>
      <c r="P963" s="79"/>
      <c r="Q963" s="105"/>
      <c r="R963" s="79"/>
      <c r="S963" s="80" t="str">
        <f>IF(P963="","",INDEX(Bahan!$C$2:$H$7,MATCH(R963,Bahan!$C$2:$C$7,0),MATCH(P963,Bahan!$C$2:$H$2,0)))</f>
        <v/>
      </c>
      <c r="T963" s="80" t="str">
        <f>IF(P963="","",INDEX(Bahan!$C$10:$H$15,MATCH(R963,Bahan!$C$10:$C$15,0),MATCH(P963,Bahan!$C$10:$H$10,0)))</f>
        <v/>
      </c>
      <c r="U963" s="104"/>
      <c r="V963" s="105"/>
      <c r="W963" s="101"/>
      <c r="X963" s="106"/>
      <c r="Y963" s="106"/>
      <c r="Z963" s="101"/>
      <c r="AA963" s="101"/>
      <c r="AB963" s="101"/>
      <c r="AC963" s="101"/>
      <c r="AD963" s="106"/>
      <c r="AE963" s="106"/>
      <c r="AF963" s="106"/>
      <c r="AG963" s="107"/>
      <c r="AH963" s="114"/>
      <c r="AI963" s="107"/>
      <c r="AJ963" s="122" t="str">
        <f>IF(AG963="","",INDEX(Bahan!$C$2:$H$7,MATCH(AI963,Bahan!$C$2:$C$7,0),MATCH(AG963,Bahan!$C$2:$H$2,0)))</f>
        <v/>
      </c>
      <c r="AK963" s="122" t="str">
        <f>IF(AG963="","",INDEX(Bahan!$C$10:$H$15,MATCH(AI963,Bahan!$C$10:$C$15,0),MATCH(AG963,Bahan!$C$10:$H$10,0)))</f>
        <v/>
      </c>
      <c r="AL963" s="112"/>
      <c r="AM963" s="107"/>
      <c r="AN963" s="114"/>
      <c r="AO963" s="107"/>
      <c r="AP963" s="122" t="str">
        <f>IF(AM963="","",INDEX(Bahan!$C$2:$H$7,MATCH(AO963,Bahan!$C$2:$C$7,0),MATCH(AM963,Bahan!$C$2:$H$2,0)))</f>
        <v/>
      </c>
      <c r="AQ963" s="122" t="str">
        <f>IF(AM963="","",INDEX(Bahan!$C$10:$H$15,MATCH(AO963,Bahan!$C$10:$C$15,0),MATCH(AM963,Bahan!$C$10:$H$10,0)))</f>
        <v/>
      </c>
      <c r="AR963" s="109"/>
      <c r="AS963" s="107"/>
      <c r="AT963" s="122"/>
      <c r="AU963" s="107"/>
      <c r="AV963" s="122" t="str">
        <f>IF(AS963="","",INDEX(Bahan!$C$2:$H$7,MATCH(AU963,Bahan!$C$2:$C$7,0),MATCH(AS963,Bahan!$C$2:$H$2,0)))</f>
        <v/>
      </c>
      <c r="AW963" s="122" t="str">
        <f>IF(AS963="","",INDEX(Bahan!$C$10:$H$15,MATCH(AU963,Bahan!$C$10:$C$15,0),MATCH(AS963,Bahan!$C$10:$H$10,0)))</f>
        <v/>
      </c>
      <c r="AX963" s="109"/>
      <c r="AY963" s="107"/>
      <c r="AZ963" s="122"/>
      <c r="BA963" s="107"/>
      <c r="BB963" s="122" t="str">
        <f>IF(AY963="","",INDEX(Bahan!$C$2:$H$7,MATCH(BA963,Bahan!$C$2:$C$7,0),MATCH(AY963,Bahan!$C$2:$H$2,0)))</f>
        <v/>
      </c>
      <c r="BC963" s="122" t="str">
        <f>IF(AY963="","",INDEX(Bahan!$C$10:$H$15,MATCH(BA963,Bahan!$C$10:$C$15,0),MATCH(AY963,Bahan!$C$10:$H$10,0)))</f>
        <v/>
      </c>
      <c r="BD963" s="109"/>
      <c r="BE963" s="107"/>
      <c r="BF963" s="122"/>
      <c r="BG963" s="107"/>
      <c r="BH963" s="122" t="str">
        <f>IF(BE963="","",INDEX(Bahan!$C$2:$H$7,MATCH(BG963,Bahan!$C$2:$C$7,0),MATCH(BE963,Bahan!$C$2:$H$2,0)))</f>
        <v/>
      </c>
      <c r="BI963" s="122" t="str">
        <f>IF(BE963="","",INDEX(Bahan!$C$10:$H$15,MATCH(BG963,Bahan!$C$10:$C$15,0),MATCH(BE963,Bahan!$C$10:$H$10,0)))</f>
        <v/>
      </c>
      <c r="BJ963" s="109"/>
      <c r="BK963" s="99"/>
      <c r="BL963" s="99"/>
      <c r="BM963" s="109"/>
      <c r="BN963" s="109"/>
      <c r="BO963" s="109"/>
      <c r="BP963" s="109"/>
      <c r="BQ963" s="109"/>
      <c r="BR963" s="109"/>
      <c r="BS963" s="109"/>
      <c r="BT963" s="109"/>
    </row>
    <row r="964" spans="1:72" ht="16.5" customHeight="1">
      <c r="A964" s="97" t="str">
        <f t="shared" si="14"/>
        <v/>
      </c>
      <c r="B964" s="98"/>
      <c r="C964" s="99"/>
      <c r="D964" s="100"/>
      <c r="E964" s="101"/>
      <c r="F964" s="101"/>
      <c r="G964" s="102"/>
      <c r="H964" s="101"/>
      <c r="I964" s="101"/>
      <c r="J964" s="101"/>
      <c r="K964" s="101"/>
      <c r="L964" s="101"/>
      <c r="M964" s="101"/>
      <c r="N964" s="101"/>
      <c r="O964" s="101"/>
      <c r="P964" s="79"/>
      <c r="Q964" s="105"/>
      <c r="R964" s="79"/>
      <c r="S964" s="80" t="str">
        <f>IF(P964="","",INDEX(Bahan!$C$2:$H$7,MATCH(R964,Bahan!$C$2:$C$7,0),MATCH(P964,Bahan!$C$2:$H$2,0)))</f>
        <v/>
      </c>
      <c r="T964" s="80" t="str">
        <f>IF(P964="","",INDEX(Bahan!$C$10:$H$15,MATCH(R964,Bahan!$C$10:$C$15,0),MATCH(P964,Bahan!$C$10:$H$10,0)))</f>
        <v/>
      </c>
      <c r="U964" s="104"/>
      <c r="V964" s="105"/>
      <c r="W964" s="101"/>
      <c r="X964" s="106"/>
      <c r="Y964" s="106"/>
      <c r="Z964" s="101"/>
      <c r="AA964" s="101"/>
      <c r="AB964" s="101"/>
      <c r="AC964" s="101"/>
      <c r="AD964" s="106"/>
      <c r="AE964" s="106"/>
      <c r="AF964" s="106"/>
      <c r="AG964" s="107"/>
      <c r="AH964" s="114"/>
      <c r="AI964" s="107"/>
      <c r="AJ964" s="122" t="str">
        <f>IF(AG964="","",INDEX(Bahan!$C$2:$H$7,MATCH(AI964,Bahan!$C$2:$C$7,0),MATCH(AG964,Bahan!$C$2:$H$2,0)))</f>
        <v/>
      </c>
      <c r="AK964" s="122" t="str">
        <f>IF(AG964="","",INDEX(Bahan!$C$10:$H$15,MATCH(AI964,Bahan!$C$10:$C$15,0),MATCH(AG964,Bahan!$C$10:$H$10,0)))</f>
        <v/>
      </c>
      <c r="AL964" s="112"/>
      <c r="AM964" s="107"/>
      <c r="AN964" s="114"/>
      <c r="AO964" s="107"/>
      <c r="AP964" s="122" t="str">
        <f>IF(AM964="","",INDEX(Bahan!$C$2:$H$7,MATCH(AO964,Bahan!$C$2:$C$7,0),MATCH(AM964,Bahan!$C$2:$H$2,0)))</f>
        <v/>
      </c>
      <c r="AQ964" s="122" t="str">
        <f>IF(AM964="","",INDEX(Bahan!$C$10:$H$15,MATCH(AO964,Bahan!$C$10:$C$15,0),MATCH(AM964,Bahan!$C$10:$H$10,0)))</f>
        <v/>
      </c>
      <c r="AR964" s="109"/>
      <c r="AS964" s="107"/>
      <c r="AT964" s="122"/>
      <c r="AU964" s="107"/>
      <c r="AV964" s="122" t="str">
        <f>IF(AS964="","",INDEX(Bahan!$C$2:$H$7,MATCH(AU964,Bahan!$C$2:$C$7,0),MATCH(AS964,Bahan!$C$2:$H$2,0)))</f>
        <v/>
      </c>
      <c r="AW964" s="122" t="str">
        <f>IF(AS964="","",INDEX(Bahan!$C$10:$H$15,MATCH(AU964,Bahan!$C$10:$C$15,0),MATCH(AS964,Bahan!$C$10:$H$10,0)))</f>
        <v/>
      </c>
      <c r="AX964" s="109"/>
      <c r="AY964" s="107"/>
      <c r="AZ964" s="122"/>
      <c r="BA964" s="107"/>
      <c r="BB964" s="122" t="str">
        <f>IF(AY964="","",INDEX(Bahan!$C$2:$H$7,MATCH(BA964,Bahan!$C$2:$C$7,0),MATCH(AY964,Bahan!$C$2:$H$2,0)))</f>
        <v/>
      </c>
      <c r="BC964" s="122" t="str">
        <f>IF(AY964="","",INDEX(Bahan!$C$10:$H$15,MATCH(BA964,Bahan!$C$10:$C$15,0),MATCH(AY964,Bahan!$C$10:$H$10,0)))</f>
        <v/>
      </c>
      <c r="BD964" s="109"/>
      <c r="BE964" s="107"/>
      <c r="BF964" s="122"/>
      <c r="BG964" s="107"/>
      <c r="BH964" s="122" t="str">
        <f>IF(BE964="","",INDEX(Bahan!$C$2:$H$7,MATCH(BG964,Bahan!$C$2:$C$7,0),MATCH(BE964,Bahan!$C$2:$H$2,0)))</f>
        <v/>
      </c>
      <c r="BI964" s="122" t="str">
        <f>IF(BE964="","",INDEX(Bahan!$C$10:$H$15,MATCH(BG964,Bahan!$C$10:$C$15,0),MATCH(BE964,Bahan!$C$10:$H$10,0)))</f>
        <v/>
      </c>
      <c r="BJ964" s="109"/>
      <c r="BK964" s="99"/>
      <c r="BL964" s="99"/>
      <c r="BM964" s="109"/>
      <c r="BN964" s="109"/>
      <c r="BO964" s="109"/>
      <c r="BP964" s="109"/>
      <c r="BQ964" s="109"/>
      <c r="BR964" s="109"/>
      <c r="BS964" s="109"/>
      <c r="BT964" s="109"/>
    </row>
    <row r="965" spans="1:72" ht="16.5" customHeight="1">
      <c r="A965" s="97" t="str">
        <f t="shared" si="14"/>
        <v/>
      </c>
      <c r="B965" s="98"/>
      <c r="C965" s="99"/>
      <c r="D965" s="100"/>
      <c r="E965" s="101"/>
      <c r="F965" s="101"/>
      <c r="G965" s="102"/>
      <c r="H965" s="101"/>
      <c r="I965" s="101"/>
      <c r="J965" s="101"/>
      <c r="K965" s="101"/>
      <c r="L965" s="101"/>
      <c r="M965" s="101"/>
      <c r="N965" s="101"/>
      <c r="O965" s="101"/>
      <c r="P965" s="79"/>
      <c r="Q965" s="105"/>
      <c r="R965" s="79"/>
      <c r="S965" s="80" t="str">
        <f>IF(P965="","",INDEX(Bahan!$C$2:$H$7,MATCH(R965,Bahan!$C$2:$C$7,0),MATCH(P965,Bahan!$C$2:$H$2,0)))</f>
        <v/>
      </c>
      <c r="T965" s="80" t="str">
        <f>IF(P965="","",INDEX(Bahan!$C$10:$H$15,MATCH(R965,Bahan!$C$10:$C$15,0),MATCH(P965,Bahan!$C$10:$H$10,0)))</f>
        <v/>
      </c>
      <c r="U965" s="104"/>
      <c r="V965" s="105"/>
      <c r="W965" s="101"/>
      <c r="X965" s="106"/>
      <c r="Y965" s="106"/>
      <c r="Z965" s="101"/>
      <c r="AA965" s="101"/>
      <c r="AB965" s="101"/>
      <c r="AC965" s="101"/>
      <c r="AD965" s="106"/>
      <c r="AE965" s="106"/>
      <c r="AF965" s="106"/>
      <c r="AG965" s="107"/>
      <c r="AH965" s="114"/>
      <c r="AI965" s="107"/>
      <c r="AJ965" s="122" t="str">
        <f>IF(AG965="","",INDEX(Bahan!$C$2:$H$7,MATCH(AI965,Bahan!$C$2:$C$7,0),MATCH(AG965,Bahan!$C$2:$H$2,0)))</f>
        <v/>
      </c>
      <c r="AK965" s="122" t="str">
        <f>IF(AG965="","",INDEX(Bahan!$C$10:$H$15,MATCH(AI965,Bahan!$C$10:$C$15,0),MATCH(AG965,Bahan!$C$10:$H$10,0)))</f>
        <v/>
      </c>
      <c r="AL965" s="112"/>
      <c r="AM965" s="107"/>
      <c r="AN965" s="114"/>
      <c r="AO965" s="107"/>
      <c r="AP965" s="122" t="str">
        <f>IF(AM965="","",INDEX(Bahan!$C$2:$H$7,MATCH(AO965,Bahan!$C$2:$C$7,0),MATCH(AM965,Bahan!$C$2:$H$2,0)))</f>
        <v/>
      </c>
      <c r="AQ965" s="122" t="str">
        <f>IF(AM965="","",INDEX(Bahan!$C$10:$H$15,MATCH(AO965,Bahan!$C$10:$C$15,0),MATCH(AM965,Bahan!$C$10:$H$10,0)))</f>
        <v/>
      </c>
      <c r="AR965" s="109"/>
      <c r="AS965" s="107"/>
      <c r="AT965" s="122"/>
      <c r="AU965" s="107"/>
      <c r="AV965" s="122" t="str">
        <f>IF(AS965="","",INDEX(Bahan!$C$2:$H$7,MATCH(AU965,Bahan!$C$2:$C$7,0),MATCH(AS965,Bahan!$C$2:$H$2,0)))</f>
        <v/>
      </c>
      <c r="AW965" s="122" t="str">
        <f>IF(AS965="","",INDEX(Bahan!$C$10:$H$15,MATCH(AU965,Bahan!$C$10:$C$15,0),MATCH(AS965,Bahan!$C$10:$H$10,0)))</f>
        <v/>
      </c>
      <c r="AX965" s="109"/>
      <c r="AY965" s="107"/>
      <c r="AZ965" s="122"/>
      <c r="BA965" s="107"/>
      <c r="BB965" s="122" t="str">
        <f>IF(AY965="","",INDEX(Bahan!$C$2:$H$7,MATCH(BA965,Bahan!$C$2:$C$7,0),MATCH(AY965,Bahan!$C$2:$H$2,0)))</f>
        <v/>
      </c>
      <c r="BC965" s="122" t="str">
        <f>IF(AY965="","",INDEX(Bahan!$C$10:$H$15,MATCH(BA965,Bahan!$C$10:$C$15,0),MATCH(AY965,Bahan!$C$10:$H$10,0)))</f>
        <v/>
      </c>
      <c r="BD965" s="109"/>
      <c r="BE965" s="107"/>
      <c r="BF965" s="122"/>
      <c r="BG965" s="107"/>
      <c r="BH965" s="122" t="str">
        <f>IF(BE965="","",INDEX(Bahan!$C$2:$H$7,MATCH(BG965,Bahan!$C$2:$C$7,0),MATCH(BE965,Bahan!$C$2:$H$2,0)))</f>
        <v/>
      </c>
      <c r="BI965" s="122" t="str">
        <f>IF(BE965="","",INDEX(Bahan!$C$10:$H$15,MATCH(BG965,Bahan!$C$10:$C$15,0),MATCH(BE965,Bahan!$C$10:$H$10,0)))</f>
        <v/>
      </c>
      <c r="BJ965" s="109"/>
      <c r="BK965" s="99"/>
      <c r="BL965" s="99"/>
      <c r="BM965" s="109"/>
      <c r="BN965" s="109"/>
      <c r="BO965" s="109"/>
      <c r="BP965" s="109"/>
      <c r="BQ965" s="109"/>
      <c r="BR965" s="109"/>
      <c r="BS965" s="109"/>
      <c r="BT965" s="109"/>
    </row>
    <row r="966" spans="1:72" ht="16.5" customHeight="1">
      <c r="A966" s="97" t="str">
        <f t="shared" ref="A966:A1029" si="15">IF(ISBLANK(B966),"",B966&amp;"|"&amp;C966)</f>
        <v/>
      </c>
      <c r="B966" s="98"/>
      <c r="C966" s="99"/>
      <c r="D966" s="100"/>
      <c r="E966" s="101"/>
      <c r="F966" s="101"/>
      <c r="G966" s="102"/>
      <c r="H966" s="101"/>
      <c r="I966" s="101"/>
      <c r="J966" s="101"/>
      <c r="K966" s="101"/>
      <c r="L966" s="101"/>
      <c r="M966" s="101"/>
      <c r="N966" s="101"/>
      <c r="O966" s="101"/>
      <c r="P966" s="79"/>
      <c r="Q966" s="105"/>
      <c r="R966" s="79"/>
      <c r="S966" s="80" t="str">
        <f>IF(P966="","",INDEX(Bahan!$C$2:$H$7,MATCH(R966,Bahan!$C$2:$C$7,0),MATCH(P966,Bahan!$C$2:$H$2,0)))</f>
        <v/>
      </c>
      <c r="T966" s="80" t="str">
        <f>IF(P966="","",INDEX(Bahan!$C$10:$H$15,MATCH(R966,Bahan!$C$10:$C$15,0),MATCH(P966,Bahan!$C$10:$H$10,0)))</f>
        <v/>
      </c>
      <c r="U966" s="104"/>
      <c r="V966" s="105"/>
      <c r="W966" s="101"/>
      <c r="X966" s="106"/>
      <c r="Y966" s="106"/>
      <c r="Z966" s="101"/>
      <c r="AA966" s="101"/>
      <c r="AB966" s="101"/>
      <c r="AC966" s="101"/>
      <c r="AD966" s="106"/>
      <c r="AE966" s="106"/>
      <c r="AF966" s="106"/>
      <c r="AG966" s="107"/>
      <c r="AH966" s="114"/>
      <c r="AI966" s="107"/>
      <c r="AJ966" s="122" t="str">
        <f>IF(AG966="","",INDEX(Bahan!$C$2:$H$7,MATCH(AI966,Bahan!$C$2:$C$7,0),MATCH(AG966,Bahan!$C$2:$H$2,0)))</f>
        <v/>
      </c>
      <c r="AK966" s="122" t="str">
        <f>IF(AG966="","",INDEX(Bahan!$C$10:$H$15,MATCH(AI966,Bahan!$C$10:$C$15,0),MATCH(AG966,Bahan!$C$10:$H$10,0)))</f>
        <v/>
      </c>
      <c r="AL966" s="112"/>
      <c r="AM966" s="107"/>
      <c r="AN966" s="114"/>
      <c r="AO966" s="107"/>
      <c r="AP966" s="122" t="str">
        <f>IF(AM966="","",INDEX(Bahan!$C$2:$H$7,MATCH(AO966,Bahan!$C$2:$C$7,0),MATCH(AM966,Bahan!$C$2:$H$2,0)))</f>
        <v/>
      </c>
      <c r="AQ966" s="122" t="str">
        <f>IF(AM966="","",INDEX(Bahan!$C$10:$H$15,MATCH(AO966,Bahan!$C$10:$C$15,0),MATCH(AM966,Bahan!$C$10:$H$10,0)))</f>
        <v/>
      </c>
      <c r="AR966" s="109"/>
      <c r="AS966" s="107"/>
      <c r="AT966" s="122"/>
      <c r="AU966" s="107"/>
      <c r="AV966" s="122" t="str">
        <f>IF(AS966="","",INDEX(Bahan!$C$2:$H$7,MATCH(AU966,Bahan!$C$2:$C$7,0),MATCH(AS966,Bahan!$C$2:$H$2,0)))</f>
        <v/>
      </c>
      <c r="AW966" s="122" t="str">
        <f>IF(AS966="","",INDEX(Bahan!$C$10:$H$15,MATCH(AU966,Bahan!$C$10:$C$15,0),MATCH(AS966,Bahan!$C$10:$H$10,0)))</f>
        <v/>
      </c>
      <c r="AX966" s="109"/>
      <c r="AY966" s="107"/>
      <c r="AZ966" s="122"/>
      <c r="BA966" s="107"/>
      <c r="BB966" s="122" t="str">
        <f>IF(AY966="","",INDEX(Bahan!$C$2:$H$7,MATCH(BA966,Bahan!$C$2:$C$7,0),MATCH(AY966,Bahan!$C$2:$H$2,0)))</f>
        <v/>
      </c>
      <c r="BC966" s="122" t="str">
        <f>IF(AY966="","",INDEX(Bahan!$C$10:$H$15,MATCH(BA966,Bahan!$C$10:$C$15,0),MATCH(AY966,Bahan!$C$10:$H$10,0)))</f>
        <v/>
      </c>
      <c r="BD966" s="109"/>
      <c r="BE966" s="107"/>
      <c r="BF966" s="122"/>
      <c r="BG966" s="107"/>
      <c r="BH966" s="122" t="str">
        <f>IF(BE966="","",INDEX(Bahan!$C$2:$H$7,MATCH(BG966,Bahan!$C$2:$C$7,0),MATCH(BE966,Bahan!$C$2:$H$2,0)))</f>
        <v/>
      </c>
      <c r="BI966" s="122" t="str">
        <f>IF(BE966="","",INDEX(Bahan!$C$10:$H$15,MATCH(BG966,Bahan!$C$10:$C$15,0),MATCH(BE966,Bahan!$C$10:$H$10,0)))</f>
        <v/>
      </c>
      <c r="BJ966" s="109"/>
      <c r="BK966" s="99"/>
      <c r="BL966" s="99"/>
      <c r="BM966" s="109"/>
      <c r="BN966" s="109"/>
      <c r="BO966" s="109"/>
      <c r="BP966" s="109"/>
      <c r="BQ966" s="109"/>
      <c r="BR966" s="109"/>
      <c r="BS966" s="109"/>
      <c r="BT966" s="109"/>
    </row>
  </sheetData>
  <mergeCells count="42">
    <mergeCell ref="K5:M5"/>
    <mergeCell ref="AA2:AA4"/>
    <mergeCell ref="AB2:AB4"/>
    <mergeCell ref="AY3:BD3"/>
    <mergeCell ref="G1:V1"/>
    <mergeCell ref="W1:AC1"/>
    <mergeCell ref="AD1:AL1"/>
    <mergeCell ref="AM1:BJ2"/>
    <mergeCell ref="Z2:Z4"/>
    <mergeCell ref="AC2:AC4"/>
    <mergeCell ref="AD2:AF3"/>
    <mergeCell ref="AG2:AL3"/>
    <mergeCell ref="AM3:AR3"/>
    <mergeCell ref="AS3:AX3"/>
    <mergeCell ref="P2:T3"/>
    <mergeCell ref="U2:V3"/>
    <mergeCell ref="BK1:BK4"/>
    <mergeCell ref="BL1:BL4"/>
    <mergeCell ref="BM1:BM4"/>
    <mergeCell ref="BE3:BJ3"/>
    <mergeCell ref="BN1:BN4"/>
    <mergeCell ref="BO1:BO4"/>
    <mergeCell ref="BP1:BP4"/>
    <mergeCell ref="BQ1:BQ4"/>
    <mergeCell ref="BR1:BR4"/>
    <mergeCell ref="BS1:BS4"/>
    <mergeCell ref="BT1:BT4"/>
    <mergeCell ref="A2:A4"/>
    <mergeCell ref="B2:B4"/>
    <mergeCell ref="C2:C4"/>
    <mergeCell ref="D2:D4"/>
    <mergeCell ref="E2:E4"/>
    <mergeCell ref="F2:F4"/>
    <mergeCell ref="G2:G4"/>
    <mergeCell ref="H2:H4"/>
    <mergeCell ref="I2:I4"/>
    <mergeCell ref="J2:J4"/>
    <mergeCell ref="K2:M3"/>
    <mergeCell ref="N2:O3"/>
    <mergeCell ref="W2:W4"/>
    <mergeCell ref="X2:X4"/>
    <mergeCell ref="Y2:Y4"/>
  </mergeCells>
  <conditionalFormatting sqref="AQ4:AQ352 AW4:AW966 BC4:BC966 BI4:BI966">
    <cfRule type="containsText" dxfId="45" priority="1" operator="containsText" text="Rendah">
      <formula>NOT(ISERROR(SEARCH(("Rendah"),(AQ4))))</formula>
    </cfRule>
  </conditionalFormatting>
  <conditionalFormatting sqref="AP4:AP352 AV4:AV966 BB4:BB966 BH4:BH966 AH8 AT10 AZ10 BF10 AT12 AZ12 BF12 AN21 AH26 AT30 AZ30 BF30 AT32 AZ32 BF32 AN34 AH44 AT50 AZ50 BF50 AN52 AT52 AZ52 BF52 AH62 AN65 AT70 AZ70 BF70 AT72 AZ72 BF72 AH80 AN83 AT90 AZ90 BF90 AT92 AZ92 BF92 AN96 AH98 AT110 AZ110 BF110 AT112 AZ112 BF112 AN114 AH116 AN127 AT130 AZ130 BF130 AT132 AZ132 BF132 AH134 AN145 AT150 AZ150 BF150 AH152 AT152 AZ152 BF152 AN158 AH170 AT170 AZ170 BF170 AT172 AZ172 BF172 AN176 AH188 AN189 AT190 AZ190 BF190 AT192 AZ192 BF192 AH206 AN207 AT210 AZ210 BF210 AT212 AZ212 BF212 AN220 AH224 AT230 AZ230 BF230 AT232 AZ232 BF232 AN238 AH242 AT250 AZ250 BF250 AN251 AT252 AZ252 BF252 AH260 AN269 AT270 AZ270 BF270 AT272 AZ272 BF272 AT290 AZ290 BF290 AZ292 AZ310">
    <cfRule type="expression" dxfId="44" priority="2">
      <formula>AQ4="Rendah"</formula>
    </cfRule>
  </conditionalFormatting>
  <conditionalFormatting sqref="S4:T966 AH4:AH277 AJ4:AK966 AN4:AN281 AP4:AQ966 AT4:AT966 AV4:AW966 AZ4:AZ966 BB4:BC966 BF4:BF966 BH4:BI966">
    <cfRule type="expression" dxfId="43" priority="3">
      <formula>T4="Low"</formula>
    </cfRule>
    <cfRule type="expression" dxfId="42" priority="4">
      <formula>T4="Low to Moderate"</formula>
    </cfRule>
    <cfRule type="expression" dxfId="41" priority="5">
      <formula>T4="Moderate"</formula>
    </cfRule>
    <cfRule type="expression" dxfId="40" priority="6">
      <formula>T4="Moderate to High"</formula>
    </cfRule>
    <cfRule type="expression" dxfId="39" priority="11">
      <formula>T4="High"</formula>
    </cfRule>
  </conditionalFormatting>
  <conditionalFormatting sqref="Q4:Q478 T4:T966 AK4:AL966 AQ4:AQ966 AW4:AW966 BC4:BC966 BI4:BI966 Q482:Q544">
    <cfRule type="cellIs" dxfId="38" priority="7" operator="equal">
      <formula>"Low"</formula>
    </cfRule>
    <cfRule type="cellIs" dxfId="37" priority="8" operator="equal">
      <formula>"Low to Moderate"</formula>
    </cfRule>
    <cfRule type="cellIs" dxfId="36" priority="9" operator="equal">
      <formula>"Moderate"</formula>
    </cfRule>
    <cfRule type="cellIs" dxfId="35" priority="10" operator="equal">
      <formula>"Moderate to High"</formula>
    </cfRule>
  </conditionalFormatting>
  <conditionalFormatting sqref="T4:T966 AK4:AK966 AQ4:AQ966 AW4:AW966 BC4:BC966 BI4:BI966">
    <cfRule type="cellIs" dxfId="34" priority="12" operator="equal">
      <formula>"High"</formula>
    </cfRule>
  </conditionalFormatting>
  <dataValidations count="7">
    <dataValidation type="list" allowBlank="1" showInputMessage="1" showErrorMessage="1" sqref="C1:C2 C5:C966">
      <formula1>"Januari,Februari,Maret,April,Mei,Juni,Juli,Agustus,September,Oktober,November,Desember"</formula1>
    </dataValidation>
    <dataValidation type="list" allowBlank="1" showInputMessage="1" showErrorMessage="1" sqref="G1:G2 G5:G966">
      <formula1>"Risiko Strategis,Risiko Keuangan,Risiko Operasional,Risiko Hukum &amp; Kepatuhan,Risiko Reputasi"</formula1>
    </dataValidation>
    <dataValidation type="list" allowBlank="1" showInputMessage="1" showErrorMessage="1" sqref="R4:R966 AI4:AI966 AO4:AO966 AU4:AU966 BA4:BA966 BG4:BG966">
      <formula1>"1=Sangat Jarang Terjadi,2=Jarang Terjadi,3=Bisa Terjadi,4=Sangat Mungkin Terjadi,5=Hampir Pasti Terjadi"</formula1>
    </dataValidation>
    <dataValidation type="list" allowBlank="1" showInputMessage="1" showErrorMessage="1" sqref="V4:V966">
      <formula1>"1,2,3,4"</formula1>
    </dataValidation>
    <dataValidation type="list" allowBlank="1" showInputMessage="1" showErrorMessage="1" sqref="AL4:AL966">
      <formula1>"▲,▼,►◄"</formula1>
    </dataValidation>
    <dataValidation type="list" allowBlank="1" showInputMessage="1" showErrorMessage="1" sqref="AM1 P2 AG2 P4:P966 AG4:AG966 AM3:AM966 AS3:AS966 AY3:AY966 BE3:BE966">
      <formula1>"1=Sangat Rendah,2=Rendah,3=Moderat,4=Tinggi,5=Sangat Tinggi"</formula1>
    </dataValidation>
    <dataValidation type="list" allowBlank="1" showInputMessage="1" showErrorMessage="1" sqref="BK1 BK5:BK966">
      <formula1>"Aktif,Non Aktif"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T924"/>
  <sheetViews>
    <sheetView workbookViewId="0">
      <pane xSplit="1" topLeftCell="B1" activePane="topRight" state="frozen"/>
      <selection pane="topRight" activeCell="C2" sqref="C2"/>
    </sheetView>
  </sheetViews>
  <sheetFormatPr defaultColWidth="12.6328125" defaultRowHeight="15.75" customHeight="1"/>
  <cols>
    <col min="1" max="1" width="9.453125" style="352" hidden="1" customWidth="1"/>
    <col min="2" max="2" width="13.90625" style="352" customWidth="1"/>
    <col min="3" max="3" width="18.453125" style="352" customWidth="1"/>
    <col min="4" max="4" width="25.6328125" style="352" customWidth="1"/>
    <col min="5" max="5" width="17.7265625" style="352" customWidth="1"/>
    <col min="6" max="6" width="38.453125" style="352" customWidth="1"/>
    <col min="8" max="8" width="32.36328125" style="352" customWidth="1"/>
    <col min="12" max="12" width="13.7265625" style="352" customWidth="1"/>
    <col min="13" max="13" width="30.7265625" style="352" customWidth="1"/>
    <col min="15" max="15" width="31.6328125" style="352" customWidth="1"/>
    <col min="16" max="16" width="18.7265625" style="352" customWidth="1"/>
    <col min="17" max="17" width="58.453125" style="352" customWidth="1"/>
    <col min="18" max="19" width="22.08984375" style="352" customWidth="1"/>
    <col min="20" max="20" width="18.08984375" style="352" customWidth="1"/>
    <col min="21" max="21" width="20.453125" style="352" customWidth="1"/>
    <col min="22" max="22" width="20" style="352" customWidth="1"/>
    <col min="27" max="27" width="14" style="352" customWidth="1"/>
  </cols>
  <sheetData>
    <row r="1" spans="1:46" ht="26.25" customHeight="1">
      <c r="A1" s="97" t="str">
        <f>IF(ISBLANK(B1),"",B1&amp;"|"&amp;#REF!)</f>
        <v/>
      </c>
      <c r="B1" s="124"/>
      <c r="C1" s="126"/>
      <c r="D1" s="126"/>
      <c r="E1" s="126"/>
      <c r="F1" s="126"/>
      <c r="G1" s="126"/>
      <c r="H1" s="125" t="s">
        <v>751</v>
      </c>
      <c r="I1" s="126"/>
      <c r="J1" s="126"/>
      <c r="K1" s="126"/>
      <c r="L1" s="126"/>
      <c r="M1" s="126"/>
      <c r="N1" s="126"/>
      <c r="O1" s="127"/>
      <c r="P1" s="467" t="s">
        <v>752</v>
      </c>
      <c r="Q1" s="417"/>
      <c r="R1" s="417"/>
      <c r="S1" s="417"/>
      <c r="T1" s="418"/>
      <c r="U1" s="126"/>
      <c r="V1" s="126"/>
      <c r="W1" s="347" t="s">
        <v>753</v>
      </c>
      <c r="X1" s="126"/>
      <c r="Y1" s="126"/>
      <c r="Z1" s="126"/>
      <c r="AA1" s="126"/>
      <c r="AB1" s="126"/>
      <c r="AC1" s="127"/>
      <c r="AD1" s="467" t="s">
        <v>754</v>
      </c>
      <c r="AE1" s="463"/>
      <c r="AF1" s="463"/>
      <c r="AG1" s="463"/>
      <c r="AH1" s="420"/>
      <c r="AI1" s="465" t="s">
        <v>698</v>
      </c>
      <c r="AJ1" s="465" t="s">
        <v>699</v>
      </c>
      <c r="AK1" s="465" t="s">
        <v>700</v>
      </c>
      <c r="AL1" s="465" t="s">
        <v>755</v>
      </c>
      <c r="AM1" s="466" t="s">
        <v>701</v>
      </c>
      <c r="AN1" s="466" t="s">
        <v>702</v>
      </c>
      <c r="AO1" s="466" t="s">
        <v>703</v>
      </c>
      <c r="AP1" s="466" t="s">
        <v>704</v>
      </c>
      <c r="AQ1" s="466" t="s">
        <v>705</v>
      </c>
      <c r="AR1" s="466" t="s">
        <v>706</v>
      </c>
      <c r="AS1" s="466" t="s">
        <v>707</v>
      </c>
      <c r="AT1" s="466" t="s">
        <v>708</v>
      </c>
    </row>
    <row r="2" spans="1:46" ht="26" customHeight="1">
      <c r="A2" s="97" t="e">
        <f>IF(ISBLANK(B2),"",B2&amp;"|"&amp;#REF!)</f>
        <v>#REF!</v>
      </c>
      <c r="B2" s="468" t="s">
        <v>382</v>
      </c>
      <c r="C2" s="469" t="s">
        <v>759</v>
      </c>
      <c r="D2" s="469" t="s">
        <v>671</v>
      </c>
      <c r="E2" s="469" t="s">
        <v>672</v>
      </c>
      <c r="F2" s="469" t="s">
        <v>673</v>
      </c>
      <c r="G2" s="469" t="s">
        <v>760</v>
      </c>
      <c r="H2" s="384"/>
      <c r="I2" s="128"/>
      <c r="J2" s="346" t="s">
        <v>761</v>
      </c>
      <c r="K2" s="128"/>
      <c r="L2" s="128"/>
      <c r="M2" s="129"/>
      <c r="N2" s="470" t="s">
        <v>684</v>
      </c>
      <c r="O2" s="384"/>
      <c r="P2" s="471" t="s">
        <v>685</v>
      </c>
      <c r="Q2" s="471" t="s">
        <v>764</v>
      </c>
      <c r="R2" s="471" t="s">
        <v>765</v>
      </c>
      <c r="S2" s="471" t="s">
        <v>766</v>
      </c>
      <c r="T2" s="471" t="s">
        <v>767</v>
      </c>
      <c r="U2" s="472" t="s">
        <v>768</v>
      </c>
      <c r="V2" s="383"/>
      <c r="W2" s="384"/>
      <c r="X2" s="470" t="s">
        <v>769</v>
      </c>
      <c r="Y2" s="383"/>
      <c r="Z2" s="383"/>
      <c r="AA2" s="383"/>
      <c r="AB2" s="383"/>
      <c r="AC2" s="384"/>
      <c r="AD2" s="383"/>
      <c r="AE2" s="383"/>
      <c r="AF2" s="383"/>
      <c r="AG2" s="383"/>
      <c r="AH2" s="384"/>
      <c r="AI2" s="384"/>
      <c r="AJ2" s="384"/>
      <c r="AK2" s="384"/>
      <c r="AL2" s="384"/>
      <c r="AM2" s="384"/>
      <c r="AN2" s="384"/>
      <c r="AO2" s="384"/>
      <c r="AP2" s="384"/>
      <c r="AQ2" s="384"/>
      <c r="AR2" s="384"/>
      <c r="AS2" s="384"/>
      <c r="AT2" s="384"/>
    </row>
    <row r="3" spans="1:46" ht="14" customHeight="1">
      <c r="A3" s="97" t="str">
        <f>IF(ISBLANK(B3),"",B3&amp;"|"&amp;#REF!)</f>
        <v/>
      </c>
      <c r="B3" s="421"/>
      <c r="C3" s="384"/>
      <c r="D3" s="384"/>
      <c r="E3" s="384"/>
      <c r="F3" s="384"/>
      <c r="G3" s="388"/>
      <c r="H3" s="389"/>
      <c r="I3" s="130"/>
      <c r="J3" s="130"/>
      <c r="K3" s="130"/>
      <c r="L3" s="130"/>
      <c r="M3" s="131"/>
      <c r="N3" s="388"/>
      <c r="O3" s="389"/>
      <c r="P3" s="384"/>
      <c r="Q3" s="384"/>
      <c r="R3" s="384"/>
      <c r="S3" s="384"/>
      <c r="T3" s="384"/>
      <c r="U3" s="388"/>
      <c r="V3" s="388"/>
      <c r="W3" s="389"/>
      <c r="X3" s="388"/>
      <c r="Y3" s="388"/>
      <c r="Z3" s="388"/>
      <c r="AA3" s="388"/>
      <c r="AB3" s="388"/>
      <c r="AC3" s="389"/>
      <c r="AD3" s="388"/>
      <c r="AE3" s="388"/>
      <c r="AF3" s="388"/>
      <c r="AG3" s="388"/>
      <c r="AH3" s="389"/>
      <c r="AI3" s="384"/>
      <c r="AJ3" s="384"/>
      <c r="AK3" s="384"/>
      <c r="AL3" s="384"/>
      <c r="AM3" s="384"/>
      <c r="AN3" s="384"/>
      <c r="AO3" s="384"/>
      <c r="AP3" s="384"/>
      <c r="AQ3" s="384"/>
      <c r="AR3" s="384"/>
      <c r="AS3" s="384"/>
      <c r="AT3" s="384"/>
    </row>
    <row r="4" spans="1:46" ht="26.25" customHeight="1">
      <c r="A4" s="97" t="str">
        <f>IF(ISBLANK(B4),"",B4&amp;"|"&amp;#REF!)</f>
        <v/>
      </c>
      <c r="B4" s="422"/>
      <c r="C4" s="389"/>
      <c r="D4" s="389"/>
      <c r="E4" s="389"/>
      <c r="F4" s="389"/>
      <c r="G4" s="373" t="s">
        <v>774</v>
      </c>
      <c r="H4" s="373" t="s">
        <v>696</v>
      </c>
      <c r="I4" s="372" t="s">
        <v>679</v>
      </c>
      <c r="J4" s="374" t="s">
        <v>775</v>
      </c>
      <c r="K4" s="374" t="s">
        <v>776</v>
      </c>
      <c r="L4" s="374" t="s">
        <v>777</v>
      </c>
      <c r="M4" s="374" t="s">
        <v>513</v>
      </c>
      <c r="N4" s="374" t="s">
        <v>778</v>
      </c>
      <c r="O4" s="374" t="s">
        <v>779</v>
      </c>
      <c r="P4" s="389"/>
      <c r="Q4" s="389"/>
      <c r="R4" s="389"/>
      <c r="S4" s="389"/>
      <c r="T4" s="389"/>
      <c r="U4" s="373" t="s">
        <v>780</v>
      </c>
      <c r="V4" s="373" t="s">
        <v>781</v>
      </c>
      <c r="W4" s="373" t="s">
        <v>782</v>
      </c>
      <c r="X4" s="372" t="s">
        <v>783</v>
      </c>
      <c r="Y4" s="374" t="s">
        <v>775</v>
      </c>
      <c r="Z4" s="374" t="s">
        <v>784</v>
      </c>
      <c r="AA4" s="374" t="s">
        <v>785</v>
      </c>
      <c r="AB4" s="374" t="s">
        <v>786</v>
      </c>
      <c r="AC4" s="374" t="s">
        <v>787</v>
      </c>
      <c r="AD4" s="115" t="s">
        <v>783</v>
      </c>
      <c r="AE4" s="132" t="s">
        <v>775</v>
      </c>
      <c r="AF4" s="132" t="s">
        <v>784</v>
      </c>
      <c r="AG4" s="132" t="s">
        <v>785</v>
      </c>
      <c r="AH4" s="132" t="s">
        <v>786</v>
      </c>
      <c r="AI4" s="389"/>
      <c r="AJ4" s="389"/>
      <c r="AK4" s="389"/>
      <c r="AL4" s="389"/>
      <c r="AM4" s="389"/>
      <c r="AN4" s="389"/>
      <c r="AO4" s="389"/>
      <c r="AP4" s="389"/>
      <c r="AQ4" s="389"/>
      <c r="AR4" s="389"/>
      <c r="AS4" s="389"/>
      <c r="AT4" s="389"/>
    </row>
    <row r="5" spans="1:46" ht="124.5" customHeight="1">
      <c r="A5" s="97" t="e">
        <f>IF(ISBLANK(B5),"",B5&amp;"|"&amp;#REF!)</f>
        <v>#REF!</v>
      </c>
      <c r="B5" s="118" t="s">
        <v>712</v>
      </c>
      <c r="C5" s="117" t="s">
        <v>713</v>
      </c>
      <c r="D5" s="117" t="s">
        <v>714</v>
      </c>
      <c r="E5" s="116" t="s">
        <v>789</v>
      </c>
      <c r="F5" s="117" t="s">
        <v>716</v>
      </c>
      <c r="G5" s="117" t="s">
        <v>720</v>
      </c>
      <c r="H5" s="117" t="s">
        <v>721</v>
      </c>
      <c r="I5" s="118" t="s">
        <v>722</v>
      </c>
      <c r="J5" s="116" t="s">
        <v>723</v>
      </c>
      <c r="K5" s="116" t="s">
        <v>724</v>
      </c>
      <c r="L5" s="116" t="s">
        <v>725</v>
      </c>
      <c r="M5" s="116" t="s">
        <v>726</v>
      </c>
      <c r="N5" s="117" t="s">
        <v>727</v>
      </c>
      <c r="O5" s="117" t="s">
        <v>790</v>
      </c>
      <c r="P5" s="117" t="s">
        <v>791</v>
      </c>
      <c r="Q5" s="117" t="s">
        <v>732</v>
      </c>
      <c r="R5" s="117" t="s">
        <v>794</v>
      </c>
      <c r="S5" s="117" t="s">
        <v>795</v>
      </c>
      <c r="T5" s="117" t="s">
        <v>810</v>
      </c>
      <c r="U5" s="116" t="s">
        <v>797</v>
      </c>
      <c r="V5" s="116" t="s">
        <v>798</v>
      </c>
      <c r="W5" s="116" t="s">
        <v>799</v>
      </c>
      <c r="X5" s="118" t="s">
        <v>722</v>
      </c>
      <c r="Y5" s="116" t="s">
        <v>800</v>
      </c>
      <c r="Z5" s="116" t="s">
        <v>801</v>
      </c>
      <c r="AA5" s="116" t="s">
        <v>802</v>
      </c>
      <c r="AB5" s="116" t="s">
        <v>803</v>
      </c>
      <c r="AC5" s="117" t="s">
        <v>804</v>
      </c>
      <c r="AD5" s="118" t="s">
        <v>722</v>
      </c>
      <c r="AE5" s="116" t="s">
        <v>805</v>
      </c>
      <c r="AF5" s="116" t="s">
        <v>805</v>
      </c>
      <c r="AG5" s="116" t="s">
        <v>806</v>
      </c>
      <c r="AH5" s="116" t="s">
        <v>726</v>
      </c>
      <c r="AI5" s="119" t="s">
        <v>740</v>
      </c>
      <c r="AJ5" s="119" t="s">
        <v>741</v>
      </c>
      <c r="AK5" s="119" t="s">
        <v>742</v>
      </c>
      <c r="AL5" s="116" t="s">
        <v>811</v>
      </c>
      <c r="AM5" s="120" t="s">
        <v>743</v>
      </c>
      <c r="AN5" s="120" t="s">
        <v>744</v>
      </c>
      <c r="AO5" s="120" t="s">
        <v>745</v>
      </c>
      <c r="AP5" s="120" t="s">
        <v>746</v>
      </c>
      <c r="AQ5" s="120" t="s">
        <v>747</v>
      </c>
      <c r="AR5" s="120" t="s">
        <v>748</v>
      </c>
      <c r="AS5" s="120" t="s">
        <v>812</v>
      </c>
      <c r="AT5" s="120" t="s">
        <v>813</v>
      </c>
    </row>
    <row r="6" spans="1:46" ht="16.5" customHeight="1">
      <c r="A6" s="97" t="str">
        <f>IF(ISBLANK(B6),"",B6&amp;"|"&amp;#REF!)</f>
        <v/>
      </c>
      <c r="B6" s="98"/>
      <c r="C6" s="101"/>
      <c r="D6" s="101"/>
      <c r="E6" s="102"/>
      <c r="F6" s="101"/>
      <c r="G6" s="101"/>
      <c r="H6" s="101"/>
      <c r="I6" s="79"/>
      <c r="J6" s="79"/>
      <c r="K6" s="80" t="str">
        <f t="array" ref="K6">IF(I6="","",INDEX(Bahan!$C$2:$H$7,MATCH(J6,Bahan!$C$2:$C$7,0),MATCH(I6,Bahan!$C$2:$H$2,0)))</f>
        <v/>
      </c>
      <c r="L6" s="80" t="str">
        <f t="array" ref="L6">IF(I6="","",INDEX(Bahan!$C$10:$H$15,MATCH(J6,Bahan!$C$10:$C$15,0),MATCH(I6,Bahan!$C$10:$H$10,0)))</f>
        <v/>
      </c>
      <c r="M6" s="104"/>
      <c r="N6" s="105"/>
      <c r="O6" s="101"/>
      <c r="P6" s="101"/>
      <c r="Q6" s="101"/>
      <c r="R6" s="101"/>
      <c r="S6" s="101"/>
      <c r="T6" s="106"/>
      <c r="U6" s="106"/>
      <c r="V6" s="106"/>
      <c r="W6" s="79"/>
      <c r="X6" s="79"/>
      <c r="Y6" s="80" t="str">
        <f t="array" ref="Y6">IF(W6="","",INDEX(Bahan!$C$2:$H$7,MATCH(X6,Bahan!$C$2:$C$7,0),MATCH(W6,Bahan!$C$2:$H$2,0)))</f>
        <v/>
      </c>
      <c r="Z6" s="80" t="str">
        <f t="array" ref="Z6">IF(W6="","",INDEX(Bahan!$C$10:$H$15,MATCH(X6,Bahan!$C$10:$C$15,0),MATCH(W6,Bahan!$C$10:$H$10,0)))</f>
        <v/>
      </c>
      <c r="AA6" s="121"/>
      <c r="AB6" s="79"/>
      <c r="AC6" s="79"/>
      <c r="AD6" s="80" t="str">
        <f t="array" ref="AD6">IF(AB6="","",INDEX(Bahan!$C$2:$H$7,MATCH(AC6,Bahan!$C$2:$C$7,0),MATCH(AB6,Bahan!$C$2:$H$2,0)))</f>
        <v/>
      </c>
      <c r="AE6" s="80" t="str">
        <f t="array" ref="AE6">IF(AB6="","",INDEX(Bahan!$C$10:$H$15,MATCH(AC6,Bahan!$C$10:$C$15,0),MATCH(AB6,Bahan!$C$10:$H$10,0)))</f>
        <v/>
      </c>
      <c r="AF6" s="99"/>
      <c r="AG6" s="122"/>
      <c r="AH6" s="122"/>
      <c r="AI6" s="99"/>
      <c r="AJ6" s="100"/>
      <c r="AK6" s="100"/>
      <c r="AL6" s="100"/>
      <c r="AM6" s="100"/>
      <c r="AN6" s="100"/>
      <c r="AO6" s="100"/>
      <c r="AP6" s="100"/>
      <c r="AQ6" s="100"/>
      <c r="AR6" s="123"/>
      <c r="AS6" s="123"/>
      <c r="AT6" s="123"/>
    </row>
    <row r="7" spans="1:46" ht="16.5" customHeight="1">
      <c r="A7" s="97" t="str">
        <f>IF(ISBLANK(B7),"",B7&amp;"|"&amp;#REF!)</f>
        <v/>
      </c>
      <c r="B7" s="98"/>
      <c r="C7" s="101"/>
      <c r="D7" s="101"/>
      <c r="E7" s="102"/>
      <c r="F7" s="101"/>
      <c r="G7" s="101"/>
      <c r="H7" s="101"/>
      <c r="I7" s="79"/>
      <c r="J7" s="79"/>
      <c r="K7" s="80" t="str">
        <f t="array" ref="K7">IF(I7="","",INDEX(Bahan!$C$2:$H$7,MATCH(J7,Bahan!$C$2:$C$7,0),MATCH(I7,Bahan!$C$2:$H$2,0)))</f>
        <v/>
      </c>
      <c r="L7" s="80" t="str">
        <f t="array" ref="L7">IF(I7="","",INDEX(Bahan!$C$10:$H$15,MATCH(J7,Bahan!$C$10:$C$15,0),MATCH(I7,Bahan!$C$10:$H$10,0)))</f>
        <v/>
      </c>
      <c r="M7" s="104"/>
      <c r="N7" s="105"/>
      <c r="O7" s="101"/>
      <c r="P7" s="101"/>
      <c r="Q7" s="101"/>
      <c r="R7" s="101"/>
      <c r="S7" s="101"/>
      <c r="T7" s="106"/>
      <c r="U7" s="106"/>
      <c r="V7" s="106"/>
      <c r="W7" s="79"/>
      <c r="X7" s="79"/>
      <c r="Y7" s="80" t="str">
        <f t="array" ref="Y7">IF(W7="","",INDEX(Bahan!$C$2:$H$7,MATCH(X7,Bahan!$C$2:$C$7,0),MATCH(W7,Bahan!$C$2:$H$2,0)))</f>
        <v/>
      </c>
      <c r="Z7" s="80" t="str">
        <f t="array" ref="Z7">IF(W7="","",INDEX(Bahan!$C$10:$H$15,MATCH(X7,Bahan!$C$10:$C$15,0),MATCH(W7,Bahan!$C$10:$H$10,0)))</f>
        <v/>
      </c>
      <c r="AA7" s="121"/>
      <c r="AB7" s="79"/>
      <c r="AC7" s="79"/>
      <c r="AD7" s="80" t="str">
        <f t="array" ref="AD7">IF(AB7="","",INDEX(Bahan!$C$2:$H$7,MATCH(AC7,Bahan!$C$2:$C$7,0),MATCH(AB7,Bahan!$C$2:$H$2,0)))</f>
        <v/>
      </c>
      <c r="AE7" s="80" t="str">
        <f t="array" ref="AE7">IF(AB7="","",INDEX(Bahan!$C$10:$H$15,MATCH(AC7,Bahan!$C$10:$C$15,0),MATCH(AB7,Bahan!$C$10:$H$10,0)))</f>
        <v/>
      </c>
      <c r="AF7" s="99"/>
      <c r="AG7" s="122"/>
      <c r="AH7" s="122"/>
      <c r="AI7" s="99"/>
      <c r="AJ7" s="100"/>
      <c r="AK7" s="100"/>
      <c r="AL7" s="100"/>
      <c r="AM7" s="100"/>
      <c r="AN7" s="100"/>
      <c r="AO7" s="100"/>
      <c r="AP7" s="100"/>
      <c r="AQ7" s="100"/>
      <c r="AR7" s="123"/>
      <c r="AS7" s="123"/>
      <c r="AT7" s="123"/>
    </row>
    <row r="8" spans="1:46" ht="16.5" customHeight="1">
      <c r="A8" s="97" t="str">
        <f>IF(ISBLANK(B8),"",B8&amp;"|"&amp;#REF!)</f>
        <v/>
      </c>
      <c r="B8" s="98"/>
      <c r="C8" s="101"/>
      <c r="D8" s="101"/>
      <c r="E8" s="102"/>
      <c r="F8" s="101"/>
      <c r="G8" s="101"/>
      <c r="H8" s="101"/>
      <c r="I8" s="79"/>
      <c r="J8" s="79"/>
      <c r="K8" s="80" t="str">
        <f t="array" ref="K8">IF(I8="","",INDEX(Bahan!$C$2:$H$7,MATCH(J8,Bahan!$C$2:$C$7,0),MATCH(I8,Bahan!$C$2:$H$2,0)))</f>
        <v/>
      </c>
      <c r="L8" s="80" t="str">
        <f t="array" ref="L8">IF(I8="","",INDEX(Bahan!$C$10:$H$15,MATCH(J8,Bahan!$C$10:$C$15,0),MATCH(I8,Bahan!$C$10:$H$10,0)))</f>
        <v/>
      </c>
      <c r="M8" s="104"/>
      <c r="N8" s="105"/>
      <c r="O8" s="101"/>
      <c r="P8" s="101"/>
      <c r="Q8" s="101"/>
      <c r="R8" s="101"/>
      <c r="S8" s="101"/>
      <c r="T8" s="106"/>
      <c r="U8" s="106"/>
      <c r="V8" s="106"/>
      <c r="W8" s="79"/>
      <c r="X8" s="79"/>
      <c r="Y8" s="80" t="str">
        <f t="array" ref="Y8">IF(W8="","",INDEX(Bahan!$C$2:$H$7,MATCH(X8,Bahan!$C$2:$C$7,0),MATCH(W8,Bahan!$C$2:$H$2,0)))</f>
        <v/>
      </c>
      <c r="Z8" s="80" t="str">
        <f t="array" ref="Z8">IF(W8="","",INDEX(Bahan!$C$10:$H$15,MATCH(X8,Bahan!$C$10:$C$15,0),MATCH(W8,Bahan!$C$10:$H$10,0)))</f>
        <v/>
      </c>
      <c r="AA8" s="121"/>
      <c r="AB8" s="79"/>
      <c r="AC8" s="79"/>
      <c r="AD8" s="80" t="str">
        <f t="array" ref="AD8">IF(AB8="","",INDEX(Bahan!$C$2:$H$7,MATCH(AC8,Bahan!$C$2:$C$7,0),MATCH(AB8,Bahan!$C$2:$H$2,0)))</f>
        <v/>
      </c>
      <c r="AE8" s="80" t="str">
        <f t="array" ref="AE8">IF(AB8="","",INDEX(Bahan!$C$10:$H$15,MATCH(AC8,Bahan!$C$10:$C$15,0),MATCH(AB8,Bahan!$C$10:$H$10,0)))</f>
        <v/>
      </c>
      <c r="AF8" s="99"/>
      <c r="AG8" s="122"/>
      <c r="AH8" s="122"/>
      <c r="AI8" s="99"/>
      <c r="AJ8" s="100"/>
      <c r="AK8" s="100"/>
      <c r="AL8" s="100"/>
      <c r="AM8" s="100"/>
      <c r="AN8" s="100"/>
      <c r="AO8" s="100"/>
      <c r="AP8" s="100"/>
      <c r="AQ8" s="100"/>
      <c r="AR8" s="123"/>
      <c r="AS8" s="123"/>
      <c r="AT8" s="123"/>
    </row>
    <row r="9" spans="1:46" ht="16.5" customHeight="1">
      <c r="A9" s="97" t="str">
        <f>IF(ISBLANK(B9),"",B9&amp;"|"&amp;#REF!)</f>
        <v/>
      </c>
      <c r="B9" s="98"/>
      <c r="C9" s="101"/>
      <c r="D9" s="101"/>
      <c r="E9" s="102"/>
      <c r="F9" s="101"/>
      <c r="G9" s="101"/>
      <c r="H9" s="101"/>
      <c r="I9" s="79"/>
      <c r="J9" s="79"/>
      <c r="K9" s="80" t="str">
        <f t="array" ref="K9">IF(I9="","",INDEX(Bahan!$C$2:$H$7,MATCH(J9,Bahan!$C$2:$C$7,0),MATCH(I9,Bahan!$C$2:$H$2,0)))</f>
        <v/>
      </c>
      <c r="L9" s="80" t="str">
        <f t="array" ref="L9">IF(I9="","",INDEX(Bahan!$C$10:$H$15,MATCH(J9,Bahan!$C$10:$C$15,0),MATCH(I9,Bahan!$C$10:$H$10,0)))</f>
        <v/>
      </c>
      <c r="M9" s="104"/>
      <c r="N9" s="105"/>
      <c r="O9" s="101"/>
      <c r="P9" s="101"/>
      <c r="Q9" s="101"/>
      <c r="R9" s="101"/>
      <c r="S9" s="101"/>
      <c r="T9" s="106"/>
      <c r="U9" s="106"/>
      <c r="V9" s="106"/>
      <c r="W9" s="79"/>
      <c r="X9" s="79"/>
      <c r="Y9" s="80" t="str">
        <f t="array" ref="Y9">IF(W9="","",INDEX(Bahan!$C$2:$H$7,MATCH(X9,Bahan!$C$2:$C$7,0),MATCH(W9,Bahan!$C$2:$H$2,0)))</f>
        <v/>
      </c>
      <c r="Z9" s="80" t="str">
        <f t="array" ref="Z9">IF(W9="","",INDEX(Bahan!$C$10:$H$15,MATCH(X9,Bahan!$C$10:$C$15,0),MATCH(W9,Bahan!$C$10:$H$10,0)))</f>
        <v/>
      </c>
      <c r="AA9" s="121"/>
      <c r="AB9" s="79"/>
      <c r="AC9" s="79"/>
      <c r="AD9" s="80" t="str">
        <f t="array" ref="AD9">IF(AB9="","",INDEX(Bahan!$C$2:$H$7,MATCH(AC9,Bahan!$C$2:$C$7,0),MATCH(AB9,Bahan!$C$2:$H$2,0)))</f>
        <v/>
      </c>
      <c r="AE9" s="80" t="str">
        <f t="array" ref="AE9">IF(AB9="","",INDEX(Bahan!$C$10:$H$15,MATCH(AC9,Bahan!$C$10:$C$15,0),MATCH(AB9,Bahan!$C$10:$H$10,0)))</f>
        <v/>
      </c>
      <c r="AF9" s="99"/>
      <c r="AG9" s="122"/>
      <c r="AH9" s="122"/>
      <c r="AI9" s="99"/>
      <c r="AJ9" s="100"/>
      <c r="AK9" s="100"/>
      <c r="AL9" s="100"/>
      <c r="AM9" s="100"/>
      <c r="AN9" s="100"/>
      <c r="AO9" s="100"/>
      <c r="AP9" s="100"/>
      <c r="AQ9" s="100"/>
      <c r="AR9" s="123"/>
      <c r="AS9" s="123"/>
      <c r="AT9" s="123"/>
    </row>
    <row r="10" spans="1:46" ht="16.5" customHeight="1">
      <c r="A10" s="97" t="str">
        <f>IF(ISBLANK(B10),"",B10&amp;"|"&amp;#REF!)</f>
        <v/>
      </c>
      <c r="B10" s="98"/>
      <c r="C10" s="101"/>
      <c r="D10" s="101"/>
      <c r="E10" s="102"/>
      <c r="F10" s="101"/>
      <c r="G10" s="101"/>
      <c r="H10" s="101"/>
      <c r="I10" s="79"/>
      <c r="J10" s="79"/>
      <c r="K10" s="80" t="str">
        <f t="array" ref="K10">IF(I10="","",INDEX(Bahan!$C$2:$H$7,MATCH(J10,Bahan!$C$2:$C$7,0),MATCH(I10,Bahan!$C$2:$H$2,0)))</f>
        <v/>
      </c>
      <c r="L10" s="80" t="str">
        <f t="array" ref="L10">IF(I10="","",INDEX(Bahan!$C$10:$H$15,MATCH(J10,Bahan!$C$10:$C$15,0),MATCH(I10,Bahan!$C$10:$H$10,0)))</f>
        <v/>
      </c>
      <c r="M10" s="104"/>
      <c r="N10" s="105"/>
      <c r="O10" s="101"/>
      <c r="P10" s="101"/>
      <c r="Q10" s="101"/>
      <c r="R10" s="101"/>
      <c r="S10" s="101"/>
      <c r="T10" s="106"/>
      <c r="U10" s="106"/>
      <c r="V10" s="106"/>
      <c r="W10" s="79"/>
      <c r="X10" s="79"/>
      <c r="Y10" s="80" t="str">
        <f t="array" ref="Y10">IF(W10="","",INDEX(Bahan!$C$2:$H$7,MATCH(X10,Bahan!$C$2:$C$7,0),MATCH(W10,Bahan!$C$2:$H$2,0)))</f>
        <v/>
      </c>
      <c r="Z10" s="80" t="str">
        <f t="array" ref="Z10">IF(W10="","",INDEX(Bahan!$C$10:$H$15,MATCH(X10,Bahan!$C$10:$C$15,0),MATCH(W10,Bahan!$C$10:$H$10,0)))</f>
        <v/>
      </c>
      <c r="AA10" s="121"/>
      <c r="AB10" s="79"/>
      <c r="AC10" s="79"/>
      <c r="AD10" s="80" t="str">
        <f t="array" ref="AD10">IF(AB10="","",INDEX(Bahan!$C$2:$H$7,MATCH(AC10,Bahan!$C$2:$C$7,0),MATCH(AB10,Bahan!$C$2:$H$2,0)))</f>
        <v/>
      </c>
      <c r="AE10" s="80" t="str">
        <f t="array" ref="AE10">IF(AB10="","",INDEX(Bahan!$C$10:$H$15,MATCH(AC10,Bahan!$C$10:$C$15,0),MATCH(AB10,Bahan!$C$10:$H$10,0)))</f>
        <v/>
      </c>
      <c r="AF10" s="99"/>
      <c r="AG10" s="122"/>
      <c r="AH10" s="122"/>
      <c r="AI10" s="99"/>
      <c r="AJ10" s="100"/>
      <c r="AK10" s="100"/>
      <c r="AL10" s="100"/>
      <c r="AM10" s="100"/>
      <c r="AN10" s="100"/>
      <c r="AO10" s="100"/>
      <c r="AP10" s="100"/>
      <c r="AQ10" s="100"/>
      <c r="AR10" s="123"/>
      <c r="AS10" s="123"/>
      <c r="AT10" s="123"/>
    </row>
    <row r="11" spans="1:46" ht="16.5" customHeight="1">
      <c r="A11" s="97" t="str">
        <f>IF(ISBLANK(B11),"",B11&amp;"|"&amp;#REF!)</f>
        <v/>
      </c>
      <c r="B11" s="98"/>
      <c r="C11" s="101"/>
      <c r="D11" s="101"/>
      <c r="E11" s="102"/>
      <c r="F11" s="101"/>
      <c r="G11" s="101"/>
      <c r="H11" s="101"/>
      <c r="I11" s="79"/>
      <c r="J11" s="79"/>
      <c r="K11" s="80" t="str">
        <f t="array" ref="K11">IF(I11="","",INDEX(Bahan!$C$2:$H$7,MATCH(J11,Bahan!$C$2:$C$7,0),MATCH(I11,Bahan!$C$2:$H$2,0)))</f>
        <v/>
      </c>
      <c r="L11" s="80" t="str">
        <f t="array" ref="L11">IF(I11="","",INDEX(Bahan!$C$10:$H$15,MATCH(J11,Bahan!$C$10:$C$15,0),MATCH(I11,Bahan!$C$10:$H$10,0)))</f>
        <v/>
      </c>
      <c r="M11" s="104"/>
      <c r="N11" s="105"/>
      <c r="O11" s="101"/>
      <c r="P11" s="101"/>
      <c r="Q11" s="101"/>
      <c r="R11" s="101"/>
      <c r="S11" s="101"/>
      <c r="T11" s="106"/>
      <c r="U11" s="106"/>
      <c r="V11" s="106"/>
      <c r="W11" s="79"/>
      <c r="X11" s="79"/>
      <c r="Y11" s="80" t="str">
        <f t="array" ref="Y11">IF(W11="","",INDEX(Bahan!$C$2:$H$7,MATCH(X11,Bahan!$C$2:$C$7,0),MATCH(W11,Bahan!$C$2:$H$2,0)))</f>
        <v/>
      </c>
      <c r="Z11" s="80" t="str">
        <f t="array" ref="Z11">IF(W11="","",INDEX(Bahan!$C$10:$H$15,MATCH(X11,Bahan!$C$10:$C$15,0),MATCH(W11,Bahan!$C$10:$H$10,0)))</f>
        <v/>
      </c>
      <c r="AA11" s="121"/>
      <c r="AB11" s="79"/>
      <c r="AC11" s="79"/>
      <c r="AD11" s="80" t="str">
        <f t="array" ref="AD11">IF(AB11="","",INDEX(Bahan!$C$2:$H$7,MATCH(AC11,Bahan!$C$2:$C$7,0),MATCH(AB11,Bahan!$C$2:$H$2,0)))</f>
        <v/>
      </c>
      <c r="AE11" s="80" t="str">
        <f t="array" ref="AE11">IF(AB11="","",INDEX(Bahan!$C$10:$H$15,MATCH(AC11,Bahan!$C$10:$C$15,0),MATCH(AB11,Bahan!$C$10:$H$10,0)))</f>
        <v/>
      </c>
      <c r="AF11" s="99"/>
      <c r="AG11" s="122"/>
      <c r="AH11" s="122"/>
      <c r="AI11" s="99"/>
      <c r="AJ11" s="100"/>
      <c r="AK11" s="100"/>
      <c r="AL11" s="100"/>
      <c r="AM11" s="100"/>
      <c r="AN11" s="100"/>
      <c r="AO11" s="100"/>
      <c r="AP11" s="100"/>
      <c r="AQ11" s="100"/>
      <c r="AR11" s="123"/>
      <c r="AS11" s="123"/>
      <c r="AT11" s="123"/>
    </row>
    <row r="12" spans="1:46" ht="16.5" customHeight="1">
      <c r="A12" s="97" t="str">
        <f>IF(ISBLANK(B12),"",B12&amp;"|"&amp;#REF!)</f>
        <v/>
      </c>
      <c r="B12" s="98"/>
      <c r="C12" s="101"/>
      <c r="D12" s="101"/>
      <c r="E12" s="102"/>
      <c r="F12" s="101"/>
      <c r="G12" s="101"/>
      <c r="H12" s="101"/>
      <c r="I12" s="79"/>
      <c r="J12" s="79"/>
      <c r="K12" s="80" t="str">
        <f t="array" ref="K12">IF(I12="","",INDEX(Bahan!$C$2:$H$7,MATCH(J12,Bahan!$C$2:$C$7,0),MATCH(I12,Bahan!$C$2:$H$2,0)))</f>
        <v/>
      </c>
      <c r="L12" s="80" t="str">
        <f t="array" ref="L12">IF(I12="","",INDEX(Bahan!$C$10:$H$15,MATCH(J12,Bahan!$C$10:$C$15,0),MATCH(I12,Bahan!$C$10:$H$10,0)))</f>
        <v/>
      </c>
      <c r="M12" s="104"/>
      <c r="N12" s="105"/>
      <c r="O12" s="101"/>
      <c r="P12" s="101"/>
      <c r="Q12" s="101"/>
      <c r="R12" s="101"/>
      <c r="S12" s="101"/>
      <c r="T12" s="106"/>
      <c r="U12" s="106"/>
      <c r="V12" s="106"/>
      <c r="W12" s="79"/>
      <c r="X12" s="79"/>
      <c r="Y12" s="80" t="str">
        <f t="array" ref="Y12">IF(W12="","",INDEX(Bahan!$C$2:$H$7,MATCH(X12,Bahan!$C$2:$C$7,0),MATCH(W12,Bahan!$C$2:$H$2,0)))</f>
        <v/>
      </c>
      <c r="Z12" s="80" t="str">
        <f t="array" ref="Z12">IF(W12="","",INDEX(Bahan!$C$10:$H$15,MATCH(X12,Bahan!$C$10:$C$15,0),MATCH(W12,Bahan!$C$10:$H$10,0)))</f>
        <v/>
      </c>
      <c r="AA12" s="121"/>
      <c r="AB12" s="79"/>
      <c r="AC12" s="79"/>
      <c r="AD12" s="80" t="str">
        <f t="array" ref="AD12">IF(AB12="","",INDEX(Bahan!$C$2:$H$7,MATCH(AC12,Bahan!$C$2:$C$7,0),MATCH(AB12,Bahan!$C$2:$H$2,0)))</f>
        <v/>
      </c>
      <c r="AE12" s="80" t="str">
        <f t="array" ref="AE12">IF(AB12="","",INDEX(Bahan!$C$10:$H$15,MATCH(AC12,Bahan!$C$10:$C$15,0),MATCH(AB12,Bahan!$C$10:$H$10,0)))</f>
        <v/>
      </c>
      <c r="AF12" s="99"/>
      <c r="AG12" s="122"/>
      <c r="AH12" s="122"/>
      <c r="AI12" s="99"/>
      <c r="AJ12" s="100"/>
      <c r="AK12" s="100"/>
      <c r="AL12" s="100"/>
      <c r="AM12" s="100"/>
      <c r="AN12" s="100"/>
      <c r="AO12" s="100"/>
      <c r="AP12" s="100"/>
      <c r="AQ12" s="100"/>
      <c r="AR12" s="123"/>
      <c r="AS12" s="123"/>
      <c r="AT12" s="123"/>
    </row>
    <row r="13" spans="1:46" ht="16.5" customHeight="1">
      <c r="A13" s="97" t="str">
        <f>IF(ISBLANK(B13),"",B13&amp;"|"&amp;#REF!)</f>
        <v/>
      </c>
      <c r="B13" s="98"/>
      <c r="C13" s="101"/>
      <c r="D13" s="101"/>
      <c r="E13" s="102"/>
      <c r="F13" s="101"/>
      <c r="G13" s="101"/>
      <c r="H13" s="101"/>
      <c r="I13" s="79"/>
      <c r="J13" s="79"/>
      <c r="K13" s="80" t="str">
        <f t="array" ref="K13">IF(I13="","",INDEX(Bahan!$C$2:$H$7,MATCH(J13,Bahan!$C$2:$C$7,0),MATCH(I13,Bahan!$C$2:$H$2,0)))</f>
        <v/>
      </c>
      <c r="L13" s="80" t="str">
        <f t="array" ref="L13">IF(I13="","",INDEX(Bahan!$C$10:$H$15,MATCH(J13,Bahan!$C$10:$C$15,0),MATCH(I13,Bahan!$C$10:$H$10,0)))</f>
        <v/>
      </c>
      <c r="M13" s="104"/>
      <c r="N13" s="105"/>
      <c r="O13" s="101"/>
      <c r="P13" s="101"/>
      <c r="Q13" s="101"/>
      <c r="R13" s="101"/>
      <c r="S13" s="101"/>
      <c r="T13" s="106"/>
      <c r="U13" s="106"/>
      <c r="V13" s="106"/>
      <c r="W13" s="79"/>
      <c r="X13" s="79"/>
      <c r="Y13" s="80" t="str">
        <f t="array" ref="Y13">IF(W13="","",INDEX(Bahan!$C$2:$H$7,MATCH(X13,Bahan!$C$2:$C$7,0),MATCH(W13,Bahan!$C$2:$H$2,0)))</f>
        <v/>
      </c>
      <c r="Z13" s="80" t="str">
        <f t="array" ref="Z13">IF(W13="","",INDEX(Bahan!$C$10:$H$15,MATCH(X13,Bahan!$C$10:$C$15,0),MATCH(W13,Bahan!$C$10:$H$10,0)))</f>
        <v/>
      </c>
      <c r="AA13" s="121"/>
      <c r="AB13" s="79"/>
      <c r="AC13" s="79"/>
      <c r="AD13" s="80" t="str">
        <f t="array" ref="AD13">IF(AB13="","",INDEX(Bahan!$C$2:$H$7,MATCH(AC13,Bahan!$C$2:$C$7,0),MATCH(AB13,Bahan!$C$2:$H$2,0)))</f>
        <v/>
      </c>
      <c r="AE13" s="80" t="str">
        <f t="array" ref="AE13">IF(AB13="","",INDEX(Bahan!$C$10:$H$15,MATCH(AC13,Bahan!$C$10:$C$15,0),MATCH(AB13,Bahan!$C$10:$H$10,0)))</f>
        <v/>
      </c>
      <c r="AF13" s="99"/>
      <c r="AG13" s="122"/>
      <c r="AH13" s="122"/>
      <c r="AI13" s="99"/>
      <c r="AJ13" s="100"/>
      <c r="AK13" s="100"/>
      <c r="AL13" s="100"/>
      <c r="AM13" s="100"/>
      <c r="AN13" s="100"/>
      <c r="AO13" s="100"/>
      <c r="AP13" s="100"/>
      <c r="AQ13" s="100"/>
      <c r="AR13" s="123"/>
      <c r="AS13" s="123"/>
      <c r="AT13" s="123"/>
    </row>
    <row r="14" spans="1:46" ht="16.5" customHeight="1">
      <c r="A14" s="97" t="str">
        <f>IF(ISBLANK(B14),"",B14&amp;"|"&amp;#REF!)</f>
        <v/>
      </c>
      <c r="B14" s="98"/>
      <c r="C14" s="101"/>
      <c r="D14" s="101"/>
      <c r="E14" s="102"/>
      <c r="F14" s="101"/>
      <c r="G14" s="101"/>
      <c r="H14" s="101"/>
      <c r="I14" s="79"/>
      <c r="J14" s="79"/>
      <c r="K14" s="80" t="str">
        <f t="array" ref="K14">IF(I14="","",INDEX(Bahan!$C$2:$H$7,MATCH(J14,Bahan!$C$2:$C$7,0),MATCH(I14,Bahan!$C$2:$H$2,0)))</f>
        <v/>
      </c>
      <c r="L14" s="80" t="str">
        <f t="array" ref="L14">IF(I14="","",INDEX(Bahan!$C$10:$H$15,MATCH(J14,Bahan!$C$10:$C$15,0),MATCH(I14,Bahan!$C$10:$H$10,0)))</f>
        <v/>
      </c>
      <c r="M14" s="104"/>
      <c r="N14" s="105"/>
      <c r="O14" s="101"/>
      <c r="P14" s="101"/>
      <c r="Q14" s="101"/>
      <c r="R14" s="101"/>
      <c r="S14" s="101"/>
      <c r="T14" s="106"/>
      <c r="U14" s="106"/>
      <c r="V14" s="106"/>
      <c r="W14" s="79"/>
      <c r="X14" s="79"/>
      <c r="Y14" s="80" t="str">
        <f t="array" ref="Y14">IF(W14="","",INDEX(Bahan!$C$2:$H$7,MATCH(X14,Bahan!$C$2:$C$7,0),MATCH(W14,Bahan!$C$2:$H$2,0)))</f>
        <v/>
      </c>
      <c r="Z14" s="80" t="str">
        <f t="array" ref="Z14">IF(W14="","",INDEX(Bahan!$C$10:$H$15,MATCH(X14,Bahan!$C$10:$C$15,0),MATCH(W14,Bahan!$C$10:$H$10,0)))</f>
        <v/>
      </c>
      <c r="AA14" s="121"/>
      <c r="AB14" s="79"/>
      <c r="AC14" s="79"/>
      <c r="AD14" s="80" t="str">
        <f t="array" ref="AD14">IF(AB14="","",INDEX(Bahan!$C$2:$H$7,MATCH(AC14,Bahan!$C$2:$C$7,0),MATCH(AB14,Bahan!$C$2:$H$2,0)))</f>
        <v/>
      </c>
      <c r="AE14" s="80" t="str">
        <f t="array" ref="AE14">IF(AB14="","",INDEX(Bahan!$C$10:$H$15,MATCH(AC14,Bahan!$C$10:$C$15,0),MATCH(AB14,Bahan!$C$10:$H$10,0)))</f>
        <v/>
      </c>
      <c r="AF14" s="99"/>
      <c r="AG14" s="122"/>
      <c r="AH14" s="122"/>
      <c r="AI14" s="99"/>
      <c r="AJ14" s="100"/>
      <c r="AK14" s="100"/>
      <c r="AL14" s="100"/>
      <c r="AM14" s="100"/>
      <c r="AN14" s="100"/>
      <c r="AO14" s="100"/>
      <c r="AP14" s="100"/>
      <c r="AQ14" s="100"/>
      <c r="AR14" s="123"/>
      <c r="AS14" s="123"/>
      <c r="AT14" s="123"/>
    </row>
    <row r="15" spans="1:46" ht="16.5" customHeight="1">
      <c r="A15" s="97" t="str">
        <f>IF(ISBLANK(B15),"",B15&amp;"|"&amp;#REF!)</f>
        <v/>
      </c>
      <c r="B15" s="98"/>
      <c r="C15" s="101"/>
      <c r="D15" s="101"/>
      <c r="E15" s="102"/>
      <c r="F15" s="101"/>
      <c r="G15" s="101"/>
      <c r="H15" s="101"/>
      <c r="I15" s="79"/>
      <c r="J15" s="79"/>
      <c r="K15" s="80" t="str">
        <f t="array" ref="K15">IF(I15="","",INDEX(Bahan!$C$2:$H$7,MATCH(J15,Bahan!$C$2:$C$7,0),MATCH(I15,Bahan!$C$2:$H$2,0)))</f>
        <v/>
      </c>
      <c r="L15" s="80" t="str">
        <f t="array" ref="L15">IF(I15="","",INDEX(Bahan!$C$10:$H$15,MATCH(J15,Bahan!$C$10:$C$15,0),MATCH(I15,Bahan!$C$10:$H$10,0)))</f>
        <v/>
      </c>
      <c r="M15" s="104"/>
      <c r="N15" s="105"/>
      <c r="O15" s="101"/>
      <c r="P15" s="101"/>
      <c r="Q15" s="101"/>
      <c r="R15" s="101"/>
      <c r="S15" s="101"/>
      <c r="T15" s="106"/>
      <c r="U15" s="106"/>
      <c r="V15" s="106"/>
      <c r="W15" s="79"/>
      <c r="X15" s="79"/>
      <c r="Y15" s="80" t="str">
        <f t="array" ref="Y15">IF(W15="","",INDEX(Bahan!$C$2:$H$7,MATCH(X15,Bahan!$C$2:$C$7,0),MATCH(W15,Bahan!$C$2:$H$2,0)))</f>
        <v/>
      </c>
      <c r="Z15" s="80" t="str">
        <f t="array" ref="Z15">IF(W15="","",INDEX(Bahan!$C$10:$H$15,MATCH(X15,Bahan!$C$10:$C$15,0),MATCH(W15,Bahan!$C$10:$H$10,0)))</f>
        <v/>
      </c>
      <c r="AA15" s="121"/>
      <c r="AB15" s="79"/>
      <c r="AC15" s="79"/>
      <c r="AD15" s="80" t="str">
        <f t="array" ref="AD15">IF(AB15="","",INDEX(Bahan!$C$2:$H$7,MATCH(AC15,Bahan!$C$2:$C$7,0),MATCH(AB15,Bahan!$C$2:$H$2,0)))</f>
        <v/>
      </c>
      <c r="AE15" s="80" t="str">
        <f t="array" ref="AE15">IF(AB15="","",INDEX(Bahan!$C$10:$H$15,MATCH(AC15,Bahan!$C$10:$C$15,0),MATCH(AB15,Bahan!$C$10:$H$10,0)))</f>
        <v/>
      </c>
      <c r="AF15" s="99"/>
      <c r="AG15" s="122"/>
      <c r="AH15" s="122"/>
      <c r="AI15" s="99"/>
      <c r="AJ15" s="100"/>
      <c r="AK15" s="100"/>
      <c r="AL15" s="100"/>
      <c r="AM15" s="100"/>
      <c r="AN15" s="100"/>
      <c r="AO15" s="100"/>
      <c r="AP15" s="100"/>
      <c r="AQ15" s="100"/>
      <c r="AR15" s="123"/>
      <c r="AS15" s="123"/>
      <c r="AT15" s="123"/>
    </row>
    <row r="16" spans="1:46" ht="16.5" customHeight="1">
      <c r="A16" s="97" t="str">
        <f>IF(ISBLANK(B16),"",B16&amp;"|"&amp;#REF!)</f>
        <v/>
      </c>
      <c r="B16" s="98"/>
      <c r="C16" s="101"/>
      <c r="D16" s="101"/>
      <c r="E16" s="102"/>
      <c r="F16" s="101"/>
      <c r="G16" s="101"/>
      <c r="H16" s="101"/>
      <c r="I16" s="79"/>
      <c r="J16" s="79"/>
      <c r="K16" s="80" t="str">
        <f t="array" ref="K16">IF(I16="","",INDEX(Bahan!$C$2:$H$7,MATCH(J16,Bahan!$C$2:$C$7,0),MATCH(I16,Bahan!$C$2:$H$2,0)))</f>
        <v/>
      </c>
      <c r="L16" s="80" t="str">
        <f t="array" ref="L16">IF(I16="","",INDEX(Bahan!$C$10:$H$15,MATCH(J16,Bahan!$C$10:$C$15,0),MATCH(I16,Bahan!$C$10:$H$10,0)))</f>
        <v/>
      </c>
      <c r="M16" s="104"/>
      <c r="N16" s="105"/>
      <c r="O16" s="101"/>
      <c r="P16" s="101"/>
      <c r="Q16" s="101"/>
      <c r="R16" s="101"/>
      <c r="S16" s="101"/>
      <c r="T16" s="106"/>
      <c r="U16" s="106"/>
      <c r="V16" s="106"/>
      <c r="W16" s="79"/>
      <c r="X16" s="79"/>
      <c r="Y16" s="80" t="str">
        <f t="array" ref="Y16">IF(W16="","",INDEX(Bahan!$C$2:$H$7,MATCH(X16,Bahan!$C$2:$C$7,0),MATCH(W16,Bahan!$C$2:$H$2,0)))</f>
        <v/>
      </c>
      <c r="Z16" s="80" t="str">
        <f t="array" ref="Z16">IF(W16="","",INDEX(Bahan!$C$10:$H$15,MATCH(X16,Bahan!$C$10:$C$15,0),MATCH(W16,Bahan!$C$10:$H$10,0)))</f>
        <v/>
      </c>
      <c r="AA16" s="121"/>
      <c r="AB16" s="79"/>
      <c r="AC16" s="79"/>
      <c r="AD16" s="80" t="str">
        <f t="array" ref="AD16">IF(AB16="","",INDEX(Bahan!$C$2:$H$7,MATCH(AC16,Bahan!$C$2:$C$7,0),MATCH(AB16,Bahan!$C$2:$H$2,0)))</f>
        <v/>
      </c>
      <c r="AE16" s="80" t="str">
        <f t="array" ref="AE16">IF(AB16="","",INDEX(Bahan!$C$10:$H$15,MATCH(AC16,Bahan!$C$10:$C$15,0),MATCH(AB16,Bahan!$C$10:$H$10,0)))</f>
        <v/>
      </c>
      <c r="AF16" s="99"/>
      <c r="AG16" s="122"/>
      <c r="AH16" s="122"/>
      <c r="AI16" s="99"/>
      <c r="AJ16" s="100"/>
      <c r="AK16" s="100"/>
      <c r="AL16" s="100"/>
      <c r="AM16" s="100"/>
      <c r="AN16" s="100"/>
      <c r="AO16" s="100"/>
      <c r="AP16" s="100"/>
      <c r="AQ16" s="100"/>
      <c r="AR16" s="123"/>
      <c r="AS16" s="123"/>
      <c r="AT16" s="123"/>
    </row>
    <row r="17" spans="1:46" ht="16.5" customHeight="1">
      <c r="A17" s="97" t="str">
        <f>IF(ISBLANK(B17),"",B17&amp;"|"&amp;#REF!)</f>
        <v/>
      </c>
      <c r="B17" s="98"/>
      <c r="C17" s="101"/>
      <c r="D17" s="101"/>
      <c r="E17" s="102"/>
      <c r="F17" s="101"/>
      <c r="G17" s="101"/>
      <c r="H17" s="101"/>
      <c r="I17" s="79"/>
      <c r="J17" s="79"/>
      <c r="K17" s="80" t="str">
        <f t="array" ref="K17">IF(I17="","",INDEX(Bahan!$C$2:$H$7,MATCH(J17,Bahan!$C$2:$C$7,0),MATCH(I17,Bahan!$C$2:$H$2,0)))</f>
        <v/>
      </c>
      <c r="L17" s="80" t="str">
        <f t="array" ref="L17">IF(I17="","",INDEX(Bahan!$C$10:$H$15,MATCH(J17,Bahan!$C$10:$C$15,0),MATCH(I17,Bahan!$C$10:$H$10,0)))</f>
        <v/>
      </c>
      <c r="M17" s="104"/>
      <c r="N17" s="105"/>
      <c r="O17" s="101"/>
      <c r="P17" s="101"/>
      <c r="Q17" s="101"/>
      <c r="R17" s="101"/>
      <c r="S17" s="101"/>
      <c r="T17" s="106"/>
      <c r="U17" s="106"/>
      <c r="V17" s="106"/>
      <c r="W17" s="79"/>
      <c r="X17" s="79"/>
      <c r="Y17" s="80" t="str">
        <f t="array" ref="Y17">IF(W17="","",INDEX(Bahan!$C$2:$H$7,MATCH(X17,Bahan!$C$2:$C$7,0),MATCH(W17,Bahan!$C$2:$H$2,0)))</f>
        <v/>
      </c>
      <c r="Z17" s="80" t="str">
        <f t="array" ref="Z17">IF(W17="","",INDEX(Bahan!$C$10:$H$15,MATCH(X17,Bahan!$C$10:$C$15,0),MATCH(W17,Bahan!$C$10:$H$10,0)))</f>
        <v/>
      </c>
      <c r="AA17" s="121"/>
      <c r="AB17" s="79"/>
      <c r="AC17" s="79"/>
      <c r="AD17" s="80" t="str">
        <f t="array" ref="AD17">IF(AB17="","",INDEX(Bahan!$C$2:$H$7,MATCH(AC17,Bahan!$C$2:$C$7,0),MATCH(AB17,Bahan!$C$2:$H$2,0)))</f>
        <v/>
      </c>
      <c r="AE17" s="80" t="str">
        <f t="array" ref="AE17">IF(AB17="","",INDEX(Bahan!$C$10:$H$15,MATCH(AC17,Bahan!$C$10:$C$15,0),MATCH(AB17,Bahan!$C$10:$H$10,0)))</f>
        <v/>
      </c>
      <c r="AF17" s="99"/>
      <c r="AG17" s="122"/>
      <c r="AH17" s="122"/>
      <c r="AI17" s="99"/>
      <c r="AJ17" s="100"/>
      <c r="AK17" s="100"/>
      <c r="AL17" s="100"/>
      <c r="AM17" s="100"/>
      <c r="AN17" s="100"/>
      <c r="AO17" s="100"/>
      <c r="AP17" s="100"/>
      <c r="AQ17" s="100"/>
      <c r="AR17" s="123"/>
      <c r="AS17" s="123"/>
      <c r="AT17" s="123"/>
    </row>
    <row r="18" spans="1:46" ht="16.5" customHeight="1">
      <c r="A18" s="97" t="str">
        <f>IF(ISBLANK(B18),"",B18&amp;"|"&amp;#REF!)</f>
        <v/>
      </c>
      <c r="B18" s="98"/>
      <c r="C18" s="101"/>
      <c r="D18" s="101"/>
      <c r="E18" s="102"/>
      <c r="F18" s="101"/>
      <c r="G18" s="101"/>
      <c r="H18" s="101"/>
      <c r="I18" s="79"/>
      <c r="J18" s="79"/>
      <c r="K18" s="80" t="str">
        <f t="array" ref="K18">IF(I18="","",INDEX(Bahan!$C$2:$H$7,MATCH(J18,Bahan!$C$2:$C$7,0),MATCH(I18,Bahan!$C$2:$H$2,0)))</f>
        <v/>
      </c>
      <c r="L18" s="80" t="str">
        <f t="array" ref="L18">IF(I18="","",INDEX(Bahan!$C$10:$H$15,MATCH(J18,Bahan!$C$10:$C$15,0),MATCH(I18,Bahan!$C$10:$H$10,0)))</f>
        <v/>
      </c>
      <c r="M18" s="104"/>
      <c r="N18" s="105"/>
      <c r="O18" s="101"/>
      <c r="P18" s="101"/>
      <c r="Q18" s="101"/>
      <c r="R18" s="101"/>
      <c r="S18" s="101"/>
      <c r="T18" s="106"/>
      <c r="U18" s="106"/>
      <c r="V18" s="106"/>
      <c r="W18" s="79"/>
      <c r="X18" s="79"/>
      <c r="Y18" s="80" t="str">
        <f t="array" ref="Y18">IF(W18="","",INDEX(Bahan!$C$2:$H$7,MATCH(X18,Bahan!$C$2:$C$7,0),MATCH(W18,Bahan!$C$2:$H$2,0)))</f>
        <v/>
      </c>
      <c r="Z18" s="80" t="str">
        <f t="array" ref="Z18">IF(W18="","",INDEX(Bahan!$C$10:$H$15,MATCH(X18,Bahan!$C$10:$C$15,0),MATCH(W18,Bahan!$C$10:$H$10,0)))</f>
        <v/>
      </c>
      <c r="AA18" s="121"/>
      <c r="AB18" s="79"/>
      <c r="AC18" s="79"/>
      <c r="AD18" s="80" t="str">
        <f t="array" ref="AD18">IF(AB18="","",INDEX(Bahan!$C$2:$H$7,MATCH(AC18,Bahan!$C$2:$C$7,0),MATCH(AB18,Bahan!$C$2:$H$2,0)))</f>
        <v/>
      </c>
      <c r="AE18" s="80" t="str">
        <f t="array" ref="AE18">IF(AB18="","",INDEX(Bahan!$C$10:$H$15,MATCH(AC18,Bahan!$C$10:$C$15,0),MATCH(AB18,Bahan!$C$10:$H$10,0)))</f>
        <v/>
      </c>
      <c r="AF18" s="99"/>
      <c r="AG18" s="122"/>
      <c r="AH18" s="122"/>
      <c r="AI18" s="99"/>
      <c r="AJ18" s="100"/>
      <c r="AK18" s="100"/>
      <c r="AL18" s="100"/>
      <c r="AM18" s="100"/>
      <c r="AN18" s="100"/>
      <c r="AO18" s="100"/>
      <c r="AP18" s="100"/>
      <c r="AQ18" s="100"/>
      <c r="AR18" s="123"/>
      <c r="AS18" s="123"/>
      <c r="AT18" s="123"/>
    </row>
    <row r="19" spans="1:46" ht="16.5" customHeight="1">
      <c r="A19" s="97" t="str">
        <f>IF(ISBLANK(B19),"",B19&amp;"|"&amp;#REF!)</f>
        <v/>
      </c>
      <c r="B19" s="98"/>
      <c r="C19" s="101"/>
      <c r="D19" s="101"/>
      <c r="E19" s="102"/>
      <c r="F19" s="101"/>
      <c r="G19" s="101"/>
      <c r="H19" s="101"/>
      <c r="I19" s="79"/>
      <c r="J19" s="79"/>
      <c r="K19" s="80" t="str">
        <f t="array" ref="K19">IF(I19="","",INDEX(Bahan!$C$2:$H$7,MATCH(J19,Bahan!$C$2:$C$7,0),MATCH(I19,Bahan!$C$2:$H$2,0)))</f>
        <v/>
      </c>
      <c r="L19" s="80" t="str">
        <f t="array" ref="L19">IF(I19="","",INDEX(Bahan!$C$10:$H$15,MATCH(J19,Bahan!$C$10:$C$15,0),MATCH(I19,Bahan!$C$10:$H$10,0)))</f>
        <v/>
      </c>
      <c r="M19" s="104"/>
      <c r="N19" s="105"/>
      <c r="O19" s="101"/>
      <c r="P19" s="101"/>
      <c r="Q19" s="101"/>
      <c r="R19" s="101"/>
      <c r="S19" s="101"/>
      <c r="T19" s="106"/>
      <c r="U19" s="106"/>
      <c r="V19" s="106"/>
      <c r="W19" s="79"/>
      <c r="X19" s="79"/>
      <c r="Y19" s="80" t="str">
        <f t="array" ref="Y19">IF(W19="","",INDEX(Bahan!$C$2:$H$7,MATCH(X19,Bahan!$C$2:$C$7,0),MATCH(W19,Bahan!$C$2:$H$2,0)))</f>
        <v/>
      </c>
      <c r="Z19" s="80" t="str">
        <f t="array" ref="Z19">IF(W19="","",INDEX(Bahan!$C$10:$H$15,MATCH(X19,Bahan!$C$10:$C$15,0),MATCH(W19,Bahan!$C$10:$H$10,0)))</f>
        <v/>
      </c>
      <c r="AA19" s="121"/>
      <c r="AB19" s="79"/>
      <c r="AC19" s="79"/>
      <c r="AD19" s="80" t="str">
        <f t="array" ref="AD19">IF(AB19="","",INDEX(Bahan!$C$2:$H$7,MATCH(AC19,Bahan!$C$2:$C$7,0),MATCH(AB19,Bahan!$C$2:$H$2,0)))</f>
        <v/>
      </c>
      <c r="AE19" s="80" t="str">
        <f t="array" ref="AE19">IF(AB19="","",INDEX(Bahan!$C$10:$H$15,MATCH(AC19,Bahan!$C$10:$C$15,0),MATCH(AB19,Bahan!$C$10:$H$10,0)))</f>
        <v/>
      </c>
      <c r="AF19" s="99"/>
      <c r="AG19" s="122"/>
      <c r="AH19" s="122"/>
      <c r="AI19" s="99"/>
      <c r="AJ19" s="100"/>
      <c r="AK19" s="100"/>
      <c r="AL19" s="100"/>
      <c r="AM19" s="100"/>
      <c r="AN19" s="100"/>
      <c r="AO19" s="100"/>
      <c r="AP19" s="100"/>
      <c r="AQ19" s="100"/>
      <c r="AR19" s="123"/>
      <c r="AS19" s="123"/>
      <c r="AT19" s="123"/>
    </row>
    <row r="20" spans="1:46" ht="16.5" customHeight="1">
      <c r="A20" s="97" t="str">
        <f>IF(ISBLANK(B20),"",B20&amp;"|"&amp;#REF!)</f>
        <v/>
      </c>
      <c r="B20" s="98"/>
      <c r="C20" s="101"/>
      <c r="D20" s="101"/>
      <c r="E20" s="102"/>
      <c r="F20" s="101"/>
      <c r="G20" s="101"/>
      <c r="H20" s="101"/>
      <c r="I20" s="79"/>
      <c r="J20" s="79"/>
      <c r="K20" s="80" t="str">
        <f t="array" ref="K20">IF(I20="","",INDEX(Bahan!$C$2:$H$7,MATCH(J20,Bahan!$C$2:$C$7,0),MATCH(I20,Bahan!$C$2:$H$2,0)))</f>
        <v/>
      </c>
      <c r="L20" s="80" t="str">
        <f t="array" ref="L20">IF(I20="","",INDEX(Bahan!$C$10:$H$15,MATCH(J20,Bahan!$C$10:$C$15,0),MATCH(I20,Bahan!$C$10:$H$10,0)))</f>
        <v/>
      </c>
      <c r="M20" s="104"/>
      <c r="N20" s="105"/>
      <c r="O20" s="101"/>
      <c r="P20" s="101"/>
      <c r="Q20" s="101"/>
      <c r="R20" s="101"/>
      <c r="S20" s="101"/>
      <c r="T20" s="106"/>
      <c r="U20" s="106"/>
      <c r="V20" s="106"/>
      <c r="W20" s="79"/>
      <c r="X20" s="79"/>
      <c r="Y20" s="80" t="str">
        <f t="array" ref="Y20">IF(W20="","",INDEX(Bahan!$C$2:$H$7,MATCH(X20,Bahan!$C$2:$C$7,0),MATCH(W20,Bahan!$C$2:$H$2,0)))</f>
        <v/>
      </c>
      <c r="Z20" s="80" t="str">
        <f t="array" ref="Z20">IF(W20="","",INDEX(Bahan!$C$10:$H$15,MATCH(X20,Bahan!$C$10:$C$15,0),MATCH(W20,Bahan!$C$10:$H$10,0)))</f>
        <v/>
      </c>
      <c r="AA20" s="121"/>
      <c r="AB20" s="79"/>
      <c r="AC20" s="79"/>
      <c r="AD20" s="80" t="str">
        <f t="array" ref="AD20">IF(AB20="","",INDEX(Bahan!$C$2:$H$7,MATCH(AC20,Bahan!$C$2:$C$7,0),MATCH(AB20,Bahan!$C$2:$H$2,0)))</f>
        <v/>
      </c>
      <c r="AE20" s="80" t="str">
        <f t="array" ref="AE20">IF(AB20="","",INDEX(Bahan!$C$10:$H$15,MATCH(AC20,Bahan!$C$10:$C$15,0),MATCH(AB20,Bahan!$C$10:$H$10,0)))</f>
        <v/>
      </c>
      <c r="AF20" s="99"/>
      <c r="AG20" s="122"/>
      <c r="AH20" s="122"/>
      <c r="AI20" s="99"/>
      <c r="AJ20" s="100"/>
      <c r="AK20" s="100"/>
      <c r="AL20" s="100"/>
      <c r="AM20" s="100"/>
      <c r="AN20" s="100"/>
      <c r="AO20" s="100"/>
      <c r="AP20" s="100"/>
      <c r="AQ20" s="100"/>
      <c r="AR20" s="123"/>
      <c r="AS20" s="123"/>
      <c r="AT20" s="123"/>
    </row>
    <row r="21" spans="1:46" ht="16.5" customHeight="1">
      <c r="A21" s="97" t="str">
        <f>IF(ISBLANK(B21),"",B21&amp;"|"&amp;#REF!)</f>
        <v/>
      </c>
      <c r="B21" s="98"/>
      <c r="C21" s="101"/>
      <c r="D21" s="101"/>
      <c r="E21" s="102"/>
      <c r="F21" s="101"/>
      <c r="G21" s="101"/>
      <c r="H21" s="101"/>
      <c r="I21" s="79"/>
      <c r="J21" s="79"/>
      <c r="K21" s="80" t="str">
        <f t="array" ref="K21">IF(I21="","",INDEX(Bahan!$C$2:$H$7,MATCH(J21,Bahan!$C$2:$C$7,0),MATCH(I21,Bahan!$C$2:$H$2,0)))</f>
        <v/>
      </c>
      <c r="L21" s="80" t="str">
        <f t="array" ref="L21">IF(I21="","",INDEX(Bahan!$C$10:$H$15,MATCH(J21,Bahan!$C$10:$C$15,0),MATCH(I21,Bahan!$C$10:$H$10,0)))</f>
        <v/>
      </c>
      <c r="M21" s="104"/>
      <c r="N21" s="105"/>
      <c r="O21" s="101"/>
      <c r="P21" s="101"/>
      <c r="Q21" s="101"/>
      <c r="R21" s="101"/>
      <c r="S21" s="101"/>
      <c r="T21" s="106"/>
      <c r="U21" s="106"/>
      <c r="V21" s="106"/>
      <c r="W21" s="79"/>
      <c r="X21" s="79"/>
      <c r="Y21" s="80" t="str">
        <f t="array" ref="Y21">IF(W21="","",INDEX(Bahan!$C$2:$H$7,MATCH(X21,Bahan!$C$2:$C$7,0),MATCH(W21,Bahan!$C$2:$H$2,0)))</f>
        <v/>
      </c>
      <c r="Z21" s="80" t="str">
        <f t="array" ref="Z21">IF(W21="","",INDEX(Bahan!$C$10:$H$15,MATCH(X21,Bahan!$C$10:$C$15,0),MATCH(W21,Bahan!$C$10:$H$10,0)))</f>
        <v/>
      </c>
      <c r="AA21" s="121"/>
      <c r="AB21" s="79"/>
      <c r="AC21" s="79"/>
      <c r="AD21" s="80" t="str">
        <f t="array" ref="AD21">IF(AB21="","",INDEX(Bahan!$C$2:$H$7,MATCH(AC21,Bahan!$C$2:$C$7,0),MATCH(AB21,Bahan!$C$2:$H$2,0)))</f>
        <v/>
      </c>
      <c r="AE21" s="80" t="str">
        <f t="array" ref="AE21">IF(AB21="","",INDEX(Bahan!$C$10:$H$15,MATCH(AC21,Bahan!$C$10:$C$15,0),MATCH(AB21,Bahan!$C$10:$H$10,0)))</f>
        <v/>
      </c>
      <c r="AF21" s="99"/>
      <c r="AG21" s="122"/>
      <c r="AH21" s="122"/>
      <c r="AI21" s="99"/>
      <c r="AJ21" s="100"/>
      <c r="AK21" s="100"/>
      <c r="AL21" s="100"/>
      <c r="AM21" s="100"/>
      <c r="AN21" s="100"/>
      <c r="AO21" s="100"/>
      <c r="AP21" s="100"/>
      <c r="AQ21" s="100"/>
      <c r="AR21" s="123"/>
      <c r="AS21" s="123"/>
      <c r="AT21" s="123"/>
    </row>
    <row r="22" spans="1:46" ht="16.5" customHeight="1">
      <c r="A22" s="97" t="str">
        <f>IF(ISBLANK(B22),"",B22&amp;"|"&amp;#REF!)</f>
        <v/>
      </c>
      <c r="B22" s="98"/>
      <c r="C22" s="101"/>
      <c r="D22" s="101"/>
      <c r="E22" s="102"/>
      <c r="F22" s="101"/>
      <c r="G22" s="101"/>
      <c r="H22" s="101"/>
      <c r="I22" s="79"/>
      <c r="J22" s="79"/>
      <c r="K22" s="80" t="str">
        <f t="array" ref="K22">IF(I22="","",INDEX(Bahan!$C$2:$H$7,MATCH(J22,Bahan!$C$2:$C$7,0),MATCH(I22,Bahan!$C$2:$H$2,0)))</f>
        <v/>
      </c>
      <c r="L22" s="80" t="str">
        <f t="array" ref="L22">IF(I22="","",INDEX(Bahan!$C$10:$H$15,MATCH(J22,Bahan!$C$10:$C$15,0),MATCH(I22,Bahan!$C$10:$H$10,0)))</f>
        <v/>
      </c>
      <c r="M22" s="104"/>
      <c r="N22" s="105"/>
      <c r="O22" s="101"/>
      <c r="P22" s="101"/>
      <c r="Q22" s="101"/>
      <c r="R22" s="101"/>
      <c r="S22" s="101"/>
      <c r="T22" s="106"/>
      <c r="U22" s="106"/>
      <c r="V22" s="106"/>
      <c r="W22" s="79"/>
      <c r="X22" s="79"/>
      <c r="Y22" s="80" t="str">
        <f t="array" ref="Y22">IF(W22="","",INDEX(Bahan!$C$2:$H$7,MATCH(X22,Bahan!$C$2:$C$7,0),MATCH(W22,Bahan!$C$2:$H$2,0)))</f>
        <v/>
      </c>
      <c r="Z22" s="80" t="str">
        <f t="array" ref="Z22">IF(W22="","",INDEX(Bahan!$C$10:$H$15,MATCH(X22,Bahan!$C$10:$C$15,0),MATCH(W22,Bahan!$C$10:$H$10,0)))</f>
        <v/>
      </c>
      <c r="AA22" s="121"/>
      <c r="AB22" s="79"/>
      <c r="AC22" s="79"/>
      <c r="AD22" s="80" t="str">
        <f t="array" ref="AD22">IF(AB22="","",INDEX(Bahan!$C$2:$H$7,MATCH(AC22,Bahan!$C$2:$C$7,0),MATCH(AB22,Bahan!$C$2:$H$2,0)))</f>
        <v/>
      </c>
      <c r="AE22" s="80" t="str">
        <f t="array" ref="AE22">IF(AB22="","",INDEX(Bahan!$C$10:$H$15,MATCH(AC22,Bahan!$C$10:$C$15,0),MATCH(AB22,Bahan!$C$10:$H$10,0)))</f>
        <v/>
      </c>
      <c r="AF22" s="99"/>
      <c r="AG22" s="122"/>
      <c r="AH22" s="122"/>
      <c r="AI22" s="99"/>
      <c r="AJ22" s="100"/>
      <c r="AK22" s="100"/>
      <c r="AL22" s="100"/>
      <c r="AM22" s="100"/>
      <c r="AN22" s="100"/>
      <c r="AO22" s="100"/>
      <c r="AP22" s="100"/>
      <c r="AQ22" s="100"/>
      <c r="AR22" s="123"/>
      <c r="AS22" s="123"/>
      <c r="AT22" s="123"/>
    </row>
    <row r="23" spans="1:46" ht="16.5" customHeight="1">
      <c r="A23" s="97" t="str">
        <f>IF(ISBLANK(B23),"",B23&amp;"|"&amp;#REF!)</f>
        <v/>
      </c>
      <c r="B23" s="98"/>
      <c r="C23" s="101"/>
      <c r="D23" s="101"/>
      <c r="E23" s="102"/>
      <c r="F23" s="101"/>
      <c r="G23" s="101"/>
      <c r="H23" s="101"/>
      <c r="I23" s="79"/>
      <c r="J23" s="79"/>
      <c r="K23" s="80" t="str">
        <f t="array" ref="K23">IF(I23="","",INDEX(Bahan!$C$2:$H$7,MATCH(J23,Bahan!$C$2:$C$7,0),MATCH(I23,Bahan!$C$2:$H$2,0)))</f>
        <v/>
      </c>
      <c r="L23" s="80" t="str">
        <f t="array" ref="L23">IF(I23="","",INDEX(Bahan!$C$10:$H$15,MATCH(J23,Bahan!$C$10:$C$15,0),MATCH(I23,Bahan!$C$10:$H$10,0)))</f>
        <v/>
      </c>
      <c r="M23" s="104"/>
      <c r="N23" s="105"/>
      <c r="O23" s="101"/>
      <c r="P23" s="101"/>
      <c r="Q23" s="101"/>
      <c r="R23" s="101"/>
      <c r="S23" s="101"/>
      <c r="T23" s="106"/>
      <c r="U23" s="106"/>
      <c r="V23" s="106"/>
      <c r="W23" s="79"/>
      <c r="X23" s="79"/>
      <c r="Y23" s="80" t="str">
        <f t="array" ref="Y23">IF(W23="","",INDEX(Bahan!$C$2:$H$7,MATCH(X23,Bahan!$C$2:$C$7,0),MATCH(W23,Bahan!$C$2:$H$2,0)))</f>
        <v/>
      </c>
      <c r="Z23" s="80" t="str">
        <f t="array" ref="Z23">IF(W23="","",INDEX(Bahan!$C$10:$H$15,MATCH(X23,Bahan!$C$10:$C$15,0),MATCH(W23,Bahan!$C$10:$H$10,0)))</f>
        <v/>
      </c>
      <c r="AA23" s="121"/>
      <c r="AB23" s="79"/>
      <c r="AC23" s="79"/>
      <c r="AD23" s="80" t="str">
        <f t="array" ref="AD23">IF(AB23="","",INDEX(Bahan!$C$2:$H$7,MATCH(AC23,Bahan!$C$2:$C$7,0),MATCH(AB23,Bahan!$C$2:$H$2,0)))</f>
        <v/>
      </c>
      <c r="AE23" s="80" t="str">
        <f t="array" ref="AE23">IF(AB23="","",INDEX(Bahan!$C$10:$H$15,MATCH(AC23,Bahan!$C$10:$C$15,0),MATCH(AB23,Bahan!$C$10:$H$10,0)))</f>
        <v/>
      </c>
      <c r="AF23" s="99"/>
      <c r="AG23" s="122"/>
      <c r="AH23" s="122"/>
      <c r="AI23" s="99"/>
      <c r="AJ23" s="100"/>
      <c r="AK23" s="100"/>
      <c r="AL23" s="100"/>
      <c r="AM23" s="100"/>
      <c r="AN23" s="100"/>
      <c r="AO23" s="100"/>
      <c r="AP23" s="100"/>
      <c r="AQ23" s="100"/>
      <c r="AR23" s="123"/>
      <c r="AS23" s="123"/>
      <c r="AT23" s="123"/>
    </row>
    <row r="24" spans="1:46" ht="16.5" customHeight="1">
      <c r="A24" s="97" t="str">
        <f>IF(ISBLANK(B24),"",B24&amp;"|"&amp;#REF!)</f>
        <v/>
      </c>
      <c r="B24" s="98"/>
      <c r="C24" s="101"/>
      <c r="D24" s="101"/>
      <c r="E24" s="102"/>
      <c r="F24" s="101"/>
      <c r="G24" s="101"/>
      <c r="H24" s="101"/>
      <c r="I24" s="79"/>
      <c r="J24" s="79"/>
      <c r="K24" s="80" t="str">
        <f t="array" ref="K24">IF(I24="","",INDEX(Bahan!$C$2:$H$7,MATCH(J24,Bahan!$C$2:$C$7,0),MATCH(I24,Bahan!$C$2:$H$2,0)))</f>
        <v/>
      </c>
      <c r="L24" s="80" t="str">
        <f t="array" ref="L24">IF(I24="","",INDEX(Bahan!$C$10:$H$15,MATCH(J24,Bahan!$C$10:$C$15,0),MATCH(I24,Bahan!$C$10:$H$10,0)))</f>
        <v/>
      </c>
      <c r="M24" s="104"/>
      <c r="N24" s="105"/>
      <c r="O24" s="101"/>
      <c r="P24" s="101"/>
      <c r="Q24" s="101"/>
      <c r="R24" s="101"/>
      <c r="S24" s="101"/>
      <c r="T24" s="106"/>
      <c r="U24" s="106"/>
      <c r="V24" s="106"/>
      <c r="W24" s="79"/>
      <c r="X24" s="79"/>
      <c r="Y24" s="80" t="str">
        <f t="array" ref="Y24">IF(W24="","",INDEX(Bahan!$C$2:$H$7,MATCH(X24,Bahan!$C$2:$C$7,0),MATCH(W24,Bahan!$C$2:$H$2,0)))</f>
        <v/>
      </c>
      <c r="Z24" s="80" t="str">
        <f t="array" ref="Z24">IF(W24="","",INDEX(Bahan!$C$10:$H$15,MATCH(X24,Bahan!$C$10:$C$15,0),MATCH(W24,Bahan!$C$10:$H$10,0)))</f>
        <v/>
      </c>
      <c r="AA24" s="121"/>
      <c r="AB24" s="79"/>
      <c r="AC24" s="79"/>
      <c r="AD24" s="80" t="str">
        <f t="array" ref="AD24">IF(AB24="","",INDEX(Bahan!$C$2:$H$7,MATCH(AC24,Bahan!$C$2:$C$7,0),MATCH(AB24,Bahan!$C$2:$H$2,0)))</f>
        <v/>
      </c>
      <c r="AE24" s="80" t="str">
        <f t="array" ref="AE24">IF(AB24="","",INDEX(Bahan!$C$10:$H$15,MATCH(AC24,Bahan!$C$10:$C$15,0),MATCH(AB24,Bahan!$C$10:$H$10,0)))</f>
        <v/>
      </c>
      <c r="AF24" s="99"/>
      <c r="AG24" s="122"/>
      <c r="AH24" s="122"/>
      <c r="AI24" s="99"/>
      <c r="AJ24" s="100"/>
      <c r="AK24" s="100"/>
      <c r="AL24" s="100"/>
      <c r="AM24" s="100"/>
      <c r="AN24" s="100"/>
      <c r="AO24" s="100"/>
      <c r="AP24" s="100"/>
      <c r="AQ24" s="100"/>
      <c r="AR24" s="123"/>
      <c r="AS24" s="123"/>
      <c r="AT24" s="123"/>
    </row>
    <row r="25" spans="1:46" ht="16.5" customHeight="1">
      <c r="A25" s="97" t="str">
        <f>IF(ISBLANK(B25),"",B25&amp;"|"&amp;#REF!)</f>
        <v/>
      </c>
      <c r="B25" s="98"/>
      <c r="C25" s="101"/>
      <c r="D25" s="101"/>
      <c r="E25" s="102"/>
      <c r="F25" s="101"/>
      <c r="G25" s="101"/>
      <c r="H25" s="101"/>
      <c r="I25" s="79"/>
      <c r="J25" s="79"/>
      <c r="K25" s="80" t="str">
        <f t="array" ref="K25">IF(I25="","",INDEX(Bahan!$C$2:$H$7,MATCH(J25,Bahan!$C$2:$C$7,0),MATCH(I25,Bahan!$C$2:$H$2,0)))</f>
        <v/>
      </c>
      <c r="L25" s="80" t="str">
        <f t="array" ref="L25">IF(I25="","",INDEX(Bahan!$C$10:$H$15,MATCH(J25,Bahan!$C$10:$C$15,0),MATCH(I25,Bahan!$C$10:$H$10,0)))</f>
        <v/>
      </c>
      <c r="M25" s="104"/>
      <c r="N25" s="105"/>
      <c r="O25" s="101"/>
      <c r="P25" s="101"/>
      <c r="Q25" s="101"/>
      <c r="R25" s="101"/>
      <c r="S25" s="101"/>
      <c r="T25" s="106"/>
      <c r="U25" s="106"/>
      <c r="V25" s="106"/>
      <c r="W25" s="79"/>
      <c r="X25" s="79"/>
      <c r="Y25" s="80" t="str">
        <f t="array" ref="Y25">IF(W25="","",INDEX(Bahan!$C$2:$H$7,MATCH(X25,Bahan!$C$2:$C$7,0),MATCH(W25,Bahan!$C$2:$H$2,0)))</f>
        <v/>
      </c>
      <c r="Z25" s="80" t="str">
        <f t="array" ref="Z25">IF(W25="","",INDEX(Bahan!$C$10:$H$15,MATCH(X25,Bahan!$C$10:$C$15,0),MATCH(W25,Bahan!$C$10:$H$10,0)))</f>
        <v/>
      </c>
      <c r="AA25" s="121"/>
      <c r="AB25" s="79"/>
      <c r="AC25" s="79"/>
      <c r="AD25" s="80" t="str">
        <f t="array" ref="AD25">IF(AB25="","",INDEX(Bahan!$C$2:$H$7,MATCH(AC25,Bahan!$C$2:$C$7,0),MATCH(AB25,Bahan!$C$2:$H$2,0)))</f>
        <v/>
      </c>
      <c r="AE25" s="80" t="str">
        <f t="array" ref="AE25">IF(AB25="","",INDEX(Bahan!$C$10:$H$15,MATCH(AC25,Bahan!$C$10:$C$15,0),MATCH(AB25,Bahan!$C$10:$H$10,0)))</f>
        <v/>
      </c>
      <c r="AF25" s="99"/>
      <c r="AG25" s="122"/>
      <c r="AH25" s="122"/>
      <c r="AI25" s="99"/>
      <c r="AJ25" s="100"/>
      <c r="AK25" s="100"/>
      <c r="AL25" s="100"/>
      <c r="AM25" s="100"/>
      <c r="AN25" s="100"/>
      <c r="AO25" s="100"/>
      <c r="AP25" s="100"/>
      <c r="AQ25" s="100"/>
      <c r="AR25" s="123"/>
      <c r="AS25" s="123"/>
      <c r="AT25" s="123"/>
    </row>
    <row r="26" spans="1:46" ht="16.5" customHeight="1">
      <c r="A26" s="97" t="str">
        <f>IF(ISBLANK(B26),"",B26&amp;"|"&amp;#REF!)</f>
        <v/>
      </c>
      <c r="B26" s="98"/>
      <c r="C26" s="101"/>
      <c r="D26" s="101"/>
      <c r="E26" s="102"/>
      <c r="F26" s="101"/>
      <c r="G26" s="101"/>
      <c r="H26" s="101"/>
      <c r="I26" s="79"/>
      <c r="J26" s="79"/>
      <c r="K26" s="80" t="str">
        <f t="array" ref="K26">IF(I26="","",INDEX(Bahan!$C$2:$H$7,MATCH(J26,Bahan!$C$2:$C$7,0),MATCH(I26,Bahan!$C$2:$H$2,0)))</f>
        <v/>
      </c>
      <c r="L26" s="80" t="str">
        <f t="array" ref="L26">IF(I26="","",INDEX(Bahan!$C$10:$H$15,MATCH(J26,Bahan!$C$10:$C$15,0),MATCH(I26,Bahan!$C$10:$H$10,0)))</f>
        <v/>
      </c>
      <c r="M26" s="104"/>
      <c r="N26" s="105"/>
      <c r="O26" s="101"/>
      <c r="P26" s="101"/>
      <c r="Q26" s="101"/>
      <c r="R26" s="101"/>
      <c r="S26" s="101"/>
      <c r="T26" s="106"/>
      <c r="U26" s="106"/>
      <c r="V26" s="106"/>
      <c r="W26" s="79"/>
      <c r="X26" s="79"/>
      <c r="Y26" s="80" t="str">
        <f t="array" ref="Y26">IF(W26="","",INDEX(Bahan!$C$2:$H$7,MATCH(X26,Bahan!$C$2:$C$7,0),MATCH(W26,Bahan!$C$2:$H$2,0)))</f>
        <v/>
      </c>
      <c r="Z26" s="80" t="str">
        <f t="array" ref="Z26">IF(W26="","",INDEX(Bahan!$C$10:$H$15,MATCH(X26,Bahan!$C$10:$C$15,0),MATCH(W26,Bahan!$C$10:$H$10,0)))</f>
        <v/>
      </c>
      <c r="AA26" s="121"/>
      <c r="AB26" s="79"/>
      <c r="AC26" s="79"/>
      <c r="AD26" s="80" t="str">
        <f t="array" ref="AD26">IF(AB26="","",INDEX(Bahan!$C$2:$H$7,MATCH(AC26,Bahan!$C$2:$C$7,0),MATCH(AB26,Bahan!$C$2:$H$2,0)))</f>
        <v/>
      </c>
      <c r="AE26" s="80" t="str">
        <f t="array" ref="AE26">IF(AB26="","",INDEX(Bahan!$C$10:$H$15,MATCH(AC26,Bahan!$C$10:$C$15,0),MATCH(AB26,Bahan!$C$10:$H$10,0)))</f>
        <v/>
      </c>
      <c r="AF26" s="99"/>
      <c r="AG26" s="122"/>
      <c r="AH26" s="122"/>
      <c r="AI26" s="99"/>
      <c r="AJ26" s="100"/>
      <c r="AK26" s="100"/>
      <c r="AL26" s="100"/>
      <c r="AM26" s="100"/>
      <c r="AN26" s="100"/>
      <c r="AO26" s="100"/>
      <c r="AP26" s="100"/>
      <c r="AQ26" s="100"/>
      <c r="AR26" s="123"/>
      <c r="AS26" s="123"/>
      <c r="AT26" s="123"/>
    </row>
    <row r="27" spans="1:46" ht="16.5" customHeight="1">
      <c r="A27" s="97" t="str">
        <f>IF(ISBLANK(B27),"",B27&amp;"|"&amp;#REF!)</f>
        <v/>
      </c>
      <c r="B27" s="98"/>
      <c r="C27" s="101"/>
      <c r="D27" s="101"/>
      <c r="E27" s="102"/>
      <c r="F27" s="101"/>
      <c r="G27" s="101"/>
      <c r="H27" s="101"/>
      <c r="I27" s="79"/>
      <c r="J27" s="79"/>
      <c r="K27" s="80" t="str">
        <f t="array" ref="K27">IF(I27="","",INDEX(Bahan!$C$2:$H$7,MATCH(J27,Bahan!$C$2:$C$7,0),MATCH(I27,Bahan!$C$2:$H$2,0)))</f>
        <v/>
      </c>
      <c r="L27" s="80" t="str">
        <f t="array" ref="L27">IF(I27="","",INDEX(Bahan!$C$10:$H$15,MATCH(J27,Bahan!$C$10:$C$15,0),MATCH(I27,Bahan!$C$10:$H$10,0)))</f>
        <v/>
      </c>
      <c r="M27" s="104"/>
      <c r="N27" s="105"/>
      <c r="O27" s="101"/>
      <c r="P27" s="101"/>
      <c r="Q27" s="101"/>
      <c r="R27" s="101"/>
      <c r="S27" s="101"/>
      <c r="T27" s="106"/>
      <c r="U27" s="106"/>
      <c r="V27" s="106"/>
      <c r="W27" s="79"/>
      <c r="X27" s="79"/>
      <c r="Y27" s="80" t="str">
        <f t="array" ref="Y27">IF(W27="","",INDEX(Bahan!$C$2:$H$7,MATCH(X27,Bahan!$C$2:$C$7,0),MATCH(W27,Bahan!$C$2:$H$2,0)))</f>
        <v/>
      </c>
      <c r="Z27" s="80" t="str">
        <f t="array" ref="Z27">IF(W27="","",INDEX(Bahan!$C$10:$H$15,MATCH(X27,Bahan!$C$10:$C$15,0),MATCH(W27,Bahan!$C$10:$H$10,0)))</f>
        <v/>
      </c>
      <c r="AA27" s="121"/>
      <c r="AB27" s="79"/>
      <c r="AC27" s="79"/>
      <c r="AD27" s="80" t="str">
        <f t="array" ref="AD27">IF(AB27="","",INDEX(Bahan!$C$2:$H$7,MATCH(AC27,Bahan!$C$2:$C$7,0),MATCH(AB27,Bahan!$C$2:$H$2,0)))</f>
        <v/>
      </c>
      <c r="AE27" s="80" t="str">
        <f t="array" ref="AE27">IF(AB27="","",INDEX(Bahan!$C$10:$H$15,MATCH(AC27,Bahan!$C$10:$C$15,0),MATCH(AB27,Bahan!$C$10:$H$10,0)))</f>
        <v/>
      </c>
      <c r="AF27" s="99"/>
      <c r="AG27" s="122"/>
      <c r="AH27" s="122"/>
      <c r="AI27" s="99"/>
      <c r="AJ27" s="100"/>
      <c r="AK27" s="100"/>
      <c r="AL27" s="100"/>
      <c r="AM27" s="100"/>
      <c r="AN27" s="100"/>
      <c r="AO27" s="100"/>
      <c r="AP27" s="100"/>
      <c r="AQ27" s="100"/>
      <c r="AR27" s="123"/>
      <c r="AS27" s="123"/>
      <c r="AT27" s="123"/>
    </row>
    <row r="28" spans="1:46" ht="16.5" customHeight="1">
      <c r="A28" s="97" t="str">
        <f>IF(ISBLANK(B28),"",B28&amp;"|"&amp;#REF!)</f>
        <v/>
      </c>
      <c r="B28" s="98"/>
      <c r="C28" s="101"/>
      <c r="D28" s="101"/>
      <c r="E28" s="102"/>
      <c r="F28" s="101"/>
      <c r="G28" s="101"/>
      <c r="H28" s="101"/>
      <c r="I28" s="79"/>
      <c r="J28" s="79"/>
      <c r="K28" s="80" t="str">
        <f t="array" ref="K28">IF(I28="","",INDEX(Bahan!$C$2:$H$7,MATCH(J28,Bahan!$C$2:$C$7,0),MATCH(I28,Bahan!$C$2:$H$2,0)))</f>
        <v/>
      </c>
      <c r="L28" s="80" t="str">
        <f t="array" ref="L28">IF(I28="","",INDEX(Bahan!$C$10:$H$15,MATCH(J28,Bahan!$C$10:$C$15,0),MATCH(I28,Bahan!$C$10:$H$10,0)))</f>
        <v/>
      </c>
      <c r="M28" s="104"/>
      <c r="N28" s="105"/>
      <c r="O28" s="101"/>
      <c r="P28" s="101"/>
      <c r="Q28" s="101"/>
      <c r="R28" s="101"/>
      <c r="S28" s="101"/>
      <c r="T28" s="106"/>
      <c r="U28" s="106"/>
      <c r="V28" s="106"/>
      <c r="W28" s="79"/>
      <c r="X28" s="79"/>
      <c r="Y28" s="80" t="str">
        <f t="array" ref="Y28">IF(W28="","",INDEX(Bahan!$C$2:$H$7,MATCH(X28,Bahan!$C$2:$C$7,0),MATCH(W28,Bahan!$C$2:$H$2,0)))</f>
        <v/>
      </c>
      <c r="Z28" s="80" t="str">
        <f t="array" ref="Z28">IF(W28="","",INDEX(Bahan!$C$10:$H$15,MATCH(X28,Bahan!$C$10:$C$15,0),MATCH(W28,Bahan!$C$10:$H$10,0)))</f>
        <v/>
      </c>
      <c r="AA28" s="121"/>
      <c r="AB28" s="79"/>
      <c r="AC28" s="79"/>
      <c r="AD28" s="80" t="str">
        <f t="array" ref="AD28">IF(AB28="","",INDEX(Bahan!$C$2:$H$7,MATCH(AC28,Bahan!$C$2:$C$7,0),MATCH(AB28,Bahan!$C$2:$H$2,0)))</f>
        <v/>
      </c>
      <c r="AE28" s="80" t="str">
        <f t="array" ref="AE28">IF(AB28="","",INDEX(Bahan!$C$10:$H$15,MATCH(AC28,Bahan!$C$10:$C$15,0),MATCH(AB28,Bahan!$C$10:$H$10,0)))</f>
        <v/>
      </c>
      <c r="AF28" s="99"/>
      <c r="AG28" s="122"/>
      <c r="AH28" s="122"/>
      <c r="AI28" s="99"/>
      <c r="AJ28" s="100"/>
      <c r="AK28" s="100"/>
      <c r="AL28" s="100"/>
      <c r="AM28" s="100"/>
      <c r="AN28" s="100"/>
      <c r="AO28" s="100"/>
      <c r="AP28" s="100"/>
      <c r="AQ28" s="100"/>
      <c r="AR28" s="123"/>
      <c r="AS28" s="123"/>
      <c r="AT28" s="123"/>
    </row>
    <row r="29" spans="1:46" ht="16.5" customHeight="1">
      <c r="A29" s="97" t="str">
        <f>IF(ISBLANK(B29),"",B29&amp;"|"&amp;#REF!)</f>
        <v/>
      </c>
      <c r="B29" s="98"/>
      <c r="C29" s="101"/>
      <c r="D29" s="101"/>
      <c r="E29" s="102"/>
      <c r="F29" s="101"/>
      <c r="G29" s="101"/>
      <c r="H29" s="101"/>
      <c r="I29" s="79"/>
      <c r="J29" s="79"/>
      <c r="K29" s="80" t="str">
        <f t="array" ref="K29">IF(I29="","",INDEX(Bahan!$C$2:$H$7,MATCH(J29,Bahan!$C$2:$C$7,0),MATCH(I29,Bahan!$C$2:$H$2,0)))</f>
        <v/>
      </c>
      <c r="L29" s="80" t="str">
        <f t="array" ref="L29">IF(I29="","",INDEX(Bahan!$C$10:$H$15,MATCH(J29,Bahan!$C$10:$C$15,0),MATCH(I29,Bahan!$C$10:$H$10,0)))</f>
        <v/>
      </c>
      <c r="M29" s="104"/>
      <c r="N29" s="105"/>
      <c r="O29" s="101"/>
      <c r="P29" s="101"/>
      <c r="Q29" s="101"/>
      <c r="R29" s="101"/>
      <c r="S29" s="101"/>
      <c r="T29" s="106"/>
      <c r="U29" s="106"/>
      <c r="V29" s="106"/>
      <c r="W29" s="79"/>
      <c r="X29" s="79"/>
      <c r="Y29" s="80" t="str">
        <f t="array" ref="Y29">IF(W29="","",INDEX(Bahan!$C$2:$H$7,MATCH(X29,Bahan!$C$2:$C$7,0),MATCH(W29,Bahan!$C$2:$H$2,0)))</f>
        <v/>
      </c>
      <c r="Z29" s="80" t="str">
        <f t="array" ref="Z29">IF(W29="","",INDEX(Bahan!$C$10:$H$15,MATCH(X29,Bahan!$C$10:$C$15,0),MATCH(W29,Bahan!$C$10:$H$10,0)))</f>
        <v/>
      </c>
      <c r="AA29" s="121"/>
      <c r="AB29" s="79"/>
      <c r="AC29" s="79"/>
      <c r="AD29" s="80" t="str">
        <f t="array" ref="AD29">IF(AB29="","",INDEX(Bahan!$C$2:$H$7,MATCH(AC29,Bahan!$C$2:$C$7,0),MATCH(AB29,Bahan!$C$2:$H$2,0)))</f>
        <v/>
      </c>
      <c r="AE29" s="80" t="str">
        <f t="array" ref="AE29">IF(AB29="","",INDEX(Bahan!$C$10:$H$15,MATCH(AC29,Bahan!$C$10:$C$15,0),MATCH(AB29,Bahan!$C$10:$H$10,0)))</f>
        <v/>
      </c>
      <c r="AF29" s="99"/>
      <c r="AG29" s="122"/>
      <c r="AH29" s="122"/>
      <c r="AI29" s="99"/>
      <c r="AJ29" s="100"/>
      <c r="AK29" s="100"/>
      <c r="AL29" s="100"/>
      <c r="AM29" s="100"/>
      <c r="AN29" s="100"/>
      <c r="AO29" s="100"/>
      <c r="AP29" s="100"/>
      <c r="AQ29" s="100"/>
      <c r="AR29" s="123"/>
      <c r="AS29" s="123"/>
      <c r="AT29" s="123"/>
    </row>
    <row r="30" spans="1:46" ht="16.5" customHeight="1">
      <c r="A30" s="97" t="str">
        <f>IF(ISBLANK(B30),"",B30&amp;"|"&amp;#REF!)</f>
        <v/>
      </c>
      <c r="B30" s="98"/>
      <c r="C30" s="101"/>
      <c r="D30" s="101"/>
      <c r="E30" s="102"/>
      <c r="F30" s="101"/>
      <c r="G30" s="101"/>
      <c r="H30" s="101"/>
      <c r="I30" s="79"/>
      <c r="J30" s="79"/>
      <c r="K30" s="80" t="str">
        <f t="array" ref="K30">IF(I30="","",INDEX(Bahan!$C$2:$H$7,MATCH(J30,Bahan!$C$2:$C$7,0),MATCH(I30,Bahan!$C$2:$H$2,0)))</f>
        <v/>
      </c>
      <c r="L30" s="80" t="str">
        <f t="array" ref="L30">IF(I30="","",INDEX(Bahan!$C$10:$H$15,MATCH(J30,Bahan!$C$10:$C$15,0),MATCH(I30,Bahan!$C$10:$H$10,0)))</f>
        <v/>
      </c>
      <c r="M30" s="104"/>
      <c r="N30" s="105"/>
      <c r="O30" s="101"/>
      <c r="P30" s="101"/>
      <c r="Q30" s="101"/>
      <c r="R30" s="101"/>
      <c r="S30" s="101"/>
      <c r="T30" s="106"/>
      <c r="U30" s="106"/>
      <c r="V30" s="106"/>
      <c r="W30" s="79"/>
      <c r="X30" s="79"/>
      <c r="Y30" s="80" t="str">
        <f t="array" ref="Y30">IF(W30="","",INDEX(Bahan!$C$2:$H$7,MATCH(X30,Bahan!$C$2:$C$7,0),MATCH(W30,Bahan!$C$2:$H$2,0)))</f>
        <v/>
      </c>
      <c r="Z30" s="80" t="str">
        <f t="array" ref="Z30">IF(W30="","",INDEX(Bahan!$C$10:$H$15,MATCH(X30,Bahan!$C$10:$C$15,0),MATCH(W30,Bahan!$C$10:$H$10,0)))</f>
        <v/>
      </c>
      <c r="AA30" s="121"/>
      <c r="AB30" s="79"/>
      <c r="AC30" s="79"/>
      <c r="AD30" s="80" t="str">
        <f t="array" ref="AD30">IF(AB30="","",INDEX(Bahan!$C$2:$H$7,MATCH(AC30,Bahan!$C$2:$C$7,0),MATCH(AB30,Bahan!$C$2:$H$2,0)))</f>
        <v/>
      </c>
      <c r="AE30" s="80" t="str">
        <f t="array" ref="AE30">IF(AB30="","",INDEX(Bahan!$C$10:$H$15,MATCH(AC30,Bahan!$C$10:$C$15,0),MATCH(AB30,Bahan!$C$10:$H$10,0)))</f>
        <v/>
      </c>
      <c r="AF30" s="99"/>
      <c r="AG30" s="122"/>
      <c r="AH30" s="122"/>
      <c r="AI30" s="99"/>
      <c r="AJ30" s="100"/>
      <c r="AK30" s="100"/>
      <c r="AL30" s="100"/>
      <c r="AM30" s="100"/>
      <c r="AN30" s="100"/>
      <c r="AO30" s="100"/>
      <c r="AP30" s="100"/>
      <c r="AQ30" s="100"/>
      <c r="AR30" s="123"/>
      <c r="AS30" s="123"/>
      <c r="AT30" s="123"/>
    </row>
    <row r="31" spans="1:46" ht="16.5" customHeight="1">
      <c r="A31" s="97" t="str">
        <f>IF(ISBLANK(B31),"",B31&amp;"|"&amp;#REF!)</f>
        <v/>
      </c>
      <c r="B31" s="98"/>
      <c r="C31" s="101"/>
      <c r="D31" s="101"/>
      <c r="E31" s="102"/>
      <c r="F31" s="101"/>
      <c r="G31" s="101"/>
      <c r="H31" s="101"/>
      <c r="I31" s="79"/>
      <c r="J31" s="79"/>
      <c r="K31" s="80" t="str">
        <f t="array" ref="K31">IF(I31="","",INDEX(Bahan!$C$2:$H$7,MATCH(J31,Bahan!$C$2:$C$7,0),MATCH(I31,Bahan!$C$2:$H$2,0)))</f>
        <v/>
      </c>
      <c r="L31" s="80" t="str">
        <f t="array" ref="L31">IF(I31="","",INDEX(Bahan!$C$10:$H$15,MATCH(J31,Bahan!$C$10:$C$15,0),MATCH(I31,Bahan!$C$10:$H$10,0)))</f>
        <v/>
      </c>
      <c r="M31" s="104"/>
      <c r="N31" s="105"/>
      <c r="O31" s="101"/>
      <c r="P31" s="101"/>
      <c r="Q31" s="101"/>
      <c r="R31" s="101"/>
      <c r="S31" s="101"/>
      <c r="T31" s="106"/>
      <c r="U31" s="106"/>
      <c r="V31" s="106"/>
      <c r="W31" s="79"/>
      <c r="X31" s="79"/>
      <c r="Y31" s="80" t="str">
        <f t="array" ref="Y31">IF(W31="","",INDEX(Bahan!$C$2:$H$7,MATCH(X31,Bahan!$C$2:$C$7,0),MATCH(W31,Bahan!$C$2:$H$2,0)))</f>
        <v/>
      </c>
      <c r="Z31" s="80" t="str">
        <f t="array" ref="Z31">IF(W31="","",INDEX(Bahan!$C$10:$H$15,MATCH(X31,Bahan!$C$10:$C$15,0),MATCH(W31,Bahan!$C$10:$H$10,0)))</f>
        <v/>
      </c>
      <c r="AA31" s="121"/>
      <c r="AB31" s="79"/>
      <c r="AC31" s="79"/>
      <c r="AD31" s="80" t="str">
        <f t="array" ref="AD31">IF(AB31="","",INDEX(Bahan!$C$2:$H$7,MATCH(AC31,Bahan!$C$2:$C$7,0),MATCH(AB31,Bahan!$C$2:$H$2,0)))</f>
        <v/>
      </c>
      <c r="AE31" s="80" t="str">
        <f t="array" ref="AE31">IF(AB31="","",INDEX(Bahan!$C$10:$H$15,MATCH(AC31,Bahan!$C$10:$C$15,0),MATCH(AB31,Bahan!$C$10:$H$10,0)))</f>
        <v/>
      </c>
      <c r="AF31" s="99"/>
      <c r="AG31" s="122"/>
      <c r="AH31" s="122"/>
      <c r="AI31" s="99"/>
      <c r="AJ31" s="100"/>
      <c r="AK31" s="100"/>
      <c r="AL31" s="100"/>
      <c r="AM31" s="100"/>
      <c r="AN31" s="100"/>
      <c r="AO31" s="100"/>
      <c r="AP31" s="100"/>
      <c r="AQ31" s="100"/>
      <c r="AR31" s="123"/>
      <c r="AS31" s="123"/>
      <c r="AT31" s="123"/>
    </row>
    <row r="32" spans="1:46" ht="16.5" customHeight="1">
      <c r="A32" s="97" t="str">
        <f>IF(ISBLANK(B32),"",B32&amp;"|"&amp;#REF!)</f>
        <v/>
      </c>
      <c r="B32" s="98"/>
      <c r="C32" s="101"/>
      <c r="D32" s="101"/>
      <c r="E32" s="102"/>
      <c r="F32" s="101"/>
      <c r="G32" s="101"/>
      <c r="H32" s="101"/>
      <c r="I32" s="79"/>
      <c r="J32" s="79"/>
      <c r="K32" s="80" t="str">
        <f t="array" ref="K32">IF(I32="","",INDEX(Bahan!$C$2:$H$7,MATCH(J32,Bahan!$C$2:$C$7,0),MATCH(I32,Bahan!$C$2:$H$2,0)))</f>
        <v/>
      </c>
      <c r="L32" s="80" t="str">
        <f t="array" ref="L32">IF(I32="","",INDEX(Bahan!$C$10:$H$15,MATCH(J32,Bahan!$C$10:$C$15,0),MATCH(I32,Bahan!$C$10:$H$10,0)))</f>
        <v/>
      </c>
      <c r="M32" s="104"/>
      <c r="N32" s="105"/>
      <c r="O32" s="101"/>
      <c r="P32" s="101"/>
      <c r="Q32" s="101"/>
      <c r="R32" s="101"/>
      <c r="S32" s="101"/>
      <c r="T32" s="106"/>
      <c r="U32" s="106"/>
      <c r="V32" s="106"/>
      <c r="W32" s="79"/>
      <c r="X32" s="79"/>
      <c r="Y32" s="80" t="str">
        <f t="array" ref="Y32">IF(W32="","",INDEX(Bahan!$C$2:$H$7,MATCH(X32,Bahan!$C$2:$C$7,0),MATCH(W32,Bahan!$C$2:$H$2,0)))</f>
        <v/>
      </c>
      <c r="Z32" s="80" t="str">
        <f t="array" ref="Z32">IF(W32="","",INDEX(Bahan!$C$10:$H$15,MATCH(X32,Bahan!$C$10:$C$15,0),MATCH(W32,Bahan!$C$10:$H$10,0)))</f>
        <v/>
      </c>
      <c r="AA32" s="121"/>
      <c r="AB32" s="79"/>
      <c r="AC32" s="79"/>
      <c r="AD32" s="80" t="str">
        <f t="array" ref="AD32">IF(AB32="","",INDEX(Bahan!$C$2:$H$7,MATCH(AC32,Bahan!$C$2:$C$7,0),MATCH(AB32,Bahan!$C$2:$H$2,0)))</f>
        <v/>
      </c>
      <c r="AE32" s="80" t="str">
        <f t="array" ref="AE32">IF(AB32="","",INDEX(Bahan!$C$10:$H$15,MATCH(AC32,Bahan!$C$10:$C$15,0),MATCH(AB32,Bahan!$C$10:$H$10,0)))</f>
        <v/>
      </c>
      <c r="AF32" s="99"/>
      <c r="AG32" s="122"/>
      <c r="AH32" s="122"/>
      <c r="AI32" s="99"/>
      <c r="AJ32" s="100"/>
      <c r="AK32" s="100"/>
      <c r="AL32" s="100"/>
      <c r="AM32" s="100"/>
      <c r="AN32" s="100"/>
      <c r="AO32" s="100"/>
      <c r="AP32" s="100"/>
      <c r="AQ32" s="100"/>
      <c r="AR32" s="123"/>
      <c r="AS32" s="123"/>
      <c r="AT32" s="123"/>
    </row>
    <row r="33" spans="1:46" ht="16.5" customHeight="1">
      <c r="A33" s="97" t="str">
        <f>IF(ISBLANK(B33),"",B33&amp;"|"&amp;#REF!)</f>
        <v/>
      </c>
      <c r="B33" s="98"/>
      <c r="C33" s="101"/>
      <c r="D33" s="101"/>
      <c r="E33" s="102"/>
      <c r="F33" s="101"/>
      <c r="G33" s="101"/>
      <c r="H33" s="101"/>
      <c r="I33" s="79"/>
      <c r="J33" s="79"/>
      <c r="K33" s="80" t="str">
        <f t="array" ref="K33">IF(I33="","",INDEX(Bahan!$C$2:$H$7,MATCH(J33,Bahan!$C$2:$C$7,0),MATCH(I33,Bahan!$C$2:$H$2,0)))</f>
        <v/>
      </c>
      <c r="L33" s="80" t="str">
        <f t="array" ref="L33">IF(I33="","",INDEX(Bahan!$C$10:$H$15,MATCH(J33,Bahan!$C$10:$C$15,0),MATCH(I33,Bahan!$C$10:$H$10,0)))</f>
        <v/>
      </c>
      <c r="M33" s="104"/>
      <c r="N33" s="105"/>
      <c r="O33" s="101"/>
      <c r="P33" s="101"/>
      <c r="Q33" s="101"/>
      <c r="R33" s="101"/>
      <c r="S33" s="101"/>
      <c r="T33" s="106"/>
      <c r="U33" s="106"/>
      <c r="V33" s="106"/>
      <c r="W33" s="79"/>
      <c r="X33" s="79"/>
      <c r="Y33" s="80" t="str">
        <f t="array" ref="Y33">IF(W33="","",INDEX(Bahan!$C$2:$H$7,MATCH(X33,Bahan!$C$2:$C$7,0),MATCH(W33,Bahan!$C$2:$H$2,0)))</f>
        <v/>
      </c>
      <c r="Z33" s="80" t="str">
        <f t="array" ref="Z33">IF(W33="","",INDEX(Bahan!$C$10:$H$15,MATCH(X33,Bahan!$C$10:$C$15,0),MATCH(W33,Bahan!$C$10:$H$10,0)))</f>
        <v/>
      </c>
      <c r="AA33" s="121"/>
      <c r="AB33" s="79"/>
      <c r="AC33" s="79"/>
      <c r="AD33" s="80" t="str">
        <f t="array" ref="AD33">IF(AB33="","",INDEX(Bahan!$C$2:$H$7,MATCH(AC33,Bahan!$C$2:$C$7,0),MATCH(AB33,Bahan!$C$2:$H$2,0)))</f>
        <v/>
      </c>
      <c r="AE33" s="80" t="str">
        <f t="array" ref="AE33">IF(AB33="","",INDEX(Bahan!$C$10:$H$15,MATCH(AC33,Bahan!$C$10:$C$15,0),MATCH(AB33,Bahan!$C$10:$H$10,0)))</f>
        <v/>
      </c>
      <c r="AF33" s="99"/>
      <c r="AG33" s="122"/>
      <c r="AH33" s="122"/>
      <c r="AI33" s="99"/>
      <c r="AJ33" s="100"/>
      <c r="AK33" s="100"/>
      <c r="AL33" s="100"/>
      <c r="AM33" s="100"/>
      <c r="AN33" s="100"/>
      <c r="AO33" s="100"/>
      <c r="AP33" s="100"/>
      <c r="AQ33" s="100"/>
      <c r="AR33" s="123"/>
      <c r="AS33" s="123"/>
      <c r="AT33" s="123"/>
    </row>
    <row r="34" spans="1:46" ht="16.5" customHeight="1">
      <c r="A34" s="97" t="str">
        <f>IF(ISBLANK(B34),"",B34&amp;"|"&amp;#REF!)</f>
        <v/>
      </c>
      <c r="B34" s="98"/>
      <c r="C34" s="101"/>
      <c r="D34" s="101"/>
      <c r="E34" s="102"/>
      <c r="F34" s="101"/>
      <c r="G34" s="101"/>
      <c r="H34" s="101"/>
      <c r="I34" s="79"/>
      <c r="J34" s="79"/>
      <c r="K34" s="80" t="str">
        <f t="array" ref="K34">IF(I34="","",INDEX(Bahan!$C$2:$H$7,MATCH(J34,Bahan!$C$2:$C$7,0),MATCH(I34,Bahan!$C$2:$H$2,0)))</f>
        <v/>
      </c>
      <c r="L34" s="80" t="str">
        <f t="array" ref="L34">IF(I34="","",INDEX(Bahan!$C$10:$H$15,MATCH(J34,Bahan!$C$10:$C$15,0),MATCH(I34,Bahan!$C$10:$H$10,0)))</f>
        <v/>
      </c>
      <c r="M34" s="104"/>
      <c r="N34" s="105"/>
      <c r="O34" s="101"/>
      <c r="P34" s="101"/>
      <c r="Q34" s="101"/>
      <c r="R34" s="101"/>
      <c r="S34" s="101"/>
      <c r="T34" s="106"/>
      <c r="U34" s="106"/>
      <c r="V34" s="106"/>
      <c r="W34" s="79"/>
      <c r="X34" s="79"/>
      <c r="Y34" s="80" t="str">
        <f t="array" ref="Y34">IF(W34="","",INDEX(Bahan!$C$2:$H$7,MATCH(X34,Bahan!$C$2:$C$7,0),MATCH(W34,Bahan!$C$2:$H$2,0)))</f>
        <v/>
      </c>
      <c r="Z34" s="80" t="str">
        <f t="array" ref="Z34">IF(W34="","",INDEX(Bahan!$C$10:$H$15,MATCH(X34,Bahan!$C$10:$C$15,0),MATCH(W34,Bahan!$C$10:$H$10,0)))</f>
        <v/>
      </c>
      <c r="AA34" s="121"/>
      <c r="AB34" s="79"/>
      <c r="AC34" s="79"/>
      <c r="AD34" s="80" t="str">
        <f t="array" ref="AD34">IF(AB34="","",INDEX(Bahan!$C$2:$H$7,MATCH(AC34,Bahan!$C$2:$C$7,0),MATCH(AB34,Bahan!$C$2:$H$2,0)))</f>
        <v/>
      </c>
      <c r="AE34" s="80" t="str">
        <f t="array" ref="AE34">IF(AB34="","",INDEX(Bahan!$C$10:$H$15,MATCH(AC34,Bahan!$C$10:$C$15,0),MATCH(AB34,Bahan!$C$10:$H$10,0)))</f>
        <v/>
      </c>
      <c r="AF34" s="99"/>
      <c r="AG34" s="122"/>
      <c r="AH34" s="122"/>
      <c r="AI34" s="99"/>
      <c r="AJ34" s="100"/>
      <c r="AK34" s="100"/>
      <c r="AL34" s="100"/>
      <c r="AM34" s="100"/>
      <c r="AN34" s="100"/>
      <c r="AO34" s="100"/>
      <c r="AP34" s="100"/>
      <c r="AQ34" s="100"/>
      <c r="AR34" s="123"/>
      <c r="AS34" s="123"/>
      <c r="AT34" s="123"/>
    </row>
    <row r="35" spans="1:46" ht="16.5" customHeight="1">
      <c r="A35" s="97" t="str">
        <f>IF(ISBLANK(B35),"",B35&amp;"|"&amp;#REF!)</f>
        <v/>
      </c>
      <c r="B35" s="98"/>
      <c r="C35" s="101"/>
      <c r="D35" s="101"/>
      <c r="E35" s="102"/>
      <c r="F35" s="101"/>
      <c r="G35" s="101"/>
      <c r="H35" s="101"/>
      <c r="I35" s="79"/>
      <c r="J35" s="79"/>
      <c r="K35" s="80" t="str">
        <f t="array" ref="K35">IF(I35="","",INDEX(Bahan!$C$2:$H$7,MATCH(J35,Bahan!$C$2:$C$7,0),MATCH(I35,Bahan!$C$2:$H$2,0)))</f>
        <v/>
      </c>
      <c r="L35" s="80" t="str">
        <f t="array" ref="L35">IF(I35="","",INDEX(Bahan!$C$10:$H$15,MATCH(J35,Bahan!$C$10:$C$15,0),MATCH(I35,Bahan!$C$10:$H$10,0)))</f>
        <v/>
      </c>
      <c r="M35" s="104"/>
      <c r="N35" s="105"/>
      <c r="O35" s="101"/>
      <c r="P35" s="101"/>
      <c r="Q35" s="101"/>
      <c r="R35" s="101"/>
      <c r="S35" s="101"/>
      <c r="T35" s="106"/>
      <c r="U35" s="106"/>
      <c r="V35" s="106"/>
      <c r="W35" s="79"/>
      <c r="X35" s="79"/>
      <c r="Y35" s="80" t="str">
        <f t="array" ref="Y35">IF(W35="","",INDEX(Bahan!$C$2:$H$7,MATCH(X35,Bahan!$C$2:$C$7,0),MATCH(W35,Bahan!$C$2:$H$2,0)))</f>
        <v/>
      </c>
      <c r="Z35" s="80" t="str">
        <f t="array" ref="Z35">IF(W35="","",INDEX(Bahan!$C$10:$H$15,MATCH(X35,Bahan!$C$10:$C$15,0),MATCH(W35,Bahan!$C$10:$H$10,0)))</f>
        <v/>
      </c>
      <c r="AA35" s="121"/>
      <c r="AB35" s="79"/>
      <c r="AC35" s="79"/>
      <c r="AD35" s="80" t="str">
        <f t="array" ref="AD35">IF(AB35="","",INDEX(Bahan!$C$2:$H$7,MATCH(AC35,Bahan!$C$2:$C$7,0),MATCH(AB35,Bahan!$C$2:$H$2,0)))</f>
        <v/>
      </c>
      <c r="AE35" s="80" t="str">
        <f t="array" ref="AE35">IF(AB35="","",INDEX(Bahan!$C$10:$H$15,MATCH(AC35,Bahan!$C$10:$C$15,0),MATCH(AB35,Bahan!$C$10:$H$10,0)))</f>
        <v/>
      </c>
      <c r="AF35" s="99"/>
      <c r="AG35" s="122"/>
      <c r="AH35" s="122"/>
      <c r="AI35" s="99"/>
      <c r="AJ35" s="100"/>
      <c r="AK35" s="100"/>
      <c r="AL35" s="100"/>
      <c r="AM35" s="100"/>
      <c r="AN35" s="100"/>
      <c r="AO35" s="100"/>
      <c r="AP35" s="100"/>
      <c r="AQ35" s="100"/>
      <c r="AR35" s="123"/>
      <c r="AS35" s="123"/>
      <c r="AT35" s="123"/>
    </row>
    <row r="36" spans="1:46" ht="16.5" customHeight="1">
      <c r="A36" s="97" t="str">
        <f>IF(ISBLANK(B36),"",B36&amp;"|"&amp;#REF!)</f>
        <v/>
      </c>
      <c r="B36" s="98"/>
      <c r="C36" s="101"/>
      <c r="D36" s="101"/>
      <c r="E36" s="102"/>
      <c r="F36" s="101"/>
      <c r="G36" s="101"/>
      <c r="H36" s="101"/>
      <c r="I36" s="79"/>
      <c r="J36" s="79"/>
      <c r="K36" s="80" t="str">
        <f t="array" ref="K36">IF(I36="","",INDEX(Bahan!$C$2:$H$7,MATCH(J36,Bahan!$C$2:$C$7,0),MATCH(I36,Bahan!$C$2:$H$2,0)))</f>
        <v/>
      </c>
      <c r="L36" s="80" t="str">
        <f t="array" ref="L36">IF(I36="","",INDEX(Bahan!$C$10:$H$15,MATCH(J36,Bahan!$C$10:$C$15,0),MATCH(I36,Bahan!$C$10:$H$10,0)))</f>
        <v/>
      </c>
      <c r="M36" s="104"/>
      <c r="N36" s="105"/>
      <c r="O36" s="101"/>
      <c r="P36" s="101"/>
      <c r="Q36" s="101"/>
      <c r="R36" s="101"/>
      <c r="S36" s="101"/>
      <c r="T36" s="106"/>
      <c r="U36" s="106"/>
      <c r="V36" s="106"/>
      <c r="W36" s="79"/>
      <c r="X36" s="79"/>
      <c r="Y36" s="80" t="str">
        <f t="array" ref="Y36">IF(W36="","",INDEX(Bahan!$C$2:$H$7,MATCH(X36,Bahan!$C$2:$C$7,0),MATCH(W36,Bahan!$C$2:$H$2,0)))</f>
        <v/>
      </c>
      <c r="Z36" s="80" t="str">
        <f t="array" ref="Z36">IF(W36="","",INDEX(Bahan!$C$10:$H$15,MATCH(X36,Bahan!$C$10:$C$15,0),MATCH(W36,Bahan!$C$10:$H$10,0)))</f>
        <v/>
      </c>
      <c r="AA36" s="121"/>
      <c r="AB36" s="79"/>
      <c r="AC36" s="79"/>
      <c r="AD36" s="80" t="str">
        <f t="array" ref="AD36">IF(AB36="","",INDEX(Bahan!$C$2:$H$7,MATCH(AC36,Bahan!$C$2:$C$7,0),MATCH(AB36,Bahan!$C$2:$H$2,0)))</f>
        <v/>
      </c>
      <c r="AE36" s="80" t="str">
        <f t="array" ref="AE36">IF(AB36="","",INDEX(Bahan!$C$10:$H$15,MATCH(AC36,Bahan!$C$10:$C$15,0),MATCH(AB36,Bahan!$C$10:$H$10,0)))</f>
        <v/>
      </c>
      <c r="AF36" s="99"/>
      <c r="AG36" s="122"/>
      <c r="AH36" s="122"/>
      <c r="AI36" s="99"/>
      <c r="AJ36" s="100"/>
      <c r="AK36" s="100"/>
      <c r="AL36" s="100"/>
      <c r="AM36" s="100"/>
      <c r="AN36" s="100"/>
      <c r="AO36" s="100"/>
      <c r="AP36" s="100"/>
      <c r="AQ36" s="100"/>
      <c r="AR36" s="123"/>
      <c r="AS36" s="123"/>
      <c r="AT36" s="123"/>
    </row>
    <row r="37" spans="1:46" ht="16.5" customHeight="1">
      <c r="A37" s="97" t="str">
        <f>IF(ISBLANK(B37),"",B37&amp;"|"&amp;#REF!)</f>
        <v/>
      </c>
      <c r="B37" s="98"/>
      <c r="C37" s="101"/>
      <c r="D37" s="101"/>
      <c r="E37" s="102"/>
      <c r="F37" s="101"/>
      <c r="G37" s="101"/>
      <c r="H37" s="101"/>
      <c r="I37" s="79"/>
      <c r="J37" s="79"/>
      <c r="K37" s="80" t="str">
        <f t="array" ref="K37">IF(I37="","",INDEX(Bahan!$C$2:$H$7,MATCH(J37,Bahan!$C$2:$C$7,0),MATCH(I37,Bahan!$C$2:$H$2,0)))</f>
        <v/>
      </c>
      <c r="L37" s="80" t="str">
        <f t="array" ref="L37">IF(I37="","",INDEX(Bahan!$C$10:$H$15,MATCH(J37,Bahan!$C$10:$C$15,0),MATCH(I37,Bahan!$C$10:$H$10,0)))</f>
        <v/>
      </c>
      <c r="M37" s="104"/>
      <c r="N37" s="105"/>
      <c r="O37" s="101"/>
      <c r="P37" s="101"/>
      <c r="Q37" s="101"/>
      <c r="R37" s="101"/>
      <c r="S37" s="101"/>
      <c r="T37" s="106"/>
      <c r="U37" s="106"/>
      <c r="V37" s="106"/>
      <c r="W37" s="79"/>
      <c r="X37" s="79"/>
      <c r="Y37" s="80" t="str">
        <f t="array" ref="Y37">IF(W37="","",INDEX(Bahan!$C$2:$H$7,MATCH(X37,Bahan!$C$2:$C$7,0),MATCH(W37,Bahan!$C$2:$H$2,0)))</f>
        <v/>
      </c>
      <c r="Z37" s="80" t="str">
        <f t="array" ref="Z37">IF(W37="","",INDEX(Bahan!$C$10:$H$15,MATCH(X37,Bahan!$C$10:$C$15,0),MATCH(W37,Bahan!$C$10:$H$10,0)))</f>
        <v/>
      </c>
      <c r="AA37" s="121"/>
      <c r="AB37" s="79"/>
      <c r="AC37" s="79"/>
      <c r="AD37" s="80" t="str">
        <f t="array" ref="AD37">IF(AB37="","",INDEX(Bahan!$C$2:$H$7,MATCH(AC37,Bahan!$C$2:$C$7,0),MATCH(AB37,Bahan!$C$2:$H$2,0)))</f>
        <v/>
      </c>
      <c r="AE37" s="80" t="str">
        <f t="array" ref="AE37">IF(AB37="","",INDEX(Bahan!$C$10:$H$15,MATCH(AC37,Bahan!$C$10:$C$15,0),MATCH(AB37,Bahan!$C$10:$H$10,0)))</f>
        <v/>
      </c>
      <c r="AF37" s="99"/>
      <c r="AG37" s="122"/>
      <c r="AH37" s="122"/>
      <c r="AI37" s="99"/>
      <c r="AJ37" s="100"/>
      <c r="AK37" s="100"/>
      <c r="AL37" s="100"/>
      <c r="AM37" s="100"/>
      <c r="AN37" s="100"/>
      <c r="AO37" s="100"/>
      <c r="AP37" s="100"/>
      <c r="AQ37" s="100"/>
      <c r="AR37" s="123"/>
      <c r="AS37" s="123"/>
      <c r="AT37" s="123"/>
    </row>
    <row r="38" spans="1:46" ht="16.5" customHeight="1">
      <c r="A38" s="97" t="str">
        <f>IF(ISBLANK(B38),"",B38&amp;"|"&amp;#REF!)</f>
        <v/>
      </c>
      <c r="B38" s="98"/>
      <c r="C38" s="101"/>
      <c r="D38" s="101"/>
      <c r="E38" s="102"/>
      <c r="F38" s="101"/>
      <c r="G38" s="101"/>
      <c r="H38" s="101"/>
      <c r="I38" s="79"/>
      <c r="J38" s="79"/>
      <c r="K38" s="80" t="str">
        <f t="array" ref="K38">IF(I38="","",INDEX(Bahan!$C$2:$H$7,MATCH(J38,Bahan!$C$2:$C$7,0),MATCH(I38,Bahan!$C$2:$H$2,0)))</f>
        <v/>
      </c>
      <c r="L38" s="80" t="str">
        <f t="array" ref="L38">IF(I38="","",INDEX(Bahan!$C$10:$H$15,MATCH(J38,Bahan!$C$10:$C$15,0),MATCH(I38,Bahan!$C$10:$H$10,0)))</f>
        <v/>
      </c>
      <c r="M38" s="104"/>
      <c r="N38" s="105"/>
      <c r="O38" s="101"/>
      <c r="P38" s="101"/>
      <c r="Q38" s="101"/>
      <c r="R38" s="101"/>
      <c r="S38" s="101"/>
      <c r="T38" s="106"/>
      <c r="U38" s="106"/>
      <c r="V38" s="106"/>
      <c r="W38" s="79"/>
      <c r="X38" s="79"/>
      <c r="Y38" s="80" t="str">
        <f t="array" ref="Y38">IF(W38="","",INDEX(Bahan!$C$2:$H$7,MATCH(X38,Bahan!$C$2:$C$7,0),MATCH(W38,Bahan!$C$2:$H$2,0)))</f>
        <v/>
      </c>
      <c r="Z38" s="80" t="str">
        <f t="array" ref="Z38">IF(W38="","",INDEX(Bahan!$C$10:$H$15,MATCH(X38,Bahan!$C$10:$C$15,0),MATCH(W38,Bahan!$C$10:$H$10,0)))</f>
        <v/>
      </c>
      <c r="AA38" s="121"/>
      <c r="AB38" s="79"/>
      <c r="AC38" s="79"/>
      <c r="AD38" s="80" t="str">
        <f t="array" ref="AD38">IF(AB38="","",INDEX(Bahan!$C$2:$H$7,MATCH(AC38,Bahan!$C$2:$C$7,0),MATCH(AB38,Bahan!$C$2:$H$2,0)))</f>
        <v/>
      </c>
      <c r="AE38" s="80" t="str">
        <f t="array" ref="AE38">IF(AB38="","",INDEX(Bahan!$C$10:$H$15,MATCH(AC38,Bahan!$C$10:$C$15,0),MATCH(AB38,Bahan!$C$10:$H$10,0)))</f>
        <v/>
      </c>
      <c r="AF38" s="99"/>
      <c r="AG38" s="122"/>
      <c r="AH38" s="122"/>
      <c r="AI38" s="99"/>
      <c r="AJ38" s="100"/>
      <c r="AK38" s="100"/>
      <c r="AL38" s="100"/>
      <c r="AM38" s="100"/>
      <c r="AN38" s="100"/>
      <c r="AO38" s="100"/>
      <c r="AP38" s="100"/>
      <c r="AQ38" s="100"/>
      <c r="AR38" s="123"/>
      <c r="AS38" s="123"/>
      <c r="AT38" s="123"/>
    </row>
    <row r="39" spans="1:46" ht="16.5" customHeight="1">
      <c r="A39" s="97" t="str">
        <f>IF(ISBLANK(B39),"",B39&amp;"|"&amp;#REF!)</f>
        <v/>
      </c>
      <c r="B39" s="98"/>
      <c r="C39" s="101"/>
      <c r="D39" s="101"/>
      <c r="E39" s="102"/>
      <c r="F39" s="101"/>
      <c r="G39" s="101"/>
      <c r="H39" s="101"/>
      <c r="I39" s="79"/>
      <c r="J39" s="79"/>
      <c r="K39" s="80" t="str">
        <f t="array" ref="K39">IF(I39="","",INDEX(Bahan!$C$2:$H$7,MATCH(J39,Bahan!$C$2:$C$7,0),MATCH(I39,Bahan!$C$2:$H$2,0)))</f>
        <v/>
      </c>
      <c r="L39" s="80" t="str">
        <f t="array" ref="L39">IF(I39="","",INDEX(Bahan!$C$10:$H$15,MATCH(J39,Bahan!$C$10:$C$15,0),MATCH(I39,Bahan!$C$10:$H$10,0)))</f>
        <v/>
      </c>
      <c r="M39" s="104"/>
      <c r="N39" s="105"/>
      <c r="O39" s="101"/>
      <c r="P39" s="101"/>
      <c r="Q39" s="101"/>
      <c r="R39" s="101"/>
      <c r="S39" s="101"/>
      <c r="T39" s="106"/>
      <c r="U39" s="106"/>
      <c r="V39" s="106"/>
      <c r="W39" s="79"/>
      <c r="X39" s="79"/>
      <c r="Y39" s="80" t="str">
        <f t="array" ref="Y39">IF(W39="","",INDEX(Bahan!$C$2:$H$7,MATCH(X39,Bahan!$C$2:$C$7,0),MATCH(W39,Bahan!$C$2:$H$2,0)))</f>
        <v/>
      </c>
      <c r="Z39" s="80" t="str">
        <f t="array" ref="Z39">IF(W39="","",INDEX(Bahan!$C$10:$H$15,MATCH(X39,Bahan!$C$10:$C$15,0),MATCH(W39,Bahan!$C$10:$H$10,0)))</f>
        <v/>
      </c>
      <c r="AA39" s="121"/>
      <c r="AB39" s="79"/>
      <c r="AC39" s="79"/>
      <c r="AD39" s="80" t="str">
        <f t="array" ref="AD39">IF(AB39="","",INDEX(Bahan!$C$2:$H$7,MATCH(AC39,Bahan!$C$2:$C$7,0),MATCH(AB39,Bahan!$C$2:$H$2,0)))</f>
        <v/>
      </c>
      <c r="AE39" s="80" t="str">
        <f t="array" ref="AE39">IF(AB39="","",INDEX(Bahan!$C$10:$H$15,MATCH(AC39,Bahan!$C$10:$C$15,0),MATCH(AB39,Bahan!$C$10:$H$10,0)))</f>
        <v/>
      </c>
      <c r="AF39" s="99"/>
      <c r="AG39" s="122"/>
      <c r="AH39" s="122"/>
      <c r="AI39" s="99"/>
      <c r="AJ39" s="100"/>
      <c r="AK39" s="100"/>
      <c r="AL39" s="100"/>
      <c r="AM39" s="100"/>
      <c r="AN39" s="100"/>
      <c r="AO39" s="100"/>
      <c r="AP39" s="100"/>
      <c r="AQ39" s="100"/>
      <c r="AR39" s="123"/>
      <c r="AS39" s="123"/>
      <c r="AT39" s="123"/>
    </row>
    <row r="40" spans="1:46" ht="16.5" customHeight="1">
      <c r="A40" s="97" t="str">
        <f>IF(ISBLANK(B40),"",B40&amp;"|"&amp;#REF!)</f>
        <v/>
      </c>
      <c r="B40" s="98"/>
      <c r="C40" s="101"/>
      <c r="D40" s="101"/>
      <c r="E40" s="102"/>
      <c r="F40" s="101"/>
      <c r="G40" s="101"/>
      <c r="H40" s="101"/>
      <c r="I40" s="79"/>
      <c r="J40" s="79"/>
      <c r="K40" s="80" t="str">
        <f t="array" ref="K40">IF(I40="","",INDEX(Bahan!$C$2:$H$7,MATCH(J40,Bahan!$C$2:$C$7,0),MATCH(I40,Bahan!$C$2:$H$2,0)))</f>
        <v/>
      </c>
      <c r="L40" s="80" t="str">
        <f t="array" ref="L40">IF(I40="","",INDEX(Bahan!$C$10:$H$15,MATCH(J40,Bahan!$C$10:$C$15,0),MATCH(I40,Bahan!$C$10:$H$10,0)))</f>
        <v/>
      </c>
      <c r="M40" s="104"/>
      <c r="N40" s="105"/>
      <c r="O40" s="101"/>
      <c r="P40" s="101"/>
      <c r="Q40" s="101"/>
      <c r="R40" s="101"/>
      <c r="S40" s="101"/>
      <c r="T40" s="106"/>
      <c r="U40" s="106"/>
      <c r="V40" s="106"/>
      <c r="W40" s="79"/>
      <c r="X40" s="79"/>
      <c r="Y40" s="80" t="str">
        <f t="array" ref="Y40">IF(W40="","",INDEX(Bahan!$C$2:$H$7,MATCH(X40,Bahan!$C$2:$C$7,0),MATCH(W40,Bahan!$C$2:$H$2,0)))</f>
        <v/>
      </c>
      <c r="Z40" s="80" t="str">
        <f t="array" ref="Z40">IF(W40="","",INDEX(Bahan!$C$10:$H$15,MATCH(X40,Bahan!$C$10:$C$15,0),MATCH(W40,Bahan!$C$10:$H$10,0)))</f>
        <v/>
      </c>
      <c r="AA40" s="121"/>
      <c r="AB40" s="79"/>
      <c r="AC40" s="79"/>
      <c r="AD40" s="80" t="str">
        <f t="array" ref="AD40">IF(AB40="","",INDEX(Bahan!$C$2:$H$7,MATCH(AC40,Bahan!$C$2:$C$7,0),MATCH(AB40,Bahan!$C$2:$H$2,0)))</f>
        <v/>
      </c>
      <c r="AE40" s="80" t="str">
        <f t="array" ref="AE40">IF(AB40="","",INDEX(Bahan!$C$10:$H$15,MATCH(AC40,Bahan!$C$10:$C$15,0),MATCH(AB40,Bahan!$C$10:$H$10,0)))</f>
        <v/>
      </c>
      <c r="AF40" s="99"/>
      <c r="AG40" s="122"/>
      <c r="AH40" s="122"/>
      <c r="AI40" s="99"/>
      <c r="AJ40" s="100"/>
      <c r="AK40" s="100"/>
      <c r="AL40" s="100"/>
      <c r="AM40" s="100"/>
      <c r="AN40" s="100"/>
      <c r="AO40" s="100"/>
      <c r="AP40" s="100"/>
      <c r="AQ40" s="100"/>
      <c r="AR40" s="123"/>
      <c r="AS40" s="123"/>
      <c r="AT40" s="123"/>
    </row>
    <row r="41" spans="1:46" ht="16.5" customHeight="1">
      <c r="A41" s="97" t="str">
        <f>IF(ISBLANK(B41),"",B41&amp;"|"&amp;#REF!)</f>
        <v/>
      </c>
      <c r="B41" s="98"/>
      <c r="C41" s="101"/>
      <c r="D41" s="101"/>
      <c r="E41" s="102"/>
      <c r="F41" s="101"/>
      <c r="G41" s="101"/>
      <c r="H41" s="101"/>
      <c r="I41" s="79"/>
      <c r="J41" s="79"/>
      <c r="K41" s="80" t="str">
        <f t="array" ref="K41">IF(I41="","",INDEX(Bahan!$C$2:$H$7,MATCH(J41,Bahan!$C$2:$C$7,0),MATCH(I41,Bahan!$C$2:$H$2,0)))</f>
        <v/>
      </c>
      <c r="L41" s="80" t="str">
        <f t="array" ref="L41">IF(I41="","",INDEX(Bahan!$C$10:$H$15,MATCH(J41,Bahan!$C$10:$C$15,0),MATCH(I41,Bahan!$C$10:$H$10,0)))</f>
        <v/>
      </c>
      <c r="M41" s="104"/>
      <c r="N41" s="105"/>
      <c r="O41" s="101"/>
      <c r="P41" s="101"/>
      <c r="Q41" s="101"/>
      <c r="R41" s="101"/>
      <c r="S41" s="101"/>
      <c r="T41" s="106"/>
      <c r="U41" s="106"/>
      <c r="V41" s="106"/>
      <c r="W41" s="79"/>
      <c r="X41" s="79"/>
      <c r="Y41" s="80" t="str">
        <f t="array" ref="Y41">IF(W41="","",INDEX(Bahan!$C$2:$H$7,MATCH(X41,Bahan!$C$2:$C$7,0),MATCH(W41,Bahan!$C$2:$H$2,0)))</f>
        <v/>
      </c>
      <c r="Z41" s="80" t="str">
        <f t="array" ref="Z41">IF(W41="","",INDEX(Bahan!$C$10:$H$15,MATCH(X41,Bahan!$C$10:$C$15,0),MATCH(W41,Bahan!$C$10:$H$10,0)))</f>
        <v/>
      </c>
      <c r="AA41" s="121"/>
      <c r="AB41" s="79"/>
      <c r="AC41" s="79"/>
      <c r="AD41" s="80" t="str">
        <f t="array" ref="AD41">IF(AB41="","",INDEX(Bahan!$C$2:$H$7,MATCH(AC41,Bahan!$C$2:$C$7,0),MATCH(AB41,Bahan!$C$2:$H$2,0)))</f>
        <v/>
      </c>
      <c r="AE41" s="80" t="str">
        <f t="array" ref="AE41">IF(AB41="","",INDEX(Bahan!$C$10:$H$15,MATCH(AC41,Bahan!$C$10:$C$15,0),MATCH(AB41,Bahan!$C$10:$H$10,0)))</f>
        <v/>
      </c>
      <c r="AF41" s="99"/>
      <c r="AG41" s="122"/>
      <c r="AH41" s="122"/>
      <c r="AI41" s="99"/>
      <c r="AJ41" s="100"/>
      <c r="AK41" s="100"/>
      <c r="AL41" s="100"/>
      <c r="AM41" s="100"/>
      <c r="AN41" s="100"/>
      <c r="AO41" s="100"/>
      <c r="AP41" s="100"/>
      <c r="AQ41" s="100"/>
      <c r="AR41" s="123"/>
      <c r="AS41" s="123"/>
      <c r="AT41" s="123"/>
    </row>
    <row r="42" spans="1:46" ht="16.5" customHeight="1">
      <c r="A42" s="97" t="str">
        <f>IF(ISBLANK(B42),"",B42&amp;"|"&amp;#REF!)</f>
        <v/>
      </c>
      <c r="B42" s="98"/>
      <c r="C42" s="101"/>
      <c r="D42" s="101"/>
      <c r="E42" s="102"/>
      <c r="F42" s="101"/>
      <c r="G42" s="101"/>
      <c r="H42" s="101"/>
      <c r="I42" s="79"/>
      <c r="J42" s="79"/>
      <c r="K42" s="80" t="str">
        <f t="array" ref="K42">IF(I42="","",INDEX(Bahan!$C$2:$H$7,MATCH(J42,Bahan!$C$2:$C$7,0),MATCH(I42,Bahan!$C$2:$H$2,0)))</f>
        <v/>
      </c>
      <c r="L42" s="80" t="str">
        <f t="array" ref="L42">IF(I42="","",INDEX(Bahan!$C$10:$H$15,MATCH(J42,Bahan!$C$10:$C$15,0),MATCH(I42,Bahan!$C$10:$H$10,0)))</f>
        <v/>
      </c>
      <c r="M42" s="104"/>
      <c r="N42" s="105"/>
      <c r="O42" s="101"/>
      <c r="P42" s="101"/>
      <c r="Q42" s="101"/>
      <c r="R42" s="101"/>
      <c r="S42" s="101"/>
      <c r="T42" s="106"/>
      <c r="U42" s="106"/>
      <c r="V42" s="106"/>
      <c r="W42" s="79"/>
      <c r="X42" s="79"/>
      <c r="Y42" s="80" t="str">
        <f t="array" ref="Y42">IF(W42="","",INDEX(Bahan!$C$2:$H$7,MATCH(X42,Bahan!$C$2:$C$7,0),MATCH(W42,Bahan!$C$2:$H$2,0)))</f>
        <v/>
      </c>
      <c r="Z42" s="80" t="str">
        <f t="array" ref="Z42">IF(W42="","",INDEX(Bahan!$C$10:$H$15,MATCH(X42,Bahan!$C$10:$C$15,0),MATCH(W42,Bahan!$C$10:$H$10,0)))</f>
        <v/>
      </c>
      <c r="AA42" s="121"/>
      <c r="AB42" s="79"/>
      <c r="AC42" s="79"/>
      <c r="AD42" s="80" t="str">
        <f t="array" ref="AD42">IF(AB42="","",INDEX(Bahan!$C$2:$H$7,MATCH(AC42,Bahan!$C$2:$C$7,0),MATCH(AB42,Bahan!$C$2:$H$2,0)))</f>
        <v/>
      </c>
      <c r="AE42" s="80" t="str">
        <f t="array" ref="AE42">IF(AB42="","",INDEX(Bahan!$C$10:$H$15,MATCH(AC42,Bahan!$C$10:$C$15,0),MATCH(AB42,Bahan!$C$10:$H$10,0)))</f>
        <v/>
      </c>
      <c r="AF42" s="99"/>
      <c r="AG42" s="122"/>
      <c r="AH42" s="122"/>
      <c r="AI42" s="99"/>
      <c r="AJ42" s="100"/>
      <c r="AK42" s="100"/>
      <c r="AL42" s="100"/>
      <c r="AM42" s="100"/>
      <c r="AN42" s="100"/>
      <c r="AO42" s="100"/>
      <c r="AP42" s="100"/>
      <c r="AQ42" s="100"/>
      <c r="AR42" s="123"/>
      <c r="AS42" s="123"/>
      <c r="AT42" s="123"/>
    </row>
    <row r="43" spans="1:46" ht="16.5" customHeight="1">
      <c r="A43" s="97" t="str">
        <f>IF(ISBLANK(B43),"",B43&amp;"|"&amp;#REF!)</f>
        <v/>
      </c>
      <c r="B43" s="98"/>
      <c r="C43" s="101"/>
      <c r="D43" s="101"/>
      <c r="E43" s="102"/>
      <c r="F43" s="101"/>
      <c r="G43" s="101"/>
      <c r="H43" s="101"/>
      <c r="I43" s="79"/>
      <c r="J43" s="79"/>
      <c r="K43" s="80" t="str">
        <f t="array" ref="K43">IF(I43="","",INDEX(Bahan!$C$2:$H$7,MATCH(J43,Bahan!$C$2:$C$7,0),MATCH(I43,Bahan!$C$2:$H$2,0)))</f>
        <v/>
      </c>
      <c r="L43" s="80" t="str">
        <f t="array" ref="L43">IF(I43="","",INDEX(Bahan!$C$10:$H$15,MATCH(J43,Bahan!$C$10:$C$15,0),MATCH(I43,Bahan!$C$10:$H$10,0)))</f>
        <v/>
      </c>
      <c r="M43" s="104"/>
      <c r="N43" s="105"/>
      <c r="O43" s="101"/>
      <c r="P43" s="101"/>
      <c r="Q43" s="101"/>
      <c r="R43" s="101"/>
      <c r="S43" s="101"/>
      <c r="T43" s="106"/>
      <c r="U43" s="106"/>
      <c r="V43" s="106"/>
      <c r="W43" s="79"/>
      <c r="X43" s="79"/>
      <c r="Y43" s="80" t="str">
        <f t="array" ref="Y43">IF(W43="","",INDEX(Bahan!$C$2:$H$7,MATCH(X43,Bahan!$C$2:$C$7,0),MATCH(W43,Bahan!$C$2:$H$2,0)))</f>
        <v/>
      </c>
      <c r="Z43" s="80" t="str">
        <f t="array" ref="Z43">IF(W43="","",INDEX(Bahan!$C$10:$H$15,MATCH(X43,Bahan!$C$10:$C$15,0),MATCH(W43,Bahan!$C$10:$H$10,0)))</f>
        <v/>
      </c>
      <c r="AA43" s="121"/>
      <c r="AB43" s="79"/>
      <c r="AC43" s="79"/>
      <c r="AD43" s="80" t="str">
        <f t="array" ref="AD43">IF(AB43="","",INDEX(Bahan!$C$2:$H$7,MATCH(AC43,Bahan!$C$2:$C$7,0),MATCH(AB43,Bahan!$C$2:$H$2,0)))</f>
        <v/>
      </c>
      <c r="AE43" s="80" t="str">
        <f t="array" ref="AE43">IF(AB43="","",INDEX(Bahan!$C$10:$H$15,MATCH(AC43,Bahan!$C$10:$C$15,0),MATCH(AB43,Bahan!$C$10:$H$10,0)))</f>
        <v/>
      </c>
      <c r="AF43" s="99"/>
      <c r="AG43" s="122"/>
      <c r="AH43" s="122"/>
      <c r="AI43" s="99"/>
      <c r="AJ43" s="100"/>
      <c r="AK43" s="100"/>
      <c r="AL43" s="100"/>
      <c r="AM43" s="100"/>
      <c r="AN43" s="100"/>
      <c r="AO43" s="100"/>
      <c r="AP43" s="100"/>
      <c r="AQ43" s="100"/>
      <c r="AR43" s="123"/>
      <c r="AS43" s="123"/>
      <c r="AT43" s="123"/>
    </row>
    <row r="44" spans="1:46" ht="16.5" customHeight="1">
      <c r="A44" s="97" t="str">
        <f>IF(ISBLANK(B44),"",B44&amp;"|"&amp;#REF!)</f>
        <v/>
      </c>
      <c r="B44" s="98"/>
      <c r="C44" s="101"/>
      <c r="D44" s="101"/>
      <c r="E44" s="102"/>
      <c r="F44" s="101"/>
      <c r="G44" s="101"/>
      <c r="H44" s="101"/>
      <c r="I44" s="79"/>
      <c r="J44" s="79"/>
      <c r="K44" s="80" t="str">
        <f t="array" ref="K44">IF(I44="","",INDEX(Bahan!$C$2:$H$7,MATCH(J44,Bahan!$C$2:$C$7,0),MATCH(I44,Bahan!$C$2:$H$2,0)))</f>
        <v/>
      </c>
      <c r="L44" s="80" t="str">
        <f t="array" ref="L44">IF(I44="","",INDEX(Bahan!$C$10:$H$15,MATCH(J44,Bahan!$C$10:$C$15,0),MATCH(I44,Bahan!$C$10:$H$10,0)))</f>
        <v/>
      </c>
      <c r="M44" s="104"/>
      <c r="N44" s="105"/>
      <c r="O44" s="101"/>
      <c r="P44" s="101"/>
      <c r="Q44" s="101"/>
      <c r="R44" s="101"/>
      <c r="S44" s="101"/>
      <c r="T44" s="106"/>
      <c r="U44" s="106"/>
      <c r="V44" s="106"/>
      <c r="W44" s="79"/>
      <c r="X44" s="79"/>
      <c r="Y44" s="80" t="str">
        <f t="array" ref="Y44">IF(W44="","",INDEX(Bahan!$C$2:$H$7,MATCH(X44,Bahan!$C$2:$C$7,0),MATCH(W44,Bahan!$C$2:$H$2,0)))</f>
        <v/>
      </c>
      <c r="Z44" s="80" t="str">
        <f t="array" ref="Z44">IF(W44="","",INDEX(Bahan!$C$10:$H$15,MATCH(X44,Bahan!$C$10:$C$15,0),MATCH(W44,Bahan!$C$10:$H$10,0)))</f>
        <v/>
      </c>
      <c r="AA44" s="121"/>
      <c r="AB44" s="79"/>
      <c r="AC44" s="79"/>
      <c r="AD44" s="80" t="str">
        <f t="array" ref="AD44">IF(AB44="","",INDEX(Bahan!$C$2:$H$7,MATCH(AC44,Bahan!$C$2:$C$7,0),MATCH(AB44,Bahan!$C$2:$H$2,0)))</f>
        <v/>
      </c>
      <c r="AE44" s="80" t="str">
        <f t="array" ref="AE44">IF(AB44="","",INDEX(Bahan!$C$10:$H$15,MATCH(AC44,Bahan!$C$10:$C$15,0),MATCH(AB44,Bahan!$C$10:$H$10,0)))</f>
        <v/>
      </c>
      <c r="AF44" s="99"/>
      <c r="AG44" s="122"/>
      <c r="AH44" s="122"/>
      <c r="AI44" s="99"/>
      <c r="AJ44" s="100"/>
      <c r="AK44" s="100"/>
      <c r="AL44" s="100"/>
      <c r="AM44" s="100"/>
      <c r="AN44" s="100"/>
      <c r="AO44" s="100"/>
      <c r="AP44" s="100"/>
      <c r="AQ44" s="100"/>
      <c r="AR44" s="123"/>
      <c r="AS44" s="123"/>
      <c r="AT44" s="123"/>
    </row>
    <row r="45" spans="1:46" ht="16.5" customHeight="1">
      <c r="A45" s="97" t="str">
        <f>IF(ISBLANK(B45),"",B45&amp;"|"&amp;#REF!)</f>
        <v/>
      </c>
      <c r="B45" s="98"/>
      <c r="C45" s="101"/>
      <c r="D45" s="101"/>
      <c r="E45" s="102"/>
      <c r="F45" s="101"/>
      <c r="G45" s="101"/>
      <c r="H45" s="101"/>
      <c r="I45" s="79"/>
      <c r="J45" s="79"/>
      <c r="K45" s="80" t="str">
        <f t="array" ref="K45">IF(I45="","",INDEX(Bahan!$C$2:$H$7,MATCH(J45,Bahan!$C$2:$C$7,0),MATCH(I45,Bahan!$C$2:$H$2,0)))</f>
        <v/>
      </c>
      <c r="L45" s="80" t="str">
        <f t="array" ref="L45">IF(I45="","",INDEX(Bahan!$C$10:$H$15,MATCH(J45,Bahan!$C$10:$C$15,0),MATCH(I45,Bahan!$C$10:$H$10,0)))</f>
        <v/>
      </c>
      <c r="M45" s="104"/>
      <c r="N45" s="105"/>
      <c r="O45" s="101"/>
      <c r="P45" s="101"/>
      <c r="Q45" s="101"/>
      <c r="R45" s="101"/>
      <c r="S45" s="101"/>
      <c r="T45" s="106"/>
      <c r="U45" s="106"/>
      <c r="V45" s="106"/>
      <c r="W45" s="79"/>
      <c r="X45" s="79"/>
      <c r="Y45" s="80" t="str">
        <f t="array" ref="Y45">IF(W45="","",INDEX(Bahan!$C$2:$H$7,MATCH(X45,Bahan!$C$2:$C$7,0),MATCH(W45,Bahan!$C$2:$H$2,0)))</f>
        <v/>
      </c>
      <c r="Z45" s="80" t="str">
        <f t="array" ref="Z45">IF(W45="","",INDEX(Bahan!$C$10:$H$15,MATCH(X45,Bahan!$C$10:$C$15,0),MATCH(W45,Bahan!$C$10:$H$10,0)))</f>
        <v/>
      </c>
      <c r="AA45" s="121"/>
      <c r="AB45" s="79"/>
      <c r="AC45" s="79"/>
      <c r="AD45" s="80" t="str">
        <f t="array" ref="AD45">IF(AB45="","",INDEX(Bahan!$C$2:$H$7,MATCH(AC45,Bahan!$C$2:$C$7,0),MATCH(AB45,Bahan!$C$2:$H$2,0)))</f>
        <v/>
      </c>
      <c r="AE45" s="80" t="str">
        <f t="array" ref="AE45">IF(AB45="","",INDEX(Bahan!$C$10:$H$15,MATCH(AC45,Bahan!$C$10:$C$15,0),MATCH(AB45,Bahan!$C$10:$H$10,0)))</f>
        <v/>
      </c>
      <c r="AF45" s="99"/>
      <c r="AG45" s="122"/>
      <c r="AH45" s="122"/>
      <c r="AI45" s="99"/>
      <c r="AJ45" s="100"/>
      <c r="AK45" s="100"/>
      <c r="AL45" s="100"/>
      <c r="AM45" s="100"/>
      <c r="AN45" s="100"/>
      <c r="AO45" s="100"/>
      <c r="AP45" s="100"/>
      <c r="AQ45" s="100"/>
      <c r="AR45" s="123"/>
      <c r="AS45" s="123"/>
      <c r="AT45" s="123"/>
    </row>
    <row r="46" spans="1:46" ht="16.5" customHeight="1">
      <c r="A46" s="97" t="str">
        <f>IF(ISBLANK(B46),"",B46&amp;"|"&amp;#REF!)</f>
        <v/>
      </c>
      <c r="B46" s="98"/>
      <c r="C46" s="101"/>
      <c r="D46" s="101"/>
      <c r="E46" s="102"/>
      <c r="F46" s="101"/>
      <c r="G46" s="101"/>
      <c r="H46" s="101"/>
      <c r="I46" s="79"/>
      <c r="J46" s="79"/>
      <c r="K46" s="80" t="str">
        <f t="array" ref="K46">IF(I46="","",INDEX(Bahan!$C$2:$H$7,MATCH(J46,Bahan!$C$2:$C$7,0),MATCH(I46,Bahan!$C$2:$H$2,0)))</f>
        <v/>
      </c>
      <c r="L46" s="80" t="str">
        <f t="array" ref="L46">IF(I46="","",INDEX(Bahan!$C$10:$H$15,MATCH(J46,Bahan!$C$10:$C$15,0),MATCH(I46,Bahan!$C$10:$H$10,0)))</f>
        <v/>
      </c>
      <c r="M46" s="104"/>
      <c r="N46" s="105"/>
      <c r="O46" s="101"/>
      <c r="P46" s="101"/>
      <c r="Q46" s="101"/>
      <c r="R46" s="101"/>
      <c r="S46" s="101"/>
      <c r="T46" s="106"/>
      <c r="U46" s="106"/>
      <c r="V46" s="106"/>
      <c r="W46" s="79"/>
      <c r="X46" s="79"/>
      <c r="Y46" s="80" t="str">
        <f t="array" ref="Y46">IF(W46="","",INDEX(Bahan!$C$2:$H$7,MATCH(X46,Bahan!$C$2:$C$7,0),MATCH(W46,Bahan!$C$2:$H$2,0)))</f>
        <v/>
      </c>
      <c r="Z46" s="80" t="str">
        <f t="array" ref="Z46">IF(W46="","",INDEX(Bahan!$C$10:$H$15,MATCH(X46,Bahan!$C$10:$C$15,0),MATCH(W46,Bahan!$C$10:$H$10,0)))</f>
        <v/>
      </c>
      <c r="AA46" s="121"/>
      <c r="AB46" s="79"/>
      <c r="AC46" s="79"/>
      <c r="AD46" s="80" t="str">
        <f t="array" ref="AD46">IF(AB46="","",INDEX(Bahan!$C$2:$H$7,MATCH(AC46,Bahan!$C$2:$C$7,0),MATCH(AB46,Bahan!$C$2:$H$2,0)))</f>
        <v/>
      </c>
      <c r="AE46" s="80" t="str">
        <f t="array" ref="AE46">IF(AB46="","",INDEX(Bahan!$C$10:$H$15,MATCH(AC46,Bahan!$C$10:$C$15,0),MATCH(AB46,Bahan!$C$10:$H$10,0)))</f>
        <v/>
      </c>
      <c r="AF46" s="99"/>
      <c r="AG46" s="122"/>
      <c r="AH46" s="122"/>
      <c r="AI46" s="99"/>
      <c r="AJ46" s="100"/>
      <c r="AK46" s="100"/>
      <c r="AL46" s="100"/>
      <c r="AM46" s="100"/>
      <c r="AN46" s="100"/>
      <c r="AO46" s="100"/>
      <c r="AP46" s="100"/>
      <c r="AQ46" s="100"/>
      <c r="AR46" s="123"/>
      <c r="AS46" s="123"/>
      <c r="AT46" s="123"/>
    </row>
    <row r="47" spans="1:46" ht="16.5" customHeight="1">
      <c r="A47" s="97" t="str">
        <f>IF(ISBLANK(B47),"",B47&amp;"|"&amp;#REF!)</f>
        <v/>
      </c>
      <c r="B47" s="98"/>
      <c r="C47" s="101"/>
      <c r="D47" s="101"/>
      <c r="E47" s="102"/>
      <c r="F47" s="101"/>
      <c r="G47" s="101"/>
      <c r="H47" s="101"/>
      <c r="I47" s="79"/>
      <c r="J47" s="79"/>
      <c r="K47" s="80" t="str">
        <f t="array" ref="K47">IF(I47="","",INDEX(Bahan!$C$2:$H$7,MATCH(J47,Bahan!$C$2:$C$7,0),MATCH(I47,Bahan!$C$2:$H$2,0)))</f>
        <v/>
      </c>
      <c r="L47" s="80" t="str">
        <f t="array" ref="L47">IF(I47="","",INDEX(Bahan!$C$10:$H$15,MATCH(J47,Bahan!$C$10:$C$15,0),MATCH(I47,Bahan!$C$10:$H$10,0)))</f>
        <v/>
      </c>
      <c r="M47" s="104"/>
      <c r="N47" s="105"/>
      <c r="O47" s="101"/>
      <c r="P47" s="101"/>
      <c r="Q47" s="101"/>
      <c r="R47" s="101"/>
      <c r="S47" s="101"/>
      <c r="T47" s="106"/>
      <c r="U47" s="106"/>
      <c r="V47" s="106"/>
      <c r="W47" s="79"/>
      <c r="X47" s="79"/>
      <c r="Y47" s="80" t="str">
        <f t="array" ref="Y47">IF(W47="","",INDEX(Bahan!$C$2:$H$7,MATCH(X47,Bahan!$C$2:$C$7,0),MATCH(W47,Bahan!$C$2:$H$2,0)))</f>
        <v/>
      </c>
      <c r="Z47" s="80" t="str">
        <f t="array" ref="Z47">IF(W47="","",INDEX(Bahan!$C$10:$H$15,MATCH(X47,Bahan!$C$10:$C$15,0),MATCH(W47,Bahan!$C$10:$H$10,0)))</f>
        <v/>
      </c>
      <c r="AA47" s="121"/>
      <c r="AB47" s="79"/>
      <c r="AC47" s="79"/>
      <c r="AD47" s="80" t="str">
        <f t="array" ref="AD47">IF(AB47="","",INDEX(Bahan!$C$2:$H$7,MATCH(AC47,Bahan!$C$2:$C$7,0),MATCH(AB47,Bahan!$C$2:$H$2,0)))</f>
        <v/>
      </c>
      <c r="AE47" s="80" t="str">
        <f t="array" ref="AE47">IF(AB47="","",INDEX(Bahan!$C$10:$H$15,MATCH(AC47,Bahan!$C$10:$C$15,0),MATCH(AB47,Bahan!$C$10:$H$10,0)))</f>
        <v/>
      </c>
      <c r="AF47" s="99"/>
      <c r="AG47" s="122"/>
      <c r="AH47" s="122"/>
      <c r="AI47" s="99"/>
      <c r="AJ47" s="100"/>
      <c r="AK47" s="100"/>
      <c r="AL47" s="100"/>
      <c r="AM47" s="100"/>
      <c r="AN47" s="100"/>
      <c r="AO47" s="100"/>
      <c r="AP47" s="100"/>
      <c r="AQ47" s="100"/>
      <c r="AR47" s="123"/>
      <c r="AS47" s="123"/>
      <c r="AT47" s="123"/>
    </row>
    <row r="48" spans="1:46" ht="16.5" customHeight="1">
      <c r="A48" s="97" t="str">
        <f>IF(ISBLANK(B48),"",B48&amp;"|"&amp;#REF!)</f>
        <v/>
      </c>
      <c r="B48" s="98"/>
      <c r="C48" s="101"/>
      <c r="D48" s="101"/>
      <c r="E48" s="102"/>
      <c r="F48" s="101"/>
      <c r="G48" s="101"/>
      <c r="H48" s="101"/>
      <c r="I48" s="79"/>
      <c r="J48" s="79"/>
      <c r="K48" s="80" t="str">
        <f t="array" ref="K48">IF(I48="","",INDEX(Bahan!$C$2:$H$7,MATCH(J48,Bahan!$C$2:$C$7,0),MATCH(I48,Bahan!$C$2:$H$2,0)))</f>
        <v/>
      </c>
      <c r="L48" s="80" t="str">
        <f t="array" ref="L48">IF(I48="","",INDEX(Bahan!$C$10:$H$15,MATCH(J48,Bahan!$C$10:$C$15,0),MATCH(I48,Bahan!$C$10:$H$10,0)))</f>
        <v/>
      </c>
      <c r="M48" s="104"/>
      <c r="N48" s="105"/>
      <c r="O48" s="101"/>
      <c r="P48" s="101"/>
      <c r="Q48" s="101"/>
      <c r="R48" s="101"/>
      <c r="S48" s="101"/>
      <c r="T48" s="106"/>
      <c r="U48" s="106"/>
      <c r="V48" s="106"/>
      <c r="W48" s="79"/>
      <c r="X48" s="79"/>
      <c r="Y48" s="80" t="str">
        <f t="array" ref="Y48">IF(W48="","",INDEX(Bahan!$C$2:$H$7,MATCH(X48,Bahan!$C$2:$C$7,0),MATCH(W48,Bahan!$C$2:$H$2,0)))</f>
        <v/>
      </c>
      <c r="Z48" s="80" t="str">
        <f t="array" ref="Z48">IF(W48="","",INDEX(Bahan!$C$10:$H$15,MATCH(X48,Bahan!$C$10:$C$15,0),MATCH(W48,Bahan!$C$10:$H$10,0)))</f>
        <v/>
      </c>
      <c r="AA48" s="121"/>
      <c r="AB48" s="79"/>
      <c r="AC48" s="79"/>
      <c r="AD48" s="80" t="str">
        <f t="array" ref="AD48">IF(AB48="","",INDEX(Bahan!$C$2:$H$7,MATCH(AC48,Bahan!$C$2:$C$7,0),MATCH(AB48,Bahan!$C$2:$H$2,0)))</f>
        <v/>
      </c>
      <c r="AE48" s="80" t="str">
        <f t="array" ref="AE48">IF(AB48="","",INDEX(Bahan!$C$10:$H$15,MATCH(AC48,Bahan!$C$10:$C$15,0),MATCH(AB48,Bahan!$C$10:$H$10,0)))</f>
        <v/>
      </c>
      <c r="AF48" s="99"/>
      <c r="AG48" s="122"/>
      <c r="AH48" s="122"/>
      <c r="AI48" s="99"/>
      <c r="AJ48" s="100"/>
      <c r="AK48" s="100"/>
      <c r="AL48" s="100"/>
      <c r="AM48" s="100"/>
      <c r="AN48" s="100"/>
      <c r="AO48" s="100"/>
      <c r="AP48" s="100"/>
      <c r="AQ48" s="100"/>
      <c r="AR48" s="123"/>
      <c r="AS48" s="123"/>
      <c r="AT48" s="123"/>
    </row>
    <row r="49" spans="1:46" ht="16.5" customHeight="1">
      <c r="A49" s="97" t="str">
        <f>IF(ISBLANK(B49),"",B49&amp;"|"&amp;#REF!)</f>
        <v/>
      </c>
      <c r="B49" s="98"/>
      <c r="C49" s="101"/>
      <c r="D49" s="101"/>
      <c r="E49" s="102"/>
      <c r="F49" s="101"/>
      <c r="G49" s="101"/>
      <c r="H49" s="101"/>
      <c r="I49" s="79"/>
      <c r="J49" s="79"/>
      <c r="K49" s="80" t="str">
        <f t="array" ref="K49">IF(I49="","",INDEX(Bahan!$C$2:$H$7,MATCH(J49,Bahan!$C$2:$C$7,0),MATCH(I49,Bahan!$C$2:$H$2,0)))</f>
        <v/>
      </c>
      <c r="L49" s="80" t="str">
        <f t="array" ref="L49">IF(I49="","",INDEX(Bahan!$C$10:$H$15,MATCH(J49,Bahan!$C$10:$C$15,0),MATCH(I49,Bahan!$C$10:$H$10,0)))</f>
        <v/>
      </c>
      <c r="M49" s="104"/>
      <c r="N49" s="105"/>
      <c r="O49" s="101"/>
      <c r="P49" s="101"/>
      <c r="Q49" s="101"/>
      <c r="R49" s="101"/>
      <c r="S49" s="101"/>
      <c r="T49" s="106"/>
      <c r="U49" s="106"/>
      <c r="V49" s="106"/>
      <c r="W49" s="79"/>
      <c r="X49" s="79"/>
      <c r="Y49" s="80" t="str">
        <f t="array" ref="Y49">IF(W49="","",INDEX(Bahan!$C$2:$H$7,MATCH(X49,Bahan!$C$2:$C$7,0),MATCH(W49,Bahan!$C$2:$H$2,0)))</f>
        <v/>
      </c>
      <c r="Z49" s="80" t="str">
        <f t="array" ref="Z49">IF(W49="","",INDEX(Bahan!$C$10:$H$15,MATCH(X49,Bahan!$C$10:$C$15,0),MATCH(W49,Bahan!$C$10:$H$10,0)))</f>
        <v/>
      </c>
      <c r="AA49" s="121"/>
      <c r="AB49" s="79"/>
      <c r="AC49" s="79"/>
      <c r="AD49" s="80" t="str">
        <f t="array" ref="AD49">IF(AB49="","",INDEX(Bahan!$C$2:$H$7,MATCH(AC49,Bahan!$C$2:$C$7,0),MATCH(AB49,Bahan!$C$2:$H$2,0)))</f>
        <v/>
      </c>
      <c r="AE49" s="80" t="str">
        <f t="array" ref="AE49">IF(AB49="","",INDEX(Bahan!$C$10:$H$15,MATCH(AC49,Bahan!$C$10:$C$15,0),MATCH(AB49,Bahan!$C$10:$H$10,0)))</f>
        <v/>
      </c>
      <c r="AF49" s="99"/>
      <c r="AG49" s="122"/>
      <c r="AH49" s="122"/>
      <c r="AI49" s="99"/>
      <c r="AJ49" s="100"/>
      <c r="AK49" s="100"/>
      <c r="AL49" s="100"/>
      <c r="AM49" s="100"/>
      <c r="AN49" s="100"/>
      <c r="AO49" s="100"/>
      <c r="AP49" s="100"/>
      <c r="AQ49" s="100"/>
      <c r="AR49" s="123"/>
      <c r="AS49" s="123"/>
      <c r="AT49" s="123"/>
    </row>
    <row r="50" spans="1:46" ht="16.5" customHeight="1">
      <c r="A50" s="97" t="str">
        <f>IF(ISBLANK(B50),"",B50&amp;"|"&amp;#REF!)</f>
        <v/>
      </c>
      <c r="B50" s="98"/>
      <c r="C50" s="101"/>
      <c r="D50" s="101"/>
      <c r="E50" s="102"/>
      <c r="F50" s="101"/>
      <c r="G50" s="101"/>
      <c r="H50" s="101"/>
      <c r="I50" s="79"/>
      <c r="J50" s="79"/>
      <c r="K50" s="80" t="str">
        <f t="array" ref="K50">IF(I50="","",INDEX(Bahan!$C$2:$H$7,MATCH(J50,Bahan!$C$2:$C$7,0),MATCH(I50,Bahan!$C$2:$H$2,0)))</f>
        <v/>
      </c>
      <c r="L50" s="80" t="str">
        <f t="array" ref="L50">IF(I50="","",INDEX(Bahan!$C$10:$H$15,MATCH(J50,Bahan!$C$10:$C$15,0),MATCH(I50,Bahan!$C$10:$H$10,0)))</f>
        <v/>
      </c>
      <c r="M50" s="104"/>
      <c r="N50" s="105"/>
      <c r="O50" s="101"/>
      <c r="P50" s="101"/>
      <c r="Q50" s="101"/>
      <c r="R50" s="101"/>
      <c r="S50" s="101"/>
      <c r="T50" s="106"/>
      <c r="U50" s="106"/>
      <c r="V50" s="106"/>
      <c r="W50" s="79"/>
      <c r="X50" s="79"/>
      <c r="Y50" s="80" t="str">
        <f t="array" ref="Y50">IF(W50="","",INDEX(Bahan!$C$2:$H$7,MATCH(X50,Bahan!$C$2:$C$7,0),MATCH(W50,Bahan!$C$2:$H$2,0)))</f>
        <v/>
      </c>
      <c r="Z50" s="80" t="str">
        <f t="array" ref="Z50">IF(W50="","",INDEX(Bahan!$C$10:$H$15,MATCH(X50,Bahan!$C$10:$C$15,0),MATCH(W50,Bahan!$C$10:$H$10,0)))</f>
        <v/>
      </c>
      <c r="AA50" s="121"/>
      <c r="AB50" s="79"/>
      <c r="AC50" s="79"/>
      <c r="AD50" s="80" t="str">
        <f t="array" ref="AD50">IF(AB50="","",INDEX(Bahan!$C$2:$H$7,MATCH(AC50,Bahan!$C$2:$C$7,0),MATCH(AB50,Bahan!$C$2:$H$2,0)))</f>
        <v/>
      </c>
      <c r="AE50" s="80" t="str">
        <f t="array" ref="AE50">IF(AB50="","",INDEX(Bahan!$C$10:$H$15,MATCH(AC50,Bahan!$C$10:$C$15,0),MATCH(AB50,Bahan!$C$10:$H$10,0)))</f>
        <v/>
      </c>
      <c r="AF50" s="99"/>
      <c r="AG50" s="122"/>
      <c r="AH50" s="122"/>
      <c r="AI50" s="99"/>
      <c r="AJ50" s="100"/>
      <c r="AK50" s="100"/>
      <c r="AL50" s="100"/>
      <c r="AM50" s="100"/>
      <c r="AN50" s="100"/>
      <c r="AO50" s="100"/>
      <c r="AP50" s="100"/>
      <c r="AQ50" s="100"/>
      <c r="AR50" s="123"/>
      <c r="AS50" s="123"/>
      <c r="AT50" s="123"/>
    </row>
    <row r="51" spans="1:46" ht="16.5" customHeight="1">
      <c r="A51" s="97" t="str">
        <f>IF(ISBLANK(B51),"",B51&amp;"|"&amp;#REF!)</f>
        <v/>
      </c>
      <c r="B51" s="98"/>
      <c r="C51" s="101"/>
      <c r="D51" s="101"/>
      <c r="E51" s="102"/>
      <c r="F51" s="101"/>
      <c r="G51" s="101"/>
      <c r="H51" s="101"/>
      <c r="I51" s="79"/>
      <c r="J51" s="79"/>
      <c r="K51" s="80" t="str">
        <f t="array" ref="K51">IF(I51="","",INDEX(Bahan!$C$2:$H$7,MATCH(J51,Bahan!$C$2:$C$7,0),MATCH(I51,Bahan!$C$2:$H$2,0)))</f>
        <v/>
      </c>
      <c r="L51" s="80" t="str">
        <f t="array" ref="L51">IF(I51="","",INDEX(Bahan!$C$10:$H$15,MATCH(J51,Bahan!$C$10:$C$15,0),MATCH(I51,Bahan!$C$10:$H$10,0)))</f>
        <v/>
      </c>
      <c r="M51" s="104"/>
      <c r="N51" s="105"/>
      <c r="O51" s="101"/>
      <c r="P51" s="101"/>
      <c r="Q51" s="101"/>
      <c r="R51" s="101"/>
      <c r="S51" s="101"/>
      <c r="T51" s="106"/>
      <c r="U51" s="106"/>
      <c r="V51" s="106"/>
      <c r="W51" s="79"/>
      <c r="X51" s="79"/>
      <c r="Y51" s="80" t="str">
        <f t="array" ref="Y51">IF(W51="","",INDEX(Bahan!$C$2:$H$7,MATCH(X51,Bahan!$C$2:$C$7,0),MATCH(W51,Bahan!$C$2:$H$2,0)))</f>
        <v/>
      </c>
      <c r="Z51" s="80" t="str">
        <f t="array" ref="Z51">IF(W51="","",INDEX(Bahan!$C$10:$H$15,MATCH(X51,Bahan!$C$10:$C$15,0),MATCH(W51,Bahan!$C$10:$H$10,0)))</f>
        <v/>
      </c>
      <c r="AA51" s="121"/>
      <c r="AB51" s="79"/>
      <c r="AC51" s="79"/>
      <c r="AD51" s="80" t="str">
        <f t="array" ref="AD51">IF(AB51="","",INDEX(Bahan!$C$2:$H$7,MATCH(AC51,Bahan!$C$2:$C$7,0),MATCH(AB51,Bahan!$C$2:$H$2,0)))</f>
        <v/>
      </c>
      <c r="AE51" s="80" t="str">
        <f t="array" ref="AE51">IF(AB51="","",INDEX(Bahan!$C$10:$H$15,MATCH(AC51,Bahan!$C$10:$C$15,0),MATCH(AB51,Bahan!$C$10:$H$10,0)))</f>
        <v/>
      </c>
      <c r="AF51" s="99"/>
      <c r="AG51" s="122"/>
      <c r="AH51" s="122"/>
      <c r="AI51" s="99"/>
      <c r="AJ51" s="100"/>
      <c r="AK51" s="100"/>
      <c r="AL51" s="100"/>
      <c r="AM51" s="100"/>
      <c r="AN51" s="100"/>
      <c r="AO51" s="100"/>
      <c r="AP51" s="100"/>
      <c r="AQ51" s="100"/>
      <c r="AR51" s="123"/>
      <c r="AS51" s="123"/>
      <c r="AT51" s="123"/>
    </row>
    <row r="52" spans="1:46" ht="16.5" customHeight="1">
      <c r="A52" s="97" t="str">
        <f>IF(ISBLANK(B52),"",B52&amp;"|"&amp;#REF!)</f>
        <v/>
      </c>
      <c r="B52" s="98"/>
      <c r="C52" s="101"/>
      <c r="D52" s="101"/>
      <c r="E52" s="102"/>
      <c r="F52" s="101"/>
      <c r="G52" s="101"/>
      <c r="H52" s="101"/>
      <c r="I52" s="79"/>
      <c r="J52" s="79"/>
      <c r="K52" s="80" t="str">
        <f t="array" ref="K52">IF(I52="","",INDEX(Bahan!$C$2:$H$7,MATCH(J52,Bahan!$C$2:$C$7,0),MATCH(I52,Bahan!$C$2:$H$2,0)))</f>
        <v/>
      </c>
      <c r="L52" s="80" t="str">
        <f t="array" ref="L52">IF(I52="","",INDEX(Bahan!$C$10:$H$15,MATCH(J52,Bahan!$C$10:$C$15,0),MATCH(I52,Bahan!$C$10:$H$10,0)))</f>
        <v/>
      </c>
      <c r="M52" s="104"/>
      <c r="N52" s="105"/>
      <c r="O52" s="101"/>
      <c r="P52" s="101"/>
      <c r="Q52" s="101"/>
      <c r="R52" s="101"/>
      <c r="S52" s="101"/>
      <c r="T52" s="106"/>
      <c r="U52" s="106"/>
      <c r="V52" s="106"/>
      <c r="W52" s="79"/>
      <c r="X52" s="79"/>
      <c r="Y52" s="80" t="str">
        <f t="array" ref="Y52">IF(W52="","",INDEX(Bahan!$C$2:$H$7,MATCH(X52,Bahan!$C$2:$C$7,0),MATCH(W52,Bahan!$C$2:$H$2,0)))</f>
        <v/>
      </c>
      <c r="Z52" s="80" t="str">
        <f t="array" ref="Z52">IF(W52="","",INDEX(Bahan!$C$10:$H$15,MATCH(X52,Bahan!$C$10:$C$15,0),MATCH(W52,Bahan!$C$10:$H$10,0)))</f>
        <v/>
      </c>
      <c r="AA52" s="121"/>
      <c r="AB52" s="79"/>
      <c r="AC52" s="79"/>
      <c r="AD52" s="80" t="str">
        <f t="array" ref="AD52">IF(AB52="","",INDEX(Bahan!$C$2:$H$7,MATCH(AC52,Bahan!$C$2:$C$7,0),MATCH(AB52,Bahan!$C$2:$H$2,0)))</f>
        <v/>
      </c>
      <c r="AE52" s="80" t="str">
        <f t="array" ref="AE52">IF(AB52="","",INDEX(Bahan!$C$10:$H$15,MATCH(AC52,Bahan!$C$10:$C$15,0),MATCH(AB52,Bahan!$C$10:$H$10,0)))</f>
        <v/>
      </c>
      <c r="AF52" s="99"/>
      <c r="AG52" s="122"/>
      <c r="AH52" s="122"/>
      <c r="AI52" s="99"/>
      <c r="AJ52" s="100"/>
      <c r="AK52" s="100"/>
      <c r="AL52" s="100"/>
      <c r="AM52" s="100"/>
      <c r="AN52" s="100"/>
      <c r="AO52" s="100"/>
      <c r="AP52" s="100"/>
      <c r="AQ52" s="100"/>
      <c r="AR52" s="123"/>
      <c r="AS52" s="123"/>
      <c r="AT52" s="123"/>
    </row>
    <row r="53" spans="1:46" ht="16.5" customHeight="1">
      <c r="A53" s="97" t="str">
        <f>IF(ISBLANK(B53),"",B53&amp;"|"&amp;#REF!)</f>
        <v/>
      </c>
      <c r="B53" s="98"/>
      <c r="C53" s="101"/>
      <c r="D53" s="101"/>
      <c r="E53" s="102"/>
      <c r="F53" s="101"/>
      <c r="G53" s="101"/>
      <c r="H53" s="101"/>
      <c r="I53" s="79"/>
      <c r="J53" s="79"/>
      <c r="K53" s="80" t="str">
        <f t="array" ref="K53">IF(I53="","",INDEX(Bahan!$C$2:$H$7,MATCH(J53,Bahan!$C$2:$C$7,0),MATCH(I53,Bahan!$C$2:$H$2,0)))</f>
        <v/>
      </c>
      <c r="L53" s="80" t="str">
        <f t="array" ref="L53">IF(I53="","",INDEX(Bahan!$C$10:$H$15,MATCH(J53,Bahan!$C$10:$C$15,0),MATCH(I53,Bahan!$C$10:$H$10,0)))</f>
        <v/>
      </c>
      <c r="M53" s="104"/>
      <c r="N53" s="105"/>
      <c r="O53" s="101"/>
      <c r="P53" s="101"/>
      <c r="Q53" s="101"/>
      <c r="R53" s="101"/>
      <c r="S53" s="101"/>
      <c r="T53" s="106"/>
      <c r="U53" s="106"/>
      <c r="V53" s="106"/>
      <c r="W53" s="79"/>
      <c r="X53" s="79"/>
      <c r="Y53" s="80" t="str">
        <f t="array" ref="Y53">IF(W53="","",INDEX(Bahan!$C$2:$H$7,MATCH(X53,Bahan!$C$2:$C$7,0),MATCH(W53,Bahan!$C$2:$H$2,0)))</f>
        <v/>
      </c>
      <c r="Z53" s="80" t="str">
        <f t="array" ref="Z53">IF(W53="","",INDEX(Bahan!$C$10:$H$15,MATCH(X53,Bahan!$C$10:$C$15,0),MATCH(W53,Bahan!$C$10:$H$10,0)))</f>
        <v/>
      </c>
      <c r="AA53" s="121"/>
      <c r="AB53" s="79"/>
      <c r="AC53" s="79"/>
      <c r="AD53" s="80" t="str">
        <f t="array" ref="AD53">IF(AB53="","",INDEX(Bahan!$C$2:$H$7,MATCH(AC53,Bahan!$C$2:$C$7,0),MATCH(AB53,Bahan!$C$2:$H$2,0)))</f>
        <v/>
      </c>
      <c r="AE53" s="80" t="str">
        <f t="array" ref="AE53">IF(AB53="","",INDEX(Bahan!$C$10:$H$15,MATCH(AC53,Bahan!$C$10:$C$15,0),MATCH(AB53,Bahan!$C$10:$H$10,0)))</f>
        <v/>
      </c>
      <c r="AF53" s="99"/>
      <c r="AG53" s="122"/>
      <c r="AH53" s="122"/>
      <c r="AI53" s="99"/>
      <c r="AJ53" s="100"/>
      <c r="AK53" s="100"/>
      <c r="AL53" s="100"/>
      <c r="AM53" s="100"/>
      <c r="AN53" s="100"/>
      <c r="AO53" s="100"/>
      <c r="AP53" s="100"/>
      <c r="AQ53" s="100"/>
      <c r="AR53" s="123"/>
      <c r="AS53" s="123"/>
      <c r="AT53" s="123"/>
    </row>
    <row r="54" spans="1:46" ht="16.5" customHeight="1">
      <c r="A54" s="97" t="str">
        <f>IF(ISBLANK(B54),"",B54&amp;"|"&amp;#REF!)</f>
        <v/>
      </c>
      <c r="B54" s="98"/>
      <c r="C54" s="101"/>
      <c r="D54" s="101"/>
      <c r="E54" s="102"/>
      <c r="F54" s="101"/>
      <c r="G54" s="101"/>
      <c r="H54" s="101"/>
      <c r="I54" s="79"/>
      <c r="J54" s="79"/>
      <c r="K54" s="80" t="str">
        <f t="array" ref="K54">IF(I54="","",INDEX(Bahan!$C$2:$H$7,MATCH(J54,Bahan!$C$2:$C$7,0),MATCH(I54,Bahan!$C$2:$H$2,0)))</f>
        <v/>
      </c>
      <c r="L54" s="80" t="str">
        <f t="array" ref="L54">IF(I54="","",INDEX(Bahan!$C$10:$H$15,MATCH(J54,Bahan!$C$10:$C$15,0),MATCH(I54,Bahan!$C$10:$H$10,0)))</f>
        <v/>
      </c>
      <c r="M54" s="104"/>
      <c r="N54" s="105"/>
      <c r="O54" s="101"/>
      <c r="P54" s="101"/>
      <c r="Q54" s="101"/>
      <c r="R54" s="101"/>
      <c r="S54" s="101"/>
      <c r="T54" s="106"/>
      <c r="U54" s="106"/>
      <c r="V54" s="106"/>
      <c r="W54" s="79"/>
      <c r="X54" s="79"/>
      <c r="Y54" s="80" t="str">
        <f t="array" ref="Y54">IF(W54="","",INDEX(Bahan!$C$2:$H$7,MATCH(X54,Bahan!$C$2:$C$7,0),MATCH(W54,Bahan!$C$2:$H$2,0)))</f>
        <v/>
      </c>
      <c r="Z54" s="80" t="str">
        <f t="array" ref="Z54">IF(W54="","",INDEX(Bahan!$C$10:$H$15,MATCH(X54,Bahan!$C$10:$C$15,0),MATCH(W54,Bahan!$C$10:$H$10,0)))</f>
        <v/>
      </c>
      <c r="AA54" s="121"/>
      <c r="AB54" s="79"/>
      <c r="AC54" s="79"/>
      <c r="AD54" s="80" t="str">
        <f t="array" ref="AD54">IF(AB54="","",INDEX(Bahan!$C$2:$H$7,MATCH(AC54,Bahan!$C$2:$C$7,0),MATCH(AB54,Bahan!$C$2:$H$2,0)))</f>
        <v/>
      </c>
      <c r="AE54" s="80" t="str">
        <f t="array" ref="AE54">IF(AB54="","",INDEX(Bahan!$C$10:$H$15,MATCH(AC54,Bahan!$C$10:$C$15,0),MATCH(AB54,Bahan!$C$10:$H$10,0)))</f>
        <v/>
      </c>
      <c r="AF54" s="99"/>
      <c r="AG54" s="122"/>
      <c r="AH54" s="122"/>
      <c r="AI54" s="99"/>
      <c r="AJ54" s="100"/>
      <c r="AK54" s="100"/>
      <c r="AL54" s="100"/>
      <c r="AM54" s="100"/>
      <c r="AN54" s="100"/>
      <c r="AO54" s="100"/>
      <c r="AP54" s="100"/>
      <c r="AQ54" s="100"/>
      <c r="AR54" s="123"/>
      <c r="AS54" s="123"/>
      <c r="AT54" s="123"/>
    </row>
    <row r="55" spans="1:46" ht="16.5" customHeight="1">
      <c r="A55" s="97" t="str">
        <f>IF(ISBLANK(B55),"",B55&amp;"|"&amp;#REF!)</f>
        <v/>
      </c>
      <c r="B55" s="98"/>
      <c r="C55" s="101"/>
      <c r="D55" s="101"/>
      <c r="E55" s="102"/>
      <c r="F55" s="101"/>
      <c r="G55" s="101"/>
      <c r="H55" s="101"/>
      <c r="I55" s="79"/>
      <c r="J55" s="79"/>
      <c r="K55" s="80" t="str">
        <f t="array" ref="K55">IF(I55="","",INDEX(Bahan!$C$2:$H$7,MATCH(J55,Bahan!$C$2:$C$7,0),MATCH(I55,Bahan!$C$2:$H$2,0)))</f>
        <v/>
      </c>
      <c r="L55" s="80" t="str">
        <f t="array" ref="L55">IF(I55="","",INDEX(Bahan!$C$10:$H$15,MATCH(J55,Bahan!$C$10:$C$15,0),MATCH(I55,Bahan!$C$10:$H$10,0)))</f>
        <v/>
      </c>
      <c r="M55" s="104"/>
      <c r="N55" s="105"/>
      <c r="O55" s="101"/>
      <c r="P55" s="101"/>
      <c r="Q55" s="101"/>
      <c r="R55" s="101"/>
      <c r="S55" s="101"/>
      <c r="T55" s="106"/>
      <c r="U55" s="106"/>
      <c r="V55" s="106"/>
      <c r="W55" s="79"/>
      <c r="X55" s="79"/>
      <c r="Y55" s="80" t="str">
        <f t="array" ref="Y55">IF(W55="","",INDEX(Bahan!$C$2:$H$7,MATCH(X55,Bahan!$C$2:$C$7,0),MATCH(W55,Bahan!$C$2:$H$2,0)))</f>
        <v/>
      </c>
      <c r="Z55" s="80" t="str">
        <f t="array" ref="Z55">IF(W55="","",INDEX(Bahan!$C$10:$H$15,MATCH(X55,Bahan!$C$10:$C$15,0),MATCH(W55,Bahan!$C$10:$H$10,0)))</f>
        <v/>
      </c>
      <c r="AA55" s="121"/>
      <c r="AB55" s="79"/>
      <c r="AC55" s="79"/>
      <c r="AD55" s="80" t="str">
        <f t="array" ref="AD55">IF(AB55="","",INDEX(Bahan!$C$2:$H$7,MATCH(AC55,Bahan!$C$2:$C$7,0),MATCH(AB55,Bahan!$C$2:$H$2,0)))</f>
        <v/>
      </c>
      <c r="AE55" s="80" t="str">
        <f t="array" ref="AE55">IF(AB55="","",INDEX(Bahan!$C$10:$H$15,MATCH(AC55,Bahan!$C$10:$C$15,0),MATCH(AB55,Bahan!$C$10:$H$10,0)))</f>
        <v/>
      </c>
      <c r="AF55" s="99"/>
      <c r="AG55" s="122"/>
      <c r="AH55" s="122"/>
      <c r="AI55" s="99"/>
      <c r="AJ55" s="100"/>
      <c r="AK55" s="100"/>
      <c r="AL55" s="100"/>
      <c r="AM55" s="100"/>
      <c r="AN55" s="100"/>
      <c r="AO55" s="100"/>
      <c r="AP55" s="100"/>
      <c r="AQ55" s="100"/>
      <c r="AR55" s="123"/>
      <c r="AS55" s="123"/>
      <c r="AT55" s="123"/>
    </row>
    <row r="56" spans="1:46" ht="16.5" customHeight="1">
      <c r="A56" s="97" t="str">
        <f>IF(ISBLANK(B56),"",B56&amp;"|"&amp;#REF!)</f>
        <v/>
      </c>
      <c r="B56" s="98"/>
      <c r="C56" s="101"/>
      <c r="D56" s="101"/>
      <c r="E56" s="102"/>
      <c r="F56" s="101"/>
      <c r="G56" s="101"/>
      <c r="H56" s="101"/>
      <c r="I56" s="79"/>
      <c r="J56" s="79"/>
      <c r="K56" s="80" t="str">
        <f t="array" ref="K56">IF(I56="","",INDEX(Bahan!$C$2:$H$7,MATCH(J56,Bahan!$C$2:$C$7,0),MATCH(I56,Bahan!$C$2:$H$2,0)))</f>
        <v/>
      </c>
      <c r="L56" s="80" t="str">
        <f t="array" ref="L56">IF(I56="","",INDEX(Bahan!$C$10:$H$15,MATCH(J56,Bahan!$C$10:$C$15,0),MATCH(I56,Bahan!$C$10:$H$10,0)))</f>
        <v/>
      </c>
      <c r="M56" s="104"/>
      <c r="N56" s="105"/>
      <c r="O56" s="101"/>
      <c r="P56" s="101"/>
      <c r="Q56" s="101"/>
      <c r="R56" s="101"/>
      <c r="S56" s="101"/>
      <c r="T56" s="106"/>
      <c r="U56" s="106"/>
      <c r="V56" s="106"/>
      <c r="W56" s="79"/>
      <c r="X56" s="79"/>
      <c r="Y56" s="80" t="str">
        <f t="array" ref="Y56">IF(W56="","",INDEX(Bahan!$C$2:$H$7,MATCH(X56,Bahan!$C$2:$C$7,0),MATCH(W56,Bahan!$C$2:$H$2,0)))</f>
        <v/>
      </c>
      <c r="Z56" s="80" t="str">
        <f t="array" ref="Z56">IF(W56="","",INDEX(Bahan!$C$10:$H$15,MATCH(X56,Bahan!$C$10:$C$15,0),MATCH(W56,Bahan!$C$10:$H$10,0)))</f>
        <v/>
      </c>
      <c r="AA56" s="121"/>
      <c r="AB56" s="79"/>
      <c r="AC56" s="79"/>
      <c r="AD56" s="80" t="str">
        <f t="array" ref="AD56">IF(AB56="","",INDEX(Bahan!$C$2:$H$7,MATCH(AC56,Bahan!$C$2:$C$7,0),MATCH(AB56,Bahan!$C$2:$H$2,0)))</f>
        <v/>
      </c>
      <c r="AE56" s="80" t="str">
        <f t="array" ref="AE56">IF(AB56="","",INDEX(Bahan!$C$10:$H$15,MATCH(AC56,Bahan!$C$10:$C$15,0),MATCH(AB56,Bahan!$C$10:$H$10,0)))</f>
        <v/>
      </c>
      <c r="AF56" s="99"/>
      <c r="AG56" s="122"/>
      <c r="AH56" s="122"/>
      <c r="AI56" s="99"/>
      <c r="AJ56" s="100"/>
      <c r="AK56" s="100"/>
      <c r="AL56" s="100"/>
      <c r="AM56" s="100"/>
      <c r="AN56" s="100"/>
      <c r="AO56" s="100"/>
      <c r="AP56" s="100"/>
      <c r="AQ56" s="100"/>
      <c r="AR56" s="123"/>
      <c r="AS56" s="123"/>
      <c r="AT56" s="123"/>
    </row>
    <row r="57" spans="1:46" ht="16.5" customHeight="1">
      <c r="A57" s="97" t="str">
        <f>IF(ISBLANK(B57),"",B57&amp;"|"&amp;#REF!)</f>
        <v/>
      </c>
      <c r="B57" s="98"/>
      <c r="C57" s="101"/>
      <c r="D57" s="101"/>
      <c r="E57" s="102"/>
      <c r="F57" s="101"/>
      <c r="G57" s="101"/>
      <c r="H57" s="101"/>
      <c r="I57" s="79"/>
      <c r="J57" s="79"/>
      <c r="K57" s="80" t="str">
        <f t="array" ref="K57">IF(I57="","",INDEX(Bahan!$C$2:$H$7,MATCH(J57,Bahan!$C$2:$C$7,0),MATCH(I57,Bahan!$C$2:$H$2,0)))</f>
        <v/>
      </c>
      <c r="L57" s="80" t="str">
        <f t="array" ref="L57">IF(I57="","",INDEX(Bahan!$C$10:$H$15,MATCH(J57,Bahan!$C$10:$C$15,0),MATCH(I57,Bahan!$C$10:$H$10,0)))</f>
        <v/>
      </c>
      <c r="M57" s="104"/>
      <c r="N57" s="105"/>
      <c r="O57" s="101"/>
      <c r="P57" s="101"/>
      <c r="Q57" s="101"/>
      <c r="R57" s="101"/>
      <c r="S57" s="101"/>
      <c r="T57" s="106"/>
      <c r="U57" s="106"/>
      <c r="V57" s="106"/>
      <c r="W57" s="79"/>
      <c r="X57" s="79"/>
      <c r="Y57" s="80" t="str">
        <f t="array" ref="Y57">IF(W57="","",INDEX(Bahan!$C$2:$H$7,MATCH(X57,Bahan!$C$2:$C$7,0),MATCH(W57,Bahan!$C$2:$H$2,0)))</f>
        <v/>
      </c>
      <c r="Z57" s="80" t="str">
        <f t="array" ref="Z57">IF(W57="","",INDEX(Bahan!$C$10:$H$15,MATCH(X57,Bahan!$C$10:$C$15,0),MATCH(W57,Bahan!$C$10:$H$10,0)))</f>
        <v/>
      </c>
      <c r="AA57" s="121"/>
      <c r="AB57" s="79"/>
      <c r="AC57" s="79"/>
      <c r="AD57" s="80" t="str">
        <f t="array" ref="AD57">IF(AB57="","",INDEX(Bahan!$C$2:$H$7,MATCH(AC57,Bahan!$C$2:$C$7,0),MATCH(AB57,Bahan!$C$2:$H$2,0)))</f>
        <v/>
      </c>
      <c r="AE57" s="80" t="str">
        <f t="array" ref="AE57">IF(AB57="","",INDEX(Bahan!$C$10:$H$15,MATCH(AC57,Bahan!$C$10:$C$15,0),MATCH(AB57,Bahan!$C$10:$H$10,0)))</f>
        <v/>
      </c>
      <c r="AF57" s="99"/>
      <c r="AG57" s="122"/>
      <c r="AH57" s="122"/>
      <c r="AI57" s="99"/>
      <c r="AJ57" s="100"/>
      <c r="AK57" s="100"/>
      <c r="AL57" s="100"/>
      <c r="AM57" s="100"/>
      <c r="AN57" s="100"/>
      <c r="AO57" s="100"/>
      <c r="AP57" s="100"/>
      <c r="AQ57" s="100"/>
      <c r="AR57" s="123"/>
      <c r="AS57" s="123"/>
      <c r="AT57" s="123"/>
    </row>
    <row r="58" spans="1:46" ht="16.5" customHeight="1">
      <c r="A58" s="97" t="str">
        <f>IF(ISBLANK(B58),"",B58&amp;"|"&amp;#REF!)</f>
        <v/>
      </c>
      <c r="B58" s="98"/>
      <c r="C58" s="101"/>
      <c r="D58" s="101"/>
      <c r="E58" s="102"/>
      <c r="F58" s="101"/>
      <c r="G58" s="101"/>
      <c r="H58" s="101"/>
      <c r="I58" s="79"/>
      <c r="J58" s="79"/>
      <c r="K58" s="80" t="str">
        <f t="array" ref="K58">IF(I58="","",INDEX(Bahan!$C$2:$H$7,MATCH(J58,Bahan!$C$2:$C$7,0),MATCH(I58,Bahan!$C$2:$H$2,0)))</f>
        <v/>
      </c>
      <c r="L58" s="80" t="str">
        <f t="array" ref="L58">IF(I58="","",INDEX(Bahan!$C$10:$H$15,MATCH(J58,Bahan!$C$10:$C$15,0),MATCH(I58,Bahan!$C$10:$H$10,0)))</f>
        <v/>
      </c>
      <c r="M58" s="104"/>
      <c r="N58" s="105"/>
      <c r="O58" s="101"/>
      <c r="P58" s="101"/>
      <c r="Q58" s="101"/>
      <c r="R58" s="101"/>
      <c r="S58" s="101"/>
      <c r="T58" s="106"/>
      <c r="U58" s="106"/>
      <c r="V58" s="106"/>
      <c r="W58" s="79"/>
      <c r="X58" s="79"/>
      <c r="Y58" s="80" t="str">
        <f t="array" ref="Y58">IF(W58="","",INDEX(Bahan!$C$2:$H$7,MATCH(X58,Bahan!$C$2:$C$7,0),MATCH(W58,Bahan!$C$2:$H$2,0)))</f>
        <v/>
      </c>
      <c r="Z58" s="80" t="str">
        <f t="array" ref="Z58">IF(W58="","",INDEX(Bahan!$C$10:$H$15,MATCH(X58,Bahan!$C$10:$C$15,0),MATCH(W58,Bahan!$C$10:$H$10,0)))</f>
        <v/>
      </c>
      <c r="AA58" s="121"/>
      <c r="AB58" s="79"/>
      <c r="AC58" s="79"/>
      <c r="AD58" s="80" t="str">
        <f t="array" ref="AD58">IF(AB58="","",INDEX(Bahan!$C$2:$H$7,MATCH(AC58,Bahan!$C$2:$C$7,0),MATCH(AB58,Bahan!$C$2:$H$2,0)))</f>
        <v/>
      </c>
      <c r="AE58" s="80" t="str">
        <f t="array" ref="AE58">IF(AB58="","",INDEX(Bahan!$C$10:$H$15,MATCH(AC58,Bahan!$C$10:$C$15,0),MATCH(AB58,Bahan!$C$10:$H$10,0)))</f>
        <v/>
      </c>
      <c r="AF58" s="99"/>
      <c r="AG58" s="122"/>
      <c r="AH58" s="122"/>
      <c r="AI58" s="99"/>
      <c r="AJ58" s="100"/>
      <c r="AK58" s="100"/>
      <c r="AL58" s="100"/>
      <c r="AM58" s="100"/>
      <c r="AN58" s="100"/>
      <c r="AO58" s="100"/>
      <c r="AP58" s="100"/>
      <c r="AQ58" s="100"/>
      <c r="AR58" s="123"/>
      <c r="AS58" s="123"/>
      <c r="AT58" s="123"/>
    </row>
    <row r="59" spans="1:46" ht="16.5" customHeight="1">
      <c r="A59" s="97" t="str">
        <f>IF(ISBLANK(B59),"",B59&amp;"|"&amp;#REF!)</f>
        <v/>
      </c>
      <c r="B59" s="98"/>
      <c r="C59" s="101"/>
      <c r="D59" s="101"/>
      <c r="E59" s="102"/>
      <c r="F59" s="101"/>
      <c r="G59" s="101"/>
      <c r="H59" s="101"/>
      <c r="I59" s="79"/>
      <c r="J59" s="79"/>
      <c r="K59" s="80" t="str">
        <f t="array" ref="K59">IF(I59="","",INDEX(Bahan!$C$2:$H$7,MATCH(J59,Bahan!$C$2:$C$7,0),MATCH(I59,Bahan!$C$2:$H$2,0)))</f>
        <v/>
      </c>
      <c r="L59" s="80" t="str">
        <f t="array" ref="L59">IF(I59="","",INDEX(Bahan!$C$10:$H$15,MATCH(J59,Bahan!$C$10:$C$15,0),MATCH(I59,Bahan!$C$10:$H$10,0)))</f>
        <v/>
      </c>
      <c r="M59" s="104"/>
      <c r="N59" s="105"/>
      <c r="O59" s="101"/>
      <c r="P59" s="101"/>
      <c r="Q59" s="101"/>
      <c r="R59" s="101"/>
      <c r="S59" s="101"/>
      <c r="T59" s="106"/>
      <c r="U59" s="106"/>
      <c r="V59" s="106"/>
      <c r="W59" s="79"/>
      <c r="X59" s="79"/>
      <c r="Y59" s="80" t="str">
        <f t="array" ref="Y59">IF(W59="","",INDEX(Bahan!$C$2:$H$7,MATCH(X59,Bahan!$C$2:$C$7,0),MATCH(W59,Bahan!$C$2:$H$2,0)))</f>
        <v/>
      </c>
      <c r="Z59" s="80" t="str">
        <f t="array" ref="Z59">IF(W59="","",INDEX(Bahan!$C$10:$H$15,MATCH(X59,Bahan!$C$10:$C$15,0),MATCH(W59,Bahan!$C$10:$H$10,0)))</f>
        <v/>
      </c>
      <c r="AA59" s="121"/>
      <c r="AB59" s="79"/>
      <c r="AC59" s="79"/>
      <c r="AD59" s="80" t="str">
        <f t="array" ref="AD59">IF(AB59="","",INDEX(Bahan!$C$2:$H$7,MATCH(AC59,Bahan!$C$2:$C$7,0),MATCH(AB59,Bahan!$C$2:$H$2,0)))</f>
        <v/>
      </c>
      <c r="AE59" s="80" t="str">
        <f t="array" ref="AE59">IF(AB59="","",INDEX(Bahan!$C$10:$H$15,MATCH(AC59,Bahan!$C$10:$C$15,0),MATCH(AB59,Bahan!$C$10:$H$10,0)))</f>
        <v/>
      </c>
      <c r="AF59" s="99"/>
      <c r="AG59" s="122"/>
      <c r="AH59" s="122"/>
      <c r="AI59" s="99"/>
      <c r="AJ59" s="100"/>
      <c r="AK59" s="100"/>
      <c r="AL59" s="100"/>
      <c r="AM59" s="100"/>
      <c r="AN59" s="100"/>
      <c r="AO59" s="100"/>
      <c r="AP59" s="100"/>
      <c r="AQ59" s="100"/>
      <c r="AR59" s="123"/>
      <c r="AS59" s="123"/>
      <c r="AT59" s="123"/>
    </row>
    <row r="60" spans="1:46" ht="16.5" customHeight="1">
      <c r="A60" s="97" t="str">
        <f>IF(ISBLANK(B60),"",B60&amp;"|"&amp;#REF!)</f>
        <v/>
      </c>
      <c r="B60" s="98"/>
      <c r="C60" s="101"/>
      <c r="D60" s="101"/>
      <c r="E60" s="102"/>
      <c r="F60" s="101"/>
      <c r="G60" s="101"/>
      <c r="H60" s="101"/>
      <c r="I60" s="79"/>
      <c r="J60" s="79"/>
      <c r="K60" s="80" t="str">
        <f t="array" ref="K60">IF(I60="","",INDEX(Bahan!$C$2:$H$7,MATCH(J60,Bahan!$C$2:$C$7,0),MATCH(I60,Bahan!$C$2:$H$2,0)))</f>
        <v/>
      </c>
      <c r="L60" s="80" t="str">
        <f t="array" ref="L60">IF(I60="","",INDEX(Bahan!$C$10:$H$15,MATCH(J60,Bahan!$C$10:$C$15,0),MATCH(I60,Bahan!$C$10:$H$10,0)))</f>
        <v/>
      </c>
      <c r="M60" s="104"/>
      <c r="N60" s="105"/>
      <c r="O60" s="101"/>
      <c r="P60" s="101"/>
      <c r="Q60" s="101"/>
      <c r="R60" s="101"/>
      <c r="S60" s="101"/>
      <c r="T60" s="106"/>
      <c r="U60" s="106"/>
      <c r="V60" s="106"/>
      <c r="W60" s="79"/>
      <c r="X60" s="79"/>
      <c r="Y60" s="80" t="str">
        <f t="array" ref="Y60">IF(W60="","",INDEX(Bahan!$C$2:$H$7,MATCH(X60,Bahan!$C$2:$C$7,0),MATCH(W60,Bahan!$C$2:$H$2,0)))</f>
        <v/>
      </c>
      <c r="Z60" s="80" t="str">
        <f t="array" ref="Z60">IF(W60="","",INDEX(Bahan!$C$10:$H$15,MATCH(X60,Bahan!$C$10:$C$15,0),MATCH(W60,Bahan!$C$10:$H$10,0)))</f>
        <v/>
      </c>
      <c r="AA60" s="121"/>
      <c r="AB60" s="79"/>
      <c r="AC60" s="79"/>
      <c r="AD60" s="80" t="str">
        <f t="array" ref="AD60">IF(AB60="","",INDEX(Bahan!$C$2:$H$7,MATCH(AC60,Bahan!$C$2:$C$7,0),MATCH(AB60,Bahan!$C$2:$H$2,0)))</f>
        <v/>
      </c>
      <c r="AE60" s="80" t="str">
        <f t="array" ref="AE60">IF(AB60="","",INDEX(Bahan!$C$10:$H$15,MATCH(AC60,Bahan!$C$10:$C$15,0),MATCH(AB60,Bahan!$C$10:$H$10,0)))</f>
        <v/>
      </c>
      <c r="AF60" s="99"/>
      <c r="AG60" s="122"/>
      <c r="AH60" s="122"/>
      <c r="AI60" s="99"/>
      <c r="AJ60" s="100"/>
      <c r="AK60" s="100"/>
      <c r="AL60" s="100"/>
      <c r="AM60" s="100"/>
      <c r="AN60" s="100"/>
      <c r="AO60" s="100"/>
      <c r="AP60" s="100"/>
      <c r="AQ60" s="100"/>
      <c r="AR60" s="123"/>
      <c r="AS60" s="123"/>
      <c r="AT60" s="123"/>
    </row>
    <row r="61" spans="1:46" ht="16.5" customHeight="1">
      <c r="A61" s="97" t="str">
        <f>IF(ISBLANK(B61),"",B61&amp;"|"&amp;#REF!)</f>
        <v/>
      </c>
      <c r="B61" s="98"/>
      <c r="C61" s="101"/>
      <c r="D61" s="101"/>
      <c r="E61" s="102"/>
      <c r="F61" s="101"/>
      <c r="G61" s="101"/>
      <c r="H61" s="101"/>
      <c r="I61" s="79"/>
      <c r="J61" s="79"/>
      <c r="K61" s="80" t="str">
        <f t="array" ref="K61">IF(I61="","",INDEX(Bahan!$C$2:$H$7,MATCH(J61,Bahan!$C$2:$C$7,0),MATCH(I61,Bahan!$C$2:$H$2,0)))</f>
        <v/>
      </c>
      <c r="L61" s="80" t="str">
        <f t="array" ref="L61">IF(I61="","",INDEX(Bahan!$C$10:$H$15,MATCH(J61,Bahan!$C$10:$C$15,0),MATCH(I61,Bahan!$C$10:$H$10,0)))</f>
        <v/>
      </c>
      <c r="M61" s="104"/>
      <c r="N61" s="105"/>
      <c r="O61" s="101"/>
      <c r="P61" s="101"/>
      <c r="Q61" s="101"/>
      <c r="R61" s="101"/>
      <c r="S61" s="101"/>
      <c r="T61" s="106"/>
      <c r="U61" s="106"/>
      <c r="V61" s="106"/>
      <c r="W61" s="79"/>
      <c r="X61" s="79"/>
      <c r="Y61" s="80" t="str">
        <f t="array" ref="Y61">IF(W61="","",INDEX(Bahan!$C$2:$H$7,MATCH(X61,Bahan!$C$2:$C$7,0),MATCH(W61,Bahan!$C$2:$H$2,0)))</f>
        <v/>
      </c>
      <c r="Z61" s="80" t="str">
        <f t="array" ref="Z61">IF(W61="","",INDEX(Bahan!$C$10:$H$15,MATCH(X61,Bahan!$C$10:$C$15,0),MATCH(W61,Bahan!$C$10:$H$10,0)))</f>
        <v/>
      </c>
      <c r="AA61" s="121"/>
      <c r="AB61" s="79"/>
      <c r="AC61" s="79"/>
      <c r="AD61" s="80" t="str">
        <f t="array" ref="AD61">IF(AB61="","",INDEX(Bahan!$C$2:$H$7,MATCH(AC61,Bahan!$C$2:$C$7,0),MATCH(AB61,Bahan!$C$2:$H$2,0)))</f>
        <v/>
      </c>
      <c r="AE61" s="80" t="str">
        <f t="array" ref="AE61">IF(AB61="","",INDEX(Bahan!$C$10:$H$15,MATCH(AC61,Bahan!$C$10:$C$15,0),MATCH(AB61,Bahan!$C$10:$H$10,0)))</f>
        <v/>
      </c>
      <c r="AF61" s="99"/>
      <c r="AG61" s="122"/>
      <c r="AH61" s="122"/>
      <c r="AI61" s="99"/>
      <c r="AJ61" s="100"/>
      <c r="AK61" s="100"/>
      <c r="AL61" s="100"/>
      <c r="AM61" s="100"/>
      <c r="AN61" s="100"/>
      <c r="AO61" s="100"/>
      <c r="AP61" s="100"/>
      <c r="AQ61" s="100"/>
      <c r="AR61" s="123"/>
      <c r="AS61" s="123"/>
      <c r="AT61" s="123"/>
    </row>
    <row r="62" spans="1:46" ht="16.5" customHeight="1">
      <c r="A62" s="97" t="str">
        <f>IF(ISBLANK(B62),"",B62&amp;"|"&amp;#REF!)</f>
        <v/>
      </c>
      <c r="B62" s="98"/>
      <c r="C62" s="101"/>
      <c r="D62" s="101"/>
      <c r="E62" s="102"/>
      <c r="F62" s="101"/>
      <c r="G62" s="101"/>
      <c r="H62" s="101"/>
      <c r="I62" s="79"/>
      <c r="J62" s="79"/>
      <c r="K62" s="80" t="str">
        <f t="array" ref="K62">IF(I62="","",INDEX(Bahan!$C$2:$H$7,MATCH(J62,Bahan!$C$2:$C$7,0),MATCH(I62,Bahan!$C$2:$H$2,0)))</f>
        <v/>
      </c>
      <c r="L62" s="80" t="str">
        <f t="array" ref="L62">IF(I62="","",INDEX(Bahan!$C$10:$H$15,MATCH(J62,Bahan!$C$10:$C$15,0),MATCH(I62,Bahan!$C$10:$H$10,0)))</f>
        <v/>
      </c>
      <c r="M62" s="104"/>
      <c r="N62" s="105"/>
      <c r="O62" s="101"/>
      <c r="P62" s="101"/>
      <c r="Q62" s="101"/>
      <c r="R62" s="101"/>
      <c r="S62" s="101"/>
      <c r="T62" s="106"/>
      <c r="U62" s="106"/>
      <c r="V62" s="106"/>
      <c r="W62" s="79"/>
      <c r="X62" s="79"/>
      <c r="Y62" s="80" t="str">
        <f t="array" ref="Y62">IF(W62="","",INDEX(Bahan!$C$2:$H$7,MATCH(X62,Bahan!$C$2:$C$7,0),MATCH(W62,Bahan!$C$2:$H$2,0)))</f>
        <v/>
      </c>
      <c r="Z62" s="80" t="str">
        <f t="array" ref="Z62">IF(W62="","",INDEX(Bahan!$C$10:$H$15,MATCH(X62,Bahan!$C$10:$C$15,0),MATCH(W62,Bahan!$C$10:$H$10,0)))</f>
        <v/>
      </c>
      <c r="AA62" s="121"/>
      <c r="AB62" s="79"/>
      <c r="AC62" s="79"/>
      <c r="AD62" s="80" t="str">
        <f t="array" ref="AD62">IF(AB62="","",INDEX(Bahan!$C$2:$H$7,MATCH(AC62,Bahan!$C$2:$C$7,0),MATCH(AB62,Bahan!$C$2:$H$2,0)))</f>
        <v/>
      </c>
      <c r="AE62" s="80" t="str">
        <f t="array" ref="AE62">IF(AB62="","",INDEX(Bahan!$C$10:$H$15,MATCH(AC62,Bahan!$C$10:$C$15,0),MATCH(AB62,Bahan!$C$10:$H$10,0)))</f>
        <v/>
      </c>
      <c r="AF62" s="99"/>
      <c r="AG62" s="122"/>
      <c r="AH62" s="122"/>
      <c r="AI62" s="99"/>
      <c r="AJ62" s="100"/>
      <c r="AK62" s="100"/>
      <c r="AL62" s="100"/>
      <c r="AM62" s="100"/>
      <c r="AN62" s="100"/>
      <c r="AO62" s="100"/>
      <c r="AP62" s="100"/>
      <c r="AQ62" s="100"/>
      <c r="AR62" s="123"/>
      <c r="AS62" s="123"/>
      <c r="AT62" s="123"/>
    </row>
    <row r="63" spans="1:46" ht="16.5" customHeight="1">
      <c r="A63" s="97" t="str">
        <f>IF(ISBLANK(B63),"",B63&amp;"|"&amp;#REF!)</f>
        <v/>
      </c>
      <c r="B63" s="98"/>
      <c r="C63" s="101"/>
      <c r="D63" s="101"/>
      <c r="E63" s="102"/>
      <c r="F63" s="101"/>
      <c r="G63" s="101"/>
      <c r="H63" s="101"/>
      <c r="I63" s="79"/>
      <c r="J63" s="79"/>
      <c r="K63" s="80" t="str">
        <f t="array" ref="K63">IF(I63="","",INDEX(Bahan!$C$2:$H$7,MATCH(J63,Bahan!$C$2:$C$7,0),MATCH(I63,Bahan!$C$2:$H$2,0)))</f>
        <v/>
      </c>
      <c r="L63" s="80" t="str">
        <f t="array" ref="L63">IF(I63="","",INDEX(Bahan!$C$10:$H$15,MATCH(J63,Bahan!$C$10:$C$15,0),MATCH(I63,Bahan!$C$10:$H$10,0)))</f>
        <v/>
      </c>
      <c r="M63" s="104"/>
      <c r="N63" s="105"/>
      <c r="O63" s="101"/>
      <c r="P63" s="101"/>
      <c r="Q63" s="101"/>
      <c r="R63" s="101"/>
      <c r="S63" s="101"/>
      <c r="T63" s="106"/>
      <c r="U63" s="106"/>
      <c r="V63" s="106"/>
      <c r="W63" s="79"/>
      <c r="X63" s="79"/>
      <c r="Y63" s="80" t="str">
        <f t="array" ref="Y63">IF(W63="","",INDEX(Bahan!$C$2:$H$7,MATCH(X63,Bahan!$C$2:$C$7,0),MATCH(W63,Bahan!$C$2:$H$2,0)))</f>
        <v/>
      </c>
      <c r="Z63" s="80" t="str">
        <f t="array" ref="Z63">IF(W63="","",INDEX(Bahan!$C$10:$H$15,MATCH(X63,Bahan!$C$10:$C$15,0),MATCH(W63,Bahan!$C$10:$H$10,0)))</f>
        <v/>
      </c>
      <c r="AA63" s="121"/>
      <c r="AB63" s="79"/>
      <c r="AC63" s="79"/>
      <c r="AD63" s="80" t="str">
        <f t="array" ref="AD63">IF(AB63="","",INDEX(Bahan!$C$2:$H$7,MATCH(AC63,Bahan!$C$2:$C$7,0),MATCH(AB63,Bahan!$C$2:$H$2,0)))</f>
        <v/>
      </c>
      <c r="AE63" s="80" t="str">
        <f t="array" ref="AE63">IF(AB63="","",INDEX(Bahan!$C$10:$H$15,MATCH(AC63,Bahan!$C$10:$C$15,0),MATCH(AB63,Bahan!$C$10:$H$10,0)))</f>
        <v/>
      </c>
      <c r="AF63" s="99"/>
      <c r="AG63" s="122"/>
      <c r="AH63" s="122"/>
      <c r="AI63" s="99"/>
      <c r="AJ63" s="100"/>
      <c r="AK63" s="100"/>
      <c r="AL63" s="100"/>
      <c r="AM63" s="100"/>
      <c r="AN63" s="100"/>
      <c r="AO63" s="100"/>
      <c r="AP63" s="100"/>
      <c r="AQ63" s="100"/>
      <c r="AR63" s="123"/>
      <c r="AS63" s="123"/>
      <c r="AT63" s="123"/>
    </row>
    <row r="64" spans="1:46" ht="16.5" customHeight="1">
      <c r="A64" s="97" t="str">
        <f>IF(ISBLANK(B64),"",B64&amp;"|"&amp;#REF!)</f>
        <v/>
      </c>
      <c r="B64" s="98"/>
      <c r="C64" s="101"/>
      <c r="D64" s="101"/>
      <c r="E64" s="102"/>
      <c r="F64" s="101"/>
      <c r="G64" s="101"/>
      <c r="H64" s="101"/>
      <c r="I64" s="79"/>
      <c r="J64" s="79"/>
      <c r="K64" s="80" t="str">
        <f t="array" ref="K64">IF(I64="","",INDEX(Bahan!$C$2:$H$7,MATCH(J64,Bahan!$C$2:$C$7,0),MATCH(I64,Bahan!$C$2:$H$2,0)))</f>
        <v/>
      </c>
      <c r="L64" s="80" t="str">
        <f t="array" ref="L64">IF(I64="","",INDEX(Bahan!$C$10:$H$15,MATCH(J64,Bahan!$C$10:$C$15,0),MATCH(I64,Bahan!$C$10:$H$10,0)))</f>
        <v/>
      </c>
      <c r="M64" s="104"/>
      <c r="N64" s="105"/>
      <c r="O64" s="101"/>
      <c r="P64" s="101"/>
      <c r="Q64" s="101"/>
      <c r="R64" s="101"/>
      <c r="S64" s="101"/>
      <c r="T64" s="106"/>
      <c r="U64" s="106"/>
      <c r="V64" s="106"/>
      <c r="W64" s="79"/>
      <c r="X64" s="79"/>
      <c r="Y64" s="80" t="str">
        <f t="array" ref="Y64">IF(W64="","",INDEX(Bahan!$C$2:$H$7,MATCH(X64,Bahan!$C$2:$C$7,0),MATCH(W64,Bahan!$C$2:$H$2,0)))</f>
        <v/>
      </c>
      <c r="Z64" s="80" t="str">
        <f t="array" ref="Z64">IF(W64="","",INDEX(Bahan!$C$10:$H$15,MATCH(X64,Bahan!$C$10:$C$15,0),MATCH(W64,Bahan!$C$10:$H$10,0)))</f>
        <v/>
      </c>
      <c r="AA64" s="121"/>
      <c r="AB64" s="79"/>
      <c r="AC64" s="79"/>
      <c r="AD64" s="80" t="str">
        <f t="array" ref="AD64">IF(AB64="","",INDEX(Bahan!$C$2:$H$7,MATCH(AC64,Bahan!$C$2:$C$7,0),MATCH(AB64,Bahan!$C$2:$H$2,0)))</f>
        <v/>
      </c>
      <c r="AE64" s="80" t="str">
        <f t="array" ref="AE64">IF(AB64="","",INDEX(Bahan!$C$10:$H$15,MATCH(AC64,Bahan!$C$10:$C$15,0),MATCH(AB64,Bahan!$C$10:$H$10,0)))</f>
        <v/>
      </c>
      <c r="AF64" s="99"/>
      <c r="AG64" s="122"/>
      <c r="AH64" s="122"/>
      <c r="AI64" s="99"/>
      <c r="AJ64" s="100"/>
      <c r="AK64" s="100"/>
      <c r="AL64" s="100"/>
      <c r="AM64" s="100"/>
      <c r="AN64" s="100"/>
      <c r="AO64" s="100"/>
      <c r="AP64" s="100"/>
      <c r="AQ64" s="100"/>
      <c r="AR64" s="123"/>
      <c r="AS64" s="123"/>
      <c r="AT64" s="123"/>
    </row>
    <row r="65" spans="1:46" ht="16.5" customHeight="1">
      <c r="A65" s="97" t="str">
        <f>IF(ISBLANK(B65),"",B65&amp;"|"&amp;#REF!)</f>
        <v/>
      </c>
      <c r="B65" s="98"/>
      <c r="C65" s="101"/>
      <c r="D65" s="101"/>
      <c r="E65" s="102"/>
      <c r="F65" s="101"/>
      <c r="G65" s="101"/>
      <c r="H65" s="101"/>
      <c r="I65" s="79"/>
      <c r="J65" s="79"/>
      <c r="K65" s="80" t="str">
        <f t="array" ref="K65">IF(I65="","",INDEX(Bahan!$C$2:$H$7,MATCH(J65,Bahan!$C$2:$C$7,0),MATCH(I65,Bahan!$C$2:$H$2,0)))</f>
        <v/>
      </c>
      <c r="L65" s="80" t="str">
        <f t="array" ref="L65">IF(I65="","",INDEX(Bahan!$C$10:$H$15,MATCH(J65,Bahan!$C$10:$C$15,0),MATCH(I65,Bahan!$C$10:$H$10,0)))</f>
        <v/>
      </c>
      <c r="M65" s="104"/>
      <c r="N65" s="105"/>
      <c r="O65" s="101"/>
      <c r="P65" s="101"/>
      <c r="Q65" s="101"/>
      <c r="R65" s="101"/>
      <c r="S65" s="101"/>
      <c r="T65" s="106"/>
      <c r="U65" s="106"/>
      <c r="V65" s="106"/>
      <c r="W65" s="79"/>
      <c r="X65" s="79"/>
      <c r="Y65" s="80" t="str">
        <f t="array" ref="Y65">IF(W65="","",INDEX(Bahan!$C$2:$H$7,MATCH(X65,Bahan!$C$2:$C$7,0),MATCH(W65,Bahan!$C$2:$H$2,0)))</f>
        <v/>
      </c>
      <c r="Z65" s="80" t="str">
        <f t="array" ref="Z65">IF(W65="","",INDEX(Bahan!$C$10:$H$15,MATCH(X65,Bahan!$C$10:$C$15,0),MATCH(W65,Bahan!$C$10:$H$10,0)))</f>
        <v/>
      </c>
      <c r="AA65" s="121"/>
      <c r="AB65" s="79"/>
      <c r="AC65" s="79"/>
      <c r="AD65" s="80" t="str">
        <f t="array" ref="AD65">IF(AB65="","",INDEX(Bahan!$C$2:$H$7,MATCH(AC65,Bahan!$C$2:$C$7,0),MATCH(AB65,Bahan!$C$2:$H$2,0)))</f>
        <v/>
      </c>
      <c r="AE65" s="80" t="str">
        <f t="array" ref="AE65">IF(AB65="","",INDEX(Bahan!$C$10:$H$15,MATCH(AC65,Bahan!$C$10:$C$15,0),MATCH(AB65,Bahan!$C$10:$H$10,0)))</f>
        <v/>
      </c>
      <c r="AF65" s="99"/>
      <c r="AG65" s="122"/>
      <c r="AH65" s="122"/>
      <c r="AI65" s="99"/>
      <c r="AJ65" s="100"/>
      <c r="AK65" s="100"/>
      <c r="AL65" s="100"/>
      <c r="AM65" s="100"/>
      <c r="AN65" s="100"/>
      <c r="AO65" s="100"/>
      <c r="AP65" s="100"/>
      <c r="AQ65" s="100"/>
      <c r="AR65" s="123"/>
      <c r="AS65" s="123"/>
      <c r="AT65" s="123"/>
    </row>
    <row r="66" spans="1:46" ht="16.5" customHeight="1">
      <c r="A66" s="97" t="str">
        <f>IF(ISBLANK(B66),"",B66&amp;"|"&amp;#REF!)</f>
        <v/>
      </c>
      <c r="B66" s="98"/>
      <c r="C66" s="101"/>
      <c r="D66" s="101"/>
      <c r="E66" s="102"/>
      <c r="F66" s="101"/>
      <c r="G66" s="101"/>
      <c r="H66" s="101"/>
      <c r="I66" s="79"/>
      <c r="J66" s="79"/>
      <c r="K66" s="80" t="str">
        <f t="array" ref="K66">IF(I66="","",INDEX(Bahan!$C$2:$H$7,MATCH(J66,Bahan!$C$2:$C$7,0),MATCH(I66,Bahan!$C$2:$H$2,0)))</f>
        <v/>
      </c>
      <c r="L66" s="80" t="str">
        <f t="array" ref="L66">IF(I66="","",INDEX(Bahan!$C$10:$H$15,MATCH(J66,Bahan!$C$10:$C$15,0),MATCH(I66,Bahan!$C$10:$H$10,0)))</f>
        <v/>
      </c>
      <c r="M66" s="104"/>
      <c r="N66" s="105"/>
      <c r="O66" s="101"/>
      <c r="P66" s="101"/>
      <c r="Q66" s="101"/>
      <c r="R66" s="101"/>
      <c r="S66" s="101"/>
      <c r="T66" s="106"/>
      <c r="U66" s="106"/>
      <c r="V66" s="106"/>
      <c r="W66" s="79"/>
      <c r="X66" s="79"/>
      <c r="Y66" s="80" t="str">
        <f t="array" ref="Y66">IF(W66="","",INDEX(Bahan!$C$2:$H$7,MATCH(X66,Bahan!$C$2:$C$7,0),MATCH(W66,Bahan!$C$2:$H$2,0)))</f>
        <v/>
      </c>
      <c r="Z66" s="80" t="str">
        <f t="array" ref="Z66">IF(W66="","",INDEX(Bahan!$C$10:$H$15,MATCH(X66,Bahan!$C$10:$C$15,0),MATCH(W66,Bahan!$C$10:$H$10,0)))</f>
        <v/>
      </c>
      <c r="AA66" s="121"/>
      <c r="AB66" s="79"/>
      <c r="AC66" s="79"/>
      <c r="AD66" s="80" t="str">
        <f t="array" ref="AD66">IF(AB66="","",INDEX(Bahan!$C$2:$H$7,MATCH(AC66,Bahan!$C$2:$C$7,0),MATCH(AB66,Bahan!$C$2:$H$2,0)))</f>
        <v/>
      </c>
      <c r="AE66" s="80" t="str">
        <f t="array" ref="AE66">IF(AB66="","",INDEX(Bahan!$C$10:$H$15,MATCH(AC66,Bahan!$C$10:$C$15,0),MATCH(AB66,Bahan!$C$10:$H$10,0)))</f>
        <v/>
      </c>
      <c r="AF66" s="99"/>
      <c r="AG66" s="122"/>
      <c r="AH66" s="122"/>
      <c r="AI66" s="99"/>
      <c r="AJ66" s="100"/>
      <c r="AK66" s="100"/>
      <c r="AL66" s="100"/>
      <c r="AM66" s="100"/>
      <c r="AN66" s="100"/>
      <c r="AO66" s="100"/>
      <c r="AP66" s="100"/>
      <c r="AQ66" s="100"/>
      <c r="AR66" s="123"/>
      <c r="AS66" s="123"/>
      <c r="AT66" s="123"/>
    </row>
    <row r="67" spans="1:46" ht="16.5" customHeight="1">
      <c r="A67" s="97" t="str">
        <f>IF(ISBLANK(B67),"",B67&amp;"|"&amp;#REF!)</f>
        <v/>
      </c>
      <c r="B67" s="98"/>
      <c r="C67" s="101"/>
      <c r="D67" s="101"/>
      <c r="E67" s="102"/>
      <c r="F67" s="101"/>
      <c r="G67" s="101"/>
      <c r="H67" s="101"/>
      <c r="I67" s="79"/>
      <c r="J67" s="79"/>
      <c r="K67" s="80" t="str">
        <f t="array" ref="K67">IF(I67="","",INDEX(Bahan!$C$2:$H$7,MATCH(J67,Bahan!$C$2:$C$7,0),MATCH(I67,Bahan!$C$2:$H$2,0)))</f>
        <v/>
      </c>
      <c r="L67" s="80" t="str">
        <f t="array" ref="L67">IF(I67="","",INDEX(Bahan!$C$10:$H$15,MATCH(J67,Bahan!$C$10:$C$15,0),MATCH(I67,Bahan!$C$10:$H$10,0)))</f>
        <v/>
      </c>
      <c r="M67" s="104"/>
      <c r="N67" s="105"/>
      <c r="O67" s="101"/>
      <c r="P67" s="101"/>
      <c r="Q67" s="101"/>
      <c r="R67" s="101"/>
      <c r="S67" s="101"/>
      <c r="T67" s="106"/>
      <c r="U67" s="106"/>
      <c r="V67" s="106"/>
      <c r="W67" s="79"/>
      <c r="X67" s="79"/>
      <c r="Y67" s="80" t="str">
        <f t="array" ref="Y67">IF(W67="","",INDEX(Bahan!$C$2:$H$7,MATCH(X67,Bahan!$C$2:$C$7,0),MATCH(W67,Bahan!$C$2:$H$2,0)))</f>
        <v/>
      </c>
      <c r="Z67" s="80" t="str">
        <f t="array" ref="Z67">IF(W67="","",INDEX(Bahan!$C$10:$H$15,MATCH(X67,Bahan!$C$10:$C$15,0),MATCH(W67,Bahan!$C$10:$H$10,0)))</f>
        <v/>
      </c>
      <c r="AA67" s="121"/>
      <c r="AB67" s="79"/>
      <c r="AC67" s="79"/>
      <c r="AD67" s="80" t="str">
        <f t="array" ref="AD67">IF(AB67="","",INDEX(Bahan!$C$2:$H$7,MATCH(AC67,Bahan!$C$2:$C$7,0),MATCH(AB67,Bahan!$C$2:$H$2,0)))</f>
        <v/>
      </c>
      <c r="AE67" s="80" t="str">
        <f t="array" ref="AE67">IF(AB67="","",INDEX(Bahan!$C$10:$H$15,MATCH(AC67,Bahan!$C$10:$C$15,0),MATCH(AB67,Bahan!$C$10:$H$10,0)))</f>
        <v/>
      </c>
      <c r="AF67" s="99"/>
      <c r="AG67" s="122"/>
      <c r="AH67" s="122"/>
      <c r="AI67" s="99"/>
      <c r="AJ67" s="100"/>
      <c r="AK67" s="100"/>
      <c r="AL67" s="100"/>
      <c r="AM67" s="100"/>
      <c r="AN67" s="100"/>
      <c r="AO67" s="100"/>
      <c r="AP67" s="100"/>
      <c r="AQ67" s="100"/>
      <c r="AR67" s="123"/>
      <c r="AS67" s="123"/>
      <c r="AT67" s="123"/>
    </row>
    <row r="68" spans="1:46" ht="16.5" customHeight="1">
      <c r="A68" s="97" t="str">
        <f>IF(ISBLANK(B68),"",B68&amp;"|"&amp;#REF!)</f>
        <v/>
      </c>
      <c r="B68" s="98"/>
      <c r="C68" s="101"/>
      <c r="D68" s="101"/>
      <c r="E68" s="102"/>
      <c r="F68" s="101"/>
      <c r="G68" s="101"/>
      <c r="H68" s="101"/>
      <c r="I68" s="79"/>
      <c r="J68" s="79"/>
      <c r="K68" s="80" t="str">
        <f t="array" ref="K68">IF(I68="","",INDEX(Bahan!$C$2:$H$7,MATCH(J68,Bahan!$C$2:$C$7,0),MATCH(I68,Bahan!$C$2:$H$2,0)))</f>
        <v/>
      </c>
      <c r="L68" s="80" t="str">
        <f t="array" ref="L68">IF(I68="","",INDEX(Bahan!$C$10:$H$15,MATCH(J68,Bahan!$C$10:$C$15,0),MATCH(I68,Bahan!$C$10:$H$10,0)))</f>
        <v/>
      </c>
      <c r="M68" s="104"/>
      <c r="N68" s="105"/>
      <c r="O68" s="101"/>
      <c r="P68" s="101"/>
      <c r="Q68" s="101"/>
      <c r="R68" s="101"/>
      <c r="S68" s="101"/>
      <c r="T68" s="106"/>
      <c r="U68" s="106"/>
      <c r="V68" s="106"/>
      <c r="W68" s="79"/>
      <c r="X68" s="79"/>
      <c r="Y68" s="80" t="str">
        <f t="array" ref="Y68">IF(W68="","",INDEX(Bahan!$C$2:$H$7,MATCH(X68,Bahan!$C$2:$C$7,0),MATCH(W68,Bahan!$C$2:$H$2,0)))</f>
        <v/>
      </c>
      <c r="Z68" s="80" t="str">
        <f t="array" ref="Z68">IF(W68="","",INDEX(Bahan!$C$10:$H$15,MATCH(X68,Bahan!$C$10:$C$15,0),MATCH(W68,Bahan!$C$10:$H$10,0)))</f>
        <v/>
      </c>
      <c r="AA68" s="121"/>
      <c r="AB68" s="79"/>
      <c r="AC68" s="79"/>
      <c r="AD68" s="80" t="str">
        <f t="array" ref="AD68">IF(AB68="","",INDEX(Bahan!$C$2:$H$7,MATCH(AC68,Bahan!$C$2:$C$7,0),MATCH(AB68,Bahan!$C$2:$H$2,0)))</f>
        <v/>
      </c>
      <c r="AE68" s="80" t="str">
        <f t="array" ref="AE68">IF(AB68="","",INDEX(Bahan!$C$10:$H$15,MATCH(AC68,Bahan!$C$10:$C$15,0),MATCH(AB68,Bahan!$C$10:$H$10,0)))</f>
        <v/>
      </c>
      <c r="AF68" s="99"/>
      <c r="AG68" s="122"/>
      <c r="AH68" s="122"/>
      <c r="AI68" s="99"/>
      <c r="AJ68" s="100"/>
      <c r="AK68" s="100"/>
      <c r="AL68" s="100"/>
      <c r="AM68" s="100"/>
      <c r="AN68" s="100"/>
      <c r="AO68" s="100"/>
      <c r="AP68" s="100"/>
      <c r="AQ68" s="100"/>
      <c r="AR68" s="123"/>
      <c r="AS68" s="123"/>
      <c r="AT68" s="123"/>
    </row>
    <row r="69" spans="1:46" ht="16.5" customHeight="1">
      <c r="A69" s="97" t="str">
        <f>IF(ISBLANK(B69),"",B69&amp;"|"&amp;#REF!)</f>
        <v/>
      </c>
      <c r="B69" s="98"/>
      <c r="C69" s="101"/>
      <c r="D69" s="101"/>
      <c r="E69" s="102"/>
      <c r="F69" s="101"/>
      <c r="G69" s="101"/>
      <c r="H69" s="101"/>
      <c r="I69" s="79"/>
      <c r="J69" s="79"/>
      <c r="K69" s="80" t="str">
        <f t="array" ref="K69">IF(I69="","",INDEX(Bahan!$C$2:$H$7,MATCH(J69,Bahan!$C$2:$C$7,0),MATCH(I69,Bahan!$C$2:$H$2,0)))</f>
        <v/>
      </c>
      <c r="L69" s="80" t="str">
        <f t="array" ref="L69">IF(I69="","",INDEX(Bahan!$C$10:$H$15,MATCH(J69,Bahan!$C$10:$C$15,0),MATCH(I69,Bahan!$C$10:$H$10,0)))</f>
        <v/>
      </c>
      <c r="M69" s="104"/>
      <c r="N69" s="105"/>
      <c r="O69" s="101"/>
      <c r="P69" s="101"/>
      <c r="Q69" s="101"/>
      <c r="R69" s="101"/>
      <c r="S69" s="101"/>
      <c r="T69" s="106"/>
      <c r="U69" s="106"/>
      <c r="V69" s="106"/>
      <c r="W69" s="79"/>
      <c r="X69" s="79"/>
      <c r="Y69" s="80" t="str">
        <f t="array" ref="Y69">IF(W69="","",INDEX(Bahan!$C$2:$H$7,MATCH(X69,Bahan!$C$2:$C$7,0),MATCH(W69,Bahan!$C$2:$H$2,0)))</f>
        <v/>
      </c>
      <c r="Z69" s="80" t="str">
        <f t="array" ref="Z69">IF(W69="","",INDEX(Bahan!$C$10:$H$15,MATCH(X69,Bahan!$C$10:$C$15,0),MATCH(W69,Bahan!$C$10:$H$10,0)))</f>
        <v/>
      </c>
      <c r="AA69" s="121"/>
      <c r="AB69" s="79"/>
      <c r="AC69" s="79"/>
      <c r="AD69" s="80" t="str">
        <f t="array" ref="AD69">IF(AB69="","",INDEX(Bahan!$C$2:$H$7,MATCH(AC69,Bahan!$C$2:$C$7,0),MATCH(AB69,Bahan!$C$2:$H$2,0)))</f>
        <v/>
      </c>
      <c r="AE69" s="80" t="str">
        <f t="array" ref="AE69">IF(AB69="","",INDEX(Bahan!$C$10:$H$15,MATCH(AC69,Bahan!$C$10:$C$15,0),MATCH(AB69,Bahan!$C$10:$H$10,0)))</f>
        <v/>
      </c>
      <c r="AF69" s="99"/>
      <c r="AG69" s="122"/>
      <c r="AH69" s="122"/>
      <c r="AI69" s="99"/>
      <c r="AJ69" s="100"/>
      <c r="AK69" s="100"/>
      <c r="AL69" s="100"/>
      <c r="AM69" s="100"/>
      <c r="AN69" s="100"/>
      <c r="AO69" s="100"/>
      <c r="AP69" s="100"/>
      <c r="AQ69" s="100"/>
      <c r="AR69" s="123"/>
      <c r="AS69" s="123"/>
      <c r="AT69" s="123"/>
    </row>
    <row r="70" spans="1:46" ht="16.5" customHeight="1">
      <c r="A70" s="97" t="str">
        <f>IF(ISBLANK(B70),"",B70&amp;"|"&amp;#REF!)</f>
        <v/>
      </c>
      <c r="B70" s="98"/>
      <c r="C70" s="101"/>
      <c r="D70" s="101"/>
      <c r="E70" s="102"/>
      <c r="F70" s="101"/>
      <c r="G70" s="101"/>
      <c r="H70" s="101"/>
      <c r="I70" s="79"/>
      <c r="J70" s="79"/>
      <c r="K70" s="80" t="str">
        <f t="array" ref="K70">IF(I70="","",INDEX(Bahan!$C$2:$H$7,MATCH(J70,Bahan!$C$2:$C$7,0),MATCH(I70,Bahan!$C$2:$H$2,0)))</f>
        <v/>
      </c>
      <c r="L70" s="80" t="str">
        <f t="array" ref="L70">IF(I70="","",INDEX(Bahan!$C$10:$H$15,MATCH(J70,Bahan!$C$10:$C$15,0),MATCH(I70,Bahan!$C$10:$H$10,0)))</f>
        <v/>
      </c>
      <c r="M70" s="104"/>
      <c r="N70" s="105"/>
      <c r="O70" s="101"/>
      <c r="P70" s="101"/>
      <c r="Q70" s="101"/>
      <c r="R70" s="101"/>
      <c r="S70" s="101"/>
      <c r="T70" s="106"/>
      <c r="U70" s="106"/>
      <c r="V70" s="106"/>
      <c r="W70" s="79"/>
      <c r="X70" s="79"/>
      <c r="Y70" s="80" t="str">
        <f t="array" ref="Y70">IF(W70="","",INDEX(Bahan!$C$2:$H$7,MATCH(X70,Bahan!$C$2:$C$7,0),MATCH(W70,Bahan!$C$2:$H$2,0)))</f>
        <v/>
      </c>
      <c r="Z70" s="80" t="str">
        <f t="array" ref="Z70">IF(W70="","",INDEX(Bahan!$C$10:$H$15,MATCH(X70,Bahan!$C$10:$C$15,0),MATCH(W70,Bahan!$C$10:$H$10,0)))</f>
        <v/>
      </c>
      <c r="AA70" s="121"/>
      <c r="AB70" s="79"/>
      <c r="AC70" s="79"/>
      <c r="AD70" s="80" t="str">
        <f t="array" ref="AD70">IF(AB70="","",INDEX(Bahan!$C$2:$H$7,MATCH(AC70,Bahan!$C$2:$C$7,0),MATCH(AB70,Bahan!$C$2:$H$2,0)))</f>
        <v/>
      </c>
      <c r="AE70" s="80" t="str">
        <f t="array" ref="AE70">IF(AB70="","",INDEX(Bahan!$C$10:$H$15,MATCH(AC70,Bahan!$C$10:$C$15,0),MATCH(AB70,Bahan!$C$10:$H$10,0)))</f>
        <v/>
      </c>
      <c r="AF70" s="99"/>
      <c r="AG70" s="122"/>
      <c r="AH70" s="122"/>
      <c r="AI70" s="99"/>
      <c r="AJ70" s="100"/>
      <c r="AK70" s="100"/>
      <c r="AL70" s="100"/>
      <c r="AM70" s="100"/>
      <c r="AN70" s="100"/>
      <c r="AO70" s="100"/>
      <c r="AP70" s="100"/>
      <c r="AQ70" s="100"/>
      <c r="AR70" s="123"/>
      <c r="AS70" s="123"/>
      <c r="AT70" s="123"/>
    </row>
    <row r="71" spans="1:46" ht="16.5" customHeight="1">
      <c r="A71" s="97" t="str">
        <f>IF(ISBLANK(B71),"",B71&amp;"|"&amp;#REF!)</f>
        <v/>
      </c>
      <c r="B71" s="98"/>
      <c r="C71" s="101"/>
      <c r="D71" s="101"/>
      <c r="E71" s="102"/>
      <c r="F71" s="101"/>
      <c r="G71" s="101"/>
      <c r="H71" s="101"/>
      <c r="I71" s="79"/>
      <c r="J71" s="79"/>
      <c r="K71" s="80" t="str">
        <f t="array" ref="K71">IF(I71="","",INDEX(Bahan!$C$2:$H$7,MATCH(J71,Bahan!$C$2:$C$7,0),MATCH(I71,Bahan!$C$2:$H$2,0)))</f>
        <v/>
      </c>
      <c r="L71" s="80" t="str">
        <f t="array" ref="L71">IF(I71="","",INDEX(Bahan!$C$10:$H$15,MATCH(J71,Bahan!$C$10:$C$15,0),MATCH(I71,Bahan!$C$10:$H$10,0)))</f>
        <v/>
      </c>
      <c r="M71" s="104"/>
      <c r="N71" s="105"/>
      <c r="O71" s="101"/>
      <c r="P71" s="101"/>
      <c r="Q71" s="101"/>
      <c r="R71" s="101"/>
      <c r="S71" s="101"/>
      <c r="T71" s="106"/>
      <c r="U71" s="106"/>
      <c r="V71" s="106"/>
      <c r="W71" s="79"/>
      <c r="X71" s="79"/>
      <c r="Y71" s="80" t="str">
        <f t="array" ref="Y71">IF(W71="","",INDEX(Bahan!$C$2:$H$7,MATCH(X71,Bahan!$C$2:$C$7,0),MATCH(W71,Bahan!$C$2:$H$2,0)))</f>
        <v/>
      </c>
      <c r="Z71" s="80" t="str">
        <f t="array" ref="Z71">IF(W71="","",INDEX(Bahan!$C$10:$H$15,MATCH(X71,Bahan!$C$10:$C$15,0),MATCH(W71,Bahan!$C$10:$H$10,0)))</f>
        <v/>
      </c>
      <c r="AA71" s="121"/>
      <c r="AB71" s="79"/>
      <c r="AC71" s="79"/>
      <c r="AD71" s="80" t="str">
        <f t="array" ref="AD71">IF(AB71="","",INDEX(Bahan!$C$2:$H$7,MATCH(AC71,Bahan!$C$2:$C$7,0),MATCH(AB71,Bahan!$C$2:$H$2,0)))</f>
        <v/>
      </c>
      <c r="AE71" s="80" t="str">
        <f t="array" ref="AE71">IF(AB71="","",INDEX(Bahan!$C$10:$H$15,MATCH(AC71,Bahan!$C$10:$C$15,0),MATCH(AB71,Bahan!$C$10:$H$10,0)))</f>
        <v/>
      </c>
      <c r="AF71" s="99"/>
      <c r="AG71" s="122"/>
      <c r="AH71" s="122"/>
      <c r="AI71" s="99"/>
      <c r="AJ71" s="100"/>
      <c r="AK71" s="100"/>
      <c r="AL71" s="100"/>
      <c r="AM71" s="100"/>
      <c r="AN71" s="100"/>
      <c r="AO71" s="100"/>
      <c r="AP71" s="100"/>
      <c r="AQ71" s="100"/>
      <c r="AR71" s="123"/>
      <c r="AS71" s="123"/>
      <c r="AT71" s="123"/>
    </row>
    <row r="72" spans="1:46" ht="16.5" customHeight="1">
      <c r="A72" s="97" t="str">
        <f>IF(ISBLANK(B72),"",B72&amp;"|"&amp;#REF!)</f>
        <v/>
      </c>
      <c r="B72" s="98"/>
      <c r="C72" s="101"/>
      <c r="D72" s="101"/>
      <c r="E72" s="102"/>
      <c r="F72" s="101"/>
      <c r="G72" s="101"/>
      <c r="H72" s="101"/>
      <c r="I72" s="79"/>
      <c r="J72" s="79"/>
      <c r="K72" s="80" t="str">
        <f t="array" ref="K72">IF(I72="","",INDEX(Bahan!$C$2:$H$7,MATCH(J72,Bahan!$C$2:$C$7,0),MATCH(I72,Bahan!$C$2:$H$2,0)))</f>
        <v/>
      </c>
      <c r="L72" s="80" t="str">
        <f t="array" ref="L72">IF(I72="","",INDEX(Bahan!$C$10:$H$15,MATCH(J72,Bahan!$C$10:$C$15,0),MATCH(I72,Bahan!$C$10:$H$10,0)))</f>
        <v/>
      </c>
      <c r="M72" s="104"/>
      <c r="N72" s="105"/>
      <c r="O72" s="101"/>
      <c r="P72" s="101"/>
      <c r="Q72" s="101"/>
      <c r="R72" s="101"/>
      <c r="S72" s="101"/>
      <c r="T72" s="106"/>
      <c r="U72" s="106"/>
      <c r="V72" s="106"/>
      <c r="W72" s="79"/>
      <c r="X72" s="79"/>
      <c r="Y72" s="80" t="str">
        <f t="array" ref="Y72">IF(W72="","",INDEX(Bahan!$C$2:$H$7,MATCH(X72,Bahan!$C$2:$C$7,0),MATCH(W72,Bahan!$C$2:$H$2,0)))</f>
        <v/>
      </c>
      <c r="Z72" s="80" t="str">
        <f t="array" ref="Z72">IF(W72="","",INDEX(Bahan!$C$10:$H$15,MATCH(X72,Bahan!$C$10:$C$15,0),MATCH(W72,Bahan!$C$10:$H$10,0)))</f>
        <v/>
      </c>
      <c r="AA72" s="121"/>
      <c r="AB72" s="79"/>
      <c r="AC72" s="79"/>
      <c r="AD72" s="80" t="str">
        <f t="array" ref="AD72">IF(AB72="","",INDEX(Bahan!$C$2:$H$7,MATCH(AC72,Bahan!$C$2:$C$7,0),MATCH(AB72,Bahan!$C$2:$H$2,0)))</f>
        <v/>
      </c>
      <c r="AE72" s="80" t="str">
        <f t="array" ref="AE72">IF(AB72="","",INDEX(Bahan!$C$10:$H$15,MATCH(AC72,Bahan!$C$10:$C$15,0),MATCH(AB72,Bahan!$C$10:$H$10,0)))</f>
        <v/>
      </c>
      <c r="AF72" s="99"/>
      <c r="AG72" s="122"/>
      <c r="AH72" s="122"/>
      <c r="AI72" s="99"/>
      <c r="AJ72" s="100"/>
      <c r="AK72" s="100"/>
      <c r="AL72" s="100"/>
      <c r="AM72" s="100"/>
      <c r="AN72" s="100"/>
      <c r="AO72" s="100"/>
      <c r="AP72" s="100"/>
      <c r="AQ72" s="100"/>
      <c r="AR72" s="123"/>
      <c r="AS72" s="123"/>
      <c r="AT72" s="123"/>
    </row>
    <row r="73" spans="1:46" ht="16.5" customHeight="1">
      <c r="A73" s="97" t="str">
        <f>IF(ISBLANK(B73),"",B73&amp;"|"&amp;#REF!)</f>
        <v/>
      </c>
      <c r="B73" s="98"/>
      <c r="C73" s="101"/>
      <c r="D73" s="101"/>
      <c r="E73" s="102"/>
      <c r="F73" s="101"/>
      <c r="G73" s="101"/>
      <c r="H73" s="101"/>
      <c r="I73" s="79"/>
      <c r="J73" s="79"/>
      <c r="K73" s="80" t="str">
        <f t="array" ref="K73">IF(I73="","",INDEX(Bahan!$C$2:$H$7,MATCH(J73,Bahan!$C$2:$C$7,0),MATCH(I73,Bahan!$C$2:$H$2,0)))</f>
        <v/>
      </c>
      <c r="L73" s="80" t="str">
        <f t="array" ref="L73">IF(I73="","",INDEX(Bahan!$C$10:$H$15,MATCH(J73,Bahan!$C$10:$C$15,0),MATCH(I73,Bahan!$C$10:$H$10,0)))</f>
        <v/>
      </c>
      <c r="M73" s="104"/>
      <c r="N73" s="105"/>
      <c r="O73" s="101"/>
      <c r="P73" s="101"/>
      <c r="Q73" s="101"/>
      <c r="R73" s="101"/>
      <c r="S73" s="101"/>
      <c r="T73" s="106"/>
      <c r="U73" s="106"/>
      <c r="V73" s="106"/>
      <c r="W73" s="79"/>
      <c r="X73" s="79"/>
      <c r="Y73" s="80" t="str">
        <f t="array" ref="Y73">IF(W73="","",INDEX(Bahan!$C$2:$H$7,MATCH(X73,Bahan!$C$2:$C$7,0),MATCH(W73,Bahan!$C$2:$H$2,0)))</f>
        <v/>
      </c>
      <c r="Z73" s="80" t="str">
        <f t="array" ref="Z73">IF(W73="","",INDEX(Bahan!$C$10:$H$15,MATCH(X73,Bahan!$C$10:$C$15,0),MATCH(W73,Bahan!$C$10:$H$10,0)))</f>
        <v/>
      </c>
      <c r="AA73" s="121"/>
      <c r="AB73" s="79"/>
      <c r="AC73" s="79"/>
      <c r="AD73" s="80" t="str">
        <f t="array" ref="AD73">IF(AB73="","",INDEX(Bahan!$C$2:$H$7,MATCH(AC73,Bahan!$C$2:$C$7,0),MATCH(AB73,Bahan!$C$2:$H$2,0)))</f>
        <v/>
      </c>
      <c r="AE73" s="80" t="str">
        <f t="array" ref="AE73">IF(AB73="","",INDEX(Bahan!$C$10:$H$15,MATCH(AC73,Bahan!$C$10:$C$15,0),MATCH(AB73,Bahan!$C$10:$H$10,0)))</f>
        <v/>
      </c>
      <c r="AF73" s="99"/>
      <c r="AG73" s="122"/>
      <c r="AH73" s="122"/>
      <c r="AI73" s="99"/>
      <c r="AJ73" s="100"/>
      <c r="AK73" s="100"/>
      <c r="AL73" s="100"/>
      <c r="AM73" s="100"/>
      <c r="AN73" s="100"/>
      <c r="AO73" s="100"/>
      <c r="AP73" s="100"/>
      <c r="AQ73" s="100"/>
      <c r="AR73" s="123"/>
      <c r="AS73" s="123"/>
      <c r="AT73" s="123"/>
    </row>
    <row r="74" spans="1:46" ht="16.5" customHeight="1">
      <c r="A74" s="97" t="str">
        <f>IF(ISBLANK(B74),"",B74&amp;"|"&amp;#REF!)</f>
        <v/>
      </c>
      <c r="B74" s="98"/>
      <c r="C74" s="101"/>
      <c r="D74" s="101"/>
      <c r="E74" s="102"/>
      <c r="F74" s="101"/>
      <c r="G74" s="101"/>
      <c r="H74" s="101"/>
      <c r="I74" s="79"/>
      <c r="J74" s="79"/>
      <c r="K74" s="80" t="str">
        <f t="array" ref="K74">IF(I74="","",INDEX(Bahan!$C$2:$H$7,MATCH(J74,Bahan!$C$2:$C$7,0),MATCH(I74,Bahan!$C$2:$H$2,0)))</f>
        <v/>
      </c>
      <c r="L74" s="80" t="str">
        <f t="array" ref="L74">IF(I74="","",INDEX(Bahan!$C$10:$H$15,MATCH(J74,Bahan!$C$10:$C$15,0),MATCH(I74,Bahan!$C$10:$H$10,0)))</f>
        <v/>
      </c>
      <c r="M74" s="104"/>
      <c r="N74" s="105"/>
      <c r="O74" s="101"/>
      <c r="P74" s="101"/>
      <c r="Q74" s="101"/>
      <c r="R74" s="101"/>
      <c r="S74" s="101"/>
      <c r="T74" s="106"/>
      <c r="U74" s="106"/>
      <c r="V74" s="106"/>
      <c r="W74" s="79"/>
      <c r="X74" s="79"/>
      <c r="Y74" s="80" t="str">
        <f t="array" ref="Y74">IF(W74="","",INDEX(Bahan!$C$2:$H$7,MATCH(X74,Bahan!$C$2:$C$7,0),MATCH(W74,Bahan!$C$2:$H$2,0)))</f>
        <v/>
      </c>
      <c r="Z74" s="80" t="str">
        <f t="array" ref="Z74">IF(W74="","",INDEX(Bahan!$C$10:$H$15,MATCH(X74,Bahan!$C$10:$C$15,0),MATCH(W74,Bahan!$C$10:$H$10,0)))</f>
        <v/>
      </c>
      <c r="AA74" s="121"/>
      <c r="AB74" s="79"/>
      <c r="AC74" s="79"/>
      <c r="AD74" s="80" t="str">
        <f t="array" ref="AD74">IF(AB74="","",INDEX(Bahan!$C$2:$H$7,MATCH(AC74,Bahan!$C$2:$C$7,0),MATCH(AB74,Bahan!$C$2:$H$2,0)))</f>
        <v/>
      </c>
      <c r="AE74" s="80" t="str">
        <f t="array" ref="AE74">IF(AB74="","",INDEX(Bahan!$C$10:$H$15,MATCH(AC74,Bahan!$C$10:$C$15,0),MATCH(AB74,Bahan!$C$10:$H$10,0)))</f>
        <v/>
      </c>
      <c r="AF74" s="99"/>
      <c r="AG74" s="122"/>
      <c r="AH74" s="122"/>
      <c r="AI74" s="99"/>
      <c r="AJ74" s="100"/>
      <c r="AK74" s="100"/>
      <c r="AL74" s="100"/>
      <c r="AM74" s="100"/>
      <c r="AN74" s="100"/>
      <c r="AO74" s="100"/>
      <c r="AP74" s="100"/>
      <c r="AQ74" s="100"/>
      <c r="AR74" s="123"/>
      <c r="AS74" s="123"/>
      <c r="AT74" s="123"/>
    </row>
    <row r="75" spans="1:46" ht="16.5" customHeight="1">
      <c r="A75" s="97" t="str">
        <f>IF(ISBLANK(B75),"",B75&amp;"|"&amp;#REF!)</f>
        <v/>
      </c>
      <c r="B75" s="98"/>
      <c r="C75" s="101"/>
      <c r="D75" s="101"/>
      <c r="E75" s="102"/>
      <c r="F75" s="101"/>
      <c r="G75" s="101"/>
      <c r="H75" s="101"/>
      <c r="I75" s="79"/>
      <c r="J75" s="79"/>
      <c r="K75" s="80" t="str">
        <f t="array" ref="K75">IF(I75="","",INDEX(Bahan!$C$2:$H$7,MATCH(J75,Bahan!$C$2:$C$7,0),MATCH(I75,Bahan!$C$2:$H$2,0)))</f>
        <v/>
      </c>
      <c r="L75" s="80" t="str">
        <f t="array" ref="L75">IF(I75="","",INDEX(Bahan!$C$10:$H$15,MATCH(J75,Bahan!$C$10:$C$15,0),MATCH(I75,Bahan!$C$10:$H$10,0)))</f>
        <v/>
      </c>
      <c r="M75" s="104"/>
      <c r="N75" s="105"/>
      <c r="O75" s="101"/>
      <c r="P75" s="101"/>
      <c r="Q75" s="101"/>
      <c r="R75" s="101"/>
      <c r="S75" s="101"/>
      <c r="T75" s="106"/>
      <c r="U75" s="106"/>
      <c r="V75" s="106"/>
      <c r="W75" s="79"/>
      <c r="X75" s="79"/>
      <c r="Y75" s="80" t="str">
        <f t="array" ref="Y75">IF(W75="","",INDEX(Bahan!$C$2:$H$7,MATCH(X75,Bahan!$C$2:$C$7,0),MATCH(W75,Bahan!$C$2:$H$2,0)))</f>
        <v/>
      </c>
      <c r="Z75" s="80" t="str">
        <f t="array" ref="Z75">IF(W75="","",INDEX(Bahan!$C$10:$H$15,MATCH(X75,Bahan!$C$10:$C$15,0),MATCH(W75,Bahan!$C$10:$H$10,0)))</f>
        <v/>
      </c>
      <c r="AA75" s="121"/>
      <c r="AB75" s="79"/>
      <c r="AC75" s="79"/>
      <c r="AD75" s="80" t="str">
        <f t="array" ref="AD75">IF(AB75="","",INDEX(Bahan!$C$2:$H$7,MATCH(AC75,Bahan!$C$2:$C$7,0),MATCH(AB75,Bahan!$C$2:$H$2,0)))</f>
        <v/>
      </c>
      <c r="AE75" s="80" t="str">
        <f t="array" ref="AE75">IF(AB75="","",INDEX(Bahan!$C$10:$H$15,MATCH(AC75,Bahan!$C$10:$C$15,0),MATCH(AB75,Bahan!$C$10:$H$10,0)))</f>
        <v/>
      </c>
      <c r="AF75" s="99"/>
      <c r="AG75" s="122"/>
      <c r="AH75" s="122"/>
      <c r="AI75" s="99"/>
      <c r="AJ75" s="100"/>
      <c r="AK75" s="100"/>
      <c r="AL75" s="100"/>
      <c r="AM75" s="100"/>
      <c r="AN75" s="100"/>
      <c r="AO75" s="100"/>
      <c r="AP75" s="100"/>
      <c r="AQ75" s="100"/>
      <c r="AR75" s="123"/>
      <c r="AS75" s="123"/>
      <c r="AT75" s="123"/>
    </row>
    <row r="76" spans="1:46" ht="16.5" customHeight="1">
      <c r="A76" s="97" t="str">
        <f>IF(ISBLANK(B76),"",B76&amp;"|"&amp;#REF!)</f>
        <v/>
      </c>
      <c r="B76" s="98"/>
      <c r="C76" s="101"/>
      <c r="D76" s="101"/>
      <c r="E76" s="102"/>
      <c r="F76" s="101"/>
      <c r="G76" s="101"/>
      <c r="H76" s="101"/>
      <c r="I76" s="79"/>
      <c r="J76" s="79"/>
      <c r="K76" s="80" t="str">
        <f t="array" ref="K76">IF(I76="","",INDEX(Bahan!$C$2:$H$7,MATCH(J76,Bahan!$C$2:$C$7,0),MATCH(I76,Bahan!$C$2:$H$2,0)))</f>
        <v/>
      </c>
      <c r="L76" s="80" t="str">
        <f t="array" ref="L76">IF(I76="","",INDEX(Bahan!$C$10:$H$15,MATCH(J76,Bahan!$C$10:$C$15,0),MATCH(I76,Bahan!$C$10:$H$10,0)))</f>
        <v/>
      </c>
      <c r="M76" s="104"/>
      <c r="N76" s="105"/>
      <c r="O76" s="101"/>
      <c r="P76" s="101"/>
      <c r="Q76" s="101"/>
      <c r="R76" s="101"/>
      <c r="S76" s="101"/>
      <c r="T76" s="106"/>
      <c r="U76" s="106"/>
      <c r="V76" s="106"/>
      <c r="W76" s="79"/>
      <c r="X76" s="79"/>
      <c r="Y76" s="80" t="str">
        <f t="array" ref="Y76">IF(W76="","",INDEX(Bahan!$C$2:$H$7,MATCH(X76,Bahan!$C$2:$C$7,0),MATCH(W76,Bahan!$C$2:$H$2,0)))</f>
        <v/>
      </c>
      <c r="Z76" s="80" t="str">
        <f t="array" ref="Z76">IF(W76="","",INDEX(Bahan!$C$10:$H$15,MATCH(X76,Bahan!$C$10:$C$15,0),MATCH(W76,Bahan!$C$10:$H$10,0)))</f>
        <v/>
      </c>
      <c r="AA76" s="121"/>
      <c r="AB76" s="79"/>
      <c r="AC76" s="79"/>
      <c r="AD76" s="80" t="str">
        <f t="array" ref="AD76">IF(AB76="","",INDEX(Bahan!$C$2:$H$7,MATCH(AC76,Bahan!$C$2:$C$7,0),MATCH(AB76,Bahan!$C$2:$H$2,0)))</f>
        <v/>
      </c>
      <c r="AE76" s="80" t="str">
        <f t="array" ref="AE76">IF(AB76="","",INDEX(Bahan!$C$10:$H$15,MATCH(AC76,Bahan!$C$10:$C$15,0),MATCH(AB76,Bahan!$C$10:$H$10,0)))</f>
        <v/>
      </c>
      <c r="AF76" s="99"/>
      <c r="AG76" s="122"/>
      <c r="AH76" s="122"/>
      <c r="AI76" s="99"/>
      <c r="AJ76" s="100"/>
      <c r="AK76" s="100"/>
      <c r="AL76" s="100"/>
      <c r="AM76" s="100"/>
      <c r="AN76" s="100"/>
      <c r="AO76" s="100"/>
      <c r="AP76" s="100"/>
      <c r="AQ76" s="100"/>
      <c r="AR76" s="123"/>
      <c r="AS76" s="123"/>
      <c r="AT76" s="123"/>
    </row>
    <row r="77" spans="1:46" ht="16.5" customHeight="1">
      <c r="A77" s="97" t="str">
        <f>IF(ISBLANK(B77),"",B77&amp;"|"&amp;#REF!)</f>
        <v/>
      </c>
      <c r="B77" s="98"/>
      <c r="C77" s="101"/>
      <c r="D77" s="101"/>
      <c r="E77" s="102"/>
      <c r="F77" s="101"/>
      <c r="G77" s="101"/>
      <c r="H77" s="101"/>
      <c r="I77" s="79"/>
      <c r="J77" s="79"/>
      <c r="K77" s="80" t="str">
        <f t="array" ref="K77">IF(I77="","",INDEX(Bahan!$C$2:$H$7,MATCH(J77,Bahan!$C$2:$C$7,0),MATCH(I77,Bahan!$C$2:$H$2,0)))</f>
        <v/>
      </c>
      <c r="L77" s="80" t="str">
        <f t="array" ref="L77">IF(I77="","",INDEX(Bahan!$C$10:$H$15,MATCH(J77,Bahan!$C$10:$C$15,0),MATCH(I77,Bahan!$C$10:$H$10,0)))</f>
        <v/>
      </c>
      <c r="M77" s="104"/>
      <c r="N77" s="105"/>
      <c r="O77" s="101"/>
      <c r="P77" s="101"/>
      <c r="Q77" s="101"/>
      <c r="R77" s="101"/>
      <c r="S77" s="101"/>
      <c r="T77" s="106"/>
      <c r="U77" s="106"/>
      <c r="V77" s="106"/>
      <c r="W77" s="79"/>
      <c r="X77" s="79"/>
      <c r="Y77" s="80" t="str">
        <f t="array" ref="Y77">IF(W77="","",INDEX(Bahan!$C$2:$H$7,MATCH(X77,Bahan!$C$2:$C$7,0),MATCH(W77,Bahan!$C$2:$H$2,0)))</f>
        <v/>
      </c>
      <c r="Z77" s="80" t="str">
        <f t="array" ref="Z77">IF(W77="","",INDEX(Bahan!$C$10:$H$15,MATCH(X77,Bahan!$C$10:$C$15,0),MATCH(W77,Bahan!$C$10:$H$10,0)))</f>
        <v/>
      </c>
      <c r="AA77" s="121"/>
      <c r="AB77" s="79"/>
      <c r="AC77" s="79"/>
      <c r="AD77" s="80" t="str">
        <f t="array" ref="AD77">IF(AB77="","",INDEX(Bahan!$C$2:$H$7,MATCH(AC77,Bahan!$C$2:$C$7,0),MATCH(AB77,Bahan!$C$2:$H$2,0)))</f>
        <v/>
      </c>
      <c r="AE77" s="80" t="str">
        <f t="array" ref="AE77">IF(AB77="","",INDEX(Bahan!$C$10:$H$15,MATCH(AC77,Bahan!$C$10:$C$15,0),MATCH(AB77,Bahan!$C$10:$H$10,0)))</f>
        <v/>
      </c>
      <c r="AF77" s="99"/>
      <c r="AG77" s="122"/>
      <c r="AH77" s="122"/>
      <c r="AI77" s="99"/>
      <c r="AJ77" s="100"/>
      <c r="AK77" s="100"/>
      <c r="AL77" s="100"/>
      <c r="AM77" s="100"/>
      <c r="AN77" s="100"/>
      <c r="AO77" s="100"/>
      <c r="AP77" s="100"/>
      <c r="AQ77" s="100"/>
      <c r="AR77" s="123"/>
      <c r="AS77" s="123"/>
      <c r="AT77" s="123"/>
    </row>
    <row r="78" spans="1:46" ht="16.5" customHeight="1">
      <c r="A78" s="97" t="str">
        <f>IF(ISBLANK(B78),"",B78&amp;"|"&amp;#REF!)</f>
        <v/>
      </c>
      <c r="B78" s="98"/>
      <c r="C78" s="101"/>
      <c r="D78" s="101"/>
      <c r="E78" s="102"/>
      <c r="F78" s="101"/>
      <c r="G78" s="101"/>
      <c r="H78" s="101"/>
      <c r="I78" s="79"/>
      <c r="J78" s="79"/>
      <c r="K78" s="80" t="str">
        <f t="array" ref="K78">IF(I78="","",INDEX(Bahan!$C$2:$H$7,MATCH(J78,Bahan!$C$2:$C$7,0),MATCH(I78,Bahan!$C$2:$H$2,0)))</f>
        <v/>
      </c>
      <c r="L78" s="80" t="str">
        <f t="array" ref="L78">IF(I78="","",INDEX(Bahan!$C$10:$H$15,MATCH(J78,Bahan!$C$10:$C$15,0),MATCH(I78,Bahan!$C$10:$H$10,0)))</f>
        <v/>
      </c>
      <c r="M78" s="104"/>
      <c r="N78" s="105"/>
      <c r="O78" s="101"/>
      <c r="P78" s="101"/>
      <c r="Q78" s="101"/>
      <c r="R78" s="101"/>
      <c r="S78" s="101"/>
      <c r="T78" s="106"/>
      <c r="U78" s="106"/>
      <c r="V78" s="106"/>
      <c r="W78" s="79"/>
      <c r="X78" s="79"/>
      <c r="Y78" s="80" t="str">
        <f t="array" ref="Y78">IF(W78="","",INDEX(Bahan!$C$2:$H$7,MATCH(X78,Bahan!$C$2:$C$7,0),MATCH(W78,Bahan!$C$2:$H$2,0)))</f>
        <v/>
      </c>
      <c r="Z78" s="80" t="str">
        <f t="array" ref="Z78">IF(W78="","",INDEX(Bahan!$C$10:$H$15,MATCH(X78,Bahan!$C$10:$C$15,0),MATCH(W78,Bahan!$C$10:$H$10,0)))</f>
        <v/>
      </c>
      <c r="AA78" s="121"/>
      <c r="AB78" s="79"/>
      <c r="AC78" s="79"/>
      <c r="AD78" s="80" t="str">
        <f t="array" ref="AD78">IF(AB78="","",INDEX(Bahan!$C$2:$H$7,MATCH(AC78,Bahan!$C$2:$C$7,0),MATCH(AB78,Bahan!$C$2:$H$2,0)))</f>
        <v/>
      </c>
      <c r="AE78" s="80" t="str">
        <f t="array" ref="AE78">IF(AB78="","",INDEX(Bahan!$C$10:$H$15,MATCH(AC78,Bahan!$C$10:$C$15,0),MATCH(AB78,Bahan!$C$10:$H$10,0)))</f>
        <v/>
      </c>
      <c r="AF78" s="99"/>
      <c r="AG78" s="122"/>
      <c r="AH78" s="122"/>
      <c r="AI78" s="99"/>
      <c r="AJ78" s="100"/>
      <c r="AK78" s="100"/>
      <c r="AL78" s="100"/>
      <c r="AM78" s="100"/>
      <c r="AN78" s="100"/>
      <c r="AO78" s="100"/>
      <c r="AP78" s="100"/>
      <c r="AQ78" s="100"/>
      <c r="AR78" s="123"/>
      <c r="AS78" s="123"/>
      <c r="AT78" s="123"/>
    </row>
    <row r="79" spans="1:46" ht="16.5" customHeight="1">
      <c r="A79" s="97" t="str">
        <f>IF(ISBLANK(B79),"",B79&amp;"|"&amp;#REF!)</f>
        <v/>
      </c>
      <c r="B79" s="98"/>
      <c r="C79" s="101"/>
      <c r="D79" s="101"/>
      <c r="E79" s="102"/>
      <c r="F79" s="101"/>
      <c r="G79" s="101"/>
      <c r="H79" s="101"/>
      <c r="I79" s="79"/>
      <c r="J79" s="79"/>
      <c r="K79" s="80" t="str">
        <f t="array" ref="K79">IF(I79="","",INDEX(Bahan!$C$2:$H$7,MATCH(J79,Bahan!$C$2:$C$7,0),MATCH(I79,Bahan!$C$2:$H$2,0)))</f>
        <v/>
      </c>
      <c r="L79" s="80" t="str">
        <f t="array" ref="L79">IF(I79="","",INDEX(Bahan!$C$10:$H$15,MATCH(J79,Bahan!$C$10:$C$15,0),MATCH(I79,Bahan!$C$10:$H$10,0)))</f>
        <v/>
      </c>
      <c r="M79" s="104"/>
      <c r="N79" s="105"/>
      <c r="O79" s="101"/>
      <c r="P79" s="101"/>
      <c r="Q79" s="101"/>
      <c r="R79" s="101"/>
      <c r="S79" s="101"/>
      <c r="T79" s="106"/>
      <c r="U79" s="106"/>
      <c r="V79" s="106"/>
      <c r="W79" s="79"/>
      <c r="X79" s="79"/>
      <c r="Y79" s="80" t="str">
        <f t="array" ref="Y79">IF(W79="","",INDEX(Bahan!$C$2:$H$7,MATCH(X79,Bahan!$C$2:$C$7,0),MATCH(W79,Bahan!$C$2:$H$2,0)))</f>
        <v/>
      </c>
      <c r="Z79" s="80" t="str">
        <f t="array" ref="Z79">IF(W79="","",INDEX(Bahan!$C$10:$H$15,MATCH(X79,Bahan!$C$10:$C$15,0),MATCH(W79,Bahan!$C$10:$H$10,0)))</f>
        <v/>
      </c>
      <c r="AA79" s="121"/>
      <c r="AB79" s="79"/>
      <c r="AC79" s="79"/>
      <c r="AD79" s="80" t="str">
        <f t="array" ref="AD79">IF(AB79="","",INDEX(Bahan!$C$2:$H$7,MATCH(AC79,Bahan!$C$2:$C$7,0),MATCH(AB79,Bahan!$C$2:$H$2,0)))</f>
        <v/>
      </c>
      <c r="AE79" s="80" t="str">
        <f t="array" ref="AE79">IF(AB79="","",INDEX(Bahan!$C$10:$H$15,MATCH(AC79,Bahan!$C$10:$C$15,0),MATCH(AB79,Bahan!$C$10:$H$10,0)))</f>
        <v/>
      </c>
      <c r="AF79" s="99"/>
      <c r="AG79" s="122"/>
      <c r="AH79" s="122"/>
      <c r="AI79" s="99"/>
      <c r="AJ79" s="100"/>
      <c r="AK79" s="100"/>
      <c r="AL79" s="100"/>
      <c r="AM79" s="100"/>
      <c r="AN79" s="100"/>
      <c r="AO79" s="100"/>
      <c r="AP79" s="100"/>
      <c r="AQ79" s="100"/>
      <c r="AR79" s="123"/>
      <c r="AS79" s="123"/>
      <c r="AT79" s="123"/>
    </row>
    <row r="80" spans="1:46" ht="16.5" customHeight="1">
      <c r="A80" s="97" t="str">
        <f>IF(ISBLANK(B80),"",B80&amp;"|"&amp;#REF!)</f>
        <v/>
      </c>
      <c r="B80" s="98"/>
      <c r="C80" s="101"/>
      <c r="D80" s="101"/>
      <c r="E80" s="102"/>
      <c r="F80" s="101"/>
      <c r="G80" s="101"/>
      <c r="H80" s="101"/>
      <c r="I80" s="79"/>
      <c r="J80" s="79"/>
      <c r="K80" s="80" t="str">
        <f t="array" ref="K80">IF(I80="","",INDEX(Bahan!$C$2:$H$7,MATCH(J80,Bahan!$C$2:$C$7,0),MATCH(I80,Bahan!$C$2:$H$2,0)))</f>
        <v/>
      </c>
      <c r="L80" s="80" t="str">
        <f t="array" ref="L80">IF(I80="","",INDEX(Bahan!$C$10:$H$15,MATCH(J80,Bahan!$C$10:$C$15,0),MATCH(I80,Bahan!$C$10:$H$10,0)))</f>
        <v/>
      </c>
      <c r="M80" s="104"/>
      <c r="N80" s="105"/>
      <c r="O80" s="101"/>
      <c r="P80" s="101"/>
      <c r="Q80" s="101"/>
      <c r="R80" s="101"/>
      <c r="S80" s="101"/>
      <c r="T80" s="106"/>
      <c r="U80" s="106"/>
      <c r="V80" s="106"/>
      <c r="W80" s="79"/>
      <c r="X80" s="79"/>
      <c r="Y80" s="80" t="str">
        <f t="array" ref="Y80">IF(W80="","",INDEX(Bahan!$C$2:$H$7,MATCH(X80,Bahan!$C$2:$C$7,0),MATCH(W80,Bahan!$C$2:$H$2,0)))</f>
        <v/>
      </c>
      <c r="Z80" s="80" t="str">
        <f t="array" ref="Z80">IF(W80="","",INDEX(Bahan!$C$10:$H$15,MATCH(X80,Bahan!$C$10:$C$15,0),MATCH(W80,Bahan!$C$10:$H$10,0)))</f>
        <v/>
      </c>
      <c r="AA80" s="121"/>
      <c r="AB80" s="79"/>
      <c r="AC80" s="79"/>
      <c r="AD80" s="80" t="str">
        <f t="array" ref="AD80">IF(AB80="","",INDEX(Bahan!$C$2:$H$7,MATCH(AC80,Bahan!$C$2:$C$7,0),MATCH(AB80,Bahan!$C$2:$H$2,0)))</f>
        <v/>
      </c>
      <c r="AE80" s="80" t="str">
        <f t="array" ref="AE80">IF(AB80="","",INDEX(Bahan!$C$10:$H$15,MATCH(AC80,Bahan!$C$10:$C$15,0),MATCH(AB80,Bahan!$C$10:$H$10,0)))</f>
        <v/>
      </c>
      <c r="AF80" s="99"/>
      <c r="AG80" s="122"/>
      <c r="AH80" s="122"/>
      <c r="AI80" s="99"/>
      <c r="AJ80" s="100"/>
      <c r="AK80" s="100"/>
      <c r="AL80" s="100"/>
      <c r="AM80" s="100"/>
      <c r="AN80" s="100"/>
      <c r="AO80" s="100"/>
      <c r="AP80" s="100"/>
      <c r="AQ80" s="100"/>
      <c r="AR80" s="123"/>
      <c r="AS80" s="123"/>
      <c r="AT80" s="123"/>
    </row>
    <row r="81" spans="1:46" ht="16.5" customHeight="1">
      <c r="A81" s="97" t="str">
        <f>IF(ISBLANK(B81),"",B81&amp;"|"&amp;#REF!)</f>
        <v/>
      </c>
      <c r="B81" s="98"/>
      <c r="C81" s="101"/>
      <c r="D81" s="101"/>
      <c r="E81" s="102"/>
      <c r="F81" s="101"/>
      <c r="G81" s="101"/>
      <c r="H81" s="101"/>
      <c r="I81" s="79"/>
      <c r="J81" s="79"/>
      <c r="K81" s="80" t="str">
        <f t="array" ref="K81">IF(I81="","",INDEX(Bahan!$C$2:$H$7,MATCH(J81,Bahan!$C$2:$C$7,0),MATCH(I81,Bahan!$C$2:$H$2,0)))</f>
        <v/>
      </c>
      <c r="L81" s="80" t="str">
        <f t="array" ref="L81">IF(I81="","",INDEX(Bahan!$C$10:$H$15,MATCH(J81,Bahan!$C$10:$C$15,0),MATCH(I81,Bahan!$C$10:$H$10,0)))</f>
        <v/>
      </c>
      <c r="M81" s="104"/>
      <c r="N81" s="105"/>
      <c r="O81" s="101"/>
      <c r="P81" s="101"/>
      <c r="Q81" s="101"/>
      <c r="R81" s="101"/>
      <c r="S81" s="101"/>
      <c r="T81" s="106"/>
      <c r="U81" s="106"/>
      <c r="V81" s="106"/>
      <c r="W81" s="79"/>
      <c r="X81" s="79"/>
      <c r="Y81" s="80" t="str">
        <f t="array" ref="Y81">IF(W81="","",INDEX(Bahan!$C$2:$H$7,MATCH(X81,Bahan!$C$2:$C$7,0),MATCH(W81,Bahan!$C$2:$H$2,0)))</f>
        <v/>
      </c>
      <c r="Z81" s="80" t="str">
        <f t="array" ref="Z81">IF(W81="","",INDEX(Bahan!$C$10:$H$15,MATCH(X81,Bahan!$C$10:$C$15,0),MATCH(W81,Bahan!$C$10:$H$10,0)))</f>
        <v/>
      </c>
      <c r="AA81" s="121"/>
      <c r="AB81" s="79"/>
      <c r="AC81" s="79"/>
      <c r="AD81" s="80" t="str">
        <f t="array" ref="AD81">IF(AB81="","",INDEX(Bahan!$C$2:$H$7,MATCH(AC81,Bahan!$C$2:$C$7,0),MATCH(AB81,Bahan!$C$2:$H$2,0)))</f>
        <v/>
      </c>
      <c r="AE81" s="80" t="str">
        <f t="array" ref="AE81">IF(AB81="","",INDEX(Bahan!$C$10:$H$15,MATCH(AC81,Bahan!$C$10:$C$15,0),MATCH(AB81,Bahan!$C$10:$H$10,0)))</f>
        <v/>
      </c>
      <c r="AF81" s="99"/>
      <c r="AG81" s="122"/>
      <c r="AH81" s="122"/>
      <c r="AI81" s="99"/>
      <c r="AJ81" s="100"/>
      <c r="AK81" s="100"/>
      <c r="AL81" s="100"/>
      <c r="AM81" s="100"/>
      <c r="AN81" s="100"/>
      <c r="AO81" s="100"/>
      <c r="AP81" s="100"/>
      <c r="AQ81" s="100"/>
      <c r="AR81" s="123"/>
      <c r="AS81" s="123"/>
      <c r="AT81" s="123"/>
    </row>
    <row r="82" spans="1:46" ht="16.5" customHeight="1">
      <c r="A82" s="97" t="str">
        <f>IF(ISBLANK(B82),"",B82&amp;"|"&amp;#REF!)</f>
        <v/>
      </c>
      <c r="B82" s="98"/>
      <c r="C82" s="101"/>
      <c r="D82" s="101"/>
      <c r="E82" s="102"/>
      <c r="F82" s="101"/>
      <c r="G82" s="101"/>
      <c r="H82" s="101"/>
      <c r="I82" s="79"/>
      <c r="J82" s="79"/>
      <c r="K82" s="80" t="str">
        <f t="array" ref="K82">IF(I82="","",INDEX(Bahan!$C$2:$H$7,MATCH(J82,Bahan!$C$2:$C$7,0),MATCH(I82,Bahan!$C$2:$H$2,0)))</f>
        <v/>
      </c>
      <c r="L82" s="80" t="str">
        <f t="array" ref="L82">IF(I82="","",INDEX(Bahan!$C$10:$H$15,MATCH(J82,Bahan!$C$10:$C$15,0),MATCH(I82,Bahan!$C$10:$H$10,0)))</f>
        <v/>
      </c>
      <c r="M82" s="104"/>
      <c r="N82" s="105"/>
      <c r="O82" s="101"/>
      <c r="P82" s="101"/>
      <c r="Q82" s="101"/>
      <c r="R82" s="101"/>
      <c r="S82" s="101"/>
      <c r="T82" s="106"/>
      <c r="U82" s="106"/>
      <c r="V82" s="106"/>
      <c r="W82" s="79"/>
      <c r="X82" s="79"/>
      <c r="Y82" s="80" t="str">
        <f t="array" ref="Y82">IF(W82="","",INDEX(Bahan!$C$2:$H$7,MATCH(X82,Bahan!$C$2:$C$7,0),MATCH(W82,Bahan!$C$2:$H$2,0)))</f>
        <v/>
      </c>
      <c r="Z82" s="80" t="str">
        <f t="array" ref="Z82">IF(W82="","",INDEX(Bahan!$C$10:$H$15,MATCH(X82,Bahan!$C$10:$C$15,0),MATCH(W82,Bahan!$C$10:$H$10,0)))</f>
        <v/>
      </c>
      <c r="AA82" s="121"/>
      <c r="AB82" s="79"/>
      <c r="AC82" s="79"/>
      <c r="AD82" s="80" t="str">
        <f t="array" ref="AD82">IF(AB82="","",INDEX(Bahan!$C$2:$H$7,MATCH(AC82,Bahan!$C$2:$C$7,0),MATCH(AB82,Bahan!$C$2:$H$2,0)))</f>
        <v/>
      </c>
      <c r="AE82" s="80" t="str">
        <f t="array" ref="AE82">IF(AB82="","",INDEX(Bahan!$C$10:$H$15,MATCH(AC82,Bahan!$C$10:$C$15,0),MATCH(AB82,Bahan!$C$10:$H$10,0)))</f>
        <v/>
      </c>
      <c r="AF82" s="99"/>
      <c r="AG82" s="122"/>
      <c r="AH82" s="122"/>
      <c r="AI82" s="99"/>
      <c r="AJ82" s="100"/>
      <c r="AK82" s="100"/>
      <c r="AL82" s="100"/>
      <c r="AM82" s="100"/>
      <c r="AN82" s="100"/>
      <c r="AO82" s="100"/>
      <c r="AP82" s="100"/>
      <c r="AQ82" s="100"/>
      <c r="AR82" s="123"/>
      <c r="AS82" s="123"/>
      <c r="AT82" s="123"/>
    </row>
    <row r="83" spans="1:46" ht="16.5" customHeight="1">
      <c r="A83" s="97" t="str">
        <f>IF(ISBLANK(B83),"",B83&amp;"|"&amp;#REF!)</f>
        <v/>
      </c>
      <c r="B83" s="98"/>
      <c r="C83" s="101"/>
      <c r="D83" s="101"/>
      <c r="E83" s="102"/>
      <c r="F83" s="101"/>
      <c r="G83" s="101"/>
      <c r="H83" s="101"/>
      <c r="I83" s="79"/>
      <c r="J83" s="79"/>
      <c r="K83" s="80" t="str">
        <f t="array" ref="K83">IF(I83="","",INDEX(Bahan!$C$2:$H$7,MATCH(J83,Bahan!$C$2:$C$7,0),MATCH(I83,Bahan!$C$2:$H$2,0)))</f>
        <v/>
      </c>
      <c r="L83" s="80" t="str">
        <f t="array" ref="L83">IF(I83="","",INDEX(Bahan!$C$10:$H$15,MATCH(J83,Bahan!$C$10:$C$15,0),MATCH(I83,Bahan!$C$10:$H$10,0)))</f>
        <v/>
      </c>
      <c r="M83" s="104"/>
      <c r="N83" s="105"/>
      <c r="O83" s="101"/>
      <c r="P83" s="101"/>
      <c r="Q83" s="101"/>
      <c r="R83" s="101"/>
      <c r="S83" s="101"/>
      <c r="T83" s="106"/>
      <c r="U83" s="106"/>
      <c r="V83" s="106"/>
      <c r="W83" s="79"/>
      <c r="X83" s="79"/>
      <c r="Y83" s="80" t="str">
        <f t="array" ref="Y83">IF(W83="","",INDEX(Bahan!$C$2:$H$7,MATCH(X83,Bahan!$C$2:$C$7,0),MATCH(W83,Bahan!$C$2:$H$2,0)))</f>
        <v/>
      </c>
      <c r="Z83" s="80" t="str">
        <f t="array" ref="Z83">IF(W83="","",INDEX(Bahan!$C$10:$H$15,MATCH(X83,Bahan!$C$10:$C$15,0),MATCH(W83,Bahan!$C$10:$H$10,0)))</f>
        <v/>
      </c>
      <c r="AA83" s="121"/>
      <c r="AB83" s="79"/>
      <c r="AC83" s="79"/>
      <c r="AD83" s="80" t="str">
        <f t="array" ref="AD83">IF(AB83="","",INDEX(Bahan!$C$2:$H$7,MATCH(AC83,Bahan!$C$2:$C$7,0),MATCH(AB83,Bahan!$C$2:$H$2,0)))</f>
        <v/>
      </c>
      <c r="AE83" s="80" t="str">
        <f t="array" ref="AE83">IF(AB83="","",INDEX(Bahan!$C$10:$H$15,MATCH(AC83,Bahan!$C$10:$C$15,0),MATCH(AB83,Bahan!$C$10:$H$10,0)))</f>
        <v/>
      </c>
      <c r="AF83" s="99"/>
      <c r="AG83" s="122"/>
      <c r="AH83" s="122"/>
      <c r="AI83" s="99"/>
      <c r="AJ83" s="100"/>
      <c r="AK83" s="100"/>
      <c r="AL83" s="100"/>
      <c r="AM83" s="100"/>
      <c r="AN83" s="100"/>
      <c r="AO83" s="100"/>
      <c r="AP83" s="100"/>
      <c r="AQ83" s="100"/>
      <c r="AR83" s="123"/>
      <c r="AS83" s="123"/>
      <c r="AT83" s="123"/>
    </row>
    <row r="84" spans="1:46" ht="16.5" customHeight="1">
      <c r="A84" s="97" t="str">
        <f>IF(ISBLANK(B84),"",B84&amp;"|"&amp;#REF!)</f>
        <v/>
      </c>
      <c r="B84" s="98"/>
      <c r="C84" s="101"/>
      <c r="D84" s="101"/>
      <c r="E84" s="102"/>
      <c r="F84" s="101"/>
      <c r="G84" s="101"/>
      <c r="H84" s="101"/>
      <c r="I84" s="79"/>
      <c r="J84" s="79"/>
      <c r="K84" s="80" t="str">
        <f t="array" ref="K84">IF(I84="","",INDEX(Bahan!$C$2:$H$7,MATCH(J84,Bahan!$C$2:$C$7,0),MATCH(I84,Bahan!$C$2:$H$2,0)))</f>
        <v/>
      </c>
      <c r="L84" s="80" t="str">
        <f t="array" ref="L84">IF(I84="","",INDEX(Bahan!$C$10:$H$15,MATCH(J84,Bahan!$C$10:$C$15,0),MATCH(I84,Bahan!$C$10:$H$10,0)))</f>
        <v/>
      </c>
      <c r="M84" s="104"/>
      <c r="N84" s="105"/>
      <c r="O84" s="101"/>
      <c r="P84" s="101"/>
      <c r="Q84" s="101"/>
      <c r="R84" s="101"/>
      <c r="S84" s="101"/>
      <c r="T84" s="106"/>
      <c r="U84" s="106"/>
      <c r="V84" s="106"/>
      <c r="W84" s="79"/>
      <c r="X84" s="79"/>
      <c r="Y84" s="80" t="str">
        <f t="array" ref="Y84">IF(W84="","",INDEX(Bahan!$C$2:$H$7,MATCH(X84,Bahan!$C$2:$C$7,0),MATCH(W84,Bahan!$C$2:$H$2,0)))</f>
        <v/>
      </c>
      <c r="Z84" s="80" t="str">
        <f t="array" ref="Z84">IF(W84="","",INDEX(Bahan!$C$10:$H$15,MATCH(X84,Bahan!$C$10:$C$15,0),MATCH(W84,Bahan!$C$10:$H$10,0)))</f>
        <v/>
      </c>
      <c r="AA84" s="121"/>
      <c r="AB84" s="79"/>
      <c r="AC84" s="79"/>
      <c r="AD84" s="80" t="str">
        <f t="array" ref="AD84">IF(AB84="","",INDEX(Bahan!$C$2:$H$7,MATCH(AC84,Bahan!$C$2:$C$7,0),MATCH(AB84,Bahan!$C$2:$H$2,0)))</f>
        <v/>
      </c>
      <c r="AE84" s="80" t="str">
        <f t="array" ref="AE84">IF(AB84="","",INDEX(Bahan!$C$10:$H$15,MATCH(AC84,Bahan!$C$10:$C$15,0),MATCH(AB84,Bahan!$C$10:$H$10,0)))</f>
        <v/>
      </c>
      <c r="AF84" s="99"/>
      <c r="AG84" s="122"/>
      <c r="AH84" s="122"/>
      <c r="AI84" s="99"/>
      <c r="AJ84" s="100"/>
      <c r="AK84" s="100"/>
      <c r="AL84" s="100"/>
      <c r="AM84" s="100"/>
      <c r="AN84" s="100"/>
      <c r="AO84" s="100"/>
      <c r="AP84" s="100"/>
      <c r="AQ84" s="100"/>
      <c r="AR84" s="123"/>
      <c r="AS84" s="123"/>
      <c r="AT84" s="123"/>
    </row>
    <row r="85" spans="1:46" ht="16.5" customHeight="1">
      <c r="A85" s="97" t="str">
        <f>IF(ISBLANK(B85),"",B85&amp;"|"&amp;#REF!)</f>
        <v/>
      </c>
      <c r="B85" s="98"/>
      <c r="C85" s="101"/>
      <c r="D85" s="101"/>
      <c r="E85" s="102"/>
      <c r="F85" s="101"/>
      <c r="G85" s="101"/>
      <c r="H85" s="101"/>
      <c r="I85" s="79"/>
      <c r="J85" s="79"/>
      <c r="K85" s="80" t="str">
        <f t="array" ref="K85">IF(I85="","",INDEX(Bahan!$C$2:$H$7,MATCH(J85,Bahan!$C$2:$C$7,0),MATCH(I85,Bahan!$C$2:$H$2,0)))</f>
        <v/>
      </c>
      <c r="L85" s="80" t="str">
        <f t="array" ref="L85">IF(I85="","",INDEX(Bahan!$C$10:$H$15,MATCH(J85,Bahan!$C$10:$C$15,0),MATCH(I85,Bahan!$C$10:$H$10,0)))</f>
        <v/>
      </c>
      <c r="M85" s="104"/>
      <c r="N85" s="105"/>
      <c r="O85" s="101"/>
      <c r="P85" s="101"/>
      <c r="Q85" s="101"/>
      <c r="R85" s="101"/>
      <c r="S85" s="101"/>
      <c r="T85" s="106"/>
      <c r="U85" s="106"/>
      <c r="V85" s="106"/>
      <c r="W85" s="79"/>
      <c r="X85" s="79"/>
      <c r="Y85" s="80" t="str">
        <f t="array" ref="Y85">IF(W85="","",INDEX(Bahan!$C$2:$H$7,MATCH(X85,Bahan!$C$2:$C$7,0),MATCH(W85,Bahan!$C$2:$H$2,0)))</f>
        <v/>
      </c>
      <c r="Z85" s="80" t="str">
        <f t="array" ref="Z85">IF(W85="","",INDEX(Bahan!$C$10:$H$15,MATCH(X85,Bahan!$C$10:$C$15,0),MATCH(W85,Bahan!$C$10:$H$10,0)))</f>
        <v/>
      </c>
      <c r="AA85" s="121"/>
      <c r="AB85" s="79"/>
      <c r="AC85" s="79"/>
      <c r="AD85" s="80" t="str">
        <f t="array" ref="AD85">IF(AB85="","",INDEX(Bahan!$C$2:$H$7,MATCH(AC85,Bahan!$C$2:$C$7,0),MATCH(AB85,Bahan!$C$2:$H$2,0)))</f>
        <v/>
      </c>
      <c r="AE85" s="80" t="str">
        <f t="array" ref="AE85">IF(AB85="","",INDEX(Bahan!$C$10:$H$15,MATCH(AC85,Bahan!$C$10:$C$15,0),MATCH(AB85,Bahan!$C$10:$H$10,0)))</f>
        <v/>
      </c>
      <c r="AF85" s="99"/>
      <c r="AG85" s="122"/>
      <c r="AH85" s="122"/>
      <c r="AI85" s="99"/>
      <c r="AJ85" s="100"/>
      <c r="AK85" s="100"/>
      <c r="AL85" s="100"/>
      <c r="AM85" s="100"/>
      <c r="AN85" s="100"/>
      <c r="AO85" s="100"/>
      <c r="AP85" s="100"/>
      <c r="AQ85" s="100"/>
      <c r="AR85" s="123"/>
      <c r="AS85" s="123"/>
      <c r="AT85" s="123"/>
    </row>
    <row r="86" spans="1:46" ht="16.5" customHeight="1">
      <c r="A86" s="97" t="str">
        <f>IF(ISBLANK(B86),"",B86&amp;"|"&amp;#REF!)</f>
        <v/>
      </c>
      <c r="B86" s="98"/>
      <c r="C86" s="101"/>
      <c r="D86" s="101"/>
      <c r="E86" s="102"/>
      <c r="F86" s="101"/>
      <c r="G86" s="101"/>
      <c r="H86" s="101"/>
      <c r="I86" s="79"/>
      <c r="J86" s="79"/>
      <c r="K86" s="80" t="str">
        <f t="array" ref="K86">IF(I86="","",INDEX(Bahan!$C$2:$H$7,MATCH(J86,Bahan!$C$2:$C$7,0),MATCH(I86,Bahan!$C$2:$H$2,0)))</f>
        <v/>
      </c>
      <c r="L86" s="80" t="str">
        <f t="array" ref="L86">IF(I86="","",INDEX(Bahan!$C$10:$H$15,MATCH(J86,Bahan!$C$10:$C$15,0),MATCH(I86,Bahan!$C$10:$H$10,0)))</f>
        <v/>
      </c>
      <c r="M86" s="104"/>
      <c r="N86" s="105"/>
      <c r="O86" s="101"/>
      <c r="P86" s="101"/>
      <c r="Q86" s="101"/>
      <c r="R86" s="101"/>
      <c r="S86" s="101"/>
      <c r="T86" s="106"/>
      <c r="U86" s="106"/>
      <c r="V86" s="106"/>
      <c r="W86" s="79"/>
      <c r="X86" s="79"/>
      <c r="Y86" s="80" t="str">
        <f t="array" ref="Y86">IF(W86="","",INDEX(Bahan!$C$2:$H$7,MATCH(X86,Bahan!$C$2:$C$7,0),MATCH(W86,Bahan!$C$2:$H$2,0)))</f>
        <v/>
      </c>
      <c r="Z86" s="80" t="str">
        <f t="array" ref="Z86">IF(W86="","",INDEX(Bahan!$C$10:$H$15,MATCH(X86,Bahan!$C$10:$C$15,0),MATCH(W86,Bahan!$C$10:$H$10,0)))</f>
        <v/>
      </c>
      <c r="AA86" s="121"/>
      <c r="AB86" s="79"/>
      <c r="AC86" s="79"/>
      <c r="AD86" s="80" t="str">
        <f t="array" ref="AD86">IF(AB86="","",INDEX(Bahan!$C$2:$H$7,MATCH(AC86,Bahan!$C$2:$C$7,0),MATCH(AB86,Bahan!$C$2:$H$2,0)))</f>
        <v/>
      </c>
      <c r="AE86" s="80" t="str">
        <f t="array" ref="AE86">IF(AB86="","",INDEX(Bahan!$C$10:$H$15,MATCH(AC86,Bahan!$C$10:$C$15,0),MATCH(AB86,Bahan!$C$10:$H$10,0)))</f>
        <v/>
      </c>
      <c r="AF86" s="99"/>
      <c r="AG86" s="122"/>
      <c r="AH86" s="122"/>
      <c r="AI86" s="99"/>
      <c r="AJ86" s="100"/>
      <c r="AK86" s="100"/>
      <c r="AL86" s="100"/>
      <c r="AM86" s="100"/>
      <c r="AN86" s="100"/>
      <c r="AO86" s="100"/>
      <c r="AP86" s="100"/>
      <c r="AQ86" s="100"/>
      <c r="AR86" s="123"/>
      <c r="AS86" s="123"/>
      <c r="AT86" s="123"/>
    </row>
    <row r="87" spans="1:46" ht="16.5" customHeight="1">
      <c r="A87" s="97" t="str">
        <f>IF(ISBLANK(B87),"",B87&amp;"|"&amp;#REF!)</f>
        <v/>
      </c>
      <c r="B87" s="98"/>
      <c r="C87" s="101"/>
      <c r="D87" s="101"/>
      <c r="E87" s="102"/>
      <c r="F87" s="101"/>
      <c r="G87" s="101"/>
      <c r="H87" s="101"/>
      <c r="I87" s="79"/>
      <c r="J87" s="79"/>
      <c r="K87" s="80" t="str">
        <f t="array" ref="K87">IF(I87="","",INDEX(Bahan!$C$2:$H$7,MATCH(J87,Bahan!$C$2:$C$7,0),MATCH(I87,Bahan!$C$2:$H$2,0)))</f>
        <v/>
      </c>
      <c r="L87" s="80" t="str">
        <f t="array" ref="L87">IF(I87="","",INDEX(Bahan!$C$10:$H$15,MATCH(J87,Bahan!$C$10:$C$15,0),MATCH(I87,Bahan!$C$10:$H$10,0)))</f>
        <v/>
      </c>
      <c r="M87" s="104"/>
      <c r="N87" s="105"/>
      <c r="O87" s="101"/>
      <c r="P87" s="101"/>
      <c r="Q87" s="101"/>
      <c r="R87" s="101"/>
      <c r="S87" s="101"/>
      <c r="T87" s="106"/>
      <c r="U87" s="106"/>
      <c r="V87" s="106"/>
      <c r="W87" s="79"/>
      <c r="X87" s="79"/>
      <c r="Y87" s="80" t="str">
        <f t="array" ref="Y87">IF(W87="","",INDEX(Bahan!$C$2:$H$7,MATCH(X87,Bahan!$C$2:$C$7,0),MATCH(W87,Bahan!$C$2:$H$2,0)))</f>
        <v/>
      </c>
      <c r="Z87" s="80" t="str">
        <f t="array" ref="Z87">IF(W87="","",INDEX(Bahan!$C$10:$H$15,MATCH(X87,Bahan!$C$10:$C$15,0),MATCH(W87,Bahan!$C$10:$H$10,0)))</f>
        <v/>
      </c>
      <c r="AA87" s="121"/>
      <c r="AB87" s="79"/>
      <c r="AC87" s="79"/>
      <c r="AD87" s="80" t="str">
        <f t="array" ref="AD87">IF(AB87="","",INDEX(Bahan!$C$2:$H$7,MATCH(AC87,Bahan!$C$2:$C$7,0),MATCH(AB87,Bahan!$C$2:$H$2,0)))</f>
        <v/>
      </c>
      <c r="AE87" s="80" t="str">
        <f t="array" ref="AE87">IF(AB87="","",INDEX(Bahan!$C$10:$H$15,MATCH(AC87,Bahan!$C$10:$C$15,0),MATCH(AB87,Bahan!$C$10:$H$10,0)))</f>
        <v/>
      </c>
      <c r="AF87" s="99"/>
      <c r="AG87" s="122"/>
      <c r="AH87" s="122"/>
      <c r="AI87" s="99"/>
      <c r="AJ87" s="100"/>
      <c r="AK87" s="100"/>
      <c r="AL87" s="100"/>
      <c r="AM87" s="100"/>
      <c r="AN87" s="100"/>
      <c r="AO87" s="100"/>
      <c r="AP87" s="100"/>
      <c r="AQ87" s="100"/>
      <c r="AR87" s="123"/>
      <c r="AS87" s="123"/>
      <c r="AT87" s="123"/>
    </row>
    <row r="88" spans="1:46" ht="16.5" customHeight="1">
      <c r="A88" s="97" t="str">
        <f>IF(ISBLANK(B88),"",B88&amp;"|"&amp;#REF!)</f>
        <v/>
      </c>
      <c r="B88" s="98"/>
      <c r="C88" s="101"/>
      <c r="D88" s="101"/>
      <c r="E88" s="102"/>
      <c r="F88" s="101"/>
      <c r="G88" s="101"/>
      <c r="H88" s="101"/>
      <c r="I88" s="79"/>
      <c r="J88" s="79"/>
      <c r="K88" s="80" t="str">
        <f t="array" ref="K88">IF(I88="","",INDEX(Bahan!$C$2:$H$7,MATCH(J88,Bahan!$C$2:$C$7,0),MATCH(I88,Bahan!$C$2:$H$2,0)))</f>
        <v/>
      </c>
      <c r="L88" s="80" t="str">
        <f t="array" ref="L88">IF(I88="","",INDEX(Bahan!$C$10:$H$15,MATCH(J88,Bahan!$C$10:$C$15,0),MATCH(I88,Bahan!$C$10:$H$10,0)))</f>
        <v/>
      </c>
      <c r="M88" s="104"/>
      <c r="N88" s="105"/>
      <c r="O88" s="101"/>
      <c r="P88" s="101"/>
      <c r="Q88" s="101"/>
      <c r="R88" s="101"/>
      <c r="S88" s="101"/>
      <c r="T88" s="106"/>
      <c r="U88" s="106"/>
      <c r="V88" s="106"/>
      <c r="W88" s="79"/>
      <c r="X88" s="79"/>
      <c r="Y88" s="80" t="str">
        <f t="array" ref="Y88">IF(W88="","",INDEX(Bahan!$C$2:$H$7,MATCH(X88,Bahan!$C$2:$C$7,0),MATCH(W88,Bahan!$C$2:$H$2,0)))</f>
        <v/>
      </c>
      <c r="Z88" s="80" t="str">
        <f t="array" ref="Z88">IF(W88="","",INDEX(Bahan!$C$10:$H$15,MATCH(X88,Bahan!$C$10:$C$15,0),MATCH(W88,Bahan!$C$10:$H$10,0)))</f>
        <v/>
      </c>
      <c r="AA88" s="121"/>
      <c r="AB88" s="79"/>
      <c r="AC88" s="79"/>
      <c r="AD88" s="80" t="str">
        <f t="array" ref="AD88">IF(AB88="","",INDEX(Bahan!$C$2:$H$7,MATCH(AC88,Bahan!$C$2:$C$7,0),MATCH(AB88,Bahan!$C$2:$H$2,0)))</f>
        <v/>
      </c>
      <c r="AE88" s="80" t="str">
        <f t="array" ref="AE88">IF(AB88="","",INDEX(Bahan!$C$10:$H$15,MATCH(AC88,Bahan!$C$10:$C$15,0),MATCH(AB88,Bahan!$C$10:$H$10,0)))</f>
        <v/>
      </c>
      <c r="AF88" s="99"/>
      <c r="AG88" s="122"/>
      <c r="AH88" s="122"/>
      <c r="AI88" s="99"/>
      <c r="AJ88" s="100"/>
      <c r="AK88" s="100"/>
      <c r="AL88" s="100"/>
      <c r="AM88" s="100"/>
      <c r="AN88" s="100"/>
      <c r="AO88" s="100"/>
      <c r="AP88" s="100"/>
      <c r="AQ88" s="100"/>
      <c r="AR88" s="123"/>
      <c r="AS88" s="123"/>
      <c r="AT88" s="123"/>
    </row>
    <row r="89" spans="1:46" ht="16.5" customHeight="1">
      <c r="A89" s="97" t="str">
        <f>IF(ISBLANK(B89),"",B89&amp;"|"&amp;#REF!)</f>
        <v/>
      </c>
      <c r="B89" s="98"/>
      <c r="C89" s="101"/>
      <c r="D89" s="101"/>
      <c r="E89" s="102"/>
      <c r="F89" s="101"/>
      <c r="G89" s="101"/>
      <c r="H89" s="101"/>
      <c r="I89" s="79"/>
      <c r="J89" s="79"/>
      <c r="K89" s="80" t="str">
        <f t="array" ref="K89">IF(I89="","",INDEX(Bahan!$C$2:$H$7,MATCH(J89,Bahan!$C$2:$C$7,0),MATCH(I89,Bahan!$C$2:$H$2,0)))</f>
        <v/>
      </c>
      <c r="L89" s="80" t="str">
        <f t="array" ref="L89">IF(I89="","",INDEX(Bahan!$C$10:$H$15,MATCH(J89,Bahan!$C$10:$C$15,0),MATCH(I89,Bahan!$C$10:$H$10,0)))</f>
        <v/>
      </c>
      <c r="M89" s="104"/>
      <c r="N89" s="105"/>
      <c r="O89" s="101"/>
      <c r="P89" s="101"/>
      <c r="Q89" s="101"/>
      <c r="R89" s="101"/>
      <c r="S89" s="101"/>
      <c r="T89" s="106"/>
      <c r="U89" s="106"/>
      <c r="V89" s="106"/>
      <c r="W89" s="79"/>
      <c r="X89" s="79"/>
      <c r="Y89" s="80" t="str">
        <f t="array" ref="Y89">IF(W89="","",INDEX(Bahan!$C$2:$H$7,MATCH(X89,Bahan!$C$2:$C$7,0),MATCH(W89,Bahan!$C$2:$H$2,0)))</f>
        <v/>
      </c>
      <c r="Z89" s="80" t="str">
        <f t="array" ref="Z89">IF(W89="","",INDEX(Bahan!$C$10:$H$15,MATCH(X89,Bahan!$C$10:$C$15,0),MATCH(W89,Bahan!$C$10:$H$10,0)))</f>
        <v/>
      </c>
      <c r="AA89" s="121"/>
      <c r="AB89" s="79"/>
      <c r="AC89" s="79"/>
      <c r="AD89" s="80" t="str">
        <f t="array" ref="AD89">IF(AB89="","",INDEX(Bahan!$C$2:$H$7,MATCH(AC89,Bahan!$C$2:$C$7,0),MATCH(AB89,Bahan!$C$2:$H$2,0)))</f>
        <v/>
      </c>
      <c r="AE89" s="80" t="str">
        <f t="array" ref="AE89">IF(AB89="","",INDEX(Bahan!$C$10:$H$15,MATCH(AC89,Bahan!$C$10:$C$15,0),MATCH(AB89,Bahan!$C$10:$H$10,0)))</f>
        <v/>
      </c>
      <c r="AF89" s="99"/>
      <c r="AG89" s="122"/>
      <c r="AH89" s="122"/>
      <c r="AI89" s="99"/>
      <c r="AJ89" s="100"/>
      <c r="AK89" s="100"/>
      <c r="AL89" s="100"/>
      <c r="AM89" s="100"/>
      <c r="AN89" s="100"/>
      <c r="AO89" s="100"/>
      <c r="AP89" s="100"/>
      <c r="AQ89" s="100"/>
      <c r="AR89" s="123"/>
      <c r="AS89" s="123"/>
      <c r="AT89" s="123"/>
    </row>
    <row r="90" spans="1:46" ht="16.5" customHeight="1">
      <c r="A90" s="97" t="str">
        <f>IF(ISBLANK(B90),"",B90&amp;"|"&amp;#REF!)</f>
        <v/>
      </c>
      <c r="B90" s="98"/>
      <c r="C90" s="101"/>
      <c r="D90" s="101"/>
      <c r="E90" s="102"/>
      <c r="F90" s="101"/>
      <c r="G90" s="101"/>
      <c r="H90" s="101"/>
      <c r="I90" s="79"/>
      <c r="J90" s="79"/>
      <c r="K90" s="80" t="str">
        <f t="array" ref="K90">IF(I90="","",INDEX(Bahan!$C$2:$H$7,MATCH(J90,Bahan!$C$2:$C$7,0),MATCH(I90,Bahan!$C$2:$H$2,0)))</f>
        <v/>
      </c>
      <c r="L90" s="80" t="str">
        <f t="array" ref="L90">IF(I90="","",INDEX(Bahan!$C$10:$H$15,MATCH(J90,Bahan!$C$10:$C$15,0),MATCH(I90,Bahan!$C$10:$H$10,0)))</f>
        <v/>
      </c>
      <c r="M90" s="104"/>
      <c r="N90" s="105"/>
      <c r="O90" s="101"/>
      <c r="P90" s="101"/>
      <c r="Q90" s="101"/>
      <c r="R90" s="101"/>
      <c r="S90" s="101"/>
      <c r="T90" s="106"/>
      <c r="U90" s="106"/>
      <c r="V90" s="106"/>
      <c r="W90" s="79"/>
      <c r="X90" s="79"/>
      <c r="Y90" s="80" t="str">
        <f t="array" ref="Y90">IF(W90="","",INDEX(Bahan!$C$2:$H$7,MATCH(X90,Bahan!$C$2:$C$7,0),MATCH(W90,Bahan!$C$2:$H$2,0)))</f>
        <v/>
      </c>
      <c r="Z90" s="80" t="str">
        <f t="array" ref="Z90">IF(W90="","",INDEX(Bahan!$C$10:$H$15,MATCH(X90,Bahan!$C$10:$C$15,0),MATCH(W90,Bahan!$C$10:$H$10,0)))</f>
        <v/>
      </c>
      <c r="AA90" s="121"/>
      <c r="AB90" s="79"/>
      <c r="AC90" s="79"/>
      <c r="AD90" s="80" t="str">
        <f t="array" ref="AD90">IF(AB90="","",INDEX(Bahan!$C$2:$H$7,MATCH(AC90,Bahan!$C$2:$C$7,0),MATCH(AB90,Bahan!$C$2:$H$2,0)))</f>
        <v/>
      </c>
      <c r="AE90" s="80" t="str">
        <f t="array" ref="AE90">IF(AB90="","",INDEX(Bahan!$C$10:$H$15,MATCH(AC90,Bahan!$C$10:$C$15,0),MATCH(AB90,Bahan!$C$10:$H$10,0)))</f>
        <v/>
      </c>
      <c r="AF90" s="99"/>
      <c r="AG90" s="122"/>
      <c r="AH90" s="122"/>
      <c r="AI90" s="99"/>
      <c r="AJ90" s="100"/>
      <c r="AK90" s="100"/>
      <c r="AL90" s="100"/>
      <c r="AM90" s="100"/>
      <c r="AN90" s="100"/>
      <c r="AO90" s="100"/>
      <c r="AP90" s="100"/>
      <c r="AQ90" s="100"/>
      <c r="AR90" s="123"/>
      <c r="AS90" s="123"/>
      <c r="AT90" s="123"/>
    </row>
    <row r="91" spans="1:46" ht="16.5" customHeight="1">
      <c r="A91" s="97" t="str">
        <f>IF(ISBLANK(B91),"",B91&amp;"|"&amp;#REF!)</f>
        <v/>
      </c>
      <c r="B91" s="98"/>
      <c r="C91" s="101"/>
      <c r="D91" s="101"/>
      <c r="E91" s="102"/>
      <c r="F91" s="101"/>
      <c r="G91" s="101"/>
      <c r="H91" s="101"/>
      <c r="I91" s="79"/>
      <c r="J91" s="79"/>
      <c r="K91" s="80" t="str">
        <f t="array" ref="K91">IF(I91="","",INDEX(Bahan!$C$2:$H$7,MATCH(J91,Bahan!$C$2:$C$7,0),MATCH(I91,Bahan!$C$2:$H$2,0)))</f>
        <v/>
      </c>
      <c r="L91" s="80" t="str">
        <f t="array" ref="L91">IF(I91="","",INDEX(Bahan!$C$10:$H$15,MATCH(J91,Bahan!$C$10:$C$15,0),MATCH(I91,Bahan!$C$10:$H$10,0)))</f>
        <v/>
      </c>
      <c r="M91" s="104"/>
      <c r="N91" s="105"/>
      <c r="O91" s="101"/>
      <c r="P91" s="101"/>
      <c r="Q91" s="101"/>
      <c r="R91" s="101"/>
      <c r="S91" s="101"/>
      <c r="T91" s="106"/>
      <c r="U91" s="106"/>
      <c r="V91" s="106"/>
      <c r="W91" s="79"/>
      <c r="X91" s="79"/>
      <c r="Y91" s="80" t="str">
        <f t="array" ref="Y91">IF(W91="","",INDEX(Bahan!$C$2:$H$7,MATCH(X91,Bahan!$C$2:$C$7,0),MATCH(W91,Bahan!$C$2:$H$2,0)))</f>
        <v/>
      </c>
      <c r="Z91" s="80" t="str">
        <f t="array" ref="Z91">IF(W91="","",INDEX(Bahan!$C$10:$H$15,MATCH(X91,Bahan!$C$10:$C$15,0),MATCH(W91,Bahan!$C$10:$H$10,0)))</f>
        <v/>
      </c>
      <c r="AA91" s="121"/>
      <c r="AB91" s="79"/>
      <c r="AC91" s="79"/>
      <c r="AD91" s="80" t="str">
        <f t="array" ref="AD91">IF(AB91="","",INDEX(Bahan!$C$2:$H$7,MATCH(AC91,Bahan!$C$2:$C$7,0),MATCH(AB91,Bahan!$C$2:$H$2,0)))</f>
        <v/>
      </c>
      <c r="AE91" s="80" t="str">
        <f t="array" ref="AE91">IF(AB91="","",INDEX(Bahan!$C$10:$H$15,MATCH(AC91,Bahan!$C$10:$C$15,0),MATCH(AB91,Bahan!$C$10:$H$10,0)))</f>
        <v/>
      </c>
      <c r="AF91" s="99"/>
      <c r="AG91" s="122"/>
      <c r="AH91" s="122"/>
      <c r="AI91" s="99"/>
      <c r="AJ91" s="100"/>
      <c r="AK91" s="100"/>
      <c r="AL91" s="100"/>
      <c r="AM91" s="100"/>
      <c r="AN91" s="100"/>
      <c r="AO91" s="100"/>
      <c r="AP91" s="100"/>
      <c r="AQ91" s="100"/>
      <c r="AR91" s="123"/>
      <c r="AS91" s="123"/>
      <c r="AT91" s="123"/>
    </row>
    <row r="92" spans="1:46" ht="16.5" customHeight="1">
      <c r="A92" s="97" t="str">
        <f>IF(ISBLANK(B92),"",B92&amp;"|"&amp;#REF!)</f>
        <v/>
      </c>
      <c r="B92" s="98"/>
      <c r="C92" s="101"/>
      <c r="D92" s="101"/>
      <c r="E92" s="102"/>
      <c r="F92" s="101"/>
      <c r="G92" s="101"/>
      <c r="H92" s="101"/>
      <c r="I92" s="79"/>
      <c r="J92" s="79"/>
      <c r="K92" s="80" t="str">
        <f t="array" ref="K92">IF(I92="","",INDEX(Bahan!$C$2:$H$7,MATCH(J92,Bahan!$C$2:$C$7,0),MATCH(I92,Bahan!$C$2:$H$2,0)))</f>
        <v/>
      </c>
      <c r="L92" s="80" t="str">
        <f t="array" ref="L92">IF(I92="","",INDEX(Bahan!$C$10:$H$15,MATCH(J92,Bahan!$C$10:$C$15,0),MATCH(I92,Bahan!$C$10:$H$10,0)))</f>
        <v/>
      </c>
      <c r="M92" s="104"/>
      <c r="N92" s="105"/>
      <c r="O92" s="101"/>
      <c r="P92" s="101"/>
      <c r="Q92" s="101"/>
      <c r="R92" s="101"/>
      <c r="S92" s="101"/>
      <c r="T92" s="106"/>
      <c r="U92" s="106"/>
      <c r="V92" s="106"/>
      <c r="W92" s="79"/>
      <c r="X92" s="79"/>
      <c r="Y92" s="80" t="str">
        <f t="array" ref="Y92">IF(W92="","",INDEX(Bahan!$C$2:$H$7,MATCH(X92,Bahan!$C$2:$C$7,0),MATCH(W92,Bahan!$C$2:$H$2,0)))</f>
        <v/>
      </c>
      <c r="Z92" s="80" t="str">
        <f t="array" ref="Z92">IF(W92="","",INDEX(Bahan!$C$10:$H$15,MATCH(X92,Bahan!$C$10:$C$15,0),MATCH(W92,Bahan!$C$10:$H$10,0)))</f>
        <v/>
      </c>
      <c r="AA92" s="121"/>
      <c r="AB92" s="79"/>
      <c r="AC92" s="79"/>
      <c r="AD92" s="80" t="str">
        <f t="array" ref="AD92">IF(AB92="","",INDEX(Bahan!$C$2:$H$7,MATCH(AC92,Bahan!$C$2:$C$7,0),MATCH(AB92,Bahan!$C$2:$H$2,0)))</f>
        <v/>
      </c>
      <c r="AE92" s="80" t="str">
        <f t="array" ref="AE92">IF(AB92="","",INDEX(Bahan!$C$10:$H$15,MATCH(AC92,Bahan!$C$10:$C$15,0),MATCH(AB92,Bahan!$C$10:$H$10,0)))</f>
        <v/>
      </c>
      <c r="AF92" s="99"/>
      <c r="AG92" s="122"/>
      <c r="AH92" s="122"/>
      <c r="AI92" s="99"/>
      <c r="AJ92" s="100"/>
      <c r="AK92" s="100"/>
      <c r="AL92" s="100"/>
      <c r="AM92" s="100"/>
      <c r="AN92" s="100"/>
      <c r="AO92" s="100"/>
      <c r="AP92" s="100"/>
      <c r="AQ92" s="100"/>
      <c r="AR92" s="123"/>
      <c r="AS92" s="123"/>
      <c r="AT92" s="123"/>
    </row>
    <row r="93" spans="1:46" ht="16.5" customHeight="1">
      <c r="A93" s="97" t="str">
        <f>IF(ISBLANK(B93),"",B93&amp;"|"&amp;#REF!)</f>
        <v/>
      </c>
      <c r="B93" s="98"/>
      <c r="C93" s="101"/>
      <c r="D93" s="101"/>
      <c r="E93" s="102"/>
      <c r="F93" s="101"/>
      <c r="G93" s="101"/>
      <c r="H93" s="101"/>
      <c r="I93" s="79"/>
      <c r="J93" s="79"/>
      <c r="K93" s="80" t="str">
        <f t="array" ref="K93">IF(I93="","",INDEX(Bahan!$C$2:$H$7,MATCH(J93,Bahan!$C$2:$C$7,0),MATCH(I93,Bahan!$C$2:$H$2,0)))</f>
        <v/>
      </c>
      <c r="L93" s="80" t="str">
        <f t="array" ref="L93">IF(I93="","",INDEX(Bahan!$C$10:$H$15,MATCH(J93,Bahan!$C$10:$C$15,0),MATCH(I93,Bahan!$C$10:$H$10,0)))</f>
        <v/>
      </c>
      <c r="M93" s="104"/>
      <c r="N93" s="105"/>
      <c r="O93" s="101"/>
      <c r="P93" s="101"/>
      <c r="Q93" s="101"/>
      <c r="R93" s="101"/>
      <c r="S93" s="101"/>
      <c r="T93" s="106"/>
      <c r="U93" s="106"/>
      <c r="V93" s="106"/>
      <c r="W93" s="79"/>
      <c r="X93" s="79"/>
      <c r="Y93" s="80" t="str">
        <f t="array" ref="Y93">IF(W93="","",INDEX(Bahan!$C$2:$H$7,MATCH(X93,Bahan!$C$2:$C$7,0),MATCH(W93,Bahan!$C$2:$H$2,0)))</f>
        <v/>
      </c>
      <c r="Z93" s="80" t="str">
        <f t="array" ref="Z93">IF(W93="","",INDEX(Bahan!$C$10:$H$15,MATCH(X93,Bahan!$C$10:$C$15,0),MATCH(W93,Bahan!$C$10:$H$10,0)))</f>
        <v/>
      </c>
      <c r="AA93" s="121"/>
      <c r="AB93" s="79"/>
      <c r="AC93" s="79"/>
      <c r="AD93" s="80" t="str">
        <f t="array" ref="AD93">IF(AB93="","",INDEX(Bahan!$C$2:$H$7,MATCH(AC93,Bahan!$C$2:$C$7,0),MATCH(AB93,Bahan!$C$2:$H$2,0)))</f>
        <v/>
      </c>
      <c r="AE93" s="80" t="str">
        <f t="array" ref="AE93">IF(AB93="","",INDEX(Bahan!$C$10:$H$15,MATCH(AC93,Bahan!$C$10:$C$15,0),MATCH(AB93,Bahan!$C$10:$H$10,0)))</f>
        <v/>
      </c>
      <c r="AF93" s="99"/>
      <c r="AG93" s="122"/>
      <c r="AH93" s="122"/>
      <c r="AI93" s="99"/>
      <c r="AJ93" s="100"/>
      <c r="AK93" s="100"/>
      <c r="AL93" s="100"/>
      <c r="AM93" s="100"/>
      <c r="AN93" s="100"/>
      <c r="AO93" s="100"/>
      <c r="AP93" s="100"/>
      <c r="AQ93" s="100"/>
      <c r="AR93" s="123"/>
      <c r="AS93" s="123"/>
      <c r="AT93" s="123"/>
    </row>
    <row r="94" spans="1:46" ht="16.5" customHeight="1">
      <c r="A94" s="97" t="str">
        <f>IF(ISBLANK(B94),"",B94&amp;"|"&amp;#REF!)</f>
        <v/>
      </c>
      <c r="B94" s="98"/>
      <c r="C94" s="101"/>
      <c r="D94" s="101"/>
      <c r="E94" s="102"/>
      <c r="F94" s="101"/>
      <c r="G94" s="101"/>
      <c r="H94" s="101"/>
      <c r="I94" s="79"/>
      <c r="J94" s="79"/>
      <c r="K94" s="80" t="str">
        <f t="array" ref="K94">IF(I94="","",INDEX(Bahan!$C$2:$H$7,MATCH(J94,Bahan!$C$2:$C$7,0),MATCH(I94,Bahan!$C$2:$H$2,0)))</f>
        <v/>
      </c>
      <c r="L94" s="80" t="str">
        <f t="array" ref="L94">IF(I94="","",INDEX(Bahan!$C$10:$H$15,MATCH(J94,Bahan!$C$10:$C$15,0),MATCH(I94,Bahan!$C$10:$H$10,0)))</f>
        <v/>
      </c>
      <c r="M94" s="104"/>
      <c r="N94" s="105"/>
      <c r="O94" s="101"/>
      <c r="P94" s="101"/>
      <c r="Q94" s="101"/>
      <c r="R94" s="101"/>
      <c r="S94" s="101"/>
      <c r="T94" s="106"/>
      <c r="U94" s="106"/>
      <c r="V94" s="106"/>
      <c r="W94" s="79"/>
      <c r="X94" s="79"/>
      <c r="Y94" s="80" t="str">
        <f t="array" ref="Y94">IF(W94="","",INDEX(Bahan!$C$2:$H$7,MATCH(X94,Bahan!$C$2:$C$7,0),MATCH(W94,Bahan!$C$2:$H$2,0)))</f>
        <v/>
      </c>
      <c r="Z94" s="80" t="str">
        <f t="array" ref="Z94">IF(W94="","",INDEX(Bahan!$C$10:$H$15,MATCH(X94,Bahan!$C$10:$C$15,0),MATCH(W94,Bahan!$C$10:$H$10,0)))</f>
        <v/>
      </c>
      <c r="AA94" s="121"/>
      <c r="AB94" s="79"/>
      <c r="AC94" s="79"/>
      <c r="AD94" s="80" t="str">
        <f t="array" ref="AD94">IF(AB94="","",INDEX(Bahan!$C$2:$H$7,MATCH(AC94,Bahan!$C$2:$C$7,0),MATCH(AB94,Bahan!$C$2:$H$2,0)))</f>
        <v/>
      </c>
      <c r="AE94" s="80" t="str">
        <f t="array" ref="AE94">IF(AB94="","",INDEX(Bahan!$C$10:$H$15,MATCH(AC94,Bahan!$C$10:$C$15,0),MATCH(AB94,Bahan!$C$10:$H$10,0)))</f>
        <v/>
      </c>
      <c r="AF94" s="99"/>
      <c r="AG94" s="122"/>
      <c r="AH94" s="122"/>
      <c r="AI94" s="99"/>
      <c r="AJ94" s="100"/>
      <c r="AK94" s="100"/>
      <c r="AL94" s="100"/>
      <c r="AM94" s="100"/>
      <c r="AN94" s="100"/>
      <c r="AO94" s="100"/>
      <c r="AP94" s="100"/>
      <c r="AQ94" s="100"/>
      <c r="AR94" s="123"/>
      <c r="AS94" s="123"/>
      <c r="AT94" s="123"/>
    </row>
    <row r="95" spans="1:46" ht="16.5" customHeight="1">
      <c r="A95" s="97" t="str">
        <f>IF(ISBLANK(B95),"",B95&amp;"|"&amp;#REF!)</f>
        <v/>
      </c>
      <c r="B95" s="98"/>
      <c r="C95" s="101"/>
      <c r="D95" s="101"/>
      <c r="E95" s="102"/>
      <c r="F95" s="101"/>
      <c r="G95" s="101"/>
      <c r="H95" s="101"/>
      <c r="I95" s="79"/>
      <c r="J95" s="79"/>
      <c r="K95" s="80" t="str">
        <f t="array" ref="K95">IF(I95="","",INDEX(Bahan!$C$2:$H$7,MATCH(J95,Bahan!$C$2:$C$7,0),MATCH(I95,Bahan!$C$2:$H$2,0)))</f>
        <v/>
      </c>
      <c r="L95" s="80" t="str">
        <f t="array" ref="L95">IF(I95="","",INDEX(Bahan!$C$10:$H$15,MATCH(J95,Bahan!$C$10:$C$15,0),MATCH(I95,Bahan!$C$10:$H$10,0)))</f>
        <v/>
      </c>
      <c r="M95" s="104"/>
      <c r="N95" s="105"/>
      <c r="O95" s="101"/>
      <c r="P95" s="101"/>
      <c r="Q95" s="101"/>
      <c r="R95" s="101"/>
      <c r="S95" s="101"/>
      <c r="T95" s="106"/>
      <c r="U95" s="106"/>
      <c r="V95" s="106"/>
      <c r="W95" s="79"/>
      <c r="X95" s="79"/>
      <c r="Y95" s="80" t="str">
        <f t="array" ref="Y95">IF(W95="","",INDEX(Bahan!$C$2:$H$7,MATCH(X95,Bahan!$C$2:$C$7,0),MATCH(W95,Bahan!$C$2:$H$2,0)))</f>
        <v/>
      </c>
      <c r="Z95" s="80" t="str">
        <f t="array" ref="Z95">IF(W95="","",INDEX(Bahan!$C$10:$H$15,MATCH(X95,Bahan!$C$10:$C$15,0),MATCH(W95,Bahan!$C$10:$H$10,0)))</f>
        <v/>
      </c>
      <c r="AA95" s="121"/>
      <c r="AB95" s="79"/>
      <c r="AC95" s="79"/>
      <c r="AD95" s="80" t="str">
        <f t="array" ref="AD95">IF(AB95="","",INDEX(Bahan!$C$2:$H$7,MATCH(AC95,Bahan!$C$2:$C$7,0),MATCH(AB95,Bahan!$C$2:$H$2,0)))</f>
        <v/>
      </c>
      <c r="AE95" s="80" t="str">
        <f t="array" ref="AE95">IF(AB95="","",INDEX(Bahan!$C$10:$H$15,MATCH(AC95,Bahan!$C$10:$C$15,0),MATCH(AB95,Bahan!$C$10:$H$10,0)))</f>
        <v/>
      </c>
      <c r="AF95" s="99"/>
      <c r="AG95" s="122"/>
      <c r="AH95" s="122"/>
      <c r="AI95" s="99"/>
      <c r="AJ95" s="100"/>
      <c r="AK95" s="100"/>
      <c r="AL95" s="100"/>
      <c r="AM95" s="100"/>
      <c r="AN95" s="100"/>
      <c r="AO95" s="100"/>
      <c r="AP95" s="100"/>
      <c r="AQ95" s="100"/>
      <c r="AR95" s="123"/>
      <c r="AS95" s="123"/>
      <c r="AT95" s="123"/>
    </row>
    <row r="96" spans="1:46" ht="16.5" customHeight="1">
      <c r="A96" s="97" t="str">
        <f>IF(ISBLANK(B96),"",B96&amp;"|"&amp;#REF!)</f>
        <v/>
      </c>
      <c r="B96" s="98"/>
      <c r="C96" s="101"/>
      <c r="D96" s="101"/>
      <c r="E96" s="102"/>
      <c r="F96" s="101"/>
      <c r="G96" s="101"/>
      <c r="H96" s="101"/>
      <c r="I96" s="79"/>
      <c r="J96" s="79"/>
      <c r="K96" s="80" t="str">
        <f t="array" ref="K96">IF(I96="","",INDEX(Bahan!$C$2:$H$7,MATCH(J96,Bahan!$C$2:$C$7,0),MATCH(I96,Bahan!$C$2:$H$2,0)))</f>
        <v/>
      </c>
      <c r="L96" s="80" t="str">
        <f t="array" ref="L96">IF(I96="","",INDEX(Bahan!$C$10:$H$15,MATCH(J96,Bahan!$C$10:$C$15,0),MATCH(I96,Bahan!$C$10:$H$10,0)))</f>
        <v/>
      </c>
      <c r="M96" s="104"/>
      <c r="N96" s="105"/>
      <c r="O96" s="101"/>
      <c r="P96" s="101"/>
      <c r="Q96" s="101"/>
      <c r="R96" s="101"/>
      <c r="S96" s="101"/>
      <c r="T96" s="106"/>
      <c r="U96" s="106"/>
      <c r="V96" s="106"/>
      <c r="W96" s="79"/>
      <c r="X96" s="79"/>
      <c r="Y96" s="80" t="str">
        <f t="array" ref="Y96">IF(W96="","",INDEX(Bahan!$C$2:$H$7,MATCH(X96,Bahan!$C$2:$C$7,0),MATCH(W96,Bahan!$C$2:$H$2,0)))</f>
        <v/>
      </c>
      <c r="Z96" s="80" t="str">
        <f t="array" ref="Z96">IF(W96="","",INDEX(Bahan!$C$10:$H$15,MATCH(X96,Bahan!$C$10:$C$15,0),MATCH(W96,Bahan!$C$10:$H$10,0)))</f>
        <v/>
      </c>
      <c r="AA96" s="121"/>
      <c r="AB96" s="79"/>
      <c r="AC96" s="79"/>
      <c r="AD96" s="80" t="str">
        <f t="array" ref="AD96">IF(AB96="","",INDEX(Bahan!$C$2:$H$7,MATCH(AC96,Bahan!$C$2:$C$7,0),MATCH(AB96,Bahan!$C$2:$H$2,0)))</f>
        <v/>
      </c>
      <c r="AE96" s="80" t="str">
        <f t="array" ref="AE96">IF(AB96="","",INDEX(Bahan!$C$10:$H$15,MATCH(AC96,Bahan!$C$10:$C$15,0),MATCH(AB96,Bahan!$C$10:$H$10,0)))</f>
        <v/>
      </c>
      <c r="AF96" s="99"/>
      <c r="AG96" s="122"/>
      <c r="AH96" s="122"/>
      <c r="AI96" s="99"/>
      <c r="AJ96" s="100"/>
      <c r="AK96" s="100"/>
      <c r="AL96" s="100"/>
      <c r="AM96" s="100"/>
      <c r="AN96" s="100"/>
      <c r="AO96" s="100"/>
      <c r="AP96" s="100"/>
      <c r="AQ96" s="100"/>
      <c r="AR96" s="123"/>
      <c r="AS96" s="123"/>
      <c r="AT96" s="123"/>
    </row>
    <row r="97" spans="1:46" ht="16.5" customHeight="1">
      <c r="A97" s="97" t="str">
        <f>IF(ISBLANK(B97),"",B97&amp;"|"&amp;#REF!)</f>
        <v/>
      </c>
      <c r="B97" s="98"/>
      <c r="C97" s="101"/>
      <c r="D97" s="101"/>
      <c r="E97" s="102"/>
      <c r="F97" s="101"/>
      <c r="G97" s="101"/>
      <c r="H97" s="101"/>
      <c r="I97" s="79"/>
      <c r="J97" s="79"/>
      <c r="K97" s="80" t="str">
        <f t="array" ref="K97">IF(I97="","",INDEX(Bahan!$C$2:$H$7,MATCH(J97,Bahan!$C$2:$C$7,0),MATCH(I97,Bahan!$C$2:$H$2,0)))</f>
        <v/>
      </c>
      <c r="L97" s="80" t="str">
        <f t="array" ref="L97">IF(I97="","",INDEX(Bahan!$C$10:$H$15,MATCH(J97,Bahan!$C$10:$C$15,0),MATCH(I97,Bahan!$C$10:$H$10,0)))</f>
        <v/>
      </c>
      <c r="M97" s="104"/>
      <c r="N97" s="105"/>
      <c r="O97" s="101"/>
      <c r="P97" s="101"/>
      <c r="Q97" s="101"/>
      <c r="R97" s="101"/>
      <c r="S97" s="101"/>
      <c r="T97" s="106"/>
      <c r="U97" s="106"/>
      <c r="V97" s="106"/>
      <c r="W97" s="79"/>
      <c r="X97" s="79"/>
      <c r="Y97" s="80" t="str">
        <f t="array" ref="Y97">IF(W97="","",INDEX(Bahan!$C$2:$H$7,MATCH(X97,Bahan!$C$2:$C$7,0),MATCH(W97,Bahan!$C$2:$H$2,0)))</f>
        <v/>
      </c>
      <c r="Z97" s="80" t="str">
        <f t="array" ref="Z97">IF(W97="","",INDEX(Bahan!$C$10:$H$15,MATCH(X97,Bahan!$C$10:$C$15,0),MATCH(W97,Bahan!$C$10:$H$10,0)))</f>
        <v/>
      </c>
      <c r="AA97" s="121"/>
      <c r="AB97" s="79"/>
      <c r="AC97" s="79"/>
      <c r="AD97" s="80" t="str">
        <f t="array" ref="AD97">IF(AB97="","",INDEX(Bahan!$C$2:$H$7,MATCH(AC97,Bahan!$C$2:$C$7,0),MATCH(AB97,Bahan!$C$2:$H$2,0)))</f>
        <v/>
      </c>
      <c r="AE97" s="80" t="str">
        <f t="array" ref="AE97">IF(AB97="","",INDEX(Bahan!$C$10:$H$15,MATCH(AC97,Bahan!$C$10:$C$15,0),MATCH(AB97,Bahan!$C$10:$H$10,0)))</f>
        <v/>
      </c>
      <c r="AF97" s="99"/>
      <c r="AG97" s="122"/>
      <c r="AH97" s="122"/>
      <c r="AI97" s="99"/>
      <c r="AJ97" s="100"/>
      <c r="AK97" s="100"/>
      <c r="AL97" s="100"/>
      <c r="AM97" s="100"/>
      <c r="AN97" s="100"/>
      <c r="AO97" s="100"/>
      <c r="AP97" s="100"/>
      <c r="AQ97" s="100"/>
      <c r="AR97" s="123"/>
      <c r="AS97" s="123"/>
      <c r="AT97" s="123"/>
    </row>
    <row r="98" spans="1:46" ht="16.5" customHeight="1">
      <c r="A98" s="97" t="str">
        <f>IF(ISBLANK(B98),"",B98&amp;"|"&amp;#REF!)</f>
        <v/>
      </c>
      <c r="B98" s="98"/>
      <c r="C98" s="101"/>
      <c r="D98" s="101"/>
      <c r="E98" s="102"/>
      <c r="F98" s="101"/>
      <c r="G98" s="101"/>
      <c r="H98" s="101"/>
      <c r="I98" s="79"/>
      <c r="J98" s="79"/>
      <c r="K98" s="80" t="str">
        <f t="array" ref="K98">IF(I98="","",INDEX(Bahan!$C$2:$H$7,MATCH(J98,Bahan!$C$2:$C$7,0),MATCH(I98,Bahan!$C$2:$H$2,0)))</f>
        <v/>
      </c>
      <c r="L98" s="80" t="str">
        <f t="array" ref="L98">IF(I98="","",INDEX(Bahan!$C$10:$H$15,MATCH(J98,Bahan!$C$10:$C$15,0),MATCH(I98,Bahan!$C$10:$H$10,0)))</f>
        <v/>
      </c>
      <c r="M98" s="104"/>
      <c r="N98" s="105"/>
      <c r="O98" s="101"/>
      <c r="P98" s="101"/>
      <c r="Q98" s="101"/>
      <c r="R98" s="101"/>
      <c r="S98" s="101"/>
      <c r="T98" s="106"/>
      <c r="U98" s="106"/>
      <c r="V98" s="106"/>
      <c r="W98" s="79"/>
      <c r="X98" s="79"/>
      <c r="Y98" s="80" t="str">
        <f t="array" ref="Y98">IF(W98="","",INDEX(Bahan!$C$2:$H$7,MATCH(X98,Bahan!$C$2:$C$7,0),MATCH(W98,Bahan!$C$2:$H$2,0)))</f>
        <v/>
      </c>
      <c r="Z98" s="80" t="str">
        <f t="array" ref="Z98">IF(W98="","",INDEX(Bahan!$C$10:$H$15,MATCH(X98,Bahan!$C$10:$C$15,0),MATCH(W98,Bahan!$C$10:$H$10,0)))</f>
        <v/>
      </c>
      <c r="AA98" s="121"/>
      <c r="AB98" s="79"/>
      <c r="AC98" s="79"/>
      <c r="AD98" s="80" t="str">
        <f t="array" ref="AD98">IF(AB98="","",INDEX(Bahan!$C$2:$H$7,MATCH(AC98,Bahan!$C$2:$C$7,0),MATCH(AB98,Bahan!$C$2:$H$2,0)))</f>
        <v/>
      </c>
      <c r="AE98" s="80" t="str">
        <f t="array" ref="AE98">IF(AB98="","",INDEX(Bahan!$C$10:$H$15,MATCH(AC98,Bahan!$C$10:$C$15,0),MATCH(AB98,Bahan!$C$10:$H$10,0)))</f>
        <v/>
      </c>
      <c r="AF98" s="99"/>
      <c r="AG98" s="122"/>
      <c r="AH98" s="122"/>
      <c r="AI98" s="99"/>
      <c r="AJ98" s="100"/>
      <c r="AK98" s="100"/>
      <c r="AL98" s="100"/>
      <c r="AM98" s="100"/>
      <c r="AN98" s="100"/>
      <c r="AO98" s="100"/>
      <c r="AP98" s="100"/>
      <c r="AQ98" s="100"/>
      <c r="AR98" s="123"/>
      <c r="AS98" s="123"/>
      <c r="AT98" s="123"/>
    </row>
    <row r="99" spans="1:46" ht="16.5" customHeight="1">
      <c r="A99" s="97" t="str">
        <f>IF(ISBLANK(B99),"",B99&amp;"|"&amp;#REF!)</f>
        <v/>
      </c>
      <c r="B99" s="98"/>
      <c r="C99" s="101"/>
      <c r="D99" s="101"/>
      <c r="E99" s="102"/>
      <c r="F99" s="101"/>
      <c r="G99" s="101"/>
      <c r="H99" s="101"/>
      <c r="I99" s="79"/>
      <c r="J99" s="79"/>
      <c r="K99" s="80" t="str">
        <f t="array" ref="K99">IF(I99="","",INDEX(Bahan!$C$2:$H$7,MATCH(J99,Bahan!$C$2:$C$7,0),MATCH(I99,Bahan!$C$2:$H$2,0)))</f>
        <v/>
      </c>
      <c r="L99" s="80" t="str">
        <f t="array" ref="L99">IF(I99="","",INDEX(Bahan!$C$10:$H$15,MATCH(J99,Bahan!$C$10:$C$15,0),MATCH(I99,Bahan!$C$10:$H$10,0)))</f>
        <v/>
      </c>
      <c r="M99" s="104"/>
      <c r="N99" s="105"/>
      <c r="O99" s="101"/>
      <c r="P99" s="101"/>
      <c r="Q99" s="101"/>
      <c r="R99" s="101"/>
      <c r="S99" s="101"/>
      <c r="T99" s="106"/>
      <c r="U99" s="106"/>
      <c r="V99" s="106"/>
      <c r="W99" s="79"/>
      <c r="X99" s="79"/>
      <c r="Y99" s="80" t="str">
        <f t="array" ref="Y99">IF(W99="","",INDEX(Bahan!$C$2:$H$7,MATCH(X99,Bahan!$C$2:$C$7,0),MATCH(W99,Bahan!$C$2:$H$2,0)))</f>
        <v/>
      </c>
      <c r="Z99" s="80" t="str">
        <f t="array" ref="Z99">IF(W99="","",INDEX(Bahan!$C$10:$H$15,MATCH(X99,Bahan!$C$10:$C$15,0),MATCH(W99,Bahan!$C$10:$H$10,0)))</f>
        <v/>
      </c>
      <c r="AA99" s="121"/>
      <c r="AB99" s="79"/>
      <c r="AC99" s="79"/>
      <c r="AD99" s="80" t="str">
        <f t="array" ref="AD99">IF(AB99="","",INDEX(Bahan!$C$2:$H$7,MATCH(AC99,Bahan!$C$2:$C$7,0),MATCH(AB99,Bahan!$C$2:$H$2,0)))</f>
        <v/>
      </c>
      <c r="AE99" s="80" t="str">
        <f t="array" ref="AE99">IF(AB99="","",INDEX(Bahan!$C$10:$H$15,MATCH(AC99,Bahan!$C$10:$C$15,0),MATCH(AB99,Bahan!$C$10:$H$10,0)))</f>
        <v/>
      </c>
      <c r="AF99" s="99"/>
      <c r="AG99" s="122"/>
      <c r="AH99" s="122"/>
      <c r="AI99" s="99"/>
      <c r="AJ99" s="100"/>
      <c r="AK99" s="100"/>
      <c r="AL99" s="100"/>
      <c r="AM99" s="100"/>
      <c r="AN99" s="100"/>
      <c r="AO99" s="100"/>
      <c r="AP99" s="100"/>
      <c r="AQ99" s="100"/>
      <c r="AR99" s="123"/>
      <c r="AS99" s="123"/>
      <c r="AT99" s="123"/>
    </row>
    <row r="100" spans="1:46" ht="16.5" customHeight="1">
      <c r="A100" s="97" t="str">
        <f>IF(ISBLANK(B100),"",B100&amp;"|"&amp;#REF!)</f>
        <v/>
      </c>
      <c r="B100" s="98"/>
      <c r="C100" s="101"/>
      <c r="D100" s="101"/>
      <c r="E100" s="102"/>
      <c r="F100" s="101"/>
      <c r="G100" s="101"/>
      <c r="H100" s="101"/>
      <c r="I100" s="79"/>
      <c r="J100" s="79"/>
      <c r="K100" s="80" t="str">
        <f t="array" ref="K100">IF(I100="","",INDEX(Bahan!$C$2:$H$7,MATCH(J100,Bahan!$C$2:$C$7,0),MATCH(I100,Bahan!$C$2:$H$2,0)))</f>
        <v/>
      </c>
      <c r="L100" s="80" t="str">
        <f t="array" ref="L100">IF(I100="","",INDEX(Bahan!$C$10:$H$15,MATCH(J100,Bahan!$C$10:$C$15,0),MATCH(I100,Bahan!$C$10:$H$10,0)))</f>
        <v/>
      </c>
      <c r="M100" s="104"/>
      <c r="N100" s="105"/>
      <c r="O100" s="101"/>
      <c r="P100" s="101"/>
      <c r="Q100" s="101"/>
      <c r="R100" s="101"/>
      <c r="S100" s="101"/>
      <c r="T100" s="106"/>
      <c r="U100" s="106"/>
      <c r="V100" s="106"/>
      <c r="W100" s="79"/>
      <c r="X100" s="79"/>
      <c r="Y100" s="80" t="str">
        <f t="array" ref="Y100">IF(W100="","",INDEX(Bahan!$C$2:$H$7,MATCH(X100,Bahan!$C$2:$C$7,0),MATCH(W100,Bahan!$C$2:$H$2,0)))</f>
        <v/>
      </c>
      <c r="Z100" s="80" t="str">
        <f t="array" ref="Z100">IF(W100="","",INDEX(Bahan!$C$10:$H$15,MATCH(X100,Bahan!$C$10:$C$15,0),MATCH(W100,Bahan!$C$10:$H$10,0)))</f>
        <v/>
      </c>
      <c r="AA100" s="121"/>
      <c r="AB100" s="79"/>
      <c r="AC100" s="79"/>
      <c r="AD100" s="80" t="str">
        <f t="array" ref="AD100">IF(AB100="","",INDEX(Bahan!$C$2:$H$7,MATCH(AC100,Bahan!$C$2:$C$7,0),MATCH(AB100,Bahan!$C$2:$H$2,0)))</f>
        <v/>
      </c>
      <c r="AE100" s="80" t="str">
        <f t="array" ref="AE100">IF(AB100="","",INDEX(Bahan!$C$10:$H$15,MATCH(AC100,Bahan!$C$10:$C$15,0),MATCH(AB100,Bahan!$C$10:$H$10,0)))</f>
        <v/>
      </c>
      <c r="AF100" s="99"/>
      <c r="AG100" s="122"/>
      <c r="AH100" s="122"/>
      <c r="AI100" s="99"/>
      <c r="AJ100" s="100"/>
      <c r="AK100" s="100"/>
      <c r="AL100" s="100"/>
      <c r="AM100" s="100"/>
      <c r="AN100" s="100"/>
      <c r="AO100" s="100"/>
      <c r="AP100" s="100"/>
      <c r="AQ100" s="100"/>
      <c r="AR100" s="123"/>
      <c r="AS100" s="123"/>
      <c r="AT100" s="123"/>
    </row>
    <row r="101" spans="1:46" ht="16.5" customHeight="1">
      <c r="A101" s="97" t="str">
        <f>IF(ISBLANK(B101),"",B101&amp;"|"&amp;#REF!)</f>
        <v/>
      </c>
      <c r="B101" s="98"/>
      <c r="C101" s="101"/>
      <c r="D101" s="101"/>
      <c r="E101" s="102"/>
      <c r="F101" s="101"/>
      <c r="G101" s="101"/>
      <c r="H101" s="101"/>
      <c r="I101" s="79"/>
      <c r="J101" s="79"/>
      <c r="K101" s="80" t="str">
        <f t="array" ref="K101">IF(I101="","",INDEX(Bahan!$C$2:$H$7,MATCH(J101,Bahan!$C$2:$C$7,0),MATCH(I101,Bahan!$C$2:$H$2,0)))</f>
        <v/>
      </c>
      <c r="L101" s="80" t="str">
        <f t="array" ref="L101">IF(I101="","",INDEX(Bahan!$C$10:$H$15,MATCH(J101,Bahan!$C$10:$C$15,0),MATCH(I101,Bahan!$C$10:$H$10,0)))</f>
        <v/>
      </c>
      <c r="M101" s="104"/>
      <c r="N101" s="105"/>
      <c r="O101" s="101"/>
      <c r="P101" s="101"/>
      <c r="Q101" s="101"/>
      <c r="R101" s="101"/>
      <c r="S101" s="101"/>
      <c r="T101" s="106"/>
      <c r="U101" s="106"/>
      <c r="V101" s="106"/>
      <c r="W101" s="79"/>
      <c r="X101" s="79"/>
      <c r="Y101" s="80" t="str">
        <f t="array" ref="Y101">IF(W101="","",INDEX(Bahan!$C$2:$H$7,MATCH(X101,Bahan!$C$2:$C$7,0),MATCH(W101,Bahan!$C$2:$H$2,0)))</f>
        <v/>
      </c>
      <c r="Z101" s="80" t="str">
        <f t="array" ref="Z101">IF(W101="","",INDEX(Bahan!$C$10:$H$15,MATCH(X101,Bahan!$C$10:$C$15,0),MATCH(W101,Bahan!$C$10:$H$10,0)))</f>
        <v/>
      </c>
      <c r="AA101" s="121"/>
      <c r="AB101" s="79"/>
      <c r="AC101" s="79"/>
      <c r="AD101" s="80" t="str">
        <f t="array" ref="AD101">IF(AB101="","",INDEX(Bahan!$C$2:$H$7,MATCH(AC101,Bahan!$C$2:$C$7,0),MATCH(AB101,Bahan!$C$2:$H$2,0)))</f>
        <v/>
      </c>
      <c r="AE101" s="80" t="str">
        <f t="array" ref="AE101">IF(AB101="","",INDEX(Bahan!$C$10:$H$15,MATCH(AC101,Bahan!$C$10:$C$15,0),MATCH(AB101,Bahan!$C$10:$H$10,0)))</f>
        <v/>
      </c>
      <c r="AF101" s="99"/>
      <c r="AG101" s="122"/>
      <c r="AH101" s="122"/>
      <c r="AI101" s="99"/>
      <c r="AJ101" s="100"/>
      <c r="AK101" s="100"/>
      <c r="AL101" s="100"/>
      <c r="AM101" s="100"/>
      <c r="AN101" s="100"/>
      <c r="AO101" s="100"/>
      <c r="AP101" s="100"/>
      <c r="AQ101" s="100"/>
      <c r="AR101" s="123"/>
      <c r="AS101" s="123"/>
      <c r="AT101" s="123"/>
    </row>
    <row r="102" spans="1:46" ht="16.5" customHeight="1">
      <c r="A102" s="97" t="str">
        <f>IF(ISBLANK(B102),"",B102&amp;"|"&amp;#REF!)</f>
        <v/>
      </c>
      <c r="B102" s="98"/>
      <c r="C102" s="101"/>
      <c r="D102" s="101"/>
      <c r="E102" s="102"/>
      <c r="F102" s="101"/>
      <c r="G102" s="101"/>
      <c r="H102" s="101"/>
      <c r="I102" s="79"/>
      <c r="J102" s="79"/>
      <c r="K102" s="80" t="str">
        <f t="array" ref="K102">IF(I102="","",INDEX(Bahan!$C$2:$H$7,MATCH(J102,Bahan!$C$2:$C$7,0),MATCH(I102,Bahan!$C$2:$H$2,0)))</f>
        <v/>
      </c>
      <c r="L102" s="80" t="str">
        <f t="array" ref="L102">IF(I102="","",INDEX(Bahan!$C$10:$H$15,MATCH(J102,Bahan!$C$10:$C$15,0),MATCH(I102,Bahan!$C$10:$H$10,0)))</f>
        <v/>
      </c>
      <c r="M102" s="104"/>
      <c r="N102" s="105"/>
      <c r="O102" s="101"/>
      <c r="P102" s="101"/>
      <c r="Q102" s="101"/>
      <c r="R102" s="101"/>
      <c r="S102" s="101"/>
      <c r="T102" s="106"/>
      <c r="U102" s="106"/>
      <c r="V102" s="106"/>
      <c r="W102" s="79"/>
      <c r="X102" s="79"/>
      <c r="Y102" s="80" t="str">
        <f t="array" ref="Y102">IF(W102="","",INDEX(Bahan!$C$2:$H$7,MATCH(X102,Bahan!$C$2:$C$7,0),MATCH(W102,Bahan!$C$2:$H$2,0)))</f>
        <v/>
      </c>
      <c r="Z102" s="80" t="str">
        <f t="array" ref="Z102">IF(W102="","",INDEX(Bahan!$C$10:$H$15,MATCH(X102,Bahan!$C$10:$C$15,0),MATCH(W102,Bahan!$C$10:$H$10,0)))</f>
        <v/>
      </c>
      <c r="AA102" s="121"/>
      <c r="AB102" s="79"/>
      <c r="AC102" s="79"/>
      <c r="AD102" s="80" t="str">
        <f t="array" ref="AD102">IF(AB102="","",INDEX(Bahan!$C$2:$H$7,MATCH(AC102,Bahan!$C$2:$C$7,0),MATCH(AB102,Bahan!$C$2:$H$2,0)))</f>
        <v/>
      </c>
      <c r="AE102" s="80" t="str">
        <f t="array" ref="AE102">IF(AB102="","",INDEX(Bahan!$C$10:$H$15,MATCH(AC102,Bahan!$C$10:$C$15,0),MATCH(AB102,Bahan!$C$10:$H$10,0)))</f>
        <v/>
      </c>
      <c r="AF102" s="99"/>
      <c r="AG102" s="122"/>
      <c r="AH102" s="122"/>
      <c r="AI102" s="99"/>
      <c r="AJ102" s="100"/>
      <c r="AK102" s="100"/>
      <c r="AL102" s="100"/>
      <c r="AM102" s="100"/>
      <c r="AN102" s="100"/>
      <c r="AO102" s="100"/>
      <c r="AP102" s="100"/>
      <c r="AQ102" s="100"/>
      <c r="AR102" s="123"/>
      <c r="AS102" s="123"/>
      <c r="AT102" s="123"/>
    </row>
    <row r="103" spans="1:46" ht="16.5" customHeight="1">
      <c r="A103" s="97" t="str">
        <f>IF(ISBLANK(B103),"",B103&amp;"|"&amp;#REF!)</f>
        <v/>
      </c>
      <c r="B103" s="98"/>
      <c r="C103" s="101"/>
      <c r="D103" s="101"/>
      <c r="E103" s="102"/>
      <c r="F103" s="101"/>
      <c r="G103" s="101"/>
      <c r="H103" s="101"/>
      <c r="I103" s="79"/>
      <c r="J103" s="79"/>
      <c r="K103" s="80" t="str">
        <f t="array" ref="K103">IF(I103="","",INDEX(Bahan!$C$2:$H$7,MATCH(J103,Bahan!$C$2:$C$7,0),MATCH(I103,Bahan!$C$2:$H$2,0)))</f>
        <v/>
      </c>
      <c r="L103" s="80" t="str">
        <f t="array" ref="L103">IF(I103="","",INDEX(Bahan!$C$10:$H$15,MATCH(J103,Bahan!$C$10:$C$15,0),MATCH(I103,Bahan!$C$10:$H$10,0)))</f>
        <v/>
      </c>
      <c r="M103" s="104"/>
      <c r="N103" s="105"/>
      <c r="O103" s="101"/>
      <c r="P103" s="101"/>
      <c r="Q103" s="101"/>
      <c r="R103" s="101"/>
      <c r="S103" s="101"/>
      <c r="T103" s="106"/>
      <c r="U103" s="106"/>
      <c r="V103" s="106"/>
      <c r="W103" s="79"/>
      <c r="X103" s="79"/>
      <c r="Y103" s="80" t="str">
        <f t="array" ref="Y103">IF(W103="","",INDEX(Bahan!$C$2:$H$7,MATCH(X103,Bahan!$C$2:$C$7,0),MATCH(W103,Bahan!$C$2:$H$2,0)))</f>
        <v/>
      </c>
      <c r="Z103" s="80" t="str">
        <f t="array" ref="Z103">IF(W103="","",INDEX(Bahan!$C$10:$H$15,MATCH(X103,Bahan!$C$10:$C$15,0),MATCH(W103,Bahan!$C$10:$H$10,0)))</f>
        <v/>
      </c>
      <c r="AA103" s="121"/>
      <c r="AB103" s="79"/>
      <c r="AC103" s="79"/>
      <c r="AD103" s="80" t="str">
        <f t="array" ref="AD103">IF(AB103="","",INDEX(Bahan!$C$2:$H$7,MATCH(AC103,Bahan!$C$2:$C$7,0),MATCH(AB103,Bahan!$C$2:$H$2,0)))</f>
        <v/>
      </c>
      <c r="AE103" s="80" t="str">
        <f t="array" ref="AE103">IF(AB103="","",INDEX(Bahan!$C$10:$H$15,MATCH(AC103,Bahan!$C$10:$C$15,0),MATCH(AB103,Bahan!$C$10:$H$10,0)))</f>
        <v/>
      </c>
      <c r="AF103" s="99"/>
      <c r="AG103" s="122"/>
      <c r="AH103" s="122"/>
      <c r="AI103" s="99"/>
      <c r="AJ103" s="100"/>
      <c r="AK103" s="100"/>
      <c r="AL103" s="100"/>
      <c r="AM103" s="100"/>
      <c r="AN103" s="100"/>
      <c r="AO103" s="100"/>
      <c r="AP103" s="100"/>
      <c r="AQ103" s="100"/>
      <c r="AR103" s="123"/>
      <c r="AS103" s="123"/>
      <c r="AT103" s="123"/>
    </row>
    <row r="104" spans="1:46" ht="16.5" customHeight="1">
      <c r="A104" s="97" t="str">
        <f>IF(ISBLANK(B104),"",B104&amp;"|"&amp;#REF!)</f>
        <v/>
      </c>
      <c r="B104" s="98"/>
      <c r="C104" s="101"/>
      <c r="D104" s="101"/>
      <c r="E104" s="102"/>
      <c r="F104" s="101"/>
      <c r="G104" s="101"/>
      <c r="H104" s="101"/>
      <c r="I104" s="79"/>
      <c r="J104" s="79"/>
      <c r="K104" s="80" t="str">
        <f t="array" ref="K104">IF(I104="","",INDEX(Bahan!$C$2:$H$7,MATCH(J104,Bahan!$C$2:$C$7,0),MATCH(I104,Bahan!$C$2:$H$2,0)))</f>
        <v/>
      </c>
      <c r="L104" s="80" t="str">
        <f t="array" ref="L104">IF(I104="","",INDEX(Bahan!$C$10:$H$15,MATCH(J104,Bahan!$C$10:$C$15,0),MATCH(I104,Bahan!$C$10:$H$10,0)))</f>
        <v/>
      </c>
      <c r="M104" s="104"/>
      <c r="N104" s="105"/>
      <c r="O104" s="101"/>
      <c r="P104" s="101"/>
      <c r="Q104" s="101"/>
      <c r="R104" s="101"/>
      <c r="S104" s="101"/>
      <c r="T104" s="106"/>
      <c r="U104" s="106"/>
      <c r="V104" s="106"/>
      <c r="W104" s="79"/>
      <c r="X104" s="79"/>
      <c r="Y104" s="80" t="str">
        <f t="array" ref="Y104">IF(W104="","",INDEX(Bahan!$C$2:$H$7,MATCH(X104,Bahan!$C$2:$C$7,0),MATCH(W104,Bahan!$C$2:$H$2,0)))</f>
        <v/>
      </c>
      <c r="Z104" s="80" t="str">
        <f t="array" ref="Z104">IF(W104="","",INDEX(Bahan!$C$10:$H$15,MATCH(X104,Bahan!$C$10:$C$15,0),MATCH(W104,Bahan!$C$10:$H$10,0)))</f>
        <v/>
      </c>
      <c r="AA104" s="121"/>
      <c r="AB104" s="79"/>
      <c r="AC104" s="79"/>
      <c r="AD104" s="80" t="str">
        <f t="array" ref="AD104">IF(AB104="","",INDEX(Bahan!$C$2:$H$7,MATCH(AC104,Bahan!$C$2:$C$7,0),MATCH(AB104,Bahan!$C$2:$H$2,0)))</f>
        <v/>
      </c>
      <c r="AE104" s="80" t="str">
        <f t="array" ref="AE104">IF(AB104="","",INDEX(Bahan!$C$10:$H$15,MATCH(AC104,Bahan!$C$10:$C$15,0),MATCH(AB104,Bahan!$C$10:$H$10,0)))</f>
        <v/>
      </c>
      <c r="AF104" s="99"/>
      <c r="AG104" s="122"/>
      <c r="AH104" s="122"/>
      <c r="AI104" s="99"/>
      <c r="AJ104" s="100"/>
      <c r="AK104" s="100"/>
      <c r="AL104" s="100"/>
      <c r="AM104" s="100"/>
      <c r="AN104" s="100"/>
      <c r="AO104" s="100"/>
      <c r="AP104" s="100"/>
      <c r="AQ104" s="100"/>
      <c r="AR104" s="123"/>
      <c r="AS104" s="123"/>
      <c r="AT104" s="123"/>
    </row>
    <row r="105" spans="1:46" ht="16.5" customHeight="1">
      <c r="A105" s="97" t="str">
        <f>IF(ISBLANK(B105),"",B105&amp;"|"&amp;#REF!)</f>
        <v/>
      </c>
      <c r="B105" s="98"/>
      <c r="C105" s="101"/>
      <c r="D105" s="101"/>
      <c r="E105" s="102"/>
      <c r="F105" s="101"/>
      <c r="G105" s="101"/>
      <c r="H105" s="101"/>
      <c r="I105" s="79"/>
      <c r="J105" s="79"/>
      <c r="K105" s="80" t="str">
        <f t="array" ref="K105">IF(I105="","",INDEX(Bahan!$C$2:$H$7,MATCH(J105,Bahan!$C$2:$C$7,0),MATCH(I105,Bahan!$C$2:$H$2,0)))</f>
        <v/>
      </c>
      <c r="L105" s="80" t="str">
        <f t="array" ref="L105">IF(I105="","",INDEX(Bahan!$C$10:$H$15,MATCH(J105,Bahan!$C$10:$C$15,0),MATCH(I105,Bahan!$C$10:$H$10,0)))</f>
        <v/>
      </c>
      <c r="M105" s="104"/>
      <c r="N105" s="105"/>
      <c r="O105" s="101"/>
      <c r="P105" s="101"/>
      <c r="Q105" s="101"/>
      <c r="R105" s="101"/>
      <c r="S105" s="101"/>
      <c r="T105" s="106"/>
      <c r="U105" s="106"/>
      <c r="V105" s="106"/>
      <c r="W105" s="79"/>
      <c r="X105" s="79"/>
      <c r="Y105" s="80" t="str">
        <f t="array" ref="Y105">IF(W105="","",INDEX(Bahan!$C$2:$H$7,MATCH(X105,Bahan!$C$2:$C$7,0),MATCH(W105,Bahan!$C$2:$H$2,0)))</f>
        <v/>
      </c>
      <c r="Z105" s="80" t="str">
        <f t="array" ref="Z105">IF(W105="","",INDEX(Bahan!$C$10:$H$15,MATCH(X105,Bahan!$C$10:$C$15,0),MATCH(W105,Bahan!$C$10:$H$10,0)))</f>
        <v/>
      </c>
      <c r="AA105" s="121"/>
      <c r="AB105" s="79"/>
      <c r="AC105" s="79"/>
      <c r="AD105" s="80" t="str">
        <f t="array" ref="AD105">IF(AB105="","",INDEX(Bahan!$C$2:$H$7,MATCH(AC105,Bahan!$C$2:$C$7,0),MATCH(AB105,Bahan!$C$2:$H$2,0)))</f>
        <v/>
      </c>
      <c r="AE105" s="80" t="str">
        <f t="array" ref="AE105">IF(AB105="","",INDEX(Bahan!$C$10:$H$15,MATCH(AC105,Bahan!$C$10:$C$15,0),MATCH(AB105,Bahan!$C$10:$H$10,0)))</f>
        <v/>
      </c>
      <c r="AF105" s="99"/>
      <c r="AG105" s="122"/>
      <c r="AH105" s="122"/>
      <c r="AI105" s="99"/>
      <c r="AJ105" s="100"/>
      <c r="AK105" s="100"/>
      <c r="AL105" s="100"/>
      <c r="AM105" s="100"/>
      <c r="AN105" s="100"/>
      <c r="AO105" s="100"/>
      <c r="AP105" s="100"/>
      <c r="AQ105" s="100"/>
      <c r="AR105" s="123"/>
      <c r="AS105" s="123"/>
      <c r="AT105" s="123"/>
    </row>
    <row r="106" spans="1:46" ht="16.5" customHeight="1">
      <c r="A106" s="97" t="str">
        <f>IF(ISBLANK(B106),"",B106&amp;"|"&amp;#REF!)</f>
        <v/>
      </c>
      <c r="B106" s="98"/>
      <c r="C106" s="101"/>
      <c r="D106" s="101"/>
      <c r="E106" s="102"/>
      <c r="F106" s="101"/>
      <c r="G106" s="101"/>
      <c r="H106" s="101"/>
      <c r="I106" s="79"/>
      <c r="J106" s="79"/>
      <c r="K106" s="80" t="str">
        <f t="array" ref="K106">IF(I106="","",INDEX(Bahan!$C$2:$H$7,MATCH(J106,Bahan!$C$2:$C$7,0),MATCH(I106,Bahan!$C$2:$H$2,0)))</f>
        <v/>
      </c>
      <c r="L106" s="80" t="str">
        <f t="array" ref="L106">IF(I106="","",INDEX(Bahan!$C$10:$H$15,MATCH(J106,Bahan!$C$10:$C$15,0),MATCH(I106,Bahan!$C$10:$H$10,0)))</f>
        <v/>
      </c>
      <c r="M106" s="104"/>
      <c r="N106" s="105"/>
      <c r="O106" s="101"/>
      <c r="P106" s="101"/>
      <c r="Q106" s="101"/>
      <c r="R106" s="101"/>
      <c r="S106" s="101"/>
      <c r="T106" s="106"/>
      <c r="U106" s="106"/>
      <c r="V106" s="106"/>
      <c r="W106" s="79"/>
      <c r="X106" s="79"/>
      <c r="Y106" s="80" t="str">
        <f t="array" ref="Y106">IF(W106="","",INDEX(Bahan!$C$2:$H$7,MATCH(X106,Bahan!$C$2:$C$7,0),MATCH(W106,Bahan!$C$2:$H$2,0)))</f>
        <v/>
      </c>
      <c r="Z106" s="80" t="str">
        <f t="array" ref="Z106">IF(W106="","",INDEX(Bahan!$C$10:$H$15,MATCH(X106,Bahan!$C$10:$C$15,0),MATCH(W106,Bahan!$C$10:$H$10,0)))</f>
        <v/>
      </c>
      <c r="AA106" s="121"/>
      <c r="AB106" s="79"/>
      <c r="AC106" s="79"/>
      <c r="AD106" s="80" t="str">
        <f t="array" ref="AD106">IF(AB106="","",INDEX(Bahan!$C$2:$H$7,MATCH(AC106,Bahan!$C$2:$C$7,0),MATCH(AB106,Bahan!$C$2:$H$2,0)))</f>
        <v/>
      </c>
      <c r="AE106" s="80" t="str">
        <f t="array" ref="AE106">IF(AB106="","",INDEX(Bahan!$C$10:$H$15,MATCH(AC106,Bahan!$C$10:$C$15,0),MATCH(AB106,Bahan!$C$10:$H$10,0)))</f>
        <v/>
      </c>
      <c r="AF106" s="99"/>
      <c r="AG106" s="122"/>
      <c r="AH106" s="122"/>
      <c r="AI106" s="99"/>
      <c r="AJ106" s="100"/>
      <c r="AK106" s="100"/>
      <c r="AL106" s="100"/>
      <c r="AM106" s="100"/>
      <c r="AN106" s="100"/>
      <c r="AO106" s="100"/>
      <c r="AP106" s="100"/>
      <c r="AQ106" s="100"/>
      <c r="AR106" s="123"/>
      <c r="AS106" s="123"/>
      <c r="AT106" s="123"/>
    </row>
    <row r="107" spans="1:46" ht="16.5" customHeight="1">
      <c r="A107" s="97" t="str">
        <f>IF(ISBLANK(B107),"",B107&amp;"|"&amp;#REF!)</f>
        <v/>
      </c>
      <c r="B107" s="98"/>
      <c r="C107" s="101"/>
      <c r="D107" s="101"/>
      <c r="E107" s="102"/>
      <c r="F107" s="101"/>
      <c r="G107" s="101"/>
      <c r="H107" s="101"/>
      <c r="I107" s="79"/>
      <c r="J107" s="79"/>
      <c r="K107" s="80" t="str">
        <f t="array" ref="K107">IF(I107="","",INDEX(Bahan!$C$2:$H$7,MATCH(J107,Bahan!$C$2:$C$7,0),MATCH(I107,Bahan!$C$2:$H$2,0)))</f>
        <v/>
      </c>
      <c r="L107" s="80" t="str">
        <f t="array" ref="L107">IF(I107="","",INDEX(Bahan!$C$10:$H$15,MATCH(J107,Bahan!$C$10:$C$15,0),MATCH(I107,Bahan!$C$10:$H$10,0)))</f>
        <v/>
      </c>
      <c r="M107" s="104"/>
      <c r="N107" s="105"/>
      <c r="O107" s="101"/>
      <c r="P107" s="101"/>
      <c r="Q107" s="101"/>
      <c r="R107" s="101"/>
      <c r="S107" s="101"/>
      <c r="T107" s="106"/>
      <c r="U107" s="106"/>
      <c r="V107" s="106"/>
      <c r="W107" s="79"/>
      <c r="X107" s="79"/>
      <c r="Y107" s="80" t="str">
        <f t="array" ref="Y107">IF(W107="","",INDEX(Bahan!$C$2:$H$7,MATCH(X107,Bahan!$C$2:$C$7,0),MATCH(W107,Bahan!$C$2:$H$2,0)))</f>
        <v/>
      </c>
      <c r="Z107" s="80" t="str">
        <f t="array" ref="Z107">IF(W107="","",INDEX(Bahan!$C$10:$H$15,MATCH(X107,Bahan!$C$10:$C$15,0),MATCH(W107,Bahan!$C$10:$H$10,0)))</f>
        <v/>
      </c>
      <c r="AA107" s="121"/>
      <c r="AB107" s="79"/>
      <c r="AC107" s="79"/>
      <c r="AD107" s="80" t="str">
        <f t="array" ref="AD107">IF(AB107="","",INDEX(Bahan!$C$2:$H$7,MATCH(AC107,Bahan!$C$2:$C$7,0),MATCH(AB107,Bahan!$C$2:$H$2,0)))</f>
        <v/>
      </c>
      <c r="AE107" s="80" t="str">
        <f t="array" ref="AE107">IF(AB107="","",INDEX(Bahan!$C$10:$H$15,MATCH(AC107,Bahan!$C$10:$C$15,0),MATCH(AB107,Bahan!$C$10:$H$10,0)))</f>
        <v/>
      </c>
      <c r="AF107" s="99"/>
      <c r="AG107" s="122"/>
      <c r="AH107" s="122"/>
      <c r="AI107" s="99"/>
      <c r="AJ107" s="100"/>
      <c r="AK107" s="100"/>
      <c r="AL107" s="100"/>
      <c r="AM107" s="100"/>
      <c r="AN107" s="100"/>
      <c r="AO107" s="100"/>
      <c r="AP107" s="100"/>
      <c r="AQ107" s="100"/>
      <c r="AR107" s="123"/>
      <c r="AS107" s="123"/>
      <c r="AT107" s="123"/>
    </row>
    <row r="108" spans="1:46" ht="16.5" customHeight="1">
      <c r="A108" s="97" t="str">
        <f>IF(ISBLANK(B108),"",B108&amp;"|"&amp;#REF!)</f>
        <v/>
      </c>
      <c r="B108" s="98"/>
      <c r="C108" s="101"/>
      <c r="D108" s="101"/>
      <c r="E108" s="102"/>
      <c r="F108" s="101"/>
      <c r="G108" s="101"/>
      <c r="H108" s="101"/>
      <c r="I108" s="79"/>
      <c r="J108" s="79"/>
      <c r="K108" s="80" t="str">
        <f t="array" ref="K108">IF(I108="","",INDEX(Bahan!$C$2:$H$7,MATCH(J108,Bahan!$C$2:$C$7,0),MATCH(I108,Bahan!$C$2:$H$2,0)))</f>
        <v/>
      </c>
      <c r="L108" s="80" t="str">
        <f t="array" ref="L108">IF(I108="","",INDEX(Bahan!$C$10:$H$15,MATCH(J108,Bahan!$C$10:$C$15,0),MATCH(I108,Bahan!$C$10:$H$10,0)))</f>
        <v/>
      </c>
      <c r="M108" s="104"/>
      <c r="N108" s="105"/>
      <c r="O108" s="101"/>
      <c r="P108" s="101"/>
      <c r="Q108" s="101"/>
      <c r="R108" s="101"/>
      <c r="S108" s="101"/>
      <c r="T108" s="106"/>
      <c r="U108" s="106"/>
      <c r="V108" s="106"/>
      <c r="W108" s="79"/>
      <c r="X108" s="79"/>
      <c r="Y108" s="80" t="str">
        <f t="array" ref="Y108">IF(W108="","",INDEX(Bahan!$C$2:$H$7,MATCH(X108,Bahan!$C$2:$C$7,0),MATCH(W108,Bahan!$C$2:$H$2,0)))</f>
        <v/>
      </c>
      <c r="Z108" s="80" t="str">
        <f t="array" ref="Z108">IF(W108="","",INDEX(Bahan!$C$10:$H$15,MATCH(X108,Bahan!$C$10:$C$15,0),MATCH(W108,Bahan!$C$10:$H$10,0)))</f>
        <v/>
      </c>
      <c r="AA108" s="121"/>
      <c r="AB108" s="79"/>
      <c r="AC108" s="79"/>
      <c r="AD108" s="80" t="str">
        <f t="array" ref="AD108">IF(AB108="","",INDEX(Bahan!$C$2:$H$7,MATCH(AC108,Bahan!$C$2:$C$7,0),MATCH(AB108,Bahan!$C$2:$H$2,0)))</f>
        <v/>
      </c>
      <c r="AE108" s="80" t="str">
        <f t="array" ref="AE108">IF(AB108="","",INDEX(Bahan!$C$10:$H$15,MATCH(AC108,Bahan!$C$10:$C$15,0),MATCH(AB108,Bahan!$C$10:$H$10,0)))</f>
        <v/>
      </c>
      <c r="AF108" s="99"/>
      <c r="AG108" s="122"/>
      <c r="AH108" s="122"/>
      <c r="AI108" s="99"/>
      <c r="AJ108" s="100"/>
      <c r="AK108" s="100"/>
      <c r="AL108" s="100"/>
      <c r="AM108" s="100"/>
      <c r="AN108" s="100"/>
      <c r="AO108" s="100"/>
      <c r="AP108" s="100"/>
      <c r="AQ108" s="100"/>
      <c r="AR108" s="123"/>
      <c r="AS108" s="123"/>
      <c r="AT108" s="123"/>
    </row>
    <row r="109" spans="1:46" ht="16.5" customHeight="1">
      <c r="A109" s="97" t="str">
        <f>IF(ISBLANK(B109),"",B109&amp;"|"&amp;#REF!)</f>
        <v/>
      </c>
      <c r="B109" s="98"/>
      <c r="C109" s="101"/>
      <c r="D109" s="101"/>
      <c r="E109" s="102"/>
      <c r="F109" s="101"/>
      <c r="G109" s="101"/>
      <c r="H109" s="101"/>
      <c r="I109" s="79"/>
      <c r="J109" s="79"/>
      <c r="K109" s="80" t="str">
        <f t="array" ref="K109">IF(I109="","",INDEX(Bahan!$C$2:$H$7,MATCH(J109,Bahan!$C$2:$C$7,0),MATCH(I109,Bahan!$C$2:$H$2,0)))</f>
        <v/>
      </c>
      <c r="L109" s="80" t="str">
        <f t="array" ref="L109">IF(I109="","",INDEX(Bahan!$C$10:$H$15,MATCH(J109,Bahan!$C$10:$C$15,0),MATCH(I109,Bahan!$C$10:$H$10,0)))</f>
        <v/>
      </c>
      <c r="M109" s="104"/>
      <c r="N109" s="105"/>
      <c r="O109" s="101"/>
      <c r="P109" s="101"/>
      <c r="Q109" s="101"/>
      <c r="R109" s="101"/>
      <c r="S109" s="101"/>
      <c r="T109" s="106"/>
      <c r="U109" s="106"/>
      <c r="V109" s="106"/>
      <c r="W109" s="79"/>
      <c r="X109" s="79"/>
      <c r="Y109" s="80" t="str">
        <f t="array" ref="Y109">IF(W109="","",INDEX(Bahan!$C$2:$H$7,MATCH(X109,Bahan!$C$2:$C$7,0),MATCH(W109,Bahan!$C$2:$H$2,0)))</f>
        <v/>
      </c>
      <c r="Z109" s="80" t="str">
        <f t="array" ref="Z109">IF(W109="","",INDEX(Bahan!$C$10:$H$15,MATCH(X109,Bahan!$C$10:$C$15,0),MATCH(W109,Bahan!$C$10:$H$10,0)))</f>
        <v/>
      </c>
      <c r="AA109" s="121"/>
      <c r="AB109" s="79"/>
      <c r="AC109" s="79"/>
      <c r="AD109" s="80" t="str">
        <f t="array" ref="AD109">IF(AB109="","",INDEX(Bahan!$C$2:$H$7,MATCH(AC109,Bahan!$C$2:$C$7,0),MATCH(AB109,Bahan!$C$2:$H$2,0)))</f>
        <v/>
      </c>
      <c r="AE109" s="80" t="str">
        <f t="array" ref="AE109">IF(AB109="","",INDEX(Bahan!$C$10:$H$15,MATCH(AC109,Bahan!$C$10:$C$15,0),MATCH(AB109,Bahan!$C$10:$H$10,0)))</f>
        <v/>
      </c>
      <c r="AF109" s="99"/>
      <c r="AG109" s="122"/>
      <c r="AH109" s="122"/>
      <c r="AI109" s="99"/>
      <c r="AJ109" s="100"/>
      <c r="AK109" s="100"/>
      <c r="AL109" s="100"/>
      <c r="AM109" s="100"/>
      <c r="AN109" s="100"/>
      <c r="AO109" s="100"/>
      <c r="AP109" s="100"/>
      <c r="AQ109" s="100"/>
      <c r="AR109" s="123"/>
      <c r="AS109" s="123"/>
      <c r="AT109" s="123"/>
    </row>
    <row r="110" spans="1:46" ht="16.5" customHeight="1">
      <c r="A110" s="97" t="str">
        <f>IF(ISBLANK(B110),"",B110&amp;"|"&amp;#REF!)</f>
        <v/>
      </c>
      <c r="B110" s="98"/>
      <c r="C110" s="101"/>
      <c r="D110" s="101"/>
      <c r="E110" s="102"/>
      <c r="F110" s="101"/>
      <c r="G110" s="101"/>
      <c r="H110" s="101"/>
      <c r="I110" s="79"/>
      <c r="J110" s="79"/>
      <c r="K110" s="80" t="str">
        <f t="array" ref="K110">IF(I110="","",INDEX(Bahan!$C$2:$H$7,MATCH(J110,Bahan!$C$2:$C$7,0),MATCH(I110,Bahan!$C$2:$H$2,0)))</f>
        <v/>
      </c>
      <c r="L110" s="80" t="str">
        <f t="array" ref="L110">IF(I110="","",INDEX(Bahan!$C$10:$H$15,MATCH(J110,Bahan!$C$10:$C$15,0),MATCH(I110,Bahan!$C$10:$H$10,0)))</f>
        <v/>
      </c>
      <c r="M110" s="104"/>
      <c r="N110" s="105"/>
      <c r="O110" s="101"/>
      <c r="P110" s="101"/>
      <c r="Q110" s="101"/>
      <c r="R110" s="101"/>
      <c r="S110" s="101"/>
      <c r="T110" s="106"/>
      <c r="U110" s="106"/>
      <c r="V110" s="106"/>
      <c r="W110" s="79"/>
      <c r="X110" s="79"/>
      <c r="Y110" s="80" t="str">
        <f t="array" ref="Y110">IF(W110="","",INDEX(Bahan!$C$2:$H$7,MATCH(X110,Bahan!$C$2:$C$7,0),MATCH(W110,Bahan!$C$2:$H$2,0)))</f>
        <v/>
      </c>
      <c r="Z110" s="80" t="str">
        <f t="array" ref="Z110">IF(W110="","",INDEX(Bahan!$C$10:$H$15,MATCH(X110,Bahan!$C$10:$C$15,0),MATCH(W110,Bahan!$C$10:$H$10,0)))</f>
        <v/>
      </c>
      <c r="AA110" s="121"/>
      <c r="AB110" s="79"/>
      <c r="AC110" s="79"/>
      <c r="AD110" s="80" t="str">
        <f t="array" ref="AD110">IF(AB110="","",INDEX(Bahan!$C$2:$H$7,MATCH(AC110,Bahan!$C$2:$C$7,0),MATCH(AB110,Bahan!$C$2:$H$2,0)))</f>
        <v/>
      </c>
      <c r="AE110" s="80" t="str">
        <f t="array" ref="AE110">IF(AB110="","",INDEX(Bahan!$C$10:$H$15,MATCH(AC110,Bahan!$C$10:$C$15,0),MATCH(AB110,Bahan!$C$10:$H$10,0)))</f>
        <v/>
      </c>
      <c r="AF110" s="99"/>
      <c r="AG110" s="122"/>
      <c r="AH110" s="122"/>
      <c r="AI110" s="99"/>
      <c r="AJ110" s="100"/>
      <c r="AK110" s="100"/>
      <c r="AL110" s="100"/>
      <c r="AM110" s="100"/>
      <c r="AN110" s="100"/>
      <c r="AO110" s="100"/>
      <c r="AP110" s="100"/>
      <c r="AQ110" s="100"/>
      <c r="AR110" s="123"/>
      <c r="AS110" s="123"/>
      <c r="AT110" s="123"/>
    </row>
    <row r="111" spans="1:46" ht="16.5" customHeight="1">
      <c r="A111" s="97" t="str">
        <f>IF(ISBLANK(B111),"",B111&amp;"|"&amp;#REF!)</f>
        <v/>
      </c>
      <c r="B111" s="98"/>
      <c r="C111" s="101"/>
      <c r="D111" s="101"/>
      <c r="E111" s="102"/>
      <c r="F111" s="101"/>
      <c r="G111" s="101"/>
      <c r="H111" s="101"/>
      <c r="I111" s="79"/>
      <c r="J111" s="79"/>
      <c r="K111" s="80" t="str">
        <f t="array" ref="K111">IF(I111="","",INDEX(Bahan!$C$2:$H$7,MATCH(J111,Bahan!$C$2:$C$7,0),MATCH(I111,Bahan!$C$2:$H$2,0)))</f>
        <v/>
      </c>
      <c r="L111" s="80" t="str">
        <f t="array" ref="L111">IF(I111="","",INDEX(Bahan!$C$10:$H$15,MATCH(J111,Bahan!$C$10:$C$15,0),MATCH(I111,Bahan!$C$10:$H$10,0)))</f>
        <v/>
      </c>
      <c r="M111" s="104"/>
      <c r="N111" s="105"/>
      <c r="O111" s="101"/>
      <c r="P111" s="101"/>
      <c r="Q111" s="101"/>
      <c r="R111" s="101"/>
      <c r="S111" s="101"/>
      <c r="T111" s="106"/>
      <c r="U111" s="106"/>
      <c r="V111" s="106"/>
      <c r="W111" s="79"/>
      <c r="X111" s="79"/>
      <c r="Y111" s="80" t="str">
        <f t="array" ref="Y111">IF(W111="","",INDEX(Bahan!$C$2:$H$7,MATCH(X111,Bahan!$C$2:$C$7,0),MATCH(W111,Bahan!$C$2:$H$2,0)))</f>
        <v/>
      </c>
      <c r="Z111" s="80" t="str">
        <f t="array" ref="Z111">IF(W111="","",INDEX(Bahan!$C$10:$H$15,MATCH(X111,Bahan!$C$10:$C$15,0),MATCH(W111,Bahan!$C$10:$H$10,0)))</f>
        <v/>
      </c>
      <c r="AA111" s="121"/>
      <c r="AB111" s="79"/>
      <c r="AC111" s="79"/>
      <c r="AD111" s="80" t="str">
        <f t="array" ref="AD111">IF(AB111="","",INDEX(Bahan!$C$2:$H$7,MATCH(AC111,Bahan!$C$2:$C$7,0),MATCH(AB111,Bahan!$C$2:$H$2,0)))</f>
        <v/>
      </c>
      <c r="AE111" s="80" t="str">
        <f t="array" ref="AE111">IF(AB111="","",INDEX(Bahan!$C$10:$H$15,MATCH(AC111,Bahan!$C$10:$C$15,0),MATCH(AB111,Bahan!$C$10:$H$10,0)))</f>
        <v/>
      </c>
      <c r="AF111" s="99"/>
      <c r="AG111" s="122"/>
      <c r="AH111" s="122"/>
      <c r="AI111" s="99"/>
      <c r="AJ111" s="100"/>
      <c r="AK111" s="100"/>
      <c r="AL111" s="100"/>
      <c r="AM111" s="100"/>
      <c r="AN111" s="100"/>
      <c r="AO111" s="100"/>
      <c r="AP111" s="100"/>
      <c r="AQ111" s="100"/>
      <c r="AR111" s="123"/>
      <c r="AS111" s="123"/>
      <c r="AT111" s="123"/>
    </row>
    <row r="112" spans="1:46" ht="16.5" customHeight="1">
      <c r="A112" s="97" t="str">
        <f>IF(ISBLANK(B112),"",B112&amp;"|"&amp;#REF!)</f>
        <v/>
      </c>
      <c r="B112" s="98"/>
      <c r="C112" s="101"/>
      <c r="D112" s="101"/>
      <c r="E112" s="102"/>
      <c r="F112" s="101"/>
      <c r="G112" s="101"/>
      <c r="H112" s="101"/>
      <c r="I112" s="79"/>
      <c r="J112" s="79"/>
      <c r="K112" s="80" t="str">
        <f t="array" ref="K112">IF(I112="","",INDEX(Bahan!$C$2:$H$7,MATCH(J112,Bahan!$C$2:$C$7,0),MATCH(I112,Bahan!$C$2:$H$2,0)))</f>
        <v/>
      </c>
      <c r="L112" s="80" t="str">
        <f t="array" ref="L112">IF(I112="","",INDEX(Bahan!$C$10:$H$15,MATCH(J112,Bahan!$C$10:$C$15,0),MATCH(I112,Bahan!$C$10:$H$10,0)))</f>
        <v/>
      </c>
      <c r="M112" s="104"/>
      <c r="N112" s="105"/>
      <c r="O112" s="101"/>
      <c r="P112" s="101"/>
      <c r="Q112" s="101"/>
      <c r="R112" s="101"/>
      <c r="S112" s="101"/>
      <c r="T112" s="106"/>
      <c r="U112" s="106"/>
      <c r="V112" s="106"/>
      <c r="W112" s="79"/>
      <c r="X112" s="79"/>
      <c r="Y112" s="80" t="str">
        <f t="array" ref="Y112">IF(W112="","",INDEX(Bahan!$C$2:$H$7,MATCH(X112,Bahan!$C$2:$C$7,0),MATCH(W112,Bahan!$C$2:$H$2,0)))</f>
        <v/>
      </c>
      <c r="Z112" s="80" t="str">
        <f t="array" ref="Z112">IF(W112="","",INDEX(Bahan!$C$10:$H$15,MATCH(X112,Bahan!$C$10:$C$15,0),MATCH(W112,Bahan!$C$10:$H$10,0)))</f>
        <v/>
      </c>
      <c r="AA112" s="121"/>
      <c r="AB112" s="79"/>
      <c r="AC112" s="79"/>
      <c r="AD112" s="80" t="str">
        <f t="array" ref="AD112">IF(AB112="","",INDEX(Bahan!$C$2:$H$7,MATCH(AC112,Bahan!$C$2:$C$7,0),MATCH(AB112,Bahan!$C$2:$H$2,0)))</f>
        <v/>
      </c>
      <c r="AE112" s="80" t="str">
        <f t="array" ref="AE112">IF(AB112="","",INDEX(Bahan!$C$10:$H$15,MATCH(AC112,Bahan!$C$10:$C$15,0),MATCH(AB112,Bahan!$C$10:$H$10,0)))</f>
        <v/>
      </c>
      <c r="AF112" s="99"/>
      <c r="AG112" s="122"/>
      <c r="AH112" s="122"/>
      <c r="AI112" s="99"/>
      <c r="AJ112" s="100"/>
      <c r="AK112" s="100"/>
      <c r="AL112" s="100"/>
      <c r="AM112" s="100"/>
      <c r="AN112" s="100"/>
      <c r="AO112" s="100"/>
      <c r="AP112" s="100"/>
      <c r="AQ112" s="100"/>
      <c r="AR112" s="123"/>
      <c r="AS112" s="123"/>
      <c r="AT112" s="123"/>
    </row>
    <row r="113" spans="1:46" ht="16.5" customHeight="1">
      <c r="A113" s="97" t="str">
        <f>IF(ISBLANK(B113),"",B113&amp;"|"&amp;#REF!)</f>
        <v/>
      </c>
      <c r="B113" s="98"/>
      <c r="C113" s="101"/>
      <c r="D113" s="101"/>
      <c r="E113" s="102"/>
      <c r="F113" s="101"/>
      <c r="G113" s="101"/>
      <c r="H113" s="101"/>
      <c r="I113" s="79"/>
      <c r="J113" s="79"/>
      <c r="K113" s="80" t="str">
        <f t="array" ref="K113">IF(I113="","",INDEX(Bahan!$C$2:$H$7,MATCH(J113,Bahan!$C$2:$C$7,0),MATCH(I113,Bahan!$C$2:$H$2,0)))</f>
        <v/>
      </c>
      <c r="L113" s="80" t="str">
        <f t="array" ref="L113">IF(I113="","",INDEX(Bahan!$C$10:$H$15,MATCH(J113,Bahan!$C$10:$C$15,0),MATCH(I113,Bahan!$C$10:$H$10,0)))</f>
        <v/>
      </c>
      <c r="M113" s="104"/>
      <c r="N113" s="105"/>
      <c r="O113" s="101"/>
      <c r="P113" s="101"/>
      <c r="Q113" s="101"/>
      <c r="R113" s="101"/>
      <c r="S113" s="101"/>
      <c r="T113" s="106"/>
      <c r="U113" s="106"/>
      <c r="V113" s="106"/>
      <c r="W113" s="79"/>
      <c r="X113" s="79"/>
      <c r="Y113" s="80" t="str">
        <f t="array" ref="Y113">IF(W113="","",INDEX(Bahan!$C$2:$H$7,MATCH(X113,Bahan!$C$2:$C$7,0),MATCH(W113,Bahan!$C$2:$H$2,0)))</f>
        <v/>
      </c>
      <c r="Z113" s="80" t="str">
        <f t="array" ref="Z113">IF(W113="","",INDEX(Bahan!$C$10:$H$15,MATCH(X113,Bahan!$C$10:$C$15,0),MATCH(W113,Bahan!$C$10:$H$10,0)))</f>
        <v/>
      </c>
      <c r="AA113" s="121"/>
      <c r="AB113" s="79"/>
      <c r="AC113" s="79"/>
      <c r="AD113" s="80" t="str">
        <f t="array" ref="AD113">IF(AB113="","",INDEX(Bahan!$C$2:$H$7,MATCH(AC113,Bahan!$C$2:$C$7,0),MATCH(AB113,Bahan!$C$2:$H$2,0)))</f>
        <v/>
      </c>
      <c r="AE113" s="80" t="str">
        <f t="array" ref="AE113">IF(AB113="","",INDEX(Bahan!$C$10:$H$15,MATCH(AC113,Bahan!$C$10:$C$15,0),MATCH(AB113,Bahan!$C$10:$H$10,0)))</f>
        <v/>
      </c>
      <c r="AF113" s="99"/>
      <c r="AG113" s="122"/>
      <c r="AH113" s="122"/>
      <c r="AI113" s="99"/>
      <c r="AJ113" s="100"/>
      <c r="AK113" s="100"/>
      <c r="AL113" s="100"/>
      <c r="AM113" s="100"/>
      <c r="AN113" s="100"/>
      <c r="AO113" s="100"/>
      <c r="AP113" s="100"/>
      <c r="AQ113" s="100"/>
      <c r="AR113" s="123"/>
      <c r="AS113" s="123"/>
      <c r="AT113" s="123"/>
    </row>
    <row r="114" spans="1:46" ht="16.5" customHeight="1">
      <c r="A114" s="97" t="str">
        <f>IF(ISBLANK(B114),"",B114&amp;"|"&amp;#REF!)</f>
        <v/>
      </c>
      <c r="B114" s="98"/>
      <c r="C114" s="101"/>
      <c r="D114" s="101"/>
      <c r="E114" s="102"/>
      <c r="F114" s="101"/>
      <c r="G114" s="101"/>
      <c r="H114" s="101"/>
      <c r="I114" s="79"/>
      <c r="J114" s="79"/>
      <c r="K114" s="80" t="str">
        <f t="array" ref="K114">IF(I114="","",INDEX(Bahan!$C$2:$H$7,MATCH(J114,Bahan!$C$2:$C$7,0),MATCH(I114,Bahan!$C$2:$H$2,0)))</f>
        <v/>
      </c>
      <c r="L114" s="80" t="str">
        <f t="array" ref="L114">IF(I114="","",INDEX(Bahan!$C$10:$H$15,MATCH(J114,Bahan!$C$10:$C$15,0),MATCH(I114,Bahan!$C$10:$H$10,0)))</f>
        <v/>
      </c>
      <c r="M114" s="104"/>
      <c r="N114" s="105"/>
      <c r="O114" s="101"/>
      <c r="P114" s="101"/>
      <c r="Q114" s="101"/>
      <c r="R114" s="101"/>
      <c r="S114" s="101"/>
      <c r="T114" s="106"/>
      <c r="U114" s="106"/>
      <c r="V114" s="106"/>
      <c r="W114" s="79"/>
      <c r="X114" s="79"/>
      <c r="Y114" s="80" t="str">
        <f t="array" ref="Y114">IF(W114="","",INDEX(Bahan!$C$2:$H$7,MATCH(X114,Bahan!$C$2:$C$7,0),MATCH(W114,Bahan!$C$2:$H$2,0)))</f>
        <v/>
      </c>
      <c r="Z114" s="80" t="str">
        <f t="array" ref="Z114">IF(W114="","",INDEX(Bahan!$C$10:$H$15,MATCH(X114,Bahan!$C$10:$C$15,0),MATCH(W114,Bahan!$C$10:$H$10,0)))</f>
        <v/>
      </c>
      <c r="AA114" s="121"/>
      <c r="AB114" s="79"/>
      <c r="AC114" s="79"/>
      <c r="AD114" s="80" t="str">
        <f t="array" ref="AD114">IF(AB114="","",INDEX(Bahan!$C$2:$H$7,MATCH(AC114,Bahan!$C$2:$C$7,0),MATCH(AB114,Bahan!$C$2:$H$2,0)))</f>
        <v/>
      </c>
      <c r="AE114" s="80" t="str">
        <f t="array" ref="AE114">IF(AB114="","",INDEX(Bahan!$C$10:$H$15,MATCH(AC114,Bahan!$C$10:$C$15,0),MATCH(AB114,Bahan!$C$10:$H$10,0)))</f>
        <v/>
      </c>
      <c r="AF114" s="99"/>
      <c r="AG114" s="122"/>
      <c r="AH114" s="122"/>
      <c r="AI114" s="99"/>
      <c r="AJ114" s="100"/>
      <c r="AK114" s="100"/>
      <c r="AL114" s="100"/>
      <c r="AM114" s="100"/>
      <c r="AN114" s="100"/>
      <c r="AO114" s="100"/>
      <c r="AP114" s="100"/>
      <c r="AQ114" s="100"/>
      <c r="AR114" s="123"/>
      <c r="AS114" s="123"/>
      <c r="AT114" s="123"/>
    </row>
    <row r="115" spans="1:46" ht="16.5" customHeight="1">
      <c r="A115" s="97" t="str">
        <f>IF(ISBLANK(B115),"",B115&amp;"|"&amp;#REF!)</f>
        <v/>
      </c>
      <c r="B115" s="98"/>
      <c r="C115" s="101"/>
      <c r="D115" s="101"/>
      <c r="E115" s="102"/>
      <c r="F115" s="101"/>
      <c r="G115" s="101"/>
      <c r="H115" s="101"/>
      <c r="I115" s="79"/>
      <c r="J115" s="79"/>
      <c r="K115" s="80" t="str">
        <f t="array" ref="K115">IF(I115="","",INDEX(Bahan!$C$2:$H$7,MATCH(J115,Bahan!$C$2:$C$7,0),MATCH(I115,Bahan!$C$2:$H$2,0)))</f>
        <v/>
      </c>
      <c r="L115" s="80" t="str">
        <f t="array" ref="L115">IF(I115="","",INDEX(Bahan!$C$10:$H$15,MATCH(J115,Bahan!$C$10:$C$15,0),MATCH(I115,Bahan!$C$10:$H$10,0)))</f>
        <v/>
      </c>
      <c r="M115" s="104"/>
      <c r="N115" s="105"/>
      <c r="O115" s="101"/>
      <c r="P115" s="101"/>
      <c r="Q115" s="101"/>
      <c r="R115" s="101"/>
      <c r="S115" s="101"/>
      <c r="T115" s="106"/>
      <c r="U115" s="106"/>
      <c r="V115" s="106"/>
      <c r="W115" s="79"/>
      <c r="X115" s="79"/>
      <c r="Y115" s="80" t="str">
        <f t="array" ref="Y115">IF(W115="","",INDEX(Bahan!$C$2:$H$7,MATCH(X115,Bahan!$C$2:$C$7,0),MATCH(W115,Bahan!$C$2:$H$2,0)))</f>
        <v/>
      </c>
      <c r="Z115" s="80" t="str">
        <f t="array" ref="Z115">IF(W115="","",INDEX(Bahan!$C$10:$H$15,MATCH(X115,Bahan!$C$10:$C$15,0),MATCH(W115,Bahan!$C$10:$H$10,0)))</f>
        <v/>
      </c>
      <c r="AA115" s="121"/>
      <c r="AB115" s="79"/>
      <c r="AC115" s="79"/>
      <c r="AD115" s="80" t="str">
        <f t="array" ref="AD115">IF(AB115="","",INDEX(Bahan!$C$2:$H$7,MATCH(AC115,Bahan!$C$2:$C$7,0),MATCH(AB115,Bahan!$C$2:$H$2,0)))</f>
        <v/>
      </c>
      <c r="AE115" s="80" t="str">
        <f t="array" ref="AE115">IF(AB115="","",INDEX(Bahan!$C$10:$H$15,MATCH(AC115,Bahan!$C$10:$C$15,0),MATCH(AB115,Bahan!$C$10:$H$10,0)))</f>
        <v/>
      </c>
      <c r="AF115" s="99"/>
      <c r="AG115" s="122"/>
      <c r="AH115" s="122"/>
      <c r="AI115" s="99"/>
      <c r="AJ115" s="100"/>
      <c r="AK115" s="100"/>
      <c r="AL115" s="100"/>
      <c r="AM115" s="100"/>
      <c r="AN115" s="100"/>
      <c r="AO115" s="100"/>
      <c r="AP115" s="100"/>
      <c r="AQ115" s="100"/>
      <c r="AR115" s="123"/>
      <c r="AS115" s="123"/>
      <c r="AT115" s="123"/>
    </row>
    <row r="116" spans="1:46" ht="16.5" customHeight="1">
      <c r="A116" s="97" t="str">
        <f>IF(ISBLANK(B116),"",B116&amp;"|"&amp;#REF!)</f>
        <v/>
      </c>
      <c r="B116" s="98"/>
      <c r="C116" s="101"/>
      <c r="D116" s="101"/>
      <c r="E116" s="102"/>
      <c r="F116" s="101"/>
      <c r="G116" s="101"/>
      <c r="H116" s="101"/>
      <c r="I116" s="79"/>
      <c r="J116" s="79"/>
      <c r="K116" s="80" t="str">
        <f t="array" ref="K116">IF(I116="","",INDEX(Bahan!$C$2:$H$7,MATCH(J116,Bahan!$C$2:$C$7,0),MATCH(I116,Bahan!$C$2:$H$2,0)))</f>
        <v/>
      </c>
      <c r="L116" s="80" t="str">
        <f t="array" ref="L116">IF(I116="","",INDEX(Bahan!$C$10:$H$15,MATCH(J116,Bahan!$C$10:$C$15,0),MATCH(I116,Bahan!$C$10:$H$10,0)))</f>
        <v/>
      </c>
      <c r="M116" s="104"/>
      <c r="N116" s="105"/>
      <c r="O116" s="101"/>
      <c r="P116" s="101"/>
      <c r="Q116" s="101"/>
      <c r="R116" s="101"/>
      <c r="S116" s="101"/>
      <c r="T116" s="106"/>
      <c r="U116" s="106"/>
      <c r="V116" s="106"/>
      <c r="W116" s="79"/>
      <c r="X116" s="79"/>
      <c r="Y116" s="80" t="str">
        <f t="array" ref="Y116">IF(W116="","",INDEX(Bahan!$C$2:$H$7,MATCH(X116,Bahan!$C$2:$C$7,0),MATCH(W116,Bahan!$C$2:$H$2,0)))</f>
        <v/>
      </c>
      <c r="Z116" s="80" t="str">
        <f t="array" ref="Z116">IF(W116="","",INDEX(Bahan!$C$10:$H$15,MATCH(X116,Bahan!$C$10:$C$15,0),MATCH(W116,Bahan!$C$10:$H$10,0)))</f>
        <v/>
      </c>
      <c r="AA116" s="121"/>
      <c r="AB116" s="79"/>
      <c r="AC116" s="79"/>
      <c r="AD116" s="80" t="str">
        <f t="array" ref="AD116">IF(AB116="","",INDEX(Bahan!$C$2:$H$7,MATCH(AC116,Bahan!$C$2:$C$7,0),MATCH(AB116,Bahan!$C$2:$H$2,0)))</f>
        <v/>
      </c>
      <c r="AE116" s="80" t="str">
        <f t="array" ref="AE116">IF(AB116="","",INDEX(Bahan!$C$10:$H$15,MATCH(AC116,Bahan!$C$10:$C$15,0),MATCH(AB116,Bahan!$C$10:$H$10,0)))</f>
        <v/>
      </c>
      <c r="AF116" s="99"/>
      <c r="AG116" s="122"/>
      <c r="AH116" s="122"/>
      <c r="AI116" s="99"/>
      <c r="AJ116" s="100"/>
      <c r="AK116" s="100"/>
      <c r="AL116" s="100"/>
      <c r="AM116" s="100"/>
      <c r="AN116" s="100"/>
      <c r="AO116" s="100"/>
      <c r="AP116" s="100"/>
      <c r="AQ116" s="100"/>
      <c r="AR116" s="123"/>
      <c r="AS116" s="123"/>
      <c r="AT116" s="123"/>
    </row>
    <row r="117" spans="1:46" ht="16.5" customHeight="1">
      <c r="A117" s="97" t="str">
        <f>IF(ISBLANK(B117),"",B117&amp;"|"&amp;#REF!)</f>
        <v/>
      </c>
      <c r="B117" s="98"/>
      <c r="C117" s="101"/>
      <c r="D117" s="101"/>
      <c r="E117" s="102"/>
      <c r="F117" s="101"/>
      <c r="G117" s="101"/>
      <c r="H117" s="101"/>
      <c r="I117" s="79"/>
      <c r="J117" s="79"/>
      <c r="K117" s="80" t="str">
        <f t="array" ref="K117">IF(I117="","",INDEX(Bahan!$C$2:$H$7,MATCH(J117,Bahan!$C$2:$C$7,0),MATCH(I117,Bahan!$C$2:$H$2,0)))</f>
        <v/>
      </c>
      <c r="L117" s="80" t="str">
        <f t="array" ref="L117">IF(I117="","",INDEX(Bahan!$C$10:$H$15,MATCH(J117,Bahan!$C$10:$C$15,0),MATCH(I117,Bahan!$C$10:$H$10,0)))</f>
        <v/>
      </c>
      <c r="M117" s="104"/>
      <c r="N117" s="105"/>
      <c r="O117" s="101"/>
      <c r="P117" s="101"/>
      <c r="Q117" s="101"/>
      <c r="R117" s="101"/>
      <c r="S117" s="101"/>
      <c r="T117" s="106"/>
      <c r="U117" s="106"/>
      <c r="V117" s="106"/>
      <c r="W117" s="79"/>
      <c r="X117" s="79"/>
      <c r="Y117" s="80" t="str">
        <f t="array" ref="Y117">IF(W117="","",INDEX(Bahan!$C$2:$H$7,MATCH(X117,Bahan!$C$2:$C$7,0),MATCH(W117,Bahan!$C$2:$H$2,0)))</f>
        <v/>
      </c>
      <c r="Z117" s="80" t="str">
        <f t="array" ref="Z117">IF(W117="","",INDEX(Bahan!$C$10:$H$15,MATCH(X117,Bahan!$C$10:$C$15,0),MATCH(W117,Bahan!$C$10:$H$10,0)))</f>
        <v/>
      </c>
      <c r="AA117" s="121"/>
      <c r="AB117" s="79"/>
      <c r="AC117" s="79"/>
      <c r="AD117" s="80" t="str">
        <f t="array" ref="AD117">IF(AB117="","",INDEX(Bahan!$C$2:$H$7,MATCH(AC117,Bahan!$C$2:$C$7,0),MATCH(AB117,Bahan!$C$2:$H$2,0)))</f>
        <v/>
      </c>
      <c r="AE117" s="80" t="str">
        <f t="array" ref="AE117">IF(AB117="","",INDEX(Bahan!$C$10:$H$15,MATCH(AC117,Bahan!$C$10:$C$15,0),MATCH(AB117,Bahan!$C$10:$H$10,0)))</f>
        <v/>
      </c>
      <c r="AF117" s="99"/>
      <c r="AG117" s="122"/>
      <c r="AH117" s="122"/>
      <c r="AI117" s="99"/>
      <c r="AJ117" s="100"/>
      <c r="AK117" s="100"/>
      <c r="AL117" s="100"/>
      <c r="AM117" s="100"/>
      <c r="AN117" s="100"/>
      <c r="AO117" s="100"/>
      <c r="AP117" s="100"/>
      <c r="AQ117" s="100"/>
      <c r="AR117" s="123"/>
      <c r="AS117" s="123"/>
      <c r="AT117" s="123"/>
    </row>
    <row r="118" spans="1:46" ht="16.5" customHeight="1">
      <c r="A118" s="97" t="str">
        <f>IF(ISBLANK(B118),"",B118&amp;"|"&amp;#REF!)</f>
        <v/>
      </c>
      <c r="B118" s="98"/>
      <c r="C118" s="101"/>
      <c r="D118" s="101"/>
      <c r="E118" s="102"/>
      <c r="F118" s="101"/>
      <c r="G118" s="101"/>
      <c r="H118" s="101"/>
      <c r="I118" s="79"/>
      <c r="J118" s="79"/>
      <c r="K118" s="80" t="str">
        <f t="array" ref="K118">IF(I118="","",INDEX(Bahan!$C$2:$H$7,MATCH(J118,Bahan!$C$2:$C$7,0),MATCH(I118,Bahan!$C$2:$H$2,0)))</f>
        <v/>
      </c>
      <c r="L118" s="80" t="str">
        <f t="array" ref="L118">IF(I118="","",INDEX(Bahan!$C$10:$H$15,MATCH(J118,Bahan!$C$10:$C$15,0),MATCH(I118,Bahan!$C$10:$H$10,0)))</f>
        <v/>
      </c>
      <c r="M118" s="104"/>
      <c r="N118" s="105"/>
      <c r="O118" s="101"/>
      <c r="P118" s="101"/>
      <c r="Q118" s="101"/>
      <c r="R118" s="101"/>
      <c r="S118" s="101"/>
      <c r="T118" s="106"/>
      <c r="U118" s="106"/>
      <c r="V118" s="106"/>
      <c r="W118" s="79"/>
      <c r="X118" s="79"/>
      <c r="Y118" s="80" t="str">
        <f t="array" ref="Y118">IF(W118="","",INDEX(Bahan!$C$2:$H$7,MATCH(X118,Bahan!$C$2:$C$7,0),MATCH(W118,Bahan!$C$2:$H$2,0)))</f>
        <v/>
      </c>
      <c r="Z118" s="80" t="str">
        <f t="array" ref="Z118">IF(W118="","",INDEX(Bahan!$C$10:$H$15,MATCH(X118,Bahan!$C$10:$C$15,0),MATCH(W118,Bahan!$C$10:$H$10,0)))</f>
        <v/>
      </c>
      <c r="AA118" s="121"/>
      <c r="AB118" s="79"/>
      <c r="AC118" s="79"/>
      <c r="AD118" s="80" t="str">
        <f t="array" ref="AD118">IF(AB118="","",INDEX(Bahan!$C$2:$H$7,MATCH(AC118,Bahan!$C$2:$C$7,0),MATCH(AB118,Bahan!$C$2:$H$2,0)))</f>
        <v/>
      </c>
      <c r="AE118" s="80" t="str">
        <f t="array" ref="AE118">IF(AB118="","",INDEX(Bahan!$C$10:$H$15,MATCH(AC118,Bahan!$C$10:$C$15,0),MATCH(AB118,Bahan!$C$10:$H$10,0)))</f>
        <v/>
      </c>
      <c r="AF118" s="99"/>
      <c r="AG118" s="122"/>
      <c r="AH118" s="122"/>
      <c r="AI118" s="99"/>
      <c r="AJ118" s="100"/>
      <c r="AK118" s="100"/>
      <c r="AL118" s="100"/>
      <c r="AM118" s="100"/>
      <c r="AN118" s="100"/>
      <c r="AO118" s="100"/>
      <c r="AP118" s="100"/>
      <c r="AQ118" s="100"/>
      <c r="AR118" s="123"/>
      <c r="AS118" s="123"/>
      <c r="AT118" s="123"/>
    </row>
    <row r="119" spans="1:46" ht="16.5" customHeight="1">
      <c r="A119" s="97" t="str">
        <f>IF(ISBLANK(B119),"",B119&amp;"|"&amp;#REF!)</f>
        <v/>
      </c>
      <c r="B119" s="98"/>
      <c r="C119" s="101"/>
      <c r="D119" s="101"/>
      <c r="E119" s="102"/>
      <c r="F119" s="101"/>
      <c r="G119" s="101"/>
      <c r="H119" s="101"/>
      <c r="I119" s="79"/>
      <c r="J119" s="79"/>
      <c r="K119" s="80" t="str">
        <f t="array" ref="K119">IF(I119="","",INDEX(Bahan!$C$2:$H$7,MATCH(J119,Bahan!$C$2:$C$7,0),MATCH(I119,Bahan!$C$2:$H$2,0)))</f>
        <v/>
      </c>
      <c r="L119" s="80" t="str">
        <f t="array" ref="L119">IF(I119="","",INDEX(Bahan!$C$10:$H$15,MATCH(J119,Bahan!$C$10:$C$15,0),MATCH(I119,Bahan!$C$10:$H$10,0)))</f>
        <v/>
      </c>
      <c r="M119" s="104"/>
      <c r="N119" s="105"/>
      <c r="O119" s="101"/>
      <c r="P119" s="101"/>
      <c r="Q119" s="101"/>
      <c r="R119" s="101"/>
      <c r="S119" s="101"/>
      <c r="T119" s="106"/>
      <c r="U119" s="106"/>
      <c r="V119" s="106"/>
      <c r="W119" s="79"/>
      <c r="X119" s="79"/>
      <c r="Y119" s="80" t="str">
        <f t="array" ref="Y119">IF(W119="","",INDEX(Bahan!$C$2:$H$7,MATCH(X119,Bahan!$C$2:$C$7,0),MATCH(W119,Bahan!$C$2:$H$2,0)))</f>
        <v/>
      </c>
      <c r="Z119" s="80" t="str">
        <f t="array" ref="Z119">IF(W119="","",INDEX(Bahan!$C$10:$H$15,MATCH(X119,Bahan!$C$10:$C$15,0),MATCH(W119,Bahan!$C$10:$H$10,0)))</f>
        <v/>
      </c>
      <c r="AA119" s="121"/>
      <c r="AB119" s="79"/>
      <c r="AC119" s="79"/>
      <c r="AD119" s="80" t="str">
        <f t="array" ref="AD119">IF(AB119="","",INDEX(Bahan!$C$2:$H$7,MATCH(AC119,Bahan!$C$2:$C$7,0),MATCH(AB119,Bahan!$C$2:$H$2,0)))</f>
        <v/>
      </c>
      <c r="AE119" s="80" t="str">
        <f t="array" ref="AE119">IF(AB119="","",INDEX(Bahan!$C$10:$H$15,MATCH(AC119,Bahan!$C$10:$C$15,0),MATCH(AB119,Bahan!$C$10:$H$10,0)))</f>
        <v/>
      </c>
      <c r="AF119" s="99"/>
      <c r="AG119" s="122"/>
      <c r="AH119" s="122"/>
      <c r="AI119" s="99"/>
      <c r="AJ119" s="100"/>
      <c r="AK119" s="100"/>
      <c r="AL119" s="100"/>
      <c r="AM119" s="100"/>
      <c r="AN119" s="100"/>
      <c r="AO119" s="100"/>
      <c r="AP119" s="100"/>
      <c r="AQ119" s="100"/>
      <c r="AR119" s="123"/>
      <c r="AS119" s="123"/>
      <c r="AT119" s="123"/>
    </row>
    <row r="120" spans="1:46" ht="16.5" customHeight="1">
      <c r="A120" s="97" t="str">
        <f>IF(ISBLANK(B120),"",B120&amp;"|"&amp;#REF!)</f>
        <v/>
      </c>
      <c r="B120" s="98"/>
      <c r="C120" s="101"/>
      <c r="D120" s="101"/>
      <c r="E120" s="102"/>
      <c r="F120" s="101"/>
      <c r="G120" s="101"/>
      <c r="H120" s="101"/>
      <c r="I120" s="79"/>
      <c r="J120" s="79"/>
      <c r="K120" s="80" t="str">
        <f t="array" ref="K120">IF(I120="","",INDEX(Bahan!$C$2:$H$7,MATCH(J120,Bahan!$C$2:$C$7,0),MATCH(I120,Bahan!$C$2:$H$2,0)))</f>
        <v/>
      </c>
      <c r="L120" s="80" t="str">
        <f t="array" ref="L120">IF(I120="","",INDEX(Bahan!$C$10:$H$15,MATCH(J120,Bahan!$C$10:$C$15,0),MATCH(I120,Bahan!$C$10:$H$10,0)))</f>
        <v/>
      </c>
      <c r="M120" s="104"/>
      <c r="N120" s="105"/>
      <c r="O120" s="101"/>
      <c r="P120" s="101"/>
      <c r="Q120" s="101"/>
      <c r="R120" s="101"/>
      <c r="S120" s="101"/>
      <c r="T120" s="106"/>
      <c r="U120" s="106"/>
      <c r="V120" s="106"/>
      <c r="W120" s="79"/>
      <c r="X120" s="79"/>
      <c r="Y120" s="80" t="str">
        <f t="array" ref="Y120">IF(W120="","",INDEX(Bahan!$C$2:$H$7,MATCH(X120,Bahan!$C$2:$C$7,0),MATCH(W120,Bahan!$C$2:$H$2,0)))</f>
        <v/>
      </c>
      <c r="Z120" s="80" t="str">
        <f t="array" ref="Z120">IF(W120="","",INDEX(Bahan!$C$10:$H$15,MATCH(X120,Bahan!$C$10:$C$15,0),MATCH(W120,Bahan!$C$10:$H$10,0)))</f>
        <v/>
      </c>
      <c r="AA120" s="121"/>
      <c r="AB120" s="79"/>
      <c r="AC120" s="79"/>
      <c r="AD120" s="80" t="str">
        <f t="array" ref="AD120">IF(AB120="","",INDEX(Bahan!$C$2:$H$7,MATCH(AC120,Bahan!$C$2:$C$7,0),MATCH(AB120,Bahan!$C$2:$H$2,0)))</f>
        <v/>
      </c>
      <c r="AE120" s="80" t="str">
        <f t="array" ref="AE120">IF(AB120="","",INDEX(Bahan!$C$10:$H$15,MATCH(AC120,Bahan!$C$10:$C$15,0),MATCH(AB120,Bahan!$C$10:$H$10,0)))</f>
        <v/>
      </c>
      <c r="AF120" s="99"/>
      <c r="AG120" s="122"/>
      <c r="AH120" s="122"/>
      <c r="AI120" s="99"/>
      <c r="AJ120" s="100"/>
      <c r="AK120" s="100"/>
      <c r="AL120" s="100"/>
      <c r="AM120" s="100"/>
      <c r="AN120" s="100"/>
      <c r="AO120" s="100"/>
      <c r="AP120" s="100"/>
      <c r="AQ120" s="100"/>
      <c r="AR120" s="123"/>
      <c r="AS120" s="123"/>
      <c r="AT120" s="123"/>
    </row>
    <row r="121" spans="1:46" ht="16.5" customHeight="1">
      <c r="A121" s="97" t="str">
        <f>IF(ISBLANK(B121),"",B121&amp;"|"&amp;#REF!)</f>
        <v/>
      </c>
      <c r="B121" s="98"/>
      <c r="C121" s="101"/>
      <c r="D121" s="101"/>
      <c r="E121" s="102"/>
      <c r="F121" s="101"/>
      <c r="G121" s="101"/>
      <c r="H121" s="101"/>
      <c r="I121" s="79"/>
      <c r="J121" s="79"/>
      <c r="K121" s="80" t="str">
        <f t="array" ref="K121">IF(I121="","",INDEX(Bahan!$C$2:$H$7,MATCH(J121,Bahan!$C$2:$C$7,0),MATCH(I121,Bahan!$C$2:$H$2,0)))</f>
        <v/>
      </c>
      <c r="L121" s="80" t="str">
        <f t="array" ref="L121">IF(I121="","",INDEX(Bahan!$C$10:$H$15,MATCH(J121,Bahan!$C$10:$C$15,0),MATCH(I121,Bahan!$C$10:$H$10,0)))</f>
        <v/>
      </c>
      <c r="M121" s="104"/>
      <c r="N121" s="105"/>
      <c r="O121" s="101"/>
      <c r="P121" s="101"/>
      <c r="Q121" s="101"/>
      <c r="R121" s="101"/>
      <c r="S121" s="101"/>
      <c r="T121" s="106"/>
      <c r="U121" s="106"/>
      <c r="V121" s="106"/>
      <c r="W121" s="79"/>
      <c r="X121" s="79"/>
      <c r="Y121" s="80" t="str">
        <f t="array" ref="Y121">IF(W121="","",INDEX(Bahan!$C$2:$H$7,MATCH(X121,Bahan!$C$2:$C$7,0),MATCH(W121,Bahan!$C$2:$H$2,0)))</f>
        <v/>
      </c>
      <c r="Z121" s="80" t="str">
        <f t="array" ref="Z121">IF(W121="","",INDEX(Bahan!$C$10:$H$15,MATCH(X121,Bahan!$C$10:$C$15,0),MATCH(W121,Bahan!$C$10:$H$10,0)))</f>
        <v/>
      </c>
      <c r="AA121" s="121"/>
      <c r="AB121" s="79"/>
      <c r="AC121" s="79"/>
      <c r="AD121" s="80" t="str">
        <f t="array" ref="AD121">IF(AB121="","",INDEX(Bahan!$C$2:$H$7,MATCH(AC121,Bahan!$C$2:$C$7,0),MATCH(AB121,Bahan!$C$2:$H$2,0)))</f>
        <v/>
      </c>
      <c r="AE121" s="80" t="str">
        <f t="array" ref="AE121">IF(AB121="","",INDEX(Bahan!$C$10:$H$15,MATCH(AC121,Bahan!$C$10:$C$15,0),MATCH(AB121,Bahan!$C$10:$H$10,0)))</f>
        <v/>
      </c>
      <c r="AF121" s="99"/>
      <c r="AG121" s="122"/>
      <c r="AH121" s="122"/>
      <c r="AI121" s="99"/>
      <c r="AJ121" s="100"/>
      <c r="AK121" s="100"/>
      <c r="AL121" s="100"/>
      <c r="AM121" s="100"/>
      <c r="AN121" s="100"/>
      <c r="AO121" s="100"/>
      <c r="AP121" s="100"/>
      <c r="AQ121" s="100"/>
      <c r="AR121" s="123"/>
      <c r="AS121" s="123"/>
      <c r="AT121" s="123"/>
    </row>
    <row r="122" spans="1:46" ht="16.5" customHeight="1">
      <c r="A122" s="97" t="str">
        <f>IF(ISBLANK(B122),"",B122&amp;"|"&amp;#REF!)</f>
        <v/>
      </c>
      <c r="B122" s="98"/>
      <c r="C122" s="101"/>
      <c r="D122" s="101"/>
      <c r="E122" s="102"/>
      <c r="F122" s="101"/>
      <c r="G122" s="101"/>
      <c r="H122" s="101"/>
      <c r="I122" s="79"/>
      <c r="J122" s="79"/>
      <c r="K122" s="80" t="str">
        <f t="array" ref="K122">IF(I122="","",INDEX(Bahan!$C$2:$H$7,MATCH(J122,Bahan!$C$2:$C$7,0),MATCH(I122,Bahan!$C$2:$H$2,0)))</f>
        <v/>
      </c>
      <c r="L122" s="80" t="str">
        <f t="array" ref="L122">IF(I122="","",INDEX(Bahan!$C$10:$H$15,MATCH(J122,Bahan!$C$10:$C$15,0),MATCH(I122,Bahan!$C$10:$H$10,0)))</f>
        <v/>
      </c>
      <c r="M122" s="104"/>
      <c r="N122" s="105"/>
      <c r="O122" s="101"/>
      <c r="P122" s="101"/>
      <c r="Q122" s="101"/>
      <c r="R122" s="101"/>
      <c r="S122" s="101"/>
      <c r="T122" s="106"/>
      <c r="U122" s="106"/>
      <c r="V122" s="106"/>
      <c r="W122" s="79"/>
      <c r="X122" s="79"/>
      <c r="Y122" s="80" t="str">
        <f t="array" ref="Y122">IF(W122="","",INDEX(Bahan!$C$2:$H$7,MATCH(X122,Bahan!$C$2:$C$7,0),MATCH(W122,Bahan!$C$2:$H$2,0)))</f>
        <v/>
      </c>
      <c r="Z122" s="80" t="str">
        <f t="array" ref="Z122">IF(W122="","",INDEX(Bahan!$C$10:$H$15,MATCH(X122,Bahan!$C$10:$C$15,0),MATCH(W122,Bahan!$C$10:$H$10,0)))</f>
        <v/>
      </c>
      <c r="AA122" s="121"/>
      <c r="AB122" s="79"/>
      <c r="AC122" s="79"/>
      <c r="AD122" s="80" t="str">
        <f t="array" ref="AD122">IF(AB122="","",INDEX(Bahan!$C$2:$H$7,MATCH(AC122,Bahan!$C$2:$C$7,0),MATCH(AB122,Bahan!$C$2:$H$2,0)))</f>
        <v/>
      </c>
      <c r="AE122" s="80" t="str">
        <f t="array" ref="AE122">IF(AB122="","",INDEX(Bahan!$C$10:$H$15,MATCH(AC122,Bahan!$C$10:$C$15,0),MATCH(AB122,Bahan!$C$10:$H$10,0)))</f>
        <v/>
      </c>
      <c r="AF122" s="99"/>
      <c r="AG122" s="122"/>
      <c r="AH122" s="122"/>
      <c r="AI122" s="99"/>
      <c r="AJ122" s="100"/>
      <c r="AK122" s="100"/>
      <c r="AL122" s="100"/>
      <c r="AM122" s="100"/>
      <c r="AN122" s="100"/>
      <c r="AO122" s="100"/>
      <c r="AP122" s="100"/>
      <c r="AQ122" s="100"/>
      <c r="AR122" s="123"/>
      <c r="AS122" s="123"/>
      <c r="AT122" s="123"/>
    </row>
    <row r="123" spans="1:46" ht="16.5" customHeight="1">
      <c r="A123" s="97" t="str">
        <f>IF(ISBLANK(B123),"",B123&amp;"|"&amp;#REF!)</f>
        <v/>
      </c>
      <c r="B123" s="98"/>
      <c r="C123" s="101"/>
      <c r="D123" s="101"/>
      <c r="E123" s="102"/>
      <c r="F123" s="101"/>
      <c r="G123" s="101"/>
      <c r="H123" s="101"/>
      <c r="I123" s="79"/>
      <c r="J123" s="79"/>
      <c r="K123" s="80" t="str">
        <f t="array" ref="K123">IF(I123="","",INDEX(Bahan!$C$2:$H$7,MATCH(J123,Bahan!$C$2:$C$7,0),MATCH(I123,Bahan!$C$2:$H$2,0)))</f>
        <v/>
      </c>
      <c r="L123" s="80" t="str">
        <f t="array" ref="L123">IF(I123="","",INDEX(Bahan!$C$10:$H$15,MATCH(J123,Bahan!$C$10:$C$15,0),MATCH(I123,Bahan!$C$10:$H$10,0)))</f>
        <v/>
      </c>
      <c r="M123" s="104"/>
      <c r="N123" s="105"/>
      <c r="O123" s="101"/>
      <c r="P123" s="101"/>
      <c r="Q123" s="101"/>
      <c r="R123" s="101"/>
      <c r="S123" s="101"/>
      <c r="T123" s="106"/>
      <c r="U123" s="106"/>
      <c r="V123" s="106"/>
      <c r="W123" s="79"/>
      <c r="X123" s="79"/>
      <c r="Y123" s="80" t="str">
        <f t="array" ref="Y123">IF(W123="","",INDEX(Bahan!$C$2:$H$7,MATCH(X123,Bahan!$C$2:$C$7,0),MATCH(W123,Bahan!$C$2:$H$2,0)))</f>
        <v/>
      </c>
      <c r="Z123" s="80" t="str">
        <f t="array" ref="Z123">IF(W123="","",INDEX(Bahan!$C$10:$H$15,MATCH(X123,Bahan!$C$10:$C$15,0),MATCH(W123,Bahan!$C$10:$H$10,0)))</f>
        <v/>
      </c>
      <c r="AA123" s="121"/>
      <c r="AB123" s="79"/>
      <c r="AC123" s="79"/>
      <c r="AD123" s="80" t="str">
        <f t="array" ref="AD123">IF(AB123="","",INDEX(Bahan!$C$2:$H$7,MATCH(AC123,Bahan!$C$2:$C$7,0),MATCH(AB123,Bahan!$C$2:$H$2,0)))</f>
        <v/>
      </c>
      <c r="AE123" s="80" t="str">
        <f t="array" ref="AE123">IF(AB123="","",INDEX(Bahan!$C$10:$H$15,MATCH(AC123,Bahan!$C$10:$C$15,0),MATCH(AB123,Bahan!$C$10:$H$10,0)))</f>
        <v/>
      </c>
      <c r="AF123" s="99"/>
      <c r="AG123" s="122"/>
      <c r="AH123" s="122"/>
      <c r="AI123" s="99"/>
      <c r="AJ123" s="100"/>
      <c r="AK123" s="100"/>
      <c r="AL123" s="100"/>
      <c r="AM123" s="100"/>
      <c r="AN123" s="100"/>
      <c r="AO123" s="100"/>
      <c r="AP123" s="100"/>
      <c r="AQ123" s="100"/>
      <c r="AR123" s="123"/>
      <c r="AS123" s="123"/>
      <c r="AT123" s="123"/>
    </row>
    <row r="124" spans="1:46" ht="16.5" customHeight="1">
      <c r="A124" s="97" t="str">
        <f>IF(ISBLANK(B124),"",B124&amp;"|"&amp;#REF!)</f>
        <v/>
      </c>
      <c r="B124" s="98"/>
      <c r="C124" s="101"/>
      <c r="D124" s="101"/>
      <c r="E124" s="102"/>
      <c r="F124" s="101"/>
      <c r="G124" s="101"/>
      <c r="H124" s="101"/>
      <c r="I124" s="79"/>
      <c r="J124" s="79"/>
      <c r="K124" s="80" t="str">
        <f t="array" ref="K124">IF(I124="","",INDEX(Bahan!$C$2:$H$7,MATCH(J124,Bahan!$C$2:$C$7,0),MATCH(I124,Bahan!$C$2:$H$2,0)))</f>
        <v/>
      </c>
      <c r="L124" s="80" t="str">
        <f t="array" ref="L124">IF(I124="","",INDEX(Bahan!$C$10:$H$15,MATCH(J124,Bahan!$C$10:$C$15,0),MATCH(I124,Bahan!$C$10:$H$10,0)))</f>
        <v/>
      </c>
      <c r="M124" s="104"/>
      <c r="N124" s="105"/>
      <c r="O124" s="101"/>
      <c r="P124" s="101"/>
      <c r="Q124" s="101"/>
      <c r="R124" s="101"/>
      <c r="S124" s="101"/>
      <c r="T124" s="106"/>
      <c r="U124" s="106"/>
      <c r="V124" s="106"/>
      <c r="W124" s="79"/>
      <c r="X124" s="79"/>
      <c r="Y124" s="80" t="str">
        <f t="array" ref="Y124">IF(W124="","",INDEX(Bahan!$C$2:$H$7,MATCH(X124,Bahan!$C$2:$C$7,0),MATCH(W124,Bahan!$C$2:$H$2,0)))</f>
        <v/>
      </c>
      <c r="Z124" s="80" t="str">
        <f t="array" ref="Z124">IF(W124="","",INDEX(Bahan!$C$10:$H$15,MATCH(X124,Bahan!$C$10:$C$15,0),MATCH(W124,Bahan!$C$10:$H$10,0)))</f>
        <v/>
      </c>
      <c r="AA124" s="121"/>
      <c r="AB124" s="79"/>
      <c r="AC124" s="79"/>
      <c r="AD124" s="80" t="str">
        <f t="array" ref="AD124">IF(AB124="","",INDEX(Bahan!$C$2:$H$7,MATCH(AC124,Bahan!$C$2:$C$7,0),MATCH(AB124,Bahan!$C$2:$H$2,0)))</f>
        <v/>
      </c>
      <c r="AE124" s="80" t="str">
        <f t="array" ref="AE124">IF(AB124="","",INDEX(Bahan!$C$10:$H$15,MATCH(AC124,Bahan!$C$10:$C$15,0),MATCH(AB124,Bahan!$C$10:$H$10,0)))</f>
        <v/>
      </c>
      <c r="AF124" s="99"/>
      <c r="AG124" s="122"/>
      <c r="AH124" s="122"/>
      <c r="AI124" s="99"/>
      <c r="AJ124" s="100"/>
      <c r="AK124" s="100"/>
      <c r="AL124" s="100"/>
      <c r="AM124" s="100"/>
      <c r="AN124" s="100"/>
      <c r="AO124" s="100"/>
      <c r="AP124" s="100"/>
      <c r="AQ124" s="100"/>
      <c r="AR124" s="123"/>
      <c r="AS124" s="123"/>
      <c r="AT124" s="123"/>
    </row>
    <row r="125" spans="1:46" ht="16.5" customHeight="1">
      <c r="A125" s="97" t="str">
        <f>IF(ISBLANK(B125),"",B125&amp;"|"&amp;#REF!)</f>
        <v/>
      </c>
      <c r="B125" s="98"/>
      <c r="C125" s="101"/>
      <c r="D125" s="101"/>
      <c r="E125" s="102"/>
      <c r="F125" s="101"/>
      <c r="G125" s="101"/>
      <c r="H125" s="101"/>
      <c r="I125" s="79"/>
      <c r="J125" s="79"/>
      <c r="K125" s="80" t="str">
        <f t="array" ref="K125">IF(I125="","",INDEX(Bahan!$C$2:$H$7,MATCH(J125,Bahan!$C$2:$C$7,0),MATCH(I125,Bahan!$C$2:$H$2,0)))</f>
        <v/>
      </c>
      <c r="L125" s="80" t="str">
        <f t="array" ref="L125">IF(I125="","",INDEX(Bahan!$C$10:$H$15,MATCH(J125,Bahan!$C$10:$C$15,0),MATCH(I125,Bahan!$C$10:$H$10,0)))</f>
        <v/>
      </c>
      <c r="M125" s="104"/>
      <c r="N125" s="105"/>
      <c r="O125" s="101"/>
      <c r="P125" s="101"/>
      <c r="Q125" s="101"/>
      <c r="R125" s="101"/>
      <c r="S125" s="101"/>
      <c r="T125" s="106"/>
      <c r="U125" s="106"/>
      <c r="V125" s="106"/>
      <c r="W125" s="79"/>
      <c r="X125" s="79"/>
      <c r="Y125" s="80" t="str">
        <f t="array" ref="Y125">IF(W125="","",INDEX(Bahan!$C$2:$H$7,MATCH(X125,Bahan!$C$2:$C$7,0),MATCH(W125,Bahan!$C$2:$H$2,0)))</f>
        <v/>
      </c>
      <c r="Z125" s="80" t="str">
        <f t="array" ref="Z125">IF(W125="","",INDEX(Bahan!$C$10:$H$15,MATCH(X125,Bahan!$C$10:$C$15,0),MATCH(W125,Bahan!$C$10:$H$10,0)))</f>
        <v/>
      </c>
      <c r="AA125" s="121"/>
      <c r="AB125" s="79"/>
      <c r="AC125" s="79"/>
      <c r="AD125" s="80" t="str">
        <f t="array" ref="AD125">IF(AB125="","",INDEX(Bahan!$C$2:$H$7,MATCH(AC125,Bahan!$C$2:$C$7,0),MATCH(AB125,Bahan!$C$2:$H$2,0)))</f>
        <v/>
      </c>
      <c r="AE125" s="80" t="str">
        <f t="array" ref="AE125">IF(AB125="","",INDEX(Bahan!$C$10:$H$15,MATCH(AC125,Bahan!$C$10:$C$15,0),MATCH(AB125,Bahan!$C$10:$H$10,0)))</f>
        <v/>
      </c>
      <c r="AF125" s="99"/>
      <c r="AG125" s="122"/>
      <c r="AH125" s="122"/>
      <c r="AI125" s="99"/>
      <c r="AJ125" s="100"/>
      <c r="AK125" s="100"/>
      <c r="AL125" s="100"/>
      <c r="AM125" s="100"/>
      <c r="AN125" s="100"/>
      <c r="AO125" s="100"/>
      <c r="AP125" s="100"/>
      <c r="AQ125" s="100"/>
      <c r="AR125" s="123"/>
      <c r="AS125" s="123"/>
      <c r="AT125" s="123"/>
    </row>
    <row r="126" spans="1:46" ht="16.5" customHeight="1">
      <c r="A126" s="97" t="str">
        <f>IF(ISBLANK(B126),"",B126&amp;"|"&amp;#REF!)</f>
        <v/>
      </c>
      <c r="B126" s="98"/>
      <c r="C126" s="101"/>
      <c r="D126" s="101"/>
      <c r="E126" s="102"/>
      <c r="F126" s="101"/>
      <c r="G126" s="101"/>
      <c r="H126" s="101"/>
      <c r="I126" s="79"/>
      <c r="J126" s="79"/>
      <c r="K126" s="80" t="str">
        <f t="array" ref="K126">IF(I126="","",INDEX(Bahan!$C$2:$H$7,MATCH(J126,Bahan!$C$2:$C$7,0),MATCH(I126,Bahan!$C$2:$H$2,0)))</f>
        <v/>
      </c>
      <c r="L126" s="80" t="str">
        <f t="array" ref="L126">IF(I126="","",INDEX(Bahan!$C$10:$H$15,MATCH(J126,Bahan!$C$10:$C$15,0),MATCH(I126,Bahan!$C$10:$H$10,0)))</f>
        <v/>
      </c>
      <c r="M126" s="104"/>
      <c r="N126" s="105"/>
      <c r="O126" s="101"/>
      <c r="P126" s="101"/>
      <c r="Q126" s="101"/>
      <c r="R126" s="101"/>
      <c r="S126" s="101"/>
      <c r="T126" s="106"/>
      <c r="U126" s="106"/>
      <c r="V126" s="106"/>
      <c r="W126" s="79"/>
      <c r="X126" s="79"/>
      <c r="Y126" s="80" t="str">
        <f t="array" ref="Y126">IF(W126="","",INDEX(Bahan!$C$2:$H$7,MATCH(X126,Bahan!$C$2:$C$7,0),MATCH(W126,Bahan!$C$2:$H$2,0)))</f>
        <v/>
      </c>
      <c r="Z126" s="80" t="str">
        <f t="array" ref="Z126">IF(W126="","",INDEX(Bahan!$C$10:$H$15,MATCH(X126,Bahan!$C$10:$C$15,0),MATCH(W126,Bahan!$C$10:$H$10,0)))</f>
        <v/>
      </c>
      <c r="AA126" s="121"/>
      <c r="AB126" s="79"/>
      <c r="AC126" s="79"/>
      <c r="AD126" s="80" t="str">
        <f t="array" ref="AD126">IF(AB126="","",INDEX(Bahan!$C$2:$H$7,MATCH(AC126,Bahan!$C$2:$C$7,0),MATCH(AB126,Bahan!$C$2:$H$2,0)))</f>
        <v/>
      </c>
      <c r="AE126" s="80" t="str">
        <f t="array" ref="AE126">IF(AB126="","",INDEX(Bahan!$C$10:$H$15,MATCH(AC126,Bahan!$C$10:$C$15,0),MATCH(AB126,Bahan!$C$10:$H$10,0)))</f>
        <v/>
      </c>
      <c r="AF126" s="99"/>
      <c r="AG126" s="122"/>
      <c r="AH126" s="122"/>
      <c r="AI126" s="99"/>
      <c r="AJ126" s="100"/>
      <c r="AK126" s="100"/>
      <c r="AL126" s="100"/>
      <c r="AM126" s="100"/>
      <c r="AN126" s="100"/>
      <c r="AO126" s="100"/>
      <c r="AP126" s="100"/>
      <c r="AQ126" s="100"/>
      <c r="AR126" s="123"/>
      <c r="AS126" s="123"/>
      <c r="AT126" s="123"/>
    </row>
    <row r="127" spans="1:46" ht="16.5" customHeight="1">
      <c r="A127" s="97" t="str">
        <f>IF(ISBLANK(B127),"",B127&amp;"|"&amp;#REF!)</f>
        <v/>
      </c>
      <c r="B127" s="98"/>
      <c r="C127" s="101"/>
      <c r="D127" s="101"/>
      <c r="E127" s="102"/>
      <c r="F127" s="101"/>
      <c r="G127" s="101"/>
      <c r="H127" s="101"/>
      <c r="I127" s="79"/>
      <c r="J127" s="79"/>
      <c r="K127" s="80" t="str">
        <f t="array" ref="K127">IF(I127="","",INDEX(Bahan!$C$2:$H$7,MATCH(J127,Bahan!$C$2:$C$7,0),MATCH(I127,Bahan!$C$2:$H$2,0)))</f>
        <v/>
      </c>
      <c r="L127" s="80" t="str">
        <f t="array" ref="L127">IF(I127="","",INDEX(Bahan!$C$10:$H$15,MATCH(J127,Bahan!$C$10:$C$15,0),MATCH(I127,Bahan!$C$10:$H$10,0)))</f>
        <v/>
      </c>
      <c r="M127" s="104"/>
      <c r="N127" s="105"/>
      <c r="O127" s="101"/>
      <c r="P127" s="101"/>
      <c r="Q127" s="101"/>
      <c r="R127" s="101"/>
      <c r="S127" s="101"/>
      <c r="T127" s="106"/>
      <c r="U127" s="106"/>
      <c r="V127" s="106"/>
      <c r="W127" s="79"/>
      <c r="X127" s="79"/>
      <c r="Y127" s="80" t="str">
        <f t="array" ref="Y127">IF(W127="","",INDEX(Bahan!$C$2:$H$7,MATCH(X127,Bahan!$C$2:$C$7,0),MATCH(W127,Bahan!$C$2:$H$2,0)))</f>
        <v/>
      </c>
      <c r="Z127" s="80" t="str">
        <f t="array" ref="Z127">IF(W127="","",INDEX(Bahan!$C$10:$H$15,MATCH(X127,Bahan!$C$10:$C$15,0),MATCH(W127,Bahan!$C$10:$H$10,0)))</f>
        <v/>
      </c>
      <c r="AA127" s="121"/>
      <c r="AB127" s="79"/>
      <c r="AC127" s="79"/>
      <c r="AD127" s="80" t="str">
        <f t="array" ref="AD127">IF(AB127="","",INDEX(Bahan!$C$2:$H$7,MATCH(AC127,Bahan!$C$2:$C$7,0),MATCH(AB127,Bahan!$C$2:$H$2,0)))</f>
        <v/>
      </c>
      <c r="AE127" s="80" t="str">
        <f t="array" ref="AE127">IF(AB127="","",INDEX(Bahan!$C$10:$H$15,MATCH(AC127,Bahan!$C$10:$C$15,0),MATCH(AB127,Bahan!$C$10:$H$10,0)))</f>
        <v/>
      </c>
      <c r="AF127" s="99"/>
      <c r="AG127" s="122"/>
      <c r="AH127" s="122"/>
      <c r="AI127" s="99"/>
      <c r="AJ127" s="100"/>
      <c r="AK127" s="100"/>
      <c r="AL127" s="100"/>
      <c r="AM127" s="100"/>
      <c r="AN127" s="100"/>
      <c r="AO127" s="100"/>
      <c r="AP127" s="100"/>
      <c r="AQ127" s="100"/>
      <c r="AR127" s="123"/>
      <c r="AS127" s="123"/>
      <c r="AT127" s="123"/>
    </row>
    <row r="128" spans="1:46" ht="16.5" customHeight="1">
      <c r="A128" s="97" t="str">
        <f>IF(ISBLANK(B128),"",B128&amp;"|"&amp;#REF!)</f>
        <v/>
      </c>
      <c r="B128" s="98"/>
      <c r="C128" s="101"/>
      <c r="D128" s="101"/>
      <c r="E128" s="102"/>
      <c r="F128" s="101"/>
      <c r="G128" s="101"/>
      <c r="H128" s="101"/>
      <c r="I128" s="79"/>
      <c r="J128" s="79"/>
      <c r="K128" s="80" t="str">
        <f t="array" ref="K128">IF(I128="","",INDEX(Bahan!$C$2:$H$7,MATCH(J128,Bahan!$C$2:$C$7,0),MATCH(I128,Bahan!$C$2:$H$2,0)))</f>
        <v/>
      </c>
      <c r="L128" s="80" t="str">
        <f t="array" ref="L128">IF(I128="","",INDEX(Bahan!$C$10:$H$15,MATCH(J128,Bahan!$C$10:$C$15,0),MATCH(I128,Bahan!$C$10:$H$10,0)))</f>
        <v/>
      </c>
      <c r="M128" s="104"/>
      <c r="N128" s="105"/>
      <c r="O128" s="101"/>
      <c r="P128" s="101"/>
      <c r="Q128" s="101"/>
      <c r="R128" s="101"/>
      <c r="S128" s="101"/>
      <c r="T128" s="106"/>
      <c r="U128" s="106"/>
      <c r="V128" s="106"/>
      <c r="W128" s="79"/>
      <c r="X128" s="79"/>
      <c r="Y128" s="80" t="str">
        <f t="array" ref="Y128">IF(W128="","",INDEX(Bahan!$C$2:$H$7,MATCH(X128,Bahan!$C$2:$C$7,0),MATCH(W128,Bahan!$C$2:$H$2,0)))</f>
        <v/>
      </c>
      <c r="Z128" s="80" t="str">
        <f t="array" ref="Z128">IF(W128="","",INDEX(Bahan!$C$10:$H$15,MATCH(X128,Bahan!$C$10:$C$15,0),MATCH(W128,Bahan!$C$10:$H$10,0)))</f>
        <v/>
      </c>
      <c r="AA128" s="121"/>
      <c r="AB128" s="79"/>
      <c r="AC128" s="79"/>
      <c r="AD128" s="80" t="str">
        <f t="array" ref="AD128">IF(AB128="","",INDEX(Bahan!$C$2:$H$7,MATCH(AC128,Bahan!$C$2:$C$7,0),MATCH(AB128,Bahan!$C$2:$H$2,0)))</f>
        <v/>
      </c>
      <c r="AE128" s="80" t="str">
        <f t="array" ref="AE128">IF(AB128="","",INDEX(Bahan!$C$10:$H$15,MATCH(AC128,Bahan!$C$10:$C$15,0),MATCH(AB128,Bahan!$C$10:$H$10,0)))</f>
        <v/>
      </c>
      <c r="AF128" s="99"/>
      <c r="AG128" s="122"/>
      <c r="AH128" s="122"/>
      <c r="AI128" s="99"/>
      <c r="AJ128" s="100"/>
      <c r="AK128" s="100"/>
      <c r="AL128" s="100"/>
      <c r="AM128" s="100"/>
      <c r="AN128" s="100"/>
      <c r="AO128" s="100"/>
      <c r="AP128" s="100"/>
      <c r="AQ128" s="100"/>
      <c r="AR128" s="123"/>
      <c r="AS128" s="123"/>
      <c r="AT128" s="123"/>
    </row>
    <row r="129" spans="1:46" ht="16.5" customHeight="1">
      <c r="A129" s="97" t="str">
        <f>IF(ISBLANK(B129),"",B129&amp;"|"&amp;#REF!)</f>
        <v/>
      </c>
      <c r="B129" s="98"/>
      <c r="C129" s="101"/>
      <c r="D129" s="101"/>
      <c r="E129" s="102"/>
      <c r="F129" s="101"/>
      <c r="G129" s="101"/>
      <c r="H129" s="101"/>
      <c r="I129" s="79"/>
      <c r="J129" s="79"/>
      <c r="K129" s="80" t="str">
        <f t="array" ref="K129">IF(I129="","",INDEX(Bahan!$C$2:$H$7,MATCH(J129,Bahan!$C$2:$C$7,0),MATCH(I129,Bahan!$C$2:$H$2,0)))</f>
        <v/>
      </c>
      <c r="L129" s="80" t="str">
        <f t="array" ref="L129">IF(I129="","",INDEX(Bahan!$C$10:$H$15,MATCH(J129,Bahan!$C$10:$C$15,0),MATCH(I129,Bahan!$C$10:$H$10,0)))</f>
        <v/>
      </c>
      <c r="M129" s="104"/>
      <c r="N129" s="105"/>
      <c r="O129" s="101"/>
      <c r="P129" s="101"/>
      <c r="Q129" s="101"/>
      <c r="R129" s="101"/>
      <c r="S129" s="101"/>
      <c r="T129" s="106"/>
      <c r="U129" s="106"/>
      <c r="V129" s="106"/>
      <c r="W129" s="79"/>
      <c r="X129" s="79"/>
      <c r="Y129" s="80" t="str">
        <f t="array" ref="Y129">IF(W129="","",INDEX(Bahan!$C$2:$H$7,MATCH(X129,Bahan!$C$2:$C$7,0),MATCH(W129,Bahan!$C$2:$H$2,0)))</f>
        <v/>
      </c>
      <c r="Z129" s="80" t="str">
        <f t="array" ref="Z129">IF(W129="","",INDEX(Bahan!$C$10:$H$15,MATCH(X129,Bahan!$C$10:$C$15,0),MATCH(W129,Bahan!$C$10:$H$10,0)))</f>
        <v/>
      </c>
      <c r="AA129" s="121"/>
      <c r="AB129" s="79"/>
      <c r="AC129" s="79"/>
      <c r="AD129" s="80" t="str">
        <f t="array" ref="AD129">IF(AB129="","",INDEX(Bahan!$C$2:$H$7,MATCH(AC129,Bahan!$C$2:$C$7,0),MATCH(AB129,Bahan!$C$2:$H$2,0)))</f>
        <v/>
      </c>
      <c r="AE129" s="80" t="str">
        <f t="array" ref="AE129">IF(AB129="","",INDEX(Bahan!$C$10:$H$15,MATCH(AC129,Bahan!$C$10:$C$15,0),MATCH(AB129,Bahan!$C$10:$H$10,0)))</f>
        <v/>
      </c>
      <c r="AF129" s="99"/>
      <c r="AG129" s="122"/>
      <c r="AH129" s="122"/>
      <c r="AI129" s="99"/>
      <c r="AJ129" s="100"/>
      <c r="AK129" s="100"/>
      <c r="AL129" s="100"/>
      <c r="AM129" s="100"/>
      <c r="AN129" s="100"/>
      <c r="AO129" s="100"/>
      <c r="AP129" s="100"/>
      <c r="AQ129" s="100"/>
      <c r="AR129" s="123"/>
      <c r="AS129" s="123"/>
      <c r="AT129" s="123"/>
    </row>
    <row r="130" spans="1:46" ht="16.5" customHeight="1">
      <c r="A130" s="97" t="str">
        <f>IF(ISBLANK(B130),"",B130&amp;"|"&amp;#REF!)</f>
        <v/>
      </c>
      <c r="B130" s="98"/>
      <c r="C130" s="101"/>
      <c r="D130" s="101"/>
      <c r="E130" s="102"/>
      <c r="F130" s="101"/>
      <c r="G130" s="101"/>
      <c r="H130" s="101"/>
      <c r="I130" s="79"/>
      <c r="J130" s="79"/>
      <c r="K130" s="80" t="str">
        <f t="array" ref="K130">IF(I130="","",INDEX(Bahan!$C$2:$H$7,MATCH(J130,Bahan!$C$2:$C$7,0),MATCH(I130,Bahan!$C$2:$H$2,0)))</f>
        <v/>
      </c>
      <c r="L130" s="80" t="str">
        <f t="array" ref="L130">IF(I130="","",INDEX(Bahan!$C$10:$H$15,MATCH(J130,Bahan!$C$10:$C$15,0),MATCH(I130,Bahan!$C$10:$H$10,0)))</f>
        <v/>
      </c>
      <c r="M130" s="104"/>
      <c r="N130" s="105"/>
      <c r="O130" s="101"/>
      <c r="P130" s="101"/>
      <c r="Q130" s="101"/>
      <c r="R130" s="101"/>
      <c r="S130" s="101"/>
      <c r="T130" s="106"/>
      <c r="U130" s="106"/>
      <c r="V130" s="106"/>
      <c r="W130" s="79"/>
      <c r="X130" s="79"/>
      <c r="Y130" s="80" t="str">
        <f t="array" ref="Y130">IF(W130="","",INDEX(Bahan!$C$2:$H$7,MATCH(X130,Bahan!$C$2:$C$7,0),MATCH(W130,Bahan!$C$2:$H$2,0)))</f>
        <v/>
      </c>
      <c r="Z130" s="80" t="str">
        <f t="array" ref="Z130">IF(W130="","",INDEX(Bahan!$C$10:$H$15,MATCH(X130,Bahan!$C$10:$C$15,0),MATCH(W130,Bahan!$C$10:$H$10,0)))</f>
        <v/>
      </c>
      <c r="AA130" s="121"/>
      <c r="AB130" s="79"/>
      <c r="AC130" s="79"/>
      <c r="AD130" s="80" t="str">
        <f t="array" ref="AD130">IF(AB130="","",INDEX(Bahan!$C$2:$H$7,MATCH(AC130,Bahan!$C$2:$C$7,0),MATCH(AB130,Bahan!$C$2:$H$2,0)))</f>
        <v/>
      </c>
      <c r="AE130" s="80" t="str">
        <f t="array" ref="AE130">IF(AB130="","",INDEX(Bahan!$C$10:$H$15,MATCH(AC130,Bahan!$C$10:$C$15,0),MATCH(AB130,Bahan!$C$10:$H$10,0)))</f>
        <v/>
      </c>
      <c r="AF130" s="99"/>
      <c r="AG130" s="122"/>
      <c r="AH130" s="122"/>
      <c r="AI130" s="99"/>
      <c r="AJ130" s="100"/>
      <c r="AK130" s="100"/>
      <c r="AL130" s="100"/>
      <c r="AM130" s="100"/>
      <c r="AN130" s="100"/>
      <c r="AO130" s="100"/>
      <c r="AP130" s="100"/>
      <c r="AQ130" s="100"/>
      <c r="AR130" s="123"/>
      <c r="AS130" s="123"/>
      <c r="AT130" s="123"/>
    </row>
    <row r="131" spans="1:46" ht="16.5" customHeight="1">
      <c r="A131" s="97" t="str">
        <f>IF(ISBLANK(B131),"",B131&amp;"|"&amp;#REF!)</f>
        <v/>
      </c>
      <c r="B131" s="98"/>
      <c r="C131" s="101"/>
      <c r="D131" s="101"/>
      <c r="E131" s="102"/>
      <c r="F131" s="101"/>
      <c r="G131" s="101"/>
      <c r="H131" s="101"/>
      <c r="I131" s="79"/>
      <c r="J131" s="79"/>
      <c r="K131" s="80" t="str">
        <f t="array" ref="K131">IF(I131="","",INDEX(Bahan!$C$2:$H$7,MATCH(J131,Bahan!$C$2:$C$7,0),MATCH(I131,Bahan!$C$2:$H$2,0)))</f>
        <v/>
      </c>
      <c r="L131" s="80" t="str">
        <f t="array" ref="L131">IF(I131="","",INDEX(Bahan!$C$10:$H$15,MATCH(J131,Bahan!$C$10:$C$15,0),MATCH(I131,Bahan!$C$10:$H$10,0)))</f>
        <v/>
      </c>
      <c r="M131" s="104"/>
      <c r="N131" s="105"/>
      <c r="O131" s="101"/>
      <c r="P131" s="101"/>
      <c r="Q131" s="101"/>
      <c r="R131" s="101"/>
      <c r="S131" s="101"/>
      <c r="T131" s="106"/>
      <c r="U131" s="106"/>
      <c r="V131" s="106"/>
      <c r="W131" s="79"/>
      <c r="X131" s="79"/>
      <c r="Y131" s="80" t="str">
        <f t="array" ref="Y131">IF(W131="","",INDEX(Bahan!$C$2:$H$7,MATCH(X131,Bahan!$C$2:$C$7,0),MATCH(W131,Bahan!$C$2:$H$2,0)))</f>
        <v/>
      </c>
      <c r="Z131" s="80" t="str">
        <f t="array" ref="Z131">IF(W131="","",INDEX(Bahan!$C$10:$H$15,MATCH(X131,Bahan!$C$10:$C$15,0),MATCH(W131,Bahan!$C$10:$H$10,0)))</f>
        <v/>
      </c>
      <c r="AA131" s="121"/>
      <c r="AB131" s="79"/>
      <c r="AC131" s="79"/>
      <c r="AD131" s="80" t="str">
        <f t="array" ref="AD131">IF(AB131="","",INDEX(Bahan!$C$2:$H$7,MATCH(AC131,Bahan!$C$2:$C$7,0),MATCH(AB131,Bahan!$C$2:$H$2,0)))</f>
        <v/>
      </c>
      <c r="AE131" s="80" t="str">
        <f t="array" ref="AE131">IF(AB131="","",INDEX(Bahan!$C$10:$H$15,MATCH(AC131,Bahan!$C$10:$C$15,0),MATCH(AB131,Bahan!$C$10:$H$10,0)))</f>
        <v/>
      </c>
      <c r="AF131" s="99"/>
      <c r="AG131" s="122"/>
      <c r="AH131" s="122"/>
      <c r="AI131" s="99"/>
      <c r="AJ131" s="100"/>
      <c r="AK131" s="100"/>
      <c r="AL131" s="100"/>
      <c r="AM131" s="100"/>
      <c r="AN131" s="100"/>
      <c r="AO131" s="100"/>
      <c r="AP131" s="100"/>
      <c r="AQ131" s="100"/>
      <c r="AR131" s="123"/>
      <c r="AS131" s="123"/>
      <c r="AT131" s="123"/>
    </row>
    <row r="132" spans="1:46" ht="16.5" customHeight="1">
      <c r="A132" s="97" t="str">
        <f>IF(ISBLANK(B132),"",B132&amp;"|"&amp;#REF!)</f>
        <v/>
      </c>
      <c r="B132" s="98"/>
      <c r="C132" s="101"/>
      <c r="D132" s="101"/>
      <c r="E132" s="102"/>
      <c r="F132" s="101"/>
      <c r="G132" s="101"/>
      <c r="H132" s="101"/>
      <c r="I132" s="79"/>
      <c r="J132" s="79"/>
      <c r="K132" s="80" t="str">
        <f t="array" ref="K132">IF(I132="","",INDEX(Bahan!$C$2:$H$7,MATCH(J132,Bahan!$C$2:$C$7,0),MATCH(I132,Bahan!$C$2:$H$2,0)))</f>
        <v/>
      </c>
      <c r="L132" s="80" t="str">
        <f t="array" ref="L132">IF(I132="","",INDEX(Bahan!$C$10:$H$15,MATCH(J132,Bahan!$C$10:$C$15,0),MATCH(I132,Bahan!$C$10:$H$10,0)))</f>
        <v/>
      </c>
      <c r="M132" s="104"/>
      <c r="N132" s="105"/>
      <c r="O132" s="101"/>
      <c r="P132" s="101"/>
      <c r="Q132" s="101"/>
      <c r="R132" s="101"/>
      <c r="S132" s="101"/>
      <c r="T132" s="106"/>
      <c r="U132" s="106"/>
      <c r="V132" s="106"/>
      <c r="W132" s="79"/>
      <c r="X132" s="79"/>
      <c r="Y132" s="80" t="str">
        <f t="array" ref="Y132">IF(W132="","",INDEX(Bahan!$C$2:$H$7,MATCH(X132,Bahan!$C$2:$C$7,0),MATCH(W132,Bahan!$C$2:$H$2,0)))</f>
        <v/>
      </c>
      <c r="Z132" s="80" t="str">
        <f t="array" ref="Z132">IF(W132="","",INDEX(Bahan!$C$10:$H$15,MATCH(X132,Bahan!$C$10:$C$15,0),MATCH(W132,Bahan!$C$10:$H$10,0)))</f>
        <v/>
      </c>
      <c r="AA132" s="121"/>
      <c r="AB132" s="79"/>
      <c r="AC132" s="79"/>
      <c r="AD132" s="80" t="str">
        <f t="array" ref="AD132">IF(AB132="","",INDEX(Bahan!$C$2:$H$7,MATCH(AC132,Bahan!$C$2:$C$7,0),MATCH(AB132,Bahan!$C$2:$H$2,0)))</f>
        <v/>
      </c>
      <c r="AE132" s="80" t="str">
        <f t="array" ref="AE132">IF(AB132="","",INDEX(Bahan!$C$10:$H$15,MATCH(AC132,Bahan!$C$10:$C$15,0),MATCH(AB132,Bahan!$C$10:$H$10,0)))</f>
        <v/>
      </c>
      <c r="AF132" s="99"/>
      <c r="AG132" s="122"/>
      <c r="AH132" s="122"/>
      <c r="AI132" s="99"/>
      <c r="AJ132" s="100"/>
      <c r="AK132" s="100"/>
      <c r="AL132" s="100"/>
      <c r="AM132" s="100"/>
      <c r="AN132" s="100"/>
      <c r="AO132" s="100"/>
      <c r="AP132" s="100"/>
      <c r="AQ132" s="100"/>
      <c r="AR132" s="123"/>
      <c r="AS132" s="123"/>
      <c r="AT132" s="123"/>
    </row>
    <row r="133" spans="1:46" ht="16.5" customHeight="1">
      <c r="A133" s="97" t="str">
        <f>IF(ISBLANK(B133),"",B133&amp;"|"&amp;#REF!)</f>
        <v/>
      </c>
      <c r="B133" s="98"/>
      <c r="C133" s="101"/>
      <c r="D133" s="101"/>
      <c r="E133" s="102"/>
      <c r="F133" s="101"/>
      <c r="G133" s="101"/>
      <c r="H133" s="101"/>
      <c r="I133" s="79"/>
      <c r="J133" s="79"/>
      <c r="K133" s="80" t="str">
        <f t="array" ref="K133">IF(I133="","",INDEX(Bahan!$C$2:$H$7,MATCH(J133,Bahan!$C$2:$C$7,0),MATCH(I133,Bahan!$C$2:$H$2,0)))</f>
        <v/>
      </c>
      <c r="L133" s="80" t="str">
        <f t="array" ref="L133">IF(I133="","",INDEX(Bahan!$C$10:$H$15,MATCH(J133,Bahan!$C$10:$C$15,0),MATCH(I133,Bahan!$C$10:$H$10,0)))</f>
        <v/>
      </c>
      <c r="M133" s="104"/>
      <c r="N133" s="105"/>
      <c r="O133" s="101"/>
      <c r="P133" s="101"/>
      <c r="Q133" s="101"/>
      <c r="R133" s="101"/>
      <c r="S133" s="101"/>
      <c r="T133" s="106"/>
      <c r="U133" s="106"/>
      <c r="V133" s="106"/>
      <c r="W133" s="79"/>
      <c r="X133" s="79"/>
      <c r="Y133" s="80" t="str">
        <f t="array" ref="Y133">IF(W133="","",INDEX(Bahan!$C$2:$H$7,MATCH(X133,Bahan!$C$2:$C$7,0),MATCH(W133,Bahan!$C$2:$H$2,0)))</f>
        <v/>
      </c>
      <c r="Z133" s="80" t="str">
        <f t="array" ref="Z133">IF(W133="","",INDEX(Bahan!$C$10:$H$15,MATCH(X133,Bahan!$C$10:$C$15,0),MATCH(W133,Bahan!$C$10:$H$10,0)))</f>
        <v/>
      </c>
      <c r="AA133" s="121"/>
      <c r="AB133" s="79"/>
      <c r="AC133" s="79"/>
      <c r="AD133" s="80" t="str">
        <f t="array" ref="AD133">IF(AB133="","",INDEX(Bahan!$C$2:$H$7,MATCH(AC133,Bahan!$C$2:$C$7,0),MATCH(AB133,Bahan!$C$2:$H$2,0)))</f>
        <v/>
      </c>
      <c r="AE133" s="80" t="str">
        <f t="array" ref="AE133">IF(AB133="","",INDEX(Bahan!$C$10:$H$15,MATCH(AC133,Bahan!$C$10:$C$15,0),MATCH(AB133,Bahan!$C$10:$H$10,0)))</f>
        <v/>
      </c>
      <c r="AF133" s="99"/>
      <c r="AG133" s="122"/>
      <c r="AH133" s="122"/>
      <c r="AI133" s="99"/>
      <c r="AJ133" s="100"/>
      <c r="AK133" s="100"/>
      <c r="AL133" s="100"/>
      <c r="AM133" s="100"/>
      <c r="AN133" s="100"/>
      <c r="AO133" s="100"/>
      <c r="AP133" s="100"/>
      <c r="AQ133" s="100"/>
      <c r="AR133" s="123"/>
      <c r="AS133" s="123"/>
      <c r="AT133" s="123"/>
    </row>
    <row r="134" spans="1:46" ht="16.5" customHeight="1">
      <c r="A134" s="97" t="str">
        <f>IF(ISBLANK(B134),"",B134&amp;"|"&amp;#REF!)</f>
        <v/>
      </c>
      <c r="B134" s="98"/>
      <c r="C134" s="101"/>
      <c r="D134" s="101"/>
      <c r="E134" s="102"/>
      <c r="F134" s="101"/>
      <c r="G134" s="101"/>
      <c r="H134" s="101"/>
      <c r="I134" s="79"/>
      <c r="J134" s="79"/>
      <c r="K134" s="80" t="str">
        <f t="array" ref="K134">IF(I134="","",INDEX(Bahan!$C$2:$H$7,MATCH(J134,Bahan!$C$2:$C$7,0),MATCH(I134,Bahan!$C$2:$H$2,0)))</f>
        <v/>
      </c>
      <c r="L134" s="80" t="str">
        <f t="array" ref="L134">IF(I134="","",INDEX(Bahan!$C$10:$H$15,MATCH(J134,Bahan!$C$10:$C$15,0),MATCH(I134,Bahan!$C$10:$H$10,0)))</f>
        <v/>
      </c>
      <c r="M134" s="104"/>
      <c r="N134" s="105"/>
      <c r="O134" s="101"/>
      <c r="P134" s="101"/>
      <c r="Q134" s="101"/>
      <c r="R134" s="101"/>
      <c r="S134" s="101"/>
      <c r="T134" s="106"/>
      <c r="U134" s="106"/>
      <c r="V134" s="106"/>
      <c r="W134" s="79"/>
      <c r="X134" s="79"/>
      <c r="Y134" s="80" t="str">
        <f t="array" ref="Y134">IF(W134="","",INDEX(Bahan!$C$2:$H$7,MATCH(X134,Bahan!$C$2:$C$7,0),MATCH(W134,Bahan!$C$2:$H$2,0)))</f>
        <v/>
      </c>
      <c r="Z134" s="80" t="str">
        <f t="array" ref="Z134">IF(W134="","",INDEX(Bahan!$C$10:$H$15,MATCH(X134,Bahan!$C$10:$C$15,0),MATCH(W134,Bahan!$C$10:$H$10,0)))</f>
        <v/>
      </c>
      <c r="AA134" s="121"/>
      <c r="AB134" s="79"/>
      <c r="AC134" s="79"/>
      <c r="AD134" s="80" t="str">
        <f t="array" ref="AD134">IF(AB134="","",INDEX(Bahan!$C$2:$H$7,MATCH(AC134,Bahan!$C$2:$C$7,0),MATCH(AB134,Bahan!$C$2:$H$2,0)))</f>
        <v/>
      </c>
      <c r="AE134" s="80" t="str">
        <f t="array" ref="AE134">IF(AB134="","",INDEX(Bahan!$C$10:$H$15,MATCH(AC134,Bahan!$C$10:$C$15,0),MATCH(AB134,Bahan!$C$10:$H$10,0)))</f>
        <v/>
      </c>
      <c r="AF134" s="99"/>
      <c r="AG134" s="122"/>
      <c r="AH134" s="122"/>
      <c r="AI134" s="99"/>
      <c r="AJ134" s="100"/>
      <c r="AK134" s="100"/>
      <c r="AL134" s="100"/>
      <c r="AM134" s="100"/>
      <c r="AN134" s="100"/>
      <c r="AO134" s="100"/>
      <c r="AP134" s="100"/>
      <c r="AQ134" s="100"/>
      <c r="AR134" s="123"/>
      <c r="AS134" s="123"/>
      <c r="AT134" s="123"/>
    </row>
    <row r="135" spans="1:46" ht="16.5" customHeight="1">
      <c r="A135" s="97" t="str">
        <f>IF(ISBLANK(B135),"",B135&amp;"|"&amp;#REF!)</f>
        <v/>
      </c>
      <c r="B135" s="98"/>
      <c r="C135" s="101"/>
      <c r="D135" s="101"/>
      <c r="E135" s="102"/>
      <c r="F135" s="101"/>
      <c r="G135" s="101"/>
      <c r="H135" s="101"/>
      <c r="I135" s="79"/>
      <c r="J135" s="79"/>
      <c r="K135" s="80" t="str">
        <f t="array" ref="K135">IF(I135="","",INDEX(Bahan!$C$2:$H$7,MATCH(J135,Bahan!$C$2:$C$7,0),MATCH(I135,Bahan!$C$2:$H$2,0)))</f>
        <v/>
      </c>
      <c r="L135" s="80" t="str">
        <f t="array" ref="L135">IF(I135="","",INDEX(Bahan!$C$10:$H$15,MATCH(J135,Bahan!$C$10:$C$15,0),MATCH(I135,Bahan!$C$10:$H$10,0)))</f>
        <v/>
      </c>
      <c r="M135" s="104"/>
      <c r="N135" s="105"/>
      <c r="O135" s="101"/>
      <c r="P135" s="101"/>
      <c r="Q135" s="101"/>
      <c r="R135" s="101"/>
      <c r="S135" s="101"/>
      <c r="T135" s="106"/>
      <c r="U135" s="106"/>
      <c r="V135" s="106"/>
      <c r="W135" s="79"/>
      <c r="X135" s="79"/>
      <c r="Y135" s="80" t="str">
        <f t="array" ref="Y135">IF(W135="","",INDEX(Bahan!$C$2:$H$7,MATCH(X135,Bahan!$C$2:$C$7,0),MATCH(W135,Bahan!$C$2:$H$2,0)))</f>
        <v/>
      </c>
      <c r="Z135" s="80" t="str">
        <f t="array" ref="Z135">IF(W135="","",INDEX(Bahan!$C$10:$H$15,MATCH(X135,Bahan!$C$10:$C$15,0),MATCH(W135,Bahan!$C$10:$H$10,0)))</f>
        <v/>
      </c>
      <c r="AA135" s="121"/>
      <c r="AB135" s="79"/>
      <c r="AC135" s="79"/>
      <c r="AD135" s="80" t="str">
        <f t="array" ref="AD135">IF(AB135="","",INDEX(Bahan!$C$2:$H$7,MATCH(AC135,Bahan!$C$2:$C$7,0),MATCH(AB135,Bahan!$C$2:$H$2,0)))</f>
        <v/>
      </c>
      <c r="AE135" s="80" t="str">
        <f t="array" ref="AE135">IF(AB135="","",INDEX(Bahan!$C$10:$H$15,MATCH(AC135,Bahan!$C$10:$C$15,0),MATCH(AB135,Bahan!$C$10:$H$10,0)))</f>
        <v/>
      </c>
      <c r="AF135" s="99"/>
      <c r="AG135" s="122"/>
      <c r="AH135" s="122"/>
      <c r="AI135" s="99"/>
      <c r="AJ135" s="100"/>
      <c r="AK135" s="100"/>
      <c r="AL135" s="100"/>
      <c r="AM135" s="100"/>
      <c r="AN135" s="100"/>
      <c r="AO135" s="100"/>
      <c r="AP135" s="100"/>
      <c r="AQ135" s="100"/>
      <c r="AR135" s="123"/>
      <c r="AS135" s="123"/>
      <c r="AT135" s="123"/>
    </row>
    <row r="136" spans="1:46" ht="16.5" customHeight="1">
      <c r="A136" s="97" t="str">
        <f>IF(ISBLANK(B136),"",B136&amp;"|"&amp;#REF!)</f>
        <v/>
      </c>
      <c r="B136" s="98"/>
      <c r="C136" s="101"/>
      <c r="D136" s="101"/>
      <c r="E136" s="102"/>
      <c r="F136" s="101"/>
      <c r="G136" s="101"/>
      <c r="H136" s="101"/>
      <c r="I136" s="79"/>
      <c r="J136" s="79"/>
      <c r="K136" s="80" t="str">
        <f t="array" ref="K136">IF(I136="","",INDEX(Bahan!$C$2:$H$7,MATCH(J136,Bahan!$C$2:$C$7,0),MATCH(I136,Bahan!$C$2:$H$2,0)))</f>
        <v/>
      </c>
      <c r="L136" s="80" t="str">
        <f t="array" ref="L136">IF(I136="","",INDEX(Bahan!$C$10:$H$15,MATCH(J136,Bahan!$C$10:$C$15,0),MATCH(I136,Bahan!$C$10:$H$10,0)))</f>
        <v/>
      </c>
      <c r="M136" s="104"/>
      <c r="N136" s="105"/>
      <c r="O136" s="101"/>
      <c r="P136" s="101"/>
      <c r="Q136" s="101"/>
      <c r="R136" s="101"/>
      <c r="S136" s="101"/>
      <c r="T136" s="106"/>
      <c r="U136" s="106"/>
      <c r="V136" s="106"/>
      <c r="W136" s="79"/>
      <c r="X136" s="79"/>
      <c r="Y136" s="80" t="str">
        <f t="array" ref="Y136">IF(W136="","",INDEX(Bahan!$C$2:$H$7,MATCH(X136,Bahan!$C$2:$C$7,0),MATCH(W136,Bahan!$C$2:$H$2,0)))</f>
        <v/>
      </c>
      <c r="Z136" s="80" t="str">
        <f t="array" ref="Z136">IF(W136="","",INDEX(Bahan!$C$10:$H$15,MATCH(X136,Bahan!$C$10:$C$15,0),MATCH(W136,Bahan!$C$10:$H$10,0)))</f>
        <v/>
      </c>
      <c r="AA136" s="121"/>
      <c r="AB136" s="79"/>
      <c r="AC136" s="79"/>
      <c r="AD136" s="80" t="str">
        <f t="array" ref="AD136">IF(AB136="","",INDEX(Bahan!$C$2:$H$7,MATCH(AC136,Bahan!$C$2:$C$7,0),MATCH(AB136,Bahan!$C$2:$H$2,0)))</f>
        <v/>
      </c>
      <c r="AE136" s="80" t="str">
        <f t="array" ref="AE136">IF(AB136="","",INDEX(Bahan!$C$10:$H$15,MATCH(AC136,Bahan!$C$10:$C$15,0),MATCH(AB136,Bahan!$C$10:$H$10,0)))</f>
        <v/>
      </c>
      <c r="AF136" s="99"/>
      <c r="AG136" s="122"/>
      <c r="AH136" s="122"/>
      <c r="AI136" s="99"/>
      <c r="AJ136" s="100"/>
      <c r="AK136" s="100"/>
      <c r="AL136" s="100"/>
      <c r="AM136" s="100"/>
      <c r="AN136" s="100"/>
      <c r="AO136" s="100"/>
      <c r="AP136" s="100"/>
      <c r="AQ136" s="100"/>
      <c r="AR136" s="123"/>
      <c r="AS136" s="123"/>
      <c r="AT136" s="123"/>
    </row>
    <row r="137" spans="1:46" ht="16.5" customHeight="1">
      <c r="A137" s="97" t="str">
        <f>IF(ISBLANK(B137),"",B137&amp;"|"&amp;#REF!)</f>
        <v/>
      </c>
      <c r="B137" s="98"/>
      <c r="C137" s="101"/>
      <c r="D137" s="101"/>
      <c r="E137" s="102"/>
      <c r="F137" s="101"/>
      <c r="G137" s="101"/>
      <c r="H137" s="101"/>
      <c r="I137" s="79"/>
      <c r="J137" s="79"/>
      <c r="K137" s="80" t="str">
        <f t="array" ref="K137">IF(I137="","",INDEX(Bahan!$C$2:$H$7,MATCH(J137,Bahan!$C$2:$C$7,0),MATCH(I137,Bahan!$C$2:$H$2,0)))</f>
        <v/>
      </c>
      <c r="L137" s="80" t="str">
        <f t="array" ref="L137">IF(I137="","",INDEX(Bahan!$C$10:$H$15,MATCH(J137,Bahan!$C$10:$C$15,0),MATCH(I137,Bahan!$C$10:$H$10,0)))</f>
        <v/>
      </c>
      <c r="M137" s="104"/>
      <c r="N137" s="105"/>
      <c r="O137" s="101"/>
      <c r="P137" s="101"/>
      <c r="Q137" s="101"/>
      <c r="R137" s="101"/>
      <c r="S137" s="101"/>
      <c r="T137" s="106"/>
      <c r="U137" s="106"/>
      <c r="V137" s="106"/>
      <c r="W137" s="79"/>
      <c r="X137" s="79"/>
      <c r="Y137" s="80" t="str">
        <f t="array" ref="Y137">IF(W137="","",INDEX(Bahan!$C$2:$H$7,MATCH(X137,Bahan!$C$2:$C$7,0),MATCH(W137,Bahan!$C$2:$H$2,0)))</f>
        <v/>
      </c>
      <c r="Z137" s="80" t="str">
        <f t="array" ref="Z137">IF(W137="","",INDEX(Bahan!$C$10:$H$15,MATCH(X137,Bahan!$C$10:$C$15,0),MATCH(W137,Bahan!$C$10:$H$10,0)))</f>
        <v/>
      </c>
      <c r="AA137" s="121"/>
      <c r="AB137" s="79"/>
      <c r="AC137" s="79"/>
      <c r="AD137" s="80" t="str">
        <f t="array" ref="AD137">IF(AB137="","",INDEX(Bahan!$C$2:$H$7,MATCH(AC137,Bahan!$C$2:$C$7,0),MATCH(AB137,Bahan!$C$2:$H$2,0)))</f>
        <v/>
      </c>
      <c r="AE137" s="80" t="str">
        <f t="array" ref="AE137">IF(AB137="","",INDEX(Bahan!$C$10:$H$15,MATCH(AC137,Bahan!$C$10:$C$15,0),MATCH(AB137,Bahan!$C$10:$H$10,0)))</f>
        <v/>
      </c>
      <c r="AF137" s="99"/>
      <c r="AG137" s="122"/>
      <c r="AH137" s="122"/>
      <c r="AI137" s="99"/>
      <c r="AJ137" s="100"/>
      <c r="AK137" s="100"/>
      <c r="AL137" s="100"/>
      <c r="AM137" s="100"/>
      <c r="AN137" s="100"/>
      <c r="AO137" s="100"/>
      <c r="AP137" s="100"/>
      <c r="AQ137" s="100"/>
      <c r="AR137" s="123"/>
      <c r="AS137" s="123"/>
      <c r="AT137" s="123"/>
    </row>
    <row r="138" spans="1:46" ht="16.5" customHeight="1">
      <c r="A138" s="97" t="str">
        <f>IF(ISBLANK(B138),"",B138&amp;"|"&amp;#REF!)</f>
        <v/>
      </c>
      <c r="B138" s="98"/>
      <c r="C138" s="101"/>
      <c r="D138" s="101"/>
      <c r="E138" s="102"/>
      <c r="F138" s="101"/>
      <c r="G138" s="101"/>
      <c r="H138" s="101"/>
      <c r="I138" s="79"/>
      <c r="J138" s="79"/>
      <c r="K138" s="80" t="str">
        <f t="array" ref="K138">IF(I138="","",INDEX(Bahan!$C$2:$H$7,MATCH(J138,Bahan!$C$2:$C$7,0),MATCH(I138,Bahan!$C$2:$H$2,0)))</f>
        <v/>
      </c>
      <c r="L138" s="80" t="str">
        <f t="array" ref="L138">IF(I138="","",INDEX(Bahan!$C$10:$H$15,MATCH(J138,Bahan!$C$10:$C$15,0),MATCH(I138,Bahan!$C$10:$H$10,0)))</f>
        <v/>
      </c>
      <c r="M138" s="104"/>
      <c r="N138" s="105"/>
      <c r="O138" s="101"/>
      <c r="P138" s="101"/>
      <c r="Q138" s="101"/>
      <c r="R138" s="101"/>
      <c r="S138" s="101"/>
      <c r="T138" s="106"/>
      <c r="U138" s="106"/>
      <c r="V138" s="106"/>
      <c r="W138" s="79"/>
      <c r="X138" s="79"/>
      <c r="Y138" s="80" t="str">
        <f t="array" ref="Y138">IF(W138="","",INDEX(Bahan!$C$2:$H$7,MATCH(X138,Bahan!$C$2:$C$7,0),MATCH(W138,Bahan!$C$2:$H$2,0)))</f>
        <v/>
      </c>
      <c r="Z138" s="80" t="str">
        <f t="array" ref="Z138">IF(W138="","",INDEX(Bahan!$C$10:$H$15,MATCH(X138,Bahan!$C$10:$C$15,0),MATCH(W138,Bahan!$C$10:$H$10,0)))</f>
        <v/>
      </c>
      <c r="AA138" s="121"/>
      <c r="AB138" s="79"/>
      <c r="AC138" s="79"/>
      <c r="AD138" s="80" t="str">
        <f t="array" ref="AD138">IF(AB138="","",INDEX(Bahan!$C$2:$H$7,MATCH(AC138,Bahan!$C$2:$C$7,0),MATCH(AB138,Bahan!$C$2:$H$2,0)))</f>
        <v/>
      </c>
      <c r="AE138" s="80" t="str">
        <f t="array" ref="AE138">IF(AB138="","",INDEX(Bahan!$C$10:$H$15,MATCH(AC138,Bahan!$C$10:$C$15,0),MATCH(AB138,Bahan!$C$10:$H$10,0)))</f>
        <v/>
      </c>
      <c r="AF138" s="99"/>
      <c r="AG138" s="122"/>
      <c r="AH138" s="122"/>
      <c r="AI138" s="99"/>
      <c r="AJ138" s="100"/>
      <c r="AK138" s="100"/>
      <c r="AL138" s="100"/>
      <c r="AM138" s="100"/>
      <c r="AN138" s="100"/>
      <c r="AO138" s="100"/>
      <c r="AP138" s="100"/>
      <c r="AQ138" s="100"/>
      <c r="AR138" s="123"/>
      <c r="AS138" s="123"/>
      <c r="AT138" s="123"/>
    </row>
    <row r="139" spans="1:46" ht="16.5" customHeight="1">
      <c r="A139" s="97" t="str">
        <f>IF(ISBLANK(B139),"",B139&amp;"|"&amp;#REF!)</f>
        <v/>
      </c>
      <c r="B139" s="98"/>
      <c r="C139" s="101"/>
      <c r="D139" s="101"/>
      <c r="E139" s="102"/>
      <c r="F139" s="101"/>
      <c r="G139" s="101"/>
      <c r="H139" s="101"/>
      <c r="I139" s="79"/>
      <c r="J139" s="79"/>
      <c r="K139" s="80" t="str">
        <f t="array" ref="K139">IF(I139="","",INDEX(Bahan!$C$2:$H$7,MATCH(J139,Bahan!$C$2:$C$7,0),MATCH(I139,Bahan!$C$2:$H$2,0)))</f>
        <v/>
      </c>
      <c r="L139" s="80" t="str">
        <f t="array" ref="L139">IF(I139="","",INDEX(Bahan!$C$10:$H$15,MATCH(J139,Bahan!$C$10:$C$15,0),MATCH(I139,Bahan!$C$10:$H$10,0)))</f>
        <v/>
      </c>
      <c r="M139" s="104"/>
      <c r="N139" s="105"/>
      <c r="O139" s="101"/>
      <c r="P139" s="101"/>
      <c r="Q139" s="101"/>
      <c r="R139" s="101"/>
      <c r="S139" s="101"/>
      <c r="T139" s="106"/>
      <c r="U139" s="106"/>
      <c r="V139" s="106"/>
      <c r="W139" s="79"/>
      <c r="X139" s="79"/>
      <c r="Y139" s="80" t="str">
        <f t="array" ref="Y139">IF(W139="","",INDEX(Bahan!$C$2:$H$7,MATCH(X139,Bahan!$C$2:$C$7,0),MATCH(W139,Bahan!$C$2:$H$2,0)))</f>
        <v/>
      </c>
      <c r="Z139" s="80" t="str">
        <f t="array" ref="Z139">IF(W139="","",INDEX(Bahan!$C$10:$H$15,MATCH(X139,Bahan!$C$10:$C$15,0),MATCH(W139,Bahan!$C$10:$H$10,0)))</f>
        <v/>
      </c>
      <c r="AA139" s="121"/>
      <c r="AB139" s="79"/>
      <c r="AC139" s="79"/>
      <c r="AD139" s="80" t="str">
        <f t="array" ref="AD139">IF(AB139="","",INDEX(Bahan!$C$2:$H$7,MATCH(AC139,Bahan!$C$2:$C$7,0),MATCH(AB139,Bahan!$C$2:$H$2,0)))</f>
        <v/>
      </c>
      <c r="AE139" s="80" t="str">
        <f t="array" ref="AE139">IF(AB139="","",INDEX(Bahan!$C$10:$H$15,MATCH(AC139,Bahan!$C$10:$C$15,0),MATCH(AB139,Bahan!$C$10:$H$10,0)))</f>
        <v/>
      </c>
      <c r="AF139" s="99"/>
      <c r="AG139" s="122"/>
      <c r="AH139" s="122"/>
      <c r="AI139" s="99"/>
      <c r="AJ139" s="100"/>
      <c r="AK139" s="100"/>
      <c r="AL139" s="100"/>
      <c r="AM139" s="100"/>
      <c r="AN139" s="100"/>
      <c r="AO139" s="100"/>
      <c r="AP139" s="100"/>
      <c r="AQ139" s="100"/>
      <c r="AR139" s="123"/>
      <c r="AS139" s="123"/>
      <c r="AT139" s="123"/>
    </row>
    <row r="140" spans="1:46" ht="16.5" customHeight="1">
      <c r="A140" s="97" t="str">
        <f>IF(ISBLANK(B140),"",B140&amp;"|"&amp;#REF!)</f>
        <v/>
      </c>
      <c r="B140" s="98"/>
      <c r="C140" s="101"/>
      <c r="D140" s="101"/>
      <c r="E140" s="102"/>
      <c r="F140" s="101"/>
      <c r="G140" s="101"/>
      <c r="H140" s="101"/>
      <c r="I140" s="79"/>
      <c r="J140" s="79"/>
      <c r="K140" s="80" t="str">
        <f t="array" ref="K140">IF(I140="","",INDEX(Bahan!$C$2:$H$7,MATCH(J140,Bahan!$C$2:$C$7,0),MATCH(I140,Bahan!$C$2:$H$2,0)))</f>
        <v/>
      </c>
      <c r="L140" s="80" t="str">
        <f t="array" ref="L140">IF(I140="","",INDEX(Bahan!$C$10:$H$15,MATCH(J140,Bahan!$C$10:$C$15,0),MATCH(I140,Bahan!$C$10:$H$10,0)))</f>
        <v/>
      </c>
      <c r="M140" s="104"/>
      <c r="N140" s="105"/>
      <c r="O140" s="101"/>
      <c r="P140" s="101"/>
      <c r="Q140" s="101"/>
      <c r="R140" s="101"/>
      <c r="S140" s="101"/>
      <c r="T140" s="106"/>
      <c r="U140" s="106"/>
      <c r="V140" s="106"/>
      <c r="W140" s="79"/>
      <c r="X140" s="79"/>
      <c r="Y140" s="80" t="str">
        <f t="array" ref="Y140">IF(W140="","",INDEX(Bahan!$C$2:$H$7,MATCH(X140,Bahan!$C$2:$C$7,0),MATCH(W140,Bahan!$C$2:$H$2,0)))</f>
        <v/>
      </c>
      <c r="Z140" s="80" t="str">
        <f t="array" ref="Z140">IF(W140="","",INDEX(Bahan!$C$10:$H$15,MATCH(X140,Bahan!$C$10:$C$15,0),MATCH(W140,Bahan!$C$10:$H$10,0)))</f>
        <v/>
      </c>
      <c r="AA140" s="121"/>
      <c r="AB140" s="79"/>
      <c r="AC140" s="79"/>
      <c r="AD140" s="80" t="str">
        <f t="array" ref="AD140">IF(AB140="","",INDEX(Bahan!$C$2:$H$7,MATCH(AC140,Bahan!$C$2:$C$7,0),MATCH(AB140,Bahan!$C$2:$H$2,0)))</f>
        <v/>
      </c>
      <c r="AE140" s="80" t="str">
        <f t="array" ref="AE140">IF(AB140="","",INDEX(Bahan!$C$10:$H$15,MATCH(AC140,Bahan!$C$10:$C$15,0),MATCH(AB140,Bahan!$C$10:$H$10,0)))</f>
        <v/>
      </c>
      <c r="AF140" s="99"/>
      <c r="AG140" s="122"/>
      <c r="AH140" s="122"/>
      <c r="AI140" s="99"/>
      <c r="AJ140" s="100"/>
      <c r="AK140" s="100"/>
      <c r="AL140" s="100"/>
      <c r="AM140" s="100"/>
      <c r="AN140" s="100"/>
      <c r="AO140" s="100"/>
      <c r="AP140" s="100"/>
      <c r="AQ140" s="100"/>
      <c r="AR140" s="123"/>
      <c r="AS140" s="123"/>
      <c r="AT140" s="123"/>
    </row>
    <row r="141" spans="1:46" ht="16.5" customHeight="1">
      <c r="A141" s="97" t="str">
        <f>IF(ISBLANK(B141),"",B141&amp;"|"&amp;#REF!)</f>
        <v/>
      </c>
      <c r="B141" s="98"/>
      <c r="C141" s="101"/>
      <c r="D141" s="101"/>
      <c r="E141" s="102"/>
      <c r="F141" s="101"/>
      <c r="G141" s="101"/>
      <c r="H141" s="101"/>
      <c r="I141" s="79"/>
      <c r="J141" s="79"/>
      <c r="K141" s="80" t="str">
        <f t="array" ref="K141">IF(I141="","",INDEX(Bahan!$C$2:$H$7,MATCH(J141,Bahan!$C$2:$C$7,0),MATCH(I141,Bahan!$C$2:$H$2,0)))</f>
        <v/>
      </c>
      <c r="L141" s="80" t="str">
        <f t="array" ref="L141">IF(I141="","",INDEX(Bahan!$C$10:$H$15,MATCH(J141,Bahan!$C$10:$C$15,0),MATCH(I141,Bahan!$C$10:$H$10,0)))</f>
        <v/>
      </c>
      <c r="M141" s="104"/>
      <c r="N141" s="105"/>
      <c r="O141" s="101"/>
      <c r="P141" s="101"/>
      <c r="Q141" s="101"/>
      <c r="R141" s="101"/>
      <c r="S141" s="101"/>
      <c r="T141" s="106"/>
      <c r="U141" s="106"/>
      <c r="V141" s="106"/>
      <c r="W141" s="79"/>
      <c r="X141" s="79"/>
      <c r="Y141" s="80" t="str">
        <f t="array" ref="Y141">IF(W141="","",INDEX(Bahan!$C$2:$H$7,MATCH(X141,Bahan!$C$2:$C$7,0),MATCH(W141,Bahan!$C$2:$H$2,0)))</f>
        <v/>
      </c>
      <c r="Z141" s="80" t="str">
        <f t="array" ref="Z141">IF(W141="","",INDEX(Bahan!$C$10:$H$15,MATCH(X141,Bahan!$C$10:$C$15,0),MATCH(W141,Bahan!$C$10:$H$10,0)))</f>
        <v/>
      </c>
      <c r="AA141" s="121"/>
      <c r="AB141" s="79"/>
      <c r="AC141" s="79"/>
      <c r="AD141" s="80" t="str">
        <f t="array" ref="AD141">IF(AB141="","",INDEX(Bahan!$C$2:$H$7,MATCH(AC141,Bahan!$C$2:$C$7,0),MATCH(AB141,Bahan!$C$2:$H$2,0)))</f>
        <v/>
      </c>
      <c r="AE141" s="80" t="str">
        <f t="array" ref="AE141">IF(AB141="","",INDEX(Bahan!$C$10:$H$15,MATCH(AC141,Bahan!$C$10:$C$15,0),MATCH(AB141,Bahan!$C$10:$H$10,0)))</f>
        <v/>
      </c>
      <c r="AF141" s="99"/>
      <c r="AG141" s="122"/>
      <c r="AH141" s="122"/>
      <c r="AI141" s="99"/>
      <c r="AJ141" s="100"/>
      <c r="AK141" s="100"/>
      <c r="AL141" s="100"/>
      <c r="AM141" s="100"/>
      <c r="AN141" s="100"/>
      <c r="AO141" s="100"/>
      <c r="AP141" s="100"/>
      <c r="AQ141" s="100"/>
      <c r="AR141" s="123"/>
      <c r="AS141" s="123"/>
      <c r="AT141" s="123"/>
    </row>
    <row r="142" spans="1:46" ht="16.5" customHeight="1">
      <c r="A142" s="97" t="str">
        <f>IF(ISBLANK(B142),"",B142&amp;"|"&amp;#REF!)</f>
        <v/>
      </c>
      <c r="B142" s="98"/>
      <c r="C142" s="101"/>
      <c r="D142" s="101"/>
      <c r="E142" s="102"/>
      <c r="F142" s="101"/>
      <c r="G142" s="101"/>
      <c r="H142" s="101"/>
      <c r="I142" s="79"/>
      <c r="J142" s="79"/>
      <c r="K142" s="80" t="str">
        <f t="array" ref="K142">IF(I142="","",INDEX(Bahan!$C$2:$H$7,MATCH(J142,Bahan!$C$2:$C$7,0),MATCH(I142,Bahan!$C$2:$H$2,0)))</f>
        <v/>
      </c>
      <c r="L142" s="80" t="str">
        <f t="array" ref="L142">IF(I142="","",INDEX(Bahan!$C$10:$H$15,MATCH(J142,Bahan!$C$10:$C$15,0),MATCH(I142,Bahan!$C$10:$H$10,0)))</f>
        <v/>
      </c>
      <c r="M142" s="104"/>
      <c r="N142" s="105"/>
      <c r="O142" s="101"/>
      <c r="P142" s="101"/>
      <c r="Q142" s="101"/>
      <c r="R142" s="101"/>
      <c r="S142" s="101"/>
      <c r="T142" s="106"/>
      <c r="U142" s="106"/>
      <c r="V142" s="106"/>
      <c r="W142" s="79"/>
      <c r="X142" s="79"/>
      <c r="Y142" s="80" t="str">
        <f t="array" ref="Y142">IF(W142="","",INDEX(Bahan!$C$2:$H$7,MATCH(X142,Bahan!$C$2:$C$7,0),MATCH(W142,Bahan!$C$2:$H$2,0)))</f>
        <v/>
      </c>
      <c r="Z142" s="80" t="str">
        <f t="array" ref="Z142">IF(W142="","",INDEX(Bahan!$C$10:$H$15,MATCH(X142,Bahan!$C$10:$C$15,0),MATCH(W142,Bahan!$C$10:$H$10,0)))</f>
        <v/>
      </c>
      <c r="AA142" s="121"/>
      <c r="AB142" s="79"/>
      <c r="AC142" s="79"/>
      <c r="AD142" s="80" t="str">
        <f t="array" ref="AD142">IF(AB142="","",INDEX(Bahan!$C$2:$H$7,MATCH(AC142,Bahan!$C$2:$C$7,0),MATCH(AB142,Bahan!$C$2:$H$2,0)))</f>
        <v/>
      </c>
      <c r="AE142" s="80" t="str">
        <f t="array" ref="AE142">IF(AB142="","",INDEX(Bahan!$C$10:$H$15,MATCH(AC142,Bahan!$C$10:$C$15,0),MATCH(AB142,Bahan!$C$10:$H$10,0)))</f>
        <v/>
      </c>
      <c r="AF142" s="99"/>
      <c r="AG142" s="122"/>
      <c r="AH142" s="122"/>
      <c r="AI142" s="99"/>
      <c r="AJ142" s="100"/>
      <c r="AK142" s="100"/>
      <c r="AL142" s="100"/>
      <c r="AM142" s="100"/>
      <c r="AN142" s="100"/>
      <c r="AO142" s="100"/>
      <c r="AP142" s="100"/>
      <c r="AQ142" s="100"/>
      <c r="AR142" s="123"/>
      <c r="AS142" s="123"/>
      <c r="AT142" s="123"/>
    </row>
    <row r="143" spans="1:46" ht="16.5" customHeight="1">
      <c r="A143" s="97" t="str">
        <f>IF(ISBLANK(B143),"",B143&amp;"|"&amp;#REF!)</f>
        <v/>
      </c>
      <c r="B143" s="98"/>
      <c r="C143" s="101"/>
      <c r="D143" s="101"/>
      <c r="E143" s="102"/>
      <c r="F143" s="101"/>
      <c r="G143" s="101"/>
      <c r="H143" s="101"/>
      <c r="I143" s="79"/>
      <c r="J143" s="79"/>
      <c r="K143" s="80" t="str">
        <f t="array" ref="K143">IF(I143="","",INDEX(Bahan!$C$2:$H$7,MATCH(J143,Bahan!$C$2:$C$7,0),MATCH(I143,Bahan!$C$2:$H$2,0)))</f>
        <v/>
      </c>
      <c r="L143" s="80" t="str">
        <f t="array" ref="L143">IF(I143="","",INDEX(Bahan!$C$10:$H$15,MATCH(J143,Bahan!$C$10:$C$15,0),MATCH(I143,Bahan!$C$10:$H$10,0)))</f>
        <v/>
      </c>
      <c r="M143" s="104"/>
      <c r="N143" s="105"/>
      <c r="O143" s="101"/>
      <c r="P143" s="101"/>
      <c r="Q143" s="101"/>
      <c r="R143" s="101"/>
      <c r="S143" s="101"/>
      <c r="T143" s="106"/>
      <c r="U143" s="106"/>
      <c r="V143" s="106"/>
      <c r="W143" s="79"/>
      <c r="X143" s="79"/>
      <c r="Y143" s="80" t="str">
        <f t="array" ref="Y143">IF(W143="","",INDEX(Bahan!$C$2:$H$7,MATCH(X143,Bahan!$C$2:$C$7,0),MATCH(W143,Bahan!$C$2:$H$2,0)))</f>
        <v/>
      </c>
      <c r="Z143" s="80" t="str">
        <f t="array" ref="Z143">IF(W143="","",INDEX(Bahan!$C$10:$H$15,MATCH(X143,Bahan!$C$10:$C$15,0),MATCH(W143,Bahan!$C$10:$H$10,0)))</f>
        <v/>
      </c>
      <c r="AA143" s="121"/>
      <c r="AB143" s="79"/>
      <c r="AC143" s="79"/>
      <c r="AD143" s="80" t="str">
        <f t="array" ref="AD143">IF(AB143="","",INDEX(Bahan!$C$2:$H$7,MATCH(AC143,Bahan!$C$2:$C$7,0),MATCH(AB143,Bahan!$C$2:$H$2,0)))</f>
        <v/>
      </c>
      <c r="AE143" s="80" t="str">
        <f t="array" ref="AE143">IF(AB143="","",INDEX(Bahan!$C$10:$H$15,MATCH(AC143,Bahan!$C$10:$C$15,0),MATCH(AB143,Bahan!$C$10:$H$10,0)))</f>
        <v/>
      </c>
      <c r="AF143" s="99"/>
      <c r="AG143" s="122"/>
      <c r="AH143" s="122"/>
      <c r="AI143" s="99"/>
      <c r="AJ143" s="100"/>
      <c r="AK143" s="100"/>
      <c r="AL143" s="100"/>
      <c r="AM143" s="100"/>
      <c r="AN143" s="100"/>
      <c r="AO143" s="100"/>
      <c r="AP143" s="100"/>
      <c r="AQ143" s="100"/>
      <c r="AR143" s="123"/>
      <c r="AS143" s="123"/>
      <c r="AT143" s="123"/>
    </row>
    <row r="144" spans="1:46" ht="16.5" customHeight="1">
      <c r="A144" s="97" t="str">
        <f>IF(ISBLANK(B144),"",B144&amp;"|"&amp;#REF!)</f>
        <v/>
      </c>
      <c r="B144" s="98"/>
      <c r="C144" s="101"/>
      <c r="D144" s="101"/>
      <c r="E144" s="102"/>
      <c r="F144" s="101"/>
      <c r="G144" s="101"/>
      <c r="H144" s="101"/>
      <c r="I144" s="79"/>
      <c r="J144" s="79"/>
      <c r="K144" s="80" t="str">
        <f t="array" ref="K144">IF(I144="","",INDEX(Bahan!$C$2:$H$7,MATCH(J144,Bahan!$C$2:$C$7,0),MATCH(I144,Bahan!$C$2:$H$2,0)))</f>
        <v/>
      </c>
      <c r="L144" s="80" t="str">
        <f t="array" ref="L144">IF(I144="","",INDEX(Bahan!$C$10:$H$15,MATCH(J144,Bahan!$C$10:$C$15,0),MATCH(I144,Bahan!$C$10:$H$10,0)))</f>
        <v/>
      </c>
      <c r="M144" s="104"/>
      <c r="N144" s="105"/>
      <c r="O144" s="101"/>
      <c r="P144" s="101"/>
      <c r="Q144" s="101"/>
      <c r="R144" s="101"/>
      <c r="S144" s="101"/>
      <c r="T144" s="106"/>
      <c r="U144" s="106"/>
      <c r="V144" s="106"/>
      <c r="W144" s="79"/>
      <c r="X144" s="79"/>
      <c r="Y144" s="80" t="str">
        <f t="array" ref="Y144">IF(W144="","",INDEX(Bahan!$C$2:$H$7,MATCH(X144,Bahan!$C$2:$C$7,0),MATCH(W144,Bahan!$C$2:$H$2,0)))</f>
        <v/>
      </c>
      <c r="Z144" s="80" t="str">
        <f t="array" ref="Z144">IF(W144="","",INDEX(Bahan!$C$10:$H$15,MATCH(X144,Bahan!$C$10:$C$15,0),MATCH(W144,Bahan!$C$10:$H$10,0)))</f>
        <v/>
      </c>
      <c r="AA144" s="121"/>
      <c r="AB144" s="79"/>
      <c r="AC144" s="79"/>
      <c r="AD144" s="80" t="str">
        <f t="array" ref="AD144">IF(AB144="","",INDEX(Bahan!$C$2:$H$7,MATCH(AC144,Bahan!$C$2:$C$7,0),MATCH(AB144,Bahan!$C$2:$H$2,0)))</f>
        <v/>
      </c>
      <c r="AE144" s="80" t="str">
        <f t="array" ref="AE144">IF(AB144="","",INDEX(Bahan!$C$10:$H$15,MATCH(AC144,Bahan!$C$10:$C$15,0),MATCH(AB144,Bahan!$C$10:$H$10,0)))</f>
        <v/>
      </c>
      <c r="AF144" s="99"/>
      <c r="AG144" s="122"/>
      <c r="AH144" s="122"/>
      <c r="AI144" s="99"/>
      <c r="AJ144" s="100"/>
      <c r="AK144" s="100"/>
      <c r="AL144" s="100"/>
      <c r="AM144" s="100"/>
      <c r="AN144" s="100"/>
      <c r="AO144" s="100"/>
      <c r="AP144" s="100"/>
      <c r="AQ144" s="100"/>
      <c r="AR144" s="123"/>
      <c r="AS144" s="123"/>
      <c r="AT144" s="123"/>
    </row>
    <row r="145" spans="1:46" ht="16.5" customHeight="1">
      <c r="A145" s="97" t="str">
        <f>IF(ISBLANK(B145),"",B145&amp;"|"&amp;#REF!)</f>
        <v/>
      </c>
      <c r="B145" s="98"/>
      <c r="C145" s="101"/>
      <c r="D145" s="101"/>
      <c r="E145" s="102"/>
      <c r="F145" s="101"/>
      <c r="G145" s="101"/>
      <c r="H145" s="101"/>
      <c r="I145" s="79"/>
      <c r="J145" s="79"/>
      <c r="K145" s="80" t="str">
        <f t="array" ref="K145">IF(I145="","",INDEX(Bahan!$C$2:$H$7,MATCH(J145,Bahan!$C$2:$C$7,0),MATCH(I145,Bahan!$C$2:$H$2,0)))</f>
        <v/>
      </c>
      <c r="L145" s="80" t="str">
        <f t="array" ref="L145">IF(I145="","",INDEX(Bahan!$C$10:$H$15,MATCH(J145,Bahan!$C$10:$C$15,0),MATCH(I145,Bahan!$C$10:$H$10,0)))</f>
        <v/>
      </c>
      <c r="M145" s="104"/>
      <c r="N145" s="105"/>
      <c r="O145" s="101"/>
      <c r="P145" s="101"/>
      <c r="Q145" s="101"/>
      <c r="R145" s="101"/>
      <c r="S145" s="101"/>
      <c r="T145" s="106"/>
      <c r="U145" s="106"/>
      <c r="V145" s="106"/>
      <c r="W145" s="79"/>
      <c r="X145" s="79"/>
      <c r="Y145" s="80" t="str">
        <f t="array" ref="Y145">IF(W145="","",INDEX(Bahan!$C$2:$H$7,MATCH(X145,Bahan!$C$2:$C$7,0),MATCH(W145,Bahan!$C$2:$H$2,0)))</f>
        <v/>
      </c>
      <c r="Z145" s="80" t="str">
        <f t="array" ref="Z145">IF(W145="","",INDEX(Bahan!$C$10:$H$15,MATCH(X145,Bahan!$C$10:$C$15,0),MATCH(W145,Bahan!$C$10:$H$10,0)))</f>
        <v/>
      </c>
      <c r="AA145" s="121"/>
      <c r="AB145" s="79"/>
      <c r="AC145" s="79"/>
      <c r="AD145" s="80" t="str">
        <f t="array" ref="AD145">IF(AB145="","",INDEX(Bahan!$C$2:$H$7,MATCH(AC145,Bahan!$C$2:$C$7,0),MATCH(AB145,Bahan!$C$2:$H$2,0)))</f>
        <v/>
      </c>
      <c r="AE145" s="80" t="str">
        <f t="array" ref="AE145">IF(AB145="","",INDEX(Bahan!$C$10:$H$15,MATCH(AC145,Bahan!$C$10:$C$15,0),MATCH(AB145,Bahan!$C$10:$H$10,0)))</f>
        <v/>
      </c>
      <c r="AF145" s="99"/>
      <c r="AG145" s="122"/>
      <c r="AH145" s="122"/>
      <c r="AI145" s="99"/>
      <c r="AJ145" s="100"/>
      <c r="AK145" s="100"/>
      <c r="AL145" s="100"/>
      <c r="AM145" s="100"/>
      <c r="AN145" s="100"/>
      <c r="AO145" s="100"/>
      <c r="AP145" s="100"/>
      <c r="AQ145" s="100"/>
      <c r="AR145" s="123"/>
      <c r="AS145" s="123"/>
      <c r="AT145" s="123"/>
    </row>
    <row r="146" spans="1:46" ht="16.5" customHeight="1">
      <c r="A146" s="97" t="str">
        <f>IF(ISBLANK(B146),"",B146&amp;"|"&amp;#REF!)</f>
        <v/>
      </c>
      <c r="B146" s="98"/>
      <c r="C146" s="101"/>
      <c r="D146" s="101"/>
      <c r="E146" s="102"/>
      <c r="F146" s="101"/>
      <c r="G146" s="101"/>
      <c r="H146" s="101"/>
      <c r="I146" s="79"/>
      <c r="J146" s="79"/>
      <c r="K146" s="80" t="str">
        <f t="array" ref="K146">IF(I146="","",INDEX(Bahan!$C$2:$H$7,MATCH(J146,Bahan!$C$2:$C$7,0),MATCH(I146,Bahan!$C$2:$H$2,0)))</f>
        <v/>
      </c>
      <c r="L146" s="80" t="str">
        <f t="array" ref="L146">IF(I146="","",INDEX(Bahan!$C$10:$H$15,MATCH(J146,Bahan!$C$10:$C$15,0),MATCH(I146,Bahan!$C$10:$H$10,0)))</f>
        <v/>
      </c>
      <c r="M146" s="104"/>
      <c r="N146" s="105"/>
      <c r="O146" s="101"/>
      <c r="P146" s="101"/>
      <c r="Q146" s="101"/>
      <c r="R146" s="101"/>
      <c r="S146" s="101"/>
      <c r="T146" s="106"/>
      <c r="U146" s="106"/>
      <c r="V146" s="106"/>
      <c r="W146" s="79"/>
      <c r="X146" s="79"/>
      <c r="Y146" s="80" t="str">
        <f t="array" ref="Y146">IF(W146="","",INDEX(Bahan!$C$2:$H$7,MATCH(X146,Bahan!$C$2:$C$7,0),MATCH(W146,Bahan!$C$2:$H$2,0)))</f>
        <v/>
      </c>
      <c r="Z146" s="80" t="str">
        <f t="array" ref="Z146">IF(W146="","",INDEX(Bahan!$C$10:$H$15,MATCH(X146,Bahan!$C$10:$C$15,0),MATCH(W146,Bahan!$C$10:$H$10,0)))</f>
        <v/>
      </c>
      <c r="AA146" s="121"/>
      <c r="AB146" s="79"/>
      <c r="AC146" s="79"/>
      <c r="AD146" s="80" t="str">
        <f t="array" ref="AD146">IF(AB146="","",INDEX(Bahan!$C$2:$H$7,MATCH(AC146,Bahan!$C$2:$C$7,0),MATCH(AB146,Bahan!$C$2:$H$2,0)))</f>
        <v/>
      </c>
      <c r="AE146" s="80" t="str">
        <f t="array" ref="AE146">IF(AB146="","",INDEX(Bahan!$C$10:$H$15,MATCH(AC146,Bahan!$C$10:$C$15,0),MATCH(AB146,Bahan!$C$10:$H$10,0)))</f>
        <v/>
      </c>
      <c r="AF146" s="99"/>
      <c r="AG146" s="122"/>
      <c r="AH146" s="122"/>
      <c r="AI146" s="99"/>
      <c r="AJ146" s="100"/>
      <c r="AK146" s="100"/>
      <c r="AL146" s="100"/>
      <c r="AM146" s="100"/>
      <c r="AN146" s="100"/>
      <c r="AO146" s="100"/>
      <c r="AP146" s="100"/>
      <c r="AQ146" s="100"/>
      <c r="AR146" s="123"/>
      <c r="AS146" s="123"/>
      <c r="AT146" s="123"/>
    </row>
    <row r="147" spans="1:46" ht="16.5" customHeight="1">
      <c r="A147" s="97" t="str">
        <f>IF(ISBLANK(B147),"",B147&amp;"|"&amp;#REF!)</f>
        <v/>
      </c>
      <c r="B147" s="98"/>
      <c r="C147" s="101"/>
      <c r="D147" s="101"/>
      <c r="E147" s="102"/>
      <c r="F147" s="101"/>
      <c r="G147" s="101"/>
      <c r="H147" s="101"/>
      <c r="I147" s="79"/>
      <c r="J147" s="79"/>
      <c r="K147" s="80" t="str">
        <f t="array" ref="K147">IF(I147="","",INDEX(Bahan!$C$2:$H$7,MATCH(J147,Bahan!$C$2:$C$7,0),MATCH(I147,Bahan!$C$2:$H$2,0)))</f>
        <v/>
      </c>
      <c r="L147" s="80" t="str">
        <f t="array" ref="L147">IF(I147="","",INDEX(Bahan!$C$10:$H$15,MATCH(J147,Bahan!$C$10:$C$15,0),MATCH(I147,Bahan!$C$10:$H$10,0)))</f>
        <v/>
      </c>
      <c r="M147" s="104"/>
      <c r="N147" s="105"/>
      <c r="O147" s="101"/>
      <c r="P147" s="101"/>
      <c r="Q147" s="101"/>
      <c r="R147" s="101"/>
      <c r="S147" s="101"/>
      <c r="T147" s="106"/>
      <c r="U147" s="106"/>
      <c r="V147" s="106"/>
      <c r="W147" s="79"/>
      <c r="X147" s="79"/>
      <c r="Y147" s="80" t="str">
        <f t="array" ref="Y147">IF(W147="","",INDEX(Bahan!$C$2:$H$7,MATCH(X147,Bahan!$C$2:$C$7,0),MATCH(W147,Bahan!$C$2:$H$2,0)))</f>
        <v/>
      </c>
      <c r="Z147" s="80" t="str">
        <f t="array" ref="Z147">IF(W147="","",INDEX(Bahan!$C$10:$H$15,MATCH(X147,Bahan!$C$10:$C$15,0),MATCH(W147,Bahan!$C$10:$H$10,0)))</f>
        <v/>
      </c>
      <c r="AA147" s="121"/>
      <c r="AB147" s="79"/>
      <c r="AC147" s="79"/>
      <c r="AD147" s="80" t="str">
        <f t="array" ref="AD147">IF(AB147="","",INDEX(Bahan!$C$2:$H$7,MATCH(AC147,Bahan!$C$2:$C$7,0),MATCH(AB147,Bahan!$C$2:$H$2,0)))</f>
        <v/>
      </c>
      <c r="AE147" s="80" t="str">
        <f t="array" ref="AE147">IF(AB147="","",INDEX(Bahan!$C$10:$H$15,MATCH(AC147,Bahan!$C$10:$C$15,0),MATCH(AB147,Bahan!$C$10:$H$10,0)))</f>
        <v/>
      </c>
      <c r="AF147" s="99"/>
      <c r="AG147" s="122"/>
      <c r="AH147" s="122"/>
      <c r="AI147" s="99"/>
      <c r="AJ147" s="100"/>
      <c r="AK147" s="100"/>
      <c r="AL147" s="100"/>
      <c r="AM147" s="100"/>
      <c r="AN147" s="100"/>
      <c r="AO147" s="100"/>
      <c r="AP147" s="100"/>
      <c r="AQ147" s="100"/>
      <c r="AR147" s="123"/>
      <c r="AS147" s="123"/>
      <c r="AT147" s="123"/>
    </row>
    <row r="148" spans="1:46" ht="16.5" customHeight="1">
      <c r="A148" s="97" t="str">
        <f>IF(ISBLANK(B148),"",B148&amp;"|"&amp;#REF!)</f>
        <v/>
      </c>
      <c r="B148" s="98"/>
      <c r="C148" s="101"/>
      <c r="D148" s="101"/>
      <c r="E148" s="102"/>
      <c r="F148" s="101"/>
      <c r="G148" s="101"/>
      <c r="H148" s="101"/>
      <c r="I148" s="79"/>
      <c r="J148" s="79"/>
      <c r="K148" s="80" t="str">
        <f t="array" ref="K148">IF(I148="","",INDEX(Bahan!$C$2:$H$7,MATCH(J148,Bahan!$C$2:$C$7,0),MATCH(I148,Bahan!$C$2:$H$2,0)))</f>
        <v/>
      </c>
      <c r="L148" s="80" t="str">
        <f t="array" ref="L148">IF(I148="","",INDEX(Bahan!$C$10:$H$15,MATCH(J148,Bahan!$C$10:$C$15,0),MATCH(I148,Bahan!$C$10:$H$10,0)))</f>
        <v/>
      </c>
      <c r="M148" s="104"/>
      <c r="N148" s="105"/>
      <c r="O148" s="101"/>
      <c r="P148" s="101"/>
      <c r="Q148" s="101"/>
      <c r="R148" s="101"/>
      <c r="S148" s="101"/>
      <c r="T148" s="106"/>
      <c r="U148" s="106"/>
      <c r="V148" s="106"/>
      <c r="W148" s="79"/>
      <c r="X148" s="79"/>
      <c r="Y148" s="80" t="str">
        <f t="array" ref="Y148">IF(W148="","",INDEX(Bahan!$C$2:$H$7,MATCH(X148,Bahan!$C$2:$C$7,0),MATCH(W148,Bahan!$C$2:$H$2,0)))</f>
        <v/>
      </c>
      <c r="Z148" s="80" t="str">
        <f t="array" ref="Z148">IF(W148="","",INDEX(Bahan!$C$10:$H$15,MATCH(X148,Bahan!$C$10:$C$15,0),MATCH(W148,Bahan!$C$10:$H$10,0)))</f>
        <v/>
      </c>
      <c r="AA148" s="121"/>
      <c r="AB148" s="79"/>
      <c r="AC148" s="79"/>
      <c r="AD148" s="80" t="str">
        <f t="array" ref="AD148">IF(AB148="","",INDEX(Bahan!$C$2:$H$7,MATCH(AC148,Bahan!$C$2:$C$7,0),MATCH(AB148,Bahan!$C$2:$H$2,0)))</f>
        <v/>
      </c>
      <c r="AE148" s="80" t="str">
        <f t="array" ref="AE148">IF(AB148="","",INDEX(Bahan!$C$10:$H$15,MATCH(AC148,Bahan!$C$10:$C$15,0),MATCH(AB148,Bahan!$C$10:$H$10,0)))</f>
        <v/>
      </c>
      <c r="AF148" s="99"/>
      <c r="AG148" s="122"/>
      <c r="AH148" s="122"/>
      <c r="AI148" s="99"/>
      <c r="AJ148" s="100"/>
      <c r="AK148" s="100"/>
      <c r="AL148" s="100"/>
      <c r="AM148" s="100"/>
      <c r="AN148" s="100"/>
      <c r="AO148" s="100"/>
      <c r="AP148" s="100"/>
      <c r="AQ148" s="100"/>
      <c r="AR148" s="123"/>
      <c r="AS148" s="123"/>
      <c r="AT148" s="123"/>
    </row>
    <row r="149" spans="1:46" ht="16.5" customHeight="1">
      <c r="A149" s="97" t="str">
        <f>IF(ISBLANK(B149),"",B149&amp;"|"&amp;#REF!)</f>
        <v/>
      </c>
      <c r="B149" s="98"/>
      <c r="C149" s="101"/>
      <c r="D149" s="101"/>
      <c r="E149" s="102"/>
      <c r="F149" s="101"/>
      <c r="G149" s="101"/>
      <c r="H149" s="101"/>
      <c r="I149" s="79"/>
      <c r="J149" s="79"/>
      <c r="K149" s="80" t="str">
        <f t="array" ref="K149">IF(I149="","",INDEX(Bahan!$C$2:$H$7,MATCH(J149,Bahan!$C$2:$C$7,0),MATCH(I149,Bahan!$C$2:$H$2,0)))</f>
        <v/>
      </c>
      <c r="L149" s="80" t="str">
        <f t="array" ref="L149">IF(I149="","",INDEX(Bahan!$C$10:$H$15,MATCH(J149,Bahan!$C$10:$C$15,0),MATCH(I149,Bahan!$C$10:$H$10,0)))</f>
        <v/>
      </c>
      <c r="M149" s="104"/>
      <c r="N149" s="105"/>
      <c r="O149" s="101"/>
      <c r="P149" s="101"/>
      <c r="Q149" s="101"/>
      <c r="R149" s="101"/>
      <c r="S149" s="101"/>
      <c r="T149" s="106"/>
      <c r="U149" s="106"/>
      <c r="V149" s="106"/>
      <c r="W149" s="79"/>
      <c r="X149" s="79"/>
      <c r="Y149" s="80" t="str">
        <f t="array" ref="Y149">IF(W149="","",INDEX(Bahan!$C$2:$H$7,MATCH(X149,Bahan!$C$2:$C$7,0),MATCH(W149,Bahan!$C$2:$H$2,0)))</f>
        <v/>
      </c>
      <c r="Z149" s="80" t="str">
        <f t="array" ref="Z149">IF(W149="","",INDEX(Bahan!$C$10:$H$15,MATCH(X149,Bahan!$C$10:$C$15,0),MATCH(W149,Bahan!$C$10:$H$10,0)))</f>
        <v/>
      </c>
      <c r="AA149" s="121"/>
      <c r="AB149" s="79"/>
      <c r="AC149" s="79"/>
      <c r="AD149" s="80" t="str">
        <f t="array" ref="AD149">IF(AB149="","",INDEX(Bahan!$C$2:$H$7,MATCH(AC149,Bahan!$C$2:$C$7,0),MATCH(AB149,Bahan!$C$2:$H$2,0)))</f>
        <v/>
      </c>
      <c r="AE149" s="80" t="str">
        <f t="array" ref="AE149">IF(AB149="","",INDEX(Bahan!$C$10:$H$15,MATCH(AC149,Bahan!$C$10:$C$15,0),MATCH(AB149,Bahan!$C$10:$H$10,0)))</f>
        <v/>
      </c>
      <c r="AF149" s="99"/>
      <c r="AG149" s="122"/>
      <c r="AH149" s="122"/>
      <c r="AI149" s="99"/>
      <c r="AJ149" s="100"/>
      <c r="AK149" s="100"/>
      <c r="AL149" s="100"/>
      <c r="AM149" s="100"/>
      <c r="AN149" s="100"/>
      <c r="AO149" s="100"/>
      <c r="AP149" s="100"/>
      <c r="AQ149" s="100"/>
      <c r="AR149" s="123"/>
      <c r="AS149" s="123"/>
      <c r="AT149" s="123"/>
    </row>
    <row r="150" spans="1:46" ht="16.5" customHeight="1">
      <c r="A150" s="97" t="str">
        <f>IF(ISBLANK(B150),"",B150&amp;"|"&amp;#REF!)</f>
        <v/>
      </c>
      <c r="B150" s="98"/>
      <c r="C150" s="101"/>
      <c r="D150" s="101"/>
      <c r="E150" s="102"/>
      <c r="F150" s="101"/>
      <c r="G150" s="101"/>
      <c r="H150" s="101"/>
      <c r="I150" s="79"/>
      <c r="J150" s="79"/>
      <c r="K150" s="80" t="str">
        <f t="array" ref="K150">IF(I150="","",INDEX(Bahan!$C$2:$H$7,MATCH(J150,Bahan!$C$2:$C$7,0),MATCH(I150,Bahan!$C$2:$H$2,0)))</f>
        <v/>
      </c>
      <c r="L150" s="80" t="str">
        <f t="array" ref="L150">IF(I150="","",INDEX(Bahan!$C$10:$H$15,MATCH(J150,Bahan!$C$10:$C$15,0),MATCH(I150,Bahan!$C$10:$H$10,0)))</f>
        <v/>
      </c>
      <c r="M150" s="104"/>
      <c r="N150" s="105"/>
      <c r="O150" s="101"/>
      <c r="P150" s="101"/>
      <c r="Q150" s="101"/>
      <c r="R150" s="101"/>
      <c r="S150" s="101"/>
      <c r="T150" s="106"/>
      <c r="U150" s="106"/>
      <c r="V150" s="106"/>
      <c r="W150" s="79"/>
      <c r="X150" s="79"/>
      <c r="Y150" s="80" t="str">
        <f t="array" ref="Y150">IF(W150="","",INDEX(Bahan!$C$2:$H$7,MATCH(X150,Bahan!$C$2:$C$7,0),MATCH(W150,Bahan!$C$2:$H$2,0)))</f>
        <v/>
      </c>
      <c r="Z150" s="80" t="str">
        <f t="array" ref="Z150">IF(W150="","",INDEX(Bahan!$C$10:$H$15,MATCH(X150,Bahan!$C$10:$C$15,0),MATCH(W150,Bahan!$C$10:$H$10,0)))</f>
        <v/>
      </c>
      <c r="AA150" s="121"/>
      <c r="AB150" s="79"/>
      <c r="AC150" s="79"/>
      <c r="AD150" s="80" t="str">
        <f t="array" ref="AD150">IF(AB150="","",INDEX(Bahan!$C$2:$H$7,MATCH(AC150,Bahan!$C$2:$C$7,0),MATCH(AB150,Bahan!$C$2:$H$2,0)))</f>
        <v/>
      </c>
      <c r="AE150" s="80" t="str">
        <f t="array" ref="AE150">IF(AB150="","",INDEX(Bahan!$C$10:$H$15,MATCH(AC150,Bahan!$C$10:$C$15,0),MATCH(AB150,Bahan!$C$10:$H$10,0)))</f>
        <v/>
      </c>
      <c r="AF150" s="99"/>
      <c r="AG150" s="122"/>
      <c r="AH150" s="122"/>
      <c r="AI150" s="99"/>
      <c r="AJ150" s="100"/>
      <c r="AK150" s="100"/>
      <c r="AL150" s="100"/>
      <c r="AM150" s="100"/>
      <c r="AN150" s="100"/>
      <c r="AO150" s="100"/>
      <c r="AP150" s="100"/>
      <c r="AQ150" s="100"/>
      <c r="AR150" s="123"/>
      <c r="AS150" s="123"/>
      <c r="AT150" s="123"/>
    </row>
    <row r="151" spans="1:46" ht="16.5" customHeight="1">
      <c r="A151" s="97" t="str">
        <f>IF(ISBLANK(B151),"",B151&amp;"|"&amp;#REF!)</f>
        <v/>
      </c>
      <c r="B151" s="98"/>
      <c r="C151" s="101"/>
      <c r="D151" s="101"/>
      <c r="E151" s="102"/>
      <c r="F151" s="101"/>
      <c r="G151" s="101"/>
      <c r="H151" s="101"/>
      <c r="I151" s="79"/>
      <c r="J151" s="79"/>
      <c r="K151" s="80" t="str">
        <f t="array" ref="K151">IF(I151="","",INDEX(Bahan!$C$2:$H$7,MATCH(J151,Bahan!$C$2:$C$7,0),MATCH(I151,Bahan!$C$2:$H$2,0)))</f>
        <v/>
      </c>
      <c r="L151" s="80" t="str">
        <f t="array" ref="L151">IF(I151="","",INDEX(Bahan!$C$10:$H$15,MATCH(J151,Bahan!$C$10:$C$15,0),MATCH(I151,Bahan!$C$10:$H$10,0)))</f>
        <v/>
      </c>
      <c r="M151" s="104"/>
      <c r="N151" s="105"/>
      <c r="O151" s="101"/>
      <c r="P151" s="101"/>
      <c r="Q151" s="101"/>
      <c r="R151" s="101"/>
      <c r="S151" s="101"/>
      <c r="T151" s="106"/>
      <c r="U151" s="106"/>
      <c r="V151" s="106"/>
      <c r="W151" s="79"/>
      <c r="X151" s="79"/>
      <c r="Y151" s="80" t="str">
        <f t="array" ref="Y151">IF(W151="","",INDEX(Bahan!$C$2:$H$7,MATCH(X151,Bahan!$C$2:$C$7,0),MATCH(W151,Bahan!$C$2:$H$2,0)))</f>
        <v/>
      </c>
      <c r="Z151" s="80" t="str">
        <f t="array" ref="Z151">IF(W151="","",INDEX(Bahan!$C$10:$H$15,MATCH(X151,Bahan!$C$10:$C$15,0),MATCH(W151,Bahan!$C$10:$H$10,0)))</f>
        <v/>
      </c>
      <c r="AA151" s="121"/>
      <c r="AB151" s="79"/>
      <c r="AC151" s="79"/>
      <c r="AD151" s="80" t="str">
        <f t="array" ref="AD151">IF(AB151="","",INDEX(Bahan!$C$2:$H$7,MATCH(AC151,Bahan!$C$2:$C$7,0),MATCH(AB151,Bahan!$C$2:$H$2,0)))</f>
        <v/>
      </c>
      <c r="AE151" s="80" t="str">
        <f t="array" ref="AE151">IF(AB151="","",INDEX(Bahan!$C$10:$H$15,MATCH(AC151,Bahan!$C$10:$C$15,0),MATCH(AB151,Bahan!$C$10:$H$10,0)))</f>
        <v/>
      </c>
      <c r="AF151" s="99"/>
      <c r="AG151" s="122"/>
      <c r="AH151" s="122"/>
      <c r="AI151" s="99"/>
      <c r="AJ151" s="100"/>
      <c r="AK151" s="100"/>
      <c r="AL151" s="100"/>
      <c r="AM151" s="100"/>
      <c r="AN151" s="100"/>
      <c r="AO151" s="100"/>
      <c r="AP151" s="100"/>
      <c r="AQ151" s="100"/>
      <c r="AR151" s="123"/>
      <c r="AS151" s="123"/>
      <c r="AT151" s="123"/>
    </row>
    <row r="152" spans="1:46" ht="16.5" customHeight="1">
      <c r="A152" s="97" t="str">
        <f>IF(ISBLANK(B152),"",B152&amp;"|"&amp;#REF!)</f>
        <v/>
      </c>
      <c r="B152" s="98"/>
      <c r="C152" s="101"/>
      <c r="D152" s="101"/>
      <c r="E152" s="102"/>
      <c r="F152" s="101"/>
      <c r="G152" s="101"/>
      <c r="H152" s="101"/>
      <c r="I152" s="79"/>
      <c r="J152" s="79"/>
      <c r="K152" s="80" t="str">
        <f t="array" ref="K152">IF(I152="","",INDEX(Bahan!$C$2:$H$7,MATCH(J152,Bahan!$C$2:$C$7,0),MATCH(I152,Bahan!$C$2:$H$2,0)))</f>
        <v/>
      </c>
      <c r="L152" s="80" t="str">
        <f t="array" ref="L152">IF(I152="","",INDEX(Bahan!$C$10:$H$15,MATCH(J152,Bahan!$C$10:$C$15,0),MATCH(I152,Bahan!$C$10:$H$10,0)))</f>
        <v/>
      </c>
      <c r="M152" s="104"/>
      <c r="N152" s="105"/>
      <c r="O152" s="101"/>
      <c r="P152" s="101"/>
      <c r="Q152" s="101"/>
      <c r="R152" s="101"/>
      <c r="S152" s="101"/>
      <c r="T152" s="106"/>
      <c r="U152" s="106"/>
      <c r="V152" s="106"/>
      <c r="W152" s="79"/>
      <c r="X152" s="79"/>
      <c r="Y152" s="80" t="str">
        <f t="array" ref="Y152">IF(W152="","",INDEX(Bahan!$C$2:$H$7,MATCH(X152,Bahan!$C$2:$C$7,0),MATCH(W152,Bahan!$C$2:$H$2,0)))</f>
        <v/>
      </c>
      <c r="Z152" s="80" t="str">
        <f t="array" ref="Z152">IF(W152="","",INDEX(Bahan!$C$10:$H$15,MATCH(X152,Bahan!$C$10:$C$15,0),MATCH(W152,Bahan!$C$10:$H$10,0)))</f>
        <v/>
      </c>
      <c r="AA152" s="121"/>
      <c r="AB152" s="79"/>
      <c r="AC152" s="79"/>
      <c r="AD152" s="80" t="str">
        <f t="array" ref="AD152">IF(AB152="","",INDEX(Bahan!$C$2:$H$7,MATCH(AC152,Bahan!$C$2:$C$7,0),MATCH(AB152,Bahan!$C$2:$H$2,0)))</f>
        <v/>
      </c>
      <c r="AE152" s="80" t="str">
        <f t="array" ref="AE152">IF(AB152="","",INDEX(Bahan!$C$10:$H$15,MATCH(AC152,Bahan!$C$10:$C$15,0),MATCH(AB152,Bahan!$C$10:$H$10,0)))</f>
        <v/>
      </c>
      <c r="AF152" s="99"/>
      <c r="AG152" s="122"/>
      <c r="AH152" s="122"/>
      <c r="AI152" s="99"/>
      <c r="AJ152" s="100"/>
      <c r="AK152" s="100"/>
      <c r="AL152" s="100"/>
      <c r="AM152" s="100"/>
      <c r="AN152" s="100"/>
      <c r="AO152" s="100"/>
      <c r="AP152" s="100"/>
      <c r="AQ152" s="100"/>
      <c r="AR152" s="123"/>
      <c r="AS152" s="123"/>
      <c r="AT152" s="123"/>
    </row>
    <row r="153" spans="1:46" ht="16.5" customHeight="1">
      <c r="A153" s="97" t="str">
        <f>IF(ISBLANK(B153),"",B153&amp;"|"&amp;#REF!)</f>
        <v/>
      </c>
      <c r="B153" s="98"/>
      <c r="C153" s="101"/>
      <c r="D153" s="101"/>
      <c r="E153" s="102"/>
      <c r="F153" s="101"/>
      <c r="G153" s="101"/>
      <c r="H153" s="101"/>
      <c r="I153" s="79"/>
      <c r="J153" s="79"/>
      <c r="K153" s="80" t="str">
        <f t="array" ref="K153">IF(I153="","",INDEX(Bahan!$C$2:$H$7,MATCH(J153,Bahan!$C$2:$C$7,0),MATCH(I153,Bahan!$C$2:$H$2,0)))</f>
        <v/>
      </c>
      <c r="L153" s="80" t="str">
        <f t="array" ref="L153">IF(I153="","",INDEX(Bahan!$C$10:$H$15,MATCH(J153,Bahan!$C$10:$C$15,0),MATCH(I153,Bahan!$C$10:$H$10,0)))</f>
        <v/>
      </c>
      <c r="M153" s="104"/>
      <c r="N153" s="105"/>
      <c r="O153" s="101"/>
      <c r="P153" s="101"/>
      <c r="Q153" s="101"/>
      <c r="R153" s="101"/>
      <c r="S153" s="101"/>
      <c r="T153" s="106"/>
      <c r="U153" s="106"/>
      <c r="V153" s="106"/>
      <c r="W153" s="79"/>
      <c r="X153" s="79"/>
      <c r="Y153" s="80" t="str">
        <f t="array" ref="Y153">IF(W153="","",INDEX(Bahan!$C$2:$H$7,MATCH(X153,Bahan!$C$2:$C$7,0),MATCH(W153,Bahan!$C$2:$H$2,0)))</f>
        <v/>
      </c>
      <c r="Z153" s="80" t="str">
        <f t="array" ref="Z153">IF(W153="","",INDEX(Bahan!$C$10:$H$15,MATCH(X153,Bahan!$C$10:$C$15,0),MATCH(W153,Bahan!$C$10:$H$10,0)))</f>
        <v/>
      </c>
      <c r="AA153" s="121"/>
      <c r="AB153" s="79"/>
      <c r="AC153" s="79"/>
      <c r="AD153" s="80" t="str">
        <f t="array" ref="AD153">IF(AB153="","",INDEX(Bahan!$C$2:$H$7,MATCH(AC153,Bahan!$C$2:$C$7,0),MATCH(AB153,Bahan!$C$2:$H$2,0)))</f>
        <v/>
      </c>
      <c r="AE153" s="80" t="str">
        <f t="array" ref="AE153">IF(AB153="","",INDEX(Bahan!$C$10:$H$15,MATCH(AC153,Bahan!$C$10:$C$15,0),MATCH(AB153,Bahan!$C$10:$H$10,0)))</f>
        <v/>
      </c>
      <c r="AF153" s="99"/>
      <c r="AG153" s="122"/>
      <c r="AH153" s="122"/>
      <c r="AI153" s="99"/>
      <c r="AJ153" s="100"/>
      <c r="AK153" s="100"/>
      <c r="AL153" s="100"/>
      <c r="AM153" s="100"/>
      <c r="AN153" s="100"/>
      <c r="AO153" s="100"/>
      <c r="AP153" s="100"/>
      <c r="AQ153" s="100"/>
      <c r="AR153" s="123"/>
      <c r="AS153" s="123"/>
      <c r="AT153" s="123"/>
    </row>
    <row r="154" spans="1:46" ht="16.5" customHeight="1">
      <c r="A154" s="97" t="str">
        <f>IF(ISBLANK(B154),"",B154&amp;"|"&amp;#REF!)</f>
        <v/>
      </c>
      <c r="B154" s="98"/>
      <c r="C154" s="101"/>
      <c r="D154" s="101"/>
      <c r="E154" s="102"/>
      <c r="F154" s="101"/>
      <c r="G154" s="101"/>
      <c r="H154" s="101"/>
      <c r="I154" s="79"/>
      <c r="J154" s="79"/>
      <c r="K154" s="80" t="str">
        <f t="array" ref="K154">IF(I154="","",INDEX(Bahan!$C$2:$H$7,MATCH(J154,Bahan!$C$2:$C$7,0),MATCH(I154,Bahan!$C$2:$H$2,0)))</f>
        <v/>
      </c>
      <c r="L154" s="80" t="str">
        <f t="array" ref="L154">IF(I154="","",INDEX(Bahan!$C$10:$H$15,MATCH(J154,Bahan!$C$10:$C$15,0),MATCH(I154,Bahan!$C$10:$H$10,0)))</f>
        <v/>
      </c>
      <c r="M154" s="104"/>
      <c r="N154" s="105"/>
      <c r="O154" s="101"/>
      <c r="P154" s="101"/>
      <c r="Q154" s="101"/>
      <c r="R154" s="101"/>
      <c r="S154" s="101"/>
      <c r="T154" s="106"/>
      <c r="U154" s="106"/>
      <c r="V154" s="106"/>
      <c r="W154" s="79"/>
      <c r="X154" s="79"/>
      <c r="Y154" s="80" t="str">
        <f t="array" ref="Y154">IF(W154="","",INDEX(Bahan!$C$2:$H$7,MATCH(X154,Bahan!$C$2:$C$7,0),MATCH(W154,Bahan!$C$2:$H$2,0)))</f>
        <v/>
      </c>
      <c r="Z154" s="80" t="str">
        <f t="array" ref="Z154">IF(W154="","",INDEX(Bahan!$C$10:$H$15,MATCH(X154,Bahan!$C$10:$C$15,0),MATCH(W154,Bahan!$C$10:$H$10,0)))</f>
        <v/>
      </c>
      <c r="AA154" s="121"/>
      <c r="AB154" s="79"/>
      <c r="AC154" s="79"/>
      <c r="AD154" s="80" t="str">
        <f t="array" ref="AD154">IF(AB154="","",INDEX(Bahan!$C$2:$H$7,MATCH(AC154,Bahan!$C$2:$C$7,0),MATCH(AB154,Bahan!$C$2:$H$2,0)))</f>
        <v/>
      </c>
      <c r="AE154" s="80" t="str">
        <f t="array" ref="AE154">IF(AB154="","",INDEX(Bahan!$C$10:$H$15,MATCH(AC154,Bahan!$C$10:$C$15,0),MATCH(AB154,Bahan!$C$10:$H$10,0)))</f>
        <v/>
      </c>
      <c r="AF154" s="99"/>
      <c r="AG154" s="122"/>
      <c r="AH154" s="122"/>
      <c r="AI154" s="99"/>
      <c r="AJ154" s="100"/>
      <c r="AK154" s="100"/>
      <c r="AL154" s="100"/>
      <c r="AM154" s="100"/>
      <c r="AN154" s="100"/>
      <c r="AO154" s="100"/>
      <c r="AP154" s="100"/>
      <c r="AQ154" s="100"/>
      <c r="AR154" s="123"/>
      <c r="AS154" s="123"/>
      <c r="AT154" s="123"/>
    </row>
    <row r="155" spans="1:46" ht="16.5" customHeight="1">
      <c r="A155" s="97" t="str">
        <f>IF(ISBLANK(B155),"",B155&amp;"|"&amp;#REF!)</f>
        <v/>
      </c>
      <c r="B155" s="98"/>
      <c r="C155" s="101"/>
      <c r="D155" s="101"/>
      <c r="E155" s="102"/>
      <c r="F155" s="101"/>
      <c r="G155" s="101"/>
      <c r="H155" s="101"/>
      <c r="I155" s="79"/>
      <c r="J155" s="79"/>
      <c r="K155" s="80" t="str">
        <f t="array" ref="K155">IF(I155="","",INDEX(Bahan!$C$2:$H$7,MATCH(J155,Bahan!$C$2:$C$7,0),MATCH(I155,Bahan!$C$2:$H$2,0)))</f>
        <v/>
      </c>
      <c r="L155" s="80" t="str">
        <f t="array" ref="L155">IF(I155="","",INDEX(Bahan!$C$10:$H$15,MATCH(J155,Bahan!$C$10:$C$15,0),MATCH(I155,Bahan!$C$10:$H$10,0)))</f>
        <v/>
      </c>
      <c r="M155" s="104"/>
      <c r="N155" s="105"/>
      <c r="O155" s="101"/>
      <c r="P155" s="101"/>
      <c r="Q155" s="101"/>
      <c r="R155" s="101"/>
      <c r="S155" s="101"/>
      <c r="T155" s="106"/>
      <c r="U155" s="106"/>
      <c r="V155" s="106"/>
      <c r="W155" s="79"/>
      <c r="X155" s="79"/>
      <c r="Y155" s="80" t="str">
        <f t="array" ref="Y155">IF(W155="","",INDEX(Bahan!$C$2:$H$7,MATCH(X155,Bahan!$C$2:$C$7,0),MATCH(W155,Bahan!$C$2:$H$2,0)))</f>
        <v/>
      </c>
      <c r="Z155" s="80" t="str">
        <f t="array" ref="Z155">IF(W155="","",INDEX(Bahan!$C$10:$H$15,MATCH(X155,Bahan!$C$10:$C$15,0),MATCH(W155,Bahan!$C$10:$H$10,0)))</f>
        <v/>
      </c>
      <c r="AA155" s="121"/>
      <c r="AB155" s="79"/>
      <c r="AC155" s="79"/>
      <c r="AD155" s="80" t="str">
        <f t="array" ref="AD155">IF(AB155="","",INDEX(Bahan!$C$2:$H$7,MATCH(AC155,Bahan!$C$2:$C$7,0),MATCH(AB155,Bahan!$C$2:$H$2,0)))</f>
        <v/>
      </c>
      <c r="AE155" s="80" t="str">
        <f t="array" ref="AE155">IF(AB155="","",INDEX(Bahan!$C$10:$H$15,MATCH(AC155,Bahan!$C$10:$C$15,0),MATCH(AB155,Bahan!$C$10:$H$10,0)))</f>
        <v/>
      </c>
      <c r="AF155" s="99"/>
      <c r="AG155" s="122"/>
      <c r="AH155" s="122"/>
      <c r="AI155" s="99"/>
      <c r="AJ155" s="100"/>
      <c r="AK155" s="100"/>
      <c r="AL155" s="100"/>
      <c r="AM155" s="100"/>
      <c r="AN155" s="100"/>
      <c r="AO155" s="100"/>
      <c r="AP155" s="100"/>
      <c r="AQ155" s="100"/>
      <c r="AR155" s="123"/>
      <c r="AS155" s="123"/>
      <c r="AT155" s="123"/>
    </row>
    <row r="156" spans="1:46" ht="16.5" customHeight="1">
      <c r="A156" s="97" t="str">
        <f>IF(ISBLANK(B156),"",B156&amp;"|"&amp;#REF!)</f>
        <v/>
      </c>
      <c r="B156" s="98"/>
      <c r="C156" s="101"/>
      <c r="D156" s="101"/>
      <c r="E156" s="102"/>
      <c r="F156" s="101"/>
      <c r="G156" s="101"/>
      <c r="H156" s="101"/>
      <c r="I156" s="79"/>
      <c r="J156" s="79"/>
      <c r="K156" s="80" t="str">
        <f t="array" ref="K156">IF(I156="","",INDEX(Bahan!$C$2:$H$7,MATCH(J156,Bahan!$C$2:$C$7,0),MATCH(I156,Bahan!$C$2:$H$2,0)))</f>
        <v/>
      </c>
      <c r="L156" s="80" t="str">
        <f t="array" ref="L156">IF(I156="","",INDEX(Bahan!$C$10:$H$15,MATCH(J156,Bahan!$C$10:$C$15,0),MATCH(I156,Bahan!$C$10:$H$10,0)))</f>
        <v/>
      </c>
      <c r="M156" s="104"/>
      <c r="N156" s="105"/>
      <c r="O156" s="101"/>
      <c r="P156" s="101"/>
      <c r="Q156" s="101"/>
      <c r="R156" s="101"/>
      <c r="S156" s="101"/>
      <c r="T156" s="106"/>
      <c r="U156" s="106"/>
      <c r="V156" s="106"/>
      <c r="W156" s="79"/>
      <c r="X156" s="79"/>
      <c r="Y156" s="80" t="str">
        <f t="array" ref="Y156">IF(W156="","",INDEX(Bahan!$C$2:$H$7,MATCH(X156,Bahan!$C$2:$C$7,0),MATCH(W156,Bahan!$C$2:$H$2,0)))</f>
        <v/>
      </c>
      <c r="Z156" s="80" t="str">
        <f t="array" ref="Z156">IF(W156="","",INDEX(Bahan!$C$10:$H$15,MATCH(X156,Bahan!$C$10:$C$15,0),MATCH(W156,Bahan!$C$10:$H$10,0)))</f>
        <v/>
      </c>
      <c r="AA156" s="121"/>
      <c r="AB156" s="79"/>
      <c r="AC156" s="79"/>
      <c r="AD156" s="80" t="str">
        <f t="array" ref="AD156">IF(AB156="","",INDEX(Bahan!$C$2:$H$7,MATCH(AC156,Bahan!$C$2:$C$7,0),MATCH(AB156,Bahan!$C$2:$H$2,0)))</f>
        <v/>
      </c>
      <c r="AE156" s="80" t="str">
        <f t="array" ref="AE156">IF(AB156="","",INDEX(Bahan!$C$10:$H$15,MATCH(AC156,Bahan!$C$10:$C$15,0),MATCH(AB156,Bahan!$C$10:$H$10,0)))</f>
        <v/>
      </c>
      <c r="AF156" s="99"/>
      <c r="AG156" s="122"/>
      <c r="AH156" s="122"/>
      <c r="AI156" s="99"/>
      <c r="AJ156" s="100"/>
      <c r="AK156" s="100"/>
      <c r="AL156" s="100"/>
      <c r="AM156" s="100"/>
      <c r="AN156" s="100"/>
      <c r="AO156" s="100"/>
      <c r="AP156" s="100"/>
      <c r="AQ156" s="100"/>
      <c r="AR156" s="123"/>
      <c r="AS156" s="123"/>
      <c r="AT156" s="123"/>
    </row>
    <row r="157" spans="1:46" ht="16.5" customHeight="1">
      <c r="A157" s="97" t="str">
        <f>IF(ISBLANK(B157),"",B157&amp;"|"&amp;#REF!)</f>
        <v/>
      </c>
      <c r="B157" s="98"/>
      <c r="C157" s="101"/>
      <c r="D157" s="101"/>
      <c r="E157" s="102"/>
      <c r="F157" s="101"/>
      <c r="G157" s="101"/>
      <c r="H157" s="101"/>
      <c r="I157" s="79"/>
      <c r="J157" s="79"/>
      <c r="K157" s="80" t="str">
        <f t="array" ref="K157">IF(I157="","",INDEX(Bahan!$C$2:$H$7,MATCH(J157,Bahan!$C$2:$C$7,0),MATCH(I157,Bahan!$C$2:$H$2,0)))</f>
        <v/>
      </c>
      <c r="L157" s="80" t="str">
        <f t="array" ref="L157">IF(I157="","",INDEX(Bahan!$C$10:$H$15,MATCH(J157,Bahan!$C$10:$C$15,0),MATCH(I157,Bahan!$C$10:$H$10,0)))</f>
        <v/>
      </c>
      <c r="M157" s="104"/>
      <c r="N157" s="105"/>
      <c r="O157" s="101"/>
      <c r="P157" s="101"/>
      <c r="Q157" s="101"/>
      <c r="R157" s="101"/>
      <c r="S157" s="101"/>
      <c r="T157" s="106"/>
      <c r="U157" s="106"/>
      <c r="V157" s="106"/>
      <c r="W157" s="79"/>
      <c r="X157" s="79"/>
      <c r="Y157" s="80" t="str">
        <f t="array" ref="Y157">IF(W157="","",INDEX(Bahan!$C$2:$H$7,MATCH(X157,Bahan!$C$2:$C$7,0),MATCH(W157,Bahan!$C$2:$H$2,0)))</f>
        <v/>
      </c>
      <c r="Z157" s="80" t="str">
        <f t="array" ref="Z157">IF(W157="","",INDEX(Bahan!$C$10:$H$15,MATCH(X157,Bahan!$C$10:$C$15,0),MATCH(W157,Bahan!$C$10:$H$10,0)))</f>
        <v/>
      </c>
      <c r="AA157" s="121"/>
      <c r="AB157" s="79"/>
      <c r="AC157" s="79"/>
      <c r="AD157" s="80" t="str">
        <f t="array" ref="AD157">IF(AB157="","",INDEX(Bahan!$C$2:$H$7,MATCH(AC157,Bahan!$C$2:$C$7,0),MATCH(AB157,Bahan!$C$2:$H$2,0)))</f>
        <v/>
      </c>
      <c r="AE157" s="80" t="str">
        <f t="array" ref="AE157">IF(AB157="","",INDEX(Bahan!$C$10:$H$15,MATCH(AC157,Bahan!$C$10:$C$15,0),MATCH(AB157,Bahan!$C$10:$H$10,0)))</f>
        <v/>
      </c>
      <c r="AF157" s="99"/>
      <c r="AG157" s="122"/>
      <c r="AH157" s="122"/>
      <c r="AI157" s="99"/>
      <c r="AJ157" s="100"/>
      <c r="AK157" s="100"/>
      <c r="AL157" s="100"/>
      <c r="AM157" s="100"/>
      <c r="AN157" s="100"/>
      <c r="AO157" s="100"/>
      <c r="AP157" s="100"/>
      <c r="AQ157" s="100"/>
      <c r="AR157" s="123"/>
      <c r="AS157" s="123"/>
      <c r="AT157" s="123"/>
    </row>
    <row r="158" spans="1:46" ht="16.5" customHeight="1">
      <c r="A158" s="97" t="str">
        <f>IF(ISBLANK(B158),"",B158&amp;"|"&amp;#REF!)</f>
        <v/>
      </c>
      <c r="B158" s="98"/>
      <c r="C158" s="101"/>
      <c r="D158" s="101"/>
      <c r="E158" s="102"/>
      <c r="F158" s="101"/>
      <c r="G158" s="101"/>
      <c r="H158" s="101"/>
      <c r="I158" s="79"/>
      <c r="J158" s="79"/>
      <c r="K158" s="80" t="str">
        <f t="array" ref="K158">IF(I158="","",INDEX(Bahan!$C$2:$H$7,MATCH(J158,Bahan!$C$2:$C$7,0),MATCH(I158,Bahan!$C$2:$H$2,0)))</f>
        <v/>
      </c>
      <c r="L158" s="80" t="str">
        <f t="array" ref="L158">IF(I158="","",INDEX(Bahan!$C$10:$H$15,MATCH(J158,Bahan!$C$10:$C$15,0),MATCH(I158,Bahan!$C$10:$H$10,0)))</f>
        <v/>
      </c>
      <c r="M158" s="104"/>
      <c r="N158" s="105"/>
      <c r="O158" s="101"/>
      <c r="P158" s="101"/>
      <c r="Q158" s="101"/>
      <c r="R158" s="101"/>
      <c r="S158" s="101"/>
      <c r="T158" s="106"/>
      <c r="U158" s="106"/>
      <c r="V158" s="106"/>
      <c r="W158" s="79"/>
      <c r="X158" s="79"/>
      <c r="Y158" s="80" t="str">
        <f t="array" ref="Y158">IF(W158="","",INDEX(Bahan!$C$2:$H$7,MATCH(X158,Bahan!$C$2:$C$7,0),MATCH(W158,Bahan!$C$2:$H$2,0)))</f>
        <v/>
      </c>
      <c r="Z158" s="80" t="str">
        <f t="array" ref="Z158">IF(W158="","",INDEX(Bahan!$C$10:$H$15,MATCH(X158,Bahan!$C$10:$C$15,0),MATCH(W158,Bahan!$C$10:$H$10,0)))</f>
        <v/>
      </c>
      <c r="AA158" s="121"/>
      <c r="AB158" s="79"/>
      <c r="AC158" s="79"/>
      <c r="AD158" s="80" t="str">
        <f t="array" ref="AD158">IF(AB158="","",INDEX(Bahan!$C$2:$H$7,MATCH(AC158,Bahan!$C$2:$C$7,0),MATCH(AB158,Bahan!$C$2:$H$2,0)))</f>
        <v/>
      </c>
      <c r="AE158" s="80" t="str">
        <f t="array" ref="AE158">IF(AB158="","",INDEX(Bahan!$C$10:$H$15,MATCH(AC158,Bahan!$C$10:$C$15,0),MATCH(AB158,Bahan!$C$10:$H$10,0)))</f>
        <v/>
      </c>
      <c r="AF158" s="99"/>
      <c r="AG158" s="122"/>
      <c r="AH158" s="122"/>
      <c r="AI158" s="99"/>
      <c r="AJ158" s="100"/>
      <c r="AK158" s="100"/>
      <c r="AL158" s="100"/>
      <c r="AM158" s="100"/>
      <c r="AN158" s="100"/>
      <c r="AO158" s="100"/>
      <c r="AP158" s="100"/>
      <c r="AQ158" s="100"/>
      <c r="AR158" s="123"/>
      <c r="AS158" s="123"/>
      <c r="AT158" s="123"/>
    </row>
    <row r="159" spans="1:46" ht="16.5" customHeight="1">
      <c r="A159" s="97" t="str">
        <f>IF(ISBLANK(B159),"",B159&amp;"|"&amp;#REF!)</f>
        <v/>
      </c>
      <c r="B159" s="98"/>
      <c r="C159" s="101"/>
      <c r="D159" s="101"/>
      <c r="E159" s="102"/>
      <c r="F159" s="101"/>
      <c r="G159" s="101"/>
      <c r="H159" s="101"/>
      <c r="I159" s="79"/>
      <c r="J159" s="79"/>
      <c r="K159" s="80" t="str">
        <f t="array" ref="K159">IF(I159="","",INDEX(Bahan!$C$2:$H$7,MATCH(J159,Bahan!$C$2:$C$7,0),MATCH(I159,Bahan!$C$2:$H$2,0)))</f>
        <v/>
      </c>
      <c r="L159" s="80" t="str">
        <f t="array" ref="L159">IF(I159="","",INDEX(Bahan!$C$10:$H$15,MATCH(J159,Bahan!$C$10:$C$15,0),MATCH(I159,Bahan!$C$10:$H$10,0)))</f>
        <v/>
      </c>
      <c r="M159" s="104"/>
      <c r="N159" s="105"/>
      <c r="O159" s="101"/>
      <c r="P159" s="101"/>
      <c r="Q159" s="101"/>
      <c r="R159" s="101"/>
      <c r="S159" s="101"/>
      <c r="T159" s="106"/>
      <c r="U159" s="106"/>
      <c r="V159" s="106"/>
      <c r="W159" s="79"/>
      <c r="X159" s="79"/>
      <c r="Y159" s="80" t="str">
        <f t="array" ref="Y159">IF(W159="","",INDEX(Bahan!$C$2:$H$7,MATCH(X159,Bahan!$C$2:$C$7,0),MATCH(W159,Bahan!$C$2:$H$2,0)))</f>
        <v/>
      </c>
      <c r="Z159" s="80" t="str">
        <f t="array" ref="Z159">IF(W159="","",INDEX(Bahan!$C$10:$H$15,MATCH(X159,Bahan!$C$10:$C$15,0),MATCH(W159,Bahan!$C$10:$H$10,0)))</f>
        <v/>
      </c>
      <c r="AA159" s="121"/>
      <c r="AB159" s="79"/>
      <c r="AC159" s="79"/>
      <c r="AD159" s="80" t="str">
        <f t="array" ref="AD159">IF(AB159="","",INDEX(Bahan!$C$2:$H$7,MATCH(AC159,Bahan!$C$2:$C$7,0),MATCH(AB159,Bahan!$C$2:$H$2,0)))</f>
        <v/>
      </c>
      <c r="AE159" s="80" t="str">
        <f t="array" ref="AE159">IF(AB159="","",INDEX(Bahan!$C$10:$H$15,MATCH(AC159,Bahan!$C$10:$C$15,0),MATCH(AB159,Bahan!$C$10:$H$10,0)))</f>
        <v/>
      </c>
      <c r="AF159" s="99"/>
      <c r="AG159" s="122"/>
      <c r="AH159" s="122"/>
      <c r="AI159" s="99"/>
      <c r="AJ159" s="100"/>
      <c r="AK159" s="100"/>
      <c r="AL159" s="100"/>
      <c r="AM159" s="100"/>
      <c r="AN159" s="100"/>
      <c r="AO159" s="100"/>
      <c r="AP159" s="100"/>
      <c r="AQ159" s="100"/>
      <c r="AR159" s="123"/>
      <c r="AS159" s="123"/>
      <c r="AT159" s="123"/>
    </row>
    <row r="160" spans="1:46" ht="16.5" customHeight="1">
      <c r="A160" s="97" t="str">
        <f>IF(ISBLANK(B160),"",B160&amp;"|"&amp;#REF!)</f>
        <v/>
      </c>
      <c r="B160" s="98"/>
      <c r="C160" s="101"/>
      <c r="D160" s="101"/>
      <c r="E160" s="102"/>
      <c r="F160" s="101"/>
      <c r="G160" s="101"/>
      <c r="H160" s="101"/>
      <c r="I160" s="79"/>
      <c r="J160" s="79"/>
      <c r="K160" s="80" t="str">
        <f t="array" ref="K160">IF(I160="","",INDEX(Bahan!$C$2:$H$7,MATCH(J160,Bahan!$C$2:$C$7,0),MATCH(I160,Bahan!$C$2:$H$2,0)))</f>
        <v/>
      </c>
      <c r="L160" s="80" t="str">
        <f t="array" ref="L160">IF(I160="","",INDEX(Bahan!$C$10:$H$15,MATCH(J160,Bahan!$C$10:$C$15,0),MATCH(I160,Bahan!$C$10:$H$10,0)))</f>
        <v/>
      </c>
      <c r="M160" s="104"/>
      <c r="N160" s="105"/>
      <c r="O160" s="101"/>
      <c r="P160" s="101"/>
      <c r="Q160" s="101"/>
      <c r="R160" s="101"/>
      <c r="S160" s="101"/>
      <c r="T160" s="106"/>
      <c r="U160" s="106"/>
      <c r="V160" s="106"/>
      <c r="W160" s="79"/>
      <c r="X160" s="79"/>
      <c r="Y160" s="80" t="str">
        <f t="array" ref="Y160">IF(W160="","",INDEX(Bahan!$C$2:$H$7,MATCH(X160,Bahan!$C$2:$C$7,0),MATCH(W160,Bahan!$C$2:$H$2,0)))</f>
        <v/>
      </c>
      <c r="Z160" s="80" t="str">
        <f t="array" ref="Z160">IF(W160="","",INDEX(Bahan!$C$10:$H$15,MATCH(X160,Bahan!$C$10:$C$15,0),MATCH(W160,Bahan!$C$10:$H$10,0)))</f>
        <v/>
      </c>
      <c r="AA160" s="121"/>
      <c r="AB160" s="79"/>
      <c r="AC160" s="79"/>
      <c r="AD160" s="80" t="str">
        <f t="array" ref="AD160">IF(AB160="","",INDEX(Bahan!$C$2:$H$7,MATCH(AC160,Bahan!$C$2:$C$7,0),MATCH(AB160,Bahan!$C$2:$H$2,0)))</f>
        <v/>
      </c>
      <c r="AE160" s="80" t="str">
        <f t="array" ref="AE160">IF(AB160="","",INDEX(Bahan!$C$10:$H$15,MATCH(AC160,Bahan!$C$10:$C$15,0),MATCH(AB160,Bahan!$C$10:$H$10,0)))</f>
        <v/>
      </c>
      <c r="AF160" s="99"/>
      <c r="AG160" s="122"/>
      <c r="AH160" s="122"/>
      <c r="AI160" s="99"/>
      <c r="AJ160" s="100"/>
      <c r="AK160" s="100"/>
      <c r="AL160" s="100"/>
      <c r="AM160" s="100"/>
      <c r="AN160" s="100"/>
      <c r="AO160" s="100"/>
      <c r="AP160" s="100"/>
      <c r="AQ160" s="100"/>
      <c r="AR160" s="123"/>
      <c r="AS160" s="123"/>
      <c r="AT160" s="123"/>
    </row>
    <row r="161" spans="1:46" ht="16.5" customHeight="1">
      <c r="A161" s="97" t="str">
        <f>IF(ISBLANK(B161),"",B161&amp;"|"&amp;#REF!)</f>
        <v/>
      </c>
      <c r="B161" s="98"/>
      <c r="C161" s="101"/>
      <c r="D161" s="101"/>
      <c r="E161" s="102"/>
      <c r="F161" s="101"/>
      <c r="G161" s="101"/>
      <c r="H161" s="101"/>
      <c r="I161" s="79"/>
      <c r="J161" s="79"/>
      <c r="K161" s="80" t="str">
        <f t="array" ref="K161">IF(I161="","",INDEX(Bahan!$C$2:$H$7,MATCH(J161,Bahan!$C$2:$C$7,0),MATCH(I161,Bahan!$C$2:$H$2,0)))</f>
        <v/>
      </c>
      <c r="L161" s="80" t="str">
        <f t="array" ref="L161">IF(I161="","",INDEX(Bahan!$C$10:$H$15,MATCH(J161,Bahan!$C$10:$C$15,0),MATCH(I161,Bahan!$C$10:$H$10,0)))</f>
        <v/>
      </c>
      <c r="M161" s="104"/>
      <c r="N161" s="105"/>
      <c r="O161" s="101"/>
      <c r="P161" s="101"/>
      <c r="Q161" s="101"/>
      <c r="R161" s="101"/>
      <c r="S161" s="101"/>
      <c r="T161" s="106"/>
      <c r="U161" s="106"/>
      <c r="V161" s="106"/>
      <c r="W161" s="79"/>
      <c r="X161" s="79"/>
      <c r="Y161" s="80" t="str">
        <f t="array" ref="Y161">IF(W161="","",INDEX(Bahan!$C$2:$H$7,MATCH(X161,Bahan!$C$2:$C$7,0),MATCH(W161,Bahan!$C$2:$H$2,0)))</f>
        <v/>
      </c>
      <c r="Z161" s="80" t="str">
        <f t="array" ref="Z161">IF(W161="","",INDEX(Bahan!$C$10:$H$15,MATCH(X161,Bahan!$C$10:$C$15,0),MATCH(W161,Bahan!$C$10:$H$10,0)))</f>
        <v/>
      </c>
      <c r="AA161" s="121"/>
      <c r="AB161" s="79"/>
      <c r="AC161" s="79"/>
      <c r="AD161" s="80" t="str">
        <f t="array" ref="AD161">IF(AB161="","",INDEX(Bahan!$C$2:$H$7,MATCH(AC161,Bahan!$C$2:$C$7,0),MATCH(AB161,Bahan!$C$2:$H$2,0)))</f>
        <v/>
      </c>
      <c r="AE161" s="80" t="str">
        <f t="array" ref="AE161">IF(AB161="","",INDEX(Bahan!$C$10:$H$15,MATCH(AC161,Bahan!$C$10:$C$15,0),MATCH(AB161,Bahan!$C$10:$H$10,0)))</f>
        <v/>
      </c>
      <c r="AF161" s="99"/>
      <c r="AG161" s="122"/>
      <c r="AH161" s="122"/>
      <c r="AI161" s="99"/>
      <c r="AJ161" s="100"/>
      <c r="AK161" s="100"/>
      <c r="AL161" s="100"/>
      <c r="AM161" s="100"/>
      <c r="AN161" s="100"/>
      <c r="AO161" s="100"/>
      <c r="AP161" s="100"/>
      <c r="AQ161" s="100"/>
      <c r="AR161" s="123"/>
      <c r="AS161" s="123"/>
      <c r="AT161" s="123"/>
    </row>
    <row r="162" spans="1:46" ht="16.5" customHeight="1">
      <c r="A162" s="97" t="str">
        <f>IF(ISBLANK(B162),"",B162&amp;"|"&amp;#REF!)</f>
        <v/>
      </c>
      <c r="B162" s="98"/>
      <c r="C162" s="101"/>
      <c r="D162" s="101"/>
      <c r="E162" s="102"/>
      <c r="F162" s="101"/>
      <c r="G162" s="101"/>
      <c r="H162" s="101"/>
      <c r="I162" s="79"/>
      <c r="J162" s="79"/>
      <c r="K162" s="80" t="str">
        <f t="array" ref="K162">IF(I162="","",INDEX(Bahan!$C$2:$H$7,MATCH(J162,Bahan!$C$2:$C$7,0),MATCH(I162,Bahan!$C$2:$H$2,0)))</f>
        <v/>
      </c>
      <c r="L162" s="80" t="str">
        <f t="array" ref="L162">IF(I162="","",INDEX(Bahan!$C$10:$H$15,MATCH(J162,Bahan!$C$10:$C$15,0),MATCH(I162,Bahan!$C$10:$H$10,0)))</f>
        <v/>
      </c>
      <c r="M162" s="104"/>
      <c r="N162" s="105"/>
      <c r="O162" s="101"/>
      <c r="P162" s="101"/>
      <c r="Q162" s="101"/>
      <c r="R162" s="101"/>
      <c r="S162" s="101"/>
      <c r="T162" s="106"/>
      <c r="U162" s="106"/>
      <c r="V162" s="106"/>
      <c r="W162" s="79"/>
      <c r="X162" s="79"/>
      <c r="Y162" s="80" t="str">
        <f t="array" ref="Y162">IF(W162="","",INDEX(Bahan!$C$2:$H$7,MATCH(X162,Bahan!$C$2:$C$7,0),MATCH(W162,Bahan!$C$2:$H$2,0)))</f>
        <v/>
      </c>
      <c r="Z162" s="80" t="str">
        <f t="array" ref="Z162">IF(W162="","",INDEX(Bahan!$C$10:$H$15,MATCH(X162,Bahan!$C$10:$C$15,0),MATCH(W162,Bahan!$C$10:$H$10,0)))</f>
        <v/>
      </c>
      <c r="AA162" s="121"/>
      <c r="AB162" s="79"/>
      <c r="AC162" s="79"/>
      <c r="AD162" s="80" t="str">
        <f t="array" ref="AD162">IF(AB162="","",INDEX(Bahan!$C$2:$H$7,MATCH(AC162,Bahan!$C$2:$C$7,0),MATCH(AB162,Bahan!$C$2:$H$2,0)))</f>
        <v/>
      </c>
      <c r="AE162" s="80" t="str">
        <f t="array" ref="AE162">IF(AB162="","",INDEX(Bahan!$C$10:$H$15,MATCH(AC162,Bahan!$C$10:$C$15,0),MATCH(AB162,Bahan!$C$10:$H$10,0)))</f>
        <v/>
      </c>
      <c r="AF162" s="99"/>
      <c r="AG162" s="122"/>
      <c r="AH162" s="122"/>
      <c r="AI162" s="99"/>
      <c r="AJ162" s="100"/>
      <c r="AK162" s="100"/>
      <c r="AL162" s="100"/>
      <c r="AM162" s="100"/>
      <c r="AN162" s="100"/>
      <c r="AO162" s="100"/>
      <c r="AP162" s="100"/>
      <c r="AQ162" s="100"/>
      <c r="AR162" s="123"/>
      <c r="AS162" s="123"/>
      <c r="AT162" s="123"/>
    </row>
    <row r="163" spans="1:46" ht="16.5" customHeight="1">
      <c r="A163" s="97" t="str">
        <f>IF(ISBLANK(B163),"",B163&amp;"|"&amp;#REF!)</f>
        <v/>
      </c>
      <c r="B163" s="98"/>
      <c r="C163" s="101"/>
      <c r="D163" s="101"/>
      <c r="E163" s="102"/>
      <c r="F163" s="101"/>
      <c r="G163" s="101"/>
      <c r="H163" s="101"/>
      <c r="I163" s="79"/>
      <c r="J163" s="79"/>
      <c r="K163" s="80" t="str">
        <f t="array" ref="K163">IF(I163="","",INDEX(Bahan!$C$2:$H$7,MATCH(J163,Bahan!$C$2:$C$7,0),MATCH(I163,Bahan!$C$2:$H$2,0)))</f>
        <v/>
      </c>
      <c r="L163" s="80" t="str">
        <f t="array" ref="L163">IF(I163="","",INDEX(Bahan!$C$10:$H$15,MATCH(J163,Bahan!$C$10:$C$15,0),MATCH(I163,Bahan!$C$10:$H$10,0)))</f>
        <v/>
      </c>
      <c r="M163" s="104"/>
      <c r="N163" s="105"/>
      <c r="O163" s="101"/>
      <c r="P163" s="101"/>
      <c r="Q163" s="101"/>
      <c r="R163" s="101"/>
      <c r="S163" s="101"/>
      <c r="T163" s="106"/>
      <c r="U163" s="106"/>
      <c r="V163" s="106"/>
      <c r="W163" s="79"/>
      <c r="X163" s="79"/>
      <c r="Y163" s="80" t="str">
        <f t="array" ref="Y163">IF(W163="","",INDEX(Bahan!$C$2:$H$7,MATCH(X163,Bahan!$C$2:$C$7,0),MATCH(W163,Bahan!$C$2:$H$2,0)))</f>
        <v/>
      </c>
      <c r="Z163" s="80" t="str">
        <f t="array" ref="Z163">IF(W163="","",INDEX(Bahan!$C$10:$H$15,MATCH(X163,Bahan!$C$10:$C$15,0),MATCH(W163,Bahan!$C$10:$H$10,0)))</f>
        <v/>
      </c>
      <c r="AA163" s="121"/>
      <c r="AB163" s="79"/>
      <c r="AC163" s="79"/>
      <c r="AD163" s="80" t="str">
        <f t="array" ref="AD163">IF(AB163="","",INDEX(Bahan!$C$2:$H$7,MATCH(AC163,Bahan!$C$2:$C$7,0),MATCH(AB163,Bahan!$C$2:$H$2,0)))</f>
        <v/>
      </c>
      <c r="AE163" s="80" t="str">
        <f t="array" ref="AE163">IF(AB163="","",INDEX(Bahan!$C$10:$H$15,MATCH(AC163,Bahan!$C$10:$C$15,0),MATCH(AB163,Bahan!$C$10:$H$10,0)))</f>
        <v/>
      </c>
      <c r="AF163" s="99"/>
      <c r="AG163" s="122"/>
      <c r="AH163" s="122"/>
      <c r="AI163" s="99"/>
      <c r="AJ163" s="100"/>
      <c r="AK163" s="100"/>
      <c r="AL163" s="100"/>
      <c r="AM163" s="100"/>
      <c r="AN163" s="100"/>
      <c r="AO163" s="100"/>
      <c r="AP163" s="100"/>
      <c r="AQ163" s="100"/>
      <c r="AR163" s="123"/>
      <c r="AS163" s="123"/>
      <c r="AT163" s="123"/>
    </row>
    <row r="164" spans="1:46" ht="16.5" customHeight="1">
      <c r="A164" s="97" t="str">
        <f>IF(ISBLANK(B164),"",B164&amp;"|"&amp;#REF!)</f>
        <v/>
      </c>
      <c r="B164" s="98"/>
      <c r="C164" s="101"/>
      <c r="D164" s="101"/>
      <c r="E164" s="102"/>
      <c r="F164" s="101"/>
      <c r="G164" s="101"/>
      <c r="H164" s="101"/>
      <c r="I164" s="79"/>
      <c r="J164" s="79"/>
      <c r="K164" s="80" t="str">
        <f t="array" ref="K164">IF(I164="","",INDEX(Bahan!$C$2:$H$7,MATCH(J164,Bahan!$C$2:$C$7,0),MATCH(I164,Bahan!$C$2:$H$2,0)))</f>
        <v/>
      </c>
      <c r="L164" s="80" t="str">
        <f t="array" ref="L164">IF(I164="","",INDEX(Bahan!$C$10:$H$15,MATCH(J164,Bahan!$C$10:$C$15,0),MATCH(I164,Bahan!$C$10:$H$10,0)))</f>
        <v/>
      </c>
      <c r="M164" s="104"/>
      <c r="N164" s="105"/>
      <c r="O164" s="101"/>
      <c r="P164" s="101"/>
      <c r="Q164" s="101"/>
      <c r="R164" s="101"/>
      <c r="S164" s="101"/>
      <c r="T164" s="106"/>
      <c r="U164" s="106"/>
      <c r="V164" s="106"/>
      <c r="W164" s="79"/>
      <c r="X164" s="79"/>
      <c r="Y164" s="80" t="str">
        <f t="array" ref="Y164">IF(W164="","",INDEX(Bahan!$C$2:$H$7,MATCH(X164,Bahan!$C$2:$C$7,0),MATCH(W164,Bahan!$C$2:$H$2,0)))</f>
        <v/>
      </c>
      <c r="Z164" s="80" t="str">
        <f t="array" ref="Z164">IF(W164="","",INDEX(Bahan!$C$10:$H$15,MATCH(X164,Bahan!$C$10:$C$15,0),MATCH(W164,Bahan!$C$10:$H$10,0)))</f>
        <v/>
      </c>
      <c r="AA164" s="121"/>
      <c r="AB164" s="79"/>
      <c r="AC164" s="79"/>
      <c r="AD164" s="80" t="str">
        <f t="array" ref="AD164">IF(AB164="","",INDEX(Bahan!$C$2:$H$7,MATCH(AC164,Bahan!$C$2:$C$7,0),MATCH(AB164,Bahan!$C$2:$H$2,0)))</f>
        <v/>
      </c>
      <c r="AE164" s="80" t="str">
        <f t="array" ref="AE164">IF(AB164="","",INDEX(Bahan!$C$10:$H$15,MATCH(AC164,Bahan!$C$10:$C$15,0),MATCH(AB164,Bahan!$C$10:$H$10,0)))</f>
        <v/>
      </c>
      <c r="AF164" s="99"/>
      <c r="AG164" s="122"/>
      <c r="AH164" s="122"/>
      <c r="AI164" s="99"/>
      <c r="AJ164" s="100"/>
      <c r="AK164" s="100"/>
      <c r="AL164" s="100"/>
      <c r="AM164" s="100"/>
      <c r="AN164" s="100"/>
      <c r="AO164" s="100"/>
      <c r="AP164" s="100"/>
      <c r="AQ164" s="100"/>
      <c r="AR164" s="123"/>
      <c r="AS164" s="123"/>
      <c r="AT164" s="123"/>
    </row>
    <row r="165" spans="1:46" ht="16.5" customHeight="1">
      <c r="A165" s="97" t="str">
        <f>IF(ISBLANK(B165),"",B165&amp;"|"&amp;#REF!)</f>
        <v/>
      </c>
      <c r="B165" s="98"/>
      <c r="C165" s="101"/>
      <c r="D165" s="101"/>
      <c r="E165" s="102"/>
      <c r="F165" s="101"/>
      <c r="G165" s="101"/>
      <c r="H165" s="101"/>
      <c r="I165" s="79"/>
      <c r="J165" s="79"/>
      <c r="K165" s="80" t="str">
        <f t="array" ref="K165">IF(I165="","",INDEX(Bahan!$C$2:$H$7,MATCH(J165,Bahan!$C$2:$C$7,0),MATCH(I165,Bahan!$C$2:$H$2,0)))</f>
        <v/>
      </c>
      <c r="L165" s="80" t="str">
        <f t="array" ref="L165">IF(I165="","",INDEX(Bahan!$C$10:$H$15,MATCH(J165,Bahan!$C$10:$C$15,0),MATCH(I165,Bahan!$C$10:$H$10,0)))</f>
        <v/>
      </c>
      <c r="M165" s="104"/>
      <c r="N165" s="105"/>
      <c r="O165" s="101"/>
      <c r="P165" s="101"/>
      <c r="Q165" s="101"/>
      <c r="R165" s="101"/>
      <c r="S165" s="101"/>
      <c r="T165" s="106"/>
      <c r="U165" s="106"/>
      <c r="V165" s="106"/>
      <c r="W165" s="79"/>
      <c r="X165" s="79"/>
      <c r="Y165" s="80" t="str">
        <f t="array" ref="Y165">IF(W165="","",INDEX(Bahan!$C$2:$H$7,MATCH(X165,Bahan!$C$2:$C$7,0),MATCH(W165,Bahan!$C$2:$H$2,0)))</f>
        <v/>
      </c>
      <c r="Z165" s="80" t="str">
        <f t="array" ref="Z165">IF(W165="","",INDEX(Bahan!$C$10:$H$15,MATCH(X165,Bahan!$C$10:$C$15,0),MATCH(W165,Bahan!$C$10:$H$10,0)))</f>
        <v/>
      </c>
      <c r="AA165" s="121"/>
      <c r="AB165" s="79"/>
      <c r="AC165" s="79"/>
      <c r="AD165" s="80" t="str">
        <f t="array" ref="AD165">IF(AB165="","",INDEX(Bahan!$C$2:$H$7,MATCH(AC165,Bahan!$C$2:$C$7,0),MATCH(AB165,Bahan!$C$2:$H$2,0)))</f>
        <v/>
      </c>
      <c r="AE165" s="80" t="str">
        <f t="array" ref="AE165">IF(AB165="","",INDEX(Bahan!$C$10:$H$15,MATCH(AC165,Bahan!$C$10:$C$15,0),MATCH(AB165,Bahan!$C$10:$H$10,0)))</f>
        <v/>
      </c>
      <c r="AF165" s="99"/>
      <c r="AG165" s="122"/>
      <c r="AH165" s="122"/>
      <c r="AI165" s="99"/>
      <c r="AJ165" s="100"/>
      <c r="AK165" s="100"/>
      <c r="AL165" s="100"/>
      <c r="AM165" s="100"/>
      <c r="AN165" s="100"/>
      <c r="AO165" s="100"/>
      <c r="AP165" s="100"/>
      <c r="AQ165" s="100"/>
      <c r="AR165" s="123"/>
      <c r="AS165" s="123"/>
      <c r="AT165" s="123"/>
    </row>
    <row r="166" spans="1:46" ht="16.5" customHeight="1">
      <c r="A166" s="97" t="str">
        <f>IF(ISBLANK(B166),"",B166&amp;"|"&amp;#REF!)</f>
        <v/>
      </c>
      <c r="B166" s="98"/>
      <c r="C166" s="101"/>
      <c r="D166" s="101"/>
      <c r="E166" s="102"/>
      <c r="F166" s="101"/>
      <c r="G166" s="101"/>
      <c r="H166" s="101"/>
      <c r="I166" s="79"/>
      <c r="J166" s="79"/>
      <c r="K166" s="80" t="str">
        <f t="array" ref="K166">IF(I166="","",INDEX(Bahan!$C$2:$H$7,MATCH(J166,Bahan!$C$2:$C$7,0),MATCH(I166,Bahan!$C$2:$H$2,0)))</f>
        <v/>
      </c>
      <c r="L166" s="80" t="str">
        <f t="array" ref="L166">IF(I166="","",INDEX(Bahan!$C$10:$H$15,MATCH(J166,Bahan!$C$10:$C$15,0),MATCH(I166,Bahan!$C$10:$H$10,0)))</f>
        <v/>
      </c>
      <c r="M166" s="104"/>
      <c r="N166" s="105"/>
      <c r="O166" s="101"/>
      <c r="P166" s="101"/>
      <c r="Q166" s="101"/>
      <c r="R166" s="101"/>
      <c r="S166" s="101"/>
      <c r="T166" s="106"/>
      <c r="U166" s="106"/>
      <c r="V166" s="106"/>
      <c r="W166" s="79"/>
      <c r="X166" s="79"/>
      <c r="Y166" s="80" t="str">
        <f t="array" ref="Y166">IF(W166="","",INDEX(Bahan!$C$2:$H$7,MATCH(X166,Bahan!$C$2:$C$7,0),MATCH(W166,Bahan!$C$2:$H$2,0)))</f>
        <v/>
      </c>
      <c r="Z166" s="80" t="str">
        <f t="array" ref="Z166">IF(W166="","",INDEX(Bahan!$C$10:$H$15,MATCH(X166,Bahan!$C$10:$C$15,0),MATCH(W166,Bahan!$C$10:$H$10,0)))</f>
        <v/>
      </c>
      <c r="AA166" s="121"/>
      <c r="AB166" s="79"/>
      <c r="AC166" s="79"/>
      <c r="AD166" s="80" t="str">
        <f t="array" ref="AD166">IF(AB166="","",INDEX(Bahan!$C$2:$H$7,MATCH(AC166,Bahan!$C$2:$C$7,0),MATCH(AB166,Bahan!$C$2:$H$2,0)))</f>
        <v/>
      </c>
      <c r="AE166" s="80" t="str">
        <f t="array" ref="AE166">IF(AB166="","",INDEX(Bahan!$C$10:$H$15,MATCH(AC166,Bahan!$C$10:$C$15,0),MATCH(AB166,Bahan!$C$10:$H$10,0)))</f>
        <v/>
      </c>
      <c r="AF166" s="99"/>
      <c r="AG166" s="122"/>
      <c r="AH166" s="122"/>
      <c r="AI166" s="99"/>
      <c r="AJ166" s="100"/>
      <c r="AK166" s="100"/>
      <c r="AL166" s="100"/>
      <c r="AM166" s="100"/>
      <c r="AN166" s="100"/>
      <c r="AO166" s="100"/>
      <c r="AP166" s="100"/>
      <c r="AQ166" s="100"/>
      <c r="AR166" s="123"/>
      <c r="AS166" s="123"/>
      <c r="AT166" s="123"/>
    </row>
    <row r="167" spans="1:46" ht="16.5" customHeight="1">
      <c r="A167" s="97" t="str">
        <f>IF(ISBLANK(B167),"",B167&amp;"|"&amp;#REF!)</f>
        <v/>
      </c>
      <c r="B167" s="98"/>
      <c r="C167" s="101"/>
      <c r="D167" s="101"/>
      <c r="E167" s="102"/>
      <c r="F167" s="101"/>
      <c r="G167" s="101"/>
      <c r="H167" s="101"/>
      <c r="I167" s="79"/>
      <c r="J167" s="79"/>
      <c r="K167" s="80" t="str">
        <f t="array" ref="K167">IF(I167="","",INDEX(Bahan!$C$2:$H$7,MATCH(J167,Bahan!$C$2:$C$7,0),MATCH(I167,Bahan!$C$2:$H$2,0)))</f>
        <v/>
      </c>
      <c r="L167" s="80" t="str">
        <f t="array" ref="L167">IF(I167="","",INDEX(Bahan!$C$10:$H$15,MATCH(J167,Bahan!$C$10:$C$15,0),MATCH(I167,Bahan!$C$10:$H$10,0)))</f>
        <v/>
      </c>
      <c r="M167" s="104"/>
      <c r="N167" s="105"/>
      <c r="O167" s="101"/>
      <c r="P167" s="101"/>
      <c r="Q167" s="101"/>
      <c r="R167" s="101"/>
      <c r="S167" s="101"/>
      <c r="T167" s="106"/>
      <c r="U167" s="106"/>
      <c r="V167" s="106"/>
      <c r="W167" s="79"/>
      <c r="X167" s="79"/>
      <c r="Y167" s="80" t="str">
        <f t="array" ref="Y167">IF(W167="","",INDEX(Bahan!$C$2:$H$7,MATCH(X167,Bahan!$C$2:$C$7,0),MATCH(W167,Bahan!$C$2:$H$2,0)))</f>
        <v/>
      </c>
      <c r="Z167" s="80" t="str">
        <f t="array" ref="Z167">IF(W167="","",INDEX(Bahan!$C$10:$H$15,MATCH(X167,Bahan!$C$10:$C$15,0),MATCH(W167,Bahan!$C$10:$H$10,0)))</f>
        <v/>
      </c>
      <c r="AA167" s="121"/>
      <c r="AB167" s="79"/>
      <c r="AC167" s="79"/>
      <c r="AD167" s="80" t="str">
        <f t="array" ref="AD167">IF(AB167="","",INDEX(Bahan!$C$2:$H$7,MATCH(AC167,Bahan!$C$2:$C$7,0),MATCH(AB167,Bahan!$C$2:$H$2,0)))</f>
        <v/>
      </c>
      <c r="AE167" s="80" t="str">
        <f t="array" ref="AE167">IF(AB167="","",INDEX(Bahan!$C$10:$H$15,MATCH(AC167,Bahan!$C$10:$C$15,0),MATCH(AB167,Bahan!$C$10:$H$10,0)))</f>
        <v/>
      </c>
      <c r="AF167" s="99"/>
      <c r="AG167" s="122"/>
      <c r="AH167" s="122"/>
      <c r="AI167" s="99"/>
      <c r="AJ167" s="100"/>
      <c r="AK167" s="100"/>
      <c r="AL167" s="100"/>
      <c r="AM167" s="100"/>
      <c r="AN167" s="100"/>
      <c r="AO167" s="100"/>
      <c r="AP167" s="100"/>
      <c r="AQ167" s="100"/>
      <c r="AR167" s="123"/>
      <c r="AS167" s="123"/>
      <c r="AT167" s="123"/>
    </row>
    <row r="168" spans="1:46" ht="16.5" customHeight="1">
      <c r="A168" s="97" t="str">
        <f>IF(ISBLANK(B168),"",B168&amp;"|"&amp;#REF!)</f>
        <v/>
      </c>
      <c r="B168" s="98"/>
      <c r="C168" s="101"/>
      <c r="D168" s="101"/>
      <c r="E168" s="102"/>
      <c r="F168" s="101"/>
      <c r="G168" s="101"/>
      <c r="H168" s="101"/>
      <c r="I168" s="79"/>
      <c r="J168" s="79"/>
      <c r="K168" s="80" t="str">
        <f t="array" ref="K168">IF(I168="","",INDEX(Bahan!$C$2:$H$7,MATCH(J168,Bahan!$C$2:$C$7,0),MATCH(I168,Bahan!$C$2:$H$2,0)))</f>
        <v/>
      </c>
      <c r="L168" s="80" t="str">
        <f t="array" ref="L168">IF(I168="","",INDEX(Bahan!$C$10:$H$15,MATCH(J168,Bahan!$C$10:$C$15,0),MATCH(I168,Bahan!$C$10:$H$10,0)))</f>
        <v/>
      </c>
      <c r="M168" s="104"/>
      <c r="N168" s="105"/>
      <c r="O168" s="101"/>
      <c r="P168" s="101"/>
      <c r="Q168" s="101"/>
      <c r="R168" s="101"/>
      <c r="S168" s="101"/>
      <c r="T168" s="106"/>
      <c r="U168" s="106"/>
      <c r="V168" s="106"/>
      <c r="W168" s="79"/>
      <c r="X168" s="79"/>
      <c r="Y168" s="80" t="str">
        <f t="array" ref="Y168">IF(W168="","",INDEX(Bahan!$C$2:$H$7,MATCH(X168,Bahan!$C$2:$C$7,0),MATCH(W168,Bahan!$C$2:$H$2,0)))</f>
        <v/>
      </c>
      <c r="Z168" s="80" t="str">
        <f t="array" ref="Z168">IF(W168="","",INDEX(Bahan!$C$10:$H$15,MATCH(X168,Bahan!$C$10:$C$15,0),MATCH(W168,Bahan!$C$10:$H$10,0)))</f>
        <v/>
      </c>
      <c r="AA168" s="121"/>
      <c r="AB168" s="79"/>
      <c r="AC168" s="79"/>
      <c r="AD168" s="80" t="str">
        <f t="array" ref="AD168">IF(AB168="","",INDEX(Bahan!$C$2:$H$7,MATCH(AC168,Bahan!$C$2:$C$7,0),MATCH(AB168,Bahan!$C$2:$H$2,0)))</f>
        <v/>
      </c>
      <c r="AE168" s="80" t="str">
        <f t="array" ref="AE168">IF(AB168="","",INDEX(Bahan!$C$10:$H$15,MATCH(AC168,Bahan!$C$10:$C$15,0),MATCH(AB168,Bahan!$C$10:$H$10,0)))</f>
        <v/>
      </c>
      <c r="AF168" s="99"/>
      <c r="AG168" s="122"/>
      <c r="AH168" s="122"/>
      <c r="AI168" s="99"/>
      <c r="AJ168" s="100"/>
      <c r="AK168" s="100"/>
      <c r="AL168" s="100"/>
      <c r="AM168" s="100"/>
      <c r="AN168" s="100"/>
      <c r="AO168" s="100"/>
      <c r="AP168" s="100"/>
      <c r="AQ168" s="100"/>
      <c r="AR168" s="123"/>
      <c r="AS168" s="123"/>
      <c r="AT168" s="123"/>
    </row>
    <row r="169" spans="1:46" ht="16.5" customHeight="1">
      <c r="A169" s="97" t="str">
        <f>IF(ISBLANK(B169),"",B169&amp;"|"&amp;#REF!)</f>
        <v/>
      </c>
      <c r="B169" s="98"/>
      <c r="C169" s="101"/>
      <c r="D169" s="101"/>
      <c r="E169" s="102"/>
      <c r="F169" s="101"/>
      <c r="G169" s="101"/>
      <c r="H169" s="101"/>
      <c r="I169" s="79"/>
      <c r="J169" s="79"/>
      <c r="K169" s="80" t="str">
        <f t="array" ref="K169">IF(I169="","",INDEX(Bahan!$C$2:$H$7,MATCH(J169,Bahan!$C$2:$C$7,0),MATCH(I169,Bahan!$C$2:$H$2,0)))</f>
        <v/>
      </c>
      <c r="L169" s="80" t="str">
        <f t="array" ref="L169">IF(I169="","",INDEX(Bahan!$C$10:$H$15,MATCH(J169,Bahan!$C$10:$C$15,0),MATCH(I169,Bahan!$C$10:$H$10,0)))</f>
        <v/>
      </c>
      <c r="M169" s="104"/>
      <c r="N169" s="105"/>
      <c r="O169" s="101"/>
      <c r="P169" s="101"/>
      <c r="Q169" s="101"/>
      <c r="R169" s="101"/>
      <c r="S169" s="101"/>
      <c r="T169" s="106"/>
      <c r="U169" s="106"/>
      <c r="V169" s="106"/>
      <c r="W169" s="79"/>
      <c r="X169" s="79"/>
      <c r="Y169" s="80" t="str">
        <f t="array" ref="Y169">IF(W169="","",INDEX(Bahan!$C$2:$H$7,MATCH(X169,Bahan!$C$2:$C$7,0),MATCH(W169,Bahan!$C$2:$H$2,0)))</f>
        <v/>
      </c>
      <c r="Z169" s="80" t="str">
        <f t="array" ref="Z169">IF(W169="","",INDEX(Bahan!$C$10:$H$15,MATCH(X169,Bahan!$C$10:$C$15,0),MATCH(W169,Bahan!$C$10:$H$10,0)))</f>
        <v/>
      </c>
      <c r="AA169" s="121"/>
      <c r="AB169" s="79"/>
      <c r="AC169" s="79"/>
      <c r="AD169" s="80" t="str">
        <f t="array" ref="AD169">IF(AB169="","",INDEX(Bahan!$C$2:$H$7,MATCH(AC169,Bahan!$C$2:$C$7,0),MATCH(AB169,Bahan!$C$2:$H$2,0)))</f>
        <v/>
      </c>
      <c r="AE169" s="80" t="str">
        <f t="array" ref="AE169">IF(AB169="","",INDEX(Bahan!$C$10:$H$15,MATCH(AC169,Bahan!$C$10:$C$15,0),MATCH(AB169,Bahan!$C$10:$H$10,0)))</f>
        <v/>
      </c>
      <c r="AF169" s="99"/>
      <c r="AG169" s="122"/>
      <c r="AH169" s="122"/>
      <c r="AI169" s="99"/>
      <c r="AJ169" s="100"/>
      <c r="AK169" s="100"/>
      <c r="AL169" s="100"/>
      <c r="AM169" s="100"/>
      <c r="AN169" s="100"/>
      <c r="AO169" s="100"/>
      <c r="AP169" s="100"/>
      <c r="AQ169" s="100"/>
      <c r="AR169" s="123"/>
      <c r="AS169" s="123"/>
      <c r="AT169" s="123"/>
    </row>
    <row r="170" spans="1:46" ht="16.5" customHeight="1">
      <c r="A170" s="97" t="str">
        <f>IF(ISBLANK(B170),"",B170&amp;"|"&amp;#REF!)</f>
        <v/>
      </c>
      <c r="B170" s="98"/>
      <c r="C170" s="101"/>
      <c r="D170" s="101"/>
      <c r="E170" s="102"/>
      <c r="F170" s="101"/>
      <c r="G170" s="101"/>
      <c r="H170" s="101"/>
      <c r="I170" s="79"/>
      <c r="J170" s="79"/>
      <c r="K170" s="80" t="str">
        <f t="array" ref="K170">IF(I170="","",INDEX(Bahan!$C$2:$H$7,MATCH(J170,Bahan!$C$2:$C$7,0),MATCH(I170,Bahan!$C$2:$H$2,0)))</f>
        <v/>
      </c>
      <c r="L170" s="80" t="str">
        <f t="array" ref="L170">IF(I170="","",INDEX(Bahan!$C$10:$H$15,MATCH(J170,Bahan!$C$10:$C$15,0),MATCH(I170,Bahan!$C$10:$H$10,0)))</f>
        <v/>
      </c>
      <c r="M170" s="104"/>
      <c r="N170" s="105"/>
      <c r="O170" s="101"/>
      <c r="P170" s="101"/>
      <c r="Q170" s="101"/>
      <c r="R170" s="101"/>
      <c r="S170" s="101"/>
      <c r="T170" s="106"/>
      <c r="U170" s="106"/>
      <c r="V170" s="106"/>
      <c r="W170" s="79"/>
      <c r="X170" s="79"/>
      <c r="Y170" s="80" t="str">
        <f t="array" ref="Y170">IF(W170="","",INDEX(Bahan!$C$2:$H$7,MATCH(X170,Bahan!$C$2:$C$7,0),MATCH(W170,Bahan!$C$2:$H$2,0)))</f>
        <v/>
      </c>
      <c r="Z170" s="80" t="str">
        <f t="array" ref="Z170">IF(W170="","",INDEX(Bahan!$C$10:$H$15,MATCH(X170,Bahan!$C$10:$C$15,0),MATCH(W170,Bahan!$C$10:$H$10,0)))</f>
        <v/>
      </c>
      <c r="AA170" s="121"/>
      <c r="AB170" s="79"/>
      <c r="AC170" s="79"/>
      <c r="AD170" s="80" t="str">
        <f t="array" ref="AD170">IF(AB170="","",INDEX(Bahan!$C$2:$H$7,MATCH(AC170,Bahan!$C$2:$C$7,0),MATCH(AB170,Bahan!$C$2:$H$2,0)))</f>
        <v/>
      </c>
      <c r="AE170" s="80" t="str">
        <f t="array" ref="AE170">IF(AB170="","",INDEX(Bahan!$C$10:$H$15,MATCH(AC170,Bahan!$C$10:$C$15,0),MATCH(AB170,Bahan!$C$10:$H$10,0)))</f>
        <v/>
      </c>
      <c r="AF170" s="99"/>
      <c r="AG170" s="122"/>
      <c r="AH170" s="122"/>
      <c r="AI170" s="99"/>
      <c r="AJ170" s="100"/>
      <c r="AK170" s="100"/>
      <c r="AL170" s="100"/>
      <c r="AM170" s="100"/>
      <c r="AN170" s="100"/>
      <c r="AO170" s="100"/>
      <c r="AP170" s="100"/>
      <c r="AQ170" s="100"/>
      <c r="AR170" s="123"/>
      <c r="AS170" s="123"/>
      <c r="AT170" s="123"/>
    </row>
    <row r="171" spans="1:46" ht="16.5" customHeight="1">
      <c r="A171" s="97" t="str">
        <f>IF(ISBLANK(B171),"",B171&amp;"|"&amp;#REF!)</f>
        <v/>
      </c>
      <c r="B171" s="98"/>
      <c r="C171" s="101"/>
      <c r="D171" s="101"/>
      <c r="E171" s="102"/>
      <c r="F171" s="101"/>
      <c r="G171" s="101"/>
      <c r="H171" s="101"/>
      <c r="I171" s="79"/>
      <c r="J171" s="79"/>
      <c r="K171" s="80" t="str">
        <f t="array" ref="K171">IF(I171="","",INDEX(Bahan!$C$2:$H$7,MATCH(J171,Bahan!$C$2:$C$7,0),MATCH(I171,Bahan!$C$2:$H$2,0)))</f>
        <v/>
      </c>
      <c r="L171" s="80" t="str">
        <f t="array" ref="L171">IF(I171="","",INDEX(Bahan!$C$10:$H$15,MATCH(J171,Bahan!$C$10:$C$15,0),MATCH(I171,Bahan!$C$10:$H$10,0)))</f>
        <v/>
      </c>
      <c r="M171" s="104"/>
      <c r="N171" s="105"/>
      <c r="O171" s="101"/>
      <c r="P171" s="101"/>
      <c r="Q171" s="101"/>
      <c r="R171" s="101"/>
      <c r="S171" s="101"/>
      <c r="T171" s="106"/>
      <c r="U171" s="106"/>
      <c r="V171" s="106"/>
      <c r="W171" s="79"/>
      <c r="X171" s="79"/>
      <c r="Y171" s="80" t="str">
        <f t="array" ref="Y171">IF(W171="","",INDEX(Bahan!$C$2:$H$7,MATCH(X171,Bahan!$C$2:$C$7,0),MATCH(W171,Bahan!$C$2:$H$2,0)))</f>
        <v/>
      </c>
      <c r="Z171" s="80" t="str">
        <f t="array" ref="Z171">IF(W171="","",INDEX(Bahan!$C$10:$H$15,MATCH(X171,Bahan!$C$10:$C$15,0),MATCH(W171,Bahan!$C$10:$H$10,0)))</f>
        <v/>
      </c>
      <c r="AA171" s="121"/>
      <c r="AB171" s="79"/>
      <c r="AC171" s="79"/>
      <c r="AD171" s="80" t="str">
        <f t="array" ref="AD171">IF(AB171="","",INDEX(Bahan!$C$2:$H$7,MATCH(AC171,Bahan!$C$2:$C$7,0),MATCH(AB171,Bahan!$C$2:$H$2,0)))</f>
        <v/>
      </c>
      <c r="AE171" s="80" t="str">
        <f t="array" ref="AE171">IF(AB171="","",INDEX(Bahan!$C$10:$H$15,MATCH(AC171,Bahan!$C$10:$C$15,0),MATCH(AB171,Bahan!$C$10:$H$10,0)))</f>
        <v/>
      </c>
      <c r="AF171" s="99"/>
      <c r="AG171" s="122"/>
      <c r="AH171" s="122"/>
      <c r="AI171" s="99"/>
      <c r="AJ171" s="100"/>
      <c r="AK171" s="100"/>
      <c r="AL171" s="100"/>
      <c r="AM171" s="100"/>
      <c r="AN171" s="100"/>
      <c r="AO171" s="100"/>
      <c r="AP171" s="100"/>
      <c r="AQ171" s="100"/>
      <c r="AR171" s="123"/>
      <c r="AS171" s="123"/>
      <c r="AT171" s="123"/>
    </row>
    <row r="172" spans="1:46" ht="16.5" customHeight="1">
      <c r="A172" s="97" t="str">
        <f>IF(ISBLANK(B172),"",B172&amp;"|"&amp;#REF!)</f>
        <v/>
      </c>
      <c r="B172" s="98"/>
      <c r="C172" s="101"/>
      <c r="D172" s="101"/>
      <c r="E172" s="102"/>
      <c r="F172" s="101"/>
      <c r="G172" s="101"/>
      <c r="H172" s="101"/>
      <c r="I172" s="79"/>
      <c r="J172" s="79"/>
      <c r="K172" s="80" t="str">
        <f t="array" ref="K172">IF(I172="","",INDEX(Bahan!$C$2:$H$7,MATCH(J172,Bahan!$C$2:$C$7,0),MATCH(I172,Bahan!$C$2:$H$2,0)))</f>
        <v/>
      </c>
      <c r="L172" s="80" t="str">
        <f t="array" ref="L172">IF(I172="","",INDEX(Bahan!$C$10:$H$15,MATCH(J172,Bahan!$C$10:$C$15,0),MATCH(I172,Bahan!$C$10:$H$10,0)))</f>
        <v/>
      </c>
      <c r="M172" s="104"/>
      <c r="N172" s="105"/>
      <c r="O172" s="101"/>
      <c r="P172" s="101"/>
      <c r="Q172" s="101"/>
      <c r="R172" s="101"/>
      <c r="S172" s="101"/>
      <c r="T172" s="106"/>
      <c r="U172" s="106"/>
      <c r="V172" s="106"/>
      <c r="W172" s="79"/>
      <c r="X172" s="79"/>
      <c r="Y172" s="80" t="str">
        <f t="array" ref="Y172">IF(W172="","",INDEX(Bahan!$C$2:$H$7,MATCH(X172,Bahan!$C$2:$C$7,0),MATCH(W172,Bahan!$C$2:$H$2,0)))</f>
        <v/>
      </c>
      <c r="Z172" s="80" t="str">
        <f t="array" ref="Z172">IF(W172="","",INDEX(Bahan!$C$10:$H$15,MATCH(X172,Bahan!$C$10:$C$15,0),MATCH(W172,Bahan!$C$10:$H$10,0)))</f>
        <v/>
      </c>
      <c r="AA172" s="121"/>
      <c r="AB172" s="79"/>
      <c r="AC172" s="79"/>
      <c r="AD172" s="80" t="str">
        <f t="array" ref="AD172">IF(AB172="","",INDEX(Bahan!$C$2:$H$7,MATCH(AC172,Bahan!$C$2:$C$7,0),MATCH(AB172,Bahan!$C$2:$H$2,0)))</f>
        <v/>
      </c>
      <c r="AE172" s="80" t="str">
        <f t="array" ref="AE172">IF(AB172="","",INDEX(Bahan!$C$10:$H$15,MATCH(AC172,Bahan!$C$10:$C$15,0),MATCH(AB172,Bahan!$C$10:$H$10,0)))</f>
        <v/>
      </c>
      <c r="AF172" s="99"/>
      <c r="AG172" s="122"/>
      <c r="AH172" s="122"/>
      <c r="AI172" s="99"/>
      <c r="AJ172" s="100"/>
      <c r="AK172" s="100"/>
      <c r="AL172" s="100"/>
      <c r="AM172" s="100"/>
      <c r="AN172" s="100"/>
      <c r="AO172" s="100"/>
      <c r="AP172" s="100"/>
      <c r="AQ172" s="100"/>
      <c r="AR172" s="123"/>
      <c r="AS172" s="123"/>
      <c r="AT172" s="123"/>
    </row>
    <row r="173" spans="1:46" ht="16.5" customHeight="1">
      <c r="A173" s="97" t="str">
        <f>IF(ISBLANK(B173),"",B173&amp;"|"&amp;#REF!)</f>
        <v/>
      </c>
      <c r="B173" s="98"/>
      <c r="C173" s="101"/>
      <c r="D173" s="101"/>
      <c r="E173" s="102"/>
      <c r="F173" s="101"/>
      <c r="G173" s="101"/>
      <c r="H173" s="101"/>
      <c r="I173" s="79"/>
      <c r="J173" s="79"/>
      <c r="K173" s="80" t="str">
        <f t="array" ref="K173">IF(I173="","",INDEX(Bahan!$C$2:$H$7,MATCH(J173,Bahan!$C$2:$C$7,0),MATCH(I173,Bahan!$C$2:$H$2,0)))</f>
        <v/>
      </c>
      <c r="L173" s="80" t="str">
        <f t="array" ref="L173">IF(I173="","",INDEX(Bahan!$C$10:$H$15,MATCH(J173,Bahan!$C$10:$C$15,0),MATCH(I173,Bahan!$C$10:$H$10,0)))</f>
        <v/>
      </c>
      <c r="M173" s="104"/>
      <c r="N173" s="105"/>
      <c r="O173" s="101"/>
      <c r="P173" s="101"/>
      <c r="Q173" s="101"/>
      <c r="R173" s="101"/>
      <c r="S173" s="101"/>
      <c r="T173" s="106"/>
      <c r="U173" s="106"/>
      <c r="V173" s="106"/>
      <c r="W173" s="79"/>
      <c r="X173" s="79"/>
      <c r="Y173" s="80" t="str">
        <f t="array" ref="Y173">IF(W173="","",INDEX(Bahan!$C$2:$H$7,MATCH(X173,Bahan!$C$2:$C$7,0),MATCH(W173,Bahan!$C$2:$H$2,0)))</f>
        <v/>
      </c>
      <c r="Z173" s="80" t="str">
        <f t="array" ref="Z173">IF(W173="","",INDEX(Bahan!$C$10:$H$15,MATCH(X173,Bahan!$C$10:$C$15,0),MATCH(W173,Bahan!$C$10:$H$10,0)))</f>
        <v/>
      </c>
      <c r="AA173" s="121"/>
      <c r="AB173" s="79"/>
      <c r="AC173" s="79"/>
      <c r="AD173" s="80" t="str">
        <f t="array" ref="AD173">IF(AB173="","",INDEX(Bahan!$C$2:$H$7,MATCH(AC173,Bahan!$C$2:$C$7,0),MATCH(AB173,Bahan!$C$2:$H$2,0)))</f>
        <v/>
      </c>
      <c r="AE173" s="80" t="str">
        <f t="array" ref="AE173">IF(AB173="","",INDEX(Bahan!$C$10:$H$15,MATCH(AC173,Bahan!$C$10:$C$15,0),MATCH(AB173,Bahan!$C$10:$H$10,0)))</f>
        <v/>
      </c>
      <c r="AF173" s="99"/>
      <c r="AG173" s="122"/>
      <c r="AH173" s="122"/>
      <c r="AI173" s="99"/>
      <c r="AJ173" s="100"/>
      <c r="AK173" s="100"/>
      <c r="AL173" s="100"/>
      <c r="AM173" s="100"/>
      <c r="AN173" s="100"/>
      <c r="AO173" s="100"/>
      <c r="AP173" s="100"/>
      <c r="AQ173" s="100"/>
      <c r="AR173" s="123"/>
      <c r="AS173" s="123"/>
      <c r="AT173" s="123"/>
    </row>
    <row r="174" spans="1:46" ht="16.5" customHeight="1">
      <c r="A174" s="97" t="str">
        <f>IF(ISBLANK(B174),"",B174&amp;"|"&amp;#REF!)</f>
        <v/>
      </c>
      <c r="B174" s="98"/>
      <c r="C174" s="101"/>
      <c r="D174" s="101"/>
      <c r="E174" s="102"/>
      <c r="F174" s="101"/>
      <c r="G174" s="101"/>
      <c r="H174" s="101"/>
      <c r="I174" s="79"/>
      <c r="J174" s="79"/>
      <c r="K174" s="80" t="str">
        <f t="array" ref="K174">IF(I174="","",INDEX(Bahan!$C$2:$H$7,MATCH(J174,Bahan!$C$2:$C$7,0),MATCH(I174,Bahan!$C$2:$H$2,0)))</f>
        <v/>
      </c>
      <c r="L174" s="80" t="str">
        <f t="array" ref="L174">IF(I174="","",INDEX(Bahan!$C$10:$H$15,MATCH(J174,Bahan!$C$10:$C$15,0),MATCH(I174,Bahan!$C$10:$H$10,0)))</f>
        <v/>
      </c>
      <c r="M174" s="104"/>
      <c r="N174" s="105"/>
      <c r="O174" s="101"/>
      <c r="P174" s="101"/>
      <c r="Q174" s="101"/>
      <c r="R174" s="101"/>
      <c r="S174" s="101"/>
      <c r="T174" s="106"/>
      <c r="U174" s="106"/>
      <c r="V174" s="106"/>
      <c r="W174" s="79"/>
      <c r="X174" s="79"/>
      <c r="Y174" s="80" t="str">
        <f t="array" ref="Y174">IF(W174="","",INDEX(Bahan!$C$2:$H$7,MATCH(X174,Bahan!$C$2:$C$7,0),MATCH(W174,Bahan!$C$2:$H$2,0)))</f>
        <v/>
      </c>
      <c r="Z174" s="80" t="str">
        <f t="array" ref="Z174">IF(W174="","",INDEX(Bahan!$C$10:$H$15,MATCH(X174,Bahan!$C$10:$C$15,0),MATCH(W174,Bahan!$C$10:$H$10,0)))</f>
        <v/>
      </c>
      <c r="AA174" s="121"/>
      <c r="AB174" s="79"/>
      <c r="AC174" s="79"/>
      <c r="AD174" s="80" t="str">
        <f t="array" ref="AD174">IF(AB174="","",INDEX(Bahan!$C$2:$H$7,MATCH(AC174,Bahan!$C$2:$C$7,0),MATCH(AB174,Bahan!$C$2:$H$2,0)))</f>
        <v/>
      </c>
      <c r="AE174" s="80" t="str">
        <f t="array" ref="AE174">IF(AB174="","",INDEX(Bahan!$C$10:$H$15,MATCH(AC174,Bahan!$C$10:$C$15,0),MATCH(AB174,Bahan!$C$10:$H$10,0)))</f>
        <v/>
      </c>
      <c r="AF174" s="99"/>
      <c r="AG174" s="122"/>
      <c r="AH174" s="122"/>
      <c r="AI174" s="99"/>
      <c r="AJ174" s="100"/>
      <c r="AK174" s="100"/>
      <c r="AL174" s="100"/>
      <c r="AM174" s="100"/>
      <c r="AN174" s="100"/>
      <c r="AO174" s="100"/>
      <c r="AP174" s="100"/>
      <c r="AQ174" s="100"/>
      <c r="AR174" s="123"/>
      <c r="AS174" s="123"/>
      <c r="AT174" s="123"/>
    </row>
    <row r="175" spans="1:46" ht="16.5" customHeight="1">
      <c r="A175" s="97" t="str">
        <f>IF(ISBLANK(B175),"",B175&amp;"|"&amp;#REF!)</f>
        <v/>
      </c>
      <c r="B175" s="98"/>
      <c r="C175" s="101"/>
      <c r="D175" s="101"/>
      <c r="E175" s="102"/>
      <c r="F175" s="101"/>
      <c r="G175" s="101"/>
      <c r="H175" s="101"/>
      <c r="I175" s="79"/>
      <c r="J175" s="79"/>
      <c r="K175" s="80" t="str">
        <f t="array" ref="K175">IF(I175="","",INDEX(Bahan!$C$2:$H$7,MATCH(J175,Bahan!$C$2:$C$7,0),MATCH(I175,Bahan!$C$2:$H$2,0)))</f>
        <v/>
      </c>
      <c r="L175" s="80" t="str">
        <f t="array" ref="L175">IF(I175="","",INDEX(Bahan!$C$10:$H$15,MATCH(J175,Bahan!$C$10:$C$15,0),MATCH(I175,Bahan!$C$10:$H$10,0)))</f>
        <v/>
      </c>
      <c r="M175" s="104"/>
      <c r="N175" s="105"/>
      <c r="O175" s="101"/>
      <c r="P175" s="101"/>
      <c r="Q175" s="101"/>
      <c r="R175" s="101"/>
      <c r="S175" s="101"/>
      <c r="T175" s="106"/>
      <c r="U175" s="106"/>
      <c r="V175" s="106"/>
      <c r="W175" s="79"/>
      <c r="X175" s="79"/>
      <c r="Y175" s="80" t="str">
        <f t="array" ref="Y175">IF(W175="","",INDEX(Bahan!$C$2:$H$7,MATCH(X175,Bahan!$C$2:$C$7,0),MATCH(W175,Bahan!$C$2:$H$2,0)))</f>
        <v/>
      </c>
      <c r="Z175" s="80" t="str">
        <f t="array" ref="Z175">IF(W175="","",INDEX(Bahan!$C$10:$H$15,MATCH(X175,Bahan!$C$10:$C$15,0),MATCH(W175,Bahan!$C$10:$H$10,0)))</f>
        <v/>
      </c>
      <c r="AA175" s="121"/>
      <c r="AB175" s="79"/>
      <c r="AC175" s="79"/>
      <c r="AD175" s="80" t="str">
        <f t="array" ref="AD175">IF(AB175="","",INDEX(Bahan!$C$2:$H$7,MATCH(AC175,Bahan!$C$2:$C$7,0),MATCH(AB175,Bahan!$C$2:$H$2,0)))</f>
        <v/>
      </c>
      <c r="AE175" s="80" t="str">
        <f t="array" ref="AE175">IF(AB175="","",INDEX(Bahan!$C$10:$H$15,MATCH(AC175,Bahan!$C$10:$C$15,0),MATCH(AB175,Bahan!$C$10:$H$10,0)))</f>
        <v/>
      </c>
      <c r="AF175" s="99"/>
      <c r="AG175" s="122"/>
      <c r="AH175" s="122"/>
      <c r="AI175" s="99"/>
      <c r="AJ175" s="100"/>
      <c r="AK175" s="100"/>
      <c r="AL175" s="100"/>
      <c r="AM175" s="100"/>
      <c r="AN175" s="100"/>
      <c r="AO175" s="100"/>
      <c r="AP175" s="100"/>
      <c r="AQ175" s="100"/>
      <c r="AR175" s="123"/>
      <c r="AS175" s="123"/>
      <c r="AT175" s="123"/>
    </row>
    <row r="176" spans="1:46" ht="16.5" customHeight="1">
      <c r="A176" s="97" t="str">
        <f>IF(ISBLANK(B176),"",B176&amp;"|"&amp;#REF!)</f>
        <v/>
      </c>
      <c r="B176" s="98"/>
      <c r="C176" s="101"/>
      <c r="D176" s="101"/>
      <c r="E176" s="102"/>
      <c r="F176" s="101"/>
      <c r="G176" s="101"/>
      <c r="H176" s="101"/>
      <c r="I176" s="79"/>
      <c r="J176" s="79"/>
      <c r="K176" s="80" t="str">
        <f t="array" ref="K176">IF(I176="","",INDEX(Bahan!$C$2:$H$7,MATCH(J176,Bahan!$C$2:$C$7,0),MATCH(I176,Bahan!$C$2:$H$2,0)))</f>
        <v/>
      </c>
      <c r="L176" s="80" t="str">
        <f t="array" ref="L176">IF(I176="","",INDEX(Bahan!$C$10:$H$15,MATCH(J176,Bahan!$C$10:$C$15,0),MATCH(I176,Bahan!$C$10:$H$10,0)))</f>
        <v/>
      </c>
      <c r="M176" s="104"/>
      <c r="N176" s="105"/>
      <c r="O176" s="101"/>
      <c r="P176" s="101"/>
      <c r="Q176" s="101"/>
      <c r="R176" s="101"/>
      <c r="S176" s="101"/>
      <c r="T176" s="106"/>
      <c r="U176" s="106"/>
      <c r="V176" s="106"/>
      <c r="W176" s="79"/>
      <c r="X176" s="79"/>
      <c r="Y176" s="80" t="str">
        <f t="array" ref="Y176">IF(W176="","",INDEX(Bahan!$C$2:$H$7,MATCH(X176,Bahan!$C$2:$C$7,0),MATCH(W176,Bahan!$C$2:$H$2,0)))</f>
        <v/>
      </c>
      <c r="Z176" s="80" t="str">
        <f t="array" ref="Z176">IF(W176="","",INDEX(Bahan!$C$10:$H$15,MATCH(X176,Bahan!$C$10:$C$15,0),MATCH(W176,Bahan!$C$10:$H$10,0)))</f>
        <v/>
      </c>
      <c r="AA176" s="121"/>
      <c r="AB176" s="79"/>
      <c r="AC176" s="79"/>
      <c r="AD176" s="80" t="str">
        <f t="array" ref="AD176">IF(AB176="","",INDEX(Bahan!$C$2:$H$7,MATCH(AC176,Bahan!$C$2:$C$7,0),MATCH(AB176,Bahan!$C$2:$H$2,0)))</f>
        <v/>
      </c>
      <c r="AE176" s="80" t="str">
        <f t="array" ref="AE176">IF(AB176="","",INDEX(Bahan!$C$10:$H$15,MATCH(AC176,Bahan!$C$10:$C$15,0),MATCH(AB176,Bahan!$C$10:$H$10,0)))</f>
        <v/>
      </c>
      <c r="AF176" s="99"/>
      <c r="AG176" s="122"/>
      <c r="AH176" s="122"/>
      <c r="AI176" s="99"/>
      <c r="AJ176" s="100"/>
      <c r="AK176" s="100"/>
      <c r="AL176" s="100"/>
      <c r="AM176" s="100"/>
      <c r="AN176" s="100"/>
      <c r="AO176" s="100"/>
      <c r="AP176" s="100"/>
      <c r="AQ176" s="100"/>
      <c r="AR176" s="123"/>
      <c r="AS176" s="123"/>
      <c r="AT176" s="123"/>
    </row>
    <row r="177" spans="1:46" ht="16.5" customHeight="1">
      <c r="A177" s="97" t="str">
        <f>IF(ISBLANK(B177),"",B177&amp;"|"&amp;#REF!)</f>
        <v/>
      </c>
      <c r="B177" s="98"/>
      <c r="C177" s="101"/>
      <c r="D177" s="101"/>
      <c r="E177" s="102"/>
      <c r="F177" s="101"/>
      <c r="G177" s="101"/>
      <c r="H177" s="101"/>
      <c r="I177" s="79"/>
      <c r="J177" s="79"/>
      <c r="K177" s="80" t="str">
        <f t="array" ref="K177">IF(I177="","",INDEX(Bahan!$C$2:$H$7,MATCH(J177,Bahan!$C$2:$C$7,0),MATCH(I177,Bahan!$C$2:$H$2,0)))</f>
        <v/>
      </c>
      <c r="L177" s="80" t="str">
        <f t="array" ref="L177">IF(I177="","",INDEX(Bahan!$C$10:$H$15,MATCH(J177,Bahan!$C$10:$C$15,0),MATCH(I177,Bahan!$C$10:$H$10,0)))</f>
        <v/>
      </c>
      <c r="M177" s="104"/>
      <c r="N177" s="105"/>
      <c r="O177" s="101"/>
      <c r="P177" s="101"/>
      <c r="Q177" s="101"/>
      <c r="R177" s="101"/>
      <c r="S177" s="101"/>
      <c r="T177" s="106"/>
      <c r="U177" s="106"/>
      <c r="V177" s="106"/>
      <c r="W177" s="79"/>
      <c r="X177" s="79"/>
      <c r="Y177" s="80" t="str">
        <f t="array" ref="Y177">IF(W177="","",INDEX(Bahan!$C$2:$H$7,MATCH(X177,Bahan!$C$2:$C$7,0),MATCH(W177,Bahan!$C$2:$H$2,0)))</f>
        <v/>
      </c>
      <c r="Z177" s="80" t="str">
        <f t="array" ref="Z177">IF(W177="","",INDEX(Bahan!$C$10:$H$15,MATCH(X177,Bahan!$C$10:$C$15,0),MATCH(W177,Bahan!$C$10:$H$10,0)))</f>
        <v/>
      </c>
      <c r="AA177" s="121"/>
      <c r="AB177" s="79"/>
      <c r="AC177" s="79"/>
      <c r="AD177" s="80" t="str">
        <f t="array" ref="AD177">IF(AB177="","",INDEX(Bahan!$C$2:$H$7,MATCH(AC177,Bahan!$C$2:$C$7,0),MATCH(AB177,Bahan!$C$2:$H$2,0)))</f>
        <v/>
      </c>
      <c r="AE177" s="80" t="str">
        <f t="array" ref="AE177">IF(AB177="","",INDEX(Bahan!$C$10:$H$15,MATCH(AC177,Bahan!$C$10:$C$15,0),MATCH(AB177,Bahan!$C$10:$H$10,0)))</f>
        <v/>
      </c>
      <c r="AF177" s="99"/>
      <c r="AG177" s="122"/>
      <c r="AH177" s="122"/>
      <c r="AI177" s="99"/>
      <c r="AJ177" s="100"/>
      <c r="AK177" s="100"/>
      <c r="AL177" s="100"/>
      <c r="AM177" s="100"/>
      <c r="AN177" s="100"/>
      <c r="AO177" s="100"/>
      <c r="AP177" s="100"/>
      <c r="AQ177" s="100"/>
      <c r="AR177" s="123"/>
      <c r="AS177" s="123"/>
      <c r="AT177" s="123"/>
    </row>
    <row r="178" spans="1:46" ht="16.5" customHeight="1">
      <c r="A178" s="97" t="str">
        <f>IF(ISBLANK(B178),"",B178&amp;"|"&amp;#REF!)</f>
        <v/>
      </c>
      <c r="B178" s="98"/>
      <c r="C178" s="101"/>
      <c r="D178" s="101"/>
      <c r="E178" s="102"/>
      <c r="F178" s="101"/>
      <c r="G178" s="101"/>
      <c r="H178" s="101"/>
      <c r="I178" s="79"/>
      <c r="J178" s="79"/>
      <c r="K178" s="80" t="str">
        <f t="array" ref="K178">IF(I178="","",INDEX(Bahan!$C$2:$H$7,MATCH(J178,Bahan!$C$2:$C$7,0),MATCH(I178,Bahan!$C$2:$H$2,0)))</f>
        <v/>
      </c>
      <c r="L178" s="80" t="str">
        <f t="array" ref="L178">IF(I178="","",INDEX(Bahan!$C$10:$H$15,MATCH(J178,Bahan!$C$10:$C$15,0),MATCH(I178,Bahan!$C$10:$H$10,0)))</f>
        <v/>
      </c>
      <c r="M178" s="104"/>
      <c r="N178" s="105"/>
      <c r="O178" s="101"/>
      <c r="P178" s="101"/>
      <c r="Q178" s="101"/>
      <c r="R178" s="101"/>
      <c r="S178" s="101"/>
      <c r="T178" s="106"/>
      <c r="U178" s="106"/>
      <c r="V178" s="106"/>
      <c r="W178" s="79"/>
      <c r="X178" s="79"/>
      <c r="Y178" s="80" t="str">
        <f t="array" ref="Y178">IF(W178="","",INDEX(Bahan!$C$2:$H$7,MATCH(X178,Bahan!$C$2:$C$7,0),MATCH(W178,Bahan!$C$2:$H$2,0)))</f>
        <v/>
      </c>
      <c r="Z178" s="80" t="str">
        <f t="array" ref="Z178">IF(W178="","",INDEX(Bahan!$C$10:$H$15,MATCH(X178,Bahan!$C$10:$C$15,0),MATCH(W178,Bahan!$C$10:$H$10,0)))</f>
        <v/>
      </c>
      <c r="AA178" s="121"/>
      <c r="AB178" s="79"/>
      <c r="AC178" s="79"/>
      <c r="AD178" s="80" t="str">
        <f t="array" ref="AD178">IF(AB178="","",INDEX(Bahan!$C$2:$H$7,MATCH(AC178,Bahan!$C$2:$C$7,0),MATCH(AB178,Bahan!$C$2:$H$2,0)))</f>
        <v/>
      </c>
      <c r="AE178" s="80" t="str">
        <f t="array" ref="AE178">IF(AB178="","",INDEX(Bahan!$C$10:$H$15,MATCH(AC178,Bahan!$C$10:$C$15,0),MATCH(AB178,Bahan!$C$10:$H$10,0)))</f>
        <v/>
      </c>
      <c r="AF178" s="99"/>
      <c r="AG178" s="122"/>
      <c r="AH178" s="122"/>
      <c r="AI178" s="99"/>
      <c r="AJ178" s="100"/>
      <c r="AK178" s="100"/>
      <c r="AL178" s="100"/>
      <c r="AM178" s="100"/>
      <c r="AN178" s="100"/>
      <c r="AO178" s="100"/>
      <c r="AP178" s="100"/>
      <c r="AQ178" s="100"/>
      <c r="AR178" s="123"/>
      <c r="AS178" s="123"/>
      <c r="AT178" s="123"/>
    </row>
    <row r="179" spans="1:46" ht="16.5" customHeight="1">
      <c r="A179" s="97" t="str">
        <f>IF(ISBLANK(B179),"",B179&amp;"|"&amp;#REF!)</f>
        <v/>
      </c>
      <c r="B179" s="98"/>
      <c r="C179" s="101"/>
      <c r="D179" s="101"/>
      <c r="E179" s="102"/>
      <c r="F179" s="101"/>
      <c r="G179" s="101"/>
      <c r="H179" s="101"/>
      <c r="I179" s="79"/>
      <c r="J179" s="79"/>
      <c r="K179" s="80" t="str">
        <f t="array" ref="K179">IF(I179="","",INDEX(Bahan!$C$2:$H$7,MATCH(J179,Bahan!$C$2:$C$7,0),MATCH(I179,Bahan!$C$2:$H$2,0)))</f>
        <v/>
      </c>
      <c r="L179" s="80" t="str">
        <f t="array" ref="L179">IF(I179="","",INDEX(Bahan!$C$10:$H$15,MATCH(J179,Bahan!$C$10:$C$15,0),MATCH(I179,Bahan!$C$10:$H$10,0)))</f>
        <v/>
      </c>
      <c r="M179" s="104"/>
      <c r="N179" s="105"/>
      <c r="O179" s="101"/>
      <c r="P179" s="101"/>
      <c r="Q179" s="101"/>
      <c r="R179" s="101"/>
      <c r="S179" s="101"/>
      <c r="T179" s="106"/>
      <c r="U179" s="106"/>
      <c r="V179" s="106"/>
      <c r="W179" s="79"/>
      <c r="X179" s="79"/>
      <c r="Y179" s="80" t="str">
        <f t="array" ref="Y179">IF(W179="","",INDEX(Bahan!$C$2:$H$7,MATCH(X179,Bahan!$C$2:$C$7,0),MATCH(W179,Bahan!$C$2:$H$2,0)))</f>
        <v/>
      </c>
      <c r="Z179" s="80" t="str">
        <f t="array" ref="Z179">IF(W179="","",INDEX(Bahan!$C$10:$H$15,MATCH(X179,Bahan!$C$10:$C$15,0),MATCH(W179,Bahan!$C$10:$H$10,0)))</f>
        <v/>
      </c>
      <c r="AA179" s="121"/>
      <c r="AB179" s="79"/>
      <c r="AC179" s="79"/>
      <c r="AD179" s="80" t="str">
        <f t="array" ref="AD179">IF(AB179="","",INDEX(Bahan!$C$2:$H$7,MATCH(AC179,Bahan!$C$2:$C$7,0),MATCH(AB179,Bahan!$C$2:$H$2,0)))</f>
        <v/>
      </c>
      <c r="AE179" s="80" t="str">
        <f t="array" ref="AE179">IF(AB179="","",INDEX(Bahan!$C$10:$H$15,MATCH(AC179,Bahan!$C$10:$C$15,0),MATCH(AB179,Bahan!$C$10:$H$10,0)))</f>
        <v/>
      </c>
      <c r="AF179" s="99"/>
      <c r="AG179" s="122"/>
      <c r="AH179" s="122"/>
      <c r="AI179" s="99"/>
      <c r="AJ179" s="100"/>
      <c r="AK179" s="100"/>
      <c r="AL179" s="100"/>
      <c r="AM179" s="100"/>
      <c r="AN179" s="100"/>
      <c r="AO179" s="100"/>
      <c r="AP179" s="100"/>
      <c r="AQ179" s="100"/>
      <c r="AR179" s="123"/>
      <c r="AS179" s="123"/>
      <c r="AT179" s="123"/>
    </row>
    <row r="180" spans="1:46" ht="16.5" customHeight="1">
      <c r="A180" s="97" t="str">
        <f>IF(ISBLANK(B180),"",B180&amp;"|"&amp;#REF!)</f>
        <v/>
      </c>
      <c r="B180" s="98"/>
      <c r="C180" s="101"/>
      <c r="D180" s="101"/>
      <c r="E180" s="102"/>
      <c r="F180" s="101"/>
      <c r="G180" s="101"/>
      <c r="H180" s="101"/>
      <c r="I180" s="79"/>
      <c r="J180" s="79"/>
      <c r="K180" s="80" t="str">
        <f t="array" ref="K180">IF(I180="","",INDEX(Bahan!$C$2:$H$7,MATCH(J180,Bahan!$C$2:$C$7,0),MATCH(I180,Bahan!$C$2:$H$2,0)))</f>
        <v/>
      </c>
      <c r="L180" s="80" t="str">
        <f t="array" ref="L180">IF(I180="","",INDEX(Bahan!$C$10:$H$15,MATCH(J180,Bahan!$C$10:$C$15,0),MATCH(I180,Bahan!$C$10:$H$10,0)))</f>
        <v/>
      </c>
      <c r="M180" s="104"/>
      <c r="N180" s="105"/>
      <c r="O180" s="101"/>
      <c r="P180" s="101"/>
      <c r="Q180" s="101"/>
      <c r="R180" s="101"/>
      <c r="S180" s="101"/>
      <c r="T180" s="106"/>
      <c r="U180" s="106"/>
      <c r="V180" s="106"/>
      <c r="W180" s="79"/>
      <c r="X180" s="79"/>
      <c r="Y180" s="80" t="str">
        <f t="array" ref="Y180">IF(W180="","",INDEX(Bahan!$C$2:$H$7,MATCH(X180,Bahan!$C$2:$C$7,0),MATCH(W180,Bahan!$C$2:$H$2,0)))</f>
        <v/>
      </c>
      <c r="Z180" s="80" t="str">
        <f t="array" ref="Z180">IF(W180="","",INDEX(Bahan!$C$10:$H$15,MATCH(X180,Bahan!$C$10:$C$15,0),MATCH(W180,Bahan!$C$10:$H$10,0)))</f>
        <v/>
      </c>
      <c r="AA180" s="121"/>
      <c r="AB180" s="79"/>
      <c r="AC180" s="79"/>
      <c r="AD180" s="80" t="str">
        <f t="array" ref="AD180">IF(AB180="","",INDEX(Bahan!$C$2:$H$7,MATCH(AC180,Bahan!$C$2:$C$7,0),MATCH(AB180,Bahan!$C$2:$H$2,0)))</f>
        <v/>
      </c>
      <c r="AE180" s="80" t="str">
        <f t="array" ref="AE180">IF(AB180="","",INDEX(Bahan!$C$10:$H$15,MATCH(AC180,Bahan!$C$10:$C$15,0),MATCH(AB180,Bahan!$C$10:$H$10,0)))</f>
        <v/>
      </c>
      <c r="AF180" s="99"/>
      <c r="AG180" s="122"/>
      <c r="AH180" s="122"/>
      <c r="AI180" s="99"/>
      <c r="AJ180" s="100"/>
      <c r="AK180" s="100"/>
      <c r="AL180" s="100"/>
      <c r="AM180" s="100"/>
      <c r="AN180" s="100"/>
      <c r="AO180" s="100"/>
      <c r="AP180" s="100"/>
      <c r="AQ180" s="100"/>
      <c r="AR180" s="123"/>
      <c r="AS180" s="123"/>
      <c r="AT180" s="123"/>
    </row>
    <row r="181" spans="1:46" ht="16.5" customHeight="1">
      <c r="A181" s="97" t="str">
        <f>IF(ISBLANK(B181),"",B181&amp;"|"&amp;#REF!)</f>
        <v/>
      </c>
      <c r="B181" s="98"/>
      <c r="C181" s="101"/>
      <c r="D181" s="101"/>
      <c r="E181" s="102"/>
      <c r="F181" s="101"/>
      <c r="G181" s="101"/>
      <c r="H181" s="101"/>
      <c r="I181" s="79"/>
      <c r="J181" s="79"/>
      <c r="K181" s="80" t="str">
        <f t="array" ref="K181">IF(I181="","",INDEX(Bahan!$C$2:$H$7,MATCH(J181,Bahan!$C$2:$C$7,0),MATCH(I181,Bahan!$C$2:$H$2,0)))</f>
        <v/>
      </c>
      <c r="L181" s="80" t="str">
        <f t="array" ref="L181">IF(I181="","",INDEX(Bahan!$C$10:$H$15,MATCH(J181,Bahan!$C$10:$C$15,0),MATCH(I181,Bahan!$C$10:$H$10,0)))</f>
        <v/>
      </c>
      <c r="M181" s="104"/>
      <c r="N181" s="105"/>
      <c r="O181" s="101"/>
      <c r="P181" s="101"/>
      <c r="Q181" s="101"/>
      <c r="R181" s="101"/>
      <c r="S181" s="101"/>
      <c r="T181" s="106"/>
      <c r="U181" s="106"/>
      <c r="V181" s="106"/>
      <c r="W181" s="79"/>
      <c r="X181" s="79"/>
      <c r="Y181" s="80" t="str">
        <f t="array" ref="Y181">IF(W181="","",INDEX(Bahan!$C$2:$H$7,MATCH(X181,Bahan!$C$2:$C$7,0),MATCH(W181,Bahan!$C$2:$H$2,0)))</f>
        <v/>
      </c>
      <c r="Z181" s="80" t="str">
        <f t="array" ref="Z181">IF(W181="","",INDEX(Bahan!$C$10:$H$15,MATCH(X181,Bahan!$C$10:$C$15,0),MATCH(W181,Bahan!$C$10:$H$10,0)))</f>
        <v/>
      </c>
      <c r="AA181" s="121"/>
      <c r="AB181" s="79"/>
      <c r="AC181" s="79"/>
      <c r="AD181" s="80" t="str">
        <f t="array" ref="AD181">IF(AB181="","",INDEX(Bahan!$C$2:$H$7,MATCH(AC181,Bahan!$C$2:$C$7,0),MATCH(AB181,Bahan!$C$2:$H$2,0)))</f>
        <v/>
      </c>
      <c r="AE181" s="80" t="str">
        <f t="array" ref="AE181">IF(AB181="","",INDEX(Bahan!$C$10:$H$15,MATCH(AC181,Bahan!$C$10:$C$15,0),MATCH(AB181,Bahan!$C$10:$H$10,0)))</f>
        <v/>
      </c>
      <c r="AF181" s="99"/>
      <c r="AG181" s="122"/>
      <c r="AH181" s="122"/>
      <c r="AI181" s="99"/>
      <c r="AJ181" s="100"/>
      <c r="AK181" s="100"/>
      <c r="AL181" s="100"/>
      <c r="AM181" s="100"/>
      <c r="AN181" s="100"/>
      <c r="AO181" s="100"/>
      <c r="AP181" s="100"/>
      <c r="AQ181" s="100"/>
      <c r="AR181" s="123"/>
      <c r="AS181" s="123"/>
      <c r="AT181" s="123"/>
    </row>
    <row r="182" spans="1:46" ht="16.5" customHeight="1">
      <c r="A182" s="97" t="str">
        <f>IF(ISBLANK(B182),"",B182&amp;"|"&amp;#REF!)</f>
        <v/>
      </c>
      <c r="B182" s="98"/>
      <c r="C182" s="101"/>
      <c r="D182" s="101"/>
      <c r="E182" s="102"/>
      <c r="F182" s="101"/>
      <c r="G182" s="101"/>
      <c r="H182" s="101"/>
      <c r="I182" s="79"/>
      <c r="J182" s="79"/>
      <c r="K182" s="80" t="str">
        <f t="array" ref="K182">IF(I182="","",INDEX(Bahan!$C$2:$H$7,MATCH(J182,Bahan!$C$2:$C$7,0),MATCH(I182,Bahan!$C$2:$H$2,0)))</f>
        <v/>
      </c>
      <c r="L182" s="80" t="str">
        <f t="array" ref="L182">IF(I182="","",INDEX(Bahan!$C$10:$H$15,MATCH(J182,Bahan!$C$10:$C$15,0),MATCH(I182,Bahan!$C$10:$H$10,0)))</f>
        <v/>
      </c>
      <c r="M182" s="104"/>
      <c r="N182" s="105"/>
      <c r="O182" s="101"/>
      <c r="P182" s="101"/>
      <c r="Q182" s="101"/>
      <c r="R182" s="101"/>
      <c r="S182" s="101"/>
      <c r="T182" s="106"/>
      <c r="U182" s="106"/>
      <c r="V182" s="106"/>
      <c r="W182" s="79"/>
      <c r="X182" s="79"/>
      <c r="Y182" s="80" t="str">
        <f t="array" ref="Y182">IF(W182="","",INDEX(Bahan!$C$2:$H$7,MATCH(X182,Bahan!$C$2:$C$7,0),MATCH(W182,Bahan!$C$2:$H$2,0)))</f>
        <v/>
      </c>
      <c r="Z182" s="80" t="str">
        <f t="array" ref="Z182">IF(W182="","",INDEX(Bahan!$C$10:$H$15,MATCH(X182,Bahan!$C$10:$C$15,0),MATCH(W182,Bahan!$C$10:$H$10,0)))</f>
        <v/>
      </c>
      <c r="AA182" s="121"/>
      <c r="AB182" s="79"/>
      <c r="AC182" s="79"/>
      <c r="AD182" s="80" t="str">
        <f t="array" ref="AD182">IF(AB182="","",INDEX(Bahan!$C$2:$H$7,MATCH(AC182,Bahan!$C$2:$C$7,0),MATCH(AB182,Bahan!$C$2:$H$2,0)))</f>
        <v/>
      </c>
      <c r="AE182" s="80" t="str">
        <f t="array" ref="AE182">IF(AB182="","",INDEX(Bahan!$C$10:$H$15,MATCH(AC182,Bahan!$C$10:$C$15,0),MATCH(AB182,Bahan!$C$10:$H$10,0)))</f>
        <v/>
      </c>
      <c r="AF182" s="99"/>
      <c r="AG182" s="122"/>
      <c r="AH182" s="122"/>
      <c r="AI182" s="99"/>
      <c r="AJ182" s="100"/>
      <c r="AK182" s="100"/>
      <c r="AL182" s="100"/>
      <c r="AM182" s="100"/>
      <c r="AN182" s="100"/>
      <c r="AO182" s="100"/>
      <c r="AP182" s="100"/>
      <c r="AQ182" s="100"/>
      <c r="AR182" s="123"/>
      <c r="AS182" s="123"/>
      <c r="AT182" s="123"/>
    </row>
    <row r="183" spans="1:46" ht="16.5" customHeight="1">
      <c r="A183" s="97" t="str">
        <f>IF(ISBLANK(B183),"",B183&amp;"|"&amp;#REF!)</f>
        <v/>
      </c>
      <c r="B183" s="98"/>
      <c r="C183" s="101"/>
      <c r="D183" s="101"/>
      <c r="E183" s="102"/>
      <c r="F183" s="101"/>
      <c r="G183" s="101"/>
      <c r="H183" s="101"/>
      <c r="I183" s="79"/>
      <c r="J183" s="79"/>
      <c r="K183" s="80" t="str">
        <f t="array" ref="K183">IF(I183="","",INDEX(Bahan!$C$2:$H$7,MATCH(J183,Bahan!$C$2:$C$7,0),MATCH(I183,Bahan!$C$2:$H$2,0)))</f>
        <v/>
      </c>
      <c r="L183" s="80" t="str">
        <f t="array" ref="L183">IF(I183="","",INDEX(Bahan!$C$10:$H$15,MATCH(J183,Bahan!$C$10:$C$15,0),MATCH(I183,Bahan!$C$10:$H$10,0)))</f>
        <v/>
      </c>
      <c r="M183" s="104"/>
      <c r="N183" s="105"/>
      <c r="O183" s="101"/>
      <c r="P183" s="101"/>
      <c r="Q183" s="101"/>
      <c r="R183" s="101"/>
      <c r="S183" s="101"/>
      <c r="T183" s="106"/>
      <c r="U183" s="106"/>
      <c r="V183" s="106"/>
      <c r="W183" s="79"/>
      <c r="X183" s="79"/>
      <c r="Y183" s="80" t="str">
        <f t="array" ref="Y183">IF(W183="","",INDEX(Bahan!$C$2:$H$7,MATCH(X183,Bahan!$C$2:$C$7,0),MATCH(W183,Bahan!$C$2:$H$2,0)))</f>
        <v/>
      </c>
      <c r="Z183" s="80" t="str">
        <f t="array" ref="Z183">IF(W183="","",INDEX(Bahan!$C$10:$H$15,MATCH(X183,Bahan!$C$10:$C$15,0),MATCH(W183,Bahan!$C$10:$H$10,0)))</f>
        <v/>
      </c>
      <c r="AA183" s="121"/>
      <c r="AB183" s="79"/>
      <c r="AC183" s="79"/>
      <c r="AD183" s="80" t="str">
        <f t="array" ref="AD183">IF(AB183="","",INDEX(Bahan!$C$2:$H$7,MATCH(AC183,Bahan!$C$2:$C$7,0),MATCH(AB183,Bahan!$C$2:$H$2,0)))</f>
        <v/>
      </c>
      <c r="AE183" s="80" t="str">
        <f t="array" ref="AE183">IF(AB183="","",INDEX(Bahan!$C$10:$H$15,MATCH(AC183,Bahan!$C$10:$C$15,0),MATCH(AB183,Bahan!$C$10:$H$10,0)))</f>
        <v/>
      </c>
      <c r="AF183" s="99"/>
      <c r="AG183" s="122"/>
      <c r="AH183" s="122"/>
      <c r="AI183" s="99"/>
      <c r="AJ183" s="100"/>
      <c r="AK183" s="100"/>
      <c r="AL183" s="100"/>
      <c r="AM183" s="100"/>
      <c r="AN183" s="100"/>
      <c r="AO183" s="100"/>
      <c r="AP183" s="100"/>
      <c r="AQ183" s="100"/>
      <c r="AR183" s="123"/>
      <c r="AS183" s="123"/>
      <c r="AT183" s="123"/>
    </row>
    <row r="184" spans="1:46" ht="16.5" customHeight="1">
      <c r="A184" s="97" t="str">
        <f>IF(ISBLANK(B184),"",B184&amp;"|"&amp;#REF!)</f>
        <v/>
      </c>
      <c r="B184" s="98"/>
      <c r="C184" s="101"/>
      <c r="D184" s="101"/>
      <c r="E184" s="102"/>
      <c r="F184" s="101"/>
      <c r="G184" s="101"/>
      <c r="H184" s="101"/>
      <c r="I184" s="79"/>
      <c r="J184" s="79"/>
      <c r="K184" s="80" t="str">
        <f t="array" ref="K184">IF(I184="","",INDEX(Bahan!$C$2:$H$7,MATCH(J184,Bahan!$C$2:$C$7,0),MATCH(I184,Bahan!$C$2:$H$2,0)))</f>
        <v/>
      </c>
      <c r="L184" s="80" t="str">
        <f t="array" ref="L184">IF(I184="","",INDEX(Bahan!$C$10:$H$15,MATCH(J184,Bahan!$C$10:$C$15,0),MATCH(I184,Bahan!$C$10:$H$10,0)))</f>
        <v/>
      </c>
      <c r="M184" s="104"/>
      <c r="N184" s="105"/>
      <c r="O184" s="101"/>
      <c r="P184" s="101"/>
      <c r="Q184" s="101"/>
      <c r="R184" s="101"/>
      <c r="S184" s="101"/>
      <c r="T184" s="106"/>
      <c r="U184" s="106"/>
      <c r="V184" s="106"/>
      <c r="W184" s="79"/>
      <c r="X184" s="79"/>
      <c r="Y184" s="80" t="str">
        <f t="array" ref="Y184">IF(W184="","",INDEX(Bahan!$C$2:$H$7,MATCH(X184,Bahan!$C$2:$C$7,0),MATCH(W184,Bahan!$C$2:$H$2,0)))</f>
        <v/>
      </c>
      <c r="Z184" s="80" t="str">
        <f t="array" ref="Z184">IF(W184="","",INDEX(Bahan!$C$10:$H$15,MATCH(X184,Bahan!$C$10:$C$15,0),MATCH(W184,Bahan!$C$10:$H$10,0)))</f>
        <v/>
      </c>
      <c r="AA184" s="121"/>
      <c r="AB184" s="79"/>
      <c r="AC184" s="79"/>
      <c r="AD184" s="80" t="str">
        <f t="array" ref="AD184">IF(AB184="","",INDEX(Bahan!$C$2:$H$7,MATCH(AC184,Bahan!$C$2:$C$7,0),MATCH(AB184,Bahan!$C$2:$H$2,0)))</f>
        <v/>
      </c>
      <c r="AE184" s="80" t="str">
        <f t="array" ref="AE184">IF(AB184="","",INDEX(Bahan!$C$10:$H$15,MATCH(AC184,Bahan!$C$10:$C$15,0),MATCH(AB184,Bahan!$C$10:$H$10,0)))</f>
        <v/>
      </c>
      <c r="AF184" s="99"/>
      <c r="AG184" s="122"/>
      <c r="AH184" s="122"/>
      <c r="AI184" s="99"/>
      <c r="AJ184" s="100"/>
      <c r="AK184" s="100"/>
      <c r="AL184" s="100"/>
      <c r="AM184" s="100"/>
      <c r="AN184" s="100"/>
      <c r="AO184" s="100"/>
      <c r="AP184" s="100"/>
      <c r="AQ184" s="100"/>
      <c r="AR184" s="123"/>
      <c r="AS184" s="123"/>
      <c r="AT184" s="123"/>
    </row>
    <row r="185" spans="1:46" ht="16.5" customHeight="1">
      <c r="A185" s="97" t="str">
        <f>IF(ISBLANK(B185),"",B185&amp;"|"&amp;#REF!)</f>
        <v/>
      </c>
      <c r="B185" s="98"/>
      <c r="C185" s="101"/>
      <c r="D185" s="101"/>
      <c r="E185" s="102"/>
      <c r="F185" s="101"/>
      <c r="G185" s="101"/>
      <c r="H185" s="101"/>
      <c r="I185" s="79"/>
      <c r="J185" s="79"/>
      <c r="K185" s="80" t="str">
        <f t="array" ref="K185">IF(I185="","",INDEX(Bahan!$C$2:$H$7,MATCH(J185,Bahan!$C$2:$C$7,0),MATCH(I185,Bahan!$C$2:$H$2,0)))</f>
        <v/>
      </c>
      <c r="L185" s="80" t="str">
        <f t="array" ref="L185">IF(I185="","",INDEX(Bahan!$C$10:$H$15,MATCH(J185,Bahan!$C$10:$C$15,0),MATCH(I185,Bahan!$C$10:$H$10,0)))</f>
        <v/>
      </c>
      <c r="M185" s="104"/>
      <c r="N185" s="105"/>
      <c r="O185" s="101"/>
      <c r="P185" s="101"/>
      <c r="Q185" s="101"/>
      <c r="R185" s="101"/>
      <c r="S185" s="101"/>
      <c r="T185" s="106"/>
      <c r="U185" s="106"/>
      <c r="V185" s="106"/>
      <c r="W185" s="79"/>
      <c r="X185" s="79"/>
      <c r="Y185" s="80" t="str">
        <f t="array" ref="Y185">IF(W185="","",INDEX(Bahan!$C$2:$H$7,MATCH(X185,Bahan!$C$2:$C$7,0),MATCH(W185,Bahan!$C$2:$H$2,0)))</f>
        <v/>
      </c>
      <c r="Z185" s="80" t="str">
        <f t="array" ref="Z185">IF(W185="","",INDEX(Bahan!$C$10:$H$15,MATCH(X185,Bahan!$C$10:$C$15,0),MATCH(W185,Bahan!$C$10:$H$10,0)))</f>
        <v/>
      </c>
      <c r="AA185" s="121"/>
      <c r="AB185" s="79"/>
      <c r="AC185" s="79"/>
      <c r="AD185" s="80" t="str">
        <f t="array" ref="AD185">IF(AB185="","",INDEX(Bahan!$C$2:$H$7,MATCH(AC185,Bahan!$C$2:$C$7,0),MATCH(AB185,Bahan!$C$2:$H$2,0)))</f>
        <v/>
      </c>
      <c r="AE185" s="80" t="str">
        <f t="array" ref="AE185">IF(AB185="","",INDEX(Bahan!$C$10:$H$15,MATCH(AC185,Bahan!$C$10:$C$15,0),MATCH(AB185,Bahan!$C$10:$H$10,0)))</f>
        <v/>
      </c>
      <c r="AF185" s="99"/>
      <c r="AG185" s="122"/>
      <c r="AH185" s="122"/>
      <c r="AI185" s="99"/>
      <c r="AJ185" s="100"/>
      <c r="AK185" s="100"/>
      <c r="AL185" s="100"/>
      <c r="AM185" s="100"/>
      <c r="AN185" s="100"/>
      <c r="AO185" s="100"/>
      <c r="AP185" s="100"/>
      <c r="AQ185" s="100"/>
      <c r="AR185" s="123"/>
      <c r="AS185" s="123"/>
      <c r="AT185" s="123"/>
    </row>
    <row r="186" spans="1:46" ht="16.5" customHeight="1">
      <c r="A186" s="97" t="str">
        <f>IF(ISBLANK(B186),"",B186&amp;"|"&amp;#REF!)</f>
        <v/>
      </c>
      <c r="B186" s="98"/>
      <c r="C186" s="101"/>
      <c r="D186" s="101"/>
      <c r="E186" s="102"/>
      <c r="F186" s="101"/>
      <c r="G186" s="101"/>
      <c r="H186" s="101"/>
      <c r="I186" s="79"/>
      <c r="J186" s="79"/>
      <c r="K186" s="80" t="str">
        <f t="array" ref="K186">IF(I186="","",INDEX(Bahan!$C$2:$H$7,MATCH(J186,Bahan!$C$2:$C$7,0),MATCH(I186,Bahan!$C$2:$H$2,0)))</f>
        <v/>
      </c>
      <c r="L186" s="80" t="str">
        <f t="array" ref="L186">IF(I186="","",INDEX(Bahan!$C$10:$H$15,MATCH(J186,Bahan!$C$10:$C$15,0),MATCH(I186,Bahan!$C$10:$H$10,0)))</f>
        <v/>
      </c>
      <c r="M186" s="104"/>
      <c r="N186" s="105"/>
      <c r="O186" s="101"/>
      <c r="P186" s="101"/>
      <c r="Q186" s="101"/>
      <c r="R186" s="101"/>
      <c r="S186" s="101"/>
      <c r="T186" s="106"/>
      <c r="U186" s="106"/>
      <c r="V186" s="106"/>
      <c r="W186" s="79"/>
      <c r="X186" s="79"/>
      <c r="Y186" s="80" t="str">
        <f t="array" ref="Y186">IF(W186="","",INDEX(Bahan!$C$2:$H$7,MATCH(X186,Bahan!$C$2:$C$7,0),MATCH(W186,Bahan!$C$2:$H$2,0)))</f>
        <v/>
      </c>
      <c r="Z186" s="80" t="str">
        <f t="array" ref="Z186">IF(W186="","",INDEX(Bahan!$C$10:$H$15,MATCH(X186,Bahan!$C$10:$C$15,0),MATCH(W186,Bahan!$C$10:$H$10,0)))</f>
        <v/>
      </c>
      <c r="AA186" s="121"/>
      <c r="AB186" s="79"/>
      <c r="AC186" s="79"/>
      <c r="AD186" s="80" t="str">
        <f t="array" ref="AD186">IF(AB186="","",INDEX(Bahan!$C$2:$H$7,MATCH(AC186,Bahan!$C$2:$C$7,0),MATCH(AB186,Bahan!$C$2:$H$2,0)))</f>
        <v/>
      </c>
      <c r="AE186" s="80" t="str">
        <f t="array" ref="AE186">IF(AB186="","",INDEX(Bahan!$C$10:$H$15,MATCH(AC186,Bahan!$C$10:$C$15,0),MATCH(AB186,Bahan!$C$10:$H$10,0)))</f>
        <v/>
      </c>
      <c r="AF186" s="99"/>
      <c r="AG186" s="122"/>
      <c r="AH186" s="122"/>
      <c r="AI186" s="99"/>
      <c r="AJ186" s="100"/>
      <c r="AK186" s="100"/>
      <c r="AL186" s="100"/>
      <c r="AM186" s="100"/>
      <c r="AN186" s="100"/>
      <c r="AO186" s="100"/>
      <c r="AP186" s="100"/>
      <c r="AQ186" s="100"/>
      <c r="AR186" s="123"/>
      <c r="AS186" s="123"/>
      <c r="AT186" s="123"/>
    </row>
    <row r="187" spans="1:46" ht="16.5" customHeight="1">
      <c r="A187" s="97" t="str">
        <f>IF(ISBLANK(B187),"",B187&amp;"|"&amp;#REF!)</f>
        <v/>
      </c>
      <c r="B187" s="98"/>
      <c r="C187" s="101"/>
      <c r="D187" s="101"/>
      <c r="E187" s="102"/>
      <c r="F187" s="101"/>
      <c r="G187" s="101"/>
      <c r="H187" s="101"/>
      <c r="I187" s="79"/>
      <c r="J187" s="79"/>
      <c r="K187" s="80" t="str">
        <f t="array" ref="K187">IF(I187="","",INDEX(Bahan!$C$2:$H$7,MATCH(J187,Bahan!$C$2:$C$7,0),MATCH(I187,Bahan!$C$2:$H$2,0)))</f>
        <v/>
      </c>
      <c r="L187" s="80" t="str">
        <f t="array" ref="L187">IF(I187="","",INDEX(Bahan!$C$10:$H$15,MATCH(J187,Bahan!$C$10:$C$15,0),MATCH(I187,Bahan!$C$10:$H$10,0)))</f>
        <v/>
      </c>
      <c r="M187" s="104"/>
      <c r="N187" s="105"/>
      <c r="O187" s="101"/>
      <c r="P187" s="101"/>
      <c r="Q187" s="101"/>
      <c r="R187" s="101"/>
      <c r="S187" s="101"/>
      <c r="T187" s="106"/>
      <c r="U187" s="106"/>
      <c r="V187" s="106"/>
      <c r="W187" s="79"/>
      <c r="X187" s="79"/>
      <c r="Y187" s="80" t="str">
        <f t="array" ref="Y187">IF(W187="","",INDEX(Bahan!$C$2:$H$7,MATCH(X187,Bahan!$C$2:$C$7,0),MATCH(W187,Bahan!$C$2:$H$2,0)))</f>
        <v/>
      </c>
      <c r="Z187" s="80" t="str">
        <f t="array" ref="Z187">IF(W187="","",INDEX(Bahan!$C$10:$H$15,MATCH(X187,Bahan!$C$10:$C$15,0),MATCH(W187,Bahan!$C$10:$H$10,0)))</f>
        <v/>
      </c>
      <c r="AA187" s="121"/>
      <c r="AB187" s="79"/>
      <c r="AC187" s="79"/>
      <c r="AD187" s="80" t="str">
        <f t="array" ref="AD187">IF(AB187="","",INDEX(Bahan!$C$2:$H$7,MATCH(AC187,Bahan!$C$2:$C$7,0),MATCH(AB187,Bahan!$C$2:$H$2,0)))</f>
        <v/>
      </c>
      <c r="AE187" s="80" t="str">
        <f t="array" ref="AE187">IF(AB187="","",INDEX(Bahan!$C$10:$H$15,MATCH(AC187,Bahan!$C$10:$C$15,0),MATCH(AB187,Bahan!$C$10:$H$10,0)))</f>
        <v/>
      </c>
      <c r="AF187" s="99"/>
      <c r="AG187" s="122"/>
      <c r="AH187" s="122"/>
      <c r="AI187" s="99"/>
      <c r="AJ187" s="100"/>
      <c r="AK187" s="100"/>
      <c r="AL187" s="100"/>
      <c r="AM187" s="100"/>
      <c r="AN187" s="100"/>
      <c r="AO187" s="100"/>
      <c r="AP187" s="100"/>
      <c r="AQ187" s="100"/>
      <c r="AR187" s="123"/>
      <c r="AS187" s="123"/>
      <c r="AT187" s="123"/>
    </row>
    <row r="188" spans="1:46" ht="16.5" customHeight="1">
      <c r="A188" s="97" t="str">
        <f>IF(ISBLANK(B188),"",B188&amp;"|"&amp;#REF!)</f>
        <v/>
      </c>
      <c r="B188" s="98"/>
      <c r="C188" s="101"/>
      <c r="D188" s="101"/>
      <c r="E188" s="102"/>
      <c r="F188" s="101"/>
      <c r="G188" s="101"/>
      <c r="H188" s="101"/>
      <c r="I188" s="79"/>
      <c r="J188" s="79"/>
      <c r="K188" s="80" t="str">
        <f t="array" ref="K188">IF(I188="","",INDEX(Bahan!$C$2:$H$7,MATCH(J188,Bahan!$C$2:$C$7,0),MATCH(I188,Bahan!$C$2:$H$2,0)))</f>
        <v/>
      </c>
      <c r="L188" s="80" t="str">
        <f t="array" ref="L188">IF(I188="","",INDEX(Bahan!$C$10:$H$15,MATCH(J188,Bahan!$C$10:$C$15,0),MATCH(I188,Bahan!$C$10:$H$10,0)))</f>
        <v/>
      </c>
      <c r="M188" s="104"/>
      <c r="N188" s="105"/>
      <c r="O188" s="101"/>
      <c r="P188" s="101"/>
      <c r="Q188" s="101"/>
      <c r="R188" s="101"/>
      <c r="S188" s="101"/>
      <c r="T188" s="106"/>
      <c r="U188" s="106"/>
      <c r="V188" s="106"/>
      <c r="W188" s="79"/>
      <c r="X188" s="79"/>
      <c r="Y188" s="80" t="str">
        <f t="array" ref="Y188">IF(W188="","",INDEX(Bahan!$C$2:$H$7,MATCH(X188,Bahan!$C$2:$C$7,0),MATCH(W188,Bahan!$C$2:$H$2,0)))</f>
        <v/>
      </c>
      <c r="Z188" s="80" t="str">
        <f t="array" ref="Z188">IF(W188="","",INDEX(Bahan!$C$10:$H$15,MATCH(X188,Bahan!$C$10:$C$15,0),MATCH(W188,Bahan!$C$10:$H$10,0)))</f>
        <v/>
      </c>
      <c r="AA188" s="121"/>
      <c r="AB188" s="79"/>
      <c r="AC188" s="79"/>
      <c r="AD188" s="80" t="str">
        <f t="array" ref="AD188">IF(AB188="","",INDEX(Bahan!$C$2:$H$7,MATCH(AC188,Bahan!$C$2:$C$7,0),MATCH(AB188,Bahan!$C$2:$H$2,0)))</f>
        <v/>
      </c>
      <c r="AE188" s="80" t="str">
        <f t="array" ref="AE188">IF(AB188="","",INDEX(Bahan!$C$10:$H$15,MATCH(AC188,Bahan!$C$10:$C$15,0),MATCH(AB188,Bahan!$C$10:$H$10,0)))</f>
        <v/>
      </c>
      <c r="AF188" s="99"/>
      <c r="AG188" s="122"/>
      <c r="AH188" s="122"/>
      <c r="AI188" s="99"/>
      <c r="AJ188" s="100"/>
      <c r="AK188" s="100"/>
      <c r="AL188" s="100"/>
      <c r="AM188" s="100"/>
      <c r="AN188" s="100"/>
      <c r="AO188" s="100"/>
      <c r="AP188" s="100"/>
      <c r="AQ188" s="100"/>
      <c r="AR188" s="123"/>
      <c r="AS188" s="123"/>
      <c r="AT188" s="123"/>
    </row>
    <row r="189" spans="1:46" ht="16.5" customHeight="1">
      <c r="A189" s="97" t="str">
        <f>IF(ISBLANK(B189),"",B189&amp;"|"&amp;#REF!)</f>
        <v/>
      </c>
      <c r="B189" s="98"/>
      <c r="C189" s="101"/>
      <c r="D189" s="101"/>
      <c r="E189" s="102"/>
      <c r="F189" s="101"/>
      <c r="G189" s="101"/>
      <c r="H189" s="101"/>
      <c r="I189" s="79"/>
      <c r="J189" s="79"/>
      <c r="K189" s="80" t="str">
        <f t="array" ref="K189">IF(I189="","",INDEX(Bahan!$C$2:$H$7,MATCH(J189,Bahan!$C$2:$C$7,0),MATCH(I189,Bahan!$C$2:$H$2,0)))</f>
        <v/>
      </c>
      <c r="L189" s="80" t="str">
        <f t="array" ref="L189">IF(I189="","",INDEX(Bahan!$C$10:$H$15,MATCH(J189,Bahan!$C$10:$C$15,0),MATCH(I189,Bahan!$C$10:$H$10,0)))</f>
        <v/>
      </c>
      <c r="M189" s="104"/>
      <c r="N189" s="105"/>
      <c r="O189" s="101"/>
      <c r="P189" s="101"/>
      <c r="Q189" s="101"/>
      <c r="R189" s="101"/>
      <c r="S189" s="101"/>
      <c r="T189" s="106"/>
      <c r="U189" s="106"/>
      <c r="V189" s="106"/>
      <c r="W189" s="79"/>
      <c r="X189" s="79"/>
      <c r="Y189" s="80" t="str">
        <f t="array" ref="Y189">IF(W189="","",INDEX(Bahan!$C$2:$H$7,MATCH(X189,Bahan!$C$2:$C$7,0),MATCH(W189,Bahan!$C$2:$H$2,0)))</f>
        <v/>
      </c>
      <c r="Z189" s="80" t="str">
        <f t="array" ref="Z189">IF(W189="","",INDEX(Bahan!$C$10:$H$15,MATCH(X189,Bahan!$C$10:$C$15,0),MATCH(W189,Bahan!$C$10:$H$10,0)))</f>
        <v/>
      </c>
      <c r="AA189" s="121"/>
      <c r="AB189" s="79"/>
      <c r="AC189" s="79"/>
      <c r="AD189" s="80" t="str">
        <f t="array" ref="AD189">IF(AB189="","",INDEX(Bahan!$C$2:$H$7,MATCH(AC189,Bahan!$C$2:$C$7,0),MATCH(AB189,Bahan!$C$2:$H$2,0)))</f>
        <v/>
      </c>
      <c r="AE189" s="80" t="str">
        <f t="array" ref="AE189">IF(AB189="","",INDEX(Bahan!$C$10:$H$15,MATCH(AC189,Bahan!$C$10:$C$15,0),MATCH(AB189,Bahan!$C$10:$H$10,0)))</f>
        <v/>
      </c>
      <c r="AF189" s="99"/>
      <c r="AG189" s="122"/>
      <c r="AH189" s="122"/>
      <c r="AI189" s="99"/>
      <c r="AJ189" s="100"/>
      <c r="AK189" s="100"/>
      <c r="AL189" s="100"/>
      <c r="AM189" s="100"/>
      <c r="AN189" s="100"/>
      <c r="AO189" s="100"/>
      <c r="AP189" s="100"/>
      <c r="AQ189" s="100"/>
      <c r="AR189" s="123"/>
      <c r="AS189" s="123"/>
      <c r="AT189" s="123"/>
    </row>
    <row r="190" spans="1:46" ht="16.5" customHeight="1">
      <c r="A190" s="97" t="str">
        <f>IF(ISBLANK(B190),"",B190&amp;"|"&amp;#REF!)</f>
        <v/>
      </c>
      <c r="B190" s="98"/>
      <c r="C190" s="101"/>
      <c r="D190" s="101"/>
      <c r="E190" s="102"/>
      <c r="F190" s="101"/>
      <c r="G190" s="101"/>
      <c r="H190" s="101"/>
      <c r="I190" s="79"/>
      <c r="J190" s="79"/>
      <c r="K190" s="80" t="str">
        <f t="array" ref="K190">IF(I190="","",INDEX(Bahan!$C$2:$H$7,MATCH(J190,Bahan!$C$2:$C$7,0),MATCH(I190,Bahan!$C$2:$H$2,0)))</f>
        <v/>
      </c>
      <c r="L190" s="80" t="str">
        <f t="array" ref="L190">IF(I190="","",INDEX(Bahan!$C$10:$H$15,MATCH(J190,Bahan!$C$10:$C$15,0),MATCH(I190,Bahan!$C$10:$H$10,0)))</f>
        <v/>
      </c>
      <c r="M190" s="104"/>
      <c r="N190" s="105"/>
      <c r="O190" s="101"/>
      <c r="P190" s="101"/>
      <c r="Q190" s="101"/>
      <c r="R190" s="101"/>
      <c r="S190" s="101"/>
      <c r="T190" s="106"/>
      <c r="U190" s="106"/>
      <c r="V190" s="106"/>
      <c r="W190" s="79"/>
      <c r="X190" s="79"/>
      <c r="Y190" s="80" t="str">
        <f t="array" ref="Y190">IF(W190="","",INDEX(Bahan!$C$2:$H$7,MATCH(X190,Bahan!$C$2:$C$7,0),MATCH(W190,Bahan!$C$2:$H$2,0)))</f>
        <v/>
      </c>
      <c r="Z190" s="80" t="str">
        <f t="array" ref="Z190">IF(W190="","",INDEX(Bahan!$C$10:$H$15,MATCH(X190,Bahan!$C$10:$C$15,0),MATCH(W190,Bahan!$C$10:$H$10,0)))</f>
        <v/>
      </c>
      <c r="AA190" s="121"/>
      <c r="AB190" s="79"/>
      <c r="AC190" s="79"/>
      <c r="AD190" s="80" t="str">
        <f t="array" ref="AD190">IF(AB190="","",INDEX(Bahan!$C$2:$H$7,MATCH(AC190,Bahan!$C$2:$C$7,0),MATCH(AB190,Bahan!$C$2:$H$2,0)))</f>
        <v/>
      </c>
      <c r="AE190" s="80" t="str">
        <f t="array" ref="AE190">IF(AB190="","",INDEX(Bahan!$C$10:$H$15,MATCH(AC190,Bahan!$C$10:$C$15,0),MATCH(AB190,Bahan!$C$10:$H$10,0)))</f>
        <v/>
      </c>
      <c r="AF190" s="99"/>
      <c r="AG190" s="122"/>
      <c r="AH190" s="122"/>
      <c r="AI190" s="99"/>
      <c r="AJ190" s="100"/>
      <c r="AK190" s="100"/>
      <c r="AL190" s="100"/>
      <c r="AM190" s="100"/>
      <c r="AN190" s="100"/>
      <c r="AO190" s="100"/>
      <c r="AP190" s="100"/>
      <c r="AQ190" s="100"/>
      <c r="AR190" s="123"/>
      <c r="AS190" s="123"/>
      <c r="AT190" s="123"/>
    </row>
    <row r="191" spans="1:46" ht="16.5" customHeight="1">
      <c r="A191" s="97" t="str">
        <f>IF(ISBLANK(B191),"",B191&amp;"|"&amp;#REF!)</f>
        <v/>
      </c>
      <c r="B191" s="98"/>
      <c r="C191" s="101"/>
      <c r="D191" s="101"/>
      <c r="E191" s="102"/>
      <c r="F191" s="101"/>
      <c r="G191" s="101"/>
      <c r="H191" s="101"/>
      <c r="I191" s="79"/>
      <c r="J191" s="79"/>
      <c r="K191" s="80" t="str">
        <f t="array" ref="K191">IF(I191="","",INDEX(Bahan!$C$2:$H$7,MATCH(J191,Bahan!$C$2:$C$7,0),MATCH(I191,Bahan!$C$2:$H$2,0)))</f>
        <v/>
      </c>
      <c r="L191" s="80" t="str">
        <f t="array" ref="L191">IF(I191="","",INDEX(Bahan!$C$10:$H$15,MATCH(J191,Bahan!$C$10:$C$15,0),MATCH(I191,Bahan!$C$10:$H$10,0)))</f>
        <v/>
      </c>
      <c r="M191" s="104"/>
      <c r="N191" s="105"/>
      <c r="O191" s="101"/>
      <c r="P191" s="101"/>
      <c r="Q191" s="101"/>
      <c r="R191" s="101"/>
      <c r="S191" s="101"/>
      <c r="T191" s="106"/>
      <c r="U191" s="106"/>
      <c r="V191" s="106"/>
      <c r="W191" s="79"/>
      <c r="X191" s="79"/>
      <c r="Y191" s="80" t="str">
        <f t="array" ref="Y191">IF(W191="","",INDEX(Bahan!$C$2:$H$7,MATCH(X191,Bahan!$C$2:$C$7,0),MATCH(W191,Bahan!$C$2:$H$2,0)))</f>
        <v/>
      </c>
      <c r="Z191" s="80" t="str">
        <f t="array" ref="Z191">IF(W191="","",INDEX(Bahan!$C$10:$H$15,MATCH(X191,Bahan!$C$10:$C$15,0),MATCH(W191,Bahan!$C$10:$H$10,0)))</f>
        <v/>
      </c>
      <c r="AA191" s="121"/>
      <c r="AB191" s="79"/>
      <c r="AC191" s="79"/>
      <c r="AD191" s="80" t="str">
        <f t="array" ref="AD191">IF(AB191="","",INDEX(Bahan!$C$2:$H$7,MATCH(AC191,Bahan!$C$2:$C$7,0),MATCH(AB191,Bahan!$C$2:$H$2,0)))</f>
        <v/>
      </c>
      <c r="AE191" s="80" t="str">
        <f t="array" ref="AE191">IF(AB191="","",INDEX(Bahan!$C$10:$H$15,MATCH(AC191,Bahan!$C$10:$C$15,0),MATCH(AB191,Bahan!$C$10:$H$10,0)))</f>
        <v/>
      </c>
      <c r="AF191" s="99"/>
      <c r="AG191" s="122"/>
      <c r="AH191" s="122"/>
      <c r="AI191" s="99"/>
      <c r="AJ191" s="100"/>
      <c r="AK191" s="100"/>
      <c r="AL191" s="100"/>
      <c r="AM191" s="100"/>
      <c r="AN191" s="100"/>
      <c r="AO191" s="100"/>
      <c r="AP191" s="100"/>
      <c r="AQ191" s="100"/>
      <c r="AR191" s="123"/>
      <c r="AS191" s="123"/>
      <c r="AT191" s="123"/>
    </row>
    <row r="192" spans="1:46" ht="16.5" customHeight="1">
      <c r="A192" s="97" t="str">
        <f>IF(ISBLANK(B192),"",B192&amp;"|"&amp;#REF!)</f>
        <v/>
      </c>
      <c r="B192" s="98"/>
      <c r="C192" s="101"/>
      <c r="D192" s="101"/>
      <c r="E192" s="102"/>
      <c r="F192" s="101"/>
      <c r="G192" s="101"/>
      <c r="H192" s="101"/>
      <c r="I192" s="79"/>
      <c r="J192" s="79"/>
      <c r="K192" s="80" t="str">
        <f t="array" ref="K192">IF(I192="","",INDEX(Bahan!$C$2:$H$7,MATCH(J192,Bahan!$C$2:$C$7,0),MATCH(I192,Bahan!$C$2:$H$2,0)))</f>
        <v/>
      </c>
      <c r="L192" s="80" t="str">
        <f t="array" ref="L192">IF(I192="","",INDEX(Bahan!$C$10:$H$15,MATCH(J192,Bahan!$C$10:$C$15,0),MATCH(I192,Bahan!$C$10:$H$10,0)))</f>
        <v/>
      </c>
      <c r="M192" s="104"/>
      <c r="N192" s="105"/>
      <c r="O192" s="101"/>
      <c r="P192" s="101"/>
      <c r="Q192" s="101"/>
      <c r="R192" s="101"/>
      <c r="S192" s="101"/>
      <c r="T192" s="106"/>
      <c r="U192" s="106"/>
      <c r="V192" s="106"/>
      <c r="W192" s="79"/>
      <c r="X192" s="79"/>
      <c r="Y192" s="80" t="str">
        <f t="array" ref="Y192">IF(W192="","",INDEX(Bahan!$C$2:$H$7,MATCH(X192,Bahan!$C$2:$C$7,0),MATCH(W192,Bahan!$C$2:$H$2,0)))</f>
        <v/>
      </c>
      <c r="Z192" s="80" t="str">
        <f t="array" ref="Z192">IF(W192="","",INDEX(Bahan!$C$10:$H$15,MATCH(X192,Bahan!$C$10:$C$15,0),MATCH(W192,Bahan!$C$10:$H$10,0)))</f>
        <v/>
      </c>
      <c r="AA192" s="121"/>
      <c r="AB192" s="79"/>
      <c r="AC192" s="79"/>
      <c r="AD192" s="80" t="str">
        <f t="array" ref="AD192">IF(AB192="","",INDEX(Bahan!$C$2:$H$7,MATCH(AC192,Bahan!$C$2:$C$7,0),MATCH(AB192,Bahan!$C$2:$H$2,0)))</f>
        <v/>
      </c>
      <c r="AE192" s="80" t="str">
        <f t="array" ref="AE192">IF(AB192="","",INDEX(Bahan!$C$10:$H$15,MATCH(AC192,Bahan!$C$10:$C$15,0),MATCH(AB192,Bahan!$C$10:$H$10,0)))</f>
        <v/>
      </c>
      <c r="AF192" s="99"/>
      <c r="AG192" s="122"/>
      <c r="AH192" s="122"/>
      <c r="AI192" s="99"/>
      <c r="AJ192" s="100"/>
      <c r="AK192" s="100"/>
      <c r="AL192" s="100"/>
      <c r="AM192" s="100"/>
      <c r="AN192" s="100"/>
      <c r="AO192" s="100"/>
      <c r="AP192" s="100"/>
      <c r="AQ192" s="100"/>
      <c r="AR192" s="123"/>
      <c r="AS192" s="123"/>
      <c r="AT192" s="123"/>
    </row>
    <row r="193" spans="1:46" ht="16.5" customHeight="1">
      <c r="A193" s="97" t="str">
        <f>IF(ISBLANK(B193),"",B193&amp;"|"&amp;#REF!)</f>
        <v/>
      </c>
      <c r="B193" s="98"/>
      <c r="C193" s="101"/>
      <c r="D193" s="101"/>
      <c r="E193" s="102"/>
      <c r="F193" s="101"/>
      <c r="G193" s="101"/>
      <c r="H193" s="101"/>
      <c r="I193" s="79"/>
      <c r="J193" s="79"/>
      <c r="K193" s="80" t="str">
        <f t="array" ref="K193">IF(I193="","",INDEX(Bahan!$C$2:$H$7,MATCH(J193,Bahan!$C$2:$C$7,0),MATCH(I193,Bahan!$C$2:$H$2,0)))</f>
        <v/>
      </c>
      <c r="L193" s="80" t="str">
        <f t="array" ref="L193">IF(I193="","",INDEX(Bahan!$C$10:$H$15,MATCH(J193,Bahan!$C$10:$C$15,0),MATCH(I193,Bahan!$C$10:$H$10,0)))</f>
        <v/>
      </c>
      <c r="M193" s="104"/>
      <c r="N193" s="105"/>
      <c r="O193" s="101"/>
      <c r="P193" s="101"/>
      <c r="Q193" s="101"/>
      <c r="R193" s="101"/>
      <c r="S193" s="101"/>
      <c r="T193" s="106"/>
      <c r="U193" s="106"/>
      <c r="V193" s="106"/>
      <c r="W193" s="79"/>
      <c r="X193" s="79"/>
      <c r="Y193" s="80" t="str">
        <f t="array" ref="Y193">IF(W193="","",INDEX(Bahan!$C$2:$H$7,MATCH(X193,Bahan!$C$2:$C$7,0),MATCH(W193,Bahan!$C$2:$H$2,0)))</f>
        <v/>
      </c>
      <c r="Z193" s="80" t="str">
        <f t="array" ref="Z193">IF(W193="","",INDEX(Bahan!$C$10:$H$15,MATCH(X193,Bahan!$C$10:$C$15,0),MATCH(W193,Bahan!$C$10:$H$10,0)))</f>
        <v/>
      </c>
      <c r="AA193" s="121"/>
      <c r="AB193" s="79"/>
      <c r="AC193" s="79"/>
      <c r="AD193" s="80" t="str">
        <f t="array" ref="AD193">IF(AB193="","",INDEX(Bahan!$C$2:$H$7,MATCH(AC193,Bahan!$C$2:$C$7,0),MATCH(AB193,Bahan!$C$2:$H$2,0)))</f>
        <v/>
      </c>
      <c r="AE193" s="80" t="str">
        <f t="array" ref="AE193">IF(AB193="","",INDEX(Bahan!$C$10:$H$15,MATCH(AC193,Bahan!$C$10:$C$15,0),MATCH(AB193,Bahan!$C$10:$H$10,0)))</f>
        <v/>
      </c>
      <c r="AF193" s="99"/>
      <c r="AG193" s="122"/>
      <c r="AH193" s="122"/>
      <c r="AI193" s="99"/>
      <c r="AJ193" s="100"/>
      <c r="AK193" s="100"/>
      <c r="AL193" s="100"/>
      <c r="AM193" s="100"/>
      <c r="AN193" s="100"/>
      <c r="AO193" s="100"/>
      <c r="AP193" s="100"/>
      <c r="AQ193" s="100"/>
      <c r="AR193" s="123"/>
      <c r="AS193" s="123"/>
      <c r="AT193" s="123"/>
    </row>
    <row r="194" spans="1:46" ht="16.5" customHeight="1">
      <c r="A194" s="97" t="str">
        <f>IF(ISBLANK(B194),"",B194&amp;"|"&amp;#REF!)</f>
        <v/>
      </c>
      <c r="B194" s="98"/>
      <c r="C194" s="101"/>
      <c r="D194" s="101"/>
      <c r="E194" s="102"/>
      <c r="F194" s="101"/>
      <c r="G194" s="101"/>
      <c r="H194" s="101"/>
      <c r="I194" s="79"/>
      <c r="J194" s="79"/>
      <c r="K194" s="80" t="str">
        <f t="array" ref="K194">IF(I194="","",INDEX(Bahan!$C$2:$H$7,MATCH(J194,Bahan!$C$2:$C$7,0),MATCH(I194,Bahan!$C$2:$H$2,0)))</f>
        <v/>
      </c>
      <c r="L194" s="80" t="str">
        <f t="array" ref="L194">IF(I194="","",INDEX(Bahan!$C$10:$H$15,MATCH(J194,Bahan!$C$10:$C$15,0),MATCH(I194,Bahan!$C$10:$H$10,0)))</f>
        <v/>
      </c>
      <c r="M194" s="104"/>
      <c r="N194" s="105"/>
      <c r="O194" s="101"/>
      <c r="P194" s="101"/>
      <c r="Q194" s="101"/>
      <c r="R194" s="101"/>
      <c r="S194" s="101"/>
      <c r="T194" s="106"/>
      <c r="U194" s="106"/>
      <c r="V194" s="106"/>
      <c r="W194" s="79"/>
      <c r="X194" s="79"/>
      <c r="Y194" s="80" t="str">
        <f t="array" ref="Y194">IF(W194="","",INDEX(Bahan!$C$2:$H$7,MATCH(X194,Bahan!$C$2:$C$7,0),MATCH(W194,Bahan!$C$2:$H$2,0)))</f>
        <v/>
      </c>
      <c r="Z194" s="80" t="str">
        <f t="array" ref="Z194">IF(W194="","",INDEX(Bahan!$C$10:$H$15,MATCH(X194,Bahan!$C$10:$C$15,0),MATCH(W194,Bahan!$C$10:$H$10,0)))</f>
        <v/>
      </c>
      <c r="AA194" s="121"/>
      <c r="AB194" s="79"/>
      <c r="AC194" s="79"/>
      <c r="AD194" s="80" t="str">
        <f t="array" ref="AD194">IF(AB194="","",INDEX(Bahan!$C$2:$H$7,MATCH(AC194,Bahan!$C$2:$C$7,0),MATCH(AB194,Bahan!$C$2:$H$2,0)))</f>
        <v/>
      </c>
      <c r="AE194" s="80" t="str">
        <f t="array" ref="AE194">IF(AB194="","",INDEX(Bahan!$C$10:$H$15,MATCH(AC194,Bahan!$C$10:$C$15,0),MATCH(AB194,Bahan!$C$10:$H$10,0)))</f>
        <v/>
      </c>
      <c r="AF194" s="99"/>
      <c r="AG194" s="122"/>
      <c r="AH194" s="122"/>
      <c r="AI194" s="99"/>
      <c r="AJ194" s="100"/>
      <c r="AK194" s="100"/>
      <c r="AL194" s="100"/>
      <c r="AM194" s="100"/>
      <c r="AN194" s="100"/>
      <c r="AO194" s="100"/>
      <c r="AP194" s="100"/>
      <c r="AQ194" s="100"/>
      <c r="AR194" s="123"/>
      <c r="AS194" s="123"/>
      <c r="AT194" s="123"/>
    </row>
    <row r="195" spans="1:46" ht="16.5" customHeight="1">
      <c r="A195" s="97" t="str">
        <f>IF(ISBLANK(B195),"",B195&amp;"|"&amp;#REF!)</f>
        <v/>
      </c>
      <c r="B195" s="98"/>
      <c r="C195" s="101"/>
      <c r="D195" s="101"/>
      <c r="E195" s="102"/>
      <c r="F195" s="101"/>
      <c r="G195" s="101"/>
      <c r="H195" s="101"/>
      <c r="I195" s="79"/>
      <c r="J195" s="79"/>
      <c r="K195" s="80" t="str">
        <f t="array" ref="K195">IF(I195="","",INDEX(Bahan!$C$2:$H$7,MATCH(J195,Bahan!$C$2:$C$7,0),MATCH(I195,Bahan!$C$2:$H$2,0)))</f>
        <v/>
      </c>
      <c r="L195" s="80" t="str">
        <f t="array" ref="L195">IF(I195="","",INDEX(Bahan!$C$10:$H$15,MATCH(J195,Bahan!$C$10:$C$15,0),MATCH(I195,Bahan!$C$10:$H$10,0)))</f>
        <v/>
      </c>
      <c r="M195" s="104"/>
      <c r="N195" s="105"/>
      <c r="O195" s="101"/>
      <c r="P195" s="101"/>
      <c r="Q195" s="101"/>
      <c r="R195" s="101"/>
      <c r="S195" s="101"/>
      <c r="T195" s="106"/>
      <c r="U195" s="106"/>
      <c r="V195" s="106"/>
      <c r="W195" s="79"/>
      <c r="X195" s="79"/>
      <c r="Y195" s="80" t="str">
        <f t="array" ref="Y195">IF(W195="","",INDEX(Bahan!$C$2:$H$7,MATCH(X195,Bahan!$C$2:$C$7,0),MATCH(W195,Bahan!$C$2:$H$2,0)))</f>
        <v/>
      </c>
      <c r="Z195" s="80" t="str">
        <f t="array" ref="Z195">IF(W195="","",INDEX(Bahan!$C$10:$H$15,MATCH(X195,Bahan!$C$10:$C$15,0),MATCH(W195,Bahan!$C$10:$H$10,0)))</f>
        <v/>
      </c>
      <c r="AA195" s="121"/>
      <c r="AB195" s="79"/>
      <c r="AC195" s="79"/>
      <c r="AD195" s="80" t="str">
        <f t="array" ref="AD195">IF(AB195="","",INDEX(Bahan!$C$2:$H$7,MATCH(AC195,Bahan!$C$2:$C$7,0),MATCH(AB195,Bahan!$C$2:$H$2,0)))</f>
        <v/>
      </c>
      <c r="AE195" s="80" t="str">
        <f t="array" ref="AE195">IF(AB195="","",INDEX(Bahan!$C$10:$H$15,MATCH(AC195,Bahan!$C$10:$C$15,0),MATCH(AB195,Bahan!$C$10:$H$10,0)))</f>
        <v/>
      </c>
      <c r="AF195" s="99"/>
      <c r="AG195" s="122"/>
      <c r="AH195" s="122"/>
      <c r="AI195" s="99"/>
      <c r="AJ195" s="100"/>
      <c r="AK195" s="100"/>
      <c r="AL195" s="100"/>
      <c r="AM195" s="100"/>
      <c r="AN195" s="100"/>
      <c r="AO195" s="100"/>
      <c r="AP195" s="100"/>
      <c r="AQ195" s="100"/>
      <c r="AR195" s="123"/>
      <c r="AS195" s="123"/>
      <c r="AT195" s="123"/>
    </row>
    <row r="196" spans="1:46" ht="16.5" customHeight="1">
      <c r="A196" s="97" t="str">
        <f>IF(ISBLANK(B196),"",B196&amp;"|"&amp;#REF!)</f>
        <v/>
      </c>
      <c r="B196" s="98"/>
      <c r="C196" s="101"/>
      <c r="D196" s="101"/>
      <c r="E196" s="102"/>
      <c r="F196" s="101"/>
      <c r="G196" s="101"/>
      <c r="H196" s="101"/>
      <c r="I196" s="79"/>
      <c r="J196" s="79"/>
      <c r="K196" s="80" t="str">
        <f t="array" ref="K196">IF(I196="","",INDEX(Bahan!$C$2:$H$7,MATCH(J196,Bahan!$C$2:$C$7,0),MATCH(I196,Bahan!$C$2:$H$2,0)))</f>
        <v/>
      </c>
      <c r="L196" s="80" t="str">
        <f t="array" ref="L196">IF(I196="","",INDEX(Bahan!$C$10:$H$15,MATCH(J196,Bahan!$C$10:$C$15,0),MATCH(I196,Bahan!$C$10:$H$10,0)))</f>
        <v/>
      </c>
      <c r="M196" s="104"/>
      <c r="N196" s="105"/>
      <c r="O196" s="101"/>
      <c r="P196" s="101"/>
      <c r="Q196" s="101"/>
      <c r="R196" s="101"/>
      <c r="S196" s="101"/>
      <c r="T196" s="106"/>
      <c r="U196" s="106"/>
      <c r="V196" s="106"/>
      <c r="W196" s="79"/>
      <c r="X196" s="79"/>
      <c r="Y196" s="80" t="str">
        <f t="array" ref="Y196">IF(W196="","",INDEX(Bahan!$C$2:$H$7,MATCH(X196,Bahan!$C$2:$C$7,0),MATCH(W196,Bahan!$C$2:$H$2,0)))</f>
        <v/>
      </c>
      <c r="Z196" s="80" t="str">
        <f t="array" ref="Z196">IF(W196="","",INDEX(Bahan!$C$10:$H$15,MATCH(X196,Bahan!$C$10:$C$15,0),MATCH(W196,Bahan!$C$10:$H$10,0)))</f>
        <v/>
      </c>
      <c r="AA196" s="121"/>
      <c r="AB196" s="79"/>
      <c r="AC196" s="79"/>
      <c r="AD196" s="80" t="str">
        <f t="array" ref="AD196">IF(AB196="","",INDEX(Bahan!$C$2:$H$7,MATCH(AC196,Bahan!$C$2:$C$7,0),MATCH(AB196,Bahan!$C$2:$H$2,0)))</f>
        <v/>
      </c>
      <c r="AE196" s="80" t="str">
        <f t="array" ref="AE196">IF(AB196="","",INDEX(Bahan!$C$10:$H$15,MATCH(AC196,Bahan!$C$10:$C$15,0),MATCH(AB196,Bahan!$C$10:$H$10,0)))</f>
        <v/>
      </c>
      <c r="AF196" s="99"/>
      <c r="AG196" s="122"/>
      <c r="AH196" s="122"/>
      <c r="AI196" s="99"/>
      <c r="AJ196" s="100"/>
      <c r="AK196" s="100"/>
      <c r="AL196" s="100"/>
      <c r="AM196" s="100"/>
      <c r="AN196" s="100"/>
      <c r="AO196" s="100"/>
      <c r="AP196" s="100"/>
      <c r="AQ196" s="100"/>
      <c r="AR196" s="123"/>
      <c r="AS196" s="123"/>
      <c r="AT196" s="123"/>
    </row>
    <row r="197" spans="1:46" ht="16.5" customHeight="1">
      <c r="A197" s="97" t="str">
        <f>IF(ISBLANK(B197),"",B197&amp;"|"&amp;#REF!)</f>
        <v/>
      </c>
      <c r="B197" s="98"/>
      <c r="C197" s="101"/>
      <c r="D197" s="101"/>
      <c r="E197" s="102"/>
      <c r="F197" s="101"/>
      <c r="G197" s="101"/>
      <c r="H197" s="101"/>
      <c r="I197" s="79"/>
      <c r="J197" s="79"/>
      <c r="K197" s="80" t="str">
        <f t="array" ref="K197">IF(I197="","",INDEX(Bahan!$C$2:$H$7,MATCH(J197,Bahan!$C$2:$C$7,0),MATCH(I197,Bahan!$C$2:$H$2,0)))</f>
        <v/>
      </c>
      <c r="L197" s="80" t="str">
        <f t="array" ref="L197">IF(I197="","",INDEX(Bahan!$C$10:$H$15,MATCH(J197,Bahan!$C$10:$C$15,0),MATCH(I197,Bahan!$C$10:$H$10,0)))</f>
        <v/>
      </c>
      <c r="M197" s="104"/>
      <c r="N197" s="105"/>
      <c r="O197" s="101"/>
      <c r="P197" s="101"/>
      <c r="Q197" s="101"/>
      <c r="R197" s="101"/>
      <c r="S197" s="101"/>
      <c r="T197" s="106"/>
      <c r="U197" s="106"/>
      <c r="V197" s="106"/>
      <c r="W197" s="79"/>
      <c r="X197" s="79"/>
      <c r="Y197" s="80" t="str">
        <f t="array" ref="Y197">IF(W197="","",INDEX(Bahan!$C$2:$H$7,MATCH(X197,Bahan!$C$2:$C$7,0),MATCH(W197,Bahan!$C$2:$H$2,0)))</f>
        <v/>
      </c>
      <c r="Z197" s="80" t="str">
        <f t="array" ref="Z197">IF(W197="","",INDEX(Bahan!$C$10:$H$15,MATCH(X197,Bahan!$C$10:$C$15,0),MATCH(W197,Bahan!$C$10:$H$10,0)))</f>
        <v/>
      </c>
      <c r="AA197" s="121"/>
      <c r="AB197" s="79"/>
      <c r="AC197" s="79"/>
      <c r="AD197" s="80" t="str">
        <f t="array" ref="AD197">IF(AB197="","",INDEX(Bahan!$C$2:$H$7,MATCH(AC197,Bahan!$C$2:$C$7,0),MATCH(AB197,Bahan!$C$2:$H$2,0)))</f>
        <v/>
      </c>
      <c r="AE197" s="80" t="str">
        <f t="array" ref="AE197">IF(AB197="","",INDEX(Bahan!$C$10:$H$15,MATCH(AC197,Bahan!$C$10:$C$15,0),MATCH(AB197,Bahan!$C$10:$H$10,0)))</f>
        <v/>
      </c>
      <c r="AF197" s="99"/>
      <c r="AG197" s="122"/>
      <c r="AH197" s="122"/>
      <c r="AI197" s="99"/>
      <c r="AJ197" s="100"/>
      <c r="AK197" s="100"/>
      <c r="AL197" s="100"/>
      <c r="AM197" s="100"/>
      <c r="AN197" s="100"/>
      <c r="AO197" s="100"/>
      <c r="AP197" s="100"/>
      <c r="AQ197" s="100"/>
      <c r="AR197" s="123"/>
      <c r="AS197" s="123"/>
      <c r="AT197" s="123"/>
    </row>
    <row r="198" spans="1:46" ht="16.5" customHeight="1">
      <c r="A198" s="97" t="str">
        <f>IF(ISBLANK(B198),"",B198&amp;"|"&amp;#REF!)</f>
        <v/>
      </c>
      <c r="B198" s="98"/>
      <c r="C198" s="101"/>
      <c r="D198" s="101"/>
      <c r="E198" s="102"/>
      <c r="F198" s="101"/>
      <c r="G198" s="101"/>
      <c r="H198" s="101"/>
      <c r="I198" s="79"/>
      <c r="J198" s="79"/>
      <c r="K198" s="80" t="str">
        <f t="array" ref="K198">IF(I198="","",INDEX(Bahan!$C$2:$H$7,MATCH(J198,Bahan!$C$2:$C$7,0),MATCH(I198,Bahan!$C$2:$H$2,0)))</f>
        <v/>
      </c>
      <c r="L198" s="80" t="str">
        <f t="array" ref="L198">IF(I198="","",INDEX(Bahan!$C$10:$H$15,MATCH(J198,Bahan!$C$10:$C$15,0),MATCH(I198,Bahan!$C$10:$H$10,0)))</f>
        <v/>
      </c>
      <c r="M198" s="104"/>
      <c r="N198" s="105"/>
      <c r="O198" s="101"/>
      <c r="P198" s="101"/>
      <c r="Q198" s="101"/>
      <c r="R198" s="101"/>
      <c r="S198" s="101"/>
      <c r="T198" s="106"/>
      <c r="U198" s="106"/>
      <c r="V198" s="106"/>
      <c r="W198" s="79"/>
      <c r="X198" s="79"/>
      <c r="Y198" s="80" t="str">
        <f t="array" ref="Y198">IF(W198="","",INDEX(Bahan!$C$2:$H$7,MATCH(X198,Bahan!$C$2:$C$7,0),MATCH(W198,Bahan!$C$2:$H$2,0)))</f>
        <v/>
      </c>
      <c r="Z198" s="80" t="str">
        <f t="array" ref="Z198">IF(W198="","",INDEX(Bahan!$C$10:$H$15,MATCH(X198,Bahan!$C$10:$C$15,0),MATCH(W198,Bahan!$C$10:$H$10,0)))</f>
        <v/>
      </c>
      <c r="AA198" s="121"/>
      <c r="AB198" s="79"/>
      <c r="AC198" s="79"/>
      <c r="AD198" s="80" t="str">
        <f t="array" ref="AD198">IF(AB198="","",INDEX(Bahan!$C$2:$H$7,MATCH(AC198,Bahan!$C$2:$C$7,0),MATCH(AB198,Bahan!$C$2:$H$2,0)))</f>
        <v/>
      </c>
      <c r="AE198" s="80" t="str">
        <f t="array" ref="AE198">IF(AB198="","",INDEX(Bahan!$C$10:$H$15,MATCH(AC198,Bahan!$C$10:$C$15,0),MATCH(AB198,Bahan!$C$10:$H$10,0)))</f>
        <v/>
      </c>
      <c r="AF198" s="99"/>
      <c r="AG198" s="122"/>
      <c r="AH198" s="122"/>
      <c r="AI198" s="99"/>
      <c r="AJ198" s="100"/>
      <c r="AK198" s="100"/>
      <c r="AL198" s="100"/>
      <c r="AM198" s="100"/>
      <c r="AN198" s="100"/>
      <c r="AO198" s="100"/>
      <c r="AP198" s="100"/>
      <c r="AQ198" s="100"/>
      <c r="AR198" s="123"/>
      <c r="AS198" s="123"/>
      <c r="AT198" s="123"/>
    </row>
    <row r="199" spans="1:46" ht="16.5" customHeight="1">
      <c r="A199" s="97" t="str">
        <f>IF(ISBLANK(B199),"",B199&amp;"|"&amp;#REF!)</f>
        <v/>
      </c>
      <c r="B199" s="98"/>
      <c r="C199" s="101"/>
      <c r="D199" s="101"/>
      <c r="E199" s="102"/>
      <c r="F199" s="101"/>
      <c r="G199" s="101"/>
      <c r="H199" s="101"/>
      <c r="I199" s="79"/>
      <c r="J199" s="79"/>
      <c r="K199" s="80" t="str">
        <f t="array" ref="K199">IF(I199="","",INDEX(Bahan!$C$2:$H$7,MATCH(J199,Bahan!$C$2:$C$7,0),MATCH(I199,Bahan!$C$2:$H$2,0)))</f>
        <v/>
      </c>
      <c r="L199" s="80" t="str">
        <f t="array" ref="L199">IF(I199="","",INDEX(Bahan!$C$10:$H$15,MATCH(J199,Bahan!$C$10:$C$15,0),MATCH(I199,Bahan!$C$10:$H$10,0)))</f>
        <v/>
      </c>
      <c r="M199" s="104"/>
      <c r="N199" s="105"/>
      <c r="O199" s="101"/>
      <c r="P199" s="101"/>
      <c r="Q199" s="101"/>
      <c r="R199" s="101"/>
      <c r="S199" s="101"/>
      <c r="T199" s="106"/>
      <c r="U199" s="106"/>
      <c r="V199" s="106"/>
      <c r="W199" s="79"/>
      <c r="X199" s="79"/>
      <c r="Y199" s="80" t="str">
        <f t="array" ref="Y199">IF(W199="","",INDEX(Bahan!$C$2:$H$7,MATCH(X199,Bahan!$C$2:$C$7,0),MATCH(W199,Bahan!$C$2:$H$2,0)))</f>
        <v/>
      </c>
      <c r="Z199" s="80" t="str">
        <f t="array" ref="Z199">IF(W199="","",INDEX(Bahan!$C$10:$H$15,MATCH(X199,Bahan!$C$10:$C$15,0),MATCH(W199,Bahan!$C$10:$H$10,0)))</f>
        <v/>
      </c>
      <c r="AA199" s="121"/>
      <c r="AB199" s="79"/>
      <c r="AC199" s="79"/>
      <c r="AD199" s="80" t="str">
        <f t="array" ref="AD199">IF(AB199="","",INDEX(Bahan!$C$2:$H$7,MATCH(AC199,Bahan!$C$2:$C$7,0),MATCH(AB199,Bahan!$C$2:$H$2,0)))</f>
        <v/>
      </c>
      <c r="AE199" s="80" t="str">
        <f t="array" ref="AE199">IF(AB199="","",INDEX(Bahan!$C$10:$H$15,MATCH(AC199,Bahan!$C$10:$C$15,0),MATCH(AB199,Bahan!$C$10:$H$10,0)))</f>
        <v/>
      </c>
      <c r="AF199" s="99"/>
      <c r="AG199" s="122"/>
      <c r="AH199" s="122"/>
      <c r="AI199" s="99"/>
      <c r="AJ199" s="100"/>
      <c r="AK199" s="100"/>
      <c r="AL199" s="100"/>
      <c r="AM199" s="100"/>
      <c r="AN199" s="100"/>
      <c r="AO199" s="100"/>
      <c r="AP199" s="100"/>
      <c r="AQ199" s="100"/>
      <c r="AR199" s="123"/>
      <c r="AS199" s="123"/>
      <c r="AT199" s="123"/>
    </row>
    <row r="200" spans="1:46" ht="16.5" customHeight="1">
      <c r="A200" s="97" t="str">
        <f>IF(ISBLANK(B200),"",B200&amp;"|"&amp;#REF!)</f>
        <v/>
      </c>
      <c r="B200" s="98"/>
      <c r="C200" s="101"/>
      <c r="D200" s="101"/>
      <c r="E200" s="102"/>
      <c r="F200" s="101"/>
      <c r="G200" s="101"/>
      <c r="H200" s="101"/>
      <c r="I200" s="79"/>
      <c r="J200" s="79"/>
      <c r="K200" s="80" t="str">
        <f t="array" ref="K200">IF(I200="","",INDEX(Bahan!$C$2:$H$7,MATCH(J200,Bahan!$C$2:$C$7,0),MATCH(I200,Bahan!$C$2:$H$2,0)))</f>
        <v/>
      </c>
      <c r="L200" s="80" t="str">
        <f t="array" ref="L200">IF(I200="","",INDEX(Bahan!$C$10:$H$15,MATCH(J200,Bahan!$C$10:$C$15,0),MATCH(I200,Bahan!$C$10:$H$10,0)))</f>
        <v/>
      </c>
      <c r="M200" s="104"/>
      <c r="N200" s="105"/>
      <c r="O200" s="101"/>
      <c r="P200" s="101"/>
      <c r="Q200" s="101"/>
      <c r="R200" s="101"/>
      <c r="S200" s="101"/>
      <c r="T200" s="106"/>
      <c r="U200" s="106"/>
      <c r="V200" s="106"/>
      <c r="W200" s="79"/>
      <c r="X200" s="79"/>
      <c r="Y200" s="80" t="str">
        <f t="array" ref="Y200">IF(W200="","",INDEX(Bahan!$C$2:$H$7,MATCH(X200,Bahan!$C$2:$C$7,0),MATCH(W200,Bahan!$C$2:$H$2,0)))</f>
        <v/>
      </c>
      <c r="Z200" s="80" t="str">
        <f t="array" ref="Z200">IF(W200="","",INDEX(Bahan!$C$10:$H$15,MATCH(X200,Bahan!$C$10:$C$15,0),MATCH(W200,Bahan!$C$10:$H$10,0)))</f>
        <v/>
      </c>
      <c r="AA200" s="121"/>
      <c r="AB200" s="79"/>
      <c r="AC200" s="79"/>
      <c r="AD200" s="80" t="str">
        <f t="array" ref="AD200">IF(AB200="","",INDEX(Bahan!$C$2:$H$7,MATCH(AC200,Bahan!$C$2:$C$7,0),MATCH(AB200,Bahan!$C$2:$H$2,0)))</f>
        <v/>
      </c>
      <c r="AE200" s="80" t="str">
        <f t="array" ref="AE200">IF(AB200="","",INDEX(Bahan!$C$10:$H$15,MATCH(AC200,Bahan!$C$10:$C$15,0),MATCH(AB200,Bahan!$C$10:$H$10,0)))</f>
        <v/>
      </c>
      <c r="AF200" s="99"/>
      <c r="AG200" s="122"/>
      <c r="AH200" s="122"/>
      <c r="AI200" s="99"/>
      <c r="AJ200" s="100"/>
      <c r="AK200" s="100"/>
      <c r="AL200" s="100"/>
      <c r="AM200" s="100"/>
      <c r="AN200" s="100"/>
      <c r="AO200" s="100"/>
      <c r="AP200" s="100"/>
      <c r="AQ200" s="100"/>
      <c r="AR200" s="123"/>
      <c r="AS200" s="123"/>
      <c r="AT200" s="123"/>
    </row>
    <row r="201" spans="1:46" ht="16.5" customHeight="1">
      <c r="A201" s="97" t="str">
        <f>IF(ISBLANK(B201),"",B201&amp;"|"&amp;#REF!)</f>
        <v/>
      </c>
      <c r="B201" s="98"/>
      <c r="C201" s="101"/>
      <c r="D201" s="101"/>
      <c r="E201" s="102"/>
      <c r="F201" s="101"/>
      <c r="G201" s="101"/>
      <c r="H201" s="101"/>
      <c r="I201" s="79"/>
      <c r="J201" s="79"/>
      <c r="K201" s="80" t="str">
        <f t="array" ref="K201">IF(I201="","",INDEX(Bahan!$C$2:$H$7,MATCH(J201,Bahan!$C$2:$C$7,0),MATCH(I201,Bahan!$C$2:$H$2,0)))</f>
        <v/>
      </c>
      <c r="L201" s="80" t="str">
        <f t="array" ref="L201">IF(I201="","",INDEX(Bahan!$C$10:$H$15,MATCH(J201,Bahan!$C$10:$C$15,0),MATCH(I201,Bahan!$C$10:$H$10,0)))</f>
        <v/>
      </c>
      <c r="M201" s="104"/>
      <c r="N201" s="105"/>
      <c r="O201" s="101"/>
      <c r="P201" s="101"/>
      <c r="Q201" s="101"/>
      <c r="R201" s="101"/>
      <c r="S201" s="101"/>
      <c r="T201" s="106"/>
      <c r="U201" s="106"/>
      <c r="V201" s="106"/>
      <c r="W201" s="79"/>
      <c r="X201" s="79"/>
      <c r="Y201" s="80" t="str">
        <f t="array" ref="Y201">IF(W201="","",INDEX(Bahan!$C$2:$H$7,MATCH(X201,Bahan!$C$2:$C$7,0),MATCH(W201,Bahan!$C$2:$H$2,0)))</f>
        <v/>
      </c>
      <c r="Z201" s="80" t="str">
        <f t="array" ref="Z201">IF(W201="","",INDEX(Bahan!$C$10:$H$15,MATCH(X201,Bahan!$C$10:$C$15,0),MATCH(W201,Bahan!$C$10:$H$10,0)))</f>
        <v/>
      </c>
      <c r="AA201" s="121"/>
      <c r="AB201" s="79"/>
      <c r="AC201" s="79"/>
      <c r="AD201" s="80" t="str">
        <f t="array" ref="AD201">IF(AB201="","",INDEX(Bahan!$C$2:$H$7,MATCH(AC201,Bahan!$C$2:$C$7,0),MATCH(AB201,Bahan!$C$2:$H$2,0)))</f>
        <v/>
      </c>
      <c r="AE201" s="80" t="str">
        <f t="array" ref="AE201">IF(AB201="","",INDEX(Bahan!$C$10:$H$15,MATCH(AC201,Bahan!$C$10:$C$15,0),MATCH(AB201,Bahan!$C$10:$H$10,0)))</f>
        <v/>
      </c>
      <c r="AF201" s="99"/>
      <c r="AG201" s="122"/>
      <c r="AH201" s="122"/>
      <c r="AI201" s="99"/>
      <c r="AJ201" s="100"/>
      <c r="AK201" s="100"/>
      <c r="AL201" s="100"/>
      <c r="AM201" s="100"/>
      <c r="AN201" s="100"/>
      <c r="AO201" s="100"/>
      <c r="AP201" s="100"/>
      <c r="AQ201" s="100"/>
      <c r="AR201" s="123"/>
      <c r="AS201" s="123"/>
      <c r="AT201" s="123"/>
    </row>
    <row r="202" spans="1:46" ht="16.5" customHeight="1">
      <c r="A202" s="97" t="str">
        <f>IF(ISBLANK(B202),"",B202&amp;"|"&amp;#REF!)</f>
        <v/>
      </c>
      <c r="B202" s="98"/>
      <c r="C202" s="101"/>
      <c r="D202" s="101"/>
      <c r="E202" s="102"/>
      <c r="F202" s="101"/>
      <c r="G202" s="101"/>
      <c r="H202" s="101"/>
      <c r="I202" s="79"/>
      <c r="J202" s="79"/>
      <c r="K202" s="80" t="str">
        <f t="array" ref="K202">IF(I202="","",INDEX(Bahan!$C$2:$H$7,MATCH(J202,Bahan!$C$2:$C$7,0),MATCH(I202,Bahan!$C$2:$H$2,0)))</f>
        <v/>
      </c>
      <c r="L202" s="80" t="str">
        <f t="array" ref="L202">IF(I202="","",INDEX(Bahan!$C$10:$H$15,MATCH(J202,Bahan!$C$10:$C$15,0),MATCH(I202,Bahan!$C$10:$H$10,0)))</f>
        <v/>
      </c>
      <c r="M202" s="104"/>
      <c r="N202" s="105"/>
      <c r="O202" s="101"/>
      <c r="P202" s="101"/>
      <c r="Q202" s="101"/>
      <c r="R202" s="101"/>
      <c r="S202" s="101"/>
      <c r="T202" s="106"/>
      <c r="U202" s="106"/>
      <c r="V202" s="106"/>
      <c r="W202" s="79"/>
      <c r="X202" s="79"/>
      <c r="Y202" s="80" t="str">
        <f t="array" ref="Y202">IF(W202="","",INDEX(Bahan!$C$2:$H$7,MATCH(X202,Bahan!$C$2:$C$7,0),MATCH(W202,Bahan!$C$2:$H$2,0)))</f>
        <v/>
      </c>
      <c r="Z202" s="80" t="str">
        <f t="array" ref="Z202">IF(W202="","",INDEX(Bahan!$C$10:$H$15,MATCH(X202,Bahan!$C$10:$C$15,0),MATCH(W202,Bahan!$C$10:$H$10,0)))</f>
        <v/>
      </c>
      <c r="AA202" s="121"/>
      <c r="AB202" s="79"/>
      <c r="AC202" s="79"/>
      <c r="AD202" s="80" t="str">
        <f t="array" ref="AD202">IF(AB202="","",INDEX(Bahan!$C$2:$H$7,MATCH(AC202,Bahan!$C$2:$C$7,0),MATCH(AB202,Bahan!$C$2:$H$2,0)))</f>
        <v/>
      </c>
      <c r="AE202" s="80" t="str">
        <f t="array" ref="AE202">IF(AB202="","",INDEX(Bahan!$C$10:$H$15,MATCH(AC202,Bahan!$C$10:$C$15,0),MATCH(AB202,Bahan!$C$10:$H$10,0)))</f>
        <v/>
      </c>
      <c r="AF202" s="99"/>
      <c r="AG202" s="122"/>
      <c r="AH202" s="122"/>
      <c r="AI202" s="99"/>
      <c r="AJ202" s="100"/>
      <c r="AK202" s="100"/>
      <c r="AL202" s="100"/>
      <c r="AM202" s="100"/>
      <c r="AN202" s="100"/>
      <c r="AO202" s="100"/>
      <c r="AP202" s="100"/>
      <c r="AQ202" s="100"/>
      <c r="AR202" s="123"/>
      <c r="AS202" s="123"/>
      <c r="AT202" s="123"/>
    </row>
    <row r="203" spans="1:46" ht="16.5" customHeight="1">
      <c r="A203" s="97" t="str">
        <f>IF(ISBLANK(B203),"",B203&amp;"|"&amp;#REF!)</f>
        <v/>
      </c>
      <c r="B203" s="98"/>
      <c r="C203" s="101"/>
      <c r="D203" s="101"/>
      <c r="E203" s="102"/>
      <c r="F203" s="101"/>
      <c r="G203" s="101"/>
      <c r="H203" s="101"/>
      <c r="I203" s="79"/>
      <c r="J203" s="79"/>
      <c r="K203" s="80" t="str">
        <f t="array" ref="K203">IF(I203="","",INDEX(Bahan!$C$2:$H$7,MATCH(J203,Bahan!$C$2:$C$7,0),MATCH(I203,Bahan!$C$2:$H$2,0)))</f>
        <v/>
      </c>
      <c r="L203" s="80" t="str">
        <f t="array" ref="L203">IF(I203="","",INDEX(Bahan!$C$10:$H$15,MATCH(J203,Bahan!$C$10:$C$15,0),MATCH(I203,Bahan!$C$10:$H$10,0)))</f>
        <v/>
      </c>
      <c r="M203" s="104"/>
      <c r="N203" s="105"/>
      <c r="O203" s="101"/>
      <c r="P203" s="101"/>
      <c r="Q203" s="101"/>
      <c r="R203" s="101"/>
      <c r="S203" s="101"/>
      <c r="T203" s="106"/>
      <c r="U203" s="106"/>
      <c r="V203" s="106"/>
      <c r="W203" s="79"/>
      <c r="X203" s="79"/>
      <c r="Y203" s="80" t="str">
        <f t="array" ref="Y203">IF(W203="","",INDEX(Bahan!$C$2:$H$7,MATCH(X203,Bahan!$C$2:$C$7,0),MATCH(W203,Bahan!$C$2:$H$2,0)))</f>
        <v/>
      </c>
      <c r="Z203" s="80" t="str">
        <f t="array" ref="Z203">IF(W203="","",INDEX(Bahan!$C$10:$H$15,MATCH(X203,Bahan!$C$10:$C$15,0),MATCH(W203,Bahan!$C$10:$H$10,0)))</f>
        <v/>
      </c>
      <c r="AA203" s="121"/>
      <c r="AB203" s="79"/>
      <c r="AC203" s="79"/>
      <c r="AD203" s="80" t="str">
        <f t="array" ref="AD203">IF(AB203="","",INDEX(Bahan!$C$2:$H$7,MATCH(AC203,Bahan!$C$2:$C$7,0),MATCH(AB203,Bahan!$C$2:$H$2,0)))</f>
        <v/>
      </c>
      <c r="AE203" s="80" t="str">
        <f t="array" ref="AE203">IF(AB203="","",INDEX(Bahan!$C$10:$H$15,MATCH(AC203,Bahan!$C$10:$C$15,0),MATCH(AB203,Bahan!$C$10:$H$10,0)))</f>
        <v/>
      </c>
      <c r="AF203" s="99"/>
      <c r="AG203" s="122"/>
      <c r="AH203" s="122"/>
      <c r="AI203" s="99"/>
      <c r="AJ203" s="100"/>
      <c r="AK203" s="100"/>
      <c r="AL203" s="100"/>
      <c r="AM203" s="100"/>
      <c r="AN203" s="100"/>
      <c r="AO203" s="100"/>
      <c r="AP203" s="100"/>
      <c r="AQ203" s="100"/>
      <c r="AR203" s="123"/>
      <c r="AS203" s="123"/>
      <c r="AT203" s="123"/>
    </row>
    <row r="204" spans="1:46" ht="16.5" customHeight="1">
      <c r="A204" s="97" t="str">
        <f>IF(ISBLANK(B204),"",B204&amp;"|"&amp;#REF!)</f>
        <v/>
      </c>
      <c r="B204" s="98"/>
      <c r="C204" s="101"/>
      <c r="D204" s="101"/>
      <c r="E204" s="102"/>
      <c r="F204" s="101"/>
      <c r="G204" s="101"/>
      <c r="H204" s="101"/>
      <c r="I204" s="79"/>
      <c r="J204" s="79"/>
      <c r="K204" s="80" t="str">
        <f t="array" ref="K204">IF(I204="","",INDEX(Bahan!$C$2:$H$7,MATCH(J204,Bahan!$C$2:$C$7,0),MATCH(I204,Bahan!$C$2:$H$2,0)))</f>
        <v/>
      </c>
      <c r="L204" s="80" t="str">
        <f t="array" ref="L204">IF(I204="","",INDEX(Bahan!$C$10:$H$15,MATCH(J204,Bahan!$C$10:$C$15,0),MATCH(I204,Bahan!$C$10:$H$10,0)))</f>
        <v/>
      </c>
      <c r="M204" s="104"/>
      <c r="N204" s="105"/>
      <c r="O204" s="101"/>
      <c r="P204" s="101"/>
      <c r="Q204" s="101"/>
      <c r="R204" s="101"/>
      <c r="S204" s="101"/>
      <c r="T204" s="106"/>
      <c r="U204" s="106"/>
      <c r="V204" s="106"/>
      <c r="W204" s="79"/>
      <c r="X204" s="79"/>
      <c r="Y204" s="80" t="str">
        <f t="array" ref="Y204">IF(W204="","",INDEX(Bahan!$C$2:$H$7,MATCH(X204,Bahan!$C$2:$C$7,0),MATCH(W204,Bahan!$C$2:$H$2,0)))</f>
        <v/>
      </c>
      <c r="Z204" s="80" t="str">
        <f t="array" ref="Z204">IF(W204="","",INDEX(Bahan!$C$10:$H$15,MATCH(X204,Bahan!$C$10:$C$15,0),MATCH(W204,Bahan!$C$10:$H$10,0)))</f>
        <v/>
      </c>
      <c r="AA204" s="121"/>
      <c r="AB204" s="79"/>
      <c r="AC204" s="79"/>
      <c r="AD204" s="80" t="str">
        <f t="array" ref="AD204">IF(AB204="","",INDEX(Bahan!$C$2:$H$7,MATCH(AC204,Bahan!$C$2:$C$7,0),MATCH(AB204,Bahan!$C$2:$H$2,0)))</f>
        <v/>
      </c>
      <c r="AE204" s="80" t="str">
        <f t="array" ref="AE204">IF(AB204="","",INDEX(Bahan!$C$10:$H$15,MATCH(AC204,Bahan!$C$10:$C$15,0),MATCH(AB204,Bahan!$C$10:$H$10,0)))</f>
        <v/>
      </c>
      <c r="AF204" s="99"/>
      <c r="AG204" s="122"/>
      <c r="AH204" s="122"/>
      <c r="AI204" s="99"/>
      <c r="AJ204" s="100"/>
      <c r="AK204" s="100"/>
      <c r="AL204" s="100"/>
      <c r="AM204" s="100"/>
      <c r="AN204" s="100"/>
      <c r="AO204" s="100"/>
      <c r="AP204" s="100"/>
      <c r="AQ204" s="100"/>
      <c r="AR204" s="123"/>
      <c r="AS204" s="123"/>
      <c r="AT204" s="123"/>
    </row>
    <row r="205" spans="1:46" ht="16.5" customHeight="1">
      <c r="A205" s="97" t="str">
        <f>IF(ISBLANK(B205),"",B205&amp;"|"&amp;#REF!)</f>
        <v/>
      </c>
      <c r="B205" s="98"/>
      <c r="C205" s="101"/>
      <c r="D205" s="101"/>
      <c r="E205" s="102"/>
      <c r="F205" s="101"/>
      <c r="G205" s="101"/>
      <c r="H205" s="101"/>
      <c r="I205" s="79"/>
      <c r="J205" s="79"/>
      <c r="K205" s="80" t="str">
        <f t="array" ref="K205">IF(I205="","",INDEX(Bahan!$C$2:$H$7,MATCH(J205,Bahan!$C$2:$C$7,0),MATCH(I205,Bahan!$C$2:$H$2,0)))</f>
        <v/>
      </c>
      <c r="L205" s="80" t="str">
        <f t="array" ref="L205">IF(I205="","",INDEX(Bahan!$C$10:$H$15,MATCH(J205,Bahan!$C$10:$C$15,0),MATCH(I205,Bahan!$C$10:$H$10,0)))</f>
        <v/>
      </c>
      <c r="M205" s="104"/>
      <c r="N205" s="105"/>
      <c r="O205" s="101"/>
      <c r="P205" s="101"/>
      <c r="Q205" s="101"/>
      <c r="R205" s="101"/>
      <c r="S205" s="101"/>
      <c r="T205" s="106"/>
      <c r="U205" s="106"/>
      <c r="V205" s="106"/>
      <c r="W205" s="79"/>
      <c r="X205" s="79"/>
      <c r="Y205" s="80" t="str">
        <f t="array" ref="Y205">IF(W205="","",INDEX(Bahan!$C$2:$H$7,MATCH(X205,Bahan!$C$2:$C$7,0),MATCH(W205,Bahan!$C$2:$H$2,0)))</f>
        <v/>
      </c>
      <c r="Z205" s="80" t="str">
        <f t="array" ref="Z205">IF(W205="","",INDEX(Bahan!$C$10:$H$15,MATCH(X205,Bahan!$C$10:$C$15,0),MATCH(W205,Bahan!$C$10:$H$10,0)))</f>
        <v/>
      </c>
      <c r="AA205" s="121"/>
      <c r="AB205" s="79"/>
      <c r="AC205" s="79"/>
      <c r="AD205" s="80" t="str">
        <f t="array" ref="AD205">IF(AB205="","",INDEX(Bahan!$C$2:$H$7,MATCH(AC205,Bahan!$C$2:$C$7,0),MATCH(AB205,Bahan!$C$2:$H$2,0)))</f>
        <v/>
      </c>
      <c r="AE205" s="80" t="str">
        <f t="array" ref="AE205">IF(AB205="","",INDEX(Bahan!$C$10:$H$15,MATCH(AC205,Bahan!$C$10:$C$15,0),MATCH(AB205,Bahan!$C$10:$H$10,0)))</f>
        <v/>
      </c>
      <c r="AF205" s="99"/>
      <c r="AG205" s="122"/>
      <c r="AH205" s="122"/>
      <c r="AI205" s="99"/>
      <c r="AJ205" s="100"/>
      <c r="AK205" s="100"/>
      <c r="AL205" s="100"/>
      <c r="AM205" s="100"/>
      <c r="AN205" s="100"/>
      <c r="AO205" s="100"/>
      <c r="AP205" s="100"/>
      <c r="AQ205" s="100"/>
      <c r="AR205" s="123"/>
      <c r="AS205" s="123"/>
      <c r="AT205" s="123"/>
    </row>
    <row r="206" spans="1:46" ht="16.5" customHeight="1">
      <c r="A206" s="97" t="str">
        <f>IF(ISBLANK(B206),"",B206&amp;"|"&amp;#REF!)</f>
        <v/>
      </c>
      <c r="B206" s="98"/>
      <c r="C206" s="101"/>
      <c r="D206" s="101"/>
      <c r="E206" s="102"/>
      <c r="F206" s="101"/>
      <c r="G206" s="101"/>
      <c r="H206" s="101"/>
      <c r="I206" s="79"/>
      <c r="J206" s="79"/>
      <c r="K206" s="80" t="str">
        <f t="array" ref="K206">IF(I206="","",INDEX(Bahan!$C$2:$H$7,MATCH(J206,Bahan!$C$2:$C$7,0),MATCH(I206,Bahan!$C$2:$H$2,0)))</f>
        <v/>
      </c>
      <c r="L206" s="80" t="str">
        <f t="array" ref="L206">IF(I206="","",INDEX(Bahan!$C$10:$H$15,MATCH(J206,Bahan!$C$10:$C$15,0),MATCH(I206,Bahan!$C$10:$H$10,0)))</f>
        <v/>
      </c>
      <c r="M206" s="104"/>
      <c r="N206" s="105"/>
      <c r="O206" s="101"/>
      <c r="P206" s="101"/>
      <c r="Q206" s="101"/>
      <c r="R206" s="101"/>
      <c r="S206" s="101"/>
      <c r="T206" s="106"/>
      <c r="U206" s="106"/>
      <c r="V206" s="106"/>
      <c r="W206" s="79"/>
      <c r="X206" s="79"/>
      <c r="Y206" s="80" t="str">
        <f t="array" ref="Y206">IF(W206="","",INDEX(Bahan!$C$2:$H$7,MATCH(X206,Bahan!$C$2:$C$7,0),MATCH(W206,Bahan!$C$2:$H$2,0)))</f>
        <v/>
      </c>
      <c r="Z206" s="80" t="str">
        <f t="array" ref="Z206">IF(W206="","",INDEX(Bahan!$C$10:$H$15,MATCH(X206,Bahan!$C$10:$C$15,0),MATCH(W206,Bahan!$C$10:$H$10,0)))</f>
        <v/>
      </c>
      <c r="AA206" s="121"/>
      <c r="AB206" s="79"/>
      <c r="AC206" s="79"/>
      <c r="AD206" s="80" t="str">
        <f t="array" ref="AD206">IF(AB206="","",INDEX(Bahan!$C$2:$H$7,MATCH(AC206,Bahan!$C$2:$C$7,0),MATCH(AB206,Bahan!$C$2:$H$2,0)))</f>
        <v/>
      </c>
      <c r="AE206" s="80" t="str">
        <f t="array" ref="AE206">IF(AB206="","",INDEX(Bahan!$C$10:$H$15,MATCH(AC206,Bahan!$C$10:$C$15,0),MATCH(AB206,Bahan!$C$10:$H$10,0)))</f>
        <v/>
      </c>
      <c r="AF206" s="99"/>
      <c r="AG206" s="122"/>
      <c r="AH206" s="122"/>
      <c r="AI206" s="99"/>
      <c r="AJ206" s="100"/>
      <c r="AK206" s="100"/>
      <c r="AL206" s="100"/>
      <c r="AM206" s="100"/>
      <c r="AN206" s="100"/>
      <c r="AO206" s="100"/>
      <c r="AP206" s="100"/>
      <c r="AQ206" s="100"/>
      <c r="AR206" s="123"/>
      <c r="AS206" s="123"/>
      <c r="AT206" s="123"/>
    </row>
    <row r="207" spans="1:46" ht="16.5" customHeight="1">
      <c r="A207" s="97" t="str">
        <f>IF(ISBLANK(B207),"",B207&amp;"|"&amp;#REF!)</f>
        <v/>
      </c>
      <c r="B207" s="98"/>
      <c r="C207" s="101"/>
      <c r="D207" s="101"/>
      <c r="E207" s="102"/>
      <c r="F207" s="101"/>
      <c r="G207" s="101"/>
      <c r="H207" s="101"/>
      <c r="I207" s="79"/>
      <c r="J207" s="79"/>
      <c r="K207" s="80" t="str">
        <f t="array" ref="K207">IF(I207="","",INDEX(Bahan!$C$2:$H$7,MATCH(J207,Bahan!$C$2:$C$7,0),MATCH(I207,Bahan!$C$2:$H$2,0)))</f>
        <v/>
      </c>
      <c r="L207" s="80" t="str">
        <f t="array" ref="L207">IF(I207="","",INDEX(Bahan!$C$10:$H$15,MATCH(J207,Bahan!$C$10:$C$15,0),MATCH(I207,Bahan!$C$10:$H$10,0)))</f>
        <v/>
      </c>
      <c r="M207" s="104"/>
      <c r="N207" s="105"/>
      <c r="O207" s="101"/>
      <c r="P207" s="101"/>
      <c r="Q207" s="101"/>
      <c r="R207" s="101"/>
      <c r="S207" s="101"/>
      <c r="T207" s="106"/>
      <c r="U207" s="106"/>
      <c r="V207" s="106"/>
      <c r="W207" s="79"/>
      <c r="X207" s="79"/>
      <c r="Y207" s="80" t="str">
        <f t="array" ref="Y207">IF(W207="","",INDEX(Bahan!$C$2:$H$7,MATCH(X207,Bahan!$C$2:$C$7,0),MATCH(W207,Bahan!$C$2:$H$2,0)))</f>
        <v/>
      </c>
      <c r="Z207" s="80" t="str">
        <f t="array" ref="Z207">IF(W207="","",INDEX(Bahan!$C$10:$H$15,MATCH(X207,Bahan!$C$10:$C$15,0),MATCH(W207,Bahan!$C$10:$H$10,0)))</f>
        <v/>
      </c>
      <c r="AA207" s="121"/>
      <c r="AB207" s="79"/>
      <c r="AC207" s="79"/>
      <c r="AD207" s="80" t="str">
        <f t="array" ref="AD207">IF(AB207="","",INDEX(Bahan!$C$2:$H$7,MATCH(AC207,Bahan!$C$2:$C$7,0),MATCH(AB207,Bahan!$C$2:$H$2,0)))</f>
        <v/>
      </c>
      <c r="AE207" s="80" t="str">
        <f t="array" ref="AE207">IF(AB207="","",INDEX(Bahan!$C$10:$H$15,MATCH(AC207,Bahan!$C$10:$C$15,0),MATCH(AB207,Bahan!$C$10:$H$10,0)))</f>
        <v/>
      </c>
      <c r="AF207" s="99"/>
      <c r="AG207" s="122"/>
      <c r="AH207" s="122"/>
      <c r="AI207" s="99"/>
      <c r="AJ207" s="100"/>
      <c r="AK207" s="100"/>
      <c r="AL207" s="100"/>
      <c r="AM207" s="100"/>
      <c r="AN207" s="100"/>
      <c r="AO207" s="100"/>
      <c r="AP207" s="100"/>
      <c r="AQ207" s="100"/>
      <c r="AR207" s="123"/>
      <c r="AS207" s="123"/>
      <c r="AT207" s="123"/>
    </row>
    <row r="208" spans="1:46" ht="16.5" customHeight="1">
      <c r="A208" s="97" t="str">
        <f>IF(ISBLANK(B208),"",B208&amp;"|"&amp;#REF!)</f>
        <v/>
      </c>
      <c r="B208" s="98"/>
      <c r="C208" s="101"/>
      <c r="D208" s="101"/>
      <c r="E208" s="102"/>
      <c r="F208" s="101"/>
      <c r="G208" s="101"/>
      <c r="H208" s="101"/>
      <c r="I208" s="79"/>
      <c r="J208" s="79"/>
      <c r="K208" s="80" t="str">
        <f t="array" ref="K208">IF(I208="","",INDEX(Bahan!$C$2:$H$7,MATCH(J208,Bahan!$C$2:$C$7,0),MATCH(I208,Bahan!$C$2:$H$2,0)))</f>
        <v/>
      </c>
      <c r="L208" s="80" t="str">
        <f t="array" ref="L208">IF(I208="","",INDEX(Bahan!$C$10:$H$15,MATCH(J208,Bahan!$C$10:$C$15,0),MATCH(I208,Bahan!$C$10:$H$10,0)))</f>
        <v/>
      </c>
      <c r="M208" s="104"/>
      <c r="N208" s="105"/>
      <c r="O208" s="101"/>
      <c r="P208" s="101"/>
      <c r="Q208" s="101"/>
      <c r="R208" s="101"/>
      <c r="S208" s="101"/>
      <c r="T208" s="106"/>
      <c r="U208" s="106"/>
      <c r="V208" s="106"/>
      <c r="W208" s="79"/>
      <c r="X208" s="79"/>
      <c r="Y208" s="80" t="str">
        <f t="array" ref="Y208">IF(W208="","",INDEX(Bahan!$C$2:$H$7,MATCH(X208,Bahan!$C$2:$C$7,0),MATCH(W208,Bahan!$C$2:$H$2,0)))</f>
        <v/>
      </c>
      <c r="Z208" s="80" t="str">
        <f t="array" ref="Z208">IF(W208="","",INDEX(Bahan!$C$10:$H$15,MATCH(X208,Bahan!$C$10:$C$15,0),MATCH(W208,Bahan!$C$10:$H$10,0)))</f>
        <v/>
      </c>
      <c r="AA208" s="121"/>
      <c r="AB208" s="79"/>
      <c r="AC208" s="79"/>
      <c r="AD208" s="80" t="str">
        <f t="array" ref="AD208">IF(AB208="","",INDEX(Bahan!$C$2:$H$7,MATCH(AC208,Bahan!$C$2:$C$7,0),MATCH(AB208,Bahan!$C$2:$H$2,0)))</f>
        <v/>
      </c>
      <c r="AE208" s="80" t="str">
        <f t="array" ref="AE208">IF(AB208="","",INDEX(Bahan!$C$10:$H$15,MATCH(AC208,Bahan!$C$10:$C$15,0),MATCH(AB208,Bahan!$C$10:$H$10,0)))</f>
        <v/>
      </c>
      <c r="AF208" s="99"/>
      <c r="AG208" s="122"/>
      <c r="AH208" s="122"/>
      <c r="AI208" s="99"/>
      <c r="AJ208" s="100"/>
      <c r="AK208" s="100"/>
      <c r="AL208" s="100"/>
      <c r="AM208" s="100"/>
      <c r="AN208" s="100"/>
      <c r="AO208" s="100"/>
      <c r="AP208" s="100"/>
      <c r="AQ208" s="100"/>
      <c r="AR208" s="123"/>
      <c r="AS208" s="123"/>
      <c r="AT208" s="123"/>
    </row>
    <row r="209" spans="1:46" ht="16.5" customHeight="1">
      <c r="A209" s="97" t="str">
        <f>IF(ISBLANK(B209),"",B209&amp;"|"&amp;#REF!)</f>
        <v/>
      </c>
      <c r="B209" s="98"/>
      <c r="C209" s="101"/>
      <c r="D209" s="101"/>
      <c r="E209" s="102"/>
      <c r="F209" s="101"/>
      <c r="G209" s="101"/>
      <c r="H209" s="101"/>
      <c r="I209" s="79"/>
      <c r="J209" s="79"/>
      <c r="K209" s="80" t="str">
        <f t="array" ref="K209">IF(I209="","",INDEX(Bahan!$C$2:$H$7,MATCH(J209,Bahan!$C$2:$C$7,0),MATCH(I209,Bahan!$C$2:$H$2,0)))</f>
        <v/>
      </c>
      <c r="L209" s="80" t="str">
        <f t="array" ref="L209">IF(I209="","",INDEX(Bahan!$C$10:$H$15,MATCH(J209,Bahan!$C$10:$C$15,0),MATCH(I209,Bahan!$C$10:$H$10,0)))</f>
        <v/>
      </c>
      <c r="M209" s="104"/>
      <c r="N209" s="105"/>
      <c r="O209" s="101"/>
      <c r="P209" s="101"/>
      <c r="Q209" s="101"/>
      <c r="R209" s="101"/>
      <c r="S209" s="101"/>
      <c r="T209" s="106"/>
      <c r="U209" s="106"/>
      <c r="V209" s="106"/>
      <c r="W209" s="79"/>
      <c r="X209" s="79"/>
      <c r="Y209" s="80" t="str">
        <f t="array" ref="Y209">IF(W209="","",INDEX(Bahan!$C$2:$H$7,MATCH(X209,Bahan!$C$2:$C$7,0),MATCH(W209,Bahan!$C$2:$H$2,0)))</f>
        <v/>
      </c>
      <c r="Z209" s="80" t="str">
        <f t="array" ref="Z209">IF(W209="","",INDEX(Bahan!$C$10:$H$15,MATCH(X209,Bahan!$C$10:$C$15,0),MATCH(W209,Bahan!$C$10:$H$10,0)))</f>
        <v/>
      </c>
      <c r="AA209" s="121"/>
      <c r="AB209" s="79"/>
      <c r="AC209" s="79"/>
      <c r="AD209" s="80" t="str">
        <f t="array" ref="AD209">IF(AB209="","",INDEX(Bahan!$C$2:$H$7,MATCH(AC209,Bahan!$C$2:$C$7,0),MATCH(AB209,Bahan!$C$2:$H$2,0)))</f>
        <v/>
      </c>
      <c r="AE209" s="80" t="str">
        <f t="array" ref="AE209">IF(AB209="","",INDEX(Bahan!$C$10:$H$15,MATCH(AC209,Bahan!$C$10:$C$15,0),MATCH(AB209,Bahan!$C$10:$H$10,0)))</f>
        <v/>
      </c>
      <c r="AF209" s="99"/>
      <c r="AG209" s="122"/>
      <c r="AH209" s="122"/>
      <c r="AI209" s="99"/>
      <c r="AJ209" s="100"/>
      <c r="AK209" s="100"/>
      <c r="AL209" s="100"/>
      <c r="AM209" s="100"/>
      <c r="AN209" s="100"/>
      <c r="AO209" s="100"/>
      <c r="AP209" s="100"/>
      <c r="AQ209" s="100"/>
      <c r="AR209" s="123"/>
      <c r="AS209" s="123"/>
      <c r="AT209" s="123"/>
    </row>
    <row r="210" spans="1:46" ht="16.5" customHeight="1">
      <c r="A210" s="97" t="str">
        <f>IF(ISBLANK(B210),"",B210&amp;"|"&amp;#REF!)</f>
        <v/>
      </c>
      <c r="B210" s="98"/>
      <c r="C210" s="101"/>
      <c r="D210" s="101"/>
      <c r="E210" s="102"/>
      <c r="F210" s="101"/>
      <c r="G210" s="101"/>
      <c r="H210" s="101"/>
      <c r="I210" s="79"/>
      <c r="J210" s="79"/>
      <c r="K210" s="80" t="str">
        <f t="array" ref="K210">IF(I210="","",INDEX(Bahan!$C$2:$H$7,MATCH(J210,Bahan!$C$2:$C$7,0),MATCH(I210,Bahan!$C$2:$H$2,0)))</f>
        <v/>
      </c>
      <c r="L210" s="80" t="str">
        <f t="array" ref="L210">IF(I210="","",INDEX(Bahan!$C$10:$H$15,MATCH(J210,Bahan!$C$10:$C$15,0),MATCH(I210,Bahan!$C$10:$H$10,0)))</f>
        <v/>
      </c>
      <c r="M210" s="104"/>
      <c r="N210" s="105"/>
      <c r="O210" s="101"/>
      <c r="P210" s="101"/>
      <c r="Q210" s="101"/>
      <c r="R210" s="101"/>
      <c r="S210" s="101"/>
      <c r="T210" s="106"/>
      <c r="U210" s="106"/>
      <c r="V210" s="106"/>
      <c r="W210" s="79"/>
      <c r="X210" s="79"/>
      <c r="Y210" s="80" t="str">
        <f t="array" ref="Y210">IF(W210="","",INDEX(Bahan!$C$2:$H$7,MATCH(X210,Bahan!$C$2:$C$7,0),MATCH(W210,Bahan!$C$2:$H$2,0)))</f>
        <v/>
      </c>
      <c r="Z210" s="80" t="str">
        <f t="array" ref="Z210">IF(W210="","",INDEX(Bahan!$C$10:$H$15,MATCH(X210,Bahan!$C$10:$C$15,0),MATCH(W210,Bahan!$C$10:$H$10,0)))</f>
        <v/>
      </c>
      <c r="AA210" s="121"/>
      <c r="AB210" s="79"/>
      <c r="AC210" s="79"/>
      <c r="AD210" s="80" t="str">
        <f t="array" ref="AD210">IF(AB210="","",INDEX(Bahan!$C$2:$H$7,MATCH(AC210,Bahan!$C$2:$C$7,0),MATCH(AB210,Bahan!$C$2:$H$2,0)))</f>
        <v/>
      </c>
      <c r="AE210" s="80" t="str">
        <f t="array" ref="AE210">IF(AB210="","",INDEX(Bahan!$C$10:$H$15,MATCH(AC210,Bahan!$C$10:$C$15,0),MATCH(AB210,Bahan!$C$10:$H$10,0)))</f>
        <v/>
      </c>
      <c r="AF210" s="99"/>
      <c r="AG210" s="122"/>
      <c r="AH210" s="122"/>
      <c r="AI210" s="99"/>
      <c r="AJ210" s="100"/>
      <c r="AK210" s="100"/>
      <c r="AL210" s="100"/>
      <c r="AM210" s="100"/>
      <c r="AN210" s="100"/>
      <c r="AO210" s="100"/>
      <c r="AP210" s="100"/>
      <c r="AQ210" s="100"/>
      <c r="AR210" s="123"/>
      <c r="AS210" s="123"/>
      <c r="AT210" s="123"/>
    </row>
    <row r="211" spans="1:46" ht="16.5" customHeight="1">
      <c r="A211" s="97" t="str">
        <f>IF(ISBLANK(B211),"",B211&amp;"|"&amp;#REF!)</f>
        <v/>
      </c>
      <c r="B211" s="98"/>
      <c r="C211" s="101"/>
      <c r="D211" s="101"/>
      <c r="E211" s="102"/>
      <c r="F211" s="101"/>
      <c r="G211" s="101"/>
      <c r="H211" s="101"/>
      <c r="I211" s="79"/>
      <c r="J211" s="79"/>
      <c r="K211" s="80" t="str">
        <f t="array" ref="K211">IF(I211="","",INDEX(Bahan!$C$2:$H$7,MATCH(J211,Bahan!$C$2:$C$7,0),MATCH(I211,Bahan!$C$2:$H$2,0)))</f>
        <v/>
      </c>
      <c r="L211" s="80" t="str">
        <f t="array" ref="L211">IF(I211="","",INDEX(Bahan!$C$10:$H$15,MATCH(J211,Bahan!$C$10:$C$15,0),MATCH(I211,Bahan!$C$10:$H$10,0)))</f>
        <v/>
      </c>
      <c r="M211" s="104"/>
      <c r="N211" s="105"/>
      <c r="O211" s="101"/>
      <c r="P211" s="101"/>
      <c r="Q211" s="101"/>
      <c r="R211" s="101"/>
      <c r="S211" s="101"/>
      <c r="T211" s="106"/>
      <c r="U211" s="106"/>
      <c r="V211" s="106"/>
      <c r="W211" s="79"/>
      <c r="X211" s="79"/>
      <c r="Y211" s="80" t="str">
        <f t="array" ref="Y211">IF(W211="","",INDEX(Bahan!$C$2:$H$7,MATCH(X211,Bahan!$C$2:$C$7,0),MATCH(W211,Bahan!$C$2:$H$2,0)))</f>
        <v/>
      </c>
      <c r="Z211" s="80" t="str">
        <f t="array" ref="Z211">IF(W211="","",INDEX(Bahan!$C$10:$H$15,MATCH(X211,Bahan!$C$10:$C$15,0),MATCH(W211,Bahan!$C$10:$H$10,0)))</f>
        <v/>
      </c>
      <c r="AA211" s="121"/>
      <c r="AB211" s="79"/>
      <c r="AC211" s="79"/>
      <c r="AD211" s="80" t="str">
        <f t="array" ref="AD211">IF(AB211="","",INDEX(Bahan!$C$2:$H$7,MATCH(AC211,Bahan!$C$2:$C$7,0),MATCH(AB211,Bahan!$C$2:$H$2,0)))</f>
        <v/>
      </c>
      <c r="AE211" s="80" t="str">
        <f t="array" ref="AE211">IF(AB211="","",INDEX(Bahan!$C$10:$H$15,MATCH(AC211,Bahan!$C$10:$C$15,0),MATCH(AB211,Bahan!$C$10:$H$10,0)))</f>
        <v/>
      </c>
      <c r="AF211" s="99"/>
      <c r="AG211" s="122"/>
      <c r="AH211" s="122"/>
      <c r="AI211" s="99"/>
      <c r="AJ211" s="100"/>
      <c r="AK211" s="100"/>
      <c r="AL211" s="100"/>
      <c r="AM211" s="100"/>
      <c r="AN211" s="100"/>
      <c r="AO211" s="100"/>
      <c r="AP211" s="100"/>
      <c r="AQ211" s="100"/>
      <c r="AR211" s="123"/>
      <c r="AS211" s="123"/>
      <c r="AT211" s="123"/>
    </row>
    <row r="212" spans="1:46" ht="16.5" customHeight="1">
      <c r="A212" s="97" t="str">
        <f>IF(ISBLANK(B212),"",B212&amp;"|"&amp;#REF!)</f>
        <v/>
      </c>
      <c r="B212" s="98"/>
      <c r="C212" s="101"/>
      <c r="D212" s="101"/>
      <c r="E212" s="102"/>
      <c r="F212" s="101"/>
      <c r="G212" s="101"/>
      <c r="H212" s="101"/>
      <c r="I212" s="79"/>
      <c r="J212" s="79"/>
      <c r="K212" s="80" t="str">
        <f t="array" ref="K212">IF(I212="","",INDEX(Bahan!$C$2:$H$7,MATCH(J212,Bahan!$C$2:$C$7,0),MATCH(I212,Bahan!$C$2:$H$2,0)))</f>
        <v/>
      </c>
      <c r="L212" s="80" t="str">
        <f t="array" ref="L212">IF(I212="","",INDEX(Bahan!$C$10:$H$15,MATCH(J212,Bahan!$C$10:$C$15,0),MATCH(I212,Bahan!$C$10:$H$10,0)))</f>
        <v/>
      </c>
      <c r="M212" s="104"/>
      <c r="N212" s="105"/>
      <c r="O212" s="101"/>
      <c r="P212" s="101"/>
      <c r="Q212" s="101"/>
      <c r="R212" s="101"/>
      <c r="S212" s="101"/>
      <c r="T212" s="106"/>
      <c r="U212" s="106"/>
      <c r="V212" s="106"/>
      <c r="W212" s="79"/>
      <c r="X212" s="79"/>
      <c r="Y212" s="80" t="str">
        <f t="array" ref="Y212">IF(W212="","",INDEX(Bahan!$C$2:$H$7,MATCH(X212,Bahan!$C$2:$C$7,0),MATCH(W212,Bahan!$C$2:$H$2,0)))</f>
        <v/>
      </c>
      <c r="Z212" s="80" t="str">
        <f t="array" ref="Z212">IF(W212="","",INDEX(Bahan!$C$10:$H$15,MATCH(X212,Bahan!$C$10:$C$15,0),MATCH(W212,Bahan!$C$10:$H$10,0)))</f>
        <v/>
      </c>
      <c r="AA212" s="121"/>
      <c r="AB212" s="79"/>
      <c r="AC212" s="79"/>
      <c r="AD212" s="80" t="str">
        <f t="array" ref="AD212">IF(AB212="","",INDEX(Bahan!$C$2:$H$7,MATCH(AC212,Bahan!$C$2:$C$7,0),MATCH(AB212,Bahan!$C$2:$H$2,0)))</f>
        <v/>
      </c>
      <c r="AE212" s="80" t="str">
        <f t="array" ref="AE212">IF(AB212="","",INDEX(Bahan!$C$10:$H$15,MATCH(AC212,Bahan!$C$10:$C$15,0),MATCH(AB212,Bahan!$C$10:$H$10,0)))</f>
        <v/>
      </c>
      <c r="AF212" s="99"/>
      <c r="AG212" s="122"/>
      <c r="AH212" s="122"/>
      <c r="AI212" s="99"/>
      <c r="AJ212" s="100"/>
      <c r="AK212" s="100"/>
      <c r="AL212" s="100"/>
      <c r="AM212" s="100"/>
      <c r="AN212" s="100"/>
      <c r="AO212" s="100"/>
      <c r="AP212" s="100"/>
      <c r="AQ212" s="100"/>
      <c r="AR212" s="123"/>
      <c r="AS212" s="123"/>
      <c r="AT212" s="123"/>
    </row>
    <row r="213" spans="1:46" ht="16.5" customHeight="1">
      <c r="A213" s="97" t="str">
        <f>IF(ISBLANK(B213),"",B213&amp;"|"&amp;#REF!)</f>
        <v/>
      </c>
      <c r="B213" s="98"/>
      <c r="C213" s="101"/>
      <c r="D213" s="101"/>
      <c r="E213" s="102"/>
      <c r="F213" s="101"/>
      <c r="G213" s="101"/>
      <c r="H213" s="101"/>
      <c r="I213" s="79"/>
      <c r="J213" s="79"/>
      <c r="K213" s="80" t="str">
        <f t="array" ref="K213">IF(I213="","",INDEX(Bahan!$C$2:$H$7,MATCH(J213,Bahan!$C$2:$C$7,0),MATCH(I213,Bahan!$C$2:$H$2,0)))</f>
        <v/>
      </c>
      <c r="L213" s="80" t="str">
        <f t="array" ref="L213">IF(I213="","",INDEX(Bahan!$C$10:$H$15,MATCH(J213,Bahan!$C$10:$C$15,0),MATCH(I213,Bahan!$C$10:$H$10,0)))</f>
        <v/>
      </c>
      <c r="M213" s="104"/>
      <c r="N213" s="105"/>
      <c r="O213" s="101"/>
      <c r="P213" s="101"/>
      <c r="Q213" s="101"/>
      <c r="R213" s="101"/>
      <c r="S213" s="101"/>
      <c r="T213" s="106"/>
      <c r="U213" s="106"/>
      <c r="V213" s="106"/>
      <c r="W213" s="79"/>
      <c r="X213" s="79"/>
      <c r="Y213" s="80" t="str">
        <f t="array" ref="Y213">IF(W213="","",INDEX(Bahan!$C$2:$H$7,MATCH(X213,Bahan!$C$2:$C$7,0),MATCH(W213,Bahan!$C$2:$H$2,0)))</f>
        <v/>
      </c>
      <c r="Z213" s="80" t="str">
        <f t="array" ref="Z213">IF(W213="","",INDEX(Bahan!$C$10:$H$15,MATCH(X213,Bahan!$C$10:$C$15,0),MATCH(W213,Bahan!$C$10:$H$10,0)))</f>
        <v/>
      </c>
      <c r="AA213" s="121"/>
      <c r="AB213" s="79"/>
      <c r="AC213" s="79"/>
      <c r="AD213" s="80" t="str">
        <f t="array" ref="AD213">IF(AB213="","",INDEX(Bahan!$C$2:$H$7,MATCH(AC213,Bahan!$C$2:$C$7,0),MATCH(AB213,Bahan!$C$2:$H$2,0)))</f>
        <v/>
      </c>
      <c r="AE213" s="80" t="str">
        <f t="array" ref="AE213">IF(AB213="","",INDEX(Bahan!$C$10:$H$15,MATCH(AC213,Bahan!$C$10:$C$15,0),MATCH(AB213,Bahan!$C$10:$H$10,0)))</f>
        <v/>
      </c>
      <c r="AF213" s="99"/>
      <c r="AG213" s="122"/>
      <c r="AH213" s="122"/>
      <c r="AI213" s="99"/>
      <c r="AJ213" s="100"/>
      <c r="AK213" s="100"/>
      <c r="AL213" s="100"/>
      <c r="AM213" s="100"/>
      <c r="AN213" s="100"/>
      <c r="AO213" s="100"/>
      <c r="AP213" s="100"/>
      <c r="AQ213" s="100"/>
      <c r="AR213" s="123"/>
      <c r="AS213" s="123"/>
      <c r="AT213" s="123"/>
    </row>
    <row r="214" spans="1:46" ht="16.5" customHeight="1">
      <c r="A214" s="97" t="str">
        <f>IF(ISBLANK(B214),"",B214&amp;"|"&amp;#REF!)</f>
        <v/>
      </c>
      <c r="B214" s="98"/>
      <c r="C214" s="101"/>
      <c r="D214" s="101"/>
      <c r="E214" s="102"/>
      <c r="F214" s="101"/>
      <c r="G214" s="101"/>
      <c r="H214" s="101"/>
      <c r="I214" s="79"/>
      <c r="J214" s="79"/>
      <c r="K214" s="80" t="str">
        <f t="array" ref="K214">IF(I214="","",INDEX(Bahan!$C$2:$H$7,MATCH(J214,Bahan!$C$2:$C$7,0),MATCH(I214,Bahan!$C$2:$H$2,0)))</f>
        <v/>
      </c>
      <c r="L214" s="80" t="str">
        <f t="array" ref="L214">IF(I214="","",INDEX(Bahan!$C$10:$H$15,MATCH(J214,Bahan!$C$10:$C$15,0),MATCH(I214,Bahan!$C$10:$H$10,0)))</f>
        <v/>
      </c>
      <c r="M214" s="104"/>
      <c r="N214" s="105"/>
      <c r="O214" s="101"/>
      <c r="P214" s="101"/>
      <c r="Q214" s="101"/>
      <c r="R214" s="101"/>
      <c r="S214" s="101"/>
      <c r="T214" s="106"/>
      <c r="U214" s="106"/>
      <c r="V214" s="106"/>
      <c r="W214" s="79"/>
      <c r="X214" s="79"/>
      <c r="Y214" s="80" t="str">
        <f t="array" ref="Y214">IF(W214="","",INDEX(Bahan!$C$2:$H$7,MATCH(X214,Bahan!$C$2:$C$7,0),MATCH(W214,Bahan!$C$2:$H$2,0)))</f>
        <v/>
      </c>
      <c r="Z214" s="80" t="str">
        <f t="array" ref="Z214">IF(W214="","",INDEX(Bahan!$C$10:$H$15,MATCH(X214,Bahan!$C$10:$C$15,0),MATCH(W214,Bahan!$C$10:$H$10,0)))</f>
        <v/>
      </c>
      <c r="AA214" s="121"/>
      <c r="AB214" s="79"/>
      <c r="AC214" s="79"/>
      <c r="AD214" s="80" t="str">
        <f t="array" ref="AD214">IF(AB214="","",INDEX(Bahan!$C$2:$H$7,MATCH(AC214,Bahan!$C$2:$C$7,0),MATCH(AB214,Bahan!$C$2:$H$2,0)))</f>
        <v/>
      </c>
      <c r="AE214" s="80" t="str">
        <f t="array" ref="AE214">IF(AB214="","",INDEX(Bahan!$C$10:$H$15,MATCH(AC214,Bahan!$C$10:$C$15,0),MATCH(AB214,Bahan!$C$10:$H$10,0)))</f>
        <v/>
      </c>
      <c r="AF214" s="99"/>
      <c r="AG214" s="122"/>
      <c r="AH214" s="122"/>
      <c r="AI214" s="99"/>
      <c r="AJ214" s="100"/>
      <c r="AK214" s="100"/>
      <c r="AL214" s="100"/>
      <c r="AM214" s="100"/>
      <c r="AN214" s="100"/>
      <c r="AO214" s="100"/>
      <c r="AP214" s="100"/>
      <c r="AQ214" s="100"/>
      <c r="AR214" s="123"/>
      <c r="AS214" s="123"/>
      <c r="AT214" s="123"/>
    </row>
    <row r="215" spans="1:46" ht="16.5" customHeight="1">
      <c r="A215" s="97" t="str">
        <f>IF(ISBLANK(B215),"",B215&amp;"|"&amp;#REF!)</f>
        <v/>
      </c>
      <c r="B215" s="98"/>
      <c r="C215" s="101"/>
      <c r="D215" s="101"/>
      <c r="E215" s="102"/>
      <c r="F215" s="101"/>
      <c r="G215" s="101"/>
      <c r="H215" s="101"/>
      <c r="I215" s="79"/>
      <c r="J215" s="79"/>
      <c r="K215" s="80" t="str">
        <f t="array" ref="K215">IF(I215="","",INDEX(Bahan!$C$2:$H$7,MATCH(J215,Bahan!$C$2:$C$7,0),MATCH(I215,Bahan!$C$2:$H$2,0)))</f>
        <v/>
      </c>
      <c r="L215" s="80" t="str">
        <f t="array" ref="L215">IF(I215="","",INDEX(Bahan!$C$10:$H$15,MATCH(J215,Bahan!$C$10:$C$15,0),MATCH(I215,Bahan!$C$10:$H$10,0)))</f>
        <v/>
      </c>
      <c r="M215" s="104"/>
      <c r="N215" s="105"/>
      <c r="O215" s="101"/>
      <c r="P215" s="101"/>
      <c r="Q215" s="101"/>
      <c r="R215" s="101"/>
      <c r="S215" s="101"/>
      <c r="T215" s="106"/>
      <c r="U215" s="106"/>
      <c r="V215" s="106"/>
      <c r="W215" s="79"/>
      <c r="X215" s="79"/>
      <c r="Y215" s="80" t="str">
        <f t="array" ref="Y215">IF(W215="","",INDEX(Bahan!$C$2:$H$7,MATCH(X215,Bahan!$C$2:$C$7,0),MATCH(W215,Bahan!$C$2:$H$2,0)))</f>
        <v/>
      </c>
      <c r="Z215" s="80" t="str">
        <f t="array" ref="Z215">IF(W215="","",INDEX(Bahan!$C$10:$H$15,MATCH(X215,Bahan!$C$10:$C$15,0),MATCH(W215,Bahan!$C$10:$H$10,0)))</f>
        <v/>
      </c>
      <c r="AA215" s="121"/>
      <c r="AB215" s="79"/>
      <c r="AC215" s="79"/>
      <c r="AD215" s="80" t="str">
        <f t="array" ref="AD215">IF(AB215="","",INDEX(Bahan!$C$2:$H$7,MATCH(AC215,Bahan!$C$2:$C$7,0),MATCH(AB215,Bahan!$C$2:$H$2,0)))</f>
        <v/>
      </c>
      <c r="AE215" s="80" t="str">
        <f t="array" ref="AE215">IF(AB215="","",INDEX(Bahan!$C$10:$H$15,MATCH(AC215,Bahan!$C$10:$C$15,0),MATCH(AB215,Bahan!$C$10:$H$10,0)))</f>
        <v/>
      </c>
      <c r="AF215" s="99"/>
      <c r="AG215" s="122"/>
      <c r="AH215" s="122"/>
      <c r="AI215" s="99"/>
      <c r="AJ215" s="100"/>
      <c r="AK215" s="100"/>
      <c r="AL215" s="100"/>
      <c r="AM215" s="100"/>
      <c r="AN215" s="100"/>
      <c r="AO215" s="100"/>
      <c r="AP215" s="100"/>
      <c r="AQ215" s="100"/>
      <c r="AR215" s="123"/>
      <c r="AS215" s="123"/>
      <c r="AT215" s="123"/>
    </row>
    <row r="216" spans="1:46" ht="16.5" customHeight="1">
      <c r="A216" s="97" t="str">
        <f>IF(ISBLANK(B216),"",B216&amp;"|"&amp;#REF!)</f>
        <v/>
      </c>
      <c r="B216" s="98"/>
      <c r="C216" s="101"/>
      <c r="D216" s="101"/>
      <c r="E216" s="102"/>
      <c r="F216" s="101"/>
      <c r="G216" s="101"/>
      <c r="H216" s="101"/>
      <c r="I216" s="79"/>
      <c r="J216" s="79"/>
      <c r="K216" s="80" t="str">
        <f t="array" ref="K216">IF(I216="","",INDEX(Bahan!$C$2:$H$7,MATCH(J216,Bahan!$C$2:$C$7,0),MATCH(I216,Bahan!$C$2:$H$2,0)))</f>
        <v/>
      </c>
      <c r="L216" s="80" t="str">
        <f t="array" ref="L216">IF(I216="","",INDEX(Bahan!$C$10:$H$15,MATCH(J216,Bahan!$C$10:$C$15,0),MATCH(I216,Bahan!$C$10:$H$10,0)))</f>
        <v/>
      </c>
      <c r="M216" s="104"/>
      <c r="N216" s="105"/>
      <c r="O216" s="101"/>
      <c r="P216" s="101"/>
      <c r="Q216" s="101"/>
      <c r="R216" s="101"/>
      <c r="S216" s="101"/>
      <c r="T216" s="106"/>
      <c r="U216" s="106"/>
      <c r="V216" s="106"/>
      <c r="W216" s="79"/>
      <c r="X216" s="79"/>
      <c r="Y216" s="80" t="str">
        <f t="array" ref="Y216">IF(W216="","",INDEX(Bahan!$C$2:$H$7,MATCH(X216,Bahan!$C$2:$C$7,0),MATCH(W216,Bahan!$C$2:$H$2,0)))</f>
        <v/>
      </c>
      <c r="Z216" s="80" t="str">
        <f t="array" ref="Z216">IF(W216="","",INDEX(Bahan!$C$10:$H$15,MATCH(X216,Bahan!$C$10:$C$15,0),MATCH(W216,Bahan!$C$10:$H$10,0)))</f>
        <v/>
      </c>
      <c r="AA216" s="121"/>
      <c r="AB216" s="79"/>
      <c r="AC216" s="79"/>
      <c r="AD216" s="80" t="str">
        <f t="array" ref="AD216">IF(AB216="","",INDEX(Bahan!$C$2:$H$7,MATCH(AC216,Bahan!$C$2:$C$7,0),MATCH(AB216,Bahan!$C$2:$H$2,0)))</f>
        <v/>
      </c>
      <c r="AE216" s="80" t="str">
        <f t="array" ref="AE216">IF(AB216="","",INDEX(Bahan!$C$10:$H$15,MATCH(AC216,Bahan!$C$10:$C$15,0),MATCH(AB216,Bahan!$C$10:$H$10,0)))</f>
        <v/>
      </c>
      <c r="AF216" s="99"/>
      <c r="AG216" s="122"/>
      <c r="AH216" s="122"/>
      <c r="AI216" s="99"/>
      <c r="AJ216" s="100"/>
      <c r="AK216" s="100"/>
      <c r="AL216" s="100"/>
      <c r="AM216" s="100"/>
      <c r="AN216" s="100"/>
      <c r="AO216" s="100"/>
      <c r="AP216" s="100"/>
      <c r="AQ216" s="100"/>
      <c r="AR216" s="123"/>
      <c r="AS216" s="123"/>
      <c r="AT216" s="123"/>
    </row>
    <row r="217" spans="1:46" ht="16.5" customHeight="1">
      <c r="A217" s="97" t="str">
        <f>IF(ISBLANK(B217),"",B217&amp;"|"&amp;#REF!)</f>
        <v/>
      </c>
      <c r="B217" s="98"/>
      <c r="C217" s="101"/>
      <c r="D217" s="101"/>
      <c r="E217" s="102"/>
      <c r="F217" s="101"/>
      <c r="G217" s="101"/>
      <c r="H217" s="101"/>
      <c r="I217" s="79"/>
      <c r="J217" s="79"/>
      <c r="K217" s="80" t="str">
        <f t="array" ref="K217">IF(I217="","",INDEX(Bahan!$C$2:$H$7,MATCH(J217,Bahan!$C$2:$C$7,0),MATCH(I217,Bahan!$C$2:$H$2,0)))</f>
        <v/>
      </c>
      <c r="L217" s="80" t="str">
        <f t="array" ref="L217">IF(I217="","",INDEX(Bahan!$C$10:$H$15,MATCH(J217,Bahan!$C$10:$C$15,0),MATCH(I217,Bahan!$C$10:$H$10,0)))</f>
        <v/>
      </c>
      <c r="M217" s="104"/>
      <c r="N217" s="105"/>
      <c r="O217" s="101"/>
      <c r="P217" s="101"/>
      <c r="Q217" s="101"/>
      <c r="R217" s="101"/>
      <c r="S217" s="101"/>
      <c r="T217" s="106"/>
      <c r="U217" s="106"/>
      <c r="V217" s="106"/>
      <c r="W217" s="79"/>
      <c r="X217" s="79"/>
      <c r="Y217" s="80" t="str">
        <f t="array" ref="Y217">IF(W217="","",INDEX(Bahan!$C$2:$H$7,MATCH(X217,Bahan!$C$2:$C$7,0),MATCH(W217,Bahan!$C$2:$H$2,0)))</f>
        <v/>
      </c>
      <c r="Z217" s="80" t="str">
        <f t="array" ref="Z217">IF(W217="","",INDEX(Bahan!$C$10:$H$15,MATCH(X217,Bahan!$C$10:$C$15,0),MATCH(W217,Bahan!$C$10:$H$10,0)))</f>
        <v/>
      </c>
      <c r="AA217" s="121"/>
      <c r="AB217" s="79"/>
      <c r="AC217" s="79"/>
      <c r="AD217" s="80" t="str">
        <f t="array" ref="AD217">IF(AB217="","",INDEX(Bahan!$C$2:$H$7,MATCH(AC217,Bahan!$C$2:$C$7,0),MATCH(AB217,Bahan!$C$2:$H$2,0)))</f>
        <v/>
      </c>
      <c r="AE217" s="80" t="str">
        <f t="array" ref="AE217">IF(AB217="","",INDEX(Bahan!$C$10:$H$15,MATCH(AC217,Bahan!$C$10:$C$15,0),MATCH(AB217,Bahan!$C$10:$H$10,0)))</f>
        <v/>
      </c>
      <c r="AF217" s="99"/>
      <c r="AG217" s="122"/>
      <c r="AH217" s="122"/>
      <c r="AI217" s="99"/>
      <c r="AJ217" s="100"/>
      <c r="AK217" s="100"/>
      <c r="AL217" s="100"/>
      <c r="AM217" s="100"/>
      <c r="AN217" s="100"/>
      <c r="AO217" s="100"/>
      <c r="AP217" s="100"/>
      <c r="AQ217" s="100"/>
      <c r="AR217" s="123"/>
      <c r="AS217" s="123"/>
      <c r="AT217" s="123"/>
    </row>
    <row r="218" spans="1:46" ht="16.5" customHeight="1">
      <c r="A218" s="97" t="str">
        <f>IF(ISBLANK(B218),"",B218&amp;"|"&amp;#REF!)</f>
        <v/>
      </c>
      <c r="B218" s="98"/>
      <c r="C218" s="101"/>
      <c r="D218" s="101"/>
      <c r="E218" s="102"/>
      <c r="F218" s="101"/>
      <c r="G218" s="101"/>
      <c r="H218" s="101"/>
      <c r="I218" s="79"/>
      <c r="J218" s="79"/>
      <c r="K218" s="80" t="str">
        <f t="array" ref="K218">IF(I218="","",INDEX(Bahan!$C$2:$H$7,MATCH(J218,Bahan!$C$2:$C$7,0),MATCH(I218,Bahan!$C$2:$H$2,0)))</f>
        <v/>
      </c>
      <c r="L218" s="80" t="str">
        <f t="array" ref="L218">IF(I218="","",INDEX(Bahan!$C$10:$H$15,MATCH(J218,Bahan!$C$10:$C$15,0),MATCH(I218,Bahan!$C$10:$H$10,0)))</f>
        <v/>
      </c>
      <c r="M218" s="104"/>
      <c r="N218" s="105"/>
      <c r="O218" s="101"/>
      <c r="P218" s="101"/>
      <c r="Q218" s="101"/>
      <c r="R218" s="101"/>
      <c r="S218" s="101"/>
      <c r="T218" s="106"/>
      <c r="U218" s="106"/>
      <c r="V218" s="106"/>
      <c r="W218" s="79"/>
      <c r="X218" s="79"/>
      <c r="Y218" s="80" t="str">
        <f t="array" ref="Y218">IF(W218="","",INDEX(Bahan!$C$2:$H$7,MATCH(X218,Bahan!$C$2:$C$7,0),MATCH(W218,Bahan!$C$2:$H$2,0)))</f>
        <v/>
      </c>
      <c r="Z218" s="80" t="str">
        <f t="array" ref="Z218">IF(W218="","",INDEX(Bahan!$C$10:$H$15,MATCH(X218,Bahan!$C$10:$C$15,0),MATCH(W218,Bahan!$C$10:$H$10,0)))</f>
        <v/>
      </c>
      <c r="AA218" s="121"/>
      <c r="AB218" s="79"/>
      <c r="AC218" s="79"/>
      <c r="AD218" s="80" t="str">
        <f t="array" ref="AD218">IF(AB218="","",INDEX(Bahan!$C$2:$H$7,MATCH(AC218,Bahan!$C$2:$C$7,0),MATCH(AB218,Bahan!$C$2:$H$2,0)))</f>
        <v/>
      </c>
      <c r="AE218" s="80" t="str">
        <f t="array" ref="AE218">IF(AB218="","",INDEX(Bahan!$C$10:$H$15,MATCH(AC218,Bahan!$C$10:$C$15,0),MATCH(AB218,Bahan!$C$10:$H$10,0)))</f>
        <v/>
      </c>
      <c r="AF218" s="99"/>
      <c r="AG218" s="122"/>
      <c r="AH218" s="122"/>
      <c r="AI218" s="99"/>
      <c r="AJ218" s="100"/>
      <c r="AK218" s="100"/>
      <c r="AL218" s="100"/>
      <c r="AM218" s="100"/>
      <c r="AN218" s="100"/>
      <c r="AO218" s="100"/>
      <c r="AP218" s="100"/>
      <c r="AQ218" s="100"/>
      <c r="AR218" s="123"/>
      <c r="AS218" s="123"/>
      <c r="AT218" s="123"/>
    </row>
    <row r="219" spans="1:46" ht="16.5" customHeight="1">
      <c r="A219" s="97" t="str">
        <f>IF(ISBLANK(B219),"",B219&amp;"|"&amp;#REF!)</f>
        <v/>
      </c>
      <c r="B219" s="98"/>
      <c r="C219" s="101"/>
      <c r="D219" s="101"/>
      <c r="E219" s="102"/>
      <c r="F219" s="101"/>
      <c r="G219" s="101"/>
      <c r="H219" s="101"/>
      <c r="I219" s="79"/>
      <c r="J219" s="79"/>
      <c r="K219" s="80" t="str">
        <f t="array" ref="K219">IF(I219="","",INDEX(Bahan!$C$2:$H$7,MATCH(J219,Bahan!$C$2:$C$7,0),MATCH(I219,Bahan!$C$2:$H$2,0)))</f>
        <v/>
      </c>
      <c r="L219" s="80" t="str">
        <f t="array" ref="L219">IF(I219="","",INDEX(Bahan!$C$10:$H$15,MATCH(J219,Bahan!$C$10:$C$15,0),MATCH(I219,Bahan!$C$10:$H$10,0)))</f>
        <v/>
      </c>
      <c r="M219" s="104"/>
      <c r="N219" s="105"/>
      <c r="O219" s="101"/>
      <c r="P219" s="101"/>
      <c r="Q219" s="101"/>
      <c r="R219" s="101"/>
      <c r="S219" s="101"/>
      <c r="T219" s="106"/>
      <c r="U219" s="106"/>
      <c r="V219" s="106"/>
      <c r="W219" s="79"/>
      <c r="X219" s="79"/>
      <c r="Y219" s="80" t="str">
        <f t="array" ref="Y219">IF(W219="","",INDEX(Bahan!$C$2:$H$7,MATCH(X219,Bahan!$C$2:$C$7,0),MATCH(W219,Bahan!$C$2:$H$2,0)))</f>
        <v/>
      </c>
      <c r="Z219" s="80" t="str">
        <f t="array" ref="Z219">IF(W219="","",INDEX(Bahan!$C$10:$H$15,MATCH(X219,Bahan!$C$10:$C$15,0),MATCH(W219,Bahan!$C$10:$H$10,0)))</f>
        <v/>
      </c>
      <c r="AA219" s="121"/>
      <c r="AB219" s="79"/>
      <c r="AC219" s="79"/>
      <c r="AD219" s="80" t="str">
        <f t="array" ref="AD219">IF(AB219="","",INDEX(Bahan!$C$2:$H$7,MATCH(AC219,Bahan!$C$2:$C$7,0),MATCH(AB219,Bahan!$C$2:$H$2,0)))</f>
        <v/>
      </c>
      <c r="AE219" s="80" t="str">
        <f t="array" ref="AE219">IF(AB219="","",INDEX(Bahan!$C$10:$H$15,MATCH(AC219,Bahan!$C$10:$C$15,0),MATCH(AB219,Bahan!$C$10:$H$10,0)))</f>
        <v/>
      </c>
      <c r="AF219" s="99"/>
      <c r="AG219" s="122"/>
      <c r="AH219" s="122"/>
      <c r="AI219" s="99"/>
      <c r="AJ219" s="100"/>
      <c r="AK219" s="100"/>
      <c r="AL219" s="100"/>
      <c r="AM219" s="100"/>
      <c r="AN219" s="100"/>
      <c r="AO219" s="100"/>
      <c r="AP219" s="100"/>
      <c r="AQ219" s="100"/>
      <c r="AR219" s="123"/>
      <c r="AS219" s="123"/>
      <c r="AT219" s="123"/>
    </row>
    <row r="220" spans="1:46" ht="16.5" customHeight="1">
      <c r="A220" s="97" t="str">
        <f>IF(ISBLANK(B220),"",B220&amp;"|"&amp;#REF!)</f>
        <v/>
      </c>
      <c r="B220" s="98"/>
      <c r="C220" s="101"/>
      <c r="D220" s="101"/>
      <c r="E220" s="102"/>
      <c r="F220" s="101"/>
      <c r="G220" s="101"/>
      <c r="H220" s="101"/>
      <c r="I220" s="79"/>
      <c r="J220" s="79"/>
      <c r="K220" s="80" t="str">
        <f t="array" ref="K220">IF(I220="","",INDEX(Bahan!$C$2:$H$7,MATCH(J220,Bahan!$C$2:$C$7,0),MATCH(I220,Bahan!$C$2:$H$2,0)))</f>
        <v/>
      </c>
      <c r="L220" s="80" t="str">
        <f t="array" ref="L220">IF(I220="","",INDEX(Bahan!$C$10:$H$15,MATCH(J220,Bahan!$C$10:$C$15,0),MATCH(I220,Bahan!$C$10:$H$10,0)))</f>
        <v/>
      </c>
      <c r="M220" s="104"/>
      <c r="N220" s="105"/>
      <c r="O220" s="101"/>
      <c r="P220" s="101"/>
      <c r="Q220" s="101"/>
      <c r="R220" s="101"/>
      <c r="S220" s="101"/>
      <c r="T220" s="106"/>
      <c r="U220" s="106"/>
      <c r="V220" s="106"/>
      <c r="W220" s="79"/>
      <c r="X220" s="79"/>
      <c r="Y220" s="80" t="str">
        <f t="array" ref="Y220">IF(W220="","",INDEX(Bahan!$C$2:$H$7,MATCH(X220,Bahan!$C$2:$C$7,0),MATCH(W220,Bahan!$C$2:$H$2,0)))</f>
        <v/>
      </c>
      <c r="Z220" s="80" t="str">
        <f t="array" ref="Z220">IF(W220="","",INDEX(Bahan!$C$10:$H$15,MATCH(X220,Bahan!$C$10:$C$15,0),MATCH(W220,Bahan!$C$10:$H$10,0)))</f>
        <v/>
      </c>
      <c r="AA220" s="121"/>
      <c r="AB220" s="79"/>
      <c r="AC220" s="79"/>
      <c r="AD220" s="80" t="str">
        <f t="array" ref="AD220">IF(AB220="","",INDEX(Bahan!$C$2:$H$7,MATCH(AC220,Bahan!$C$2:$C$7,0),MATCH(AB220,Bahan!$C$2:$H$2,0)))</f>
        <v/>
      </c>
      <c r="AE220" s="80" t="str">
        <f t="array" ref="AE220">IF(AB220="","",INDEX(Bahan!$C$10:$H$15,MATCH(AC220,Bahan!$C$10:$C$15,0),MATCH(AB220,Bahan!$C$10:$H$10,0)))</f>
        <v/>
      </c>
      <c r="AF220" s="99"/>
      <c r="AG220" s="122"/>
      <c r="AH220" s="122"/>
      <c r="AI220" s="99"/>
      <c r="AJ220" s="100"/>
      <c r="AK220" s="100"/>
      <c r="AL220" s="100"/>
      <c r="AM220" s="100"/>
      <c r="AN220" s="100"/>
      <c r="AO220" s="100"/>
      <c r="AP220" s="100"/>
      <c r="AQ220" s="100"/>
      <c r="AR220" s="123"/>
      <c r="AS220" s="123"/>
      <c r="AT220" s="123"/>
    </row>
    <row r="221" spans="1:46" ht="16.5" customHeight="1">
      <c r="A221" s="97" t="str">
        <f>IF(ISBLANK(B221),"",B221&amp;"|"&amp;#REF!)</f>
        <v/>
      </c>
      <c r="B221" s="98"/>
      <c r="C221" s="101"/>
      <c r="D221" s="101"/>
      <c r="E221" s="102"/>
      <c r="F221" s="101"/>
      <c r="G221" s="101"/>
      <c r="H221" s="101"/>
      <c r="I221" s="79"/>
      <c r="J221" s="79"/>
      <c r="K221" s="80" t="str">
        <f t="array" ref="K221">IF(I221="","",INDEX(Bahan!$C$2:$H$7,MATCH(J221,Bahan!$C$2:$C$7,0),MATCH(I221,Bahan!$C$2:$H$2,0)))</f>
        <v/>
      </c>
      <c r="L221" s="80" t="str">
        <f t="array" ref="L221">IF(I221="","",INDEX(Bahan!$C$10:$H$15,MATCH(J221,Bahan!$C$10:$C$15,0),MATCH(I221,Bahan!$C$10:$H$10,0)))</f>
        <v/>
      </c>
      <c r="M221" s="104"/>
      <c r="N221" s="105"/>
      <c r="O221" s="101"/>
      <c r="P221" s="101"/>
      <c r="Q221" s="101"/>
      <c r="R221" s="101"/>
      <c r="S221" s="101"/>
      <c r="T221" s="106"/>
      <c r="U221" s="106"/>
      <c r="V221" s="106"/>
      <c r="W221" s="79"/>
      <c r="X221" s="79"/>
      <c r="Y221" s="80" t="str">
        <f t="array" ref="Y221">IF(W221="","",INDEX(Bahan!$C$2:$H$7,MATCH(X221,Bahan!$C$2:$C$7,0),MATCH(W221,Bahan!$C$2:$H$2,0)))</f>
        <v/>
      </c>
      <c r="Z221" s="80" t="str">
        <f t="array" ref="Z221">IF(W221="","",INDEX(Bahan!$C$10:$H$15,MATCH(X221,Bahan!$C$10:$C$15,0),MATCH(W221,Bahan!$C$10:$H$10,0)))</f>
        <v/>
      </c>
      <c r="AA221" s="121"/>
      <c r="AB221" s="79"/>
      <c r="AC221" s="79"/>
      <c r="AD221" s="80" t="str">
        <f t="array" ref="AD221">IF(AB221="","",INDEX(Bahan!$C$2:$H$7,MATCH(AC221,Bahan!$C$2:$C$7,0),MATCH(AB221,Bahan!$C$2:$H$2,0)))</f>
        <v/>
      </c>
      <c r="AE221" s="80" t="str">
        <f t="array" ref="AE221">IF(AB221="","",INDEX(Bahan!$C$10:$H$15,MATCH(AC221,Bahan!$C$10:$C$15,0),MATCH(AB221,Bahan!$C$10:$H$10,0)))</f>
        <v/>
      </c>
      <c r="AF221" s="99"/>
      <c r="AG221" s="122"/>
      <c r="AH221" s="122"/>
      <c r="AI221" s="99"/>
      <c r="AJ221" s="100"/>
      <c r="AK221" s="100"/>
      <c r="AL221" s="100"/>
      <c r="AM221" s="100"/>
      <c r="AN221" s="100"/>
      <c r="AO221" s="100"/>
      <c r="AP221" s="100"/>
      <c r="AQ221" s="100"/>
      <c r="AR221" s="123"/>
      <c r="AS221" s="123"/>
      <c r="AT221" s="123"/>
    </row>
    <row r="222" spans="1:46" ht="16.5" customHeight="1">
      <c r="A222" s="97" t="str">
        <f>IF(ISBLANK(B222),"",B222&amp;"|"&amp;#REF!)</f>
        <v/>
      </c>
      <c r="B222" s="98"/>
      <c r="C222" s="101"/>
      <c r="D222" s="101"/>
      <c r="E222" s="102"/>
      <c r="F222" s="101"/>
      <c r="G222" s="101"/>
      <c r="H222" s="101"/>
      <c r="I222" s="79"/>
      <c r="J222" s="79"/>
      <c r="K222" s="80" t="str">
        <f t="array" ref="K222">IF(I222="","",INDEX(Bahan!$C$2:$H$7,MATCH(J222,Bahan!$C$2:$C$7,0),MATCH(I222,Bahan!$C$2:$H$2,0)))</f>
        <v/>
      </c>
      <c r="L222" s="80" t="str">
        <f t="array" ref="L222">IF(I222="","",INDEX(Bahan!$C$10:$H$15,MATCH(J222,Bahan!$C$10:$C$15,0),MATCH(I222,Bahan!$C$10:$H$10,0)))</f>
        <v/>
      </c>
      <c r="M222" s="104"/>
      <c r="N222" s="105"/>
      <c r="O222" s="101"/>
      <c r="P222" s="101"/>
      <c r="Q222" s="101"/>
      <c r="R222" s="101"/>
      <c r="S222" s="101"/>
      <c r="T222" s="106"/>
      <c r="U222" s="106"/>
      <c r="V222" s="106"/>
      <c r="W222" s="79"/>
      <c r="X222" s="79"/>
      <c r="Y222" s="80" t="str">
        <f t="array" ref="Y222">IF(W222="","",INDEX(Bahan!$C$2:$H$7,MATCH(X222,Bahan!$C$2:$C$7,0),MATCH(W222,Bahan!$C$2:$H$2,0)))</f>
        <v/>
      </c>
      <c r="Z222" s="80" t="str">
        <f t="array" ref="Z222">IF(W222="","",INDEX(Bahan!$C$10:$H$15,MATCH(X222,Bahan!$C$10:$C$15,0),MATCH(W222,Bahan!$C$10:$H$10,0)))</f>
        <v/>
      </c>
      <c r="AA222" s="121"/>
      <c r="AB222" s="79"/>
      <c r="AC222" s="79"/>
      <c r="AD222" s="80" t="str">
        <f t="array" ref="AD222">IF(AB222="","",INDEX(Bahan!$C$2:$H$7,MATCH(AC222,Bahan!$C$2:$C$7,0),MATCH(AB222,Bahan!$C$2:$H$2,0)))</f>
        <v/>
      </c>
      <c r="AE222" s="80" t="str">
        <f t="array" ref="AE222">IF(AB222="","",INDEX(Bahan!$C$10:$H$15,MATCH(AC222,Bahan!$C$10:$C$15,0),MATCH(AB222,Bahan!$C$10:$H$10,0)))</f>
        <v/>
      </c>
      <c r="AF222" s="99"/>
      <c r="AG222" s="122"/>
      <c r="AH222" s="122"/>
      <c r="AI222" s="99"/>
      <c r="AJ222" s="100"/>
      <c r="AK222" s="100"/>
      <c r="AL222" s="100"/>
      <c r="AM222" s="100"/>
      <c r="AN222" s="100"/>
      <c r="AO222" s="100"/>
      <c r="AP222" s="100"/>
      <c r="AQ222" s="100"/>
      <c r="AR222" s="123"/>
      <c r="AS222" s="123"/>
      <c r="AT222" s="123"/>
    </row>
    <row r="223" spans="1:46" ht="16.5" customHeight="1">
      <c r="A223" s="97" t="str">
        <f>IF(ISBLANK(B223),"",B223&amp;"|"&amp;#REF!)</f>
        <v/>
      </c>
      <c r="B223" s="98"/>
      <c r="C223" s="101"/>
      <c r="D223" s="101"/>
      <c r="E223" s="102"/>
      <c r="F223" s="101"/>
      <c r="G223" s="101"/>
      <c r="H223" s="101"/>
      <c r="I223" s="79"/>
      <c r="J223" s="79"/>
      <c r="K223" s="80" t="str">
        <f t="array" ref="K223">IF(I223="","",INDEX(Bahan!$C$2:$H$7,MATCH(J223,Bahan!$C$2:$C$7,0),MATCH(I223,Bahan!$C$2:$H$2,0)))</f>
        <v/>
      </c>
      <c r="L223" s="80" t="str">
        <f t="array" ref="L223">IF(I223="","",INDEX(Bahan!$C$10:$H$15,MATCH(J223,Bahan!$C$10:$C$15,0),MATCH(I223,Bahan!$C$10:$H$10,0)))</f>
        <v/>
      </c>
      <c r="M223" s="104"/>
      <c r="N223" s="105"/>
      <c r="O223" s="101"/>
      <c r="P223" s="101"/>
      <c r="Q223" s="101"/>
      <c r="R223" s="101"/>
      <c r="S223" s="101"/>
      <c r="T223" s="106"/>
      <c r="U223" s="106"/>
      <c r="V223" s="106"/>
      <c r="W223" s="79"/>
      <c r="X223" s="79"/>
      <c r="Y223" s="80" t="str">
        <f t="array" ref="Y223">IF(W223="","",INDEX(Bahan!$C$2:$H$7,MATCH(X223,Bahan!$C$2:$C$7,0),MATCH(W223,Bahan!$C$2:$H$2,0)))</f>
        <v/>
      </c>
      <c r="Z223" s="80" t="str">
        <f t="array" ref="Z223">IF(W223="","",INDEX(Bahan!$C$10:$H$15,MATCH(X223,Bahan!$C$10:$C$15,0),MATCH(W223,Bahan!$C$10:$H$10,0)))</f>
        <v/>
      </c>
      <c r="AA223" s="121"/>
      <c r="AB223" s="79"/>
      <c r="AC223" s="79"/>
      <c r="AD223" s="80" t="str">
        <f t="array" ref="AD223">IF(AB223="","",INDEX(Bahan!$C$2:$H$7,MATCH(AC223,Bahan!$C$2:$C$7,0),MATCH(AB223,Bahan!$C$2:$H$2,0)))</f>
        <v/>
      </c>
      <c r="AE223" s="80" t="str">
        <f t="array" ref="AE223">IF(AB223="","",INDEX(Bahan!$C$10:$H$15,MATCH(AC223,Bahan!$C$10:$C$15,0),MATCH(AB223,Bahan!$C$10:$H$10,0)))</f>
        <v/>
      </c>
      <c r="AF223" s="99"/>
      <c r="AG223" s="122"/>
      <c r="AH223" s="122"/>
      <c r="AI223" s="99"/>
      <c r="AJ223" s="100"/>
      <c r="AK223" s="100"/>
      <c r="AL223" s="100"/>
      <c r="AM223" s="100"/>
      <c r="AN223" s="100"/>
      <c r="AO223" s="100"/>
      <c r="AP223" s="100"/>
      <c r="AQ223" s="100"/>
      <c r="AR223" s="123"/>
      <c r="AS223" s="123"/>
      <c r="AT223" s="123"/>
    </row>
    <row r="224" spans="1:46" ht="16.5" customHeight="1">
      <c r="A224" s="97" t="str">
        <f>IF(ISBLANK(B224),"",B224&amp;"|"&amp;#REF!)</f>
        <v/>
      </c>
      <c r="B224" s="98"/>
      <c r="C224" s="101"/>
      <c r="D224" s="101"/>
      <c r="E224" s="102"/>
      <c r="F224" s="101"/>
      <c r="G224" s="101"/>
      <c r="H224" s="101"/>
      <c r="I224" s="79"/>
      <c r="J224" s="79"/>
      <c r="K224" s="80" t="str">
        <f t="array" ref="K224">IF(I224="","",INDEX(Bahan!$C$2:$H$7,MATCH(J224,Bahan!$C$2:$C$7,0),MATCH(I224,Bahan!$C$2:$H$2,0)))</f>
        <v/>
      </c>
      <c r="L224" s="80" t="str">
        <f t="array" ref="L224">IF(I224="","",INDEX(Bahan!$C$10:$H$15,MATCH(J224,Bahan!$C$10:$C$15,0),MATCH(I224,Bahan!$C$10:$H$10,0)))</f>
        <v/>
      </c>
      <c r="M224" s="104"/>
      <c r="N224" s="105"/>
      <c r="O224" s="101"/>
      <c r="P224" s="101"/>
      <c r="Q224" s="101"/>
      <c r="R224" s="101"/>
      <c r="S224" s="101"/>
      <c r="T224" s="106"/>
      <c r="U224" s="106"/>
      <c r="V224" s="106"/>
      <c r="W224" s="79"/>
      <c r="X224" s="79"/>
      <c r="Y224" s="80" t="str">
        <f t="array" ref="Y224">IF(W224="","",INDEX(Bahan!$C$2:$H$7,MATCH(X224,Bahan!$C$2:$C$7,0),MATCH(W224,Bahan!$C$2:$H$2,0)))</f>
        <v/>
      </c>
      <c r="Z224" s="80" t="str">
        <f t="array" ref="Z224">IF(W224="","",INDEX(Bahan!$C$10:$H$15,MATCH(X224,Bahan!$C$10:$C$15,0),MATCH(W224,Bahan!$C$10:$H$10,0)))</f>
        <v/>
      </c>
      <c r="AA224" s="121"/>
      <c r="AB224" s="79"/>
      <c r="AC224" s="79"/>
      <c r="AD224" s="80" t="str">
        <f t="array" ref="AD224">IF(AB224="","",INDEX(Bahan!$C$2:$H$7,MATCH(AC224,Bahan!$C$2:$C$7,0),MATCH(AB224,Bahan!$C$2:$H$2,0)))</f>
        <v/>
      </c>
      <c r="AE224" s="80" t="str">
        <f t="array" ref="AE224">IF(AB224="","",INDEX(Bahan!$C$10:$H$15,MATCH(AC224,Bahan!$C$10:$C$15,0),MATCH(AB224,Bahan!$C$10:$H$10,0)))</f>
        <v/>
      </c>
      <c r="AF224" s="99"/>
      <c r="AG224" s="122"/>
      <c r="AH224" s="122"/>
      <c r="AI224" s="99"/>
      <c r="AJ224" s="100"/>
      <c r="AK224" s="100"/>
      <c r="AL224" s="100"/>
      <c r="AM224" s="100"/>
      <c r="AN224" s="100"/>
      <c r="AO224" s="100"/>
      <c r="AP224" s="100"/>
      <c r="AQ224" s="100"/>
      <c r="AR224" s="123"/>
      <c r="AS224" s="123"/>
      <c r="AT224" s="123"/>
    </row>
    <row r="225" spans="1:46" ht="16.5" customHeight="1">
      <c r="A225" s="97" t="str">
        <f>IF(ISBLANK(B225),"",B225&amp;"|"&amp;#REF!)</f>
        <v/>
      </c>
      <c r="B225" s="98"/>
      <c r="C225" s="101"/>
      <c r="D225" s="101"/>
      <c r="E225" s="102"/>
      <c r="F225" s="101"/>
      <c r="G225" s="101"/>
      <c r="H225" s="101"/>
      <c r="I225" s="79"/>
      <c r="J225" s="79"/>
      <c r="K225" s="80" t="str">
        <f t="array" ref="K225">IF(I225="","",INDEX(Bahan!$C$2:$H$7,MATCH(J225,Bahan!$C$2:$C$7,0),MATCH(I225,Bahan!$C$2:$H$2,0)))</f>
        <v/>
      </c>
      <c r="L225" s="80" t="str">
        <f t="array" ref="L225">IF(I225="","",INDEX(Bahan!$C$10:$H$15,MATCH(J225,Bahan!$C$10:$C$15,0),MATCH(I225,Bahan!$C$10:$H$10,0)))</f>
        <v/>
      </c>
      <c r="M225" s="104"/>
      <c r="N225" s="105"/>
      <c r="O225" s="101"/>
      <c r="P225" s="101"/>
      <c r="Q225" s="101"/>
      <c r="R225" s="101"/>
      <c r="S225" s="101"/>
      <c r="T225" s="106"/>
      <c r="U225" s="106"/>
      <c r="V225" s="106"/>
      <c r="W225" s="79"/>
      <c r="X225" s="79"/>
      <c r="Y225" s="80" t="str">
        <f t="array" ref="Y225">IF(W225="","",INDEX(Bahan!$C$2:$H$7,MATCH(X225,Bahan!$C$2:$C$7,0),MATCH(W225,Bahan!$C$2:$H$2,0)))</f>
        <v/>
      </c>
      <c r="Z225" s="80" t="str">
        <f t="array" ref="Z225">IF(W225="","",INDEX(Bahan!$C$10:$H$15,MATCH(X225,Bahan!$C$10:$C$15,0),MATCH(W225,Bahan!$C$10:$H$10,0)))</f>
        <v/>
      </c>
      <c r="AA225" s="121"/>
      <c r="AB225" s="79"/>
      <c r="AC225" s="79"/>
      <c r="AD225" s="80" t="str">
        <f t="array" ref="AD225">IF(AB225="","",INDEX(Bahan!$C$2:$H$7,MATCH(AC225,Bahan!$C$2:$C$7,0),MATCH(AB225,Bahan!$C$2:$H$2,0)))</f>
        <v/>
      </c>
      <c r="AE225" s="80" t="str">
        <f t="array" ref="AE225">IF(AB225="","",INDEX(Bahan!$C$10:$H$15,MATCH(AC225,Bahan!$C$10:$C$15,0),MATCH(AB225,Bahan!$C$10:$H$10,0)))</f>
        <v/>
      </c>
      <c r="AF225" s="99"/>
      <c r="AG225" s="122"/>
      <c r="AH225" s="122"/>
      <c r="AI225" s="99"/>
      <c r="AJ225" s="100"/>
      <c r="AK225" s="100"/>
      <c r="AL225" s="100"/>
      <c r="AM225" s="100"/>
      <c r="AN225" s="100"/>
      <c r="AO225" s="100"/>
      <c r="AP225" s="100"/>
      <c r="AQ225" s="100"/>
      <c r="AR225" s="123"/>
      <c r="AS225" s="123"/>
      <c r="AT225" s="123"/>
    </row>
    <row r="226" spans="1:46" ht="16.5" customHeight="1">
      <c r="A226" s="97" t="str">
        <f>IF(ISBLANK(B226),"",B226&amp;"|"&amp;#REF!)</f>
        <v/>
      </c>
      <c r="B226" s="98"/>
      <c r="C226" s="101"/>
      <c r="D226" s="101"/>
      <c r="E226" s="102"/>
      <c r="F226" s="101"/>
      <c r="G226" s="101"/>
      <c r="H226" s="101"/>
      <c r="I226" s="79"/>
      <c r="J226" s="79"/>
      <c r="K226" s="80" t="str">
        <f t="array" ref="K226">IF(I226="","",INDEX(Bahan!$C$2:$H$7,MATCH(J226,Bahan!$C$2:$C$7,0),MATCH(I226,Bahan!$C$2:$H$2,0)))</f>
        <v/>
      </c>
      <c r="L226" s="80" t="str">
        <f t="array" ref="L226">IF(I226="","",INDEX(Bahan!$C$10:$H$15,MATCH(J226,Bahan!$C$10:$C$15,0),MATCH(I226,Bahan!$C$10:$H$10,0)))</f>
        <v/>
      </c>
      <c r="M226" s="104"/>
      <c r="N226" s="105"/>
      <c r="O226" s="101"/>
      <c r="P226" s="101"/>
      <c r="Q226" s="101"/>
      <c r="R226" s="101"/>
      <c r="S226" s="101"/>
      <c r="T226" s="106"/>
      <c r="U226" s="106"/>
      <c r="V226" s="106"/>
      <c r="W226" s="79"/>
      <c r="X226" s="79"/>
      <c r="Y226" s="80" t="str">
        <f t="array" ref="Y226">IF(W226="","",INDEX(Bahan!$C$2:$H$7,MATCH(X226,Bahan!$C$2:$C$7,0),MATCH(W226,Bahan!$C$2:$H$2,0)))</f>
        <v/>
      </c>
      <c r="Z226" s="80" t="str">
        <f t="array" ref="Z226">IF(W226="","",INDEX(Bahan!$C$10:$H$15,MATCH(X226,Bahan!$C$10:$C$15,0),MATCH(W226,Bahan!$C$10:$H$10,0)))</f>
        <v/>
      </c>
      <c r="AA226" s="121"/>
      <c r="AB226" s="79"/>
      <c r="AC226" s="79"/>
      <c r="AD226" s="80" t="str">
        <f t="array" ref="AD226">IF(AB226="","",INDEX(Bahan!$C$2:$H$7,MATCH(AC226,Bahan!$C$2:$C$7,0),MATCH(AB226,Bahan!$C$2:$H$2,0)))</f>
        <v/>
      </c>
      <c r="AE226" s="80" t="str">
        <f t="array" ref="AE226">IF(AB226="","",INDEX(Bahan!$C$10:$H$15,MATCH(AC226,Bahan!$C$10:$C$15,0),MATCH(AB226,Bahan!$C$10:$H$10,0)))</f>
        <v/>
      </c>
      <c r="AF226" s="99"/>
      <c r="AG226" s="122"/>
      <c r="AH226" s="122"/>
      <c r="AI226" s="99"/>
      <c r="AJ226" s="100"/>
      <c r="AK226" s="100"/>
      <c r="AL226" s="100"/>
      <c r="AM226" s="100"/>
      <c r="AN226" s="100"/>
      <c r="AO226" s="100"/>
      <c r="AP226" s="100"/>
      <c r="AQ226" s="100"/>
      <c r="AR226" s="123"/>
      <c r="AS226" s="123"/>
      <c r="AT226" s="123"/>
    </row>
    <row r="227" spans="1:46" ht="16.5" customHeight="1">
      <c r="A227" s="97" t="str">
        <f>IF(ISBLANK(B227),"",B227&amp;"|"&amp;#REF!)</f>
        <v/>
      </c>
      <c r="B227" s="98"/>
      <c r="C227" s="101"/>
      <c r="D227" s="101"/>
      <c r="E227" s="102"/>
      <c r="F227" s="101"/>
      <c r="G227" s="101"/>
      <c r="H227" s="101"/>
      <c r="I227" s="79"/>
      <c r="J227" s="79"/>
      <c r="K227" s="80" t="str">
        <f t="array" ref="K227">IF(I227="","",INDEX(Bahan!$C$2:$H$7,MATCH(J227,Bahan!$C$2:$C$7,0),MATCH(I227,Bahan!$C$2:$H$2,0)))</f>
        <v/>
      </c>
      <c r="L227" s="80" t="str">
        <f t="array" ref="L227">IF(I227="","",INDEX(Bahan!$C$10:$H$15,MATCH(J227,Bahan!$C$10:$C$15,0),MATCH(I227,Bahan!$C$10:$H$10,0)))</f>
        <v/>
      </c>
      <c r="M227" s="104"/>
      <c r="N227" s="105"/>
      <c r="O227" s="101"/>
      <c r="P227" s="101"/>
      <c r="Q227" s="101"/>
      <c r="R227" s="101"/>
      <c r="S227" s="101"/>
      <c r="T227" s="106"/>
      <c r="U227" s="106"/>
      <c r="V227" s="106"/>
      <c r="W227" s="79"/>
      <c r="X227" s="79"/>
      <c r="Y227" s="80" t="str">
        <f t="array" ref="Y227">IF(W227="","",INDEX(Bahan!$C$2:$H$7,MATCH(X227,Bahan!$C$2:$C$7,0),MATCH(W227,Bahan!$C$2:$H$2,0)))</f>
        <v/>
      </c>
      <c r="Z227" s="80" t="str">
        <f t="array" ref="Z227">IF(W227="","",INDEX(Bahan!$C$10:$H$15,MATCH(X227,Bahan!$C$10:$C$15,0),MATCH(W227,Bahan!$C$10:$H$10,0)))</f>
        <v/>
      </c>
      <c r="AA227" s="121"/>
      <c r="AB227" s="79"/>
      <c r="AC227" s="79"/>
      <c r="AD227" s="80" t="str">
        <f t="array" ref="AD227">IF(AB227="","",INDEX(Bahan!$C$2:$H$7,MATCH(AC227,Bahan!$C$2:$C$7,0),MATCH(AB227,Bahan!$C$2:$H$2,0)))</f>
        <v/>
      </c>
      <c r="AE227" s="80" t="str">
        <f t="array" ref="AE227">IF(AB227="","",INDEX(Bahan!$C$10:$H$15,MATCH(AC227,Bahan!$C$10:$C$15,0),MATCH(AB227,Bahan!$C$10:$H$10,0)))</f>
        <v/>
      </c>
      <c r="AF227" s="99"/>
      <c r="AG227" s="122"/>
      <c r="AH227" s="122"/>
      <c r="AI227" s="99"/>
      <c r="AJ227" s="100"/>
      <c r="AK227" s="100"/>
      <c r="AL227" s="100"/>
      <c r="AM227" s="100"/>
      <c r="AN227" s="100"/>
      <c r="AO227" s="100"/>
      <c r="AP227" s="100"/>
      <c r="AQ227" s="100"/>
      <c r="AR227" s="123"/>
      <c r="AS227" s="123"/>
      <c r="AT227" s="123"/>
    </row>
    <row r="228" spans="1:46" ht="16.5" customHeight="1">
      <c r="A228" s="97" t="str">
        <f>IF(ISBLANK(B228),"",B228&amp;"|"&amp;#REF!)</f>
        <v/>
      </c>
      <c r="B228" s="98"/>
      <c r="C228" s="101"/>
      <c r="D228" s="101"/>
      <c r="E228" s="102"/>
      <c r="F228" s="101"/>
      <c r="G228" s="101"/>
      <c r="H228" s="101"/>
      <c r="I228" s="79"/>
      <c r="J228" s="79"/>
      <c r="K228" s="80" t="str">
        <f t="array" ref="K228">IF(I228="","",INDEX(Bahan!$C$2:$H$7,MATCH(J228,Bahan!$C$2:$C$7,0),MATCH(I228,Bahan!$C$2:$H$2,0)))</f>
        <v/>
      </c>
      <c r="L228" s="80" t="str">
        <f t="array" ref="L228">IF(I228="","",INDEX(Bahan!$C$10:$H$15,MATCH(J228,Bahan!$C$10:$C$15,0),MATCH(I228,Bahan!$C$10:$H$10,0)))</f>
        <v/>
      </c>
      <c r="M228" s="104"/>
      <c r="N228" s="105"/>
      <c r="O228" s="101"/>
      <c r="P228" s="101"/>
      <c r="Q228" s="101"/>
      <c r="R228" s="101"/>
      <c r="S228" s="101"/>
      <c r="T228" s="106"/>
      <c r="U228" s="106"/>
      <c r="V228" s="106"/>
      <c r="W228" s="79"/>
      <c r="X228" s="79"/>
      <c r="Y228" s="80" t="str">
        <f t="array" ref="Y228">IF(W228="","",INDEX(Bahan!$C$2:$H$7,MATCH(X228,Bahan!$C$2:$C$7,0),MATCH(W228,Bahan!$C$2:$H$2,0)))</f>
        <v/>
      </c>
      <c r="Z228" s="80" t="str">
        <f t="array" ref="Z228">IF(W228="","",INDEX(Bahan!$C$10:$H$15,MATCH(X228,Bahan!$C$10:$C$15,0),MATCH(W228,Bahan!$C$10:$H$10,0)))</f>
        <v/>
      </c>
      <c r="AA228" s="121"/>
      <c r="AB228" s="79"/>
      <c r="AC228" s="79"/>
      <c r="AD228" s="80" t="str">
        <f t="array" ref="AD228">IF(AB228="","",INDEX(Bahan!$C$2:$H$7,MATCH(AC228,Bahan!$C$2:$C$7,0),MATCH(AB228,Bahan!$C$2:$H$2,0)))</f>
        <v/>
      </c>
      <c r="AE228" s="80" t="str">
        <f t="array" ref="AE228">IF(AB228="","",INDEX(Bahan!$C$10:$H$15,MATCH(AC228,Bahan!$C$10:$C$15,0),MATCH(AB228,Bahan!$C$10:$H$10,0)))</f>
        <v/>
      </c>
      <c r="AF228" s="99"/>
      <c r="AG228" s="122"/>
      <c r="AH228" s="122"/>
      <c r="AI228" s="99"/>
      <c r="AJ228" s="100"/>
      <c r="AK228" s="100"/>
      <c r="AL228" s="100"/>
      <c r="AM228" s="100"/>
      <c r="AN228" s="100"/>
      <c r="AO228" s="100"/>
      <c r="AP228" s="100"/>
      <c r="AQ228" s="100"/>
      <c r="AR228" s="123"/>
      <c r="AS228" s="123"/>
      <c r="AT228" s="123"/>
    </row>
    <row r="229" spans="1:46" ht="16.5" customHeight="1">
      <c r="A229" s="97" t="str">
        <f>IF(ISBLANK(B229),"",B229&amp;"|"&amp;#REF!)</f>
        <v/>
      </c>
      <c r="B229" s="98"/>
      <c r="C229" s="101"/>
      <c r="D229" s="101"/>
      <c r="E229" s="102"/>
      <c r="F229" s="101"/>
      <c r="G229" s="101"/>
      <c r="H229" s="101"/>
      <c r="I229" s="79"/>
      <c r="J229" s="79"/>
      <c r="K229" s="80" t="str">
        <f t="array" ref="K229">IF(I229="","",INDEX(Bahan!$C$2:$H$7,MATCH(J229,Bahan!$C$2:$C$7,0),MATCH(I229,Bahan!$C$2:$H$2,0)))</f>
        <v/>
      </c>
      <c r="L229" s="80" t="str">
        <f t="array" ref="L229">IF(I229="","",INDEX(Bahan!$C$10:$H$15,MATCH(J229,Bahan!$C$10:$C$15,0),MATCH(I229,Bahan!$C$10:$H$10,0)))</f>
        <v/>
      </c>
      <c r="M229" s="104"/>
      <c r="N229" s="105"/>
      <c r="O229" s="101"/>
      <c r="P229" s="101"/>
      <c r="Q229" s="101"/>
      <c r="R229" s="101"/>
      <c r="S229" s="101"/>
      <c r="T229" s="106"/>
      <c r="U229" s="106"/>
      <c r="V229" s="106"/>
      <c r="W229" s="79"/>
      <c r="X229" s="79"/>
      <c r="Y229" s="80" t="str">
        <f t="array" ref="Y229">IF(W229="","",INDEX(Bahan!$C$2:$H$7,MATCH(X229,Bahan!$C$2:$C$7,0),MATCH(W229,Bahan!$C$2:$H$2,0)))</f>
        <v/>
      </c>
      <c r="Z229" s="80" t="str">
        <f t="array" ref="Z229">IF(W229="","",INDEX(Bahan!$C$10:$H$15,MATCH(X229,Bahan!$C$10:$C$15,0),MATCH(W229,Bahan!$C$10:$H$10,0)))</f>
        <v/>
      </c>
      <c r="AA229" s="121"/>
      <c r="AB229" s="79"/>
      <c r="AC229" s="79"/>
      <c r="AD229" s="80" t="str">
        <f t="array" ref="AD229">IF(AB229="","",INDEX(Bahan!$C$2:$H$7,MATCH(AC229,Bahan!$C$2:$C$7,0),MATCH(AB229,Bahan!$C$2:$H$2,0)))</f>
        <v/>
      </c>
      <c r="AE229" s="80" t="str">
        <f t="array" ref="AE229">IF(AB229="","",INDEX(Bahan!$C$10:$H$15,MATCH(AC229,Bahan!$C$10:$C$15,0),MATCH(AB229,Bahan!$C$10:$H$10,0)))</f>
        <v/>
      </c>
      <c r="AF229" s="99"/>
      <c r="AG229" s="122"/>
      <c r="AH229" s="122"/>
      <c r="AI229" s="99"/>
      <c r="AJ229" s="100"/>
      <c r="AK229" s="100"/>
      <c r="AL229" s="100"/>
      <c r="AM229" s="100"/>
      <c r="AN229" s="100"/>
      <c r="AO229" s="100"/>
      <c r="AP229" s="100"/>
      <c r="AQ229" s="100"/>
      <c r="AR229" s="123"/>
      <c r="AS229" s="123"/>
      <c r="AT229" s="123"/>
    </row>
    <row r="230" spans="1:46" ht="16.5" customHeight="1">
      <c r="A230" s="97" t="str">
        <f>IF(ISBLANK(B230),"",B230&amp;"|"&amp;#REF!)</f>
        <v/>
      </c>
      <c r="B230" s="98"/>
      <c r="C230" s="101"/>
      <c r="D230" s="101"/>
      <c r="E230" s="102"/>
      <c r="F230" s="101"/>
      <c r="G230" s="101"/>
      <c r="H230" s="101"/>
      <c r="I230" s="79"/>
      <c r="J230" s="79"/>
      <c r="K230" s="80" t="str">
        <f t="array" ref="K230">IF(I230="","",INDEX(Bahan!$C$2:$H$7,MATCH(J230,Bahan!$C$2:$C$7,0),MATCH(I230,Bahan!$C$2:$H$2,0)))</f>
        <v/>
      </c>
      <c r="L230" s="80" t="str">
        <f t="array" ref="L230">IF(I230="","",INDEX(Bahan!$C$10:$H$15,MATCH(J230,Bahan!$C$10:$C$15,0),MATCH(I230,Bahan!$C$10:$H$10,0)))</f>
        <v/>
      </c>
      <c r="M230" s="104"/>
      <c r="N230" s="105"/>
      <c r="O230" s="101"/>
      <c r="P230" s="101"/>
      <c r="Q230" s="101"/>
      <c r="R230" s="101"/>
      <c r="S230" s="101"/>
      <c r="T230" s="106"/>
      <c r="U230" s="106"/>
      <c r="V230" s="106"/>
      <c r="W230" s="79"/>
      <c r="X230" s="79"/>
      <c r="Y230" s="80" t="str">
        <f t="array" ref="Y230">IF(W230="","",INDEX(Bahan!$C$2:$H$7,MATCH(X230,Bahan!$C$2:$C$7,0),MATCH(W230,Bahan!$C$2:$H$2,0)))</f>
        <v/>
      </c>
      <c r="Z230" s="80" t="str">
        <f t="array" ref="Z230">IF(W230="","",INDEX(Bahan!$C$10:$H$15,MATCH(X230,Bahan!$C$10:$C$15,0),MATCH(W230,Bahan!$C$10:$H$10,0)))</f>
        <v/>
      </c>
      <c r="AA230" s="121"/>
      <c r="AB230" s="79"/>
      <c r="AC230" s="79"/>
      <c r="AD230" s="80" t="str">
        <f t="array" ref="AD230">IF(AB230="","",INDEX(Bahan!$C$2:$H$7,MATCH(AC230,Bahan!$C$2:$C$7,0),MATCH(AB230,Bahan!$C$2:$H$2,0)))</f>
        <v/>
      </c>
      <c r="AE230" s="80" t="str">
        <f t="array" ref="AE230">IF(AB230="","",INDEX(Bahan!$C$10:$H$15,MATCH(AC230,Bahan!$C$10:$C$15,0),MATCH(AB230,Bahan!$C$10:$H$10,0)))</f>
        <v/>
      </c>
      <c r="AF230" s="99"/>
      <c r="AG230" s="122"/>
      <c r="AH230" s="122"/>
      <c r="AI230" s="99"/>
      <c r="AJ230" s="100"/>
      <c r="AK230" s="100"/>
      <c r="AL230" s="100"/>
      <c r="AM230" s="100"/>
      <c r="AN230" s="100"/>
      <c r="AO230" s="100"/>
      <c r="AP230" s="100"/>
      <c r="AQ230" s="100"/>
      <c r="AR230" s="123"/>
      <c r="AS230" s="123"/>
      <c r="AT230" s="123"/>
    </row>
    <row r="231" spans="1:46" ht="16.5" customHeight="1">
      <c r="A231" s="97" t="str">
        <f>IF(ISBLANK(B231),"",B231&amp;"|"&amp;#REF!)</f>
        <v/>
      </c>
      <c r="B231" s="98"/>
      <c r="C231" s="101"/>
      <c r="D231" s="101"/>
      <c r="E231" s="102"/>
      <c r="F231" s="101"/>
      <c r="G231" s="101"/>
      <c r="H231" s="101"/>
      <c r="I231" s="79"/>
      <c r="J231" s="79"/>
      <c r="K231" s="80" t="str">
        <f t="array" ref="K231">IF(I231="","",INDEX(Bahan!$C$2:$H$7,MATCH(J231,Bahan!$C$2:$C$7,0),MATCH(I231,Bahan!$C$2:$H$2,0)))</f>
        <v/>
      </c>
      <c r="L231" s="80" t="str">
        <f t="array" ref="L231">IF(I231="","",INDEX(Bahan!$C$10:$H$15,MATCH(J231,Bahan!$C$10:$C$15,0),MATCH(I231,Bahan!$C$10:$H$10,0)))</f>
        <v/>
      </c>
      <c r="M231" s="104"/>
      <c r="N231" s="105"/>
      <c r="O231" s="101"/>
      <c r="P231" s="101"/>
      <c r="Q231" s="101"/>
      <c r="R231" s="101"/>
      <c r="S231" s="101"/>
      <c r="T231" s="106"/>
      <c r="U231" s="106"/>
      <c r="V231" s="106"/>
      <c r="W231" s="79"/>
      <c r="X231" s="79"/>
      <c r="Y231" s="80" t="str">
        <f t="array" ref="Y231">IF(W231="","",INDEX(Bahan!$C$2:$H$7,MATCH(X231,Bahan!$C$2:$C$7,0),MATCH(W231,Bahan!$C$2:$H$2,0)))</f>
        <v/>
      </c>
      <c r="Z231" s="80" t="str">
        <f t="array" ref="Z231">IF(W231="","",INDEX(Bahan!$C$10:$H$15,MATCH(X231,Bahan!$C$10:$C$15,0),MATCH(W231,Bahan!$C$10:$H$10,0)))</f>
        <v/>
      </c>
      <c r="AA231" s="121"/>
      <c r="AB231" s="79"/>
      <c r="AC231" s="79"/>
      <c r="AD231" s="80" t="str">
        <f t="array" ref="AD231">IF(AB231="","",INDEX(Bahan!$C$2:$H$7,MATCH(AC231,Bahan!$C$2:$C$7,0),MATCH(AB231,Bahan!$C$2:$H$2,0)))</f>
        <v/>
      </c>
      <c r="AE231" s="80" t="str">
        <f t="array" ref="AE231">IF(AB231="","",INDEX(Bahan!$C$10:$H$15,MATCH(AC231,Bahan!$C$10:$C$15,0),MATCH(AB231,Bahan!$C$10:$H$10,0)))</f>
        <v/>
      </c>
      <c r="AF231" s="99"/>
      <c r="AG231" s="122"/>
      <c r="AH231" s="122"/>
      <c r="AI231" s="99"/>
      <c r="AJ231" s="100"/>
      <c r="AK231" s="100"/>
      <c r="AL231" s="100"/>
      <c r="AM231" s="100"/>
      <c r="AN231" s="100"/>
      <c r="AO231" s="100"/>
      <c r="AP231" s="100"/>
      <c r="AQ231" s="100"/>
      <c r="AR231" s="123"/>
      <c r="AS231" s="123"/>
      <c r="AT231" s="123"/>
    </row>
    <row r="232" spans="1:46" ht="16.5" customHeight="1">
      <c r="A232" s="97" t="str">
        <f>IF(ISBLANK(B232),"",B232&amp;"|"&amp;#REF!)</f>
        <v/>
      </c>
      <c r="B232" s="98"/>
      <c r="C232" s="101"/>
      <c r="D232" s="101"/>
      <c r="E232" s="102"/>
      <c r="F232" s="101"/>
      <c r="G232" s="101"/>
      <c r="H232" s="101"/>
      <c r="I232" s="79"/>
      <c r="J232" s="79"/>
      <c r="K232" s="80" t="str">
        <f t="array" ref="K232">IF(I232="","",INDEX(Bahan!$C$2:$H$7,MATCH(J232,Bahan!$C$2:$C$7,0),MATCH(I232,Bahan!$C$2:$H$2,0)))</f>
        <v/>
      </c>
      <c r="L232" s="80" t="str">
        <f t="array" ref="L232">IF(I232="","",INDEX(Bahan!$C$10:$H$15,MATCH(J232,Bahan!$C$10:$C$15,0),MATCH(I232,Bahan!$C$10:$H$10,0)))</f>
        <v/>
      </c>
      <c r="M232" s="104"/>
      <c r="N232" s="105"/>
      <c r="O232" s="101"/>
      <c r="P232" s="101"/>
      <c r="Q232" s="101"/>
      <c r="R232" s="101"/>
      <c r="S232" s="101"/>
      <c r="T232" s="106"/>
      <c r="U232" s="106"/>
      <c r="V232" s="106"/>
      <c r="W232" s="79"/>
      <c r="X232" s="79"/>
      <c r="Y232" s="80" t="str">
        <f t="array" ref="Y232">IF(W232="","",INDEX(Bahan!$C$2:$H$7,MATCH(X232,Bahan!$C$2:$C$7,0),MATCH(W232,Bahan!$C$2:$H$2,0)))</f>
        <v/>
      </c>
      <c r="Z232" s="80" t="str">
        <f t="array" ref="Z232">IF(W232="","",INDEX(Bahan!$C$10:$H$15,MATCH(X232,Bahan!$C$10:$C$15,0),MATCH(W232,Bahan!$C$10:$H$10,0)))</f>
        <v/>
      </c>
      <c r="AA232" s="121"/>
      <c r="AB232" s="79"/>
      <c r="AC232" s="79"/>
      <c r="AD232" s="80" t="str">
        <f t="array" ref="AD232">IF(AB232="","",INDEX(Bahan!$C$2:$H$7,MATCH(AC232,Bahan!$C$2:$C$7,0),MATCH(AB232,Bahan!$C$2:$H$2,0)))</f>
        <v/>
      </c>
      <c r="AE232" s="80" t="str">
        <f t="array" ref="AE232">IF(AB232="","",INDEX(Bahan!$C$10:$H$15,MATCH(AC232,Bahan!$C$10:$C$15,0),MATCH(AB232,Bahan!$C$10:$H$10,0)))</f>
        <v/>
      </c>
      <c r="AF232" s="99"/>
      <c r="AG232" s="122"/>
      <c r="AH232" s="122"/>
      <c r="AI232" s="99"/>
      <c r="AJ232" s="100"/>
      <c r="AK232" s="100"/>
      <c r="AL232" s="100"/>
      <c r="AM232" s="100"/>
      <c r="AN232" s="100"/>
      <c r="AO232" s="100"/>
      <c r="AP232" s="100"/>
      <c r="AQ232" s="100"/>
      <c r="AR232" s="123"/>
      <c r="AS232" s="123"/>
      <c r="AT232" s="123"/>
    </row>
    <row r="233" spans="1:46" ht="16.5" customHeight="1">
      <c r="A233" s="97" t="str">
        <f>IF(ISBLANK(B233),"",B233&amp;"|"&amp;#REF!)</f>
        <v/>
      </c>
      <c r="B233" s="98"/>
      <c r="C233" s="101"/>
      <c r="D233" s="101"/>
      <c r="E233" s="102"/>
      <c r="F233" s="101"/>
      <c r="G233" s="101"/>
      <c r="H233" s="101"/>
      <c r="I233" s="79"/>
      <c r="J233" s="79"/>
      <c r="K233" s="80" t="str">
        <f t="array" ref="K233">IF(I233="","",INDEX(Bahan!$C$2:$H$7,MATCH(J233,Bahan!$C$2:$C$7,0),MATCH(I233,Bahan!$C$2:$H$2,0)))</f>
        <v/>
      </c>
      <c r="L233" s="80" t="str">
        <f t="array" ref="L233">IF(I233="","",INDEX(Bahan!$C$10:$H$15,MATCH(J233,Bahan!$C$10:$C$15,0),MATCH(I233,Bahan!$C$10:$H$10,0)))</f>
        <v/>
      </c>
      <c r="M233" s="104"/>
      <c r="N233" s="105"/>
      <c r="O233" s="101"/>
      <c r="P233" s="101"/>
      <c r="Q233" s="101"/>
      <c r="R233" s="101"/>
      <c r="S233" s="101"/>
      <c r="T233" s="106"/>
      <c r="U233" s="106"/>
      <c r="V233" s="106"/>
      <c r="W233" s="79"/>
      <c r="X233" s="79"/>
      <c r="Y233" s="80" t="str">
        <f t="array" ref="Y233">IF(W233="","",INDEX(Bahan!$C$2:$H$7,MATCH(X233,Bahan!$C$2:$C$7,0),MATCH(W233,Bahan!$C$2:$H$2,0)))</f>
        <v/>
      </c>
      <c r="Z233" s="80" t="str">
        <f t="array" ref="Z233">IF(W233="","",INDEX(Bahan!$C$10:$H$15,MATCH(X233,Bahan!$C$10:$C$15,0),MATCH(W233,Bahan!$C$10:$H$10,0)))</f>
        <v/>
      </c>
      <c r="AA233" s="121"/>
      <c r="AB233" s="79"/>
      <c r="AC233" s="79"/>
      <c r="AD233" s="80" t="str">
        <f t="array" ref="AD233">IF(AB233="","",INDEX(Bahan!$C$2:$H$7,MATCH(AC233,Bahan!$C$2:$C$7,0),MATCH(AB233,Bahan!$C$2:$H$2,0)))</f>
        <v/>
      </c>
      <c r="AE233" s="80" t="str">
        <f t="array" ref="AE233">IF(AB233="","",INDEX(Bahan!$C$10:$H$15,MATCH(AC233,Bahan!$C$10:$C$15,0),MATCH(AB233,Bahan!$C$10:$H$10,0)))</f>
        <v/>
      </c>
      <c r="AF233" s="99"/>
      <c r="AG233" s="122"/>
      <c r="AH233" s="122"/>
      <c r="AI233" s="99"/>
      <c r="AJ233" s="100"/>
      <c r="AK233" s="100"/>
      <c r="AL233" s="100"/>
      <c r="AM233" s="100"/>
      <c r="AN233" s="100"/>
      <c r="AO233" s="100"/>
      <c r="AP233" s="100"/>
      <c r="AQ233" s="100"/>
      <c r="AR233" s="123"/>
      <c r="AS233" s="123"/>
      <c r="AT233" s="123"/>
    </row>
    <row r="234" spans="1:46" ht="16.5" customHeight="1">
      <c r="A234" s="97" t="str">
        <f>IF(ISBLANK(B234),"",B234&amp;"|"&amp;#REF!)</f>
        <v/>
      </c>
      <c r="B234" s="98"/>
      <c r="C234" s="101"/>
      <c r="D234" s="101"/>
      <c r="E234" s="102"/>
      <c r="F234" s="101"/>
      <c r="G234" s="101"/>
      <c r="H234" s="101"/>
      <c r="I234" s="79"/>
      <c r="J234" s="79"/>
      <c r="K234" s="80" t="str">
        <f t="array" ref="K234">IF(I234="","",INDEX(Bahan!$C$2:$H$7,MATCH(J234,Bahan!$C$2:$C$7,0),MATCH(I234,Bahan!$C$2:$H$2,0)))</f>
        <v/>
      </c>
      <c r="L234" s="80" t="str">
        <f t="array" ref="L234">IF(I234="","",INDEX(Bahan!$C$10:$H$15,MATCH(J234,Bahan!$C$10:$C$15,0),MATCH(I234,Bahan!$C$10:$H$10,0)))</f>
        <v/>
      </c>
      <c r="M234" s="104"/>
      <c r="N234" s="105"/>
      <c r="O234" s="101"/>
      <c r="P234" s="101"/>
      <c r="Q234" s="101"/>
      <c r="R234" s="101"/>
      <c r="S234" s="101"/>
      <c r="T234" s="106"/>
      <c r="U234" s="106"/>
      <c r="V234" s="106"/>
      <c r="W234" s="79"/>
      <c r="X234" s="79"/>
      <c r="Y234" s="80" t="str">
        <f t="array" ref="Y234">IF(W234="","",INDEX(Bahan!$C$2:$H$7,MATCH(X234,Bahan!$C$2:$C$7,0),MATCH(W234,Bahan!$C$2:$H$2,0)))</f>
        <v/>
      </c>
      <c r="Z234" s="80" t="str">
        <f t="array" ref="Z234">IF(W234="","",INDEX(Bahan!$C$10:$H$15,MATCH(X234,Bahan!$C$10:$C$15,0),MATCH(W234,Bahan!$C$10:$H$10,0)))</f>
        <v/>
      </c>
      <c r="AA234" s="121"/>
      <c r="AB234" s="79"/>
      <c r="AC234" s="79"/>
      <c r="AD234" s="80" t="str">
        <f t="array" ref="AD234">IF(AB234="","",INDEX(Bahan!$C$2:$H$7,MATCH(AC234,Bahan!$C$2:$C$7,0),MATCH(AB234,Bahan!$C$2:$H$2,0)))</f>
        <v/>
      </c>
      <c r="AE234" s="80" t="str">
        <f t="array" ref="AE234">IF(AB234="","",INDEX(Bahan!$C$10:$H$15,MATCH(AC234,Bahan!$C$10:$C$15,0),MATCH(AB234,Bahan!$C$10:$H$10,0)))</f>
        <v/>
      </c>
      <c r="AF234" s="99"/>
      <c r="AG234" s="122"/>
      <c r="AH234" s="122"/>
      <c r="AI234" s="99"/>
      <c r="AJ234" s="100"/>
      <c r="AK234" s="100"/>
      <c r="AL234" s="100"/>
      <c r="AM234" s="100"/>
      <c r="AN234" s="100"/>
      <c r="AO234" s="100"/>
      <c r="AP234" s="100"/>
      <c r="AQ234" s="100"/>
      <c r="AR234" s="123"/>
      <c r="AS234" s="123"/>
      <c r="AT234" s="123"/>
    </row>
    <row r="235" spans="1:46" ht="16.5" customHeight="1">
      <c r="A235" s="97" t="str">
        <f>IF(ISBLANK(B235),"",B235&amp;"|"&amp;#REF!)</f>
        <v/>
      </c>
      <c r="B235" s="98"/>
      <c r="C235" s="101"/>
      <c r="D235" s="101"/>
      <c r="E235" s="102"/>
      <c r="F235" s="101"/>
      <c r="G235" s="101"/>
      <c r="H235" s="101"/>
      <c r="I235" s="79"/>
      <c r="J235" s="79"/>
      <c r="K235" s="80" t="str">
        <f t="array" ref="K235">IF(I235="","",INDEX(Bahan!$C$2:$H$7,MATCH(J235,Bahan!$C$2:$C$7,0),MATCH(I235,Bahan!$C$2:$H$2,0)))</f>
        <v/>
      </c>
      <c r="L235" s="80" t="str">
        <f t="array" ref="L235">IF(I235="","",INDEX(Bahan!$C$10:$H$15,MATCH(J235,Bahan!$C$10:$C$15,0),MATCH(I235,Bahan!$C$10:$H$10,0)))</f>
        <v/>
      </c>
      <c r="M235" s="104"/>
      <c r="N235" s="105"/>
      <c r="O235" s="101"/>
      <c r="P235" s="101"/>
      <c r="Q235" s="101"/>
      <c r="R235" s="101"/>
      <c r="S235" s="101"/>
      <c r="T235" s="106"/>
      <c r="U235" s="106"/>
      <c r="V235" s="106"/>
      <c r="W235" s="79"/>
      <c r="X235" s="79"/>
      <c r="Y235" s="80" t="str">
        <f t="array" ref="Y235">IF(W235="","",INDEX(Bahan!$C$2:$H$7,MATCH(X235,Bahan!$C$2:$C$7,0),MATCH(W235,Bahan!$C$2:$H$2,0)))</f>
        <v/>
      </c>
      <c r="Z235" s="80" t="str">
        <f t="array" ref="Z235">IF(W235="","",INDEX(Bahan!$C$10:$H$15,MATCH(X235,Bahan!$C$10:$C$15,0),MATCH(W235,Bahan!$C$10:$H$10,0)))</f>
        <v/>
      </c>
      <c r="AA235" s="121"/>
      <c r="AB235" s="79"/>
      <c r="AC235" s="79"/>
      <c r="AD235" s="80" t="str">
        <f t="array" ref="AD235">IF(AB235="","",INDEX(Bahan!$C$2:$H$7,MATCH(AC235,Bahan!$C$2:$C$7,0),MATCH(AB235,Bahan!$C$2:$H$2,0)))</f>
        <v/>
      </c>
      <c r="AE235" s="80" t="str">
        <f t="array" ref="AE235">IF(AB235="","",INDEX(Bahan!$C$10:$H$15,MATCH(AC235,Bahan!$C$10:$C$15,0),MATCH(AB235,Bahan!$C$10:$H$10,0)))</f>
        <v/>
      </c>
      <c r="AF235" s="99"/>
      <c r="AG235" s="122"/>
      <c r="AH235" s="122"/>
      <c r="AI235" s="99"/>
      <c r="AJ235" s="100"/>
      <c r="AK235" s="100"/>
      <c r="AL235" s="100"/>
      <c r="AM235" s="100"/>
      <c r="AN235" s="100"/>
      <c r="AO235" s="100"/>
      <c r="AP235" s="100"/>
      <c r="AQ235" s="100"/>
      <c r="AR235" s="123"/>
      <c r="AS235" s="123"/>
      <c r="AT235" s="123"/>
    </row>
    <row r="236" spans="1:46" ht="16.5" customHeight="1">
      <c r="A236" s="97" t="str">
        <f>IF(ISBLANK(B236),"",B236&amp;"|"&amp;#REF!)</f>
        <v/>
      </c>
      <c r="B236" s="98"/>
      <c r="C236" s="101"/>
      <c r="D236" s="101"/>
      <c r="E236" s="102"/>
      <c r="F236" s="101"/>
      <c r="G236" s="101"/>
      <c r="H236" s="101"/>
      <c r="I236" s="79"/>
      <c r="J236" s="79"/>
      <c r="K236" s="80" t="str">
        <f t="array" ref="K236">IF(I236="","",INDEX(Bahan!$C$2:$H$7,MATCH(J236,Bahan!$C$2:$C$7,0),MATCH(I236,Bahan!$C$2:$H$2,0)))</f>
        <v/>
      </c>
      <c r="L236" s="80" t="str">
        <f t="array" ref="L236">IF(I236="","",INDEX(Bahan!$C$10:$H$15,MATCH(J236,Bahan!$C$10:$C$15,0),MATCH(I236,Bahan!$C$10:$H$10,0)))</f>
        <v/>
      </c>
      <c r="M236" s="104"/>
      <c r="N236" s="105"/>
      <c r="O236" s="101"/>
      <c r="P236" s="101"/>
      <c r="Q236" s="101"/>
      <c r="R236" s="101"/>
      <c r="S236" s="101"/>
      <c r="T236" s="106"/>
      <c r="U236" s="106"/>
      <c r="V236" s="106"/>
      <c r="W236" s="79"/>
      <c r="X236" s="79"/>
      <c r="Y236" s="80" t="str">
        <f t="array" ref="Y236">IF(W236="","",INDEX(Bahan!$C$2:$H$7,MATCH(X236,Bahan!$C$2:$C$7,0),MATCH(W236,Bahan!$C$2:$H$2,0)))</f>
        <v/>
      </c>
      <c r="Z236" s="80" t="str">
        <f t="array" ref="Z236">IF(W236="","",INDEX(Bahan!$C$10:$H$15,MATCH(X236,Bahan!$C$10:$C$15,0),MATCH(W236,Bahan!$C$10:$H$10,0)))</f>
        <v/>
      </c>
      <c r="AA236" s="121"/>
      <c r="AB236" s="79"/>
      <c r="AC236" s="79"/>
      <c r="AD236" s="80" t="str">
        <f t="array" ref="AD236">IF(AB236="","",INDEX(Bahan!$C$2:$H$7,MATCH(AC236,Bahan!$C$2:$C$7,0),MATCH(AB236,Bahan!$C$2:$H$2,0)))</f>
        <v/>
      </c>
      <c r="AE236" s="80" t="str">
        <f t="array" ref="AE236">IF(AB236="","",INDEX(Bahan!$C$10:$H$15,MATCH(AC236,Bahan!$C$10:$C$15,0),MATCH(AB236,Bahan!$C$10:$H$10,0)))</f>
        <v/>
      </c>
      <c r="AF236" s="99"/>
      <c r="AG236" s="122"/>
      <c r="AH236" s="122"/>
      <c r="AI236" s="99"/>
      <c r="AJ236" s="100"/>
      <c r="AK236" s="100"/>
      <c r="AL236" s="100"/>
      <c r="AM236" s="100"/>
      <c r="AN236" s="100"/>
      <c r="AO236" s="100"/>
      <c r="AP236" s="100"/>
      <c r="AQ236" s="100"/>
      <c r="AR236" s="123"/>
      <c r="AS236" s="123"/>
      <c r="AT236" s="123"/>
    </row>
    <row r="237" spans="1:46" ht="16.5" customHeight="1">
      <c r="A237" s="97" t="str">
        <f>IF(ISBLANK(B237),"",B237&amp;"|"&amp;#REF!)</f>
        <v/>
      </c>
      <c r="B237" s="98"/>
      <c r="C237" s="101"/>
      <c r="D237" s="101"/>
      <c r="E237" s="102"/>
      <c r="F237" s="101"/>
      <c r="G237" s="101"/>
      <c r="H237" s="101"/>
      <c r="I237" s="79"/>
      <c r="J237" s="79"/>
      <c r="K237" s="80" t="str">
        <f t="array" ref="K237">IF(I237="","",INDEX(Bahan!$C$2:$H$7,MATCH(J237,Bahan!$C$2:$C$7,0),MATCH(I237,Bahan!$C$2:$H$2,0)))</f>
        <v/>
      </c>
      <c r="L237" s="80" t="str">
        <f t="array" ref="L237">IF(I237="","",INDEX(Bahan!$C$10:$H$15,MATCH(J237,Bahan!$C$10:$C$15,0),MATCH(I237,Bahan!$C$10:$H$10,0)))</f>
        <v/>
      </c>
      <c r="M237" s="104"/>
      <c r="N237" s="105"/>
      <c r="O237" s="101"/>
      <c r="P237" s="101"/>
      <c r="Q237" s="101"/>
      <c r="R237" s="101"/>
      <c r="S237" s="101"/>
      <c r="T237" s="106"/>
      <c r="U237" s="106"/>
      <c r="V237" s="106"/>
      <c r="W237" s="79"/>
      <c r="X237" s="79"/>
      <c r="Y237" s="80" t="str">
        <f t="array" ref="Y237">IF(W237="","",INDEX(Bahan!$C$2:$H$7,MATCH(X237,Bahan!$C$2:$C$7,0),MATCH(W237,Bahan!$C$2:$H$2,0)))</f>
        <v/>
      </c>
      <c r="Z237" s="80" t="str">
        <f t="array" ref="Z237">IF(W237="","",INDEX(Bahan!$C$10:$H$15,MATCH(X237,Bahan!$C$10:$C$15,0),MATCH(W237,Bahan!$C$10:$H$10,0)))</f>
        <v/>
      </c>
      <c r="AA237" s="121"/>
      <c r="AB237" s="79"/>
      <c r="AC237" s="79"/>
      <c r="AD237" s="80" t="str">
        <f t="array" ref="AD237">IF(AB237="","",INDEX(Bahan!$C$2:$H$7,MATCH(AC237,Bahan!$C$2:$C$7,0),MATCH(AB237,Bahan!$C$2:$H$2,0)))</f>
        <v/>
      </c>
      <c r="AE237" s="80" t="str">
        <f t="array" ref="AE237">IF(AB237="","",INDEX(Bahan!$C$10:$H$15,MATCH(AC237,Bahan!$C$10:$C$15,0),MATCH(AB237,Bahan!$C$10:$H$10,0)))</f>
        <v/>
      </c>
      <c r="AF237" s="99"/>
      <c r="AG237" s="122"/>
      <c r="AH237" s="122"/>
      <c r="AI237" s="99"/>
      <c r="AJ237" s="100"/>
      <c r="AK237" s="100"/>
      <c r="AL237" s="100"/>
      <c r="AM237" s="100"/>
      <c r="AN237" s="100"/>
      <c r="AO237" s="100"/>
      <c r="AP237" s="100"/>
      <c r="AQ237" s="100"/>
      <c r="AR237" s="123"/>
      <c r="AS237" s="123"/>
      <c r="AT237" s="123"/>
    </row>
    <row r="238" spans="1:46" ht="16.5" customHeight="1">
      <c r="A238" s="97" t="str">
        <f>IF(ISBLANK(B238),"",B238&amp;"|"&amp;#REF!)</f>
        <v/>
      </c>
      <c r="B238" s="98"/>
      <c r="C238" s="101"/>
      <c r="D238" s="101"/>
      <c r="E238" s="102"/>
      <c r="F238" s="101"/>
      <c r="G238" s="101"/>
      <c r="H238" s="101"/>
      <c r="I238" s="79"/>
      <c r="J238" s="79"/>
      <c r="K238" s="80" t="str">
        <f t="array" ref="K238">IF(I238="","",INDEX(Bahan!$C$2:$H$7,MATCH(J238,Bahan!$C$2:$C$7,0),MATCH(I238,Bahan!$C$2:$H$2,0)))</f>
        <v/>
      </c>
      <c r="L238" s="80" t="str">
        <f t="array" ref="L238">IF(I238="","",INDEX(Bahan!$C$10:$H$15,MATCH(J238,Bahan!$C$10:$C$15,0),MATCH(I238,Bahan!$C$10:$H$10,0)))</f>
        <v/>
      </c>
      <c r="M238" s="104"/>
      <c r="N238" s="105"/>
      <c r="O238" s="101"/>
      <c r="P238" s="101"/>
      <c r="Q238" s="101"/>
      <c r="R238" s="101"/>
      <c r="S238" s="101"/>
      <c r="T238" s="106"/>
      <c r="U238" s="106"/>
      <c r="V238" s="106"/>
      <c r="W238" s="79"/>
      <c r="X238" s="79"/>
      <c r="Y238" s="80" t="str">
        <f t="array" ref="Y238">IF(W238="","",INDEX(Bahan!$C$2:$H$7,MATCH(X238,Bahan!$C$2:$C$7,0),MATCH(W238,Bahan!$C$2:$H$2,0)))</f>
        <v/>
      </c>
      <c r="Z238" s="80" t="str">
        <f t="array" ref="Z238">IF(W238="","",INDEX(Bahan!$C$10:$H$15,MATCH(X238,Bahan!$C$10:$C$15,0),MATCH(W238,Bahan!$C$10:$H$10,0)))</f>
        <v/>
      </c>
      <c r="AA238" s="121"/>
      <c r="AB238" s="79"/>
      <c r="AC238" s="79"/>
      <c r="AD238" s="80" t="str">
        <f t="array" ref="AD238">IF(AB238="","",INDEX(Bahan!$C$2:$H$7,MATCH(AC238,Bahan!$C$2:$C$7,0),MATCH(AB238,Bahan!$C$2:$H$2,0)))</f>
        <v/>
      </c>
      <c r="AE238" s="80" t="str">
        <f t="array" ref="AE238">IF(AB238="","",INDEX(Bahan!$C$10:$H$15,MATCH(AC238,Bahan!$C$10:$C$15,0),MATCH(AB238,Bahan!$C$10:$H$10,0)))</f>
        <v/>
      </c>
      <c r="AF238" s="99"/>
      <c r="AG238" s="122"/>
      <c r="AH238" s="122"/>
      <c r="AI238" s="99"/>
      <c r="AJ238" s="100"/>
      <c r="AK238" s="100"/>
      <c r="AL238" s="100"/>
      <c r="AM238" s="100"/>
      <c r="AN238" s="100"/>
      <c r="AO238" s="100"/>
      <c r="AP238" s="100"/>
      <c r="AQ238" s="100"/>
      <c r="AR238" s="123"/>
      <c r="AS238" s="123"/>
      <c r="AT238" s="123"/>
    </row>
    <row r="239" spans="1:46" ht="16.5" customHeight="1">
      <c r="A239" s="97" t="str">
        <f>IF(ISBLANK(B239),"",B239&amp;"|"&amp;#REF!)</f>
        <v/>
      </c>
      <c r="B239" s="98"/>
      <c r="C239" s="101"/>
      <c r="D239" s="101"/>
      <c r="E239" s="102"/>
      <c r="F239" s="101"/>
      <c r="G239" s="101"/>
      <c r="H239" s="101"/>
      <c r="I239" s="79"/>
      <c r="J239" s="79"/>
      <c r="K239" s="80" t="str">
        <f t="array" ref="K239">IF(I239="","",INDEX(Bahan!$C$2:$H$7,MATCH(J239,Bahan!$C$2:$C$7,0),MATCH(I239,Bahan!$C$2:$H$2,0)))</f>
        <v/>
      </c>
      <c r="L239" s="80" t="str">
        <f t="array" ref="L239">IF(I239="","",INDEX(Bahan!$C$10:$H$15,MATCH(J239,Bahan!$C$10:$C$15,0),MATCH(I239,Bahan!$C$10:$H$10,0)))</f>
        <v/>
      </c>
      <c r="M239" s="104"/>
      <c r="N239" s="105"/>
      <c r="O239" s="101"/>
      <c r="P239" s="101"/>
      <c r="Q239" s="101"/>
      <c r="R239" s="101"/>
      <c r="S239" s="101"/>
      <c r="T239" s="106"/>
      <c r="U239" s="106"/>
      <c r="V239" s="106"/>
      <c r="W239" s="79"/>
      <c r="X239" s="79"/>
      <c r="Y239" s="80" t="str">
        <f t="array" ref="Y239">IF(W239="","",INDEX(Bahan!$C$2:$H$7,MATCH(X239,Bahan!$C$2:$C$7,0),MATCH(W239,Bahan!$C$2:$H$2,0)))</f>
        <v/>
      </c>
      <c r="Z239" s="80" t="str">
        <f t="array" ref="Z239">IF(W239="","",INDEX(Bahan!$C$10:$H$15,MATCH(X239,Bahan!$C$10:$C$15,0),MATCH(W239,Bahan!$C$10:$H$10,0)))</f>
        <v/>
      </c>
      <c r="AA239" s="121"/>
      <c r="AB239" s="79"/>
      <c r="AC239" s="79"/>
      <c r="AD239" s="80" t="str">
        <f t="array" ref="AD239">IF(AB239="","",INDEX(Bahan!$C$2:$H$7,MATCH(AC239,Bahan!$C$2:$C$7,0),MATCH(AB239,Bahan!$C$2:$H$2,0)))</f>
        <v/>
      </c>
      <c r="AE239" s="80" t="str">
        <f t="array" ref="AE239">IF(AB239="","",INDEX(Bahan!$C$10:$H$15,MATCH(AC239,Bahan!$C$10:$C$15,0),MATCH(AB239,Bahan!$C$10:$H$10,0)))</f>
        <v/>
      </c>
      <c r="AF239" s="99"/>
      <c r="AG239" s="122"/>
      <c r="AH239" s="122"/>
      <c r="AI239" s="99"/>
      <c r="AJ239" s="100"/>
      <c r="AK239" s="100"/>
      <c r="AL239" s="100"/>
      <c r="AM239" s="100"/>
      <c r="AN239" s="100"/>
      <c r="AO239" s="100"/>
      <c r="AP239" s="100"/>
      <c r="AQ239" s="100"/>
      <c r="AR239" s="123"/>
      <c r="AS239" s="123"/>
      <c r="AT239" s="123"/>
    </row>
    <row r="240" spans="1:46" ht="16.5" customHeight="1">
      <c r="A240" s="97" t="str">
        <f>IF(ISBLANK(B240),"",B240&amp;"|"&amp;#REF!)</f>
        <v/>
      </c>
      <c r="B240" s="98"/>
      <c r="C240" s="101"/>
      <c r="D240" s="101"/>
      <c r="E240" s="102"/>
      <c r="F240" s="101"/>
      <c r="G240" s="101"/>
      <c r="H240" s="101"/>
      <c r="I240" s="79"/>
      <c r="J240" s="79"/>
      <c r="K240" s="80" t="str">
        <f t="array" ref="K240">IF(I240="","",INDEX(Bahan!$C$2:$H$7,MATCH(J240,Bahan!$C$2:$C$7,0),MATCH(I240,Bahan!$C$2:$H$2,0)))</f>
        <v/>
      </c>
      <c r="L240" s="80" t="str">
        <f t="array" ref="L240">IF(I240="","",INDEX(Bahan!$C$10:$H$15,MATCH(J240,Bahan!$C$10:$C$15,0),MATCH(I240,Bahan!$C$10:$H$10,0)))</f>
        <v/>
      </c>
      <c r="M240" s="104"/>
      <c r="N240" s="105"/>
      <c r="O240" s="101"/>
      <c r="P240" s="101"/>
      <c r="Q240" s="101"/>
      <c r="R240" s="101"/>
      <c r="S240" s="101"/>
      <c r="T240" s="106"/>
      <c r="U240" s="106"/>
      <c r="V240" s="106"/>
      <c r="W240" s="79"/>
      <c r="X240" s="79"/>
      <c r="Y240" s="80" t="str">
        <f t="array" ref="Y240">IF(W240="","",INDEX(Bahan!$C$2:$H$7,MATCH(X240,Bahan!$C$2:$C$7,0),MATCH(W240,Bahan!$C$2:$H$2,0)))</f>
        <v/>
      </c>
      <c r="Z240" s="80" t="str">
        <f t="array" ref="Z240">IF(W240="","",INDEX(Bahan!$C$10:$H$15,MATCH(X240,Bahan!$C$10:$C$15,0),MATCH(W240,Bahan!$C$10:$H$10,0)))</f>
        <v/>
      </c>
      <c r="AA240" s="121"/>
      <c r="AB240" s="79"/>
      <c r="AC240" s="79"/>
      <c r="AD240" s="80" t="str">
        <f t="array" ref="AD240">IF(AB240="","",INDEX(Bahan!$C$2:$H$7,MATCH(AC240,Bahan!$C$2:$C$7,0),MATCH(AB240,Bahan!$C$2:$H$2,0)))</f>
        <v/>
      </c>
      <c r="AE240" s="80" t="str">
        <f t="array" ref="AE240">IF(AB240="","",INDEX(Bahan!$C$10:$H$15,MATCH(AC240,Bahan!$C$10:$C$15,0),MATCH(AB240,Bahan!$C$10:$H$10,0)))</f>
        <v/>
      </c>
      <c r="AF240" s="99"/>
      <c r="AG240" s="122"/>
      <c r="AH240" s="122"/>
      <c r="AI240" s="99"/>
      <c r="AJ240" s="100"/>
      <c r="AK240" s="100"/>
      <c r="AL240" s="100"/>
      <c r="AM240" s="100"/>
      <c r="AN240" s="100"/>
      <c r="AO240" s="100"/>
      <c r="AP240" s="100"/>
      <c r="AQ240" s="100"/>
      <c r="AR240" s="123"/>
      <c r="AS240" s="123"/>
      <c r="AT240" s="123"/>
    </row>
    <row r="241" spans="1:46" ht="16.5" customHeight="1">
      <c r="A241" s="97" t="str">
        <f>IF(ISBLANK(B241),"",B241&amp;"|"&amp;#REF!)</f>
        <v/>
      </c>
      <c r="B241" s="98"/>
      <c r="C241" s="101"/>
      <c r="D241" s="101"/>
      <c r="E241" s="102"/>
      <c r="F241" s="101"/>
      <c r="G241" s="101"/>
      <c r="H241" s="101"/>
      <c r="I241" s="79"/>
      <c r="J241" s="79"/>
      <c r="K241" s="80" t="str">
        <f t="array" ref="K241">IF(I241="","",INDEX(Bahan!$C$2:$H$7,MATCH(J241,Bahan!$C$2:$C$7,0),MATCH(I241,Bahan!$C$2:$H$2,0)))</f>
        <v/>
      </c>
      <c r="L241" s="80" t="str">
        <f t="array" ref="L241">IF(I241="","",INDEX(Bahan!$C$10:$H$15,MATCH(J241,Bahan!$C$10:$C$15,0),MATCH(I241,Bahan!$C$10:$H$10,0)))</f>
        <v/>
      </c>
      <c r="M241" s="104"/>
      <c r="N241" s="105"/>
      <c r="O241" s="101"/>
      <c r="P241" s="101"/>
      <c r="Q241" s="101"/>
      <c r="R241" s="101"/>
      <c r="S241" s="101"/>
      <c r="T241" s="106"/>
      <c r="U241" s="106"/>
      <c r="V241" s="106"/>
      <c r="W241" s="79"/>
      <c r="X241" s="79"/>
      <c r="Y241" s="80" t="str">
        <f t="array" ref="Y241">IF(W241="","",INDEX(Bahan!$C$2:$H$7,MATCH(X241,Bahan!$C$2:$C$7,0),MATCH(W241,Bahan!$C$2:$H$2,0)))</f>
        <v/>
      </c>
      <c r="Z241" s="80" t="str">
        <f t="array" ref="Z241">IF(W241="","",INDEX(Bahan!$C$10:$H$15,MATCH(X241,Bahan!$C$10:$C$15,0),MATCH(W241,Bahan!$C$10:$H$10,0)))</f>
        <v/>
      </c>
      <c r="AA241" s="121"/>
      <c r="AB241" s="79"/>
      <c r="AC241" s="79"/>
      <c r="AD241" s="80" t="str">
        <f t="array" ref="AD241">IF(AB241="","",INDEX(Bahan!$C$2:$H$7,MATCH(AC241,Bahan!$C$2:$C$7,0),MATCH(AB241,Bahan!$C$2:$H$2,0)))</f>
        <v/>
      </c>
      <c r="AE241" s="80" t="str">
        <f t="array" ref="AE241">IF(AB241="","",INDEX(Bahan!$C$10:$H$15,MATCH(AC241,Bahan!$C$10:$C$15,0),MATCH(AB241,Bahan!$C$10:$H$10,0)))</f>
        <v/>
      </c>
      <c r="AF241" s="99"/>
      <c r="AG241" s="122"/>
      <c r="AH241" s="122"/>
      <c r="AI241" s="99"/>
      <c r="AJ241" s="100"/>
      <c r="AK241" s="100"/>
      <c r="AL241" s="100"/>
      <c r="AM241" s="100"/>
      <c r="AN241" s="100"/>
      <c r="AO241" s="100"/>
      <c r="AP241" s="100"/>
      <c r="AQ241" s="100"/>
      <c r="AR241" s="123"/>
      <c r="AS241" s="123"/>
      <c r="AT241" s="123"/>
    </row>
    <row r="242" spans="1:46" ht="16.5" customHeight="1">
      <c r="A242" s="97" t="str">
        <f>IF(ISBLANK(B242),"",B242&amp;"|"&amp;#REF!)</f>
        <v/>
      </c>
      <c r="B242" s="98"/>
      <c r="C242" s="101"/>
      <c r="D242" s="101"/>
      <c r="E242" s="102"/>
      <c r="F242" s="101"/>
      <c r="G242" s="101"/>
      <c r="H242" s="101"/>
      <c r="I242" s="79"/>
      <c r="J242" s="79"/>
      <c r="K242" s="80" t="str">
        <f t="array" ref="K242">IF(I242="","",INDEX(Bahan!$C$2:$H$7,MATCH(J242,Bahan!$C$2:$C$7,0),MATCH(I242,Bahan!$C$2:$H$2,0)))</f>
        <v/>
      </c>
      <c r="L242" s="80" t="str">
        <f t="array" ref="L242">IF(I242="","",INDEX(Bahan!$C$10:$H$15,MATCH(J242,Bahan!$C$10:$C$15,0),MATCH(I242,Bahan!$C$10:$H$10,0)))</f>
        <v/>
      </c>
      <c r="M242" s="104"/>
      <c r="N242" s="105"/>
      <c r="O242" s="101"/>
      <c r="P242" s="101"/>
      <c r="Q242" s="101"/>
      <c r="R242" s="101"/>
      <c r="S242" s="101"/>
      <c r="T242" s="106"/>
      <c r="U242" s="106"/>
      <c r="V242" s="106"/>
      <c r="W242" s="79"/>
      <c r="X242" s="79"/>
      <c r="Y242" s="80" t="str">
        <f t="array" ref="Y242">IF(W242="","",INDEX(Bahan!$C$2:$H$7,MATCH(X242,Bahan!$C$2:$C$7,0),MATCH(W242,Bahan!$C$2:$H$2,0)))</f>
        <v/>
      </c>
      <c r="Z242" s="80" t="str">
        <f t="array" ref="Z242">IF(W242="","",INDEX(Bahan!$C$10:$H$15,MATCH(X242,Bahan!$C$10:$C$15,0),MATCH(W242,Bahan!$C$10:$H$10,0)))</f>
        <v/>
      </c>
      <c r="AA242" s="121"/>
      <c r="AB242" s="79"/>
      <c r="AC242" s="79"/>
      <c r="AD242" s="80" t="str">
        <f t="array" ref="AD242">IF(AB242="","",INDEX(Bahan!$C$2:$H$7,MATCH(AC242,Bahan!$C$2:$C$7,0),MATCH(AB242,Bahan!$C$2:$H$2,0)))</f>
        <v/>
      </c>
      <c r="AE242" s="80" t="str">
        <f t="array" ref="AE242">IF(AB242="","",INDEX(Bahan!$C$10:$H$15,MATCH(AC242,Bahan!$C$10:$C$15,0),MATCH(AB242,Bahan!$C$10:$H$10,0)))</f>
        <v/>
      </c>
      <c r="AF242" s="99"/>
      <c r="AG242" s="122"/>
      <c r="AH242" s="122"/>
      <c r="AI242" s="99"/>
      <c r="AJ242" s="100"/>
      <c r="AK242" s="100"/>
      <c r="AL242" s="100"/>
      <c r="AM242" s="100"/>
      <c r="AN242" s="100"/>
      <c r="AO242" s="100"/>
      <c r="AP242" s="100"/>
      <c r="AQ242" s="100"/>
      <c r="AR242" s="123"/>
      <c r="AS242" s="123"/>
      <c r="AT242" s="123"/>
    </row>
    <row r="243" spans="1:46" ht="16.5" customHeight="1">
      <c r="A243" s="97" t="str">
        <f>IF(ISBLANK(B243),"",B243&amp;"|"&amp;#REF!)</f>
        <v/>
      </c>
      <c r="B243" s="98"/>
      <c r="C243" s="101"/>
      <c r="D243" s="101"/>
      <c r="E243" s="102"/>
      <c r="F243" s="101"/>
      <c r="G243" s="101"/>
      <c r="H243" s="101"/>
      <c r="I243" s="79"/>
      <c r="J243" s="79"/>
      <c r="K243" s="80" t="str">
        <f t="array" ref="K243">IF(I243="","",INDEX(Bahan!$C$2:$H$7,MATCH(J243,Bahan!$C$2:$C$7,0),MATCH(I243,Bahan!$C$2:$H$2,0)))</f>
        <v/>
      </c>
      <c r="L243" s="80" t="str">
        <f t="array" ref="L243">IF(I243="","",INDEX(Bahan!$C$10:$H$15,MATCH(J243,Bahan!$C$10:$C$15,0),MATCH(I243,Bahan!$C$10:$H$10,0)))</f>
        <v/>
      </c>
      <c r="M243" s="104"/>
      <c r="N243" s="105"/>
      <c r="O243" s="101"/>
      <c r="P243" s="101"/>
      <c r="Q243" s="101"/>
      <c r="R243" s="101"/>
      <c r="S243" s="101"/>
      <c r="T243" s="106"/>
      <c r="U243" s="106"/>
      <c r="V243" s="106"/>
      <c r="W243" s="79"/>
      <c r="X243" s="79"/>
      <c r="Y243" s="80" t="str">
        <f t="array" ref="Y243">IF(W243="","",INDEX(Bahan!$C$2:$H$7,MATCH(X243,Bahan!$C$2:$C$7,0),MATCH(W243,Bahan!$C$2:$H$2,0)))</f>
        <v/>
      </c>
      <c r="Z243" s="80" t="str">
        <f t="array" ref="Z243">IF(W243="","",INDEX(Bahan!$C$10:$H$15,MATCH(X243,Bahan!$C$10:$C$15,0),MATCH(W243,Bahan!$C$10:$H$10,0)))</f>
        <v/>
      </c>
      <c r="AA243" s="121"/>
      <c r="AB243" s="79"/>
      <c r="AC243" s="79"/>
      <c r="AD243" s="80" t="str">
        <f t="array" ref="AD243">IF(AB243="","",INDEX(Bahan!$C$2:$H$7,MATCH(AC243,Bahan!$C$2:$C$7,0),MATCH(AB243,Bahan!$C$2:$H$2,0)))</f>
        <v/>
      </c>
      <c r="AE243" s="80" t="str">
        <f t="array" ref="AE243">IF(AB243="","",INDEX(Bahan!$C$10:$H$15,MATCH(AC243,Bahan!$C$10:$C$15,0),MATCH(AB243,Bahan!$C$10:$H$10,0)))</f>
        <v/>
      </c>
      <c r="AF243" s="99"/>
      <c r="AG243" s="122"/>
      <c r="AH243" s="122"/>
      <c r="AI243" s="99"/>
      <c r="AJ243" s="100"/>
      <c r="AK243" s="100"/>
      <c r="AL243" s="100"/>
      <c r="AM243" s="100"/>
      <c r="AN243" s="100"/>
      <c r="AO243" s="100"/>
      <c r="AP243" s="100"/>
      <c r="AQ243" s="100"/>
      <c r="AR243" s="123"/>
      <c r="AS243" s="123"/>
      <c r="AT243" s="123"/>
    </row>
    <row r="244" spans="1:46" ht="16.5" customHeight="1">
      <c r="A244" s="97" t="str">
        <f>IF(ISBLANK(B244),"",B244&amp;"|"&amp;#REF!)</f>
        <v/>
      </c>
      <c r="B244" s="98"/>
      <c r="C244" s="101"/>
      <c r="D244" s="101"/>
      <c r="E244" s="102"/>
      <c r="F244" s="101"/>
      <c r="G244" s="101"/>
      <c r="H244" s="101"/>
      <c r="I244" s="79"/>
      <c r="J244" s="79"/>
      <c r="K244" s="80" t="str">
        <f t="array" ref="K244">IF(I244="","",INDEX(Bahan!$C$2:$H$7,MATCH(J244,Bahan!$C$2:$C$7,0),MATCH(I244,Bahan!$C$2:$H$2,0)))</f>
        <v/>
      </c>
      <c r="L244" s="80" t="str">
        <f t="array" ref="L244">IF(I244="","",INDEX(Bahan!$C$10:$H$15,MATCH(J244,Bahan!$C$10:$C$15,0),MATCH(I244,Bahan!$C$10:$H$10,0)))</f>
        <v/>
      </c>
      <c r="M244" s="104"/>
      <c r="N244" s="105"/>
      <c r="O244" s="101"/>
      <c r="P244" s="101"/>
      <c r="Q244" s="101"/>
      <c r="R244" s="101"/>
      <c r="S244" s="101"/>
      <c r="T244" s="106"/>
      <c r="U244" s="106"/>
      <c r="V244" s="106"/>
      <c r="W244" s="79"/>
      <c r="X244" s="79"/>
      <c r="Y244" s="80" t="str">
        <f t="array" ref="Y244">IF(W244="","",INDEX(Bahan!$C$2:$H$7,MATCH(X244,Bahan!$C$2:$C$7,0),MATCH(W244,Bahan!$C$2:$H$2,0)))</f>
        <v/>
      </c>
      <c r="Z244" s="80" t="str">
        <f t="array" ref="Z244">IF(W244="","",INDEX(Bahan!$C$10:$H$15,MATCH(X244,Bahan!$C$10:$C$15,0),MATCH(W244,Bahan!$C$10:$H$10,0)))</f>
        <v/>
      </c>
      <c r="AA244" s="121"/>
      <c r="AB244" s="79"/>
      <c r="AC244" s="79"/>
      <c r="AD244" s="80" t="str">
        <f t="array" ref="AD244">IF(AB244="","",INDEX(Bahan!$C$2:$H$7,MATCH(AC244,Bahan!$C$2:$C$7,0),MATCH(AB244,Bahan!$C$2:$H$2,0)))</f>
        <v/>
      </c>
      <c r="AE244" s="80" t="str">
        <f t="array" ref="AE244">IF(AB244="","",INDEX(Bahan!$C$10:$H$15,MATCH(AC244,Bahan!$C$10:$C$15,0),MATCH(AB244,Bahan!$C$10:$H$10,0)))</f>
        <v/>
      </c>
      <c r="AF244" s="99"/>
      <c r="AG244" s="122"/>
      <c r="AH244" s="122"/>
      <c r="AI244" s="99"/>
      <c r="AJ244" s="100"/>
      <c r="AK244" s="100"/>
      <c r="AL244" s="100"/>
      <c r="AM244" s="100"/>
      <c r="AN244" s="100"/>
      <c r="AO244" s="100"/>
      <c r="AP244" s="100"/>
      <c r="AQ244" s="100"/>
      <c r="AR244" s="123"/>
      <c r="AS244" s="123"/>
      <c r="AT244" s="123"/>
    </row>
    <row r="245" spans="1:46" ht="16.5" customHeight="1">
      <c r="A245" s="97" t="str">
        <f>IF(ISBLANK(B245),"",B245&amp;"|"&amp;#REF!)</f>
        <v/>
      </c>
      <c r="B245" s="98"/>
      <c r="C245" s="101"/>
      <c r="D245" s="101"/>
      <c r="E245" s="102"/>
      <c r="F245" s="101"/>
      <c r="G245" s="101"/>
      <c r="H245" s="101"/>
      <c r="I245" s="79"/>
      <c r="J245" s="79"/>
      <c r="K245" s="80" t="str">
        <f t="array" ref="K245">IF(I245="","",INDEX(Bahan!$C$2:$H$7,MATCH(J245,Bahan!$C$2:$C$7,0),MATCH(I245,Bahan!$C$2:$H$2,0)))</f>
        <v/>
      </c>
      <c r="L245" s="80" t="str">
        <f t="array" ref="L245">IF(I245="","",INDEX(Bahan!$C$10:$H$15,MATCH(J245,Bahan!$C$10:$C$15,0),MATCH(I245,Bahan!$C$10:$H$10,0)))</f>
        <v/>
      </c>
      <c r="M245" s="104"/>
      <c r="N245" s="105"/>
      <c r="O245" s="101"/>
      <c r="P245" s="101"/>
      <c r="Q245" s="101"/>
      <c r="R245" s="101"/>
      <c r="S245" s="101"/>
      <c r="T245" s="106"/>
      <c r="U245" s="106"/>
      <c r="V245" s="106"/>
      <c r="W245" s="79"/>
      <c r="X245" s="79"/>
      <c r="Y245" s="80" t="str">
        <f t="array" ref="Y245">IF(W245="","",INDEX(Bahan!$C$2:$H$7,MATCH(X245,Bahan!$C$2:$C$7,0),MATCH(W245,Bahan!$C$2:$H$2,0)))</f>
        <v/>
      </c>
      <c r="Z245" s="80" t="str">
        <f t="array" ref="Z245">IF(W245="","",INDEX(Bahan!$C$10:$H$15,MATCH(X245,Bahan!$C$10:$C$15,0),MATCH(W245,Bahan!$C$10:$H$10,0)))</f>
        <v/>
      </c>
      <c r="AA245" s="121"/>
      <c r="AB245" s="79"/>
      <c r="AC245" s="79"/>
      <c r="AD245" s="80" t="str">
        <f t="array" ref="AD245">IF(AB245="","",INDEX(Bahan!$C$2:$H$7,MATCH(AC245,Bahan!$C$2:$C$7,0),MATCH(AB245,Bahan!$C$2:$H$2,0)))</f>
        <v/>
      </c>
      <c r="AE245" s="80" t="str">
        <f t="array" ref="AE245">IF(AB245="","",INDEX(Bahan!$C$10:$H$15,MATCH(AC245,Bahan!$C$10:$C$15,0),MATCH(AB245,Bahan!$C$10:$H$10,0)))</f>
        <v/>
      </c>
      <c r="AF245" s="99"/>
      <c r="AG245" s="122"/>
      <c r="AH245" s="122"/>
      <c r="AI245" s="99"/>
      <c r="AJ245" s="100"/>
      <c r="AK245" s="100"/>
      <c r="AL245" s="100"/>
      <c r="AM245" s="100"/>
      <c r="AN245" s="100"/>
      <c r="AO245" s="100"/>
      <c r="AP245" s="100"/>
      <c r="AQ245" s="100"/>
      <c r="AR245" s="123"/>
      <c r="AS245" s="123"/>
      <c r="AT245" s="123"/>
    </row>
    <row r="246" spans="1:46" ht="16.5" customHeight="1">
      <c r="A246" s="97" t="str">
        <f>IF(ISBLANK(B246),"",B246&amp;"|"&amp;#REF!)</f>
        <v/>
      </c>
      <c r="B246" s="98"/>
      <c r="C246" s="101"/>
      <c r="D246" s="101"/>
      <c r="E246" s="102"/>
      <c r="F246" s="101"/>
      <c r="G246" s="101"/>
      <c r="H246" s="101"/>
      <c r="I246" s="79"/>
      <c r="J246" s="79"/>
      <c r="K246" s="80" t="str">
        <f t="array" ref="K246">IF(I246="","",INDEX(Bahan!$C$2:$H$7,MATCH(J246,Bahan!$C$2:$C$7,0),MATCH(I246,Bahan!$C$2:$H$2,0)))</f>
        <v/>
      </c>
      <c r="L246" s="80" t="str">
        <f t="array" ref="L246">IF(I246="","",INDEX(Bahan!$C$10:$H$15,MATCH(J246,Bahan!$C$10:$C$15,0),MATCH(I246,Bahan!$C$10:$H$10,0)))</f>
        <v/>
      </c>
      <c r="M246" s="104"/>
      <c r="N246" s="105"/>
      <c r="O246" s="101"/>
      <c r="P246" s="101"/>
      <c r="Q246" s="101"/>
      <c r="R246" s="101"/>
      <c r="S246" s="101"/>
      <c r="T246" s="106"/>
      <c r="U246" s="106"/>
      <c r="V246" s="106"/>
      <c r="W246" s="79"/>
      <c r="X246" s="79"/>
      <c r="Y246" s="80" t="str">
        <f t="array" ref="Y246">IF(W246="","",INDEX(Bahan!$C$2:$H$7,MATCH(X246,Bahan!$C$2:$C$7,0),MATCH(W246,Bahan!$C$2:$H$2,0)))</f>
        <v/>
      </c>
      <c r="Z246" s="80" t="str">
        <f t="array" ref="Z246">IF(W246="","",INDEX(Bahan!$C$10:$H$15,MATCH(X246,Bahan!$C$10:$C$15,0),MATCH(W246,Bahan!$C$10:$H$10,0)))</f>
        <v/>
      </c>
      <c r="AA246" s="121"/>
      <c r="AB246" s="79"/>
      <c r="AC246" s="79"/>
      <c r="AD246" s="80" t="str">
        <f t="array" ref="AD246">IF(AB246="","",INDEX(Bahan!$C$2:$H$7,MATCH(AC246,Bahan!$C$2:$C$7,0),MATCH(AB246,Bahan!$C$2:$H$2,0)))</f>
        <v/>
      </c>
      <c r="AE246" s="80" t="str">
        <f t="array" ref="AE246">IF(AB246="","",INDEX(Bahan!$C$10:$H$15,MATCH(AC246,Bahan!$C$10:$C$15,0),MATCH(AB246,Bahan!$C$10:$H$10,0)))</f>
        <v/>
      </c>
      <c r="AF246" s="99"/>
      <c r="AG246" s="122"/>
      <c r="AH246" s="122"/>
      <c r="AI246" s="99"/>
      <c r="AJ246" s="100"/>
      <c r="AK246" s="100"/>
      <c r="AL246" s="100"/>
      <c r="AM246" s="100"/>
      <c r="AN246" s="100"/>
      <c r="AO246" s="100"/>
      <c r="AP246" s="100"/>
      <c r="AQ246" s="100"/>
      <c r="AR246" s="123"/>
      <c r="AS246" s="123"/>
      <c r="AT246" s="123"/>
    </row>
    <row r="247" spans="1:46" ht="16.5" customHeight="1">
      <c r="A247" s="97" t="str">
        <f>IF(ISBLANK(B247),"",B247&amp;"|"&amp;#REF!)</f>
        <v/>
      </c>
      <c r="B247" s="98"/>
      <c r="C247" s="101"/>
      <c r="D247" s="101"/>
      <c r="E247" s="102"/>
      <c r="F247" s="101"/>
      <c r="G247" s="101"/>
      <c r="H247" s="101"/>
      <c r="I247" s="79"/>
      <c r="J247" s="79"/>
      <c r="K247" s="80" t="str">
        <f t="array" ref="K247">IF(I247="","",INDEX(Bahan!$C$2:$H$7,MATCH(J247,Bahan!$C$2:$C$7,0),MATCH(I247,Bahan!$C$2:$H$2,0)))</f>
        <v/>
      </c>
      <c r="L247" s="80" t="str">
        <f t="array" ref="L247">IF(I247="","",INDEX(Bahan!$C$10:$H$15,MATCH(J247,Bahan!$C$10:$C$15,0),MATCH(I247,Bahan!$C$10:$H$10,0)))</f>
        <v/>
      </c>
      <c r="M247" s="104"/>
      <c r="N247" s="105"/>
      <c r="O247" s="101"/>
      <c r="P247" s="101"/>
      <c r="Q247" s="101"/>
      <c r="R247" s="101"/>
      <c r="S247" s="101"/>
      <c r="T247" s="106"/>
      <c r="U247" s="106"/>
      <c r="V247" s="106"/>
      <c r="W247" s="79"/>
      <c r="X247" s="79"/>
      <c r="Y247" s="80" t="str">
        <f t="array" ref="Y247">IF(W247="","",INDEX(Bahan!$C$2:$H$7,MATCH(X247,Bahan!$C$2:$C$7,0),MATCH(W247,Bahan!$C$2:$H$2,0)))</f>
        <v/>
      </c>
      <c r="Z247" s="80" t="str">
        <f t="array" ref="Z247">IF(W247="","",INDEX(Bahan!$C$10:$H$15,MATCH(X247,Bahan!$C$10:$C$15,0),MATCH(W247,Bahan!$C$10:$H$10,0)))</f>
        <v/>
      </c>
      <c r="AA247" s="121"/>
      <c r="AB247" s="79"/>
      <c r="AC247" s="79"/>
      <c r="AD247" s="80" t="str">
        <f t="array" ref="AD247">IF(AB247="","",INDEX(Bahan!$C$2:$H$7,MATCH(AC247,Bahan!$C$2:$C$7,0),MATCH(AB247,Bahan!$C$2:$H$2,0)))</f>
        <v/>
      </c>
      <c r="AE247" s="80" t="str">
        <f t="array" ref="AE247">IF(AB247="","",INDEX(Bahan!$C$10:$H$15,MATCH(AC247,Bahan!$C$10:$C$15,0),MATCH(AB247,Bahan!$C$10:$H$10,0)))</f>
        <v/>
      </c>
      <c r="AF247" s="99"/>
      <c r="AG247" s="122"/>
      <c r="AH247" s="122"/>
      <c r="AI247" s="99"/>
      <c r="AJ247" s="100"/>
      <c r="AK247" s="100"/>
      <c r="AL247" s="100"/>
      <c r="AM247" s="100"/>
      <c r="AN247" s="100"/>
      <c r="AO247" s="100"/>
      <c r="AP247" s="100"/>
      <c r="AQ247" s="100"/>
      <c r="AR247" s="123"/>
      <c r="AS247" s="123"/>
      <c r="AT247" s="123"/>
    </row>
    <row r="248" spans="1:46" ht="16.5" customHeight="1">
      <c r="A248" s="97" t="str">
        <f>IF(ISBLANK(B248),"",B248&amp;"|"&amp;#REF!)</f>
        <v/>
      </c>
      <c r="B248" s="98"/>
      <c r="C248" s="101"/>
      <c r="D248" s="101"/>
      <c r="E248" s="102"/>
      <c r="F248" s="101"/>
      <c r="G248" s="101"/>
      <c r="H248" s="101"/>
      <c r="I248" s="79"/>
      <c r="J248" s="79"/>
      <c r="K248" s="80" t="str">
        <f t="array" ref="K248">IF(I248="","",INDEX(Bahan!$C$2:$H$7,MATCH(J248,Bahan!$C$2:$C$7,0),MATCH(I248,Bahan!$C$2:$H$2,0)))</f>
        <v/>
      </c>
      <c r="L248" s="80" t="str">
        <f t="array" ref="L248">IF(I248="","",INDEX(Bahan!$C$10:$H$15,MATCH(J248,Bahan!$C$10:$C$15,0),MATCH(I248,Bahan!$C$10:$H$10,0)))</f>
        <v/>
      </c>
      <c r="M248" s="104"/>
      <c r="N248" s="105"/>
      <c r="O248" s="101"/>
      <c r="P248" s="101"/>
      <c r="Q248" s="101"/>
      <c r="R248" s="101"/>
      <c r="S248" s="101"/>
      <c r="T248" s="106"/>
      <c r="U248" s="106"/>
      <c r="V248" s="106"/>
      <c r="W248" s="79"/>
      <c r="X248" s="79"/>
      <c r="Y248" s="80" t="str">
        <f t="array" ref="Y248">IF(W248="","",INDEX(Bahan!$C$2:$H$7,MATCH(X248,Bahan!$C$2:$C$7,0),MATCH(W248,Bahan!$C$2:$H$2,0)))</f>
        <v/>
      </c>
      <c r="Z248" s="80" t="str">
        <f t="array" ref="Z248">IF(W248="","",INDEX(Bahan!$C$10:$H$15,MATCH(X248,Bahan!$C$10:$C$15,0),MATCH(W248,Bahan!$C$10:$H$10,0)))</f>
        <v/>
      </c>
      <c r="AA248" s="121"/>
      <c r="AB248" s="79"/>
      <c r="AC248" s="79"/>
      <c r="AD248" s="80" t="str">
        <f t="array" ref="AD248">IF(AB248="","",INDEX(Bahan!$C$2:$H$7,MATCH(AC248,Bahan!$C$2:$C$7,0),MATCH(AB248,Bahan!$C$2:$H$2,0)))</f>
        <v/>
      </c>
      <c r="AE248" s="80" t="str">
        <f t="array" ref="AE248">IF(AB248="","",INDEX(Bahan!$C$10:$H$15,MATCH(AC248,Bahan!$C$10:$C$15,0),MATCH(AB248,Bahan!$C$10:$H$10,0)))</f>
        <v/>
      </c>
      <c r="AF248" s="99"/>
      <c r="AG248" s="122"/>
      <c r="AH248" s="122"/>
      <c r="AI248" s="99"/>
      <c r="AJ248" s="100"/>
      <c r="AK248" s="100"/>
      <c r="AL248" s="100"/>
      <c r="AM248" s="100"/>
      <c r="AN248" s="100"/>
      <c r="AO248" s="100"/>
      <c r="AP248" s="100"/>
      <c r="AQ248" s="100"/>
      <c r="AR248" s="123"/>
      <c r="AS248" s="123"/>
      <c r="AT248" s="123"/>
    </row>
    <row r="249" spans="1:46" ht="16.5" customHeight="1">
      <c r="A249" s="97" t="str">
        <f>IF(ISBLANK(B249),"",B249&amp;"|"&amp;#REF!)</f>
        <v/>
      </c>
      <c r="B249" s="98"/>
      <c r="C249" s="101"/>
      <c r="D249" s="101"/>
      <c r="E249" s="102"/>
      <c r="F249" s="101"/>
      <c r="G249" s="101"/>
      <c r="H249" s="101"/>
      <c r="I249" s="79"/>
      <c r="J249" s="79"/>
      <c r="K249" s="80" t="str">
        <f t="array" ref="K249">IF(I249="","",INDEX(Bahan!$C$2:$H$7,MATCH(J249,Bahan!$C$2:$C$7,0),MATCH(I249,Bahan!$C$2:$H$2,0)))</f>
        <v/>
      </c>
      <c r="L249" s="80" t="str">
        <f t="array" ref="L249">IF(I249="","",INDEX(Bahan!$C$10:$H$15,MATCH(J249,Bahan!$C$10:$C$15,0),MATCH(I249,Bahan!$C$10:$H$10,0)))</f>
        <v/>
      </c>
      <c r="M249" s="104"/>
      <c r="N249" s="105"/>
      <c r="O249" s="101"/>
      <c r="P249" s="101"/>
      <c r="Q249" s="101"/>
      <c r="R249" s="101"/>
      <c r="S249" s="101"/>
      <c r="T249" s="106"/>
      <c r="U249" s="106"/>
      <c r="V249" s="106"/>
      <c r="W249" s="79"/>
      <c r="X249" s="79"/>
      <c r="Y249" s="80" t="str">
        <f t="array" ref="Y249">IF(W249="","",INDEX(Bahan!$C$2:$H$7,MATCH(X249,Bahan!$C$2:$C$7,0),MATCH(W249,Bahan!$C$2:$H$2,0)))</f>
        <v/>
      </c>
      <c r="Z249" s="80" t="str">
        <f t="array" ref="Z249">IF(W249="","",INDEX(Bahan!$C$10:$H$15,MATCH(X249,Bahan!$C$10:$C$15,0),MATCH(W249,Bahan!$C$10:$H$10,0)))</f>
        <v/>
      </c>
      <c r="AA249" s="121"/>
      <c r="AB249" s="79"/>
      <c r="AC249" s="79"/>
      <c r="AD249" s="80" t="str">
        <f t="array" ref="AD249">IF(AB249="","",INDEX(Bahan!$C$2:$H$7,MATCH(AC249,Bahan!$C$2:$C$7,0),MATCH(AB249,Bahan!$C$2:$H$2,0)))</f>
        <v/>
      </c>
      <c r="AE249" s="80" t="str">
        <f t="array" ref="AE249">IF(AB249="","",INDEX(Bahan!$C$10:$H$15,MATCH(AC249,Bahan!$C$10:$C$15,0),MATCH(AB249,Bahan!$C$10:$H$10,0)))</f>
        <v/>
      </c>
      <c r="AF249" s="99"/>
      <c r="AG249" s="122"/>
      <c r="AH249" s="122"/>
      <c r="AI249" s="99"/>
      <c r="AJ249" s="100"/>
      <c r="AK249" s="100"/>
      <c r="AL249" s="100"/>
      <c r="AM249" s="100"/>
      <c r="AN249" s="100"/>
      <c r="AO249" s="100"/>
      <c r="AP249" s="100"/>
      <c r="AQ249" s="100"/>
      <c r="AR249" s="123"/>
      <c r="AS249" s="123"/>
      <c r="AT249" s="123"/>
    </row>
    <row r="250" spans="1:46" ht="16.5" customHeight="1">
      <c r="A250" s="97" t="str">
        <f>IF(ISBLANK(B250),"",B250&amp;"|"&amp;#REF!)</f>
        <v/>
      </c>
      <c r="B250" s="98"/>
      <c r="C250" s="101"/>
      <c r="D250" s="101"/>
      <c r="E250" s="102"/>
      <c r="F250" s="101"/>
      <c r="G250" s="101"/>
      <c r="H250" s="101"/>
      <c r="I250" s="79"/>
      <c r="J250" s="79"/>
      <c r="K250" s="80" t="str">
        <f t="array" ref="K250">IF(I250="","",INDEX(Bahan!$C$2:$H$7,MATCH(J250,Bahan!$C$2:$C$7,0),MATCH(I250,Bahan!$C$2:$H$2,0)))</f>
        <v/>
      </c>
      <c r="L250" s="80" t="str">
        <f t="array" ref="L250">IF(I250="","",INDEX(Bahan!$C$10:$H$15,MATCH(J250,Bahan!$C$10:$C$15,0),MATCH(I250,Bahan!$C$10:$H$10,0)))</f>
        <v/>
      </c>
      <c r="M250" s="104"/>
      <c r="N250" s="105"/>
      <c r="O250" s="101"/>
      <c r="P250" s="101"/>
      <c r="Q250" s="101"/>
      <c r="R250" s="101"/>
      <c r="S250" s="101"/>
      <c r="T250" s="106"/>
      <c r="U250" s="106"/>
      <c r="V250" s="106"/>
      <c r="W250" s="79"/>
      <c r="X250" s="79"/>
      <c r="Y250" s="80" t="str">
        <f t="array" ref="Y250">IF(W250="","",INDEX(Bahan!$C$2:$H$7,MATCH(X250,Bahan!$C$2:$C$7,0),MATCH(W250,Bahan!$C$2:$H$2,0)))</f>
        <v/>
      </c>
      <c r="Z250" s="80" t="str">
        <f t="array" ref="Z250">IF(W250="","",INDEX(Bahan!$C$10:$H$15,MATCH(X250,Bahan!$C$10:$C$15,0),MATCH(W250,Bahan!$C$10:$H$10,0)))</f>
        <v/>
      </c>
      <c r="AA250" s="121"/>
      <c r="AB250" s="79"/>
      <c r="AC250" s="79"/>
      <c r="AD250" s="80" t="str">
        <f t="array" ref="AD250">IF(AB250="","",INDEX(Bahan!$C$2:$H$7,MATCH(AC250,Bahan!$C$2:$C$7,0),MATCH(AB250,Bahan!$C$2:$H$2,0)))</f>
        <v/>
      </c>
      <c r="AE250" s="80" t="str">
        <f t="array" ref="AE250">IF(AB250="","",INDEX(Bahan!$C$10:$H$15,MATCH(AC250,Bahan!$C$10:$C$15,0),MATCH(AB250,Bahan!$C$10:$H$10,0)))</f>
        <v/>
      </c>
      <c r="AF250" s="99"/>
      <c r="AG250" s="122"/>
      <c r="AH250" s="122"/>
      <c r="AI250" s="99"/>
      <c r="AJ250" s="100"/>
      <c r="AK250" s="100"/>
      <c r="AL250" s="100"/>
      <c r="AM250" s="100"/>
      <c r="AN250" s="100"/>
      <c r="AO250" s="100"/>
      <c r="AP250" s="100"/>
      <c r="AQ250" s="100"/>
      <c r="AR250" s="123"/>
      <c r="AS250" s="123"/>
      <c r="AT250" s="123"/>
    </row>
    <row r="251" spans="1:46" ht="16.5" customHeight="1">
      <c r="A251" s="97" t="str">
        <f>IF(ISBLANK(B251),"",B251&amp;"|"&amp;#REF!)</f>
        <v/>
      </c>
      <c r="B251" s="98"/>
      <c r="C251" s="101"/>
      <c r="D251" s="101"/>
      <c r="E251" s="102"/>
      <c r="F251" s="101"/>
      <c r="G251" s="101"/>
      <c r="H251" s="101"/>
      <c r="I251" s="79"/>
      <c r="J251" s="79"/>
      <c r="K251" s="80" t="str">
        <f t="array" ref="K251">IF(I251="","",INDEX(Bahan!$C$2:$H$7,MATCH(J251,Bahan!$C$2:$C$7,0),MATCH(I251,Bahan!$C$2:$H$2,0)))</f>
        <v/>
      </c>
      <c r="L251" s="80" t="str">
        <f t="array" ref="L251">IF(I251="","",INDEX(Bahan!$C$10:$H$15,MATCH(J251,Bahan!$C$10:$C$15,0),MATCH(I251,Bahan!$C$10:$H$10,0)))</f>
        <v/>
      </c>
      <c r="M251" s="104"/>
      <c r="N251" s="105"/>
      <c r="O251" s="101"/>
      <c r="P251" s="101"/>
      <c r="Q251" s="101"/>
      <c r="R251" s="101"/>
      <c r="S251" s="101"/>
      <c r="T251" s="106"/>
      <c r="U251" s="106"/>
      <c r="V251" s="106"/>
      <c r="W251" s="79"/>
      <c r="X251" s="79"/>
      <c r="Y251" s="80" t="str">
        <f t="array" ref="Y251">IF(W251="","",INDEX(Bahan!$C$2:$H$7,MATCH(X251,Bahan!$C$2:$C$7,0),MATCH(W251,Bahan!$C$2:$H$2,0)))</f>
        <v/>
      </c>
      <c r="Z251" s="80" t="str">
        <f t="array" ref="Z251">IF(W251="","",INDEX(Bahan!$C$10:$H$15,MATCH(X251,Bahan!$C$10:$C$15,0),MATCH(W251,Bahan!$C$10:$H$10,0)))</f>
        <v/>
      </c>
      <c r="AA251" s="121"/>
      <c r="AB251" s="79"/>
      <c r="AC251" s="79"/>
      <c r="AD251" s="80" t="str">
        <f t="array" ref="AD251">IF(AB251="","",INDEX(Bahan!$C$2:$H$7,MATCH(AC251,Bahan!$C$2:$C$7,0),MATCH(AB251,Bahan!$C$2:$H$2,0)))</f>
        <v/>
      </c>
      <c r="AE251" s="80" t="str">
        <f t="array" ref="AE251">IF(AB251="","",INDEX(Bahan!$C$10:$H$15,MATCH(AC251,Bahan!$C$10:$C$15,0),MATCH(AB251,Bahan!$C$10:$H$10,0)))</f>
        <v/>
      </c>
      <c r="AF251" s="99"/>
      <c r="AG251" s="122"/>
      <c r="AH251" s="122"/>
      <c r="AI251" s="99"/>
      <c r="AJ251" s="100"/>
      <c r="AK251" s="100"/>
      <c r="AL251" s="100"/>
      <c r="AM251" s="100"/>
      <c r="AN251" s="100"/>
      <c r="AO251" s="100"/>
      <c r="AP251" s="100"/>
      <c r="AQ251" s="100"/>
      <c r="AR251" s="123"/>
      <c r="AS251" s="123"/>
      <c r="AT251" s="123"/>
    </row>
    <row r="252" spans="1:46" ht="16.5" customHeight="1">
      <c r="A252" s="97" t="str">
        <f>IF(ISBLANK(B252),"",B252&amp;"|"&amp;#REF!)</f>
        <v/>
      </c>
      <c r="B252" s="98"/>
      <c r="C252" s="101"/>
      <c r="D252" s="101"/>
      <c r="E252" s="102"/>
      <c r="F252" s="101"/>
      <c r="G252" s="101"/>
      <c r="H252" s="101"/>
      <c r="I252" s="79"/>
      <c r="J252" s="79"/>
      <c r="K252" s="80" t="str">
        <f t="array" ref="K252">IF(I252="","",INDEX(Bahan!$C$2:$H$7,MATCH(J252,Bahan!$C$2:$C$7,0),MATCH(I252,Bahan!$C$2:$H$2,0)))</f>
        <v/>
      </c>
      <c r="L252" s="80" t="str">
        <f t="array" ref="L252">IF(I252="","",INDEX(Bahan!$C$10:$H$15,MATCH(J252,Bahan!$C$10:$C$15,0),MATCH(I252,Bahan!$C$10:$H$10,0)))</f>
        <v/>
      </c>
      <c r="M252" s="104"/>
      <c r="N252" s="105"/>
      <c r="O252" s="101"/>
      <c r="P252" s="101"/>
      <c r="Q252" s="101"/>
      <c r="R252" s="101"/>
      <c r="S252" s="101"/>
      <c r="T252" s="106"/>
      <c r="U252" s="106"/>
      <c r="V252" s="106"/>
      <c r="W252" s="79"/>
      <c r="X252" s="79"/>
      <c r="Y252" s="80" t="str">
        <f t="array" ref="Y252">IF(W252="","",INDEX(Bahan!$C$2:$H$7,MATCH(X252,Bahan!$C$2:$C$7,0),MATCH(W252,Bahan!$C$2:$H$2,0)))</f>
        <v/>
      </c>
      <c r="Z252" s="80" t="str">
        <f t="array" ref="Z252">IF(W252="","",INDEX(Bahan!$C$10:$H$15,MATCH(X252,Bahan!$C$10:$C$15,0),MATCH(W252,Bahan!$C$10:$H$10,0)))</f>
        <v/>
      </c>
      <c r="AA252" s="121"/>
      <c r="AB252" s="79"/>
      <c r="AC252" s="79"/>
      <c r="AD252" s="80" t="str">
        <f t="array" ref="AD252">IF(AB252="","",INDEX(Bahan!$C$2:$H$7,MATCH(AC252,Bahan!$C$2:$C$7,0),MATCH(AB252,Bahan!$C$2:$H$2,0)))</f>
        <v/>
      </c>
      <c r="AE252" s="80" t="str">
        <f t="array" ref="AE252">IF(AB252="","",INDEX(Bahan!$C$10:$H$15,MATCH(AC252,Bahan!$C$10:$C$15,0),MATCH(AB252,Bahan!$C$10:$H$10,0)))</f>
        <v/>
      </c>
      <c r="AF252" s="99"/>
      <c r="AG252" s="122"/>
      <c r="AH252" s="122"/>
      <c r="AI252" s="99"/>
      <c r="AJ252" s="100"/>
      <c r="AK252" s="100"/>
      <c r="AL252" s="100"/>
      <c r="AM252" s="100"/>
      <c r="AN252" s="100"/>
      <c r="AO252" s="100"/>
      <c r="AP252" s="100"/>
      <c r="AQ252" s="100"/>
      <c r="AR252" s="123"/>
      <c r="AS252" s="123"/>
      <c r="AT252" s="123"/>
    </row>
    <row r="253" spans="1:46" ht="16.5" customHeight="1">
      <c r="A253" s="97" t="str">
        <f>IF(ISBLANK(B253),"",B253&amp;"|"&amp;#REF!)</f>
        <v/>
      </c>
      <c r="B253" s="98"/>
      <c r="C253" s="101"/>
      <c r="D253" s="101"/>
      <c r="E253" s="102"/>
      <c r="F253" s="101"/>
      <c r="G253" s="101"/>
      <c r="H253" s="101"/>
      <c r="I253" s="79"/>
      <c r="J253" s="79"/>
      <c r="K253" s="80" t="str">
        <f t="array" ref="K253">IF(I253="","",INDEX(Bahan!$C$2:$H$7,MATCH(J253,Bahan!$C$2:$C$7,0),MATCH(I253,Bahan!$C$2:$H$2,0)))</f>
        <v/>
      </c>
      <c r="L253" s="80" t="str">
        <f t="array" ref="L253">IF(I253="","",INDEX(Bahan!$C$10:$H$15,MATCH(J253,Bahan!$C$10:$C$15,0),MATCH(I253,Bahan!$C$10:$H$10,0)))</f>
        <v/>
      </c>
      <c r="M253" s="104"/>
      <c r="N253" s="105"/>
      <c r="O253" s="101"/>
      <c r="P253" s="101"/>
      <c r="Q253" s="101"/>
      <c r="R253" s="101"/>
      <c r="S253" s="101"/>
      <c r="T253" s="106"/>
      <c r="U253" s="106"/>
      <c r="V253" s="106"/>
      <c r="W253" s="79"/>
      <c r="X253" s="79"/>
      <c r="Y253" s="80" t="str">
        <f t="array" ref="Y253">IF(W253="","",INDEX(Bahan!$C$2:$H$7,MATCH(X253,Bahan!$C$2:$C$7,0),MATCH(W253,Bahan!$C$2:$H$2,0)))</f>
        <v/>
      </c>
      <c r="Z253" s="80" t="str">
        <f t="array" ref="Z253">IF(W253="","",INDEX(Bahan!$C$10:$H$15,MATCH(X253,Bahan!$C$10:$C$15,0),MATCH(W253,Bahan!$C$10:$H$10,0)))</f>
        <v/>
      </c>
      <c r="AA253" s="121"/>
      <c r="AB253" s="79"/>
      <c r="AC253" s="79"/>
      <c r="AD253" s="80" t="str">
        <f t="array" ref="AD253">IF(AB253="","",INDEX(Bahan!$C$2:$H$7,MATCH(AC253,Bahan!$C$2:$C$7,0),MATCH(AB253,Bahan!$C$2:$H$2,0)))</f>
        <v/>
      </c>
      <c r="AE253" s="80" t="str">
        <f t="array" ref="AE253">IF(AB253="","",INDEX(Bahan!$C$10:$H$15,MATCH(AC253,Bahan!$C$10:$C$15,0),MATCH(AB253,Bahan!$C$10:$H$10,0)))</f>
        <v/>
      </c>
      <c r="AF253" s="99"/>
      <c r="AG253" s="122"/>
      <c r="AH253" s="122"/>
      <c r="AI253" s="99"/>
      <c r="AJ253" s="100"/>
      <c r="AK253" s="100"/>
      <c r="AL253" s="100"/>
      <c r="AM253" s="100"/>
      <c r="AN253" s="100"/>
      <c r="AO253" s="100"/>
      <c r="AP253" s="100"/>
      <c r="AQ253" s="100"/>
      <c r="AR253" s="123"/>
      <c r="AS253" s="123"/>
      <c r="AT253" s="123"/>
    </row>
    <row r="254" spans="1:46" ht="16.5" customHeight="1">
      <c r="A254" s="97" t="str">
        <f>IF(ISBLANK(B254),"",B254&amp;"|"&amp;#REF!)</f>
        <v/>
      </c>
      <c r="B254" s="98"/>
      <c r="C254" s="101"/>
      <c r="D254" s="101"/>
      <c r="E254" s="102"/>
      <c r="F254" s="101"/>
      <c r="G254" s="101"/>
      <c r="H254" s="101"/>
      <c r="I254" s="79"/>
      <c r="J254" s="79"/>
      <c r="K254" s="80" t="str">
        <f t="array" ref="K254">IF(I254="","",INDEX(Bahan!$C$2:$H$7,MATCH(J254,Bahan!$C$2:$C$7,0),MATCH(I254,Bahan!$C$2:$H$2,0)))</f>
        <v/>
      </c>
      <c r="L254" s="80" t="str">
        <f t="array" ref="L254">IF(I254="","",INDEX(Bahan!$C$10:$H$15,MATCH(J254,Bahan!$C$10:$C$15,0),MATCH(I254,Bahan!$C$10:$H$10,0)))</f>
        <v/>
      </c>
      <c r="M254" s="104"/>
      <c r="N254" s="105"/>
      <c r="O254" s="101"/>
      <c r="P254" s="101"/>
      <c r="Q254" s="101"/>
      <c r="R254" s="101"/>
      <c r="S254" s="101"/>
      <c r="T254" s="106"/>
      <c r="U254" s="106"/>
      <c r="V254" s="106"/>
      <c r="W254" s="79"/>
      <c r="X254" s="79"/>
      <c r="Y254" s="80" t="str">
        <f t="array" ref="Y254">IF(W254="","",INDEX(Bahan!$C$2:$H$7,MATCH(X254,Bahan!$C$2:$C$7,0),MATCH(W254,Bahan!$C$2:$H$2,0)))</f>
        <v/>
      </c>
      <c r="Z254" s="80" t="str">
        <f t="array" ref="Z254">IF(W254="","",INDEX(Bahan!$C$10:$H$15,MATCH(X254,Bahan!$C$10:$C$15,0),MATCH(W254,Bahan!$C$10:$H$10,0)))</f>
        <v/>
      </c>
      <c r="AA254" s="121"/>
      <c r="AB254" s="79"/>
      <c r="AC254" s="79"/>
      <c r="AD254" s="80" t="str">
        <f t="array" ref="AD254">IF(AB254="","",INDEX(Bahan!$C$2:$H$7,MATCH(AC254,Bahan!$C$2:$C$7,0),MATCH(AB254,Bahan!$C$2:$H$2,0)))</f>
        <v/>
      </c>
      <c r="AE254" s="80" t="str">
        <f t="array" ref="AE254">IF(AB254="","",INDEX(Bahan!$C$10:$H$15,MATCH(AC254,Bahan!$C$10:$C$15,0),MATCH(AB254,Bahan!$C$10:$H$10,0)))</f>
        <v/>
      </c>
      <c r="AF254" s="99"/>
      <c r="AG254" s="122"/>
      <c r="AH254" s="122"/>
      <c r="AI254" s="99"/>
      <c r="AJ254" s="100"/>
      <c r="AK254" s="100"/>
      <c r="AL254" s="100"/>
      <c r="AM254" s="100"/>
      <c r="AN254" s="100"/>
      <c r="AO254" s="100"/>
      <c r="AP254" s="100"/>
      <c r="AQ254" s="100"/>
      <c r="AR254" s="123"/>
      <c r="AS254" s="123"/>
      <c r="AT254" s="123"/>
    </row>
    <row r="255" spans="1:46" ht="16.5" customHeight="1">
      <c r="A255" s="97" t="str">
        <f>IF(ISBLANK(B255),"",B255&amp;"|"&amp;#REF!)</f>
        <v/>
      </c>
      <c r="B255" s="98"/>
      <c r="C255" s="101"/>
      <c r="D255" s="101"/>
      <c r="E255" s="102"/>
      <c r="F255" s="101"/>
      <c r="G255" s="101"/>
      <c r="H255" s="101"/>
      <c r="I255" s="79"/>
      <c r="J255" s="79"/>
      <c r="K255" s="80" t="str">
        <f t="array" ref="K255">IF(I255="","",INDEX(Bahan!$C$2:$H$7,MATCH(J255,Bahan!$C$2:$C$7,0),MATCH(I255,Bahan!$C$2:$H$2,0)))</f>
        <v/>
      </c>
      <c r="L255" s="80" t="str">
        <f t="array" ref="L255">IF(I255="","",INDEX(Bahan!$C$10:$H$15,MATCH(J255,Bahan!$C$10:$C$15,0),MATCH(I255,Bahan!$C$10:$H$10,0)))</f>
        <v/>
      </c>
      <c r="M255" s="104"/>
      <c r="N255" s="105"/>
      <c r="O255" s="101"/>
      <c r="P255" s="101"/>
      <c r="Q255" s="101"/>
      <c r="R255" s="101"/>
      <c r="S255" s="101"/>
      <c r="T255" s="106"/>
      <c r="U255" s="106"/>
      <c r="V255" s="106"/>
      <c r="W255" s="79"/>
      <c r="X255" s="79"/>
      <c r="Y255" s="80" t="str">
        <f t="array" ref="Y255">IF(W255="","",INDEX(Bahan!$C$2:$H$7,MATCH(X255,Bahan!$C$2:$C$7,0),MATCH(W255,Bahan!$C$2:$H$2,0)))</f>
        <v/>
      </c>
      <c r="Z255" s="80" t="str">
        <f t="array" ref="Z255">IF(W255="","",INDEX(Bahan!$C$10:$H$15,MATCH(X255,Bahan!$C$10:$C$15,0),MATCH(W255,Bahan!$C$10:$H$10,0)))</f>
        <v/>
      </c>
      <c r="AA255" s="121"/>
      <c r="AB255" s="79"/>
      <c r="AC255" s="79"/>
      <c r="AD255" s="80" t="str">
        <f t="array" ref="AD255">IF(AB255="","",INDEX(Bahan!$C$2:$H$7,MATCH(AC255,Bahan!$C$2:$C$7,0),MATCH(AB255,Bahan!$C$2:$H$2,0)))</f>
        <v/>
      </c>
      <c r="AE255" s="80" t="str">
        <f t="array" ref="AE255">IF(AB255="","",INDEX(Bahan!$C$10:$H$15,MATCH(AC255,Bahan!$C$10:$C$15,0),MATCH(AB255,Bahan!$C$10:$H$10,0)))</f>
        <v/>
      </c>
      <c r="AF255" s="99"/>
      <c r="AG255" s="122"/>
      <c r="AH255" s="122"/>
      <c r="AI255" s="99"/>
      <c r="AJ255" s="100"/>
      <c r="AK255" s="100"/>
      <c r="AL255" s="100"/>
      <c r="AM255" s="100"/>
      <c r="AN255" s="100"/>
      <c r="AO255" s="100"/>
      <c r="AP255" s="100"/>
      <c r="AQ255" s="100"/>
      <c r="AR255" s="123"/>
      <c r="AS255" s="123"/>
      <c r="AT255" s="123"/>
    </row>
    <row r="256" spans="1:46" ht="16.5" customHeight="1">
      <c r="A256" s="97" t="str">
        <f>IF(ISBLANK(B256),"",B256&amp;"|"&amp;#REF!)</f>
        <v/>
      </c>
      <c r="B256" s="98"/>
      <c r="C256" s="101"/>
      <c r="D256" s="101"/>
      <c r="E256" s="102"/>
      <c r="F256" s="101"/>
      <c r="G256" s="101"/>
      <c r="H256" s="101"/>
      <c r="I256" s="79"/>
      <c r="J256" s="79"/>
      <c r="K256" s="80" t="str">
        <f t="array" ref="K256">IF(I256="","",INDEX(Bahan!$C$2:$H$7,MATCH(J256,Bahan!$C$2:$C$7,0),MATCH(I256,Bahan!$C$2:$H$2,0)))</f>
        <v/>
      </c>
      <c r="L256" s="80" t="str">
        <f t="array" ref="L256">IF(I256="","",INDEX(Bahan!$C$10:$H$15,MATCH(J256,Bahan!$C$10:$C$15,0),MATCH(I256,Bahan!$C$10:$H$10,0)))</f>
        <v/>
      </c>
      <c r="M256" s="104"/>
      <c r="N256" s="105"/>
      <c r="O256" s="101"/>
      <c r="P256" s="101"/>
      <c r="Q256" s="101"/>
      <c r="R256" s="101"/>
      <c r="S256" s="101"/>
      <c r="T256" s="106"/>
      <c r="U256" s="106"/>
      <c r="V256" s="106"/>
      <c r="W256" s="79"/>
      <c r="X256" s="79"/>
      <c r="Y256" s="80" t="str">
        <f t="array" ref="Y256">IF(W256="","",INDEX(Bahan!$C$2:$H$7,MATCH(X256,Bahan!$C$2:$C$7,0),MATCH(W256,Bahan!$C$2:$H$2,0)))</f>
        <v/>
      </c>
      <c r="Z256" s="80" t="str">
        <f t="array" ref="Z256">IF(W256="","",INDEX(Bahan!$C$10:$H$15,MATCH(X256,Bahan!$C$10:$C$15,0),MATCH(W256,Bahan!$C$10:$H$10,0)))</f>
        <v/>
      </c>
      <c r="AA256" s="121"/>
      <c r="AB256" s="79"/>
      <c r="AC256" s="79"/>
      <c r="AD256" s="80" t="str">
        <f t="array" ref="AD256">IF(AB256="","",INDEX(Bahan!$C$2:$H$7,MATCH(AC256,Bahan!$C$2:$C$7,0),MATCH(AB256,Bahan!$C$2:$H$2,0)))</f>
        <v/>
      </c>
      <c r="AE256" s="80" t="str">
        <f t="array" ref="AE256">IF(AB256="","",INDEX(Bahan!$C$10:$H$15,MATCH(AC256,Bahan!$C$10:$C$15,0),MATCH(AB256,Bahan!$C$10:$H$10,0)))</f>
        <v/>
      </c>
      <c r="AF256" s="99"/>
      <c r="AG256" s="122"/>
      <c r="AH256" s="122"/>
      <c r="AI256" s="99"/>
      <c r="AJ256" s="100"/>
      <c r="AK256" s="100"/>
      <c r="AL256" s="100"/>
      <c r="AM256" s="100"/>
      <c r="AN256" s="100"/>
      <c r="AO256" s="100"/>
      <c r="AP256" s="100"/>
      <c r="AQ256" s="100"/>
      <c r="AR256" s="123"/>
      <c r="AS256" s="123"/>
      <c r="AT256" s="123"/>
    </row>
    <row r="257" spans="1:46" ht="16.5" customHeight="1">
      <c r="A257" s="97" t="str">
        <f>IF(ISBLANK(B257),"",B257&amp;"|"&amp;#REF!)</f>
        <v/>
      </c>
      <c r="B257" s="98"/>
      <c r="C257" s="101"/>
      <c r="D257" s="101"/>
      <c r="E257" s="102"/>
      <c r="F257" s="101"/>
      <c r="G257" s="101"/>
      <c r="H257" s="101"/>
      <c r="I257" s="79"/>
      <c r="J257" s="79"/>
      <c r="K257" s="80" t="str">
        <f t="array" ref="K257">IF(I257="","",INDEX(Bahan!$C$2:$H$7,MATCH(J257,Bahan!$C$2:$C$7,0),MATCH(I257,Bahan!$C$2:$H$2,0)))</f>
        <v/>
      </c>
      <c r="L257" s="80" t="str">
        <f t="array" ref="L257">IF(I257="","",INDEX(Bahan!$C$10:$H$15,MATCH(J257,Bahan!$C$10:$C$15,0),MATCH(I257,Bahan!$C$10:$H$10,0)))</f>
        <v/>
      </c>
      <c r="M257" s="104"/>
      <c r="N257" s="105"/>
      <c r="O257" s="101"/>
      <c r="P257" s="101"/>
      <c r="Q257" s="101"/>
      <c r="R257" s="101"/>
      <c r="S257" s="101"/>
      <c r="T257" s="106"/>
      <c r="U257" s="106"/>
      <c r="V257" s="106"/>
      <c r="W257" s="79"/>
      <c r="X257" s="79"/>
      <c r="Y257" s="80" t="str">
        <f t="array" ref="Y257">IF(W257="","",INDEX(Bahan!$C$2:$H$7,MATCH(X257,Bahan!$C$2:$C$7,0),MATCH(W257,Bahan!$C$2:$H$2,0)))</f>
        <v/>
      </c>
      <c r="Z257" s="80" t="str">
        <f t="array" ref="Z257">IF(W257="","",INDEX(Bahan!$C$10:$H$15,MATCH(X257,Bahan!$C$10:$C$15,0),MATCH(W257,Bahan!$C$10:$H$10,0)))</f>
        <v/>
      </c>
      <c r="AA257" s="121"/>
      <c r="AB257" s="79"/>
      <c r="AC257" s="79"/>
      <c r="AD257" s="80" t="str">
        <f t="array" ref="AD257">IF(AB257="","",INDEX(Bahan!$C$2:$H$7,MATCH(AC257,Bahan!$C$2:$C$7,0),MATCH(AB257,Bahan!$C$2:$H$2,0)))</f>
        <v/>
      </c>
      <c r="AE257" s="80" t="str">
        <f t="array" ref="AE257">IF(AB257="","",INDEX(Bahan!$C$10:$H$15,MATCH(AC257,Bahan!$C$10:$C$15,0),MATCH(AB257,Bahan!$C$10:$H$10,0)))</f>
        <v/>
      </c>
      <c r="AF257" s="99"/>
      <c r="AG257" s="122"/>
      <c r="AH257" s="122"/>
      <c r="AI257" s="99"/>
      <c r="AJ257" s="100"/>
      <c r="AK257" s="100"/>
      <c r="AL257" s="100"/>
      <c r="AM257" s="100"/>
      <c r="AN257" s="100"/>
      <c r="AO257" s="100"/>
      <c r="AP257" s="100"/>
      <c r="AQ257" s="100"/>
      <c r="AR257" s="123"/>
      <c r="AS257" s="123"/>
      <c r="AT257" s="123"/>
    </row>
    <row r="258" spans="1:46" ht="16.5" customHeight="1">
      <c r="A258" s="97" t="str">
        <f>IF(ISBLANK(B258),"",B258&amp;"|"&amp;#REF!)</f>
        <v/>
      </c>
      <c r="B258" s="98"/>
      <c r="C258" s="101"/>
      <c r="D258" s="101"/>
      <c r="E258" s="102"/>
      <c r="F258" s="101"/>
      <c r="G258" s="101"/>
      <c r="H258" s="101"/>
      <c r="I258" s="79"/>
      <c r="J258" s="79"/>
      <c r="K258" s="80" t="str">
        <f t="array" ref="K258">IF(I258="","",INDEX(Bahan!$C$2:$H$7,MATCH(J258,Bahan!$C$2:$C$7,0),MATCH(I258,Bahan!$C$2:$H$2,0)))</f>
        <v/>
      </c>
      <c r="L258" s="80" t="str">
        <f t="array" ref="L258">IF(I258="","",INDEX(Bahan!$C$10:$H$15,MATCH(J258,Bahan!$C$10:$C$15,0),MATCH(I258,Bahan!$C$10:$H$10,0)))</f>
        <v/>
      </c>
      <c r="M258" s="104"/>
      <c r="N258" s="105"/>
      <c r="O258" s="101"/>
      <c r="P258" s="101"/>
      <c r="Q258" s="101"/>
      <c r="R258" s="101"/>
      <c r="S258" s="101"/>
      <c r="T258" s="106"/>
      <c r="U258" s="106"/>
      <c r="V258" s="106"/>
      <c r="W258" s="79"/>
      <c r="X258" s="79"/>
      <c r="Y258" s="80" t="str">
        <f t="array" ref="Y258">IF(W258="","",INDEX(Bahan!$C$2:$H$7,MATCH(X258,Bahan!$C$2:$C$7,0),MATCH(W258,Bahan!$C$2:$H$2,0)))</f>
        <v/>
      </c>
      <c r="Z258" s="80" t="str">
        <f t="array" ref="Z258">IF(W258="","",INDEX(Bahan!$C$10:$H$15,MATCH(X258,Bahan!$C$10:$C$15,0),MATCH(W258,Bahan!$C$10:$H$10,0)))</f>
        <v/>
      </c>
      <c r="AA258" s="121"/>
      <c r="AB258" s="79"/>
      <c r="AC258" s="79"/>
      <c r="AD258" s="80" t="str">
        <f t="array" ref="AD258">IF(AB258="","",INDEX(Bahan!$C$2:$H$7,MATCH(AC258,Bahan!$C$2:$C$7,0),MATCH(AB258,Bahan!$C$2:$H$2,0)))</f>
        <v/>
      </c>
      <c r="AE258" s="80" t="str">
        <f t="array" ref="AE258">IF(AB258="","",INDEX(Bahan!$C$10:$H$15,MATCH(AC258,Bahan!$C$10:$C$15,0),MATCH(AB258,Bahan!$C$10:$H$10,0)))</f>
        <v/>
      </c>
      <c r="AF258" s="99"/>
      <c r="AG258" s="122"/>
      <c r="AH258" s="122"/>
      <c r="AI258" s="99"/>
      <c r="AJ258" s="100"/>
      <c r="AK258" s="100"/>
      <c r="AL258" s="100"/>
      <c r="AM258" s="100"/>
      <c r="AN258" s="100"/>
      <c r="AO258" s="100"/>
      <c r="AP258" s="100"/>
      <c r="AQ258" s="100"/>
      <c r="AR258" s="123"/>
      <c r="AS258" s="123"/>
      <c r="AT258" s="123"/>
    </row>
    <row r="259" spans="1:46" ht="16.5" customHeight="1">
      <c r="A259" s="97" t="str">
        <f>IF(ISBLANK(B259),"",B259&amp;"|"&amp;#REF!)</f>
        <v/>
      </c>
      <c r="B259" s="98"/>
      <c r="C259" s="101"/>
      <c r="D259" s="101"/>
      <c r="E259" s="102"/>
      <c r="F259" s="101"/>
      <c r="G259" s="101"/>
      <c r="H259" s="101"/>
      <c r="I259" s="79"/>
      <c r="J259" s="79"/>
      <c r="K259" s="80" t="str">
        <f t="array" ref="K259">IF(I259="","",INDEX(Bahan!$C$2:$H$7,MATCH(J259,Bahan!$C$2:$C$7,0),MATCH(I259,Bahan!$C$2:$H$2,0)))</f>
        <v/>
      </c>
      <c r="L259" s="80" t="str">
        <f t="array" ref="L259">IF(I259="","",INDEX(Bahan!$C$10:$H$15,MATCH(J259,Bahan!$C$10:$C$15,0),MATCH(I259,Bahan!$C$10:$H$10,0)))</f>
        <v/>
      </c>
      <c r="M259" s="104"/>
      <c r="N259" s="105"/>
      <c r="O259" s="101"/>
      <c r="P259" s="101"/>
      <c r="Q259" s="101"/>
      <c r="R259" s="101"/>
      <c r="S259" s="101"/>
      <c r="T259" s="106"/>
      <c r="U259" s="106"/>
      <c r="V259" s="106"/>
      <c r="W259" s="79"/>
      <c r="X259" s="79"/>
      <c r="Y259" s="80" t="str">
        <f t="array" ref="Y259">IF(W259="","",INDEX(Bahan!$C$2:$H$7,MATCH(X259,Bahan!$C$2:$C$7,0),MATCH(W259,Bahan!$C$2:$H$2,0)))</f>
        <v/>
      </c>
      <c r="Z259" s="80" t="str">
        <f t="array" ref="Z259">IF(W259="","",INDEX(Bahan!$C$10:$H$15,MATCH(X259,Bahan!$C$10:$C$15,0),MATCH(W259,Bahan!$C$10:$H$10,0)))</f>
        <v/>
      </c>
      <c r="AA259" s="121"/>
      <c r="AB259" s="79"/>
      <c r="AC259" s="79"/>
      <c r="AD259" s="80" t="str">
        <f t="array" ref="AD259">IF(AB259="","",INDEX(Bahan!$C$2:$H$7,MATCH(AC259,Bahan!$C$2:$C$7,0),MATCH(AB259,Bahan!$C$2:$H$2,0)))</f>
        <v/>
      </c>
      <c r="AE259" s="80" t="str">
        <f t="array" ref="AE259">IF(AB259="","",INDEX(Bahan!$C$10:$H$15,MATCH(AC259,Bahan!$C$10:$C$15,0),MATCH(AB259,Bahan!$C$10:$H$10,0)))</f>
        <v/>
      </c>
      <c r="AF259" s="99"/>
      <c r="AG259" s="122"/>
      <c r="AH259" s="122"/>
      <c r="AI259" s="99"/>
      <c r="AJ259" s="100"/>
      <c r="AK259" s="100"/>
      <c r="AL259" s="100"/>
      <c r="AM259" s="100"/>
      <c r="AN259" s="100"/>
      <c r="AO259" s="100"/>
      <c r="AP259" s="100"/>
      <c r="AQ259" s="100"/>
      <c r="AR259" s="123"/>
      <c r="AS259" s="123"/>
      <c r="AT259" s="123"/>
    </row>
    <row r="260" spans="1:46" ht="16.5" customHeight="1">
      <c r="A260" s="97" t="str">
        <f>IF(ISBLANK(B260),"",B260&amp;"|"&amp;#REF!)</f>
        <v/>
      </c>
      <c r="B260" s="98"/>
      <c r="C260" s="101"/>
      <c r="D260" s="101"/>
      <c r="E260" s="102"/>
      <c r="F260" s="101"/>
      <c r="G260" s="101"/>
      <c r="H260" s="101"/>
      <c r="I260" s="79"/>
      <c r="J260" s="79"/>
      <c r="K260" s="80" t="str">
        <f t="array" ref="K260">IF(I260="","",INDEX(Bahan!$C$2:$H$7,MATCH(J260,Bahan!$C$2:$C$7,0),MATCH(I260,Bahan!$C$2:$H$2,0)))</f>
        <v/>
      </c>
      <c r="L260" s="80" t="str">
        <f t="array" ref="L260">IF(I260="","",INDEX(Bahan!$C$10:$H$15,MATCH(J260,Bahan!$C$10:$C$15,0),MATCH(I260,Bahan!$C$10:$H$10,0)))</f>
        <v/>
      </c>
      <c r="M260" s="104"/>
      <c r="N260" s="105"/>
      <c r="O260" s="101"/>
      <c r="P260" s="101"/>
      <c r="Q260" s="101"/>
      <c r="R260" s="101"/>
      <c r="S260" s="101"/>
      <c r="T260" s="106"/>
      <c r="U260" s="106"/>
      <c r="V260" s="106"/>
      <c r="W260" s="79"/>
      <c r="X260" s="79"/>
      <c r="Y260" s="80" t="str">
        <f t="array" ref="Y260">IF(W260="","",INDEX(Bahan!$C$2:$H$7,MATCH(X260,Bahan!$C$2:$C$7,0),MATCH(W260,Bahan!$C$2:$H$2,0)))</f>
        <v/>
      </c>
      <c r="Z260" s="80" t="str">
        <f t="array" ref="Z260">IF(W260="","",INDEX(Bahan!$C$10:$H$15,MATCH(X260,Bahan!$C$10:$C$15,0),MATCH(W260,Bahan!$C$10:$H$10,0)))</f>
        <v/>
      </c>
      <c r="AA260" s="121"/>
      <c r="AB260" s="79"/>
      <c r="AC260" s="79"/>
      <c r="AD260" s="80" t="str">
        <f t="array" ref="AD260">IF(AB260="","",INDEX(Bahan!$C$2:$H$7,MATCH(AC260,Bahan!$C$2:$C$7,0),MATCH(AB260,Bahan!$C$2:$H$2,0)))</f>
        <v/>
      </c>
      <c r="AE260" s="80" t="str">
        <f t="array" ref="AE260">IF(AB260="","",INDEX(Bahan!$C$10:$H$15,MATCH(AC260,Bahan!$C$10:$C$15,0),MATCH(AB260,Bahan!$C$10:$H$10,0)))</f>
        <v/>
      </c>
      <c r="AF260" s="99"/>
      <c r="AG260" s="99"/>
      <c r="AH260" s="122"/>
      <c r="AI260" s="99"/>
      <c r="AJ260" s="100"/>
      <c r="AK260" s="100"/>
      <c r="AL260" s="100"/>
      <c r="AM260" s="100"/>
      <c r="AN260" s="100"/>
      <c r="AO260" s="100"/>
      <c r="AP260" s="100"/>
      <c r="AQ260" s="100"/>
      <c r="AR260" s="123"/>
      <c r="AS260" s="123"/>
      <c r="AT260" s="123"/>
    </row>
    <row r="261" spans="1:46" ht="16.5" customHeight="1">
      <c r="A261" s="97" t="str">
        <f>IF(ISBLANK(B261),"",B261&amp;"|"&amp;#REF!)</f>
        <v/>
      </c>
      <c r="B261" s="98"/>
      <c r="C261" s="101"/>
      <c r="D261" s="101"/>
      <c r="E261" s="102"/>
      <c r="F261" s="101"/>
      <c r="G261" s="101"/>
      <c r="H261" s="101"/>
      <c r="I261" s="79"/>
      <c r="J261" s="79"/>
      <c r="K261" s="80" t="str">
        <f t="array" ref="K261">IF(I261="","",INDEX(Bahan!$C$2:$H$7,MATCH(J261,Bahan!$C$2:$C$7,0),MATCH(I261,Bahan!$C$2:$H$2,0)))</f>
        <v/>
      </c>
      <c r="L261" s="80" t="str">
        <f t="array" ref="L261">IF(I261="","",INDEX(Bahan!$C$10:$H$15,MATCH(J261,Bahan!$C$10:$C$15,0),MATCH(I261,Bahan!$C$10:$H$10,0)))</f>
        <v/>
      </c>
      <c r="M261" s="104"/>
      <c r="N261" s="105"/>
      <c r="O261" s="101"/>
      <c r="P261" s="101"/>
      <c r="Q261" s="101"/>
      <c r="R261" s="101"/>
      <c r="S261" s="101"/>
      <c r="T261" s="106"/>
      <c r="U261" s="106"/>
      <c r="V261" s="106"/>
      <c r="W261" s="79"/>
      <c r="X261" s="79"/>
      <c r="Y261" s="80" t="str">
        <f t="array" ref="Y261">IF(W261="","",INDEX(Bahan!$C$2:$H$7,MATCH(X261,Bahan!$C$2:$C$7,0),MATCH(W261,Bahan!$C$2:$H$2,0)))</f>
        <v/>
      </c>
      <c r="Z261" s="80" t="str">
        <f t="array" ref="Z261">IF(W261="","",INDEX(Bahan!$C$10:$H$15,MATCH(X261,Bahan!$C$10:$C$15,0),MATCH(W261,Bahan!$C$10:$H$10,0)))</f>
        <v/>
      </c>
      <c r="AA261" s="121"/>
      <c r="AB261" s="79"/>
      <c r="AC261" s="79"/>
      <c r="AD261" s="80" t="str">
        <f t="array" ref="AD261">IF(AB261="","",INDEX(Bahan!$C$2:$H$7,MATCH(AC261,Bahan!$C$2:$C$7,0),MATCH(AB261,Bahan!$C$2:$H$2,0)))</f>
        <v/>
      </c>
      <c r="AE261" s="80" t="str">
        <f t="array" ref="AE261">IF(AB261="","",INDEX(Bahan!$C$10:$H$15,MATCH(AC261,Bahan!$C$10:$C$15,0),MATCH(AB261,Bahan!$C$10:$H$10,0)))</f>
        <v/>
      </c>
      <c r="AF261" s="99"/>
      <c r="AG261" s="99"/>
      <c r="AH261" s="122"/>
      <c r="AI261" s="99"/>
      <c r="AJ261" s="100"/>
      <c r="AK261" s="100"/>
      <c r="AL261" s="100"/>
      <c r="AM261" s="100"/>
      <c r="AN261" s="100"/>
      <c r="AO261" s="100"/>
      <c r="AP261" s="100"/>
      <c r="AQ261" s="100"/>
      <c r="AR261" s="123"/>
      <c r="AS261" s="123"/>
      <c r="AT261" s="123"/>
    </row>
    <row r="262" spans="1:46" ht="16.5" customHeight="1">
      <c r="A262" s="97" t="str">
        <f>IF(ISBLANK(B262),"",B262&amp;"|"&amp;#REF!)</f>
        <v/>
      </c>
      <c r="B262" s="98"/>
      <c r="C262" s="101"/>
      <c r="D262" s="101"/>
      <c r="E262" s="102"/>
      <c r="F262" s="101"/>
      <c r="G262" s="101"/>
      <c r="H262" s="101"/>
      <c r="I262" s="79"/>
      <c r="J262" s="79"/>
      <c r="K262" s="80" t="str">
        <f t="array" ref="K262">IF(I262="","",INDEX(Bahan!$C$2:$H$7,MATCH(J262,Bahan!$C$2:$C$7,0),MATCH(I262,Bahan!$C$2:$H$2,0)))</f>
        <v/>
      </c>
      <c r="L262" s="80" t="str">
        <f t="array" ref="L262">IF(I262="","",INDEX(Bahan!$C$10:$H$15,MATCH(J262,Bahan!$C$10:$C$15,0),MATCH(I262,Bahan!$C$10:$H$10,0)))</f>
        <v/>
      </c>
      <c r="M262" s="104"/>
      <c r="N262" s="105"/>
      <c r="O262" s="101"/>
      <c r="P262" s="101"/>
      <c r="Q262" s="101"/>
      <c r="R262" s="101"/>
      <c r="S262" s="101"/>
      <c r="T262" s="106"/>
      <c r="U262" s="106"/>
      <c r="V262" s="106"/>
      <c r="W262" s="79"/>
      <c r="X262" s="79"/>
      <c r="Y262" s="80" t="str">
        <f t="array" ref="Y262">IF(W262="","",INDEX(Bahan!$C$2:$H$7,MATCH(X262,Bahan!$C$2:$C$7,0),MATCH(W262,Bahan!$C$2:$H$2,0)))</f>
        <v/>
      </c>
      <c r="Z262" s="80" t="str">
        <f t="array" ref="Z262">IF(W262="","",INDEX(Bahan!$C$10:$H$15,MATCH(X262,Bahan!$C$10:$C$15,0),MATCH(W262,Bahan!$C$10:$H$10,0)))</f>
        <v/>
      </c>
      <c r="AA262" s="121"/>
      <c r="AB262" s="79"/>
      <c r="AC262" s="79"/>
      <c r="AD262" s="80" t="str">
        <f t="array" ref="AD262">IF(AB262="","",INDEX(Bahan!$C$2:$H$7,MATCH(AC262,Bahan!$C$2:$C$7,0),MATCH(AB262,Bahan!$C$2:$H$2,0)))</f>
        <v/>
      </c>
      <c r="AE262" s="80" t="str">
        <f t="array" ref="AE262">IF(AB262="","",INDEX(Bahan!$C$10:$H$15,MATCH(AC262,Bahan!$C$10:$C$15,0),MATCH(AB262,Bahan!$C$10:$H$10,0)))</f>
        <v/>
      </c>
      <c r="AF262" s="99"/>
      <c r="AG262" s="99"/>
      <c r="AH262" s="122"/>
      <c r="AI262" s="99"/>
      <c r="AJ262" s="100"/>
      <c r="AK262" s="100"/>
      <c r="AL262" s="100"/>
      <c r="AM262" s="100"/>
      <c r="AN262" s="100"/>
      <c r="AO262" s="100"/>
      <c r="AP262" s="100"/>
      <c r="AQ262" s="100"/>
      <c r="AR262" s="123"/>
      <c r="AS262" s="123"/>
      <c r="AT262" s="123"/>
    </row>
    <row r="263" spans="1:46" ht="16.5" customHeight="1">
      <c r="A263" s="97" t="str">
        <f>IF(ISBLANK(B263),"",B263&amp;"|"&amp;#REF!)</f>
        <v/>
      </c>
      <c r="B263" s="98"/>
      <c r="C263" s="101"/>
      <c r="D263" s="101"/>
      <c r="E263" s="102"/>
      <c r="F263" s="101"/>
      <c r="G263" s="101"/>
      <c r="H263" s="101"/>
      <c r="I263" s="79"/>
      <c r="J263" s="79"/>
      <c r="K263" s="80" t="str">
        <f t="array" ref="K263">IF(I263="","",INDEX(Bahan!$C$2:$H$7,MATCH(J263,Bahan!$C$2:$C$7,0),MATCH(I263,Bahan!$C$2:$H$2,0)))</f>
        <v/>
      </c>
      <c r="L263" s="80" t="str">
        <f t="array" ref="L263">IF(I263="","",INDEX(Bahan!$C$10:$H$15,MATCH(J263,Bahan!$C$10:$C$15,0),MATCH(I263,Bahan!$C$10:$H$10,0)))</f>
        <v/>
      </c>
      <c r="M263" s="104"/>
      <c r="N263" s="105"/>
      <c r="O263" s="101"/>
      <c r="P263" s="101"/>
      <c r="Q263" s="101"/>
      <c r="R263" s="101"/>
      <c r="S263" s="101"/>
      <c r="T263" s="106"/>
      <c r="U263" s="106"/>
      <c r="V263" s="106"/>
      <c r="W263" s="79"/>
      <c r="X263" s="79"/>
      <c r="Y263" s="80" t="str">
        <f t="array" ref="Y263">IF(W263="","",INDEX(Bahan!$C$2:$H$7,MATCH(X263,Bahan!$C$2:$C$7,0),MATCH(W263,Bahan!$C$2:$H$2,0)))</f>
        <v/>
      </c>
      <c r="Z263" s="80" t="str">
        <f t="array" ref="Z263">IF(W263="","",INDEX(Bahan!$C$10:$H$15,MATCH(X263,Bahan!$C$10:$C$15,0),MATCH(W263,Bahan!$C$10:$H$10,0)))</f>
        <v/>
      </c>
      <c r="AA263" s="121"/>
      <c r="AB263" s="79"/>
      <c r="AC263" s="79"/>
      <c r="AD263" s="80" t="str">
        <f t="array" ref="AD263">IF(AB263="","",INDEX(Bahan!$C$2:$H$7,MATCH(AC263,Bahan!$C$2:$C$7,0),MATCH(AB263,Bahan!$C$2:$H$2,0)))</f>
        <v/>
      </c>
      <c r="AE263" s="80" t="str">
        <f t="array" ref="AE263">IF(AB263="","",INDEX(Bahan!$C$10:$H$15,MATCH(AC263,Bahan!$C$10:$C$15,0),MATCH(AB263,Bahan!$C$10:$H$10,0)))</f>
        <v/>
      </c>
      <c r="AF263" s="99"/>
      <c r="AG263" s="99"/>
      <c r="AH263" s="122"/>
      <c r="AI263" s="99"/>
      <c r="AJ263" s="100"/>
      <c r="AK263" s="100"/>
      <c r="AL263" s="100"/>
      <c r="AM263" s="100"/>
      <c r="AN263" s="100"/>
      <c r="AO263" s="100"/>
      <c r="AP263" s="100"/>
      <c r="AQ263" s="100"/>
      <c r="AR263" s="123"/>
      <c r="AS263" s="123"/>
      <c r="AT263" s="123"/>
    </row>
    <row r="264" spans="1:46" ht="16.5" customHeight="1">
      <c r="A264" s="97" t="str">
        <f>IF(ISBLANK(B264),"",B264&amp;"|"&amp;#REF!)</f>
        <v/>
      </c>
      <c r="B264" s="98"/>
      <c r="C264" s="101"/>
      <c r="D264" s="101"/>
      <c r="E264" s="102"/>
      <c r="F264" s="101"/>
      <c r="G264" s="101"/>
      <c r="H264" s="101"/>
      <c r="I264" s="79"/>
      <c r="J264" s="79"/>
      <c r="K264" s="80" t="str">
        <f t="array" ref="K264">IF(I264="","",INDEX(Bahan!$C$2:$H$7,MATCH(J264,Bahan!$C$2:$C$7,0),MATCH(I264,Bahan!$C$2:$H$2,0)))</f>
        <v/>
      </c>
      <c r="L264" s="80" t="str">
        <f t="array" ref="L264">IF(I264="","",INDEX(Bahan!$C$10:$H$15,MATCH(J264,Bahan!$C$10:$C$15,0),MATCH(I264,Bahan!$C$10:$H$10,0)))</f>
        <v/>
      </c>
      <c r="M264" s="104"/>
      <c r="N264" s="105"/>
      <c r="O264" s="101"/>
      <c r="P264" s="101"/>
      <c r="Q264" s="101"/>
      <c r="R264" s="101"/>
      <c r="S264" s="101"/>
      <c r="T264" s="106"/>
      <c r="U264" s="106"/>
      <c r="V264" s="106"/>
      <c r="W264" s="79"/>
      <c r="X264" s="79"/>
      <c r="Y264" s="80" t="str">
        <f t="array" ref="Y264">IF(W264="","",INDEX(Bahan!$C$2:$H$7,MATCH(X264,Bahan!$C$2:$C$7,0),MATCH(W264,Bahan!$C$2:$H$2,0)))</f>
        <v/>
      </c>
      <c r="Z264" s="80" t="str">
        <f t="array" ref="Z264">IF(W264="","",INDEX(Bahan!$C$10:$H$15,MATCH(X264,Bahan!$C$10:$C$15,0),MATCH(W264,Bahan!$C$10:$H$10,0)))</f>
        <v/>
      </c>
      <c r="AA264" s="121"/>
      <c r="AB264" s="79"/>
      <c r="AC264" s="79"/>
      <c r="AD264" s="80" t="str">
        <f t="array" ref="AD264">IF(AB264="","",INDEX(Bahan!$C$2:$H$7,MATCH(AC264,Bahan!$C$2:$C$7,0),MATCH(AB264,Bahan!$C$2:$H$2,0)))</f>
        <v/>
      </c>
      <c r="AE264" s="80" t="str">
        <f t="array" ref="AE264">IF(AB264="","",INDEX(Bahan!$C$10:$H$15,MATCH(AC264,Bahan!$C$10:$C$15,0),MATCH(AB264,Bahan!$C$10:$H$10,0)))</f>
        <v/>
      </c>
      <c r="AF264" s="99"/>
      <c r="AG264" s="99"/>
      <c r="AH264" s="122"/>
      <c r="AI264" s="99"/>
      <c r="AJ264" s="100"/>
      <c r="AK264" s="100"/>
      <c r="AL264" s="100"/>
      <c r="AM264" s="100"/>
      <c r="AN264" s="100"/>
      <c r="AO264" s="100"/>
      <c r="AP264" s="100"/>
      <c r="AQ264" s="100"/>
      <c r="AR264" s="123"/>
      <c r="AS264" s="123"/>
      <c r="AT264" s="123"/>
    </row>
    <row r="265" spans="1:46" ht="16.5" customHeight="1">
      <c r="A265" s="97" t="str">
        <f>IF(ISBLANK(B265),"",B265&amp;"|"&amp;#REF!)</f>
        <v/>
      </c>
      <c r="B265" s="98"/>
      <c r="C265" s="101"/>
      <c r="D265" s="101"/>
      <c r="E265" s="102"/>
      <c r="F265" s="101"/>
      <c r="G265" s="101"/>
      <c r="H265" s="101"/>
      <c r="I265" s="79"/>
      <c r="J265" s="79"/>
      <c r="K265" s="80" t="str">
        <f t="array" ref="K265">IF(I265="","",INDEX(Bahan!$C$2:$H$7,MATCH(J265,Bahan!$C$2:$C$7,0),MATCH(I265,Bahan!$C$2:$H$2,0)))</f>
        <v/>
      </c>
      <c r="L265" s="80" t="str">
        <f t="array" ref="L265">IF(I265="","",INDEX(Bahan!$C$10:$H$15,MATCH(J265,Bahan!$C$10:$C$15,0),MATCH(I265,Bahan!$C$10:$H$10,0)))</f>
        <v/>
      </c>
      <c r="M265" s="104"/>
      <c r="N265" s="105"/>
      <c r="O265" s="101"/>
      <c r="P265" s="101"/>
      <c r="Q265" s="101"/>
      <c r="R265" s="101"/>
      <c r="S265" s="101"/>
      <c r="T265" s="106"/>
      <c r="U265" s="106"/>
      <c r="V265" s="106"/>
      <c r="W265" s="79"/>
      <c r="X265" s="79"/>
      <c r="Y265" s="80" t="str">
        <f t="array" ref="Y265">IF(W265="","",INDEX(Bahan!$C$2:$H$7,MATCH(X265,Bahan!$C$2:$C$7,0),MATCH(W265,Bahan!$C$2:$H$2,0)))</f>
        <v/>
      </c>
      <c r="Z265" s="80" t="str">
        <f t="array" ref="Z265">IF(W265="","",INDEX(Bahan!$C$10:$H$15,MATCH(X265,Bahan!$C$10:$C$15,0),MATCH(W265,Bahan!$C$10:$H$10,0)))</f>
        <v/>
      </c>
      <c r="AA265" s="121"/>
      <c r="AB265" s="79"/>
      <c r="AC265" s="79"/>
      <c r="AD265" s="80" t="str">
        <f t="array" ref="AD265">IF(AB265="","",INDEX(Bahan!$C$2:$H$7,MATCH(AC265,Bahan!$C$2:$C$7,0),MATCH(AB265,Bahan!$C$2:$H$2,0)))</f>
        <v/>
      </c>
      <c r="AE265" s="80" t="str">
        <f t="array" ref="AE265">IF(AB265="","",INDEX(Bahan!$C$10:$H$15,MATCH(AC265,Bahan!$C$10:$C$15,0),MATCH(AB265,Bahan!$C$10:$H$10,0)))</f>
        <v/>
      </c>
      <c r="AF265" s="99"/>
      <c r="AG265" s="99"/>
      <c r="AH265" s="122"/>
      <c r="AI265" s="99"/>
      <c r="AJ265" s="100"/>
      <c r="AK265" s="100"/>
      <c r="AL265" s="100"/>
      <c r="AM265" s="100"/>
      <c r="AN265" s="100"/>
      <c r="AO265" s="100"/>
      <c r="AP265" s="100"/>
      <c r="AQ265" s="100"/>
      <c r="AR265" s="123"/>
      <c r="AS265" s="123"/>
      <c r="AT265" s="123"/>
    </row>
    <row r="266" spans="1:46" ht="16.5" customHeight="1">
      <c r="A266" s="97" t="str">
        <f>IF(ISBLANK(B266),"",B266&amp;"|"&amp;#REF!)</f>
        <v/>
      </c>
      <c r="B266" s="98"/>
      <c r="C266" s="101"/>
      <c r="D266" s="101"/>
      <c r="E266" s="102"/>
      <c r="F266" s="101"/>
      <c r="G266" s="101"/>
      <c r="H266" s="101"/>
      <c r="I266" s="79"/>
      <c r="J266" s="79"/>
      <c r="K266" s="80" t="str">
        <f t="array" ref="K266">IF(I266="","",INDEX(Bahan!$C$2:$H$7,MATCH(J266,Bahan!$C$2:$C$7,0),MATCH(I266,Bahan!$C$2:$H$2,0)))</f>
        <v/>
      </c>
      <c r="L266" s="80" t="str">
        <f t="array" ref="L266">IF(I266="","",INDEX(Bahan!$C$10:$H$15,MATCH(J266,Bahan!$C$10:$C$15,0),MATCH(I266,Bahan!$C$10:$H$10,0)))</f>
        <v/>
      </c>
      <c r="M266" s="104"/>
      <c r="N266" s="105"/>
      <c r="O266" s="101"/>
      <c r="P266" s="101"/>
      <c r="Q266" s="101"/>
      <c r="R266" s="101"/>
      <c r="S266" s="101"/>
      <c r="T266" s="106"/>
      <c r="U266" s="106"/>
      <c r="V266" s="106"/>
      <c r="W266" s="79"/>
      <c r="X266" s="79"/>
      <c r="Y266" s="80" t="str">
        <f t="array" ref="Y266">IF(W266="","",INDEX(Bahan!$C$2:$H$7,MATCH(X266,Bahan!$C$2:$C$7,0),MATCH(W266,Bahan!$C$2:$H$2,0)))</f>
        <v/>
      </c>
      <c r="Z266" s="80" t="str">
        <f t="array" ref="Z266">IF(W266="","",INDEX(Bahan!$C$10:$H$15,MATCH(X266,Bahan!$C$10:$C$15,0),MATCH(W266,Bahan!$C$10:$H$10,0)))</f>
        <v/>
      </c>
      <c r="AA266" s="121"/>
      <c r="AB266" s="79"/>
      <c r="AC266" s="79"/>
      <c r="AD266" s="80" t="str">
        <f t="array" ref="AD266">IF(AB266="","",INDEX(Bahan!$C$2:$H$7,MATCH(AC266,Bahan!$C$2:$C$7,0),MATCH(AB266,Bahan!$C$2:$H$2,0)))</f>
        <v/>
      </c>
      <c r="AE266" s="80" t="str">
        <f t="array" ref="AE266">IF(AB266="","",INDEX(Bahan!$C$10:$H$15,MATCH(AC266,Bahan!$C$10:$C$15,0),MATCH(AB266,Bahan!$C$10:$H$10,0)))</f>
        <v/>
      </c>
      <c r="AF266" s="99"/>
      <c r="AG266" s="99"/>
      <c r="AH266" s="122"/>
      <c r="AI266" s="99"/>
      <c r="AJ266" s="100"/>
      <c r="AK266" s="100"/>
      <c r="AL266" s="100"/>
      <c r="AM266" s="100"/>
      <c r="AN266" s="100"/>
      <c r="AO266" s="100"/>
      <c r="AP266" s="100"/>
      <c r="AQ266" s="100"/>
      <c r="AR266" s="123"/>
      <c r="AS266" s="123"/>
      <c r="AT266" s="123"/>
    </row>
    <row r="267" spans="1:46" ht="16.5" customHeight="1">
      <c r="A267" s="97" t="str">
        <f>IF(ISBLANK(B267),"",B267&amp;"|"&amp;#REF!)</f>
        <v/>
      </c>
      <c r="B267" s="98"/>
      <c r="C267" s="101"/>
      <c r="D267" s="101"/>
      <c r="E267" s="102"/>
      <c r="F267" s="101"/>
      <c r="G267" s="101"/>
      <c r="H267" s="101"/>
      <c r="I267" s="79"/>
      <c r="J267" s="79"/>
      <c r="K267" s="80" t="str">
        <f t="array" ref="K267">IF(I267="","",INDEX(Bahan!$C$2:$H$7,MATCH(J267,Bahan!$C$2:$C$7,0),MATCH(I267,Bahan!$C$2:$H$2,0)))</f>
        <v/>
      </c>
      <c r="L267" s="80" t="str">
        <f t="array" ref="L267">IF(I267="","",INDEX(Bahan!$C$10:$H$15,MATCH(J267,Bahan!$C$10:$C$15,0),MATCH(I267,Bahan!$C$10:$H$10,0)))</f>
        <v/>
      </c>
      <c r="M267" s="104"/>
      <c r="N267" s="105"/>
      <c r="O267" s="101"/>
      <c r="P267" s="101"/>
      <c r="Q267" s="101"/>
      <c r="R267" s="101"/>
      <c r="S267" s="101"/>
      <c r="T267" s="106"/>
      <c r="U267" s="106"/>
      <c r="V267" s="106"/>
      <c r="W267" s="79"/>
      <c r="X267" s="79"/>
      <c r="Y267" s="80" t="str">
        <f t="array" ref="Y267">IF(W267="","",INDEX(Bahan!$C$2:$H$7,MATCH(X267,Bahan!$C$2:$C$7,0),MATCH(W267,Bahan!$C$2:$H$2,0)))</f>
        <v/>
      </c>
      <c r="Z267" s="80" t="str">
        <f t="array" ref="Z267">IF(W267="","",INDEX(Bahan!$C$10:$H$15,MATCH(X267,Bahan!$C$10:$C$15,0),MATCH(W267,Bahan!$C$10:$H$10,0)))</f>
        <v/>
      </c>
      <c r="AA267" s="121"/>
      <c r="AB267" s="79"/>
      <c r="AC267" s="79"/>
      <c r="AD267" s="80" t="str">
        <f t="array" ref="AD267">IF(AB267="","",INDEX(Bahan!$C$2:$H$7,MATCH(AC267,Bahan!$C$2:$C$7,0),MATCH(AB267,Bahan!$C$2:$H$2,0)))</f>
        <v/>
      </c>
      <c r="AE267" s="80" t="str">
        <f t="array" ref="AE267">IF(AB267="","",INDEX(Bahan!$C$10:$H$15,MATCH(AC267,Bahan!$C$10:$C$15,0),MATCH(AB267,Bahan!$C$10:$H$10,0)))</f>
        <v/>
      </c>
      <c r="AF267" s="99"/>
      <c r="AG267" s="99"/>
      <c r="AH267" s="122"/>
      <c r="AI267" s="99"/>
      <c r="AJ267" s="100"/>
      <c r="AK267" s="100"/>
      <c r="AL267" s="100"/>
      <c r="AM267" s="100"/>
      <c r="AN267" s="100"/>
      <c r="AO267" s="100"/>
      <c r="AP267" s="100"/>
      <c r="AQ267" s="100"/>
      <c r="AR267" s="123"/>
      <c r="AS267" s="123"/>
      <c r="AT267" s="123"/>
    </row>
    <row r="268" spans="1:46" ht="16.5" customHeight="1">
      <c r="A268" s="97" t="str">
        <f>IF(ISBLANK(B268),"",B268&amp;"|"&amp;#REF!)</f>
        <v/>
      </c>
      <c r="B268" s="98"/>
      <c r="C268" s="101"/>
      <c r="D268" s="101"/>
      <c r="E268" s="102"/>
      <c r="F268" s="101"/>
      <c r="G268" s="101"/>
      <c r="H268" s="101"/>
      <c r="I268" s="79"/>
      <c r="J268" s="79"/>
      <c r="K268" s="80" t="str">
        <f t="array" ref="K268">IF(I268="","",INDEX(Bahan!$C$2:$H$7,MATCH(J268,Bahan!$C$2:$C$7,0),MATCH(I268,Bahan!$C$2:$H$2,0)))</f>
        <v/>
      </c>
      <c r="L268" s="80" t="str">
        <f t="array" ref="L268">IF(I268="","",INDEX(Bahan!$C$10:$H$15,MATCH(J268,Bahan!$C$10:$C$15,0),MATCH(I268,Bahan!$C$10:$H$10,0)))</f>
        <v/>
      </c>
      <c r="M268" s="104"/>
      <c r="N268" s="105"/>
      <c r="O268" s="101"/>
      <c r="P268" s="101"/>
      <c r="Q268" s="101"/>
      <c r="R268" s="101"/>
      <c r="S268" s="101"/>
      <c r="T268" s="106"/>
      <c r="U268" s="106"/>
      <c r="V268" s="106"/>
      <c r="W268" s="79"/>
      <c r="X268" s="79"/>
      <c r="Y268" s="80" t="str">
        <f t="array" ref="Y268">IF(W268="","",INDEX(Bahan!$C$2:$H$7,MATCH(X268,Bahan!$C$2:$C$7,0),MATCH(W268,Bahan!$C$2:$H$2,0)))</f>
        <v/>
      </c>
      <c r="Z268" s="80" t="str">
        <f t="array" ref="Z268">IF(W268="","",INDEX(Bahan!$C$10:$H$15,MATCH(X268,Bahan!$C$10:$C$15,0),MATCH(W268,Bahan!$C$10:$H$10,0)))</f>
        <v/>
      </c>
      <c r="AA268" s="121"/>
      <c r="AB268" s="79"/>
      <c r="AC268" s="79"/>
      <c r="AD268" s="80" t="str">
        <f t="array" ref="AD268">IF(AB268="","",INDEX(Bahan!$C$2:$H$7,MATCH(AC268,Bahan!$C$2:$C$7,0),MATCH(AB268,Bahan!$C$2:$H$2,0)))</f>
        <v/>
      </c>
      <c r="AE268" s="80" t="str">
        <f t="array" ref="AE268">IF(AB268="","",INDEX(Bahan!$C$10:$H$15,MATCH(AC268,Bahan!$C$10:$C$15,0),MATCH(AB268,Bahan!$C$10:$H$10,0)))</f>
        <v/>
      </c>
      <c r="AF268" s="99"/>
      <c r="AG268" s="99"/>
      <c r="AH268" s="122"/>
      <c r="AI268" s="99"/>
      <c r="AJ268" s="100"/>
      <c r="AK268" s="100"/>
      <c r="AL268" s="100"/>
      <c r="AM268" s="100"/>
      <c r="AN268" s="100"/>
      <c r="AO268" s="100"/>
      <c r="AP268" s="100"/>
      <c r="AQ268" s="100"/>
      <c r="AR268" s="123"/>
      <c r="AS268" s="123"/>
      <c r="AT268" s="123"/>
    </row>
    <row r="269" spans="1:46" ht="16.5" customHeight="1">
      <c r="A269" s="97" t="str">
        <f>IF(ISBLANK(B269),"",B269&amp;"|"&amp;#REF!)</f>
        <v/>
      </c>
      <c r="B269" s="98"/>
      <c r="C269" s="101"/>
      <c r="D269" s="101"/>
      <c r="E269" s="102"/>
      <c r="F269" s="101"/>
      <c r="G269" s="101"/>
      <c r="H269" s="101"/>
      <c r="I269" s="79"/>
      <c r="J269" s="79"/>
      <c r="K269" s="80" t="str">
        <f t="array" ref="K269">IF(I269="","",INDEX(Bahan!$C$2:$H$7,MATCH(J269,Bahan!$C$2:$C$7,0),MATCH(I269,Bahan!$C$2:$H$2,0)))</f>
        <v/>
      </c>
      <c r="L269" s="80" t="str">
        <f t="array" ref="L269">IF(I269="","",INDEX(Bahan!$C$10:$H$15,MATCH(J269,Bahan!$C$10:$C$15,0),MATCH(I269,Bahan!$C$10:$H$10,0)))</f>
        <v/>
      </c>
      <c r="M269" s="104"/>
      <c r="N269" s="105"/>
      <c r="O269" s="101"/>
      <c r="P269" s="101"/>
      <c r="Q269" s="101"/>
      <c r="R269" s="101"/>
      <c r="S269" s="101"/>
      <c r="T269" s="106"/>
      <c r="U269" s="106"/>
      <c r="V269" s="106"/>
      <c r="W269" s="79"/>
      <c r="X269" s="79"/>
      <c r="Y269" s="80" t="str">
        <f t="array" ref="Y269">IF(W269="","",INDEX(Bahan!$C$2:$H$7,MATCH(X269,Bahan!$C$2:$C$7,0),MATCH(W269,Bahan!$C$2:$H$2,0)))</f>
        <v/>
      </c>
      <c r="Z269" s="80" t="str">
        <f t="array" ref="Z269">IF(W269="","",INDEX(Bahan!$C$10:$H$15,MATCH(X269,Bahan!$C$10:$C$15,0),MATCH(W269,Bahan!$C$10:$H$10,0)))</f>
        <v/>
      </c>
      <c r="AA269" s="121"/>
      <c r="AB269" s="79"/>
      <c r="AC269" s="79"/>
      <c r="AD269" s="80" t="str">
        <f t="array" ref="AD269">IF(AB269="","",INDEX(Bahan!$C$2:$H$7,MATCH(AC269,Bahan!$C$2:$C$7,0),MATCH(AB269,Bahan!$C$2:$H$2,0)))</f>
        <v/>
      </c>
      <c r="AE269" s="80" t="str">
        <f t="array" ref="AE269">IF(AB269="","",INDEX(Bahan!$C$10:$H$15,MATCH(AC269,Bahan!$C$10:$C$15,0),MATCH(AB269,Bahan!$C$10:$H$10,0)))</f>
        <v/>
      </c>
      <c r="AF269" s="99"/>
      <c r="AG269" s="99"/>
      <c r="AH269" s="122"/>
      <c r="AI269" s="99"/>
      <c r="AJ269" s="100"/>
      <c r="AK269" s="100"/>
      <c r="AL269" s="100"/>
      <c r="AM269" s="100"/>
      <c r="AN269" s="100"/>
      <c r="AO269" s="100"/>
      <c r="AP269" s="100"/>
      <c r="AQ269" s="100"/>
      <c r="AR269" s="123"/>
      <c r="AS269" s="123"/>
      <c r="AT269" s="123"/>
    </row>
    <row r="270" spans="1:46" ht="16.5" customHeight="1">
      <c r="A270" s="97" t="str">
        <f>IF(ISBLANK(B270),"",B270&amp;"|"&amp;#REF!)</f>
        <v/>
      </c>
      <c r="B270" s="98"/>
      <c r="C270" s="101"/>
      <c r="D270" s="101"/>
      <c r="E270" s="102"/>
      <c r="F270" s="101"/>
      <c r="G270" s="101"/>
      <c r="H270" s="101"/>
      <c r="I270" s="79"/>
      <c r="J270" s="79"/>
      <c r="K270" s="80" t="str">
        <f t="array" ref="K270">IF(I270="","",INDEX(Bahan!$C$2:$H$7,MATCH(J270,Bahan!$C$2:$C$7,0),MATCH(I270,Bahan!$C$2:$H$2,0)))</f>
        <v/>
      </c>
      <c r="L270" s="80" t="str">
        <f t="array" ref="L270">IF(I270="","",INDEX(Bahan!$C$10:$H$15,MATCH(J270,Bahan!$C$10:$C$15,0),MATCH(I270,Bahan!$C$10:$H$10,0)))</f>
        <v/>
      </c>
      <c r="M270" s="104"/>
      <c r="N270" s="105"/>
      <c r="O270" s="101"/>
      <c r="P270" s="101"/>
      <c r="Q270" s="101"/>
      <c r="R270" s="101"/>
      <c r="S270" s="101"/>
      <c r="T270" s="106"/>
      <c r="U270" s="106"/>
      <c r="V270" s="106"/>
      <c r="W270" s="79"/>
      <c r="X270" s="79"/>
      <c r="Y270" s="80" t="str">
        <f t="array" ref="Y270">IF(W270="","",INDEX(Bahan!$C$2:$H$7,MATCH(X270,Bahan!$C$2:$C$7,0),MATCH(W270,Bahan!$C$2:$H$2,0)))</f>
        <v/>
      </c>
      <c r="Z270" s="80" t="str">
        <f t="array" ref="Z270">IF(W270="","",INDEX(Bahan!$C$10:$H$15,MATCH(X270,Bahan!$C$10:$C$15,0),MATCH(W270,Bahan!$C$10:$H$10,0)))</f>
        <v/>
      </c>
      <c r="AA270" s="121"/>
      <c r="AB270" s="79"/>
      <c r="AC270" s="79"/>
      <c r="AD270" s="80" t="str">
        <f t="array" ref="AD270">IF(AB270="","",INDEX(Bahan!$C$2:$H$7,MATCH(AC270,Bahan!$C$2:$C$7,0),MATCH(AB270,Bahan!$C$2:$H$2,0)))</f>
        <v/>
      </c>
      <c r="AE270" s="80" t="str">
        <f t="array" ref="AE270">IF(AB270="","",INDEX(Bahan!$C$10:$H$15,MATCH(AC270,Bahan!$C$10:$C$15,0),MATCH(AB270,Bahan!$C$10:$H$10,0)))</f>
        <v/>
      </c>
      <c r="AF270" s="99"/>
      <c r="AG270" s="99"/>
      <c r="AH270" s="122"/>
      <c r="AI270" s="99"/>
      <c r="AJ270" s="100"/>
      <c r="AK270" s="100"/>
      <c r="AL270" s="100"/>
      <c r="AM270" s="100"/>
      <c r="AN270" s="100"/>
      <c r="AO270" s="100"/>
      <c r="AP270" s="100"/>
      <c r="AQ270" s="100"/>
      <c r="AR270" s="123"/>
      <c r="AS270" s="123"/>
      <c r="AT270" s="123"/>
    </row>
    <row r="271" spans="1:46" ht="16.5" customHeight="1">
      <c r="A271" s="97" t="str">
        <f>IF(ISBLANK(B271),"",B271&amp;"|"&amp;#REF!)</f>
        <v/>
      </c>
      <c r="B271" s="98"/>
      <c r="C271" s="101"/>
      <c r="D271" s="101"/>
      <c r="E271" s="102"/>
      <c r="F271" s="101"/>
      <c r="G271" s="101"/>
      <c r="H271" s="101"/>
      <c r="I271" s="79"/>
      <c r="J271" s="79"/>
      <c r="K271" s="80" t="str">
        <f t="array" ref="K271">IF(I271="","",INDEX(Bahan!$C$2:$H$7,MATCH(J271,Bahan!$C$2:$C$7,0),MATCH(I271,Bahan!$C$2:$H$2,0)))</f>
        <v/>
      </c>
      <c r="L271" s="80" t="str">
        <f t="array" ref="L271">IF(I271="","",INDEX(Bahan!$C$10:$H$15,MATCH(J271,Bahan!$C$10:$C$15,0),MATCH(I271,Bahan!$C$10:$H$10,0)))</f>
        <v/>
      </c>
      <c r="M271" s="104"/>
      <c r="N271" s="105"/>
      <c r="O271" s="101"/>
      <c r="P271" s="101"/>
      <c r="Q271" s="101"/>
      <c r="R271" s="101"/>
      <c r="S271" s="101"/>
      <c r="T271" s="106"/>
      <c r="U271" s="106"/>
      <c r="V271" s="106"/>
      <c r="W271" s="79"/>
      <c r="X271" s="79"/>
      <c r="Y271" s="80" t="str">
        <f t="array" ref="Y271">IF(W271="","",INDEX(Bahan!$C$2:$H$7,MATCH(X271,Bahan!$C$2:$C$7,0),MATCH(W271,Bahan!$C$2:$H$2,0)))</f>
        <v/>
      </c>
      <c r="Z271" s="80" t="str">
        <f t="array" ref="Z271">IF(W271="","",INDEX(Bahan!$C$10:$H$15,MATCH(X271,Bahan!$C$10:$C$15,0),MATCH(W271,Bahan!$C$10:$H$10,0)))</f>
        <v/>
      </c>
      <c r="AA271" s="121"/>
      <c r="AB271" s="79"/>
      <c r="AC271" s="79"/>
      <c r="AD271" s="80" t="str">
        <f t="array" ref="AD271">IF(AB271="","",INDEX(Bahan!$C$2:$H$7,MATCH(AC271,Bahan!$C$2:$C$7,0),MATCH(AB271,Bahan!$C$2:$H$2,0)))</f>
        <v/>
      </c>
      <c r="AE271" s="80" t="str">
        <f t="array" ref="AE271">IF(AB271="","",INDEX(Bahan!$C$10:$H$15,MATCH(AC271,Bahan!$C$10:$C$15,0),MATCH(AB271,Bahan!$C$10:$H$10,0)))</f>
        <v/>
      </c>
      <c r="AF271" s="99"/>
      <c r="AG271" s="99"/>
      <c r="AH271" s="122"/>
      <c r="AI271" s="99"/>
      <c r="AJ271" s="100"/>
      <c r="AK271" s="100"/>
      <c r="AL271" s="100"/>
      <c r="AM271" s="100"/>
      <c r="AN271" s="100"/>
      <c r="AO271" s="100"/>
      <c r="AP271" s="100"/>
      <c r="AQ271" s="100"/>
      <c r="AR271" s="123"/>
      <c r="AS271" s="123"/>
      <c r="AT271" s="123"/>
    </row>
    <row r="272" spans="1:46" ht="16.5" customHeight="1">
      <c r="A272" s="97" t="str">
        <f>IF(ISBLANK(B272),"",B272&amp;"|"&amp;#REF!)</f>
        <v/>
      </c>
      <c r="B272" s="98"/>
      <c r="C272" s="101"/>
      <c r="D272" s="101"/>
      <c r="E272" s="102"/>
      <c r="F272" s="101"/>
      <c r="G272" s="101"/>
      <c r="H272" s="101"/>
      <c r="I272" s="79"/>
      <c r="J272" s="79"/>
      <c r="K272" s="80" t="str">
        <f t="array" ref="K272">IF(I272="","",INDEX(Bahan!$C$2:$H$7,MATCH(J272,Bahan!$C$2:$C$7,0),MATCH(I272,Bahan!$C$2:$H$2,0)))</f>
        <v/>
      </c>
      <c r="L272" s="80" t="str">
        <f t="array" ref="L272">IF(I272="","",INDEX(Bahan!$C$10:$H$15,MATCH(J272,Bahan!$C$10:$C$15,0),MATCH(I272,Bahan!$C$10:$H$10,0)))</f>
        <v/>
      </c>
      <c r="M272" s="104"/>
      <c r="N272" s="105"/>
      <c r="O272" s="101"/>
      <c r="P272" s="101"/>
      <c r="Q272" s="101"/>
      <c r="R272" s="101"/>
      <c r="S272" s="101"/>
      <c r="T272" s="106"/>
      <c r="U272" s="106"/>
      <c r="V272" s="106"/>
      <c r="W272" s="79"/>
      <c r="X272" s="79"/>
      <c r="Y272" s="80" t="str">
        <f t="array" ref="Y272">IF(W272="","",INDEX(Bahan!$C$2:$H$7,MATCH(X272,Bahan!$C$2:$C$7,0),MATCH(W272,Bahan!$C$2:$H$2,0)))</f>
        <v/>
      </c>
      <c r="Z272" s="80" t="str">
        <f t="array" ref="Z272">IF(W272="","",INDEX(Bahan!$C$10:$H$15,MATCH(X272,Bahan!$C$10:$C$15,0),MATCH(W272,Bahan!$C$10:$H$10,0)))</f>
        <v/>
      </c>
      <c r="AA272" s="121"/>
      <c r="AB272" s="79"/>
      <c r="AC272" s="79"/>
      <c r="AD272" s="80" t="str">
        <f t="array" ref="AD272">IF(AB272="","",INDEX(Bahan!$C$2:$H$7,MATCH(AC272,Bahan!$C$2:$C$7,0),MATCH(AB272,Bahan!$C$2:$H$2,0)))</f>
        <v/>
      </c>
      <c r="AE272" s="80" t="str">
        <f t="array" ref="AE272">IF(AB272="","",INDEX(Bahan!$C$10:$H$15,MATCH(AC272,Bahan!$C$10:$C$15,0),MATCH(AB272,Bahan!$C$10:$H$10,0)))</f>
        <v/>
      </c>
      <c r="AF272" s="99"/>
      <c r="AG272" s="99"/>
      <c r="AH272" s="122"/>
      <c r="AI272" s="99"/>
      <c r="AJ272" s="100"/>
      <c r="AK272" s="100"/>
      <c r="AL272" s="100"/>
      <c r="AM272" s="100"/>
      <c r="AN272" s="100"/>
      <c r="AO272" s="100"/>
      <c r="AP272" s="100"/>
      <c r="AQ272" s="100"/>
      <c r="AR272" s="123"/>
      <c r="AS272" s="123"/>
      <c r="AT272" s="123"/>
    </row>
    <row r="273" spans="1:46" ht="16.5" customHeight="1">
      <c r="A273" s="97" t="str">
        <f>IF(ISBLANK(B273),"",B273&amp;"|"&amp;#REF!)</f>
        <v/>
      </c>
      <c r="B273" s="98"/>
      <c r="C273" s="101"/>
      <c r="D273" s="101"/>
      <c r="E273" s="102"/>
      <c r="F273" s="101"/>
      <c r="G273" s="101"/>
      <c r="H273" s="101"/>
      <c r="I273" s="79"/>
      <c r="J273" s="79"/>
      <c r="K273" s="80" t="str">
        <f t="array" ref="K273">IF(I273="","",INDEX(Bahan!$C$2:$H$7,MATCH(J273,Bahan!$C$2:$C$7,0),MATCH(I273,Bahan!$C$2:$H$2,0)))</f>
        <v/>
      </c>
      <c r="L273" s="80" t="str">
        <f t="array" ref="L273">IF(I273="","",INDEX(Bahan!$C$10:$H$15,MATCH(J273,Bahan!$C$10:$C$15,0),MATCH(I273,Bahan!$C$10:$H$10,0)))</f>
        <v/>
      </c>
      <c r="M273" s="104"/>
      <c r="N273" s="105"/>
      <c r="O273" s="101"/>
      <c r="P273" s="101"/>
      <c r="Q273" s="101"/>
      <c r="R273" s="101"/>
      <c r="S273" s="101"/>
      <c r="T273" s="106"/>
      <c r="U273" s="106"/>
      <c r="V273" s="106"/>
      <c r="W273" s="79"/>
      <c r="X273" s="79"/>
      <c r="Y273" s="80" t="str">
        <f t="array" ref="Y273">IF(W273="","",INDEX(Bahan!$C$2:$H$7,MATCH(X273,Bahan!$C$2:$C$7,0),MATCH(W273,Bahan!$C$2:$H$2,0)))</f>
        <v/>
      </c>
      <c r="Z273" s="80" t="str">
        <f t="array" ref="Z273">IF(W273="","",INDEX(Bahan!$C$10:$H$15,MATCH(X273,Bahan!$C$10:$C$15,0),MATCH(W273,Bahan!$C$10:$H$10,0)))</f>
        <v/>
      </c>
      <c r="AA273" s="121"/>
      <c r="AB273" s="79"/>
      <c r="AC273" s="79"/>
      <c r="AD273" s="80" t="str">
        <f t="array" ref="AD273">IF(AB273="","",INDEX(Bahan!$C$2:$H$7,MATCH(AC273,Bahan!$C$2:$C$7,0),MATCH(AB273,Bahan!$C$2:$H$2,0)))</f>
        <v/>
      </c>
      <c r="AE273" s="80" t="str">
        <f t="array" ref="AE273">IF(AB273="","",INDEX(Bahan!$C$10:$H$15,MATCH(AC273,Bahan!$C$10:$C$15,0),MATCH(AB273,Bahan!$C$10:$H$10,0)))</f>
        <v/>
      </c>
      <c r="AF273" s="99"/>
      <c r="AG273" s="99"/>
      <c r="AH273" s="122"/>
      <c r="AI273" s="99"/>
      <c r="AJ273" s="100"/>
      <c r="AK273" s="100"/>
      <c r="AL273" s="100"/>
      <c r="AM273" s="100"/>
      <c r="AN273" s="100"/>
      <c r="AO273" s="100"/>
      <c r="AP273" s="100"/>
      <c r="AQ273" s="100"/>
      <c r="AR273" s="123"/>
      <c r="AS273" s="123"/>
      <c r="AT273" s="123"/>
    </row>
    <row r="274" spans="1:46" ht="16.5" customHeight="1">
      <c r="A274" s="97" t="str">
        <f>IF(ISBLANK(B274),"",B274&amp;"|"&amp;#REF!)</f>
        <v/>
      </c>
      <c r="B274" s="98"/>
      <c r="C274" s="101"/>
      <c r="D274" s="101"/>
      <c r="E274" s="102"/>
      <c r="F274" s="101"/>
      <c r="G274" s="101"/>
      <c r="H274" s="101"/>
      <c r="I274" s="79"/>
      <c r="J274" s="79"/>
      <c r="K274" s="80" t="str">
        <f t="array" ref="K274">IF(I274="","",INDEX(Bahan!$C$2:$H$7,MATCH(J274,Bahan!$C$2:$C$7,0),MATCH(I274,Bahan!$C$2:$H$2,0)))</f>
        <v/>
      </c>
      <c r="L274" s="80" t="str">
        <f t="array" ref="L274">IF(I274="","",INDEX(Bahan!$C$10:$H$15,MATCH(J274,Bahan!$C$10:$C$15,0),MATCH(I274,Bahan!$C$10:$H$10,0)))</f>
        <v/>
      </c>
      <c r="M274" s="104"/>
      <c r="N274" s="105"/>
      <c r="O274" s="101"/>
      <c r="P274" s="101"/>
      <c r="Q274" s="101"/>
      <c r="R274" s="101"/>
      <c r="S274" s="101"/>
      <c r="T274" s="106"/>
      <c r="U274" s="106"/>
      <c r="V274" s="106"/>
      <c r="W274" s="79"/>
      <c r="X274" s="79"/>
      <c r="Y274" s="80" t="str">
        <f t="array" ref="Y274">IF(W274="","",INDEX(Bahan!$C$2:$H$7,MATCH(X274,Bahan!$C$2:$C$7,0),MATCH(W274,Bahan!$C$2:$H$2,0)))</f>
        <v/>
      </c>
      <c r="Z274" s="80" t="str">
        <f t="array" ref="Z274">IF(W274="","",INDEX(Bahan!$C$10:$H$15,MATCH(X274,Bahan!$C$10:$C$15,0),MATCH(W274,Bahan!$C$10:$H$10,0)))</f>
        <v/>
      </c>
      <c r="AA274" s="121"/>
      <c r="AB274" s="79"/>
      <c r="AC274" s="79"/>
      <c r="AD274" s="80" t="str">
        <f t="array" ref="AD274">IF(AB274="","",INDEX(Bahan!$C$2:$H$7,MATCH(AC274,Bahan!$C$2:$C$7,0),MATCH(AB274,Bahan!$C$2:$H$2,0)))</f>
        <v/>
      </c>
      <c r="AE274" s="80" t="str">
        <f t="array" ref="AE274">IF(AB274="","",INDEX(Bahan!$C$10:$H$15,MATCH(AC274,Bahan!$C$10:$C$15,0),MATCH(AB274,Bahan!$C$10:$H$10,0)))</f>
        <v/>
      </c>
      <c r="AF274" s="99"/>
      <c r="AG274" s="99"/>
      <c r="AH274" s="122"/>
      <c r="AI274" s="99"/>
      <c r="AJ274" s="100"/>
      <c r="AK274" s="100"/>
      <c r="AL274" s="100"/>
      <c r="AM274" s="100"/>
      <c r="AN274" s="100"/>
      <c r="AO274" s="100"/>
      <c r="AP274" s="100"/>
      <c r="AQ274" s="100"/>
      <c r="AR274" s="123"/>
      <c r="AS274" s="123"/>
      <c r="AT274" s="123"/>
    </row>
    <row r="275" spans="1:46" ht="16.5" customHeight="1">
      <c r="A275" s="97" t="str">
        <f>IF(ISBLANK(B275),"",B275&amp;"|"&amp;#REF!)</f>
        <v/>
      </c>
      <c r="B275" s="98"/>
      <c r="C275" s="101"/>
      <c r="D275" s="101"/>
      <c r="E275" s="102"/>
      <c r="F275" s="101"/>
      <c r="G275" s="101"/>
      <c r="H275" s="101"/>
      <c r="I275" s="79"/>
      <c r="J275" s="79"/>
      <c r="K275" s="80" t="str">
        <f t="array" ref="K275">IF(I275="","",INDEX(Bahan!$C$2:$H$7,MATCH(J275,Bahan!$C$2:$C$7,0),MATCH(I275,Bahan!$C$2:$H$2,0)))</f>
        <v/>
      </c>
      <c r="L275" s="80" t="str">
        <f t="array" ref="L275">IF(I275="","",INDEX(Bahan!$C$10:$H$15,MATCH(J275,Bahan!$C$10:$C$15,0),MATCH(I275,Bahan!$C$10:$H$10,0)))</f>
        <v/>
      </c>
      <c r="M275" s="104"/>
      <c r="N275" s="105"/>
      <c r="O275" s="101"/>
      <c r="P275" s="101"/>
      <c r="Q275" s="101"/>
      <c r="R275" s="101"/>
      <c r="S275" s="101"/>
      <c r="T275" s="106"/>
      <c r="U275" s="106"/>
      <c r="V275" s="106"/>
      <c r="W275" s="79"/>
      <c r="X275" s="79"/>
      <c r="Y275" s="80" t="str">
        <f t="array" ref="Y275">IF(W275="","",INDEX(Bahan!$C$2:$H$7,MATCH(X275,Bahan!$C$2:$C$7,0),MATCH(W275,Bahan!$C$2:$H$2,0)))</f>
        <v/>
      </c>
      <c r="Z275" s="80" t="str">
        <f t="array" ref="Z275">IF(W275="","",INDEX(Bahan!$C$10:$H$15,MATCH(X275,Bahan!$C$10:$C$15,0),MATCH(W275,Bahan!$C$10:$H$10,0)))</f>
        <v/>
      </c>
      <c r="AA275" s="121"/>
      <c r="AB275" s="79"/>
      <c r="AC275" s="79"/>
      <c r="AD275" s="80" t="str">
        <f t="array" ref="AD275">IF(AB275="","",INDEX(Bahan!$C$2:$H$7,MATCH(AC275,Bahan!$C$2:$C$7,0),MATCH(AB275,Bahan!$C$2:$H$2,0)))</f>
        <v/>
      </c>
      <c r="AE275" s="80" t="str">
        <f t="array" ref="AE275">IF(AB275="","",INDEX(Bahan!$C$10:$H$15,MATCH(AC275,Bahan!$C$10:$C$15,0),MATCH(AB275,Bahan!$C$10:$H$10,0)))</f>
        <v/>
      </c>
      <c r="AF275" s="99"/>
      <c r="AG275" s="99"/>
      <c r="AH275" s="122"/>
      <c r="AI275" s="99"/>
      <c r="AJ275" s="100"/>
      <c r="AK275" s="100"/>
      <c r="AL275" s="100"/>
      <c r="AM275" s="100"/>
      <c r="AN275" s="100"/>
      <c r="AO275" s="100"/>
      <c r="AP275" s="100"/>
      <c r="AQ275" s="100"/>
      <c r="AR275" s="123"/>
      <c r="AS275" s="123"/>
      <c r="AT275" s="123"/>
    </row>
    <row r="276" spans="1:46" ht="16.5" customHeight="1">
      <c r="A276" s="97" t="str">
        <f>IF(ISBLANK(B276),"",B276&amp;"|"&amp;#REF!)</f>
        <v/>
      </c>
      <c r="B276" s="98"/>
      <c r="C276" s="101"/>
      <c r="D276" s="101"/>
      <c r="E276" s="102"/>
      <c r="F276" s="101"/>
      <c r="G276" s="101"/>
      <c r="H276" s="101"/>
      <c r="I276" s="79"/>
      <c r="J276" s="79"/>
      <c r="K276" s="80" t="str">
        <f t="array" ref="K276">IF(I276="","",INDEX(Bahan!$C$2:$H$7,MATCH(J276,Bahan!$C$2:$C$7,0),MATCH(I276,Bahan!$C$2:$H$2,0)))</f>
        <v/>
      </c>
      <c r="L276" s="80" t="str">
        <f t="array" ref="L276">IF(I276="","",INDEX(Bahan!$C$10:$H$15,MATCH(J276,Bahan!$C$10:$C$15,0),MATCH(I276,Bahan!$C$10:$H$10,0)))</f>
        <v/>
      </c>
      <c r="M276" s="104"/>
      <c r="N276" s="105"/>
      <c r="O276" s="101"/>
      <c r="P276" s="101"/>
      <c r="Q276" s="101"/>
      <c r="R276" s="101"/>
      <c r="S276" s="101"/>
      <c r="T276" s="106"/>
      <c r="U276" s="106"/>
      <c r="V276" s="106"/>
      <c r="W276" s="79"/>
      <c r="X276" s="79"/>
      <c r="Y276" s="80" t="str">
        <f t="array" ref="Y276">IF(W276="","",INDEX(Bahan!$C$2:$H$7,MATCH(X276,Bahan!$C$2:$C$7,0),MATCH(W276,Bahan!$C$2:$H$2,0)))</f>
        <v/>
      </c>
      <c r="Z276" s="80" t="str">
        <f t="array" ref="Z276">IF(W276="","",INDEX(Bahan!$C$10:$H$15,MATCH(X276,Bahan!$C$10:$C$15,0),MATCH(W276,Bahan!$C$10:$H$10,0)))</f>
        <v/>
      </c>
      <c r="AA276" s="121"/>
      <c r="AB276" s="79"/>
      <c r="AC276" s="79"/>
      <c r="AD276" s="80" t="str">
        <f t="array" ref="AD276">IF(AB276="","",INDEX(Bahan!$C$2:$H$7,MATCH(AC276,Bahan!$C$2:$C$7,0),MATCH(AB276,Bahan!$C$2:$H$2,0)))</f>
        <v/>
      </c>
      <c r="AE276" s="80" t="str">
        <f t="array" ref="AE276">IF(AB276="","",INDEX(Bahan!$C$10:$H$15,MATCH(AC276,Bahan!$C$10:$C$15,0),MATCH(AB276,Bahan!$C$10:$H$10,0)))</f>
        <v/>
      </c>
      <c r="AF276" s="99"/>
      <c r="AG276" s="99"/>
      <c r="AH276" s="122"/>
      <c r="AI276" s="99"/>
      <c r="AJ276" s="100"/>
      <c r="AK276" s="100"/>
      <c r="AL276" s="100"/>
      <c r="AM276" s="100"/>
      <c r="AN276" s="100"/>
      <c r="AO276" s="100"/>
      <c r="AP276" s="100"/>
      <c r="AQ276" s="100"/>
      <c r="AR276" s="123"/>
      <c r="AS276" s="123"/>
      <c r="AT276" s="123"/>
    </row>
    <row r="277" spans="1:46" ht="16.5" customHeight="1">
      <c r="A277" s="97" t="str">
        <f>IF(ISBLANK(B277),"",B277&amp;"|"&amp;#REF!)</f>
        <v/>
      </c>
      <c r="B277" s="98"/>
      <c r="C277" s="101"/>
      <c r="D277" s="101"/>
      <c r="E277" s="102"/>
      <c r="F277" s="101"/>
      <c r="G277" s="101"/>
      <c r="H277" s="101"/>
      <c r="I277" s="79"/>
      <c r="J277" s="79"/>
      <c r="K277" s="80" t="str">
        <f t="array" ref="K277">IF(I277="","",INDEX(Bahan!$C$2:$H$7,MATCH(J277,Bahan!$C$2:$C$7,0),MATCH(I277,Bahan!$C$2:$H$2,0)))</f>
        <v/>
      </c>
      <c r="L277" s="80" t="str">
        <f t="array" ref="L277">IF(I277="","",INDEX(Bahan!$C$10:$H$15,MATCH(J277,Bahan!$C$10:$C$15,0),MATCH(I277,Bahan!$C$10:$H$10,0)))</f>
        <v/>
      </c>
      <c r="M277" s="104"/>
      <c r="N277" s="105"/>
      <c r="O277" s="101"/>
      <c r="P277" s="101"/>
      <c r="Q277" s="101"/>
      <c r="R277" s="101"/>
      <c r="S277" s="101"/>
      <c r="T277" s="106"/>
      <c r="U277" s="106"/>
      <c r="V277" s="106"/>
      <c r="W277" s="79"/>
      <c r="X277" s="79"/>
      <c r="Y277" s="80" t="str">
        <f t="array" ref="Y277">IF(W277="","",INDEX(Bahan!$C$2:$H$7,MATCH(X277,Bahan!$C$2:$C$7,0),MATCH(W277,Bahan!$C$2:$H$2,0)))</f>
        <v/>
      </c>
      <c r="Z277" s="80" t="str">
        <f t="array" ref="Z277">IF(W277="","",INDEX(Bahan!$C$10:$H$15,MATCH(X277,Bahan!$C$10:$C$15,0),MATCH(W277,Bahan!$C$10:$H$10,0)))</f>
        <v/>
      </c>
      <c r="AA277" s="121"/>
      <c r="AB277" s="79"/>
      <c r="AC277" s="79"/>
      <c r="AD277" s="80" t="str">
        <f t="array" ref="AD277">IF(AB277="","",INDEX(Bahan!$C$2:$H$7,MATCH(AC277,Bahan!$C$2:$C$7,0),MATCH(AB277,Bahan!$C$2:$H$2,0)))</f>
        <v/>
      </c>
      <c r="AE277" s="80" t="str">
        <f t="array" ref="AE277">IF(AB277="","",INDEX(Bahan!$C$10:$H$15,MATCH(AC277,Bahan!$C$10:$C$15,0),MATCH(AB277,Bahan!$C$10:$H$10,0)))</f>
        <v/>
      </c>
      <c r="AF277" s="99"/>
      <c r="AG277" s="99"/>
      <c r="AH277" s="122"/>
      <c r="AI277" s="99"/>
      <c r="AJ277" s="100"/>
      <c r="AK277" s="100"/>
      <c r="AL277" s="100"/>
      <c r="AM277" s="100"/>
      <c r="AN277" s="100"/>
      <c r="AO277" s="100"/>
      <c r="AP277" s="100"/>
      <c r="AQ277" s="100"/>
      <c r="AR277" s="123"/>
      <c r="AS277" s="123"/>
      <c r="AT277" s="123"/>
    </row>
    <row r="278" spans="1:46" ht="16.5" customHeight="1">
      <c r="A278" s="97" t="str">
        <f>IF(ISBLANK(B278),"",B278&amp;"|"&amp;#REF!)</f>
        <v/>
      </c>
      <c r="B278" s="98"/>
      <c r="C278" s="101"/>
      <c r="D278" s="101"/>
      <c r="E278" s="102"/>
      <c r="F278" s="101"/>
      <c r="G278" s="101"/>
      <c r="H278" s="101"/>
      <c r="I278" s="79"/>
      <c r="J278" s="79"/>
      <c r="K278" s="80" t="str">
        <f t="array" ref="K278">IF(I278="","",INDEX(Bahan!$C$2:$H$7,MATCH(J278,Bahan!$C$2:$C$7,0),MATCH(I278,Bahan!$C$2:$H$2,0)))</f>
        <v/>
      </c>
      <c r="L278" s="80" t="str">
        <f t="array" ref="L278">IF(I278="","",INDEX(Bahan!$C$10:$H$15,MATCH(J278,Bahan!$C$10:$C$15,0),MATCH(I278,Bahan!$C$10:$H$10,0)))</f>
        <v/>
      </c>
      <c r="M278" s="104"/>
      <c r="N278" s="105"/>
      <c r="O278" s="101"/>
      <c r="P278" s="101"/>
      <c r="Q278" s="101"/>
      <c r="R278" s="101"/>
      <c r="S278" s="101"/>
      <c r="T278" s="106"/>
      <c r="U278" s="106"/>
      <c r="V278" s="106"/>
      <c r="W278" s="79"/>
      <c r="X278" s="79"/>
      <c r="Y278" s="80" t="str">
        <f t="array" ref="Y278">IF(W278="","",INDEX(Bahan!$C$2:$H$7,MATCH(X278,Bahan!$C$2:$C$7,0),MATCH(W278,Bahan!$C$2:$H$2,0)))</f>
        <v/>
      </c>
      <c r="Z278" s="80" t="str">
        <f t="array" ref="Z278">IF(W278="","",INDEX(Bahan!$C$10:$H$15,MATCH(X278,Bahan!$C$10:$C$15,0),MATCH(W278,Bahan!$C$10:$H$10,0)))</f>
        <v/>
      </c>
      <c r="AA278" s="121"/>
      <c r="AB278" s="79"/>
      <c r="AC278" s="79"/>
      <c r="AD278" s="80" t="str">
        <f t="array" ref="AD278">IF(AB278="","",INDEX(Bahan!$C$2:$H$7,MATCH(AC278,Bahan!$C$2:$C$7,0),MATCH(AB278,Bahan!$C$2:$H$2,0)))</f>
        <v/>
      </c>
      <c r="AE278" s="80" t="str">
        <f t="array" ref="AE278">IF(AB278="","",INDEX(Bahan!$C$10:$H$15,MATCH(AC278,Bahan!$C$10:$C$15,0),MATCH(AB278,Bahan!$C$10:$H$10,0)))</f>
        <v/>
      </c>
      <c r="AF278" s="99"/>
      <c r="AG278" s="99"/>
      <c r="AH278" s="122"/>
      <c r="AI278" s="99"/>
      <c r="AJ278" s="100"/>
      <c r="AK278" s="100"/>
      <c r="AL278" s="100"/>
      <c r="AM278" s="100"/>
      <c r="AN278" s="100"/>
      <c r="AO278" s="100"/>
      <c r="AP278" s="100"/>
      <c r="AQ278" s="100"/>
      <c r="AR278" s="123"/>
      <c r="AS278" s="123"/>
      <c r="AT278" s="123"/>
    </row>
    <row r="279" spans="1:46" ht="16.5" customHeight="1">
      <c r="A279" s="97" t="str">
        <f>IF(ISBLANK(B279),"",B279&amp;"|"&amp;#REF!)</f>
        <v/>
      </c>
      <c r="B279" s="98"/>
      <c r="C279" s="101"/>
      <c r="D279" s="101"/>
      <c r="E279" s="102"/>
      <c r="F279" s="101"/>
      <c r="G279" s="101"/>
      <c r="H279" s="101"/>
      <c r="I279" s="79"/>
      <c r="J279" s="79"/>
      <c r="K279" s="80" t="str">
        <f t="array" ref="K279">IF(I279="","",INDEX(Bahan!$C$2:$H$7,MATCH(J279,Bahan!$C$2:$C$7,0),MATCH(I279,Bahan!$C$2:$H$2,0)))</f>
        <v/>
      </c>
      <c r="L279" s="80" t="str">
        <f t="array" ref="L279">IF(I279="","",INDEX(Bahan!$C$10:$H$15,MATCH(J279,Bahan!$C$10:$C$15,0),MATCH(I279,Bahan!$C$10:$H$10,0)))</f>
        <v/>
      </c>
      <c r="M279" s="104"/>
      <c r="N279" s="105"/>
      <c r="O279" s="101"/>
      <c r="P279" s="101"/>
      <c r="Q279" s="101"/>
      <c r="R279" s="101"/>
      <c r="S279" s="101"/>
      <c r="T279" s="106"/>
      <c r="U279" s="106"/>
      <c r="V279" s="106"/>
      <c r="W279" s="79"/>
      <c r="X279" s="79"/>
      <c r="Y279" s="80" t="str">
        <f t="array" ref="Y279">IF(W279="","",INDEX(Bahan!$C$2:$H$7,MATCH(X279,Bahan!$C$2:$C$7,0),MATCH(W279,Bahan!$C$2:$H$2,0)))</f>
        <v/>
      </c>
      <c r="Z279" s="80" t="str">
        <f t="array" ref="Z279">IF(W279="","",INDEX(Bahan!$C$10:$H$15,MATCH(X279,Bahan!$C$10:$C$15,0),MATCH(W279,Bahan!$C$10:$H$10,0)))</f>
        <v/>
      </c>
      <c r="AA279" s="121"/>
      <c r="AB279" s="79"/>
      <c r="AC279" s="79"/>
      <c r="AD279" s="80" t="str">
        <f t="array" ref="AD279">IF(AB279="","",INDEX(Bahan!$C$2:$H$7,MATCH(AC279,Bahan!$C$2:$C$7,0),MATCH(AB279,Bahan!$C$2:$H$2,0)))</f>
        <v/>
      </c>
      <c r="AE279" s="80" t="str">
        <f t="array" ref="AE279">IF(AB279="","",INDEX(Bahan!$C$10:$H$15,MATCH(AC279,Bahan!$C$10:$C$15,0),MATCH(AB279,Bahan!$C$10:$H$10,0)))</f>
        <v/>
      </c>
      <c r="AF279" s="99"/>
      <c r="AG279" s="99"/>
      <c r="AH279" s="122"/>
      <c r="AI279" s="99"/>
      <c r="AJ279" s="100"/>
      <c r="AK279" s="100"/>
      <c r="AL279" s="100"/>
      <c r="AM279" s="100"/>
      <c r="AN279" s="100"/>
      <c r="AO279" s="100"/>
      <c r="AP279" s="100"/>
      <c r="AQ279" s="100"/>
      <c r="AR279" s="123"/>
      <c r="AS279" s="123"/>
      <c r="AT279" s="123"/>
    </row>
    <row r="280" spans="1:46" ht="16.5" customHeight="1">
      <c r="A280" s="97" t="str">
        <f>IF(ISBLANK(B280),"",B280&amp;"|"&amp;#REF!)</f>
        <v/>
      </c>
      <c r="B280" s="98"/>
      <c r="C280" s="101"/>
      <c r="D280" s="101"/>
      <c r="E280" s="102"/>
      <c r="F280" s="101"/>
      <c r="G280" s="101"/>
      <c r="H280" s="101"/>
      <c r="I280" s="79"/>
      <c r="J280" s="79"/>
      <c r="K280" s="80" t="str">
        <f t="array" ref="K280">IF(I280="","",INDEX(Bahan!$C$2:$H$7,MATCH(J280,Bahan!$C$2:$C$7,0),MATCH(I280,Bahan!$C$2:$H$2,0)))</f>
        <v/>
      </c>
      <c r="L280" s="80" t="str">
        <f t="array" ref="L280">IF(I280="","",INDEX(Bahan!$C$10:$H$15,MATCH(J280,Bahan!$C$10:$C$15,0),MATCH(I280,Bahan!$C$10:$H$10,0)))</f>
        <v/>
      </c>
      <c r="M280" s="104"/>
      <c r="N280" s="105"/>
      <c r="O280" s="101"/>
      <c r="P280" s="101"/>
      <c r="Q280" s="101"/>
      <c r="R280" s="101"/>
      <c r="S280" s="101"/>
      <c r="T280" s="106"/>
      <c r="U280" s="106"/>
      <c r="V280" s="106"/>
      <c r="W280" s="79"/>
      <c r="X280" s="79"/>
      <c r="Y280" s="80" t="str">
        <f t="array" ref="Y280">IF(W280="","",INDEX(Bahan!$C$2:$H$7,MATCH(X280,Bahan!$C$2:$C$7,0),MATCH(W280,Bahan!$C$2:$H$2,0)))</f>
        <v/>
      </c>
      <c r="Z280" s="80" t="str">
        <f t="array" ref="Z280">IF(W280="","",INDEX(Bahan!$C$10:$H$15,MATCH(X280,Bahan!$C$10:$C$15,0),MATCH(W280,Bahan!$C$10:$H$10,0)))</f>
        <v/>
      </c>
      <c r="AA280" s="121"/>
      <c r="AB280" s="79"/>
      <c r="AC280" s="79"/>
      <c r="AD280" s="80" t="str">
        <f t="array" ref="AD280">IF(AB280="","",INDEX(Bahan!$C$2:$H$7,MATCH(AC280,Bahan!$C$2:$C$7,0),MATCH(AB280,Bahan!$C$2:$H$2,0)))</f>
        <v/>
      </c>
      <c r="AE280" s="80" t="str">
        <f t="array" ref="AE280">IF(AB280="","",INDEX(Bahan!$C$10:$H$15,MATCH(AC280,Bahan!$C$10:$C$15,0),MATCH(AB280,Bahan!$C$10:$H$10,0)))</f>
        <v/>
      </c>
      <c r="AF280" s="99"/>
      <c r="AG280" s="99"/>
      <c r="AH280" s="122"/>
      <c r="AI280" s="99"/>
      <c r="AJ280" s="100"/>
      <c r="AK280" s="100"/>
      <c r="AL280" s="100"/>
      <c r="AM280" s="100"/>
      <c r="AN280" s="100"/>
      <c r="AO280" s="100"/>
      <c r="AP280" s="100"/>
      <c r="AQ280" s="100"/>
      <c r="AR280" s="123"/>
      <c r="AS280" s="123"/>
      <c r="AT280" s="123"/>
    </row>
    <row r="281" spans="1:46" ht="16.5" customHeight="1">
      <c r="A281" s="97" t="str">
        <f>IF(ISBLANK(B281),"",B281&amp;"|"&amp;#REF!)</f>
        <v/>
      </c>
      <c r="B281" s="98"/>
      <c r="C281" s="101"/>
      <c r="D281" s="101"/>
      <c r="E281" s="102"/>
      <c r="F281" s="101"/>
      <c r="G281" s="101"/>
      <c r="H281" s="101"/>
      <c r="I281" s="79"/>
      <c r="J281" s="79"/>
      <c r="K281" s="80" t="str">
        <f t="array" ref="K281">IF(I281="","",INDEX(Bahan!$C$2:$H$7,MATCH(J281,Bahan!$C$2:$C$7,0),MATCH(I281,Bahan!$C$2:$H$2,0)))</f>
        <v/>
      </c>
      <c r="L281" s="80" t="str">
        <f t="array" ref="L281">IF(I281="","",INDEX(Bahan!$C$10:$H$15,MATCH(J281,Bahan!$C$10:$C$15,0),MATCH(I281,Bahan!$C$10:$H$10,0)))</f>
        <v/>
      </c>
      <c r="M281" s="104"/>
      <c r="N281" s="105"/>
      <c r="O281" s="101"/>
      <c r="P281" s="101"/>
      <c r="Q281" s="101"/>
      <c r="R281" s="101"/>
      <c r="S281" s="101"/>
      <c r="T281" s="106"/>
      <c r="U281" s="106"/>
      <c r="V281" s="106"/>
      <c r="W281" s="79"/>
      <c r="X281" s="79"/>
      <c r="Y281" s="80" t="str">
        <f t="array" ref="Y281">IF(W281="","",INDEX(Bahan!$C$2:$H$7,MATCH(X281,Bahan!$C$2:$C$7,0),MATCH(W281,Bahan!$C$2:$H$2,0)))</f>
        <v/>
      </c>
      <c r="Z281" s="80" t="str">
        <f t="array" ref="Z281">IF(W281="","",INDEX(Bahan!$C$10:$H$15,MATCH(X281,Bahan!$C$10:$C$15,0),MATCH(W281,Bahan!$C$10:$H$10,0)))</f>
        <v/>
      </c>
      <c r="AA281" s="121"/>
      <c r="AB281" s="79"/>
      <c r="AC281" s="79"/>
      <c r="AD281" s="80" t="str">
        <f t="array" ref="AD281">IF(AB281="","",INDEX(Bahan!$C$2:$H$7,MATCH(AC281,Bahan!$C$2:$C$7,0),MATCH(AB281,Bahan!$C$2:$H$2,0)))</f>
        <v/>
      </c>
      <c r="AE281" s="80" t="str">
        <f t="array" ref="AE281">IF(AB281="","",INDEX(Bahan!$C$10:$H$15,MATCH(AC281,Bahan!$C$10:$C$15,0),MATCH(AB281,Bahan!$C$10:$H$10,0)))</f>
        <v/>
      </c>
      <c r="AF281" s="99"/>
      <c r="AG281" s="99"/>
      <c r="AH281" s="122"/>
      <c r="AI281" s="99"/>
      <c r="AJ281" s="100"/>
      <c r="AK281" s="100"/>
      <c r="AL281" s="100"/>
      <c r="AM281" s="100"/>
      <c r="AN281" s="100"/>
      <c r="AO281" s="100"/>
      <c r="AP281" s="100"/>
      <c r="AQ281" s="100"/>
      <c r="AR281" s="123"/>
      <c r="AS281" s="123"/>
      <c r="AT281" s="123"/>
    </row>
    <row r="282" spans="1:46" ht="16.5" customHeight="1">
      <c r="A282" s="97" t="str">
        <f>IF(ISBLANK(B282),"",B282&amp;"|"&amp;#REF!)</f>
        <v/>
      </c>
      <c r="B282" s="98"/>
      <c r="C282" s="101"/>
      <c r="D282" s="101"/>
      <c r="E282" s="102"/>
      <c r="F282" s="101"/>
      <c r="G282" s="101"/>
      <c r="H282" s="101"/>
      <c r="I282" s="79"/>
      <c r="J282" s="79"/>
      <c r="K282" s="80" t="str">
        <f t="array" ref="K282">IF(I282="","",INDEX(Bahan!$C$2:$H$7,MATCH(J282,Bahan!$C$2:$C$7,0),MATCH(I282,Bahan!$C$2:$H$2,0)))</f>
        <v/>
      </c>
      <c r="L282" s="80" t="str">
        <f t="array" ref="L282">IF(I282="","",INDEX(Bahan!$C$10:$H$15,MATCH(J282,Bahan!$C$10:$C$15,0),MATCH(I282,Bahan!$C$10:$H$10,0)))</f>
        <v/>
      </c>
      <c r="M282" s="104"/>
      <c r="N282" s="105"/>
      <c r="O282" s="101"/>
      <c r="P282" s="101"/>
      <c r="Q282" s="101"/>
      <c r="R282" s="101"/>
      <c r="S282" s="101"/>
      <c r="T282" s="106"/>
      <c r="U282" s="106"/>
      <c r="V282" s="106"/>
      <c r="W282" s="79"/>
      <c r="X282" s="79"/>
      <c r="Y282" s="80" t="str">
        <f t="array" ref="Y282">IF(W282="","",INDEX(Bahan!$C$2:$H$7,MATCH(X282,Bahan!$C$2:$C$7,0),MATCH(W282,Bahan!$C$2:$H$2,0)))</f>
        <v/>
      </c>
      <c r="Z282" s="80" t="str">
        <f t="array" ref="Z282">IF(W282="","",INDEX(Bahan!$C$10:$H$15,MATCH(X282,Bahan!$C$10:$C$15,0),MATCH(W282,Bahan!$C$10:$H$10,0)))</f>
        <v/>
      </c>
      <c r="AA282" s="121"/>
      <c r="AB282" s="79"/>
      <c r="AC282" s="79"/>
      <c r="AD282" s="80" t="str">
        <f t="array" ref="AD282">IF(AB282="","",INDEX(Bahan!$C$2:$H$7,MATCH(AC282,Bahan!$C$2:$C$7,0),MATCH(AB282,Bahan!$C$2:$H$2,0)))</f>
        <v/>
      </c>
      <c r="AE282" s="80" t="str">
        <f t="array" ref="AE282">IF(AB282="","",INDEX(Bahan!$C$10:$H$15,MATCH(AC282,Bahan!$C$10:$C$15,0),MATCH(AB282,Bahan!$C$10:$H$10,0)))</f>
        <v/>
      </c>
      <c r="AF282" s="99"/>
      <c r="AG282" s="99"/>
      <c r="AH282" s="122"/>
      <c r="AI282" s="99"/>
      <c r="AJ282" s="100"/>
      <c r="AK282" s="100"/>
      <c r="AL282" s="100"/>
      <c r="AM282" s="100"/>
      <c r="AN282" s="100"/>
      <c r="AO282" s="100"/>
      <c r="AP282" s="100"/>
      <c r="AQ282" s="100"/>
      <c r="AR282" s="123"/>
      <c r="AS282" s="123"/>
      <c r="AT282" s="123"/>
    </row>
    <row r="283" spans="1:46" ht="16.5" customHeight="1">
      <c r="A283" s="97" t="str">
        <f>IF(ISBLANK(B283),"",B283&amp;"|"&amp;#REF!)</f>
        <v/>
      </c>
      <c r="B283" s="98"/>
      <c r="C283" s="101"/>
      <c r="D283" s="101"/>
      <c r="E283" s="102"/>
      <c r="F283" s="101"/>
      <c r="G283" s="101"/>
      <c r="H283" s="101"/>
      <c r="I283" s="79"/>
      <c r="J283" s="79"/>
      <c r="K283" s="80" t="str">
        <f t="array" ref="K283">IF(I283="","",INDEX(Bahan!$C$2:$H$7,MATCH(J283,Bahan!$C$2:$C$7,0),MATCH(I283,Bahan!$C$2:$H$2,0)))</f>
        <v/>
      </c>
      <c r="L283" s="80" t="str">
        <f t="array" ref="L283">IF(I283="","",INDEX(Bahan!$C$10:$H$15,MATCH(J283,Bahan!$C$10:$C$15,0),MATCH(I283,Bahan!$C$10:$H$10,0)))</f>
        <v/>
      </c>
      <c r="M283" s="104"/>
      <c r="N283" s="105"/>
      <c r="O283" s="101"/>
      <c r="P283" s="101"/>
      <c r="Q283" s="101"/>
      <c r="R283" s="101"/>
      <c r="S283" s="101"/>
      <c r="T283" s="106"/>
      <c r="U283" s="106"/>
      <c r="V283" s="106"/>
      <c r="W283" s="79"/>
      <c r="X283" s="79"/>
      <c r="Y283" s="80" t="str">
        <f t="array" ref="Y283">IF(W283="","",INDEX(Bahan!$C$2:$H$7,MATCH(X283,Bahan!$C$2:$C$7,0),MATCH(W283,Bahan!$C$2:$H$2,0)))</f>
        <v/>
      </c>
      <c r="Z283" s="80" t="str">
        <f t="array" ref="Z283">IF(W283="","",INDEX(Bahan!$C$10:$H$15,MATCH(X283,Bahan!$C$10:$C$15,0),MATCH(W283,Bahan!$C$10:$H$10,0)))</f>
        <v/>
      </c>
      <c r="AA283" s="121"/>
      <c r="AB283" s="79"/>
      <c r="AC283" s="79"/>
      <c r="AD283" s="80" t="str">
        <f t="array" ref="AD283">IF(AB283="","",INDEX(Bahan!$C$2:$H$7,MATCH(AC283,Bahan!$C$2:$C$7,0),MATCH(AB283,Bahan!$C$2:$H$2,0)))</f>
        <v/>
      </c>
      <c r="AE283" s="80" t="str">
        <f t="array" ref="AE283">IF(AB283="","",INDEX(Bahan!$C$10:$H$15,MATCH(AC283,Bahan!$C$10:$C$15,0),MATCH(AB283,Bahan!$C$10:$H$10,0)))</f>
        <v/>
      </c>
      <c r="AF283" s="99"/>
      <c r="AG283" s="99"/>
      <c r="AH283" s="122"/>
      <c r="AI283" s="99"/>
      <c r="AJ283" s="100"/>
      <c r="AK283" s="100"/>
      <c r="AL283" s="100"/>
      <c r="AM283" s="100"/>
      <c r="AN283" s="100"/>
      <c r="AO283" s="100"/>
      <c r="AP283" s="100"/>
      <c r="AQ283" s="100"/>
      <c r="AR283" s="123"/>
      <c r="AS283" s="123"/>
      <c r="AT283" s="123"/>
    </row>
    <row r="284" spans="1:46" ht="16.5" customHeight="1">
      <c r="A284" s="97" t="str">
        <f>IF(ISBLANK(B284),"",B284&amp;"|"&amp;#REF!)</f>
        <v/>
      </c>
      <c r="B284" s="98"/>
      <c r="C284" s="101"/>
      <c r="D284" s="101"/>
      <c r="E284" s="102"/>
      <c r="F284" s="101"/>
      <c r="G284" s="101"/>
      <c r="H284" s="101"/>
      <c r="I284" s="79"/>
      <c r="J284" s="79"/>
      <c r="K284" s="80" t="str">
        <f t="array" ref="K284">IF(I284="","",INDEX(Bahan!$C$2:$H$7,MATCH(J284,Bahan!$C$2:$C$7,0),MATCH(I284,Bahan!$C$2:$H$2,0)))</f>
        <v/>
      </c>
      <c r="L284" s="80" t="str">
        <f t="array" ref="L284">IF(I284="","",INDEX(Bahan!$C$10:$H$15,MATCH(J284,Bahan!$C$10:$C$15,0),MATCH(I284,Bahan!$C$10:$H$10,0)))</f>
        <v/>
      </c>
      <c r="M284" s="104"/>
      <c r="N284" s="105"/>
      <c r="O284" s="101"/>
      <c r="P284" s="101"/>
      <c r="Q284" s="101"/>
      <c r="R284" s="101"/>
      <c r="S284" s="101"/>
      <c r="T284" s="106"/>
      <c r="U284" s="106"/>
      <c r="V284" s="106"/>
      <c r="W284" s="79"/>
      <c r="X284" s="79"/>
      <c r="Y284" s="80" t="str">
        <f t="array" ref="Y284">IF(W284="","",INDEX(Bahan!$C$2:$H$7,MATCH(X284,Bahan!$C$2:$C$7,0),MATCH(W284,Bahan!$C$2:$H$2,0)))</f>
        <v/>
      </c>
      <c r="Z284" s="80" t="str">
        <f t="array" ref="Z284">IF(W284="","",INDEX(Bahan!$C$10:$H$15,MATCH(X284,Bahan!$C$10:$C$15,0),MATCH(W284,Bahan!$C$10:$H$10,0)))</f>
        <v/>
      </c>
      <c r="AA284" s="121"/>
      <c r="AB284" s="79"/>
      <c r="AC284" s="79"/>
      <c r="AD284" s="80" t="str">
        <f t="array" ref="AD284">IF(AB284="","",INDEX(Bahan!$C$2:$H$7,MATCH(AC284,Bahan!$C$2:$C$7,0),MATCH(AB284,Bahan!$C$2:$H$2,0)))</f>
        <v/>
      </c>
      <c r="AE284" s="80" t="str">
        <f t="array" ref="AE284">IF(AB284="","",INDEX(Bahan!$C$10:$H$15,MATCH(AC284,Bahan!$C$10:$C$15,0),MATCH(AB284,Bahan!$C$10:$H$10,0)))</f>
        <v/>
      </c>
      <c r="AF284" s="99"/>
      <c r="AG284" s="99"/>
      <c r="AH284" s="122"/>
      <c r="AI284" s="99"/>
      <c r="AJ284" s="100"/>
      <c r="AK284" s="100"/>
      <c r="AL284" s="100"/>
      <c r="AM284" s="100"/>
      <c r="AN284" s="100"/>
      <c r="AO284" s="100"/>
      <c r="AP284" s="100"/>
      <c r="AQ284" s="100"/>
      <c r="AR284" s="123"/>
      <c r="AS284" s="123"/>
      <c r="AT284" s="123"/>
    </row>
    <row r="285" spans="1:46" ht="16.5" customHeight="1">
      <c r="A285" s="97" t="str">
        <f>IF(ISBLANK(B285),"",B285&amp;"|"&amp;#REF!)</f>
        <v/>
      </c>
      <c r="B285" s="98"/>
      <c r="C285" s="101"/>
      <c r="D285" s="101"/>
      <c r="E285" s="102"/>
      <c r="F285" s="101"/>
      <c r="G285" s="101"/>
      <c r="H285" s="101"/>
      <c r="I285" s="79"/>
      <c r="J285" s="79"/>
      <c r="K285" s="80" t="str">
        <f t="array" ref="K285">IF(I285="","",INDEX(Bahan!$C$2:$H$7,MATCH(J285,Bahan!$C$2:$C$7,0),MATCH(I285,Bahan!$C$2:$H$2,0)))</f>
        <v/>
      </c>
      <c r="L285" s="80" t="str">
        <f t="array" ref="L285">IF(I285="","",INDEX(Bahan!$C$10:$H$15,MATCH(J285,Bahan!$C$10:$C$15,0),MATCH(I285,Bahan!$C$10:$H$10,0)))</f>
        <v/>
      </c>
      <c r="M285" s="104"/>
      <c r="N285" s="105"/>
      <c r="O285" s="101"/>
      <c r="P285" s="101"/>
      <c r="Q285" s="101"/>
      <c r="R285" s="101"/>
      <c r="S285" s="101"/>
      <c r="T285" s="106"/>
      <c r="U285" s="106"/>
      <c r="V285" s="106"/>
      <c r="W285" s="79"/>
      <c r="X285" s="79"/>
      <c r="Y285" s="80" t="str">
        <f t="array" ref="Y285">IF(W285="","",INDEX(Bahan!$C$2:$H$7,MATCH(X285,Bahan!$C$2:$C$7,0),MATCH(W285,Bahan!$C$2:$H$2,0)))</f>
        <v/>
      </c>
      <c r="Z285" s="80" t="str">
        <f t="array" ref="Z285">IF(W285="","",INDEX(Bahan!$C$10:$H$15,MATCH(X285,Bahan!$C$10:$C$15,0),MATCH(W285,Bahan!$C$10:$H$10,0)))</f>
        <v/>
      </c>
      <c r="AA285" s="121"/>
      <c r="AB285" s="79"/>
      <c r="AC285" s="79"/>
      <c r="AD285" s="80" t="str">
        <f t="array" ref="AD285">IF(AB285="","",INDEX(Bahan!$C$2:$H$7,MATCH(AC285,Bahan!$C$2:$C$7,0),MATCH(AB285,Bahan!$C$2:$H$2,0)))</f>
        <v/>
      </c>
      <c r="AE285" s="80" t="str">
        <f t="array" ref="AE285">IF(AB285="","",INDEX(Bahan!$C$10:$H$15,MATCH(AC285,Bahan!$C$10:$C$15,0),MATCH(AB285,Bahan!$C$10:$H$10,0)))</f>
        <v/>
      </c>
      <c r="AF285" s="99"/>
      <c r="AG285" s="99"/>
      <c r="AH285" s="122"/>
      <c r="AI285" s="99"/>
      <c r="AJ285" s="100"/>
      <c r="AK285" s="100"/>
      <c r="AL285" s="100"/>
      <c r="AM285" s="100"/>
      <c r="AN285" s="100"/>
      <c r="AO285" s="100"/>
      <c r="AP285" s="100"/>
      <c r="AQ285" s="100"/>
      <c r="AR285" s="123"/>
      <c r="AS285" s="123"/>
      <c r="AT285" s="123"/>
    </row>
    <row r="286" spans="1:46" ht="16.5" customHeight="1">
      <c r="A286" s="97" t="str">
        <f>IF(ISBLANK(B286),"",B286&amp;"|"&amp;#REF!)</f>
        <v/>
      </c>
      <c r="B286" s="98"/>
      <c r="C286" s="101"/>
      <c r="D286" s="101"/>
      <c r="E286" s="102"/>
      <c r="F286" s="101"/>
      <c r="G286" s="101"/>
      <c r="H286" s="101"/>
      <c r="I286" s="79"/>
      <c r="J286" s="79"/>
      <c r="K286" s="80" t="str">
        <f t="array" ref="K286">IF(I286="","",INDEX(Bahan!$C$2:$H$7,MATCH(J286,Bahan!$C$2:$C$7,0),MATCH(I286,Bahan!$C$2:$H$2,0)))</f>
        <v/>
      </c>
      <c r="L286" s="80" t="str">
        <f t="array" ref="L286">IF(I286="","",INDEX(Bahan!$C$10:$H$15,MATCH(J286,Bahan!$C$10:$C$15,0),MATCH(I286,Bahan!$C$10:$H$10,0)))</f>
        <v/>
      </c>
      <c r="M286" s="104"/>
      <c r="N286" s="105"/>
      <c r="O286" s="101"/>
      <c r="P286" s="101"/>
      <c r="Q286" s="101"/>
      <c r="R286" s="101"/>
      <c r="S286" s="101"/>
      <c r="T286" s="106"/>
      <c r="U286" s="106"/>
      <c r="V286" s="106"/>
      <c r="W286" s="79"/>
      <c r="X286" s="79"/>
      <c r="Y286" s="80" t="str">
        <f t="array" ref="Y286">IF(W286="","",INDEX(Bahan!$C$2:$H$7,MATCH(X286,Bahan!$C$2:$C$7,0),MATCH(W286,Bahan!$C$2:$H$2,0)))</f>
        <v/>
      </c>
      <c r="Z286" s="80" t="str">
        <f t="array" ref="Z286">IF(W286="","",INDEX(Bahan!$C$10:$H$15,MATCH(X286,Bahan!$C$10:$C$15,0),MATCH(W286,Bahan!$C$10:$H$10,0)))</f>
        <v/>
      </c>
      <c r="AA286" s="121"/>
      <c r="AB286" s="79"/>
      <c r="AC286" s="79"/>
      <c r="AD286" s="80" t="str">
        <f t="array" ref="AD286">IF(AB286="","",INDEX(Bahan!$C$2:$H$7,MATCH(AC286,Bahan!$C$2:$C$7,0),MATCH(AB286,Bahan!$C$2:$H$2,0)))</f>
        <v/>
      </c>
      <c r="AE286" s="80" t="str">
        <f t="array" ref="AE286">IF(AB286="","",INDEX(Bahan!$C$10:$H$15,MATCH(AC286,Bahan!$C$10:$C$15,0),MATCH(AB286,Bahan!$C$10:$H$10,0)))</f>
        <v/>
      </c>
      <c r="AF286" s="99"/>
      <c r="AG286" s="99"/>
      <c r="AH286" s="122"/>
      <c r="AI286" s="99"/>
      <c r="AJ286" s="100"/>
      <c r="AK286" s="100"/>
      <c r="AL286" s="100"/>
      <c r="AM286" s="100"/>
      <c r="AN286" s="100"/>
      <c r="AO286" s="100"/>
      <c r="AP286" s="100"/>
      <c r="AQ286" s="100"/>
      <c r="AR286" s="123"/>
      <c r="AS286" s="123"/>
      <c r="AT286" s="123"/>
    </row>
    <row r="287" spans="1:46" ht="16.5" customHeight="1">
      <c r="A287" s="97" t="str">
        <f>IF(ISBLANK(B287),"",B287&amp;"|"&amp;#REF!)</f>
        <v/>
      </c>
      <c r="B287" s="98"/>
      <c r="C287" s="101"/>
      <c r="D287" s="101"/>
      <c r="E287" s="102"/>
      <c r="F287" s="101"/>
      <c r="G287" s="101"/>
      <c r="H287" s="101"/>
      <c r="I287" s="79"/>
      <c r="J287" s="79"/>
      <c r="K287" s="80" t="str">
        <f t="array" ref="K287">IF(I287="","",INDEX(Bahan!$C$2:$H$7,MATCH(J287,Bahan!$C$2:$C$7,0),MATCH(I287,Bahan!$C$2:$H$2,0)))</f>
        <v/>
      </c>
      <c r="L287" s="80" t="str">
        <f t="array" ref="L287">IF(I287="","",INDEX(Bahan!$C$10:$H$15,MATCH(J287,Bahan!$C$10:$C$15,0),MATCH(I287,Bahan!$C$10:$H$10,0)))</f>
        <v/>
      </c>
      <c r="M287" s="104"/>
      <c r="N287" s="105"/>
      <c r="O287" s="101"/>
      <c r="P287" s="101"/>
      <c r="Q287" s="101"/>
      <c r="R287" s="101"/>
      <c r="S287" s="101"/>
      <c r="T287" s="106"/>
      <c r="U287" s="106"/>
      <c r="V287" s="106"/>
      <c r="W287" s="79"/>
      <c r="X287" s="79"/>
      <c r="Y287" s="80" t="str">
        <f t="array" ref="Y287">IF(W287="","",INDEX(Bahan!$C$2:$H$7,MATCH(X287,Bahan!$C$2:$C$7,0),MATCH(W287,Bahan!$C$2:$H$2,0)))</f>
        <v/>
      </c>
      <c r="Z287" s="80" t="str">
        <f t="array" ref="Z287">IF(W287="","",INDEX(Bahan!$C$10:$H$15,MATCH(X287,Bahan!$C$10:$C$15,0),MATCH(W287,Bahan!$C$10:$H$10,0)))</f>
        <v/>
      </c>
      <c r="AA287" s="121"/>
      <c r="AB287" s="79"/>
      <c r="AC287" s="79"/>
      <c r="AD287" s="80" t="str">
        <f t="array" ref="AD287">IF(AB287="","",INDEX(Bahan!$C$2:$H$7,MATCH(AC287,Bahan!$C$2:$C$7,0),MATCH(AB287,Bahan!$C$2:$H$2,0)))</f>
        <v/>
      </c>
      <c r="AE287" s="80" t="str">
        <f t="array" ref="AE287">IF(AB287="","",INDEX(Bahan!$C$10:$H$15,MATCH(AC287,Bahan!$C$10:$C$15,0),MATCH(AB287,Bahan!$C$10:$H$10,0)))</f>
        <v/>
      </c>
      <c r="AF287" s="99"/>
      <c r="AG287" s="99"/>
      <c r="AH287" s="122"/>
      <c r="AI287" s="99"/>
      <c r="AJ287" s="100"/>
      <c r="AK287" s="100"/>
      <c r="AL287" s="100"/>
      <c r="AM287" s="100"/>
      <c r="AN287" s="100"/>
      <c r="AO287" s="100"/>
      <c r="AP287" s="100"/>
      <c r="AQ287" s="100"/>
      <c r="AR287" s="123"/>
      <c r="AS287" s="123"/>
      <c r="AT287" s="123"/>
    </row>
    <row r="288" spans="1:46" ht="16.5" customHeight="1">
      <c r="A288" s="97" t="str">
        <f>IF(ISBLANK(B288),"",B288&amp;"|"&amp;#REF!)</f>
        <v/>
      </c>
      <c r="B288" s="98"/>
      <c r="C288" s="101"/>
      <c r="D288" s="101"/>
      <c r="E288" s="102"/>
      <c r="F288" s="101"/>
      <c r="G288" s="101"/>
      <c r="H288" s="101"/>
      <c r="I288" s="79"/>
      <c r="J288" s="79"/>
      <c r="K288" s="80" t="str">
        <f t="array" ref="K288">IF(I288="","",INDEX(Bahan!$C$2:$H$7,MATCH(J288,Bahan!$C$2:$C$7,0),MATCH(I288,Bahan!$C$2:$H$2,0)))</f>
        <v/>
      </c>
      <c r="L288" s="80" t="str">
        <f t="array" ref="L288">IF(I288="","",INDEX(Bahan!$C$10:$H$15,MATCH(J288,Bahan!$C$10:$C$15,0),MATCH(I288,Bahan!$C$10:$H$10,0)))</f>
        <v/>
      </c>
      <c r="M288" s="104"/>
      <c r="N288" s="105"/>
      <c r="O288" s="101"/>
      <c r="P288" s="101"/>
      <c r="Q288" s="101"/>
      <c r="R288" s="101"/>
      <c r="S288" s="101"/>
      <c r="T288" s="106"/>
      <c r="U288" s="106"/>
      <c r="V288" s="106"/>
      <c r="W288" s="79"/>
      <c r="X288" s="79"/>
      <c r="Y288" s="80" t="str">
        <f t="array" ref="Y288">IF(W288="","",INDEX(Bahan!$C$2:$H$7,MATCH(X288,Bahan!$C$2:$C$7,0),MATCH(W288,Bahan!$C$2:$H$2,0)))</f>
        <v/>
      </c>
      <c r="Z288" s="80" t="str">
        <f t="array" ref="Z288">IF(W288="","",INDEX(Bahan!$C$10:$H$15,MATCH(X288,Bahan!$C$10:$C$15,0),MATCH(W288,Bahan!$C$10:$H$10,0)))</f>
        <v/>
      </c>
      <c r="AA288" s="121"/>
      <c r="AB288" s="79"/>
      <c r="AC288" s="79"/>
      <c r="AD288" s="80" t="str">
        <f t="array" ref="AD288">IF(AB288="","",INDEX(Bahan!$C$2:$H$7,MATCH(AC288,Bahan!$C$2:$C$7,0),MATCH(AB288,Bahan!$C$2:$H$2,0)))</f>
        <v/>
      </c>
      <c r="AE288" s="80" t="str">
        <f t="array" ref="AE288">IF(AB288="","",INDEX(Bahan!$C$10:$H$15,MATCH(AC288,Bahan!$C$10:$C$15,0),MATCH(AB288,Bahan!$C$10:$H$10,0)))</f>
        <v/>
      </c>
      <c r="AF288" s="99"/>
      <c r="AG288" s="99"/>
      <c r="AH288" s="122"/>
      <c r="AI288" s="99"/>
      <c r="AJ288" s="100"/>
      <c r="AK288" s="100"/>
      <c r="AL288" s="100"/>
      <c r="AM288" s="100"/>
      <c r="AN288" s="100"/>
      <c r="AO288" s="100"/>
      <c r="AP288" s="100"/>
      <c r="AQ288" s="100"/>
      <c r="AR288" s="123"/>
      <c r="AS288" s="123"/>
      <c r="AT288" s="123"/>
    </row>
    <row r="289" spans="1:46" ht="16.5" customHeight="1">
      <c r="A289" s="97" t="str">
        <f>IF(ISBLANK(B289),"",B289&amp;"|"&amp;#REF!)</f>
        <v/>
      </c>
      <c r="B289" s="98"/>
      <c r="C289" s="101"/>
      <c r="D289" s="101"/>
      <c r="E289" s="102"/>
      <c r="F289" s="101"/>
      <c r="G289" s="101"/>
      <c r="H289" s="101"/>
      <c r="I289" s="79"/>
      <c r="J289" s="79"/>
      <c r="K289" s="80" t="str">
        <f t="array" ref="K289">IF(I289="","",INDEX(Bahan!$C$2:$H$7,MATCH(J289,Bahan!$C$2:$C$7,0),MATCH(I289,Bahan!$C$2:$H$2,0)))</f>
        <v/>
      </c>
      <c r="L289" s="80" t="str">
        <f t="array" ref="L289">IF(I289="","",INDEX(Bahan!$C$10:$H$15,MATCH(J289,Bahan!$C$10:$C$15,0),MATCH(I289,Bahan!$C$10:$H$10,0)))</f>
        <v/>
      </c>
      <c r="M289" s="104"/>
      <c r="N289" s="105"/>
      <c r="O289" s="101"/>
      <c r="P289" s="101"/>
      <c r="Q289" s="101"/>
      <c r="R289" s="101"/>
      <c r="S289" s="101"/>
      <c r="T289" s="106"/>
      <c r="U289" s="106"/>
      <c r="V289" s="106"/>
      <c r="W289" s="79"/>
      <c r="X289" s="79"/>
      <c r="Y289" s="80" t="str">
        <f t="array" ref="Y289">IF(W289="","",INDEX(Bahan!$C$2:$H$7,MATCH(X289,Bahan!$C$2:$C$7,0),MATCH(W289,Bahan!$C$2:$H$2,0)))</f>
        <v/>
      </c>
      <c r="Z289" s="80" t="str">
        <f t="array" ref="Z289">IF(W289="","",INDEX(Bahan!$C$10:$H$15,MATCH(X289,Bahan!$C$10:$C$15,0),MATCH(W289,Bahan!$C$10:$H$10,0)))</f>
        <v/>
      </c>
      <c r="AA289" s="121"/>
      <c r="AB289" s="79"/>
      <c r="AC289" s="79"/>
      <c r="AD289" s="80" t="str">
        <f t="array" ref="AD289">IF(AB289="","",INDEX(Bahan!$C$2:$H$7,MATCH(AC289,Bahan!$C$2:$C$7,0),MATCH(AB289,Bahan!$C$2:$H$2,0)))</f>
        <v/>
      </c>
      <c r="AE289" s="80" t="str">
        <f t="array" ref="AE289">IF(AB289="","",INDEX(Bahan!$C$10:$H$15,MATCH(AC289,Bahan!$C$10:$C$15,0),MATCH(AB289,Bahan!$C$10:$H$10,0)))</f>
        <v/>
      </c>
      <c r="AF289" s="99"/>
      <c r="AG289" s="99"/>
      <c r="AH289" s="122"/>
      <c r="AI289" s="99"/>
      <c r="AJ289" s="100"/>
      <c r="AK289" s="100"/>
      <c r="AL289" s="100"/>
      <c r="AM289" s="100"/>
      <c r="AN289" s="100"/>
      <c r="AO289" s="100"/>
      <c r="AP289" s="100"/>
      <c r="AQ289" s="100"/>
      <c r="AR289" s="123"/>
      <c r="AS289" s="123"/>
      <c r="AT289" s="123"/>
    </row>
    <row r="290" spans="1:46" ht="16.5" customHeight="1">
      <c r="A290" s="97" t="str">
        <f>IF(ISBLANK(B290),"",B290&amp;"|"&amp;#REF!)</f>
        <v/>
      </c>
      <c r="B290" s="98"/>
      <c r="C290" s="101"/>
      <c r="D290" s="101"/>
      <c r="E290" s="102"/>
      <c r="F290" s="101"/>
      <c r="G290" s="101"/>
      <c r="H290" s="101"/>
      <c r="I290" s="79"/>
      <c r="J290" s="79"/>
      <c r="K290" s="80" t="str">
        <f t="array" ref="K290">IF(I290="","",INDEX(Bahan!$C$2:$H$7,MATCH(J290,Bahan!$C$2:$C$7,0),MATCH(I290,Bahan!$C$2:$H$2,0)))</f>
        <v/>
      </c>
      <c r="L290" s="80" t="str">
        <f t="array" ref="L290">IF(I290="","",INDEX(Bahan!$C$10:$H$15,MATCH(J290,Bahan!$C$10:$C$15,0),MATCH(I290,Bahan!$C$10:$H$10,0)))</f>
        <v/>
      </c>
      <c r="M290" s="104"/>
      <c r="N290" s="105"/>
      <c r="O290" s="101"/>
      <c r="P290" s="101"/>
      <c r="Q290" s="101"/>
      <c r="R290" s="101"/>
      <c r="S290" s="101"/>
      <c r="T290" s="106"/>
      <c r="U290" s="106"/>
      <c r="V290" s="106"/>
      <c r="W290" s="79"/>
      <c r="X290" s="79"/>
      <c r="Y290" s="80" t="str">
        <f t="array" ref="Y290">IF(W290="","",INDEX(Bahan!$C$2:$H$7,MATCH(X290,Bahan!$C$2:$C$7,0),MATCH(W290,Bahan!$C$2:$H$2,0)))</f>
        <v/>
      </c>
      <c r="Z290" s="80" t="str">
        <f t="array" ref="Z290">IF(W290="","",INDEX(Bahan!$C$10:$H$15,MATCH(X290,Bahan!$C$10:$C$15,0),MATCH(W290,Bahan!$C$10:$H$10,0)))</f>
        <v/>
      </c>
      <c r="AA290" s="121"/>
      <c r="AB290" s="79"/>
      <c r="AC290" s="79"/>
      <c r="AD290" s="80" t="str">
        <f t="array" ref="AD290">IF(AB290="","",INDEX(Bahan!$C$2:$H$7,MATCH(AC290,Bahan!$C$2:$C$7,0),MATCH(AB290,Bahan!$C$2:$H$2,0)))</f>
        <v/>
      </c>
      <c r="AE290" s="80" t="str">
        <f t="array" ref="AE290">IF(AB290="","",INDEX(Bahan!$C$10:$H$15,MATCH(AC290,Bahan!$C$10:$C$15,0),MATCH(AB290,Bahan!$C$10:$H$10,0)))</f>
        <v/>
      </c>
      <c r="AF290" s="99"/>
      <c r="AG290" s="99"/>
      <c r="AH290" s="122"/>
      <c r="AI290" s="99"/>
      <c r="AJ290" s="100"/>
      <c r="AK290" s="100"/>
      <c r="AL290" s="100"/>
      <c r="AM290" s="100"/>
      <c r="AN290" s="100"/>
      <c r="AO290" s="100"/>
      <c r="AP290" s="100"/>
      <c r="AQ290" s="100"/>
      <c r="AR290" s="123"/>
      <c r="AS290" s="123"/>
      <c r="AT290" s="123"/>
    </row>
    <row r="291" spans="1:46" ht="16.5" customHeight="1">
      <c r="A291" s="97" t="str">
        <f>IF(ISBLANK(B291),"",B291&amp;"|"&amp;#REF!)</f>
        <v/>
      </c>
      <c r="B291" s="98"/>
      <c r="C291" s="101"/>
      <c r="D291" s="101"/>
      <c r="E291" s="102"/>
      <c r="F291" s="101"/>
      <c r="G291" s="101"/>
      <c r="H291" s="101"/>
      <c r="I291" s="79"/>
      <c r="J291" s="79"/>
      <c r="K291" s="80" t="str">
        <f t="array" ref="K291">IF(I291="","",INDEX(Bahan!$C$2:$H$7,MATCH(J291,Bahan!$C$2:$C$7,0),MATCH(I291,Bahan!$C$2:$H$2,0)))</f>
        <v/>
      </c>
      <c r="L291" s="80" t="str">
        <f t="array" ref="L291">IF(I291="","",INDEX(Bahan!$C$10:$H$15,MATCH(J291,Bahan!$C$10:$C$15,0),MATCH(I291,Bahan!$C$10:$H$10,0)))</f>
        <v/>
      </c>
      <c r="M291" s="104"/>
      <c r="N291" s="105"/>
      <c r="O291" s="101"/>
      <c r="P291" s="101"/>
      <c r="Q291" s="101"/>
      <c r="R291" s="101"/>
      <c r="S291" s="101"/>
      <c r="T291" s="106"/>
      <c r="U291" s="106"/>
      <c r="V291" s="106"/>
      <c r="W291" s="79"/>
      <c r="X291" s="79"/>
      <c r="Y291" s="80" t="str">
        <f t="array" ref="Y291">IF(W291="","",INDEX(Bahan!$C$2:$H$7,MATCH(X291,Bahan!$C$2:$C$7,0),MATCH(W291,Bahan!$C$2:$H$2,0)))</f>
        <v/>
      </c>
      <c r="Z291" s="80" t="str">
        <f t="array" ref="Z291">IF(W291="","",INDEX(Bahan!$C$10:$H$15,MATCH(X291,Bahan!$C$10:$C$15,0),MATCH(W291,Bahan!$C$10:$H$10,0)))</f>
        <v/>
      </c>
      <c r="AA291" s="121"/>
      <c r="AB291" s="79"/>
      <c r="AC291" s="79"/>
      <c r="AD291" s="80" t="str">
        <f t="array" ref="AD291">IF(AB291="","",INDEX(Bahan!$C$2:$H$7,MATCH(AC291,Bahan!$C$2:$C$7,0),MATCH(AB291,Bahan!$C$2:$H$2,0)))</f>
        <v/>
      </c>
      <c r="AE291" s="80" t="str">
        <f t="array" ref="AE291">IF(AB291="","",INDEX(Bahan!$C$10:$H$15,MATCH(AC291,Bahan!$C$10:$C$15,0),MATCH(AB291,Bahan!$C$10:$H$10,0)))</f>
        <v/>
      </c>
      <c r="AF291" s="99"/>
      <c r="AG291" s="99"/>
      <c r="AH291" s="122"/>
      <c r="AI291" s="99"/>
      <c r="AJ291" s="100"/>
      <c r="AK291" s="100"/>
      <c r="AL291" s="100"/>
      <c r="AM291" s="100"/>
      <c r="AN291" s="100"/>
      <c r="AO291" s="100"/>
      <c r="AP291" s="100"/>
      <c r="AQ291" s="100"/>
      <c r="AR291" s="123"/>
      <c r="AS291" s="123"/>
      <c r="AT291" s="123"/>
    </row>
    <row r="292" spans="1:46" ht="16.5" customHeight="1">
      <c r="A292" s="97" t="str">
        <f>IF(ISBLANK(B292),"",B292&amp;"|"&amp;#REF!)</f>
        <v/>
      </c>
      <c r="B292" s="98"/>
      <c r="C292" s="101"/>
      <c r="D292" s="101"/>
      <c r="E292" s="102"/>
      <c r="F292" s="101"/>
      <c r="G292" s="101"/>
      <c r="H292" s="101"/>
      <c r="I292" s="79"/>
      <c r="J292" s="79"/>
      <c r="K292" s="80" t="str">
        <f t="array" ref="K292">IF(I292="","",INDEX(Bahan!$C$2:$H$7,MATCH(J292,Bahan!$C$2:$C$7,0),MATCH(I292,Bahan!$C$2:$H$2,0)))</f>
        <v/>
      </c>
      <c r="L292" s="80" t="str">
        <f t="array" ref="L292">IF(I292="","",INDEX(Bahan!$C$10:$H$15,MATCH(J292,Bahan!$C$10:$C$15,0),MATCH(I292,Bahan!$C$10:$H$10,0)))</f>
        <v/>
      </c>
      <c r="M292" s="104"/>
      <c r="N292" s="105"/>
      <c r="O292" s="101"/>
      <c r="P292" s="101"/>
      <c r="Q292" s="101"/>
      <c r="R292" s="101"/>
      <c r="S292" s="101"/>
      <c r="T292" s="106"/>
      <c r="U292" s="106"/>
      <c r="V292" s="106"/>
      <c r="W292" s="79"/>
      <c r="X292" s="79"/>
      <c r="Y292" s="80" t="str">
        <f t="array" ref="Y292">IF(W292="","",INDEX(Bahan!$C$2:$H$7,MATCH(X292,Bahan!$C$2:$C$7,0),MATCH(W292,Bahan!$C$2:$H$2,0)))</f>
        <v/>
      </c>
      <c r="Z292" s="80" t="str">
        <f t="array" ref="Z292">IF(W292="","",INDEX(Bahan!$C$10:$H$15,MATCH(X292,Bahan!$C$10:$C$15,0),MATCH(W292,Bahan!$C$10:$H$10,0)))</f>
        <v/>
      </c>
      <c r="AA292" s="121"/>
      <c r="AB292" s="79"/>
      <c r="AC292" s="79"/>
      <c r="AD292" s="80" t="str">
        <f t="array" ref="AD292">IF(AB292="","",INDEX(Bahan!$C$2:$H$7,MATCH(AC292,Bahan!$C$2:$C$7,0),MATCH(AB292,Bahan!$C$2:$H$2,0)))</f>
        <v/>
      </c>
      <c r="AE292" s="80" t="str">
        <f t="array" ref="AE292">IF(AB292="","",INDEX(Bahan!$C$10:$H$15,MATCH(AC292,Bahan!$C$10:$C$15,0),MATCH(AB292,Bahan!$C$10:$H$10,0)))</f>
        <v/>
      </c>
      <c r="AF292" s="99"/>
      <c r="AG292" s="99"/>
      <c r="AH292" s="122"/>
      <c r="AI292" s="99"/>
      <c r="AJ292" s="100"/>
      <c r="AK292" s="100"/>
      <c r="AL292" s="100"/>
      <c r="AM292" s="100"/>
      <c r="AN292" s="100"/>
      <c r="AO292" s="100"/>
      <c r="AP292" s="100"/>
      <c r="AQ292" s="100"/>
      <c r="AR292" s="123"/>
      <c r="AS292" s="123"/>
      <c r="AT292" s="123"/>
    </row>
    <row r="293" spans="1:46" ht="16.5" customHeight="1">
      <c r="A293" s="97" t="str">
        <f>IF(ISBLANK(B293),"",B293&amp;"|"&amp;#REF!)</f>
        <v/>
      </c>
      <c r="B293" s="98"/>
      <c r="C293" s="101"/>
      <c r="D293" s="101"/>
      <c r="E293" s="102"/>
      <c r="F293" s="101"/>
      <c r="G293" s="101"/>
      <c r="H293" s="101"/>
      <c r="I293" s="79"/>
      <c r="J293" s="79"/>
      <c r="K293" s="80" t="str">
        <f t="array" ref="K293">IF(I293="","",INDEX(Bahan!$C$2:$H$7,MATCH(J293,Bahan!$C$2:$C$7,0),MATCH(I293,Bahan!$C$2:$H$2,0)))</f>
        <v/>
      </c>
      <c r="L293" s="80" t="str">
        <f t="array" ref="L293">IF(I293="","",INDEX(Bahan!$C$10:$H$15,MATCH(J293,Bahan!$C$10:$C$15,0),MATCH(I293,Bahan!$C$10:$H$10,0)))</f>
        <v/>
      </c>
      <c r="M293" s="104"/>
      <c r="N293" s="105"/>
      <c r="O293" s="101"/>
      <c r="P293" s="101"/>
      <c r="Q293" s="101"/>
      <c r="R293" s="101"/>
      <c r="S293" s="101"/>
      <c r="T293" s="106"/>
      <c r="U293" s="106"/>
      <c r="V293" s="106"/>
      <c r="W293" s="79"/>
      <c r="X293" s="79"/>
      <c r="Y293" s="80" t="str">
        <f t="array" ref="Y293">IF(W293="","",INDEX(Bahan!$C$2:$H$7,MATCH(X293,Bahan!$C$2:$C$7,0),MATCH(W293,Bahan!$C$2:$H$2,0)))</f>
        <v/>
      </c>
      <c r="Z293" s="80" t="str">
        <f t="array" ref="Z293">IF(W293="","",INDEX(Bahan!$C$10:$H$15,MATCH(X293,Bahan!$C$10:$C$15,0),MATCH(W293,Bahan!$C$10:$H$10,0)))</f>
        <v/>
      </c>
      <c r="AA293" s="121"/>
      <c r="AB293" s="79"/>
      <c r="AC293" s="79"/>
      <c r="AD293" s="80" t="str">
        <f t="array" ref="AD293">IF(AB293="","",INDEX(Bahan!$C$2:$H$7,MATCH(AC293,Bahan!$C$2:$C$7,0),MATCH(AB293,Bahan!$C$2:$H$2,0)))</f>
        <v/>
      </c>
      <c r="AE293" s="80" t="str">
        <f t="array" ref="AE293">IF(AB293="","",INDEX(Bahan!$C$10:$H$15,MATCH(AC293,Bahan!$C$10:$C$15,0),MATCH(AB293,Bahan!$C$10:$H$10,0)))</f>
        <v/>
      </c>
      <c r="AF293" s="99"/>
      <c r="AG293" s="99"/>
      <c r="AH293" s="122"/>
      <c r="AI293" s="99"/>
      <c r="AJ293" s="100"/>
      <c r="AK293" s="100"/>
      <c r="AL293" s="100"/>
      <c r="AM293" s="100"/>
      <c r="AN293" s="100"/>
      <c r="AO293" s="100"/>
      <c r="AP293" s="100"/>
      <c r="AQ293" s="100"/>
      <c r="AR293" s="123"/>
      <c r="AS293" s="123"/>
      <c r="AT293" s="123"/>
    </row>
    <row r="294" spans="1:46" ht="16.5" customHeight="1">
      <c r="A294" s="97" t="str">
        <f>IF(ISBLANK(B294),"",B294&amp;"|"&amp;#REF!)</f>
        <v/>
      </c>
      <c r="B294" s="98"/>
      <c r="C294" s="101"/>
      <c r="D294" s="101"/>
      <c r="E294" s="102"/>
      <c r="F294" s="101"/>
      <c r="G294" s="101"/>
      <c r="H294" s="101"/>
      <c r="I294" s="79"/>
      <c r="J294" s="79"/>
      <c r="K294" s="80" t="str">
        <f t="array" ref="K294">IF(I294="","",INDEX(Bahan!$C$2:$H$7,MATCH(J294,Bahan!$C$2:$C$7,0),MATCH(I294,Bahan!$C$2:$H$2,0)))</f>
        <v/>
      </c>
      <c r="L294" s="80" t="str">
        <f t="array" ref="L294">IF(I294="","",INDEX(Bahan!$C$10:$H$15,MATCH(J294,Bahan!$C$10:$C$15,0),MATCH(I294,Bahan!$C$10:$H$10,0)))</f>
        <v/>
      </c>
      <c r="M294" s="104"/>
      <c r="N294" s="105"/>
      <c r="O294" s="101"/>
      <c r="P294" s="101"/>
      <c r="Q294" s="101"/>
      <c r="R294" s="101"/>
      <c r="S294" s="101"/>
      <c r="T294" s="106"/>
      <c r="U294" s="106"/>
      <c r="V294" s="106"/>
      <c r="W294" s="79"/>
      <c r="X294" s="79"/>
      <c r="Y294" s="80" t="str">
        <f t="array" ref="Y294">IF(W294="","",INDEX(Bahan!$C$2:$H$7,MATCH(X294,Bahan!$C$2:$C$7,0),MATCH(W294,Bahan!$C$2:$H$2,0)))</f>
        <v/>
      </c>
      <c r="Z294" s="80" t="str">
        <f t="array" ref="Z294">IF(W294="","",INDEX(Bahan!$C$10:$H$15,MATCH(X294,Bahan!$C$10:$C$15,0),MATCH(W294,Bahan!$C$10:$H$10,0)))</f>
        <v/>
      </c>
      <c r="AA294" s="121"/>
      <c r="AB294" s="79"/>
      <c r="AC294" s="79"/>
      <c r="AD294" s="80" t="str">
        <f t="array" ref="AD294">IF(AB294="","",INDEX(Bahan!$C$2:$H$7,MATCH(AC294,Bahan!$C$2:$C$7,0),MATCH(AB294,Bahan!$C$2:$H$2,0)))</f>
        <v/>
      </c>
      <c r="AE294" s="80" t="str">
        <f t="array" ref="AE294">IF(AB294="","",INDEX(Bahan!$C$10:$H$15,MATCH(AC294,Bahan!$C$10:$C$15,0),MATCH(AB294,Bahan!$C$10:$H$10,0)))</f>
        <v/>
      </c>
      <c r="AF294" s="99"/>
      <c r="AG294" s="99"/>
      <c r="AH294" s="122"/>
      <c r="AI294" s="99"/>
      <c r="AJ294" s="100"/>
      <c r="AK294" s="100"/>
      <c r="AL294" s="100"/>
      <c r="AM294" s="100"/>
      <c r="AN294" s="100"/>
      <c r="AO294" s="100"/>
      <c r="AP294" s="100"/>
      <c r="AQ294" s="100"/>
      <c r="AR294" s="123"/>
      <c r="AS294" s="123"/>
      <c r="AT294" s="123"/>
    </row>
    <row r="295" spans="1:46" ht="16.5" customHeight="1">
      <c r="A295" s="97" t="str">
        <f>IF(ISBLANK(B295),"",B295&amp;"|"&amp;#REF!)</f>
        <v/>
      </c>
      <c r="B295" s="98"/>
      <c r="C295" s="101"/>
      <c r="D295" s="101"/>
      <c r="E295" s="102"/>
      <c r="F295" s="101"/>
      <c r="G295" s="101"/>
      <c r="H295" s="101"/>
      <c r="I295" s="79"/>
      <c r="J295" s="79"/>
      <c r="K295" s="80" t="str">
        <f t="array" ref="K295">IF(I295="","",INDEX(Bahan!$C$2:$H$7,MATCH(J295,Bahan!$C$2:$C$7,0),MATCH(I295,Bahan!$C$2:$H$2,0)))</f>
        <v/>
      </c>
      <c r="L295" s="80" t="str">
        <f t="array" ref="L295">IF(I295="","",INDEX(Bahan!$C$10:$H$15,MATCH(J295,Bahan!$C$10:$C$15,0),MATCH(I295,Bahan!$C$10:$H$10,0)))</f>
        <v/>
      </c>
      <c r="M295" s="104"/>
      <c r="N295" s="105"/>
      <c r="O295" s="101"/>
      <c r="P295" s="101"/>
      <c r="Q295" s="101"/>
      <c r="R295" s="101"/>
      <c r="S295" s="101"/>
      <c r="T295" s="106"/>
      <c r="U295" s="106"/>
      <c r="V295" s="106"/>
      <c r="W295" s="79"/>
      <c r="X295" s="79"/>
      <c r="Y295" s="80" t="str">
        <f t="array" ref="Y295">IF(W295="","",INDEX(Bahan!$C$2:$H$7,MATCH(X295,Bahan!$C$2:$C$7,0),MATCH(W295,Bahan!$C$2:$H$2,0)))</f>
        <v/>
      </c>
      <c r="Z295" s="80" t="str">
        <f t="array" ref="Z295">IF(W295="","",INDEX(Bahan!$C$10:$H$15,MATCH(X295,Bahan!$C$10:$C$15,0),MATCH(W295,Bahan!$C$10:$H$10,0)))</f>
        <v/>
      </c>
      <c r="AA295" s="121"/>
      <c r="AB295" s="79"/>
      <c r="AC295" s="79"/>
      <c r="AD295" s="80" t="str">
        <f t="array" ref="AD295">IF(AB295="","",INDEX(Bahan!$C$2:$H$7,MATCH(AC295,Bahan!$C$2:$C$7,0),MATCH(AB295,Bahan!$C$2:$H$2,0)))</f>
        <v/>
      </c>
      <c r="AE295" s="80" t="str">
        <f t="array" ref="AE295">IF(AB295="","",INDEX(Bahan!$C$10:$H$15,MATCH(AC295,Bahan!$C$10:$C$15,0),MATCH(AB295,Bahan!$C$10:$H$10,0)))</f>
        <v/>
      </c>
      <c r="AF295" s="99"/>
      <c r="AG295" s="99"/>
      <c r="AH295" s="122"/>
      <c r="AI295" s="99"/>
      <c r="AJ295" s="100"/>
      <c r="AK295" s="100"/>
      <c r="AL295" s="100"/>
      <c r="AM295" s="100"/>
      <c r="AN295" s="100"/>
      <c r="AO295" s="100"/>
      <c r="AP295" s="100"/>
      <c r="AQ295" s="100"/>
      <c r="AR295" s="123"/>
      <c r="AS295" s="123"/>
      <c r="AT295" s="123"/>
    </row>
    <row r="296" spans="1:46" ht="16.5" customHeight="1">
      <c r="A296" s="97" t="str">
        <f>IF(ISBLANK(B296),"",B296&amp;"|"&amp;#REF!)</f>
        <v/>
      </c>
      <c r="B296" s="98"/>
      <c r="C296" s="101"/>
      <c r="D296" s="101"/>
      <c r="E296" s="102"/>
      <c r="F296" s="101"/>
      <c r="G296" s="101"/>
      <c r="H296" s="101"/>
      <c r="I296" s="79"/>
      <c r="J296" s="79"/>
      <c r="K296" s="80" t="str">
        <f t="array" ref="K296">IF(I296="","",INDEX(Bahan!$C$2:$H$7,MATCH(J296,Bahan!$C$2:$C$7,0),MATCH(I296,Bahan!$C$2:$H$2,0)))</f>
        <v/>
      </c>
      <c r="L296" s="80" t="str">
        <f t="array" ref="L296">IF(I296="","",INDEX(Bahan!$C$10:$H$15,MATCH(J296,Bahan!$C$10:$C$15,0),MATCH(I296,Bahan!$C$10:$H$10,0)))</f>
        <v/>
      </c>
      <c r="M296" s="104"/>
      <c r="N296" s="105"/>
      <c r="O296" s="101"/>
      <c r="P296" s="101"/>
      <c r="Q296" s="101"/>
      <c r="R296" s="101"/>
      <c r="S296" s="101"/>
      <c r="T296" s="106"/>
      <c r="U296" s="106"/>
      <c r="V296" s="106"/>
      <c r="W296" s="79"/>
      <c r="X296" s="79"/>
      <c r="Y296" s="80" t="str">
        <f t="array" ref="Y296">IF(W296="","",INDEX(Bahan!$C$2:$H$7,MATCH(X296,Bahan!$C$2:$C$7,0),MATCH(W296,Bahan!$C$2:$H$2,0)))</f>
        <v/>
      </c>
      <c r="Z296" s="80" t="str">
        <f t="array" ref="Z296">IF(W296="","",INDEX(Bahan!$C$10:$H$15,MATCH(X296,Bahan!$C$10:$C$15,0),MATCH(W296,Bahan!$C$10:$H$10,0)))</f>
        <v/>
      </c>
      <c r="AA296" s="121"/>
      <c r="AB296" s="79"/>
      <c r="AC296" s="79"/>
      <c r="AD296" s="80" t="str">
        <f t="array" ref="AD296">IF(AB296="","",INDEX(Bahan!$C$2:$H$7,MATCH(AC296,Bahan!$C$2:$C$7,0),MATCH(AB296,Bahan!$C$2:$H$2,0)))</f>
        <v/>
      </c>
      <c r="AE296" s="80" t="str">
        <f t="array" ref="AE296">IF(AB296="","",INDEX(Bahan!$C$10:$H$15,MATCH(AC296,Bahan!$C$10:$C$15,0),MATCH(AB296,Bahan!$C$10:$H$10,0)))</f>
        <v/>
      </c>
      <c r="AF296" s="99"/>
      <c r="AG296" s="99"/>
      <c r="AH296" s="122"/>
      <c r="AI296" s="99"/>
      <c r="AJ296" s="100"/>
      <c r="AK296" s="100"/>
      <c r="AL296" s="100"/>
      <c r="AM296" s="100"/>
      <c r="AN296" s="100"/>
      <c r="AO296" s="100"/>
      <c r="AP296" s="100"/>
      <c r="AQ296" s="100"/>
      <c r="AR296" s="123"/>
      <c r="AS296" s="123"/>
      <c r="AT296" s="123"/>
    </row>
    <row r="297" spans="1:46" ht="16.5" customHeight="1">
      <c r="A297" s="97" t="str">
        <f>IF(ISBLANK(B297),"",B297&amp;"|"&amp;#REF!)</f>
        <v/>
      </c>
      <c r="B297" s="98"/>
      <c r="C297" s="101"/>
      <c r="D297" s="101"/>
      <c r="E297" s="102"/>
      <c r="F297" s="101"/>
      <c r="G297" s="101"/>
      <c r="H297" s="101"/>
      <c r="I297" s="79"/>
      <c r="J297" s="79"/>
      <c r="K297" s="80" t="str">
        <f t="array" ref="K297">IF(I297="","",INDEX(Bahan!$C$2:$H$7,MATCH(J297,Bahan!$C$2:$C$7,0),MATCH(I297,Bahan!$C$2:$H$2,0)))</f>
        <v/>
      </c>
      <c r="L297" s="80" t="str">
        <f t="array" ref="L297">IF(I297="","",INDEX(Bahan!$C$10:$H$15,MATCH(J297,Bahan!$C$10:$C$15,0),MATCH(I297,Bahan!$C$10:$H$10,0)))</f>
        <v/>
      </c>
      <c r="M297" s="104"/>
      <c r="N297" s="105"/>
      <c r="O297" s="101"/>
      <c r="P297" s="101"/>
      <c r="Q297" s="101"/>
      <c r="R297" s="101"/>
      <c r="S297" s="101"/>
      <c r="T297" s="106"/>
      <c r="U297" s="106"/>
      <c r="V297" s="106"/>
      <c r="W297" s="79"/>
      <c r="X297" s="79"/>
      <c r="Y297" s="80" t="str">
        <f t="array" ref="Y297">IF(W297="","",INDEX(Bahan!$C$2:$H$7,MATCH(X297,Bahan!$C$2:$C$7,0),MATCH(W297,Bahan!$C$2:$H$2,0)))</f>
        <v/>
      </c>
      <c r="Z297" s="80" t="str">
        <f t="array" ref="Z297">IF(W297="","",INDEX(Bahan!$C$10:$H$15,MATCH(X297,Bahan!$C$10:$C$15,0),MATCH(W297,Bahan!$C$10:$H$10,0)))</f>
        <v/>
      </c>
      <c r="AA297" s="121"/>
      <c r="AB297" s="79"/>
      <c r="AC297" s="79"/>
      <c r="AD297" s="80" t="str">
        <f t="array" ref="AD297">IF(AB297="","",INDEX(Bahan!$C$2:$H$7,MATCH(AC297,Bahan!$C$2:$C$7,0),MATCH(AB297,Bahan!$C$2:$H$2,0)))</f>
        <v/>
      </c>
      <c r="AE297" s="80" t="str">
        <f t="array" ref="AE297">IF(AB297="","",INDEX(Bahan!$C$10:$H$15,MATCH(AC297,Bahan!$C$10:$C$15,0),MATCH(AB297,Bahan!$C$10:$H$10,0)))</f>
        <v/>
      </c>
      <c r="AF297" s="99"/>
      <c r="AG297" s="99"/>
      <c r="AH297" s="122"/>
      <c r="AI297" s="99"/>
      <c r="AJ297" s="100"/>
      <c r="AK297" s="100"/>
      <c r="AL297" s="100"/>
      <c r="AM297" s="100"/>
      <c r="AN297" s="100"/>
      <c r="AO297" s="100"/>
      <c r="AP297" s="100"/>
      <c r="AQ297" s="100"/>
      <c r="AR297" s="123"/>
      <c r="AS297" s="123"/>
      <c r="AT297" s="123"/>
    </row>
    <row r="298" spans="1:46" ht="16.5" customHeight="1">
      <c r="A298" s="97" t="str">
        <f>IF(ISBLANK(B298),"",B298&amp;"|"&amp;#REF!)</f>
        <v/>
      </c>
      <c r="B298" s="98"/>
      <c r="C298" s="101"/>
      <c r="D298" s="101"/>
      <c r="E298" s="102"/>
      <c r="F298" s="101"/>
      <c r="G298" s="101"/>
      <c r="H298" s="101"/>
      <c r="I298" s="79"/>
      <c r="J298" s="79"/>
      <c r="K298" s="80" t="str">
        <f t="array" ref="K298">IF(I298="","",INDEX(Bahan!$C$2:$H$7,MATCH(J298,Bahan!$C$2:$C$7,0),MATCH(I298,Bahan!$C$2:$H$2,0)))</f>
        <v/>
      </c>
      <c r="L298" s="80" t="str">
        <f t="array" ref="L298">IF(I298="","",INDEX(Bahan!$C$10:$H$15,MATCH(J298,Bahan!$C$10:$C$15,0),MATCH(I298,Bahan!$C$10:$H$10,0)))</f>
        <v/>
      </c>
      <c r="M298" s="104"/>
      <c r="N298" s="105"/>
      <c r="O298" s="101"/>
      <c r="P298" s="101"/>
      <c r="Q298" s="101"/>
      <c r="R298" s="101"/>
      <c r="S298" s="101"/>
      <c r="T298" s="106"/>
      <c r="U298" s="106"/>
      <c r="V298" s="106"/>
      <c r="W298" s="79"/>
      <c r="X298" s="79"/>
      <c r="Y298" s="80" t="str">
        <f t="array" ref="Y298">IF(W298="","",INDEX(Bahan!$C$2:$H$7,MATCH(X298,Bahan!$C$2:$C$7,0),MATCH(W298,Bahan!$C$2:$H$2,0)))</f>
        <v/>
      </c>
      <c r="Z298" s="80" t="str">
        <f t="array" ref="Z298">IF(W298="","",INDEX(Bahan!$C$10:$H$15,MATCH(X298,Bahan!$C$10:$C$15,0),MATCH(W298,Bahan!$C$10:$H$10,0)))</f>
        <v/>
      </c>
      <c r="AA298" s="121"/>
      <c r="AB298" s="79"/>
      <c r="AC298" s="79"/>
      <c r="AD298" s="80" t="str">
        <f t="array" ref="AD298">IF(AB298="","",INDEX(Bahan!$C$2:$H$7,MATCH(AC298,Bahan!$C$2:$C$7,0),MATCH(AB298,Bahan!$C$2:$H$2,0)))</f>
        <v/>
      </c>
      <c r="AE298" s="80" t="str">
        <f t="array" ref="AE298">IF(AB298="","",INDEX(Bahan!$C$10:$H$15,MATCH(AC298,Bahan!$C$10:$C$15,0),MATCH(AB298,Bahan!$C$10:$H$10,0)))</f>
        <v/>
      </c>
      <c r="AF298" s="99"/>
      <c r="AG298" s="99"/>
      <c r="AH298" s="122"/>
      <c r="AI298" s="99"/>
      <c r="AJ298" s="100"/>
      <c r="AK298" s="100"/>
      <c r="AL298" s="100"/>
      <c r="AM298" s="100"/>
      <c r="AN298" s="100"/>
      <c r="AO298" s="100"/>
      <c r="AP298" s="100"/>
      <c r="AQ298" s="100"/>
      <c r="AR298" s="123"/>
      <c r="AS298" s="123"/>
      <c r="AT298" s="123"/>
    </row>
    <row r="299" spans="1:46" ht="16.5" customHeight="1">
      <c r="A299" s="97" t="str">
        <f>IF(ISBLANK(B299),"",B299&amp;"|"&amp;#REF!)</f>
        <v/>
      </c>
      <c r="B299" s="98"/>
      <c r="C299" s="101"/>
      <c r="D299" s="101"/>
      <c r="E299" s="102"/>
      <c r="F299" s="101"/>
      <c r="G299" s="101"/>
      <c r="H299" s="101"/>
      <c r="I299" s="79"/>
      <c r="J299" s="79"/>
      <c r="K299" s="80" t="str">
        <f t="array" ref="K299">IF(I299="","",INDEX(Bahan!$C$2:$H$7,MATCH(J299,Bahan!$C$2:$C$7,0),MATCH(I299,Bahan!$C$2:$H$2,0)))</f>
        <v/>
      </c>
      <c r="L299" s="80" t="str">
        <f t="array" ref="L299">IF(I299="","",INDEX(Bahan!$C$10:$H$15,MATCH(J299,Bahan!$C$10:$C$15,0),MATCH(I299,Bahan!$C$10:$H$10,0)))</f>
        <v/>
      </c>
      <c r="M299" s="104"/>
      <c r="N299" s="105"/>
      <c r="O299" s="101"/>
      <c r="P299" s="101"/>
      <c r="Q299" s="101"/>
      <c r="R299" s="101"/>
      <c r="S299" s="101"/>
      <c r="T299" s="106"/>
      <c r="U299" s="106"/>
      <c r="V299" s="106"/>
      <c r="W299" s="79"/>
      <c r="X299" s="79"/>
      <c r="Y299" s="80" t="str">
        <f t="array" ref="Y299">IF(W299="","",INDEX(Bahan!$C$2:$H$7,MATCH(X299,Bahan!$C$2:$C$7,0),MATCH(W299,Bahan!$C$2:$H$2,0)))</f>
        <v/>
      </c>
      <c r="Z299" s="80" t="str">
        <f t="array" ref="Z299">IF(W299="","",INDEX(Bahan!$C$10:$H$15,MATCH(X299,Bahan!$C$10:$C$15,0),MATCH(W299,Bahan!$C$10:$H$10,0)))</f>
        <v/>
      </c>
      <c r="AA299" s="121"/>
      <c r="AB299" s="79"/>
      <c r="AC299" s="79"/>
      <c r="AD299" s="80" t="str">
        <f t="array" ref="AD299">IF(AB299="","",INDEX(Bahan!$C$2:$H$7,MATCH(AC299,Bahan!$C$2:$C$7,0),MATCH(AB299,Bahan!$C$2:$H$2,0)))</f>
        <v/>
      </c>
      <c r="AE299" s="80" t="str">
        <f t="array" ref="AE299">IF(AB299="","",INDEX(Bahan!$C$10:$H$15,MATCH(AC299,Bahan!$C$10:$C$15,0),MATCH(AB299,Bahan!$C$10:$H$10,0)))</f>
        <v/>
      </c>
      <c r="AF299" s="99"/>
      <c r="AG299" s="99"/>
      <c r="AH299" s="122"/>
      <c r="AI299" s="99"/>
      <c r="AJ299" s="100"/>
      <c r="AK299" s="100"/>
      <c r="AL299" s="100"/>
      <c r="AM299" s="100"/>
      <c r="AN299" s="100"/>
      <c r="AO299" s="100"/>
      <c r="AP299" s="100"/>
      <c r="AQ299" s="100"/>
      <c r="AR299" s="123"/>
      <c r="AS299" s="123"/>
      <c r="AT299" s="123"/>
    </row>
    <row r="300" spans="1:46" ht="16.5" customHeight="1">
      <c r="A300" s="97" t="str">
        <f>IF(ISBLANK(B300),"",B300&amp;"|"&amp;#REF!)</f>
        <v/>
      </c>
      <c r="B300" s="98"/>
      <c r="C300" s="101"/>
      <c r="D300" s="101"/>
      <c r="E300" s="102"/>
      <c r="F300" s="101"/>
      <c r="G300" s="101"/>
      <c r="H300" s="101"/>
      <c r="I300" s="79"/>
      <c r="J300" s="79"/>
      <c r="K300" s="80" t="str">
        <f t="array" ref="K300">IF(I300="","",INDEX(Bahan!$C$2:$H$7,MATCH(J300,Bahan!$C$2:$C$7,0),MATCH(I300,Bahan!$C$2:$H$2,0)))</f>
        <v/>
      </c>
      <c r="L300" s="80" t="str">
        <f t="array" ref="L300">IF(I300="","",INDEX(Bahan!$C$10:$H$15,MATCH(J300,Bahan!$C$10:$C$15,0),MATCH(I300,Bahan!$C$10:$H$10,0)))</f>
        <v/>
      </c>
      <c r="M300" s="104"/>
      <c r="N300" s="105"/>
      <c r="O300" s="101"/>
      <c r="P300" s="101"/>
      <c r="Q300" s="101"/>
      <c r="R300" s="101"/>
      <c r="S300" s="101"/>
      <c r="T300" s="106"/>
      <c r="U300" s="106"/>
      <c r="V300" s="106"/>
      <c r="W300" s="79"/>
      <c r="X300" s="79"/>
      <c r="Y300" s="80" t="str">
        <f t="array" ref="Y300">IF(W300="","",INDEX(Bahan!$C$2:$H$7,MATCH(X300,Bahan!$C$2:$C$7,0),MATCH(W300,Bahan!$C$2:$H$2,0)))</f>
        <v/>
      </c>
      <c r="Z300" s="80" t="str">
        <f t="array" ref="Z300">IF(W300="","",INDEX(Bahan!$C$10:$H$15,MATCH(X300,Bahan!$C$10:$C$15,0),MATCH(W300,Bahan!$C$10:$H$10,0)))</f>
        <v/>
      </c>
      <c r="AA300" s="121"/>
      <c r="AB300" s="79"/>
      <c r="AC300" s="79"/>
      <c r="AD300" s="80" t="str">
        <f t="array" ref="AD300">IF(AB300="","",INDEX(Bahan!$C$2:$H$7,MATCH(AC300,Bahan!$C$2:$C$7,0),MATCH(AB300,Bahan!$C$2:$H$2,0)))</f>
        <v/>
      </c>
      <c r="AE300" s="80" t="str">
        <f t="array" ref="AE300">IF(AB300="","",INDEX(Bahan!$C$10:$H$15,MATCH(AC300,Bahan!$C$10:$C$15,0),MATCH(AB300,Bahan!$C$10:$H$10,0)))</f>
        <v/>
      </c>
      <c r="AF300" s="99"/>
      <c r="AG300" s="99"/>
      <c r="AH300" s="122"/>
      <c r="AI300" s="99"/>
      <c r="AJ300" s="100"/>
      <c r="AK300" s="100"/>
      <c r="AL300" s="100"/>
      <c r="AM300" s="100"/>
      <c r="AN300" s="100"/>
      <c r="AO300" s="100"/>
      <c r="AP300" s="100"/>
      <c r="AQ300" s="100"/>
      <c r="AR300" s="123"/>
      <c r="AS300" s="123"/>
      <c r="AT300" s="123"/>
    </row>
    <row r="301" spans="1:46" ht="16.5" customHeight="1">
      <c r="A301" s="97" t="str">
        <f>IF(ISBLANK(B301),"",B301&amp;"|"&amp;#REF!)</f>
        <v/>
      </c>
      <c r="B301" s="98"/>
      <c r="C301" s="101"/>
      <c r="D301" s="101"/>
      <c r="E301" s="102"/>
      <c r="F301" s="101"/>
      <c r="G301" s="101"/>
      <c r="H301" s="101"/>
      <c r="I301" s="79"/>
      <c r="J301" s="79"/>
      <c r="K301" s="80" t="str">
        <f t="array" ref="K301">IF(I301="","",INDEX(Bahan!$C$2:$H$7,MATCH(J301,Bahan!$C$2:$C$7,0),MATCH(I301,Bahan!$C$2:$H$2,0)))</f>
        <v/>
      </c>
      <c r="L301" s="80" t="str">
        <f t="array" ref="L301">IF(I301="","",INDEX(Bahan!$C$10:$H$15,MATCH(J301,Bahan!$C$10:$C$15,0),MATCH(I301,Bahan!$C$10:$H$10,0)))</f>
        <v/>
      </c>
      <c r="M301" s="104"/>
      <c r="N301" s="105"/>
      <c r="O301" s="101"/>
      <c r="P301" s="101"/>
      <c r="Q301" s="101"/>
      <c r="R301" s="101"/>
      <c r="S301" s="101"/>
      <c r="T301" s="106"/>
      <c r="U301" s="106"/>
      <c r="V301" s="106"/>
      <c r="W301" s="79"/>
      <c r="X301" s="79"/>
      <c r="Y301" s="80" t="str">
        <f t="array" ref="Y301">IF(W301="","",INDEX(Bahan!$C$2:$H$7,MATCH(X301,Bahan!$C$2:$C$7,0),MATCH(W301,Bahan!$C$2:$H$2,0)))</f>
        <v/>
      </c>
      <c r="Z301" s="80" t="str">
        <f t="array" ref="Z301">IF(W301="","",INDEX(Bahan!$C$10:$H$15,MATCH(X301,Bahan!$C$10:$C$15,0),MATCH(W301,Bahan!$C$10:$H$10,0)))</f>
        <v/>
      </c>
      <c r="AA301" s="121"/>
      <c r="AB301" s="79"/>
      <c r="AC301" s="79"/>
      <c r="AD301" s="80" t="str">
        <f t="array" ref="AD301">IF(AB301="","",INDEX(Bahan!$C$2:$H$7,MATCH(AC301,Bahan!$C$2:$C$7,0),MATCH(AB301,Bahan!$C$2:$H$2,0)))</f>
        <v/>
      </c>
      <c r="AE301" s="80" t="str">
        <f t="array" ref="AE301">IF(AB301="","",INDEX(Bahan!$C$10:$H$15,MATCH(AC301,Bahan!$C$10:$C$15,0),MATCH(AB301,Bahan!$C$10:$H$10,0)))</f>
        <v/>
      </c>
      <c r="AF301" s="99"/>
      <c r="AG301" s="99"/>
      <c r="AH301" s="122"/>
      <c r="AI301" s="99"/>
      <c r="AJ301" s="100"/>
      <c r="AK301" s="100"/>
      <c r="AL301" s="100"/>
      <c r="AM301" s="100"/>
      <c r="AN301" s="100"/>
      <c r="AO301" s="100"/>
      <c r="AP301" s="100"/>
      <c r="AQ301" s="100"/>
      <c r="AR301" s="123"/>
      <c r="AS301" s="123"/>
      <c r="AT301" s="123"/>
    </row>
    <row r="302" spans="1:46" ht="16.5" customHeight="1">
      <c r="A302" s="97" t="str">
        <f>IF(ISBLANK(B302),"",B302&amp;"|"&amp;#REF!)</f>
        <v/>
      </c>
      <c r="B302" s="98"/>
      <c r="C302" s="101"/>
      <c r="D302" s="101"/>
      <c r="E302" s="102"/>
      <c r="F302" s="101"/>
      <c r="G302" s="101"/>
      <c r="H302" s="101"/>
      <c r="I302" s="79"/>
      <c r="J302" s="79"/>
      <c r="K302" s="80" t="str">
        <f t="array" ref="K302">IF(I302="","",INDEX(Bahan!$C$2:$H$7,MATCH(J302,Bahan!$C$2:$C$7,0),MATCH(I302,Bahan!$C$2:$H$2,0)))</f>
        <v/>
      </c>
      <c r="L302" s="80" t="str">
        <f t="array" ref="L302">IF(I302="","",INDEX(Bahan!$C$10:$H$15,MATCH(J302,Bahan!$C$10:$C$15,0),MATCH(I302,Bahan!$C$10:$H$10,0)))</f>
        <v/>
      </c>
      <c r="M302" s="104"/>
      <c r="N302" s="105"/>
      <c r="O302" s="101"/>
      <c r="P302" s="101"/>
      <c r="Q302" s="101"/>
      <c r="R302" s="101"/>
      <c r="S302" s="101"/>
      <c r="T302" s="106"/>
      <c r="U302" s="106"/>
      <c r="V302" s="106"/>
      <c r="W302" s="79"/>
      <c r="X302" s="79"/>
      <c r="Y302" s="80" t="str">
        <f t="array" ref="Y302">IF(W302="","",INDEX(Bahan!$C$2:$H$7,MATCH(X302,Bahan!$C$2:$C$7,0),MATCH(W302,Bahan!$C$2:$H$2,0)))</f>
        <v/>
      </c>
      <c r="Z302" s="80" t="str">
        <f t="array" ref="Z302">IF(W302="","",INDEX(Bahan!$C$10:$H$15,MATCH(X302,Bahan!$C$10:$C$15,0),MATCH(W302,Bahan!$C$10:$H$10,0)))</f>
        <v/>
      </c>
      <c r="AA302" s="121"/>
      <c r="AB302" s="79"/>
      <c r="AC302" s="79"/>
      <c r="AD302" s="80" t="str">
        <f t="array" ref="AD302">IF(AB302="","",INDEX(Bahan!$C$2:$H$7,MATCH(AC302,Bahan!$C$2:$C$7,0),MATCH(AB302,Bahan!$C$2:$H$2,0)))</f>
        <v/>
      </c>
      <c r="AE302" s="80" t="str">
        <f t="array" ref="AE302">IF(AB302="","",INDEX(Bahan!$C$10:$H$15,MATCH(AC302,Bahan!$C$10:$C$15,0),MATCH(AB302,Bahan!$C$10:$H$10,0)))</f>
        <v/>
      </c>
      <c r="AF302" s="99"/>
      <c r="AG302" s="99"/>
      <c r="AH302" s="122"/>
      <c r="AI302" s="99"/>
      <c r="AJ302" s="100"/>
      <c r="AK302" s="100"/>
      <c r="AL302" s="100"/>
      <c r="AM302" s="100"/>
      <c r="AN302" s="100"/>
      <c r="AO302" s="100"/>
      <c r="AP302" s="100"/>
      <c r="AQ302" s="100"/>
      <c r="AR302" s="123"/>
      <c r="AS302" s="123"/>
      <c r="AT302" s="123"/>
    </row>
    <row r="303" spans="1:46" ht="16.5" customHeight="1">
      <c r="A303" s="97" t="str">
        <f>IF(ISBLANK(B303),"",B303&amp;"|"&amp;#REF!)</f>
        <v/>
      </c>
      <c r="B303" s="98"/>
      <c r="C303" s="101"/>
      <c r="D303" s="101"/>
      <c r="E303" s="102"/>
      <c r="F303" s="101"/>
      <c r="G303" s="101"/>
      <c r="H303" s="101"/>
      <c r="I303" s="79"/>
      <c r="J303" s="79"/>
      <c r="K303" s="80" t="str">
        <f t="array" ref="K303">IF(I303="","",INDEX(Bahan!$C$2:$H$7,MATCH(J303,Bahan!$C$2:$C$7,0),MATCH(I303,Bahan!$C$2:$H$2,0)))</f>
        <v/>
      </c>
      <c r="L303" s="80" t="str">
        <f t="array" ref="L303">IF(I303="","",INDEX(Bahan!$C$10:$H$15,MATCH(J303,Bahan!$C$10:$C$15,0),MATCH(I303,Bahan!$C$10:$H$10,0)))</f>
        <v/>
      </c>
      <c r="M303" s="104"/>
      <c r="N303" s="105"/>
      <c r="O303" s="101"/>
      <c r="P303" s="101"/>
      <c r="Q303" s="101"/>
      <c r="R303" s="101"/>
      <c r="S303" s="101"/>
      <c r="T303" s="106"/>
      <c r="U303" s="106"/>
      <c r="V303" s="106"/>
      <c r="W303" s="79"/>
      <c r="X303" s="79"/>
      <c r="Y303" s="80" t="str">
        <f t="array" ref="Y303">IF(W303="","",INDEX(Bahan!$C$2:$H$7,MATCH(X303,Bahan!$C$2:$C$7,0),MATCH(W303,Bahan!$C$2:$H$2,0)))</f>
        <v/>
      </c>
      <c r="Z303" s="80" t="str">
        <f t="array" ref="Z303">IF(W303="","",INDEX(Bahan!$C$10:$H$15,MATCH(X303,Bahan!$C$10:$C$15,0),MATCH(W303,Bahan!$C$10:$H$10,0)))</f>
        <v/>
      </c>
      <c r="AA303" s="121"/>
      <c r="AB303" s="79"/>
      <c r="AC303" s="79"/>
      <c r="AD303" s="80" t="str">
        <f t="array" ref="AD303">IF(AB303="","",INDEX(Bahan!$C$2:$H$7,MATCH(AC303,Bahan!$C$2:$C$7,0),MATCH(AB303,Bahan!$C$2:$H$2,0)))</f>
        <v/>
      </c>
      <c r="AE303" s="80" t="str">
        <f t="array" ref="AE303">IF(AB303="","",INDEX(Bahan!$C$10:$H$15,MATCH(AC303,Bahan!$C$10:$C$15,0),MATCH(AB303,Bahan!$C$10:$H$10,0)))</f>
        <v/>
      </c>
      <c r="AF303" s="99"/>
      <c r="AG303" s="99"/>
      <c r="AH303" s="122"/>
      <c r="AI303" s="99"/>
      <c r="AJ303" s="100"/>
      <c r="AK303" s="100"/>
      <c r="AL303" s="100"/>
      <c r="AM303" s="100"/>
      <c r="AN303" s="100"/>
      <c r="AO303" s="100"/>
      <c r="AP303" s="100"/>
      <c r="AQ303" s="100"/>
      <c r="AR303" s="123"/>
      <c r="AS303" s="123"/>
      <c r="AT303" s="123"/>
    </row>
    <row r="304" spans="1:46" ht="16.5" customHeight="1">
      <c r="A304" s="97" t="str">
        <f>IF(ISBLANK(B304),"",B304&amp;"|"&amp;#REF!)</f>
        <v/>
      </c>
      <c r="B304" s="98"/>
      <c r="C304" s="101"/>
      <c r="D304" s="101"/>
      <c r="E304" s="102"/>
      <c r="F304" s="101"/>
      <c r="G304" s="101"/>
      <c r="H304" s="101"/>
      <c r="I304" s="79"/>
      <c r="J304" s="79"/>
      <c r="K304" s="80" t="str">
        <f t="array" ref="K304">IF(I304="","",INDEX(Bahan!$C$2:$H$7,MATCH(J304,Bahan!$C$2:$C$7,0),MATCH(I304,Bahan!$C$2:$H$2,0)))</f>
        <v/>
      </c>
      <c r="L304" s="80" t="str">
        <f t="array" ref="L304">IF(I304="","",INDEX(Bahan!$C$10:$H$15,MATCH(J304,Bahan!$C$10:$C$15,0),MATCH(I304,Bahan!$C$10:$H$10,0)))</f>
        <v/>
      </c>
      <c r="M304" s="104"/>
      <c r="N304" s="105"/>
      <c r="O304" s="101"/>
      <c r="P304" s="101"/>
      <c r="Q304" s="101"/>
      <c r="R304" s="101"/>
      <c r="S304" s="101"/>
      <c r="T304" s="106"/>
      <c r="U304" s="106"/>
      <c r="V304" s="106"/>
      <c r="W304" s="79"/>
      <c r="X304" s="79"/>
      <c r="Y304" s="80" t="str">
        <f t="array" ref="Y304">IF(W304="","",INDEX(Bahan!$C$2:$H$7,MATCH(X304,Bahan!$C$2:$C$7,0),MATCH(W304,Bahan!$C$2:$H$2,0)))</f>
        <v/>
      </c>
      <c r="Z304" s="80" t="str">
        <f t="array" ref="Z304">IF(W304="","",INDEX(Bahan!$C$10:$H$15,MATCH(X304,Bahan!$C$10:$C$15,0),MATCH(W304,Bahan!$C$10:$H$10,0)))</f>
        <v/>
      </c>
      <c r="AA304" s="121"/>
      <c r="AB304" s="79"/>
      <c r="AC304" s="79"/>
      <c r="AD304" s="80" t="str">
        <f t="array" ref="AD304">IF(AB304="","",INDEX(Bahan!$C$2:$H$7,MATCH(AC304,Bahan!$C$2:$C$7,0),MATCH(AB304,Bahan!$C$2:$H$2,0)))</f>
        <v/>
      </c>
      <c r="AE304" s="80" t="str">
        <f t="array" ref="AE304">IF(AB304="","",INDEX(Bahan!$C$10:$H$15,MATCH(AC304,Bahan!$C$10:$C$15,0),MATCH(AB304,Bahan!$C$10:$H$10,0)))</f>
        <v/>
      </c>
      <c r="AF304" s="99"/>
      <c r="AG304" s="99"/>
      <c r="AH304" s="122"/>
      <c r="AI304" s="99"/>
      <c r="AJ304" s="100"/>
      <c r="AK304" s="100"/>
      <c r="AL304" s="100"/>
      <c r="AM304" s="100"/>
      <c r="AN304" s="100"/>
      <c r="AO304" s="100"/>
      <c r="AP304" s="100"/>
      <c r="AQ304" s="100"/>
      <c r="AR304" s="123"/>
      <c r="AS304" s="123"/>
      <c r="AT304" s="123"/>
    </row>
    <row r="305" spans="1:46" ht="16.5" customHeight="1">
      <c r="A305" s="97" t="str">
        <f>IF(ISBLANK(B305),"",B305&amp;"|"&amp;#REF!)</f>
        <v/>
      </c>
      <c r="B305" s="98"/>
      <c r="C305" s="101"/>
      <c r="D305" s="101"/>
      <c r="E305" s="102"/>
      <c r="F305" s="101"/>
      <c r="G305" s="101"/>
      <c r="H305" s="101"/>
      <c r="I305" s="79"/>
      <c r="J305" s="79"/>
      <c r="K305" s="80" t="str">
        <f t="array" ref="K305">IF(I305="","",INDEX(Bahan!$C$2:$H$7,MATCH(J305,Bahan!$C$2:$C$7,0),MATCH(I305,Bahan!$C$2:$H$2,0)))</f>
        <v/>
      </c>
      <c r="L305" s="80" t="str">
        <f t="array" ref="L305">IF(I305="","",INDEX(Bahan!$C$10:$H$15,MATCH(J305,Bahan!$C$10:$C$15,0),MATCH(I305,Bahan!$C$10:$H$10,0)))</f>
        <v/>
      </c>
      <c r="M305" s="104"/>
      <c r="N305" s="105"/>
      <c r="O305" s="101"/>
      <c r="P305" s="101"/>
      <c r="Q305" s="101"/>
      <c r="R305" s="101"/>
      <c r="S305" s="101"/>
      <c r="T305" s="106"/>
      <c r="U305" s="106"/>
      <c r="V305" s="106"/>
      <c r="W305" s="79"/>
      <c r="X305" s="79"/>
      <c r="Y305" s="80" t="str">
        <f t="array" ref="Y305">IF(W305="","",INDEX(Bahan!$C$2:$H$7,MATCH(X305,Bahan!$C$2:$C$7,0),MATCH(W305,Bahan!$C$2:$H$2,0)))</f>
        <v/>
      </c>
      <c r="Z305" s="80" t="str">
        <f t="array" ref="Z305">IF(W305="","",INDEX(Bahan!$C$10:$H$15,MATCH(X305,Bahan!$C$10:$C$15,0),MATCH(W305,Bahan!$C$10:$H$10,0)))</f>
        <v/>
      </c>
      <c r="AA305" s="121"/>
      <c r="AB305" s="79"/>
      <c r="AC305" s="79"/>
      <c r="AD305" s="80" t="str">
        <f t="array" ref="AD305">IF(AB305="","",INDEX(Bahan!$C$2:$H$7,MATCH(AC305,Bahan!$C$2:$C$7,0),MATCH(AB305,Bahan!$C$2:$H$2,0)))</f>
        <v/>
      </c>
      <c r="AE305" s="80" t="str">
        <f t="array" ref="AE305">IF(AB305="","",INDEX(Bahan!$C$10:$H$15,MATCH(AC305,Bahan!$C$10:$C$15,0),MATCH(AB305,Bahan!$C$10:$H$10,0)))</f>
        <v/>
      </c>
      <c r="AF305" s="99"/>
      <c r="AG305" s="99"/>
      <c r="AH305" s="122"/>
      <c r="AI305" s="99"/>
      <c r="AJ305" s="100"/>
      <c r="AK305" s="100"/>
      <c r="AL305" s="100"/>
      <c r="AM305" s="100"/>
      <c r="AN305" s="100"/>
      <c r="AO305" s="100"/>
      <c r="AP305" s="100"/>
      <c r="AQ305" s="100"/>
      <c r="AR305" s="123"/>
      <c r="AS305" s="123"/>
      <c r="AT305" s="123"/>
    </row>
    <row r="306" spans="1:46" ht="16.5" customHeight="1">
      <c r="A306" s="97" t="str">
        <f>IF(ISBLANK(B306),"",B306&amp;"|"&amp;#REF!)</f>
        <v/>
      </c>
      <c r="B306" s="98"/>
      <c r="C306" s="101"/>
      <c r="D306" s="101"/>
      <c r="E306" s="102"/>
      <c r="F306" s="101"/>
      <c r="G306" s="101"/>
      <c r="H306" s="101"/>
      <c r="I306" s="79"/>
      <c r="J306" s="79"/>
      <c r="K306" s="80" t="str">
        <f t="array" ref="K306">IF(I306="","",INDEX(Bahan!$C$2:$H$7,MATCH(J306,Bahan!$C$2:$C$7,0),MATCH(I306,Bahan!$C$2:$H$2,0)))</f>
        <v/>
      </c>
      <c r="L306" s="80" t="str">
        <f t="array" ref="L306">IF(I306="","",INDEX(Bahan!$C$10:$H$15,MATCH(J306,Bahan!$C$10:$C$15,0),MATCH(I306,Bahan!$C$10:$H$10,0)))</f>
        <v/>
      </c>
      <c r="M306" s="104"/>
      <c r="N306" s="105"/>
      <c r="O306" s="101"/>
      <c r="P306" s="101"/>
      <c r="Q306" s="101"/>
      <c r="R306" s="101"/>
      <c r="S306" s="101"/>
      <c r="T306" s="106"/>
      <c r="U306" s="106"/>
      <c r="V306" s="106"/>
      <c r="W306" s="79"/>
      <c r="X306" s="79"/>
      <c r="Y306" s="80" t="str">
        <f t="array" ref="Y306">IF(W306="","",INDEX(Bahan!$C$2:$H$7,MATCH(X306,Bahan!$C$2:$C$7,0),MATCH(W306,Bahan!$C$2:$H$2,0)))</f>
        <v/>
      </c>
      <c r="Z306" s="80" t="str">
        <f t="array" ref="Z306">IF(W306="","",INDEX(Bahan!$C$10:$H$15,MATCH(X306,Bahan!$C$10:$C$15,0),MATCH(W306,Bahan!$C$10:$H$10,0)))</f>
        <v/>
      </c>
      <c r="AA306" s="121"/>
      <c r="AB306" s="79"/>
      <c r="AC306" s="79"/>
      <c r="AD306" s="80" t="str">
        <f t="array" ref="AD306">IF(AB306="","",INDEX(Bahan!$C$2:$H$7,MATCH(AC306,Bahan!$C$2:$C$7,0),MATCH(AB306,Bahan!$C$2:$H$2,0)))</f>
        <v/>
      </c>
      <c r="AE306" s="80" t="str">
        <f t="array" ref="AE306">IF(AB306="","",INDEX(Bahan!$C$10:$H$15,MATCH(AC306,Bahan!$C$10:$C$15,0),MATCH(AB306,Bahan!$C$10:$H$10,0)))</f>
        <v/>
      </c>
      <c r="AF306" s="99"/>
      <c r="AG306" s="99"/>
      <c r="AH306" s="122"/>
      <c r="AI306" s="99"/>
      <c r="AJ306" s="100"/>
      <c r="AK306" s="100"/>
      <c r="AL306" s="100"/>
      <c r="AM306" s="100"/>
      <c r="AN306" s="100"/>
      <c r="AO306" s="100"/>
      <c r="AP306" s="100"/>
      <c r="AQ306" s="100"/>
      <c r="AR306" s="123"/>
      <c r="AS306" s="123"/>
      <c r="AT306" s="123"/>
    </row>
    <row r="307" spans="1:46" ht="16.5" customHeight="1">
      <c r="A307" s="97" t="str">
        <f>IF(ISBLANK(B307),"",B307&amp;"|"&amp;#REF!)</f>
        <v/>
      </c>
      <c r="B307" s="98"/>
      <c r="C307" s="101"/>
      <c r="D307" s="101"/>
      <c r="E307" s="102"/>
      <c r="F307" s="101"/>
      <c r="G307" s="101"/>
      <c r="H307" s="101"/>
      <c r="I307" s="79"/>
      <c r="J307" s="79"/>
      <c r="K307" s="80" t="str">
        <f t="array" ref="K307">IF(I307="","",INDEX(Bahan!$C$2:$H$7,MATCH(J307,Bahan!$C$2:$C$7,0),MATCH(I307,Bahan!$C$2:$H$2,0)))</f>
        <v/>
      </c>
      <c r="L307" s="80" t="str">
        <f t="array" ref="L307">IF(I307="","",INDEX(Bahan!$C$10:$H$15,MATCH(J307,Bahan!$C$10:$C$15,0),MATCH(I307,Bahan!$C$10:$H$10,0)))</f>
        <v/>
      </c>
      <c r="M307" s="104"/>
      <c r="N307" s="105"/>
      <c r="O307" s="101"/>
      <c r="P307" s="101"/>
      <c r="Q307" s="101"/>
      <c r="R307" s="101"/>
      <c r="S307" s="101"/>
      <c r="T307" s="106"/>
      <c r="U307" s="106"/>
      <c r="V307" s="106"/>
      <c r="W307" s="79"/>
      <c r="X307" s="79"/>
      <c r="Y307" s="80" t="str">
        <f t="array" ref="Y307">IF(W307="","",INDEX(Bahan!$C$2:$H$7,MATCH(X307,Bahan!$C$2:$C$7,0),MATCH(W307,Bahan!$C$2:$H$2,0)))</f>
        <v/>
      </c>
      <c r="Z307" s="80" t="str">
        <f t="array" ref="Z307">IF(W307="","",INDEX(Bahan!$C$10:$H$15,MATCH(X307,Bahan!$C$10:$C$15,0),MATCH(W307,Bahan!$C$10:$H$10,0)))</f>
        <v/>
      </c>
      <c r="AA307" s="121"/>
      <c r="AB307" s="79"/>
      <c r="AC307" s="79"/>
      <c r="AD307" s="80" t="str">
        <f t="array" ref="AD307">IF(AB307="","",INDEX(Bahan!$C$2:$H$7,MATCH(AC307,Bahan!$C$2:$C$7,0),MATCH(AB307,Bahan!$C$2:$H$2,0)))</f>
        <v/>
      </c>
      <c r="AE307" s="80" t="str">
        <f t="array" ref="AE307">IF(AB307="","",INDEX(Bahan!$C$10:$H$15,MATCH(AC307,Bahan!$C$10:$C$15,0),MATCH(AB307,Bahan!$C$10:$H$10,0)))</f>
        <v/>
      </c>
      <c r="AF307" s="99"/>
      <c r="AG307" s="99"/>
      <c r="AH307" s="122"/>
      <c r="AI307" s="99"/>
      <c r="AJ307" s="100"/>
      <c r="AK307" s="100"/>
      <c r="AL307" s="100"/>
      <c r="AM307" s="100"/>
      <c r="AN307" s="100"/>
      <c r="AO307" s="100"/>
      <c r="AP307" s="100"/>
      <c r="AQ307" s="100"/>
      <c r="AR307" s="123"/>
      <c r="AS307" s="123"/>
      <c r="AT307" s="123"/>
    </row>
    <row r="308" spans="1:46" ht="16.5" customHeight="1">
      <c r="A308" s="97" t="str">
        <f>IF(ISBLANK(B308),"",B308&amp;"|"&amp;#REF!)</f>
        <v/>
      </c>
      <c r="B308" s="98"/>
      <c r="C308" s="101"/>
      <c r="D308" s="101"/>
      <c r="E308" s="102"/>
      <c r="F308" s="101"/>
      <c r="G308" s="101"/>
      <c r="H308" s="101"/>
      <c r="I308" s="79"/>
      <c r="J308" s="79"/>
      <c r="K308" s="80" t="str">
        <f t="array" ref="K308">IF(I308="","",INDEX(Bahan!$C$2:$H$7,MATCH(J308,Bahan!$C$2:$C$7,0),MATCH(I308,Bahan!$C$2:$H$2,0)))</f>
        <v/>
      </c>
      <c r="L308" s="80" t="str">
        <f t="array" ref="L308">IF(I308="","",INDEX(Bahan!$C$10:$H$15,MATCH(J308,Bahan!$C$10:$C$15,0),MATCH(I308,Bahan!$C$10:$H$10,0)))</f>
        <v/>
      </c>
      <c r="M308" s="104"/>
      <c r="N308" s="105"/>
      <c r="O308" s="101"/>
      <c r="P308" s="101"/>
      <c r="Q308" s="101"/>
      <c r="R308" s="101"/>
      <c r="S308" s="101"/>
      <c r="T308" s="106"/>
      <c r="U308" s="106"/>
      <c r="V308" s="106"/>
      <c r="W308" s="79"/>
      <c r="X308" s="79"/>
      <c r="Y308" s="80" t="str">
        <f t="array" ref="Y308">IF(W308="","",INDEX(Bahan!$C$2:$H$7,MATCH(X308,Bahan!$C$2:$C$7,0),MATCH(W308,Bahan!$C$2:$H$2,0)))</f>
        <v/>
      </c>
      <c r="Z308" s="80" t="str">
        <f t="array" ref="Z308">IF(W308="","",INDEX(Bahan!$C$10:$H$15,MATCH(X308,Bahan!$C$10:$C$15,0),MATCH(W308,Bahan!$C$10:$H$10,0)))</f>
        <v/>
      </c>
      <c r="AA308" s="121"/>
      <c r="AB308" s="79"/>
      <c r="AC308" s="79"/>
      <c r="AD308" s="80" t="str">
        <f t="array" ref="AD308">IF(AB308="","",INDEX(Bahan!$C$2:$H$7,MATCH(AC308,Bahan!$C$2:$C$7,0),MATCH(AB308,Bahan!$C$2:$H$2,0)))</f>
        <v/>
      </c>
      <c r="AE308" s="80" t="str">
        <f t="array" ref="AE308">IF(AB308="","",INDEX(Bahan!$C$10:$H$15,MATCH(AC308,Bahan!$C$10:$C$15,0),MATCH(AB308,Bahan!$C$10:$H$10,0)))</f>
        <v/>
      </c>
      <c r="AF308" s="99"/>
      <c r="AG308" s="99"/>
      <c r="AH308" s="122"/>
      <c r="AI308" s="99"/>
      <c r="AJ308" s="100"/>
      <c r="AK308" s="100"/>
      <c r="AL308" s="100"/>
      <c r="AM308" s="100"/>
      <c r="AN308" s="100"/>
      <c r="AO308" s="100"/>
      <c r="AP308" s="100"/>
      <c r="AQ308" s="100"/>
      <c r="AR308" s="123"/>
      <c r="AS308" s="123"/>
      <c r="AT308" s="123"/>
    </row>
    <row r="309" spans="1:46" ht="16.5" customHeight="1">
      <c r="A309" s="97" t="str">
        <f>IF(ISBLANK(B309),"",B309&amp;"|"&amp;#REF!)</f>
        <v/>
      </c>
      <c r="B309" s="98"/>
      <c r="C309" s="101"/>
      <c r="D309" s="101"/>
      <c r="E309" s="102"/>
      <c r="F309" s="101"/>
      <c r="G309" s="101"/>
      <c r="H309" s="101"/>
      <c r="I309" s="79"/>
      <c r="J309" s="79"/>
      <c r="K309" s="80" t="str">
        <f t="array" ref="K309">IF(I309="","",INDEX(Bahan!$C$2:$H$7,MATCH(J309,Bahan!$C$2:$C$7,0),MATCH(I309,Bahan!$C$2:$H$2,0)))</f>
        <v/>
      </c>
      <c r="L309" s="80" t="str">
        <f t="array" ref="L309">IF(I309="","",INDEX(Bahan!$C$10:$H$15,MATCH(J309,Bahan!$C$10:$C$15,0),MATCH(I309,Bahan!$C$10:$H$10,0)))</f>
        <v/>
      </c>
      <c r="M309" s="104"/>
      <c r="N309" s="105"/>
      <c r="O309" s="101"/>
      <c r="P309" s="101"/>
      <c r="Q309" s="101"/>
      <c r="R309" s="101"/>
      <c r="S309" s="101"/>
      <c r="T309" s="106"/>
      <c r="U309" s="106"/>
      <c r="V309" s="106"/>
      <c r="W309" s="79"/>
      <c r="X309" s="79"/>
      <c r="Y309" s="80" t="str">
        <f t="array" ref="Y309">IF(W309="","",INDEX(Bahan!$C$2:$H$7,MATCH(X309,Bahan!$C$2:$C$7,0),MATCH(W309,Bahan!$C$2:$H$2,0)))</f>
        <v/>
      </c>
      <c r="Z309" s="80" t="str">
        <f t="array" ref="Z309">IF(W309="","",INDEX(Bahan!$C$10:$H$15,MATCH(X309,Bahan!$C$10:$C$15,0),MATCH(W309,Bahan!$C$10:$H$10,0)))</f>
        <v/>
      </c>
      <c r="AA309" s="121"/>
      <c r="AB309" s="79"/>
      <c r="AC309" s="79"/>
      <c r="AD309" s="80" t="str">
        <f t="array" ref="AD309">IF(AB309="","",INDEX(Bahan!$C$2:$H$7,MATCH(AC309,Bahan!$C$2:$C$7,0),MATCH(AB309,Bahan!$C$2:$H$2,0)))</f>
        <v/>
      </c>
      <c r="AE309" s="80" t="str">
        <f t="array" ref="AE309">IF(AB309="","",INDEX(Bahan!$C$10:$H$15,MATCH(AC309,Bahan!$C$10:$C$15,0),MATCH(AB309,Bahan!$C$10:$H$10,0)))</f>
        <v/>
      </c>
      <c r="AF309" s="99"/>
      <c r="AG309" s="99"/>
      <c r="AH309" s="122"/>
      <c r="AI309" s="99"/>
      <c r="AJ309" s="100"/>
      <c r="AK309" s="100"/>
      <c r="AL309" s="100"/>
      <c r="AM309" s="100"/>
      <c r="AN309" s="100"/>
      <c r="AO309" s="100"/>
      <c r="AP309" s="100"/>
      <c r="AQ309" s="100"/>
      <c r="AR309" s="123"/>
      <c r="AS309" s="123"/>
      <c r="AT309" s="123"/>
    </row>
    <row r="310" spans="1:46" ht="16.5" customHeight="1">
      <c r="A310" s="97" t="str">
        <f>IF(ISBLANK(B310),"",B310&amp;"|"&amp;#REF!)</f>
        <v/>
      </c>
      <c r="B310" s="98"/>
      <c r="C310" s="101"/>
      <c r="D310" s="101"/>
      <c r="E310" s="102"/>
      <c r="F310" s="101"/>
      <c r="G310" s="101"/>
      <c r="H310" s="101"/>
      <c r="I310" s="79"/>
      <c r="J310" s="79"/>
      <c r="K310" s="80" t="str">
        <f t="array" ref="K310">IF(I310="","",INDEX(Bahan!$C$2:$H$7,MATCH(J310,Bahan!$C$2:$C$7,0),MATCH(I310,Bahan!$C$2:$H$2,0)))</f>
        <v/>
      </c>
      <c r="L310" s="80" t="str">
        <f t="array" ref="L310">IF(I310="","",INDEX(Bahan!$C$10:$H$15,MATCH(J310,Bahan!$C$10:$C$15,0),MATCH(I310,Bahan!$C$10:$H$10,0)))</f>
        <v/>
      </c>
      <c r="M310" s="104"/>
      <c r="N310" s="105"/>
      <c r="O310" s="101"/>
      <c r="P310" s="101"/>
      <c r="Q310" s="101"/>
      <c r="R310" s="101"/>
      <c r="S310" s="101"/>
      <c r="T310" s="106"/>
      <c r="U310" s="106"/>
      <c r="V310" s="106"/>
      <c r="W310" s="79"/>
      <c r="X310" s="79"/>
      <c r="Y310" s="80" t="str">
        <f t="array" ref="Y310">IF(W310="","",INDEX(Bahan!$C$2:$H$7,MATCH(X310,Bahan!$C$2:$C$7,0),MATCH(W310,Bahan!$C$2:$H$2,0)))</f>
        <v/>
      </c>
      <c r="Z310" s="80" t="str">
        <f t="array" ref="Z310">IF(W310="","",INDEX(Bahan!$C$10:$H$15,MATCH(X310,Bahan!$C$10:$C$15,0),MATCH(W310,Bahan!$C$10:$H$10,0)))</f>
        <v/>
      </c>
      <c r="AA310" s="121"/>
      <c r="AB310" s="79"/>
      <c r="AC310" s="79"/>
      <c r="AD310" s="80" t="str">
        <f t="array" ref="AD310">IF(AB310="","",INDEX(Bahan!$C$2:$H$7,MATCH(AC310,Bahan!$C$2:$C$7,0),MATCH(AB310,Bahan!$C$2:$H$2,0)))</f>
        <v/>
      </c>
      <c r="AE310" s="80" t="str">
        <f t="array" ref="AE310">IF(AB310="","",INDEX(Bahan!$C$10:$H$15,MATCH(AC310,Bahan!$C$10:$C$15,0),MATCH(AB310,Bahan!$C$10:$H$10,0)))</f>
        <v/>
      </c>
      <c r="AF310" s="99"/>
      <c r="AG310" s="99"/>
      <c r="AH310" s="122"/>
      <c r="AI310" s="99"/>
      <c r="AJ310" s="100"/>
      <c r="AK310" s="100"/>
      <c r="AL310" s="100"/>
      <c r="AM310" s="100"/>
      <c r="AN310" s="100"/>
      <c r="AO310" s="100"/>
      <c r="AP310" s="100"/>
      <c r="AQ310" s="100"/>
      <c r="AR310" s="123"/>
      <c r="AS310" s="123"/>
      <c r="AT310" s="123"/>
    </row>
    <row r="311" spans="1:46" ht="16.5" customHeight="1">
      <c r="A311" s="97" t="str">
        <f>IF(ISBLANK(B311),"",B311&amp;"|"&amp;#REF!)</f>
        <v/>
      </c>
      <c r="B311" s="98"/>
      <c r="C311" s="101"/>
      <c r="D311" s="101"/>
      <c r="E311" s="102"/>
      <c r="F311" s="101"/>
      <c r="G311" s="101"/>
      <c r="H311" s="101"/>
      <c r="I311" s="79"/>
      <c r="J311" s="79"/>
      <c r="K311" s="80" t="str">
        <f t="array" ref="K311">IF(I311="","",INDEX(Bahan!$C$2:$H$7,MATCH(J311,Bahan!$C$2:$C$7,0),MATCH(I311,Bahan!$C$2:$H$2,0)))</f>
        <v/>
      </c>
      <c r="L311" s="80" t="str">
        <f t="array" ref="L311">IF(I311="","",INDEX(Bahan!$C$10:$H$15,MATCH(J311,Bahan!$C$10:$C$15,0),MATCH(I311,Bahan!$C$10:$H$10,0)))</f>
        <v/>
      </c>
      <c r="M311" s="104"/>
      <c r="N311" s="105"/>
      <c r="O311" s="101"/>
      <c r="P311" s="101"/>
      <c r="Q311" s="101"/>
      <c r="R311" s="101"/>
      <c r="S311" s="101"/>
      <c r="T311" s="106"/>
      <c r="U311" s="106"/>
      <c r="V311" s="106"/>
      <c r="W311" s="79"/>
      <c r="X311" s="79"/>
      <c r="Y311" s="80" t="str">
        <f t="array" ref="Y311">IF(W311="","",INDEX(Bahan!$C$2:$H$7,MATCH(X311,Bahan!$C$2:$C$7,0),MATCH(W311,Bahan!$C$2:$H$2,0)))</f>
        <v/>
      </c>
      <c r="Z311" s="80" t="str">
        <f t="array" ref="Z311">IF(W311="","",INDEX(Bahan!$C$10:$H$15,MATCH(X311,Bahan!$C$10:$C$15,0),MATCH(W311,Bahan!$C$10:$H$10,0)))</f>
        <v/>
      </c>
      <c r="AA311" s="121"/>
      <c r="AB311" s="79"/>
      <c r="AC311" s="79"/>
      <c r="AD311" s="80" t="str">
        <f t="array" ref="AD311">IF(AB311="","",INDEX(Bahan!$C$2:$H$7,MATCH(AC311,Bahan!$C$2:$C$7,0),MATCH(AB311,Bahan!$C$2:$H$2,0)))</f>
        <v/>
      </c>
      <c r="AE311" s="80" t="str">
        <f t="array" ref="AE311">IF(AB311="","",INDEX(Bahan!$C$10:$H$15,MATCH(AC311,Bahan!$C$10:$C$15,0),MATCH(AB311,Bahan!$C$10:$H$10,0)))</f>
        <v/>
      </c>
      <c r="AF311" s="99"/>
      <c r="AG311" s="99"/>
      <c r="AH311" s="122"/>
      <c r="AI311" s="99"/>
      <c r="AJ311" s="100"/>
      <c r="AK311" s="100"/>
      <c r="AL311" s="100"/>
      <c r="AM311" s="100"/>
      <c r="AN311" s="100"/>
      <c r="AO311" s="100"/>
      <c r="AP311" s="100"/>
      <c r="AQ311" s="100"/>
      <c r="AR311" s="123"/>
      <c r="AS311" s="123"/>
      <c r="AT311" s="123"/>
    </row>
    <row r="312" spans="1:46" ht="16.5" customHeight="1">
      <c r="A312" s="97" t="str">
        <f>IF(ISBLANK(B312),"",B312&amp;"|"&amp;#REF!)</f>
        <v/>
      </c>
      <c r="B312" s="98"/>
      <c r="C312" s="101"/>
      <c r="D312" s="101"/>
      <c r="E312" s="102"/>
      <c r="F312" s="101"/>
      <c r="G312" s="101"/>
      <c r="H312" s="101"/>
      <c r="I312" s="79"/>
      <c r="J312" s="79"/>
      <c r="K312" s="80" t="str">
        <f t="array" ref="K312">IF(I312="","",INDEX(Bahan!$C$2:$H$7,MATCH(J312,Bahan!$C$2:$C$7,0),MATCH(I312,Bahan!$C$2:$H$2,0)))</f>
        <v/>
      </c>
      <c r="L312" s="80" t="str">
        <f t="array" ref="L312">IF(I312="","",INDEX(Bahan!$C$10:$H$15,MATCH(J312,Bahan!$C$10:$C$15,0),MATCH(I312,Bahan!$C$10:$H$10,0)))</f>
        <v/>
      </c>
      <c r="M312" s="104"/>
      <c r="N312" s="105"/>
      <c r="O312" s="101"/>
      <c r="P312" s="101"/>
      <c r="Q312" s="101"/>
      <c r="R312" s="101"/>
      <c r="S312" s="101"/>
      <c r="T312" s="106"/>
      <c r="U312" s="106"/>
      <c r="V312" s="106"/>
      <c r="W312" s="79"/>
      <c r="X312" s="79"/>
      <c r="Y312" s="80" t="str">
        <f t="array" ref="Y312">IF(W312="","",INDEX(Bahan!$C$2:$H$7,MATCH(X312,Bahan!$C$2:$C$7,0),MATCH(W312,Bahan!$C$2:$H$2,0)))</f>
        <v/>
      </c>
      <c r="Z312" s="80" t="str">
        <f t="array" ref="Z312">IF(W312="","",INDEX(Bahan!$C$10:$H$15,MATCH(X312,Bahan!$C$10:$C$15,0),MATCH(W312,Bahan!$C$10:$H$10,0)))</f>
        <v/>
      </c>
      <c r="AA312" s="121"/>
      <c r="AB312" s="79"/>
      <c r="AC312" s="79"/>
      <c r="AD312" s="80" t="str">
        <f t="array" ref="AD312">IF(AB312="","",INDEX(Bahan!$C$2:$H$7,MATCH(AC312,Bahan!$C$2:$C$7,0),MATCH(AB312,Bahan!$C$2:$H$2,0)))</f>
        <v/>
      </c>
      <c r="AE312" s="80" t="str">
        <f t="array" ref="AE312">IF(AB312="","",INDEX(Bahan!$C$10:$H$15,MATCH(AC312,Bahan!$C$10:$C$15,0),MATCH(AB312,Bahan!$C$10:$H$10,0)))</f>
        <v/>
      </c>
      <c r="AF312" s="99"/>
      <c r="AG312" s="99"/>
      <c r="AH312" s="122"/>
      <c r="AI312" s="99"/>
      <c r="AJ312" s="100"/>
      <c r="AK312" s="100"/>
      <c r="AL312" s="100"/>
      <c r="AM312" s="100"/>
      <c r="AN312" s="100"/>
      <c r="AO312" s="100"/>
      <c r="AP312" s="100"/>
      <c r="AQ312" s="100"/>
      <c r="AR312" s="123"/>
      <c r="AS312" s="123"/>
      <c r="AT312" s="123"/>
    </row>
    <row r="313" spans="1:46" ht="16.5" customHeight="1">
      <c r="A313" s="97" t="str">
        <f>IF(ISBLANK(B313),"",B313&amp;"|"&amp;#REF!)</f>
        <v/>
      </c>
      <c r="B313" s="98"/>
      <c r="C313" s="101"/>
      <c r="D313" s="101"/>
      <c r="E313" s="102"/>
      <c r="F313" s="101"/>
      <c r="G313" s="101"/>
      <c r="H313" s="101"/>
      <c r="I313" s="79"/>
      <c r="J313" s="79"/>
      <c r="K313" s="80" t="str">
        <f t="array" ref="K313">IF(I313="","",INDEX(Bahan!$C$2:$H$7,MATCH(J313,Bahan!$C$2:$C$7,0),MATCH(I313,Bahan!$C$2:$H$2,0)))</f>
        <v/>
      </c>
      <c r="L313" s="80" t="str">
        <f t="array" ref="L313">IF(I313="","",INDEX(Bahan!$C$10:$H$15,MATCH(J313,Bahan!$C$10:$C$15,0),MATCH(I313,Bahan!$C$10:$H$10,0)))</f>
        <v/>
      </c>
      <c r="M313" s="104"/>
      <c r="N313" s="105"/>
      <c r="O313" s="101"/>
      <c r="P313" s="101"/>
      <c r="Q313" s="101"/>
      <c r="R313" s="101"/>
      <c r="S313" s="101"/>
      <c r="T313" s="106"/>
      <c r="U313" s="106"/>
      <c r="V313" s="106"/>
      <c r="W313" s="79"/>
      <c r="X313" s="79"/>
      <c r="Y313" s="80" t="str">
        <f t="array" ref="Y313">IF(W313="","",INDEX(Bahan!$C$2:$H$7,MATCH(X313,Bahan!$C$2:$C$7,0),MATCH(W313,Bahan!$C$2:$H$2,0)))</f>
        <v/>
      </c>
      <c r="Z313" s="80" t="str">
        <f t="array" ref="Z313">IF(W313="","",INDEX(Bahan!$C$10:$H$15,MATCH(X313,Bahan!$C$10:$C$15,0),MATCH(W313,Bahan!$C$10:$H$10,0)))</f>
        <v/>
      </c>
      <c r="AA313" s="121"/>
      <c r="AB313" s="79"/>
      <c r="AC313" s="79"/>
      <c r="AD313" s="80" t="str">
        <f t="array" ref="AD313">IF(AB313="","",INDEX(Bahan!$C$2:$H$7,MATCH(AC313,Bahan!$C$2:$C$7,0),MATCH(AB313,Bahan!$C$2:$H$2,0)))</f>
        <v/>
      </c>
      <c r="AE313" s="80" t="str">
        <f t="array" ref="AE313">IF(AB313="","",INDEX(Bahan!$C$10:$H$15,MATCH(AC313,Bahan!$C$10:$C$15,0),MATCH(AB313,Bahan!$C$10:$H$10,0)))</f>
        <v/>
      </c>
      <c r="AF313" s="99"/>
      <c r="AG313" s="99"/>
      <c r="AH313" s="122"/>
      <c r="AI313" s="99"/>
      <c r="AJ313" s="100"/>
      <c r="AK313" s="100"/>
      <c r="AL313" s="100"/>
      <c r="AM313" s="100"/>
      <c r="AN313" s="100"/>
      <c r="AO313" s="100"/>
      <c r="AP313" s="100"/>
      <c r="AQ313" s="100"/>
      <c r="AR313" s="123"/>
      <c r="AS313" s="123"/>
      <c r="AT313" s="123"/>
    </row>
    <row r="314" spans="1:46" ht="16.5" customHeight="1">
      <c r="A314" s="97" t="str">
        <f>IF(ISBLANK(B314),"",B314&amp;"|"&amp;#REF!)</f>
        <v/>
      </c>
      <c r="B314" s="98"/>
      <c r="C314" s="101"/>
      <c r="D314" s="101"/>
      <c r="E314" s="102"/>
      <c r="F314" s="101"/>
      <c r="G314" s="101"/>
      <c r="H314" s="101"/>
      <c r="I314" s="79"/>
      <c r="J314" s="79"/>
      <c r="K314" s="80" t="str">
        <f t="array" ref="K314">IF(I314="","",INDEX(Bahan!$C$2:$H$7,MATCH(J314,Bahan!$C$2:$C$7,0),MATCH(I314,Bahan!$C$2:$H$2,0)))</f>
        <v/>
      </c>
      <c r="L314" s="80" t="str">
        <f t="array" ref="L314">IF(I314="","",INDEX(Bahan!$C$10:$H$15,MATCH(J314,Bahan!$C$10:$C$15,0),MATCH(I314,Bahan!$C$10:$H$10,0)))</f>
        <v/>
      </c>
      <c r="M314" s="104"/>
      <c r="N314" s="105"/>
      <c r="O314" s="101"/>
      <c r="P314" s="101"/>
      <c r="Q314" s="101"/>
      <c r="R314" s="101"/>
      <c r="S314" s="101"/>
      <c r="T314" s="106"/>
      <c r="U314" s="106"/>
      <c r="V314" s="106"/>
      <c r="W314" s="79"/>
      <c r="X314" s="79"/>
      <c r="Y314" s="80" t="str">
        <f t="array" ref="Y314">IF(W314="","",INDEX(Bahan!$C$2:$H$7,MATCH(X314,Bahan!$C$2:$C$7,0),MATCH(W314,Bahan!$C$2:$H$2,0)))</f>
        <v/>
      </c>
      <c r="Z314" s="80" t="str">
        <f t="array" ref="Z314">IF(W314="","",INDEX(Bahan!$C$10:$H$15,MATCH(X314,Bahan!$C$10:$C$15,0),MATCH(W314,Bahan!$C$10:$H$10,0)))</f>
        <v/>
      </c>
      <c r="AA314" s="121"/>
      <c r="AB314" s="79"/>
      <c r="AC314" s="79"/>
      <c r="AD314" s="80" t="str">
        <f t="array" ref="AD314">IF(AB314="","",INDEX(Bahan!$C$2:$H$7,MATCH(AC314,Bahan!$C$2:$C$7,0),MATCH(AB314,Bahan!$C$2:$H$2,0)))</f>
        <v/>
      </c>
      <c r="AE314" s="80" t="str">
        <f t="array" ref="AE314">IF(AB314="","",INDEX(Bahan!$C$10:$H$15,MATCH(AC314,Bahan!$C$10:$C$15,0),MATCH(AB314,Bahan!$C$10:$H$10,0)))</f>
        <v/>
      </c>
      <c r="AF314" s="99"/>
      <c r="AG314" s="99"/>
      <c r="AH314" s="122"/>
      <c r="AI314" s="99"/>
      <c r="AJ314" s="100"/>
      <c r="AK314" s="100"/>
      <c r="AL314" s="100"/>
      <c r="AM314" s="100"/>
      <c r="AN314" s="100"/>
      <c r="AO314" s="100"/>
      <c r="AP314" s="100"/>
      <c r="AQ314" s="100"/>
      <c r="AR314" s="123"/>
      <c r="AS314" s="123"/>
      <c r="AT314" s="123"/>
    </row>
    <row r="315" spans="1:46" ht="16.5" customHeight="1">
      <c r="A315" s="97" t="str">
        <f>IF(ISBLANK(B315),"",B315&amp;"|"&amp;#REF!)</f>
        <v/>
      </c>
      <c r="B315" s="98"/>
      <c r="C315" s="101"/>
      <c r="D315" s="101"/>
      <c r="E315" s="102"/>
      <c r="F315" s="101"/>
      <c r="G315" s="101"/>
      <c r="H315" s="101"/>
      <c r="I315" s="79"/>
      <c r="J315" s="79"/>
      <c r="K315" s="80" t="str">
        <f t="array" ref="K315">IF(I315="","",INDEX(Bahan!$C$2:$H$7,MATCH(J315,Bahan!$C$2:$C$7,0),MATCH(I315,Bahan!$C$2:$H$2,0)))</f>
        <v/>
      </c>
      <c r="L315" s="80" t="str">
        <f t="array" ref="L315">IF(I315="","",INDEX(Bahan!$C$10:$H$15,MATCH(J315,Bahan!$C$10:$C$15,0),MATCH(I315,Bahan!$C$10:$H$10,0)))</f>
        <v/>
      </c>
      <c r="M315" s="104"/>
      <c r="N315" s="105"/>
      <c r="O315" s="101"/>
      <c r="P315" s="101"/>
      <c r="Q315" s="101"/>
      <c r="R315" s="101"/>
      <c r="S315" s="101"/>
      <c r="T315" s="106"/>
      <c r="U315" s="106"/>
      <c r="V315" s="106"/>
      <c r="W315" s="79"/>
      <c r="X315" s="79"/>
      <c r="Y315" s="80" t="str">
        <f t="array" ref="Y315">IF(W315="","",INDEX(Bahan!$C$2:$H$7,MATCH(X315,Bahan!$C$2:$C$7,0),MATCH(W315,Bahan!$C$2:$H$2,0)))</f>
        <v/>
      </c>
      <c r="Z315" s="80" t="str">
        <f t="array" ref="Z315">IF(W315="","",INDEX(Bahan!$C$10:$H$15,MATCH(X315,Bahan!$C$10:$C$15,0),MATCH(W315,Bahan!$C$10:$H$10,0)))</f>
        <v/>
      </c>
      <c r="AA315" s="121"/>
      <c r="AB315" s="79"/>
      <c r="AC315" s="79"/>
      <c r="AD315" s="80" t="str">
        <f t="array" ref="AD315">IF(AB315="","",INDEX(Bahan!$C$2:$H$7,MATCH(AC315,Bahan!$C$2:$C$7,0),MATCH(AB315,Bahan!$C$2:$H$2,0)))</f>
        <v/>
      </c>
      <c r="AE315" s="80" t="str">
        <f t="array" ref="AE315">IF(AB315="","",INDEX(Bahan!$C$10:$H$15,MATCH(AC315,Bahan!$C$10:$C$15,0),MATCH(AB315,Bahan!$C$10:$H$10,0)))</f>
        <v/>
      </c>
      <c r="AF315" s="99"/>
      <c r="AG315" s="99"/>
      <c r="AH315" s="122"/>
      <c r="AI315" s="99"/>
      <c r="AJ315" s="100"/>
      <c r="AK315" s="100"/>
      <c r="AL315" s="100"/>
      <c r="AM315" s="100"/>
      <c r="AN315" s="100"/>
      <c r="AO315" s="100"/>
      <c r="AP315" s="100"/>
      <c r="AQ315" s="100"/>
      <c r="AR315" s="123"/>
      <c r="AS315" s="123"/>
      <c r="AT315" s="123"/>
    </row>
    <row r="316" spans="1:46" ht="16.5" customHeight="1">
      <c r="A316" s="97" t="str">
        <f>IF(ISBLANK(B316),"",B316&amp;"|"&amp;#REF!)</f>
        <v/>
      </c>
      <c r="B316" s="98"/>
      <c r="C316" s="101"/>
      <c r="D316" s="101"/>
      <c r="E316" s="102"/>
      <c r="F316" s="101"/>
      <c r="G316" s="101"/>
      <c r="H316" s="101"/>
      <c r="I316" s="79"/>
      <c r="J316" s="79"/>
      <c r="K316" s="80" t="str">
        <f t="array" ref="K316">IF(I316="","",INDEX(Bahan!$C$2:$H$7,MATCH(J316,Bahan!$C$2:$C$7,0),MATCH(I316,Bahan!$C$2:$H$2,0)))</f>
        <v/>
      </c>
      <c r="L316" s="80" t="str">
        <f t="array" ref="L316">IF(I316="","",INDEX(Bahan!$C$10:$H$15,MATCH(J316,Bahan!$C$10:$C$15,0),MATCH(I316,Bahan!$C$10:$H$10,0)))</f>
        <v/>
      </c>
      <c r="M316" s="104"/>
      <c r="N316" s="105"/>
      <c r="O316" s="101"/>
      <c r="P316" s="101"/>
      <c r="Q316" s="101"/>
      <c r="R316" s="101"/>
      <c r="S316" s="101"/>
      <c r="T316" s="106"/>
      <c r="U316" s="106"/>
      <c r="V316" s="106"/>
      <c r="W316" s="79"/>
      <c r="X316" s="79"/>
      <c r="Y316" s="80" t="str">
        <f t="array" ref="Y316">IF(W316="","",INDEX(Bahan!$C$2:$H$7,MATCH(X316,Bahan!$C$2:$C$7,0),MATCH(W316,Bahan!$C$2:$H$2,0)))</f>
        <v/>
      </c>
      <c r="Z316" s="80" t="str">
        <f t="array" ref="Z316">IF(W316="","",INDEX(Bahan!$C$10:$H$15,MATCH(X316,Bahan!$C$10:$C$15,0),MATCH(W316,Bahan!$C$10:$H$10,0)))</f>
        <v/>
      </c>
      <c r="AA316" s="121"/>
      <c r="AB316" s="79"/>
      <c r="AC316" s="79"/>
      <c r="AD316" s="80" t="str">
        <f t="array" ref="AD316">IF(AB316="","",INDEX(Bahan!$C$2:$H$7,MATCH(AC316,Bahan!$C$2:$C$7,0),MATCH(AB316,Bahan!$C$2:$H$2,0)))</f>
        <v/>
      </c>
      <c r="AE316" s="80" t="str">
        <f t="array" ref="AE316">IF(AB316="","",INDEX(Bahan!$C$10:$H$15,MATCH(AC316,Bahan!$C$10:$C$15,0),MATCH(AB316,Bahan!$C$10:$H$10,0)))</f>
        <v/>
      </c>
      <c r="AF316" s="99"/>
      <c r="AG316" s="99"/>
      <c r="AH316" s="122"/>
      <c r="AI316" s="99"/>
      <c r="AJ316" s="100"/>
      <c r="AK316" s="100"/>
      <c r="AL316" s="100"/>
      <c r="AM316" s="100"/>
      <c r="AN316" s="100"/>
      <c r="AO316" s="100"/>
      <c r="AP316" s="100"/>
      <c r="AQ316" s="100"/>
      <c r="AR316" s="123"/>
      <c r="AS316" s="123"/>
      <c r="AT316" s="123"/>
    </row>
    <row r="317" spans="1:46" ht="16.5" customHeight="1">
      <c r="A317" s="97" t="str">
        <f>IF(ISBLANK(B317),"",B317&amp;"|"&amp;#REF!)</f>
        <v/>
      </c>
      <c r="B317" s="98"/>
      <c r="C317" s="101"/>
      <c r="D317" s="101"/>
      <c r="E317" s="102"/>
      <c r="F317" s="101"/>
      <c r="G317" s="101"/>
      <c r="H317" s="101"/>
      <c r="I317" s="79"/>
      <c r="J317" s="79"/>
      <c r="K317" s="80" t="str">
        <f t="array" ref="K317">IF(I317="","",INDEX(Bahan!$C$2:$H$7,MATCH(J317,Bahan!$C$2:$C$7,0),MATCH(I317,Bahan!$C$2:$H$2,0)))</f>
        <v/>
      </c>
      <c r="L317" s="80" t="str">
        <f t="array" ref="L317">IF(I317="","",INDEX(Bahan!$C$10:$H$15,MATCH(J317,Bahan!$C$10:$C$15,0),MATCH(I317,Bahan!$C$10:$H$10,0)))</f>
        <v/>
      </c>
      <c r="M317" s="104"/>
      <c r="N317" s="105"/>
      <c r="O317" s="101"/>
      <c r="P317" s="101"/>
      <c r="Q317" s="101"/>
      <c r="R317" s="101"/>
      <c r="S317" s="101"/>
      <c r="T317" s="106"/>
      <c r="U317" s="106"/>
      <c r="V317" s="106"/>
      <c r="W317" s="79"/>
      <c r="X317" s="79"/>
      <c r="Y317" s="80" t="str">
        <f t="array" ref="Y317">IF(W317="","",INDEX(Bahan!$C$2:$H$7,MATCH(X317,Bahan!$C$2:$C$7,0),MATCH(W317,Bahan!$C$2:$H$2,0)))</f>
        <v/>
      </c>
      <c r="Z317" s="80" t="str">
        <f t="array" ref="Z317">IF(W317="","",INDEX(Bahan!$C$10:$H$15,MATCH(X317,Bahan!$C$10:$C$15,0),MATCH(W317,Bahan!$C$10:$H$10,0)))</f>
        <v/>
      </c>
      <c r="AA317" s="121"/>
      <c r="AB317" s="79"/>
      <c r="AC317" s="79"/>
      <c r="AD317" s="80" t="str">
        <f t="array" ref="AD317">IF(AB317="","",INDEX(Bahan!$C$2:$H$7,MATCH(AC317,Bahan!$C$2:$C$7,0),MATCH(AB317,Bahan!$C$2:$H$2,0)))</f>
        <v/>
      </c>
      <c r="AE317" s="80" t="str">
        <f t="array" ref="AE317">IF(AB317="","",INDEX(Bahan!$C$10:$H$15,MATCH(AC317,Bahan!$C$10:$C$15,0),MATCH(AB317,Bahan!$C$10:$H$10,0)))</f>
        <v/>
      </c>
      <c r="AF317" s="99"/>
      <c r="AG317" s="99"/>
      <c r="AH317" s="122"/>
      <c r="AI317" s="99"/>
      <c r="AJ317" s="100"/>
      <c r="AK317" s="100"/>
      <c r="AL317" s="100"/>
      <c r="AM317" s="100"/>
      <c r="AN317" s="100"/>
      <c r="AO317" s="100"/>
      <c r="AP317" s="100"/>
      <c r="AQ317" s="100"/>
      <c r="AR317" s="123"/>
      <c r="AS317" s="123"/>
      <c r="AT317" s="123"/>
    </row>
    <row r="318" spans="1:46" ht="16.5" customHeight="1">
      <c r="A318" s="97" t="str">
        <f>IF(ISBLANK(B318),"",B318&amp;"|"&amp;#REF!)</f>
        <v/>
      </c>
      <c r="B318" s="98"/>
      <c r="C318" s="101"/>
      <c r="D318" s="101"/>
      <c r="E318" s="102"/>
      <c r="F318" s="101"/>
      <c r="G318" s="101"/>
      <c r="H318" s="101"/>
      <c r="I318" s="79"/>
      <c r="J318" s="79"/>
      <c r="K318" s="80" t="str">
        <f t="array" ref="K318">IF(I318="","",INDEX(Bahan!$C$2:$H$7,MATCH(J318,Bahan!$C$2:$C$7,0),MATCH(I318,Bahan!$C$2:$H$2,0)))</f>
        <v/>
      </c>
      <c r="L318" s="80" t="str">
        <f t="array" ref="L318">IF(I318="","",INDEX(Bahan!$C$10:$H$15,MATCH(J318,Bahan!$C$10:$C$15,0),MATCH(I318,Bahan!$C$10:$H$10,0)))</f>
        <v/>
      </c>
      <c r="M318" s="104"/>
      <c r="N318" s="105"/>
      <c r="O318" s="101"/>
      <c r="P318" s="101"/>
      <c r="Q318" s="101"/>
      <c r="R318" s="101"/>
      <c r="S318" s="101"/>
      <c r="T318" s="106"/>
      <c r="U318" s="106"/>
      <c r="V318" s="106"/>
      <c r="W318" s="79"/>
      <c r="X318" s="79"/>
      <c r="Y318" s="80" t="str">
        <f t="array" ref="Y318">IF(W318="","",INDEX(Bahan!$C$2:$H$7,MATCH(X318,Bahan!$C$2:$C$7,0),MATCH(W318,Bahan!$C$2:$H$2,0)))</f>
        <v/>
      </c>
      <c r="Z318" s="80" t="str">
        <f t="array" ref="Z318">IF(W318="","",INDEX(Bahan!$C$10:$H$15,MATCH(X318,Bahan!$C$10:$C$15,0),MATCH(W318,Bahan!$C$10:$H$10,0)))</f>
        <v/>
      </c>
      <c r="AA318" s="121"/>
      <c r="AB318" s="79"/>
      <c r="AC318" s="79"/>
      <c r="AD318" s="80" t="str">
        <f t="array" ref="AD318">IF(AB318="","",INDEX(Bahan!$C$2:$H$7,MATCH(AC318,Bahan!$C$2:$C$7,0),MATCH(AB318,Bahan!$C$2:$H$2,0)))</f>
        <v/>
      </c>
      <c r="AE318" s="80" t="str">
        <f t="array" ref="AE318">IF(AB318="","",INDEX(Bahan!$C$10:$H$15,MATCH(AC318,Bahan!$C$10:$C$15,0),MATCH(AB318,Bahan!$C$10:$H$10,0)))</f>
        <v/>
      </c>
      <c r="AF318" s="99"/>
      <c r="AG318" s="99"/>
      <c r="AH318" s="122"/>
      <c r="AI318" s="99"/>
      <c r="AJ318" s="100"/>
      <c r="AK318" s="100"/>
      <c r="AL318" s="100"/>
      <c r="AM318" s="100"/>
      <c r="AN318" s="100"/>
      <c r="AO318" s="100"/>
      <c r="AP318" s="100"/>
      <c r="AQ318" s="100"/>
      <c r="AR318" s="123"/>
      <c r="AS318" s="123"/>
      <c r="AT318" s="123"/>
    </row>
    <row r="319" spans="1:46" ht="16.5" customHeight="1">
      <c r="A319" s="97" t="str">
        <f>IF(ISBLANK(B319),"",B319&amp;"|"&amp;#REF!)</f>
        <v/>
      </c>
      <c r="B319" s="98"/>
      <c r="C319" s="101"/>
      <c r="D319" s="101"/>
      <c r="E319" s="102"/>
      <c r="F319" s="101"/>
      <c r="G319" s="101"/>
      <c r="H319" s="101"/>
      <c r="I319" s="79"/>
      <c r="J319" s="79"/>
      <c r="K319" s="80" t="str">
        <f t="array" ref="K319">IF(I319="","",INDEX(Bahan!$C$2:$H$7,MATCH(J319,Bahan!$C$2:$C$7,0),MATCH(I319,Bahan!$C$2:$H$2,0)))</f>
        <v/>
      </c>
      <c r="L319" s="80" t="str">
        <f t="array" ref="L319">IF(I319="","",INDEX(Bahan!$C$10:$H$15,MATCH(J319,Bahan!$C$10:$C$15,0),MATCH(I319,Bahan!$C$10:$H$10,0)))</f>
        <v/>
      </c>
      <c r="M319" s="104"/>
      <c r="N319" s="105"/>
      <c r="O319" s="101"/>
      <c r="P319" s="101"/>
      <c r="Q319" s="101"/>
      <c r="R319" s="101"/>
      <c r="S319" s="101"/>
      <c r="T319" s="106"/>
      <c r="U319" s="106"/>
      <c r="V319" s="106"/>
      <c r="W319" s="79"/>
      <c r="X319" s="79"/>
      <c r="Y319" s="80" t="str">
        <f t="array" ref="Y319">IF(W319="","",INDEX(Bahan!$C$2:$H$7,MATCH(X319,Bahan!$C$2:$C$7,0),MATCH(W319,Bahan!$C$2:$H$2,0)))</f>
        <v/>
      </c>
      <c r="Z319" s="80" t="str">
        <f t="array" ref="Z319">IF(W319="","",INDEX(Bahan!$C$10:$H$15,MATCH(X319,Bahan!$C$10:$C$15,0),MATCH(W319,Bahan!$C$10:$H$10,0)))</f>
        <v/>
      </c>
      <c r="AA319" s="121"/>
      <c r="AB319" s="79"/>
      <c r="AC319" s="79"/>
      <c r="AD319" s="80" t="str">
        <f t="array" ref="AD319">IF(AB319="","",INDEX(Bahan!$C$2:$H$7,MATCH(AC319,Bahan!$C$2:$C$7,0),MATCH(AB319,Bahan!$C$2:$H$2,0)))</f>
        <v/>
      </c>
      <c r="AE319" s="80" t="str">
        <f t="array" ref="AE319">IF(AB319="","",INDEX(Bahan!$C$10:$H$15,MATCH(AC319,Bahan!$C$10:$C$15,0),MATCH(AB319,Bahan!$C$10:$H$10,0)))</f>
        <v/>
      </c>
      <c r="AF319" s="99"/>
      <c r="AG319" s="99"/>
      <c r="AH319" s="122"/>
      <c r="AI319" s="99"/>
      <c r="AJ319" s="100"/>
      <c r="AK319" s="100"/>
      <c r="AL319" s="100"/>
      <c r="AM319" s="100"/>
      <c r="AN319" s="100"/>
      <c r="AO319" s="100"/>
      <c r="AP319" s="100"/>
      <c r="AQ319" s="100"/>
      <c r="AR319" s="123"/>
      <c r="AS319" s="123"/>
      <c r="AT319" s="123"/>
    </row>
    <row r="320" spans="1:46" ht="16.5" customHeight="1">
      <c r="A320" s="97" t="str">
        <f>IF(ISBLANK(B320),"",B320&amp;"|"&amp;#REF!)</f>
        <v/>
      </c>
      <c r="B320" s="98"/>
      <c r="C320" s="101"/>
      <c r="D320" s="101"/>
      <c r="E320" s="102"/>
      <c r="F320" s="101"/>
      <c r="G320" s="101"/>
      <c r="H320" s="101"/>
      <c r="I320" s="79"/>
      <c r="J320" s="79"/>
      <c r="K320" s="80" t="str">
        <f t="array" ref="K320">IF(I320="","",INDEX(Bahan!$C$2:$H$7,MATCH(J320,Bahan!$C$2:$C$7,0),MATCH(I320,Bahan!$C$2:$H$2,0)))</f>
        <v/>
      </c>
      <c r="L320" s="80" t="str">
        <f t="array" ref="L320">IF(I320="","",INDEX(Bahan!$C$10:$H$15,MATCH(J320,Bahan!$C$10:$C$15,0),MATCH(I320,Bahan!$C$10:$H$10,0)))</f>
        <v/>
      </c>
      <c r="M320" s="104"/>
      <c r="N320" s="105"/>
      <c r="O320" s="101"/>
      <c r="P320" s="101"/>
      <c r="Q320" s="101"/>
      <c r="R320" s="101"/>
      <c r="S320" s="101"/>
      <c r="T320" s="106"/>
      <c r="U320" s="106"/>
      <c r="V320" s="106"/>
      <c r="W320" s="79"/>
      <c r="X320" s="79"/>
      <c r="Y320" s="80" t="str">
        <f t="array" ref="Y320">IF(W320="","",INDEX(Bahan!$C$2:$H$7,MATCH(X320,Bahan!$C$2:$C$7,0),MATCH(W320,Bahan!$C$2:$H$2,0)))</f>
        <v/>
      </c>
      <c r="Z320" s="80" t="str">
        <f t="array" ref="Z320">IF(W320="","",INDEX(Bahan!$C$10:$H$15,MATCH(X320,Bahan!$C$10:$C$15,0),MATCH(W320,Bahan!$C$10:$H$10,0)))</f>
        <v/>
      </c>
      <c r="AA320" s="121"/>
      <c r="AB320" s="79"/>
      <c r="AC320" s="79"/>
      <c r="AD320" s="80" t="str">
        <f t="array" ref="AD320">IF(AB320="","",INDEX(Bahan!$C$2:$H$7,MATCH(AC320,Bahan!$C$2:$C$7,0),MATCH(AB320,Bahan!$C$2:$H$2,0)))</f>
        <v/>
      </c>
      <c r="AE320" s="80" t="str">
        <f t="array" ref="AE320">IF(AB320="","",INDEX(Bahan!$C$10:$H$15,MATCH(AC320,Bahan!$C$10:$C$15,0),MATCH(AB320,Bahan!$C$10:$H$10,0)))</f>
        <v/>
      </c>
      <c r="AF320" s="99"/>
      <c r="AG320" s="99"/>
      <c r="AH320" s="122"/>
      <c r="AI320" s="99"/>
      <c r="AJ320" s="100"/>
      <c r="AK320" s="100"/>
      <c r="AL320" s="100"/>
      <c r="AM320" s="100"/>
      <c r="AN320" s="100"/>
      <c r="AO320" s="100"/>
      <c r="AP320" s="100"/>
      <c r="AQ320" s="100"/>
      <c r="AR320" s="123"/>
      <c r="AS320" s="123"/>
      <c r="AT320" s="123"/>
    </row>
    <row r="321" spans="1:46" ht="16.5" customHeight="1">
      <c r="A321" s="97" t="str">
        <f>IF(ISBLANK(B321),"",B321&amp;"|"&amp;#REF!)</f>
        <v/>
      </c>
      <c r="B321" s="98"/>
      <c r="C321" s="101"/>
      <c r="D321" s="101"/>
      <c r="E321" s="102"/>
      <c r="F321" s="101"/>
      <c r="G321" s="101"/>
      <c r="H321" s="101"/>
      <c r="I321" s="79"/>
      <c r="J321" s="79"/>
      <c r="K321" s="80" t="str">
        <f t="array" ref="K321">IF(I321="","",INDEX(Bahan!$C$2:$H$7,MATCH(J321,Bahan!$C$2:$C$7,0),MATCH(I321,Bahan!$C$2:$H$2,0)))</f>
        <v/>
      </c>
      <c r="L321" s="80" t="str">
        <f t="array" ref="L321">IF(I321="","",INDEX(Bahan!$C$10:$H$15,MATCH(J321,Bahan!$C$10:$C$15,0),MATCH(I321,Bahan!$C$10:$H$10,0)))</f>
        <v/>
      </c>
      <c r="M321" s="104"/>
      <c r="N321" s="105"/>
      <c r="O321" s="101"/>
      <c r="P321" s="101"/>
      <c r="Q321" s="101"/>
      <c r="R321" s="101"/>
      <c r="S321" s="101"/>
      <c r="T321" s="106"/>
      <c r="U321" s="106"/>
      <c r="V321" s="106"/>
      <c r="W321" s="79"/>
      <c r="X321" s="79"/>
      <c r="Y321" s="80" t="str">
        <f t="array" ref="Y321">IF(W321="","",INDEX(Bahan!$C$2:$H$7,MATCH(X321,Bahan!$C$2:$C$7,0),MATCH(W321,Bahan!$C$2:$H$2,0)))</f>
        <v/>
      </c>
      <c r="Z321" s="80" t="str">
        <f t="array" ref="Z321">IF(W321="","",INDEX(Bahan!$C$10:$H$15,MATCH(X321,Bahan!$C$10:$C$15,0),MATCH(W321,Bahan!$C$10:$H$10,0)))</f>
        <v/>
      </c>
      <c r="AA321" s="121"/>
      <c r="AB321" s="79"/>
      <c r="AC321" s="79"/>
      <c r="AD321" s="80" t="str">
        <f t="array" ref="AD321">IF(AB321="","",INDEX(Bahan!$C$2:$H$7,MATCH(AC321,Bahan!$C$2:$C$7,0),MATCH(AB321,Bahan!$C$2:$H$2,0)))</f>
        <v/>
      </c>
      <c r="AE321" s="80" t="str">
        <f t="array" ref="AE321">IF(AB321="","",INDEX(Bahan!$C$10:$H$15,MATCH(AC321,Bahan!$C$10:$C$15,0),MATCH(AB321,Bahan!$C$10:$H$10,0)))</f>
        <v/>
      </c>
      <c r="AF321" s="99"/>
      <c r="AG321" s="99"/>
      <c r="AH321" s="122"/>
      <c r="AI321" s="99"/>
      <c r="AJ321" s="100"/>
      <c r="AK321" s="100"/>
      <c r="AL321" s="100"/>
      <c r="AM321" s="100"/>
      <c r="AN321" s="100"/>
      <c r="AO321" s="100"/>
      <c r="AP321" s="100"/>
      <c r="AQ321" s="100"/>
      <c r="AR321" s="123"/>
      <c r="AS321" s="123"/>
      <c r="AT321" s="123"/>
    </row>
    <row r="322" spans="1:46" ht="16.5" customHeight="1">
      <c r="A322" s="97" t="str">
        <f>IF(ISBLANK(B322),"",B322&amp;"|"&amp;#REF!)</f>
        <v/>
      </c>
      <c r="B322" s="98"/>
      <c r="C322" s="101"/>
      <c r="D322" s="101"/>
      <c r="E322" s="102"/>
      <c r="F322" s="101"/>
      <c r="G322" s="101"/>
      <c r="H322" s="101"/>
      <c r="I322" s="79"/>
      <c r="J322" s="79"/>
      <c r="K322" s="80" t="str">
        <f t="array" ref="K322">IF(I322="","",INDEX(Bahan!$C$2:$H$7,MATCH(J322,Bahan!$C$2:$C$7,0),MATCH(I322,Bahan!$C$2:$H$2,0)))</f>
        <v/>
      </c>
      <c r="L322" s="80" t="str">
        <f t="array" ref="L322">IF(I322="","",INDEX(Bahan!$C$10:$H$15,MATCH(J322,Bahan!$C$10:$C$15,0),MATCH(I322,Bahan!$C$10:$H$10,0)))</f>
        <v/>
      </c>
      <c r="M322" s="104"/>
      <c r="N322" s="105"/>
      <c r="O322" s="101"/>
      <c r="P322" s="101"/>
      <c r="Q322" s="101"/>
      <c r="R322" s="101"/>
      <c r="S322" s="101"/>
      <c r="T322" s="106"/>
      <c r="U322" s="106"/>
      <c r="V322" s="106"/>
      <c r="W322" s="79"/>
      <c r="X322" s="79"/>
      <c r="Y322" s="80" t="str">
        <f t="array" ref="Y322">IF(W322="","",INDEX(Bahan!$C$2:$H$7,MATCH(X322,Bahan!$C$2:$C$7,0),MATCH(W322,Bahan!$C$2:$H$2,0)))</f>
        <v/>
      </c>
      <c r="Z322" s="80" t="str">
        <f t="array" ref="Z322">IF(W322="","",INDEX(Bahan!$C$10:$H$15,MATCH(X322,Bahan!$C$10:$C$15,0),MATCH(W322,Bahan!$C$10:$H$10,0)))</f>
        <v/>
      </c>
      <c r="AA322" s="121"/>
      <c r="AB322" s="79"/>
      <c r="AC322" s="79"/>
      <c r="AD322" s="80" t="str">
        <f t="array" ref="AD322">IF(AB322="","",INDEX(Bahan!$C$2:$H$7,MATCH(AC322,Bahan!$C$2:$C$7,0),MATCH(AB322,Bahan!$C$2:$H$2,0)))</f>
        <v/>
      </c>
      <c r="AE322" s="80" t="str">
        <f t="array" ref="AE322">IF(AB322="","",INDEX(Bahan!$C$10:$H$15,MATCH(AC322,Bahan!$C$10:$C$15,0),MATCH(AB322,Bahan!$C$10:$H$10,0)))</f>
        <v/>
      </c>
      <c r="AF322" s="99"/>
      <c r="AG322" s="99"/>
      <c r="AH322" s="122"/>
      <c r="AI322" s="99"/>
      <c r="AJ322" s="100"/>
      <c r="AK322" s="100"/>
      <c r="AL322" s="100"/>
      <c r="AM322" s="100"/>
      <c r="AN322" s="100"/>
      <c r="AO322" s="100"/>
      <c r="AP322" s="100"/>
      <c r="AQ322" s="100"/>
      <c r="AR322" s="123"/>
      <c r="AS322" s="123"/>
      <c r="AT322" s="123"/>
    </row>
    <row r="323" spans="1:46" ht="16.5" customHeight="1">
      <c r="A323" s="97" t="str">
        <f>IF(ISBLANK(B323),"",B323&amp;"|"&amp;#REF!)</f>
        <v/>
      </c>
      <c r="B323" s="98"/>
      <c r="C323" s="101"/>
      <c r="D323" s="101"/>
      <c r="E323" s="102"/>
      <c r="F323" s="101"/>
      <c r="G323" s="101"/>
      <c r="H323" s="101"/>
      <c r="I323" s="79"/>
      <c r="J323" s="79"/>
      <c r="K323" s="80" t="str">
        <f t="array" ref="K323">IF(I323="","",INDEX(Bahan!$C$2:$H$7,MATCH(J323,Bahan!$C$2:$C$7,0),MATCH(I323,Bahan!$C$2:$H$2,0)))</f>
        <v/>
      </c>
      <c r="L323" s="80" t="str">
        <f t="array" ref="L323">IF(I323="","",INDEX(Bahan!$C$10:$H$15,MATCH(J323,Bahan!$C$10:$C$15,0),MATCH(I323,Bahan!$C$10:$H$10,0)))</f>
        <v/>
      </c>
      <c r="M323" s="104"/>
      <c r="N323" s="105"/>
      <c r="O323" s="101"/>
      <c r="P323" s="101"/>
      <c r="Q323" s="101"/>
      <c r="R323" s="101"/>
      <c r="S323" s="101"/>
      <c r="T323" s="106"/>
      <c r="U323" s="106"/>
      <c r="V323" s="106"/>
      <c r="W323" s="79"/>
      <c r="X323" s="79"/>
      <c r="Y323" s="80" t="str">
        <f t="array" ref="Y323">IF(W323="","",INDEX(Bahan!$C$2:$H$7,MATCH(X323,Bahan!$C$2:$C$7,0),MATCH(W323,Bahan!$C$2:$H$2,0)))</f>
        <v/>
      </c>
      <c r="Z323" s="80" t="str">
        <f t="array" ref="Z323">IF(W323="","",INDEX(Bahan!$C$10:$H$15,MATCH(X323,Bahan!$C$10:$C$15,0),MATCH(W323,Bahan!$C$10:$H$10,0)))</f>
        <v/>
      </c>
      <c r="AA323" s="121"/>
      <c r="AB323" s="79"/>
      <c r="AC323" s="79"/>
      <c r="AD323" s="80" t="str">
        <f t="array" ref="AD323">IF(AB323="","",INDEX(Bahan!$C$2:$H$7,MATCH(AC323,Bahan!$C$2:$C$7,0),MATCH(AB323,Bahan!$C$2:$H$2,0)))</f>
        <v/>
      </c>
      <c r="AE323" s="80" t="str">
        <f t="array" ref="AE323">IF(AB323="","",INDEX(Bahan!$C$10:$H$15,MATCH(AC323,Bahan!$C$10:$C$15,0),MATCH(AB323,Bahan!$C$10:$H$10,0)))</f>
        <v/>
      </c>
      <c r="AF323" s="99"/>
      <c r="AG323" s="99"/>
      <c r="AH323" s="122"/>
      <c r="AI323" s="99"/>
      <c r="AJ323" s="100"/>
      <c r="AK323" s="100"/>
      <c r="AL323" s="100"/>
      <c r="AM323" s="100"/>
      <c r="AN323" s="100"/>
      <c r="AO323" s="100"/>
      <c r="AP323" s="100"/>
      <c r="AQ323" s="100"/>
      <c r="AR323" s="123"/>
      <c r="AS323" s="123"/>
      <c r="AT323" s="123"/>
    </row>
    <row r="324" spans="1:46" ht="16.5" customHeight="1">
      <c r="A324" s="97" t="str">
        <f>IF(ISBLANK(B324),"",B324&amp;"|"&amp;#REF!)</f>
        <v/>
      </c>
      <c r="B324" s="98"/>
      <c r="C324" s="101"/>
      <c r="D324" s="101"/>
      <c r="E324" s="102"/>
      <c r="F324" s="101"/>
      <c r="G324" s="101"/>
      <c r="H324" s="101"/>
      <c r="I324" s="79"/>
      <c r="J324" s="79"/>
      <c r="K324" s="80" t="str">
        <f t="array" ref="K324">IF(I324="","",INDEX(Bahan!$C$2:$H$7,MATCH(J324,Bahan!$C$2:$C$7,0),MATCH(I324,Bahan!$C$2:$H$2,0)))</f>
        <v/>
      </c>
      <c r="L324" s="80" t="str">
        <f t="array" ref="L324">IF(I324="","",INDEX(Bahan!$C$10:$H$15,MATCH(J324,Bahan!$C$10:$C$15,0),MATCH(I324,Bahan!$C$10:$H$10,0)))</f>
        <v/>
      </c>
      <c r="M324" s="104"/>
      <c r="N324" s="105"/>
      <c r="O324" s="101"/>
      <c r="P324" s="101"/>
      <c r="Q324" s="101"/>
      <c r="R324" s="101"/>
      <c r="S324" s="101"/>
      <c r="T324" s="106"/>
      <c r="U324" s="106"/>
      <c r="V324" s="106"/>
      <c r="W324" s="79"/>
      <c r="X324" s="79"/>
      <c r="Y324" s="80" t="str">
        <f t="array" ref="Y324">IF(W324="","",INDEX(Bahan!$C$2:$H$7,MATCH(X324,Bahan!$C$2:$C$7,0),MATCH(W324,Bahan!$C$2:$H$2,0)))</f>
        <v/>
      </c>
      <c r="Z324" s="80" t="str">
        <f t="array" ref="Z324">IF(W324="","",INDEX(Bahan!$C$10:$H$15,MATCH(X324,Bahan!$C$10:$C$15,0),MATCH(W324,Bahan!$C$10:$H$10,0)))</f>
        <v/>
      </c>
      <c r="AA324" s="121"/>
      <c r="AB324" s="79"/>
      <c r="AC324" s="79"/>
      <c r="AD324" s="80" t="str">
        <f t="array" ref="AD324">IF(AB324="","",INDEX(Bahan!$C$2:$H$7,MATCH(AC324,Bahan!$C$2:$C$7,0),MATCH(AB324,Bahan!$C$2:$H$2,0)))</f>
        <v/>
      </c>
      <c r="AE324" s="80" t="str">
        <f t="array" ref="AE324">IF(AB324="","",INDEX(Bahan!$C$10:$H$15,MATCH(AC324,Bahan!$C$10:$C$15,0),MATCH(AB324,Bahan!$C$10:$H$10,0)))</f>
        <v/>
      </c>
      <c r="AF324" s="99"/>
      <c r="AG324" s="99"/>
      <c r="AH324" s="122"/>
      <c r="AI324" s="99"/>
      <c r="AJ324" s="100"/>
      <c r="AK324" s="100"/>
      <c r="AL324" s="100"/>
      <c r="AM324" s="100"/>
      <c r="AN324" s="100"/>
      <c r="AO324" s="100"/>
      <c r="AP324" s="100"/>
      <c r="AQ324" s="100"/>
      <c r="AR324" s="123"/>
      <c r="AS324" s="123"/>
      <c r="AT324" s="123"/>
    </row>
    <row r="325" spans="1:46" ht="16.5" customHeight="1">
      <c r="A325" s="97" t="str">
        <f>IF(ISBLANK(B325),"",B325&amp;"|"&amp;#REF!)</f>
        <v/>
      </c>
      <c r="B325" s="98"/>
      <c r="C325" s="101"/>
      <c r="D325" s="101"/>
      <c r="E325" s="102"/>
      <c r="F325" s="101"/>
      <c r="G325" s="101"/>
      <c r="H325" s="101"/>
      <c r="I325" s="79"/>
      <c r="J325" s="79"/>
      <c r="K325" s="80" t="str">
        <f t="array" ref="K325">IF(I325="","",INDEX(Bahan!$C$2:$H$7,MATCH(J325,Bahan!$C$2:$C$7,0),MATCH(I325,Bahan!$C$2:$H$2,0)))</f>
        <v/>
      </c>
      <c r="L325" s="80" t="str">
        <f t="array" ref="L325">IF(I325="","",INDEX(Bahan!$C$10:$H$15,MATCH(J325,Bahan!$C$10:$C$15,0),MATCH(I325,Bahan!$C$10:$H$10,0)))</f>
        <v/>
      </c>
      <c r="M325" s="104"/>
      <c r="N325" s="105"/>
      <c r="O325" s="101"/>
      <c r="P325" s="101"/>
      <c r="Q325" s="101"/>
      <c r="R325" s="101"/>
      <c r="S325" s="101"/>
      <c r="T325" s="106"/>
      <c r="U325" s="106"/>
      <c r="V325" s="106"/>
      <c r="W325" s="79"/>
      <c r="X325" s="79"/>
      <c r="Y325" s="80" t="str">
        <f t="array" ref="Y325">IF(W325="","",INDEX(Bahan!$C$2:$H$7,MATCH(X325,Bahan!$C$2:$C$7,0),MATCH(W325,Bahan!$C$2:$H$2,0)))</f>
        <v/>
      </c>
      <c r="Z325" s="80" t="str">
        <f t="array" ref="Z325">IF(W325="","",INDEX(Bahan!$C$10:$H$15,MATCH(X325,Bahan!$C$10:$C$15,0),MATCH(W325,Bahan!$C$10:$H$10,0)))</f>
        <v/>
      </c>
      <c r="AA325" s="121"/>
      <c r="AB325" s="79"/>
      <c r="AC325" s="79"/>
      <c r="AD325" s="80" t="str">
        <f t="array" ref="AD325">IF(AB325="","",INDEX(Bahan!$C$2:$H$7,MATCH(AC325,Bahan!$C$2:$C$7,0),MATCH(AB325,Bahan!$C$2:$H$2,0)))</f>
        <v/>
      </c>
      <c r="AE325" s="80" t="str">
        <f t="array" ref="AE325">IF(AB325="","",INDEX(Bahan!$C$10:$H$15,MATCH(AC325,Bahan!$C$10:$C$15,0),MATCH(AB325,Bahan!$C$10:$H$10,0)))</f>
        <v/>
      </c>
      <c r="AF325" s="99"/>
      <c r="AG325" s="99"/>
      <c r="AH325" s="122"/>
      <c r="AI325" s="99"/>
      <c r="AJ325" s="100"/>
      <c r="AK325" s="100"/>
      <c r="AL325" s="100"/>
      <c r="AM325" s="100"/>
      <c r="AN325" s="100"/>
      <c r="AO325" s="100"/>
      <c r="AP325" s="100"/>
      <c r="AQ325" s="100"/>
      <c r="AR325" s="123"/>
      <c r="AS325" s="123"/>
      <c r="AT325" s="123"/>
    </row>
    <row r="326" spans="1:46" ht="16.5" customHeight="1">
      <c r="A326" s="97" t="str">
        <f>IF(ISBLANK(B326),"",B326&amp;"|"&amp;#REF!)</f>
        <v/>
      </c>
      <c r="B326" s="98"/>
      <c r="C326" s="101"/>
      <c r="D326" s="101"/>
      <c r="E326" s="102"/>
      <c r="F326" s="101"/>
      <c r="G326" s="101"/>
      <c r="H326" s="101"/>
      <c r="I326" s="79"/>
      <c r="J326" s="79"/>
      <c r="K326" s="80" t="str">
        <f t="array" ref="K326">IF(I326="","",INDEX(Bahan!$C$2:$H$7,MATCH(J326,Bahan!$C$2:$C$7,0),MATCH(I326,Bahan!$C$2:$H$2,0)))</f>
        <v/>
      </c>
      <c r="L326" s="80" t="str">
        <f t="array" ref="L326">IF(I326="","",INDEX(Bahan!$C$10:$H$15,MATCH(J326,Bahan!$C$10:$C$15,0),MATCH(I326,Bahan!$C$10:$H$10,0)))</f>
        <v/>
      </c>
      <c r="M326" s="104"/>
      <c r="N326" s="105"/>
      <c r="O326" s="101"/>
      <c r="P326" s="101"/>
      <c r="Q326" s="101"/>
      <c r="R326" s="101"/>
      <c r="S326" s="101"/>
      <c r="T326" s="106"/>
      <c r="U326" s="106"/>
      <c r="V326" s="106"/>
      <c r="W326" s="79"/>
      <c r="X326" s="79"/>
      <c r="Y326" s="80" t="str">
        <f t="array" ref="Y326">IF(W326="","",INDEX(Bahan!$C$2:$H$7,MATCH(X326,Bahan!$C$2:$C$7,0),MATCH(W326,Bahan!$C$2:$H$2,0)))</f>
        <v/>
      </c>
      <c r="Z326" s="80" t="str">
        <f t="array" ref="Z326">IF(W326="","",INDEX(Bahan!$C$10:$H$15,MATCH(X326,Bahan!$C$10:$C$15,0),MATCH(W326,Bahan!$C$10:$H$10,0)))</f>
        <v/>
      </c>
      <c r="AA326" s="121"/>
      <c r="AB326" s="79"/>
      <c r="AC326" s="79"/>
      <c r="AD326" s="80" t="str">
        <f t="array" ref="AD326">IF(AB326="","",INDEX(Bahan!$C$2:$H$7,MATCH(AC326,Bahan!$C$2:$C$7,0),MATCH(AB326,Bahan!$C$2:$H$2,0)))</f>
        <v/>
      </c>
      <c r="AE326" s="80" t="str">
        <f t="array" ref="AE326">IF(AB326="","",INDEX(Bahan!$C$10:$H$15,MATCH(AC326,Bahan!$C$10:$C$15,0),MATCH(AB326,Bahan!$C$10:$H$10,0)))</f>
        <v/>
      </c>
      <c r="AF326" s="99"/>
      <c r="AG326" s="99"/>
      <c r="AH326" s="122"/>
      <c r="AI326" s="99"/>
      <c r="AJ326" s="100"/>
      <c r="AK326" s="100"/>
      <c r="AL326" s="100"/>
      <c r="AM326" s="100"/>
      <c r="AN326" s="100"/>
      <c r="AO326" s="100"/>
      <c r="AP326" s="100"/>
      <c r="AQ326" s="100"/>
      <c r="AR326" s="123"/>
      <c r="AS326" s="123"/>
      <c r="AT326" s="123"/>
    </row>
    <row r="327" spans="1:46" ht="16.5" customHeight="1">
      <c r="A327" s="97" t="str">
        <f>IF(ISBLANK(B327),"",B327&amp;"|"&amp;#REF!)</f>
        <v/>
      </c>
      <c r="B327" s="98"/>
      <c r="C327" s="101"/>
      <c r="D327" s="101"/>
      <c r="E327" s="102"/>
      <c r="F327" s="101"/>
      <c r="G327" s="101"/>
      <c r="H327" s="101"/>
      <c r="I327" s="79"/>
      <c r="J327" s="79"/>
      <c r="K327" s="80" t="str">
        <f t="array" ref="K327">IF(I327="","",INDEX(Bahan!$C$2:$H$7,MATCH(J327,Bahan!$C$2:$C$7,0),MATCH(I327,Bahan!$C$2:$H$2,0)))</f>
        <v/>
      </c>
      <c r="L327" s="80" t="str">
        <f t="array" ref="L327">IF(I327="","",INDEX(Bahan!$C$10:$H$15,MATCH(J327,Bahan!$C$10:$C$15,0),MATCH(I327,Bahan!$C$10:$H$10,0)))</f>
        <v/>
      </c>
      <c r="M327" s="104"/>
      <c r="N327" s="105"/>
      <c r="O327" s="101"/>
      <c r="P327" s="101"/>
      <c r="Q327" s="101"/>
      <c r="R327" s="101"/>
      <c r="S327" s="101"/>
      <c r="T327" s="106"/>
      <c r="U327" s="106"/>
      <c r="V327" s="106"/>
      <c r="W327" s="79"/>
      <c r="X327" s="79"/>
      <c r="Y327" s="80" t="str">
        <f t="array" ref="Y327">IF(W327="","",INDEX(Bahan!$C$2:$H$7,MATCH(X327,Bahan!$C$2:$C$7,0),MATCH(W327,Bahan!$C$2:$H$2,0)))</f>
        <v/>
      </c>
      <c r="Z327" s="80" t="str">
        <f t="array" ref="Z327">IF(W327="","",INDEX(Bahan!$C$10:$H$15,MATCH(X327,Bahan!$C$10:$C$15,0),MATCH(W327,Bahan!$C$10:$H$10,0)))</f>
        <v/>
      </c>
      <c r="AA327" s="121"/>
      <c r="AB327" s="79"/>
      <c r="AC327" s="79"/>
      <c r="AD327" s="80" t="str">
        <f t="array" ref="AD327">IF(AB327="","",INDEX(Bahan!$C$2:$H$7,MATCH(AC327,Bahan!$C$2:$C$7,0),MATCH(AB327,Bahan!$C$2:$H$2,0)))</f>
        <v/>
      </c>
      <c r="AE327" s="80" t="str">
        <f t="array" ref="AE327">IF(AB327="","",INDEX(Bahan!$C$10:$H$15,MATCH(AC327,Bahan!$C$10:$C$15,0),MATCH(AB327,Bahan!$C$10:$H$10,0)))</f>
        <v/>
      </c>
      <c r="AF327" s="99"/>
      <c r="AG327" s="99"/>
      <c r="AH327" s="122"/>
      <c r="AI327" s="99"/>
      <c r="AJ327" s="100"/>
      <c r="AK327" s="100"/>
      <c r="AL327" s="100"/>
      <c r="AM327" s="100"/>
      <c r="AN327" s="100"/>
      <c r="AO327" s="100"/>
      <c r="AP327" s="100"/>
      <c r="AQ327" s="100"/>
      <c r="AR327" s="123"/>
      <c r="AS327" s="123"/>
      <c r="AT327" s="123"/>
    </row>
    <row r="328" spans="1:46" ht="16.5" customHeight="1">
      <c r="A328" s="97" t="str">
        <f>IF(ISBLANK(B328),"",B328&amp;"|"&amp;#REF!)</f>
        <v/>
      </c>
      <c r="B328" s="98"/>
      <c r="C328" s="101"/>
      <c r="D328" s="101"/>
      <c r="E328" s="102"/>
      <c r="F328" s="101"/>
      <c r="G328" s="101"/>
      <c r="H328" s="101"/>
      <c r="I328" s="79"/>
      <c r="J328" s="79"/>
      <c r="K328" s="80" t="str">
        <f t="array" ref="K328">IF(I328="","",INDEX(Bahan!$C$2:$H$7,MATCH(J328,Bahan!$C$2:$C$7,0),MATCH(I328,Bahan!$C$2:$H$2,0)))</f>
        <v/>
      </c>
      <c r="L328" s="80" t="str">
        <f t="array" ref="L328">IF(I328="","",INDEX(Bahan!$C$10:$H$15,MATCH(J328,Bahan!$C$10:$C$15,0),MATCH(I328,Bahan!$C$10:$H$10,0)))</f>
        <v/>
      </c>
      <c r="M328" s="104"/>
      <c r="N328" s="105"/>
      <c r="O328" s="101"/>
      <c r="P328" s="101"/>
      <c r="Q328" s="101"/>
      <c r="R328" s="101"/>
      <c r="S328" s="101"/>
      <c r="T328" s="106"/>
      <c r="U328" s="106"/>
      <c r="V328" s="106"/>
      <c r="W328" s="79"/>
      <c r="X328" s="79"/>
      <c r="Y328" s="80" t="str">
        <f t="array" ref="Y328">IF(W328="","",INDEX(Bahan!$C$2:$H$7,MATCH(X328,Bahan!$C$2:$C$7,0),MATCH(W328,Bahan!$C$2:$H$2,0)))</f>
        <v/>
      </c>
      <c r="Z328" s="80" t="str">
        <f t="array" ref="Z328">IF(W328="","",INDEX(Bahan!$C$10:$H$15,MATCH(X328,Bahan!$C$10:$C$15,0),MATCH(W328,Bahan!$C$10:$H$10,0)))</f>
        <v/>
      </c>
      <c r="AA328" s="121"/>
      <c r="AB328" s="79"/>
      <c r="AC328" s="79"/>
      <c r="AD328" s="80" t="str">
        <f t="array" ref="AD328">IF(AB328="","",INDEX(Bahan!$C$2:$H$7,MATCH(AC328,Bahan!$C$2:$C$7,0),MATCH(AB328,Bahan!$C$2:$H$2,0)))</f>
        <v/>
      </c>
      <c r="AE328" s="80" t="str">
        <f t="array" ref="AE328">IF(AB328="","",INDEX(Bahan!$C$10:$H$15,MATCH(AC328,Bahan!$C$10:$C$15,0),MATCH(AB328,Bahan!$C$10:$H$10,0)))</f>
        <v/>
      </c>
      <c r="AF328" s="99"/>
      <c r="AG328" s="99"/>
      <c r="AH328" s="122"/>
      <c r="AI328" s="99"/>
      <c r="AJ328" s="100"/>
      <c r="AK328" s="100"/>
      <c r="AL328" s="100"/>
      <c r="AM328" s="100"/>
      <c r="AN328" s="100"/>
      <c r="AO328" s="100"/>
      <c r="AP328" s="100"/>
      <c r="AQ328" s="100"/>
      <c r="AR328" s="123"/>
      <c r="AS328" s="123"/>
      <c r="AT328" s="123"/>
    </row>
    <row r="329" spans="1:46" ht="16.5" customHeight="1">
      <c r="A329" s="97" t="str">
        <f>IF(ISBLANK(B329),"",B329&amp;"|"&amp;#REF!)</f>
        <v/>
      </c>
      <c r="B329" s="98"/>
      <c r="C329" s="101"/>
      <c r="D329" s="101"/>
      <c r="E329" s="102"/>
      <c r="F329" s="101"/>
      <c r="G329" s="101"/>
      <c r="H329" s="101"/>
      <c r="I329" s="79"/>
      <c r="J329" s="79"/>
      <c r="K329" s="80" t="str">
        <f t="array" ref="K329">IF(I329="","",INDEX(Bahan!$C$2:$H$7,MATCH(J329,Bahan!$C$2:$C$7,0),MATCH(I329,Bahan!$C$2:$H$2,0)))</f>
        <v/>
      </c>
      <c r="L329" s="80" t="str">
        <f t="array" ref="L329">IF(I329="","",INDEX(Bahan!$C$10:$H$15,MATCH(J329,Bahan!$C$10:$C$15,0),MATCH(I329,Bahan!$C$10:$H$10,0)))</f>
        <v/>
      </c>
      <c r="M329" s="104"/>
      <c r="N329" s="105"/>
      <c r="O329" s="101"/>
      <c r="P329" s="101"/>
      <c r="Q329" s="101"/>
      <c r="R329" s="101"/>
      <c r="S329" s="101"/>
      <c r="T329" s="106"/>
      <c r="U329" s="106"/>
      <c r="V329" s="106"/>
      <c r="W329" s="79"/>
      <c r="X329" s="79"/>
      <c r="Y329" s="80" t="str">
        <f t="array" ref="Y329">IF(W329="","",INDEX(Bahan!$C$2:$H$7,MATCH(X329,Bahan!$C$2:$C$7,0),MATCH(W329,Bahan!$C$2:$H$2,0)))</f>
        <v/>
      </c>
      <c r="Z329" s="80" t="str">
        <f t="array" ref="Z329">IF(W329="","",INDEX(Bahan!$C$10:$H$15,MATCH(X329,Bahan!$C$10:$C$15,0),MATCH(W329,Bahan!$C$10:$H$10,0)))</f>
        <v/>
      </c>
      <c r="AA329" s="121"/>
      <c r="AB329" s="79"/>
      <c r="AC329" s="79"/>
      <c r="AD329" s="80" t="str">
        <f t="array" ref="AD329">IF(AB329="","",INDEX(Bahan!$C$2:$H$7,MATCH(AC329,Bahan!$C$2:$C$7,0),MATCH(AB329,Bahan!$C$2:$H$2,0)))</f>
        <v/>
      </c>
      <c r="AE329" s="80" t="str">
        <f t="array" ref="AE329">IF(AB329="","",INDEX(Bahan!$C$10:$H$15,MATCH(AC329,Bahan!$C$10:$C$15,0),MATCH(AB329,Bahan!$C$10:$H$10,0)))</f>
        <v/>
      </c>
      <c r="AF329" s="99"/>
      <c r="AG329" s="99"/>
      <c r="AH329" s="122"/>
      <c r="AI329" s="99"/>
      <c r="AJ329" s="100"/>
      <c r="AK329" s="100"/>
      <c r="AL329" s="100"/>
      <c r="AM329" s="100"/>
      <c r="AN329" s="100"/>
      <c r="AO329" s="100"/>
      <c r="AP329" s="100"/>
      <c r="AQ329" s="100"/>
      <c r="AR329" s="123"/>
      <c r="AS329" s="123"/>
      <c r="AT329" s="123"/>
    </row>
    <row r="330" spans="1:46" ht="16.5" customHeight="1">
      <c r="A330" s="97" t="str">
        <f>IF(ISBLANK(B330),"",B330&amp;"|"&amp;#REF!)</f>
        <v/>
      </c>
      <c r="B330" s="98"/>
      <c r="C330" s="101"/>
      <c r="D330" s="101"/>
      <c r="E330" s="102"/>
      <c r="F330" s="101"/>
      <c r="G330" s="101"/>
      <c r="H330" s="101"/>
      <c r="I330" s="79"/>
      <c r="J330" s="79"/>
      <c r="K330" s="80" t="str">
        <f t="array" ref="K330">IF(I330="","",INDEX(Bahan!$C$2:$H$7,MATCH(J330,Bahan!$C$2:$C$7,0),MATCH(I330,Bahan!$C$2:$H$2,0)))</f>
        <v/>
      </c>
      <c r="L330" s="80" t="str">
        <f t="array" ref="L330">IF(I330="","",INDEX(Bahan!$C$10:$H$15,MATCH(J330,Bahan!$C$10:$C$15,0),MATCH(I330,Bahan!$C$10:$H$10,0)))</f>
        <v/>
      </c>
      <c r="M330" s="104"/>
      <c r="N330" s="105"/>
      <c r="O330" s="101"/>
      <c r="P330" s="101"/>
      <c r="Q330" s="101"/>
      <c r="R330" s="101"/>
      <c r="S330" s="101"/>
      <c r="T330" s="106"/>
      <c r="U330" s="106"/>
      <c r="V330" s="106"/>
      <c r="W330" s="79"/>
      <c r="X330" s="79"/>
      <c r="Y330" s="80" t="str">
        <f t="array" ref="Y330">IF(W330="","",INDEX(Bahan!$C$2:$H$7,MATCH(X330,Bahan!$C$2:$C$7,0),MATCH(W330,Bahan!$C$2:$H$2,0)))</f>
        <v/>
      </c>
      <c r="Z330" s="80" t="str">
        <f t="array" ref="Z330">IF(W330="","",INDEX(Bahan!$C$10:$H$15,MATCH(X330,Bahan!$C$10:$C$15,0),MATCH(W330,Bahan!$C$10:$H$10,0)))</f>
        <v/>
      </c>
      <c r="AA330" s="121"/>
      <c r="AB330" s="79"/>
      <c r="AC330" s="79"/>
      <c r="AD330" s="80" t="str">
        <f t="array" ref="AD330">IF(AB330="","",INDEX(Bahan!$C$2:$H$7,MATCH(AC330,Bahan!$C$2:$C$7,0),MATCH(AB330,Bahan!$C$2:$H$2,0)))</f>
        <v/>
      </c>
      <c r="AE330" s="80" t="str">
        <f t="array" ref="AE330">IF(AB330="","",INDEX(Bahan!$C$10:$H$15,MATCH(AC330,Bahan!$C$10:$C$15,0),MATCH(AB330,Bahan!$C$10:$H$10,0)))</f>
        <v/>
      </c>
      <c r="AF330" s="99"/>
      <c r="AG330" s="99"/>
      <c r="AH330" s="122"/>
      <c r="AI330" s="99"/>
      <c r="AJ330" s="100"/>
      <c r="AK330" s="100"/>
      <c r="AL330" s="100"/>
      <c r="AM330" s="100"/>
      <c r="AN330" s="100"/>
      <c r="AO330" s="100"/>
      <c r="AP330" s="100"/>
      <c r="AQ330" s="100"/>
      <c r="AR330" s="123"/>
      <c r="AS330" s="123"/>
      <c r="AT330" s="123"/>
    </row>
    <row r="331" spans="1:46" ht="16.5" customHeight="1">
      <c r="A331" s="97" t="str">
        <f>IF(ISBLANK(B331),"",B331&amp;"|"&amp;#REF!)</f>
        <v/>
      </c>
      <c r="B331" s="98"/>
      <c r="C331" s="101"/>
      <c r="D331" s="101"/>
      <c r="E331" s="102"/>
      <c r="F331" s="101"/>
      <c r="G331" s="101"/>
      <c r="H331" s="101"/>
      <c r="I331" s="79"/>
      <c r="J331" s="79"/>
      <c r="K331" s="80" t="str">
        <f t="array" ref="K331">IF(I331="","",INDEX(Bahan!$C$2:$H$7,MATCH(J331,Bahan!$C$2:$C$7,0),MATCH(I331,Bahan!$C$2:$H$2,0)))</f>
        <v/>
      </c>
      <c r="L331" s="80" t="str">
        <f t="array" ref="L331">IF(I331="","",INDEX(Bahan!$C$10:$H$15,MATCH(J331,Bahan!$C$10:$C$15,0),MATCH(I331,Bahan!$C$10:$H$10,0)))</f>
        <v/>
      </c>
      <c r="M331" s="104"/>
      <c r="N331" s="105"/>
      <c r="O331" s="101"/>
      <c r="P331" s="101"/>
      <c r="Q331" s="101"/>
      <c r="R331" s="101"/>
      <c r="S331" s="101"/>
      <c r="T331" s="106"/>
      <c r="U331" s="106"/>
      <c r="V331" s="106"/>
      <c r="W331" s="79"/>
      <c r="X331" s="79"/>
      <c r="Y331" s="80" t="str">
        <f t="array" ref="Y331">IF(W331="","",INDEX(Bahan!$C$2:$H$7,MATCH(X331,Bahan!$C$2:$C$7,0),MATCH(W331,Bahan!$C$2:$H$2,0)))</f>
        <v/>
      </c>
      <c r="Z331" s="80" t="str">
        <f t="array" ref="Z331">IF(W331="","",INDEX(Bahan!$C$10:$H$15,MATCH(X331,Bahan!$C$10:$C$15,0),MATCH(W331,Bahan!$C$10:$H$10,0)))</f>
        <v/>
      </c>
      <c r="AA331" s="121"/>
      <c r="AB331" s="79"/>
      <c r="AC331" s="79"/>
      <c r="AD331" s="80" t="str">
        <f t="array" ref="AD331">IF(AB331="","",INDEX(Bahan!$C$2:$H$7,MATCH(AC331,Bahan!$C$2:$C$7,0),MATCH(AB331,Bahan!$C$2:$H$2,0)))</f>
        <v/>
      </c>
      <c r="AE331" s="80" t="str">
        <f t="array" ref="AE331">IF(AB331="","",INDEX(Bahan!$C$10:$H$15,MATCH(AC331,Bahan!$C$10:$C$15,0),MATCH(AB331,Bahan!$C$10:$H$10,0)))</f>
        <v/>
      </c>
      <c r="AF331" s="99"/>
      <c r="AG331" s="99"/>
      <c r="AH331" s="122"/>
      <c r="AI331" s="99"/>
      <c r="AJ331" s="100"/>
      <c r="AK331" s="100"/>
      <c r="AL331" s="100"/>
      <c r="AM331" s="100"/>
      <c r="AN331" s="100"/>
      <c r="AO331" s="100"/>
      <c r="AP331" s="100"/>
      <c r="AQ331" s="100"/>
      <c r="AR331" s="123"/>
      <c r="AS331" s="123"/>
      <c r="AT331" s="123"/>
    </row>
    <row r="332" spans="1:46" ht="16.5" customHeight="1">
      <c r="A332" s="97" t="str">
        <f>IF(ISBLANK(B332),"",B332&amp;"|"&amp;#REF!)</f>
        <v/>
      </c>
      <c r="B332" s="98"/>
      <c r="C332" s="101"/>
      <c r="D332" s="101"/>
      <c r="E332" s="102"/>
      <c r="F332" s="101"/>
      <c r="G332" s="101"/>
      <c r="H332" s="101"/>
      <c r="I332" s="79"/>
      <c r="J332" s="79"/>
      <c r="K332" s="80" t="str">
        <f t="array" ref="K332">IF(I332="","",INDEX(Bahan!$C$2:$H$7,MATCH(J332,Bahan!$C$2:$C$7,0),MATCH(I332,Bahan!$C$2:$H$2,0)))</f>
        <v/>
      </c>
      <c r="L332" s="80" t="str">
        <f t="array" ref="L332">IF(I332="","",INDEX(Bahan!$C$10:$H$15,MATCH(J332,Bahan!$C$10:$C$15,0),MATCH(I332,Bahan!$C$10:$H$10,0)))</f>
        <v/>
      </c>
      <c r="M332" s="104"/>
      <c r="N332" s="105"/>
      <c r="O332" s="101"/>
      <c r="P332" s="101"/>
      <c r="Q332" s="101"/>
      <c r="R332" s="101"/>
      <c r="S332" s="101"/>
      <c r="T332" s="106"/>
      <c r="U332" s="106"/>
      <c r="V332" s="106"/>
      <c r="W332" s="79"/>
      <c r="X332" s="79"/>
      <c r="Y332" s="80" t="str">
        <f t="array" ref="Y332">IF(W332="","",INDEX(Bahan!$C$2:$H$7,MATCH(X332,Bahan!$C$2:$C$7,0),MATCH(W332,Bahan!$C$2:$H$2,0)))</f>
        <v/>
      </c>
      <c r="Z332" s="80" t="str">
        <f t="array" ref="Z332">IF(W332="","",INDEX(Bahan!$C$10:$H$15,MATCH(X332,Bahan!$C$10:$C$15,0),MATCH(W332,Bahan!$C$10:$H$10,0)))</f>
        <v/>
      </c>
      <c r="AA332" s="121"/>
      <c r="AB332" s="79"/>
      <c r="AC332" s="79"/>
      <c r="AD332" s="80" t="str">
        <f t="array" ref="AD332">IF(AB332="","",INDEX(Bahan!$C$2:$H$7,MATCH(AC332,Bahan!$C$2:$C$7,0),MATCH(AB332,Bahan!$C$2:$H$2,0)))</f>
        <v/>
      </c>
      <c r="AE332" s="80" t="str">
        <f t="array" ref="AE332">IF(AB332="","",INDEX(Bahan!$C$10:$H$15,MATCH(AC332,Bahan!$C$10:$C$15,0),MATCH(AB332,Bahan!$C$10:$H$10,0)))</f>
        <v/>
      </c>
      <c r="AF332" s="99"/>
      <c r="AG332" s="99"/>
      <c r="AH332" s="122"/>
      <c r="AI332" s="99"/>
      <c r="AJ332" s="100"/>
      <c r="AK332" s="100"/>
      <c r="AL332" s="100"/>
      <c r="AM332" s="100"/>
      <c r="AN332" s="100"/>
      <c r="AO332" s="100"/>
      <c r="AP332" s="100"/>
      <c r="AQ332" s="100"/>
      <c r="AR332" s="123"/>
      <c r="AS332" s="123"/>
      <c r="AT332" s="123"/>
    </row>
    <row r="333" spans="1:46" ht="16.5" customHeight="1">
      <c r="A333" s="97" t="str">
        <f>IF(ISBLANK(B333),"",B333&amp;"|"&amp;#REF!)</f>
        <v/>
      </c>
      <c r="B333" s="98"/>
      <c r="C333" s="101"/>
      <c r="D333" s="101"/>
      <c r="E333" s="102"/>
      <c r="F333" s="101"/>
      <c r="G333" s="101"/>
      <c r="H333" s="101"/>
      <c r="I333" s="79"/>
      <c r="J333" s="79"/>
      <c r="K333" s="80" t="str">
        <f t="array" ref="K333">IF(I333="","",INDEX(Bahan!$C$2:$H$7,MATCH(J333,Bahan!$C$2:$C$7,0),MATCH(I333,Bahan!$C$2:$H$2,0)))</f>
        <v/>
      </c>
      <c r="L333" s="80" t="str">
        <f t="array" ref="L333">IF(I333="","",INDEX(Bahan!$C$10:$H$15,MATCH(J333,Bahan!$C$10:$C$15,0),MATCH(I333,Bahan!$C$10:$H$10,0)))</f>
        <v/>
      </c>
      <c r="M333" s="104"/>
      <c r="N333" s="105"/>
      <c r="O333" s="101"/>
      <c r="P333" s="101"/>
      <c r="Q333" s="101"/>
      <c r="R333" s="101"/>
      <c r="S333" s="101"/>
      <c r="T333" s="106"/>
      <c r="U333" s="106"/>
      <c r="V333" s="106"/>
      <c r="W333" s="79"/>
      <c r="X333" s="79"/>
      <c r="Y333" s="80" t="str">
        <f t="array" ref="Y333">IF(W333="","",INDEX(Bahan!$C$2:$H$7,MATCH(X333,Bahan!$C$2:$C$7,0),MATCH(W333,Bahan!$C$2:$H$2,0)))</f>
        <v/>
      </c>
      <c r="Z333" s="80" t="str">
        <f t="array" ref="Z333">IF(W333="","",INDEX(Bahan!$C$10:$H$15,MATCH(X333,Bahan!$C$10:$C$15,0),MATCH(W333,Bahan!$C$10:$H$10,0)))</f>
        <v/>
      </c>
      <c r="AA333" s="121"/>
      <c r="AB333" s="79"/>
      <c r="AC333" s="79"/>
      <c r="AD333" s="80" t="str">
        <f t="array" ref="AD333">IF(AB333="","",INDEX(Bahan!$C$2:$H$7,MATCH(AC333,Bahan!$C$2:$C$7,0),MATCH(AB333,Bahan!$C$2:$H$2,0)))</f>
        <v/>
      </c>
      <c r="AE333" s="80" t="str">
        <f t="array" ref="AE333">IF(AB333="","",INDEX(Bahan!$C$10:$H$15,MATCH(AC333,Bahan!$C$10:$C$15,0),MATCH(AB333,Bahan!$C$10:$H$10,0)))</f>
        <v/>
      </c>
      <c r="AF333" s="99"/>
      <c r="AG333" s="99"/>
      <c r="AH333" s="122"/>
      <c r="AI333" s="99"/>
      <c r="AJ333" s="100"/>
      <c r="AK333" s="100"/>
      <c r="AL333" s="100"/>
      <c r="AM333" s="100"/>
      <c r="AN333" s="100"/>
      <c r="AO333" s="100"/>
      <c r="AP333" s="100"/>
      <c r="AQ333" s="100"/>
      <c r="AR333" s="123"/>
      <c r="AS333" s="123"/>
      <c r="AT333" s="123"/>
    </row>
    <row r="334" spans="1:46" ht="16.5" customHeight="1">
      <c r="A334" s="97" t="str">
        <f>IF(ISBLANK(B334),"",B334&amp;"|"&amp;#REF!)</f>
        <v/>
      </c>
      <c r="B334" s="98"/>
      <c r="C334" s="101"/>
      <c r="D334" s="101"/>
      <c r="E334" s="102"/>
      <c r="F334" s="101"/>
      <c r="G334" s="101"/>
      <c r="H334" s="101"/>
      <c r="I334" s="79"/>
      <c r="J334" s="79"/>
      <c r="K334" s="80" t="str">
        <f t="array" ref="K334">IF(I334="","",INDEX(Bahan!$C$2:$H$7,MATCH(J334,Bahan!$C$2:$C$7,0),MATCH(I334,Bahan!$C$2:$H$2,0)))</f>
        <v/>
      </c>
      <c r="L334" s="80" t="str">
        <f t="array" ref="L334">IF(I334="","",INDEX(Bahan!$C$10:$H$15,MATCH(J334,Bahan!$C$10:$C$15,0),MATCH(I334,Bahan!$C$10:$H$10,0)))</f>
        <v/>
      </c>
      <c r="M334" s="104"/>
      <c r="N334" s="105"/>
      <c r="O334" s="101"/>
      <c r="P334" s="101"/>
      <c r="Q334" s="101"/>
      <c r="R334" s="101"/>
      <c r="S334" s="101"/>
      <c r="T334" s="106"/>
      <c r="U334" s="106"/>
      <c r="V334" s="106"/>
      <c r="W334" s="79"/>
      <c r="X334" s="79"/>
      <c r="Y334" s="80" t="str">
        <f t="array" ref="Y334">IF(W334="","",INDEX(Bahan!$C$2:$H$7,MATCH(X334,Bahan!$C$2:$C$7,0),MATCH(W334,Bahan!$C$2:$H$2,0)))</f>
        <v/>
      </c>
      <c r="Z334" s="80" t="str">
        <f t="array" ref="Z334">IF(W334="","",INDEX(Bahan!$C$10:$H$15,MATCH(X334,Bahan!$C$10:$C$15,0),MATCH(W334,Bahan!$C$10:$H$10,0)))</f>
        <v/>
      </c>
      <c r="AA334" s="121"/>
      <c r="AB334" s="79"/>
      <c r="AC334" s="79"/>
      <c r="AD334" s="80" t="str">
        <f t="array" ref="AD334">IF(AB334="","",INDEX(Bahan!$C$2:$H$7,MATCH(AC334,Bahan!$C$2:$C$7,0),MATCH(AB334,Bahan!$C$2:$H$2,0)))</f>
        <v/>
      </c>
      <c r="AE334" s="80" t="str">
        <f t="array" ref="AE334">IF(AB334="","",INDEX(Bahan!$C$10:$H$15,MATCH(AC334,Bahan!$C$10:$C$15,0),MATCH(AB334,Bahan!$C$10:$H$10,0)))</f>
        <v/>
      </c>
      <c r="AF334" s="99"/>
      <c r="AG334" s="99"/>
      <c r="AH334" s="122"/>
      <c r="AI334" s="99"/>
      <c r="AJ334" s="100"/>
      <c r="AK334" s="100"/>
      <c r="AL334" s="100"/>
      <c r="AM334" s="100"/>
      <c r="AN334" s="100"/>
      <c r="AO334" s="100"/>
      <c r="AP334" s="100"/>
      <c r="AQ334" s="100"/>
      <c r="AR334" s="123"/>
      <c r="AS334" s="123"/>
      <c r="AT334" s="123"/>
    </row>
    <row r="335" spans="1:46" ht="16.5" customHeight="1">
      <c r="A335" s="97" t="str">
        <f>IF(ISBLANK(B335),"",B335&amp;"|"&amp;#REF!)</f>
        <v/>
      </c>
      <c r="B335" s="98"/>
      <c r="C335" s="101"/>
      <c r="D335" s="101"/>
      <c r="E335" s="102"/>
      <c r="F335" s="101"/>
      <c r="G335" s="101"/>
      <c r="H335" s="101"/>
      <c r="I335" s="79"/>
      <c r="J335" s="79"/>
      <c r="K335" s="80" t="str">
        <f t="array" ref="K335">IF(I335="","",INDEX(Bahan!$C$2:$H$7,MATCH(J335,Bahan!$C$2:$C$7,0),MATCH(I335,Bahan!$C$2:$H$2,0)))</f>
        <v/>
      </c>
      <c r="L335" s="80" t="str">
        <f t="array" ref="L335">IF(I335="","",INDEX(Bahan!$C$10:$H$15,MATCH(J335,Bahan!$C$10:$C$15,0),MATCH(I335,Bahan!$C$10:$H$10,0)))</f>
        <v/>
      </c>
      <c r="M335" s="104"/>
      <c r="N335" s="105"/>
      <c r="O335" s="101"/>
      <c r="P335" s="101"/>
      <c r="Q335" s="101"/>
      <c r="R335" s="101"/>
      <c r="S335" s="101"/>
      <c r="T335" s="106"/>
      <c r="U335" s="106"/>
      <c r="V335" s="106"/>
      <c r="W335" s="79"/>
      <c r="X335" s="79"/>
      <c r="Y335" s="80" t="str">
        <f t="array" ref="Y335">IF(W335="","",INDEX(Bahan!$C$2:$H$7,MATCH(X335,Bahan!$C$2:$C$7,0),MATCH(W335,Bahan!$C$2:$H$2,0)))</f>
        <v/>
      </c>
      <c r="Z335" s="80" t="str">
        <f t="array" ref="Z335">IF(W335="","",INDEX(Bahan!$C$10:$H$15,MATCH(X335,Bahan!$C$10:$C$15,0),MATCH(W335,Bahan!$C$10:$H$10,0)))</f>
        <v/>
      </c>
      <c r="AA335" s="121"/>
      <c r="AB335" s="79"/>
      <c r="AC335" s="79"/>
      <c r="AD335" s="80" t="str">
        <f t="array" ref="AD335">IF(AB335="","",INDEX(Bahan!$C$2:$H$7,MATCH(AC335,Bahan!$C$2:$C$7,0),MATCH(AB335,Bahan!$C$2:$H$2,0)))</f>
        <v/>
      </c>
      <c r="AE335" s="80" t="str">
        <f t="array" ref="AE335">IF(AB335="","",INDEX(Bahan!$C$10:$H$15,MATCH(AC335,Bahan!$C$10:$C$15,0),MATCH(AB335,Bahan!$C$10:$H$10,0)))</f>
        <v/>
      </c>
      <c r="AF335" s="99"/>
      <c r="AG335" s="99"/>
      <c r="AH335" s="122"/>
      <c r="AI335" s="99"/>
      <c r="AJ335" s="100"/>
      <c r="AK335" s="100"/>
      <c r="AL335" s="100"/>
      <c r="AM335" s="100"/>
      <c r="AN335" s="100"/>
      <c r="AO335" s="100"/>
      <c r="AP335" s="100"/>
      <c r="AQ335" s="100"/>
      <c r="AR335" s="123"/>
      <c r="AS335" s="123"/>
      <c r="AT335" s="123"/>
    </row>
    <row r="336" spans="1:46" ht="16.5" customHeight="1">
      <c r="A336" s="97" t="str">
        <f>IF(ISBLANK(B336),"",B336&amp;"|"&amp;#REF!)</f>
        <v/>
      </c>
      <c r="B336" s="98"/>
      <c r="C336" s="101"/>
      <c r="D336" s="101"/>
      <c r="E336" s="102"/>
      <c r="F336" s="101"/>
      <c r="G336" s="101"/>
      <c r="H336" s="101"/>
      <c r="I336" s="79"/>
      <c r="J336" s="79"/>
      <c r="K336" s="80" t="str">
        <f t="array" ref="K336">IF(I336="","",INDEX(Bahan!$C$2:$H$7,MATCH(J336,Bahan!$C$2:$C$7,0),MATCH(I336,Bahan!$C$2:$H$2,0)))</f>
        <v/>
      </c>
      <c r="L336" s="80" t="str">
        <f t="array" ref="L336">IF(I336="","",INDEX(Bahan!$C$10:$H$15,MATCH(J336,Bahan!$C$10:$C$15,0),MATCH(I336,Bahan!$C$10:$H$10,0)))</f>
        <v/>
      </c>
      <c r="M336" s="104"/>
      <c r="N336" s="105"/>
      <c r="O336" s="101"/>
      <c r="P336" s="101"/>
      <c r="Q336" s="101"/>
      <c r="R336" s="101"/>
      <c r="S336" s="101"/>
      <c r="T336" s="106"/>
      <c r="U336" s="106"/>
      <c r="V336" s="106"/>
      <c r="W336" s="79"/>
      <c r="X336" s="79"/>
      <c r="Y336" s="80" t="str">
        <f t="array" ref="Y336">IF(W336="","",INDEX(Bahan!$C$2:$H$7,MATCH(X336,Bahan!$C$2:$C$7,0),MATCH(W336,Bahan!$C$2:$H$2,0)))</f>
        <v/>
      </c>
      <c r="Z336" s="80" t="str">
        <f t="array" ref="Z336">IF(W336="","",INDEX(Bahan!$C$10:$H$15,MATCH(X336,Bahan!$C$10:$C$15,0),MATCH(W336,Bahan!$C$10:$H$10,0)))</f>
        <v/>
      </c>
      <c r="AA336" s="121"/>
      <c r="AB336" s="79"/>
      <c r="AC336" s="79"/>
      <c r="AD336" s="80" t="str">
        <f t="array" ref="AD336">IF(AB336="","",INDEX(Bahan!$C$2:$H$7,MATCH(AC336,Bahan!$C$2:$C$7,0),MATCH(AB336,Bahan!$C$2:$H$2,0)))</f>
        <v/>
      </c>
      <c r="AE336" s="80" t="str">
        <f t="array" ref="AE336">IF(AB336="","",INDEX(Bahan!$C$10:$H$15,MATCH(AC336,Bahan!$C$10:$C$15,0),MATCH(AB336,Bahan!$C$10:$H$10,0)))</f>
        <v/>
      </c>
      <c r="AF336" s="99"/>
      <c r="AG336" s="99"/>
      <c r="AH336" s="122"/>
      <c r="AI336" s="99"/>
      <c r="AJ336" s="100"/>
      <c r="AK336" s="100"/>
      <c r="AL336" s="100"/>
      <c r="AM336" s="100"/>
      <c r="AN336" s="100"/>
      <c r="AO336" s="100"/>
      <c r="AP336" s="100"/>
      <c r="AQ336" s="100"/>
      <c r="AR336" s="123"/>
      <c r="AS336" s="123"/>
      <c r="AT336" s="123"/>
    </row>
    <row r="337" spans="1:46" ht="16.5" customHeight="1">
      <c r="A337" s="97" t="str">
        <f>IF(ISBLANK(B337),"",B337&amp;"|"&amp;#REF!)</f>
        <v/>
      </c>
      <c r="B337" s="98"/>
      <c r="C337" s="101"/>
      <c r="D337" s="101"/>
      <c r="E337" s="102"/>
      <c r="F337" s="101"/>
      <c r="G337" s="101"/>
      <c r="H337" s="101"/>
      <c r="I337" s="79"/>
      <c r="J337" s="79"/>
      <c r="K337" s="80" t="str">
        <f t="array" ref="K337">IF(I337="","",INDEX(Bahan!$C$2:$H$7,MATCH(J337,Bahan!$C$2:$C$7,0),MATCH(I337,Bahan!$C$2:$H$2,0)))</f>
        <v/>
      </c>
      <c r="L337" s="80" t="str">
        <f t="array" ref="L337">IF(I337="","",INDEX(Bahan!$C$10:$H$15,MATCH(J337,Bahan!$C$10:$C$15,0),MATCH(I337,Bahan!$C$10:$H$10,0)))</f>
        <v/>
      </c>
      <c r="M337" s="104"/>
      <c r="N337" s="105"/>
      <c r="O337" s="101"/>
      <c r="P337" s="101"/>
      <c r="Q337" s="101"/>
      <c r="R337" s="101"/>
      <c r="S337" s="101"/>
      <c r="T337" s="106"/>
      <c r="U337" s="106"/>
      <c r="V337" s="106"/>
      <c r="W337" s="79"/>
      <c r="X337" s="79"/>
      <c r="Y337" s="80" t="str">
        <f t="array" ref="Y337">IF(W337="","",INDEX(Bahan!$C$2:$H$7,MATCH(X337,Bahan!$C$2:$C$7,0),MATCH(W337,Bahan!$C$2:$H$2,0)))</f>
        <v/>
      </c>
      <c r="Z337" s="80" t="str">
        <f t="array" ref="Z337">IF(W337="","",INDEX(Bahan!$C$10:$H$15,MATCH(X337,Bahan!$C$10:$C$15,0),MATCH(W337,Bahan!$C$10:$H$10,0)))</f>
        <v/>
      </c>
      <c r="AA337" s="121"/>
      <c r="AB337" s="79"/>
      <c r="AC337" s="79"/>
      <c r="AD337" s="80" t="str">
        <f t="array" ref="AD337">IF(AB337="","",INDEX(Bahan!$C$2:$H$7,MATCH(AC337,Bahan!$C$2:$C$7,0),MATCH(AB337,Bahan!$C$2:$H$2,0)))</f>
        <v/>
      </c>
      <c r="AE337" s="80" t="str">
        <f t="array" ref="AE337">IF(AB337="","",INDEX(Bahan!$C$10:$H$15,MATCH(AC337,Bahan!$C$10:$C$15,0),MATCH(AB337,Bahan!$C$10:$H$10,0)))</f>
        <v/>
      </c>
      <c r="AF337" s="99"/>
      <c r="AG337" s="99"/>
      <c r="AH337" s="122"/>
      <c r="AI337" s="99"/>
      <c r="AJ337" s="100"/>
      <c r="AK337" s="100"/>
      <c r="AL337" s="100"/>
      <c r="AM337" s="100"/>
      <c r="AN337" s="100"/>
      <c r="AO337" s="100"/>
      <c r="AP337" s="100"/>
      <c r="AQ337" s="100"/>
      <c r="AR337" s="123"/>
      <c r="AS337" s="123"/>
      <c r="AT337" s="123"/>
    </row>
    <row r="338" spans="1:46" ht="16.5" customHeight="1">
      <c r="A338" s="97" t="str">
        <f>IF(ISBLANK(B338),"",B338&amp;"|"&amp;#REF!)</f>
        <v/>
      </c>
      <c r="B338" s="98"/>
      <c r="C338" s="101"/>
      <c r="D338" s="101"/>
      <c r="E338" s="102"/>
      <c r="F338" s="101"/>
      <c r="G338" s="101"/>
      <c r="H338" s="101"/>
      <c r="I338" s="79"/>
      <c r="J338" s="79"/>
      <c r="K338" s="80" t="str">
        <f t="array" ref="K338">IF(I338="","",INDEX(Bahan!$C$2:$H$7,MATCH(J338,Bahan!$C$2:$C$7,0),MATCH(I338,Bahan!$C$2:$H$2,0)))</f>
        <v/>
      </c>
      <c r="L338" s="80" t="str">
        <f t="array" ref="L338">IF(I338="","",INDEX(Bahan!$C$10:$H$15,MATCH(J338,Bahan!$C$10:$C$15,0),MATCH(I338,Bahan!$C$10:$H$10,0)))</f>
        <v/>
      </c>
      <c r="M338" s="104"/>
      <c r="N338" s="105"/>
      <c r="O338" s="101"/>
      <c r="P338" s="101"/>
      <c r="Q338" s="101"/>
      <c r="R338" s="101"/>
      <c r="S338" s="101"/>
      <c r="T338" s="106"/>
      <c r="U338" s="106"/>
      <c r="V338" s="106"/>
      <c r="W338" s="79"/>
      <c r="X338" s="79"/>
      <c r="Y338" s="80" t="str">
        <f t="array" ref="Y338">IF(W338="","",INDEX(Bahan!$C$2:$H$7,MATCH(X338,Bahan!$C$2:$C$7,0),MATCH(W338,Bahan!$C$2:$H$2,0)))</f>
        <v/>
      </c>
      <c r="Z338" s="80" t="str">
        <f t="array" ref="Z338">IF(W338="","",INDEX(Bahan!$C$10:$H$15,MATCH(X338,Bahan!$C$10:$C$15,0),MATCH(W338,Bahan!$C$10:$H$10,0)))</f>
        <v/>
      </c>
      <c r="AA338" s="121"/>
      <c r="AB338" s="79"/>
      <c r="AC338" s="79"/>
      <c r="AD338" s="80" t="str">
        <f t="array" ref="AD338">IF(AB338="","",INDEX(Bahan!$C$2:$H$7,MATCH(AC338,Bahan!$C$2:$C$7,0),MATCH(AB338,Bahan!$C$2:$H$2,0)))</f>
        <v/>
      </c>
      <c r="AE338" s="80" t="str">
        <f t="array" ref="AE338">IF(AB338="","",INDEX(Bahan!$C$10:$H$15,MATCH(AC338,Bahan!$C$10:$C$15,0),MATCH(AB338,Bahan!$C$10:$H$10,0)))</f>
        <v/>
      </c>
      <c r="AF338" s="99"/>
      <c r="AG338" s="99"/>
      <c r="AH338" s="122"/>
      <c r="AI338" s="99"/>
      <c r="AJ338" s="100"/>
      <c r="AK338" s="100"/>
      <c r="AL338" s="100"/>
      <c r="AM338" s="100"/>
      <c r="AN338" s="100"/>
      <c r="AO338" s="100"/>
      <c r="AP338" s="100"/>
      <c r="AQ338" s="100"/>
      <c r="AR338" s="123"/>
      <c r="AS338" s="123"/>
      <c r="AT338" s="123"/>
    </row>
    <row r="339" spans="1:46" ht="16.5" customHeight="1">
      <c r="A339" s="97" t="str">
        <f>IF(ISBLANK(B339),"",B339&amp;"|"&amp;#REF!)</f>
        <v/>
      </c>
      <c r="B339" s="98"/>
      <c r="C339" s="101"/>
      <c r="D339" s="101"/>
      <c r="E339" s="102"/>
      <c r="F339" s="101"/>
      <c r="G339" s="101"/>
      <c r="H339" s="101"/>
      <c r="I339" s="79"/>
      <c r="J339" s="79"/>
      <c r="K339" s="80" t="str">
        <f t="array" ref="K339">IF(I339="","",INDEX(Bahan!$C$2:$H$7,MATCH(J339,Bahan!$C$2:$C$7,0),MATCH(I339,Bahan!$C$2:$H$2,0)))</f>
        <v/>
      </c>
      <c r="L339" s="80" t="str">
        <f t="array" ref="L339">IF(I339="","",INDEX(Bahan!$C$10:$H$15,MATCH(J339,Bahan!$C$10:$C$15,0),MATCH(I339,Bahan!$C$10:$H$10,0)))</f>
        <v/>
      </c>
      <c r="M339" s="104"/>
      <c r="N339" s="105"/>
      <c r="O339" s="101"/>
      <c r="P339" s="101"/>
      <c r="Q339" s="101"/>
      <c r="R339" s="101"/>
      <c r="S339" s="101"/>
      <c r="T339" s="106"/>
      <c r="U339" s="106"/>
      <c r="V339" s="106"/>
      <c r="W339" s="79"/>
      <c r="X339" s="79"/>
      <c r="Y339" s="80" t="str">
        <f t="array" ref="Y339">IF(W339="","",INDEX(Bahan!$C$2:$H$7,MATCH(X339,Bahan!$C$2:$C$7,0),MATCH(W339,Bahan!$C$2:$H$2,0)))</f>
        <v/>
      </c>
      <c r="Z339" s="80" t="str">
        <f t="array" ref="Z339">IF(W339="","",INDEX(Bahan!$C$10:$H$15,MATCH(X339,Bahan!$C$10:$C$15,0),MATCH(W339,Bahan!$C$10:$H$10,0)))</f>
        <v/>
      </c>
      <c r="AA339" s="121"/>
      <c r="AB339" s="79"/>
      <c r="AC339" s="79"/>
      <c r="AD339" s="80" t="str">
        <f t="array" ref="AD339">IF(AB339="","",INDEX(Bahan!$C$2:$H$7,MATCH(AC339,Bahan!$C$2:$C$7,0),MATCH(AB339,Bahan!$C$2:$H$2,0)))</f>
        <v/>
      </c>
      <c r="AE339" s="80" t="str">
        <f t="array" ref="AE339">IF(AB339="","",INDEX(Bahan!$C$10:$H$15,MATCH(AC339,Bahan!$C$10:$C$15,0),MATCH(AB339,Bahan!$C$10:$H$10,0)))</f>
        <v/>
      </c>
      <c r="AF339" s="99"/>
      <c r="AG339" s="99"/>
      <c r="AH339" s="122"/>
      <c r="AI339" s="99"/>
      <c r="AJ339" s="100"/>
      <c r="AK339" s="100"/>
      <c r="AL339" s="100"/>
      <c r="AM339" s="100"/>
      <c r="AN339" s="100"/>
      <c r="AO339" s="100"/>
      <c r="AP339" s="100"/>
      <c r="AQ339" s="100"/>
      <c r="AR339" s="123"/>
      <c r="AS339" s="123"/>
      <c r="AT339" s="123"/>
    </row>
    <row r="340" spans="1:46" ht="16.5" customHeight="1">
      <c r="A340" s="97" t="str">
        <f>IF(ISBLANK(B340),"",B340&amp;"|"&amp;#REF!)</f>
        <v/>
      </c>
      <c r="B340" s="98"/>
      <c r="C340" s="101"/>
      <c r="D340" s="101"/>
      <c r="E340" s="102"/>
      <c r="F340" s="101"/>
      <c r="G340" s="101"/>
      <c r="H340" s="101"/>
      <c r="I340" s="79"/>
      <c r="J340" s="79"/>
      <c r="K340" s="80" t="str">
        <f t="array" ref="K340">IF(I340="","",INDEX(Bahan!$C$2:$H$7,MATCH(J340,Bahan!$C$2:$C$7,0),MATCH(I340,Bahan!$C$2:$H$2,0)))</f>
        <v/>
      </c>
      <c r="L340" s="80" t="str">
        <f t="array" ref="L340">IF(I340="","",INDEX(Bahan!$C$10:$H$15,MATCH(J340,Bahan!$C$10:$C$15,0),MATCH(I340,Bahan!$C$10:$H$10,0)))</f>
        <v/>
      </c>
      <c r="M340" s="104"/>
      <c r="N340" s="105"/>
      <c r="O340" s="101"/>
      <c r="P340" s="101"/>
      <c r="Q340" s="101"/>
      <c r="R340" s="101"/>
      <c r="S340" s="101"/>
      <c r="T340" s="106"/>
      <c r="U340" s="106"/>
      <c r="V340" s="106"/>
      <c r="W340" s="79"/>
      <c r="X340" s="79"/>
      <c r="Y340" s="80" t="str">
        <f t="array" ref="Y340">IF(W340="","",INDEX(Bahan!$C$2:$H$7,MATCH(X340,Bahan!$C$2:$C$7,0),MATCH(W340,Bahan!$C$2:$H$2,0)))</f>
        <v/>
      </c>
      <c r="Z340" s="80" t="str">
        <f t="array" ref="Z340">IF(W340="","",INDEX(Bahan!$C$10:$H$15,MATCH(X340,Bahan!$C$10:$C$15,0),MATCH(W340,Bahan!$C$10:$H$10,0)))</f>
        <v/>
      </c>
      <c r="AA340" s="121"/>
      <c r="AB340" s="79"/>
      <c r="AC340" s="79"/>
      <c r="AD340" s="80" t="str">
        <f t="array" ref="AD340">IF(AB340="","",INDEX(Bahan!$C$2:$H$7,MATCH(AC340,Bahan!$C$2:$C$7,0),MATCH(AB340,Bahan!$C$2:$H$2,0)))</f>
        <v/>
      </c>
      <c r="AE340" s="80" t="str">
        <f t="array" ref="AE340">IF(AB340="","",INDEX(Bahan!$C$10:$H$15,MATCH(AC340,Bahan!$C$10:$C$15,0),MATCH(AB340,Bahan!$C$10:$H$10,0)))</f>
        <v/>
      </c>
      <c r="AF340" s="99"/>
      <c r="AG340" s="99"/>
      <c r="AH340" s="122"/>
      <c r="AI340" s="99"/>
      <c r="AJ340" s="100"/>
      <c r="AK340" s="100"/>
      <c r="AL340" s="100"/>
      <c r="AM340" s="100"/>
      <c r="AN340" s="100"/>
      <c r="AO340" s="100"/>
      <c r="AP340" s="100"/>
      <c r="AQ340" s="100"/>
      <c r="AR340" s="123"/>
      <c r="AS340" s="123"/>
      <c r="AT340" s="123"/>
    </row>
    <row r="341" spans="1:46" ht="16.5" customHeight="1">
      <c r="A341" s="97" t="str">
        <f>IF(ISBLANK(B341),"",B341&amp;"|"&amp;#REF!)</f>
        <v/>
      </c>
      <c r="B341" s="98"/>
      <c r="C341" s="101"/>
      <c r="D341" s="101"/>
      <c r="E341" s="102"/>
      <c r="F341" s="101"/>
      <c r="G341" s="101"/>
      <c r="H341" s="101"/>
      <c r="I341" s="79"/>
      <c r="J341" s="79"/>
      <c r="K341" s="80" t="str">
        <f t="array" ref="K341">IF(I341="","",INDEX(Bahan!$C$2:$H$7,MATCH(J341,Bahan!$C$2:$C$7,0),MATCH(I341,Bahan!$C$2:$H$2,0)))</f>
        <v/>
      </c>
      <c r="L341" s="80" t="str">
        <f t="array" ref="L341">IF(I341="","",INDEX(Bahan!$C$10:$H$15,MATCH(J341,Bahan!$C$10:$C$15,0),MATCH(I341,Bahan!$C$10:$H$10,0)))</f>
        <v/>
      </c>
      <c r="M341" s="104"/>
      <c r="N341" s="105"/>
      <c r="O341" s="101"/>
      <c r="P341" s="101"/>
      <c r="Q341" s="101"/>
      <c r="R341" s="101"/>
      <c r="S341" s="101"/>
      <c r="T341" s="106"/>
      <c r="U341" s="106"/>
      <c r="V341" s="106"/>
      <c r="W341" s="79"/>
      <c r="X341" s="79"/>
      <c r="Y341" s="80" t="str">
        <f t="array" ref="Y341">IF(W341="","",INDEX(Bahan!$C$2:$H$7,MATCH(X341,Bahan!$C$2:$C$7,0),MATCH(W341,Bahan!$C$2:$H$2,0)))</f>
        <v/>
      </c>
      <c r="Z341" s="80" t="str">
        <f t="array" ref="Z341">IF(W341="","",INDEX(Bahan!$C$10:$H$15,MATCH(X341,Bahan!$C$10:$C$15,0),MATCH(W341,Bahan!$C$10:$H$10,0)))</f>
        <v/>
      </c>
      <c r="AA341" s="121"/>
      <c r="AB341" s="79"/>
      <c r="AC341" s="79"/>
      <c r="AD341" s="80" t="str">
        <f t="array" ref="AD341">IF(AB341="","",INDEX(Bahan!$C$2:$H$7,MATCH(AC341,Bahan!$C$2:$C$7,0),MATCH(AB341,Bahan!$C$2:$H$2,0)))</f>
        <v/>
      </c>
      <c r="AE341" s="80" t="str">
        <f t="array" ref="AE341">IF(AB341="","",INDEX(Bahan!$C$10:$H$15,MATCH(AC341,Bahan!$C$10:$C$15,0),MATCH(AB341,Bahan!$C$10:$H$10,0)))</f>
        <v/>
      </c>
      <c r="AF341" s="99"/>
      <c r="AG341" s="99"/>
      <c r="AH341" s="122"/>
      <c r="AI341" s="99"/>
      <c r="AJ341" s="100"/>
      <c r="AK341" s="100"/>
      <c r="AL341" s="100"/>
      <c r="AM341" s="100"/>
      <c r="AN341" s="100"/>
      <c r="AO341" s="100"/>
      <c r="AP341" s="100"/>
      <c r="AQ341" s="100"/>
      <c r="AR341" s="123"/>
      <c r="AS341" s="123"/>
      <c r="AT341" s="123"/>
    </row>
    <row r="342" spans="1:46" ht="16.5" customHeight="1">
      <c r="A342" s="97" t="str">
        <f>IF(ISBLANK(B342),"",B342&amp;"|"&amp;#REF!)</f>
        <v/>
      </c>
      <c r="B342" s="98"/>
      <c r="C342" s="101"/>
      <c r="D342" s="101"/>
      <c r="E342" s="102"/>
      <c r="F342" s="101"/>
      <c r="G342" s="101"/>
      <c r="H342" s="101"/>
      <c r="I342" s="79"/>
      <c r="J342" s="79"/>
      <c r="K342" s="80" t="str">
        <f t="array" ref="K342">IF(I342="","",INDEX(Bahan!$C$2:$H$7,MATCH(J342,Bahan!$C$2:$C$7,0),MATCH(I342,Bahan!$C$2:$H$2,0)))</f>
        <v/>
      </c>
      <c r="L342" s="80" t="str">
        <f t="array" ref="L342">IF(I342="","",INDEX(Bahan!$C$10:$H$15,MATCH(J342,Bahan!$C$10:$C$15,0),MATCH(I342,Bahan!$C$10:$H$10,0)))</f>
        <v/>
      </c>
      <c r="M342" s="104"/>
      <c r="N342" s="105"/>
      <c r="O342" s="101"/>
      <c r="P342" s="101"/>
      <c r="Q342" s="101"/>
      <c r="R342" s="101"/>
      <c r="S342" s="101"/>
      <c r="T342" s="106"/>
      <c r="U342" s="106"/>
      <c r="V342" s="106"/>
      <c r="W342" s="79"/>
      <c r="X342" s="79"/>
      <c r="Y342" s="80" t="str">
        <f t="array" ref="Y342">IF(W342="","",INDEX(Bahan!$C$2:$H$7,MATCH(X342,Bahan!$C$2:$C$7,0),MATCH(W342,Bahan!$C$2:$H$2,0)))</f>
        <v/>
      </c>
      <c r="Z342" s="80" t="str">
        <f t="array" ref="Z342">IF(W342="","",INDEX(Bahan!$C$10:$H$15,MATCH(X342,Bahan!$C$10:$C$15,0),MATCH(W342,Bahan!$C$10:$H$10,0)))</f>
        <v/>
      </c>
      <c r="AA342" s="121"/>
      <c r="AB342" s="79"/>
      <c r="AC342" s="79"/>
      <c r="AD342" s="80" t="str">
        <f t="array" ref="AD342">IF(AB342="","",INDEX(Bahan!$C$2:$H$7,MATCH(AC342,Bahan!$C$2:$C$7,0),MATCH(AB342,Bahan!$C$2:$H$2,0)))</f>
        <v/>
      </c>
      <c r="AE342" s="80" t="str">
        <f t="array" ref="AE342">IF(AB342="","",INDEX(Bahan!$C$10:$H$15,MATCH(AC342,Bahan!$C$10:$C$15,0),MATCH(AB342,Bahan!$C$10:$H$10,0)))</f>
        <v/>
      </c>
      <c r="AF342" s="99"/>
      <c r="AG342" s="99"/>
      <c r="AH342" s="122"/>
      <c r="AI342" s="99"/>
      <c r="AJ342" s="100"/>
      <c r="AK342" s="100"/>
      <c r="AL342" s="100"/>
      <c r="AM342" s="100"/>
      <c r="AN342" s="100"/>
      <c r="AO342" s="100"/>
      <c r="AP342" s="100"/>
      <c r="AQ342" s="100"/>
      <c r="AR342" s="123"/>
      <c r="AS342" s="123"/>
      <c r="AT342" s="123"/>
    </row>
    <row r="343" spans="1:46" ht="16.5" customHeight="1">
      <c r="A343" s="97" t="str">
        <f>IF(ISBLANK(B343),"",B343&amp;"|"&amp;#REF!)</f>
        <v/>
      </c>
      <c r="B343" s="98"/>
      <c r="C343" s="101"/>
      <c r="D343" s="101"/>
      <c r="E343" s="102"/>
      <c r="F343" s="101"/>
      <c r="G343" s="101"/>
      <c r="H343" s="101"/>
      <c r="I343" s="79"/>
      <c r="J343" s="79"/>
      <c r="K343" s="80" t="str">
        <f t="array" ref="K343">IF(I343="","",INDEX(Bahan!$C$2:$H$7,MATCH(J343,Bahan!$C$2:$C$7,0),MATCH(I343,Bahan!$C$2:$H$2,0)))</f>
        <v/>
      </c>
      <c r="L343" s="80" t="str">
        <f t="array" ref="L343">IF(I343="","",INDEX(Bahan!$C$10:$H$15,MATCH(J343,Bahan!$C$10:$C$15,0),MATCH(I343,Bahan!$C$10:$H$10,0)))</f>
        <v/>
      </c>
      <c r="M343" s="104"/>
      <c r="N343" s="105"/>
      <c r="O343" s="101"/>
      <c r="P343" s="101"/>
      <c r="Q343" s="101"/>
      <c r="R343" s="101"/>
      <c r="S343" s="101"/>
      <c r="T343" s="106"/>
      <c r="U343" s="106"/>
      <c r="V343" s="106"/>
      <c r="W343" s="79"/>
      <c r="X343" s="79"/>
      <c r="Y343" s="80" t="str">
        <f t="array" ref="Y343">IF(W343="","",INDEX(Bahan!$C$2:$H$7,MATCH(X343,Bahan!$C$2:$C$7,0),MATCH(W343,Bahan!$C$2:$H$2,0)))</f>
        <v/>
      </c>
      <c r="Z343" s="80" t="str">
        <f t="array" ref="Z343">IF(W343="","",INDEX(Bahan!$C$10:$H$15,MATCH(X343,Bahan!$C$10:$C$15,0),MATCH(W343,Bahan!$C$10:$H$10,0)))</f>
        <v/>
      </c>
      <c r="AA343" s="121"/>
      <c r="AB343" s="79"/>
      <c r="AC343" s="79"/>
      <c r="AD343" s="80" t="str">
        <f t="array" ref="AD343">IF(AB343="","",INDEX(Bahan!$C$2:$H$7,MATCH(AC343,Bahan!$C$2:$C$7,0),MATCH(AB343,Bahan!$C$2:$H$2,0)))</f>
        <v/>
      </c>
      <c r="AE343" s="80" t="str">
        <f t="array" ref="AE343">IF(AB343="","",INDEX(Bahan!$C$10:$H$15,MATCH(AC343,Bahan!$C$10:$C$15,0),MATCH(AB343,Bahan!$C$10:$H$10,0)))</f>
        <v/>
      </c>
      <c r="AF343" s="99"/>
      <c r="AG343" s="99"/>
      <c r="AH343" s="122"/>
      <c r="AI343" s="99"/>
      <c r="AJ343" s="100"/>
      <c r="AK343" s="100"/>
      <c r="AL343" s="100"/>
      <c r="AM343" s="100"/>
      <c r="AN343" s="100"/>
      <c r="AO343" s="100"/>
      <c r="AP343" s="100"/>
      <c r="AQ343" s="100"/>
      <c r="AR343" s="123"/>
      <c r="AS343" s="123"/>
      <c r="AT343" s="123"/>
    </row>
    <row r="344" spans="1:46" ht="16.5" customHeight="1">
      <c r="A344" s="97" t="str">
        <f>IF(ISBLANK(B344),"",B344&amp;"|"&amp;#REF!)</f>
        <v/>
      </c>
      <c r="B344" s="98"/>
      <c r="C344" s="101"/>
      <c r="D344" s="101"/>
      <c r="E344" s="102"/>
      <c r="F344" s="101"/>
      <c r="G344" s="101"/>
      <c r="H344" s="101"/>
      <c r="I344" s="79"/>
      <c r="J344" s="79"/>
      <c r="K344" s="80" t="str">
        <f t="array" ref="K344">IF(I344="","",INDEX(Bahan!$C$2:$H$7,MATCH(J344,Bahan!$C$2:$C$7,0),MATCH(I344,Bahan!$C$2:$H$2,0)))</f>
        <v/>
      </c>
      <c r="L344" s="80" t="str">
        <f t="array" ref="L344">IF(I344="","",INDEX(Bahan!$C$10:$H$15,MATCH(J344,Bahan!$C$10:$C$15,0),MATCH(I344,Bahan!$C$10:$H$10,0)))</f>
        <v/>
      </c>
      <c r="M344" s="104"/>
      <c r="N344" s="105"/>
      <c r="O344" s="101"/>
      <c r="P344" s="101"/>
      <c r="Q344" s="101"/>
      <c r="R344" s="101"/>
      <c r="S344" s="101"/>
      <c r="T344" s="106"/>
      <c r="U344" s="106"/>
      <c r="V344" s="106"/>
      <c r="W344" s="79"/>
      <c r="X344" s="79"/>
      <c r="Y344" s="80" t="str">
        <f t="array" ref="Y344">IF(W344="","",INDEX(Bahan!$C$2:$H$7,MATCH(X344,Bahan!$C$2:$C$7,0),MATCH(W344,Bahan!$C$2:$H$2,0)))</f>
        <v/>
      </c>
      <c r="Z344" s="80" t="str">
        <f t="array" ref="Z344">IF(W344="","",INDEX(Bahan!$C$10:$H$15,MATCH(X344,Bahan!$C$10:$C$15,0),MATCH(W344,Bahan!$C$10:$H$10,0)))</f>
        <v/>
      </c>
      <c r="AA344" s="121"/>
      <c r="AB344" s="79"/>
      <c r="AC344" s="79"/>
      <c r="AD344" s="80" t="str">
        <f t="array" ref="AD344">IF(AB344="","",INDEX(Bahan!$C$2:$H$7,MATCH(AC344,Bahan!$C$2:$C$7,0),MATCH(AB344,Bahan!$C$2:$H$2,0)))</f>
        <v/>
      </c>
      <c r="AE344" s="80" t="str">
        <f t="array" ref="AE344">IF(AB344="","",INDEX(Bahan!$C$10:$H$15,MATCH(AC344,Bahan!$C$10:$C$15,0),MATCH(AB344,Bahan!$C$10:$H$10,0)))</f>
        <v/>
      </c>
      <c r="AF344" s="99"/>
      <c r="AG344" s="99"/>
      <c r="AH344" s="122"/>
      <c r="AI344" s="99"/>
      <c r="AJ344" s="100"/>
      <c r="AK344" s="100"/>
      <c r="AL344" s="100"/>
      <c r="AM344" s="100"/>
      <c r="AN344" s="100"/>
      <c r="AO344" s="100"/>
      <c r="AP344" s="100"/>
      <c r="AQ344" s="100"/>
      <c r="AR344" s="123"/>
      <c r="AS344" s="123"/>
      <c r="AT344" s="123"/>
    </row>
    <row r="345" spans="1:46" ht="16.5" customHeight="1">
      <c r="A345" s="97" t="str">
        <f>IF(ISBLANK(B345),"",B345&amp;"|"&amp;#REF!)</f>
        <v/>
      </c>
      <c r="B345" s="98"/>
      <c r="C345" s="101"/>
      <c r="D345" s="101"/>
      <c r="E345" s="102"/>
      <c r="F345" s="101"/>
      <c r="G345" s="101"/>
      <c r="H345" s="101"/>
      <c r="I345" s="79"/>
      <c r="J345" s="79"/>
      <c r="K345" s="80" t="str">
        <f t="array" ref="K345">IF(I345="","",INDEX(Bahan!$C$2:$H$7,MATCH(J345,Bahan!$C$2:$C$7,0),MATCH(I345,Bahan!$C$2:$H$2,0)))</f>
        <v/>
      </c>
      <c r="L345" s="80" t="str">
        <f t="array" ref="L345">IF(I345="","",INDEX(Bahan!$C$10:$H$15,MATCH(J345,Bahan!$C$10:$C$15,0),MATCH(I345,Bahan!$C$10:$H$10,0)))</f>
        <v/>
      </c>
      <c r="M345" s="104"/>
      <c r="N345" s="105"/>
      <c r="O345" s="101"/>
      <c r="P345" s="101"/>
      <c r="Q345" s="101"/>
      <c r="R345" s="101"/>
      <c r="S345" s="101"/>
      <c r="T345" s="106"/>
      <c r="U345" s="106"/>
      <c r="V345" s="106"/>
      <c r="W345" s="79"/>
      <c r="X345" s="79"/>
      <c r="Y345" s="80" t="str">
        <f t="array" ref="Y345">IF(W345="","",INDEX(Bahan!$C$2:$H$7,MATCH(X345,Bahan!$C$2:$C$7,0),MATCH(W345,Bahan!$C$2:$H$2,0)))</f>
        <v/>
      </c>
      <c r="Z345" s="80" t="str">
        <f t="array" ref="Z345">IF(W345="","",INDEX(Bahan!$C$10:$H$15,MATCH(X345,Bahan!$C$10:$C$15,0),MATCH(W345,Bahan!$C$10:$H$10,0)))</f>
        <v/>
      </c>
      <c r="AA345" s="121"/>
      <c r="AB345" s="79"/>
      <c r="AC345" s="79"/>
      <c r="AD345" s="80" t="str">
        <f t="array" ref="AD345">IF(AB345="","",INDEX(Bahan!$C$2:$H$7,MATCH(AC345,Bahan!$C$2:$C$7,0),MATCH(AB345,Bahan!$C$2:$H$2,0)))</f>
        <v/>
      </c>
      <c r="AE345" s="80" t="str">
        <f t="array" ref="AE345">IF(AB345="","",INDEX(Bahan!$C$10:$H$15,MATCH(AC345,Bahan!$C$10:$C$15,0),MATCH(AB345,Bahan!$C$10:$H$10,0)))</f>
        <v/>
      </c>
      <c r="AF345" s="99"/>
      <c r="AG345" s="99"/>
      <c r="AH345" s="122"/>
      <c r="AI345" s="99"/>
      <c r="AJ345" s="100"/>
      <c r="AK345" s="100"/>
      <c r="AL345" s="100"/>
      <c r="AM345" s="100"/>
      <c r="AN345" s="100"/>
      <c r="AO345" s="100"/>
      <c r="AP345" s="100"/>
      <c r="AQ345" s="100"/>
      <c r="AR345" s="123"/>
      <c r="AS345" s="123"/>
      <c r="AT345" s="123"/>
    </row>
    <row r="346" spans="1:46" ht="16.5" customHeight="1">
      <c r="A346" s="97" t="str">
        <f>IF(ISBLANK(B346),"",B346&amp;"|"&amp;#REF!)</f>
        <v/>
      </c>
      <c r="B346" s="98"/>
      <c r="C346" s="101"/>
      <c r="D346" s="101"/>
      <c r="E346" s="102"/>
      <c r="F346" s="101"/>
      <c r="G346" s="101"/>
      <c r="H346" s="101"/>
      <c r="I346" s="79"/>
      <c r="J346" s="79"/>
      <c r="K346" s="80" t="str">
        <f t="array" ref="K346">IF(I346="","",INDEX(Bahan!$C$2:$H$7,MATCH(J346,Bahan!$C$2:$C$7,0),MATCH(I346,Bahan!$C$2:$H$2,0)))</f>
        <v/>
      </c>
      <c r="L346" s="80" t="str">
        <f t="array" ref="L346">IF(I346="","",INDEX(Bahan!$C$10:$H$15,MATCH(J346,Bahan!$C$10:$C$15,0),MATCH(I346,Bahan!$C$10:$H$10,0)))</f>
        <v/>
      </c>
      <c r="M346" s="104"/>
      <c r="N346" s="105"/>
      <c r="O346" s="101"/>
      <c r="P346" s="101"/>
      <c r="Q346" s="101"/>
      <c r="R346" s="101"/>
      <c r="S346" s="101"/>
      <c r="T346" s="106"/>
      <c r="U346" s="106"/>
      <c r="V346" s="106"/>
      <c r="W346" s="79"/>
      <c r="X346" s="79"/>
      <c r="Y346" s="80" t="str">
        <f t="array" ref="Y346">IF(W346="","",INDEX(Bahan!$C$2:$H$7,MATCH(X346,Bahan!$C$2:$C$7,0),MATCH(W346,Bahan!$C$2:$H$2,0)))</f>
        <v/>
      </c>
      <c r="Z346" s="80" t="str">
        <f t="array" ref="Z346">IF(W346="","",INDEX(Bahan!$C$10:$H$15,MATCH(X346,Bahan!$C$10:$C$15,0),MATCH(W346,Bahan!$C$10:$H$10,0)))</f>
        <v/>
      </c>
      <c r="AA346" s="121"/>
      <c r="AB346" s="79"/>
      <c r="AC346" s="79"/>
      <c r="AD346" s="80" t="str">
        <f t="array" ref="AD346">IF(AB346="","",INDEX(Bahan!$C$2:$H$7,MATCH(AC346,Bahan!$C$2:$C$7,0),MATCH(AB346,Bahan!$C$2:$H$2,0)))</f>
        <v/>
      </c>
      <c r="AE346" s="80" t="str">
        <f t="array" ref="AE346">IF(AB346="","",INDEX(Bahan!$C$10:$H$15,MATCH(AC346,Bahan!$C$10:$C$15,0),MATCH(AB346,Bahan!$C$10:$H$10,0)))</f>
        <v/>
      </c>
      <c r="AF346" s="99"/>
      <c r="AG346" s="99"/>
      <c r="AH346" s="122"/>
      <c r="AI346" s="99"/>
      <c r="AJ346" s="100"/>
      <c r="AK346" s="100"/>
      <c r="AL346" s="100"/>
      <c r="AM346" s="100"/>
      <c r="AN346" s="100"/>
      <c r="AO346" s="100"/>
      <c r="AP346" s="100"/>
      <c r="AQ346" s="100"/>
      <c r="AR346" s="123"/>
      <c r="AS346" s="123"/>
      <c r="AT346" s="123"/>
    </row>
    <row r="347" spans="1:46" ht="16.5" customHeight="1">
      <c r="A347" s="97" t="str">
        <f>IF(ISBLANK(B347),"",B347&amp;"|"&amp;#REF!)</f>
        <v/>
      </c>
      <c r="B347" s="98"/>
      <c r="C347" s="101"/>
      <c r="D347" s="101"/>
      <c r="E347" s="102"/>
      <c r="F347" s="101"/>
      <c r="G347" s="101"/>
      <c r="H347" s="101"/>
      <c r="I347" s="79"/>
      <c r="J347" s="79"/>
      <c r="K347" s="80" t="str">
        <f t="array" ref="K347">IF(I347="","",INDEX(Bahan!$C$2:$H$7,MATCH(J347,Bahan!$C$2:$C$7,0),MATCH(I347,Bahan!$C$2:$H$2,0)))</f>
        <v/>
      </c>
      <c r="L347" s="80" t="str">
        <f t="array" ref="L347">IF(I347="","",INDEX(Bahan!$C$10:$H$15,MATCH(J347,Bahan!$C$10:$C$15,0),MATCH(I347,Bahan!$C$10:$H$10,0)))</f>
        <v/>
      </c>
      <c r="M347" s="104"/>
      <c r="N347" s="105"/>
      <c r="O347" s="101"/>
      <c r="P347" s="101"/>
      <c r="Q347" s="101"/>
      <c r="R347" s="101"/>
      <c r="S347" s="101"/>
      <c r="T347" s="106"/>
      <c r="U347" s="106"/>
      <c r="V347" s="106"/>
      <c r="W347" s="79"/>
      <c r="X347" s="79"/>
      <c r="Y347" s="80" t="str">
        <f t="array" ref="Y347">IF(W347="","",INDEX(Bahan!$C$2:$H$7,MATCH(X347,Bahan!$C$2:$C$7,0),MATCH(W347,Bahan!$C$2:$H$2,0)))</f>
        <v/>
      </c>
      <c r="Z347" s="80" t="str">
        <f t="array" ref="Z347">IF(W347="","",INDEX(Bahan!$C$10:$H$15,MATCH(X347,Bahan!$C$10:$C$15,0),MATCH(W347,Bahan!$C$10:$H$10,0)))</f>
        <v/>
      </c>
      <c r="AA347" s="121"/>
      <c r="AB347" s="79"/>
      <c r="AC347" s="79"/>
      <c r="AD347" s="80" t="str">
        <f t="array" ref="AD347">IF(AB347="","",INDEX(Bahan!$C$2:$H$7,MATCH(AC347,Bahan!$C$2:$C$7,0),MATCH(AB347,Bahan!$C$2:$H$2,0)))</f>
        <v/>
      </c>
      <c r="AE347" s="80" t="str">
        <f t="array" ref="AE347">IF(AB347="","",INDEX(Bahan!$C$10:$H$15,MATCH(AC347,Bahan!$C$10:$C$15,0),MATCH(AB347,Bahan!$C$10:$H$10,0)))</f>
        <v/>
      </c>
      <c r="AF347" s="99"/>
      <c r="AG347" s="99"/>
      <c r="AH347" s="122"/>
      <c r="AI347" s="99"/>
      <c r="AJ347" s="100"/>
      <c r="AK347" s="100"/>
      <c r="AL347" s="100"/>
      <c r="AM347" s="100"/>
      <c r="AN347" s="100"/>
      <c r="AO347" s="100"/>
      <c r="AP347" s="100"/>
      <c r="AQ347" s="100"/>
      <c r="AR347" s="123"/>
      <c r="AS347" s="123"/>
      <c r="AT347" s="123"/>
    </row>
    <row r="348" spans="1:46" ht="16.5" customHeight="1">
      <c r="A348" s="97" t="str">
        <f>IF(ISBLANK(B348),"",B348&amp;"|"&amp;#REF!)</f>
        <v/>
      </c>
      <c r="B348" s="98"/>
      <c r="C348" s="101"/>
      <c r="D348" s="101"/>
      <c r="E348" s="102"/>
      <c r="F348" s="101"/>
      <c r="G348" s="101"/>
      <c r="H348" s="101"/>
      <c r="I348" s="79"/>
      <c r="J348" s="79"/>
      <c r="K348" s="80" t="str">
        <f t="array" ref="K348">IF(I348="","",INDEX(Bahan!$C$2:$H$7,MATCH(J348,Bahan!$C$2:$C$7,0),MATCH(I348,Bahan!$C$2:$H$2,0)))</f>
        <v/>
      </c>
      <c r="L348" s="80" t="str">
        <f t="array" ref="L348">IF(I348="","",INDEX(Bahan!$C$10:$H$15,MATCH(J348,Bahan!$C$10:$C$15,0),MATCH(I348,Bahan!$C$10:$H$10,0)))</f>
        <v/>
      </c>
      <c r="M348" s="104"/>
      <c r="N348" s="105"/>
      <c r="O348" s="101"/>
      <c r="P348" s="101"/>
      <c r="Q348" s="101"/>
      <c r="R348" s="101"/>
      <c r="S348" s="101"/>
      <c r="T348" s="106"/>
      <c r="U348" s="106"/>
      <c r="V348" s="106"/>
      <c r="W348" s="79"/>
      <c r="X348" s="79"/>
      <c r="Y348" s="80" t="str">
        <f t="array" ref="Y348">IF(W348="","",INDEX(Bahan!$C$2:$H$7,MATCH(X348,Bahan!$C$2:$C$7,0),MATCH(W348,Bahan!$C$2:$H$2,0)))</f>
        <v/>
      </c>
      <c r="Z348" s="80" t="str">
        <f t="array" ref="Z348">IF(W348="","",INDEX(Bahan!$C$10:$H$15,MATCH(X348,Bahan!$C$10:$C$15,0),MATCH(W348,Bahan!$C$10:$H$10,0)))</f>
        <v/>
      </c>
      <c r="AA348" s="121"/>
      <c r="AB348" s="79"/>
      <c r="AC348" s="79"/>
      <c r="AD348" s="80" t="str">
        <f t="array" ref="AD348">IF(AB348="","",INDEX(Bahan!$C$2:$H$7,MATCH(AC348,Bahan!$C$2:$C$7,0),MATCH(AB348,Bahan!$C$2:$H$2,0)))</f>
        <v/>
      </c>
      <c r="AE348" s="80" t="str">
        <f t="array" ref="AE348">IF(AB348="","",INDEX(Bahan!$C$10:$H$15,MATCH(AC348,Bahan!$C$10:$C$15,0),MATCH(AB348,Bahan!$C$10:$H$10,0)))</f>
        <v/>
      </c>
      <c r="AF348" s="99"/>
      <c r="AG348" s="99"/>
      <c r="AH348" s="122"/>
      <c r="AI348" s="99"/>
      <c r="AJ348" s="100"/>
      <c r="AK348" s="100"/>
      <c r="AL348" s="100"/>
      <c r="AM348" s="100"/>
      <c r="AN348" s="100"/>
      <c r="AO348" s="100"/>
      <c r="AP348" s="100"/>
      <c r="AQ348" s="100"/>
      <c r="AR348" s="123"/>
      <c r="AS348" s="123"/>
      <c r="AT348" s="123"/>
    </row>
    <row r="349" spans="1:46" ht="16.5" customHeight="1">
      <c r="A349" s="97" t="str">
        <f>IF(ISBLANK(B349),"",B349&amp;"|"&amp;#REF!)</f>
        <v/>
      </c>
      <c r="B349" s="98"/>
      <c r="C349" s="101"/>
      <c r="D349" s="101"/>
      <c r="E349" s="102"/>
      <c r="F349" s="101"/>
      <c r="G349" s="101"/>
      <c r="H349" s="101"/>
      <c r="I349" s="79"/>
      <c r="J349" s="79"/>
      <c r="K349" s="80" t="str">
        <f t="array" ref="K349">IF(I349="","",INDEX(Bahan!$C$2:$H$7,MATCH(J349,Bahan!$C$2:$C$7,0),MATCH(I349,Bahan!$C$2:$H$2,0)))</f>
        <v/>
      </c>
      <c r="L349" s="80" t="str">
        <f t="array" ref="L349">IF(I349="","",INDEX(Bahan!$C$10:$H$15,MATCH(J349,Bahan!$C$10:$C$15,0),MATCH(I349,Bahan!$C$10:$H$10,0)))</f>
        <v/>
      </c>
      <c r="M349" s="104"/>
      <c r="N349" s="105"/>
      <c r="O349" s="101"/>
      <c r="P349" s="101"/>
      <c r="Q349" s="101"/>
      <c r="R349" s="101"/>
      <c r="S349" s="101"/>
      <c r="T349" s="106"/>
      <c r="U349" s="106"/>
      <c r="V349" s="106"/>
      <c r="W349" s="79"/>
      <c r="X349" s="79"/>
      <c r="Y349" s="80" t="str">
        <f t="array" ref="Y349">IF(W349="","",INDEX(Bahan!$C$2:$H$7,MATCH(X349,Bahan!$C$2:$C$7,0),MATCH(W349,Bahan!$C$2:$H$2,0)))</f>
        <v/>
      </c>
      <c r="Z349" s="80" t="str">
        <f t="array" ref="Z349">IF(W349="","",INDEX(Bahan!$C$10:$H$15,MATCH(X349,Bahan!$C$10:$C$15,0),MATCH(W349,Bahan!$C$10:$H$10,0)))</f>
        <v/>
      </c>
      <c r="AA349" s="121"/>
      <c r="AB349" s="79"/>
      <c r="AC349" s="79"/>
      <c r="AD349" s="80" t="str">
        <f t="array" ref="AD349">IF(AB349="","",INDEX(Bahan!$C$2:$H$7,MATCH(AC349,Bahan!$C$2:$C$7,0),MATCH(AB349,Bahan!$C$2:$H$2,0)))</f>
        <v/>
      </c>
      <c r="AE349" s="80" t="str">
        <f t="array" ref="AE349">IF(AB349="","",INDEX(Bahan!$C$10:$H$15,MATCH(AC349,Bahan!$C$10:$C$15,0),MATCH(AB349,Bahan!$C$10:$H$10,0)))</f>
        <v/>
      </c>
      <c r="AF349" s="99"/>
      <c r="AG349" s="99"/>
      <c r="AH349" s="122"/>
      <c r="AI349" s="99"/>
      <c r="AJ349" s="100"/>
      <c r="AK349" s="100"/>
      <c r="AL349" s="100"/>
      <c r="AM349" s="100"/>
      <c r="AN349" s="100"/>
      <c r="AO349" s="100"/>
      <c r="AP349" s="100"/>
      <c r="AQ349" s="100"/>
      <c r="AR349" s="123"/>
      <c r="AS349" s="123"/>
      <c r="AT349" s="123"/>
    </row>
    <row r="350" spans="1:46" ht="16.5" customHeight="1">
      <c r="A350" s="97" t="str">
        <f>IF(ISBLANK(B350),"",B350&amp;"|"&amp;#REF!)</f>
        <v/>
      </c>
      <c r="B350" s="98"/>
      <c r="C350" s="101"/>
      <c r="D350" s="101"/>
      <c r="E350" s="102"/>
      <c r="F350" s="101"/>
      <c r="G350" s="101"/>
      <c r="H350" s="101"/>
      <c r="I350" s="79"/>
      <c r="J350" s="79"/>
      <c r="K350" s="80" t="str">
        <f t="array" ref="K350">IF(I350="","",INDEX(Bahan!$C$2:$H$7,MATCH(J350,Bahan!$C$2:$C$7,0),MATCH(I350,Bahan!$C$2:$H$2,0)))</f>
        <v/>
      </c>
      <c r="L350" s="80" t="str">
        <f t="array" ref="L350">IF(I350="","",INDEX(Bahan!$C$10:$H$15,MATCH(J350,Bahan!$C$10:$C$15,0),MATCH(I350,Bahan!$C$10:$H$10,0)))</f>
        <v/>
      </c>
      <c r="M350" s="104"/>
      <c r="N350" s="105"/>
      <c r="O350" s="101"/>
      <c r="P350" s="101"/>
      <c r="Q350" s="101"/>
      <c r="R350" s="101"/>
      <c r="S350" s="101"/>
      <c r="T350" s="106"/>
      <c r="U350" s="106"/>
      <c r="V350" s="106"/>
      <c r="W350" s="79"/>
      <c r="X350" s="79"/>
      <c r="Y350" s="80" t="str">
        <f t="array" ref="Y350">IF(W350="","",INDEX(Bahan!$C$2:$H$7,MATCH(X350,Bahan!$C$2:$C$7,0),MATCH(W350,Bahan!$C$2:$H$2,0)))</f>
        <v/>
      </c>
      <c r="Z350" s="80" t="str">
        <f t="array" ref="Z350">IF(W350="","",INDEX(Bahan!$C$10:$H$15,MATCH(X350,Bahan!$C$10:$C$15,0),MATCH(W350,Bahan!$C$10:$H$10,0)))</f>
        <v/>
      </c>
      <c r="AA350" s="121"/>
      <c r="AB350" s="79"/>
      <c r="AC350" s="79"/>
      <c r="AD350" s="80" t="str">
        <f t="array" ref="AD350">IF(AB350="","",INDEX(Bahan!$C$2:$H$7,MATCH(AC350,Bahan!$C$2:$C$7,0),MATCH(AB350,Bahan!$C$2:$H$2,0)))</f>
        <v/>
      </c>
      <c r="AE350" s="80" t="str">
        <f t="array" ref="AE350">IF(AB350="","",INDEX(Bahan!$C$10:$H$15,MATCH(AC350,Bahan!$C$10:$C$15,0),MATCH(AB350,Bahan!$C$10:$H$10,0)))</f>
        <v/>
      </c>
      <c r="AF350" s="99"/>
      <c r="AG350" s="99"/>
      <c r="AH350" s="122"/>
      <c r="AI350" s="99"/>
      <c r="AJ350" s="100"/>
      <c r="AK350" s="100"/>
      <c r="AL350" s="100"/>
      <c r="AM350" s="100"/>
      <c r="AN350" s="100"/>
      <c r="AO350" s="100"/>
      <c r="AP350" s="100"/>
      <c r="AQ350" s="100"/>
      <c r="AR350" s="123"/>
      <c r="AS350" s="123"/>
      <c r="AT350" s="123"/>
    </row>
    <row r="351" spans="1:46" ht="16.5" customHeight="1">
      <c r="A351" s="97" t="str">
        <f>IF(ISBLANK(B351),"",B351&amp;"|"&amp;#REF!)</f>
        <v/>
      </c>
      <c r="B351" s="98"/>
      <c r="C351" s="101"/>
      <c r="D351" s="101"/>
      <c r="E351" s="102"/>
      <c r="F351" s="101"/>
      <c r="G351" s="101"/>
      <c r="H351" s="101"/>
      <c r="I351" s="79"/>
      <c r="J351" s="79"/>
      <c r="K351" s="80" t="str">
        <f t="array" ref="K351">IF(I351="","",INDEX(Bahan!$C$2:$H$7,MATCH(J351,Bahan!$C$2:$C$7,0),MATCH(I351,Bahan!$C$2:$H$2,0)))</f>
        <v/>
      </c>
      <c r="L351" s="80" t="str">
        <f t="array" ref="L351">IF(I351="","",INDEX(Bahan!$C$10:$H$15,MATCH(J351,Bahan!$C$10:$C$15,0),MATCH(I351,Bahan!$C$10:$H$10,0)))</f>
        <v/>
      </c>
      <c r="M351" s="104"/>
      <c r="N351" s="105"/>
      <c r="O351" s="101"/>
      <c r="P351" s="101"/>
      <c r="Q351" s="101"/>
      <c r="R351" s="101"/>
      <c r="S351" s="101"/>
      <c r="T351" s="106"/>
      <c r="U351" s="106"/>
      <c r="V351" s="106"/>
      <c r="W351" s="79"/>
      <c r="X351" s="79"/>
      <c r="Y351" s="80" t="str">
        <f t="array" ref="Y351">IF(W351="","",INDEX(Bahan!$C$2:$H$7,MATCH(X351,Bahan!$C$2:$C$7,0),MATCH(W351,Bahan!$C$2:$H$2,0)))</f>
        <v/>
      </c>
      <c r="Z351" s="80" t="str">
        <f t="array" ref="Z351">IF(W351="","",INDEX(Bahan!$C$10:$H$15,MATCH(X351,Bahan!$C$10:$C$15,0),MATCH(W351,Bahan!$C$10:$H$10,0)))</f>
        <v/>
      </c>
      <c r="AA351" s="121"/>
      <c r="AB351" s="79"/>
      <c r="AC351" s="79"/>
      <c r="AD351" s="80" t="str">
        <f t="array" ref="AD351">IF(AB351="","",INDEX(Bahan!$C$2:$H$7,MATCH(AC351,Bahan!$C$2:$C$7,0),MATCH(AB351,Bahan!$C$2:$H$2,0)))</f>
        <v/>
      </c>
      <c r="AE351" s="80" t="str">
        <f t="array" ref="AE351">IF(AB351="","",INDEX(Bahan!$C$10:$H$15,MATCH(AC351,Bahan!$C$10:$C$15,0),MATCH(AB351,Bahan!$C$10:$H$10,0)))</f>
        <v/>
      </c>
      <c r="AF351" s="99"/>
      <c r="AG351" s="99"/>
      <c r="AH351" s="122"/>
      <c r="AI351" s="99"/>
      <c r="AJ351" s="100"/>
      <c r="AK351" s="100"/>
      <c r="AL351" s="100"/>
      <c r="AM351" s="100"/>
      <c r="AN351" s="100"/>
      <c r="AO351" s="100"/>
      <c r="AP351" s="100"/>
      <c r="AQ351" s="100"/>
      <c r="AR351" s="123"/>
      <c r="AS351" s="123"/>
      <c r="AT351" s="123"/>
    </row>
    <row r="352" spans="1:46" ht="16.5" customHeight="1">
      <c r="A352" s="97" t="str">
        <f>IF(ISBLANK(B352),"",B352&amp;"|"&amp;#REF!)</f>
        <v/>
      </c>
      <c r="B352" s="98"/>
      <c r="C352" s="101"/>
      <c r="D352" s="101"/>
      <c r="E352" s="102"/>
      <c r="F352" s="101"/>
      <c r="G352" s="101"/>
      <c r="H352" s="101"/>
      <c r="I352" s="79"/>
      <c r="J352" s="79"/>
      <c r="K352" s="80" t="str">
        <f t="array" ref="K352">IF(I352="","",INDEX(Bahan!$C$2:$H$7,MATCH(J352,Bahan!$C$2:$C$7,0),MATCH(I352,Bahan!$C$2:$H$2,0)))</f>
        <v/>
      </c>
      <c r="L352" s="80" t="str">
        <f t="array" ref="L352">IF(I352="","",INDEX(Bahan!$C$10:$H$15,MATCH(J352,Bahan!$C$10:$C$15,0),MATCH(I352,Bahan!$C$10:$H$10,0)))</f>
        <v/>
      </c>
      <c r="M352" s="104"/>
      <c r="N352" s="105"/>
      <c r="O352" s="101"/>
      <c r="P352" s="101"/>
      <c r="Q352" s="101"/>
      <c r="R352" s="101"/>
      <c r="S352" s="101"/>
      <c r="T352" s="106"/>
      <c r="U352" s="106"/>
      <c r="V352" s="106"/>
      <c r="W352" s="79"/>
      <c r="X352" s="79"/>
      <c r="Y352" s="80" t="str">
        <f t="array" ref="Y352">IF(W352="","",INDEX(Bahan!$C$2:$H$7,MATCH(X352,Bahan!$C$2:$C$7,0),MATCH(W352,Bahan!$C$2:$H$2,0)))</f>
        <v/>
      </c>
      <c r="Z352" s="80" t="str">
        <f t="array" ref="Z352">IF(W352="","",INDEX(Bahan!$C$10:$H$15,MATCH(X352,Bahan!$C$10:$C$15,0),MATCH(W352,Bahan!$C$10:$H$10,0)))</f>
        <v/>
      </c>
      <c r="AA352" s="121"/>
      <c r="AB352" s="79"/>
      <c r="AC352" s="79"/>
      <c r="AD352" s="80" t="str">
        <f t="array" ref="AD352">IF(AB352="","",INDEX(Bahan!$C$2:$H$7,MATCH(AC352,Bahan!$C$2:$C$7,0),MATCH(AB352,Bahan!$C$2:$H$2,0)))</f>
        <v/>
      </c>
      <c r="AE352" s="80" t="str">
        <f t="array" ref="AE352">IF(AB352="","",INDEX(Bahan!$C$10:$H$15,MATCH(AC352,Bahan!$C$10:$C$15,0),MATCH(AB352,Bahan!$C$10:$H$10,0)))</f>
        <v/>
      </c>
      <c r="AF352" s="99"/>
      <c r="AG352" s="99"/>
      <c r="AH352" s="122"/>
      <c r="AI352" s="99"/>
      <c r="AJ352" s="100"/>
      <c r="AK352" s="100"/>
      <c r="AL352" s="100"/>
      <c r="AM352" s="100"/>
      <c r="AN352" s="100"/>
      <c r="AO352" s="100"/>
      <c r="AP352" s="100"/>
      <c r="AQ352" s="100"/>
      <c r="AR352" s="123"/>
      <c r="AS352" s="123"/>
      <c r="AT352" s="123"/>
    </row>
    <row r="353" spans="1:46" ht="16.5" customHeight="1">
      <c r="A353" s="97" t="str">
        <f>IF(ISBLANK(B353),"",B353&amp;"|"&amp;#REF!)</f>
        <v/>
      </c>
      <c r="B353" s="98"/>
      <c r="C353" s="101"/>
      <c r="D353" s="101"/>
      <c r="E353" s="102"/>
      <c r="F353" s="101"/>
      <c r="G353" s="101"/>
      <c r="H353" s="101"/>
      <c r="I353" s="79"/>
      <c r="J353" s="79"/>
      <c r="K353" s="80" t="str">
        <f t="array" ref="K353">IF(I353="","",INDEX(Bahan!$C$2:$H$7,MATCH(J353,Bahan!$C$2:$C$7,0),MATCH(I353,Bahan!$C$2:$H$2,0)))</f>
        <v/>
      </c>
      <c r="L353" s="80" t="str">
        <f t="array" ref="L353">IF(I353="","",INDEX(Bahan!$C$10:$H$15,MATCH(J353,Bahan!$C$10:$C$15,0),MATCH(I353,Bahan!$C$10:$H$10,0)))</f>
        <v/>
      </c>
      <c r="M353" s="104"/>
      <c r="N353" s="105"/>
      <c r="O353" s="101"/>
      <c r="P353" s="101"/>
      <c r="Q353" s="101"/>
      <c r="R353" s="101"/>
      <c r="S353" s="101"/>
      <c r="T353" s="106"/>
      <c r="U353" s="106"/>
      <c r="V353" s="106"/>
      <c r="W353" s="79"/>
      <c r="X353" s="79"/>
      <c r="Y353" s="80" t="str">
        <f t="array" ref="Y353">IF(W353="","",INDEX(Bahan!$C$2:$H$7,MATCH(X353,Bahan!$C$2:$C$7,0),MATCH(W353,Bahan!$C$2:$H$2,0)))</f>
        <v/>
      </c>
      <c r="Z353" s="80" t="str">
        <f t="array" ref="Z353">IF(W353="","",INDEX(Bahan!$C$10:$H$15,MATCH(X353,Bahan!$C$10:$C$15,0),MATCH(W353,Bahan!$C$10:$H$10,0)))</f>
        <v/>
      </c>
      <c r="AA353" s="121"/>
      <c r="AB353" s="79"/>
      <c r="AC353" s="79"/>
      <c r="AD353" s="80" t="str">
        <f t="array" ref="AD353">IF(AB353="","",INDEX(Bahan!$C$2:$H$7,MATCH(AC353,Bahan!$C$2:$C$7,0),MATCH(AB353,Bahan!$C$2:$H$2,0)))</f>
        <v/>
      </c>
      <c r="AE353" s="80" t="str">
        <f t="array" ref="AE353">IF(AB353="","",INDEX(Bahan!$C$10:$H$15,MATCH(AC353,Bahan!$C$10:$C$15,0),MATCH(AB353,Bahan!$C$10:$H$10,0)))</f>
        <v/>
      </c>
      <c r="AF353" s="99"/>
      <c r="AG353" s="99"/>
      <c r="AH353" s="122"/>
      <c r="AI353" s="99"/>
      <c r="AJ353" s="100"/>
      <c r="AK353" s="100"/>
      <c r="AL353" s="100"/>
      <c r="AM353" s="100"/>
      <c r="AN353" s="100"/>
      <c r="AO353" s="100"/>
      <c r="AP353" s="100"/>
      <c r="AQ353" s="100"/>
      <c r="AR353" s="123"/>
      <c r="AS353" s="123"/>
      <c r="AT353" s="123"/>
    </row>
    <row r="354" spans="1:46" ht="16.5" customHeight="1">
      <c r="A354" s="97" t="str">
        <f>IF(ISBLANK(B354),"",B354&amp;"|"&amp;#REF!)</f>
        <v/>
      </c>
      <c r="B354" s="98"/>
      <c r="C354" s="101"/>
      <c r="D354" s="101"/>
      <c r="E354" s="102"/>
      <c r="F354" s="101"/>
      <c r="G354" s="101"/>
      <c r="H354" s="101"/>
      <c r="I354" s="79"/>
      <c r="J354" s="79"/>
      <c r="K354" s="80" t="str">
        <f t="array" ref="K354">IF(I354="","",INDEX(Bahan!$C$2:$H$7,MATCH(J354,Bahan!$C$2:$C$7,0),MATCH(I354,Bahan!$C$2:$H$2,0)))</f>
        <v/>
      </c>
      <c r="L354" s="80" t="str">
        <f t="array" ref="L354">IF(I354="","",INDEX(Bahan!$C$10:$H$15,MATCH(J354,Bahan!$C$10:$C$15,0),MATCH(I354,Bahan!$C$10:$H$10,0)))</f>
        <v/>
      </c>
      <c r="M354" s="104"/>
      <c r="N354" s="105"/>
      <c r="O354" s="101"/>
      <c r="P354" s="101"/>
      <c r="Q354" s="101"/>
      <c r="R354" s="101"/>
      <c r="S354" s="101"/>
      <c r="T354" s="106"/>
      <c r="U354" s="106"/>
      <c r="V354" s="106"/>
      <c r="W354" s="79"/>
      <c r="X354" s="79"/>
      <c r="Y354" s="80" t="str">
        <f t="array" ref="Y354">IF(W354="","",INDEX(Bahan!$C$2:$H$7,MATCH(X354,Bahan!$C$2:$C$7,0),MATCH(W354,Bahan!$C$2:$H$2,0)))</f>
        <v/>
      </c>
      <c r="Z354" s="80" t="str">
        <f t="array" ref="Z354">IF(W354="","",INDEX(Bahan!$C$10:$H$15,MATCH(X354,Bahan!$C$10:$C$15,0),MATCH(W354,Bahan!$C$10:$H$10,0)))</f>
        <v/>
      </c>
      <c r="AA354" s="121"/>
      <c r="AB354" s="79"/>
      <c r="AC354" s="79"/>
      <c r="AD354" s="80" t="str">
        <f t="array" ref="AD354">IF(AB354="","",INDEX(Bahan!$C$2:$H$7,MATCH(AC354,Bahan!$C$2:$C$7,0),MATCH(AB354,Bahan!$C$2:$H$2,0)))</f>
        <v/>
      </c>
      <c r="AE354" s="80" t="str">
        <f t="array" ref="AE354">IF(AB354="","",INDEX(Bahan!$C$10:$H$15,MATCH(AC354,Bahan!$C$10:$C$15,0),MATCH(AB354,Bahan!$C$10:$H$10,0)))</f>
        <v/>
      </c>
      <c r="AF354" s="99"/>
      <c r="AG354" s="99"/>
      <c r="AH354" s="122"/>
      <c r="AI354" s="99"/>
      <c r="AJ354" s="100"/>
      <c r="AK354" s="100"/>
      <c r="AL354" s="100"/>
      <c r="AM354" s="100"/>
      <c r="AN354" s="100"/>
      <c r="AO354" s="100"/>
      <c r="AP354" s="100"/>
      <c r="AQ354" s="100"/>
      <c r="AR354" s="123"/>
      <c r="AS354" s="123"/>
      <c r="AT354" s="123"/>
    </row>
    <row r="355" spans="1:46" ht="16.5" customHeight="1">
      <c r="A355" s="97" t="str">
        <f>IF(ISBLANK(B355),"",B355&amp;"|"&amp;#REF!)</f>
        <v/>
      </c>
      <c r="B355" s="98"/>
      <c r="C355" s="101"/>
      <c r="D355" s="101"/>
      <c r="E355" s="102"/>
      <c r="F355" s="101"/>
      <c r="G355" s="101"/>
      <c r="H355" s="101"/>
      <c r="I355" s="79"/>
      <c r="J355" s="79"/>
      <c r="K355" s="80" t="str">
        <f t="array" ref="K355">IF(I355="","",INDEX(Bahan!$C$2:$H$7,MATCH(J355,Bahan!$C$2:$C$7,0),MATCH(I355,Bahan!$C$2:$H$2,0)))</f>
        <v/>
      </c>
      <c r="L355" s="80" t="str">
        <f t="array" ref="L355">IF(I355="","",INDEX(Bahan!$C$10:$H$15,MATCH(J355,Bahan!$C$10:$C$15,0),MATCH(I355,Bahan!$C$10:$H$10,0)))</f>
        <v/>
      </c>
      <c r="M355" s="104"/>
      <c r="N355" s="105"/>
      <c r="O355" s="101"/>
      <c r="P355" s="101"/>
      <c r="Q355" s="101"/>
      <c r="R355" s="101"/>
      <c r="S355" s="101"/>
      <c r="T355" s="106"/>
      <c r="U355" s="106"/>
      <c r="V355" s="106"/>
      <c r="W355" s="79"/>
      <c r="X355" s="79"/>
      <c r="Y355" s="80" t="str">
        <f t="array" ref="Y355">IF(W355="","",INDEX(Bahan!$C$2:$H$7,MATCH(X355,Bahan!$C$2:$C$7,0),MATCH(W355,Bahan!$C$2:$H$2,0)))</f>
        <v/>
      </c>
      <c r="Z355" s="80" t="str">
        <f t="array" ref="Z355">IF(W355="","",INDEX(Bahan!$C$10:$H$15,MATCH(X355,Bahan!$C$10:$C$15,0),MATCH(W355,Bahan!$C$10:$H$10,0)))</f>
        <v/>
      </c>
      <c r="AA355" s="121"/>
      <c r="AB355" s="79"/>
      <c r="AC355" s="79"/>
      <c r="AD355" s="80" t="str">
        <f t="array" ref="AD355">IF(AB355="","",INDEX(Bahan!$C$2:$H$7,MATCH(AC355,Bahan!$C$2:$C$7,0),MATCH(AB355,Bahan!$C$2:$H$2,0)))</f>
        <v/>
      </c>
      <c r="AE355" s="80" t="str">
        <f t="array" ref="AE355">IF(AB355="","",INDEX(Bahan!$C$10:$H$15,MATCH(AC355,Bahan!$C$10:$C$15,0),MATCH(AB355,Bahan!$C$10:$H$10,0)))</f>
        <v/>
      </c>
      <c r="AF355" s="99"/>
      <c r="AG355" s="99"/>
      <c r="AH355" s="122"/>
      <c r="AI355" s="99"/>
      <c r="AJ355" s="100"/>
      <c r="AK355" s="100"/>
      <c r="AL355" s="100"/>
      <c r="AM355" s="100"/>
      <c r="AN355" s="100"/>
      <c r="AO355" s="100"/>
      <c r="AP355" s="100"/>
      <c r="AQ355" s="100"/>
      <c r="AR355" s="123"/>
      <c r="AS355" s="123"/>
      <c r="AT355" s="123"/>
    </row>
    <row r="356" spans="1:46" ht="16.5" customHeight="1">
      <c r="A356" s="97" t="str">
        <f>IF(ISBLANK(B356),"",B356&amp;"|"&amp;#REF!)</f>
        <v/>
      </c>
      <c r="B356" s="98"/>
      <c r="C356" s="101"/>
      <c r="D356" s="101"/>
      <c r="E356" s="102"/>
      <c r="F356" s="101"/>
      <c r="G356" s="101"/>
      <c r="H356" s="101"/>
      <c r="I356" s="79"/>
      <c r="J356" s="79"/>
      <c r="K356" s="80" t="str">
        <f t="array" ref="K356">IF(I356="","",INDEX(Bahan!$C$2:$H$7,MATCH(J356,Bahan!$C$2:$C$7,0),MATCH(I356,Bahan!$C$2:$H$2,0)))</f>
        <v/>
      </c>
      <c r="L356" s="80" t="str">
        <f t="array" ref="L356">IF(I356="","",INDEX(Bahan!$C$10:$H$15,MATCH(J356,Bahan!$C$10:$C$15,0),MATCH(I356,Bahan!$C$10:$H$10,0)))</f>
        <v/>
      </c>
      <c r="M356" s="104"/>
      <c r="N356" s="105"/>
      <c r="O356" s="101"/>
      <c r="P356" s="101"/>
      <c r="Q356" s="101"/>
      <c r="R356" s="101"/>
      <c r="S356" s="101"/>
      <c r="T356" s="106"/>
      <c r="U356" s="106"/>
      <c r="V356" s="106"/>
      <c r="W356" s="79"/>
      <c r="X356" s="79"/>
      <c r="Y356" s="80" t="str">
        <f t="array" ref="Y356">IF(W356="","",INDEX(Bahan!$C$2:$H$7,MATCH(X356,Bahan!$C$2:$C$7,0),MATCH(W356,Bahan!$C$2:$H$2,0)))</f>
        <v/>
      </c>
      <c r="Z356" s="80" t="str">
        <f t="array" ref="Z356">IF(W356="","",INDEX(Bahan!$C$10:$H$15,MATCH(X356,Bahan!$C$10:$C$15,0),MATCH(W356,Bahan!$C$10:$H$10,0)))</f>
        <v/>
      </c>
      <c r="AA356" s="121"/>
      <c r="AB356" s="79"/>
      <c r="AC356" s="79"/>
      <c r="AD356" s="80" t="str">
        <f t="array" ref="AD356">IF(AB356="","",INDEX(Bahan!$C$2:$H$7,MATCH(AC356,Bahan!$C$2:$C$7,0),MATCH(AB356,Bahan!$C$2:$H$2,0)))</f>
        <v/>
      </c>
      <c r="AE356" s="80" t="str">
        <f t="array" ref="AE356">IF(AB356="","",INDEX(Bahan!$C$10:$H$15,MATCH(AC356,Bahan!$C$10:$C$15,0),MATCH(AB356,Bahan!$C$10:$H$10,0)))</f>
        <v/>
      </c>
      <c r="AF356" s="99"/>
      <c r="AG356" s="99"/>
      <c r="AH356" s="122"/>
      <c r="AI356" s="99"/>
      <c r="AJ356" s="100"/>
      <c r="AK356" s="100"/>
      <c r="AL356" s="100"/>
      <c r="AM356" s="100"/>
      <c r="AN356" s="100"/>
      <c r="AO356" s="100"/>
      <c r="AP356" s="100"/>
      <c r="AQ356" s="100"/>
      <c r="AR356" s="123"/>
      <c r="AS356" s="123"/>
      <c r="AT356" s="123"/>
    </row>
    <row r="357" spans="1:46" ht="16.5" customHeight="1">
      <c r="A357" s="97" t="str">
        <f>IF(ISBLANK(B357),"",B357&amp;"|"&amp;#REF!)</f>
        <v/>
      </c>
      <c r="B357" s="98"/>
      <c r="C357" s="101"/>
      <c r="D357" s="101"/>
      <c r="E357" s="102"/>
      <c r="F357" s="101"/>
      <c r="G357" s="101"/>
      <c r="H357" s="101"/>
      <c r="I357" s="79"/>
      <c r="J357" s="79"/>
      <c r="K357" s="80" t="str">
        <f t="array" ref="K357">IF(I357="","",INDEX(Bahan!$C$2:$H$7,MATCH(J357,Bahan!$C$2:$C$7,0),MATCH(I357,Bahan!$C$2:$H$2,0)))</f>
        <v/>
      </c>
      <c r="L357" s="80" t="str">
        <f t="array" ref="L357">IF(I357="","",INDEX(Bahan!$C$10:$H$15,MATCH(J357,Bahan!$C$10:$C$15,0),MATCH(I357,Bahan!$C$10:$H$10,0)))</f>
        <v/>
      </c>
      <c r="M357" s="104"/>
      <c r="N357" s="105"/>
      <c r="O357" s="101"/>
      <c r="P357" s="101"/>
      <c r="Q357" s="101"/>
      <c r="R357" s="101"/>
      <c r="S357" s="101"/>
      <c r="T357" s="106"/>
      <c r="U357" s="106"/>
      <c r="V357" s="106"/>
      <c r="W357" s="79"/>
      <c r="X357" s="79"/>
      <c r="Y357" s="80" t="str">
        <f t="array" ref="Y357">IF(W357="","",INDEX(Bahan!$C$2:$H$7,MATCH(X357,Bahan!$C$2:$C$7,0),MATCH(W357,Bahan!$C$2:$H$2,0)))</f>
        <v/>
      </c>
      <c r="Z357" s="80" t="str">
        <f t="array" ref="Z357">IF(W357="","",INDEX(Bahan!$C$10:$H$15,MATCH(X357,Bahan!$C$10:$C$15,0),MATCH(W357,Bahan!$C$10:$H$10,0)))</f>
        <v/>
      </c>
      <c r="AA357" s="121"/>
      <c r="AB357" s="79"/>
      <c r="AC357" s="79"/>
      <c r="AD357" s="80" t="str">
        <f t="array" ref="AD357">IF(AB357="","",INDEX(Bahan!$C$2:$H$7,MATCH(AC357,Bahan!$C$2:$C$7,0),MATCH(AB357,Bahan!$C$2:$H$2,0)))</f>
        <v/>
      </c>
      <c r="AE357" s="80" t="str">
        <f t="array" ref="AE357">IF(AB357="","",INDEX(Bahan!$C$10:$H$15,MATCH(AC357,Bahan!$C$10:$C$15,0),MATCH(AB357,Bahan!$C$10:$H$10,0)))</f>
        <v/>
      </c>
      <c r="AF357" s="99"/>
      <c r="AG357" s="99"/>
      <c r="AH357" s="122"/>
      <c r="AI357" s="99"/>
      <c r="AJ357" s="100"/>
      <c r="AK357" s="100"/>
      <c r="AL357" s="100"/>
      <c r="AM357" s="100"/>
      <c r="AN357" s="100"/>
      <c r="AO357" s="100"/>
      <c r="AP357" s="100"/>
      <c r="AQ357" s="100"/>
      <c r="AR357" s="123"/>
      <c r="AS357" s="123"/>
      <c r="AT357" s="123"/>
    </row>
    <row r="358" spans="1:46" ht="16.5" customHeight="1">
      <c r="A358" s="97" t="str">
        <f>IF(ISBLANK(B358),"",B358&amp;"|"&amp;#REF!)</f>
        <v/>
      </c>
      <c r="B358" s="98"/>
      <c r="C358" s="101"/>
      <c r="D358" s="101"/>
      <c r="E358" s="102"/>
      <c r="F358" s="101"/>
      <c r="G358" s="101"/>
      <c r="H358" s="101"/>
      <c r="I358" s="79"/>
      <c r="J358" s="79"/>
      <c r="K358" s="80" t="str">
        <f t="array" ref="K358">IF(I358="","",INDEX(Bahan!$C$2:$H$7,MATCH(J358,Bahan!$C$2:$C$7,0),MATCH(I358,Bahan!$C$2:$H$2,0)))</f>
        <v/>
      </c>
      <c r="L358" s="80" t="str">
        <f t="array" ref="L358">IF(I358="","",INDEX(Bahan!$C$10:$H$15,MATCH(J358,Bahan!$C$10:$C$15,0),MATCH(I358,Bahan!$C$10:$H$10,0)))</f>
        <v/>
      </c>
      <c r="M358" s="104"/>
      <c r="N358" s="105"/>
      <c r="O358" s="101"/>
      <c r="P358" s="101"/>
      <c r="Q358" s="101"/>
      <c r="R358" s="101"/>
      <c r="S358" s="101"/>
      <c r="T358" s="106"/>
      <c r="U358" s="106"/>
      <c r="V358" s="106"/>
      <c r="W358" s="79"/>
      <c r="X358" s="79"/>
      <c r="Y358" s="80" t="str">
        <f t="array" ref="Y358">IF(W358="","",INDEX(Bahan!$C$2:$H$7,MATCH(X358,Bahan!$C$2:$C$7,0),MATCH(W358,Bahan!$C$2:$H$2,0)))</f>
        <v/>
      </c>
      <c r="Z358" s="80" t="str">
        <f t="array" ref="Z358">IF(W358="","",INDEX(Bahan!$C$10:$H$15,MATCH(X358,Bahan!$C$10:$C$15,0),MATCH(W358,Bahan!$C$10:$H$10,0)))</f>
        <v/>
      </c>
      <c r="AA358" s="121"/>
      <c r="AB358" s="79"/>
      <c r="AC358" s="79"/>
      <c r="AD358" s="80" t="str">
        <f t="array" ref="AD358">IF(AB358="","",INDEX(Bahan!$C$2:$H$7,MATCH(AC358,Bahan!$C$2:$C$7,0),MATCH(AB358,Bahan!$C$2:$H$2,0)))</f>
        <v/>
      </c>
      <c r="AE358" s="80" t="str">
        <f t="array" ref="AE358">IF(AB358="","",INDEX(Bahan!$C$10:$H$15,MATCH(AC358,Bahan!$C$10:$C$15,0),MATCH(AB358,Bahan!$C$10:$H$10,0)))</f>
        <v/>
      </c>
      <c r="AF358" s="99"/>
      <c r="AG358" s="99"/>
      <c r="AH358" s="122"/>
      <c r="AI358" s="99"/>
      <c r="AJ358" s="100"/>
      <c r="AK358" s="100"/>
      <c r="AL358" s="100"/>
      <c r="AM358" s="100"/>
      <c r="AN358" s="100"/>
      <c r="AO358" s="100"/>
      <c r="AP358" s="100"/>
      <c r="AQ358" s="100"/>
      <c r="AR358" s="123"/>
      <c r="AS358" s="123"/>
      <c r="AT358" s="123"/>
    </row>
    <row r="359" spans="1:46" ht="16.5" customHeight="1">
      <c r="A359" s="97" t="str">
        <f>IF(ISBLANK(B359),"",B359&amp;"|"&amp;#REF!)</f>
        <v/>
      </c>
      <c r="B359" s="98"/>
      <c r="C359" s="101"/>
      <c r="D359" s="101"/>
      <c r="E359" s="102"/>
      <c r="F359" s="101"/>
      <c r="G359" s="101"/>
      <c r="H359" s="101"/>
      <c r="I359" s="79"/>
      <c r="J359" s="79"/>
      <c r="K359" s="80" t="str">
        <f t="array" ref="K359">IF(I359="","",INDEX(Bahan!$C$2:$H$7,MATCH(J359,Bahan!$C$2:$C$7,0),MATCH(I359,Bahan!$C$2:$H$2,0)))</f>
        <v/>
      </c>
      <c r="L359" s="80" t="str">
        <f t="array" ref="L359">IF(I359="","",INDEX(Bahan!$C$10:$H$15,MATCH(J359,Bahan!$C$10:$C$15,0),MATCH(I359,Bahan!$C$10:$H$10,0)))</f>
        <v/>
      </c>
      <c r="M359" s="104"/>
      <c r="N359" s="105"/>
      <c r="O359" s="101"/>
      <c r="P359" s="101"/>
      <c r="Q359" s="101"/>
      <c r="R359" s="101"/>
      <c r="S359" s="101"/>
      <c r="T359" s="106"/>
      <c r="U359" s="106"/>
      <c r="V359" s="106"/>
      <c r="W359" s="79"/>
      <c r="X359" s="79"/>
      <c r="Y359" s="80" t="str">
        <f t="array" ref="Y359">IF(W359="","",INDEX(Bahan!$C$2:$H$7,MATCH(X359,Bahan!$C$2:$C$7,0),MATCH(W359,Bahan!$C$2:$H$2,0)))</f>
        <v/>
      </c>
      <c r="Z359" s="80" t="str">
        <f t="array" ref="Z359">IF(W359="","",INDEX(Bahan!$C$10:$H$15,MATCH(X359,Bahan!$C$10:$C$15,0),MATCH(W359,Bahan!$C$10:$H$10,0)))</f>
        <v/>
      </c>
      <c r="AA359" s="121"/>
      <c r="AB359" s="79"/>
      <c r="AC359" s="79"/>
      <c r="AD359" s="80" t="str">
        <f t="array" ref="AD359">IF(AB359="","",INDEX(Bahan!$C$2:$H$7,MATCH(AC359,Bahan!$C$2:$C$7,0),MATCH(AB359,Bahan!$C$2:$H$2,0)))</f>
        <v/>
      </c>
      <c r="AE359" s="80" t="str">
        <f t="array" ref="AE359">IF(AB359="","",INDEX(Bahan!$C$10:$H$15,MATCH(AC359,Bahan!$C$10:$C$15,0),MATCH(AB359,Bahan!$C$10:$H$10,0)))</f>
        <v/>
      </c>
      <c r="AF359" s="99"/>
      <c r="AG359" s="99"/>
      <c r="AH359" s="122"/>
      <c r="AI359" s="99"/>
      <c r="AJ359" s="100"/>
      <c r="AK359" s="100"/>
      <c r="AL359" s="100"/>
      <c r="AM359" s="100"/>
      <c r="AN359" s="100"/>
      <c r="AO359" s="100"/>
      <c r="AP359" s="100"/>
      <c r="AQ359" s="100"/>
      <c r="AR359" s="123"/>
      <c r="AS359" s="123"/>
      <c r="AT359" s="123"/>
    </row>
    <row r="360" spans="1:46" ht="16.5" customHeight="1">
      <c r="A360" s="97" t="str">
        <f>IF(ISBLANK(B360),"",B360&amp;"|"&amp;#REF!)</f>
        <v/>
      </c>
      <c r="B360" s="98"/>
      <c r="C360" s="101"/>
      <c r="D360" s="101"/>
      <c r="E360" s="102"/>
      <c r="F360" s="101"/>
      <c r="G360" s="101"/>
      <c r="H360" s="101"/>
      <c r="I360" s="79"/>
      <c r="J360" s="79"/>
      <c r="K360" s="80" t="str">
        <f t="array" ref="K360">IF(I360="","",INDEX(Bahan!$C$2:$H$7,MATCH(J360,Bahan!$C$2:$C$7,0),MATCH(I360,Bahan!$C$2:$H$2,0)))</f>
        <v/>
      </c>
      <c r="L360" s="80" t="str">
        <f t="array" ref="L360">IF(I360="","",INDEX(Bahan!$C$10:$H$15,MATCH(J360,Bahan!$C$10:$C$15,0),MATCH(I360,Bahan!$C$10:$H$10,0)))</f>
        <v/>
      </c>
      <c r="M360" s="104"/>
      <c r="N360" s="105"/>
      <c r="O360" s="101"/>
      <c r="P360" s="101"/>
      <c r="Q360" s="101"/>
      <c r="R360" s="101"/>
      <c r="S360" s="101"/>
      <c r="T360" s="106"/>
      <c r="U360" s="106"/>
      <c r="V360" s="106"/>
      <c r="W360" s="79"/>
      <c r="X360" s="79"/>
      <c r="Y360" s="80" t="str">
        <f t="array" ref="Y360">IF(W360="","",INDEX(Bahan!$C$2:$H$7,MATCH(X360,Bahan!$C$2:$C$7,0),MATCH(W360,Bahan!$C$2:$H$2,0)))</f>
        <v/>
      </c>
      <c r="Z360" s="80" t="str">
        <f t="array" ref="Z360">IF(W360="","",INDEX(Bahan!$C$10:$H$15,MATCH(X360,Bahan!$C$10:$C$15,0),MATCH(W360,Bahan!$C$10:$H$10,0)))</f>
        <v/>
      </c>
      <c r="AA360" s="121"/>
      <c r="AB360" s="79"/>
      <c r="AC360" s="79"/>
      <c r="AD360" s="80" t="str">
        <f t="array" ref="AD360">IF(AB360="","",INDEX(Bahan!$C$2:$H$7,MATCH(AC360,Bahan!$C$2:$C$7,0),MATCH(AB360,Bahan!$C$2:$H$2,0)))</f>
        <v/>
      </c>
      <c r="AE360" s="80" t="str">
        <f t="array" ref="AE360">IF(AB360="","",INDEX(Bahan!$C$10:$H$15,MATCH(AC360,Bahan!$C$10:$C$15,0),MATCH(AB360,Bahan!$C$10:$H$10,0)))</f>
        <v/>
      </c>
      <c r="AF360" s="99"/>
      <c r="AG360" s="99"/>
      <c r="AH360" s="122"/>
      <c r="AI360" s="99"/>
      <c r="AJ360" s="100"/>
      <c r="AK360" s="100"/>
      <c r="AL360" s="100"/>
      <c r="AM360" s="100"/>
      <c r="AN360" s="100"/>
      <c r="AO360" s="100"/>
      <c r="AP360" s="100"/>
      <c r="AQ360" s="100"/>
      <c r="AR360" s="123"/>
      <c r="AS360" s="123"/>
      <c r="AT360" s="123"/>
    </row>
    <row r="361" spans="1:46" ht="16.5" customHeight="1">
      <c r="A361" s="97" t="str">
        <f>IF(ISBLANK(B361),"",B361&amp;"|"&amp;#REF!)</f>
        <v/>
      </c>
      <c r="B361" s="98"/>
      <c r="C361" s="101"/>
      <c r="D361" s="101"/>
      <c r="E361" s="102"/>
      <c r="F361" s="101"/>
      <c r="G361" s="101"/>
      <c r="H361" s="101"/>
      <c r="I361" s="79"/>
      <c r="J361" s="79"/>
      <c r="K361" s="80" t="str">
        <f t="array" ref="K361">IF(I361="","",INDEX(Bahan!$C$2:$H$7,MATCH(J361,Bahan!$C$2:$C$7,0),MATCH(I361,Bahan!$C$2:$H$2,0)))</f>
        <v/>
      </c>
      <c r="L361" s="80" t="str">
        <f t="array" ref="L361">IF(I361="","",INDEX(Bahan!$C$10:$H$15,MATCH(J361,Bahan!$C$10:$C$15,0),MATCH(I361,Bahan!$C$10:$H$10,0)))</f>
        <v/>
      </c>
      <c r="M361" s="104"/>
      <c r="N361" s="105"/>
      <c r="O361" s="101"/>
      <c r="P361" s="101"/>
      <c r="Q361" s="101"/>
      <c r="R361" s="101"/>
      <c r="S361" s="101"/>
      <c r="T361" s="106"/>
      <c r="U361" s="106"/>
      <c r="V361" s="106"/>
      <c r="W361" s="79"/>
      <c r="X361" s="79"/>
      <c r="Y361" s="80" t="str">
        <f t="array" ref="Y361">IF(W361="","",INDEX(Bahan!$C$2:$H$7,MATCH(X361,Bahan!$C$2:$C$7,0),MATCH(W361,Bahan!$C$2:$H$2,0)))</f>
        <v/>
      </c>
      <c r="Z361" s="80" t="str">
        <f t="array" ref="Z361">IF(W361="","",INDEX(Bahan!$C$10:$H$15,MATCH(X361,Bahan!$C$10:$C$15,0),MATCH(W361,Bahan!$C$10:$H$10,0)))</f>
        <v/>
      </c>
      <c r="AA361" s="121"/>
      <c r="AB361" s="79"/>
      <c r="AC361" s="79"/>
      <c r="AD361" s="80" t="str">
        <f t="array" ref="AD361">IF(AB361="","",INDEX(Bahan!$C$2:$H$7,MATCH(AC361,Bahan!$C$2:$C$7,0),MATCH(AB361,Bahan!$C$2:$H$2,0)))</f>
        <v/>
      </c>
      <c r="AE361" s="80" t="str">
        <f t="array" ref="AE361">IF(AB361="","",INDEX(Bahan!$C$10:$H$15,MATCH(AC361,Bahan!$C$10:$C$15,0),MATCH(AB361,Bahan!$C$10:$H$10,0)))</f>
        <v/>
      </c>
      <c r="AF361" s="99"/>
      <c r="AG361" s="99"/>
      <c r="AH361" s="122"/>
      <c r="AI361" s="99"/>
      <c r="AJ361" s="100"/>
      <c r="AK361" s="100"/>
      <c r="AL361" s="100"/>
      <c r="AM361" s="100"/>
      <c r="AN361" s="100"/>
      <c r="AO361" s="100"/>
      <c r="AP361" s="100"/>
      <c r="AQ361" s="100"/>
      <c r="AR361" s="123"/>
      <c r="AS361" s="123"/>
      <c r="AT361" s="123"/>
    </row>
    <row r="362" spans="1:46" ht="16.5" customHeight="1">
      <c r="A362" s="97" t="str">
        <f>IF(ISBLANK(B362),"",B362&amp;"|"&amp;#REF!)</f>
        <v/>
      </c>
      <c r="B362" s="98"/>
      <c r="C362" s="101"/>
      <c r="D362" s="101"/>
      <c r="E362" s="102"/>
      <c r="F362" s="101"/>
      <c r="G362" s="101"/>
      <c r="H362" s="101"/>
      <c r="I362" s="79"/>
      <c r="J362" s="79"/>
      <c r="K362" s="80" t="str">
        <f t="array" ref="K362">IF(I362="","",INDEX(Bahan!$C$2:$H$7,MATCH(J362,Bahan!$C$2:$C$7,0),MATCH(I362,Bahan!$C$2:$H$2,0)))</f>
        <v/>
      </c>
      <c r="L362" s="80" t="str">
        <f t="array" ref="L362">IF(I362="","",INDEX(Bahan!$C$10:$H$15,MATCH(J362,Bahan!$C$10:$C$15,0),MATCH(I362,Bahan!$C$10:$H$10,0)))</f>
        <v/>
      </c>
      <c r="M362" s="104"/>
      <c r="N362" s="105"/>
      <c r="O362" s="101"/>
      <c r="P362" s="101"/>
      <c r="Q362" s="101"/>
      <c r="R362" s="101"/>
      <c r="S362" s="101"/>
      <c r="T362" s="106"/>
      <c r="U362" s="106"/>
      <c r="V362" s="106"/>
      <c r="W362" s="79"/>
      <c r="X362" s="79"/>
      <c r="Y362" s="80" t="str">
        <f t="array" ref="Y362">IF(W362="","",INDEX(Bahan!$C$2:$H$7,MATCH(X362,Bahan!$C$2:$C$7,0),MATCH(W362,Bahan!$C$2:$H$2,0)))</f>
        <v/>
      </c>
      <c r="Z362" s="80" t="str">
        <f t="array" ref="Z362">IF(W362="","",INDEX(Bahan!$C$10:$H$15,MATCH(X362,Bahan!$C$10:$C$15,0),MATCH(W362,Bahan!$C$10:$H$10,0)))</f>
        <v/>
      </c>
      <c r="AA362" s="121"/>
      <c r="AB362" s="79"/>
      <c r="AC362" s="79"/>
      <c r="AD362" s="80" t="str">
        <f t="array" ref="AD362">IF(AB362="","",INDEX(Bahan!$C$2:$H$7,MATCH(AC362,Bahan!$C$2:$C$7,0),MATCH(AB362,Bahan!$C$2:$H$2,0)))</f>
        <v/>
      </c>
      <c r="AE362" s="80" t="str">
        <f t="array" ref="AE362">IF(AB362="","",INDEX(Bahan!$C$10:$H$15,MATCH(AC362,Bahan!$C$10:$C$15,0),MATCH(AB362,Bahan!$C$10:$H$10,0)))</f>
        <v/>
      </c>
      <c r="AF362" s="99"/>
      <c r="AG362" s="99"/>
      <c r="AH362" s="122"/>
      <c r="AI362" s="99"/>
      <c r="AJ362" s="100"/>
      <c r="AK362" s="100"/>
      <c r="AL362" s="100"/>
      <c r="AM362" s="100"/>
      <c r="AN362" s="100"/>
      <c r="AO362" s="100"/>
      <c r="AP362" s="100"/>
      <c r="AQ362" s="100"/>
      <c r="AR362" s="123"/>
      <c r="AS362" s="123"/>
      <c r="AT362" s="123"/>
    </row>
    <row r="363" spans="1:46" ht="16.5" customHeight="1">
      <c r="A363" s="97" t="str">
        <f>IF(ISBLANK(B363),"",B363&amp;"|"&amp;#REF!)</f>
        <v/>
      </c>
      <c r="B363" s="98"/>
      <c r="C363" s="101"/>
      <c r="D363" s="101"/>
      <c r="E363" s="102"/>
      <c r="F363" s="101"/>
      <c r="G363" s="101"/>
      <c r="H363" s="101"/>
      <c r="I363" s="79"/>
      <c r="J363" s="79"/>
      <c r="K363" s="80" t="str">
        <f t="array" ref="K363">IF(I363="","",INDEX(Bahan!$C$2:$H$7,MATCH(J363,Bahan!$C$2:$C$7,0),MATCH(I363,Bahan!$C$2:$H$2,0)))</f>
        <v/>
      </c>
      <c r="L363" s="80" t="str">
        <f t="array" ref="L363">IF(I363="","",INDEX(Bahan!$C$10:$H$15,MATCH(J363,Bahan!$C$10:$C$15,0),MATCH(I363,Bahan!$C$10:$H$10,0)))</f>
        <v/>
      </c>
      <c r="M363" s="104"/>
      <c r="N363" s="105"/>
      <c r="O363" s="101"/>
      <c r="P363" s="101"/>
      <c r="Q363" s="101"/>
      <c r="R363" s="101"/>
      <c r="S363" s="101"/>
      <c r="T363" s="106"/>
      <c r="U363" s="106"/>
      <c r="V363" s="106"/>
      <c r="W363" s="79"/>
      <c r="X363" s="79"/>
      <c r="Y363" s="80" t="str">
        <f t="array" ref="Y363">IF(W363="","",INDEX(Bahan!$C$2:$H$7,MATCH(X363,Bahan!$C$2:$C$7,0),MATCH(W363,Bahan!$C$2:$H$2,0)))</f>
        <v/>
      </c>
      <c r="Z363" s="80" t="str">
        <f t="array" ref="Z363">IF(W363="","",INDEX(Bahan!$C$10:$H$15,MATCH(X363,Bahan!$C$10:$C$15,0),MATCH(W363,Bahan!$C$10:$H$10,0)))</f>
        <v/>
      </c>
      <c r="AA363" s="121"/>
      <c r="AB363" s="79"/>
      <c r="AC363" s="79"/>
      <c r="AD363" s="80" t="str">
        <f t="array" ref="AD363">IF(AB363="","",INDEX(Bahan!$C$2:$H$7,MATCH(AC363,Bahan!$C$2:$C$7,0),MATCH(AB363,Bahan!$C$2:$H$2,0)))</f>
        <v/>
      </c>
      <c r="AE363" s="80" t="str">
        <f t="array" ref="AE363">IF(AB363="","",INDEX(Bahan!$C$10:$H$15,MATCH(AC363,Bahan!$C$10:$C$15,0),MATCH(AB363,Bahan!$C$10:$H$10,0)))</f>
        <v/>
      </c>
      <c r="AF363" s="99"/>
      <c r="AG363" s="99"/>
      <c r="AH363" s="122"/>
      <c r="AI363" s="99"/>
      <c r="AJ363" s="100"/>
      <c r="AK363" s="100"/>
      <c r="AL363" s="100"/>
      <c r="AM363" s="100"/>
      <c r="AN363" s="100"/>
      <c r="AO363" s="100"/>
      <c r="AP363" s="100"/>
      <c r="AQ363" s="100"/>
      <c r="AR363" s="123"/>
      <c r="AS363" s="123"/>
      <c r="AT363" s="123"/>
    </row>
    <row r="364" spans="1:46" ht="16.5" customHeight="1">
      <c r="A364" s="97" t="str">
        <f>IF(ISBLANK(B364),"",B364&amp;"|"&amp;#REF!)</f>
        <v/>
      </c>
      <c r="B364" s="98"/>
      <c r="C364" s="101"/>
      <c r="D364" s="101"/>
      <c r="E364" s="102"/>
      <c r="F364" s="101"/>
      <c r="G364" s="101"/>
      <c r="H364" s="101"/>
      <c r="I364" s="79"/>
      <c r="J364" s="79"/>
      <c r="K364" s="80" t="str">
        <f t="array" ref="K364">IF(I364="","",INDEX(Bahan!$C$2:$H$7,MATCH(J364,Bahan!$C$2:$C$7,0),MATCH(I364,Bahan!$C$2:$H$2,0)))</f>
        <v/>
      </c>
      <c r="L364" s="80" t="str">
        <f t="array" ref="L364">IF(I364="","",INDEX(Bahan!$C$10:$H$15,MATCH(J364,Bahan!$C$10:$C$15,0),MATCH(I364,Bahan!$C$10:$H$10,0)))</f>
        <v/>
      </c>
      <c r="M364" s="104"/>
      <c r="N364" s="105"/>
      <c r="O364" s="101"/>
      <c r="P364" s="101"/>
      <c r="Q364" s="101"/>
      <c r="R364" s="101"/>
      <c r="S364" s="101"/>
      <c r="T364" s="106"/>
      <c r="U364" s="106"/>
      <c r="V364" s="106"/>
      <c r="W364" s="79"/>
      <c r="X364" s="79"/>
      <c r="Y364" s="80" t="str">
        <f t="array" ref="Y364">IF(W364="","",INDEX(Bahan!$C$2:$H$7,MATCH(X364,Bahan!$C$2:$C$7,0),MATCH(W364,Bahan!$C$2:$H$2,0)))</f>
        <v/>
      </c>
      <c r="Z364" s="80" t="str">
        <f t="array" ref="Z364">IF(W364="","",INDEX(Bahan!$C$10:$H$15,MATCH(X364,Bahan!$C$10:$C$15,0),MATCH(W364,Bahan!$C$10:$H$10,0)))</f>
        <v/>
      </c>
      <c r="AA364" s="121"/>
      <c r="AB364" s="79"/>
      <c r="AC364" s="79"/>
      <c r="AD364" s="80" t="str">
        <f t="array" ref="AD364">IF(AB364="","",INDEX(Bahan!$C$2:$H$7,MATCH(AC364,Bahan!$C$2:$C$7,0),MATCH(AB364,Bahan!$C$2:$H$2,0)))</f>
        <v/>
      </c>
      <c r="AE364" s="80" t="str">
        <f t="array" ref="AE364">IF(AB364="","",INDEX(Bahan!$C$10:$H$15,MATCH(AC364,Bahan!$C$10:$C$15,0),MATCH(AB364,Bahan!$C$10:$H$10,0)))</f>
        <v/>
      </c>
      <c r="AF364" s="99"/>
      <c r="AG364" s="99"/>
      <c r="AH364" s="122"/>
      <c r="AI364" s="99"/>
      <c r="AJ364" s="100"/>
      <c r="AK364" s="100"/>
      <c r="AL364" s="100"/>
      <c r="AM364" s="100"/>
      <c r="AN364" s="100"/>
      <c r="AO364" s="100"/>
      <c r="AP364" s="100"/>
      <c r="AQ364" s="100"/>
      <c r="AR364" s="123"/>
      <c r="AS364" s="123"/>
      <c r="AT364" s="123"/>
    </row>
    <row r="365" spans="1:46" ht="16.5" customHeight="1">
      <c r="A365" s="97" t="str">
        <f>IF(ISBLANK(B365),"",B365&amp;"|"&amp;#REF!)</f>
        <v/>
      </c>
      <c r="B365" s="98"/>
      <c r="C365" s="101"/>
      <c r="D365" s="101"/>
      <c r="E365" s="102"/>
      <c r="F365" s="101"/>
      <c r="G365" s="101"/>
      <c r="H365" s="101"/>
      <c r="I365" s="79"/>
      <c r="J365" s="79"/>
      <c r="K365" s="80" t="str">
        <f t="array" ref="K365">IF(I365="","",INDEX(Bahan!$C$2:$H$7,MATCH(J365,Bahan!$C$2:$C$7,0),MATCH(I365,Bahan!$C$2:$H$2,0)))</f>
        <v/>
      </c>
      <c r="L365" s="80" t="str">
        <f t="array" ref="L365">IF(I365="","",INDEX(Bahan!$C$10:$H$15,MATCH(J365,Bahan!$C$10:$C$15,0),MATCH(I365,Bahan!$C$10:$H$10,0)))</f>
        <v/>
      </c>
      <c r="M365" s="104"/>
      <c r="N365" s="105"/>
      <c r="O365" s="101"/>
      <c r="P365" s="101"/>
      <c r="Q365" s="101"/>
      <c r="R365" s="101"/>
      <c r="S365" s="101"/>
      <c r="T365" s="106"/>
      <c r="U365" s="106"/>
      <c r="V365" s="106"/>
      <c r="W365" s="79"/>
      <c r="X365" s="79"/>
      <c r="Y365" s="80" t="str">
        <f t="array" ref="Y365">IF(W365="","",INDEX(Bahan!$C$2:$H$7,MATCH(X365,Bahan!$C$2:$C$7,0),MATCH(W365,Bahan!$C$2:$H$2,0)))</f>
        <v/>
      </c>
      <c r="Z365" s="80" t="str">
        <f t="array" ref="Z365">IF(W365="","",INDEX(Bahan!$C$10:$H$15,MATCH(X365,Bahan!$C$10:$C$15,0),MATCH(W365,Bahan!$C$10:$H$10,0)))</f>
        <v/>
      </c>
      <c r="AA365" s="121"/>
      <c r="AB365" s="79"/>
      <c r="AC365" s="79"/>
      <c r="AD365" s="80" t="str">
        <f t="array" ref="AD365">IF(AB365="","",INDEX(Bahan!$C$2:$H$7,MATCH(AC365,Bahan!$C$2:$C$7,0),MATCH(AB365,Bahan!$C$2:$H$2,0)))</f>
        <v/>
      </c>
      <c r="AE365" s="80" t="str">
        <f t="array" ref="AE365">IF(AB365="","",INDEX(Bahan!$C$10:$H$15,MATCH(AC365,Bahan!$C$10:$C$15,0),MATCH(AB365,Bahan!$C$10:$H$10,0)))</f>
        <v/>
      </c>
      <c r="AF365" s="99"/>
      <c r="AG365" s="99"/>
      <c r="AH365" s="122"/>
      <c r="AI365" s="99"/>
      <c r="AJ365" s="100"/>
      <c r="AK365" s="100"/>
      <c r="AL365" s="100"/>
      <c r="AM365" s="100"/>
      <c r="AN365" s="100"/>
      <c r="AO365" s="100"/>
      <c r="AP365" s="100"/>
      <c r="AQ365" s="100"/>
      <c r="AR365" s="123"/>
      <c r="AS365" s="123"/>
      <c r="AT365" s="123"/>
    </row>
    <row r="366" spans="1:46" ht="16.5" customHeight="1">
      <c r="A366" s="97" t="str">
        <f>IF(ISBLANK(B366),"",B366&amp;"|"&amp;#REF!)</f>
        <v/>
      </c>
      <c r="B366" s="98"/>
      <c r="C366" s="101"/>
      <c r="D366" s="101"/>
      <c r="E366" s="102"/>
      <c r="F366" s="101"/>
      <c r="G366" s="101"/>
      <c r="H366" s="101"/>
      <c r="I366" s="79"/>
      <c r="J366" s="79"/>
      <c r="K366" s="80" t="str">
        <f t="array" ref="K366">IF(I366="","",INDEX(Bahan!$C$2:$H$7,MATCH(J366,Bahan!$C$2:$C$7,0),MATCH(I366,Bahan!$C$2:$H$2,0)))</f>
        <v/>
      </c>
      <c r="L366" s="80" t="str">
        <f t="array" ref="L366">IF(I366="","",INDEX(Bahan!$C$10:$H$15,MATCH(J366,Bahan!$C$10:$C$15,0),MATCH(I366,Bahan!$C$10:$H$10,0)))</f>
        <v/>
      </c>
      <c r="M366" s="104"/>
      <c r="N366" s="105"/>
      <c r="O366" s="101"/>
      <c r="P366" s="101"/>
      <c r="Q366" s="101"/>
      <c r="R366" s="101"/>
      <c r="S366" s="101"/>
      <c r="T366" s="106"/>
      <c r="U366" s="106"/>
      <c r="V366" s="106"/>
      <c r="W366" s="79"/>
      <c r="X366" s="79"/>
      <c r="Y366" s="80" t="str">
        <f t="array" ref="Y366">IF(W366="","",INDEX(Bahan!$C$2:$H$7,MATCH(X366,Bahan!$C$2:$C$7,0),MATCH(W366,Bahan!$C$2:$H$2,0)))</f>
        <v/>
      </c>
      <c r="Z366" s="80" t="str">
        <f t="array" ref="Z366">IF(W366="","",INDEX(Bahan!$C$10:$H$15,MATCH(X366,Bahan!$C$10:$C$15,0),MATCH(W366,Bahan!$C$10:$H$10,0)))</f>
        <v/>
      </c>
      <c r="AA366" s="121"/>
      <c r="AB366" s="79"/>
      <c r="AC366" s="79"/>
      <c r="AD366" s="80" t="str">
        <f t="array" ref="AD366">IF(AB366="","",INDEX(Bahan!$C$2:$H$7,MATCH(AC366,Bahan!$C$2:$C$7,0),MATCH(AB366,Bahan!$C$2:$H$2,0)))</f>
        <v/>
      </c>
      <c r="AE366" s="80" t="str">
        <f t="array" ref="AE366">IF(AB366="","",INDEX(Bahan!$C$10:$H$15,MATCH(AC366,Bahan!$C$10:$C$15,0),MATCH(AB366,Bahan!$C$10:$H$10,0)))</f>
        <v/>
      </c>
      <c r="AF366" s="99"/>
      <c r="AG366" s="99"/>
      <c r="AH366" s="122"/>
      <c r="AI366" s="99"/>
      <c r="AJ366" s="100"/>
      <c r="AK366" s="100"/>
      <c r="AL366" s="100"/>
      <c r="AM366" s="100"/>
      <c r="AN366" s="100"/>
      <c r="AO366" s="100"/>
      <c r="AP366" s="100"/>
      <c r="AQ366" s="100"/>
      <c r="AR366" s="123"/>
      <c r="AS366" s="123"/>
      <c r="AT366" s="123"/>
    </row>
    <row r="367" spans="1:46" ht="16.5" customHeight="1">
      <c r="A367" s="97" t="str">
        <f>IF(ISBLANK(B367),"",B367&amp;"|"&amp;#REF!)</f>
        <v/>
      </c>
      <c r="B367" s="98"/>
      <c r="C367" s="101"/>
      <c r="D367" s="101"/>
      <c r="E367" s="102"/>
      <c r="F367" s="101"/>
      <c r="G367" s="101"/>
      <c r="H367" s="101"/>
      <c r="I367" s="79"/>
      <c r="J367" s="79"/>
      <c r="K367" s="80" t="str">
        <f t="array" ref="K367">IF(I367="","",INDEX(Bahan!$C$2:$H$7,MATCH(J367,Bahan!$C$2:$C$7,0),MATCH(I367,Bahan!$C$2:$H$2,0)))</f>
        <v/>
      </c>
      <c r="L367" s="80" t="str">
        <f t="array" ref="L367">IF(I367="","",INDEX(Bahan!$C$10:$H$15,MATCH(J367,Bahan!$C$10:$C$15,0),MATCH(I367,Bahan!$C$10:$H$10,0)))</f>
        <v/>
      </c>
      <c r="M367" s="104"/>
      <c r="N367" s="105"/>
      <c r="O367" s="101"/>
      <c r="P367" s="101"/>
      <c r="Q367" s="101"/>
      <c r="R367" s="101"/>
      <c r="S367" s="101"/>
      <c r="T367" s="106"/>
      <c r="U367" s="106"/>
      <c r="V367" s="106"/>
      <c r="W367" s="79"/>
      <c r="X367" s="79"/>
      <c r="Y367" s="80" t="str">
        <f t="array" ref="Y367">IF(W367="","",INDEX(Bahan!$C$2:$H$7,MATCH(X367,Bahan!$C$2:$C$7,0),MATCH(W367,Bahan!$C$2:$H$2,0)))</f>
        <v/>
      </c>
      <c r="Z367" s="80" t="str">
        <f t="array" ref="Z367">IF(W367="","",INDEX(Bahan!$C$10:$H$15,MATCH(X367,Bahan!$C$10:$C$15,0),MATCH(W367,Bahan!$C$10:$H$10,0)))</f>
        <v/>
      </c>
      <c r="AA367" s="121"/>
      <c r="AB367" s="79"/>
      <c r="AC367" s="79"/>
      <c r="AD367" s="80" t="str">
        <f t="array" ref="AD367">IF(AB367="","",INDEX(Bahan!$C$2:$H$7,MATCH(AC367,Bahan!$C$2:$C$7,0),MATCH(AB367,Bahan!$C$2:$H$2,0)))</f>
        <v/>
      </c>
      <c r="AE367" s="80" t="str">
        <f t="array" ref="AE367">IF(AB367="","",INDEX(Bahan!$C$10:$H$15,MATCH(AC367,Bahan!$C$10:$C$15,0),MATCH(AB367,Bahan!$C$10:$H$10,0)))</f>
        <v/>
      </c>
      <c r="AF367" s="99"/>
      <c r="AG367" s="99"/>
      <c r="AH367" s="122"/>
      <c r="AI367" s="99"/>
      <c r="AJ367" s="100"/>
      <c r="AK367" s="100"/>
      <c r="AL367" s="100"/>
      <c r="AM367" s="100"/>
      <c r="AN367" s="100"/>
      <c r="AO367" s="100"/>
      <c r="AP367" s="100"/>
      <c r="AQ367" s="100"/>
      <c r="AR367" s="123"/>
      <c r="AS367" s="123"/>
      <c r="AT367" s="123"/>
    </row>
    <row r="368" spans="1:46" ht="16.5" customHeight="1">
      <c r="A368" s="97" t="str">
        <f>IF(ISBLANK(B368),"",B368&amp;"|"&amp;#REF!)</f>
        <v/>
      </c>
      <c r="B368" s="98"/>
      <c r="C368" s="101"/>
      <c r="D368" s="101"/>
      <c r="E368" s="102"/>
      <c r="F368" s="101"/>
      <c r="G368" s="101"/>
      <c r="H368" s="101"/>
      <c r="I368" s="79"/>
      <c r="J368" s="79"/>
      <c r="K368" s="80" t="str">
        <f t="array" ref="K368">IF(I368="","",INDEX(Bahan!$C$2:$H$7,MATCH(J368,Bahan!$C$2:$C$7,0),MATCH(I368,Bahan!$C$2:$H$2,0)))</f>
        <v/>
      </c>
      <c r="L368" s="80" t="str">
        <f t="array" ref="L368">IF(I368="","",INDEX(Bahan!$C$10:$H$15,MATCH(J368,Bahan!$C$10:$C$15,0),MATCH(I368,Bahan!$C$10:$H$10,0)))</f>
        <v/>
      </c>
      <c r="M368" s="104"/>
      <c r="N368" s="105"/>
      <c r="O368" s="101"/>
      <c r="P368" s="101"/>
      <c r="Q368" s="101"/>
      <c r="R368" s="101"/>
      <c r="S368" s="101"/>
      <c r="T368" s="106"/>
      <c r="U368" s="106"/>
      <c r="V368" s="106"/>
      <c r="W368" s="79"/>
      <c r="X368" s="79"/>
      <c r="Y368" s="80" t="str">
        <f t="array" ref="Y368">IF(W368="","",INDEX(Bahan!$C$2:$H$7,MATCH(X368,Bahan!$C$2:$C$7,0),MATCH(W368,Bahan!$C$2:$H$2,0)))</f>
        <v/>
      </c>
      <c r="Z368" s="80" t="str">
        <f t="array" ref="Z368">IF(W368="","",INDEX(Bahan!$C$10:$H$15,MATCH(X368,Bahan!$C$10:$C$15,0),MATCH(W368,Bahan!$C$10:$H$10,0)))</f>
        <v/>
      </c>
      <c r="AA368" s="121"/>
      <c r="AB368" s="79"/>
      <c r="AC368" s="79"/>
      <c r="AD368" s="80" t="str">
        <f t="array" ref="AD368">IF(AB368="","",INDEX(Bahan!$C$2:$H$7,MATCH(AC368,Bahan!$C$2:$C$7,0),MATCH(AB368,Bahan!$C$2:$H$2,0)))</f>
        <v/>
      </c>
      <c r="AE368" s="80" t="str">
        <f t="array" ref="AE368">IF(AB368="","",INDEX(Bahan!$C$10:$H$15,MATCH(AC368,Bahan!$C$10:$C$15,0),MATCH(AB368,Bahan!$C$10:$H$10,0)))</f>
        <v/>
      </c>
      <c r="AF368" s="99"/>
      <c r="AG368" s="99"/>
      <c r="AH368" s="122"/>
      <c r="AI368" s="99"/>
      <c r="AJ368" s="100"/>
      <c r="AK368" s="100"/>
      <c r="AL368" s="100"/>
      <c r="AM368" s="100"/>
      <c r="AN368" s="100"/>
      <c r="AO368" s="100"/>
      <c r="AP368" s="100"/>
      <c r="AQ368" s="100"/>
      <c r="AR368" s="123"/>
      <c r="AS368" s="123"/>
      <c r="AT368" s="123"/>
    </row>
    <row r="369" spans="1:46" ht="16.5" customHeight="1">
      <c r="A369" s="97" t="str">
        <f>IF(ISBLANK(B369),"",B369&amp;"|"&amp;#REF!)</f>
        <v/>
      </c>
      <c r="B369" s="98"/>
      <c r="C369" s="101"/>
      <c r="D369" s="101"/>
      <c r="E369" s="102"/>
      <c r="F369" s="101"/>
      <c r="G369" s="101"/>
      <c r="H369" s="101"/>
      <c r="I369" s="79"/>
      <c r="J369" s="79"/>
      <c r="K369" s="80" t="str">
        <f t="array" ref="K369">IF(I369="","",INDEX(Bahan!$C$2:$H$7,MATCH(J369,Bahan!$C$2:$C$7,0),MATCH(I369,Bahan!$C$2:$H$2,0)))</f>
        <v/>
      </c>
      <c r="L369" s="80" t="str">
        <f t="array" ref="L369">IF(I369="","",INDEX(Bahan!$C$10:$H$15,MATCH(J369,Bahan!$C$10:$C$15,0),MATCH(I369,Bahan!$C$10:$H$10,0)))</f>
        <v/>
      </c>
      <c r="M369" s="104"/>
      <c r="N369" s="105"/>
      <c r="O369" s="101"/>
      <c r="P369" s="101"/>
      <c r="Q369" s="101"/>
      <c r="R369" s="101"/>
      <c r="S369" s="101"/>
      <c r="T369" s="106"/>
      <c r="U369" s="106"/>
      <c r="V369" s="106"/>
      <c r="W369" s="79"/>
      <c r="X369" s="79"/>
      <c r="Y369" s="80" t="str">
        <f t="array" ref="Y369">IF(W369="","",INDEX(Bahan!$C$2:$H$7,MATCH(X369,Bahan!$C$2:$C$7,0),MATCH(W369,Bahan!$C$2:$H$2,0)))</f>
        <v/>
      </c>
      <c r="Z369" s="80" t="str">
        <f t="array" ref="Z369">IF(W369="","",INDEX(Bahan!$C$10:$H$15,MATCH(X369,Bahan!$C$10:$C$15,0),MATCH(W369,Bahan!$C$10:$H$10,0)))</f>
        <v/>
      </c>
      <c r="AA369" s="121"/>
      <c r="AB369" s="79"/>
      <c r="AC369" s="79"/>
      <c r="AD369" s="80" t="str">
        <f t="array" ref="AD369">IF(AB369="","",INDEX(Bahan!$C$2:$H$7,MATCH(AC369,Bahan!$C$2:$C$7,0),MATCH(AB369,Bahan!$C$2:$H$2,0)))</f>
        <v/>
      </c>
      <c r="AE369" s="80" t="str">
        <f t="array" ref="AE369">IF(AB369="","",INDEX(Bahan!$C$10:$H$15,MATCH(AC369,Bahan!$C$10:$C$15,0),MATCH(AB369,Bahan!$C$10:$H$10,0)))</f>
        <v/>
      </c>
      <c r="AF369" s="99"/>
      <c r="AG369" s="99"/>
      <c r="AH369" s="122"/>
      <c r="AI369" s="99"/>
      <c r="AJ369" s="100"/>
      <c r="AK369" s="100"/>
      <c r="AL369" s="100"/>
      <c r="AM369" s="100"/>
      <c r="AN369" s="100"/>
      <c r="AO369" s="100"/>
      <c r="AP369" s="100"/>
      <c r="AQ369" s="100"/>
      <c r="AR369" s="123"/>
      <c r="AS369" s="123"/>
      <c r="AT369" s="123"/>
    </row>
    <row r="370" spans="1:46" ht="16.5" customHeight="1">
      <c r="A370" s="97" t="str">
        <f>IF(ISBLANK(B370),"",B370&amp;"|"&amp;#REF!)</f>
        <v/>
      </c>
      <c r="B370" s="98"/>
      <c r="C370" s="101"/>
      <c r="D370" s="101"/>
      <c r="E370" s="102"/>
      <c r="F370" s="101"/>
      <c r="G370" s="101"/>
      <c r="H370" s="101"/>
      <c r="I370" s="79"/>
      <c r="J370" s="79"/>
      <c r="K370" s="80" t="str">
        <f t="array" ref="K370">IF(I370="","",INDEX(Bahan!$C$2:$H$7,MATCH(J370,Bahan!$C$2:$C$7,0),MATCH(I370,Bahan!$C$2:$H$2,0)))</f>
        <v/>
      </c>
      <c r="L370" s="80" t="str">
        <f t="array" ref="L370">IF(I370="","",INDEX(Bahan!$C$10:$H$15,MATCH(J370,Bahan!$C$10:$C$15,0),MATCH(I370,Bahan!$C$10:$H$10,0)))</f>
        <v/>
      </c>
      <c r="M370" s="104"/>
      <c r="N370" s="105"/>
      <c r="O370" s="101"/>
      <c r="P370" s="101"/>
      <c r="Q370" s="101"/>
      <c r="R370" s="101"/>
      <c r="S370" s="101"/>
      <c r="T370" s="106"/>
      <c r="U370" s="106"/>
      <c r="V370" s="106"/>
      <c r="W370" s="79"/>
      <c r="X370" s="79"/>
      <c r="Y370" s="80" t="str">
        <f t="array" ref="Y370">IF(W370="","",INDEX(Bahan!$C$2:$H$7,MATCH(X370,Bahan!$C$2:$C$7,0),MATCH(W370,Bahan!$C$2:$H$2,0)))</f>
        <v/>
      </c>
      <c r="Z370" s="80" t="str">
        <f t="array" ref="Z370">IF(W370="","",INDEX(Bahan!$C$10:$H$15,MATCH(X370,Bahan!$C$10:$C$15,0),MATCH(W370,Bahan!$C$10:$H$10,0)))</f>
        <v/>
      </c>
      <c r="AA370" s="121"/>
      <c r="AB370" s="79"/>
      <c r="AC370" s="79"/>
      <c r="AD370" s="80" t="str">
        <f t="array" ref="AD370">IF(AB370="","",INDEX(Bahan!$C$2:$H$7,MATCH(AC370,Bahan!$C$2:$C$7,0),MATCH(AB370,Bahan!$C$2:$H$2,0)))</f>
        <v/>
      </c>
      <c r="AE370" s="80" t="str">
        <f t="array" ref="AE370">IF(AB370="","",INDEX(Bahan!$C$10:$H$15,MATCH(AC370,Bahan!$C$10:$C$15,0),MATCH(AB370,Bahan!$C$10:$H$10,0)))</f>
        <v/>
      </c>
      <c r="AF370" s="99"/>
      <c r="AG370" s="99"/>
      <c r="AH370" s="122"/>
      <c r="AI370" s="99"/>
      <c r="AJ370" s="100"/>
      <c r="AK370" s="100"/>
      <c r="AL370" s="100"/>
      <c r="AM370" s="100"/>
      <c r="AN370" s="100"/>
      <c r="AO370" s="100"/>
      <c r="AP370" s="100"/>
      <c r="AQ370" s="100"/>
      <c r="AR370" s="123"/>
      <c r="AS370" s="123"/>
      <c r="AT370" s="123"/>
    </row>
    <row r="371" spans="1:46" ht="16.5" customHeight="1">
      <c r="A371" s="97" t="str">
        <f>IF(ISBLANK(B371),"",B371&amp;"|"&amp;#REF!)</f>
        <v/>
      </c>
      <c r="B371" s="98"/>
      <c r="C371" s="101"/>
      <c r="D371" s="101"/>
      <c r="E371" s="102"/>
      <c r="F371" s="101"/>
      <c r="G371" s="101"/>
      <c r="H371" s="101"/>
      <c r="I371" s="79"/>
      <c r="J371" s="79"/>
      <c r="K371" s="80" t="str">
        <f t="array" ref="K371">IF(I371="","",INDEX(Bahan!$C$2:$H$7,MATCH(J371,Bahan!$C$2:$C$7,0),MATCH(I371,Bahan!$C$2:$H$2,0)))</f>
        <v/>
      </c>
      <c r="L371" s="80" t="str">
        <f t="array" ref="L371">IF(I371="","",INDEX(Bahan!$C$10:$H$15,MATCH(J371,Bahan!$C$10:$C$15,0),MATCH(I371,Bahan!$C$10:$H$10,0)))</f>
        <v/>
      </c>
      <c r="M371" s="104"/>
      <c r="N371" s="105"/>
      <c r="O371" s="101"/>
      <c r="P371" s="101"/>
      <c r="Q371" s="101"/>
      <c r="R371" s="101"/>
      <c r="S371" s="101"/>
      <c r="T371" s="106"/>
      <c r="U371" s="106"/>
      <c r="V371" s="106"/>
      <c r="W371" s="79"/>
      <c r="X371" s="79"/>
      <c r="Y371" s="80" t="str">
        <f t="array" ref="Y371">IF(W371="","",INDEX(Bahan!$C$2:$H$7,MATCH(X371,Bahan!$C$2:$C$7,0),MATCH(W371,Bahan!$C$2:$H$2,0)))</f>
        <v/>
      </c>
      <c r="Z371" s="80" t="str">
        <f t="array" ref="Z371">IF(W371="","",INDEX(Bahan!$C$10:$H$15,MATCH(X371,Bahan!$C$10:$C$15,0),MATCH(W371,Bahan!$C$10:$H$10,0)))</f>
        <v/>
      </c>
      <c r="AA371" s="121"/>
      <c r="AB371" s="79"/>
      <c r="AC371" s="79"/>
      <c r="AD371" s="80" t="str">
        <f t="array" ref="AD371">IF(AB371="","",INDEX(Bahan!$C$2:$H$7,MATCH(AC371,Bahan!$C$2:$C$7,0),MATCH(AB371,Bahan!$C$2:$H$2,0)))</f>
        <v/>
      </c>
      <c r="AE371" s="80" t="str">
        <f t="array" ref="AE371">IF(AB371="","",INDEX(Bahan!$C$10:$H$15,MATCH(AC371,Bahan!$C$10:$C$15,0),MATCH(AB371,Bahan!$C$10:$H$10,0)))</f>
        <v/>
      </c>
      <c r="AF371" s="99"/>
      <c r="AG371" s="99"/>
      <c r="AH371" s="122"/>
      <c r="AI371" s="99"/>
      <c r="AJ371" s="100"/>
      <c r="AK371" s="100"/>
      <c r="AL371" s="100"/>
      <c r="AM371" s="100"/>
      <c r="AN371" s="100"/>
      <c r="AO371" s="100"/>
      <c r="AP371" s="100"/>
      <c r="AQ371" s="100"/>
      <c r="AR371" s="123"/>
      <c r="AS371" s="123"/>
      <c r="AT371" s="123"/>
    </row>
    <row r="372" spans="1:46" ht="16.5" customHeight="1">
      <c r="A372" s="97" t="str">
        <f>IF(ISBLANK(B372),"",B372&amp;"|"&amp;#REF!)</f>
        <v/>
      </c>
      <c r="B372" s="98"/>
      <c r="C372" s="101"/>
      <c r="D372" s="101"/>
      <c r="E372" s="102"/>
      <c r="F372" s="101"/>
      <c r="G372" s="101"/>
      <c r="H372" s="101"/>
      <c r="I372" s="79"/>
      <c r="J372" s="79"/>
      <c r="K372" s="80" t="str">
        <f t="array" ref="K372">IF(I372="","",INDEX(Bahan!$C$2:$H$7,MATCH(J372,Bahan!$C$2:$C$7,0),MATCH(I372,Bahan!$C$2:$H$2,0)))</f>
        <v/>
      </c>
      <c r="L372" s="80" t="str">
        <f t="array" ref="L372">IF(I372="","",INDEX(Bahan!$C$10:$H$15,MATCH(J372,Bahan!$C$10:$C$15,0),MATCH(I372,Bahan!$C$10:$H$10,0)))</f>
        <v/>
      </c>
      <c r="M372" s="104"/>
      <c r="N372" s="105"/>
      <c r="O372" s="101"/>
      <c r="P372" s="101"/>
      <c r="Q372" s="101"/>
      <c r="R372" s="101"/>
      <c r="S372" s="101"/>
      <c r="T372" s="106"/>
      <c r="U372" s="106"/>
      <c r="V372" s="106"/>
      <c r="W372" s="79"/>
      <c r="X372" s="79"/>
      <c r="Y372" s="80" t="str">
        <f t="array" ref="Y372">IF(W372="","",INDEX(Bahan!$C$2:$H$7,MATCH(X372,Bahan!$C$2:$C$7,0),MATCH(W372,Bahan!$C$2:$H$2,0)))</f>
        <v/>
      </c>
      <c r="Z372" s="80" t="str">
        <f t="array" ref="Z372">IF(W372="","",INDEX(Bahan!$C$10:$H$15,MATCH(X372,Bahan!$C$10:$C$15,0),MATCH(W372,Bahan!$C$10:$H$10,0)))</f>
        <v/>
      </c>
      <c r="AA372" s="121"/>
      <c r="AB372" s="79"/>
      <c r="AC372" s="79"/>
      <c r="AD372" s="80" t="str">
        <f t="array" ref="AD372">IF(AB372="","",INDEX(Bahan!$C$2:$H$7,MATCH(AC372,Bahan!$C$2:$C$7,0),MATCH(AB372,Bahan!$C$2:$H$2,0)))</f>
        <v/>
      </c>
      <c r="AE372" s="80" t="str">
        <f t="array" ref="AE372">IF(AB372="","",INDEX(Bahan!$C$10:$H$15,MATCH(AC372,Bahan!$C$10:$C$15,0),MATCH(AB372,Bahan!$C$10:$H$10,0)))</f>
        <v/>
      </c>
      <c r="AF372" s="99"/>
      <c r="AG372" s="99"/>
      <c r="AH372" s="122"/>
      <c r="AI372" s="99"/>
      <c r="AJ372" s="100"/>
      <c r="AK372" s="100"/>
      <c r="AL372" s="100"/>
      <c r="AM372" s="100"/>
      <c r="AN372" s="100"/>
      <c r="AO372" s="100"/>
      <c r="AP372" s="100"/>
      <c r="AQ372" s="100"/>
      <c r="AR372" s="123"/>
      <c r="AS372" s="123"/>
      <c r="AT372" s="123"/>
    </row>
    <row r="373" spans="1:46" ht="16.5" customHeight="1">
      <c r="A373" s="97" t="str">
        <f>IF(ISBLANK(B373),"",B373&amp;"|"&amp;#REF!)</f>
        <v/>
      </c>
      <c r="B373" s="98"/>
      <c r="C373" s="101"/>
      <c r="D373" s="101"/>
      <c r="E373" s="102"/>
      <c r="F373" s="101"/>
      <c r="G373" s="101"/>
      <c r="H373" s="101"/>
      <c r="I373" s="79"/>
      <c r="J373" s="79"/>
      <c r="K373" s="80" t="str">
        <f t="array" ref="K373">IF(I373="","",INDEX(Bahan!$C$2:$H$7,MATCH(J373,Bahan!$C$2:$C$7,0),MATCH(I373,Bahan!$C$2:$H$2,0)))</f>
        <v/>
      </c>
      <c r="L373" s="80" t="str">
        <f t="array" ref="L373">IF(I373="","",INDEX(Bahan!$C$10:$H$15,MATCH(J373,Bahan!$C$10:$C$15,0),MATCH(I373,Bahan!$C$10:$H$10,0)))</f>
        <v/>
      </c>
      <c r="M373" s="104"/>
      <c r="N373" s="105"/>
      <c r="O373" s="101"/>
      <c r="P373" s="101"/>
      <c r="Q373" s="101"/>
      <c r="R373" s="101"/>
      <c r="S373" s="101"/>
      <c r="T373" s="106"/>
      <c r="U373" s="106"/>
      <c r="V373" s="106"/>
      <c r="W373" s="79"/>
      <c r="X373" s="79"/>
      <c r="Y373" s="80" t="str">
        <f t="array" ref="Y373">IF(W373="","",INDEX(Bahan!$C$2:$H$7,MATCH(X373,Bahan!$C$2:$C$7,0),MATCH(W373,Bahan!$C$2:$H$2,0)))</f>
        <v/>
      </c>
      <c r="Z373" s="80" t="str">
        <f t="array" ref="Z373">IF(W373="","",INDEX(Bahan!$C$10:$H$15,MATCH(X373,Bahan!$C$10:$C$15,0),MATCH(W373,Bahan!$C$10:$H$10,0)))</f>
        <v/>
      </c>
      <c r="AA373" s="121"/>
      <c r="AB373" s="79"/>
      <c r="AC373" s="79"/>
      <c r="AD373" s="80" t="str">
        <f t="array" ref="AD373">IF(AB373="","",INDEX(Bahan!$C$2:$H$7,MATCH(AC373,Bahan!$C$2:$C$7,0),MATCH(AB373,Bahan!$C$2:$H$2,0)))</f>
        <v/>
      </c>
      <c r="AE373" s="80" t="str">
        <f t="array" ref="AE373">IF(AB373="","",INDEX(Bahan!$C$10:$H$15,MATCH(AC373,Bahan!$C$10:$C$15,0),MATCH(AB373,Bahan!$C$10:$H$10,0)))</f>
        <v/>
      </c>
      <c r="AF373" s="99"/>
      <c r="AG373" s="99"/>
      <c r="AH373" s="122"/>
      <c r="AI373" s="99"/>
      <c r="AJ373" s="100"/>
      <c r="AK373" s="100"/>
      <c r="AL373" s="100"/>
      <c r="AM373" s="100"/>
      <c r="AN373" s="100"/>
      <c r="AO373" s="100"/>
      <c r="AP373" s="100"/>
      <c r="AQ373" s="100"/>
      <c r="AR373" s="123"/>
      <c r="AS373" s="123"/>
      <c r="AT373" s="123"/>
    </row>
    <row r="374" spans="1:46" ht="16.5" customHeight="1">
      <c r="A374" s="97" t="str">
        <f>IF(ISBLANK(B374),"",B374&amp;"|"&amp;#REF!)</f>
        <v/>
      </c>
      <c r="B374" s="98"/>
      <c r="C374" s="101"/>
      <c r="D374" s="101"/>
      <c r="E374" s="102"/>
      <c r="F374" s="101"/>
      <c r="G374" s="101"/>
      <c r="H374" s="101"/>
      <c r="I374" s="79"/>
      <c r="J374" s="79"/>
      <c r="K374" s="80" t="str">
        <f t="array" ref="K374">IF(I374="","",INDEX(Bahan!$C$2:$H$7,MATCH(J374,Bahan!$C$2:$C$7,0),MATCH(I374,Bahan!$C$2:$H$2,0)))</f>
        <v/>
      </c>
      <c r="L374" s="80" t="str">
        <f t="array" ref="L374">IF(I374="","",INDEX(Bahan!$C$10:$H$15,MATCH(J374,Bahan!$C$10:$C$15,0),MATCH(I374,Bahan!$C$10:$H$10,0)))</f>
        <v/>
      </c>
      <c r="M374" s="104"/>
      <c r="N374" s="105"/>
      <c r="O374" s="101"/>
      <c r="P374" s="101"/>
      <c r="Q374" s="101"/>
      <c r="R374" s="101"/>
      <c r="S374" s="101"/>
      <c r="T374" s="106"/>
      <c r="U374" s="106"/>
      <c r="V374" s="106"/>
      <c r="W374" s="79"/>
      <c r="X374" s="79"/>
      <c r="Y374" s="80" t="str">
        <f t="array" ref="Y374">IF(W374="","",INDEX(Bahan!$C$2:$H$7,MATCH(X374,Bahan!$C$2:$C$7,0),MATCH(W374,Bahan!$C$2:$H$2,0)))</f>
        <v/>
      </c>
      <c r="Z374" s="80" t="str">
        <f t="array" ref="Z374">IF(W374="","",INDEX(Bahan!$C$10:$H$15,MATCH(X374,Bahan!$C$10:$C$15,0),MATCH(W374,Bahan!$C$10:$H$10,0)))</f>
        <v/>
      </c>
      <c r="AA374" s="121"/>
      <c r="AB374" s="79"/>
      <c r="AC374" s="79"/>
      <c r="AD374" s="80" t="str">
        <f t="array" ref="AD374">IF(AB374="","",INDEX(Bahan!$C$2:$H$7,MATCH(AC374,Bahan!$C$2:$C$7,0),MATCH(AB374,Bahan!$C$2:$H$2,0)))</f>
        <v/>
      </c>
      <c r="AE374" s="80" t="str">
        <f t="array" ref="AE374">IF(AB374="","",INDEX(Bahan!$C$10:$H$15,MATCH(AC374,Bahan!$C$10:$C$15,0),MATCH(AB374,Bahan!$C$10:$H$10,0)))</f>
        <v/>
      </c>
      <c r="AF374" s="99"/>
      <c r="AG374" s="99"/>
      <c r="AH374" s="122"/>
      <c r="AI374" s="99"/>
      <c r="AJ374" s="100"/>
      <c r="AK374" s="100"/>
      <c r="AL374" s="100"/>
      <c r="AM374" s="100"/>
      <c r="AN374" s="100"/>
      <c r="AO374" s="100"/>
      <c r="AP374" s="100"/>
      <c r="AQ374" s="100"/>
      <c r="AR374" s="123"/>
      <c r="AS374" s="123"/>
      <c r="AT374" s="123"/>
    </row>
    <row r="375" spans="1:46" ht="16.5" customHeight="1">
      <c r="A375" s="97" t="str">
        <f>IF(ISBLANK(B375),"",B375&amp;"|"&amp;#REF!)</f>
        <v/>
      </c>
      <c r="B375" s="98"/>
      <c r="C375" s="101"/>
      <c r="D375" s="101"/>
      <c r="E375" s="102"/>
      <c r="F375" s="101"/>
      <c r="G375" s="101"/>
      <c r="H375" s="101"/>
      <c r="I375" s="79"/>
      <c r="J375" s="79"/>
      <c r="K375" s="80" t="str">
        <f t="array" ref="K375">IF(I375="","",INDEX(Bahan!$C$2:$H$7,MATCH(J375,Bahan!$C$2:$C$7,0),MATCH(I375,Bahan!$C$2:$H$2,0)))</f>
        <v/>
      </c>
      <c r="L375" s="80" t="str">
        <f t="array" ref="L375">IF(I375="","",INDEX(Bahan!$C$10:$H$15,MATCH(J375,Bahan!$C$10:$C$15,0),MATCH(I375,Bahan!$C$10:$H$10,0)))</f>
        <v/>
      </c>
      <c r="M375" s="104"/>
      <c r="N375" s="105"/>
      <c r="O375" s="101"/>
      <c r="P375" s="101"/>
      <c r="Q375" s="101"/>
      <c r="R375" s="101"/>
      <c r="S375" s="101"/>
      <c r="T375" s="106"/>
      <c r="U375" s="106"/>
      <c r="V375" s="106"/>
      <c r="W375" s="79"/>
      <c r="X375" s="79"/>
      <c r="Y375" s="80" t="str">
        <f t="array" ref="Y375">IF(W375="","",INDEX(Bahan!$C$2:$H$7,MATCH(X375,Bahan!$C$2:$C$7,0),MATCH(W375,Bahan!$C$2:$H$2,0)))</f>
        <v/>
      </c>
      <c r="Z375" s="80" t="str">
        <f t="array" ref="Z375">IF(W375="","",INDEX(Bahan!$C$10:$H$15,MATCH(X375,Bahan!$C$10:$C$15,0),MATCH(W375,Bahan!$C$10:$H$10,0)))</f>
        <v/>
      </c>
      <c r="AA375" s="121"/>
      <c r="AB375" s="79"/>
      <c r="AC375" s="79"/>
      <c r="AD375" s="80" t="str">
        <f t="array" ref="AD375">IF(AB375="","",INDEX(Bahan!$C$2:$H$7,MATCH(AC375,Bahan!$C$2:$C$7,0),MATCH(AB375,Bahan!$C$2:$H$2,0)))</f>
        <v/>
      </c>
      <c r="AE375" s="80" t="str">
        <f t="array" ref="AE375">IF(AB375="","",INDEX(Bahan!$C$10:$H$15,MATCH(AC375,Bahan!$C$10:$C$15,0),MATCH(AB375,Bahan!$C$10:$H$10,0)))</f>
        <v/>
      </c>
      <c r="AF375" s="99"/>
      <c r="AG375" s="99"/>
      <c r="AH375" s="122"/>
      <c r="AI375" s="99"/>
      <c r="AJ375" s="100"/>
      <c r="AK375" s="100"/>
      <c r="AL375" s="100"/>
      <c r="AM375" s="100"/>
      <c r="AN375" s="100"/>
      <c r="AO375" s="100"/>
      <c r="AP375" s="100"/>
      <c r="AQ375" s="100"/>
      <c r="AR375" s="123"/>
      <c r="AS375" s="123"/>
      <c r="AT375" s="123"/>
    </row>
    <row r="376" spans="1:46" ht="16.5" customHeight="1">
      <c r="A376" s="97" t="str">
        <f>IF(ISBLANK(B376),"",B376&amp;"|"&amp;#REF!)</f>
        <v/>
      </c>
      <c r="B376" s="98"/>
      <c r="C376" s="101"/>
      <c r="D376" s="101"/>
      <c r="E376" s="102"/>
      <c r="F376" s="101"/>
      <c r="G376" s="101"/>
      <c r="H376" s="101"/>
      <c r="I376" s="79"/>
      <c r="J376" s="79"/>
      <c r="K376" s="80" t="str">
        <f t="array" ref="K376">IF(I376="","",INDEX(Bahan!$C$2:$H$7,MATCH(J376,Bahan!$C$2:$C$7,0),MATCH(I376,Bahan!$C$2:$H$2,0)))</f>
        <v/>
      </c>
      <c r="L376" s="80" t="str">
        <f t="array" ref="L376">IF(I376="","",INDEX(Bahan!$C$10:$H$15,MATCH(J376,Bahan!$C$10:$C$15,0),MATCH(I376,Bahan!$C$10:$H$10,0)))</f>
        <v/>
      </c>
      <c r="M376" s="104"/>
      <c r="N376" s="105"/>
      <c r="O376" s="101"/>
      <c r="P376" s="101"/>
      <c r="Q376" s="101"/>
      <c r="R376" s="101"/>
      <c r="S376" s="101"/>
      <c r="T376" s="106"/>
      <c r="U376" s="106"/>
      <c r="V376" s="106"/>
      <c r="W376" s="79"/>
      <c r="X376" s="79"/>
      <c r="Y376" s="80" t="str">
        <f t="array" ref="Y376">IF(W376="","",INDEX(Bahan!$C$2:$H$7,MATCH(X376,Bahan!$C$2:$C$7,0),MATCH(W376,Bahan!$C$2:$H$2,0)))</f>
        <v/>
      </c>
      <c r="Z376" s="80" t="str">
        <f t="array" ref="Z376">IF(W376="","",INDEX(Bahan!$C$10:$H$15,MATCH(X376,Bahan!$C$10:$C$15,0),MATCH(W376,Bahan!$C$10:$H$10,0)))</f>
        <v/>
      </c>
      <c r="AA376" s="121"/>
      <c r="AB376" s="79"/>
      <c r="AC376" s="79"/>
      <c r="AD376" s="80" t="str">
        <f t="array" ref="AD376">IF(AB376="","",INDEX(Bahan!$C$2:$H$7,MATCH(AC376,Bahan!$C$2:$C$7,0),MATCH(AB376,Bahan!$C$2:$H$2,0)))</f>
        <v/>
      </c>
      <c r="AE376" s="80" t="str">
        <f t="array" ref="AE376">IF(AB376="","",INDEX(Bahan!$C$10:$H$15,MATCH(AC376,Bahan!$C$10:$C$15,0),MATCH(AB376,Bahan!$C$10:$H$10,0)))</f>
        <v/>
      </c>
      <c r="AF376" s="99"/>
      <c r="AG376" s="99"/>
      <c r="AH376" s="122"/>
      <c r="AI376" s="99"/>
      <c r="AJ376" s="100"/>
      <c r="AK376" s="100"/>
      <c r="AL376" s="100"/>
      <c r="AM376" s="100"/>
      <c r="AN376" s="100"/>
      <c r="AO376" s="100"/>
      <c r="AP376" s="100"/>
      <c r="AQ376" s="100"/>
      <c r="AR376" s="123"/>
      <c r="AS376" s="123"/>
      <c r="AT376" s="123"/>
    </row>
    <row r="377" spans="1:46" ht="16.5" customHeight="1">
      <c r="A377" s="97" t="str">
        <f>IF(ISBLANK(B377),"",B377&amp;"|"&amp;#REF!)</f>
        <v/>
      </c>
      <c r="B377" s="98"/>
      <c r="C377" s="101"/>
      <c r="D377" s="101"/>
      <c r="E377" s="102"/>
      <c r="F377" s="101"/>
      <c r="G377" s="101"/>
      <c r="H377" s="101"/>
      <c r="I377" s="79"/>
      <c r="J377" s="79"/>
      <c r="K377" s="80" t="str">
        <f t="array" ref="K377">IF(I377="","",INDEX(Bahan!$C$2:$H$7,MATCH(J377,Bahan!$C$2:$C$7,0),MATCH(I377,Bahan!$C$2:$H$2,0)))</f>
        <v/>
      </c>
      <c r="L377" s="80" t="str">
        <f t="array" ref="L377">IF(I377="","",INDEX(Bahan!$C$10:$H$15,MATCH(J377,Bahan!$C$10:$C$15,0),MATCH(I377,Bahan!$C$10:$H$10,0)))</f>
        <v/>
      </c>
      <c r="M377" s="104"/>
      <c r="N377" s="105"/>
      <c r="O377" s="101"/>
      <c r="P377" s="101"/>
      <c r="Q377" s="101"/>
      <c r="R377" s="101"/>
      <c r="S377" s="101"/>
      <c r="T377" s="106"/>
      <c r="U377" s="106"/>
      <c r="V377" s="106"/>
      <c r="W377" s="79"/>
      <c r="X377" s="79"/>
      <c r="Y377" s="80" t="str">
        <f t="array" ref="Y377">IF(W377="","",INDEX(Bahan!$C$2:$H$7,MATCH(X377,Bahan!$C$2:$C$7,0),MATCH(W377,Bahan!$C$2:$H$2,0)))</f>
        <v/>
      </c>
      <c r="Z377" s="80" t="str">
        <f t="array" ref="Z377">IF(W377="","",INDEX(Bahan!$C$10:$H$15,MATCH(X377,Bahan!$C$10:$C$15,0),MATCH(W377,Bahan!$C$10:$H$10,0)))</f>
        <v/>
      </c>
      <c r="AA377" s="121"/>
      <c r="AB377" s="79"/>
      <c r="AC377" s="79"/>
      <c r="AD377" s="80" t="str">
        <f t="array" ref="AD377">IF(AB377="","",INDEX(Bahan!$C$2:$H$7,MATCH(AC377,Bahan!$C$2:$C$7,0),MATCH(AB377,Bahan!$C$2:$H$2,0)))</f>
        <v/>
      </c>
      <c r="AE377" s="80" t="str">
        <f t="array" ref="AE377">IF(AB377="","",INDEX(Bahan!$C$10:$H$15,MATCH(AC377,Bahan!$C$10:$C$15,0),MATCH(AB377,Bahan!$C$10:$H$10,0)))</f>
        <v/>
      </c>
      <c r="AF377" s="99"/>
      <c r="AG377" s="99"/>
      <c r="AH377" s="122"/>
      <c r="AI377" s="99"/>
      <c r="AJ377" s="100"/>
      <c r="AK377" s="100"/>
      <c r="AL377" s="100"/>
      <c r="AM377" s="100"/>
      <c r="AN377" s="100"/>
      <c r="AO377" s="100"/>
      <c r="AP377" s="100"/>
      <c r="AQ377" s="100"/>
      <c r="AR377" s="123"/>
      <c r="AS377" s="123"/>
      <c r="AT377" s="123"/>
    </row>
    <row r="378" spans="1:46" ht="16.5" customHeight="1">
      <c r="A378" s="97" t="str">
        <f>IF(ISBLANK(B378),"",B378&amp;"|"&amp;#REF!)</f>
        <v/>
      </c>
      <c r="B378" s="98"/>
      <c r="C378" s="101"/>
      <c r="D378" s="101"/>
      <c r="E378" s="102"/>
      <c r="F378" s="101"/>
      <c r="G378" s="101"/>
      <c r="H378" s="101"/>
      <c r="I378" s="79"/>
      <c r="J378" s="79"/>
      <c r="K378" s="80" t="str">
        <f t="array" ref="K378">IF(I378="","",INDEX(Bahan!$C$2:$H$7,MATCH(J378,Bahan!$C$2:$C$7,0),MATCH(I378,Bahan!$C$2:$H$2,0)))</f>
        <v/>
      </c>
      <c r="L378" s="80" t="str">
        <f t="array" ref="L378">IF(I378="","",INDEX(Bahan!$C$10:$H$15,MATCH(J378,Bahan!$C$10:$C$15,0),MATCH(I378,Bahan!$C$10:$H$10,0)))</f>
        <v/>
      </c>
      <c r="M378" s="104"/>
      <c r="N378" s="105"/>
      <c r="O378" s="101"/>
      <c r="P378" s="101"/>
      <c r="Q378" s="101"/>
      <c r="R378" s="101"/>
      <c r="S378" s="101"/>
      <c r="T378" s="106"/>
      <c r="U378" s="106"/>
      <c r="V378" s="106"/>
      <c r="W378" s="79"/>
      <c r="X378" s="79"/>
      <c r="Y378" s="80" t="str">
        <f t="array" ref="Y378">IF(W378="","",INDEX(Bahan!$C$2:$H$7,MATCH(X378,Bahan!$C$2:$C$7,0),MATCH(W378,Bahan!$C$2:$H$2,0)))</f>
        <v/>
      </c>
      <c r="Z378" s="80" t="str">
        <f t="array" ref="Z378">IF(W378="","",INDEX(Bahan!$C$10:$H$15,MATCH(X378,Bahan!$C$10:$C$15,0),MATCH(W378,Bahan!$C$10:$H$10,0)))</f>
        <v/>
      </c>
      <c r="AA378" s="121"/>
      <c r="AB378" s="79"/>
      <c r="AC378" s="79"/>
      <c r="AD378" s="80" t="str">
        <f t="array" ref="AD378">IF(AB378="","",INDEX(Bahan!$C$2:$H$7,MATCH(AC378,Bahan!$C$2:$C$7,0),MATCH(AB378,Bahan!$C$2:$H$2,0)))</f>
        <v/>
      </c>
      <c r="AE378" s="80" t="str">
        <f t="array" ref="AE378">IF(AB378="","",INDEX(Bahan!$C$10:$H$15,MATCH(AC378,Bahan!$C$10:$C$15,0),MATCH(AB378,Bahan!$C$10:$H$10,0)))</f>
        <v/>
      </c>
      <c r="AF378" s="99"/>
      <c r="AG378" s="99"/>
      <c r="AH378" s="122"/>
      <c r="AI378" s="99"/>
      <c r="AJ378" s="100"/>
      <c r="AK378" s="100"/>
      <c r="AL378" s="100"/>
      <c r="AM378" s="100"/>
      <c r="AN378" s="100"/>
      <c r="AO378" s="100"/>
      <c r="AP378" s="100"/>
      <c r="AQ378" s="100"/>
      <c r="AR378" s="123"/>
      <c r="AS378" s="123"/>
      <c r="AT378" s="123"/>
    </row>
    <row r="379" spans="1:46" ht="16.5" customHeight="1">
      <c r="A379" s="97" t="str">
        <f>IF(ISBLANK(B379),"",B379&amp;"|"&amp;#REF!)</f>
        <v/>
      </c>
      <c r="B379" s="98"/>
      <c r="C379" s="101"/>
      <c r="D379" s="101"/>
      <c r="E379" s="102"/>
      <c r="F379" s="101"/>
      <c r="G379" s="101"/>
      <c r="H379" s="101"/>
      <c r="I379" s="79"/>
      <c r="J379" s="79"/>
      <c r="K379" s="80" t="str">
        <f t="array" ref="K379">IF(I379="","",INDEX(Bahan!$C$2:$H$7,MATCH(J379,Bahan!$C$2:$C$7,0),MATCH(I379,Bahan!$C$2:$H$2,0)))</f>
        <v/>
      </c>
      <c r="L379" s="80" t="str">
        <f t="array" ref="L379">IF(I379="","",INDEX(Bahan!$C$10:$H$15,MATCH(J379,Bahan!$C$10:$C$15,0),MATCH(I379,Bahan!$C$10:$H$10,0)))</f>
        <v/>
      </c>
      <c r="M379" s="104"/>
      <c r="N379" s="105"/>
      <c r="O379" s="101"/>
      <c r="P379" s="101"/>
      <c r="Q379" s="101"/>
      <c r="R379" s="101"/>
      <c r="S379" s="101"/>
      <c r="T379" s="106"/>
      <c r="U379" s="106"/>
      <c r="V379" s="106"/>
      <c r="W379" s="79"/>
      <c r="X379" s="79"/>
      <c r="Y379" s="80" t="str">
        <f t="array" ref="Y379">IF(W379="","",INDEX(Bahan!$C$2:$H$7,MATCH(X379,Bahan!$C$2:$C$7,0),MATCH(W379,Bahan!$C$2:$H$2,0)))</f>
        <v/>
      </c>
      <c r="Z379" s="80" t="str">
        <f t="array" ref="Z379">IF(W379="","",INDEX(Bahan!$C$10:$H$15,MATCH(X379,Bahan!$C$10:$C$15,0),MATCH(W379,Bahan!$C$10:$H$10,0)))</f>
        <v/>
      </c>
      <c r="AA379" s="121"/>
      <c r="AB379" s="79"/>
      <c r="AC379" s="79"/>
      <c r="AD379" s="80" t="str">
        <f t="array" ref="AD379">IF(AB379="","",INDEX(Bahan!$C$2:$H$7,MATCH(AC379,Bahan!$C$2:$C$7,0),MATCH(AB379,Bahan!$C$2:$H$2,0)))</f>
        <v/>
      </c>
      <c r="AE379" s="80" t="str">
        <f t="array" ref="AE379">IF(AB379="","",INDEX(Bahan!$C$10:$H$15,MATCH(AC379,Bahan!$C$10:$C$15,0),MATCH(AB379,Bahan!$C$10:$H$10,0)))</f>
        <v/>
      </c>
      <c r="AF379" s="99"/>
      <c r="AG379" s="99"/>
      <c r="AH379" s="122"/>
      <c r="AI379" s="99"/>
      <c r="AJ379" s="100"/>
      <c r="AK379" s="100"/>
      <c r="AL379" s="100"/>
      <c r="AM379" s="100"/>
      <c r="AN379" s="100"/>
      <c r="AO379" s="100"/>
      <c r="AP379" s="100"/>
      <c r="AQ379" s="100"/>
      <c r="AR379" s="123"/>
      <c r="AS379" s="123"/>
      <c r="AT379" s="123"/>
    </row>
    <row r="380" spans="1:46" ht="16.5" customHeight="1">
      <c r="A380" s="97" t="str">
        <f>IF(ISBLANK(B380),"",B380&amp;"|"&amp;#REF!)</f>
        <v/>
      </c>
      <c r="B380" s="98"/>
      <c r="C380" s="101"/>
      <c r="D380" s="101"/>
      <c r="E380" s="102"/>
      <c r="F380" s="101"/>
      <c r="G380" s="101"/>
      <c r="H380" s="101"/>
      <c r="I380" s="79"/>
      <c r="J380" s="79"/>
      <c r="K380" s="80" t="str">
        <f t="array" ref="K380">IF(I380="","",INDEX(Bahan!$C$2:$H$7,MATCH(J380,Bahan!$C$2:$C$7,0),MATCH(I380,Bahan!$C$2:$H$2,0)))</f>
        <v/>
      </c>
      <c r="L380" s="80" t="str">
        <f t="array" ref="L380">IF(I380="","",INDEX(Bahan!$C$10:$H$15,MATCH(J380,Bahan!$C$10:$C$15,0),MATCH(I380,Bahan!$C$10:$H$10,0)))</f>
        <v/>
      </c>
      <c r="M380" s="104"/>
      <c r="N380" s="105"/>
      <c r="O380" s="101"/>
      <c r="P380" s="101"/>
      <c r="Q380" s="101"/>
      <c r="R380" s="101"/>
      <c r="S380" s="101"/>
      <c r="T380" s="106"/>
      <c r="U380" s="106"/>
      <c r="V380" s="106"/>
      <c r="W380" s="79"/>
      <c r="X380" s="79"/>
      <c r="Y380" s="80" t="str">
        <f t="array" ref="Y380">IF(W380="","",INDEX(Bahan!$C$2:$H$7,MATCH(X380,Bahan!$C$2:$C$7,0),MATCH(W380,Bahan!$C$2:$H$2,0)))</f>
        <v/>
      </c>
      <c r="Z380" s="80" t="str">
        <f t="array" ref="Z380">IF(W380="","",INDEX(Bahan!$C$10:$H$15,MATCH(X380,Bahan!$C$10:$C$15,0),MATCH(W380,Bahan!$C$10:$H$10,0)))</f>
        <v/>
      </c>
      <c r="AA380" s="121"/>
      <c r="AB380" s="79"/>
      <c r="AC380" s="79"/>
      <c r="AD380" s="80" t="str">
        <f t="array" ref="AD380">IF(AB380="","",INDEX(Bahan!$C$2:$H$7,MATCH(AC380,Bahan!$C$2:$C$7,0),MATCH(AB380,Bahan!$C$2:$H$2,0)))</f>
        <v/>
      </c>
      <c r="AE380" s="80" t="str">
        <f t="array" ref="AE380">IF(AB380="","",INDEX(Bahan!$C$10:$H$15,MATCH(AC380,Bahan!$C$10:$C$15,0),MATCH(AB380,Bahan!$C$10:$H$10,0)))</f>
        <v/>
      </c>
      <c r="AF380" s="99"/>
      <c r="AG380" s="99"/>
      <c r="AH380" s="122"/>
      <c r="AI380" s="99"/>
      <c r="AJ380" s="100"/>
      <c r="AK380" s="100"/>
      <c r="AL380" s="100"/>
      <c r="AM380" s="100"/>
      <c r="AN380" s="100"/>
      <c r="AO380" s="100"/>
      <c r="AP380" s="100"/>
      <c r="AQ380" s="100"/>
      <c r="AR380" s="123"/>
      <c r="AS380" s="123"/>
      <c r="AT380" s="123"/>
    </row>
    <row r="381" spans="1:46" ht="16.5" customHeight="1">
      <c r="A381" s="97" t="str">
        <f>IF(ISBLANK(B381),"",B381&amp;"|"&amp;#REF!)</f>
        <v/>
      </c>
      <c r="B381" s="98"/>
      <c r="C381" s="101"/>
      <c r="D381" s="101"/>
      <c r="E381" s="102"/>
      <c r="F381" s="101"/>
      <c r="G381" s="101"/>
      <c r="H381" s="101"/>
      <c r="I381" s="79"/>
      <c r="J381" s="79"/>
      <c r="K381" s="80" t="str">
        <f t="array" ref="K381">IF(I381="","",INDEX(Bahan!$C$2:$H$7,MATCH(J381,Bahan!$C$2:$C$7,0),MATCH(I381,Bahan!$C$2:$H$2,0)))</f>
        <v/>
      </c>
      <c r="L381" s="80" t="str">
        <f t="array" ref="L381">IF(I381="","",INDEX(Bahan!$C$10:$H$15,MATCH(J381,Bahan!$C$10:$C$15,0),MATCH(I381,Bahan!$C$10:$H$10,0)))</f>
        <v/>
      </c>
      <c r="M381" s="104"/>
      <c r="N381" s="105"/>
      <c r="O381" s="101"/>
      <c r="P381" s="101"/>
      <c r="Q381" s="101"/>
      <c r="R381" s="101"/>
      <c r="S381" s="101"/>
      <c r="T381" s="106"/>
      <c r="U381" s="106"/>
      <c r="V381" s="106"/>
      <c r="W381" s="79"/>
      <c r="X381" s="79"/>
      <c r="Y381" s="80" t="str">
        <f t="array" ref="Y381">IF(W381="","",INDEX(Bahan!$C$2:$H$7,MATCH(X381,Bahan!$C$2:$C$7,0),MATCH(W381,Bahan!$C$2:$H$2,0)))</f>
        <v/>
      </c>
      <c r="Z381" s="80" t="str">
        <f t="array" ref="Z381">IF(W381="","",INDEX(Bahan!$C$10:$H$15,MATCH(X381,Bahan!$C$10:$C$15,0),MATCH(W381,Bahan!$C$10:$H$10,0)))</f>
        <v/>
      </c>
      <c r="AA381" s="121"/>
      <c r="AB381" s="79"/>
      <c r="AC381" s="79"/>
      <c r="AD381" s="80" t="str">
        <f t="array" ref="AD381">IF(AB381="","",INDEX(Bahan!$C$2:$H$7,MATCH(AC381,Bahan!$C$2:$C$7,0),MATCH(AB381,Bahan!$C$2:$H$2,0)))</f>
        <v/>
      </c>
      <c r="AE381" s="80" t="str">
        <f t="array" ref="AE381">IF(AB381="","",INDEX(Bahan!$C$10:$H$15,MATCH(AC381,Bahan!$C$10:$C$15,0),MATCH(AB381,Bahan!$C$10:$H$10,0)))</f>
        <v/>
      </c>
      <c r="AF381" s="99"/>
      <c r="AG381" s="99"/>
      <c r="AH381" s="122"/>
      <c r="AI381" s="99"/>
      <c r="AJ381" s="100"/>
      <c r="AK381" s="100"/>
      <c r="AL381" s="100"/>
      <c r="AM381" s="100"/>
      <c r="AN381" s="100"/>
      <c r="AO381" s="100"/>
      <c r="AP381" s="100"/>
      <c r="AQ381" s="100"/>
      <c r="AR381" s="123"/>
      <c r="AS381" s="123"/>
      <c r="AT381" s="123"/>
    </row>
    <row r="382" spans="1:46" ht="16.5" customHeight="1">
      <c r="A382" s="97" t="str">
        <f>IF(ISBLANK(B382),"",B382&amp;"|"&amp;#REF!)</f>
        <v/>
      </c>
      <c r="B382" s="98"/>
      <c r="C382" s="101"/>
      <c r="D382" s="101"/>
      <c r="E382" s="102"/>
      <c r="F382" s="101"/>
      <c r="G382" s="101"/>
      <c r="H382" s="101"/>
      <c r="I382" s="79"/>
      <c r="J382" s="79"/>
      <c r="K382" s="80" t="str">
        <f t="array" ref="K382">IF(I382="","",INDEX(Bahan!$C$2:$H$7,MATCH(J382,Bahan!$C$2:$C$7,0),MATCH(I382,Bahan!$C$2:$H$2,0)))</f>
        <v/>
      </c>
      <c r="L382" s="80" t="str">
        <f t="array" ref="L382">IF(I382="","",INDEX(Bahan!$C$10:$H$15,MATCH(J382,Bahan!$C$10:$C$15,0),MATCH(I382,Bahan!$C$10:$H$10,0)))</f>
        <v/>
      </c>
      <c r="M382" s="104"/>
      <c r="N382" s="105"/>
      <c r="O382" s="101"/>
      <c r="P382" s="101"/>
      <c r="Q382" s="101"/>
      <c r="R382" s="101"/>
      <c r="S382" s="101"/>
      <c r="T382" s="106"/>
      <c r="U382" s="106"/>
      <c r="V382" s="106"/>
      <c r="W382" s="79"/>
      <c r="X382" s="79"/>
      <c r="Y382" s="80" t="str">
        <f t="array" ref="Y382">IF(W382="","",INDEX(Bahan!$C$2:$H$7,MATCH(X382,Bahan!$C$2:$C$7,0),MATCH(W382,Bahan!$C$2:$H$2,0)))</f>
        <v/>
      </c>
      <c r="Z382" s="80" t="str">
        <f t="array" ref="Z382">IF(W382="","",INDEX(Bahan!$C$10:$H$15,MATCH(X382,Bahan!$C$10:$C$15,0),MATCH(W382,Bahan!$C$10:$H$10,0)))</f>
        <v/>
      </c>
      <c r="AA382" s="121"/>
      <c r="AB382" s="79"/>
      <c r="AC382" s="79"/>
      <c r="AD382" s="80" t="str">
        <f t="array" ref="AD382">IF(AB382="","",INDEX(Bahan!$C$2:$H$7,MATCH(AC382,Bahan!$C$2:$C$7,0),MATCH(AB382,Bahan!$C$2:$H$2,0)))</f>
        <v/>
      </c>
      <c r="AE382" s="80" t="str">
        <f t="array" ref="AE382">IF(AB382="","",INDEX(Bahan!$C$10:$H$15,MATCH(AC382,Bahan!$C$10:$C$15,0),MATCH(AB382,Bahan!$C$10:$H$10,0)))</f>
        <v/>
      </c>
      <c r="AF382" s="99"/>
      <c r="AG382" s="99"/>
      <c r="AH382" s="122"/>
      <c r="AI382" s="99"/>
      <c r="AJ382" s="100"/>
      <c r="AK382" s="100"/>
      <c r="AL382" s="100"/>
      <c r="AM382" s="100"/>
      <c r="AN382" s="100"/>
      <c r="AO382" s="100"/>
      <c r="AP382" s="100"/>
      <c r="AQ382" s="100"/>
      <c r="AR382" s="123"/>
      <c r="AS382" s="123"/>
      <c r="AT382" s="123"/>
    </row>
    <row r="383" spans="1:46" ht="16.5" customHeight="1">
      <c r="A383" s="97" t="str">
        <f>IF(ISBLANK(B383),"",B383&amp;"|"&amp;#REF!)</f>
        <v/>
      </c>
      <c r="B383" s="98"/>
      <c r="C383" s="101"/>
      <c r="D383" s="101"/>
      <c r="E383" s="102"/>
      <c r="F383" s="101"/>
      <c r="G383" s="101"/>
      <c r="H383" s="101"/>
      <c r="I383" s="79"/>
      <c r="J383" s="79"/>
      <c r="K383" s="80" t="str">
        <f t="array" ref="K383">IF(I383="","",INDEX(Bahan!$C$2:$H$7,MATCH(J383,Bahan!$C$2:$C$7,0),MATCH(I383,Bahan!$C$2:$H$2,0)))</f>
        <v/>
      </c>
      <c r="L383" s="80" t="str">
        <f t="array" ref="L383">IF(I383="","",INDEX(Bahan!$C$10:$H$15,MATCH(J383,Bahan!$C$10:$C$15,0),MATCH(I383,Bahan!$C$10:$H$10,0)))</f>
        <v/>
      </c>
      <c r="M383" s="104"/>
      <c r="N383" s="105"/>
      <c r="O383" s="101"/>
      <c r="P383" s="101"/>
      <c r="Q383" s="101"/>
      <c r="R383" s="101"/>
      <c r="S383" s="101"/>
      <c r="T383" s="106"/>
      <c r="U383" s="106"/>
      <c r="V383" s="106"/>
      <c r="W383" s="79"/>
      <c r="X383" s="79"/>
      <c r="Y383" s="80" t="str">
        <f t="array" ref="Y383">IF(W383="","",INDEX(Bahan!$C$2:$H$7,MATCH(X383,Bahan!$C$2:$C$7,0),MATCH(W383,Bahan!$C$2:$H$2,0)))</f>
        <v/>
      </c>
      <c r="Z383" s="80" t="str">
        <f t="array" ref="Z383">IF(W383="","",INDEX(Bahan!$C$10:$H$15,MATCH(X383,Bahan!$C$10:$C$15,0),MATCH(W383,Bahan!$C$10:$H$10,0)))</f>
        <v/>
      </c>
      <c r="AA383" s="121"/>
      <c r="AB383" s="79"/>
      <c r="AC383" s="79"/>
      <c r="AD383" s="80" t="str">
        <f t="array" ref="AD383">IF(AB383="","",INDEX(Bahan!$C$2:$H$7,MATCH(AC383,Bahan!$C$2:$C$7,0),MATCH(AB383,Bahan!$C$2:$H$2,0)))</f>
        <v/>
      </c>
      <c r="AE383" s="80" t="str">
        <f t="array" ref="AE383">IF(AB383="","",INDEX(Bahan!$C$10:$H$15,MATCH(AC383,Bahan!$C$10:$C$15,0),MATCH(AB383,Bahan!$C$10:$H$10,0)))</f>
        <v/>
      </c>
      <c r="AF383" s="99"/>
      <c r="AG383" s="99"/>
      <c r="AH383" s="122"/>
      <c r="AI383" s="99"/>
      <c r="AJ383" s="100"/>
      <c r="AK383" s="100"/>
      <c r="AL383" s="100"/>
      <c r="AM383" s="100"/>
      <c r="AN383" s="100"/>
      <c r="AO383" s="100"/>
      <c r="AP383" s="100"/>
      <c r="AQ383" s="100"/>
      <c r="AR383" s="123"/>
      <c r="AS383" s="123"/>
      <c r="AT383" s="123"/>
    </row>
    <row r="384" spans="1:46" ht="16.5" customHeight="1">
      <c r="A384" s="97" t="str">
        <f>IF(ISBLANK(B384),"",B384&amp;"|"&amp;#REF!)</f>
        <v/>
      </c>
      <c r="B384" s="98"/>
      <c r="C384" s="101"/>
      <c r="D384" s="101"/>
      <c r="E384" s="102"/>
      <c r="F384" s="101"/>
      <c r="G384" s="101"/>
      <c r="H384" s="101"/>
      <c r="I384" s="79"/>
      <c r="J384" s="79"/>
      <c r="K384" s="80" t="str">
        <f t="array" ref="K384">IF(I384="","",INDEX(Bahan!$C$2:$H$7,MATCH(J384,Bahan!$C$2:$C$7,0),MATCH(I384,Bahan!$C$2:$H$2,0)))</f>
        <v/>
      </c>
      <c r="L384" s="80" t="str">
        <f t="array" ref="L384">IF(I384="","",INDEX(Bahan!$C$10:$H$15,MATCH(J384,Bahan!$C$10:$C$15,0),MATCH(I384,Bahan!$C$10:$H$10,0)))</f>
        <v/>
      </c>
      <c r="M384" s="104"/>
      <c r="N384" s="105"/>
      <c r="O384" s="101"/>
      <c r="P384" s="101"/>
      <c r="Q384" s="101"/>
      <c r="R384" s="101"/>
      <c r="S384" s="101"/>
      <c r="T384" s="106"/>
      <c r="U384" s="106"/>
      <c r="V384" s="106"/>
      <c r="W384" s="79"/>
      <c r="X384" s="79"/>
      <c r="Y384" s="80" t="str">
        <f t="array" ref="Y384">IF(W384="","",INDEX(Bahan!$C$2:$H$7,MATCH(X384,Bahan!$C$2:$C$7,0),MATCH(W384,Bahan!$C$2:$H$2,0)))</f>
        <v/>
      </c>
      <c r="Z384" s="80" t="str">
        <f t="array" ref="Z384">IF(W384="","",INDEX(Bahan!$C$10:$H$15,MATCH(X384,Bahan!$C$10:$C$15,0),MATCH(W384,Bahan!$C$10:$H$10,0)))</f>
        <v/>
      </c>
      <c r="AA384" s="121"/>
      <c r="AB384" s="79"/>
      <c r="AC384" s="79"/>
      <c r="AD384" s="80" t="str">
        <f t="array" ref="AD384">IF(AB384="","",INDEX(Bahan!$C$2:$H$7,MATCH(AC384,Bahan!$C$2:$C$7,0),MATCH(AB384,Bahan!$C$2:$H$2,0)))</f>
        <v/>
      </c>
      <c r="AE384" s="80" t="str">
        <f t="array" ref="AE384">IF(AB384="","",INDEX(Bahan!$C$10:$H$15,MATCH(AC384,Bahan!$C$10:$C$15,0),MATCH(AB384,Bahan!$C$10:$H$10,0)))</f>
        <v/>
      </c>
      <c r="AF384" s="99"/>
      <c r="AG384" s="99"/>
      <c r="AH384" s="122"/>
      <c r="AI384" s="99"/>
      <c r="AJ384" s="100"/>
      <c r="AK384" s="100"/>
      <c r="AL384" s="100"/>
      <c r="AM384" s="100"/>
      <c r="AN384" s="100"/>
      <c r="AO384" s="100"/>
      <c r="AP384" s="100"/>
      <c r="AQ384" s="100"/>
      <c r="AR384" s="123"/>
      <c r="AS384" s="123"/>
      <c r="AT384" s="123"/>
    </row>
    <row r="385" spans="1:46" ht="16.5" customHeight="1">
      <c r="A385" s="97" t="str">
        <f>IF(ISBLANK(B385),"",B385&amp;"|"&amp;#REF!)</f>
        <v/>
      </c>
      <c r="B385" s="98"/>
      <c r="C385" s="101"/>
      <c r="D385" s="101"/>
      <c r="E385" s="102"/>
      <c r="F385" s="101"/>
      <c r="G385" s="101"/>
      <c r="H385" s="101"/>
      <c r="I385" s="79"/>
      <c r="J385" s="79"/>
      <c r="K385" s="80" t="str">
        <f t="array" ref="K385">IF(I385="","",INDEX(Bahan!$C$2:$H$7,MATCH(J385,Bahan!$C$2:$C$7,0),MATCH(I385,Bahan!$C$2:$H$2,0)))</f>
        <v/>
      </c>
      <c r="L385" s="80" t="str">
        <f t="array" ref="L385">IF(I385="","",INDEX(Bahan!$C$10:$H$15,MATCH(J385,Bahan!$C$10:$C$15,0),MATCH(I385,Bahan!$C$10:$H$10,0)))</f>
        <v/>
      </c>
      <c r="M385" s="104"/>
      <c r="N385" s="105"/>
      <c r="O385" s="101"/>
      <c r="P385" s="101"/>
      <c r="Q385" s="101"/>
      <c r="R385" s="101"/>
      <c r="S385" s="101"/>
      <c r="T385" s="106"/>
      <c r="U385" s="106"/>
      <c r="V385" s="106"/>
      <c r="W385" s="79"/>
      <c r="X385" s="79"/>
      <c r="Y385" s="80" t="str">
        <f t="array" ref="Y385">IF(W385="","",INDEX(Bahan!$C$2:$H$7,MATCH(X385,Bahan!$C$2:$C$7,0),MATCH(W385,Bahan!$C$2:$H$2,0)))</f>
        <v/>
      </c>
      <c r="Z385" s="80" t="str">
        <f t="array" ref="Z385">IF(W385="","",INDEX(Bahan!$C$10:$H$15,MATCH(X385,Bahan!$C$10:$C$15,0),MATCH(W385,Bahan!$C$10:$H$10,0)))</f>
        <v/>
      </c>
      <c r="AA385" s="121"/>
      <c r="AB385" s="79"/>
      <c r="AC385" s="79"/>
      <c r="AD385" s="80" t="str">
        <f t="array" ref="AD385">IF(AB385="","",INDEX(Bahan!$C$2:$H$7,MATCH(AC385,Bahan!$C$2:$C$7,0),MATCH(AB385,Bahan!$C$2:$H$2,0)))</f>
        <v/>
      </c>
      <c r="AE385" s="80" t="str">
        <f t="array" ref="AE385">IF(AB385="","",INDEX(Bahan!$C$10:$H$15,MATCH(AC385,Bahan!$C$10:$C$15,0),MATCH(AB385,Bahan!$C$10:$H$10,0)))</f>
        <v/>
      </c>
      <c r="AF385" s="99"/>
      <c r="AG385" s="99"/>
      <c r="AH385" s="122"/>
      <c r="AI385" s="99"/>
      <c r="AJ385" s="100"/>
      <c r="AK385" s="100"/>
      <c r="AL385" s="100"/>
      <c r="AM385" s="100"/>
      <c r="AN385" s="100"/>
      <c r="AO385" s="100"/>
      <c r="AP385" s="100"/>
      <c r="AQ385" s="100"/>
      <c r="AR385" s="123"/>
      <c r="AS385" s="123"/>
      <c r="AT385" s="123"/>
    </row>
    <row r="386" spans="1:46" ht="16.5" customHeight="1">
      <c r="A386" s="97" t="str">
        <f>IF(ISBLANK(B386),"",B386&amp;"|"&amp;#REF!)</f>
        <v/>
      </c>
      <c r="B386" s="98"/>
      <c r="C386" s="101"/>
      <c r="D386" s="101"/>
      <c r="E386" s="102"/>
      <c r="F386" s="101"/>
      <c r="G386" s="101"/>
      <c r="H386" s="101"/>
      <c r="I386" s="79"/>
      <c r="J386" s="79"/>
      <c r="K386" s="80" t="str">
        <f t="array" ref="K386">IF(I386="","",INDEX(Bahan!$C$2:$H$7,MATCH(J386,Bahan!$C$2:$C$7,0),MATCH(I386,Bahan!$C$2:$H$2,0)))</f>
        <v/>
      </c>
      <c r="L386" s="80" t="str">
        <f t="array" ref="L386">IF(I386="","",INDEX(Bahan!$C$10:$H$15,MATCH(J386,Bahan!$C$10:$C$15,0),MATCH(I386,Bahan!$C$10:$H$10,0)))</f>
        <v/>
      </c>
      <c r="M386" s="104"/>
      <c r="N386" s="105"/>
      <c r="O386" s="101"/>
      <c r="P386" s="101"/>
      <c r="Q386" s="101"/>
      <c r="R386" s="101"/>
      <c r="S386" s="101"/>
      <c r="T386" s="106"/>
      <c r="U386" s="106"/>
      <c r="V386" s="106"/>
      <c r="W386" s="79"/>
      <c r="X386" s="79"/>
      <c r="Y386" s="80" t="str">
        <f t="array" ref="Y386">IF(W386="","",INDEX(Bahan!$C$2:$H$7,MATCH(X386,Bahan!$C$2:$C$7,0),MATCH(W386,Bahan!$C$2:$H$2,0)))</f>
        <v/>
      </c>
      <c r="Z386" s="80" t="str">
        <f t="array" ref="Z386">IF(W386="","",INDEX(Bahan!$C$10:$H$15,MATCH(X386,Bahan!$C$10:$C$15,0),MATCH(W386,Bahan!$C$10:$H$10,0)))</f>
        <v/>
      </c>
      <c r="AA386" s="121"/>
      <c r="AB386" s="79"/>
      <c r="AC386" s="79"/>
      <c r="AD386" s="80" t="str">
        <f t="array" ref="AD386">IF(AB386="","",INDEX(Bahan!$C$2:$H$7,MATCH(AC386,Bahan!$C$2:$C$7,0),MATCH(AB386,Bahan!$C$2:$H$2,0)))</f>
        <v/>
      </c>
      <c r="AE386" s="80" t="str">
        <f t="array" ref="AE386">IF(AB386="","",INDEX(Bahan!$C$10:$H$15,MATCH(AC386,Bahan!$C$10:$C$15,0),MATCH(AB386,Bahan!$C$10:$H$10,0)))</f>
        <v/>
      </c>
      <c r="AF386" s="99"/>
      <c r="AG386" s="99"/>
      <c r="AH386" s="122"/>
      <c r="AI386" s="99"/>
      <c r="AJ386" s="100"/>
      <c r="AK386" s="100"/>
      <c r="AL386" s="100"/>
      <c r="AM386" s="100"/>
      <c r="AN386" s="100"/>
      <c r="AO386" s="100"/>
      <c r="AP386" s="100"/>
      <c r="AQ386" s="100"/>
      <c r="AR386" s="123"/>
      <c r="AS386" s="123"/>
      <c r="AT386" s="123"/>
    </row>
    <row r="387" spans="1:46" ht="16.5" customHeight="1">
      <c r="A387" s="97" t="str">
        <f>IF(ISBLANK(B387),"",B387&amp;"|"&amp;#REF!)</f>
        <v/>
      </c>
      <c r="B387" s="98"/>
      <c r="C387" s="101"/>
      <c r="D387" s="101"/>
      <c r="E387" s="102"/>
      <c r="F387" s="101"/>
      <c r="G387" s="101"/>
      <c r="H387" s="101"/>
      <c r="I387" s="79"/>
      <c r="J387" s="79"/>
      <c r="K387" s="80" t="str">
        <f t="array" ref="K387">IF(I387="","",INDEX(Bahan!$C$2:$H$7,MATCH(J387,Bahan!$C$2:$C$7,0),MATCH(I387,Bahan!$C$2:$H$2,0)))</f>
        <v/>
      </c>
      <c r="L387" s="80" t="str">
        <f t="array" ref="L387">IF(I387="","",INDEX(Bahan!$C$10:$H$15,MATCH(J387,Bahan!$C$10:$C$15,0),MATCH(I387,Bahan!$C$10:$H$10,0)))</f>
        <v/>
      </c>
      <c r="M387" s="104"/>
      <c r="N387" s="105"/>
      <c r="O387" s="101"/>
      <c r="P387" s="101"/>
      <c r="Q387" s="101"/>
      <c r="R387" s="101"/>
      <c r="S387" s="101"/>
      <c r="T387" s="106"/>
      <c r="U387" s="106"/>
      <c r="V387" s="106"/>
      <c r="W387" s="79"/>
      <c r="X387" s="79"/>
      <c r="Y387" s="80" t="str">
        <f t="array" ref="Y387">IF(W387="","",INDEX(Bahan!$C$2:$H$7,MATCH(X387,Bahan!$C$2:$C$7,0),MATCH(W387,Bahan!$C$2:$H$2,0)))</f>
        <v/>
      </c>
      <c r="Z387" s="80" t="str">
        <f t="array" ref="Z387">IF(W387="","",INDEX(Bahan!$C$10:$H$15,MATCH(X387,Bahan!$C$10:$C$15,0),MATCH(W387,Bahan!$C$10:$H$10,0)))</f>
        <v/>
      </c>
      <c r="AA387" s="121"/>
      <c r="AB387" s="79"/>
      <c r="AC387" s="79"/>
      <c r="AD387" s="80" t="str">
        <f t="array" ref="AD387">IF(AB387="","",INDEX(Bahan!$C$2:$H$7,MATCH(AC387,Bahan!$C$2:$C$7,0),MATCH(AB387,Bahan!$C$2:$H$2,0)))</f>
        <v/>
      </c>
      <c r="AE387" s="80" t="str">
        <f t="array" ref="AE387">IF(AB387="","",INDEX(Bahan!$C$10:$H$15,MATCH(AC387,Bahan!$C$10:$C$15,0),MATCH(AB387,Bahan!$C$10:$H$10,0)))</f>
        <v/>
      </c>
      <c r="AF387" s="99"/>
      <c r="AG387" s="99"/>
      <c r="AH387" s="122"/>
      <c r="AI387" s="99"/>
      <c r="AJ387" s="100"/>
      <c r="AK387" s="100"/>
      <c r="AL387" s="100"/>
      <c r="AM387" s="100"/>
      <c r="AN387" s="100"/>
      <c r="AO387" s="100"/>
      <c r="AP387" s="100"/>
      <c r="AQ387" s="100"/>
      <c r="AR387" s="123"/>
      <c r="AS387" s="123"/>
      <c r="AT387" s="123"/>
    </row>
    <row r="388" spans="1:46" ht="16.5" customHeight="1">
      <c r="A388" s="97" t="str">
        <f>IF(ISBLANK(B388),"",B388&amp;"|"&amp;#REF!)</f>
        <v/>
      </c>
      <c r="B388" s="98"/>
      <c r="C388" s="101"/>
      <c r="D388" s="101"/>
      <c r="E388" s="102"/>
      <c r="F388" s="101"/>
      <c r="G388" s="101"/>
      <c r="H388" s="101"/>
      <c r="I388" s="79"/>
      <c r="J388" s="79"/>
      <c r="K388" s="80" t="str">
        <f t="array" ref="K388">IF(I388="","",INDEX(Bahan!$C$2:$H$7,MATCH(J388,Bahan!$C$2:$C$7,0),MATCH(I388,Bahan!$C$2:$H$2,0)))</f>
        <v/>
      </c>
      <c r="L388" s="80" t="str">
        <f t="array" ref="L388">IF(I388="","",INDEX(Bahan!$C$10:$H$15,MATCH(J388,Bahan!$C$10:$C$15,0),MATCH(I388,Bahan!$C$10:$H$10,0)))</f>
        <v/>
      </c>
      <c r="M388" s="104"/>
      <c r="N388" s="105"/>
      <c r="O388" s="101"/>
      <c r="P388" s="101"/>
      <c r="Q388" s="101"/>
      <c r="R388" s="101"/>
      <c r="S388" s="101"/>
      <c r="T388" s="106"/>
      <c r="U388" s="106"/>
      <c r="V388" s="106"/>
      <c r="W388" s="79"/>
      <c r="X388" s="79"/>
      <c r="Y388" s="80" t="str">
        <f t="array" ref="Y388">IF(W388="","",INDEX(Bahan!$C$2:$H$7,MATCH(X388,Bahan!$C$2:$C$7,0),MATCH(W388,Bahan!$C$2:$H$2,0)))</f>
        <v/>
      </c>
      <c r="Z388" s="80" t="str">
        <f t="array" ref="Z388">IF(W388="","",INDEX(Bahan!$C$10:$H$15,MATCH(X388,Bahan!$C$10:$C$15,0),MATCH(W388,Bahan!$C$10:$H$10,0)))</f>
        <v/>
      </c>
      <c r="AA388" s="121"/>
      <c r="AB388" s="79"/>
      <c r="AC388" s="79"/>
      <c r="AD388" s="80" t="str">
        <f t="array" ref="AD388">IF(AB388="","",INDEX(Bahan!$C$2:$H$7,MATCH(AC388,Bahan!$C$2:$C$7,0),MATCH(AB388,Bahan!$C$2:$H$2,0)))</f>
        <v/>
      </c>
      <c r="AE388" s="80" t="str">
        <f t="array" ref="AE388">IF(AB388="","",INDEX(Bahan!$C$10:$H$15,MATCH(AC388,Bahan!$C$10:$C$15,0),MATCH(AB388,Bahan!$C$10:$H$10,0)))</f>
        <v/>
      </c>
      <c r="AF388" s="99"/>
      <c r="AG388" s="99"/>
      <c r="AH388" s="122"/>
      <c r="AI388" s="99"/>
      <c r="AJ388" s="100"/>
      <c r="AK388" s="100"/>
      <c r="AL388" s="100"/>
      <c r="AM388" s="100"/>
      <c r="AN388" s="100"/>
      <c r="AO388" s="100"/>
      <c r="AP388" s="100"/>
      <c r="AQ388" s="100"/>
      <c r="AR388" s="123"/>
      <c r="AS388" s="123"/>
      <c r="AT388" s="123"/>
    </row>
    <row r="389" spans="1:46" ht="16.5" customHeight="1">
      <c r="A389" s="97" t="str">
        <f>IF(ISBLANK(B389),"",B389&amp;"|"&amp;#REF!)</f>
        <v/>
      </c>
      <c r="B389" s="98"/>
      <c r="C389" s="101"/>
      <c r="D389" s="101"/>
      <c r="E389" s="102"/>
      <c r="F389" s="101"/>
      <c r="G389" s="101"/>
      <c r="H389" s="101"/>
      <c r="I389" s="79"/>
      <c r="J389" s="79"/>
      <c r="K389" s="80" t="str">
        <f t="array" ref="K389">IF(I389="","",INDEX(Bahan!$C$2:$H$7,MATCH(J389,Bahan!$C$2:$C$7,0),MATCH(I389,Bahan!$C$2:$H$2,0)))</f>
        <v/>
      </c>
      <c r="L389" s="80" t="str">
        <f t="array" ref="L389">IF(I389="","",INDEX(Bahan!$C$10:$H$15,MATCH(J389,Bahan!$C$10:$C$15,0),MATCH(I389,Bahan!$C$10:$H$10,0)))</f>
        <v/>
      </c>
      <c r="M389" s="104"/>
      <c r="N389" s="105"/>
      <c r="O389" s="101"/>
      <c r="P389" s="101"/>
      <c r="Q389" s="101"/>
      <c r="R389" s="101"/>
      <c r="S389" s="101"/>
      <c r="T389" s="106"/>
      <c r="U389" s="106"/>
      <c r="V389" s="106"/>
      <c r="W389" s="79"/>
      <c r="X389" s="79"/>
      <c r="Y389" s="80" t="str">
        <f t="array" ref="Y389">IF(W389="","",INDEX(Bahan!$C$2:$H$7,MATCH(X389,Bahan!$C$2:$C$7,0),MATCH(W389,Bahan!$C$2:$H$2,0)))</f>
        <v/>
      </c>
      <c r="Z389" s="80" t="str">
        <f t="array" ref="Z389">IF(W389="","",INDEX(Bahan!$C$10:$H$15,MATCH(X389,Bahan!$C$10:$C$15,0),MATCH(W389,Bahan!$C$10:$H$10,0)))</f>
        <v/>
      </c>
      <c r="AA389" s="121"/>
      <c r="AB389" s="79"/>
      <c r="AC389" s="79"/>
      <c r="AD389" s="80" t="str">
        <f t="array" ref="AD389">IF(AB389="","",INDEX(Bahan!$C$2:$H$7,MATCH(AC389,Bahan!$C$2:$C$7,0),MATCH(AB389,Bahan!$C$2:$H$2,0)))</f>
        <v/>
      </c>
      <c r="AE389" s="80" t="str">
        <f t="array" ref="AE389">IF(AB389="","",INDEX(Bahan!$C$10:$H$15,MATCH(AC389,Bahan!$C$10:$C$15,0),MATCH(AB389,Bahan!$C$10:$H$10,0)))</f>
        <v/>
      </c>
      <c r="AF389" s="99"/>
      <c r="AG389" s="99"/>
      <c r="AH389" s="122"/>
      <c r="AI389" s="99"/>
      <c r="AJ389" s="100"/>
      <c r="AK389" s="100"/>
      <c r="AL389" s="100"/>
      <c r="AM389" s="100"/>
      <c r="AN389" s="100"/>
      <c r="AO389" s="100"/>
      <c r="AP389" s="100"/>
      <c r="AQ389" s="100"/>
      <c r="AR389" s="123"/>
      <c r="AS389" s="123"/>
      <c r="AT389" s="123"/>
    </row>
    <row r="390" spans="1:46" ht="16.5" customHeight="1">
      <c r="A390" s="97" t="str">
        <f>IF(ISBLANK(B390),"",B390&amp;"|"&amp;#REF!)</f>
        <v/>
      </c>
      <c r="B390" s="98"/>
      <c r="C390" s="101"/>
      <c r="D390" s="101"/>
      <c r="E390" s="102"/>
      <c r="F390" s="101"/>
      <c r="G390" s="101"/>
      <c r="H390" s="101"/>
      <c r="I390" s="79"/>
      <c r="J390" s="79"/>
      <c r="K390" s="80" t="str">
        <f t="array" ref="K390">IF(I390="","",INDEX(Bahan!$C$2:$H$7,MATCH(J390,Bahan!$C$2:$C$7,0),MATCH(I390,Bahan!$C$2:$H$2,0)))</f>
        <v/>
      </c>
      <c r="L390" s="80" t="str">
        <f t="array" ref="L390">IF(I390="","",INDEX(Bahan!$C$10:$H$15,MATCH(J390,Bahan!$C$10:$C$15,0),MATCH(I390,Bahan!$C$10:$H$10,0)))</f>
        <v/>
      </c>
      <c r="M390" s="104"/>
      <c r="N390" s="105"/>
      <c r="O390" s="101"/>
      <c r="P390" s="101"/>
      <c r="Q390" s="101"/>
      <c r="R390" s="101"/>
      <c r="S390" s="101"/>
      <c r="T390" s="106"/>
      <c r="U390" s="106"/>
      <c r="V390" s="106"/>
      <c r="W390" s="79"/>
      <c r="X390" s="79"/>
      <c r="Y390" s="80" t="str">
        <f t="array" ref="Y390">IF(W390="","",INDEX(Bahan!$C$2:$H$7,MATCH(X390,Bahan!$C$2:$C$7,0),MATCH(W390,Bahan!$C$2:$H$2,0)))</f>
        <v/>
      </c>
      <c r="Z390" s="80" t="str">
        <f t="array" ref="Z390">IF(W390="","",INDEX(Bahan!$C$10:$H$15,MATCH(X390,Bahan!$C$10:$C$15,0),MATCH(W390,Bahan!$C$10:$H$10,0)))</f>
        <v/>
      </c>
      <c r="AA390" s="121"/>
      <c r="AB390" s="79"/>
      <c r="AC390" s="79"/>
      <c r="AD390" s="80" t="str">
        <f t="array" ref="AD390">IF(AB390="","",INDEX(Bahan!$C$2:$H$7,MATCH(AC390,Bahan!$C$2:$C$7,0),MATCH(AB390,Bahan!$C$2:$H$2,0)))</f>
        <v/>
      </c>
      <c r="AE390" s="80" t="str">
        <f t="array" ref="AE390">IF(AB390="","",INDEX(Bahan!$C$10:$H$15,MATCH(AC390,Bahan!$C$10:$C$15,0),MATCH(AB390,Bahan!$C$10:$H$10,0)))</f>
        <v/>
      </c>
      <c r="AF390" s="99"/>
      <c r="AG390" s="99"/>
      <c r="AH390" s="122"/>
      <c r="AI390" s="99"/>
      <c r="AJ390" s="100"/>
      <c r="AK390" s="100"/>
      <c r="AL390" s="100"/>
      <c r="AM390" s="100"/>
      <c r="AN390" s="100"/>
      <c r="AO390" s="100"/>
      <c r="AP390" s="100"/>
      <c r="AQ390" s="100"/>
      <c r="AR390" s="123"/>
      <c r="AS390" s="123"/>
      <c r="AT390" s="123"/>
    </row>
    <row r="391" spans="1:46" ht="16.5" customHeight="1">
      <c r="A391" s="97" t="str">
        <f>IF(ISBLANK(B391),"",B391&amp;"|"&amp;#REF!)</f>
        <v/>
      </c>
      <c r="B391" s="98"/>
      <c r="C391" s="101"/>
      <c r="D391" s="101"/>
      <c r="E391" s="102"/>
      <c r="F391" s="101"/>
      <c r="G391" s="101"/>
      <c r="H391" s="101"/>
      <c r="I391" s="79"/>
      <c r="J391" s="79"/>
      <c r="K391" s="80" t="str">
        <f t="array" ref="K391">IF(I391="","",INDEX(Bahan!$C$2:$H$7,MATCH(J391,Bahan!$C$2:$C$7,0),MATCH(I391,Bahan!$C$2:$H$2,0)))</f>
        <v/>
      </c>
      <c r="L391" s="80" t="str">
        <f t="array" ref="L391">IF(I391="","",INDEX(Bahan!$C$10:$H$15,MATCH(J391,Bahan!$C$10:$C$15,0),MATCH(I391,Bahan!$C$10:$H$10,0)))</f>
        <v/>
      </c>
      <c r="M391" s="104"/>
      <c r="N391" s="105"/>
      <c r="O391" s="101"/>
      <c r="P391" s="101"/>
      <c r="Q391" s="101"/>
      <c r="R391" s="101"/>
      <c r="S391" s="101"/>
      <c r="T391" s="106"/>
      <c r="U391" s="106"/>
      <c r="V391" s="106"/>
      <c r="W391" s="79"/>
      <c r="X391" s="79"/>
      <c r="Y391" s="80" t="str">
        <f t="array" ref="Y391">IF(W391="","",INDEX(Bahan!$C$2:$H$7,MATCH(X391,Bahan!$C$2:$C$7,0),MATCH(W391,Bahan!$C$2:$H$2,0)))</f>
        <v/>
      </c>
      <c r="Z391" s="80" t="str">
        <f t="array" ref="Z391">IF(W391="","",INDEX(Bahan!$C$10:$H$15,MATCH(X391,Bahan!$C$10:$C$15,0),MATCH(W391,Bahan!$C$10:$H$10,0)))</f>
        <v/>
      </c>
      <c r="AA391" s="121"/>
      <c r="AB391" s="79"/>
      <c r="AC391" s="79"/>
      <c r="AD391" s="80" t="str">
        <f t="array" ref="AD391">IF(AB391="","",INDEX(Bahan!$C$2:$H$7,MATCH(AC391,Bahan!$C$2:$C$7,0),MATCH(AB391,Bahan!$C$2:$H$2,0)))</f>
        <v/>
      </c>
      <c r="AE391" s="80" t="str">
        <f t="array" ref="AE391">IF(AB391="","",INDEX(Bahan!$C$10:$H$15,MATCH(AC391,Bahan!$C$10:$C$15,0),MATCH(AB391,Bahan!$C$10:$H$10,0)))</f>
        <v/>
      </c>
      <c r="AF391" s="99"/>
      <c r="AG391" s="99"/>
      <c r="AH391" s="122"/>
      <c r="AI391" s="99"/>
      <c r="AJ391" s="100"/>
      <c r="AK391" s="100"/>
      <c r="AL391" s="100"/>
      <c r="AM391" s="100"/>
      <c r="AN391" s="100"/>
      <c r="AO391" s="100"/>
      <c r="AP391" s="100"/>
      <c r="AQ391" s="100"/>
      <c r="AR391" s="123"/>
      <c r="AS391" s="123"/>
      <c r="AT391" s="123"/>
    </row>
    <row r="392" spans="1:46" ht="16.5" customHeight="1">
      <c r="A392" s="97" t="str">
        <f>IF(ISBLANK(B392),"",B392&amp;"|"&amp;#REF!)</f>
        <v/>
      </c>
      <c r="B392" s="98"/>
      <c r="C392" s="101"/>
      <c r="D392" s="101"/>
      <c r="E392" s="102"/>
      <c r="F392" s="101"/>
      <c r="G392" s="101"/>
      <c r="H392" s="101"/>
      <c r="I392" s="79"/>
      <c r="J392" s="79"/>
      <c r="K392" s="80" t="str">
        <f t="array" ref="K392">IF(I392="","",INDEX(Bahan!$C$2:$H$7,MATCH(J392,Bahan!$C$2:$C$7,0),MATCH(I392,Bahan!$C$2:$H$2,0)))</f>
        <v/>
      </c>
      <c r="L392" s="80" t="str">
        <f t="array" ref="L392">IF(I392="","",INDEX(Bahan!$C$10:$H$15,MATCH(J392,Bahan!$C$10:$C$15,0),MATCH(I392,Bahan!$C$10:$H$10,0)))</f>
        <v/>
      </c>
      <c r="M392" s="104"/>
      <c r="N392" s="105"/>
      <c r="O392" s="101"/>
      <c r="P392" s="101"/>
      <c r="Q392" s="101"/>
      <c r="R392" s="101"/>
      <c r="S392" s="101"/>
      <c r="T392" s="106"/>
      <c r="U392" s="106"/>
      <c r="V392" s="106"/>
      <c r="W392" s="79"/>
      <c r="X392" s="79"/>
      <c r="Y392" s="80" t="str">
        <f t="array" ref="Y392">IF(W392="","",INDEX(Bahan!$C$2:$H$7,MATCH(X392,Bahan!$C$2:$C$7,0),MATCH(W392,Bahan!$C$2:$H$2,0)))</f>
        <v/>
      </c>
      <c r="Z392" s="80" t="str">
        <f t="array" ref="Z392">IF(W392="","",INDEX(Bahan!$C$10:$H$15,MATCH(X392,Bahan!$C$10:$C$15,0),MATCH(W392,Bahan!$C$10:$H$10,0)))</f>
        <v/>
      </c>
      <c r="AA392" s="121"/>
      <c r="AB392" s="79"/>
      <c r="AC392" s="79"/>
      <c r="AD392" s="80" t="str">
        <f t="array" ref="AD392">IF(AB392="","",INDEX(Bahan!$C$2:$H$7,MATCH(AC392,Bahan!$C$2:$C$7,0),MATCH(AB392,Bahan!$C$2:$H$2,0)))</f>
        <v/>
      </c>
      <c r="AE392" s="80" t="str">
        <f t="array" ref="AE392">IF(AB392="","",INDEX(Bahan!$C$10:$H$15,MATCH(AC392,Bahan!$C$10:$C$15,0),MATCH(AB392,Bahan!$C$10:$H$10,0)))</f>
        <v/>
      </c>
      <c r="AF392" s="99"/>
      <c r="AG392" s="99"/>
      <c r="AH392" s="122"/>
      <c r="AI392" s="99"/>
      <c r="AJ392" s="100"/>
      <c r="AK392" s="100"/>
      <c r="AL392" s="100"/>
      <c r="AM392" s="100"/>
      <c r="AN392" s="100"/>
      <c r="AO392" s="100"/>
      <c r="AP392" s="100"/>
      <c r="AQ392" s="100"/>
      <c r="AR392" s="123"/>
      <c r="AS392" s="123"/>
      <c r="AT392" s="123"/>
    </row>
    <row r="393" spans="1:46" ht="16.5" customHeight="1">
      <c r="A393" s="97" t="str">
        <f>IF(ISBLANK(B393),"",B393&amp;"|"&amp;#REF!)</f>
        <v/>
      </c>
      <c r="B393" s="98"/>
      <c r="C393" s="101"/>
      <c r="D393" s="101"/>
      <c r="E393" s="102"/>
      <c r="F393" s="101"/>
      <c r="G393" s="101"/>
      <c r="H393" s="101"/>
      <c r="I393" s="79"/>
      <c r="J393" s="79"/>
      <c r="K393" s="80" t="str">
        <f t="array" ref="K393">IF(I393="","",INDEX(Bahan!$C$2:$H$7,MATCH(J393,Bahan!$C$2:$C$7,0),MATCH(I393,Bahan!$C$2:$H$2,0)))</f>
        <v/>
      </c>
      <c r="L393" s="80" t="str">
        <f t="array" ref="L393">IF(I393="","",INDEX(Bahan!$C$10:$H$15,MATCH(J393,Bahan!$C$10:$C$15,0),MATCH(I393,Bahan!$C$10:$H$10,0)))</f>
        <v/>
      </c>
      <c r="M393" s="104"/>
      <c r="N393" s="105"/>
      <c r="O393" s="101"/>
      <c r="P393" s="101"/>
      <c r="Q393" s="101"/>
      <c r="R393" s="101"/>
      <c r="S393" s="101"/>
      <c r="T393" s="106"/>
      <c r="U393" s="106"/>
      <c r="V393" s="106"/>
      <c r="W393" s="79"/>
      <c r="X393" s="79"/>
      <c r="Y393" s="80" t="str">
        <f t="array" ref="Y393">IF(W393="","",INDEX(Bahan!$C$2:$H$7,MATCH(X393,Bahan!$C$2:$C$7,0),MATCH(W393,Bahan!$C$2:$H$2,0)))</f>
        <v/>
      </c>
      <c r="Z393" s="80" t="str">
        <f t="array" ref="Z393">IF(W393="","",INDEX(Bahan!$C$10:$H$15,MATCH(X393,Bahan!$C$10:$C$15,0),MATCH(W393,Bahan!$C$10:$H$10,0)))</f>
        <v/>
      </c>
      <c r="AA393" s="121"/>
      <c r="AB393" s="79"/>
      <c r="AC393" s="79"/>
      <c r="AD393" s="80" t="str">
        <f t="array" ref="AD393">IF(AB393="","",INDEX(Bahan!$C$2:$H$7,MATCH(AC393,Bahan!$C$2:$C$7,0),MATCH(AB393,Bahan!$C$2:$H$2,0)))</f>
        <v/>
      </c>
      <c r="AE393" s="80" t="str">
        <f t="array" ref="AE393">IF(AB393="","",INDEX(Bahan!$C$10:$H$15,MATCH(AC393,Bahan!$C$10:$C$15,0),MATCH(AB393,Bahan!$C$10:$H$10,0)))</f>
        <v/>
      </c>
      <c r="AF393" s="99"/>
      <c r="AG393" s="99"/>
      <c r="AH393" s="122"/>
      <c r="AI393" s="99"/>
      <c r="AJ393" s="100"/>
      <c r="AK393" s="100"/>
      <c r="AL393" s="100"/>
      <c r="AM393" s="100"/>
      <c r="AN393" s="100"/>
      <c r="AO393" s="100"/>
      <c r="AP393" s="100"/>
      <c r="AQ393" s="100"/>
      <c r="AR393" s="123"/>
      <c r="AS393" s="123"/>
      <c r="AT393" s="123"/>
    </row>
    <row r="394" spans="1:46" ht="16.5" customHeight="1">
      <c r="A394" s="97" t="str">
        <f>IF(ISBLANK(B394),"",B394&amp;"|"&amp;#REF!)</f>
        <v/>
      </c>
      <c r="B394" s="98"/>
      <c r="C394" s="101"/>
      <c r="D394" s="101"/>
      <c r="E394" s="102"/>
      <c r="F394" s="101"/>
      <c r="G394" s="101"/>
      <c r="H394" s="101"/>
      <c r="I394" s="79"/>
      <c r="J394" s="79"/>
      <c r="K394" s="80" t="str">
        <f t="array" ref="K394">IF(I394="","",INDEX(Bahan!$C$2:$H$7,MATCH(J394,Bahan!$C$2:$C$7,0),MATCH(I394,Bahan!$C$2:$H$2,0)))</f>
        <v/>
      </c>
      <c r="L394" s="80" t="str">
        <f t="array" ref="L394">IF(I394="","",INDEX(Bahan!$C$10:$H$15,MATCH(J394,Bahan!$C$10:$C$15,0),MATCH(I394,Bahan!$C$10:$H$10,0)))</f>
        <v/>
      </c>
      <c r="M394" s="104"/>
      <c r="N394" s="105"/>
      <c r="O394" s="101"/>
      <c r="P394" s="101"/>
      <c r="Q394" s="101"/>
      <c r="R394" s="101"/>
      <c r="S394" s="101"/>
      <c r="T394" s="106"/>
      <c r="U394" s="106"/>
      <c r="V394" s="106"/>
      <c r="W394" s="79"/>
      <c r="X394" s="79"/>
      <c r="Y394" s="80" t="str">
        <f t="array" ref="Y394">IF(W394="","",INDEX(Bahan!$C$2:$H$7,MATCH(X394,Bahan!$C$2:$C$7,0),MATCH(W394,Bahan!$C$2:$H$2,0)))</f>
        <v/>
      </c>
      <c r="Z394" s="80" t="str">
        <f t="array" ref="Z394">IF(W394="","",INDEX(Bahan!$C$10:$H$15,MATCH(X394,Bahan!$C$10:$C$15,0),MATCH(W394,Bahan!$C$10:$H$10,0)))</f>
        <v/>
      </c>
      <c r="AA394" s="121"/>
      <c r="AB394" s="79"/>
      <c r="AC394" s="79"/>
      <c r="AD394" s="80" t="str">
        <f t="array" ref="AD394">IF(AB394="","",INDEX(Bahan!$C$2:$H$7,MATCH(AC394,Bahan!$C$2:$C$7,0),MATCH(AB394,Bahan!$C$2:$H$2,0)))</f>
        <v/>
      </c>
      <c r="AE394" s="80" t="str">
        <f t="array" ref="AE394">IF(AB394="","",INDEX(Bahan!$C$10:$H$15,MATCH(AC394,Bahan!$C$10:$C$15,0),MATCH(AB394,Bahan!$C$10:$H$10,0)))</f>
        <v/>
      </c>
      <c r="AF394" s="99"/>
      <c r="AG394" s="99"/>
      <c r="AH394" s="122"/>
      <c r="AI394" s="99"/>
      <c r="AJ394" s="100"/>
      <c r="AK394" s="100"/>
      <c r="AL394" s="100"/>
      <c r="AM394" s="100"/>
      <c r="AN394" s="100"/>
      <c r="AO394" s="100"/>
      <c r="AP394" s="100"/>
      <c r="AQ394" s="100"/>
      <c r="AR394" s="123"/>
      <c r="AS394" s="123"/>
      <c r="AT394" s="123"/>
    </row>
    <row r="395" spans="1:46" ht="16.5" customHeight="1">
      <c r="A395" s="97" t="str">
        <f>IF(ISBLANK(B395),"",B395&amp;"|"&amp;#REF!)</f>
        <v/>
      </c>
      <c r="B395" s="98"/>
      <c r="C395" s="101"/>
      <c r="D395" s="101"/>
      <c r="E395" s="102"/>
      <c r="F395" s="101"/>
      <c r="G395" s="101"/>
      <c r="H395" s="101"/>
      <c r="I395" s="79"/>
      <c r="J395" s="79"/>
      <c r="K395" s="80" t="str">
        <f t="array" ref="K395">IF(I395="","",INDEX(Bahan!$C$2:$H$7,MATCH(J395,Bahan!$C$2:$C$7,0),MATCH(I395,Bahan!$C$2:$H$2,0)))</f>
        <v/>
      </c>
      <c r="L395" s="80" t="str">
        <f t="array" ref="L395">IF(I395="","",INDEX(Bahan!$C$10:$H$15,MATCH(J395,Bahan!$C$10:$C$15,0),MATCH(I395,Bahan!$C$10:$H$10,0)))</f>
        <v/>
      </c>
      <c r="M395" s="104"/>
      <c r="N395" s="105"/>
      <c r="O395" s="101"/>
      <c r="P395" s="101"/>
      <c r="Q395" s="101"/>
      <c r="R395" s="101"/>
      <c r="S395" s="101"/>
      <c r="T395" s="106"/>
      <c r="U395" s="106"/>
      <c r="V395" s="106"/>
      <c r="W395" s="79"/>
      <c r="X395" s="79"/>
      <c r="Y395" s="80" t="str">
        <f t="array" ref="Y395">IF(W395="","",INDEX(Bahan!$C$2:$H$7,MATCH(X395,Bahan!$C$2:$C$7,0),MATCH(W395,Bahan!$C$2:$H$2,0)))</f>
        <v/>
      </c>
      <c r="Z395" s="80" t="str">
        <f t="array" ref="Z395">IF(W395="","",INDEX(Bahan!$C$10:$H$15,MATCH(X395,Bahan!$C$10:$C$15,0),MATCH(W395,Bahan!$C$10:$H$10,0)))</f>
        <v/>
      </c>
      <c r="AA395" s="121"/>
      <c r="AB395" s="79"/>
      <c r="AC395" s="79"/>
      <c r="AD395" s="80" t="str">
        <f t="array" ref="AD395">IF(AB395="","",INDEX(Bahan!$C$2:$H$7,MATCH(AC395,Bahan!$C$2:$C$7,0),MATCH(AB395,Bahan!$C$2:$H$2,0)))</f>
        <v/>
      </c>
      <c r="AE395" s="80" t="str">
        <f t="array" ref="AE395">IF(AB395="","",INDEX(Bahan!$C$10:$H$15,MATCH(AC395,Bahan!$C$10:$C$15,0),MATCH(AB395,Bahan!$C$10:$H$10,0)))</f>
        <v/>
      </c>
      <c r="AF395" s="99"/>
      <c r="AG395" s="99"/>
      <c r="AH395" s="122"/>
      <c r="AI395" s="99"/>
      <c r="AJ395" s="100"/>
      <c r="AK395" s="100"/>
      <c r="AL395" s="100"/>
      <c r="AM395" s="100"/>
      <c r="AN395" s="100"/>
      <c r="AO395" s="100"/>
      <c r="AP395" s="100"/>
      <c r="AQ395" s="100"/>
      <c r="AR395" s="123"/>
      <c r="AS395" s="123"/>
      <c r="AT395" s="123"/>
    </row>
    <row r="396" spans="1:46" ht="16.5" customHeight="1">
      <c r="A396" s="97" t="str">
        <f>IF(ISBLANK(B396),"",B396&amp;"|"&amp;#REF!)</f>
        <v/>
      </c>
      <c r="B396" s="98"/>
      <c r="C396" s="101"/>
      <c r="D396" s="101"/>
      <c r="E396" s="102"/>
      <c r="F396" s="101"/>
      <c r="G396" s="101"/>
      <c r="H396" s="101"/>
      <c r="I396" s="79"/>
      <c r="J396" s="79"/>
      <c r="K396" s="80" t="str">
        <f t="array" ref="K396">IF(I396="","",INDEX(Bahan!$C$2:$H$7,MATCH(J396,Bahan!$C$2:$C$7,0),MATCH(I396,Bahan!$C$2:$H$2,0)))</f>
        <v/>
      </c>
      <c r="L396" s="80" t="str">
        <f t="array" ref="L396">IF(I396="","",INDEX(Bahan!$C$10:$H$15,MATCH(J396,Bahan!$C$10:$C$15,0),MATCH(I396,Bahan!$C$10:$H$10,0)))</f>
        <v/>
      </c>
      <c r="M396" s="104"/>
      <c r="N396" s="105"/>
      <c r="O396" s="101"/>
      <c r="P396" s="101"/>
      <c r="Q396" s="101"/>
      <c r="R396" s="101"/>
      <c r="S396" s="101"/>
      <c r="T396" s="106"/>
      <c r="U396" s="106"/>
      <c r="V396" s="106"/>
      <c r="W396" s="79"/>
      <c r="X396" s="79"/>
      <c r="Y396" s="80" t="str">
        <f t="array" ref="Y396">IF(W396="","",INDEX(Bahan!$C$2:$H$7,MATCH(X396,Bahan!$C$2:$C$7,0),MATCH(W396,Bahan!$C$2:$H$2,0)))</f>
        <v/>
      </c>
      <c r="Z396" s="80" t="str">
        <f t="array" ref="Z396">IF(W396="","",INDEX(Bahan!$C$10:$H$15,MATCH(X396,Bahan!$C$10:$C$15,0),MATCH(W396,Bahan!$C$10:$H$10,0)))</f>
        <v/>
      </c>
      <c r="AA396" s="121"/>
      <c r="AB396" s="79"/>
      <c r="AC396" s="79"/>
      <c r="AD396" s="80" t="str">
        <f t="array" ref="AD396">IF(AB396="","",INDEX(Bahan!$C$2:$H$7,MATCH(AC396,Bahan!$C$2:$C$7,0),MATCH(AB396,Bahan!$C$2:$H$2,0)))</f>
        <v/>
      </c>
      <c r="AE396" s="80" t="str">
        <f t="array" ref="AE396">IF(AB396="","",INDEX(Bahan!$C$10:$H$15,MATCH(AC396,Bahan!$C$10:$C$15,0),MATCH(AB396,Bahan!$C$10:$H$10,0)))</f>
        <v/>
      </c>
      <c r="AF396" s="99"/>
      <c r="AG396" s="99"/>
      <c r="AH396" s="122"/>
      <c r="AI396" s="99"/>
      <c r="AJ396" s="100"/>
      <c r="AK396" s="100"/>
      <c r="AL396" s="100"/>
      <c r="AM396" s="100"/>
      <c r="AN396" s="100"/>
      <c r="AO396" s="100"/>
      <c r="AP396" s="100"/>
      <c r="AQ396" s="100"/>
      <c r="AR396" s="123"/>
      <c r="AS396" s="123"/>
      <c r="AT396" s="123"/>
    </row>
    <row r="397" spans="1:46" ht="16.5" customHeight="1">
      <c r="A397" s="97" t="str">
        <f>IF(ISBLANK(B397),"",B397&amp;"|"&amp;#REF!)</f>
        <v/>
      </c>
      <c r="B397" s="98"/>
      <c r="C397" s="101"/>
      <c r="D397" s="101"/>
      <c r="E397" s="102"/>
      <c r="F397" s="101"/>
      <c r="G397" s="101"/>
      <c r="H397" s="101"/>
      <c r="I397" s="79"/>
      <c r="J397" s="79"/>
      <c r="K397" s="80" t="str">
        <f t="array" ref="K397">IF(I397="","",INDEX(Bahan!$C$2:$H$7,MATCH(J397,Bahan!$C$2:$C$7,0),MATCH(I397,Bahan!$C$2:$H$2,0)))</f>
        <v/>
      </c>
      <c r="L397" s="80" t="str">
        <f t="array" ref="L397">IF(I397="","",INDEX(Bahan!$C$10:$H$15,MATCH(J397,Bahan!$C$10:$C$15,0),MATCH(I397,Bahan!$C$10:$H$10,0)))</f>
        <v/>
      </c>
      <c r="M397" s="104"/>
      <c r="N397" s="105"/>
      <c r="O397" s="101"/>
      <c r="P397" s="101"/>
      <c r="Q397" s="101"/>
      <c r="R397" s="101"/>
      <c r="S397" s="101"/>
      <c r="T397" s="106"/>
      <c r="U397" s="106"/>
      <c r="V397" s="106"/>
      <c r="W397" s="79"/>
      <c r="X397" s="79"/>
      <c r="Y397" s="80" t="str">
        <f t="array" ref="Y397">IF(W397="","",INDEX(Bahan!$C$2:$H$7,MATCH(X397,Bahan!$C$2:$C$7,0),MATCH(W397,Bahan!$C$2:$H$2,0)))</f>
        <v/>
      </c>
      <c r="Z397" s="80" t="str">
        <f t="array" ref="Z397">IF(W397="","",INDEX(Bahan!$C$10:$H$15,MATCH(X397,Bahan!$C$10:$C$15,0),MATCH(W397,Bahan!$C$10:$H$10,0)))</f>
        <v/>
      </c>
      <c r="AA397" s="121"/>
      <c r="AB397" s="79"/>
      <c r="AC397" s="79"/>
      <c r="AD397" s="80" t="str">
        <f t="array" ref="AD397">IF(AB397="","",INDEX(Bahan!$C$2:$H$7,MATCH(AC397,Bahan!$C$2:$C$7,0),MATCH(AB397,Bahan!$C$2:$H$2,0)))</f>
        <v/>
      </c>
      <c r="AE397" s="80" t="str">
        <f t="array" ref="AE397">IF(AB397="","",INDEX(Bahan!$C$10:$H$15,MATCH(AC397,Bahan!$C$10:$C$15,0),MATCH(AB397,Bahan!$C$10:$H$10,0)))</f>
        <v/>
      </c>
      <c r="AF397" s="99"/>
      <c r="AG397" s="99"/>
      <c r="AH397" s="122"/>
      <c r="AI397" s="99"/>
      <c r="AJ397" s="100"/>
      <c r="AK397" s="100"/>
      <c r="AL397" s="100"/>
      <c r="AM397" s="100"/>
      <c r="AN397" s="100"/>
      <c r="AO397" s="100"/>
      <c r="AP397" s="100"/>
      <c r="AQ397" s="100"/>
      <c r="AR397" s="123"/>
      <c r="AS397" s="123"/>
      <c r="AT397" s="123"/>
    </row>
    <row r="398" spans="1:46" ht="16.5" customHeight="1">
      <c r="A398" s="97" t="str">
        <f>IF(ISBLANK(B398),"",B398&amp;"|"&amp;#REF!)</f>
        <v/>
      </c>
      <c r="B398" s="98"/>
      <c r="C398" s="101"/>
      <c r="D398" s="101"/>
      <c r="E398" s="102"/>
      <c r="F398" s="101"/>
      <c r="G398" s="101"/>
      <c r="H398" s="101"/>
      <c r="I398" s="79"/>
      <c r="J398" s="79"/>
      <c r="K398" s="80" t="str">
        <f t="array" ref="K398">IF(I398="","",INDEX(Bahan!$C$2:$H$7,MATCH(J398,Bahan!$C$2:$C$7,0),MATCH(I398,Bahan!$C$2:$H$2,0)))</f>
        <v/>
      </c>
      <c r="L398" s="80" t="str">
        <f t="array" ref="L398">IF(I398="","",INDEX(Bahan!$C$10:$H$15,MATCH(J398,Bahan!$C$10:$C$15,0),MATCH(I398,Bahan!$C$10:$H$10,0)))</f>
        <v/>
      </c>
      <c r="M398" s="104"/>
      <c r="N398" s="105"/>
      <c r="O398" s="101"/>
      <c r="P398" s="101"/>
      <c r="Q398" s="101"/>
      <c r="R398" s="101"/>
      <c r="S398" s="101"/>
      <c r="T398" s="106"/>
      <c r="U398" s="106"/>
      <c r="V398" s="106"/>
      <c r="W398" s="79"/>
      <c r="X398" s="79"/>
      <c r="Y398" s="80" t="str">
        <f t="array" ref="Y398">IF(W398="","",INDEX(Bahan!$C$2:$H$7,MATCH(X398,Bahan!$C$2:$C$7,0),MATCH(W398,Bahan!$C$2:$H$2,0)))</f>
        <v/>
      </c>
      <c r="Z398" s="80" t="str">
        <f t="array" ref="Z398">IF(W398="","",INDEX(Bahan!$C$10:$H$15,MATCH(X398,Bahan!$C$10:$C$15,0),MATCH(W398,Bahan!$C$10:$H$10,0)))</f>
        <v/>
      </c>
      <c r="AA398" s="121"/>
      <c r="AB398" s="79"/>
      <c r="AC398" s="79"/>
      <c r="AD398" s="80" t="str">
        <f t="array" ref="AD398">IF(AB398="","",INDEX(Bahan!$C$2:$H$7,MATCH(AC398,Bahan!$C$2:$C$7,0),MATCH(AB398,Bahan!$C$2:$H$2,0)))</f>
        <v/>
      </c>
      <c r="AE398" s="80" t="str">
        <f t="array" ref="AE398">IF(AB398="","",INDEX(Bahan!$C$10:$H$15,MATCH(AC398,Bahan!$C$10:$C$15,0),MATCH(AB398,Bahan!$C$10:$H$10,0)))</f>
        <v/>
      </c>
      <c r="AF398" s="99"/>
      <c r="AG398" s="99"/>
      <c r="AH398" s="122"/>
      <c r="AI398" s="99"/>
      <c r="AJ398" s="100"/>
      <c r="AK398" s="100"/>
      <c r="AL398" s="100"/>
      <c r="AM398" s="100"/>
      <c r="AN398" s="100"/>
      <c r="AO398" s="100"/>
      <c r="AP398" s="100"/>
      <c r="AQ398" s="100"/>
      <c r="AR398" s="123"/>
      <c r="AS398" s="123"/>
      <c r="AT398" s="123"/>
    </row>
    <row r="399" spans="1:46" ht="16.5" customHeight="1">
      <c r="A399" s="97" t="str">
        <f>IF(ISBLANK(B399),"",B399&amp;"|"&amp;#REF!)</f>
        <v/>
      </c>
      <c r="B399" s="98"/>
      <c r="C399" s="101"/>
      <c r="D399" s="101"/>
      <c r="E399" s="102"/>
      <c r="F399" s="101"/>
      <c r="G399" s="101"/>
      <c r="H399" s="101"/>
      <c r="I399" s="79"/>
      <c r="J399" s="79"/>
      <c r="K399" s="80" t="str">
        <f t="array" ref="K399">IF(I399="","",INDEX(Bahan!$C$2:$H$7,MATCH(J399,Bahan!$C$2:$C$7,0),MATCH(I399,Bahan!$C$2:$H$2,0)))</f>
        <v/>
      </c>
      <c r="L399" s="80" t="str">
        <f t="array" ref="L399">IF(I399="","",INDEX(Bahan!$C$10:$H$15,MATCH(J399,Bahan!$C$10:$C$15,0),MATCH(I399,Bahan!$C$10:$H$10,0)))</f>
        <v/>
      </c>
      <c r="M399" s="104"/>
      <c r="N399" s="105"/>
      <c r="O399" s="101"/>
      <c r="P399" s="101"/>
      <c r="Q399" s="101"/>
      <c r="R399" s="101"/>
      <c r="S399" s="101"/>
      <c r="T399" s="106"/>
      <c r="U399" s="106"/>
      <c r="V399" s="106"/>
      <c r="W399" s="79"/>
      <c r="X399" s="79"/>
      <c r="Y399" s="80" t="str">
        <f t="array" ref="Y399">IF(W399="","",INDEX(Bahan!$C$2:$H$7,MATCH(X399,Bahan!$C$2:$C$7,0),MATCH(W399,Bahan!$C$2:$H$2,0)))</f>
        <v/>
      </c>
      <c r="Z399" s="80" t="str">
        <f t="array" ref="Z399">IF(W399="","",INDEX(Bahan!$C$10:$H$15,MATCH(X399,Bahan!$C$10:$C$15,0),MATCH(W399,Bahan!$C$10:$H$10,0)))</f>
        <v/>
      </c>
      <c r="AA399" s="121"/>
      <c r="AB399" s="79"/>
      <c r="AC399" s="79"/>
      <c r="AD399" s="80" t="str">
        <f t="array" ref="AD399">IF(AB399="","",INDEX(Bahan!$C$2:$H$7,MATCH(AC399,Bahan!$C$2:$C$7,0),MATCH(AB399,Bahan!$C$2:$H$2,0)))</f>
        <v/>
      </c>
      <c r="AE399" s="80" t="str">
        <f t="array" ref="AE399">IF(AB399="","",INDEX(Bahan!$C$10:$H$15,MATCH(AC399,Bahan!$C$10:$C$15,0),MATCH(AB399,Bahan!$C$10:$H$10,0)))</f>
        <v/>
      </c>
      <c r="AF399" s="99"/>
      <c r="AG399" s="99"/>
      <c r="AH399" s="122"/>
      <c r="AI399" s="99"/>
      <c r="AJ399" s="100"/>
      <c r="AK399" s="100"/>
      <c r="AL399" s="100"/>
      <c r="AM399" s="100"/>
      <c r="AN399" s="100"/>
      <c r="AO399" s="100"/>
      <c r="AP399" s="100"/>
      <c r="AQ399" s="100"/>
      <c r="AR399" s="123"/>
      <c r="AS399" s="123"/>
      <c r="AT399" s="123"/>
    </row>
    <row r="400" spans="1:46" ht="16.5" customHeight="1">
      <c r="A400" s="97" t="str">
        <f>IF(ISBLANK(B400),"",B400&amp;"|"&amp;#REF!)</f>
        <v/>
      </c>
      <c r="B400" s="98"/>
      <c r="C400" s="101"/>
      <c r="D400" s="101"/>
      <c r="E400" s="102"/>
      <c r="F400" s="101"/>
      <c r="G400" s="101"/>
      <c r="H400" s="101"/>
      <c r="I400" s="79"/>
      <c r="J400" s="79"/>
      <c r="K400" s="80" t="str">
        <f t="array" ref="K400">IF(I400="","",INDEX(Bahan!$C$2:$H$7,MATCH(J400,Bahan!$C$2:$C$7,0),MATCH(I400,Bahan!$C$2:$H$2,0)))</f>
        <v/>
      </c>
      <c r="L400" s="80" t="str">
        <f t="array" ref="L400">IF(I400="","",INDEX(Bahan!$C$10:$H$15,MATCH(J400,Bahan!$C$10:$C$15,0),MATCH(I400,Bahan!$C$10:$H$10,0)))</f>
        <v/>
      </c>
      <c r="M400" s="104"/>
      <c r="N400" s="105"/>
      <c r="O400" s="101"/>
      <c r="P400" s="101"/>
      <c r="Q400" s="101"/>
      <c r="R400" s="101"/>
      <c r="S400" s="101"/>
      <c r="T400" s="106"/>
      <c r="U400" s="106"/>
      <c r="V400" s="106"/>
      <c r="W400" s="79"/>
      <c r="X400" s="79"/>
      <c r="Y400" s="80" t="str">
        <f t="array" ref="Y400">IF(W400="","",INDEX(Bahan!$C$2:$H$7,MATCH(X400,Bahan!$C$2:$C$7,0),MATCH(W400,Bahan!$C$2:$H$2,0)))</f>
        <v/>
      </c>
      <c r="Z400" s="80" t="str">
        <f t="array" ref="Z400">IF(W400="","",INDEX(Bahan!$C$10:$H$15,MATCH(X400,Bahan!$C$10:$C$15,0),MATCH(W400,Bahan!$C$10:$H$10,0)))</f>
        <v/>
      </c>
      <c r="AA400" s="121"/>
      <c r="AB400" s="79"/>
      <c r="AC400" s="79"/>
      <c r="AD400" s="80" t="str">
        <f t="array" ref="AD400">IF(AB400="","",INDEX(Bahan!$C$2:$H$7,MATCH(AC400,Bahan!$C$2:$C$7,0),MATCH(AB400,Bahan!$C$2:$H$2,0)))</f>
        <v/>
      </c>
      <c r="AE400" s="80" t="str">
        <f t="array" ref="AE400">IF(AB400="","",INDEX(Bahan!$C$10:$H$15,MATCH(AC400,Bahan!$C$10:$C$15,0),MATCH(AB400,Bahan!$C$10:$H$10,0)))</f>
        <v/>
      </c>
      <c r="AF400" s="99"/>
      <c r="AG400" s="99"/>
      <c r="AH400" s="122"/>
      <c r="AI400" s="99"/>
      <c r="AJ400" s="100"/>
      <c r="AK400" s="100"/>
      <c r="AL400" s="100"/>
      <c r="AM400" s="100"/>
      <c r="AN400" s="100"/>
      <c r="AO400" s="100"/>
      <c r="AP400" s="100"/>
      <c r="AQ400" s="100"/>
      <c r="AR400" s="123"/>
      <c r="AS400" s="123"/>
      <c r="AT400" s="123"/>
    </row>
    <row r="401" spans="1:46" ht="16.5" customHeight="1">
      <c r="A401" s="97" t="str">
        <f>IF(ISBLANK(B401),"",B401&amp;"|"&amp;#REF!)</f>
        <v/>
      </c>
      <c r="B401" s="98"/>
      <c r="C401" s="101"/>
      <c r="D401" s="101"/>
      <c r="E401" s="102"/>
      <c r="F401" s="101"/>
      <c r="G401" s="101"/>
      <c r="H401" s="101"/>
      <c r="I401" s="79"/>
      <c r="J401" s="79"/>
      <c r="K401" s="80" t="str">
        <f t="array" ref="K401">IF(I401="","",INDEX(Bahan!$C$2:$H$7,MATCH(J401,Bahan!$C$2:$C$7,0),MATCH(I401,Bahan!$C$2:$H$2,0)))</f>
        <v/>
      </c>
      <c r="L401" s="80" t="str">
        <f t="array" ref="L401">IF(I401="","",INDEX(Bahan!$C$10:$H$15,MATCH(J401,Bahan!$C$10:$C$15,0),MATCH(I401,Bahan!$C$10:$H$10,0)))</f>
        <v/>
      </c>
      <c r="M401" s="104"/>
      <c r="N401" s="105"/>
      <c r="O401" s="101"/>
      <c r="P401" s="101"/>
      <c r="Q401" s="101"/>
      <c r="R401" s="101"/>
      <c r="S401" s="101"/>
      <c r="T401" s="106"/>
      <c r="U401" s="106"/>
      <c r="V401" s="106"/>
      <c r="W401" s="79"/>
      <c r="X401" s="79"/>
      <c r="Y401" s="80" t="str">
        <f t="array" ref="Y401">IF(W401="","",INDEX(Bahan!$C$2:$H$7,MATCH(X401,Bahan!$C$2:$C$7,0),MATCH(W401,Bahan!$C$2:$H$2,0)))</f>
        <v/>
      </c>
      <c r="Z401" s="80" t="str">
        <f t="array" ref="Z401">IF(W401="","",INDEX(Bahan!$C$10:$H$15,MATCH(X401,Bahan!$C$10:$C$15,0),MATCH(W401,Bahan!$C$10:$H$10,0)))</f>
        <v/>
      </c>
      <c r="AA401" s="121"/>
      <c r="AB401" s="79"/>
      <c r="AC401" s="79"/>
      <c r="AD401" s="80" t="str">
        <f t="array" ref="AD401">IF(AB401="","",INDEX(Bahan!$C$2:$H$7,MATCH(AC401,Bahan!$C$2:$C$7,0),MATCH(AB401,Bahan!$C$2:$H$2,0)))</f>
        <v/>
      </c>
      <c r="AE401" s="80" t="str">
        <f t="array" ref="AE401">IF(AB401="","",INDEX(Bahan!$C$10:$H$15,MATCH(AC401,Bahan!$C$10:$C$15,0),MATCH(AB401,Bahan!$C$10:$H$10,0)))</f>
        <v/>
      </c>
      <c r="AF401" s="99"/>
      <c r="AG401" s="99"/>
      <c r="AH401" s="122"/>
      <c r="AI401" s="99"/>
      <c r="AJ401" s="100"/>
      <c r="AK401" s="100"/>
      <c r="AL401" s="100"/>
      <c r="AM401" s="100"/>
      <c r="AN401" s="100"/>
      <c r="AO401" s="100"/>
      <c r="AP401" s="100"/>
      <c r="AQ401" s="100"/>
      <c r="AR401" s="123"/>
      <c r="AS401" s="123"/>
      <c r="AT401" s="123"/>
    </row>
    <row r="402" spans="1:46" ht="16.5" customHeight="1">
      <c r="A402" s="97" t="str">
        <f>IF(ISBLANK(B402),"",B402&amp;"|"&amp;#REF!)</f>
        <v/>
      </c>
      <c r="B402" s="98"/>
      <c r="C402" s="101"/>
      <c r="D402" s="101"/>
      <c r="E402" s="102"/>
      <c r="F402" s="101"/>
      <c r="G402" s="101"/>
      <c r="H402" s="101"/>
      <c r="I402" s="79"/>
      <c r="J402" s="79"/>
      <c r="K402" s="80" t="str">
        <f t="array" ref="K402">IF(I402="","",INDEX(Bahan!$C$2:$H$7,MATCH(J402,Bahan!$C$2:$C$7,0),MATCH(I402,Bahan!$C$2:$H$2,0)))</f>
        <v/>
      </c>
      <c r="L402" s="80" t="str">
        <f t="array" ref="L402">IF(I402="","",INDEX(Bahan!$C$10:$H$15,MATCH(J402,Bahan!$C$10:$C$15,0),MATCH(I402,Bahan!$C$10:$H$10,0)))</f>
        <v/>
      </c>
      <c r="M402" s="104"/>
      <c r="N402" s="105"/>
      <c r="O402" s="101"/>
      <c r="P402" s="101"/>
      <c r="Q402" s="101"/>
      <c r="R402" s="101"/>
      <c r="S402" s="101"/>
      <c r="T402" s="106"/>
      <c r="U402" s="106"/>
      <c r="V402" s="106"/>
      <c r="W402" s="79"/>
      <c r="X402" s="79"/>
      <c r="Y402" s="80" t="str">
        <f t="array" ref="Y402">IF(W402="","",INDEX(Bahan!$C$2:$H$7,MATCH(X402,Bahan!$C$2:$C$7,0),MATCH(W402,Bahan!$C$2:$H$2,0)))</f>
        <v/>
      </c>
      <c r="Z402" s="80" t="str">
        <f t="array" ref="Z402">IF(W402="","",INDEX(Bahan!$C$10:$H$15,MATCH(X402,Bahan!$C$10:$C$15,0),MATCH(W402,Bahan!$C$10:$H$10,0)))</f>
        <v/>
      </c>
      <c r="AA402" s="121"/>
      <c r="AB402" s="79"/>
      <c r="AC402" s="79"/>
      <c r="AD402" s="80" t="str">
        <f t="array" ref="AD402">IF(AB402="","",INDEX(Bahan!$C$2:$H$7,MATCH(AC402,Bahan!$C$2:$C$7,0),MATCH(AB402,Bahan!$C$2:$H$2,0)))</f>
        <v/>
      </c>
      <c r="AE402" s="80" t="str">
        <f t="array" ref="AE402">IF(AB402="","",INDEX(Bahan!$C$10:$H$15,MATCH(AC402,Bahan!$C$10:$C$15,0),MATCH(AB402,Bahan!$C$10:$H$10,0)))</f>
        <v/>
      </c>
      <c r="AF402" s="99"/>
      <c r="AG402" s="99"/>
      <c r="AH402" s="122"/>
      <c r="AI402" s="99"/>
      <c r="AJ402" s="100"/>
      <c r="AK402" s="100"/>
      <c r="AL402" s="100"/>
      <c r="AM402" s="100"/>
      <c r="AN402" s="100"/>
      <c r="AO402" s="100"/>
      <c r="AP402" s="100"/>
      <c r="AQ402" s="100"/>
      <c r="AR402" s="123"/>
      <c r="AS402" s="123"/>
      <c r="AT402" s="123"/>
    </row>
    <row r="403" spans="1:46" ht="16.5" customHeight="1">
      <c r="A403" s="97" t="str">
        <f>IF(ISBLANK(B403),"",B403&amp;"|"&amp;#REF!)</f>
        <v/>
      </c>
      <c r="B403" s="98"/>
      <c r="C403" s="101"/>
      <c r="D403" s="101"/>
      <c r="E403" s="102"/>
      <c r="F403" s="101"/>
      <c r="G403" s="101"/>
      <c r="H403" s="101"/>
      <c r="I403" s="79"/>
      <c r="J403" s="79"/>
      <c r="K403" s="80" t="str">
        <f t="array" ref="K403">IF(I403="","",INDEX(Bahan!$C$2:$H$7,MATCH(J403,Bahan!$C$2:$C$7,0),MATCH(I403,Bahan!$C$2:$H$2,0)))</f>
        <v/>
      </c>
      <c r="L403" s="80" t="str">
        <f t="array" ref="L403">IF(I403="","",INDEX(Bahan!$C$10:$H$15,MATCH(J403,Bahan!$C$10:$C$15,0),MATCH(I403,Bahan!$C$10:$H$10,0)))</f>
        <v/>
      </c>
      <c r="M403" s="104"/>
      <c r="N403" s="105"/>
      <c r="O403" s="101"/>
      <c r="P403" s="101"/>
      <c r="Q403" s="101"/>
      <c r="R403" s="101"/>
      <c r="S403" s="101"/>
      <c r="T403" s="106"/>
      <c r="U403" s="106"/>
      <c r="V403" s="106"/>
      <c r="W403" s="79"/>
      <c r="X403" s="79"/>
      <c r="Y403" s="80" t="str">
        <f t="array" ref="Y403">IF(W403="","",INDEX(Bahan!$C$2:$H$7,MATCH(X403,Bahan!$C$2:$C$7,0),MATCH(W403,Bahan!$C$2:$H$2,0)))</f>
        <v/>
      </c>
      <c r="Z403" s="80" t="str">
        <f t="array" ref="Z403">IF(W403="","",INDEX(Bahan!$C$10:$H$15,MATCH(X403,Bahan!$C$10:$C$15,0),MATCH(W403,Bahan!$C$10:$H$10,0)))</f>
        <v/>
      </c>
      <c r="AA403" s="121"/>
      <c r="AB403" s="79"/>
      <c r="AC403" s="79"/>
      <c r="AD403" s="80" t="str">
        <f t="array" ref="AD403">IF(AB403="","",INDEX(Bahan!$C$2:$H$7,MATCH(AC403,Bahan!$C$2:$C$7,0),MATCH(AB403,Bahan!$C$2:$H$2,0)))</f>
        <v/>
      </c>
      <c r="AE403" s="80" t="str">
        <f t="array" ref="AE403">IF(AB403="","",INDEX(Bahan!$C$10:$H$15,MATCH(AC403,Bahan!$C$10:$C$15,0),MATCH(AB403,Bahan!$C$10:$H$10,0)))</f>
        <v/>
      </c>
      <c r="AF403" s="99"/>
      <c r="AG403" s="99"/>
      <c r="AH403" s="122"/>
      <c r="AI403" s="99"/>
      <c r="AJ403" s="100"/>
      <c r="AK403" s="100"/>
      <c r="AL403" s="100"/>
      <c r="AM403" s="100"/>
      <c r="AN403" s="100"/>
      <c r="AO403" s="100"/>
      <c r="AP403" s="100"/>
      <c r="AQ403" s="100"/>
      <c r="AR403" s="123"/>
      <c r="AS403" s="123"/>
      <c r="AT403" s="123"/>
    </row>
    <row r="404" spans="1:46" ht="16.5" customHeight="1">
      <c r="A404" s="97" t="str">
        <f>IF(ISBLANK(B404),"",B404&amp;"|"&amp;#REF!)</f>
        <v/>
      </c>
      <c r="B404" s="98"/>
      <c r="C404" s="101"/>
      <c r="D404" s="101"/>
      <c r="E404" s="102"/>
      <c r="F404" s="101"/>
      <c r="G404" s="101"/>
      <c r="H404" s="101"/>
      <c r="I404" s="79"/>
      <c r="J404" s="79"/>
      <c r="K404" s="80" t="str">
        <f t="array" ref="K404">IF(I404="","",INDEX(Bahan!$C$2:$H$7,MATCH(J404,Bahan!$C$2:$C$7,0),MATCH(I404,Bahan!$C$2:$H$2,0)))</f>
        <v/>
      </c>
      <c r="L404" s="80" t="str">
        <f t="array" ref="L404">IF(I404="","",INDEX(Bahan!$C$10:$H$15,MATCH(J404,Bahan!$C$10:$C$15,0),MATCH(I404,Bahan!$C$10:$H$10,0)))</f>
        <v/>
      </c>
      <c r="M404" s="104"/>
      <c r="N404" s="105"/>
      <c r="O404" s="101"/>
      <c r="P404" s="101"/>
      <c r="Q404" s="101"/>
      <c r="R404" s="101"/>
      <c r="S404" s="101"/>
      <c r="T404" s="106"/>
      <c r="U404" s="106"/>
      <c r="V404" s="106"/>
      <c r="W404" s="79"/>
      <c r="X404" s="79"/>
      <c r="Y404" s="80" t="str">
        <f t="array" ref="Y404">IF(W404="","",INDEX(Bahan!$C$2:$H$7,MATCH(X404,Bahan!$C$2:$C$7,0),MATCH(W404,Bahan!$C$2:$H$2,0)))</f>
        <v/>
      </c>
      <c r="Z404" s="80" t="str">
        <f t="array" ref="Z404">IF(W404="","",INDEX(Bahan!$C$10:$H$15,MATCH(X404,Bahan!$C$10:$C$15,0),MATCH(W404,Bahan!$C$10:$H$10,0)))</f>
        <v/>
      </c>
      <c r="AA404" s="121"/>
      <c r="AB404" s="79"/>
      <c r="AC404" s="79"/>
      <c r="AD404" s="80" t="str">
        <f t="array" ref="AD404">IF(AB404="","",INDEX(Bahan!$C$2:$H$7,MATCH(AC404,Bahan!$C$2:$C$7,0),MATCH(AB404,Bahan!$C$2:$H$2,0)))</f>
        <v/>
      </c>
      <c r="AE404" s="80" t="str">
        <f t="array" ref="AE404">IF(AB404="","",INDEX(Bahan!$C$10:$H$15,MATCH(AC404,Bahan!$C$10:$C$15,0),MATCH(AB404,Bahan!$C$10:$H$10,0)))</f>
        <v/>
      </c>
      <c r="AF404" s="99"/>
      <c r="AG404" s="99"/>
      <c r="AH404" s="122"/>
      <c r="AI404" s="99"/>
      <c r="AJ404" s="100"/>
      <c r="AK404" s="100"/>
      <c r="AL404" s="100"/>
      <c r="AM404" s="100"/>
      <c r="AN404" s="100"/>
      <c r="AO404" s="100"/>
      <c r="AP404" s="100"/>
      <c r="AQ404" s="100"/>
      <c r="AR404" s="123"/>
      <c r="AS404" s="123"/>
      <c r="AT404" s="123"/>
    </row>
    <row r="405" spans="1:46" ht="16.5" customHeight="1">
      <c r="A405" s="97" t="str">
        <f>IF(ISBLANK(B405),"",B405&amp;"|"&amp;#REF!)</f>
        <v/>
      </c>
      <c r="B405" s="98"/>
      <c r="C405" s="101"/>
      <c r="D405" s="101"/>
      <c r="E405" s="102"/>
      <c r="F405" s="101"/>
      <c r="G405" s="101"/>
      <c r="H405" s="101"/>
      <c r="I405" s="79"/>
      <c r="J405" s="79"/>
      <c r="K405" s="80" t="str">
        <f t="array" ref="K405">IF(I405="","",INDEX(Bahan!$C$2:$H$7,MATCH(J405,Bahan!$C$2:$C$7,0),MATCH(I405,Bahan!$C$2:$H$2,0)))</f>
        <v/>
      </c>
      <c r="L405" s="80" t="str">
        <f t="array" ref="L405">IF(I405="","",INDEX(Bahan!$C$10:$H$15,MATCH(J405,Bahan!$C$10:$C$15,0),MATCH(I405,Bahan!$C$10:$H$10,0)))</f>
        <v/>
      </c>
      <c r="M405" s="104"/>
      <c r="N405" s="105"/>
      <c r="O405" s="101"/>
      <c r="P405" s="101"/>
      <c r="Q405" s="101"/>
      <c r="R405" s="101"/>
      <c r="S405" s="101"/>
      <c r="T405" s="106"/>
      <c r="U405" s="106"/>
      <c r="V405" s="106"/>
      <c r="W405" s="79"/>
      <c r="X405" s="79"/>
      <c r="Y405" s="80" t="str">
        <f t="array" ref="Y405">IF(W405="","",INDEX(Bahan!$C$2:$H$7,MATCH(X405,Bahan!$C$2:$C$7,0),MATCH(W405,Bahan!$C$2:$H$2,0)))</f>
        <v/>
      </c>
      <c r="Z405" s="80" t="str">
        <f t="array" ref="Z405">IF(W405="","",INDEX(Bahan!$C$10:$H$15,MATCH(X405,Bahan!$C$10:$C$15,0),MATCH(W405,Bahan!$C$10:$H$10,0)))</f>
        <v/>
      </c>
      <c r="AA405" s="121"/>
      <c r="AB405" s="79"/>
      <c r="AC405" s="79"/>
      <c r="AD405" s="80" t="str">
        <f t="array" ref="AD405">IF(AB405="","",INDEX(Bahan!$C$2:$H$7,MATCH(AC405,Bahan!$C$2:$C$7,0),MATCH(AB405,Bahan!$C$2:$H$2,0)))</f>
        <v/>
      </c>
      <c r="AE405" s="80" t="str">
        <f t="array" ref="AE405">IF(AB405="","",INDEX(Bahan!$C$10:$H$15,MATCH(AC405,Bahan!$C$10:$C$15,0),MATCH(AB405,Bahan!$C$10:$H$10,0)))</f>
        <v/>
      </c>
      <c r="AF405" s="99"/>
      <c r="AG405" s="99"/>
      <c r="AH405" s="122"/>
      <c r="AI405" s="99"/>
      <c r="AJ405" s="100"/>
      <c r="AK405" s="100"/>
      <c r="AL405" s="100"/>
      <c r="AM405" s="100"/>
      <c r="AN405" s="100"/>
      <c r="AO405" s="100"/>
      <c r="AP405" s="100"/>
      <c r="AQ405" s="100"/>
      <c r="AR405" s="123"/>
      <c r="AS405" s="123"/>
      <c r="AT405" s="123"/>
    </row>
    <row r="406" spans="1:46" ht="16.5" customHeight="1">
      <c r="A406" s="97" t="str">
        <f>IF(ISBLANK(B406),"",B406&amp;"|"&amp;#REF!)</f>
        <v/>
      </c>
      <c r="B406" s="98"/>
      <c r="C406" s="101"/>
      <c r="D406" s="101"/>
      <c r="E406" s="102"/>
      <c r="F406" s="101"/>
      <c r="G406" s="101"/>
      <c r="H406" s="101"/>
      <c r="I406" s="79"/>
      <c r="J406" s="79"/>
      <c r="K406" s="80" t="str">
        <f t="array" ref="K406">IF(I406="","",INDEX(Bahan!$C$2:$H$7,MATCH(J406,Bahan!$C$2:$C$7,0),MATCH(I406,Bahan!$C$2:$H$2,0)))</f>
        <v/>
      </c>
      <c r="L406" s="80" t="str">
        <f t="array" ref="L406">IF(I406="","",INDEX(Bahan!$C$10:$H$15,MATCH(J406,Bahan!$C$10:$C$15,0),MATCH(I406,Bahan!$C$10:$H$10,0)))</f>
        <v/>
      </c>
      <c r="M406" s="104"/>
      <c r="N406" s="105"/>
      <c r="O406" s="101"/>
      <c r="P406" s="101"/>
      <c r="Q406" s="101"/>
      <c r="R406" s="101"/>
      <c r="S406" s="101"/>
      <c r="T406" s="106"/>
      <c r="U406" s="106"/>
      <c r="V406" s="106"/>
      <c r="W406" s="79"/>
      <c r="X406" s="79"/>
      <c r="Y406" s="80" t="str">
        <f t="array" ref="Y406">IF(W406="","",INDEX(Bahan!$C$2:$H$7,MATCH(X406,Bahan!$C$2:$C$7,0),MATCH(W406,Bahan!$C$2:$H$2,0)))</f>
        <v/>
      </c>
      <c r="Z406" s="80" t="str">
        <f t="array" ref="Z406">IF(W406="","",INDEX(Bahan!$C$10:$H$15,MATCH(X406,Bahan!$C$10:$C$15,0),MATCH(W406,Bahan!$C$10:$H$10,0)))</f>
        <v/>
      </c>
      <c r="AA406" s="121"/>
      <c r="AB406" s="79"/>
      <c r="AC406" s="79"/>
      <c r="AD406" s="80" t="str">
        <f t="array" ref="AD406">IF(AB406="","",INDEX(Bahan!$C$2:$H$7,MATCH(AC406,Bahan!$C$2:$C$7,0),MATCH(AB406,Bahan!$C$2:$H$2,0)))</f>
        <v/>
      </c>
      <c r="AE406" s="80" t="str">
        <f t="array" ref="AE406">IF(AB406="","",INDEX(Bahan!$C$10:$H$15,MATCH(AC406,Bahan!$C$10:$C$15,0),MATCH(AB406,Bahan!$C$10:$H$10,0)))</f>
        <v/>
      </c>
      <c r="AF406" s="99"/>
      <c r="AG406" s="99"/>
      <c r="AH406" s="122"/>
      <c r="AI406" s="99"/>
      <c r="AJ406" s="100"/>
      <c r="AK406" s="100"/>
      <c r="AL406" s="100"/>
      <c r="AM406" s="100"/>
      <c r="AN406" s="100"/>
      <c r="AO406" s="100"/>
      <c r="AP406" s="100"/>
      <c r="AQ406" s="100"/>
      <c r="AR406" s="123"/>
      <c r="AS406" s="123"/>
      <c r="AT406" s="123"/>
    </row>
    <row r="407" spans="1:46" ht="16.5" customHeight="1">
      <c r="A407" s="97" t="str">
        <f>IF(ISBLANK(B407),"",B407&amp;"|"&amp;#REF!)</f>
        <v/>
      </c>
      <c r="B407" s="98"/>
      <c r="C407" s="101"/>
      <c r="D407" s="101"/>
      <c r="E407" s="102"/>
      <c r="F407" s="101"/>
      <c r="G407" s="101"/>
      <c r="H407" s="101"/>
      <c r="I407" s="79"/>
      <c r="J407" s="79"/>
      <c r="K407" s="80" t="str">
        <f t="array" ref="K407">IF(I407="","",INDEX(Bahan!$C$2:$H$7,MATCH(J407,Bahan!$C$2:$C$7,0),MATCH(I407,Bahan!$C$2:$H$2,0)))</f>
        <v/>
      </c>
      <c r="L407" s="80" t="str">
        <f t="array" ref="L407">IF(I407="","",INDEX(Bahan!$C$10:$H$15,MATCH(J407,Bahan!$C$10:$C$15,0),MATCH(I407,Bahan!$C$10:$H$10,0)))</f>
        <v/>
      </c>
      <c r="M407" s="104"/>
      <c r="N407" s="105"/>
      <c r="O407" s="101"/>
      <c r="P407" s="101"/>
      <c r="Q407" s="101"/>
      <c r="R407" s="101"/>
      <c r="S407" s="101"/>
      <c r="T407" s="106"/>
      <c r="U407" s="106"/>
      <c r="V407" s="106"/>
      <c r="W407" s="79"/>
      <c r="X407" s="79"/>
      <c r="Y407" s="80" t="str">
        <f t="array" ref="Y407">IF(W407="","",INDEX(Bahan!$C$2:$H$7,MATCH(X407,Bahan!$C$2:$C$7,0),MATCH(W407,Bahan!$C$2:$H$2,0)))</f>
        <v/>
      </c>
      <c r="Z407" s="80" t="str">
        <f t="array" ref="Z407">IF(W407="","",INDEX(Bahan!$C$10:$H$15,MATCH(X407,Bahan!$C$10:$C$15,0),MATCH(W407,Bahan!$C$10:$H$10,0)))</f>
        <v/>
      </c>
      <c r="AA407" s="121"/>
      <c r="AB407" s="79"/>
      <c r="AC407" s="79"/>
      <c r="AD407" s="80" t="str">
        <f t="array" ref="AD407">IF(AB407="","",INDEX(Bahan!$C$2:$H$7,MATCH(AC407,Bahan!$C$2:$C$7,0),MATCH(AB407,Bahan!$C$2:$H$2,0)))</f>
        <v/>
      </c>
      <c r="AE407" s="80" t="str">
        <f t="array" ref="AE407">IF(AB407="","",INDEX(Bahan!$C$10:$H$15,MATCH(AC407,Bahan!$C$10:$C$15,0),MATCH(AB407,Bahan!$C$10:$H$10,0)))</f>
        <v/>
      </c>
      <c r="AF407" s="99"/>
      <c r="AG407" s="99"/>
      <c r="AH407" s="122"/>
      <c r="AI407" s="99"/>
      <c r="AJ407" s="100"/>
      <c r="AK407" s="100"/>
      <c r="AL407" s="100"/>
      <c r="AM407" s="100"/>
      <c r="AN407" s="100"/>
      <c r="AO407" s="100"/>
      <c r="AP407" s="100"/>
      <c r="AQ407" s="100"/>
      <c r="AR407" s="123"/>
      <c r="AS407" s="123"/>
      <c r="AT407" s="123"/>
    </row>
    <row r="408" spans="1:46" ht="16.5" customHeight="1">
      <c r="A408" s="97" t="str">
        <f>IF(ISBLANK(B408),"",B408&amp;"|"&amp;#REF!)</f>
        <v/>
      </c>
      <c r="B408" s="98"/>
      <c r="C408" s="101"/>
      <c r="D408" s="101"/>
      <c r="E408" s="102"/>
      <c r="F408" s="101"/>
      <c r="G408" s="101"/>
      <c r="H408" s="101"/>
      <c r="I408" s="79"/>
      <c r="J408" s="79"/>
      <c r="K408" s="80" t="str">
        <f t="array" ref="K408">IF(I408="","",INDEX(Bahan!$C$2:$H$7,MATCH(J408,Bahan!$C$2:$C$7,0),MATCH(I408,Bahan!$C$2:$H$2,0)))</f>
        <v/>
      </c>
      <c r="L408" s="80" t="str">
        <f t="array" ref="L408">IF(I408="","",INDEX(Bahan!$C$10:$H$15,MATCH(J408,Bahan!$C$10:$C$15,0),MATCH(I408,Bahan!$C$10:$H$10,0)))</f>
        <v/>
      </c>
      <c r="M408" s="104"/>
      <c r="N408" s="105"/>
      <c r="O408" s="101"/>
      <c r="P408" s="101"/>
      <c r="Q408" s="101"/>
      <c r="R408" s="101"/>
      <c r="S408" s="101"/>
      <c r="T408" s="106"/>
      <c r="U408" s="106"/>
      <c r="V408" s="106"/>
      <c r="W408" s="79"/>
      <c r="X408" s="79"/>
      <c r="Y408" s="80" t="str">
        <f t="array" ref="Y408">IF(W408="","",INDEX(Bahan!$C$2:$H$7,MATCH(X408,Bahan!$C$2:$C$7,0),MATCH(W408,Bahan!$C$2:$H$2,0)))</f>
        <v/>
      </c>
      <c r="Z408" s="80" t="str">
        <f t="array" ref="Z408">IF(W408="","",INDEX(Bahan!$C$10:$H$15,MATCH(X408,Bahan!$C$10:$C$15,0),MATCH(W408,Bahan!$C$10:$H$10,0)))</f>
        <v/>
      </c>
      <c r="AA408" s="121"/>
      <c r="AB408" s="79"/>
      <c r="AC408" s="79"/>
      <c r="AD408" s="80" t="str">
        <f t="array" ref="AD408">IF(AB408="","",INDEX(Bahan!$C$2:$H$7,MATCH(AC408,Bahan!$C$2:$C$7,0),MATCH(AB408,Bahan!$C$2:$H$2,0)))</f>
        <v/>
      </c>
      <c r="AE408" s="80" t="str">
        <f t="array" ref="AE408">IF(AB408="","",INDEX(Bahan!$C$10:$H$15,MATCH(AC408,Bahan!$C$10:$C$15,0),MATCH(AB408,Bahan!$C$10:$H$10,0)))</f>
        <v/>
      </c>
      <c r="AF408" s="99"/>
      <c r="AG408" s="99"/>
      <c r="AH408" s="122"/>
      <c r="AI408" s="99"/>
      <c r="AJ408" s="100"/>
      <c r="AK408" s="100"/>
      <c r="AL408" s="100"/>
      <c r="AM408" s="100"/>
      <c r="AN408" s="100"/>
      <c r="AO408" s="100"/>
      <c r="AP408" s="100"/>
      <c r="AQ408" s="100"/>
      <c r="AR408" s="123"/>
      <c r="AS408" s="123"/>
      <c r="AT408" s="123"/>
    </row>
    <row r="409" spans="1:46" ht="16.5" customHeight="1">
      <c r="A409" s="97" t="str">
        <f>IF(ISBLANK(B409),"",B409&amp;"|"&amp;#REF!)</f>
        <v/>
      </c>
      <c r="B409" s="98"/>
      <c r="C409" s="101"/>
      <c r="D409" s="101"/>
      <c r="E409" s="102"/>
      <c r="F409" s="101"/>
      <c r="G409" s="101"/>
      <c r="H409" s="101"/>
      <c r="I409" s="79"/>
      <c r="J409" s="79"/>
      <c r="K409" s="80" t="str">
        <f t="array" ref="K409">IF(I409="","",INDEX(Bahan!$C$2:$H$7,MATCH(J409,Bahan!$C$2:$C$7,0),MATCH(I409,Bahan!$C$2:$H$2,0)))</f>
        <v/>
      </c>
      <c r="L409" s="80" t="str">
        <f t="array" ref="L409">IF(I409="","",INDEX(Bahan!$C$10:$H$15,MATCH(J409,Bahan!$C$10:$C$15,0),MATCH(I409,Bahan!$C$10:$H$10,0)))</f>
        <v/>
      </c>
      <c r="M409" s="104"/>
      <c r="N409" s="105"/>
      <c r="O409" s="101"/>
      <c r="P409" s="101"/>
      <c r="Q409" s="101"/>
      <c r="R409" s="101"/>
      <c r="S409" s="101"/>
      <c r="T409" s="106"/>
      <c r="U409" s="106"/>
      <c r="V409" s="106"/>
      <c r="W409" s="79"/>
      <c r="X409" s="79"/>
      <c r="Y409" s="80" t="str">
        <f t="array" ref="Y409">IF(W409="","",INDEX(Bahan!$C$2:$H$7,MATCH(X409,Bahan!$C$2:$C$7,0),MATCH(W409,Bahan!$C$2:$H$2,0)))</f>
        <v/>
      </c>
      <c r="Z409" s="80" t="str">
        <f t="array" ref="Z409">IF(W409="","",INDEX(Bahan!$C$10:$H$15,MATCH(X409,Bahan!$C$10:$C$15,0),MATCH(W409,Bahan!$C$10:$H$10,0)))</f>
        <v/>
      </c>
      <c r="AA409" s="121"/>
      <c r="AB409" s="79"/>
      <c r="AC409" s="79"/>
      <c r="AD409" s="80" t="str">
        <f t="array" ref="AD409">IF(AB409="","",INDEX(Bahan!$C$2:$H$7,MATCH(AC409,Bahan!$C$2:$C$7,0),MATCH(AB409,Bahan!$C$2:$H$2,0)))</f>
        <v/>
      </c>
      <c r="AE409" s="80" t="str">
        <f t="array" ref="AE409">IF(AB409="","",INDEX(Bahan!$C$10:$H$15,MATCH(AC409,Bahan!$C$10:$C$15,0),MATCH(AB409,Bahan!$C$10:$H$10,0)))</f>
        <v/>
      </c>
      <c r="AF409" s="99"/>
      <c r="AG409" s="99"/>
      <c r="AH409" s="122"/>
      <c r="AI409" s="99"/>
      <c r="AJ409" s="100"/>
      <c r="AK409" s="100"/>
      <c r="AL409" s="100"/>
      <c r="AM409" s="100"/>
      <c r="AN409" s="100"/>
      <c r="AO409" s="100"/>
      <c r="AP409" s="100"/>
      <c r="AQ409" s="100"/>
      <c r="AR409" s="123"/>
      <c r="AS409" s="123"/>
      <c r="AT409" s="123"/>
    </row>
    <row r="410" spans="1:46" ht="16.5" customHeight="1">
      <c r="A410" s="97" t="str">
        <f>IF(ISBLANK(B410),"",B410&amp;"|"&amp;#REF!)</f>
        <v/>
      </c>
      <c r="B410" s="98"/>
      <c r="C410" s="101"/>
      <c r="D410" s="101"/>
      <c r="E410" s="102"/>
      <c r="F410" s="101"/>
      <c r="G410" s="101"/>
      <c r="H410" s="101"/>
      <c r="I410" s="79"/>
      <c r="J410" s="79"/>
      <c r="K410" s="80" t="str">
        <f t="array" ref="K410">IF(I410="","",INDEX(Bahan!$C$2:$H$7,MATCH(J410,Bahan!$C$2:$C$7,0),MATCH(I410,Bahan!$C$2:$H$2,0)))</f>
        <v/>
      </c>
      <c r="L410" s="80" t="str">
        <f t="array" ref="L410">IF(I410="","",INDEX(Bahan!$C$10:$H$15,MATCH(J410,Bahan!$C$10:$C$15,0),MATCH(I410,Bahan!$C$10:$H$10,0)))</f>
        <v/>
      </c>
      <c r="M410" s="104"/>
      <c r="N410" s="105"/>
      <c r="O410" s="101"/>
      <c r="P410" s="101"/>
      <c r="Q410" s="101"/>
      <c r="R410" s="101"/>
      <c r="S410" s="101"/>
      <c r="T410" s="106"/>
      <c r="U410" s="106"/>
      <c r="V410" s="106"/>
      <c r="W410" s="79"/>
      <c r="X410" s="79"/>
      <c r="Y410" s="80" t="str">
        <f t="array" ref="Y410">IF(W410="","",INDEX(Bahan!$C$2:$H$7,MATCH(X410,Bahan!$C$2:$C$7,0),MATCH(W410,Bahan!$C$2:$H$2,0)))</f>
        <v/>
      </c>
      <c r="Z410" s="80" t="str">
        <f t="array" ref="Z410">IF(W410="","",INDEX(Bahan!$C$10:$H$15,MATCH(X410,Bahan!$C$10:$C$15,0),MATCH(W410,Bahan!$C$10:$H$10,0)))</f>
        <v/>
      </c>
      <c r="AA410" s="121"/>
      <c r="AB410" s="79"/>
      <c r="AC410" s="79"/>
      <c r="AD410" s="80" t="str">
        <f t="array" ref="AD410">IF(AB410="","",INDEX(Bahan!$C$2:$H$7,MATCH(AC410,Bahan!$C$2:$C$7,0),MATCH(AB410,Bahan!$C$2:$H$2,0)))</f>
        <v/>
      </c>
      <c r="AE410" s="80" t="str">
        <f t="array" ref="AE410">IF(AB410="","",INDEX(Bahan!$C$10:$H$15,MATCH(AC410,Bahan!$C$10:$C$15,0),MATCH(AB410,Bahan!$C$10:$H$10,0)))</f>
        <v/>
      </c>
      <c r="AF410" s="99"/>
      <c r="AG410" s="99"/>
      <c r="AH410" s="122"/>
      <c r="AI410" s="99"/>
      <c r="AJ410" s="100"/>
      <c r="AK410" s="100"/>
      <c r="AL410" s="100"/>
      <c r="AM410" s="100"/>
      <c r="AN410" s="100"/>
      <c r="AO410" s="100"/>
      <c r="AP410" s="100"/>
      <c r="AQ410" s="100"/>
      <c r="AR410" s="123"/>
      <c r="AS410" s="123"/>
      <c r="AT410" s="123"/>
    </row>
    <row r="411" spans="1:46" ht="16.5" customHeight="1">
      <c r="A411" s="97" t="str">
        <f>IF(ISBLANK(B411),"",B411&amp;"|"&amp;#REF!)</f>
        <v/>
      </c>
      <c r="B411" s="98"/>
      <c r="C411" s="101"/>
      <c r="D411" s="101"/>
      <c r="E411" s="102"/>
      <c r="F411" s="101"/>
      <c r="G411" s="101"/>
      <c r="H411" s="101"/>
      <c r="I411" s="79"/>
      <c r="J411" s="79"/>
      <c r="K411" s="80" t="str">
        <f t="array" ref="K411">IF(I411="","",INDEX(Bahan!$C$2:$H$7,MATCH(J411,Bahan!$C$2:$C$7,0),MATCH(I411,Bahan!$C$2:$H$2,0)))</f>
        <v/>
      </c>
      <c r="L411" s="80" t="str">
        <f t="array" ref="L411">IF(I411="","",INDEX(Bahan!$C$10:$H$15,MATCH(J411,Bahan!$C$10:$C$15,0),MATCH(I411,Bahan!$C$10:$H$10,0)))</f>
        <v/>
      </c>
      <c r="M411" s="104"/>
      <c r="N411" s="105"/>
      <c r="O411" s="101"/>
      <c r="P411" s="101"/>
      <c r="Q411" s="101"/>
      <c r="R411" s="101"/>
      <c r="S411" s="101"/>
      <c r="T411" s="106"/>
      <c r="U411" s="106"/>
      <c r="V411" s="106"/>
      <c r="W411" s="79"/>
      <c r="X411" s="79"/>
      <c r="Y411" s="80" t="str">
        <f t="array" ref="Y411">IF(W411="","",INDEX(Bahan!$C$2:$H$7,MATCH(X411,Bahan!$C$2:$C$7,0),MATCH(W411,Bahan!$C$2:$H$2,0)))</f>
        <v/>
      </c>
      <c r="Z411" s="80" t="str">
        <f t="array" ref="Z411">IF(W411="","",INDEX(Bahan!$C$10:$H$15,MATCH(X411,Bahan!$C$10:$C$15,0),MATCH(W411,Bahan!$C$10:$H$10,0)))</f>
        <v/>
      </c>
      <c r="AA411" s="121"/>
      <c r="AB411" s="79"/>
      <c r="AC411" s="79"/>
      <c r="AD411" s="80" t="str">
        <f t="array" ref="AD411">IF(AB411="","",INDEX(Bahan!$C$2:$H$7,MATCH(AC411,Bahan!$C$2:$C$7,0),MATCH(AB411,Bahan!$C$2:$H$2,0)))</f>
        <v/>
      </c>
      <c r="AE411" s="80" t="str">
        <f t="array" ref="AE411">IF(AB411="","",INDEX(Bahan!$C$10:$H$15,MATCH(AC411,Bahan!$C$10:$C$15,0),MATCH(AB411,Bahan!$C$10:$H$10,0)))</f>
        <v/>
      </c>
      <c r="AF411" s="99"/>
      <c r="AG411" s="99"/>
      <c r="AH411" s="122"/>
      <c r="AI411" s="99"/>
      <c r="AJ411" s="100"/>
      <c r="AK411" s="100"/>
      <c r="AL411" s="100"/>
      <c r="AM411" s="100"/>
      <c r="AN411" s="100"/>
      <c r="AO411" s="100"/>
      <c r="AP411" s="100"/>
      <c r="AQ411" s="100"/>
      <c r="AR411" s="123"/>
      <c r="AS411" s="123"/>
      <c r="AT411" s="123"/>
    </row>
    <row r="412" spans="1:46" ht="16.5" customHeight="1">
      <c r="A412" s="97" t="str">
        <f>IF(ISBLANK(B412),"",B412&amp;"|"&amp;#REF!)</f>
        <v/>
      </c>
      <c r="B412" s="98"/>
      <c r="C412" s="101"/>
      <c r="D412" s="101"/>
      <c r="E412" s="102"/>
      <c r="F412" s="101"/>
      <c r="G412" s="101"/>
      <c r="H412" s="101"/>
      <c r="I412" s="79"/>
      <c r="J412" s="79"/>
      <c r="K412" s="80" t="str">
        <f t="array" ref="K412">IF(I412="","",INDEX(Bahan!$C$2:$H$7,MATCH(J412,Bahan!$C$2:$C$7,0),MATCH(I412,Bahan!$C$2:$H$2,0)))</f>
        <v/>
      </c>
      <c r="L412" s="80" t="str">
        <f t="array" ref="L412">IF(I412="","",INDEX(Bahan!$C$10:$H$15,MATCH(J412,Bahan!$C$10:$C$15,0),MATCH(I412,Bahan!$C$10:$H$10,0)))</f>
        <v/>
      </c>
      <c r="M412" s="104"/>
      <c r="N412" s="105"/>
      <c r="O412" s="101"/>
      <c r="P412" s="101"/>
      <c r="Q412" s="101"/>
      <c r="R412" s="101"/>
      <c r="S412" s="101"/>
      <c r="T412" s="106"/>
      <c r="U412" s="106"/>
      <c r="V412" s="106"/>
      <c r="W412" s="79"/>
      <c r="X412" s="79"/>
      <c r="Y412" s="80" t="str">
        <f t="array" ref="Y412">IF(W412="","",INDEX(Bahan!$C$2:$H$7,MATCH(X412,Bahan!$C$2:$C$7,0),MATCH(W412,Bahan!$C$2:$H$2,0)))</f>
        <v/>
      </c>
      <c r="Z412" s="80" t="str">
        <f t="array" ref="Z412">IF(W412="","",INDEX(Bahan!$C$10:$H$15,MATCH(X412,Bahan!$C$10:$C$15,0),MATCH(W412,Bahan!$C$10:$H$10,0)))</f>
        <v/>
      </c>
      <c r="AA412" s="121"/>
      <c r="AB412" s="79"/>
      <c r="AC412" s="79"/>
      <c r="AD412" s="80" t="str">
        <f t="array" ref="AD412">IF(AB412="","",INDEX(Bahan!$C$2:$H$7,MATCH(AC412,Bahan!$C$2:$C$7,0),MATCH(AB412,Bahan!$C$2:$H$2,0)))</f>
        <v/>
      </c>
      <c r="AE412" s="80" t="str">
        <f t="array" ref="AE412">IF(AB412="","",INDEX(Bahan!$C$10:$H$15,MATCH(AC412,Bahan!$C$10:$C$15,0),MATCH(AB412,Bahan!$C$10:$H$10,0)))</f>
        <v/>
      </c>
      <c r="AF412" s="99"/>
      <c r="AG412" s="99"/>
      <c r="AH412" s="122"/>
      <c r="AI412" s="99"/>
      <c r="AJ412" s="100"/>
      <c r="AK412" s="100"/>
      <c r="AL412" s="100"/>
      <c r="AM412" s="100"/>
      <c r="AN412" s="100"/>
      <c r="AO412" s="100"/>
      <c r="AP412" s="100"/>
      <c r="AQ412" s="100"/>
      <c r="AR412" s="123"/>
      <c r="AS412" s="123"/>
      <c r="AT412" s="123"/>
    </row>
    <row r="413" spans="1:46" ht="16.5" customHeight="1">
      <c r="A413" s="97" t="str">
        <f>IF(ISBLANK(B413),"",B413&amp;"|"&amp;#REF!)</f>
        <v/>
      </c>
      <c r="B413" s="98"/>
      <c r="C413" s="101"/>
      <c r="D413" s="101"/>
      <c r="E413" s="102"/>
      <c r="F413" s="101"/>
      <c r="G413" s="101"/>
      <c r="H413" s="101"/>
      <c r="I413" s="79"/>
      <c r="J413" s="79"/>
      <c r="K413" s="80" t="str">
        <f t="array" ref="K413">IF(I413="","",INDEX(Bahan!$C$2:$H$7,MATCH(J413,Bahan!$C$2:$C$7,0),MATCH(I413,Bahan!$C$2:$H$2,0)))</f>
        <v/>
      </c>
      <c r="L413" s="80" t="str">
        <f t="array" ref="L413">IF(I413="","",INDEX(Bahan!$C$10:$H$15,MATCH(J413,Bahan!$C$10:$C$15,0),MATCH(I413,Bahan!$C$10:$H$10,0)))</f>
        <v/>
      </c>
      <c r="M413" s="104"/>
      <c r="N413" s="105"/>
      <c r="O413" s="101"/>
      <c r="P413" s="101"/>
      <c r="Q413" s="101"/>
      <c r="R413" s="101"/>
      <c r="S413" s="101"/>
      <c r="T413" s="106"/>
      <c r="U413" s="106"/>
      <c r="V413" s="106"/>
      <c r="W413" s="79"/>
      <c r="X413" s="79"/>
      <c r="Y413" s="80" t="str">
        <f t="array" ref="Y413">IF(W413="","",INDEX(Bahan!$C$2:$H$7,MATCH(X413,Bahan!$C$2:$C$7,0),MATCH(W413,Bahan!$C$2:$H$2,0)))</f>
        <v/>
      </c>
      <c r="Z413" s="80" t="str">
        <f t="array" ref="Z413">IF(W413="","",INDEX(Bahan!$C$10:$H$15,MATCH(X413,Bahan!$C$10:$C$15,0),MATCH(W413,Bahan!$C$10:$H$10,0)))</f>
        <v/>
      </c>
      <c r="AA413" s="121"/>
      <c r="AB413" s="79"/>
      <c r="AC413" s="79"/>
      <c r="AD413" s="80" t="str">
        <f t="array" ref="AD413">IF(AB413="","",INDEX(Bahan!$C$2:$H$7,MATCH(AC413,Bahan!$C$2:$C$7,0),MATCH(AB413,Bahan!$C$2:$H$2,0)))</f>
        <v/>
      </c>
      <c r="AE413" s="80" t="str">
        <f t="array" ref="AE413">IF(AB413="","",INDEX(Bahan!$C$10:$H$15,MATCH(AC413,Bahan!$C$10:$C$15,0),MATCH(AB413,Bahan!$C$10:$H$10,0)))</f>
        <v/>
      </c>
      <c r="AF413" s="99"/>
      <c r="AG413" s="99"/>
      <c r="AH413" s="122"/>
      <c r="AI413" s="99"/>
      <c r="AJ413" s="100"/>
      <c r="AK413" s="100"/>
      <c r="AL413" s="100"/>
      <c r="AM413" s="100"/>
      <c r="AN413" s="100"/>
      <c r="AO413" s="100"/>
      <c r="AP413" s="100"/>
      <c r="AQ413" s="100"/>
      <c r="AR413" s="123"/>
      <c r="AS413" s="123"/>
      <c r="AT413" s="123"/>
    </row>
    <row r="414" spans="1:46" ht="16.5" customHeight="1">
      <c r="A414" s="97" t="str">
        <f>IF(ISBLANK(B414),"",B414&amp;"|"&amp;#REF!)</f>
        <v/>
      </c>
      <c r="B414" s="98"/>
      <c r="C414" s="101"/>
      <c r="D414" s="101"/>
      <c r="E414" s="102"/>
      <c r="F414" s="101"/>
      <c r="G414" s="101"/>
      <c r="H414" s="101"/>
      <c r="I414" s="79"/>
      <c r="J414" s="79"/>
      <c r="K414" s="80" t="str">
        <f t="array" ref="K414">IF(I414="","",INDEX(Bahan!$C$2:$H$7,MATCH(J414,Bahan!$C$2:$C$7,0),MATCH(I414,Bahan!$C$2:$H$2,0)))</f>
        <v/>
      </c>
      <c r="L414" s="80" t="str">
        <f t="array" ref="L414">IF(I414="","",INDEX(Bahan!$C$10:$H$15,MATCH(J414,Bahan!$C$10:$C$15,0),MATCH(I414,Bahan!$C$10:$H$10,0)))</f>
        <v/>
      </c>
      <c r="M414" s="104"/>
      <c r="N414" s="105"/>
      <c r="O414" s="101"/>
      <c r="P414" s="101"/>
      <c r="Q414" s="101"/>
      <c r="R414" s="101"/>
      <c r="S414" s="101"/>
      <c r="T414" s="106"/>
      <c r="U414" s="106"/>
      <c r="V414" s="106"/>
      <c r="W414" s="79"/>
      <c r="X414" s="79"/>
      <c r="Y414" s="80" t="str">
        <f t="array" ref="Y414">IF(W414="","",INDEX(Bahan!$C$2:$H$7,MATCH(X414,Bahan!$C$2:$C$7,0),MATCH(W414,Bahan!$C$2:$H$2,0)))</f>
        <v/>
      </c>
      <c r="Z414" s="80" t="str">
        <f t="array" ref="Z414">IF(W414="","",INDEX(Bahan!$C$10:$H$15,MATCH(X414,Bahan!$C$10:$C$15,0),MATCH(W414,Bahan!$C$10:$H$10,0)))</f>
        <v/>
      </c>
      <c r="AA414" s="121"/>
      <c r="AB414" s="79"/>
      <c r="AC414" s="79"/>
      <c r="AD414" s="80" t="str">
        <f t="array" ref="AD414">IF(AB414="","",INDEX(Bahan!$C$2:$H$7,MATCH(AC414,Bahan!$C$2:$C$7,0),MATCH(AB414,Bahan!$C$2:$H$2,0)))</f>
        <v/>
      </c>
      <c r="AE414" s="80" t="str">
        <f t="array" ref="AE414">IF(AB414="","",INDEX(Bahan!$C$10:$H$15,MATCH(AC414,Bahan!$C$10:$C$15,0),MATCH(AB414,Bahan!$C$10:$H$10,0)))</f>
        <v/>
      </c>
      <c r="AF414" s="99"/>
      <c r="AG414" s="99"/>
      <c r="AH414" s="122"/>
      <c r="AI414" s="99"/>
      <c r="AJ414" s="100"/>
      <c r="AK414" s="100"/>
      <c r="AL414" s="100"/>
      <c r="AM414" s="100"/>
      <c r="AN414" s="100"/>
      <c r="AO414" s="100"/>
      <c r="AP414" s="100"/>
      <c r="AQ414" s="100"/>
      <c r="AR414" s="123"/>
      <c r="AS414" s="123"/>
      <c r="AT414" s="123"/>
    </row>
    <row r="415" spans="1:46" ht="16.5" customHeight="1">
      <c r="A415" s="97" t="str">
        <f>IF(ISBLANK(B415),"",B415&amp;"|"&amp;#REF!)</f>
        <v/>
      </c>
      <c r="B415" s="98"/>
      <c r="C415" s="101"/>
      <c r="D415" s="101"/>
      <c r="E415" s="102"/>
      <c r="F415" s="101"/>
      <c r="G415" s="101"/>
      <c r="H415" s="101"/>
      <c r="I415" s="79"/>
      <c r="J415" s="79"/>
      <c r="K415" s="80" t="str">
        <f t="array" ref="K415">IF(I415="","",INDEX(Bahan!$C$2:$H$7,MATCH(J415,Bahan!$C$2:$C$7,0),MATCH(I415,Bahan!$C$2:$H$2,0)))</f>
        <v/>
      </c>
      <c r="L415" s="80" t="str">
        <f t="array" ref="L415">IF(I415="","",INDEX(Bahan!$C$10:$H$15,MATCH(J415,Bahan!$C$10:$C$15,0),MATCH(I415,Bahan!$C$10:$H$10,0)))</f>
        <v/>
      </c>
      <c r="M415" s="104"/>
      <c r="N415" s="105"/>
      <c r="O415" s="101"/>
      <c r="P415" s="101"/>
      <c r="Q415" s="101"/>
      <c r="R415" s="101"/>
      <c r="S415" s="101"/>
      <c r="T415" s="106"/>
      <c r="U415" s="106"/>
      <c r="V415" s="106"/>
      <c r="W415" s="79"/>
      <c r="X415" s="79"/>
      <c r="Y415" s="80" t="str">
        <f t="array" ref="Y415">IF(W415="","",INDEX(Bahan!$C$2:$H$7,MATCH(X415,Bahan!$C$2:$C$7,0),MATCH(W415,Bahan!$C$2:$H$2,0)))</f>
        <v/>
      </c>
      <c r="Z415" s="80" t="str">
        <f t="array" ref="Z415">IF(W415="","",INDEX(Bahan!$C$10:$H$15,MATCH(X415,Bahan!$C$10:$C$15,0),MATCH(W415,Bahan!$C$10:$H$10,0)))</f>
        <v/>
      </c>
      <c r="AA415" s="121"/>
      <c r="AB415" s="79"/>
      <c r="AC415" s="79"/>
      <c r="AD415" s="80" t="str">
        <f t="array" ref="AD415">IF(AB415="","",INDEX(Bahan!$C$2:$H$7,MATCH(AC415,Bahan!$C$2:$C$7,0),MATCH(AB415,Bahan!$C$2:$H$2,0)))</f>
        <v/>
      </c>
      <c r="AE415" s="80" t="str">
        <f t="array" ref="AE415">IF(AB415="","",INDEX(Bahan!$C$10:$H$15,MATCH(AC415,Bahan!$C$10:$C$15,0),MATCH(AB415,Bahan!$C$10:$H$10,0)))</f>
        <v/>
      </c>
      <c r="AF415" s="99"/>
      <c r="AG415" s="99"/>
      <c r="AH415" s="122"/>
      <c r="AI415" s="99"/>
      <c r="AJ415" s="100"/>
      <c r="AK415" s="100"/>
      <c r="AL415" s="100"/>
      <c r="AM415" s="100"/>
      <c r="AN415" s="100"/>
      <c r="AO415" s="100"/>
      <c r="AP415" s="100"/>
      <c r="AQ415" s="100"/>
      <c r="AR415" s="123"/>
      <c r="AS415" s="123"/>
      <c r="AT415" s="123"/>
    </row>
    <row r="416" spans="1:46" ht="16.5" customHeight="1">
      <c r="A416" s="97" t="str">
        <f>IF(ISBLANK(B416),"",B416&amp;"|"&amp;#REF!)</f>
        <v/>
      </c>
      <c r="B416" s="98"/>
      <c r="C416" s="101"/>
      <c r="D416" s="101"/>
      <c r="E416" s="102"/>
      <c r="F416" s="101"/>
      <c r="G416" s="101"/>
      <c r="H416" s="101"/>
      <c r="I416" s="79"/>
      <c r="J416" s="79"/>
      <c r="K416" s="80" t="str">
        <f t="array" ref="K416">IF(I416="","",INDEX(Bahan!$C$2:$H$7,MATCH(J416,Bahan!$C$2:$C$7,0),MATCH(I416,Bahan!$C$2:$H$2,0)))</f>
        <v/>
      </c>
      <c r="L416" s="80" t="str">
        <f t="array" ref="L416">IF(I416="","",INDEX(Bahan!$C$10:$H$15,MATCH(J416,Bahan!$C$10:$C$15,0),MATCH(I416,Bahan!$C$10:$H$10,0)))</f>
        <v/>
      </c>
      <c r="M416" s="104"/>
      <c r="N416" s="105"/>
      <c r="O416" s="101"/>
      <c r="P416" s="101"/>
      <c r="Q416" s="101"/>
      <c r="R416" s="101"/>
      <c r="S416" s="101"/>
      <c r="T416" s="106"/>
      <c r="U416" s="106"/>
      <c r="V416" s="106"/>
      <c r="W416" s="79"/>
      <c r="X416" s="79"/>
      <c r="Y416" s="80" t="str">
        <f t="array" ref="Y416">IF(W416="","",INDEX(Bahan!$C$2:$H$7,MATCH(X416,Bahan!$C$2:$C$7,0),MATCH(W416,Bahan!$C$2:$H$2,0)))</f>
        <v/>
      </c>
      <c r="Z416" s="80" t="str">
        <f t="array" ref="Z416">IF(W416="","",INDEX(Bahan!$C$10:$H$15,MATCH(X416,Bahan!$C$10:$C$15,0),MATCH(W416,Bahan!$C$10:$H$10,0)))</f>
        <v/>
      </c>
      <c r="AA416" s="121"/>
      <c r="AB416" s="79"/>
      <c r="AC416" s="79"/>
      <c r="AD416" s="80" t="str">
        <f t="array" ref="AD416">IF(AB416="","",INDEX(Bahan!$C$2:$H$7,MATCH(AC416,Bahan!$C$2:$C$7,0),MATCH(AB416,Bahan!$C$2:$H$2,0)))</f>
        <v/>
      </c>
      <c r="AE416" s="80" t="str">
        <f t="array" ref="AE416">IF(AB416="","",INDEX(Bahan!$C$10:$H$15,MATCH(AC416,Bahan!$C$10:$C$15,0),MATCH(AB416,Bahan!$C$10:$H$10,0)))</f>
        <v/>
      </c>
      <c r="AF416" s="99"/>
      <c r="AG416" s="99"/>
      <c r="AH416" s="122"/>
      <c r="AI416" s="99"/>
      <c r="AJ416" s="100"/>
      <c r="AK416" s="100"/>
      <c r="AL416" s="100"/>
      <c r="AM416" s="100"/>
      <c r="AN416" s="100"/>
      <c r="AO416" s="100"/>
      <c r="AP416" s="100"/>
      <c r="AQ416" s="100"/>
      <c r="AR416" s="123"/>
      <c r="AS416" s="123"/>
      <c r="AT416" s="123"/>
    </row>
    <row r="417" spans="1:46" ht="16.5" customHeight="1">
      <c r="A417" s="97" t="str">
        <f>IF(ISBLANK(B417),"",B417&amp;"|"&amp;#REF!)</f>
        <v/>
      </c>
      <c r="B417" s="98"/>
      <c r="C417" s="101"/>
      <c r="D417" s="101"/>
      <c r="E417" s="102"/>
      <c r="F417" s="101"/>
      <c r="G417" s="101"/>
      <c r="H417" s="101"/>
      <c r="I417" s="79"/>
      <c r="J417" s="79"/>
      <c r="K417" s="80" t="str">
        <f t="array" ref="K417">IF(I417="","",INDEX(Bahan!$C$2:$H$7,MATCH(J417,Bahan!$C$2:$C$7,0),MATCH(I417,Bahan!$C$2:$H$2,0)))</f>
        <v/>
      </c>
      <c r="L417" s="80" t="str">
        <f t="array" ref="L417">IF(I417="","",INDEX(Bahan!$C$10:$H$15,MATCH(J417,Bahan!$C$10:$C$15,0),MATCH(I417,Bahan!$C$10:$H$10,0)))</f>
        <v/>
      </c>
      <c r="M417" s="104"/>
      <c r="N417" s="105"/>
      <c r="O417" s="101"/>
      <c r="P417" s="101"/>
      <c r="Q417" s="101"/>
      <c r="R417" s="101"/>
      <c r="S417" s="101"/>
      <c r="T417" s="106"/>
      <c r="U417" s="106"/>
      <c r="V417" s="106"/>
      <c r="W417" s="79"/>
      <c r="X417" s="79"/>
      <c r="Y417" s="80" t="str">
        <f t="array" ref="Y417">IF(W417="","",INDEX(Bahan!$C$2:$H$7,MATCH(X417,Bahan!$C$2:$C$7,0),MATCH(W417,Bahan!$C$2:$H$2,0)))</f>
        <v/>
      </c>
      <c r="Z417" s="80" t="str">
        <f t="array" ref="Z417">IF(W417="","",INDEX(Bahan!$C$10:$H$15,MATCH(X417,Bahan!$C$10:$C$15,0),MATCH(W417,Bahan!$C$10:$H$10,0)))</f>
        <v/>
      </c>
      <c r="AA417" s="121"/>
      <c r="AB417" s="79"/>
      <c r="AC417" s="79"/>
      <c r="AD417" s="80" t="str">
        <f t="array" ref="AD417">IF(AB417="","",INDEX(Bahan!$C$2:$H$7,MATCH(AC417,Bahan!$C$2:$C$7,0),MATCH(AB417,Bahan!$C$2:$H$2,0)))</f>
        <v/>
      </c>
      <c r="AE417" s="80" t="str">
        <f t="array" ref="AE417">IF(AB417="","",INDEX(Bahan!$C$10:$H$15,MATCH(AC417,Bahan!$C$10:$C$15,0),MATCH(AB417,Bahan!$C$10:$H$10,0)))</f>
        <v/>
      </c>
      <c r="AF417" s="99"/>
      <c r="AG417" s="99"/>
      <c r="AH417" s="122"/>
      <c r="AI417" s="99"/>
      <c r="AJ417" s="100"/>
      <c r="AK417" s="100"/>
      <c r="AL417" s="100"/>
      <c r="AM417" s="100"/>
      <c r="AN417" s="100"/>
      <c r="AO417" s="100"/>
      <c r="AP417" s="100"/>
      <c r="AQ417" s="100"/>
      <c r="AR417" s="123"/>
      <c r="AS417" s="123"/>
      <c r="AT417" s="123"/>
    </row>
    <row r="418" spans="1:46" ht="16.5" customHeight="1">
      <c r="A418" s="97" t="str">
        <f>IF(ISBLANK(B418),"",B418&amp;"|"&amp;#REF!)</f>
        <v/>
      </c>
      <c r="B418" s="98"/>
      <c r="C418" s="101"/>
      <c r="D418" s="101"/>
      <c r="E418" s="102"/>
      <c r="F418" s="101"/>
      <c r="G418" s="101"/>
      <c r="H418" s="101"/>
      <c r="I418" s="79"/>
      <c r="J418" s="79"/>
      <c r="K418" s="80" t="str">
        <f t="array" ref="K418">IF(I418="","",INDEX(Bahan!$C$2:$H$7,MATCH(J418,Bahan!$C$2:$C$7,0),MATCH(I418,Bahan!$C$2:$H$2,0)))</f>
        <v/>
      </c>
      <c r="L418" s="80" t="str">
        <f t="array" ref="L418">IF(I418="","",INDEX(Bahan!$C$10:$H$15,MATCH(J418,Bahan!$C$10:$C$15,0),MATCH(I418,Bahan!$C$10:$H$10,0)))</f>
        <v/>
      </c>
      <c r="M418" s="104"/>
      <c r="N418" s="105"/>
      <c r="O418" s="101"/>
      <c r="P418" s="101"/>
      <c r="Q418" s="101"/>
      <c r="R418" s="101"/>
      <c r="S418" s="101"/>
      <c r="T418" s="106"/>
      <c r="U418" s="106"/>
      <c r="V418" s="106"/>
      <c r="W418" s="79"/>
      <c r="X418" s="79"/>
      <c r="Y418" s="80" t="str">
        <f t="array" ref="Y418">IF(W418="","",INDEX(Bahan!$C$2:$H$7,MATCH(X418,Bahan!$C$2:$C$7,0),MATCH(W418,Bahan!$C$2:$H$2,0)))</f>
        <v/>
      </c>
      <c r="Z418" s="80" t="str">
        <f t="array" ref="Z418">IF(W418="","",INDEX(Bahan!$C$10:$H$15,MATCH(X418,Bahan!$C$10:$C$15,0),MATCH(W418,Bahan!$C$10:$H$10,0)))</f>
        <v/>
      </c>
      <c r="AA418" s="121"/>
      <c r="AB418" s="79"/>
      <c r="AC418" s="79"/>
      <c r="AD418" s="80" t="str">
        <f t="array" ref="AD418">IF(AB418="","",INDEX(Bahan!$C$2:$H$7,MATCH(AC418,Bahan!$C$2:$C$7,0),MATCH(AB418,Bahan!$C$2:$H$2,0)))</f>
        <v/>
      </c>
      <c r="AE418" s="80" t="str">
        <f t="array" ref="AE418">IF(AB418="","",INDEX(Bahan!$C$10:$H$15,MATCH(AC418,Bahan!$C$10:$C$15,0),MATCH(AB418,Bahan!$C$10:$H$10,0)))</f>
        <v/>
      </c>
      <c r="AF418" s="99"/>
      <c r="AG418" s="99"/>
      <c r="AH418" s="122"/>
      <c r="AI418" s="99"/>
      <c r="AJ418" s="100"/>
      <c r="AK418" s="100"/>
      <c r="AL418" s="100"/>
      <c r="AM418" s="100"/>
      <c r="AN418" s="100"/>
      <c r="AO418" s="100"/>
      <c r="AP418" s="100"/>
      <c r="AQ418" s="100"/>
      <c r="AR418" s="123"/>
      <c r="AS418" s="123"/>
      <c r="AT418" s="123"/>
    </row>
    <row r="419" spans="1:46" ht="16.5" customHeight="1">
      <c r="A419" s="97" t="str">
        <f>IF(ISBLANK(B419),"",B419&amp;"|"&amp;#REF!)</f>
        <v/>
      </c>
      <c r="B419" s="98"/>
      <c r="C419" s="101"/>
      <c r="D419" s="101"/>
      <c r="E419" s="102"/>
      <c r="F419" s="101"/>
      <c r="G419" s="101"/>
      <c r="H419" s="101"/>
      <c r="I419" s="79"/>
      <c r="J419" s="79"/>
      <c r="K419" s="80" t="str">
        <f t="array" ref="K419">IF(I419="","",INDEX(Bahan!$C$2:$H$7,MATCH(J419,Bahan!$C$2:$C$7,0),MATCH(I419,Bahan!$C$2:$H$2,0)))</f>
        <v/>
      </c>
      <c r="L419" s="80" t="str">
        <f t="array" ref="L419">IF(I419="","",INDEX(Bahan!$C$10:$H$15,MATCH(J419,Bahan!$C$10:$C$15,0),MATCH(I419,Bahan!$C$10:$H$10,0)))</f>
        <v/>
      </c>
      <c r="M419" s="104"/>
      <c r="N419" s="105"/>
      <c r="O419" s="101"/>
      <c r="P419" s="101"/>
      <c r="Q419" s="101"/>
      <c r="R419" s="101"/>
      <c r="S419" s="101"/>
      <c r="T419" s="106"/>
      <c r="U419" s="106"/>
      <c r="V419" s="106"/>
      <c r="W419" s="79"/>
      <c r="X419" s="79"/>
      <c r="Y419" s="80" t="str">
        <f t="array" ref="Y419">IF(W419="","",INDEX(Bahan!$C$2:$H$7,MATCH(X419,Bahan!$C$2:$C$7,0),MATCH(W419,Bahan!$C$2:$H$2,0)))</f>
        <v/>
      </c>
      <c r="Z419" s="80" t="str">
        <f t="array" ref="Z419">IF(W419="","",INDEX(Bahan!$C$10:$H$15,MATCH(X419,Bahan!$C$10:$C$15,0),MATCH(W419,Bahan!$C$10:$H$10,0)))</f>
        <v/>
      </c>
      <c r="AA419" s="121"/>
      <c r="AB419" s="79"/>
      <c r="AC419" s="79"/>
      <c r="AD419" s="80" t="str">
        <f t="array" ref="AD419">IF(AB419="","",INDEX(Bahan!$C$2:$H$7,MATCH(AC419,Bahan!$C$2:$C$7,0),MATCH(AB419,Bahan!$C$2:$H$2,0)))</f>
        <v/>
      </c>
      <c r="AE419" s="80" t="str">
        <f t="array" ref="AE419">IF(AB419="","",INDEX(Bahan!$C$10:$H$15,MATCH(AC419,Bahan!$C$10:$C$15,0),MATCH(AB419,Bahan!$C$10:$H$10,0)))</f>
        <v/>
      </c>
      <c r="AF419" s="99"/>
      <c r="AG419" s="99"/>
      <c r="AH419" s="122"/>
      <c r="AI419" s="99"/>
      <c r="AJ419" s="100"/>
      <c r="AK419" s="100"/>
      <c r="AL419" s="100"/>
      <c r="AM419" s="100"/>
      <c r="AN419" s="100"/>
      <c r="AO419" s="100"/>
      <c r="AP419" s="100"/>
      <c r="AQ419" s="100"/>
      <c r="AR419" s="123"/>
      <c r="AS419" s="123"/>
      <c r="AT419" s="123"/>
    </row>
    <row r="420" spans="1:46" ht="16.5" customHeight="1">
      <c r="A420" s="97" t="str">
        <f>IF(ISBLANK(B420),"",B420&amp;"|"&amp;#REF!)</f>
        <v/>
      </c>
      <c r="B420" s="98"/>
      <c r="C420" s="101"/>
      <c r="D420" s="101"/>
      <c r="E420" s="102"/>
      <c r="F420" s="101"/>
      <c r="G420" s="101"/>
      <c r="H420" s="101"/>
      <c r="I420" s="79"/>
      <c r="J420" s="79"/>
      <c r="K420" s="80" t="str">
        <f t="array" ref="K420">IF(I420="","",INDEX(Bahan!$C$2:$H$7,MATCH(J420,Bahan!$C$2:$C$7,0),MATCH(I420,Bahan!$C$2:$H$2,0)))</f>
        <v/>
      </c>
      <c r="L420" s="80" t="str">
        <f t="array" ref="L420">IF(I420="","",INDEX(Bahan!$C$10:$H$15,MATCH(J420,Bahan!$C$10:$C$15,0),MATCH(I420,Bahan!$C$10:$H$10,0)))</f>
        <v/>
      </c>
      <c r="M420" s="104"/>
      <c r="N420" s="105"/>
      <c r="O420" s="101"/>
      <c r="P420" s="101"/>
      <c r="Q420" s="101"/>
      <c r="R420" s="101"/>
      <c r="S420" s="101"/>
      <c r="T420" s="106"/>
      <c r="U420" s="106"/>
      <c r="V420" s="106"/>
      <c r="W420" s="79"/>
      <c r="X420" s="79"/>
      <c r="Y420" s="80" t="str">
        <f t="array" ref="Y420">IF(W420="","",INDEX(Bahan!$C$2:$H$7,MATCH(X420,Bahan!$C$2:$C$7,0),MATCH(W420,Bahan!$C$2:$H$2,0)))</f>
        <v/>
      </c>
      <c r="Z420" s="80" t="str">
        <f t="array" ref="Z420">IF(W420="","",INDEX(Bahan!$C$10:$H$15,MATCH(X420,Bahan!$C$10:$C$15,0),MATCH(W420,Bahan!$C$10:$H$10,0)))</f>
        <v/>
      </c>
      <c r="AA420" s="121"/>
      <c r="AB420" s="79"/>
      <c r="AC420" s="79"/>
      <c r="AD420" s="80" t="str">
        <f t="array" ref="AD420">IF(AB420="","",INDEX(Bahan!$C$2:$H$7,MATCH(AC420,Bahan!$C$2:$C$7,0),MATCH(AB420,Bahan!$C$2:$H$2,0)))</f>
        <v/>
      </c>
      <c r="AE420" s="80" t="str">
        <f t="array" ref="AE420">IF(AB420="","",INDEX(Bahan!$C$10:$H$15,MATCH(AC420,Bahan!$C$10:$C$15,0),MATCH(AB420,Bahan!$C$10:$H$10,0)))</f>
        <v/>
      </c>
      <c r="AF420" s="99"/>
      <c r="AG420" s="99"/>
      <c r="AH420" s="122"/>
      <c r="AI420" s="99"/>
      <c r="AJ420" s="100"/>
      <c r="AK420" s="100"/>
      <c r="AL420" s="100"/>
      <c r="AM420" s="100"/>
      <c r="AN420" s="100"/>
      <c r="AO420" s="100"/>
      <c r="AP420" s="100"/>
      <c r="AQ420" s="100"/>
      <c r="AR420" s="123"/>
      <c r="AS420" s="123"/>
      <c r="AT420" s="123"/>
    </row>
    <row r="421" spans="1:46" ht="16.5" customHeight="1">
      <c r="A421" s="97" t="str">
        <f>IF(ISBLANK(B421),"",B421&amp;"|"&amp;#REF!)</f>
        <v/>
      </c>
      <c r="B421" s="98"/>
      <c r="C421" s="101"/>
      <c r="D421" s="101"/>
      <c r="E421" s="102"/>
      <c r="F421" s="101"/>
      <c r="G421" s="101"/>
      <c r="H421" s="101"/>
      <c r="I421" s="79"/>
      <c r="J421" s="79"/>
      <c r="K421" s="80" t="str">
        <f t="array" ref="K421">IF(I421="","",INDEX(Bahan!$C$2:$H$7,MATCH(J421,Bahan!$C$2:$C$7,0),MATCH(I421,Bahan!$C$2:$H$2,0)))</f>
        <v/>
      </c>
      <c r="L421" s="80" t="str">
        <f t="array" ref="L421">IF(I421="","",INDEX(Bahan!$C$10:$H$15,MATCH(J421,Bahan!$C$10:$C$15,0),MATCH(I421,Bahan!$C$10:$H$10,0)))</f>
        <v/>
      </c>
      <c r="M421" s="104"/>
      <c r="N421" s="105"/>
      <c r="O421" s="101"/>
      <c r="P421" s="101"/>
      <c r="Q421" s="101"/>
      <c r="R421" s="101"/>
      <c r="S421" s="101"/>
      <c r="T421" s="106"/>
      <c r="U421" s="106"/>
      <c r="V421" s="106"/>
      <c r="W421" s="79"/>
      <c r="X421" s="79"/>
      <c r="Y421" s="80" t="str">
        <f t="array" ref="Y421">IF(W421="","",INDEX(Bahan!$C$2:$H$7,MATCH(X421,Bahan!$C$2:$C$7,0),MATCH(W421,Bahan!$C$2:$H$2,0)))</f>
        <v/>
      </c>
      <c r="Z421" s="80" t="str">
        <f t="array" ref="Z421">IF(W421="","",INDEX(Bahan!$C$10:$H$15,MATCH(X421,Bahan!$C$10:$C$15,0),MATCH(W421,Bahan!$C$10:$H$10,0)))</f>
        <v/>
      </c>
      <c r="AA421" s="121"/>
      <c r="AB421" s="79"/>
      <c r="AC421" s="79"/>
      <c r="AD421" s="80" t="str">
        <f t="array" ref="AD421">IF(AB421="","",INDEX(Bahan!$C$2:$H$7,MATCH(AC421,Bahan!$C$2:$C$7,0),MATCH(AB421,Bahan!$C$2:$H$2,0)))</f>
        <v/>
      </c>
      <c r="AE421" s="80" t="str">
        <f t="array" ref="AE421">IF(AB421="","",INDEX(Bahan!$C$10:$H$15,MATCH(AC421,Bahan!$C$10:$C$15,0),MATCH(AB421,Bahan!$C$10:$H$10,0)))</f>
        <v/>
      </c>
      <c r="AF421" s="99"/>
      <c r="AG421" s="99"/>
      <c r="AH421" s="122"/>
      <c r="AI421" s="99"/>
      <c r="AJ421" s="100"/>
      <c r="AK421" s="100"/>
      <c r="AL421" s="100"/>
      <c r="AM421" s="100"/>
      <c r="AN421" s="100"/>
      <c r="AO421" s="100"/>
      <c r="AP421" s="100"/>
      <c r="AQ421" s="100"/>
      <c r="AR421" s="123"/>
      <c r="AS421" s="123"/>
      <c r="AT421" s="123"/>
    </row>
    <row r="422" spans="1:46" ht="16.5" customHeight="1">
      <c r="A422" s="97" t="str">
        <f>IF(ISBLANK(B422),"",B422&amp;"|"&amp;#REF!)</f>
        <v/>
      </c>
      <c r="B422" s="98"/>
      <c r="C422" s="101"/>
      <c r="D422" s="101"/>
      <c r="E422" s="102"/>
      <c r="F422" s="101"/>
      <c r="G422" s="101"/>
      <c r="H422" s="101"/>
      <c r="I422" s="79"/>
      <c r="J422" s="79"/>
      <c r="K422" s="80" t="str">
        <f t="array" ref="K422">IF(I422="","",INDEX(Bahan!$C$2:$H$7,MATCH(J422,Bahan!$C$2:$C$7,0),MATCH(I422,Bahan!$C$2:$H$2,0)))</f>
        <v/>
      </c>
      <c r="L422" s="80" t="str">
        <f t="array" ref="L422">IF(I422="","",INDEX(Bahan!$C$10:$H$15,MATCH(J422,Bahan!$C$10:$C$15,0),MATCH(I422,Bahan!$C$10:$H$10,0)))</f>
        <v/>
      </c>
      <c r="M422" s="104"/>
      <c r="N422" s="105"/>
      <c r="O422" s="101"/>
      <c r="P422" s="101"/>
      <c r="Q422" s="101"/>
      <c r="R422" s="101"/>
      <c r="S422" s="101"/>
      <c r="T422" s="106"/>
      <c r="U422" s="106"/>
      <c r="V422" s="106"/>
      <c r="W422" s="79"/>
      <c r="X422" s="79"/>
      <c r="Y422" s="80" t="str">
        <f t="array" ref="Y422">IF(W422="","",INDEX(Bahan!$C$2:$H$7,MATCH(X422,Bahan!$C$2:$C$7,0),MATCH(W422,Bahan!$C$2:$H$2,0)))</f>
        <v/>
      </c>
      <c r="Z422" s="80" t="str">
        <f t="array" ref="Z422">IF(W422="","",INDEX(Bahan!$C$10:$H$15,MATCH(X422,Bahan!$C$10:$C$15,0),MATCH(W422,Bahan!$C$10:$H$10,0)))</f>
        <v/>
      </c>
      <c r="AA422" s="121"/>
      <c r="AB422" s="79"/>
      <c r="AC422" s="79"/>
      <c r="AD422" s="80" t="str">
        <f t="array" ref="AD422">IF(AB422="","",INDEX(Bahan!$C$2:$H$7,MATCH(AC422,Bahan!$C$2:$C$7,0),MATCH(AB422,Bahan!$C$2:$H$2,0)))</f>
        <v/>
      </c>
      <c r="AE422" s="80" t="str">
        <f t="array" ref="AE422">IF(AB422="","",INDEX(Bahan!$C$10:$H$15,MATCH(AC422,Bahan!$C$10:$C$15,0),MATCH(AB422,Bahan!$C$10:$H$10,0)))</f>
        <v/>
      </c>
      <c r="AF422" s="99"/>
      <c r="AG422" s="99"/>
      <c r="AH422" s="122"/>
      <c r="AI422" s="99"/>
      <c r="AJ422" s="100"/>
      <c r="AK422" s="100"/>
      <c r="AL422" s="100"/>
      <c r="AM422" s="100"/>
      <c r="AN422" s="100"/>
      <c r="AO422" s="100"/>
      <c r="AP422" s="100"/>
      <c r="AQ422" s="100"/>
      <c r="AR422" s="123"/>
      <c r="AS422" s="123"/>
      <c r="AT422" s="123"/>
    </row>
    <row r="423" spans="1:46" ht="16.5" customHeight="1">
      <c r="A423" s="97" t="str">
        <f>IF(ISBLANK(B423),"",B423&amp;"|"&amp;#REF!)</f>
        <v/>
      </c>
      <c r="B423" s="98"/>
      <c r="C423" s="101"/>
      <c r="D423" s="101"/>
      <c r="E423" s="102"/>
      <c r="F423" s="101"/>
      <c r="G423" s="101"/>
      <c r="H423" s="101"/>
      <c r="I423" s="79"/>
      <c r="J423" s="79"/>
      <c r="K423" s="80" t="str">
        <f t="array" ref="K423">IF(I423="","",INDEX(Bahan!$C$2:$H$7,MATCH(J423,Bahan!$C$2:$C$7,0),MATCH(I423,Bahan!$C$2:$H$2,0)))</f>
        <v/>
      </c>
      <c r="L423" s="80" t="str">
        <f t="array" ref="L423">IF(I423="","",INDEX(Bahan!$C$10:$H$15,MATCH(J423,Bahan!$C$10:$C$15,0),MATCH(I423,Bahan!$C$10:$H$10,0)))</f>
        <v/>
      </c>
      <c r="M423" s="104"/>
      <c r="N423" s="105"/>
      <c r="O423" s="101"/>
      <c r="P423" s="101"/>
      <c r="Q423" s="101"/>
      <c r="R423" s="101"/>
      <c r="S423" s="101"/>
      <c r="T423" s="106"/>
      <c r="U423" s="106"/>
      <c r="V423" s="106"/>
      <c r="W423" s="79"/>
      <c r="X423" s="79"/>
      <c r="Y423" s="80" t="str">
        <f t="array" ref="Y423">IF(W423="","",INDEX(Bahan!$C$2:$H$7,MATCH(X423,Bahan!$C$2:$C$7,0),MATCH(W423,Bahan!$C$2:$H$2,0)))</f>
        <v/>
      </c>
      <c r="Z423" s="80" t="str">
        <f t="array" ref="Z423">IF(W423="","",INDEX(Bahan!$C$10:$H$15,MATCH(X423,Bahan!$C$10:$C$15,0),MATCH(W423,Bahan!$C$10:$H$10,0)))</f>
        <v/>
      </c>
      <c r="AA423" s="121"/>
      <c r="AB423" s="79"/>
      <c r="AC423" s="79"/>
      <c r="AD423" s="80" t="str">
        <f t="array" ref="AD423">IF(AB423="","",INDEX(Bahan!$C$2:$H$7,MATCH(AC423,Bahan!$C$2:$C$7,0),MATCH(AB423,Bahan!$C$2:$H$2,0)))</f>
        <v/>
      </c>
      <c r="AE423" s="80" t="str">
        <f t="array" ref="AE423">IF(AB423="","",INDEX(Bahan!$C$10:$H$15,MATCH(AC423,Bahan!$C$10:$C$15,0),MATCH(AB423,Bahan!$C$10:$H$10,0)))</f>
        <v/>
      </c>
      <c r="AF423" s="99"/>
      <c r="AG423" s="99"/>
      <c r="AH423" s="122"/>
      <c r="AI423" s="99"/>
      <c r="AJ423" s="100"/>
      <c r="AK423" s="100"/>
      <c r="AL423" s="100"/>
      <c r="AM423" s="100"/>
      <c r="AN423" s="100"/>
      <c r="AO423" s="100"/>
      <c r="AP423" s="100"/>
      <c r="AQ423" s="100"/>
      <c r="AR423" s="123"/>
      <c r="AS423" s="123"/>
      <c r="AT423" s="123"/>
    </row>
    <row r="424" spans="1:46" ht="16.5" customHeight="1">
      <c r="A424" s="97" t="str">
        <f>IF(ISBLANK(B424),"",B424&amp;"|"&amp;#REF!)</f>
        <v/>
      </c>
      <c r="B424" s="98"/>
      <c r="C424" s="101"/>
      <c r="D424" s="101"/>
      <c r="E424" s="102"/>
      <c r="F424" s="101"/>
      <c r="G424" s="101"/>
      <c r="H424" s="101"/>
      <c r="I424" s="79"/>
      <c r="J424" s="79"/>
      <c r="K424" s="80" t="str">
        <f t="array" ref="K424">IF(I424="","",INDEX(Bahan!$C$2:$H$7,MATCH(J424,Bahan!$C$2:$C$7,0),MATCH(I424,Bahan!$C$2:$H$2,0)))</f>
        <v/>
      </c>
      <c r="L424" s="80" t="str">
        <f t="array" ref="L424">IF(I424="","",INDEX(Bahan!$C$10:$H$15,MATCH(J424,Bahan!$C$10:$C$15,0),MATCH(I424,Bahan!$C$10:$H$10,0)))</f>
        <v/>
      </c>
      <c r="M424" s="104"/>
      <c r="N424" s="105"/>
      <c r="O424" s="101"/>
      <c r="P424" s="101"/>
      <c r="Q424" s="101"/>
      <c r="R424" s="101"/>
      <c r="S424" s="101"/>
      <c r="T424" s="106"/>
      <c r="U424" s="106"/>
      <c r="V424" s="106"/>
      <c r="W424" s="79"/>
      <c r="X424" s="79"/>
      <c r="Y424" s="80" t="str">
        <f t="array" ref="Y424">IF(W424="","",INDEX(Bahan!$C$2:$H$7,MATCH(X424,Bahan!$C$2:$C$7,0),MATCH(W424,Bahan!$C$2:$H$2,0)))</f>
        <v/>
      </c>
      <c r="Z424" s="80" t="str">
        <f t="array" ref="Z424">IF(W424="","",INDEX(Bahan!$C$10:$H$15,MATCH(X424,Bahan!$C$10:$C$15,0),MATCH(W424,Bahan!$C$10:$H$10,0)))</f>
        <v/>
      </c>
      <c r="AA424" s="121"/>
      <c r="AB424" s="79"/>
      <c r="AC424" s="79"/>
      <c r="AD424" s="80" t="str">
        <f t="array" ref="AD424">IF(AB424="","",INDEX(Bahan!$C$2:$H$7,MATCH(AC424,Bahan!$C$2:$C$7,0),MATCH(AB424,Bahan!$C$2:$H$2,0)))</f>
        <v/>
      </c>
      <c r="AE424" s="80" t="str">
        <f t="array" ref="AE424">IF(AB424="","",INDEX(Bahan!$C$10:$H$15,MATCH(AC424,Bahan!$C$10:$C$15,0),MATCH(AB424,Bahan!$C$10:$H$10,0)))</f>
        <v/>
      </c>
      <c r="AF424" s="99"/>
      <c r="AG424" s="99"/>
      <c r="AH424" s="122"/>
      <c r="AI424" s="99"/>
      <c r="AJ424" s="100"/>
      <c r="AK424" s="100"/>
      <c r="AL424" s="100"/>
      <c r="AM424" s="100"/>
      <c r="AN424" s="100"/>
      <c r="AO424" s="100"/>
      <c r="AP424" s="100"/>
      <c r="AQ424" s="100"/>
      <c r="AR424" s="123"/>
      <c r="AS424" s="123"/>
      <c r="AT424" s="123"/>
    </row>
    <row r="425" spans="1:46" ht="16.5" customHeight="1">
      <c r="A425" s="97" t="str">
        <f>IF(ISBLANK(B425),"",B425&amp;"|"&amp;#REF!)</f>
        <v/>
      </c>
      <c r="B425" s="98"/>
      <c r="C425" s="101"/>
      <c r="D425" s="101"/>
      <c r="E425" s="102"/>
      <c r="F425" s="101"/>
      <c r="G425" s="101"/>
      <c r="H425" s="101"/>
      <c r="I425" s="79"/>
      <c r="J425" s="79"/>
      <c r="K425" s="80" t="str">
        <f t="array" ref="K425">IF(I425="","",INDEX(Bahan!$C$2:$H$7,MATCH(J425,Bahan!$C$2:$C$7,0),MATCH(I425,Bahan!$C$2:$H$2,0)))</f>
        <v/>
      </c>
      <c r="L425" s="80" t="str">
        <f t="array" ref="L425">IF(I425="","",INDEX(Bahan!$C$10:$H$15,MATCH(J425,Bahan!$C$10:$C$15,0),MATCH(I425,Bahan!$C$10:$H$10,0)))</f>
        <v/>
      </c>
      <c r="M425" s="104"/>
      <c r="N425" s="105"/>
      <c r="O425" s="101"/>
      <c r="P425" s="101"/>
      <c r="Q425" s="101"/>
      <c r="R425" s="101"/>
      <c r="S425" s="101"/>
      <c r="T425" s="106"/>
      <c r="U425" s="106"/>
      <c r="V425" s="106"/>
      <c r="W425" s="79"/>
      <c r="X425" s="79"/>
      <c r="Y425" s="80" t="str">
        <f t="array" ref="Y425">IF(W425="","",INDEX(Bahan!$C$2:$H$7,MATCH(X425,Bahan!$C$2:$C$7,0),MATCH(W425,Bahan!$C$2:$H$2,0)))</f>
        <v/>
      </c>
      <c r="Z425" s="80" t="str">
        <f t="array" ref="Z425">IF(W425="","",INDEX(Bahan!$C$10:$H$15,MATCH(X425,Bahan!$C$10:$C$15,0),MATCH(W425,Bahan!$C$10:$H$10,0)))</f>
        <v/>
      </c>
      <c r="AA425" s="121"/>
      <c r="AB425" s="79"/>
      <c r="AC425" s="79"/>
      <c r="AD425" s="80" t="str">
        <f t="array" ref="AD425">IF(AB425="","",INDEX(Bahan!$C$2:$H$7,MATCH(AC425,Bahan!$C$2:$C$7,0),MATCH(AB425,Bahan!$C$2:$H$2,0)))</f>
        <v/>
      </c>
      <c r="AE425" s="80" t="str">
        <f t="array" ref="AE425">IF(AB425="","",INDEX(Bahan!$C$10:$H$15,MATCH(AC425,Bahan!$C$10:$C$15,0),MATCH(AB425,Bahan!$C$10:$H$10,0)))</f>
        <v/>
      </c>
      <c r="AF425" s="99"/>
      <c r="AG425" s="99"/>
      <c r="AH425" s="122"/>
      <c r="AI425" s="99"/>
      <c r="AJ425" s="100"/>
      <c r="AK425" s="100"/>
      <c r="AL425" s="100"/>
      <c r="AM425" s="100"/>
      <c r="AN425" s="100"/>
      <c r="AO425" s="100"/>
      <c r="AP425" s="100"/>
      <c r="AQ425" s="100"/>
      <c r="AR425" s="123"/>
      <c r="AS425" s="123"/>
      <c r="AT425" s="123"/>
    </row>
    <row r="426" spans="1:46" ht="16.5" customHeight="1">
      <c r="A426" s="97" t="str">
        <f>IF(ISBLANK(B426),"",B426&amp;"|"&amp;#REF!)</f>
        <v/>
      </c>
      <c r="B426" s="98"/>
      <c r="C426" s="101"/>
      <c r="D426" s="101"/>
      <c r="E426" s="102"/>
      <c r="F426" s="101"/>
      <c r="G426" s="101"/>
      <c r="H426" s="101"/>
      <c r="I426" s="79"/>
      <c r="J426" s="79"/>
      <c r="K426" s="80" t="str">
        <f t="array" ref="K426">IF(I426="","",INDEX(Bahan!$C$2:$H$7,MATCH(J426,Bahan!$C$2:$C$7,0),MATCH(I426,Bahan!$C$2:$H$2,0)))</f>
        <v/>
      </c>
      <c r="L426" s="80" t="str">
        <f t="array" ref="L426">IF(I426="","",INDEX(Bahan!$C$10:$H$15,MATCH(J426,Bahan!$C$10:$C$15,0),MATCH(I426,Bahan!$C$10:$H$10,0)))</f>
        <v/>
      </c>
      <c r="M426" s="104"/>
      <c r="N426" s="105"/>
      <c r="O426" s="101"/>
      <c r="P426" s="101"/>
      <c r="Q426" s="101"/>
      <c r="R426" s="101"/>
      <c r="S426" s="101"/>
      <c r="T426" s="106"/>
      <c r="U426" s="106"/>
      <c r="V426" s="106"/>
      <c r="W426" s="79"/>
      <c r="X426" s="79"/>
      <c r="Y426" s="80" t="str">
        <f t="array" ref="Y426">IF(W426="","",INDEX(Bahan!$C$2:$H$7,MATCH(X426,Bahan!$C$2:$C$7,0),MATCH(W426,Bahan!$C$2:$H$2,0)))</f>
        <v/>
      </c>
      <c r="Z426" s="80" t="str">
        <f t="array" ref="Z426">IF(W426="","",INDEX(Bahan!$C$10:$H$15,MATCH(X426,Bahan!$C$10:$C$15,0),MATCH(W426,Bahan!$C$10:$H$10,0)))</f>
        <v/>
      </c>
      <c r="AA426" s="121"/>
      <c r="AB426" s="79"/>
      <c r="AC426" s="79"/>
      <c r="AD426" s="80" t="str">
        <f t="array" ref="AD426">IF(AB426="","",INDEX(Bahan!$C$2:$H$7,MATCH(AC426,Bahan!$C$2:$C$7,0),MATCH(AB426,Bahan!$C$2:$H$2,0)))</f>
        <v/>
      </c>
      <c r="AE426" s="80" t="str">
        <f t="array" ref="AE426">IF(AB426="","",INDEX(Bahan!$C$10:$H$15,MATCH(AC426,Bahan!$C$10:$C$15,0),MATCH(AB426,Bahan!$C$10:$H$10,0)))</f>
        <v/>
      </c>
      <c r="AF426" s="99"/>
      <c r="AG426" s="99"/>
      <c r="AH426" s="122"/>
      <c r="AI426" s="99"/>
      <c r="AJ426" s="100"/>
      <c r="AK426" s="100"/>
      <c r="AL426" s="100"/>
      <c r="AM426" s="100"/>
      <c r="AN426" s="100"/>
      <c r="AO426" s="100"/>
      <c r="AP426" s="100"/>
      <c r="AQ426" s="100"/>
      <c r="AR426" s="123"/>
      <c r="AS426" s="123"/>
      <c r="AT426" s="123"/>
    </row>
    <row r="427" spans="1:46" ht="16.5" customHeight="1">
      <c r="A427" s="97" t="str">
        <f>IF(ISBLANK(B427),"",B427&amp;"|"&amp;#REF!)</f>
        <v/>
      </c>
      <c r="B427" s="98"/>
      <c r="C427" s="101"/>
      <c r="D427" s="101"/>
      <c r="E427" s="102"/>
      <c r="F427" s="101"/>
      <c r="G427" s="101"/>
      <c r="H427" s="101"/>
      <c r="I427" s="79"/>
      <c r="J427" s="79"/>
      <c r="K427" s="80" t="str">
        <f t="array" ref="K427">IF(I427="","",INDEX(Bahan!$C$2:$H$7,MATCH(J427,Bahan!$C$2:$C$7,0),MATCH(I427,Bahan!$C$2:$H$2,0)))</f>
        <v/>
      </c>
      <c r="L427" s="80" t="str">
        <f t="array" ref="L427">IF(I427="","",INDEX(Bahan!$C$10:$H$15,MATCH(J427,Bahan!$C$10:$C$15,0),MATCH(I427,Bahan!$C$10:$H$10,0)))</f>
        <v/>
      </c>
      <c r="M427" s="104"/>
      <c r="N427" s="105"/>
      <c r="O427" s="101"/>
      <c r="P427" s="101"/>
      <c r="Q427" s="101"/>
      <c r="R427" s="101"/>
      <c r="S427" s="101"/>
      <c r="T427" s="106"/>
      <c r="U427" s="106"/>
      <c r="V427" s="106"/>
      <c r="W427" s="79"/>
      <c r="X427" s="79"/>
      <c r="Y427" s="80" t="str">
        <f t="array" ref="Y427">IF(W427="","",INDEX(Bahan!$C$2:$H$7,MATCH(X427,Bahan!$C$2:$C$7,0),MATCH(W427,Bahan!$C$2:$H$2,0)))</f>
        <v/>
      </c>
      <c r="Z427" s="80" t="str">
        <f t="array" ref="Z427">IF(W427="","",INDEX(Bahan!$C$10:$H$15,MATCH(X427,Bahan!$C$10:$C$15,0),MATCH(W427,Bahan!$C$10:$H$10,0)))</f>
        <v/>
      </c>
      <c r="AA427" s="121"/>
      <c r="AB427" s="79"/>
      <c r="AC427" s="79"/>
      <c r="AD427" s="80" t="str">
        <f t="array" ref="AD427">IF(AB427="","",INDEX(Bahan!$C$2:$H$7,MATCH(AC427,Bahan!$C$2:$C$7,0),MATCH(AB427,Bahan!$C$2:$H$2,0)))</f>
        <v/>
      </c>
      <c r="AE427" s="80" t="str">
        <f t="array" ref="AE427">IF(AB427="","",INDEX(Bahan!$C$10:$H$15,MATCH(AC427,Bahan!$C$10:$C$15,0),MATCH(AB427,Bahan!$C$10:$H$10,0)))</f>
        <v/>
      </c>
      <c r="AF427" s="99"/>
      <c r="AG427" s="99"/>
      <c r="AH427" s="122"/>
      <c r="AI427" s="99"/>
      <c r="AJ427" s="100"/>
      <c r="AK427" s="100"/>
      <c r="AL427" s="100"/>
      <c r="AM427" s="100"/>
      <c r="AN427" s="100"/>
      <c r="AO427" s="100"/>
      <c r="AP427" s="100"/>
      <c r="AQ427" s="100"/>
      <c r="AR427" s="123"/>
      <c r="AS427" s="123"/>
      <c r="AT427" s="123"/>
    </row>
    <row r="428" spans="1:46" ht="16.5" customHeight="1">
      <c r="A428" s="97" t="str">
        <f>IF(ISBLANK(B428),"",B428&amp;"|"&amp;#REF!)</f>
        <v/>
      </c>
      <c r="B428" s="98"/>
      <c r="C428" s="101"/>
      <c r="D428" s="101"/>
      <c r="E428" s="102"/>
      <c r="F428" s="101"/>
      <c r="G428" s="101"/>
      <c r="H428" s="101"/>
      <c r="I428" s="79"/>
      <c r="J428" s="79"/>
      <c r="K428" s="80" t="str">
        <f t="array" ref="K428">IF(I428="","",INDEX(Bahan!$C$2:$H$7,MATCH(J428,Bahan!$C$2:$C$7,0),MATCH(I428,Bahan!$C$2:$H$2,0)))</f>
        <v/>
      </c>
      <c r="L428" s="80" t="str">
        <f t="array" ref="L428">IF(I428="","",INDEX(Bahan!$C$10:$H$15,MATCH(J428,Bahan!$C$10:$C$15,0),MATCH(I428,Bahan!$C$10:$H$10,0)))</f>
        <v/>
      </c>
      <c r="M428" s="104"/>
      <c r="N428" s="105"/>
      <c r="O428" s="101"/>
      <c r="P428" s="101"/>
      <c r="Q428" s="101"/>
      <c r="R428" s="101"/>
      <c r="S428" s="101"/>
      <c r="T428" s="106"/>
      <c r="U428" s="106"/>
      <c r="V428" s="106"/>
      <c r="W428" s="79"/>
      <c r="X428" s="79"/>
      <c r="Y428" s="80" t="str">
        <f t="array" ref="Y428">IF(W428="","",INDEX(Bahan!$C$2:$H$7,MATCH(X428,Bahan!$C$2:$C$7,0),MATCH(W428,Bahan!$C$2:$H$2,0)))</f>
        <v/>
      </c>
      <c r="Z428" s="80" t="str">
        <f t="array" ref="Z428">IF(W428="","",INDEX(Bahan!$C$10:$H$15,MATCH(X428,Bahan!$C$10:$C$15,0),MATCH(W428,Bahan!$C$10:$H$10,0)))</f>
        <v/>
      </c>
      <c r="AA428" s="121"/>
      <c r="AB428" s="79"/>
      <c r="AC428" s="79"/>
      <c r="AD428" s="80" t="str">
        <f t="array" ref="AD428">IF(AB428="","",INDEX(Bahan!$C$2:$H$7,MATCH(AC428,Bahan!$C$2:$C$7,0),MATCH(AB428,Bahan!$C$2:$H$2,0)))</f>
        <v/>
      </c>
      <c r="AE428" s="80" t="str">
        <f t="array" ref="AE428">IF(AB428="","",INDEX(Bahan!$C$10:$H$15,MATCH(AC428,Bahan!$C$10:$C$15,0),MATCH(AB428,Bahan!$C$10:$H$10,0)))</f>
        <v/>
      </c>
      <c r="AF428" s="99"/>
      <c r="AG428" s="99"/>
      <c r="AH428" s="122"/>
      <c r="AI428" s="99"/>
      <c r="AJ428" s="100"/>
      <c r="AK428" s="100"/>
      <c r="AL428" s="100"/>
      <c r="AM428" s="100"/>
      <c r="AN428" s="100"/>
      <c r="AO428" s="100"/>
      <c r="AP428" s="100"/>
      <c r="AQ428" s="100"/>
      <c r="AR428" s="123"/>
      <c r="AS428" s="123"/>
      <c r="AT428" s="123"/>
    </row>
    <row r="429" spans="1:46" ht="16.5" customHeight="1">
      <c r="A429" s="97" t="str">
        <f>IF(ISBLANK(B429),"",B429&amp;"|"&amp;#REF!)</f>
        <v/>
      </c>
      <c r="B429" s="98"/>
      <c r="C429" s="101"/>
      <c r="D429" s="101"/>
      <c r="E429" s="102"/>
      <c r="F429" s="101"/>
      <c r="G429" s="101"/>
      <c r="H429" s="101"/>
      <c r="I429" s="79"/>
      <c r="J429" s="79"/>
      <c r="K429" s="80" t="str">
        <f t="array" ref="K429">IF(I429="","",INDEX(Bahan!$C$2:$H$7,MATCH(J429,Bahan!$C$2:$C$7,0),MATCH(I429,Bahan!$C$2:$H$2,0)))</f>
        <v/>
      </c>
      <c r="L429" s="80" t="str">
        <f t="array" ref="L429">IF(I429="","",INDEX(Bahan!$C$10:$H$15,MATCH(J429,Bahan!$C$10:$C$15,0),MATCH(I429,Bahan!$C$10:$H$10,0)))</f>
        <v/>
      </c>
      <c r="M429" s="104"/>
      <c r="N429" s="105"/>
      <c r="O429" s="101"/>
      <c r="P429" s="101"/>
      <c r="Q429" s="101"/>
      <c r="R429" s="101"/>
      <c r="S429" s="101"/>
      <c r="T429" s="106"/>
      <c r="U429" s="106"/>
      <c r="V429" s="106"/>
      <c r="W429" s="79"/>
      <c r="X429" s="79"/>
      <c r="Y429" s="80" t="str">
        <f t="array" ref="Y429">IF(W429="","",INDEX(Bahan!$C$2:$H$7,MATCH(X429,Bahan!$C$2:$C$7,0),MATCH(W429,Bahan!$C$2:$H$2,0)))</f>
        <v/>
      </c>
      <c r="Z429" s="80" t="str">
        <f t="array" ref="Z429">IF(W429="","",INDEX(Bahan!$C$10:$H$15,MATCH(X429,Bahan!$C$10:$C$15,0),MATCH(W429,Bahan!$C$10:$H$10,0)))</f>
        <v/>
      </c>
      <c r="AA429" s="121"/>
      <c r="AB429" s="79"/>
      <c r="AC429" s="79"/>
      <c r="AD429" s="80" t="str">
        <f t="array" ref="AD429">IF(AB429="","",INDEX(Bahan!$C$2:$H$7,MATCH(AC429,Bahan!$C$2:$C$7,0),MATCH(AB429,Bahan!$C$2:$H$2,0)))</f>
        <v/>
      </c>
      <c r="AE429" s="80" t="str">
        <f t="array" ref="AE429">IF(AB429="","",INDEX(Bahan!$C$10:$H$15,MATCH(AC429,Bahan!$C$10:$C$15,0),MATCH(AB429,Bahan!$C$10:$H$10,0)))</f>
        <v/>
      </c>
      <c r="AF429" s="99"/>
      <c r="AG429" s="99"/>
      <c r="AH429" s="122"/>
      <c r="AI429" s="99"/>
      <c r="AJ429" s="100"/>
      <c r="AK429" s="100"/>
      <c r="AL429" s="100"/>
      <c r="AM429" s="100"/>
      <c r="AN429" s="100"/>
      <c r="AO429" s="100"/>
      <c r="AP429" s="100"/>
      <c r="AQ429" s="100"/>
      <c r="AR429" s="123"/>
      <c r="AS429" s="123"/>
      <c r="AT429" s="123"/>
    </row>
    <row r="430" spans="1:46" ht="16.5" customHeight="1">
      <c r="A430" s="97" t="str">
        <f>IF(ISBLANK(B430),"",B430&amp;"|"&amp;#REF!)</f>
        <v/>
      </c>
      <c r="B430" s="98"/>
      <c r="C430" s="101"/>
      <c r="D430" s="101"/>
      <c r="E430" s="102"/>
      <c r="F430" s="101"/>
      <c r="G430" s="101"/>
      <c r="H430" s="101"/>
      <c r="I430" s="79"/>
      <c r="J430" s="79"/>
      <c r="K430" s="80" t="str">
        <f t="array" ref="K430">IF(I430="","",INDEX(Bahan!$C$2:$H$7,MATCH(J430,Bahan!$C$2:$C$7,0),MATCH(I430,Bahan!$C$2:$H$2,0)))</f>
        <v/>
      </c>
      <c r="L430" s="80" t="str">
        <f t="array" ref="L430">IF(I430="","",INDEX(Bahan!$C$10:$H$15,MATCH(J430,Bahan!$C$10:$C$15,0),MATCH(I430,Bahan!$C$10:$H$10,0)))</f>
        <v/>
      </c>
      <c r="M430" s="104"/>
      <c r="N430" s="105"/>
      <c r="O430" s="101"/>
      <c r="P430" s="101"/>
      <c r="Q430" s="101"/>
      <c r="R430" s="101"/>
      <c r="S430" s="101"/>
      <c r="T430" s="106"/>
      <c r="U430" s="106"/>
      <c r="V430" s="106"/>
      <c r="W430" s="79"/>
      <c r="X430" s="79"/>
      <c r="Y430" s="80" t="str">
        <f t="array" ref="Y430">IF(W430="","",INDEX(Bahan!$C$2:$H$7,MATCH(X430,Bahan!$C$2:$C$7,0),MATCH(W430,Bahan!$C$2:$H$2,0)))</f>
        <v/>
      </c>
      <c r="Z430" s="80" t="str">
        <f t="array" ref="Z430">IF(W430="","",INDEX(Bahan!$C$10:$H$15,MATCH(X430,Bahan!$C$10:$C$15,0),MATCH(W430,Bahan!$C$10:$H$10,0)))</f>
        <v/>
      </c>
      <c r="AA430" s="121"/>
      <c r="AB430" s="79"/>
      <c r="AC430" s="79"/>
      <c r="AD430" s="80" t="str">
        <f t="array" ref="AD430">IF(AB430="","",INDEX(Bahan!$C$2:$H$7,MATCH(AC430,Bahan!$C$2:$C$7,0),MATCH(AB430,Bahan!$C$2:$H$2,0)))</f>
        <v/>
      </c>
      <c r="AE430" s="80" t="str">
        <f t="array" ref="AE430">IF(AB430="","",INDEX(Bahan!$C$10:$H$15,MATCH(AC430,Bahan!$C$10:$C$15,0),MATCH(AB430,Bahan!$C$10:$H$10,0)))</f>
        <v/>
      </c>
      <c r="AF430" s="99"/>
      <c r="AG430" s="99"/>
      <c r="AH430" s="122"/>
      <c r="AI430" s="99"/>
      <c r="AJ430" s="100"/>
      <c r="AK430" s="100"/>
      <c r="AL430" s="100"/>
      <c r="AM430" s="100"/>
      <c r="AN430" s="100"/>
      <c r="AO430" s="100"/>
      <c r="AP430" s="100"/>
      <c r="AQ430" s="100"/>
      <c r="AR430" s="123"/>
      <c r="AS430" s="123"/>
      <c r="AT430" s="123"/>
    </row>
    <row r="431" spans="1:46" ht="16.5" customHeight="1">
      <c r="A431" s="97" t="str">
        <f>IF(ISBLANK(B431),"",B431&amp;"|"&amp;#REF!)</f>
        <v/>
      </c>
      <c r="B431" s="98"/>
      <c r="C431" s="101"/>
      <c r="D431" s="101"/>
      <c r="E431" s="102"/>
      <c r="F431" s="101"/>
      <c r="G431" s="101"/>
      <c r="H431" s="101"/>
      <c r="I431" s="79"/>
      <c r="J431" s="79"/>
      <c r="K431" s="80" t="str">
        <f t="array" ref="K431">IF(I431="","",INDEX(Bahan!$C$2:$H$7,MATCH(J431,Bahan!$C$2:$C$7,0),MATCH(I431,Bahan!$C$2:$H$2,0)))</f>
        <v/>
      </c>
      <c r="L431" s="80" t="str">
        <f t="array" ref="L431">IF(I431="","",INDEX(Bahan!$C$10:$H$15,MATCH(J431,Bahan!$C$10:$C$15,0),MATCH(I431,Bahan!$C$10:$H$10,0)))</f>
        <v/>
      </c>
      <c r="M431" s="104"/>
      <c r="N431" s="105"/>
      <c r="O431" s="101"/>
      <c r="P431" s="101"/>
      <c r="Q431" s="101"/>
      <c r="R431" s="101"/>
      <c r="S431" s="101"/>
      <c r="T431" s="106"/>
      <c r="U431" s="106"/>
      <c r="V431" s="106"/>
      <c r="W431" s="79"/>
      <c r="X431" s="79"/>
      <c r="Y431" s="80" t="str">
        <f t="array" ref="Y431">IF(W431="","",INDEX(Bahan!$C$2:$H$7,MATCH(X431,Bahan!$C$2:$C$7,0),MATCH(W431,Bahan!$C$2:$H$2,0)))</f>
        <v/>
      </c>
      <c r="Z431" s="80" t="str">
        <f t="array" ref="Z431">IF(W431="","",INDEX(Bahan!$C$10:$H$15,MATCH(X431,Bahan!$C$10:$C$15,0),MATCH(W431,Bahan!$C$10:$H$10,0)))</f>
        <v/>
      </c>
      <c r="AA431" s="121"/>
      <c r="AB431" s="79"/>
      <c r="AC431" s="79"/>
      <c r="AD431" s="80" t="str">
        <f t="array" ref="AD431">IF(AB431="","",INDEX(Bahan!$C$2:$H$7,MATCH(AC431,Bahan!$C$2:$C$7,0),MATCH(AB431,Bahan!$C$2:$H$2,0)))</f>
        <v/>
      </c>
      <c r="AE431" s="80" t="str">
        <f t="array" ref="AE431">IF(AB431="","",INDEX(Bahan!$C$10:$H$15,MATCH(AC431,Bahan!$C$10:$C$15,0),MATCH(AB431,Bahan!$C$10:$H$10,0)))</f>
        <v/>
      </c>
      <c r="AF431" s="99"/>
      <c r="AG431" s="99"/>
      <c r="AH431" s="122"/>
      <c r="AI431" s="99"/>
      <c r="AJ431" s="100"/>
      <c r="AK431" s="100"/>
      <c r="AL431" s="100"/>
      <c r="AM431" s="100"/>
      <c r="AN431" s="100"/>
      <c r="AO431" s="100"/>
      <c r="AP431" s="100"/>
      <c r="AQ431" s="100"/>
      <c r="AR431" s="123"/>
      <c r="AS431" s="123"/>
      <c r="AT431" s="123"/>
    </row>
    <row r="432" spans="1:46" ht="16.5" customHeight="1">
      <c r="A432" s="97" t="str">
        <f>IF(ISBLANK(B432),"",B432&amp;"|"&amp;#REF!)</f>
        <v/>
      </c>
      <c r="B432" s="98"/>
      <c r="C432" s="101"/>
      <c r="D432" s="101"/>
      <c r="E432" s="102"/>
      <c r="F432" s="101"/>
      <c r="G432" s="101"/>
      <c r="H432" s="101"/>
      <c r="I432" s="79"/>
      <c r="J432" s="79"/>
      <c r="K432" s="80" t="str">
        <f t="array" ref="K432">IF(I432="","",INDEX(Bahan!$C$2:$H$7,MATCH(J432,Bahan!$C$2:$C$7,0),MATCH(I432,Bahan!$C$2:$H$2,0)))</f>
        <v/>
      </c>
      <c r="L432" s="80" t="str">
        <f t="array" ref="L432">IF(I432="","",INDEX(Bahan!$C$10:$H$15,MATCH(J432,Bahan!$C$10:$C$15,0),MATCH(I432,Bahan!$C$10:$H$10,0)))</f>
        <v/>
      </c>
      <c r="M432" s="104"/>
      <c r="N432" s="105"/>
      <c r="O432" s="101"/>
      <c r="P432" s="101"/>
      <c r="Q432" s="101"/>
      <c r="R432" s="101"/>
      <c r="S432" s="101"/>
      <c r="T432" s="106"/>
      <c r="U432" s="106"/>
      <c r="V432" s="106"/>
      <c r="W432" s="79"/>
      <c r="X432" s="79"/>
      <c r="Y432" s="80" t="str">
        <f t="array" ref="Y432">IF(W432="","",INDEX(Bahan!$C$2:$H$7,MATCH(X432,Bahan!$C$2:$C$7,0),MATCH(W432,Bahan!$C$2:$H$2,0)))</f>
        <v/>
      </c>
      <c r="Z432" s="80" t="str">
        <f t="array" ref="Z432">IF(W432="","",INDEX(Bahan!$C$10:$H$15,MATCH(X432,Bahan!$C$10:$C$15,0),MATCH(W432,Bahan!$C$10:$H$10,0)))</f>
        <v/>
      </c>
      <c r="AA432" s="121"/>
      <c r="AB432" s="79"/>
      <c r="AC432" s="79"/>
      <c r="AD432" s="80" t="str">
        <f t="array" ref="AD432">IF(AB432="","",INDEX(Bahan!$C$2:$H$7,MATCH(AC432,Bahan!$C$2:$C$7,0),MATCH(AB432,Bahan!$C$2:$H$2,0)))</f>
        <v/>
      </c>
      <c r="AE432" s="80" t="str">
        <f t="array" ref="AE432">IF(AB432="","",INDEX(Bahan!$C$10:$H$15,MATCH(AC432,Bahan!$C$10:$C$15,0),MATCH(AB432,Bahan!$C$10:$H$10,0)))</f>
        <v/>
      </c>
      <c r="AF432" s="99"/>
      <c r="AG432" s="99"/>
      <c r="AH432" s="122"/>
      <c r="AI432" s="99"/>
      <c r="AJ432" s="100"/>
      <c r="AK432" s="100"/>
      <c r="AL432" s="100"/>
      <c r="AM432" s="100"/>
      <c r="AN432" s="100"/>
      <c r="AO432" s="100"/>
      <c r="AP432" s="100"/>
      <c r="AQ432" s="100"/>
      <c r="AR432" s="123"/>
      <c r="AS432" s="123"/>
      <c r="AT432" s="123"/>
    </row>
    <row r="433" spans="1:46" ht="16.5" customHeight="1">
      <c r="A433" s="97" t="str">
        <f>IF(ISBLANK(B433),"",B433&amp;"|"&amp;#REF!)</f>
        <v/>
      </c>
      <c r="B433" s="98"/>
      <c r="C433" s="101"/>
      <c r="D433" s="101"/>
      <c r="E433" s="102"/>
      <c r="F433" s="101"/>
      <c r="G433" s="101"/>
      <c r="H433" s="101"/>
      <c r="I433" s="79"/>
      <c r="J433" s="79"/>
      <c r="K433" s="80" t="str">
        <f t="array" ref="K433">IF(I433="","",INDEX(Bahan!$C$2:$H$7,MATCH(J433,Bahan!$C$2:$C$7,0),MATCH(I433,Bahan!$C$2:$H$2,0)))</f>
        <v/>
      </c>
      <c r="L433" s="80" t="str">
        <f t="array" ref="L433">IF(I433="","",INDEX(Bahan!$C$10:$H$15,MATCH(J433,Bahan!$C$10:$C$15,0),MATCH(I433,Bahan!$C$10:$H$10,0)))</f>
        <v/>
      </c>
      <c r="M433" s="104"/>
      <c r="N433" s="105"/>
      <c r="O433" s="101"/>
      <c r="P433" s="101"/>
      <c r="Q433" s="101"/>
      <c r="R433" s="101"/>
      <c r="S433" s="101"/>
      <c r="T433" s="106"/>
      <c r="U433" s="106"/>
      <c r="V433" s="106"/>
      <c r="W433" s="79"/>
      <c r="X433" s="79"/>
      <c r="Y433" s="80" t="str">
        <f t="array" ref="Y433">IF(W433="","",INDEX(Bahan!$C$2:$H$7,MATCH(X433,Bahan!$C$2:$C$7,0),MATCH(W433,Bahan!$C$2:$H$2,0)))</f>
        <v/>
      </c>
      <c r="Z433" s="80" t="str">
        <f t="array" ref="Z433">IF(W433="","",INDEX(Bahan!$C$10:$H$15,MATCH(X433,Bahan!$C$10:$C$15,0),MATCH(W433,Bahan!$C$10:$H$10,0)))</f>
        <v/>
      </c>
      <c r="AA433" s="121"/>
      <c r="AB433" s="79"/>
      <c r="AC433" s="79"/>
      <c r="AD433" s="80" t="str">
        <f t="array" ref="AD433">IF(AB433="","",INDEX(Bahan!$C$2:$H$7,MATCH(AC433,Bahan!$C$2:$C$7,0),MATCH(AB433,Bahan!$C$2:$H$2,0)))</f>
        <v/>
      </c>
      <c r="AE433" s="80" t="str">
        <f t="array" ref="AE433">IF(AB433="","",INDEX(Bahan!$C$10:$H$15,MATCH(AC433,Bahan!$C$10:$C$15,0),MATCH(AB433,Bahan!$C$10:$H$10,0)))</f>
        <v/>
      </c>
      <c r="AF433" s="99"/>
      <c r="AG433" s="99"/>
      <c r="AH433" s="122"/>
      <c r="AI433" s="99"/>
      <c r="AJ433" s="100"/>
      <c r="AK433" s="100"/>
      <c r="AL433" s="100"/>
      <c r="AM433" s="100"/>
      <c r="AN433" s="100"/>
      <c r="AO433" s="100"/>
      <c r="AP433" s="100"/>
      <c r="AQ433" s="100"/>
      <c r="AR433" s="123"/>
      <c r="AS433" s="123"/>
      <c r="AT433" s="123"/>
    </row>
    <row r="434" spans="1:46" ht="16.5" customHeight="1">
      <c r="A434" s="97" t="str">
        <f>IF(ISBLANK(B434),"",B434&amp;"|"&amp;#REF!)</f>
        <v/>
      </c>
      <c r="B434" s="98"/>
      <c r="C434" s="101"/>
      <c r="D434" s="101"/>
      <c r="E434" s="102"/>
      <c r="F434" s="101"/>
      <c r="G434" s="101"/>
      <c r="H434" s="101"/>
      <c r="I434" s="79"/>
      <c r="J434" s="79"/>
      <c r="K434" s="80" t="str">
        <f t="array" ref="K434">IF(I434="","",INDEX(Bahan!$C$2:$H$7,MATCH(J434,Bahan!$C$2:$C$7,0),MATCH(I434,Bahan!$C$2:$H$2,0)))</f>
        <v/>
      </c>
      <c r="L434" s="80" t="str">
        <f t="array" ref="L434">IF(I434="","",INDEX(Bahan!$C$10:$H$15,MATCH(J434,Bahan!$C$10:$C$15,0),MATCH(I434,Bahan!$C$10:$H$10,0)))</f>
        <v/>
      </c>
      <c r="M434" s="104"/>
      <c r="N434" s="105"/>
      <c r="O434" s="101"/>
      <c r="P434" s="101"/>
      <c r="Q434" s="101"/>
      <c r="R434" s="101"/>
      <c r="S434" s="101"/>
      <c r="T434" s="106"/>
      <c r="U434" s="106"/>
      <c r="V434" s="106"/>
      <c r="W434" s="79"/>
      <c r="X434" s="79"/>
      <c r="Y434" s="80" t="str">
        <f t="array" ref="Y434">IF(W434="","",INDEX(Bahan!$C$2:$H$7,MATCH(X434,Bahan!$C$2:$C$7,0),MATCH(W434,Bahan!$C$2:$H$2,0)))</f>
        <v/>
      </c>
      <c r="Z434" s="80" t="str">
        <f t="array" ref="Z434">IF(W434="","",INDEX(Bahan!$C$10:$H$15,MATCH(X434,Bahan!$C$10:$C$15,0),MATCH(W434,Bahan!$C$10:$H$10,0)))</f>
        <v/>
      </c>
      <c r="AA434" s="121"/>
      <c r="AB434" s="79"/>
      <c r="AC434" s="79"/>
      <c r="AD434" s="80" t="str">
        <f t="array" ref="AD434">IF(AB434="","",INDEX(Bahan!$C$2:$H$7,MATCH(AC434,Bahan!$C$2:$C$7,0),MATCH(AB434,Bahan!$C$2:$H$2,0)))</f>
        <v/>
      </c>
      <c r="AE434" s="80" t="str">
        <f t="array" ref="AE434">IF(AB434="","",INDEX(Bahan!$C$10:$H$15,MATCH(AC434,Bahan!$C$10:$C$15,0),MATCH(AB434,Bahan!$C$10:$H$10,0)))</f>
        <v/>
      </c>
      <c r="AF434" s="99"/>
      <c r="AG434" s="99"/>
      <c r="AH434" s="122"/>
      <c r="AI434" s="99"/>
      <c r="AJ434" s="100"/>
      <c r="AK434" s="100"/>
      <c r="AL434" s="100"/>
      <c r="AM434" s="100"/>
      <c r="AN434" s="100"/>
      <c r="AO434" s="100"/>
      <c r="AP434" s="100"/>
      <c r="AQ434" s="100"/>
      <c r="AR434" s="123"/>
      <c r="AS434" s="123"/>
      <c r="AT434" s="123"/>
    </row>
    <row r="435" spans="1:46" ht="16.5" customHeight="1">
      <c r="A435" s="97" t="str">
        <f>IF(ISBLANK(B435),"",B435&amp;"|"&amp;#REF!)</f>
        <v/>
      </c>
      <c r="B435" s="98"/>
      <c r="C435" s="101"/>
      <c r="D435" s="101"/>
      <c r="E435" s="102"/>
      <c r="F435" s="101"/>
      <c r="G435" s="101"/>
      <c r="H435" s="101"/>
      <c r="I435" s="79"/>
      <c r="J435" s="79"/>
      <c r="K435" s="80" t="str">
        <f t="array" ref="K435">IF(I435="","",INDEX(Bahan!$C$2:$H$7,MATCH(J435,Bahan!$C$2:$C$7,0),MATCH(I435,Bahan!$C$2:$H$2,0)))</f>
        <v/>
      </c>
      <c r="L435" s="80" t="str">
        <f t="array" ref="L435">IF(I435="","",INDEX(Bahan!$C$10:$H$15,MATCH(J435,Bahan!$C$10:$C$15,0),MATCH(I435,Bahan!$C$10:$H$10,0)))</f>
        <v/>
      </c>
      <c r="M435" s="104"/>
      <c r="N435" s="105"/>
      <c r="O435" s="101"/>
      <c r="P435" s="101"/>
      <c r="Q435" s="101"/>
      <c r="R435" s="101"/>
      <c r="S435" s="101"/>
      <c r="T435" s="106"/>
      <c r="U435" s="106"/>
      <c r="V435" s="106"/>
      <c r="W435" s="79"/>
      <c r="X435" s="79"/>
      <c r="Y435" s="80" t="str">
        <f t="array" ref="Y435">IF(W435="","",INDEX(Bahan!$C$2:$H$7,MATCH(X435,Bahan!$C$2:$C$7,0),MATCH(W435,Bahan!$C$2:$H$2,0)))</f>
        <v/>
      </c>
      <c r="Z435" s="80" t="str">
        <f t="array" ref="Z435">IF(W435="","",INDEX(Bahan!$C$10:$H$15,MATCH(X435,Bahan!$C$10:$C$15,0),MATCH(W435,Bahan!$C$10:$H$10,0)))</f>
        <v/>
      </c>
      <c r="AA435" s="121"/>
      <c r="AB435" s="79"/>
      <c r="AC435" s="79"/>
      <c r="AD435" s="80" t="str">
        <f t="array" ref="AD435">IF(AB435="","",INDEX(Bahan!$C$2:$H$7,MATCH(AC435,Bahan!$C$2:$C$7,0),MATCH(AB435,Bahan!$C$2:$H$2,0)))</f>
        <v/>
      </c>
      <c r="AE435" s="80" t="str">
        <f t="array" ref="AE435">IF(AB435="","",INDEX(Bahan!$C$10:$H$15,MATCH(AC435,Bahan!$C$10:$C$15,0),MATCH(AB435,Bahan!$C$10:$H$10,0)))</f>
        <v/>
      </c>
      <c r="AF435" s="99"/>
      <c r="AG435" s="99"/>
      <c r="AH435" s="122"/>
      <c r="AI435" s="99"/>
      <c r="AJ435" s="100"/>
      <c r="AK435" s="100"/>
      <c r="AL435" s="100"/>
      <c r="AM435" s="100"/>
      <c r="AN435" s="100"/>
      <c r="AO435" s="100"/>
      <c r="AP435" s="100"/>
      <c r="AQ435" s="100"/>
      <c r="AR435" s="123"/>
      <c r="AS435" s="123"/>
      <c r="AT435" s="123"/>
    </row>
    <row r="436" spans="1:46" ht="16.5" customHeight="1">
      <c r="A436" s="97" t="str">
        <f>IF(ISBLANK(B436),"",B436&amp;"|"&amp;#REF!)</f>
        <v/>
      </c>
      <c r="B436" s="98"/>
      <c r="C436" s="101"/>
      <c r="D436" s="101"/>
      <c r="E436" s="102"/>
      <c r="F436" s="101"/>
      <c r="G436" s="101"/>
      <c r="H436" s="101"/>
      <c r="I436" s="79"/>
      <c r="J436" s="79"/>
      <c r="K436" s="80" t="str">
        <f t="array" ref="K436">IF(I436="","",INDEX(Bahan!$C$2:$H$7,MATCH(J436,Bahan!$C$2:$C$7,0),MATCH(I436,Bahan!$C$2:$H$2,0)))</f>
        <v/>
      </c>
      <c r="L436" s="80" t="str">
        <f t="array" ref="L436">IF(I436="","",INDEX(Bahan!$C$10:$H$15,MATCH(J436,Bahan!$C$10:$C$15,0),MATCH(I436,Bahan!$C$10:$H$10,0)))</f>
        <v/>
      </c>
      <c r="M436" s="104"/>
      <c r="N436" s="105"/>
      <c r="O436" s="101"/>
      <c r="P436" s="101"/>
      <c r="Q436" s="101"/>
      <c r="R436" s="101"/>
      <c r="S436" s="101"/>
      <c r="T436" s="106"/>
      <c r="U436" s="106"/>
      <c r="V436" s="106"/>
      <c r="W436" s="79"/>
      <c r="X436" s="79"/>
      <c r="Y436" s="80" t="str">
        <f t="array" ref="Y436">IF(W436="","",INDEX(Bahan!$C$2:$H$7,MATCH(X436,Bahan!$C$2:$C$7,0),MATCH(W436,Bahan!$C$2:$H$2,0)))</f>
        <v/>
      </c>
      <c r="Z436" s="80" t="str">
        <f t="array" ref="Z436">IF(W436="","",INDEX(Bahan!$C$10:$H$15,MATCH(X436,Bahan!$C$10:$C$15,0),MATCH(W436,Bahan!$C$10:$H$10,0)))</f>
        <v/>
      </c>
      <c r="AA436" s="121"/>
      <c r="AB436" s="79"/>
      <c r="AC436" s="79"/>
      <c r="AD436" s="80" t="str">
        <f t="array" ref="AD436">IF(AB436="","",INDEX(Bahan!$C$2:$H$7,MATCH(AC436,Bahan!$C$2:$C$7,0),MATCH(AB436,Bahan!$C$2:$H$2,0)))</f>
        <v/>
      </c>
      <c r="AE436" s="80" t="str">
        <f t="array" ref="AE436">IF(AB436="","",INDEX(Bahan!$C$10:$H$15,MATCH(AC436,Bahan!$C$10:$C$15,0),MATCH(AB436,Bahan!$C$10:$H$10,0)))</f>
        <v/>
      </c>
      <c r="AF436" s="99"/>
      <c r="AG436" s="99"/>
      <c r="AH436" s="122"/>
      <c r="AI436" s="99"/>
      <c r="AJ436" s="100"/>
      <c r="AK436" s="100"/>
      <c r="AL436" s="100"/>
      <c r="AM436" s="100"/>
      <c r="AN436" s="100"/>
      <c r="AO436" s="100"/>
      <c r="AP436" s="100"/>
      <c r="AQ436" s="100"/>
      <c r="AR436" s="123"/>
      <c r="AS436" s="123"/>
      <c r="AT436" s="123"/>
    </row>
    <row r="437" spans="1:46" ht="16.5" customHeight="1">
      <c r="A437" s="97" t="str">
        <f>IF(ISBLANK(B437),"",B437&amp;"|"&amp;#REF!)</f>
        <v/>
      </c>
      <c r="B437" s="98"/>
      <c r="C437" s="101"/>
      <c r="D437" s="101"/>
      <c r="E437" s="102"/>
      <c r="F437" s="101"/>
      <c r="G437" s="101"/>
      <c r="H437" s="101"/>
      <c r="I437" s="79"/>
      <c r="J437" s="79"/>
      <c r="K437" s="80" t="str">
        <f t="array" ref="K437">IF(I437="","",INDEX(Bahan!$C$2:$H$7,MATCH(J437,Bahan!$C$2:$C$7,0),MATCH(I437,Bahan!$C$2:$H$2,0)))</f>
        <v/>
      </c>
      <c r="L437" s="80" t="str">
        <f t="array" ref="L437">IF(I437="","",INDEX(Bahan!$C$10:$H$15,MATCH(J437,Bahan!$C$10:$C$15,0),MATCH(I437,Bahan!$C$10:$H$10,0)))</f>
        <v/>
      </c>
      <c r="M437" s="104"/>
      <c r="N437" s="105"/>
      <c r="O437" s="101"/>
      <c r="P437" s="101"/>
      <c r="Q437" s="101"/>
      <c r="R437" s="101"/>
      <c r="S437" s="101"/>
      <c r="T437" s="106"/>
      <c r="U437" s="106"/>
      <c r="V437" s="106"/>
      <c r="W437" s="79"/>
      <c r="X437" s="79"/>
      <c r="Y437" s="80" t="str">
        <f t="array" ref="Y437">IF(W437="","",INDEX(Bahan!$C$2:$H$7,MATCH(X437,Bahan!$C$2:$C$7,0),MATCH(W437,Bahan!$C$2:$H$2,0)))</f>
        <v/>
      </c>
      <c r="Z437" s="80" t="str">
        <f t="array" ref="Z437">IF(W437="","",INDEX(Bahan!$C$10:$H$15,MATCH(X437,Bahan!$C$10:$C$15,0),MATCH(W437,Bahan!$C$10:$H$10,0)))</f>
        <v/>
      </c>
      <c r="AA437" s="121"/>
      <c r="AB437" s="79"/>
      <c r="AC437" s="79"/>
      <c r="AD437" s="80" t="str">
        <f t="array" ref="AD437">IF(AB437="","",INDEX(Bahan!$C$2:$H$7,MATCH(AC437,Bahan!$C$2:$C$7,0),MATCH(AB437,Bahan!$C$2:$H$2,0)))</f>
        <v/>
      </c>
      <c r="AE437" s="80" t="str">
        <f t="array" ref="AE437">IF(AB437="","",INDEX(Bahan!$C$10:$H$15,MATCH(AC437,Bahan!$C$10:$C$15,0),MATCH(AB437,Bahan!$C$10:$H$10,0)))</f>
        <v/>
      </c>
      <c r="AF437" s="99"/>
      <c r="AG437" s="99"/>
      <c r="AH437" s="122"/>
      <c r="AI437" s="99"/>
      <c r="AJ437" s="100"/>
      <c r="AK437" s="100"/>
      <c r="AL437" s="100"/>
      <c r="AM437" s="100"/>
      <c r="AN437" s="100"/>
      <c r="AO437" s="100"/>
      <c r="AP437" s="100"/>
      <c r="AQ437" s="100"/>
      <c r="AR437" s="123"/>
      <c r="AS437" s="123"/>
      <c r="AT437" s="123"/>
    </row>
    <row r="438" spans="1:46" ht="16.5" customHeight="1">
      <c r="A438" s="97" t="str">
        <f>IF(ISBLANK(B438),"",B438&amp;"|"&amp;#REF!)</f>
        <v/>
      </c>
      <c r="B438" s="98"/>
      <c r="C438" s="101"/>
      <c r="D438" s="101"/>
      <c r="E438" s="102"/>
      <c r="F438" s="101"/>
      <c r="G438" s="101"/>
      <c r="H438" s="101"/>
      <c r="I438" s="79"/>
      <c r="J438" s="79"/>
      <c r="K438" s="80" t="str">
        <f t="array" ref="K438">IF(I438="","",INDEX(Bahan!$C$2:$H$7,MATCH(J438,Bahan!$C$2:$C$7,0),MATCH(I438,Bahan!$C$2:$H$2,0)))</f>
        <v/>
      </c>
      <c r="L438" s="80" t="str">
        <f t="array" ref="L438">IF(I438="","",INDEX(Bahan!$C$10:$H$15,MATCH(J438,Bahan!$C$10:$C$15,0),MATCH(I438,Bahan!$C$10:$H$10,0)))</f>
        <v/>
      </c>
      <c r="M438" s="104"/>
      <c r="N438" s="105"/>
      <c r="O438" s="101"/>
      <c r="P438" s="101"/>
      <c r="Q438" s="101"/>
      <c r="R438" s="101"/>
      <c r="S438" s="101"/>
      <c r="T438" s="106"/>
      <c r="U438" s="106"/>
      <c r="V438" s="106"/>
      <c r="W438" s="79"/>
      <c r="X438" s="79"/>
      <c r="Y438" s="80" t="str">
        <f t="array" ref="Y438">IF(W438="","",INDEX(Bahan!$C$2:$H$7,MATCH(X438,Bahan!$C$2:$C$7,0),MATCH(W438,Bahan!$C$2:$H$2,0)))</f>
        <v/>
      </c>
      <c r="Z438" s="80" t="str">
        <f t="array" ref="Z438">IF(W438="","",INDEX(Bahan!$C$10:$H$15,MATCH(X438,Bahan!$C$10:$C$15,0),MATCH(W438,Bahan!$C$10:$H$10,0)))</f>
        <v/>
      </c>
      <c r="AA438" s="121"/>
      <c r="AB438" s="79"/>
      <c r="AC438" s="79"/>
      <c r="AD438" s="80" t="str">
        <f t="array" ref="AD438">IF(AB438="","",INDEX(Bahan!$C$2:$H$7,MATCH(AC438,Bahan!$C$2:$C$7,0),MATCH(AB438,Bahan!$C$2:$H$2,0)))</f>
        <v/>
      </c>
      <c r="AE438" s="80" t="str">
        <f t="array" ref="AE438">IF(AB438="","",INDEX(Bahan!$C$10:$H$15,MATCH(AC438,Bahan!$C$10:$C$15,0),MATCH(AB438,Bahan!$C$10:$H$10,0)))</f>
        <v/>
      </c>
      <c r="AF438" s="99"/>
      <c r="AG438" s="99"/>
      <c r="AH438" s="122"/>
      <c r="AI438" s="99"/>
      <c r="AJ438" s="100"/>
      <c r="AK438" s="100"/>
      <c r="AL438" s="100"/>
      <c r="AM438" s="100"/>
      <c r="AN438" s="100"/>
      <c r="AO438" s="100"/>
      <c r="AP438" s="100"/>
      <c r="AQ438" s="100"/>
      <c r="AR438" s="123"/>
      <c r="AS438" s="123"/>
      <c r="AT438" s="123"/>
    </row>
    <row r="439" spans="1:46" ht="16.5" customHeight="1">
      <c r="A439" s="97" t="str">
        <f>IF(ISBLANK(B439),"",B439&amp;"|"&amp;#REF!)</f>
        <v/>
      </c>
      <c r="B439" s="98"/>
      <c r="C439" s="101"/>
      <c r="D439" s="101"/>
      <c r="E439" s="102"/>
      <c r="F439" s="101"/>
      <c r="G439" s="101"/>
      <c r="H439" s="101"/>
      <c r="I439" s="79"/>
      <c r="J439" s="79"/>
      <c r="K439" s="80" t="str">
        <f t="array" ref="K439">IF(I439="","",INDEX(Bahan!$C$2:$H$7,MATCH(J439,Bahan!$C$2:$C$7,0),MATCH(I439,Bahan!$C$2:$H$2,0)))</f>
        <v/>
      </c>
      <c r="L439" s="80" t="str">
        <f t="array" ref="L439">IF(I439="","",INDEX(Bahan!$C$10:$H$15,MATCH(J439,Bahan!$C$10:$C$15,0),MATCH(I439,Bahan!$C$10:$H$10,0)))</f>
        <v/>
      </c>
      <c r="M439" s="104"/>
      <c r="N439" s="105"/>
      <c r="O439" s="101"/>
      <c r="P439" s="101"/>
      <c r="Q439" s="101"/>
      <c r="R439" s="101"/>
      <c r="S439" s="101"/>
      <c r="T439" s="106"/>
      <c r="U439" s="106"/>
      <c r="V439" s="106"/>
      <c r="W439" s="79"/>
      <c r="X439" s="79"/>
      <c r="Y439" s="80" t="str">
        <f t="array" ref="Y439">IF(W439="","",INDEX(Bahan!$C$2:$H$7,MATCH(X439,Bahan!$C$2:$C$7,0),MATCH(W439,Bahan!$C$2:$H$2,0)))</f>
        <v/>
      </c>
      <c r="Z439" s="80" t="str">
        <f t="array" ref="Z439">IF(W439="","",INDEX(Bahan!$C$10:$H$15,MATCH(X439,Bahan!$C$10:$C$15,0),MATCH(W439,Bahan!$C$10:$H$10,0)))</f>
        <v/>
      </c>
      <c r="AA439" s="121"/>
      <c r="AB439" s="79"/>
      <c r="AC439" s="79"/>
      <c r="AD439" s="80" t="str">
        <f t="array" ref="AD439">IF(AB439="","",INDEX(Bahan!$C$2:$H$7,MATCH(AC439,Bahan!$C$2:$C$7,0),MATCH(AB439,Bahan!$C$2:$H$2,0)))</f>
        <v/>
      </c>
      <c r="AE439" s="80" t="str">
        <f t="array" ref="AE439">IF(AB439="","",INDEX(Bahan!$C$10:$H$15,MATCH(AC439,Bahan!$C$10:$C$15,0),MATCH(AB439,Bahan!$C$10:$H$10,0)))</f>
        <v/>
      </c>
      <c r="AF439" s="99"/>
      <c r="AG439" s="99"/>
      <c r="AH439" s="122"/>
      <c r="AI439" s="99"/>
      <c r="AJ439" s="100"/>
      <c r="AK439" s="100"/>
      <c r="AL439" s="100"/>
      <c r="AM439" s="100"/>
      <c r="AN439" s="100"/>
      <c r="AO439" s="100"/>
      <c r="AP439" s="100"/>
      <c r="AQ439" s="100"/>
      <c r="AR439" s="123"/>
      <c r="AS439" s="123"/>
      <c r="AT439" s="123"/>
    </row>
    <row r="440" spans="1:46" ht="16.5" customHeight="1">
      <c r="A440" s="97" t="str">
        <f>IF(ISBLANK(B440),"",B440&amp;"|"&amp;#REF!)</f>
        <v/>
      </c>
      <c r="B440" s="98"/>
      <c r="C440" s="101"/>
      <c r="D440" s="101"/>
      <c r="E440" s="102"/>
      <c r="F440" s="101"/>
      <c r="G440" s="101"/>
      <c r="H440" s="101"/>
      <c r="I440" s="79"/>
      <c r="J440" s="79"/>
      <c r="K440" s="80" t="str">
        <f t="array" ref="K440">IF(I440="","",INDEX(Bahan!$C$2:$H$7,MATCH(J440,Bahan!$C$2:$C$7,0),MATCH(I440,Bahan!$C$2:$H$2,0)))</f>
        <v/>
      </c>
      <c r="L440" s="80" t="str">
        <f t="array" ref="L440">IF(I440="","",INDEX(Bahan!$C$10:$H$15,MATCH(J440,Bahan!$C$10:$C$15,0),MATCH(I440,Bahan!$C$10:$H$10,0)))</f>
        <v/>
      </c>
      <c r="M440" s="104"/>
      <c r="N440" s="105"/>
      <c r="O440" s="101"/>
      <c r="P440" s="101"/>
      <c r="Q440" s="101"/>
      <c r="R440" s="101"/>
      <c r="S440" s="101"/>
      <c r="T440" s="106"/>
      <c r="U440" s="106"/>
      <c r="V440" s="106"/>
      <c r="W440" s="79"/>
      <c r="X440" s="79"/>
      <c r="Y440" s="80" t="str">
        <f t="array" ref="Y440">IF(W440="","",INDEX(Bahan!$C$2:$H$7,MATCH(X440,Bahan!$C$2:$C$7,0),MATCH(W440,Bahan!$C$2:$H$2,0)))</f>
        <v/>
      </c>
      <c r="Z440" s="80" t="str">
        <f t="array" ref="Z440">IF(W440="","",INDEX(Bahan!$C$10:$H$15,MATCH(X440,Bahan!$C$10:$C$15,0),MATCH(W440,Bahan!$C$10:$H$10,0)))</f>
        <v/>
      </c>
      <c r="AA440" s="121"/>
      <c r="AB440" s="79"/>
      <c r="AC440" s="79"/>
      <c r="AD440" s="80" t="str">
        <f t="array" ref="AD440">IF(AB440="","",INDEX(Bahan!$C$2:$H$7,MATCH(AC440,Bahan!$C$2:$C$7,0),MATCH(AB440,Bahan!$C$2:$H$2,0)))</f>
        <v/>
      </c>
      <c r="AE440" s="80" t="str">
        <f t="array" ref="AE440">IF(AB440="","",INDEX(Bahan!$C$10:$H$15,MATCH(AC440,Bahan!$C$10:$C$15,0),MATCH(AB440,Bahan!$C$10:$H$10,0)))</f>
        <v/>
      </c>
      <c r="AF440" s="99"/>
      <c r="AG440" s="99"/>
      <c r="AH440" s="122"/>
      <c r="AI440" s="99"/>
      <c r="AJ440" s="100"/>
      <c r="AK440" s="100"/>
      <c r="AL440" s="100"/>
      <c r="AM440" s="100"/>
      <c r="AN440" s="100"/>
      <c r="AO440" s="100"/>
      <c r="AP440" s="100"/>
      <c r="AQ440" s="100"/>
      <c r="AR440" s="123"/>
      <c r="AS440" s="123"/>
      <c r="AT440" s="123"/>
    </row>
    <row r="441" spans="1:46" ht="16.5" customHeight="1">
      <c r="A441" s="97" t="str">
        <f>IF(ISBLANK(B441),"",B441&amp;"|"&amp;#REF!)</f>
        <v/>
      </c>
      <c r="B441" s="98"/>
      <c r="C441" s="101"/>
      <c r="D441" s="101"/>
      <c r="E441" s="102"/>
      <c r="F441" s="101"/>
      <c r="G441" s="101"/>
      <c r="H441" s="101"/>
      <c r="I441" s="79"/>
      <c r="J441" s="79"/>
      <c r="K441" s="80" t="str">
        <f t="array" ref="K441">IF(I441="","",INDEX(Bahan!$C$2:$H$7,MATCH(J441,Bahan!$C$2:$C$7,0),MATCH(I441,Bahan!$C$2:$H$2,0)))</f>
        <v/>
      </c>
      <c r="L441" s="80" t="str">
        <f t="array" ref="L441">IF(I441="","",INDEX(Bahan!$C$10:$H$15,MATCH(J441,Bahan!$C$10:$C$15,0),MATCH(I441,Bahan!$C$10:$H$10,0)))</f>
        <v/>
      </c>
      <c r="M441" s="104"/>
      <c r="N441" s="105"/>
      <c r="O441" s="101"/>
      <c r="P441" s="101"/>
      <c r="Q441" s="101"/>
      <c r="R441" s="101"/>
      <c r="S441" s="101"/>
      <c r="T441" s="106"/>
      <c r="U441" s="106"/>
      <c r="V441" s="106"/>
      <c r="W441" s="79"/>
      <c r="X441" s="79"/>
      <c r="Y441" s="80" t="str">
        <f t="array" ref="Y441">IF(W441="","",INDEX(Bahan!$C$2:$H$7,MATCH(X441,Bahan!$C$2:$C$7,0),MATCH(W441,Bahan!$C$2:$H$2,0)))</f>
        <v/>
      </c>
      <c r="Z441" s="80" t="str">
        <f t="array" ref="Z441">IF(W441="","",INDEX(Bahan!$C$10:$H$15,MATCH(X441,Bahan!$C$10:$C$15,0),MATCH(W441,Bahan!$C$10:$H$10,0)))</f>
        <v/>
      </c>
      <c r="AA441" s="121"/>
      <c r="AB441" s="79"/>
      <c r="AC441" s="79"/>
      <c r="AD441" s="80" t="str">
        <f t="array" ref="AD441">IF(AB441="","",INDEX(Bahan!$C$2:$H$7,MATCH(AC441,Bahan!$C$2:$C$7,0),MATCH(AB441,Bahan!$C$2:$H$2,0)))</f>
        <v/>
      </c>
      <c r="AE441" s="80" t="str">
        <f t="array" ref="AE441">IF(AB441="","",INDEX(Bahan!$C$10:$H$15,MATCH(AC441,Bahan!$C$10:$C$15,0),MATCH(AB441,Bahan!$C$10:$H$10,0)))</f>
        <v/>
      </c>
      <c r="AF441" s="99"/>
      <c r="AG441" s="99"/>
      <c r="AH441" s="122"/>
      <c r="AI441" s="99"/>
      <c r="AJ441" s="100"/>
      <c r="AK441" s="100"/>
      <c r="AL441" s="100"/>
      <c r="AM441" s="100"/>
      <c r="AN441" s="100"/>
      <c r="AO441" s="100"/>
      <c r="AP441" s="100"/>
      <c r="AQ441" s="100"/>
      <c r="AR441" s="123"/>
      <c r="AS441" s="123"/>
      <c r="AT441" s="123"/>
    </row>
    <row r="442" spans="1:46" ht="16.5" customHeight="1">
      <c r="A442" s="97" t="str">
        <f>IF(ISBLANK(B442),"",B442&amp;"|"&amp;#REF!)</f>
        <v/>
      </c>
      <c r="B442" s="98"/>
      <c r="C442" s="101"/>
      <c r="D442" s="101"/>
      <c r="E442" s="102"/>
      <c r="F442" s="101"/>
      <c r="G442" s="101"/>
      <c r="H442" s="101"/>
      <c r="I442" s="79"/>
      <c r="J442" s="79"/>
      <c r="K442" s="80" t="str">
        <f t="array" ref="K442">IF(I442="","",INDEX(Bahan!$C$2:$H$7,MATCH(J442,Bahan!$C$2:$C$7,0),MATCH(I442,Bahan!$C$2:$H$2,0)))</f>
        <v/>
      </c>
      <c r="L442" s="80" t="str">
        <f t="array" ref="L442">IF(I442="","",INDEX(Bahan!$C$10:$H$15,MATCH(J442,Bahan!$C$10:$C$15,0),MATCH(I442,Bahan!$C$10:$H$10,0)))</f>
        <v/>
      </c>
      <c r="M442" s="104"/>
      <c r="N442" s="105"/>
      <c r="O442" s="101"/>
      <c r="P442" s="101"/>
      <c r="Q442" s="101"/>
      <c r="R442" s="101"/>
      <c r="S442" s="101"/>
      <c r="T442" s="106"/>
      <c r="U442" s="106"/>
      <c r="V442" s="106"/>
      <c r="W442" s="79"/>
      <c r="X442" s="79"/>
      <c r="Y442" s="80" t="str">
        <f t="array" ref="Y442">IF(W442="","",INDEX(Bahan!$C$2:$H$7,MATCH(X442,Bahan!$C$2:$C$7,0),MATCH(W442,Bahan!$C$2:$H$2,0)))</f>
        <v/>
      </c>
      <c r="Z442" s="80" t="str">
        <f t="array" ref="Z442">IF(W442="","",INDEX(Bahan!$C$10:$H$15,MATCH(X442,Bahan!$C$10:$C$15,0),MATCH(W442,Bahan!$C$10:$H$10,0)))</f>
        <v/>
      </c>
      <c r="AA442" s="121"/>
      <c r="AB442" s="79"/>
      <c r="AC442" s="79"/>
      <c r="AD442" s="80" t="str">
        <f t="array" ref="AD442">IF(AB442="","",INDEX(Bahan!$C$2:$H$7,MATCH(AC442,Bahan!$C$2:$C$7,0),MATCH(AB442,Bahan!$C$2:$H$2,0)))</f>
        <v/>
      </c>
      <c r="AE442" s="80" t="str">
        <f t="array" ref="AE442">IF(AB442="","",INDEX(Bahan!$C$10:$H$15,MATCH(AC442,Bahan!$C$10:$C$15,0),MATCH(AB442,Bahan!$C$10:$H$10,0)))</f>
        <v/>
      </c>
      <c r="AF442" s="99"/>
      <c r="AG442" s="99"/>
      <c r="AH442" s="122"/>
      <c r="AI442" s="99"/>
      <c r="AJ442" s="100"/>
      <c r="AK442" s="100"/>
      <c r="AL442" s="100"/>
      <c r="AM442" s="100"/>
      <c r="AN442" s="100"/>
      <c r="AO442" s="100"/>
      <c r="AP442" s="100"/>
      <c r="AQ442" s="100"/>
      <c r="AR442" s="123"/>
      <c r="AS442" s="123"/>
      <c r="AT442" s="123"/>
    </row>
    <row r="443" spans="1:46" ht="16.5" customHeight="1">
      <c r="A443" s="97" t="str">
        <f>IF(ISBLANK(B443),"",B443&amp;"|"&amp;#REF!)</f>
        <v/>
      </c>
      <c r="B443" s="98"/>
      <c r="C443" s="101"/>
      <c r="D443" s="101"/>
      <c r="E443" s="102"/>
      <c r="F443" s="101"/>
      <c r="G443" s="101"/>
      <c r="H443" s="101"/>
      <c r="I443" s="79"/>
      <c r="J443" s="79"/>
      <c r="K443" s="80" t="str">
        <f t="array" ref="K443">IF(I443="","",INDEX(Bahan!$C$2:$H$7,MATCH(J443,Bahan!$C$2:$C$7,0),MATCH(I443,Bahan!$C$2:$H$2,0)))</f>
        <v/>
      </c>
      <c r="L443" s="80" t="str">
        <f t="array" ref="L443">IF(I443="","",INDEX(Bahan!$C$10:$H$15,MATCH(J443,Bahan!$C$10:$C$15,0),MATCH(I443,Bahan!$C$10:$H$10,0)))</f>
        <v/>
      </c>
      <c r="M443" s="104"/>
      <c r="N443" s="105"/>
      <c r="O443" s="101"/>
      <c r="P443" s="101"/>
      <c r="Q443" s="101"/>
      <c r="R443" s="101"/>
      <c r="S443" s="101"/>
      <c r="T443" s="106"/>
      <c r="U443" s="106"/>
      <c r="V443" s="106"/>
      <c r="W443" s="79"/>
      <c r="X443" s="79"/>
      <c r="Y443" s="80" t="str">
        <f t="array" ref="Y443">IF(W443="","",INDEX(Bahan!$C$2:$H$7,MATCH(X443,Bahan!$C$2:$C$7,0),MATCH(W443,Bahan!$C$2:$H$2,0)))</f>
        <v/>
      </c>
      <c r="Z443" s="80" t="str">
        <f t="array" ref="Z443">IF(W443="","",INDEX(Bahan!$C$10:$H$15,MATCH(X443,Bahan!$C$10:$C$15,0),MATCH(W443,Bahan!$C$10:$H$10,0)))</f>
        <v/>
      </c>
      <c r="AA443" s="121"/>
      <c r="AB443" s="79"/>
      <c r="AC443" s="79"/>
      <c r="AD443" s="80" t="str">
        <f t="array" ref="AD443">IF(AB443="","",INDEX(Bahan!$C$2:$H$7,MATCH(AC443,Bahan!$C$2:$C$7,0),MATCH(AB443,Bahan!$C$2:$H$2,0)))</f>
        <v/>
      </c>
      <c r="AE443" s="80" t="str">
        <f t="array" ref="AE443">IF(AB443="","",INDEX(Bahan!$C$10:$H$15,MATCH(AC443,Bahan!$C$10:$C$15,0),MATCH(AB443,Bahan!$C$10:$H$10,0)))</f>
        <v/>
      </c>
      <c r="AF443" s="99"/>
      <c r="AG443" s="99"/>
      <c r="AH443" s="122"/>
      <c r="AI443" s="99"/>
      <c r="AJ443" s="100"/>
      <c r="AK443" s="100"/>
      <c r="AL443" s="100"/>
      <c r="AM443" s="100"/>
      <c r="AN443" s="100"/>
      <c r="AO443" s="100"/>
      <c r="AP443" s="100"/>
      <c r="AQ443" s="100"/>
      <c r="AR443" s="123"/>
      <c r="AS443" s="123"/>
      <c r="AT443" s="123"/>
    </row>
    <row r="444" spans="1:46" ht="16.5" customHeight="1">
      <c r="A444" s="97" t="str">
        <f>IF(ISBLANK(B444),"",B444&amp;"|"&amp;#REF!)</f>
        <v/>
      </c>
      <c r="B444" s="98"/>
      <c r="C444" s="101"/>
      <c r="D444" s="101"/>
      <c r="E444" s="102"/>
      <c r="F444" s="101"/>
      <c r="G444" s="101"/>
      <c r="H444" s="101"/>
      <c r="I444" s="79"/>
      <c r="J444" s="79"/>
      <c r="K444" s="80" t="str">
        <f t="array" ref="K444">IF(I444="","",INDEX(Bahan!$C$2:$H$7,MATCH(J444,Bahan!$C$2:$C$7,0),MATCH(I444,Bahan!$C$2:$H$2,0)))</f>
        <v/>
      </c>
      <c r="L444" s="80" t="str">
        <f t="array" ref="L444">IF(I444="","",INDEX(Bahan!$C$10:$H$15,MATCH(J444,Bahan!$C$10:$C$15,0),MATCH(I444,Bahan!$C$10:$H$10,0)))</f>
        <v/>
      </c>
      <c r="M444" s="104"/>
      <c r="N444" s="105"/>
      <c r="O444" s="101"/>
      <c r="P444" s="101"/>
      <c r="Q444" s="101"/>
      <c r="R444" s="101"/>
      <c r="S444" s="101"/>
      <c r="T444" s="106"/>
      <c r="U444" s="106"/>
      <c r="V444" s="106"/>
      <c r="W444" s="79"/>
      <c r="X444" s="79"/>
      <c r="Y444" s="80" t="str">
        <f t="array" ref="Y444">IF(W444="","",INDEX(Bahan!$C$2:$H$7,MATCH(X444,Bahan!$C$2:$C$7,0),MATCH(W444,Bahan!$C$2:$H$2,0)))</f>
        <v/>
      </c>
      <c r="Z444" s="80" t="str">
        <f t="array" ref="Z444">IF(W444="","",INDEX(Bahan!$C$10:$H$15,MATCH(X444,Bahan!$C$10:$C$15,0),MATCH(W444,Bahan!$C$10:$H$10,0)))</f>
        <v/>
      </c>
      <c r="AA444" s="121"/>
      <c r="AB444" s="79"/>
      <c r="AC444" s="79"/>
      <c r="AD444" s="80" t="str">
        <f t="array" ref="AD444">IF(AB444="","",INDEX(Bahan!$C$2:$H$7,MATCH(AC444,Bahan!$C$2:$C$7,0),MATCH(AB444,Bahan!$C$2:$H$2,0)))</f>
        <v/>
      </c>
      <c r="AE444" s="80" t="str">
        <f t="array" ref="AE444">IF(AB444="","",INDEX(Bahan!$C$10:$H$15,MATCH(AC444,Bahan!$C$10:$C$15,0),MATCH(AB444,Bahan!$C$10:$H$10,0)))</f>
        <v/>
      </c>
      <c r="AF444" s="99"/>
      <c r="AG444" s="99"/>
      <c r="AH444" s="122"/>
      <c r="AI444" s="99"/>
      <c r="AJ444" s="100"/>
      <c r="AK444" s="100"/>
      <c r="AL444" s="100"/>
      <c r="AM444" s="100"/>
      <c r="AN444" s="100"/>
      <c r="AO444" s="100"/>
      <c r="AP444" s="100"/>
      <c r="AQ444" s="100"/>
      <c r="AR444" s="123"/>
      <c r="AS444" s="123"/>
      <c r="AT444" s="123"/>
    </row>
    <row r="445" spans="1:46" ht="16.5" customHeight="1">
      <c r="A445" s="97" t="str">
        <f>IF(ISBLANK(B445),"",B445&amp;"|"&amp;#REF!)</f>
        <v/>
      </c>
      <c r="B445" s="98"/>
      <c r="C445" s="101"/>
      <c r="D445" s="101"/>
      <c r="E445" s="102"/>
      <c r="F445" s="101"/>
      <c r="G445" s="101"/>
      <c r="H445" s="101"/>
      <c r="I445" s="79"/>
      <c r="J445" s="79"/>
      <c r="K445" s="80" t="str">
        <f t="array" ref="K445">IF(I445="","",INDEX(Bahan!$C$2:$H$7,MATCH(J445,Bahan!$C$2:$C$7,0),MATCH(I445,Bahan!$C$2:$H$2,0)))</f>
        <v/>
      </c>
      <c r="L445" s="80" t="str">
        <f t="array" ref="L445">IF(I445="","",INDEX(Bahan!$C$10:$H$15,MATCH(J445,Bahan!$C$10:$C$15,0),MATCH(I445,Bahan!$C$10:$H$10,0)))</f>
        <v/>
      </c>
      <c r="M445" s="104"/>
      <c r="N445" s="105"/>
      <c r="O445" s="101"/>
      <c r="P445" s="101"/>
      <c r="Q445" s="101"/>
      <c r="R445" s="101"/>
      <c r="S445" s="101"/>
      <c r="T445" s="106"/>
      <c r="U445" s="106"/>
      <c r="V445" s="106"/>
      <c r="W445" s="79"/>
      <c r="X445" s="79"/>
      <c r="Y445" s="80" t="str">
        <f t="array" ref="Y445">IF(W445="","",INDEX(Bahan!$C$2:$H$7,MATCH(X445,Bahan!$C$2:$C$7,0),MATCH(W445,Bahan!$C$2:$H$2,0)))</f>
        <v/>
      </c>
      <c r="Z445" s="80" t="str">
        <f t="array" ref="Z445">IF(W445="","",INDEX(Bahan!$C$10:$H$15,MATCH(X445,Bahan!$C$10:$C$15,0),MATCH(W445,Bahan!$C$10:$H$10,0)))</f>
        <v/>
      </c>
      <c r="AA445" s="121"/>
      <c r="AB445" s="79"/>
      <c r="AC445" s="79"/>
      <c r="AD445" s="80" t="str">
        <f t="array" ref="AD445">IF(AB445="","",INDEX(Bahan!$C$2:$H$7,MATCH(AC445,Bahan!$C$2:$C$7,0),MATCH(AB445,Bahan!$C$2:$H$2,0)))</f>
        <v/>
      </c>
      <c r="AE445" s="80" t="str">
        <f t="array" ref="AE445">IF(AB445="","",INDEX(Bahan!$C$10:$H$15,MATCH(AC445,Bahan!$C$10:$C$15,0),MATCH(AB445,Bahan!$C$10:$H$10,0)))</f>
        <v/>
      </c>
      <c r="AF445" s="99"/>
      <c r="AG445" s="99"/>
      <c r="AH445" s="122"/>
      <c r="AI445" s="99"/>
      <c r="AJ445" s="100"/>
      <c r="AK445" s="100"/>
      <c r="AL445" s="100"/>
      <c r="AM445" s="100"/>
      <c r="AN445" s="100"/>
      <c r="AO445" s="100"/>
      <c r="AP445" s="100"/>
      <c r="AQ445" s="100"/>
      <c r="AR445" s="123"/>
      <c r="AS445" s="123"/>
      <c r="AT445" s="123"/>
    </row>
    <row r="446" spans="1:46" ht="16.5" customHeight="1">
      <c r="A446" s="97" t="str">
        <f>IF(ISBLANK(B446),"",B446&amp;"|"&amp;#REF!)</f>
        <v/>
      </c>
      <c r="B446" s="98"/>
      <c r="C446" s="101"/>
      <c r="D446" s="101"/>
      <c r="E446" s="102"/>
      <c r="F446" s="101"/>
      <c r="G446" s="101"/>
      <c r="H446" s="101"/>
      <c r="I446" s="79"/>
      <c r="J446" s="79"/>
      <c r="K446" s="80" t="str">
        <f t="array" ref="K446">IF(I446="","",INDEX(Bahan!$C$2:$H$7,MATCH(J446,Bahan!$C$2:$C$7,0),MATCH(I446,Bahan!$C$2:$H$2,0)))</f>
        <v/>
      </c>
      <c r="L446" s="80" t="str">
        <f t="array" ref="L446">IF(I446="","",INDEX(Bahan!$C$10:$H$15,MATCH(J446,Bahan!$C$10:$C$15,0),MATCH(I446,Bahan!$C$10:$H$10,0)))</f>
        <v/>
      </c>
      <c r="M446" s="104"/>
      <c r="N446" s="105"/>
      <c r="O446" s="101"/>
      <c r="P446" s="101"/>
      <c r="Q446" s="101"/>
      <c r="R446" s="101"/>
      <c r="S446" s="101"/>
      <c r="T446" s="106"/>
      <c r="U446" s="106"/>
      <c r="V446" s="106"/>
      <c r="W446" s="79"/>
      <c r="X446" s="79"/>
      <c r="Y446" s="80" t="str">
        <f t="array" ref="Y446">IF(W446="","",INDEX(Bahan!$C$2:$H$7,MATCH(X446,Bahan!$C$2:$C$7,0),MATCH(W446,Bahan!$C$2:$H$2,0)))</f>
        <v/>
      </c>
      <c r="Z446" s="80" t="str">
        <f t="array" ref="Z446">IF(W446="","",INDEX(Bahan!$C$10:$H$15,MATCH(X446,Bahan!$C$10:$C$15,0),MATCH(W446,Bahan!$C$10:$H$10,0)))</f>
        <v/>
      </c>
      <c r="AA446" s="121"/>
      <c r="AB446" s="79"/>
      <c r="AC446" s="79"/>
      <c r="AD446" s="80" t="str">
        <f t="array" ref="AD446">IF(AB446="","",INDEX(Bahan!$C$2:$H$7,MATCH(AC446,Bahan!$C$2:$C$7,0),MATCH(AB446,Bahan!$C$2:$H$2,0)))</f>
        <v/>
      </c>
      <c r="AE446" s="80" t="str">
        <f t="array" ref="AE446">IF(AB446="","",INDEX(Bahan!$C$10:$H$15,MATCH(AC446,Bahan!$C$10:$C$15,0),MATCH(AB446,Bahan!$C$10:$H$10,0)))</f>
        <v/>
      </c>
      <c r="AF446" s="99"/>
      <c r="AG446" s="99"/>
      <c r="AH446" s="122"/>
      <c r="AI446" s="99"/>
      <c r="AJ446" s="100"/>
      <c r="AK446" s="100"/>
      <c r="AL446" s="100"/>
      <c r="AM446" s="100"/>
      <c r="AN446" s="100"/>
      <c r="AO446" s="100"/>
      <c r="AP446" s="100"/>
      <c r="AQ446" s="100"/>
      <c r="AR446" s="123"/>
      <c r="AS446" s="123"/>
      <c r="AT446" s="123"/>
    </row>
    <row r="447" spans="1:46" ht="16.5" customHeight="1">
      <c r="A447" s="97" t="str">
        <f>IF(ISBLANK(B447),"",B447&amp;"|"&amp;#REF!)</f>
        <v/>
      </c>
      <c r="B447" s="98"/>
      <c r="C447" s="101"/>
      <c r="D447" s="101"/>
      <c r="E447" s="102"/>
      <c r="F447" s="101"/>
      <c r="G447" s="101"/>
      <c r="H447" s="101"/>
      <c r="I447" s="79"/>
      <c r="J447" s="79"/>
      <c r="K447" s="80" t="str">
        <f t="array" ref="K447">IF(I447="","",INDEX(Bahan!$C$2:$H$7,MATCH(J447,Bahan!$C$2:$C$7,0),MATCH(I447,Bahan!$C$2:$H$2,0)))</f>
        <v/>
      </c>
      <c r="L447" s="80" t="str">
        <f t="array" ref="L447">IF(I447="","",INDEX(Bahan!$C$10:$H$15,MATCH(J447,Bahan!$C$10:$C$15,0),MATCH(I447,Bahan!$C$10:$H$10,0)))</f>
        <v/>
      </c>
      <c r="M447" s="104"/>
      <c r="N447" s="105"/>
      <c r="O447" s="101"/>
      <c r="P447" s="101"/>
      <c r="Q447" s="101"/>
      <c r="R447" s="101"/>
      <c r="S447" s="101"/>
      <c r="T447" s="106"/>
      <c r="U447" s="106"/>
      <c r="V447" s="106"/>
      <c r="W447" s="79"/>
      <c r="X447" s="79"/>
      <c r="Y447" s="80" t="str">
        <f t="array" ref="Y447">IF(W447="","",INDEX(Bahan!$C$2:$H$7,MATCH(X447,Bahan!$C$2:$C$7,0),MATCH(W447,Bahan!$C$2:$H$2,0)))</f>
        <v/>
      </c>
      <c r="Z447" s="80" t="str">
        <f t="array" ref="Z447">IF(W447="","",INDEX(Bahan!$C$10:$H$15,MATCH(X447,Bahan!$C$10:$C$15,0),MATCH(W447,Bahan!$C$10:$H$10,0)))</f>
        <v/>
      </c>
      <c r="AA447" s="121"/>
      <c r="AB447" s="79"/>
      <c r="AC447" s="79"/>
      <c r="AD447" s="80" t="str">
        <f t="array" ref="AD447">IF(AB447="","",INDEX(Bahan!$C$2:$H$7,MATCH(AC447,Bahan!$C$2:$C$7,0),MATCH(AB447,Bahan!$C$2:$H$2,0)))</f>
        <v/>
      </c>
      <c r="AE447" s="80" t="str">
        <f t="array" ref="AE447">IF(AB447="","",INDEX(Bahan!$C$10:$H$15,MATCH(AC447,Bahan!$C$10:$C$15,0),MATCH(AB447,Bahan!$C$10:$H$10,0)))</f>
        <v/>
      </c>
      <c r="AF447" s="99"/>
      <c r="AG447" s="99"/>
      <c r="AH447" s="122"/>
      <c r="AI447" s="99"/>
      <c r="AJ447" s="100"/>
      <c r="AK447" s="100"/>
      <c r="AL447" s="100"/>
      <c r="AM447" s="100"/>
      <c r="AN447" s="100"/>
      <c r="AO447" s="100"/>
      <c r="AP447" s="100"/>
      <c r="AQ447" s="100"/>
      <c r="AR447" s="123"/>
      <c r="AS447" s="123"/>
      <c r="AT447" s="123"/>
    </row>
    <row r="448" spans="1:46" ht="16.5" customHeight="1">
      <c r="A448" s="97" t="str">
        <f>IF(ISBLANK(B448),"",B448&amp;"|"&amp;#REF!)</f>
        <v/>
      </c>
      <c r="B448" s="98"/>
      <c r="C448" s="101"/>
      <c r="D448" s="101"/>
      <c r="E448" s="102"/>
      <c r="F448" s="101"/>
      <c r="G448" s="101"/>
      <c r="H448" s="101"/>
      <c r="I448" s="79"/>
      <c r="J448" s="79"/>
      <c r="K448" s="80" t="str">
        <f t="array" ref="K448">IF(I448="","",INDEX(Bahan!$C$2:$H$7,MATCH(J448,Bahan!$C$2:$C$7,0),MATCH(I448,Bahan!$C$2:$H$2,0)))</f>
        <v/>
      </c>
      <c r="L448" s="80" t="str">
        <f t="array" ref="L448">IF(I448="","",INDEX(Bahan!$C$10:$H$15,MATCH(J448,Bahan!$C$10:$C$15,0),MATCH(I448,Bahan!$C$10:$H$10,0)))</f>
        <v/>
      </c>
      <c r="M448" s="104"/>
      <c r="N448" s="105"/>
      <c r="O448" s="101"/>
      <c r="P448" s="101"/>
      <c r="Q448" s="101"/>
      <c r="R448" s="101"/>
      <c r="S448" s="101"/>
      <c r="T448" s="106"/>
      <c r="U448" s="106"/>
      <c r="V448" s="106"/>
      <c r="W448" s="79"/>
      <c r="X448" s="79"/>
      <c r="Y448" s="80" t="str">
        <f t="array" ref="Y448">IF(W448="","",INDEX(Bahan!$C$2:$H$7,MATCH(X448,Bahan!$C$2:$C$7,0),MATCH(W448,Bahan!$C$2:$H$2,0)))</f>
        <v/>
      </c>
      <c r="Z448" s="80" t="str">
        <f t="array" ref="Z448">IF(W448="","",INDEX(Bahan!$C$10:$H$15,MATCH(X448,Bahan!$C$10:$C$15,0),MATCH(W448,Bahan!$C$10:$H$10,0)))</f>
        <v/>
      </c>
      <c r="AA448" s="121"/>
      <c r="AB448" s="79"/>
      <c r="AC448" s="79"/>
      <c r="AD448" s="80" t="str">
        <f t="array" ref="AD448">IF(AB448="","",INDEX(Bahan!$C$2:$H$7,MATCH(AC448,Bahan!$C$2:$C$7,0),MATCH(AB448,Bahan!$C$2:$H$2,0)))</f>
        <v/>
      </c>
      <c r="AE448" s="80" t="str">
        <f t="array" ref="AE448">IF(AB448="","",INDEX(Bahan!$C$10:$H$15,MATCH(AC448,Bahan!$C$10:$C$15,0),MATCH(AB448,Bahan!$C$10:$H$10,0)))</f>
        <v/>
      </c>
      <c r="AF448" s="99"/>
      <c r="AG448" s="99"/>
      <c r="AH448" s="122"/>
      <c r="AI448" s="99"/>
      <c r="AJ448" s="100"/>
      <c r="AK448" s="100"/>
      <c r="AL448" s="100"/>
      <c r="AM448" s="100"/>
      <c r="AN448" s="100"/>
      <c r="AO448" s="100"/>
      <c r="AP448" s="100"/>
      <c r="AQ448" s="100"/>
      <c r="AR448" s="123"/>
      <c r="AS448" s="123"/>
      <c r="AT448" s="123"/>
    </row>
    <row r="449" spans="1:46" ht="16.5" customHeight="1">
      <c r="A449" s="97" t="str">
        <f>IF(ISBLANK(B449),"",B449&amp;"|"&amp;#REF!)</f>
        <v/>
      </c>
      <c r="B449" s="98"/>
      <c r="C449" s="101"/>
      <c r="D449" s="101"/>
      <c r="E449" s="102"/>
      <c r="F449" s="101"/>
      <c r="G449" s="101"/>
      <c r="H449" s="101"/>
      <c r="I449" s="79"/>
      <c r="J449" s="79"/>
      <c r="K449" s="80" t="str">
        <f t="array" ref="K449">IF(I449="","",INDEX(Bahan!$C$2:$H$7,MATCH(J449,Bahan!$C$2:$C$7,0),MATCH(I449,Bahan!$C$2:$H$2,0)))</f>
        <v/>
      </c>
      <c r="L449" s="80" t="str">
        <f t="array" ref="L449">IF(I449="","",INDEX(Bahan!$C$10:$H$15,MATCH(J449,Bahan!$C$10:$C$15,0),MATCH(I449,Bahan!$C$10:$H$10,0)))</f>
        <v/>
      </c>
      <c r="M449" s="104"/>
      <c r="N449" s="105"/>
      <c r="O449" s="101"/>
      <c r="P449" s="101"/>
      <c r="Q449" s="101"/>
      <c r="R449" s="101"/>
      <c r="S449" s="101"/>
      <c r="T449" s="106"/>
      <c r="U449" s="106"/>
      <c r="V449" s="106"/>
      <c r="W449" s="79"/>
      <c r="X449" s="79"/>
      <c r="Y449" s="80" t="str">
        <f t="array" ref="Y449">IF(W449="","",INDEX(Bahan!$C$2:$H$7,MATCH(X449,Bahan!$C$2:$C$7,0),MATCH(W449,Bahan!$C$2:$H$2,0)))</f>
        <v/>
      </c>
      <c r="Z449" s="80" t="str">
        <f t="array" ref="Z449">IF(W449="","",INDEX(Bahan!$C$10:$H$15,MATCH(X449,Bahan!$C$10:$C$15,0),MATCH(W449,Bahan!$C$10:$H$10,0)))</f>
        <v/>
      </c>
      <c r="AA449" s="121"/>
      <c r="AB449" s="79"/>
      <c r="AC449" s="79"/>
      <c r="AD449" s="80" t="str">
        <f t="array" ref="AD449">IF(AB449="","",INDEX(Bahan!$C$2:$H$7,MATCH(AC449,Bahan!$C$2:$C$7,0),MATCH(AB449,Bahan!$C$2:$H$2,0)))</f>
        <v/>
      </c>
      <c r="AE449" s="80" t="str">
        <f t="array" ref="AE449">IF(AB449="","",INDEX(Bahan!$C$10:$H$15,MATCH(AC449,Bahan!$C$10:$C$15,0),MATCH(AB449,Bahan!$C$10:$H$10,0)))</f>
        <v/>
      </c>
      <c r="AF449" s="99"/>
      <c r="AG449" s="99"/>
      <c r="AH449" s="122"/>
      <c r="AI449" s="99"/>
      <c r="AJ449" s="100"/>
      <c r="AK449" s="100"/>
      <c r="AL449" s="100"/>
      <c r="AM449" s="100"/>
      <c r="AN449" s="100"/>
      <c r="AO449" s="100"/>
      <c r="AP449" s="100"/>
      <c r="AQ449" s="100"/>
      <c r="AR449" s="123"/>
      <c r="AS449" s="123"/>
      <c r="AT449" s="123"/>
    </row>
    <row r="450" spans="1:46" ht="16.5" customHeight="1">
      <c r="A450" s="97" t="str">
        <f>IF(ISBLANK(B450),"",B450&amp;"|"&amp;#REF!)</f>
        <v/>
      </c>
      <c r="B450" s="98"/>
      <c r="C450" s="101"/>
      <c r="D450" s="101"/>
      <c r="E450" s="102"/>
      <c r="F450" s="101"/>
      <c r="G450" s="101"/>
      <c r="H450" s="101"/>
      <c r="I450" s="79"/>
      <c r="J450" s="79"/>
      <c r="K450" s="80" t="str">
        <f t="array" ref="K450">IF(I450="","",INDEX(Bahan!$C$2:$H$7,MATCH(J450,Bahan!$C$2:$C$7,0),MATCH(I450,Bahan!$C$2:$H$2,0)))</f>
        <v/>
      </c>
      <c r="L450" s="80" t="str">
        <f t="array" ref="L450">IF(I450="","",INDEX(Bahan!$C$10:$H$15,MATCH(J450,Bahan!$C$10:$C$15,0),MATCH(I450,Bahan!$C$10:$H$10,0)))</f>
        <v/>
      </c>
      <c r="M450" s="104"/>
      <c r="N450" s="105"/>
      <c r="O450" s="101"/>
      <c r="P450" s="101"/>
      <c r="Q450" s="101"/>
      <c r="R450" s="101"/>
      <c r="S450" s="101"/>
      <c r="T450" s="106"/>
      <c r="U450" s="106"/>
      <c r="V450" s="106"/>
      <c r="W450" s="79"/>
      <c r="X450" s="79"/>
      <c r="Y450" s="80" t="str">
        <f t="array" ref="Y450">IF(W450="","",INDEX(Bahan!$C$2:$H$7,MATCH(X450,Bahan!$C$2:$C$7,0),MATCH(W450,Bahan!$C$2:$H$2,0)))</f>
        <v/>
      </c>
      <c r="Z450" s="80" t="str">
        <f t="array" ref="Z450">IF(W450="","",INDEX(Bahan!$C$10:$H$15,MATCH(X450,Bahan!$C$10:$C$15,0),MATCH(W450,Bahan!$C$10:$H$10,0)))</f>
        <v/>
      </c>
      <c r="AA450" s="121"/>
      <c r="AB450" s="79"/>
      <c r="AC450" s="79"/>
      <c r="AD450" s="80" t="str">
        <f t="array" ref="AD450">IF(AB450="","",INDEX(Bahan!$C$2:$H$7,MATCH(AC450,Bahan!$C$2:$C$7,0),MATCH(AB450,Bahan!$C$2:$H$2,0)))</f>
        <v/>
      </c>
      <c r="AE450" s="80" t="str">
        <f t="array" ref="AE450">IF(AB450="","",INDEX(Bahan!$C$10:$H$15,MATCH(AC450,Bahan!$C$10:$C$15,0),MATCH(AB450,Bahan!$C$10:$H$10,0)))</f>
        <v/>
      </c>
      <c r="AF450" s="99"/>
      <c r="AG450" s="99"/>
      <c r="AH450" s="122"/>
      <c r="AI450" s="99"/>
      <c r="AJ450" s="100"/>
      <c r="AK450" s="100"/>
      <c r="AL450" s="100"/>
      <c r="AM450" s="100"/>
      <c r="AN450" s="100"/>
      <c r="AO450" s="100"/>
      <c r="AP450" s="100"/>
      <c r="AQ450" s="100"/>
      <c r="AR450" s="123"/>
      <c r="AS450" s="123"/>
      <c r="AT450" s="123"/>
    </row>
    <row r="451" spans="1:46" ht="16.5" customHeight="1">
      <c r="A451" s="97" t="str">
        <f>IF(ISBLANK(B451),"",B451&amp;"|"&amp;#REF!)</f>
        <v/>
      </c>
      <c r="B451" s="98"/>
      <c r="C451" s="101"/>
      <c r="D451" s="101"/>
      <c r="E451" s="102"/>
      <c r="F451" s="101"/>
      <c r="G451" s="101"/>
      <c r="H451" s="101"/>
      <c r="I451" s="79"/>
      <c r="J451" s="79"/>
      <c r="K451" s="80" t="str">
        <f t="array" ref="K451">IF(I451="","",INDEX(Bahan!$C$2:$H$7,MATCH(J451,Bahan!$C$2:$C$7,0),MATCH(I451,Bahan!$C$2:$H$2,0)))</f>
        <v/>
      </c>
      <c r="L451" s="80" t="str">
        <f t="array" ref="L451">IF(I451="","",INDEX(Bahan!$C$10:$H$15,MATCH(J451,Bahan!$C$10:$C$15,0),MATCH(I451,Bahan!$C$10:$H$10,0)))</f>
        <v/>
      </c>
      <c r="M451" s="104"/>
      <c r="N451" s="105"/>
      <c r="O451" s="101"/>
      <c r="P451" s="101"/>
      <c r="Q451" s="101"/>
      <c r="R451" s="101"/>
      <c r="S451" s="101"/>
      <c r="T451" s="106"/>
      <c r="U451" s="106"/>
      <c r="V451" s="106"/>
      <c r="W451" s="79"/>
      <c r="X451" s="79"/>
      <c r="Y451" s="80" t="str">
        <f t="array" ref="Y451">IF(W451="","",INDEX(Bahan!$C$2:$H$7,MATCH(X451,Bahan!$C$2:$C$7,0),MATCH(W451,Bahan!$C$2:$H$2,0)))</f>
        <v/>
      </c>
      <c r="Z451" s="80" t="str">
        <f t="array" ref="Z451">IF(W451="","",INDEX(Bahan!$C$10:$H$15,MATCH(X451,Bahan!$C$10:$C$15,0),MATCH(W451,Bahan!$C$10:$H$10,0)))</f>
        <v/>
      </c>
      <c r="AA451" s="121"/>
      <c r="AB451" s="79"/>
      <c r="AC451" s="79"/>
      <c r="AD451" s="80" t="str">
        <f t="array" ref="AD451">IF(AB451="","",INDEX(Bahan!$C$2:$H$7,MATCH(AC451,Bahan!$C$2:$C$7,0),MATCH(AB451,Bahan!$C$2:$H$2,0)))</f>
        <v/>
      </c>
      <c r="AE451" s="80" t="str">
        <f t="array" ref="AE451">IF(AB451="","",INDEX(Bahan!$C$10:$H$15,MATCH(AC451,Bahan!$C$10:$C$15,0),MATCH(AB451,Bahan!$C$10:$H$10,0)))</f>
        <v/>
      </c>
      <c r="AF451" s="99"/>
      <c r="AG451" s="99"/>
      <c r="AH451" s="122"/>
      <c r="AI451" s="99"/>
      <c r="AJ451" s="100"/>
      <c r="AK451" s="100"/>
      <c r="AL451" s="100"/>
      <c r="AM451" s="100"/>
      <c r="AN451" s="100"/>
      <c r="AO451" s="100"/>
      <c r="AP451" s="100"/>
      <c r="AQ451" s="100"/>
      <c r="AR451" s="123"/>
      <c r="AS451" s="123"/>
      <c r="AT451" s="123"/>
    </row>
    <row r="452" spans="1:46" ht="16.5" customHeight="1">
      <c r="A452" s="97" t="str">
        <f>IF(ISBLANK(B452),"",B452&amp;"|"&amp;#REF!)</f>
        <v/>
      </c>
      <c r="B452" s="98"/>
      <c r="C452" s="101"/>
      <c r="D452" s="101"/>
      <c r="E452" s="102"/>
      <c r="F452" s="101"/>
      <c r="G452" s="101"/>
      <c r="H452" s="101"/>
      <c r="I452" s="79"/>
      <c r="J452" s="79"/>
      <c r="K452" s="80" t="str">
        <f t="array" ref="K452">IF(I452="","",INDEX(Bahan!$C$2:$H$7,MATCH(J452,Bahan!$C$2:$C$7,0),MATCH(I452,Bahan!$C$2:$H$2,0)))</f>
        <v/>
      </c>
      <c r="L452" s="80" t="str">
        <f t="array" ref="L452">IF(I452="","",INDEX(Bahan!$C$10:$H$15,MATCH(J452,Bahan!$C$10:$C$15,0),MATCH(I452,Bahan!$C$10:$H$10,0)))</f>
        <v/>
      </c>
      <c r="M452" s="104"/>
      <c r="N452" s="105"/>
      <c r="O452" s="101"/>
      <c r="P452" s="101"/>
      <c r="Q452" s="101"/>
      <c r="R452" s="101"/>
      <c r="S452" s="101"/>
      <c r="T452" s="106"/>
      <c r="U452" s="106"/>
      <c r="V452" s="106"/>
      <c r="W452" s="79"/>
      <c r="X452" s="79"/>
      <c r="Y452" s="80" t="str">
        <f t="array" ref="Y452">IF(W452="","",INDEX(Bahan!$C$2:$H$7,MATCH(X452,Bahan!$C$2:$C$7,0),MATCH(W452,Bahan!$C$2:$H$2,0)))</f>
        <v/>
      </c>
      <c r="Z452" s="80" t="str">
        <f t="array" ref="Z452">IF(W452="","",INDEX(Bahan!$C$10:$H$15,MATCH(X452,Bahan!$C$10:$C$15,0),MATCH(W452,Bahan!$C$10:$H$10,0)))</f>
        <v/>
      </c>
      <c r="AA452" s="121"/>
      <c r="AB452" s="79"/>
      <c r="AC452" s="79"/>
      <c r="AD452" s="80" t="str">
        <f t="array" ref="AD452">IF(AB452="","",INDEX(Bahan!$C$2:$H$7,MATCH(AC452,Bahan!$C$2:$C$7,0),MATCH(AB452,Bahan!$C$2:$H$2,0)))</f>
        <v/>
      </c>
      <c r="AE452" s="80" t="str">
        <f t="array" ref="AE452">IF(AB452="","",INDEX(Bahan!$C$10:$H$15,MATCH(AC452,Bahan!$C$10:$C$15,0),MATCH(AB452,Bahan!$C$10:$H$10,0)))</f>
        <v/>
      </c>
      <c r="AF452" s="99"/>
      <c r="AG452" s="99"/>
      <c r="AH452" s="122"/>
      <c r="AI452" s="99"/>
      <c r="AJ452" s="100"/>
      <c r="AK452" s="100"/>
      <c r="AL452" s="100"/>
      <c r="AM452" s="100"/>
      <c r="AN452" s="100"/>
      <c r="AO452" s="100"/>
      <c r="AP452" s="100"/>
      <c r="AQ452" s="100"/>
      <c r="AR452" s="123"/>
      <c r="AS452" s="123"/>
      <c r="AT452" s="123"/>
    </row>
    <row r="453" spans="1:46" ht="16.5" customHeight="1">
      <c r="A453" s="97" t="str">
        <f>IF(ISBLANK(B453),"",B453&amp;"|"&amp;#REF!)</f>
        <v/>
      </c>
      <c r="B453" s="98"/>
      <c r="C453" s="101"/>
      <c r="D453" s="101"/>
      <c r="E453" s="102"/>
      <c r="F453" s="101"/>
      <c r="G453" s="101"/>
      <c r="H453" s="101"/>
      <c r="I453" s="79"/>
      <c r="J453" s="79"/>
      <c r="K453" s="80" t="str">
        <f t="array" ref="K453">IF(I453="","",INDEX(Bahan!$C$2:$H$7,MATCH(J453,Bahan!$C$2:$C$7,0),MATCH(I453,Bahan!$C$2:$H$2,0)))</f>
        <v/>
      </c>
      <c r="L453" s="80" t="str">
        <f t="array" ref="L453">IF(I453="","",INDEX(Bahan!$C$10:$H$15,MATCH(J453,Bahan!$C$10:$C$15,0),MATCH(I453,Bahan!$C$10:$H$10,0)))</f>
        <v/>
      </c>
      <c r="M453" s="104"/>
      <c r="N453" s="105"/>
      <c r="O453" s="101"/>
      <c r="P453" s="101"/>
      <c r="Q453" s="101"/>
      <c r="R453" s="101"/>
      <c r="S453" s="101"/>
      <c r="T453" s="106"/>
      <c r="U453" s="106"/>
      <c r="V453" s="106"/>
      <c r="W453" s="79"/>
      <c r="X453" s="79"/>
      <c r="Y453" s="80" t="str">
        <f t="array" ref="Y453">IF(W453="","",INDEX(Bahan!$C$2:$H$7,MATCH(X453,Bahan!$C$2:$C$7,0),MATCH(W453,Bahan!$C$2:$H$2,0)))</f>
        <v/>
      </c>
      <c r="Z453" s="80" t="str">
        <f t="array" ref="Z453">IF(W453="","",INDEX(Bahan!$C$10:$H$15,MATCH(X453,Bahan!$C$10:$C$15,0),MATCH(W453,Bahan!$C$10:$H$10,0)))</f>
        <v/>
      </c>
      <c r="AA453" s="121"/>
      <c r="AB453" s="79"/>
      <c r="AC453" s="79"/>
      <c r="AD453" s="80" t="str">
        <f t="array" ref="AD453">IF(AB453="","",INDEX(Bahan!$C$2:$H$7,MATCH(AC453,Bahan!$C$2:$C$7,0),MATCH(AB453,Bahan!$C$2:$H$2,0)))</f>
        <v/>
      </c>
      <c r="AE453" s="80" t="str">
        <f t="array" ref="AE453">IF(AB453="","",INDEX(Bahan!$C$10:$H$15,MATCH(AC453,Bahan!$C$10:$C$15,0),MATCH(AB453,Bahan!$C$10:$H$10,0)))</f>
        <v/>
      </c>
      <c r="AF453" s="99"/>
      <c r="AG453" s="99"/>
      <c r="AH453" s="122"/>
      <c r="AI453" s="99"/>
      <c r="AJ453" s="100"/>
      <c r="AK453" s="100"/>
      <c r="AL453" s="100"/>
      <c r="AM453" s="100"/>
      <c r="AN453" s="100"/>
      <c r="AO453" s="100"/>
      <c r="AP453" s="100"/>
      <c r="AQ453" s="100"/>
      <c r="AR453" s="123"/>
      <c r="AS453" s="123"/>
      <c r="AT453" s="123"/>
    </row>
    <row r="454" spans="1:46" ht="16.5" customHeight="1">
      <c r="A454" s="97" t="str">
        <f>IF(ISBLANK(B454),"",B454&amp;"|"&amp;#REF!)</f>
        <v/>
      </c>
      <c r="B454" s="98"/>
      <c r="C454" s="101"/>
      <c r="D454" s="101"/>
      <c r="E454" s="102"/>
      <c r="F454" s="101"/>
      <c r="G454" s="101"/>
      <c r="H454" s="101"/>
      <c r="I454" s="79"/>
      <c r="J454" s="79"/>
      <c r="K454" s="80" t="str">
        <f t="array" ref="K454">IF(I454="","",INDEX(Bahan!$C$2:$H$7,MATCH(J454,Bahan!$C$2:$C$7,0),MATCH(I454,Bahan!$C$2:$H$2,0)))</f>
        <v/>
      </c>
      <c r="L454" s="80" t="str">
        <f t="array" ref="L454">IF(I454="","",INDEX(Bahan!$C$10:$H$15,MATCH(J454,Bahan!$C$10:$C$15,0),MATCH(I454,Bahan!$C$10:$H$10,0)))</f>
        <v/>
      </c>
      <c r="M454" s="104"/>
      <c r="N454" s="105"/>
      <c r="O454" s="101"/>
      <c r="P454" s="101"/>
      <c r="Q454" s="101"/>
      <c r="R454" s="101"/>
      <c r="S454" s="101"/>
      <c r="T454" s="106"/>
      <c r="U454" s="106"/>
      <c r="V454" s="106"/>
      <c r="W454" s="79"/>
      <c r="X454" s="79"/>
      <c r="Y454" s="80" t="str">
        <f t="array" ref="Y454">IF(W454="","",INDEX(Bahan!$C$2:$H$7,MATCH(X454,Bahan!$C$2:$C$7,0),MATCH(W454,Bahan!$C$2:$H$2,0)))</f>
        <v/>
      </c>
      <c r="Z454" s="80" t="str">
        <f t="array" ref="Z454">IF(W454="","",INDEX(Bahan!$C$10:$H$15,MATCH(X454,Bahan!$C$10:$C$15,0),MATCH(W454,Bahan!$C$10:$H$10,0)))</f>
        <v/>
      </c>
      <c r="AA454" s="121"/>
      <c r="AB454" s="79"/>
      <c r="AC454" s="79"/>
      <c r="AD454" s="80" t="str">
        <f t="array" ref="AD454">IF(AB454="","",INDEX(Bahan!$C$2:$H$7,MATCH(AC454,Bahan!$C$2:$C$7,0),MATCH(AB454,Bahan!$C$2:$H$2,0)))</f>
        <v/>
      </c>
      <c r="AE454" s="80" t="str">
        <f t="array" ref="AE454">IF(AB454="","",INDEX(Bahan!$C$10:$H$15,MATCH(AC454,Bahan!$C$10:$C$15,0),MATCH(AB454,Bahan!$C$10:$H$10,0)))</f>
        <v/>
      </c>
      <c r="AF454" s="99"/>
      <c r="AG454" s="99"/>
      <c r="AH454" s="122"/>
      <c r="AI454" s="99"/>
      <c r="AJ454" s="100"/>
      <c r="AK454" s="100"/>
      <c r="AL454" s="100"/>
      <c r="AM454" s="100"/>
      <c r="AN454" s="100"/>
      <c r="AO454" s="100"/>
      <c r="AP454" s="100"/>
      <c r="AQ454" s="100"/>
      <c r="AR454" s="123"/>
      <c r="AS454" s="123"/>
      <c r="AT454" s="123"/>
    </row>
    <row r="455" spans="1:46" ht="16.5" customHeight="1">
      <c r="A455" s="97" t="str">
        <f>IF(ISBLANK(B455),"",B455&amp;"|"&amp;#REF!)</f>
        <v/>
      </c>
      <c r="B455" s="98"/>
      <c r="C455" s="101"/>
      <c r="D455" s="101"/>
      <c r="E455" s="102"/>
      <c r="F455" s="101"/>
      <c r="G455" s="101"/>
      <c r="H455" s="101"/>
      <c r="I455" s="79"/>
      <c r="J455" s="79"/>
      <c r="K455" s="80" t="str">
        <f t="array" ref="K455">IF(I455="","",INDEX(Bahan!$C$2:$H$7,MATCH(J455,Bahan!$C$2:$C$7,0),MATCH(I455,Bahan!$C$2:$H$2,0)))</f>
        <v/>
      </c>
      <c r="L455" s="80" t="str">
        <f t="array" ref="L455">IF(I455="","",INDEX(Bahan!$C$10:$H$15,MATCH(J455,Bahan!$C$10:$C$15,0),MATCH(I455,Bahan!$C$10:$H$10,0)))</f>
        <v/>
      </c>
      <c r="M455" s="104"/>
      <c r="N455" s="105"/>
      <c r="O455" s="101"/>
      <c r="P455" s="101"/>
      <c r="Q455" s="101"/>
      <c r="R455" s="101"/>
      <c r="S455" s="101"/>
      <c r="T455" s="106"/>
      <c r="U455" s="106"/>
      <c r="V455" s="106"/>
      <c r="W455" s="79"/>
      <c r="X455" s="79"/>
      <c r="Y455" s="80" t="str">
        <f t="array" ref="Y455">IF(W455="","",INDEX(Bahan!$C$2:$H$7,MATCH(X455,Bahan!$C$2:$C$7,0),MATCH(W455,Bahan!$C$2:$H$2,0)))</f>
        <v/>
      </c>
      <c r="Z455" s="80" t="str">
        <f t="array" ref="Z455">IF(W455="","",INDEX(Bahan!$C$10:$H$15,MATCH(X455,Bahan!$C$10:$C$15,0),MATCH(W455,Bahan!$C$10:$H$10,0)))</f>
        <v/>
      </c>
      <c r="AA455" s="121"/>
      <c r="AB455" s="79"/>
      <c r="AC455" s="79"/>
      <c r="AD455" s="80" t="str">
        <f t="array" ref="AD455">IF(AB455="","",INDEX(Bahan!$C$2:$H$7,MATCH(AC455,Bahan!$C$2:$C$7,0),MATCH(AB455,Bahan!$C$2:$H$2,0)))</f>
        <v/>
      </c>
      <c r="AE455" s="80" t="str">
        <f t="array" ref="AE455">IF(AB455="","",INDEX(Bahan!$C$10:$H$15,MATCH(AC455,Bahan!$C$10:$C$15,0),MATCH(AB455,Bahan!$C$10:$H$10,0)))</f>
        <v/>
      </c>
      <c r="AF455" s="99"/>
      <c r="AG455" s="99"/>
      <c r="AH455" s="122"/>
      <c r="AI455" s="99"/>
      <c r="AJ455" s="100"/>
      <c r="AK455" s="100"/>
      <c r="AL455" s="100"/>
      <c r="AM455" s="100"/>
      <c r="AN455" s="100"/>
      <c r="AO455" s="100"/>
      <c r="AP455" s="100"/>
      <c r="AQ455" s="100"/>
      <c r="AR455" s="123"/>
      <c r="AS455" s="123"/>
      <c r="AT455" s="123"/>
    </row>
    <row r="456" spans="1:46" ht="16.5" customHeight="1">
      <c r="A456" s="97" t="str">
        <f>IF(ISBLANK(B456),"",B456&amp;"|"&amp;#REF!)</f>
        <v/>
      </c>
      <c r="B456" s="98"/>
      <c r="C456" s="101"/>
      <c r="D456" s="101"/>
      <c r="E456" s="102"/>
      <c r="F456" s="101"/>
      <c r="G456" s="101"/>
      <c r="H456" s="101"/>
      <c r="I456" s="79"/>
      <c r="J456" s="79"/>
      <c r="K456" s="80" t="str">
        <f t="array" ref="K456">IF(I456="","",INDEX(Bahan!$C$2:$H$7,MATCH(J456,Bahan!$C$2:$C$7,0),MATCH(I456,Bahan!$C$2:$H$2,0)))</f>
        <v/>
      </c>
      <c r="L456" s="80" t="str">
        <f t="array" ref="L456">IF(I456="","",INDEX(Bahan!$C$10:$H$15,MATCH(J456,Bahan!$C$10:$C$15,0),MATCH(I456,Bahan!$C$10:$H$10,0)))</f>
        <v/>
      </c>
      <c r="M456" s="104"/>
      <c r="N456" s="105"/>
      <c r="O456" s="101"/>
      <c r="P456" s="101"/>
      <c r="Q456" s="101"/>
      <c r="R456" s="101"/>
      <c r="S456" s="101"/>
      <c r="T456" s="106"/>
      <c r="U456" s="106"/>
      <c r="V456" s="106"/>
      <c r="W456" s="79"/>
      <c r="X456" s="79"/>
      <c r="Y456" s="80" t="str">
        <f t="array" ref="Y456">IF(W456="","",INDEX(Bahan!$C$2:$H$7,MATCH(X456,Bahan!$C$2:$C$7,0),MATCH(W456,Bahan!$C$2:$H$2,0)))</f>
        <v/>
      </c>
      <c r="Z456" s="80" t="str">
        <f t="array" ref="Z456">IF(W456="","",INDEX(Bahan!$C$10:$H$15,MATCH(X456,Bahan!$C$10:$C$15,0),MATCH(W456,Bahan!$C$10:$H$10,0)))</f>
        <v/>
      </c>
      <c r="AA456" s="121"/>
      <c r="AB456" s="79"/>
      <c r="AC456" s="79"/>
      <c r="AD456" s="80" t="str">
        <f t="array" ref="AD456">IF(AB456="","",INDEX(Bahan!$C$2:$H$7,MATCH(AC456,Bahan!$C$2:$C$7,0),MATCH(AB456,Bahan!$C$2:$H$2,0)))</f>
        <v/>
      </c>
      <c r="AE456" s="80" t="str">
        <f t="array" ref="AE456">IF(AB456="","",INDEX(Bahan!$C$10:$H$15,MATCH(AC456,Bahan!$C$10:$C$15,0),MATCH(AB456,Bahan!$C$10:$H$10,0)))</f>
        <v/>
      </c>
      <c r="AF456" s="99"/>
      <c r="AG456" s="99"/>
      <c r="AH456" s="122"/>
      <c r="AI456" s="99"/>
      <c r="AJ456" s="100"/>
      <c r="AK456" s="100"/>
      <c r="AL456" s="100"/>
      <c r="AM456" s="100"/>
      <c r="AN456" s="100"/>
      <c r="AO456" s="100"/>
      <c r="AP456" s="100"/>
      <c r="AQ456" s="100"/>
      <c r="AR456" s="123"/>
      <c r="AS456" s="123"/>
      <c r="AT456" s="123"/>
    </row>
    <row r="457" spans="1:46" ht="16.5" customHeight="1">
      <c r="A457" s="97" t="str">
        <f>IF(ISBLANK(B457),"",B457&amp;"|"&amp;#REF!)</f>
        <v/>
      </c>
      <c r="B457" s="98"/>
      <c r="C457" s="101"/>
      <c r="D457" s="101"/>
      <c r="E457" s="102"/>
      <c r="F457" s="101"/>
      <c r="G457" s="101"/>
      <c r="H457" s="101"/>
      <c r="I457" s="79"/>
      <c r="J457" s="79"/>
      <c r="K457" s="80" t="str">
        <f t="array" ref="K457">IF(I457="","",INDEX(Bahan!$C$2:$H$7,MATCH(J457,Bahan!$C$2:$C$7,0),MATCH(I457,Bahan!$C$2:$H$2,0)))</f>
        <v/>
      </c>
      <c r="L457" s="80" t="str">
        <f t="array" ref="L457">IF(I457="","",INDEX(Bahan!$C$10:$H$15,MATCH(J457,Bahan!$C$10:$C$15,0),MATCH(I457,Bahan!$C$10:$H$10,0)))</f>
        <v/>
      </c>
      <c r="M457" s="104"/>
      <c r="N457" s="105"/>
      <c r="O457" s="101"/>
      <c r="P457" s="101"/>
      <c r="Q457" s="101"/>
      <c r="R457" s="101"/>
      <c r="S457" s="101"/>
      <c r="T457" s="106"/>
      <c r="U457" s="106"/>
      <c r="V457" s="106"/>
      <c r="W457" s="79"/>
      <c r="X457" s="79"/>
      <c r="Y457" s="80" t="str">
        <f t="array" ref="Y457">IF(W457="","",INDEX(Bahan!$C$2:$H$7,MATCH(X457,Bahan!$C$2:$C$7,0),MATCH(W457,Bahan!$C$2:$H$2,0)))</f>
        <v/>
      </c>
      <c r="Z457" s="80" t="str">
        <f t="array" ref="Z457">IF(W457="","",INDEX(Bahan!$C$10:$H$15,MATCH(X457,Bahan!$C$10:$C$15,0),MATCH(W457,Bahan!$C$10:$H$10,0)))</f>
        <v/>
      </c>
      <c r="AA457" s="121"/>
      <c r="AB457" s="79"/>
      <c r="AC457" s="79"/>
      <c r="AD457" s="80" t="str">
        <f t="array" ref="AD457">IF(AB457="","",INDEX(Bahan!$C$2:$H$7,MATCH(AC457,Bahan!$C$2:$C$7,0),MATCH(AB457,Bahan!$C$2:$H$2,0)))</f>
        <v/>
      </c>
      <c r="AE457" s="80" t="str">
        <f t="array" ref="AE457">IF(AB457="","",INDEX(Bahan!$C$10:$H$15,MATCH(AC457,Bahan!$C$10:$C$15,0),MATCH(AB457,Bahan!$C$10:$H$10,0)))</f>
        <v/>
      </c>
      <c r="AF457" s="99"/>
      <c r="AG457" s="99"/>
      <c r="AH457" s="122"/>
      <c r="AI457" s="99"/>
      <c r="AJ457" s="100"/>
      <c r="AK457" s="100"/>
      <c r="AL457" s="100"/>
      <c r="AM457" s="100"/>
      <c r="AN457" s="100"/>
      <c r="AO457" s="100"/>
      <c r="AP457" s="100"/>
      <c r="AQ457" s="100"/>
      <c r="AR457" s="123"/>
      <c r="AS457" s="123"/>
      <c r="AT457" s="123"/>
    </row>
    <row r="458" spans="1:46" ht="16.5" customHeight="1">
      <c r="A458" s="97" t="str">
        <f>IF(ISBLANK(B458),"",B458&amp;"|"&amp;#REF!)</f>
        <v/>
      </c>
      <c r="B458" s="98"/>
      <c r="C458" s="101"/>
      <c r="D458" s="101"/>
      <c r="E458" s="102"/>
      <c r="F458" s="101"/>
      <c r="G458" s="101"/>
      <c r="H458" s="101"/>
      <c r="I458" s="79"/>
      <c r="J458" s="79"/>
      <c r="K458" s="80" t="str">
        <f t="array" ref="K458">IF(I458="","",INDEX(Bahan!$C$2:$H$7,MATCH(J458,Bahan!$C$2:$C$7,0),MATCH(I458,Bahan!$C$2:$H$2,0)))</f>
        <v/>
      </c>
      <c r="L458" s="80" t="str">
        <f t="array" ref="L458">IF(I458="","",INDEX(Bahan!$C$10:$H$15,MATCH(J458,Bahan!$C$10:$C$15,0),MATCH(I458,Bahan!$C$10:$H$10,0)))</f>
        <v/>
      </c>
      <c r="M458" s="104"/>
      <c r="N458" s="105"/>
      <c r="O458" s="101"/>
      <c r="P458" s="101"/>
      <c r="Q458" s="101"/>
      <c r="R458" s="101"/>
      <c r="S458" s="101"/>
      <c r="T458" s="106"/>
      <c r="U458" s="106"/>
      <c r="V458" s="106"/>
      <c r="W458" s="79"/>
      <c r="X458" s="79"/>
      <c r="Y458" s="80" t="str">
        <f t="array" ref="Y458">IF(W458="","",INDEX(Bahan!$C$2:$H$7,MATCH(X458,Bahan!$C$2:$C$7,0),MATCH(W458,Bahan!$C$2:$H$2,0)))</f>
        <v/>
      </c>
      <c r="Z458" s="80" t="str">
        <f t="array" ref="Z458">IF(W458="","",INDEX(Bahan!$C$10:$H$15,MATCH(X458,Bahan!$C$10:$C$15,0),MATCH(W458,Bahan!$C$10:$H$10,0)))</f>
        <v/>
      </c>
      <c r="AA458" s="121"/>
      <c r="AB458" s="79"/>
      <c r="AC458" s="79"/>
      <c r="AD458" s="80" t="str">
        <f t="array" ref="AD458">IF(AB458="","",INDEX(Bahan!$C$2:$H$7,MATCH(AC458,Bahan!$C$2:$C$7,0),MATCH(AB458,Bahan!$C$2:$H$2,0)))</f>
        <v/>
      </c>
      <c r="AE458" s="80" t="str">
        <f t="array" ref="AE458">IF(AB458="","",INDEX(Bahan!$C$10:$H$15,MATCH(AC458,Bahan!$C$10:$C$15,0),MATCH(AB458,Bahan!$C$10:$H$10,0)))</f>
        <v/>
      </c>
      <c r="AF458" s="99"/>
      <c r="AG458" s="99"/>
      <c r="AH458" s="122"/>
      <c r="AI458" s="99"/>
      <c r="AJ458" s="100"/>
      <c r="AK458" s="100"/>
      <c r="AL458" s="100"/>
      <c r="AM458" s="100"/>
      <c r="AN458" s="100"/>
      <c r="AO458" s="100"/>
      <c r="AP458" s="100"/>
      <c r="AQ458" s="100"/>
      <c r="AR458" s="123"/>
      <c r="AS458" s="123"/>
      <c r="AT458" s="123"/>
    </row>
    <row r="459" spans="1:46" ht="16.5" customHeight="1">
      <c r="A459" s="97" t="str">
        <f>IF(ISBLANK(B459),"",B459&amp;"|"&amp;#REF!)</f>
        <v/>
      </c>
      <c r="B459" s="98"/>
      <c r="C459" s="101"/>
      <c r="D459" s="101"/>
      <c r="E459" s="102"/>
      <c r="F459" s="101"/>
      <c r="G459" s="101"/>
      <c r="H459" s="101"/>
      <c r="I459" s="79"/>
      <c r="J459" s="79"/>
      <c r="K459" s="80" t="str">
        <f t="array" ref="K459">IF(I459="","",INDEX(Bahan!$C$2:$H$7,MATCH(J459,Bahan!$C$2:$C$7,0),MATCH(I459,Bahan!$C$2:$H$2,0)))</f>
        <v/>
      </c>
      <c r="L459" s="80" t="str">
        <f t="array" ref="L459">IF(I459="","",INDEX(Bahan!$C$10:$H$15,MATCH(J459,Bahan!$C$10:$C$15,0),MATCH(I459,Bahan!$C$10:$H$10,0)))</f>
        <v/>
      </c>
      <c r="M459" s="104"/>
      <c r="N459" s="105"/>
      <c r="O459" s="101"/>
      <c r="P459" s="101"/>
      <c r="Q459" s="101"/>
      <c r="R459" s="101"/>
      <c r="S459" s="101"/>
      <c r="T459" s="106"/>
      <c r="U459" s="106"/>
      <c r="V459" s="106"/>
      <c r="W459" s="79"/>
      <c r="X459" s="79"/>
      <c r="Y459" s="80" t="str">
        <f t="array" ref="Y459">IF(W459="","",INDEX(Bahan!$C$2:$H$7,MATCH(X459,Bahan!$C$2:$C$7,0),MATCH(W459,Bahan!$C$2:$H$2,0)))</f>
        <v/>
      </c>
      <c r="Z459" s="80" t="str">
        <f t="array" ref="Z459">IF(W459="","",INDEX(Bahan!$C$10:$H$15,MATCH(X459,Bahan!$C$10:$C$15,0),MATCH(W459,Bahan!$C$10:$H$10,0)))</f>
        <v/>
      </c>
      <c r="AA459" s="121"/>
      <c r="AB459" s="79"/>
      <c r="AC459" s="79"/>
      <c r="AD459" s="80" t="str">
        <f t="array" ref="AD459">IF(AB459="","",INDEX(Bahan!$C$2:$H$7,MATCH(AC459,Bahan!$C$2:$C$7,0),MATCH(AB459,Bahan!$C$2:$H$2,0)))</f>
        <v/>
      </c>
      <c r="AE459" s="80" t="str">
        <f t="array" ref="AE459">IF(AB459="","",INDEX(Bahan!$C$10:$H$15,MATCH(AC459,Bahan!$C$10:$C$15,0),MATCH(AB459,Bahan!$C$10:$H$10,0)))</f>
        <v/>
      </c>
      <c r="AF459" s="99"/>
      <c r="AG459" s="99"/>
      <c r="AH459" s="122"/>
      <c r="AI459" s="99"/>
      <c r="AJ459" s="100"/>
      <c r="AK459" s="100"/>
      <c r="AL459" s="100"/>
      <c r="AM459" s="100"/>
      <c r="AN459" s="100"/>
      <c r="AO459" s="100"/>
      <c r="AP459" s="100"/>
      <c r="AQ459" s="100"/>
      <c r="AR459" s="123"/>
      <c r="AS459" s="123"/>
      <c r="AT459" s="123"/>
    </row>
    <row r="460" spans="1:46" ht="16.5" customHeight="1">
      <c r="A460" s="97" t="str">
        <f>IF(ISBLANK(B460),"",B460&amp;"|"&amp;#REF!)</f>
        <v/>
      </c>
      <c r="B460" s="98"/>
      <c r="C460" s="101"/>
      <c r="D460" s="101"/>
      <c r="E460" s="102"/>
      <c r="F460" s="101"/>
      <c r="G460" s="101"/>
      <c r="H460" s="101"/>
      <c r="I460" s="79"/>
      <c r="J460" s="79"/>
      <c r="K460" s="80" t="str">
        <f t="array" ref="K460">IF(I460="","",INDEX(Bahan!$C$2:$H$7,MATCH(J460,Bahan!$C$2:$C$7,0),MATCH(I460,Bahan!$C$2:$H$2,0)))</f>
        <v/>
      </c>
      <c r="L460" s="80" t="str">
        <f t="array" ref="L460">IF(I460="","",INDEX(Bahan!$C$10:$H$15,MATCH(J460,Bahan!$C$10:$C$15,0),MATCH(I460,Bahan!$C$10:$H$10,0)))</f>
        <v/>
      </c>
      <c r="M460" s="104"/>
      <c r="N460" s="105"/>
      <c r="O460" s="101"/>
      <c r="P460" s="101"/>
      <c r="Q460" s="101"/>
      <c r="R460" s="101"/>
      <c r="S460" s="101"/>
      <c r="T460" s="106"/>
      <c r="U460" s="106"/>
      <c r="V460" s="106"/>
      <c r="W460" s="79"/>
      <c r="X460" s="79"/>
      <c r="Y460" s="80" t="str">
        <f t="array" ref="Y460">IF(W460="","",INDEX(Bahan!$C$2:$H$7,MATCH(X460,Bahan!$C$2:$C$7,0),MATCH(W460,Bahan!$C$2:$H$2,0)))</f>
        <v/>
      </c>
      <c r="Z460" s="80" t="str">
        <f t="array" ref="Z460">IF(W460="","",INDEX(Bahan!$C$10:$H$15,MATCH(X460,Bahan!$C$10:$C$15,0),MATCH(W460,Bahan!$C$10:$H$10,0)))</f>
        <v/>
      </c>
      <c r="AA460" s="121"/>
      <c r="AB460" s="79"/>
      <c r="AC460" s="79"/>
      <c r="AD460" s="80" t="str">
        <f t="array" ref="AD460">IF(AB460="","",INDEX(Bahan!$C$2:$H$7,MATCH(AC460,Bahan!$C$2:$C$7,0),MATCH(AB460,Bahan!$C$2:$H$2,0)))</f>
        <v/>
      </c>
      <c r="AE460" s="80" t="str">
        <f t="array" ref="AE460">IF(AB460="","",INDEX(Bahan!$C$10:$H$15,MATCH(AC460,Bahan!$C$10:$C$15,0),MATCH(AB460,Bahan!$C$10:$H$10,0)))</f>
        <v/>
      </c>
      <c r="AF460" s="99"/>
      <c r="AG460" s="99"/>
      <c r="AH460" s="122"/>
      <c r="AI460" s="99"/>
      <c r="AJ460" s="100"/>
      <c r="AK460" s="100"/>
      <c r="AL460" s="100"/>
      <c r="AM460" s="100"/>
      <c r="AN460" s="100"/>
      <c r="AO460" s="100"/>
      <c r="AP460" s="100"/>
      <c r="AQ460" s="100"/>
      <c r="AR460" s="123"/>
      <c r="AS460" s="123"/>
      <c r="AT460" s="123"/>
    </row>
    <row r="461" spans="1:46" ht="16.5" customHeight="1">
      <c r="A461" s="97" t="str">
        <f>IF(ISBLANK(B461),"",B461&amp;"|"&amp;#REF!)</f>
        <v/>
      </c>
      <c r="B461" s="98"/>
      <c r="C461" s="101"/>
      <c r="D461" s="101"/>
      <c r="E461" s="102"/>
      <c r="F461" s="101"/>
      <c r="G461" s="101"/>
      <c r="H461" s="101"/>
      <c r="I461" s="79"/>
      <c r="J461" s="79"/>
      <c r="K461" s="80" t="str">
        <f t="array" ref="K461">IF(I461="","",INDEX(Bahan!$C$2:$H$7,MATCH(J461,Bahan!$C$2:$C$7,0),MATCH(I461,Bahan!$C$2:$H$2,0)))</f>
        <v/>
      </c>
      <c r="L461" s="80" t="str">
        <f t="array" ref="L461">IF(I461="","",INDEX(Bahan!$C$10:$H$15,MATCH(J461,Bahan!$C$10:$C$15,0),MATCH(I461,Bahan!$C$10:$H$10,0)))</f>
        <v/>
      </c>
      <c r="M461" s="104"/>
      <c r="N461" s="105"/>
      <c r="O461" s="101"/>
      <c r="P461" s="101"/>
      <c r="Q461" s="101"/>
      <c r="R461" s="101"/>
      <c r="S461" s="101"/>
      <c r="T461" s="106"/>
      <c r="U461" s="106"/>
      <c r="V461" s="106"/>
      <c r="W461" s="79"/>
      <c r="X461" s="79"/>
      <c r="Y461" s="80" t="str">
        <f t="array" ref="Y461">IF(W461="","",INDEX(Bahan!$C$2:$H$7,MATCH(X461,Bahan!$C$2:$C$7,0),MATCH(W461,Bahan!$C$2:$H$2,0)))</f>
        <v/>
      </c>
      <c r="Z461" s="80" t="str">
        <f t="array" ref="Z461">IF(W461="","",INDEX(Bahan!$C$10:$H$15,MATCH(X461,Bahan!$C$10:$C$15,0),MATCH(W461,Bahan!$C$10:$H$10,0)))</f>
        <v/>
      </c>
      <c r="AA461" s="121"/>
      <c r="AB461" s="79"/>
      <c r="AC461" s="79"/>
      <c r="AD461" s="80" t="str">
        <f t="array" ref="AD461">IF(AB461="","",INDEX(Bahan!$C$2:$H$7,MATCH(AC461,Bahan!$C$2:$C$7,0),MATCH(AB461,Bahan!$C$2:$H$2,0)))</f>
        <v/>
      </c>
      <c r="AE461" s="80" t="str">
        <f t="array" ref="AE461">IF(AB461="","",INDEX(Bahan!$C$10:$H$15,MATCH(AC461,Bahan!$C$10:$C$15,0),MATCH(AB461,Bahan!$C$10:$H$10,0)))</f>
        <v/>
      </c>
      <c r="AF461" s="99"/>
      <c r="AG461" s="99"/>
      <c r="AH461" s="122"/>
      <c r="AI461" s="99"/>
      <c r="AJ461" s="100"/>
      <c r="AK461" s="100"/>
      <c r="AL461" s="100"/>
      <c r="AM461" s="100"/>
      <c r="AN461" s="100"/>
      <c r="AO461" s="100"/>
      <c r="AP461" s="100"/>
      <c r="AQ461" s="100"/>
      <c r="AR461" s="123"/>
      <c r="AS461" s="123"/>
      <c r="AT461" s="123"/>
    </row>
    <row r="462" spans="1:46" ht="16.5" customHeight="1">
      <c r="A462" s="97" t="str">
        <f>IF(ISBLANK(B462),"",B462&amp;"|"&amp;#REF!)</f>
        <v/>
      </c>
      <c r="B462" s="98"/>
      <c r="C462" s="101"/>
      <c r="D462" s="101"/>
      <c r="E462" s="102"/>
      <c r="F462" s="101"/>
      <c r="G462" s="101"/>
      <c r="H462" s="101"/>
      <c r="I462" s="79"/>
      <c r="J462" s="79"/>
      <c r="K462" s="80" t="str">
        <f t="array" ref="K462">IF(I462="","",INDEX(Bahan!$C$2:$H$7,MATCH(J462,Bahan!$C$2:$C$7,0),MATCH(I462,Bahan!$C$2:$H$2,0)))</f>
        <v/>
      </c>
      <c r="L462" s="80" t="str">
        <f t="array" ref="L462">IF(I462="","",INDEX(Bahan!$C$10:$H$15,MATCH(J462,Bahan!$C$10:$C$15,0),MATCH(I462,Bahan!$C$10:$H$10,0)))</f>
        <v/>
      </c>
      <c r="M462" s="104"/>
      <c r="N462" s="105"/>
      <c r="O462" s="101"/>
      <c r="P462" s="101"/>
      <c r="Q462" s="101"/>
      <c r="R462" s="101"/>
      <c r="S462" s="101"/>
      <c r="T462" s="106"/>
      <c r="U462" s="106"/>
      <c r="V462" s="106"/>
      <c r="W462" s="79"/>
      <c r="X462" s="79"/>
      <c r="Y462" s="80" t="str">
        <f t="array" ref="Y462">IF(W462="","",INDEX(Bahan!$C$2:$H$7,MATCH(X462,Bahan!$C$2:$C$7,0),MATCH(W462,Bahan!$C$2:$H$2,0)))</f>
        <v/>
      </c>
      <c r="Z462" s="80" t="str">
        <f t="array" ref="Z462">IF(W462="","",INDEX(Bahan!$C$10:$H$15,MATCH(X462,Bahan!$C$10:$C$15,0),MATCH(W462,Bahan!$C$10:$H$10,0)))</f>
        <v/>
      </c>
      <c r="AA462" s="121"/>
      <c r="AB462" s="79"/>
      <c r="AC462" s="79"/>
      <c r="AD462" s="80" t="str">
        <f t="array" ref="AD462">IF(AB462="","",INDEX(Bahan!$C$2:$H$7,MATCH(AC462,Bahan!$C$2:$C$7,0),MATCH(AB462,Bahan!$C$2:$H$2,0)))</f>
        <v/>
      </c>
      <c r="AE462" s="80" t="str">
        <f t="array" ref="AE462">IF(AB462="","",INDEX(Bahan!$C$10:$H$15,MATCH(AC462,Bahan!$C$10:$C$15,0),MATCH(AB462,Bahan!$C$10:$H$10,0)))</f>
        <v/>
      </c>
      <c r="AF462" s="99"/>
      <c r="AG462" s="99"/>
      <c r="AH462" s="122"/>
      <c r="AI462" s="99"/>
      <c r="AJ462" s="100"/>
      <c r="AK462" s="100"/>
      <c r="AL462" s="100"/>
      <c r="AM462" s="100"/>
      <c r="AN462" s="100"/>
      <c r="AO462" s="100"/>
      <c r="AP462" s="100"/>
      <c r="AQ462" s="100"/>
      <c r="AR462" s="123"/>
      <c r="AS462" s="123"/>
      <c r="AT462" s="123"/>
    </row>
    <row r="463" spans="1:46" ht="16.5" customHeight="1">
      <c r="A463" s="97" t="str">
        <f>IF(ISBLANK(B463),"",B463&amp;"|"&amp;#REF!)</f>
        <v/>
      </c>
      <c r="B463" s="98"/>
      <c r="C463" s="101"/>
      <c r="D463" s="101"/>
      <c r="E463" s="102"/>
      <c r="F463" s="101"/>
      <c r="G463" s="101"/>
      <c r="H463" s="101"/>
      <c r="I463" s="79"/>
      <c r="J463" s="79"/>
      <c r="K463" s="80" t="str">
        <f t="array" ref="K463">IF(I463="","",INDEX(Bahan!$C$2:$H$7,MATCH(J463,Bahan!$C$2:$C$7,0),MATCH(I463,Bahan!$C$2:$H$2,0)))</f>
        <v/>
      </c>
      <c r="L463" s="80" t="str">
        <f t="array" ref="L463">IF(I463="","",INDEX(Bahan!$C$10:$H$15,MATCH(J463,Bahan!$C$10:$C$15,0),MATCH(I463,Bahan!$C$10:$H$10,0)))</f>
        <v/>
      </c>
      <c r="M463" s="104"/>
      <c r="N463" s="105"/>
      <c r="O463" s="101"/>
      <c r="P463" s="101"/>
      <c r="Q463" s="101"/>
      <c r="R463" s="101"/>
      <c r="S463" s="101"/>
      <c r="T463" s="106"/>
      <c r="U463" s="106"/>
      <c r="V463" s="106"/>
      <c r="W463" s="79"/>
      <c r="X463" s="79"/>
      <c r="Y463" s="80" t="str">
        <f t="array" ref="Y463">IF(W463="","",INDEX(Bahan!$C$2:$H$7,MATCH(X463,Bahan!$C$2:$C$7,0),MATCH(W463,Bahan!$C$2:$H$2,0)))</f>
        <v/>
      </c>
      <c r="Z463" s="80" t="str">
        <f t="array" ref="Z463">IF(W463="","",INDEX(Bahan!$C$10:$H$15,MATCH(X463,Bahan!$C$10:$C$15,0),MATCH(W463,Bahan!$C$10:$H$10,0)))</f>
        <v/>
      </c>
      <c r="AA463" s="121"/>
      <c r="AB463" s="79"/>
      <c r="AC463" s="79"/>
      <c r="AD463" s="80" t="str">
        <f t="array" ref="AD463">IF(AB463="","",INDEX(Bahan!$C$2:$H$7,MATCH(AC463,Bahan!$C$2:$C$7,0),MATCH(AB463,Bahan!$C$2:$H$2,0)))</f>
        <v/>
      </c>
      <c r="AE463" s="80" t="str">
        <f t="array" ref="AE463">IF(AB463="","",INDEX(Bahan!$C$10:$H$15,MATCH(AC463,Bahan!$C$10:$C$15,0),MATCH(AB463,Bahan!$C$10:$H$10,0)))</f>
        <v/>
      </c>
      <c r="AF463" s="99"/>
      <c r="AG463" s="99"/>
      <c r="AH463" s="122"/>
      <c r="AI463" s="99"/>
      <c r="AJ463" s="100"/>
      <c r="AK463" s="100"/>
      <c r="AL463" s="100"/>
      <c r="AM463" s="100"/>
      <c r="AN463" s="100"/>
      <c r="AO463" s="100"/>
      <c r="AP463" s="100"/>
      <c r="AQ463" s="100"/>
      <c r="AR463" s="123"/>
      <c r="AS463" s="123"/>
      <c r="AT463" s="123"/>
    </row>
    <row r="464" spans="1:46" ht="16.5" customHeight="1">
      <c r="A464" s="97" t="str">
        <f>IF(ISBLANK(B464),"",B464&amp;"|"&amp;#REF!)</f>
        <v/>
      </c>
      <c r="B464" s="98"/>
      <c r="C464" s="101"/>
      <c r="D464" s="101"/>
      <c r="E464" s="102"/>
      <c r="F464" s="101"/>
      <c r="G464" s="101"/>
      <c r="H464" s="101"/>
      <c r="I464" s="79"/>
      <c r="J464" s="79"/>
      <c r="K464" s="80" t="str">
        <f t="array" ref="K464">IF(I464="","",INDEX(Bahan!$C$2:$H$7,MATCH(J464,Bahan!$C$2:$C$7,0),MATCH(I464,Bahan!$C$2:$H$2,0)))</f>
        <v/>
      </c>
      <c r="L464" s="80" t="str">
        <f t="array" ref="L464">IF(I464="","",INDEX(Bahan!$C$10:$H$15,MATCH(J464,Bahan!$C$10:$C$15,0),MATCH(I464,Bahan!$C$10:$H$10,0)))</f>
        <v/>
      </c>
      <c r="M464" s="104"/>
      <c r="N464" s="105"/>
      <c r="O464" s="101"/>
      <c r="P464" s="101"/>
      <c r="Q464" s="101"/>
      <c r="R464" s="101"/>
      <c r="S464" s="101"/>
      <c r="T464" s="106"/>
      <c r="U464" s="106"/>
      <c r="V464" s="106"/>
      <c r="W464" s="79"/>
      <c r="X464" s="79"/>
      <c r="Y464" s="80" t="str">
        <f t="array" ref="Y464">IF(W464="","",INDEX(Bahan!$C$2:$H$7,MATCH(X464,Bahan!$C$2:$C$7,0),MATCH(W464,Bahan!$C$2:$H$2,0)))</f>
        <v/>
      </c>
      <c r="Z464" s="80" t="str">
        <f t="array" ref="Z464">IF(W464="","",INDEX(Bahan!$C$10:$H$15,MATCH(X464,Bahan!$C$10:$C$15,0),MATCH(W464,Bahan!$C$10:$H$10,0)))</f>
        <v/>
      </c>
      <c r="AA464" s="121"/>
      <c r="AB464" s="79"/>
      <c r="AC464" s="79"/>
      <c r="AD464" s="80" t="str">
        <f t="array" ref="AD464">IF(AB464="","",INDEX(Bahan!$C$2:$H$7,MATCH(AC464,Bahan!$C$2:$C$7,0),MATCH(AB464,Bahan!$C$2:$H$2,0)))</f>
        <v/>
      </c>
      <c r="AE464" s="80" t="str">
        <f t="array" ref="AE464">IF(AB464="","",INDEX(Bahan!$C$10:$H$15,MATCH(AC464,Bahan!$C$10:$C$15,0),MATCH(AB464,Bahan!$C$10:$H$10,0)))</f>
        <v/>
      </c>
      <c r="AF464" s="99"/>
      <c r="AG464" s="99"/>
      <c r="AH464" s="122"/>
      <c r="AI464" s="99"/>
      <c r="AJ464" s="100"/>
      <c r="AK464" s="100"/>
      <c r="AL464" s="100"/>
      <c r="AM464" s="100"/>
      <c r="AN464" s="100"/>
      <c r="AO464" s="100"/>
      <c r="AP464" s="100"/>
      <c r="AQ464" s="100"/>
      <c r="AR464" s="123"/>
      <c r="AS464" s="123"/>
      <c r="AT464" s="123"/>
    </row>
    <row r="465" spans="1:46" ht="16.5" customHeight="1">
      <c r="A465" s="97" t="str">
        <f>IF(ISBLANK(B465),"",B465&amp;"|"&amp;#REF!)</f>
        <v/>
      </c>
      <c r="B465" s="98"/>
      <c r="C465" s="101"/>
      <c r="D465" s="101"/>
      <c r="E465" s="102"/>
      <c r="F465" s="101"/>
      <c r="G465" s="101"/>
      <c r="H465" s="101"/>
      <c r="I465" s="79"/>
      <c r="J465" s="79"/>
      <c r="K465" s="80" t="str">
        <f t="array" ref="K465">IF(I465="","",INDEX(Bahan!$C$2:$H$7,MATCH(J465,Bahan!$C$2:$C$7,0),MATCH(I465,Bahan!$C$2:$H$2,0)))</f>
        <v/>
      </c>
      <c r="L465" s="80" t="str">
        <f t="array" ref="L465">IF(I465="","",INDEX(Bahan!$C$10:$H$15,MATCH(J465,Bahan!$C$10:$C$15,0),MATCH(I465,Bahan!$C$10:$H$10,0)))</f>
        <v/>
      </c>
      <c r="M465" s="104"/>
      <c r="N465" s="105"/>
      <c r="O465" s="101"/>
      <c r="P465" s="101"/>
      <c r="Q465" s="101"/>
      <c r="R465" s="101"/>
      <c r="S465" s="101"/>
      <c r="T465" s="106"/>
      <c r="U465" s="106"/>
      <c r="V465" s="106"/>
      <c r="W465" s="79"/>
      <c r="X465" s="79"/>
      <c r="Y465" s="80" t="str">
        <f t="array" ref="Y465">IF(W465="","",INDEX(Bahan!$C$2:$H$7,MATCH(X465,Bahan!$C$2:$C$7,0),MATCH(W465,Bahan!$C$2:$H$2,0)))</f>
        <v/>
      </c>
      <c r="Z465" s="80" t="str">
        <f t="array" ref="Z465">IF(W465="","",INDEX(Bahan!$C$10:$H$15,MATCH(X465,Bahan!$C$10:$C$15,0),MATCH(W465,Bahan!$C$10:$H$10,0)))</f>
        <v/>
      </c>
      <c r="AA465" s="121"/>
      <c r="AB465" s="79"/>
      <c r="AC465" s="79"/>
      <c r="AD465" s="80" t="str">
        <f t="array" ref="AD465">IF(AB465="","",INDEX(Bahan!$C$2:$H$7,MATCH(AC465,Bahan!$C$2:$C$7,0),MATCH(AB465,Bahan!$C$2:$H$2,0)))</f>
        <v/>
      </c>
      <c r="AE465" s="80" t="str">
        <f t="array" ref="AE465">IF(AB465="","",INDEX(Bahan!$C$10:$H$15,MATCH(AC465,Bahan!$C$10:$C$15,0),MATCH(AB465,Bahan!$C$10:$H$10,0)))</f>
        <v/>
      </c>
      <c r="AF465" s="99"/>
      <c r="AG465" s="99"/>
      <c r="AH465" s="122"/>
      <c r="AI465" s="99"/>
      <c r="AJ465" s="100"/>
      <c r="AK465" s="100"/>
      <c r="AL465" s="100"/>
      <c r="AM465" s="100"/>
      <c r="AN465" s="100"/>
      <c r="AO465" s="100"/>
      <c r="AP465" s="100"/>
      <c r="AQ465" s="100"/>
      <c r="AR465" s="123"/>
      <c r="AS465" s="123"/>
      <c r="AT465" s="123"/>
    </row>
    <row r="466" spans="1:46" ht="16.5" customHeight="1">
      <c r="A466" s="97" t="str">
        <f>IF(ISBLANK(B466),"",B466&amp;"|"&amp;#REF!)</f>
        <v/>
      </c>
      <c r="B466" s="98"/>
      <c r="C466" s="101"/>
      <c r="D466" s="101"/>
      <c r="E466" s="102"/>
      <c r="F466" s="101"/>
      <c r="G466" s="101"/>
      <c r="H466" s="101"/>
      <c r="I466" s="79"/>
      <c r="J466" s="79"/>
      <c r="K466" s="80" t="str">
        <f t="array" ref="K466">IF(I466="","",INDEX(Bahan!$C$2:$H$7,MATCH(J466,Bahan!$C$2:$C$7,0),MATCH(I466,Bahan!$C$2:$H$2,0)))</f>
        <v/>
      </c>
      <c r="L466" s="80" t="str">
        <f t="array" ref="L466">IF(I466="","",INDEX(Bahan!$C$10:$H$15,MATCH(J466,Bahan!$C$10:$C$15,0),MATCH(I466,Bahan!$C$10:$H$10,0)))</f>
        <v/>
      </c>
      <c r="M466" s="104"/>
      <c r="N466" s="105"/>
      <c r="O466" s="101"/>
      <c r="P466" s="101"/>
      <c r="Q466" s="101"/>
      <c r="R466" s="101"/>
      <c r="S466" s="101"/>
      <c r="T466" s="106"/>
      <c r="U466" s="106"/>
      <c r="V466" s="106"/>
      <c r="W466" s="79"/>
      <c r="X466" s="79"/>
      <c r="Y466" s="80" t="str">
        <f t="array" ref="Y466">IF(W466="","",INDEX(Bahan!$C$2:$H$7,MATCH(X466,Bahan!$C$2:$C$7,0),MATCH(W466,Bahan!$C$2:$H$2,0)))</f>
        <v/>
      </c>
      <c r="Z466" s="80" t="str">
        <f t="array" ref="Z466">IF(W466="","",INDEX(Bahan!$C$10:$H$15,MATCH(X466,Bahan!$C$10:$C$15,0),MATCH(W466,Bahan!$C$10:$H$10,0)))</f>
        <v/>
      </c>
      <c r="AA466" s="121"/>
      <c r="AB466" s="79"/>
      <c r="AC466" s="79"/>
      <c r="AD466" s="80" t="str">
        <f t="array" ref="AD466">IF(AB466="","",INDEX(Bahan!$C$2:$H$7,MATCH(AC466,Bahan!$C$2:$C$7,0),MATCH(AB466,Bahan!$C$2:$H$2,0)))</f>
        <v/>
      </c>
      <c r="AE466" s="80" t="str">
        <f t="array" ref="AE466">IF(AB466="","",INDEX(Bahan!$C$10:$H$15,MATCH(AC466,Bahan!$C$10:$C$15,0),MATCH(AB466,Bahan!$C$10:$H$10,0)))</f>
        <v/>
      </c>
      <c r="AF466" s="99"/>
      <c r="AG466" s="99"/>
      <c r="AH466" s="122"/>
      <c r="AI466" s="99"/>
      <c r="AJ466" s="100"/>
      <c r="AK466" s="100"/>
      <c r="AL466" s="100"/>
      <c r="AM466" s="100"/>
      <c r="AN466" s="100"/>
      <c r="AO466" s="100"/>
      <c r="AP466" s="100"/>
      <c r="AQ466" s="100"/>
      <c r="AR466" s="123"/>
      <c r="AS466" s="123"/>
      <c r="AT466" s="123"/>
    </row>
    <row r="467" spans="1:46" ht="16.5" customHeight="1">
      <c r="A467" s="97" t="str">
        <f>IF(ISBLANK(B467),"",B467&amp;"|"&amp;#REF!)</f>
        <v/>
      </c>
      <c r="B467" s="98"/>
      <c r="C467" s="101"/>
      <c r="D467" s="101"/>
      <c r="E467" s="102"/>
      <c r="F467" s="101"/>
      <c r="G467" s="101"/>
      <c r="H467" s="101"/>
      <c r="I467" s="79"/>
      <c r="J467" s="79"/>
      <c r="K467" s="80" t="str">
        <f t="array" ref="K467">IF(I467="","",INDEX(Bahan!$C$2:$H$7,MATCH(J467,Bahan!$C$2:$C$7,0),MATCH(I467,Bahan!$C$2:$H$2,0)))</f>
        <v/>
      </c>
      <c r="L467" s="80" t="str">
        <f t="array" ref="L467">IF(I467="","",INDEX(Bahan!$C$10:$H$15,MATCH(J467,Bahan!$C$10:$C$15,0),MATCH(I467,Bahan!$C$10:$H$10,0)))</f>
        <v/>
      </c>
      <c r="M467" s="104"/>
      <c r="N467" s="105"/>
      <c r="O467" s="101"/>
      <c r="P467" s="101"/>
      <c r="Q467" s="101"/>
      <c r="R467" s="101"/>
      <c r="S467" s="101"/>
      <c r="T467" s="106"/>
      <c r="U467" s="106"/>
      <c r="V467" s="106"/>
      <c r="W467" s="79"/>
      <c r="X467" s="79"/>
      <c r="Y467" s="80" t="str">
        <f t="array" ref="Y467">IF(W467="","",INDEX(Bahan!$C$2:$H$7,MATCH(X467,Bahan!$C$2:$C$7,0),MATCH(W467,Bahan!$C$2:$H$2,0)))</f>
        <v/>
      </c>
      <c r="Z467" s="80" t="str">
        <f t="array" ref="Z467">IF(W467="","",INDEX(Bahan!$C$10:$H$15,MATCH(X467,Bahan!$C$10:$C$15,0),MATCH(W467,Bahan!$C$10:$H$10,0)))</f>
        <v/>
      </c>
      <c r="AA467" s="121"/>
      <c r="AB467" s="79"/>
      <c r="AC467" s="79"/>
      <c r="AD467" s="80" t="str">
        <f t="array" ref="AD467">IF(AB467="","",INDEX(Bahan!$C$2:$H$7,MATCH(AC467,Bahan!$C$2:$C$7,0),MATCH(AB467,Bahan!$C$2:$H$2,0)))</f>
        <v/>
      </c>
      <c r="AE467" s="80" t="str">
        <f t="array" ref="AE467">IF(AB467="","",INDEX(Bahan!$C$10:$H$15,MATCH(AC467,Bahan!$C$10:$C$15,0),MATCH(AB467,Bahan!$C$10:$H$10,0)))</f>
        <v/>
      </c>
      <c r="AF467" s="99"/>
      <c r="AG467" s="99"/>
      <c r="AH467" s="122"/>
      <c r="AI467" s="99"/>
      <c r="AJ467" s="100"/>
      <c r="AK467" s="100"/>
      <c r="AL467" s="100"/>
      <c r="AM467" s="100"/>
      <c r="AN467" s="100"/>
      <c r="AO467" s="100"/>
      <c r="AP467" s="100"/>
      <c r="AQ467" s="100"/>
      <c r="AR467" s="123"/>
      <c r="AS467" s="123"/>
      <c r="AT467" s="123"/>
    </row>
    <row r="468" spans="1:46" ht="16.5" customHeight="1">
      <c r="A468" s="97" t="str">
        <f>IF(ISBLANK(B468),"",B468&amp;"|"&amp;#REF!)</f>
        <v/>
      </c>
      <c r="B468" s="98"/>
      <c r="C468" s="101"/>
      <c r="D468" s="101"/>
      <c r="E468" s="102"/>
      <c r="F468" s="101"/>
      <c r="G468" s="101"/>
      <c r="H468" s="101"/>
      <c r="I468" s="79"/>
      <c r="J468" s="79"/>
      <c r="K468" s="80" t="str">
        <f t="array" ref="K468">IF(I468="","",INDEX(Bahan!$C$2:$H$7,MATCH(J468,Bahan!$C$2:$C$7,0),MATCH(I468,Bahan!$C$2:$H$2,0)))</f>
        <v/>
      </c>
      <c r="L468" s="80" t="str">
        <f t="array" ref="L468">IF(I468="","",INDEX(Bahan!$C$10:$H$15,MATCH(J468,Bahan!$C$10:$C$15,0),MATCH(I468,Bahan!$C$10:$H$10,0)))</f>
        <v/>
      </c>
      <c r="M468" s="104"/>
      <c r="N468" s="105"/>
      <c r="O468" s="101"/>
      <c r="P468" s="101"/>
      <c r="Q468" s="101"/>
      <c r="R468" s="101"/>
      <c r="S468" s="101"/>
      <c r="T468" s="106"/>
      <c r="U468" s="106"/>
      <c r="V468" s="106"/>
      <c r="W468" s="79"/>
      <c r="X468" s="79"/>
      <c r="Y468" s="80" t="str">
        <f t="array" ref="Y468">IF(W468="","",INDEX(Bahan!$C$2:$H$7,MATCH(X468,Bahan!$C$2:$C$7,0),MATCH(W468,Bahan!$C$2:$H$2,0)))</f>
        <v/>
      </c>
      <c r="Z468" s="80" t="str">
        <f t="array" ref="Z468">IF(W468="","",INDEX(Bahan!$C$10:$H$15,MATCH(X468,Bahan!$C$10:$C$15,0),MATCH(W468,Bahan!$C$10:$H$10,0)))</f>
        <v/>
      </c>
      <c r="AA468" s="121"/>
      <c r="AB468" s="79"/>
      <c r="AC468" s="79"/>
      <c r="AD468" s="80" t="str">
        <f t="array" ref="AD468">IF(AB468="","",INDEX(Bahan!$C$2:$H$7,MATCH(AC468,Bahan!$C$2:$C$7,0),MATCH(AB468,Bahan!$C$2:$H$2,0)))</f>
        <v/>
      </c>
      <c r="AE468" s="80" t="str">
        <f t="array" ref="AE468">IF(AB468="","",INDEX(Bahan!$C$10:$H$15,MATCH(AC468,Bahan!$C$10:$C$15,0),MATCH(AB468,Bahan!$C$10:$H$10,0)))</f>
        <v/>
      </c>
      <c r="AF468" s="99"/>
      <c r="AG468" s="99"/>
      <c r="AH468" s="122"/>
      <c r="AI468" s="99"/>
      <c r="AJ468" s="100"/>
      <c r="AK468" s="100"/>
      <c r="AL468" s="100"/>
      <c r="AM468" s="100"/>
      <c r="AN468" s="100"/>
      <c r="AO468" s="100"/>
      <c r="AP468" s="100"/>
      <c r="AQ468" s="100"/>
      <c r="AR468" s="123"/>
      <c r="AS468" s="123"/>
      <c r="AT468" s="123"/>
    </row>
    <row r="469" spans="1:46" ht="16.5" customHeight="1">
      <c r="A469" s="97" t="str">
        <f>IF(ISBLANK(B469),"",B469&amp;"|"&amp;#REF!)</f>
        <v/>
      </c>
      <c r="B469" s="98"/>
      <c r="C469" s="101"/>
      <c r="D469" s="101"/>
      <c r="E469" s="102"/>
      <c r="F469" s="101"/>
      <c r="G469" s="101"/>
      <c r="H469" s="101"/>
      <c r="I469" s="79"/>
      <c r="J469" s="79"/>
      <c r="K469" s="80" t="str">
        <f t="array" ref="K469">IF(I469="","",INDEX(Bahan!$C$2:$H$7,MATCH(J469,Bahan!$C$2:$C$7,0),MATCH(I469,Bahan!$C$2:$H$2,0)))</f>
        <v/>
      </c>
      <c r="L469" s="80" t="str">
        <f t="array" ref="L469">IF(I469="","",INDEX(Bahan!$C$10:$H$15,MATCH(J469,Bahan!$C$10:$C$15,0),MATCH(I469,Bahan!$C$10:$H$10,0)))</f>
        <v/>
      </c>
      <c r="M469" s="104"/>
      <c r="N469" s="105"/>
      <c r="O469" s="101"/>
      <c r="P469" s="101"/>
      <c r="Q469" s="101"/>
      <c r="R469" s="101"/>
      <c r="S469" s="101"/>
      <c r="T469" s="106"/>
      <c r="U469" s="106"/>
      <c r="V469" s="106"/>
      <c r="W469" s="79"/>
      <c r="X469" s="79"/>
      <c r="Y469" s="80" t="str">
        <f t="array" ref="Y469">IF(W469="","",INDEX(Bahan!$C$2:$H$7,MATCH(X469,Bahan!$C$2:$C$7,0),MATCH(W469,Bahan!$C$2:$H$2,0)))</f>
        <v/>
      </c>
      <c r="Z469" s="80" t="str">
        <f t="array" ref="Z469">IF(W469="","",INDEX(Bahan!$C$10:$H$15,MATCH(X469,Bahan!$C$10:$C$15,0),MATCH(W469,Bahan!$C$10:$H$10,0)))</f>
        <v/>
      </c>
      <c r="AA469" s="121"/>
      <c r="AB469" s="79"/>
      <c r="AC469" s="79"/>
      <c r="AD469" s="80" t="str">
        <f t="array" ref="AD469">IF(AB469="","",INDEX(Bahan!$C$2:$H$7,MATCH(AC469,Bahan!$C$2:$C$7,0),MATCH(AB469,Bahan!$C$2:$H$2,0)))</f>
        <v/>
      </c>
      <c r="AE469" s="80" t="str">
        <f t="array" ref="AE469">IF(AB469="","",INDEX(Bahan!$C$10:$H$15,MATCH(AC469,Bahan!$C$10:$C$15,0),MATCH(AB469,Bahan!$C$10:$H$10,0)))</f>
        <v/>
      </c>
      <c r="AF469" s="99"/>
      <c r="AG469" s="99"/>
      <c r="AH469" s="122"/>
      <c r="AI469" s="99"/>
      <c r="AJ469" s="100"/>
      <c r="AK469" s="100"/>
      <c r="AL469" s="100"/>
      <c r="AM469" s="100"/>
      <c r="AN469" s="100"/>
      <c r="AO469" s="100"/>
      <c r="AP469" s="100"/>
      <c r="AQ469" s="100"/>
      <c r="AR469" s="123"/>
      <c r="AS469" s="123"/>
      <c r="AT469" s="123"/>
    </row>
    <row r="470" spans="1:46" ht="16.5" customHeight="1">
      <c r="A470" s="97" t="str">
        <f>IF(ISBLANK(B470),"",B470&amp;"|"&amp;#REF!)</f>
        <v/>
      </c>
      <c r="B470" s="98"/>
      <c r="C470" s="101"/>
      <c r="D470" s="101"/>
      <c r="E470" s="102"/>
      <c r="F470" s="101"/>
      <c r="G470" s="101"/>
      <c r="H470" s="101"/>
      <c r="I470" s="79"/>
      <c r="J470" s="79"/>
      <c r="K470" s="80" t="str">
        <f t="array" ref="K470">IF(I470="","",INDEX(Bahan!$C$2:$H$7,MATCH(J470,Bahan!$C$2:$C$7,0),MATCH(I470,Bahan!$C$2:$H$2,0)))</f>
        <v/>
      </c>
      <c r="L470" s="80" t="str">
        <f t="array" ref="L470">IF(I470="","",INDEX(Bahan!$C$10:$H$15,MATCH(J470,Bahan!$C$10:$C$15,0),MATCH(I470,Bahan!$C$10:$H$10,0)))</f>
        <v/>
      </c>
      <c r="M470" s="104"/>
      <c r="N470" s="105"/>
      <c r="O470" s="101"/>
      <c r="P470" s="101"/>
      <c r="Q470" s="101"/>
      <c r="R470" s="101"/>
      <c r="S470" s="101"/>
      <c r="T470" s="106"/>
      <c r="U470" s="106"/>
      <c r="V470" s="106"/>
      <c r="W470" s="79"/>
      <c r="X470" s="79"/>
      <c r="Y470" s="80" t="str">
        <f t="array" ref="Y470">IF(W470="","",INDEX(Bahan!$C$2:$H$7,MATCH(X470,Bahan!$C$2:$C$7,0),MATCH(W470,Bahan!$C$2:$H$2,0)))</f>
        <v/>
      </c>
      <c r="Z470" s="80" t="str">
        <f t="array" ref="Z470">IF(W470="","",INDEX(Bahan!$C$10:$H$15,MATCH(X470,Bahan!$C$10:$C$15,0),MATCH(W470,Bahan!$C$10:$H$10,0)))</f>
        <v/>
      </c>
      <c r="AA470" s="121"/>
      <c r="AB470" s="79"/>
      <c r="AC470" s="79"/>
      <c r="AD470" s="80" t="str">
        <f t="array" ref="AD470">IF(AB470="","",INDEX(Bahan!$C$2:$H$7,MATCH(AC470,Bahan!$C$2:$C$7,0),MATCH(AB470,Bahan!$C$2:$H$2,0)))</f>
        <v/>
      </c>
      <c r="AE470" s="80" t="str">
        <f t="array" ref="AE470">IF(AB470="","",INDEX(Bahan!$C$10:$H$15,MATCH(AC470,Bahan!$C$10:$C$15,0),MATCH(AB470,Bahan!$C$10:$H$10,0)))</f>
        <v/>
      </c>
      <c r="AF470" s="99"/>
      <c r="AG470" s="99"/>
      <c r="AH470" s="122"/>
      <c r="AI470" s="99"/>
      <c r="AJ470" s="100"/>
      <c r="AK470" s="100"/>
      <c r="AL470" s="100"/>
      <c r="AM470" s="100"/>
      <c r="AN470" s="100"/>
      <c r="AO470" s="100"/>
      <c r="AP470" s="100"/>
      <c r="AQ470" s="100"/>
      <c r="AR470" s="123"/>
      <c r="AS470" s="123"/>
      <c r="AT470" s="123"/>
    </row>
    <row r="471" spans="1:46" ht="16.5" customHeight="1">
      <c r="A471" s="97" t="str">
        <f>IF(ISBLANK(B471),"",B471&amp;"|"&amp;#REF!)</f>
        <v/>
      </c>
      <c r="B471" s="98"/>
      <c r="C471" s="101"/>
      <c r="D471" s="101"/>
      <c r="E471" s="102"/>
      <c r="F471" s="101"/>
      <c r="G471" s="101"/>
      <c r="H471" s="101"/>
      <c r="I471" s="79"/>
      <c r="J471" s="79"/>
      <c r="K471" s="80" t="str">
        <f t="array" ref="K471">IF(I471="","",INDEX(Bahan!$C$2:$H$7,MATCH(J471,Bahan!$C$2:$C$7,0),MATCH(I471,Bahan!$C$2:$H$2,0)))</f>
        <v/>
      </c>
      <c r="L471" s="80" t="str">
        <f t="array" ref="L471">IF(I471="","",INDEX(Bahan!$C$10:$H$15,MATCH(J471,Bahan!$C$10:$C$15,0),MATCH(I471,Bahan!$C$10:$H$10,0)))</f>
        <v/>
      </c>
      <c r="M471" s="104"/>
      <c r="N471" s="105"/>
      <c r="O471" s="101"/>
      <c r="P471" s="101"/>
      <c r="Q471" s="101"/>
      <c r="R471" s="101"/>
      <c r="S471" s="101"/>
      <c r="T471" s="106"/>
      <c r="U471" s="106"/>
      <c r="V471" s="106"/>
      <c r="W471" s="79"/>
      <c r="X471" s="79"/>
      <c r="Y471" s="80" t="str">
        <f t="array" ref="Y471">IF(W471="","",INDEX(Bahan!$C$2:$H$7,MATCH(X471,Bahan!$C$2:$C$7,0),MATCH(W471,Bahan!$C$2:$H$2,0)))</f>
        <v/>
      </c>
      <c r="Z471" s="80" t="str">
        <f t="array" ref="Z471">IF(W471="","",INDEX(Bahan!$C$10:$H$15,MATCH(X471,Bahan!$C$10:$C$15,0),MATCH(W471,Bahan!$C$10:$H$10,0)))</f>
        <v/>
      </c>
      <c r="AA471" s="121"/>
      <c r="AB471" s="79"/>
      <c r="AC471" s="79"/>
      <c r="AD471" s="80" t="str">
        <f t="array" ref="AD471">IF(AB471="","",INDEX(Bahan!$C$2:$H$7,MATCH(AC471,Bahan!$C$2:$C$7,0),MATCH(AB471,Bahan!$C$2:$H$2,0)))</f>
        <v/>
      </c>
      <c r="AE471" s="80" t="str">
        <f t="array" ref="AE471">IF(AB471="","",INDEX(Bahan!$C$10:$H$15,MATCH(AC471,Bahan!$C$10:$C$15,0),MATCH(AB471,Bahan!$C$10:$H$10,0)))</f>
        <v/>
      </c>
      <c r="AF471" s="99"/>
      <c r="AG471" s="99"/>
      <c r="AH471" s="122"/>
      <c r="AI471" s="99"/>
      <c r="AJ471" s="100"/>
      <c r="AK471" s="100"/>
      <c r="AL471" s="100"/>
      <c r="AM471" s="100"/>
      <c r="AN471" s="100"/>
      <c r="AO471" s="100"/>
      <c r="AP471" s="100"/>
      <c r="AQ471" s="100"/>
      <c r="AR471" s="123"/>
      <c r="AS471" s="123"/>
      <c r="AT471" s="123"/>
    </row>
    <row r="472" spans="1:46" ht="16.5" customHeight="1">
      <c r="A472" s="97" t="str">
        <f>IF(ISBLANK(B472),"",B472&amp;"|"&amp;#REF!)</f>
        <v/>
      </c>
      <c r="B472" s="98"/>
      <c r="C472" s="101"/>
      <c r="D472" s="101"/>
      <c r="E472" s="102"/>
      <c r="F472" s="101"/>
      <c r="G472" s="101"/>
      <c r="H472" s="101"/>
      <c r="I472" s="79"/>
      <c r="J472" s="79"/>
      <c r="K472" s="80" t="str">
        <f t="array" ref="K472">IF(I472="","",INDEX(Bahan!$C$2:$H$7,MATCH(J472,Bahan!$C$2:$C$7,0),MATCH(I472,Bahan!$C$2:$H$2,0)))</f>
        <v/>
      </c>
      <c r="L472" s="80" t="str">
        <f t="array" ref="L472">IF(I472="","",INDEX(Bahan!$C$10:$H$15,MATCH(J472,Bahan!$C$10:$C$15,0),MATCH(I472,Bahan!$C$10:$H$10,0)))</f>
        <v/>
      </c>
      <c r="M472" s="104"/>
      <c r="N472" s="105"/>
      <c r="O472" s="101"/>
      <c r="P472" s="101"/>
      <c r="Q472" s="101"/>
      <c r="R472" s="101"/>
      <c r="S472" s="101"/>
      <c r="T472" s="106"/>
      <c r="U472" s="106"/>
      <c r="V472" s="106"/>
      <c r="W472" s="79"/>
      <c r="X472" s="79"/>
      <c r="Y472" s="80" t="str">
        <f t="array" ref="Y472">IF(W472="","",INDEX(Bahan!$C$2:$H$7,MATCH(X472,Bahan!$C$2:$C$7,0),MATCH(W472,Bahan!$C$2:$H$2,0)))</f>
        <v/>
      </c>
      <c r="Z472" s="80" t="str">
        <f t="array" ref="Z472">IF(W472="","",INDEX(Bahan!$C$10:$H$15,MATCH(X472,Bahan!$C$10:$C$15,0),MATCH(W472,Bahan!$C$10:$H$10,0)))</f>
        <v/>
      </c>
      <c r="AA472" s="121"/>
      <c r="AB472" s="79"/>
      <c r="AC472" s="79"/>
      <c r="AD472" s="80" t="str">
        <f t="array" ref="AD472">IF(AB472="","",INDEX(Bahan!$C$2:$H$7,MATCH(AC472,Bahan!$C$2:$C$7,0),MATCH(AB472,Bahan!$C$2:$H$2,0)))</f>
        <v/>
      </c>
      <c r="AE472" s="80" t="str">
        <f t="array" ref="AE472">IF(AB472="","",INDEX(Bahan!$C$10:$H$15,MATCH(AC472,Bahan!$C$10:$C$15,0),MATCH(AB472,Bahan!$C$10:$H$10,0)))</f>
        <v/>
      </c>
      <c r="AF472" s="99"/>
      <c r="AG472" s="99"/>
      <c r="AH472" s="122"/>
      <c r="AI472" s="99"/>
      <c r="AJ472" s="100"/>
      <c r="AK472" s="100"/>
      <c r="AL472" s="100"/>
      <c r="AM472" s="100"/>
      <c r="AN472" s="100"/>
      <c r="AO472" s="100"/>
      <c r="AP472" s="100"/>
      <c r="AQ472" s="100"/>
      <c r="AR472" s="123"/>
      <c r="AS472" s="123"/>
      <c r="AT472" s="123"/>
    </row>
    <row r="473" spans="1:46" ht="16.5" customHeight="1">
      <c r="A473" s="97" t="str">
        <f>IF(ISBLANK(B473),"",B473&amp;"|"&amp;#REF!)</f>
        <v/>
      </c>
      <c r="B473" s="98"/>
      <c r="C473" s="101"/>
      <c r="D473" s="101"/>
      <c r="E473" s="102"/>
      <c r="F473" s="101"/>
      <c r="G473" s="101"/>
      <c r="H473" s="101"/>
      <c r="I473" s="79"/>
      <c r="J473" s="79"/>
      <c r="K473" s="80" t="str">
        <f t="array" ref="K473">IF(I473="","",INDEX(Bahan!$C$2:$H$7,MATCH(J473,Bahan!$C$2:$C$7,0),MATCH(I473,Bahan!$C$2:$H$2,0)))</f>
        <v/>
      </c>
      <c r="L473" s="80" t="str">
        <f t="array" ref="L473">IF(I473="","",INDEX(Bahan!$C$10:$H$15,MATCH(J473,Bahan!$C$10:$C$15,0),MATCH(I473,Bahan!$C$10:$H$10,0)))</f>
        <v/>
      </c>
      <c r="M473" s="104"/>
      <c r="N473" s="105"/>
      <c r="O473" s="101"/>
      <c r="P473" s="101"/>
      <c r="Q473" s="101"/>
      <c r="R473" s="101"/>
      <c r="S473" s="101"/>
      <c r="T473" s="106"/>
      <c r="U473" s="106"/>
      <c r="V473" s="106"/>
      <c r="W473" s="79"/>
      <c r="X473" s="79"/>
      <c r="Y473" s="80" t="str">
        <f t="array" ref="Y473">IF(W473="","",INDEX(Bahan!$C$2:$H$7,MATCH(X473,Bahan!$C$2:$C$7,0),MATCH(W473,Bahan!$C$2:$H$2,0)))</f>
        <v/>
      </c>
      <c r="Z473" s="80" t="str">
        <f t="array" ref="Z473">IF(W473="","",INDEX(Bahan!$C$10:$H$15,MATCH(X473,Bahan!$C$10:$C$15,0),MATCH(W473,Bahan!$C$10:$H$10,0)))</f>
        <v/>
      </c>
      <c r="AA473" s="121"/>
      <c r="AB473" s="79"/>
      <c r="AC473" s="79"/>
      <c r="AD473" s="80" t="str">
        <f t="array" ref="AD473">IF(AB473="","",INDEX(Bahan!$C$2:$H$7,MATCH(AC473,Bahan!$C$2:$C$7,0),MATCH(AB473,Bahan!$C$2:$H$2,0)))</f>
        <v/>
      </c>
      <c r="AE473" s="80" t="str">
        <f t="array" ref="AE473">IF(AB473="","",INDEX(Bahan!$C$10:$H$15,MATCH(AC473,Bahan!$C$10:$C$15,0),MATCH(AB473,Bahan!$C$10:$H$10,0)))</f>
        <v/>
      </c>
      <c r="AF473" s="99"/>
      <c r="AG473" s="99"/>
      <c r="AH473" s="122"/>
      <c r="AI473" s="99"/>
      <c r="AJ473" s="100"/>
      <c r="AK473" s="100"/>
      <c r="AL473" s="100"/>
      <c r="AM473" s="100"/>
      <c r="AN473" s="100"/>
      <c r="AO473" s="100"/>
      <c r="AP473" s="100"/>
      <c r="AQ473" s="100"/>
      <c r="AR473" s="123"/>
      <c r="AS473" s="123"/>
      <c r="AT473" s="123"/>
    </row>
    <row r="474" spans="1:46" ht="16.5" customHeight="1">
      <c r="A474" s="97" t="str">
        <f>IF(ISBLANK(B474),"",B474&amp;"|"&amp;#REF!)</f>
        <v/>
      </c>
      <c r="B474" s="98"/>
      <c r="C474" s="101"/>
      <c r="D474" s="101"/>
      <c r="E474" s="102"/>
      <c r="F474" s="101"/>
      <c r="G474" s="101"/>
      <c r="H474" s="101"/>
      <c r="I474" s="79"/>
      <c r="J474" s="79"/>
      <c r="K474" s="80" t="str">
        <f t="array" ref="K474">IF(I474="","",INDEX(Bahan!$C$2:$H$7,MATCH(J474,Bahan!$C$2:$C$7,0),MATCH(I474,Bahan!$C$2:$H$2,0)))</f>
        <v/>
      </c>
      <c r="L474" s="80" t="str">
        <f t="array" ref="L474">IF(I474="","",INDEX(Bahan!$C$10:$H$15,MATCH(J474,Bahan!$C$10:$C$15,0),MATCH(I474,Bahan!$C$10:$H$10,0)))</f>
        <v/>
      </c>
      <c r="M474" s="104"/>
      <c r="N474" s="105"/>
      <c r="O474" s="101"/>
      <c r="P474" s="101"/>
      <c r="Q474" s="101"/>
      <c r="R474" s="101"/>
      <c r="S474" s="101"/>
      <c r="T474" s="106"/>
      <c r="U474" s="106"/>
      <c r="V474" s="106"/>
      <c r="W474" s="79"/>
      <c r="X474" s="79"/>
      <c r="Y474" s="80" t="str">
        <f t="array" ref="Y474">IF(W474="","",INDEX(Bahan!$C$2:$H$7,MATCH(X474,Bahan!$C$2:$C$7,0),MATCH(W474,Bahan!$C$2:$H$2,0)))</f>
        <v/>
      </c>
      <c r="Z474" s="80" t="str">
        <f t="array" ref="Z474">IF(W474="","",INDEX(Bahan!$C$10:$H$15,MATCH(X474,Bahan!$C$10:$C$15,0),MATCH(W474,Bahan!$C$10:$H$10,0)))</f>
        <v/>
      </c>
      <c r="AA474" s="121"/>
      <c r="AB474" s="79"/>
      <c r="AC474" s="79"/>
      <c r="AD474" s="80" t="str">
        <f t="array" ref="AD474">IF(AB474="","",INDEX(Bahan!$C$2:$H$7,MATCH(AC474,Bahan!$C$2:$C$7,0),MATCH(AB474,Bahan!$C$2:$H$2,0)))</f>
        <v/>
      </c>
      <c r="AE474" s="80" t="str">
        <f t="array" ref="AE474">IF(AB474="","",INDEX(Bahan!$C$10:$H$15,MATCH(AC474,Bahan!$C$10:$C$15,0),MATCH(AB474,Bahan!$C$10:$H$10,0)))</f>
        <v/>
      </c>
      <c r="AF474" s="99"/>
      <c r="AG474" s="99"/>
      <c r="AH474" s="122"/>
      <c r="AI474" s="99"/>
      <c r="AJ474" s="100"/>
      <c r="AK474" s="100"/>
      <c r="AL474" s="100"/>
      <c r="AM474" s="100"/>
      <c r="AN474" s="100"/>
      <c r="AO474" s="100"/>
      <c r="AP474" s="100"/>
      <c r="AQ474" s="100"/>
      <c r="AR474" s="123"/>
      <c r="AS474" s="123"/>
      <c r="AT474" s="123"/>
    </row>
    <row r="475" spans="1:46" ht="16.5" customHeight="1">
      <c r="A475" s="97" t="str">
        <f>IF(ISBLANK(B475),"",B475&amp;"|"&amp;#REF!)</f>
        <v/>
      </c>
      <c r="B475" s="98"/>
      <c r="C475" s="101"/>
      <c r="D475" s="101"/>
      <c r="E475" s="102"/>
      <c r="F475" s="101"/>
      <c r="G475" s="101"/>
      <c r="H475" s="101"/>
      <c r="I475" s="79"/>
      <c r="J475" s="79"/>
      <c r="K475" s="80" t="str">
        <f t="array" ref="K475">IF(I475="","",INDEX(Bahan!$C$2:$H$7,MATCH(J475,Bahan!$C$2:$C$7,0),MATCH(I475,Bahan!$C$2:$H$2,0)))</f>
        <v/>
      </c>
      <c r="L475" s="80" t="str">
        <f t="array" ref="L475">IF(I475="","",INDEX(Bahan!$C$10:$H$15,MATCH(J475,Bahan!$C$10:$C$15,0),MATCH(I475,Bahan!$C$10:$H$10,0)))</f>
        <v/>
      </c>
      <c r="M475" s="104"/>
      <c r="N475" s="105"/>
      <c r="O475" s="101"/>
      <c r="P475" s="101"/>
      <c r="Q475" s="101"/>
      <c r="R475" s="101"/>
      <c r="S475" s="101"/>
      <c r="T475" s="106"/>
      <c r="U475" s="106"/>
      <c r="V475" s="106"/>
      <c r="W475" s="79"/>
      <c r="X475" s="79"/>
      <c r="Y475" s="80" t="str">
        <f t="array" ref="Y475">IF(W475="","",INDEX(Bahan!$C$2:$H$7,MATCH(X475,Bahan!$C$2:$C$7,0),MATCH(W475,Bahan!$C$2:$H$2,0)))</f>
        <v/>
      </c>
      <c r="Z475" s="80" t="str">
        <f t="array" ref="Z475">IF(W475="","",INDEX(Bahan!$C$10:$H$15,MATCH(X475,Bahan!$C$10:$C$15,0),MATCH(W475,Bahan!$C$10:$H$10,0)))</f>
        <v/>
      </c>
      <c r="AA475" s="121"/>
      <c r="AB475" s="79"/>
      <c r="AC475" s="79"/>
      <c r="AD475" s="80" t="str">
        <f t="array" ref="AD475">IF(AB475="","",INDEX(Bahan!$C$2:$H$7,MATCH(AC475,Bahan!$C$2:$C$7,0),MATCH(AB475,Bahan!$C$2:$H$2,0)))</f>
        <v/>
      </c>
      <c r="AE475" s="80" t="str">
        <f t="array" ref="AE475">IF(AB475="","",INDEX(Bahan!$C$10:$H$15,MATCH(AC475,Bahan!$C$10:$C$15,0),MATCH(AB475,Bahan!$C$10:$H$10,0)))</f>
        <v/>
      </c>
      <c r="AF475" s="99"/>
      <c r="AG475" s="99"/>
      <c r="AH475" s="122"/>
      <c r="AI475" s="99"/>
      <c r="AJ475" s="100"/>
      <c r="AK475" s="100"/>
      <c r="AL475" s="100"/>
      <c r="AM475" s="100"/>
      <c r="AN475" s="100"/>
      <c r="AO475" s="100"/>
      <c r="AP475" s="100"/>
      <c r="AQ475" s="100"/>
      <c r="AR475" s="123"/>
      <c r="AS475" s="123"/>
      <c r="AT475" s="123"/>
    </row>
    <row r="476" spans="1:46" ht="16.5" customHeight="1">
      <c r="A476" s="97" t="str">
        <f>IF(ISBLANK(B476),"",B476&amp;"|"&amp;#REF!)</f>
        <v/>
      </c>
      <c r="B476" s="98"/>
      <c r="C476" s="101"/>
      <c r="D476" s="101"/>
      <c r="E476" s="102"/>
      <c r="F476" s="101"/>
      <c r="G476" s="101"/>
      <c r="H476" s="101"/>
      <c r="I476" s="79"/>
      <c r="J476" s="79"/>
      <c r="K476" s="80" t="str">
        <f t="array" ref="K476">IF(I476="","",INDEX(Bahan!$C$2:$H$7,MATCH(J476,Bahan!$C$2:$C$7,0),MATCH(I476,Bahan!$C$2:$H$2,0)))</f>
        <v/>
      </c>
      <c r="L476" s="80" t="str">
        <f t="array" ref="L476">IF(I476="","",INDEX(Bahan!$C$10:$H$15,MATCH(J476,Bahan!$C$10:$C$15,0),MATCH(I476,Bahan!$C$10:$H$10,0)))</f>
        <v/>
      </c>
      <c r="M476" s="104"/>
      <c r="N476" s="105"/>
      <c r="O476" s="101"/>
      <c r="P476" s="101"/>
      <c r="Q476" s="101"/>
      <c r="R476" s="101"/>
      <c r="S476" s="101"/>
      <c r="T476" s="106"/>
      <c r="U476" s="106"/>
      <c r="V476" s="106"/>
      <c r="W476" s="79"/>
      <c r="X476" s="79"/>
      <c r="Y476" s="80" t="str">
        <f t="array" ref="Y476">IF(W476="","",INDEX(Bahan!$C$2:$H$7,MATCH(X476,Bahan!$C$2:$C$7,0),MATCH(W476,Bahan!$C$2:$H$2,0)))</f>
        <v/>
      </c>
      <c r="Z476" s="80" t="str">
        <f t="array" ref="Z476">IF(W476="","",INDEX(Bahan!$C$10:$H$15,MATCH(X476,Bahan!$C$10:$C$15,0),MATCH(W476,Bahan!$C$10:$H$10,0)))</f>
        <v/>
      </c>
      <c r="AA476" s="121"/>
      <c r="AB476" s="79"/>
      <c r="AC476" s="79"/>
      <c r="AD476" s="80" t="str">
        <f t="array" ref="AD476">IF(AB476="","",INDEX(Bahan!$C$2:$H$7,MATCH(AC476,Bahan!$C$2:$C$7,0),MATCH(AB476,Bahan!$C$2:$H$2,0)))</f>
        <v/>
      </c>
      <c r="AE476" s="80" t="str">
        <f t="array" ref="AE476">IF(AB476="","",INDEX(Bahan!$C$10:$H$15,MATCH(AC476,Bahan!$C$10:$C$15,0),MATCH(AB476,Bahan!$C$10:$H$10,0)))</f>
        <v/>
      </c>
      <c r="AF476" s="99"/>
      <c r="AG476" s="99"/>
      <c r="AH476" s="122"/>
      <c r="AI476" s="99"/>
      <c r="AJ476" s="100"/>
      <c r="AK476" s="100"/>
      <c r="AL476" s="100"/>
      <c r="AM476" s="100"/>
      <c r="AN476" s="100"/>
      <c r="AO476" s="100"/>
      <c r="AP476" s="100"/>
      <c r="AQ476" s="100"/>
      <c r="AR476" s="123"/>
      <c r="AS476" s="123"/>
      <c r="AT476" s="123"/>
    </row>
    <row r="477" spans="1:46" ht="16.5" customHeight="1">
      <c r="A477" s="97" t="str">
        <f>IF(ISBLANK(B477),"",B477&amp;"|"&amp;#REF!)</f>
        <v/>
      </c>
      <c r="B477" s="98"/>
      <c r="C477" s="101"/>
      <c r="D477" s="101"/>
      <c r="E477" s="102"/>
      <c r="F477" s="101"/>
      <c r="G477" s="101"/>
      <c r="H477" s="101"/>
      <c r="I477" s="79"/>
      <c r="J477" s="79"/>
      <c r="K477" s="80" t="str">
        <f t="array" ref="K477">IF(I477="","",INDEX(Bahan!$C$2:$H$7,MATCH(J477,Bahan!$C$2:$C$7,0),MATCH(I477,Bahan!$C$2:$H$2,0)))</f>
        <v/>
      </c>
      <c r="L477" s="80" t="str">
        <f t="array" ref="L477">IF(I477="","",INDEX(Bahan!$C$10:$H$15,MATCH(J477,Bahan!$C$10:$C$15,0),MATCH(I477,Bahan!$C$10:$H$10,0)))</f>
        <v/>
      </c>
      <c r="M477" s="104"/>
      <c r="N477" s="105"/>
      <c r="O477" s="101"/>
      <c r="P477" s="101"/>
      <c r="Q477" s="101"/>
      <c r="R477" s="101"/>
      <c r="S477" s="101"/>
      <c r="T477" s="106"/>
      <c r="U477" s="106"/>
      <c r="V477" s="106"/>
      <c r="W477" s="79"/>
      <c r="X477" s="79"/>
      <c r="Y477" s="80" t="str">
        <f t="array" ref="Y477">IF(W477="","",INDEX(Bahan!$C$2:$H$7,MATCH(X477,Bahan!$C$2:$C$7,0),MATCH(W477,Bahan!$C$2:$H$2,0)))</f>
        <v/>
      </c>
      <c r="Z477" s="80" t="str">
        <f t="array" ref="Z477">IF(W477="","",INDEX(Bahan!$C$10:$H$15,MATCH(X477,Bahan!$C$10:$C$15,0),MATCH(W477,Bahan!$C$10:$H$10,0)))</f>
        <v/>
      </c>
      <c r="AA477" s="121"/>
      <c r="AB477" s="79"/>
      <c r="AC477" s="79"/>
      <c r="AD477" s="80" t="str">
        <f t="array" ref="AD477">IF(AB477="","",INDEX(Bahan!$C$2:$H$7,MATCH(AC477,Bahan!$C$2:$C$7,0),MATCH(AB477,Bahan!$C$2:$H$2,0)))</f>
        <v/>
      </c>
      <c r="AE477" s="80" t="str">
        <f t="array" ref="AE477">IF(AB477="","",INDEX(Bahan!$C$10:$H$15,MATCH(AC477,Bahan!$C$10:$C$15,0),MATCH(AB477,Bahan!$C$10:$H$10,0)))</f>
        <v/>
      </c>
      <c r="AF477" s="99"/>
      <c r="AG477" s="99"/>
      <c r="AH477" s="122"/>
      <c r="AI477" s="99"/>
      <c r="AJ477" s="100"/>
      <c r="AK477" s="100"/>
      <c r="AL477" s="100"/>
      <c r="AM477" s="100"/>
      <c r="AN477" s="100"/>
      <c r="AO477" s="100"/>
      <c r="AP477" s="100"/>
      <c r="AQ477" s="100"/>
      <c r="AR477" s="123"/>
      <c r="AS477" s="123"/>
      <c r="AT477" s="123"/>
    </row>
    <row r="478" spans="1:46" ht="16.5" customHeight="1">
      <c r="A478" s="97" t="str">
        <f>IF(ISBLANK(B478),"",B478&amp;"|"&amp;#REF!)</f>
        <v/>
      </c>
      <c r="B478" s="98"/>
      <c r="C478" s="101"/>
      <c r="D478" s="101"/>
      <c r="E478" s="102"/>
      <c r="F478" s="101"/>
      <c r="G478" s="101"/>
      <c r="H478" s="101"/>
      <c r="I478" s="79"/>
      <c r="J478" s="79"/>
      <c r="K478" s="80" t="str">
        <f t="array" ref="K478">IF(I478="","",INDEX(Bahan!$C$2:$H$7,MATCH(J478,Bahan!$C$2:$C$7,0),MATCH(I478,Bahan!$C$2:$H$2,0)))</f>
        <v/>
      </c>
      <c r="L478" s="80" t="str">
        <f t="array" ref="L478">IF(I478="","",INDEX(Bahan!$C$10:$H$15,MATCH(J478,Bahan!$C$10:$C$15,0),MATCH(I478,Bahan!$C$10:$H$10,0)))</f>
        <v/>
      </c>
      <c r="M478" s="104"/>
      <c r="N478" s="105"/>
      <c r="O478" s="101"/>
      <c r="P478" s="101"/>
      <c r="Q478" s="101"/>
      <c r="R478" s="101"/>
      <c r="S478" s="101"/>
      <c r="T478" s="106"/>
      <c r="U478" s="106"/>
      <c r="V478" s="106"/>
      <c r="W478" s="79"/>
      <c r="X478" s="79"/>
      <c r="Y478" s="80" t="str">
        <f t="array" ref="Y478">IF(W478="","",INDEX(Bahan!$C$2:$H$7,MATCH(X478,Bahan!$C$2:$C$7,0),MATCH(W478,Bahan!$C$2:$H$2,0)))</f>
        <v/>
      </c>
      <c r="Z478" s="80" t="str">
        <f t="array" ref="Z478">IF(W478="","",INDEX(Bahan!$C$10:$H$15,MATCH(X478,Bahan!$C$10:$C$15,0),MATCH(W478,Bahan!$C$10:$H$10,0)))</f>
        <v/>
      </c>
      <c r="AA478" s="121"/>
      <c r="AB478" s="79"/>
      <c r="AC478" s="79"/>
      <c r="AD478" s="80" t="str">
        <f t="array" ref="AD478">IF(AB478="","",INDEX(Bahan!$C$2:$H$7,MATCH(AC478,Bahan!$C$2:$C$7,0),MATCH(AB478,Bahan!$C$2:$H$2,0)))</f>
        <v/>
      </c>
      <c r="AE478" s="80" t="str">
        <f t="array" ref="AE478">IF(AB478="","",INDEX(Bahan!$C$10:$H$15,MATCH(AC478,Bahan!$C$10:$C$15,0),MATCH(AB478,Bahan!$C$10:$H$10,0)))</f>
        <v/>
      </c>
      <c r="AF478" s="99"/>
      <c r="AG478" s="99"/>
      <c r="AH478" s="122"/>
      <c r="AI478" s="99"/>
      <c r="AJ478" s="100"/>
      <c r="AK478" s="100"/>
      <c r="AL478" s="100"/>
      <c r="AM478" s="100"/>
      <c r="AN478" s="100"/>
      <c r="AO478" s="100"/>
      <c r="AP478" s="100"/>
      <c r="AQ478" s="100"/>
      <c r="AR478" s="123"/>
      <c r="AS478" s="123"/>
      <c r="AT478" s="123"/>
    </row>
    <row r="479" spans="1:46" ht="16.5" customHeight="1">
      <c r="A479" s="97" t="str">
        <f>IF(ISBLANK(B479),"",B479&amp;"|"&amp;#REF!)</f>
        <v/>
      </c>
      <c r="B479" s="98"/>
      <c r="C479" s="101"/>
      <c r="D479" s="101"/>
      <c r="E479" s="102"/>
      <c r="F479" s="101"/>
      <c r="G479" s="101"/>
      <c r="H479" s="101"/>
      <c r="I479" s="79"/>
      <c r="J479" s="79"/>
      <c r="K479" s="80" t="str">
        <f t="array" ref="K479">IF(I479="","",INDEX(Bahan!$C$2:$H$7,MATCH(J479,Bahan!$C$2:$C$7,0),MATCH(I479,Bahan!$C$2:$H$2,0)))</f>
        <v/>
      </c>
      <c r="L479" s="80" t="str">
        <f t="array" ref="L479">IF(I479="","",INDEX(Bahan!$C$10:$H$15,MATCH(J479,Bahan!$C$10:$C$15,0),MATCH(I479,Bahan!$C$10:$H$10,0)))</f>
        <v/>
      </c>
      <c r="M479" s="104"/>
      <c r="N479" s="105"/>
      <c r="O479" s="101"/>
      <c r="P479" s="101"/>
      <c r="Q479" s="101"/>
      <c r="R479" s="101"/>
      <c r="S479" s="101"/>
      <c r="T479" s="106"/>
      <c r="U479" s="106"/>
      <c r="V479" s="106"/>
      <c r="W479" s="79"/>
      <c r="X479" s="79"/>
      <c r="Y479" s="80" t="str">
        <f t="array" ref="Y479">IF(W479="","",INDEX(Bahan!$C$2:$H$7,MATCH(X479,Bahan!$C$2:$C$7,0),MATCH(W479,Bahan!$C$2:$H$2,0)))</f>
        <v/>
      </c>
      <c r="Z479" s="80" t="str">
        <f t="array" ref="Z479">IF(W479="","",INDEX(Bahan!$C$10:$H$15,MATCH(X479,Bahan!$C$10:$C$15,0),MATCH(W479,Bahan!$C$10:$H$10,0)))</f>
        <v/>
      </c>
      <c r="AA479" s="121"/>
      <c r="AB479" s="79"/>
      <c r="AC479" s="79"/>
      <c r="AD479" s="80" t="str">
        <f t="array" ref="AD479">IF(AB479="","",INDEX(Bahan!$C$2:$H$7,MATCH(AC479,Bahan!$C$2:$C$7,0),MATCH(AB479,Bahan!$C$2:$H$2,0)))</f>
        <v/>
      </c>
      <c r="AE479" s="80" t="str">
        <f t="array" ref="AE479">IF(AB479="","",INDEX(Bahan!$C$10:$H$15,MATCH(AC479,Bahan!$C$10:$C$15,0),MATCH(AB479,Bahan!$C$10:$H$10,0)))</f>
        <v/>
      </c>
      <c r="AF479" s="99"/>
      <c r="AG479" s="99"/>
      <c r="AH479" s="122"/>
      <c r="AI479" s="99"/>
      <c r="AJ479" s="100"/>
      <c r="AK479" s="100"/>
      <c r="AL479" s="100"/>
      <c r="AM479" s="100"/>
      <c r="AN479" s="100"/>
      <c r="AO479" s="100"/>
      <c r="AP479" s="100"/>
      <c r="AQ479" s="100"/>
      <c r="AR479" s="123"/>
      <c r="AS479" s="123"/>
      <c r="AT479" s="123"/>
    </row>
    <row r="480" spans="1:46" ht="16.5" customHeight="1">
      <c r="A480" s="97" t="str">
        <f>IF(ISBLANK(B480),"",B480&amp;"|"&amp;#REF!)</f>
        <v/>
      </c>
      <c r="B480" s="98"/>
      <c r="C480" s="101"/>
      <c r="D480" s="101"/>
      <c r="E480" s="102"/>
      <c r="F480" s="101"/>
      <c r="G480" s="101"/>
      <c r="H480" s="101"/>
      <c r="I480" s="79"/>
      <c r="J480" s="79"/>
      <c r="K480" s="80" t="str">
        <f t="array" ref="K480">IF(I480="","",INDEX(Bahan!$C$2:$H$7,MATCH(J480,Bahan!$C$2:$C$7,0),MATCH(I480,Bahan!$C$2:$H$2,0)))</f>
        <v/>
      </c>
      <c r="L480" s="80" t="str">
        <f t="array" ref="L480">IF(I480="","",INDEX(Bahan!$C$10:$H$15,MATCH(J480,Bahan!$C$10:$C$15,0),MATCH(I480,Bahan!$C$10:$H$10,0)))</f>
        <v/>
      </c>
      <c r="M480" s="104"/>
      <c r="N480" s="105"/>
      <c r="O480" s="101"/>
      <c r="P480" s="101"/>
      <c r="Q480" s="101"/>
      <c r="R480" s="101"/>
      <c r="S480" s="101"/>
      <c r="T480" s="106"/>
      <c r="U480" s="106"/>
      <c r="V480" s="106"/>
      <c r="W480" s="79"/>
      <c r="X480" s="79"/>
      <c r="Y480" s="80" t="str">
        <f t="array" ref="Y480">IF(W480="","",INDEX(Bahan!$C$2:$H$7,MATCH(X480,Bahan!$C$2:$C$7,0),MATCH(W480,Bahan!$C$2:$H$2,0)))</f>
        <v/>
      </c>
      <c r="Z480" s="80" t="str">
        <f t="array" ref="Z480">IF(W480="","",INDEX(Bahan!$C$10:$H$15,MATCH(X480,Bahan!$C$10:$C$15,0),MATCH(W480,Bahan!$C$10:$H$10,0)))</f>
        <v/>
      </c>
      <c r="AA480" s="121"/>
      <c r="AB480" s="79"/>
      <c r="AC480" s="79"/>
      <c r="AD480" s="80" t="str">
        <f t="array" ref="AD480">IF(AB480="","",INDEX(Bahan!$C$2:$H$7,MATCH(AC480,Bahan!$C$2:$C$7,0),MATCH(AB480,Bahan!$C$2:$H$2,0)))</f>
        <v/>
      </c>
      <c r="AE480" s="80" t="str">
        <f t="array" ref="AE480">IF(AB480="","",INDEX(Bahan!$C$10:$H$15,MATCH(AC480,Bahan!$C$10:$C$15,0),MATCH(AB480,Bahan!$C$10:$H$10,0)))</f>
        <v/>
      </c>
      <c r="AF480" s="99"/>
      <c r="AG480" s="99"/>
      <c r="AH480" s="122"/>
      <c r="AI480" s="99"/>
      <c r="AJ480" s="100"/>
      <c r="AK480" s="100"/>
      <c r="AL480" s="100"/>
      <c r="AM480" s="100"/>
      <c r="AN480" s="100"/>
      <c r="AO480" s="100"/>
      <c r="AP480" s="100"/>
      <c r="AQ480" s="100"/>
      <c r="AR480" s="123"/>
      <c r="AS480" s="123"/>
      <c r="AT480" s="123"/>
    </row>
    <row r="481" spans="1:46" ht="16.5" customHeight="1">
      <c r="A481" s="97" t="str">
        <f>IF(ISBLANK(B481),"",B481&amp;"|"&amp;#REF!)</f>
        <v/>
      </c>
      <c r="B481" s="98"/>
      <c r="C481" s="101"/>
      <c r="D481" s="101"/>
      <c r="E481" s="102"/>
      <c r="F481" s="101"/>
      <c r="G481" s="101"/>
      <c r="H481" s="101"/>
      <c r="I481" s="79"/>
      <c r="J481" s="79"/>
      <c r="K481" s="80" t="str">
        <f t="array" ref="K481">IF(I481="","",INDEX(Bahan!$C$2:$H$7,MATCH(J481,Bahan!$C$2:$C$7,0),MATCH(I481,Bahan!$C$2:$H$2,0)))</f>
        <v/>
      </c>
      <c r="L481" s="80" t="str">
        <f t="array" ref="L481">IF(I481="","",INDEX(Bahan!$C$10:$H$15,MATCH(J481,Bahan!$C$10:$C$15,0),MATCH(I481,Bahan!$C$10:$H$10,0)))</f>
        <v/>
      </c>
      <c r="M481" s="104"/>
      <c r="N481" s="105"/>
      <c r="O481" s="101"/>
      <c r="P481" s="101"/>
      <c r="Q481" s="101"/>
      <c r="R481" s="101"/>
      <c r="S481" s="101"/>
      <c r="T481" s="106"/>
      <c r="U481" s="106"/>
      <c r="V481" s="106"/>
      <c r="W481" s="79"/>
      <c r="X481" s="79"/>
      <c r="Y481" s="80" t="str">
        <f t="array" ref="Y481">IF(W481="","",INDEX(Bahan!$C$2:$H$7,MATCH(X481,Bahan!$C$2:$C$7,0),MATCH(W481,Bahan!$C$2:$H$2,0)))</f>
        <v/>
      </c>
      <c r="Z481" s="80" t="str">
        <f t="array" ref="Z481">IF(W481="","",INDEX(Bahan!$C$10:$H$15,MATCH(X481,Bahan!$C$10:$C$15,0),MATCH(W481,Bahan!$C$10:$H$10,0)))</f>
        <v/>
      </c>
      <c r="AA481" s="121"/>
      <c r="AB481" s="79"/>
      <c r="AC481" s="79"/>
      <c r="AD481" s="80" t="str">
        <f t="array" ref="AD481">IF(AB481="","",INDEX(Bahan!$C$2:$H$7,MATCH(AC481,Bahan!$C$2:$C$7,0),MATCH(AB481,Bahan!$C$2:$H$2,0)))</f>
        <v/>
      </c>
      <c r="AE481" s="80" t="str">
        <f t="array" ref="AE481">IF(AB481="","",INDEX(Bahan!$C$10:$H$15,MATCH(AC481,Bahan!$C$10:$C$15,0),MATCH(AB481,Bahan!$C$10:$H$10,0)))</f>
        <v/>
      </c>
      <c r="AF481" s="99"/>
      <c r="AG481" s="99"/>
      <c r="AH481" s="122"/>
      <c r="AI481" s="99"/>
      <c r="AJ481" s="100"/>
      <c r="AK481" s="100"/>
      <c r="AL481" s="100"/>
      <c r="AM481" s="100"/>
      <c r="AN481" s="100"/>
      <c r="AO481" s="100"/>
      <c r="AP481" s="100"/>
      <c r="AQ481" s="100"/>
      <c r="AR481" s="123"/>
      <c r="AS481" s="123"/>
      <c r="AT481" s="123"/>
    </row>
    <row r="482" spans="1:46" ht="16.5" customHeight="1">
      <c r="A482" s="97" t="str">
        <f>IF(ISBLANK(B482),"",B482&amp;"|"&amp;#REF!)</f>
        <v/>
      </c>
      <c r="B482" s="98"/>
      <c r="C482" s="101"/>
      <c r="D482" s="101"/>
      <c r="E482" s="102"/>
      <c r="F482" s="101"/>
      <c r="G482" s="101"/>
      <c r="H482" s="101"/>
      <c r="I482" s="79"/>
      <c r="J482" s="79"/>
      <c r="K482" s="80" t="str">
        <f t="array" ref="K482">IF(I482="","",INDEX(Bahan!$C$2:$H$7,MATCH(J482,Bahan!$C$2:$C$7,0),MATCH(I482,Bahan!$C$2:$H$2,0)))</f>
        <v/>
      </c>
      <c r="L482" s="80" t="str">
        <f t="array" ref="L482">IF(I482="","",INDEX(Bahan!$C$10:$H$15,MATCH(J482,Bahan!$C$10:$C$15,0),MATCH(I482,Bahan!$C$10:$H$10,0)))</f>
        <v/>
      </c>
      <c r="M482" s="104"/>
      <c r="N482" s="105"/>
      <c r="O482" s="101"/>
      <c r="P482" s="101"/>
      <c r="Q482" s="101"/>
      <c r="R482" s="101"/>
      <c r="S482" s="101"/>
      <c r="T482" s="106"/>
      <c r="U482" s="106"/>
      <c r="V482" s="106"/>
      <c r="W482" s="79"/>
      <c r="X482" s="79"/>
      <c r="Y482" s="80" t="str">
        <f t="array" ref="Y482">IF(W482="","",INDEX(Bahan!$C$2:$H$7,MATCH(X482,Bahan!$C$2:$C$7,0),MATCH(W482,Bahan!$C$2:$H$2,0)))</f>
        <v/>
      </c>
      <c r="Z482" s="80" t="str">
        <f t="array" ref="Z482">IF(W482="","",INDEX(Bahan!$C$10:$H$15,MATCH(X482,Bahan!$C$10:$C$15,0),MATCH(W482,Bahan!$C$10:$H$10,0)))</f>
        <v/>
      </c>
      <c r="AA482" s="121"/>
      <c r="AB482" s="79"/>
      <c r="AC482" s="79"/>
      <c r="AD482" s="80" t="str">
        <f t="array" ref="AD482">IF(AB482="","",INDEX(Bahan!$C$2:$H$7,MATCH(AC482,Bahan!$C$2:$C$7,0),MATCH(AB482,Bahan!$C$2:$H$2,0)))</f>
        <v/>
      </c>
      <c r="AE482" s="80" t="str">
        <f t="array" ref="AE482">IF(AB482="","",INDEX(Bahan!$C$10:$H$15,MATCH(AC482,Bahan!$C$10:$C$15,0),MATCH(AB482,Bahan!$C$10:$H$10,0)))</f>
        <v/>
      </c>
      <c r="AF482" s="99"/>
      <c r="AG482" s="99"/>
      <c r="AH482" s="122"/>
      <c r="AI482" s="99"/>
      <c r="AJ482" s="100"/>
      <c r="AK482" s="100"/>
      <c r="AL482" s="100"/>
      <c r="AM482" s="100"/>
      <c r="AN482" s="100"/>
      <c r="AO482" s="100"/>
      <c r="AP482" s="100"/>
      <c r="AQ482" s="100"/>
      <c r="AR482" s="123"/>
      <c r="AS482" s="123"/>
      <c r="AT482" s="123"/>
    </row>
    <row r="483" spans="1:46" ht="16.5" customHeight="1">
      <c r="A483" s="97" t="str">
        <f>IF(ISBLANK(B483),"",B483&amp;"|"&amp;#REF!)</f>
        <v/>
      </c>
      <c r="B483" s="98"/>
      <c r="C483" s="101"/>
      <c r="D483" s="101"/>
      <c r="E483" s="102"/>
      <c r="F483" s="101"/>
      <c r="G483" s="101"/>
      <c r="H483" s="101"/>
      <c r="I483" s="79"/>
      <c r="J483" s="79"/>
      <c r="K483" s="80" t="str">
        <f t="array" ref="K483">IF(I483="","",INDEX(Bahan!$C$2:$H$7,MATCH(J483,Bahan!$C$2:$C$7,0),MATCH(I483,Bahan!$C$2:$H$2,0)))</f>
        <v/>
      </c>
      <c r="L483" s="80" t="str">
        <f t="array" ref="L483">IF(I483="","",INDEX(Bahan!$C$10:$H$15,MATCH(J483,Bahan!$C$10:$C$15,0),MATCH(I483,Bahan!$C$10:$H$10,0)))</f>
        <v/>
      </c>
      <c r="M483" s="104"/>
      <c r="N483" s="105"/>
      <c r="O483" s="101"/>
      <c r="P483" s="101"/>
      <c r="Q483" s="101"/>
      <c r="R483" s="101"/>
      <c r="S483" s="101"/>
      <c r="T483" s="106"/>
      <c r="U483" s="106"/>
      <c r="V483" s="106"/>
      <c r="W483" s="79"/>
      <c r="X483" s="79"/>
      <c r="Y483" s="80" t="str">
        <f t="array" ref="Y483">IF(W483="","",INDEX(Bahan!$C$2:$H$7,MATCH(X483,Bahan!$C$2:$C$7,0),MATCH(W483,Bahan!$C$2:$H$2,0)))</f>
        <v/>
      </c>
      <c r="Z483" s="80" t="str">
        <f t="array" ref="Z483">IF(W483="","",INDEX(Bahan!$C$10:$H$15,MATCH(X483,Bahan!$C$10:$C$15,0),MATCH(W483,Bahan!$C$10:$H$10,0)))</f>
        <v/>
      </c>
      <c r="AA483" s="121"/>
      <c r="AB483" s="79"/>
      <c r="AC483" s="79"/>
      <c r="AD483" s="80" t="str">
        <f t="array" ref="AD483">IF(AB483="","",INDEX(Bahan!$C$2:$H$7,MATCH(AC483,Bahan!$C$2:$C$7,0),MATCH(AB483,Bahan!$C$2:$H$2,0)))</f>
        <v/>
      </c>
      <c r="AE483" s="80" t="str">
        <f t="array" ref="AE483">IF(AB483="","",INDEX(Bahan!$C$10:$H$15,MATCH(AC483,Bahan!$C$10:$C$15,0),MATCH(AB483,Bahan!$C$10:$H$10,0)))</f>
        <v/>
      </c>
      <c r="AF483" s="99"/>
      <c r="AG483" s="99"/>
      <c r="AH483" s="122"/>
      <c r="AI483" s="99"/>
      <c r="AJ483" s="100"/>
      <c r="AK483" s="100"/>
      <c r="AL483" s="100"/>
      <c r="AM483" s="100"/>
      <c r="AN483" s="100"/>
      <c r="AO483" s="100"/>
      <c r="AP483" s="100"/>
      <c r="AQ483" s="100"/>
      <c r="AR483" s="123"/>
      <c r="AS483" s="123"/>
      <c r="AT483" s="123"/>
    </row>
    <row r="484" spans="1:46" ht="16.5" customHeight="1">
      <c r="A484" s="97" t="str">
        <f>IF(ISBLANK(B484),"",B484&amp;"|"&amp;#REF!)</f>
        <v/>
      </c>
      <c r="B484" s="98"/>
      <c r="C484" s="101"/>
      <c r="D484" s="101"/>
      <c r="E484" s="102"/>
      <c r="F484" s="101"/>
      <c r="G484" s="101"/>
      <c r="H484" s="101"/>
      <c r="I484" s="79"/>
      <c r="J484" s="79"/>
      <c r="K484" s="80" t="str">
        <f t="array" ref="K484">IF(I484="","",INDEX(Bahan!$C$2:$H$7,MATCH(J484,Bahan!$C$2:$C$7,0),MATCH(I484,Bahan!$C$2:$H$2,0)))</f>
        <v/>
      </c>
      <c r="L484" s="80" t="str">
        <f t="array" ref="L484">IF(I484="","",INDEX(Bahan!$C$10:$H$15,MATCH(J484,Bahan!$C$10:$C$15,0),MATCH(I484,Bahan!$C$10:$H$10,0)))</f>
        <v/>
      </c>
      <c r="M484" s="104"/>
      <c r="N484" s="105"/>
      <c r="O484" s="101"/>
      <c r="P484" s="101"/>
      <c r="Q484" s="101"/>
      <c r="R484" s="101"/>
      <c r="S484" s="101"/>
      <c r="T484" s="106"/>
      <c r="U484" s="106"/>
      <c r="V484" s="106"/>
      <c r="W484" s="79"/>
      <c r="X484" s="79"/>
      <c r="Y484" s="80" t="str">
        <f t="array" ref="Y484">IF(W484="","",INDEX(Bahan!$C$2:$H$7,MATCH(X484,Bahan!$C$2:$C$7,0),MATCH(W484,Bahan!$C$2:$H$2,0)))</f>
        <v/>
      </c>
      <c r="Z484" s="80" t="str">
        <f t="array" ref="Z484">IF(W484="","",INDEX(Bahan!$C$10:$H$15,MATCH(X484,Bahan!$C$10:$C$15,0),MATCH(W484,Bahan!$C$10:$H$10,0)))</f>
        <v/>
      </c>
      <c r="AA484" s="121"/>
      <c r="AB484" s="79"/>
      <c r="AC484" s="79"/>
      <c r="AD484" s="80" t="str">
        <f t="array" ref="AD484">IF(AB484="","",INDEX(Bahan!$C$2:$H$7,MATCH(AC484,Bahan!$C$2:$C$7,0),MATCH(AB484,Bahan!$C$2:$H$2,0)))</f>
        <v/>
      </c>
      <c r="AE484" s="80" t="str">
        <f t="array" ref="AE484">IF(AB484="","",INDEX(Bahan!$C$10:$H$15,MATCH(AC484,Bahan!$C$10:$C$15,0),MATCH(AB484,Bahan!$C$10:$H$10,0)))</f>
        <v/>
      </c>
      <c r="AF484" s="99"/>
      <c r="AG484" s="99"/>
      <c r="AH484" s="122"/>
      <c r="AI484" s="99"/>
      <c r="AJ484" s="100"/>
      <c r="AK484" s="100"/>
      <c r="AL484" s="100"/>
      <c r="AM484" s="100"/>
      <c r="AN484" s="100"/>
      <c r="AO484" s="100"/>
      <c r="AP484" s="100"/>
      <c r="AQ484" s="100"/>
      <c r="AR484" s="123"/>
      <c r="AS484" s="123"/>
      <c r="AT484" s="123"/>
    </row>
    <row r="485" spans="1:46" ht="16.5" customHeight="1">
      <c r="A485" s="97" t="str">
        <f>IF(ISBLANK(B485),"",B485&amp;"|"&amp;#REF!)</f>
        <v/>
      </c>
      <c r="B485" s="98"/>
      <c r="C485" s="101"/>
      <c r="D485" s="101"/>
      <c r="E485" s="102"/>
      <c r="F485" s="101"/>
      <c r="G485" s="101"/>
      <c r="H485" s="101"/>
      <c r="I485" s="79"/>
      <c r="J485" s="79"/>
      <c r="K485" s="80" t="str">
        <f t="array" ref="K485">IF(I485="","",INDEX(Bahan!$C$2:$H$7,MATCH(J485,Bahan!$C$2:$C$7,0),MATCH(I485,Bahan!$C$2:$H$2,0)))</f>
        <v/>
      </c>
      <c r="L485" s="80" t="str">
        <f t="array" ref="L485">IF(I485="","",INDEX(Bahan!$C$10:$H$15,MATCH(J485,Bahan!$C$10:$C$15,0),MATCH(I485,Bahan!$C$10:$H$10,0)))</f>
        <v/>
      </c>
      <c r="M485" s="104"/>
      <c r="N485" s="105"/>
      <c r="O485" s="101"/>
      <c r="P485" s="101"/>
      <c r="Q485" s="101"/>
      <c r="R485" s="101"/>
      <c r="S485" s="101"/>
      <c r="T485" s="106"/>
      <c r="U485" s="106"/>
      <c r="V485" s="106"/>
      <c r="W485" s="79"/>
      <c r="X485" s="79"/>
      <c r="Y485" s="80" t="str">
        <f t="array" ref="Y485">IF(W485="","",INDEX(Bahan!$C$2:$H$7,MATCH(X485,Bahan!$C$2:$C$7,0),MATCH(W485,Bahan!$C$2:$H$2,0)))</f>
        <v/>
      </c>
      <c r="Z485" s="80" t="str">
        <f t="array" ref="Z485">IF(W485="","",INDEX(Bahan!$C$10:$H$15,MATCH(X485,Bahan!$C$10:$C$15,0),MATCH(W485,Bahan!$C$10:$H$10,0)))</f>
        <v/>
      </c>
      <c r="AA485" s="121"/>
      <c r="AB485" s="79"/>
      <c r="AC485" s="79"/>
      <c r="AD485" s="80" t="str">
        <f t="array" ref="AD485">IF(AB485="","",INDEX(Bahan!$C$2:$H$7,MATCH(AC485,Bahan!$C$2:$C$7,0),MATCH(AB485,Bahan!$C$2:$H$2,0)))</f>
        <v/>
      </c>
      <c r="AE485" s="80" t="str">
        <f t="array" ref="AE485">IF(AB485="","",INDEX(Bahan!$C$10:$H$15,MATCH(AC485,Bahan!$C$10:$C$15,0),MATCH(AB485,Bahan!$C$10:$H$10,0)))</f>
        <v/>
      </c>
      <c r="AF485" s="99"/>
      <c r="AG485" s="99"/>
      <c r="AH485" s="122"/>
      <c r="AI485" s="99"/>
      <c r="AJ485" s="100"/>
      <c r="AK485" s="100"/>
      <c r="AL485" s="100"/>
      <c r="AM485" s="100"/>
      <c r="AN485" s="100"/>
      <c r="AO485" s="100"/>
      <c r="AP485" s="100"/>
      <c r="AQ485" s="100"/>
      <c r="AR485" s="123"/>
      <c r="AS485" s="123"/>
      <c r="AT485" s="123"/>
    </row>
    <row r="486" spans="1:46" ht="16.5" customHeight="1">
      <c r="A486" s="97" t="str">
        <f>IF(ISBLANK(B486),"",B486&amp;"|"&amp;#REF!)</f>
        <v/>
      </c>
      <c r="B486" s="98"/>
      <c r="C486" s="101"/>
      <c r="D486" s="101"/>
      <c r="E486" s="102"/>
      <c r="F486" s="101"/>
      <c r="G486" s="101"/>
      <c r="H486" s="101"/>
      <c r="I486" s="79"/>
      <c r="J486" s="79"/>
      <c r="K486" s="80" t="str">
        <f t="array" ref="K486">IF(I486="","",INDEX(Bahan!$C$2:$H$7,MATCH(J486,Bahan!$C$2:$C$7,0),MATCH(I486,Bahan!$C$2:$H$2,0)))</f>
        <v/>
      </c>
      <c r="L486" s="80" t="str">
        <f t="array" ref="L486">IF(I486="","",INDEX(Bahan!$C$10:$H$15,MATCH(J486,Bahan!$C$10:$C$15,0),MATCH(I486,Bahan!$C$10:$H$10,0)))</f>
        <v/>
      </c>
      <c r="M486" s="104"/>
      <c r="N486" s="105"/>
      <c r="O486" s="101"/>
      <c r="P486" s="101"/>
      <c r="Q486" s="101"/>
      <c r="R486" s="101"/>
      <c r="S486" s="101"/>
      <c r="T486" s="106"/>
      <c r="U486" s="106"/>
      <c r="V486" s="106"/>
      <c r="W486" s="79"/>
      <c r="X486" s="79"/>
      <c r="Y486" s="80" t="str">
        <f t="array" ref="Y486">IF(W486="","",INDEX(Bahan!$C$2:$H$7,MATCH(X486,Bahan!$C$2:$C$7,0),MATCH(W486,Bahan!$C$2:$H$2,0)))</f>
        <v/>
      </c>
      <c r="Z486" s="80" t="str">
        <f t="array" ref="Z486">IF(W486="","",INDEX(Bahan!$C$10:$H$15,MATCH(X486,Bahan!$C$10:$C$15,0),MATCH(W486,Bahan!$C$10:$H$10,0)))</f>
        <v/>
      </c>
      <c r="AA486" s="121"/>
      <c r="AB486" s="79"/>
      <c r="AC486" s="79"/>
      <c r="AD486" s="80" t="str">
        <f t="array" ref="AD486">IF(AB486="","",INDEX(Bahan!$C$2:$H$7,MATCH(AC486,Bahan!$C$2:$C$7,0),MATCH(AB486,Bahan!$C$2:$H$2,0)))</f>
        <v/>
      </c>
      <c r="AE486" s="80" t="str">
        <f t="array" ref="AE486">IF(AB486="","",INDEX(Bahan!$C$10:$H$15,MATCH(AC486,Bahan!$C$10:$C$15,0),MATCH(AB486,Bahan!$C$10:$H$10,0)))</f>
        <v/>
      </c>
      <c r="AF486" s="99"/>
      <c r="AG486" s="99"/>
      <c r="AH486" s="122"/>
      <c r="AI486" s="99"/>
      <c r="AJ486" s="100"/>
      <c r="AK486" s="100"/>
      <c r="AL486" s="100"/>
      <c r="AM486" s="100"/>
      <c r="AN486" s="100"/>
      <c r="AO486" s="100"/>
      <c r="AP486" s="100"/>
      <c r="AQ486" s="100"/>
      <c r="AR486" s="123"/>
      <c r="AS486" s="123"/>
      <c r="AT486" s="123"/>
    </row>
    <row r="487" spans="1:46" ht="16.5" customHeight="1">
      <c r="A487" s="97" t="str">
        <f>IF(ISBLANK(B487),"",B487&amp;"|"&amp;#REF!)</f>
        <v/>
      </c>
      <c r="B487" s="98"/>
      <c r="C487" s="101"/>
      <c r="D487" s="101"/>
      <c r="E487" s="102"/>
      <c r="F487" s="101"/>
      <c r="G487" s="101"/>
      <c r="H487" s="101"/>
      <c r="I487" s="79"/>
      <c r="J487" s="79"/>
      <c r="K487" s="80" t="str">
        <f t="array" ref="K487">IF(I487="","",INDEX(Bahan!$C$2:$H$7,MATCH(J487,Bahan!$C$2:$C$7,0),MATCH(I487,Bahan!$C$2:$H$2,0)))</f>
        <v/>
      </c>
      <c r="L487" s="80" t="str">
        <f t="array" ref="L487">IF(I487="","",INDEX(Bahan!$C$10:$H$15,MATCH(J487,Bahan!$C$10:$C$15,0),MATCH(I487,Bahan!$C$10:$H$10,0)))</f>
        <v/>
      </c>
      <c r="M487" s="104"/>
      <c r="N487" s="105"/>
      <c r="O487" s="101"/>
      <c r="P487" s="101"/>
      <c r="Q487" s="101"/>
      <c r="R487" s="101"/>
      <c r="S487" s="101"/>
      <c r="T487" s="106"/>
      <c r="U487" s="106"/>
      <c r="V487" s="106"/>
      <c r="W487" s="79"/>
      <c r="X487" s="79"/>
      <c r="Y487" s="80" t="str">
        <f t="array" ref="Y487">IF(W487="","",INDEX(Bahan!$C$2:$H$7,MATCH(X487,Bahan!$C$2:$C$7,0),MATCH(W487,Bahan!$C$2:$H$2,0)))</f>
        <v/>
      </c>
      <c r="Z487" s="80" t="str">
        <f t="array" ref="Z487">IF(W487="","",INDEX(Bahan!$C$10:$H$15,MATCH(X487,Bahan!$C$10:$C$15,0),MATCH(W487,Bahan!$C$10:$H$10,0)))</f>
        <v/>
      </c>
      <c r="AA487" s="121"/>
      <c r="AB487" s="79"/>
      <c r="AC487" s="79"/>
      <c r="AD487" s="80" t="str">
        <f t="array" ref="AD487">IF(AB487="","",INDEX(Bahan!$C$2:$H$7,MATCH(AC487,Bahan!$C$2:$C$7,0),MATCH(AB487,Bahan!$C$2:$H$2,0)))</f>
        <v/>
      </c>
      <c r="AE487" s="80" t="str">
        <f t="array" ref="AE487">IF(AB487="","",INDEX(Bahan!$C$10:$H$15,MATCH(AC487,Bahan!$C$10:$C$15,0),MATCH(AB487,Bahan!$C$10:$H$10,0)))</f>
        <v/>
      </c>
      <c r="AF487" s="99"/>
      <c r="AG487" s="99"/>
      <c r="AH487" s="122"/>
      <c r="AI487" s="99"/>
      <c r="AJ487" s="100"/>
      <c r="AK487" s="100"/>
      <c r="AL487" s="100"/>
      <c r="AM487" s="100"/>
      <c r="AN487" s="100"/>
      <c r="AO487" s="100"/>
      <c r="AP487" s="100"/>
      <c r="AQ487" s="100"/>
      <c r="AR487" s="123"/>
      <c r="AS487" s="123"/>
      <c r="AT487" s="123"/>
    </row>
    <row r="488" spans="1:46" ht="16.5" customHeight="1">
      <c r="A488" s="97" t="str">
        <f>IF(ISBLANK(B488),"",B488&amp;"|"&amp;#REF!)</f>
        <v/>
      </c>
      <c r="B488" s="98"/>
      <c r="C488" s="101"/>
      <c r="D488" s="101"/>
      <c r="E488" s="102"/>
      <c r="F488" s="101"/>
      <c r="G488" s="101"/>
      <c r="H488" s="101"/>
      <c r="I488" s="79"/>
      <c r="J488" s="79"/>
      <c r="K488" s="80" t="str">
        <f t="array" ref="K488">IF(I488="","",INDEX(Bahan!$C$2:$H$7,MATCH(J488,Bahan!$C$2:$C$7,0),MATCH(I488,Bahan!$C$2:$H$2,0)))</f>
        <v/>
      </c>
      <c r="L488" s="80" t="str">
        <f t="array" ref="L488">IF(I488="","",INDEX(Bahan!$C$10:$H$15,MATCH(J488,Bahan!$C$10:$C$15,0),MATCH(I488,Bahan!$C$10:$H$10,0)))</f>
        <v/>
      </c>
      <c r="M488" s="104"/>
      <c r="N488" s="105"/>
      <c r="O488" s="101"/>
      <c r="P488" s="101"/>
      <c r="Q488" s="101"/>
      <c r="R488" s="101"/>
      <c r="S488" s="101"/>
      <c r="T488" s="106"/>
      <c r="U488" s="106"/>
      <c r="V488" s="106"/>
      <c r="W488" s="79"/>
      <c r="X488" s="79"/>
      <c r="Y488" s="80" t="str">
        <f t="array" ref="Y488">IF(W488="","",INDEX(Bahan!$C$2:$H$7,MATCH(X488,Bahan!$C$2:$C$7,0),MATCH(W488,Bahan!$C$2:$H$2,0)))</f>
        <v/>
      </c>
      <c r="Z488" s="80" t="str">
        <f t="array" ref="Z488">IF(W488="","",INDEX(Bahan!$C$10:$H$15,MATCH(X488,Bahan!$C$10:$C$15,0),MATCH(W488,Bahan!$C$10:$H$10,0)))</f>
        <v/>
      </c>
      <c r="AA488" s="121"/>
      <c r="AB488" s="79"/>
      <c r="AC488" s="79"/>
      <c r="AD488" s="80" t="str">
        <f t="array" ref="AD488">IF(AB488="","",INDEX(Bahan!$C$2:$H$7,MATCH(AC488,Bahan!$C$2:$C$7,0),MATCH(AB488,Bahan!$C$2:$H$2,0)))</f>
        <v/>
      </c>
      <c r="AE488" s="80" t="str">
        <f t="array" ref="AE488">IF(AB488="","",INDEX(Bahan!$C$10:$H$15,MATCH(AC488,Bahan!$C$10:$C$15,0),MATCH(AB488,Bahan!$C$10:$H$10,0)))</f>
        <v/>
      </c>
      <c r="AF488" s="99"/>
      <c r="AG488" s="99"/>
      <c r="AH488" s="122"/>
      <c r="AI488" s="99"/>
      <c r="AJ488" s="100"/>
      <c r="AK488" s="100"/>
      <c r="AL488" s="100"/>
      <c r="AM488" s="100"/>
      <c r="AN488" s="100"/>
      <c r="AO488" s="100"/>
      <c r="AP488" s="100"/>
      <c r="AQ488" s="100"/>
      <c r="AR488" s="123"/>
      <c r="AS488" s="123"/>
      <c r="AT488" s="123"/>
    </row>
    <row r="489" spans="1:46" ht="16.5" customHeight="1">
      <c r="A489" s="97" t="str">
        <f>IF(ISBLANK(B489),"",B489&amp;"|"&amp;#REF!)</f>
        <v/>
      </c>
      <c r="B489" s="98"/>
      <c r="C489" s="101"/>
      <c r="D489" s="101"/>
      <c r="E489" s="102"/>
      <c r="F489" s="101"/>
      <c r="G489" s="101"/>
      <c r="H489" s="101"/>
      <c r="I489" s="79"/>
      <c r="J489" s="79"/>
      <c r="K489" s="80" t="str">
        <f t="array" ref="K489">IF(I489="","",INDEX(Bahan!$C$2:$H$7,MATCH(J489,Bahan!$C$2:$C$7,0),MATCH(I489,Bahan!$C$2:$H$2,0)))</f>
        <v/>
      </c>
      <c r="L489" s="80" t="str">
        <f t="array" ref="L489">IF(I489="","",INDEX(Bahan!$C$10:$H$15,MATCH(J489,Bahan!$C$10:$C$15,0),MATCH(I489,Bahan!$C$10:$H$10,0)))</f>
        <v/>
      </c>
      <c r="M489" s="104"/>
      <c r="N489" s="105"/>
      <c r="O489" s="101"/>
      <c r="P489" s="101"/>
      <c r="Q489" s="101"/>
      <c r="R489" s="101"/>
      <c r="S489" s="101"/>
      <c r="T489" s="106"/>
      <c r="U489" s="106"/>
      <c r="V489" s="106"/>
      <c r="W489" s="79"/>
      <c r="X489" s="79"/>
      <c r="Y489" s="80" t="str">
        <f t="array" ref="Y489">IF(W489="","",INDEX(Bahan!$C$2:$H$7,MATCH(X489,Bahan!$C$2:$C$7,0),MATCH(W489,Bahan!$C$2:$H$2,0)))</f>
        <v/>
      </c>
      <c r="Z489" s="80" t="str">
        <f t="array" ref="Z489">IF(W489="","",INDEX(Bahan!$C$10:$H$15,MATCH(X489,Bahan!$C$10:$C$15,0),MATCH(W489,Bahan!$C$10:$H$10,0)))</f>
        <v/>
      </c>
      <c r="AA489" s="121"/>
      <c r="AB489" s="79"/>
      <c r="AC489" s="79"/>
      <c r="AD489" s="80" t="str">
        <f t="array" ref="AD489">IF(AB489="","",INDEX(Bahan!$C$2:$H$7,MATCH(AC489,Bahan!$C$2:$C$7,0),MATCH(AB489,Bahan!$C$2:$H$2,0)))</f>
        <v/>
      </c>
      <c r="AE489" s="80" t="str">
        <f t="array" ref="AE489">IF(AB489="","",INDEX(Bahan!$C$10:$H$15,MATCH(AC489,Bahan!$C$10:$C$15,0),MATCH(AB489,Bahan!$C$10:$H$10,0)))</f>
        <v/>
      </c>
      <c r="AF489" s="99"/>
      <c r="AG489" s="99"/>
      <c r="AH489" s="122"/>
      <c r="AI489" s="99"/>
      <c r="AJ489" s="100"/>
      <c r="AK489" s="100"/>
      <c r="AL489" s="100"/>
      <c r="AM489" s="100"/>
      <c r="AN489" s="100"/>
      <c r="AO489" s="100"/>
      <c r="AP489" s="100"/>
      <c r="AQ489" s="100"/>
      <c r="AR489" s="123"/>
      <c r="AS489" s="123"/>
      <c r="AT489" s="123"/>
    </row>
    <row r="490" spans="1:46" ht="16.5" customHeight="1">
      <c r="A490" s="97" t="str">
        <f>IF(ISBLANK(B490),"",B490&amp;"|"&amp;#REF!)</f>
        <v/>
      </c>
      <c r="B490" s="98"/>
      <c r="C490" s="101"/>
      <c r="D490" s="101"/>
      <c r="E490" s="102"/>
      <c r="F490" s="101"/>
      <c r="G490" s="101"/>
      <c r="H490" s="101"/>
      <c r="I490" s="79"/>
      <c r="J490" s="79"/>
      <c r="K490" s="80" t="str">
        <f t="array" ref="K490">IF(I490="","",INDEX(Bahan!$C$2:$H$7,MATCH(J490,Bahan!$C$2:$C$7,0),MATCH(I490,Bahan!$C$2:$H$2,0)))</f>
        <v/>
      </c>
      <c r="L490" s="80" t="str">
        <f t="array" ref="L490">IF(I490="","",INDEX(Bahan!$C$10:$H$15,MATCH(J490,Bahan!$C$10:$C$15,0),MATCH(I490,Bahan!$C$10:$H$10,0)))</f>
        <v/>
      </c>
      <c r="M490" s="104"/>
      <c r="N490" s="105"/>
      <c r="O490" s="101"/>
      <c r="P490" s="101"/>
      <c r="Q490" s="101"/>
      <c r="R490" s="101"/>
      <c r="S490" s="101"/>
      <c r="T490" s="106"/>
      <c r="U490" s="106"/>
      <c r="V490" s="106"/>
      <c r="W490" s="79"/>
      <c r="X490" s="79"/>
      <c r="Y490" s="80" t="str">
        <f t="array" ref="Y490">IF(W490="","",INDEX(Bahan!$C$2:$H$7,MATCH(X490,Bahan!$C$2:$C$7,0),MATCH(W490,Bahan!$C$2:$H$2,0)))</f>
        <v/>
      </c>
      <c r="Z490" s="80" t="str">
        <f t="array" ref="Z490">IF(W490="","",INDEX(Bahan!$C$10:$H$15,MATCH(X490,Bahan!$C$10:$C$15,0),MATCH(W490,Bahan!$C$10:$H$10,0)))</f>
        <v/>
      </c>
      <c r="AA490" s="121"/>
      <c r="AB490" s="79"/>
      <c r="AC490" s="79"/>
      <c r="AD490" s="80" t="str">
        <f t="array" ref="AD490">IF(AB490="","",INDEX(Bahan!$C$2:$H$7,MATCH(AC490,Bahan!$C$2:$C$7,0),MATCH(AB490,Bahan!$C$2:$H$2,0)))</f>
        <v/>
      </c>
      <c r="AE490" s="80" t="str">
        <f t="array" ref="AE490">IF(AB490="","",INDEX(Bahan!$C$10:$H$15,MATCH(AC490,Bahan!$C$10:$C$15,0),MATCH(AB490,Bahan!$C$10:$H$10,0)))</f>
        <v/>
      </c>
      <c r="AF490" s="99"/>
      <c r="AG490" s="99"/>
      <c r="AH490" s="122"/>
      <c r="AI490" s="99"/>
      <c r="AJ490" s="100"/>
      <c r="AK490" s="100"/>
      <c r="AL490" s="100"/>
      <c r="AM490" s="100"/>
      <c r="AN490" s="100"/>
      <c r="AO490" s="100"/>
      <c r="AP490" s="100"/>
      <c r="AQ490" s="100"/>
      <c r="AR490" s="123"/>
      <c r="AS490" s="123"/>
      <c r="AT490" s="123"/>
    </row>
    <row r="491" spans="1:46" ht="16.5" customHeight="1">
      <c r="A491" s="97" t="str">
        <f>IF(ISBLANK(B491),"",B491&amp;"|"&amp;#REF!)</f>
        <v/>
      </c>
      <c r="B491" s="98"/>
      <c r="C491" s="101"/>
      <c r="D491" s="101"/>
      <c r="E491" s="102"/>
      <c r="F491" s="101"/>
      <c r="G491" s="101"/>
      <c r="H491" s="101"/>
      <c r="I491" s="79"/>
      <c r="J491" s="79"/>
      <c r="K491" s="80" t="str">
        <f t="array" ref="K491">IF(I491="","",INDEX(Bahan!$C$2:$H$7,MATCH(J491,Bahan!$C$2:$C$7,0),MATCH(I491,Bahan!$C$2:$H$2,0)))</f>
        <v/>
      </c>
      <c r="L491" s="80" t="str">
        <f t="array" ref="L491">IF(I491="","",INDEX(Bahan!$C$10:$H$15,MATCH(J491,Bahan!$C$10:$C$15,0),MATCH(I491,Bahan!$C$10:$H$10,0)))</f>
        <v/>
      </c>
      <c r="M491" s="104"/>
      <c r="N491" s="105"/>
      <c r="O491" s="101"/>
      <c r="P491" s="101"/>
      <c r="Q491" s="101"/>
      <c r="R491" s="101"/>
      <c r="S491" s="101"/>
      <c r="T491" s="106"/>
      <c r="U491" s="106"/>
      <c r="V491" s="106"/>
      <c r="W491" s="79"/>
      <c r="X491" s="79"/>
      <c r="Y491" s="80" t="str">
        <f t="array" ref="Y491">IF(W491="","",INDEX(Bahan!$C$2:$H$7,MATCH(X491,Bahan!$C$2:$C$7,0),MATCH(W491,Bahan!$C$2:$H$2,0)))</f>
        <v/>
      </c>
      <c r="Z491" s="80" t="str">
        <f t="array" ref="Z491">IF(W491="","",INDEX(Bahan!$C$10:$H$15,MATCH(X491,Bahan!$C$10:$C$15,0),MATCH(W491,Bahan!$C$10:$H$10,0)))</f>
        <v/>
      </c>
      <c r="AA491" s="121"/>
      <c r="AB491" s="79"/>
      <c r="AC491" s="79"/>
      <c r="AD491" s="80" t="str">
        <f t="array" ref="AD491">IF(AB491="","",INDEX(Bahan!$C$2:$H$7,MATCH(AC491,Bahan!$C$2:$C$7,0),MATCH(AB491,Bahan!$C$2:$H$2,0)))</f>
        <v/>
      </c>
      <c r="AE491" s="80" t="str">
        <f t="array" ref="AE491">IF(AB491="","",INDEX(Bahan!$C$10:$H$15,MATCH(AC491,Bahan!$C$10:$C$15,0),MATCH(AB491,Bahan!$C$10:$H$10,0)))</f>
        <v/>
      </c>
      <c r="AF491" s="99"/>
      <c r="AG491" s="99"/>
      <c r="AH491" s="122"/>
      <c r="AI491" s="99"/>
      <c r="AJ491" s="100"/>
      <c r="AK491" s="100"/>
      <c r="AL491" s="100"/>
      <c r="AM491" s="100"/>
      <c r="AN491" s="100"/>
      <c r="AO491" s="100"/>
      <c r="AP491" s="100"/>
      <c r="AQ491" s="100"/>
      <c r="AR491" s="123"/>
      <c r="AS491" s="123"/>
      <c r="AT491" s="123"/>
    </row>
    <row r="492" spans="1:46" ht="16.5" customHeight="1">
      <c r="A492" s="97" t="str">
        <f>IF(ISBLANK(B492),"",B492&amp;"|"&amp;#REF!)</f>
        <v/>
      </c>
      <c r="B492" s="98"/>
      <c r="C492" s="101"/>
      <c r="D492" s="101"/>
      <c r="E492" s="102"/>
      <c r="F492" s="101"/>
      <c r="G492" s="101"/>
      <c r="H492" s="101"/>
      <c r="I492" s="79"/>
      <c r="J492" s="79"/>
      <c r="K492" s="80" t="str">
        <f t="array" ref="K492">IF(I492="","",INDEX(Bahan!$C$2:$H$7,MATCH(J492,Bahan!$C$2:$C$7,0),MATCH(I492,Bahan!$C$2:$H$2,0)))</f>
        <v/>
      </c>
      <c r="L492" s="80" t="str">
        <f t="array" ref="L492">IF(I492="","",INDEX(Bahan!$C$10:$H$15,MATCH(J492,Bahan!$C$10:$C$15,0),MATCH(I492,Bahan!$C$10:$H$10,0)))</f>
        <v/>
      </c>
      <c r="M492" s="104"/>
      <c r="N492" s="105"/>
      <c r="O492" s="101"/>
      <c r="P492" s="101"/>
      <c r="Q492" s="101"/>
      <c r="R492" s="101"/>
      <c r="S492" s="101"/>
      <c r="T492" s="106"/>
      <c r="U492" s="106"/>
      <c r="V492" s="106"/>
      <c r="W492" s="79"/>
      <c r="X492" s="79"/>
      <c r="Y492" s="80" t="str">
        <f t="array" ref="Y492">IF(W492="","",INDEX(Bahan!$C$2:$H$7,MATCH(X492,Bahan!$C$2:$C$7,0),MATCH(W492,Bahan!$C$2:$H$2,0)))</f>
        <v/>
      </c>
      <c r="Z492" s="80" t="str">
        <f t="array" ref="Z492">IF(W492="","",INDEX(Bahan!$C$10:$H$15,MATCH(X492,Bahan!$C$10:$C$15,0),MATCH(W492,Bahan!$C$10:$H$10,0)))</f>
        <v/>
      </c>
      <c r="AA492" s="121"/>
      <c r="AB492" s="79"/>
      <c r="AC492" s="79"/>
      <c r="AD492" s="80" t="str">
        <f t="array" ref="AD492">IF(AB492="","",INDEX(Bahan!$C$2:$H$7,MATCH(AC492,Bahan!$C$2:$C$7,0),MATCH(AB492,Bahan!$C$2:$H$2,0)))</f>
        <v/>
      </c>
      <c r="AE492" s="80" t="str">
        <f t="array" ref="AE492">IF(AB492="","",INDEX(Bahan!$C$10:$H$15,MATCH(AC492,Bahan!$C$10:$C$15,0),MATCH(AB492,Bahan!$C$10:$H$10,0)))</f>
        <v/>
      </c>
      <c r="AF492" s="99"/>
      <c r="AG492" s="99"/>
      <c r="AH492" s="122"/>
      <c r="AI492" s="99"/>
      <c r="AJ492" s="100"/>
      <c r="AK492" s="100"/>
      <c r="AL492" s="100"/>
      <c r="AM492" s="100"/>
      <c r="AN492" s="100"/>
      <c r="AO492" s="100"/>
      <c r="AP492" s="100"/>
      <c r="AQ492" s="100"/>
      <c r="AR492" s="123"/>
      <c r="AS492" s="123"/>
      <c r="AT492" s="123"/>
    </row>
    <row r="493" spans="1:46" ht="16.5" customHeight="1">
      <c r="A493" s="97" t="str">
        <f>IF(ISBLANK(B493),"",B493&amp;"|"&amp;#REF!)</f>
        <v/>
      </c>
      <c r="B493" s="98"/>
      <c r="C493" s="101"/>
      <c r="D493" s="101"/>
      <c r="E493" s="102"/>
      <c r="F493" s="101"/>
      <c r="G493" s="101"/>
      <c r="H493" s="101"/>
      <c r="I493" s="79"/>
      <c r="J493" s="79"/>
      <c r="K493" s="80" t="str">
        <f t="array" ref="K493">IF(I493="","",INDEX(Bahan!$C$2:$H$7,MATCH(J493,Bahan!$C$2:$C$7,0),MATCH(I493,Bahan!$C$2:$H$2,0)))</f>
        <v/>
      </c>
      <c r="L493" s="80" t="str">
        <f t="array" ref="L493">IF(I493="","",INDEX(Bahan!$C$10:$H$15,MATCH(J493,Bahan!$C$10:$C$15,0),MATCH(I493,Bahan!$C$10:$H$10,0)))</f>
        <v/>
      </c>
      <c r="M493" s="104"/>
      <c r="N493" s="105"/>
      <c r="O493" s="101"/>
      <c r="P493" s="101"/>
      <c r="Q493" s="101"/>
      <c r="R493" s="101"/>
      <c r="S493" s="101"/>
      <c r="T493" s="106"/>
      <c r="U493" s="106"/>
      <c r="V493" s="106"/>
      <c r="W493" s="79"/>
      <c r="X493" s="79"/>
      <c r="Y493" s="80" t="str">
        <f t="array" ref="Y493">IF(W493="","",INDEX(Bahan!$C$2:$H$7,MATCH(X493,Bahan!$C$2:$C$7,0),MATCH(W493,Bahan!$C$2:$H$2,0)))</f>
        <v/>
      </c>
      <c r="Z493" s="80" t="str">
        <f t="array" ref="Z493">IF(W493="","",INDEX(Bahan!$C$10:$H$15,MATCH(X493,Bahan!$C$10:$C$15,0),MATCH(W493,Bahan!$C$10:$H$10,0)))</f>
        <v/>
      </c>
      <c r="AA493" s="121"/>
      <c r="AB493" s="79"/>
      <c r="AC493" s="79"/>
      <c r="AD493" s="80" t="str">
        <f t="array" ref="AD493">IF(AB493="","",INDEX(Bahan!$C$2:$H$7,MATCH(AC493,Bahan!$C$2:$C$7,0),MATCH(AB493,Bahan!$C$2:$H$2,0)))</f>
        <v/>
      </c>
      <c r="AE493" s="80" t="str">
        <f t="array" ref="AE493">IF(AB493="","",INDEX(Bahan!$C$10:$H$15,MATCH(AC493,Bahan!$C$10:$C$15,0),MATCH(AB493,Bahan!$C$10:$H$10,0)))</f>
        <v/>
      </c>
      <c r="AF493" s="99"/>
      <c r="AG493" s="99"/>
      <c r="AH493" s="122"/>
      <c r="AI493" s="99"/>
      <c r="AJ493" s="100"/>
      <c r="AK493" s="100"/>
      <c r="AL493" s="100"/>
      <c r="AM493" s="100"/>
      <c r="AN493" s="100"/>
      <c r="AO493" s="100"/>
      <c r="AP493" s="100"/>
      <c r="AQ493" s="100"/>
      <c r="AR493" s="123"/>
      <c r="AS493" s="123"/>
      <c r="AT493" s="123"/>
    </row>
    <row r="494" spans="1:46" ht="16.5" customHeight="1">
      <c r="A494" s="97" t="str">
        <f>IF(ISBLANK(B494),"",B494&amp;"|"&amp;#REF!)</f>
        <v/>
      </c>
      <c r="B494" s="98"/>
      <c r="C494" s="101"/>
      <c r="D494" s="101"/>
      <c r="E494" s="102"/>
      <c r="F494" s="101"/>
      <c r="G494" s="101"/>
      <c r="H494" s="101"/>
      <c r="I494" s="79"/>
      <c r="J494" s="79"/>
      <c r="K494" s="80" t="str">
        <f t="array" ref="K494">IF(I494="","",INDEX(Bahan!$C$2:$H$7,MATCH(J494,Bahan!$C$2:$C$7,0),MATCH(I494,Bahan!$C$2:$H$2,0)))</f>
        <v/>
      </c>
      <c r="L494" s="80" t="str">
        <f t="array" ref="L494">IF(I494="","",INDEX(Bahan!$C$10:$H$15,MATCH(J494,Bahan!$C$10:$C$15,0),MATCH(I494,Bahan!$C$10:$H$10,0)))</f>
        <v/>
      </c>
      <c r="M494" s="104"/>
      <c r="N494" s="105"/>
      <c r="O494" s="101"/>
      <c r="P494" s="101"/>
      <c r="Q494" s="101"/>
      <c r="R494" s="101"/>
      <c r="S494" s="101"/>
      <c r="T494" s="106"/>
      <c r="U494" s="106"/>
      <c r="V494" s="106"/>
      <c r="W494" s="79"/>
      <c r="X494" s="79"/>
      <c r="Y494" s="80" t="str">
        <f t="array" ref="Y494">IF(W494="","",INDEX(Bahan!$C$2:$H$7,MATCH(X494,Bahan!$C$2:$C$7,0),MATCH(W494,Bahan!$C$2:$H$2,0)))</f>
        <v/>
      </c>
      <c r="Z494" s="80" t="str">
        <f t="array" ref="Z494">IF(W494="","",INDEX(Bahan!$C$10:$H$15,MATCH(X494,Bahan!$C$10:$C$15,0),MATCH(W494,Bahan!$C$10:$H$10,0)))</f>
        <v/>
      </c>
      <c r="AA494" s="121"/>
      <c r="AB494" s="79"/>
      <c r="AC494" s="79"/>
      <c r="AD494" s="80" t="str">
        <f t="array" ref="AD494">IF(AB494="","",INDEX(Bahan!$C$2:$H$7,MATCH(AC494,Bahan!$C$2:$C$7,0),MATCH(AB494,Bahan!$C$2:$H$2,0)))</f>
        <v/>
      </c>
      <c r="AE494" s="80" t="str">
        <f t="array" ref="AE494">IF(AB494="","",INDEX(Bahan!$C$10:$H$15,MATCH(AC494,Bahan!$C$10:$C$15,0),MATCH(AB494,Bahan!$C$10:$H$10,0)))</f>
        <v/>
      </c>
      <c r="AF494" s="99"/>
      <c r="AG494" s="99"/>
      <c r="AH494" s="122"/>
      <c r="AI494" s="99"/>
      <c r="AJ494" s="100"/>
      <c r="AK494" s="100"/>
      <c r="AL494" s="100"/>
      <c r="AM494" s="100"/>
      <c r="AN494" s="100"/>
      <c r="AO494" s="100"/>
      <c r="AP494" s="100"/>
      <c r="AQ494" s="100"/>
      <c r="AR494" s="123"/>
      <c r="AS494" s="123"/>
      <c r="AT494" s="123"/>
    </row>
    <row r="495" spans="1:46" ht="16.5" customHeight="1">
      <c r="A495" s="97" t="str">
        <f>IF(ISBLANK(B495),"",B495&amp;"|"&amp;#REF!)</f>
        <v/>
      </c>
      <c r="B495" s="98"/>
      <c r="C495" s="101"/>
      <c r="D495" s="101"/>
      <c r="E495" s="102"/>
      <c r="F495" s="101"/>
      <c r="G495" s="101"/>
      <c r="H495" s="101"/>
      <c r="I495" s="79"/>
      <c r="J495" s="79"/>
      <c r="K495" s="80" t="str">
        <f t="array" ref="K495">IF(I495="","",INDEX(Bahan!$C$2:$H$7,MATCH(J495,Bahan!$C$2:$C$7,0),MATCH(I495,Bahan!$C$2:$H$2,0)))</f>
        <v/>
      </c>
      <c r="L495" s="80" t="str">
        <f t="array" ref="L495">IF(I495="","",INDEX(Bahan!$C$10:$H$15,MATCH(J495,Bahan!$C$10:$C$15,0),MATCH(I495,Bahan!$C$10:$H$10,0)))</f>
        <v/>
      </c>
      <c r="M495" s="104"/>
      <c r="N495" s="105"/>
      <c r="O495" s="101"/>
      <c r="P495" s="101"/>
      <c r="Q495" s="101"/>
      <c r="R495" s="101"/>
      <c r="S495" s="101"/>
      <c r="T495" s="106"/>
      <c r="U495" s="106"/>
      <c r="V495" s="106"/>
      <c r="W495" s="79"/>
      <c r="X495" s="79"/>
      <c r="Y495" s="80" t="str">
        <f t="array" ref="Y495">IF(W495="","",INDEX(Bahan!$C$2:$H$7,MATCH(X495,Bahan!$C$2:$C$7,0),MATCH(W495,Bahan!$C$2:$H$2,0)))</f>
        <v/>
      </c>
      <c r="Z495" s="80" t="str">
        <f t="array" ref="Z495">IF(W495="","",INDEX(Bahan!$C$10:$H$15,MATCH(X495,Bahan!$C$10:$C$15,0),MATCH(W495,Bahan!$C$10:$H$10,0)))</f>
        <v/>
      </c>
      <c r="AA495" s="121"/>
      <c r="AB495" s="79"/>
      <c r="AC495" s="79"/>
      <c r="AD495" s="80" t="str">
        <f t="array" ref="AD495">IF(AB495="","",INDEX(Bahan!$C$2:$H$7,MATCH(AC495,Bahan!$C$2:$C$7,0),MATCH(AB495,Bahan!$C$2:$H$2,0)))</f>
        <v/>
      </c>
      <c r="AE495" s="80" t="str">
        <f t="array" ref="AE495">IF(AB495="","",INDEX(Bahan!$C$10:$H$15,MATCH(AC495,Bahan!$C$10:$C$15,0),MATCH(AB495,Bahan!$C$10:$H$10,0)))</f>
        <v/>
      </c>
      <c r="AF495" s="99"/>
      <c r="AG495" s="99"/>
      <c r="AH495" s="122"/>
      <c r="AI495" s="99"/>
      <c r="AJ495" s="100"/>
      <c r="AK495" s="100"/>
      <c r="AL495" s="100"/>
      <c r="AM495" s="100"/>
      <c r="AN495" s="100"/>
      <c r="AO495" s="100"/>
      <c r="AP495" s="100"/>
      <c r="AQ495" s="100"/>
      <c r="AR495" s="123"/>
      <c r="AS495" s="123"/>
      <c r="AT495" s="123"/>
    </row>
    <row r="496" spans="1:46" ht="16.5" customHeight="1">
      <c r="A496" s="97" t="str">
        <f>IF(ISBLANK(B496),"",B496&amp;"|"&amp;#REF!)</f>
        <v/>
      </c>
      <c r="B496" s="98"/>
      <c r="C496" s="101"/>
      <c r="D496" s="101"/>
      <c r="E496" s="102"/>
      <c r="F496" s="101"/>
      <c r="G496" s="101"/>
      <c r="H496" s="101"/>
      <c r="I496" s="79"/>
      <c r="J496" s="79"/>
      <c r="K496" s="80" t="str">
        <f t="array" ref="K496">IF(I496="","",INDEX(Bahan!$C$2:$H$7,MATCH(J496,Bahan!$C$2:$C$7,0),MATCH(I496,Bahan!$C$2:$H$2,0)))</f>
        <v/>
      </c>
      <c r="L496" s="80" t="str">
        <f t="array" ref="L496">IF(I496="","",INDEX(Bahan!$C$10:$H$15,MATCH(J496,Bahan!$C$10:$C$15,0),MATCH(I496,Bahan!$C$10:$H$10,0)))</f>
        <v/>
      </c>
      <c r="M496" s="104"/>
      <c r="N496" s="105"/>
      <c r="O496" s="101"/>
      <c r="P496" s="101"/>
      <c r="Q496" s="101"/>
      <c r="R496" s="101"/>
      <c r="S496" s="101"/>
      <c r="T496" s="106"/>
      <c r="U496" s="106"/>
      <c r="V496" s="106"/>
      <c r="W496" s="79"/>
      <c r="X496" s="79"/>
      <c r="Y496" s="80" t="str">
        <f t="array" ref="Y496">IF(W496="","",INDEX(Bahan!$C$2:$H$7,MATCH(X496,Bahan!$C$2:$C$7,0),MATCH(W496,Bahan!$C$2:$H$2,0)))</f>
        <v/>
      </c>
      <c r="Z496" s="80" t="str">
        <f t="array" ref="Z496">IF(W496="","",INDEX(Bahan!$C$10:$H$15,MATCH(X496,Bahan!$C$10:$C$15,0),MATCH(W496,Bahan!$C$10:$H$10,0)))</f>
        <v/>
      </c>
      <c r="AA496" s="121"/>
      <c r="AB496" s="79"/>
      <c r="AC496" s="79"/>
      <c r="AD496" s="80" t="str">
        <f t="array" ref="AD496">IF(AB496="","",INDEX(Bahan!$C$2:$H$7,MATCH(AC496,Bahan!$C$2:$C$7,0),MATCH(AB496,Bahan!$C$2:$H$2,0)))</f>
        <v/>
      </c>
      <c r="AE496" s="80" t="str">
        <f t="array" ref="AE496">IF(AB496="","",INDEX(Bahan!$C$10:$H$15,MATCH(AC496,Bahan!$C$10:$C$15,0),MATCH(AB496,Bahan!$C$10:$H$10,0)))</f>
        <v/>
      </c>
      <c r="AF496" s="99"/>
      <c r="AG496" s="99"/>
      <c r="AH496" s="122"/>
      <c r="AI496" s="99"/>
      <c r="AJ496" s="100"/>
      <c r="AK496" s="100"/>
      <c r="AL496" s="100"/>
      <c r="AM496" s="100"/>
      <c r="AN496" s="100"/>
      <c r="AO496" s="100"/>
      <c r="AP496" s="100"/>
      <c r="AQ496" s="100"/>
      <c r="AR496" s="123"/>
      <c r="AS496" s="123"/>
      <c r="AT496" s="123"/>
    </row>
    <row r="497" spans="1:46" ht="16.5" customHeight="1">
      <c r="A497" s="97" t="str">
        <f>IF(ISBLANK(B497),"",B497&amp;"|"&amp;#REF!)</f>
        <v/>
      </c>
      <c r="B497" s="98"/>
      <c r="C497" s="101"/>
      <c r="D497" s="101"/>
      <c r="E497" s="102"/>
      <c r="F497" s="101"/>
      <c r="G497" s="101"/>
      <c r="H497" s="101"/>
      <c r="I497" s="79"/>
      <c r="J497" s="79"/>
      <c r="K497" s="80" t="str">
        <f t="array" ref="K497">IF(I497="","",INDEX(Bahan!$C$2:$H$7,MATCH(J497,Bahan!$C$2:$C$7,0),MATCH(I497,Bahan!$C$2:$H$2,0)))</f>
        <v/>
      </c>
      <c r="L497" s="80" t="str">
        <f t="array" ref="L497">IF(I497="","",INDEX(Bahan!$C$10:$H$15,MATCH(J497,Bahan!$C$10:$C$15,0),MATCH(I497,Bahan!$C$10:$H$10,0)))</f>
        <v/>
      </c>
      <c r="M497" s="104"/>
      <c r="N497" s="105"/>
      <c r="O497" s="101"/>
      <c r="P497" s="101"/>
      <c r="Q497" s="101"/>
      <c r="R497" s="101"/>
      <c r="S497" s="101"/>
      <c r="T497" s="106"/>
      <c r="U497" s="106"/>
      <c r="V497" s="106"/>
      <c r="W497" s="79"/>
      <c r="X497" s="79"/>
      <c r="Y497" s="80" t="str">
        <f t="array" ref="Y497">IF(W497="","",INDEX(Bahan!$C$2:$H$7,MATCH(X497,Bahan!$C$2:$C$7,0),MATCH(W497,Bahan!$C$2:$H$2,0)))</f>
        <v/>
      </c>
      <c r="Z497" s="80" t="str">
        <f t="array" ref="Z497">IF(W497="","",INDEX(Bahan!$C$10:$H$15,MATCH(X497,Bahan!$C$10:$C$15,0),MATCH(W497,Bahan!$C$10:$H$10,0)))</f>
        <v/>
      </c>
      <c r="AA497" s="121"/>
      <c r="AB497" s="79"/>
      <c r="AC497" s="79"/>
      <c r="AD497" s="80" t="str">
        <f t="array" ref="AD497">IF(AB497="","",INDEX(Bahan!$C$2:$H$7,MATCH(AC497,Bahan!$C$2:$C$7,0),MATCH(AB497,Bahan!$C$2:$H$2,0)))</f>
        <v/>
      </c>
      <c r="AE497" s="80" t="str">
        <f t="array" ref="AE497">IF(AB497="","",INDEX(Bahan!$C$10:$H$15,MATCH(AC497,Bahan!$C$10:$C$15,0),MATCH(AB497,Bahan!$C$10:$H$10,0)))</f>
        <v/>
      </c>
      <c r="AF497" s="99"/>
      <c r="AG497" s="99"/>
      <c r="AH497" s="122"/>
      <c r="AI497" s="99"/>
      <c r="AJ497" s="100"/>
      <c r="AK497" s="100"/>
      <c r="AL497" s="100"/>
      <c r="AM497" s="100"/>
      <c r="AN497" s="100"/>
      <c r="AO497" s="100"/>
      <c r="AP497" s="100"/>
      <c r="AQ497" s="100"/>
      <c r="AR497" s="123"/>
      <c r="AS497" s="123"/>
      <c r="AT497" s="123"/>
    </row>
    <row r="498" spans="1:46" ht="16.5" customHeight="1">
      <c r="A498" s="97" t="str">
        <f>IF(ISBLANK(B498),"",B498&amp;"|"&amp;#REF!)</f>
        <v/>
      </c>
      <c r="B498" s="98"/>
      <c r="C498" s="101"/>
      <c r="D498" s="101"/>
      <c r="E498" s="102"/>
      <c r="F498" s="101"/>
      <c r="G498" s="101"/>
      <c r="H498" s="101"/>
      <c r="I498" s="79"/>
      <c r="J498" s="79"/>
      <c r="K498" s="80" t="str">
        <f t="array" ref="K498">IF(I498="","",INDEX(Bahan!$C$2:$H$7,MATCH(J498,Bahan!$C$2:$C$7,0),MATCH(I498,Bahan!$C$2:$H$2,0)))</f>
        <v/>
      </c>
      <c r="L498" s="80" t="str">
        <f t="array" ref="L498">IF(I498="","",INDEX(Bahan!$C$10:$H$15,MATCH(J498,Bahan!$C$10:$C$15,0),MATCH(I498,Bahan!$C$10:$H$10,0)))</f>
        <v/>
      </c>
      <c r="M498" s="104"/>
      <c r="N498" s="105"/>
      <c r="O498" s="101"/>
      <c r="P498" s="101"/>
      <c r="Q498" s="101"/>
      <c r="R498" s="101"/>
      <c r="S498" s="101"/>
      <c r="T498" s="106"/>
      <c r="U498" s="106"/>
      <c r="V498" s="106"/>
      <c r="W498" s="79"/>
      <c r="X498" s="79"/>
      <c r="Y498" s="80" t="str">
        <f t="array" ref="Y498">IF(W498="","",INDEX(Bahan!$C$2:$H$7,MATCH(X498,Bahan!$C$2:$C$7,0),MATCH(W498,Bahan!$C$2:$H$2,0)))</f>
        <v/>
      </c>
      <c r="Z498" s="80" t="str">
        <f t="array" ref="Z498">IF(W498="","",INDEX(Bahan!$C$10:$H$15,MATCH(X498,Bahan!$C$10:$C$15,0),MATCH(W498,Bahan!$C$10:$H$10,0)))</f>
        <v/>
      </c>
      <c r="AA498" s="121"/>
      <c r="AB498" s="79"/>
      <c r="AC498" s="79"/>
      <c r="AD498" s="80" t="str">
        <f t="array" ref="AD498">IF(AB498="","",INDEX(Bahan!$C$2:$H$7,MATCH(AC498,Bahan!$C$2:$C$7,0),MATCH(AB498,Bahan!$C$2:$H$2,0)))</f>
        <v/>
      </c>
      <c r="AE498" s="80" t="str">
        <f t="array" ref="AE498">IF(AB498="","",INDEX(Bahan!$C$10:$H$15,MATCH(AC498,Bahan!$C$10:$C$15,0),MATCH(AB498,Bahan!$C$10:$H$10,0)))</f>
        <v/>
      </c>
      <c r="AF498" s="99"/>
      <c r="AG498" s="99"/>
      <c r="AH498" s="122"/>
      <c r="AI498" s="99"/>
      <c r="AJ498" s="100"/>
      <c r="AK498" s="100"/>
      <c r="AL498" s="100"/>
      <c r="AM498" s="100"/>
      <c r="AN498" s="100"/>
      <c r="AO498" s="100"/>
      <c r="AP498" s="100"/>
      <c r="AQ498" s="100"/>
      <c r="AR498" s="123"/>
      <c r="AS498" s="123"/>
      <c r="AT498" s="123"/>
    </row>
    <row r="499" spans="1:46" ht="16.5" customHeight="1">
      <c r="A499" s="97" t="str">
        <f>IF(ISBLANK(B499),"",B499&amp;"|"&amp;#REF!)</f>
        <v/>
      </c>
      <c r="B499" s="98"/>
      <c r="C499" s="101"/>
      <c r="D499" s="101"/>
      <c r="E499" s="102"/>
      <c r="F499" s="101"/>
      <c r="G499" s="101"/>
      <c r="H499" s="101"/>
      <c r="I499" s="79"/>
      <c r="J499" s="79"/>
      <c r="K499" s="80" t="str">
        <f t="array" ref="K499">IF(I499="","",INDEX(Bahan!$C$2:$H$7,MATCH(J499,Bahan!$C$2:$C$7,0),MATCH(I499,Bahan!$C$2:$H$2,0)))</f>
        <v/>
      </c>
      <c r="L499" s="80" t="str">
        <f t="array" ref="L499">IF(I499="","",INDEX(Bahan!$C$10:$H$15,MATCH(J499,Bahan!$C$10:$C$15,0),MATCH(I499,Bahan!$C$10:$H$10,0)))</f>
        <v/>
      </c>
      <c r="M499" s="104"/>
      <c r="N499" s="105"/>
      <c r="O499" s="101"/>
      <c r="P499" s="101"/>
      <c r="Q499" s="101"/>
      <c r="R499" s="101"/>
      <c r="S499" s="101"/>
      <c r="T499" s="106"/>
      <c r="U499" s="106"/>
      <c r="V499" s="106"/>
      <c r="W499" s="79"/>
      <c r="X499" s="79"/>
      <c r="Y499" s="80" t="str">
        <f t="array" ref="Y499">IF(W499="","",INDEX(Bahan!$C$2:$H$7,MATCH(X499,Bahan!$C$2:$C$7,0),MATCH(W499,Bahan!$C$2:$H$2,0)))</f>
        <v/>
      </c>
      <c r="Z499" s="80" t="str">
        <f t="array" ref="Z499">IF(W499="","",INDEX(Bahan!$C$10:$H$15,MATCH(X499,Bahan!$C$10:$C$15,0),MATCH(W499,Bahan!$C$10:$H$10,0)))</f>
        <v/>
      </c>
      <c r="AA499" s="121"/>
      <c r="AB499" s="79"/>
      <c r="AC499" s="79"/>
      <c r="AD499" s="80" t="str">
        <f t="array" ref="AD499">IF(AB499="","",INDEX(Bahan!$C$2:$H$7,MATCH(AC499,Bahan!$C$2:$C$7,0),MATCH(AB499,Bahan!$C$2:$H$2,0)))</f>
        <v/>
      </c>
      <c r="AE499" s="80" t="str">
        <f t="array" ref="AE499">IF(AB499="","",INDEX(Bahan!$C$10:$H$15,MATCH(AC499,Bahan!$C$10:$C$15,0),MATCH(AB499,Bahan!$C$10:$H$10,0)))</f>
        <v/>
      </c>
      <c r="AF499" s="99"/>
      <c r="AG499" s="99"/>
      <c r="AH499" s="122"/>
      <c r="AI499" s="99"/>
      <c r="AJ499" s="100"/>
      <c r="AK499" s="100"/>
      <c r="AL499" s="100"/>
      <c r="AM499" s="100"/>
      <c r="AN499" s="100"/>
      <c r="AO499" s="100"/>
      <c r="AP499" s="100"/>
      <c r="AQ499" s="100"/>
      <c r="AR499" s="123"/>
      <c r="AS499" s="123"/>
      <c r="AT499" s="123"/>
    </row>
    <row r="500" spans="1:46" ht="16.5" customHeight="1">
      <c r="A500" s="97" t="str">
        <f>IF(ISBLANK(B500),"",B500&amp;"|"&amp;#REF!)</f>
        <v/>
      </c>
      <c r="B500" s="98"/>
      <c r="C500" s="101"/>
      <c r="D500" s="101"/>
      <c r="E500" s="102"/>
      <c r="F500" s="101"/>
      <c r="G500" s="101"/>
      <c r="H500" s="101"/>
      <c r="I500" s="79"/>
      <c r="J500" s="79"/>
      <c r="K500" s="80" t="str">
        <f t="array" ref="K500">IF(I500="","",INDEX(Bahan!$C$2:$H$7,MATCH(J500,Bahan!$C$2:$C$7,0),MATCH(I500,Bahan!$C$2:$H$2,0)))</f>
        <v/>
      </c>
      <c r="L500" s="80" t="str">
        <f t="array" ref="L500">IF(I500="","",INDEX(Bahan!$C$10:$H$15,MATCH(J500,Bahan!$C$10:$C$15,0),MATCH(I500,Bahan!$C$10:$H$10,0)))</f>
        <v/>
      </c>
      <c r="M500" s="104"/>
      <c r="N500" s="105"/>
      <c r="O500" s="101"/>
      <c r="P500" s="101"/>
      <c r="Q500" s="101"/>
      <c r="R500" s="101"/>
      <c r="S500" s="101"/>
      <c r="T500" s="106"/>
      <c r="U500" s="106"/>
      <c r="V500" s="106"/>
      <c r="W500" s="79"/>
      <c r="X500" s="79"/>
      <c r="Y500" s="80" t="str">
        <f t="array" ref="Y500">IF(W500="","",INDEX(Bahan!$C$2:$H$7,MATCH(X500,Bahan!$C$2:$C$7,0),MATCH(W500,Bahan!$C$2:$H$2,0)))</f>
        <v/>
      </c>
      <c r="Z500" s="80" t="str">
        <f t="array" ref="Z500">IF(W500="","",INDEX(Bahan!$C$10:$H$15,MATCH(X500,Bahan!$C$10:$C$15,0),MATCH(W500,Bahan!$C$10:$H$10,0)))</f>
        <v/>
      </c>
      <c r="AA500" s="121"/>
      <c r="AB500" s="79"/>
      <c r="AC500" s="79"/>
      <c r="AD500" s="80" t="str">
        <f t="array" ref="AD500">IF(AB500="","",INDEX(Bahan!$C$2:$H$7,MATCH(AC500,Bahan!$C$2:$C$7,0),MATCH(AB500,Bahan!$C$2:$H$2,0)))</f>
        <v/>
      </c>
      <c r="AE500" s="80" t="str">
        <f t="array" ref="AE500">IF(AB500="","",INDEX(Bahan!$C$10:$H$15,MATCH(AC500,Bahan!$C$10:$C$15,0),MATCH(AB500,Bahan!$C$10:$H$10,0)))</f>
        <v/>
      </c>
      <c r="AF500" s="99"/>
      <c r="AG500" s="99"/>
      <c r="AH500" s="122"/>
      <c r="AI500" s="99"/>
      <c r="AJ500" s="100"/>
      <c r="AK500" s="100"/>
      <c r="AL500" s="100"/>
      <c r="AM500" s="100"/>
      <c r="AN500" s="100"/>
      <c r="AO500" s="100"/>
      <c r="AP500" s="100"/>
      <c r="AQ500" s="100"/>
      <c r="AR500" s="123"/>
      <c r="AS500" s="123"/>
      <c r="AT500" s="123"/>
    </row>
    <row r="501" spans="1:46" ht="16.5" customHeight="1">
      <c r="A501" s="97" t="str">
        <f>IF(ISBLANK(B501),"",B501&amp;"|"&amp;#REF!)</f>
        <v/>
      </c>
      <c r="B501" s="98"/>
      <c r="C501" s="101"/>
      <c r="D501" s="101"/>
      <c r="E501" s="102"/>
      <c r="F501" s="101"/>
      <c r="G501" s="101"/>
      <c r="H501" s="101"/>
      <c r="I501" s="79"/>
      <c r="J501" s="79"/>
      <c r="K501" s="80" t="str">
        <f t="array" ref="K501">IF(I501="","",INDEX(Bahan!$C$2:$H$7,MATCH(J501,Bahan!$C$2:$C$7,0),MATCH(I501,Bahan!$C$2:$H$2,0)))</f>
        <v/>
      </c>
      <c r="L501" s="80" t="str">
        <f t="array" ref="L501">IF(I501="","",INDEX(Bahan!$C$10:$H$15,MATCH(J501,Bahan!$C$10:$C$15,0),MATCH(I501,Bahan!$C$10:$H$10,0)))</f>
        <v/>
      </c>
      <c r="M501" s="104"/>
      <c r="N501" s="105"/>
      <c r="O501" s="101"/>
      <c r="P501" s="101"/>
      <c r="Q501" s="101"/>
      <c r="R501" s="101"/>
      <c r="S501" s="101"/>
      <c r="T501" s="106"/>
      <c r="U501" s="106"/>
      <c r="V501" s="106"/>
      <c r="W501" s="79"/>
      <c r="X501" s="79"/>
      <c r="Y501" s="80" t="str">
        <f t="array" ref="Y501">IF(W501="","",INDEX(Bahan!$C$2:$H$7,MATCH(X501,Bahan!$C$2:$C$7,0),MATCH(W501,Bahan!$C$2:$H$2,0)))</f>
        <v/>
      </c>
      <c r="Z501" s="80" t="str">
        <f t="array" ref="Z501">IF(W501="","",INDEX(Bahan!$C$10:$H$15,MATCH(X501,Bahan!$C$10:$C$15,0),MATCH(W501,Bahan!$C$10:$H$10,0)))</f>
        <v/>
      </c>
      <c r="AA501" s="121"/>
      <c r="AB501" s="79"/>
      <c r="AC501" s="79"/>
      <c r="AD501" s="80" t="str">
        <f t="array" ref="AD501">IF(AB501="","",INDEX(Bahan!$C$2:$H$7,MATCH(AC501,Bahan!$C$2:$C$7,0),MATCH(AB501,Bahan!$C$2:$H$2,0)))</f>
        <v/>
      </c>
      <c r="AE501" s="80" t="str">
        <f t="array" ref="AE501">IF(AB501="","",INDEX(Bahan!$C$10:$H$15,MATCH(AC501,Bahan!$C$10:$C$15,0),MATCH(AB501,Bahan!$C$10:$H$10,0)))</f>
        <v/>
      </c>
      <c r="AF501" s="99"/>
      <c r="AG501" s="99"/>
      <c r="AH501" s="122"/>
      <c r="AI501" s="99"/>
      <c r="AJ501" s="100"/>
      <c r="AK501" s="100"/>
      <c r="AL501" s="100"/>
      <c r="AM501" s="100"/>
      <c r="AN501" s="100"/>
      <c r="AO501" s="100"/>
      <c r="AP501" s="100"/>
      <c r="AQ501" s="100"/>
      <c r="AR501" s="123"/>
      <c r="AS501" s="123"/>
      <c r="AT501" s="123"/>
    </row>
    <row r="502" spans="1:46" ht="16.5" customHeight="1">
      <c r="A502" s="97" t="str">
        <f>IF(ISBLANK(B502),"",B502&amp;"|"&amp;#REF!)</f>
        <v/>
      </c>
      <c r="B502" s="98"/>
      <c r="C502" s="101"/>
      <c r="D502" s="101"/>
      <c r="E502" s="102"/>
      <c r="F502" s="101"/>
      <c r="G502" s="101"/>
      <c r="H502" s="101"/>
      <c r="I502" s="79"/>
      <c r="J502" s="79"/>
      <c r="K502" s="80" t="str">
        <f t="array" ref="K502">IF(I502="","",INDEX(Bahan!$C$2:$H$7,MATCH(J502,Bahan!$C$2:$C$7,0),MATCH(I502,Bahan!$C$2:$H$2,0)))</f>
        <v/>
      </c>
      <c r="L502" s="80" t="str">
        <f t="array" ref="L502">IF(I502="","",INDEX(Bahan!$C$10:$H$15,MATCH(J502,Bahan!$C$10:$C$15,0),MATCH(I502,Bahan!$C$10:$H$10,0)))</f>
        <v/>
      </c>
      <c r="M502" s="104"/>
      <c r="N502" s="105"/>
      <c r="O502" s="101"/>
      <c r="P502" s="101"/>
      <c r="Q502" s="101"/>
      <c r="R502" s="101"/>
      <c r="S502" s="101"/>
      <c r="T502" s="106"/>
      <c r="U502" s="106"/>
      <c r="V502" s="106"/>
      <c r="W502" s="79"/>
      <c r="X502" s="79"/>
      <c r="Y502" s="80" t="str">
        <f t="array" ref="Y502">IF(W502="","",INDEX(Bahan!$C$2:$H$7,MATCH(X502,Bahan!$C$2:$C$7,0),MATCH(W502,Bahan!$C$2:$H$2,0)))</f>
        <v/>
      </c>
      <c r="Z502" s="80" t="str">
        <f t="array" ref="Z502">IF(W502="","",INDEX(Bahan!$C$10:$H$15,MATCH(X502,Bahan!$C$10:$C$15,0),MATCH(W502,Bahan!$C$10:$H$10,0)))</f>
        <v/>
      </c>
      <c r="AA502" s="121"/>
      <c r="AB502" s="79"/>
      <c r="AC502" s="79"/>
      <c r="AD502" s="80" t="str">
        <f t="array" ref="AD502">IF(AB502="","",INDEX(Bahan!$C$2:$H$7,MATCH(AC502,Bahan!$C$2:$C$7,0),MATCH(AB502,Bahan!$C$2:$H$2,0)))</f>
        <v/>
      </c>
      <c r="AE502" s="80" t="str">
        <f t="array" ref="AE502">IF(AB502="","",INDEX(Bahan!$C$10:$H$15,MATCH(AC502,Bahan!$C$10:$C$15,0),MATCH(AB502,Bahan!$C$10:$H$10,0)))</f>
        <v/>
      </c>
      <c r="AF502" s="99"/>
      <c r="AG502" s="99"/>
      <c r="AH502" s="122"/>
      <c r="AI502" s="99"/>
      <c r="AJ502" s="100"/>
      <c r="AK502" s="100"/>
      <c r="AL502" s="100"/>
      <c r="AM502" s="100"/>
      <c r="AN502" s="100"/>
      <c r="AO502" s="100"/>
      <c r="AP502" s="100"/>
      <c r="AQ502" s="100"/>
      <c r="AR502" s="123"/>
      <c r="AS502" s="123"/>
      <c r="AT502" s="123"/>
    </row>
    <row r="503" spans="1:46" ht="16.5" customHeight="1">
      <c r="A503" s="97" t="str">
        <f>IF(ISBLANK(B503),"",B503&amp;"|"&amp;#REF!)</f>
        <v/>
      </c>
      <c r="B503" s="98"/>
      <c r="C503" s="101"/>
      <c r="D503" s="101"/>
      <c r="E503" s="102"/>
      <c r="F503" s="101"/>
      <c r="G503" s="101"/>
      <c r="H503" s="101"/>
      <c r="I503" s="79"/>
      <c r="J503" s="79"/>
      <c r="K503" s="80" t="str">
        <f t="array" ref="K503">IF(I503="","",INDEX(Bahan!$C$2:$H$7,MATCH(J503,Bahan!$C$2:$C$7,0),MATCH(I503,Bahan!$C$2:$H$2,0)))</f>
        <v/>
      </c>
      <c r="L503" s="80" t="str">
        <f t="array" ref="L503">IF(I503="","",INDEX(Bahan!$C$10:$H$15,MATCH(J503,Bahan!$C$10:$C$15,0),MATCH(I503,Bahan!$C$10:$H$10,0)))</f>
        <v/>
      </c>
      <c r="M503" s="104"/>
      <c r="N503" s="105"/>
      <c r="O503" s="101"/>
      <c r="P503" s="101"/>
      <c r="Q503" s="101"/>
      <c r="R503" s="101"/>
      <c r="S503" s="101"/>
      <c r="T503" s="106"/>
      <c r="U503" s="106"/>
      <c r="V503" s="106"/>
      <c r="W503" s="79"/>
      <c r="X503" s="79"/>
      <c r="Y503" s="80" t="str">
        <f t="array" ref="Y503">IF(W503="","",INDEX(Bahan!$C$2:$H$7,MATCH(X503,Bahan!$C$2:$C$7,0),MATCH(W503,Bahan!$C$2:$H$2,0)))</f>
        <v/>
      </c>
      <c r="Z503" s="80" t="str">
        <f t="array" ref="Z503">IF(W503="","",INDEX(Bahan!$C$10:$H$15,MATCH(X503,Bahan!$C$10:$C$15,0),MATCH(W503,Bahan!$C$10:$H$10,0)))</f>
        <v/>
      </c>
      <c r="AA503" s="121"/>
      <c r="AB503" s="79"/>
      <c r="AC503" s="79"/>
      <c r="AD503" s="80" t="str">
        <f t="array" ref="AD503">IF(AB503="","",INDEX(Bahan!$C$2:$H$7,MATCH(AC503,Bahan!$C$2:$C$7,0),MATCH(AB503,Bahan!$C$2:$H$2,0)))</f>
        <v/>
      </c>
      <c r="AE503" s="80" t="str">
        <f t="array" ref="AE503">IF(AB503="","",INDEX(Bahan!$C$10:$H$15,MATCH(AC503,Bahan!$C$10:$C$15,0),MATCH(AB503,Bahan!$C$10:$H$10,0)))</f>
        <v/>
      </c>
      <c r="AF503" s="99"/>
      <c r="AG503" s="99"/>
      <c r="AH503" s="122"/>
      <c r="AI503" s="99"/>
      <c r="AJ503" s="100"/>
      <c r="AK503" s="100"/>
      <c r="AL503" s="100"/>
      <c r="AM503" s="100"/>
      <c r="AN503" s="100"/>
      <c r="AO503" s="100"/>
      <c r="AP503" s="100"/>
      <c r="AQ503" s="100"/>
      <c r="AR503" s="123"/>
      <c r="AS503" s="123"/>
      <c r="AT503" s="123"/>
    </row>
    <row r="504" spans="1:46" ht="16.5" customHeight="1">
      <c r="A504" s="97" t="str">
        <f>IF(ISBLANK(B504),"",B504&amp;"|"&amp;#REF!)</f>
        <v/>
      </c>
      <c r="B504" s="98"/>
      <c r="C504" s="101"/>
      <c r="D504" s="101"/>
      <c r="E504" s="102"/>
      <c r="F504" s="101"/>
      <c r="G504" s="101"/>
      <c r="H504" s="101"/>
      <c r="I504" s="79"/>
      <c r="J504" s="79"/>
      <c r="K504" s="80" t="str">
        <f t="array" ref="K504">IF(I504="","",INDEX(Bahan!$C$2:$H$7,MATCH(J504,Bahan!$C$2:$C$7,0),MATCH(I504,Bahan!$C$2:$H$2,0)))</f>
        <v/>
      </c>
      <c r="L504" s="80" t="str">
        <f t="array" ref="L504">IF(I504="","",INDEX(Bahan!$C$10:$H$15,MATCH(J504,Bahan!$C$10:$C$15,0),MATCH(I504,Bahan!$C$10:$H$10,0)))</f>
        <v/>
      </c>
      <c r="M504" s="104"/>
      <c r="N504" s="105"/>
      <c r="O504" s="101"/>
      <c r="P504" s="101"/>
      <c r="Q504" s="101"/>
      <c r="R504" s="101"/>
      <c r="S504" s="101"/>
      <c r="T504" s="106"/>
      <c r="U504" s="106"/>
      <c r="V504" s="106"/>
      <c r="W504" s="79"/>
      <c r="X504" s="79"/>
      <c r="Y504" s="80" t="str">
        <f t="array" ref="Y504">IF(W504="","",INDEX(Bahan!$C$2:$H$7,MATCH(X504,Bahan!$C$2:$C$7,0),MATCH(W504,Bahan!$C$2:$H$2,0)))</f>
        <v/>
      </c>
      <c r="Z504" s="80" t="str">
        <f t="array" ref="Z504">IF(W504="","",INDEX(Bahan!$C$10:$H$15,MATCH(X504,Bahan!$C$10:$C$15,0),MATCH(W504,Bahan!$C$10:$H$10,0)))</f>
        <v/>
      </c>
      <c r="AA504" s="121"/>
      <c r="AB504" s="79"/>
      <c r="AC504" s="79"/>
      <c r="AD504" s="80" t="str">
        <f t="array" ref="AD504">IF(AB504="","",INDEX(Bahan!$C$2:$H$7,MATCH(AC504,Bahan!$C$2:$C$7,0),MATCH(AB504,Bahan!$C$2:$H$2,0)))</f>
        <v/>
      </c>
      <c r="AE504" s="80" t="str">
        <f t="array" ref="AE504">IF(AB504="","",INDEX(Bahan!$C$10:$H$15,MATCH(AC504,Bahan!$C$10:$C$15,0),MATCH(AB504,Bahan!$C$10:$H$10,0)))</f>
        <v/>
      </c>
      <c r="AF504" s="99"/>
      <c r="AG504" s="99"/>
      <c r="AH504" s="122"/>
      <c r="AI504" s="99"/>
      <c r="AJ504" s="100"/>
      <c r="AK504" s="100"/>
      <c r="AL504" s="100"/>
      <c r="AM504" s="100"/>
      <c r="AN504" s="100"/>
      <c r="AO504" s="100"/>
      <c r="AP504" s="100"/>
      <c r="AQ504" s="100"/>
      <c r="AR504" s="123"/>
      <c r="AS504" s="123"/>
      <c r="AT504" s="123"/>
    </row>
    <row r="505" spans="1:46" ht="16.5" customHeight="1">
      <c r="A505" s="97" t="str">
        <f>IF(ISBLANK(B505),"",B505&amp;"|"&amp;#REF!)</f>
        <v/>
      </c>
      <c r="B505" s="98"/>
      <c r="C505" s="101"/>
      <c r="D505" s="101"/>
      <c r="E505" s="102"/>
      <c r="F505" s="101"/>
      <c r="G505" s="101"/>
      <c r="H505" s="101"/>
      <c r="I505" s="79"/>
      <c r="J505" s="79"/>
      <c r="K505" s="80" t="str">
        <f t="array" ref="K505">IF(I505="","",INDEX(Bahan!$C$2:$H$7,MATCH(J505,Bahan!$C$2:$C$7,0),MATCH(I505,Bahan!$C$2:$H$2,0)))</f>
        <v/>
      </c>
      <c r="L505" s="80" t="str">
        <f t="array" ref="L505">IF(I505="","",INDEX(Bahan!$C$10:$H$15,MATCH(J505,Bahan!$C$10:$C$15,0),MATCH(I505,Bahan!$C$10:$H$10,0)))</f>
        <v/>
      </c>
      <c r="M505" s="104"/>
      <c r="N505" s="105"/>
      <c r="O505" s="101"/>
      <c r="P505" s="101"/>
      <c r="Q505" s="101"/>
      <c r="R505" s="101"/>
      <c r="S505" s="101"/>
      <c r="T505" s="106"/>
      <c r="U505" s="106"/>
      <c r="V505" s="106"/>
      <c r="W505" s="79"/>
      <c r="X505" s="79"/>
      <c r="Y505" s="80" t="str">
        <f t="array" ref="Y505">IF(W505="","",INDEX(Bahan!$C$2:$H$7,MATCH(X505,Bahan!$C$2:$C$7,0),MATCH(W505,Bahan!$C$2:$H$2,0)))</f>
        <v/>
      </c>
      <c r="Z505" s="80" t="str">
        <f t="array" ref="Z505">IF(W505="","",INDEX(Bahan!$C$10:$H$15,MATCH(X505,Bahan!$C$10:$C$15,0),MATCH(W505,Bahan!$C$10:$H$10,0)))</f>
        <v/>
      </c>
      <c r="AA505" s="121"/>
      <c r="AB505" s="79"/>
      <c r="AC505" s="79"/>
      <c r="AD505" s="80" t="str">
        <f t="array" ref="AD505">IF(AB505="","",INDEX(Bahan!$C$2:$H$7,MATCH(AC505,Bahan!$C$2:$C$7,0),MATCH(AB505,Bahan!$C$2:$H$2,0)))</f>
        <v/>
      </c>
      <c r="AE505" s="80" t="str">
        <f t="array" ref="AE505">IF(AB505="","",INDEX(Bahan!$C$10:$H$15,MATCH(AC505,Bahan!$C$10:$C$15,0),MATCH(AB505,Bahan!$C$10:$H$10,0)))</f>
        <v/>
      </c>
      <c r="AF505" s="99"/>
      <c r="AG505" s="99"/>
      <c r="AH505" s="122"/>
      <c r="AI505" s="99"/>
      <c r="AJ505" s="100"/>
      <c r="AK505" s="100"/>
      <c r="AL505" s="100"/>
      <c r="AM505" s="100"/>
      <c r="AN505" s="100"/>
      <c r="AO505" s="100"/>
      <c r="AP505" s="100"/>
      <c r="AQ505" s="100"/>
      <c r="AR505" s="123"/>
      <c r="AS505" s="123"/>
      <c r="AT505" s="123"/>
    </row>
    <row r="506" spans="1:46" ht="16.5" customHeight="1">
      <c r="A506" s="97" t="str">
        <f>IF(ISBLANK(B506),"",B506&amp;"|"&amp;#REF!)</f>
        <v/>
      </c>
      <c r="B506" s="98"/>
      <c r="C506" s="101"/>
      <c r="D506" s="101"/>
      <c r="E506" s="102"/>
      <c r="F506" s="101"/>
      <c r="G506" s="101"/>
      <c r="H506" s="101"/>
      <c r="I506" s="79"/>
      <c r="J506" s="79"/>
      <c r="K506" s="80" t="str">
        <f t="array" ref="K506">IF(I506="","",INDEX(Bahan!$C$2:$H$7,MATCH(J506,Bahan!$C$2:$C$7,0),MATCH(I506,Bahan!$C$2:$H$2,0)))</f>
        <v/>
      </c>
      <c r="L506" s="80" t="str">
        <f t="array" ref="L506">IF(I506="","",INDEX(Bahan!$C$10:$H$15,MATCH(J506,Bahan!$C$10:$C$15,0),MATCH(I506,Bahan!$C$10:$H$10,0)))</f>
        <v/>
      </c>
      <c r="M506" s="104"/>
      <c r="N506" s="105"/>
      <c r="O506" s="101"/>
      <c r="P506" s="101"/>
      <c r="Q506" s="101"/>
      <c r="R506" s="101"/>
      <c r="S506" s="101"/>
      <c r="T506" s="106"/>
      <c r="U506" s="106"/>
      <c r="V506" s="106"/>
      <c r="W506" s="79"/>
      <c r="X506" s="79"/>
      <c r="Y506" s="80" t="str">
        <f t="array" ref="Y506">IF(W506="","",INDEX(Bahan!$C$2:$H$7,MATCH(X506,Bahan!$C$2:$C$7,0),MATCH(W506,Bahan!$C$2:$H$2,0)))</f>
        <v/>
      </c>
      <c r="Z506" s="80" t="str">
        <f t="array" ref="Z506">IF(W506="","",INDEX(Bahan!$C$10:$H$15,MATCH(X506,Bahan!$C$10:$C$15,0),MATCH(W506,Bahan!$C$10:$H$10,0)))</f>
        <v/>
      </c>
      <c r="AA506" s="121"/>
      <c r="AB506" s="79"/>
      <c r="AC506" s="79"/>
      <c r="AD506" s="80" t="str">
        <f t="array" ref="AD506">IF(AB506="","",INDEX(Bahan!$C$2:$H$7,MATCH(AC506,Bahan!$C$2:$C$7,0),MATCH(AB506,Bahan!$C$2:$H$2,0)))</f>
        <v/>
      </c>
      <c r="AE506" s="80" t="str">
        <f t="array" ref="AE506">IF(AB506="","",INDEX(Bahan!$C$10:$H$15,MATCH(AC506,Bahan!$C$10:$C$15,0),MATCH(AB506,Bahan!$C$10:$H$10,0)))</f>
        <v/>
      </c>
      <c r="AF506" s="99"/>
      <c r="AG506" s="99"/>
      <c r="AH506" s="122"/>
      <c r="AI506" s="99"/>
      <c r="AJ506" s="100"/>
      <c r="AK506" s="100"/>
      <c r="AL506" s="100"/>
      <c r="AM506" s="100"/>
      <c r="AN506" s="100"/>
      <c r="AO506" s="100"/>
      <c r="AP506" s="100"/>
      <c r="AQ506" s="100"/>
      <c r="AR506" s="123"/>
      <c r="AS506" s="123"/>
      <c r="AT506" s="123"/>
    </row>
    <row r="507" spans="1:46" ht="16.5" customHeight="1">
      <c r="A507" s="97" t="str">
        <f>IF(ISBLANK(B507),"",B507&amp;"|"&amp;#REF!)</f>
        <v/>
      </c>
      <c r="B507" s="98"/>
      <c r="C507" s="101"/>
      <c r="D507" s="101"/>
      <c r="E507" s="102"/>
      <c r="F507" s="101"/>
      <c r="G507" s="101"/>
      <c r="H507" s="101"/>
      <c r="I507" s="79"/>
      <c r="J507" s="79"/>
      <c r="K507" s="80" t="str">
        <f t="array" ref="K507">IF(I507="","",INDEX(Bahan!$C$2:$H$7,MATCH(J507,Bahan!$C$2:$C$7,0),MATCH(I507,Bahan!$C$2:$H$2,0)))</f>
        <v/>
      </c>
      <c r="L507" s="80" t="str">
        <f t="array" ref="L507">IF(I507="","",INDEX(Bahan!$C$10:$H$15,MATCH(J507,Bahan!$C$10:$C$15,0),MATCH(I507,Bahan!$C$10:$H$10,0)))</f>
        <v/>
      </c>
      <c r="M507" s="104"/>
      <c r="N507" s="105"/>
      <c r="O507" s="101"/>
      <c r="P507" s="101"/>
      <c r="Q507" s="101"/>
      <c r="R507" s="101"/>
      <c r="S507" s="101"/>
      <c r="T507" s="106"/>
      <c r="U507" s="106"/>
      <c r="V507" s="106"/>
      <c r="W507" s="79"/>
      <c r="X507" s="79"/>
      <c r="Y507" s="80" t="str">
        <f t="array" ref="Y507">IF(W507="","",INDEX(Bahan!$C$2:$H$7,MATCH(X507,Bahan!$C$2:$C$7,0),MATCH(W507,Bahan!$C$2:$H$2,0)))</f>
        <v/>
      </c>
      <c r="Z507" s="80" t="str">
        <f t="array" ref="Z507">IF(W507="","",INDEX(Bahan!$C$10:$H$15,MATCH(X507,Bahan!$C$10:$C$15,0),MATCH(W507,Bahan!$C$10:$H$10,0)))</f>
        <v/>
      </c>
      <c r="AA507" s="121"/>
      <c r="AB507" s="79"/>
      <c r="AC507" s="79"/>
      <c r="AD507" s="80" t="str">
        <f t="array" ref="AD507">IF(AB507="","",INDEX(Bahan!$C$2:$H$7,MATCH(AC507,Bahan!$C$2:$C$7,0),MATCH(AB507,Bahan!$C$2:$H$2,0)))</f>
        <v/>
      </c>
      <c r="AE507" s="80" t="str">
        <f t="array" ref="AE507">IF(AB507="","",INDEX(Bahan!$C$10:$H$15,MATCH(AC507,Bahan!$C$10:$C$15,0),MATCH(AB507,Bahan!$C$10:$H$10,0)))</f>
        <v/>
      </c>
      <c r="AF507" s="99"/>
      <c r="AG507" s="99"/>
      <c r="AH507" s="122"/>
      <c r="AI507" s="99"/>
      <c r="AJ507" s="100"/>
      <c r="AK507" s="100"/>
      <c r="AL507" s="100"/>
      <c r="AM507" s="100"/>
      <c r="AN507" s="100"/>
      <c r="AO507" s="100"/>
      <c r="AP507" s="100"/>
      <c r="AQ507" s="100"/>
      <c r="AR507" s="123"/>
      <c r="AS507" s="123"/>
      <c r="AT507" s="123"/>
    </row>
    <row r="508" spans="1:46" ht="16.5" customHeight="1">
      <c r="A508" s="97" t="str">
        <f>IF(ISBLANK(B508),"",B508&amp;"|"&amp;#REF!)</f>
        <v/>
      </c>
      <c r="B508" s="98"/>
      <c r="C508" s="101"/>
      <c r="D508" s="101"/>
      <c r="E508" s="102"/>
      <c r="F508" s="101"/>
      <c r="G508" s="101"/>
      <c r="H508" s="101"/>
      <c r="I508" s="79"/>
      <c r="J508" s="79"/>
      <c r="K508" s="80" t="str">
        <f t="array" ref="K508">IF(I508="","",INDEX(Bahan!$C$2:$H$7,MATCH(J508,Bahan!$C$2:$C$7,0),MATCH(I508,Bahan!$C$2:$H$2,0)))</f>
        <v/>
      </c>
      <c r="L508" s="80" t="str">
        <f t="array" ref="L508">IF(I508="","",INDEX(Bahan!$C$10:$H$15,MATCH(J508,Bahan!$C$10:$C$15,0),MATCH(I508,Bahan!$C$10:$H$10,0)))</f>
        <v/>
      </c>
      <c r="M508" s="104"/>
      <c r="N508" s="105"/>
      <c r="O508" s="101"/>
      <c r="P508" s="101"/>
      <c r="Q508" s="101"/>
      <c r="R508" s="101"/>
      <c r="S508" s="101"/>
      <c r="T508" s="106"/>
      <c r="U508" s="106"/>
      <c r="V508" s="106"/>
      <c r="W508" s="79"/>
      <c r="X508" s="79"/>
      <c r="Y508" s="80" t="str">
        <f t="array" ref="Y508">IF(W508="","",INDEX(Bahan!$C$2:$H$7,MATCH(X508,Bahan!$C$2:$C$7,0),MATCH(W508,Bahan!$C$2:$H$2,0)))</f>
        <v/>
      </c>
      <c r="Z508" s="80" t="str">
        <f t="array" ref="Z508">IF(W508="","",INDEX(Bahan!$C$10:$H$15,MATCH(X508,Bahan!$C$10:$C$15,0),MATCH(W508,Bahan!$C$10:$H$10,0)))</f>
        <v/>
      </c>
      <c r="AA508" s="121"/>
      <c r="AB508" s="79"/>
      <c r="AC508" s="79"/>
      <c r="AD508" s="80" t="str">
        <f t="array" ref="AD508">IF(AB508="","",INDEX(Bahan!$C$2:$H$7,MATCH(AC508,Bahan!$C$2:$C$7,0),MATCH(AB508,Bahan!$C$2:$H$2,0)))</f>
        <v/>
      </c>
      <c r="AE508" s="80" t="str">
        <f t="array" ref="AE508">IF(AB508="","",INDEX(Bahan!$C$10:$H$15,MATCH(AC508,Bahan!$C$10:$C$15,0),MATCH(AB508,Bahan!$C$10:$H$10,0)))</f>
        <v/>
      </c>
      <c r="AF508" s="99"/>
      <c r="AG508" s="99"/>
      <c r="AH508" s="122"/>
      <c r="AI508" s="99"/>
      <c r="AJ508" s="100"/>
      <c r="AK508" s="100"/>
      <c r="AL508" s="100"/>
      <c r="AM508" s="100"/>
      <c r="AN508" s="100"/>
      <c r="AO508" s="100"/>
      <c r="AP508" s="100"/>
      <c r="AQ508" s="100"/>
      <c r="AR508" s="123"/>
      <c r="AS508" s="123"/>
      <c r="AT508" s="123"/>
    </row>
    <row r="509" spans="1:46" ht="16.5" customHeight="1">
      <c r="A509" s="97" t="str">
        <f>IF(ISBLANK(B509),"",B509&amp;"|"&amp;#REF!)</f>
        <v/>
      </c>
      <c r="B509" s="98"/>
      <c r="C509" s="101"/>
      <c r="D509" s="101"/>
      <c r="E509" s="102"/>
      <c r="F509" s="101"/>
      <c r="G509" s="101"/>
      <c r="H509" s="101"/>
      <c r="I509" s="79"/>
      <c r="J509" s="79"/>
      <c r="K509" s="80" t="str">
        <f t="array" ref="K509">IF(I509="","",INDEX(Bahan!$C$2:$H$7,MATCH(J509,Bahan!$C$2:$C$7,0),MATCH(I509,Bahan!$C$2:$H$2,0)))</f>
        <v/>
      </c>
      <c r="L509" s="80" t="str">
        <f t="array" ref="L509">IF(I509="","",INDEX(Bahan!$C$10:$H$15,MATCH(J509,Bahan!$C$10:$C$15,0),MATCH(I509,Bahan!$C$10:$H$10,0)))</f>
        <v/>
      </c>
      <c r="M509" s="104"/>
      <c r="N509" s="105"/>
      <c r="O509" s="101"/>
      <c r="P509" s="101"/>
      <c r="Q509" s="101"/>
      <c r="R509" s="101"/>
      <c r="S509" s="101"/>
      <c r="T509" s="106"/>
      <c r="U509" s="106"/>
      <c r="V509" s="106"/>
      <c r="W509" s="79"/>
      <c r="X509" s="79"/>
      <c r="Y509" s="80" t="str">
        <f t="array" ref="Y509">IF(W509="","",INDEX(Bahan!$C$2:$H$7,MATCH(X509,Bahan!$C$2:$C$7,0),MATCH(W509,Bahan!$C$2:$H$2,0)))</f>
        <v/>
      </c>
      <c r="Z509" s="80" t="str">
        <f t="array" ref="Z509">IF(W509="","",INDEX(Bahan!$C$10:$H$15,MATCH(X509,Bahan!$C$10:$C$15,0),MATCH(W509,Bahan!$C$10:$H$10,0)))</f>
        <v/>
      </c>
      <c r="AA509" s="121"/>
      <c r="AB509" s="79"/>
      <c r="AC509" s="79"/>
      <c r="AD509" s="80" t="str">
        <f t="array" ref="AD509">IF(AB509="","",INDEX(Bahan!$C$2:$H$7,MATCH(AC509,Bahan!$C$2:$C$7,0),MATCH(AB509,Bahan!$C$2:$H$2,0)))</f>
        <v/>
      </c>
      <c r="AE509" s="80" t="str">
        <f t="array" ref="AE509">IF(AB509="","",INDEX(Bahan!$C$10:$H$15,MATCH(AC509,Bahan!$C$10:$C$15,0),MATCH(AB509,Bahan!$C$10:$H$10,0)))</f>
        <v/>
      </c>
      <c r="AF509" s="99"/>
      <c r="AG509" s="99"/>
      <c r="AH509" s="122"/>
      <c r="AI509" s="99"/>
      <c r="AJ509" s="100"/>
      <c r="AK509" s="100"/>
      <c r="AL509" s="100"/>
      <c r="AM509" s="100"/>
      <c r="AN509" s="100"/>
      <c r="AO509" s="100"/>
      <c r="AP509" s="100"/>
      <c r="AQ509" s="100"/>
      <c r="AR509" s="123"/>
      <c r="AS509" s="123"/>
      <c r="AT509" s="123"/>
    </row>
    <row r="510" spans="1:46" ht="16.5" customHeight="1">
      <c r="A510" s="97" t="str">
        <f>IF(ISBLANK(B510),"",B510&amp;"|"&amp;#REF!)</f>
        <v/>
      </c>
      <c r="B510" s="98"/>
      <c r="C510" s="101"/>
      <c r="D510" s="101"/>
      <c r="E510" s="102"/>
      <c r="F510" s="101"/>
      <c r="G510" s="101"/>
      <c r="H510" s="101"/>
      <c r="I510" s="79"/>
      <c r="J510" s="79"/>
      <c r="K510" s="80" t="str">
        <f t="array" ref="K510">IF(I510="","",INDEX(Bahan!$C$2:$H$7,MATCH(J510,Bahan!$C$2:$C$7,0),MATCH(I510,Bahan!$C$2:$H$2,0)))</f>
        <v/>
      </c>
      <c r="L510" s="80" t="str">
        <f t="array" ref="L510">IF(I510="","",INDEX(Bahan!$C$10:$H$15,MATCH(J510,Bahan!$C$10:$C$15,0),MATCH(I510,Bahan!$C$10:$H$10,0)))</f>
        <v/>
      </c>
      <c r="M510" s="104"/>
      <c r="N510" s="105"/>
      <c r="O510" s="101"/>
      <c r="P510" s="101"/>
      <c r="Q510" s="101"/>
      <c r="R510" s="101"/>
      <c r="S510" s="101"/>
      <c r="T510" s="106"/>
      <c r="U510" s="106"/>
      <c r="V510" s="106"/>
      <c r="W510" s="79"/>
      <c r="X510" s="79"/>
      <c r="Y510" s="80" t="str">
        <f t="array" ref="Y510">IF(W510="","",INDEX(Bahan!$C$2:$H$7,MATCH(X510,Bahan!$C$2:$C$7,0),MATCH(W510,Bahan!$C$2:$H$2,0)))</f>
        <v/>
      </c>
      <c r="Z510" s="80" t="str">
        <f t="array" ref="Z510">IF(W510="","",INDEX(Bahan!$C$10:$H$15,MATCH(X510,Bahan!$C$10:$C$15,0),MATCH(W510,Bahan!$C$10:$H$10,0)))</f>
        <v/>
      </c>
      <c r="AA510" s="121"/>
      <c r="AB510" s="79"/>
      <c r="AC510" s="79"/>
      <c r="AD510" s="80" t="str">
        <f t="array" ref="AD510">IF(AB510="","",INDEX(Bahan!$C$2:$H$7,MATCH(AC510,Bahan!$C$2:$C$7,0),MATCH(AB510,Bahan!$C$2:$H$2,0)))</f>
        <v/>
      </c>
      <c r="AE510" s="80" t="str">
        <f t="array" ref="AE510">IF(AB510="","",INDEX(Bahan!$C$10:$H$15,MATCH(AC510,Bahan!$C$10:$C$15,0),MATCH(AB510,Bahan!$C$10:$H$10,0)))</f>
        <v/>
      </c>
      <c r="AF510" s="99"/>
      <c r="AG510" s="99"/>
      <c r="AH510" s="122"/>
      <c r="AI510" s="99"/>
      <c r="AJ510" s="100"/>
      <c r="AK510" s="100"/>
      <c r="AL510" s="100"/>
      <c r="AM510" s="100"/>
      <c r="AN510" s="100"/>
      <c r="AO510" s="100"/>
      <c r="AP510" s="100"/>
      <c r="AQ510" s="100"/>
      <c r="AR510" s="123"/>
      <c r="AS510" s="123"/>
      <c r="AT510" s="123"/>
    </row>
    <row r="511" spans="1:46" ht="16.5" customHeight="1">
      <c r="A511" s="97" t="str">
        <f>IF(ISBLANK(B511),"",B511&amp;"|"&amp;#REF!)</f>
        <v/>
      </c>
      <c r="B511" s="98"/>
      <c r="C511" s="101"/>
      <c r="D511" s="101"/>
      <c r="E511" s="102"/>
      <c r="F511" s="101"/>
      <c r="G511" s="101"/>
      <c r="H511" s="101"/>
      <c r="I511" s="79"/>
      <c r="J511" s="79"/>
      <c r="K511" s="80" t="str">
        <f t="array" ref="K511">IF(I511="","",INDEX(Bahan!$C$2:$H$7,MATCH(J511,Bahan!$C$2:$C$7,0),MATCH(I511,Bahan!$C$2:$H$2,0)))</f>
        <v/>
      </c>
      <c r="L511" s="80" t="str">
        <f t="array" ref="L511">IF(I511="","",INDEX(Bahan!$C$10:$H$15,MATCH(J511,Bahan!$C$10:$C$15,0),MATCH(I511,Bahan!$C$10:$H$10,0)))</f>
        <v/>
      </c>
      <c r="M511" s="104"/>
      <c r="N511" s="105"/>
      <c r="O511" s="101"/>
      <c r="P511" s="101"/>
      <c r="Q511" s="101"/>
      <c r="R511" s="101"/>
      <c r="S511" s="101"/>
      <c r="T511" s="106"/>
      <c r="U511" s="106"/>
      <c r="V511" s="106"/>
      <c r="W511" s="79"/>
      <c r="X511" s="79"/>
      <c r="Y511" s="80" t="str">
        <f t="array" ref="Y511">IF(W511="","",INDEX(Bahan!$C$2:$H$7,MATCH(X511,Bahan!$C$2:$C$7,0),MATCH(W511,Bahan!$C$2:$H$2,0)))</f>
        <v/>
      </c>
      <c r="Z511" s="80" t="str">
        <f t="array" ref="Z511">IF(W511="","",INDEX(Bahan!$C$10:$H$15,MATCH(X511,Bahan!$C$10:$C$15,0),MATCH(W511,Bahan!$C$10:$H$10,0)))</f>
        <v/>
      </c>
      <c r="AA511" s="121"/>
      <c r="AB511" s="79"/>
      <c r="AC511" s="79"/>
      <c r="AD511" s="80" t="str">
        <f t="array" ref="AD511">IF(AB511="","",INDEX(Bahan!$C$2:$H$7,MATCH(AC511,Bahan!$C$2:$C$7,0),MATCH(AB511,Bahan!$C$2:$H$2,0)))</f>
        <v/>
      </c>
      <c r="AE511" s="80" t="str">
        <f t="array" ref="AE511">IF(AB511="","",INDEX(Bahan!$C$10:$H$15,MATCH(AC511,Bahan!$C$10:$C$15,0),MATCH(AB511,Bahan!$C$10:$H$10,0)))</f>
        <v/>
      </c>
      <c r="AF511" s="99"/>
      <c r="AG511" s="99"/>
      <c r="AH511" s="122"/>
      <c r="AI511" s="99"/>
      <c r="AJ511" s="100"/>
      <c r="AK511" s="100"/>
      <c r="AL511" s="100"/>
      <c r="AM511" s="100"/>
      <c r="AN511" s="100"/>
      <c r="AO511" s="100"/>
      <c r="AP511" s="100"/>
      <c r="AQ511" s="100"/>
      <c r="AR511" s="123"/>
      <c r="AS511" s="123"/>
      <c r="AT511" s="123"/>
    </row>
    <row r="512" spans="1:46" ht="16.5" customHeight="1">
      <c r="A512" s="97" t="str">
        <f>IF(ISBLANK(B512),"",B512&amp;"|"&amp;#REF!)</f>
        <v/>
      </c>
      <c r="B512" s="98"/>
      <c r="C512" s="101"/>
      <c r="D512" s="101"/>
      <c r="E512" s="102"/>
      <c r="F512" s="101"/>
      <c r="G512" s="101"/>
      <c r="H512" s="101"/>
      <c r="I512" s="79"/>
      <c r="J512" s="79"/>
      <c r="K512" s="80" t="str">
        <f t="array" ref="K512">IF(I512="","",INDEX(Bahan!$C$2:$H$7,MATCH(J512,Bahan!$C$2:$C$7,0),MATCH(I512,Bahan!$C$2:$H$2,0)))</f>
        <v/>
      </c>
      <c r="L512" s="80" t="str">
        <f t="array" ref="L512">IF(I512="","",INDEX(Bahan!$C$10:$H$15,MATCH(J512,Bahan!$C$10:$C$15,0),MATCH(I512,Bahan!$C$10:$H$10,0)))</f>
        <v/>
      </c>
      <c r="M512" s="104"/>
      <c r="N512" s="105"/>
      <c r="O512" s="101"/>
      <c r="P512" s="101"/>
      <c r="Q512" s="101"/>
      <c r="R512" s="101"/>
      <c r="S512" s="101"/>
      <c r="T512" s="106"/>
      <c r="U512" s="106"/>
      <c r="V512" s="106"/>
      <c r="W512" s="79"/>
      <c r="X512" s="79"/>
      <c r="Y512" s="80" t="str">
        <f t="array" ref="Y512">IF(W512="","",INDEX(Bahan!$C$2:$H$7,MATCH(X512,Bahan!$C$2:$C$7,0),MATCH(W512,Bahan!$C$2:$H$2,0)))</f>
        <v/>
      </c>
      <c r="Z512" s="80" t="str">
        <f t="array" ref="Z512">IF(W512="","",INDEX(Bahan!$C$10:$H$15,MATCH(X512,Bahan!$C$10:$C$15,0),MATCH(W512,Bahan!$C$10:$H$10,0)))</f>
        <v/>
      </c>
      <c r="AA512" s="121"/>
      <c r="AB512" s="79"/>
      <c r="AC512" s="79"/>
      <c r="AD512" s="80" t="str">
        <f t="array" ref="AD512">IF(AB512="","",INDEX(Bahan!$C$2:$H$7,MATCH(AC512,Bahan!$C$2:$C$7,0),MATCH(AB512,Bahan!$C$2:$H$2,0)))</f>
        <v/>
      </c>
      <c r="AE512" s="80" t="str">
        <f t="array" ref="AE512">IF(AB512="","",INDEX(Bahan!$C$10:$H$15,MATCH(AC512,Bahan!$C$10:$C$15,0),MATCH(AB512,Bahan!$C$10:$H$10,0)))</f>
        <v/>
      </c>
      <c r="AF512" s="99"/>
      <c r="AG512" s="99"/>
      <c r="AH512" s="122"/>
      <c r="AI512" s="99"/>
      <c r="AJ512" s="100"/>
      <c r="AK512" s="100"/>
      <c r="AL512" s="100"/>
      <c r="AM512" s="100"/>
      <c r="AN512" s="100"/>
      <c r="AO512" s="100"/>
      <c r="AP512" s="100"/>
      <c r="AQ512" s="100"/>
      <c r="AR512" s="123"/>
      <c r="AS512" s="123"/>
      <c r="AT512" s="123"/>
    </row>
    <row r="513" spans="1:46" ht="16.5" customHeight="1">
      <c r="A513" s="97" t="str">
        <f>IF(ISBLANK(B513),"",B513&amp;"|"&amp;#REF!)</f>
        <v/>
      </c>
      <c r="B513" s="98"/>
      <c r="C513" s="101"/>
      <c r="D513" s="101"/>
      <c r="E513" s="102"/>
      <c r="F513" s="101"/>
      <c r="G513" s="101"/>
      <c r="H513" s="101"/>
      <c r="I513" s="79"/>
      <c r="J513" s="79"/>
      <c r="K513" s="80" t="str">
        <f t="array" ref="K513">IF(I513="","",INDEX(Bahan!$C$2:$H$7,MATCH(J513,Bahan!$C$2:$C$7,0),MATCH(I513,Bahan!$C$2:$H$2,0)))</f>
        <v/>
      </c>
      <c r="L513" s="80" t="str">
        <f t="array" ref="L513">IF(I513="","",INDEX(Bahan!$C$10:$H$15,MATCH(J513,Bahan!$C$10:$C$15,0),MATCH(I513,Bahan!$C$10:$H$10,0)))</f>
        <v/>
      </c>
      <c r="M513" s="104"/>
      <c r="N513" s="105"/>
      <c r="O513" s="101"/>
      <c r="P513" s="101"/>
      <c r="Q513" s="101"/>
      <c r="R513" s="101"/>
      <c r="S513" s="101"/>
      <c r="T513" s="106"/>
      <c r="U513" s="106"/>
      <c r="V513" s="106"/>
      <c r="W513" s="79"/>
      <c r="X513" s="79"/>
      <c r="Y513" s="80" t="str">
        <f t="array" ref="Y513">IF(W513="","",INDEX(Bahan!$C$2:$H$7,MATCH(X513,Bahan!$C$2:$C$7,0),MATCH(W513,Bahan!$C$2:$H$2,0)))</f>
        <v/>
      </c>
      <c r="Z513" s="80" t="str">
        <f t="array" ref="Z513">IF(W513="","",INDEX(Bahan!$C$10:$H$15,MATCH(X513,Bahan!$C$10:$C$15,0),MATCH(W513,Bahan!$C$10:$H$10,0)))</f>
        <v/>
      </c>
      <c r="AA513" s="121"/>
      <c r="AB513" s="79"/>
      <c r="AC513" s="79"/>
      <c r="AD513" s="80" t="str">
        <f t="array" ref="AD513">IF(AB513="","",INDEX(Bahan!$C$2:$H$7,MATCH(AC513,Bahan!$C$2:$C$7,0),MATCH(AB513,Bahan!$C$2:$H$2,0)))</f>
        <v/>
      </c>
      <c r="AE513" s="80" t="str">
        <f t="array" ref="AE513">IF(AB513="","",INDEX(Bahan!$C$10:$H$15,MATCH(AC513,Bahan!$C$10:$C$15,0),MATCH(AB513,Bahan!$C$10:$H$10,0)))</f>
        <v/>
      </c>
      <c r="AF513" s="99"/>
      <c r="AG513" s="99"/>
      <c r="AH513" s="122"/>
      <c r="AI513" s="99"/>
      <c r="AJ513" s="100"/>
      <c r="AK513" s="100"/>
      <c r="AL513" s="100"/>
      <c r="AM513" s="100"/>
      <c r="AN513" s="100"/>
      <c r="AO513" s="100"/>
      <c r="AP513" s="100"/>
      <c r="AQ513" s="100"/>
      <c r="AR513" s="123"/>
      <c r="AS513" s="123"/>
      <c r="AT513" s="123"/>
    </row>
    <row r="514" spans="1:46" ht="16.5" customHeight="1">
      <c r="A514" s="97" t="str">
        <f>IF(ISBLANK(B514),"",B514&amp;"|"&amp;#REF!)</f>
        <v/>
      </c>
      <c r="B514" s="98"/>
      <c r="C514" s="101"/>
      <c r="D514" s="101"/>
      <c r="E514" s="102"/>
      <c r="F514" s="101"/>
      <c r="G514" s="101"/>
      <c r="H514" s="101"/>
      <c r="I514" s="79"/>
      <c r="J514" s="79"/>
      <c r="K514" s="80" t="str">
        <f t="array" ref="K514">IF(I514="","",INDEX(Bahan!$C$2:$H$7,MATCH(J514,Bahan!$C$2:$C$7,0),MATCH(I514,Bahan!$C$2:$H$2,0)))</f>
        <v/>
      </c>
      <c r="L514" s="80" t="str">
        <f t="array" ref="L514">IF(I514="","",INDEX(Bahan!$C$10:$H$15,MATCH(J514,Bahan!$C$10:$C$15,0),MATCH(I514,Bahan!$C$10:$H$10,0)))</f>
        <v/>
      </c>
      <c r="M514" s="104"/>
      <c r="N514" s="105"/>
      <c r="O514" s="101"/>
      <c r="P514" s="101"/>
      <c r="Q514" s="101"/>
      <c r="R514" s="101"/>
      <c r="S514" s="101"/>
      <c r="T514" s="106"/>
      <c r="U514" s="106"/>
      <c r="V514" s="106"/>
      <c r="W514" s="79"/>
      <c r="X514" s="79"/>
      <c r="Y514" s="80" t="str">
        <f t="array" ref="Y514">IF(W514="","",INDEX(Bahan!$C$2:$H$7,MATCH(X514,Bahan!$C$2:$C$7,0),MATCH(W514,Bahan!$C$2:$H$2,0)))</f>
        <v/>
      </c>
      <c r="Z514" s="80" t="str">
        <f t="array" ref="Z514">IF(W514="","",INDEX(Bahan!$C$10:$H$15,MATCH(X514,Bahan!$C$10:$C$15,0),MATCH(W514,Bahan!$C$10:$H$10,0)))</f>
        <v/>
      </c>
      <c r="AA514" s="121"/>
      <c r="AB514" s="79"/>
      <c r="AC514" s="79"/>
      <c r="AD514" s="80" t="str">
        <f t="array" ref="AD514">IF(AB514="","",INDEX(Bahan!$C$2:$H$7,MATCH(AC514,Bahan!$C$2:$C$7,0),MATCH(AB514,Bahan!$C$2:$H$2,0)))</f>
        <v/>
      </c>
      <c r="AE514" s="80" t="str">
        <f t="array" ref="AE514">IF(AB514="","",INDEX(Bahan!$C$10:$H$15,MATCH(AC514,Bahan!$C$10:$C$15,0),MATCH(AB514,Bahan!$C$10:$H$10,0)))</f>
        <v/>
      </c>
      <c r="AF514" s="99"/>
      <c r="AG514" s="99"/>
      <c r="AH514" s="122"/>
      <c r="AI514" s="99"/>
      <c r="AJ514" s="100"/>
      <c r="AK514" s="100"/>
      <c r="AL514" s="100"/>
      <c r="AM514" s="100"/>
      <c r="AN514" s="100"/>
      <c r="AO514" s="100"/>
      <c r="AP514" s="100"/>
      <c r="AQ514" s="100"/>
      <c r="AR514" s="123"/>
      <c r="AS514" s="123"/>
      <c r="AT514" s="123"/>
    </row>
    <row r="515" spans="1:46" ht="16.5" customHeight="1">
      <c r="A515" s="97" t="str">
        <f>IF(ISBLANK(B515),"",B515&amp;"|"&amp;#REF!)</f>
        <v/>
      </c>
      <c r="B515" s="98"/>
      <c r="C515" s="101"/>
      <c r="D515" s="101"/>
      <c r="E515" s="102"/>
      <c r="F515" s="101"/>
      <c r="G515" s="101"/>
      <c r="H515" s="101"/>
      <c r="I515" s="79"/>
      <c r="J515" s="79"/>
      <c r="K515" s="80" t="str">
        <f t="array" ref="K515">IF(I515="","",INDEX(Bahan!$C$2:$H$7,MATCH(J515,Bahan!$C$2:$C$7,0),MATCH(I515,Bahan!$C$2:$H$2,0)))</f>
        <v/>
      </c>
      <c r="L515" s="80" t="str">
        <f t="array" ref="L515">IF(I515="","",INDEX(Bahan!$C$10:$H$15,MATCH(J515,Bahan!$C$10:$C$15,0),MATCH(I515,Bahan!$C$10:$H$10,0)))</f>
        <v/>
      </c>
      <c r="M515" s="104"/>
      <c r="N515" s="105"/>
      <c r="O515" s="101"/>
      <c r="P515" s="101"/>
      <c r="Q515" s="101"/>
      <c r="R515" s="101"/>
      <c r="S515" s="101"/>
      <c r="T515" s="106"/>
      <c r="U515" s="106"/>
      <c r="V515" s="106"/>
      <c r="W515" s="79"/>
      <c r="X515" s="79"/>
      <c r="Y515" s="80" t="str">
        <f t="array" ref="Y515">IF(W515="","",INDEX(Bahan!$C$2:$H$7,MATCH(X515,Bahan!$C$2:$C$7,0),MATCH(W515,Bahan!$C$2:$H$2,0)))</f>
        <v/>
      </c>
      <c r="Z515" s="80" t="str">
        <f t="array" ref="Z515">IF(W515="","",INDEX(Bahan!$C$10:$H$15,MATCH(X515,Bahan!$C$10:$C$15,0),MATCH(W515,Bahan!$C$10:$H$10,0)))</f>
        <v/>
      </c>
      <c r="AA515" s="121"/>
      <c r="AB515" s="79"/>
      <c r="AC515" s="79"/>
      <c r="AD515" s="80" t="str">
        <f t="array" ref="AD515">IF(AB515="","",INDEX(Bahan!$C$2:$H$7,MATCH(AC515,Bahan!$C$2:$C$7,0),MATCH(AB515,Bahan!$C$2:$H$2,0)))</f>
        <v/>
      </c>
      <c r="AE515" s="80" t="str">
        <f t="array" ref="AE515">IF(AB515="","",INDEX(Bahan!$C$10:$H$15,MATCH(AC515,Bahan!$C$10:$C$15,0),MATCH(AB515,Bahan!$C$10:$H$10,0)))</f>
        <v/>
      </c>
      <c r="AF515" s="99"/>
      <c r="AG515" s="99"/>
      <c r="AH515" s="122"/>
      <c r="AI515" s="99"/>
      <c r="AJ515" s="100"/>
      <c r="AK515" s="100"/>
      <c r="AL515" s="100"/>
      <c r="AM515" s="100"/>
      <c r="AN515" s="100"/>
      <c r="AO515" s="100"/>
      <c r="AP515" s="100"/>
      <c r="AQ515" s="100"/>
      <c r="AR515" s="123"/>
      <c r="AS515" s="123"/>
      <c r="AT515" s="123"/>
    </row>
    <row r="516" spans="1:46" ht="16.5" customHeight="1">
      <c r="A516" s="97" t="str">
        <f>IF(ISBLANK(B516),"",B516&amp;"|"&amp;#REF!)</f>
        <v/>
      </c>
      <c r="B516" s="98"/>
      <c r="C516" s="101"/>
      <c r="D516" s="101"/>
      <c r="E516" s="102"/>
      <c r="F516" s="101"/>
      <c r="G516" s="101"/>
      <c r="H516" s="101"/>
      <c r="I516" s="79"/>
      <c r="J516" s="79"/>
      <c r="K516" s="80" t="str">
        <f t="array" ref="K516">IF(I516="","",INDEX(Bahan!$C$2:$H$7,MATCH(J516,Bahan!$C$2:$C$7,0),MATCH(I516,Bahan!$C$2:$H$2,0)))</f>
        <v/>
      </c>
      <c r="L516" s="80" t="str">
        <f t="array" ref="L516">IF(I516="","",INDEX(Bahan!$C$10:$H$15,MATCH(J516,Bahan!$C$10:$C$15,0),MATCH(I516,Bahan!$C$10:$H$10,0)))</f>
        <v/>
      </c>
      <c r="M516" s="104"/>
      <c r="N516" s="105"/>
      <c r="O516" s="101"/>
      <c r="P516" s="101"/>
      <c r="Q516" s="101"/>
      <c r="R516" s="101"/>
      <c r="S516" s="101"/>
      <c r="T516" s="106"/>
      <c r="U516" s="106"/>
      <c r="V516" s="106"/>
      <c r="W516" s="79"/>
      <c r="X516" s="79"/>
      <c r="Y516" s="80" t="str">
        <f t="array" ref="Y516">IF(W516="","",INDEX(Bahan!$C$2:$H$7,MATCH(X516,Bahan!$C$2:$C$7,0),MATCH(W516,Bahan!$C$2:$H$2,0)))</f>
        <v/>
      </c>
      <c r="Z516" s="80" t="str">
        <f t="array" ref="Z516">IF(W516="","",INDEX(Bahan!$C$10:$H$15,MATCH(X516,Bahan!$C$10:$C$15,0),MATCH(W516,Bahan!$C$10:$H$10,0)))</f>
        <v/>
      </c>
      <c r="AA516" s="121"/>
      <c r="AB516" s="79"/>
      <c r="AC516" s="79"/>
      <c r="AD516" s="80" t="str">
        <f t="array" ref="AD516">IF(AB516="","",INDEX(Bahan!$C$2:$H$7,MATCH(AC516,Bahan!$C$2:$C$7,0),MATCH(AB516,Bahan!$C$2:$H$2,0)))</f>
        <v/>
      </c>
      <c r="AE516" s="80" t="str">
        <f t="array" ref="AE516">IF(AB516="","",INDEX(Bahan!$C$10:$H$15,MATCH(AC516,Bahan!$C$10:$C$15,0),MATCH(AB516,Bahan!$C$10:$H$10,0)))</f>
        <v/>
      </c>
      <c r="AF516" s="99"/>
      <c r="AG516" s="99"/>
      <c r="AH516" s="122"/>
      <c r="AI516" s="99"/>
      <c r="AJ516" s="100"/>
      <c r="AK516" s="100"/>
      <c r="AL516" s="100"/>
      <c r="AM516" s="100"/>
      <c r="AN516" s="100"/>
      <c r="AO516" s="100"/>
      <c r="AP516" s="100"/>
      <c r="AQ516" s="100"/>
      <c r="AR516" s="123"/>
      <c r="AS516" s="123"/>
      <c r="AT516" s="123"/>
    </row>
    <row r="517" spans="1:46" ht="16.5" customHeight="1">
      <c r="A517" s="97" t="str">
        <f>IF(ISBLANK(B517),"",B517&amp;"|"&amp;#REF!)</f>
        <v/>
      </c>
      <c r="B517" s="98"/>
      <c r="C517" s="101"/>
      <c r="D517" s="101"/>
      <c r="E517" s="102"/>
      <c r="F517" s="101"/>
      <c r="G517" s="101"/>
      <c r="H517" s="101"/>
      <c r="I517" s="79"/>
      <c r="J517" s="79"/>
      <c r="K517" s="80" t="str">
        <f t="array" ref="K517">IF(I517="","",INDEX(Bahan!$C$2:$H$7,MATCH(J517,Bahan!$C$2:$C$7,0),MATCH(I517,Bahan!$C$2:$H$2,0)))</f>
        <v/>
      </c>
      <c r="L517" s="80" t="str">
        <f t="array" ref="L517">IF(I517="","",INDEX(Bahan!$C$10:$H$15,MATCH(J517,Bahan!$C$10:$C$15,0),MATCH(I517,Bahan!$C$10:$H$10,0)))</f>
        <v/>
      </c>
      <c r="M517" s="104"/>
      <c r="N517" s="105"/>
      <c r="O517" s="101"/>
      <c r="P517" s="101"/>
      <c r="Q517" s="101"/>
      <c r="R517" s="101"/>
      <c r="S517" s="101"/>
      <c r="T517" s="106"/>
      <c r="U517" s="106"/>
      <c r="V517" s="106"/>
      <c r="W517" s="79"/>
      <c r="X517" s="79"/>
      <c r="Y517" s="80" t="str">
        <f t="array" ref="Y517">IF(W517="","",INDEX(Bahan!$C$2:$H$7,MATCH(X517,Bahan!$C$2:$C$7,0),MATCH(W517,Bahan!$C$2:$H$2,0)))</f>
        <v/>
      </c>
      <c r="Z517" s="80" t="str">
        <f t="array" ref="Z517">IF(W517="","",INDEX(Bahan!$C$10:$H$15,MATCH(X517,Bahan!$C$10:$C$15,0),MATCH(W517,Bahan!$C$10:$H$10,0)))</f>
        <v/>
      </c>
      <c r="AA517" s="121"/>
      <c r="AB517" s="79"/>
      <c r="AC517" s="79"/>
      <c r="AD517" s="80" t="str">
        <f t="array" ref="AD517">IF(AB517="","",INDEX(Bahan!$C$2:$H$7,MATCH(AC517,Bahan!$C$2:$C$7,0),MATCH(AB517,Bahan!$C$2:$H$2,0)))</f>
        <v/>
      </c>
      <c r="AE517" s="80" t="str">
        <f t="array" ref="AE517">IF(AB517="","",INDEX(Bahan!$C$10:$H$15,MATCH(AC517,Bahan!$C$10:$C$15,0),MATCH(AB517,Bahan!$C$10:$H$10,0)))</f>
        <v/>
      </c>
      <c r="AF517" s="99"/>
      <c r="AG517" s="99"/>
      <c r="AH517" s="122"/>
      <c r="AI517" s="99"/>
      <c r="AJ517" s="100"/>
      <c r="AK517" s="100"/>
      <c r="AL517" s="100"/>
      <c r="AM517" s="100"/>
      <c r="AN517" s="100"/>
      <c r="AO517" s="100"/>
      <c r="AP517" s="100"/>
      <c r="AQ517" s="100"/>
      <c r="AR517" s="123"/>
      <c r="AS517" s="123"/>
      <c r="AT517" s="123"/>
    </row>
    <row r="518" spans="1:46" ht="16.5" customHeight="1">
      <c r="A518" s="97" t="str">
        <f>IF(ISBLANK(B518),"",B518&amp;"|"&amp;#REF!)</f>
        <v/>
      </c>
      <c r="B518" s="98"/>
      <c r="C518" s="101"/>
      <c r="D518" s="101"/>
      <c r="E518" s="102"/>
      <c r="F518" s="101"/>
      <c r="G518" s="101"/>
      <c r="H518" s="101"/>
      <c r="I518" s="79"/>
      <c r="J518" s="79"/>
      <c r="K518" s="80" t="str">
        <f t="array" ref="K518">IF(I518="","",INDEX(Bahan!$C$2:$H$7,MATCH(J518,Bahan!$C$2:$C$7,0),MATCH(I518,Bahan!$C$2:$H$2,0)))</f>
        <v/>
      </c>
      <c r="L518" s="80" t="str">
        <f t="array" ref="L518">IF(I518="","",INDEX(Bahan!$C$10:$H$15,MATCH(J518,Bahan!$C$10:$C$15,0),MATCH(I518,Bahan!$C$10:$H$10,0)))</f>
        <v/>
      </c>
      <c r="M518" s="104"/>
      <c r="N518" s="105"/>
      <c r="O518" s="101"/>
      <c r="P518" s="101"/>
      <c r="Q518" s="101"/>
      <c r="R518" s="101"/>
      <c r="S518" s="101"/>
      <c r="T518" s="106"/>
      <c r="U518" s="106"/>
      <c r="V518" s="106"/>
      <c r="W518" s="79"/>
      <c r="X518" s="79"/>
      <c r="Y518" s="80" t="str">
        <f t="array" ref="Y518">IF(W518="","",INDEX(Bahan!$C$2:$H$7,MATCH(X518,Bahan!$C$2:$C$7,0),MATCH(W518,Bahan!$C$2:$H$2,0)))</f>
        <v/>
      </c>
      <c r="Z518" s="80" t="str">
        <f t="array" ref="Z518">IF(W518="","",INDEX(Bahan!$C$10:$H$15,MATCH(X518,Bahan!$C$10:$C$15,0),MATCH(W518,Bahan!$C$10:$H$10,0)))</f>
        <v/>
      </c>
      <c r="AA518" s="121"/>
      <c r="AB518" s="79"/>
      <c r="AC518" s="79"/>
      <c r="AD518" s="80" t="str">
        <f t="array" ref="AD518">IF(AB518="","",INDEX(Bahan!$C$2:$H$7,MATCH(AC518,Bahan!$C$2:$C$7,0),MATCH(AB518,Bahan!$C$2:$H$2,0)))</f>
        <v/>
      </c>
      <c r="AE518" s="80" t="str">
        <f t="array" ref="AE518">IF(AB518="","",INDEX(Bahan!$C$10:$H$15,MATCH(AC518,Bahan!$C$10:$C$15,0),MATCH(AB518,Bahan!$C$10:$H$10,0)))</f>
        <v/>
      </c>
      <c r="AF518" s="99"/>
      <c r="AG518" s="99"/>
      <c r="AH518" s="122"/>
      <c r="AI518" s="99"/>
      <c r="AJ518" s="100"/>
      <c r="AK518" s="100"/>
      <c r="AL518" s="100"/>
      <c r="AM518" s="100"/>
      <c r="AN518" s="100"/>
      <c r="AO518" s="100"/>
      <c r="AP518" s="100"/>
      <c r="AQ518" s="100"/>
      <c r="AR518" s="123"/>
      <c r="AS518" s="123"/>
      <c r="AT518" s="123"/>
    </row>
    <row r="519" spans="1:46" ht="16.5" customHeight="1">
      <c r="A519" s="97" t="str">
        <f>IF(ISBLANK(B519),"",B519&amp;"|"&amp;#REF!)</f>
        <v/>
      </c>
      <c r="B519" s="98"/>
      <c r="C519" s="101"/>
      <c r="D519" s="101"/>
      <c r="E519" s="102"/>
      <c r="F519" s="101"/>
      <c r="G519" s="101"/>
      <c r="H519" s="101"/>
      <c r="I519" s="79"/>
      <c r="J519" s="79"/>
      <c r="K519" s="80" t="str">
        <f t="array" ref="K519">IF(I519="","",INDEX(Bahan!$C$2:$H$7,MATCH(J519,Bahan!$C$2:$C$7,0),MATCH(I519,Bahan!$C$2:$H$2,0)))</f>
        <v/>
      </c>
      <c r="L519" s="80" t="str">
        <f t="array" ref="L519">IF(I519="","",INDEX(Bahan!$C$10:$H$15,MATCH(J519,Bahan!$C$10:$C$15,0),MATCH(I519,Bahan!$C$10:$H$10,0)))</f>
        <v/>
      </c>
      <c r="M519" s="104"/>
      <c r="N519" s="105"/>
      <c r="O519" s="101"/>
      <c r="P519" s="101"/>
      <c r="Q519" s="101"/>
      <c r="R519" s="101"/>
      <c r="S519" s="101"/>
      <c r="T519" s="106"/>
      <c r="U519" s="106"/>
      <c r="V519" s="106"/>
      <c r="W519" s="79"/>
      <c r="X519" s="79"/>
      <c r="Y519" s="80" t="str">
        <f t="array" ref="Y519">IF(W519="","",INDEX(Bahan!$C$2:$H$7,MATCH(X519,Bahan!$C$2:$C$7,0),MATCH(W519,Bahan!$C$2:$H$2,0)))</f>
        <v/>
      </c>
      <c r="Z519" s="80" t="str">
        <f t="array" ref="Z519">IF(W519="","",INDEX(Bahan!$C$10:$H$15,MATCH(X519,Bahan!$C$10:$C$15,0),MATCH(W519,Bahan!$C$10:$H$10,0)))</f>
        <v/>
      </c>
      <c r="AA519" s="121"/>
      <c r="AB519" s="79"/>
      <c r="AC519" s="79"/>
      <c r="AD519" s="80" t="str">
        <f t="array" ref="AD519">IF(AB519="","",INDEX(Bahan!$C$2:$H$7,MATCH(AC519,Bahan!$C$2:$C$7,0),MATCH(AB519,Bahan!$C$2:$H$2,0)))</f>
        <v/>
      </c>
      <c r="AE519" s="80" t="str">
        <f t="array" ref="AE519">IF(AB519="","",INDEX(Bahan!$C$10:$H$15,MATCH(AC519,Bahan!$C$10:$C$15,0),MATCH(AB519,Bahan!$C$10:$H$10,0)))</f>
        <v/>
      </c>
      <c r="AF519" s="99"/>
      <c r="AG519" s="99"/>
      <c r="AH519" s="99"/>
      <c r="AI519" s="99"/>
      <c r="AJ519" s="100"/>
      <c r="AK519" s="100"/>
      <c r="AL519" s="100"/>
      <c r="AM519" s="100"/>
      <c r="AN519" s="100"/>
      <c r="AO519" s="100"/>
      <c r="AP519" s="100"/>
      <c r="AQ519" s="100"/>
      <c r="AR519" s="123"/>
      <c r="AS519" s="123"/>
      <c r="AT519" s="123"/>
    </row>
    <row r="520" spans="1:46" ht="16.5" customHeight="1">
      <c r="A520" s="97" t="str">
        <f>IF(ISBLANK(B520),"",B520&amp;"|"&amp;#REF!)</f>
        <v/>
      </c>
      <c r="B520" s="98"/>
      <c r="C520" s="101"/>
      <c r="D520" s="101"/>
      <c r="E520" s="102"/>
      <c r="F520" s="101"/>
      <c r="G520" s="101"/>
      <c r="H520" s="101"/>
      <c r="I520" s="79"/>
      <c r="J520" s="79"/>
      <c r="K520" s="80" t="str">
        <f t="array" ref="K520">IF(I520="","",INDEX(Bahan!$C$2:$H$7,MATCH(J520,Bahan!$C$2:$C$7,0),MATCH(I520,Bahan!$C$2:$H$2,0)))</f>
        <v/>
      </c>
      <c r="L520" s="80" t="str">
        <f t="array" ref="L520">IF(I520="","",INDEX(Bahan!$C$10:$H$15,MATCH(J520,Bahan!$C$10:$C$15,0),MATCH(I520,Bahan!$C$10:$H$10,0)))</f>
        <v/>
      </c>
      <c r="M520" s="104"/>
      <c r="N520" s="105"/>
      <c r="O520" s="101"/>
      <c r="P520" s="101"/>
      <c r="Q520" s="101"/>
      <c r="R520" s="101"/>
      <c r="S520" s="101"/>
      <c r="T520" s="106"/>
      <c r="U520" s="106"/>
      <c r="V520" s="106"/>
      <c r="W520" s="79"/>
      <c r="X520" s="79"/>
      <c r="Y520" s="80" t="str">
        <f t="array" ref="Y520">IF(W520="","",INDEX(Bahan!$C$2:$H$7,MATCH(X520,Bahan!$C$2:$C$7,0),MATCH(W520,Bahan!$C$2:$H$2,0)))</f>
        <v/>
      </c>
      <c r="Z520" s="80" t="str">
        <f t="array" ref="Z520">IF(W520="","",INDEX(Bahan!$C$10:$H$15,MATCH(X520,Bahan!$C$10:$C$15,0),MATCH(W520,Bahan!$C$10:$H$10,0)))</f>
        <v/>
      </c>
      <c r="AA520" s="121"/>
      <c r="AB520" s="79"/>
      <c r="AC520" s="79"/>
      <c r="AD520" s="80" t="str">
        <f t="array" ref="AD520">IF(AB520="","",INDEX(Bahan!$C$2:$H$7,MATCH(AC520,Bahan!$C$2:$C$7,0),MATCH(AB520,Bahan!$C$2:$H$2,0)))</f>
        <v/>
      </c>
      <c r="AE520" s="80" t="str">
        <f t="array" ref="AE520">IF(AB520="","",INDEX(Bahan!$C$10:$H$15,MATCH(AC520,Bahan!$C$10:$C$15,0),MATCH(AB520,Bahan!$C$10:$H$10,0)))</f>
        <v/>
      </c>
      <c r="AF520" s="99"/>
      <c r="AG520" s="99"/>
      <c r="AH520" s="99"/>
      <c r="AI520" s="99"/>
      <c r="AJ520" s="100"/>
      <c r="AK520" s="100"/>
      <c r="AL520" s="100"/>
      <c r="AM520" s="100"/>
      <c r="AN520" s="100"/>
      <c r="AO520" s="100"/>
      <c r="AP520" s="100"/>
      <c r="AQ520" s="100"/>
      <c r="AR520" s="123"/>
      <c r="AS520" s="123"/>
      <c r="AT520" s="123"/>
    </row>
    <row r="521" spans="1:46" ht="16.5" customHeight="1">
      <c r="A521" s="97" t="str">
        <f>IF(ISBLANK(B521),"",B521&amp;"|"&amp;#REF!)</f>
        <v/>
      </c>
      <c r="B521" s="98"/>
      <c r="C521" s="101"/>
      <c r="D521" s="101"/>
      <c r="E521" s="102"/>
      <c r="F521" s="101"/>
      <c r="G521" s="101"/>
      <c r="H521" s="101"/>
      <c r="I521" s="79"/>
      <c r="J521" s="79"/>
      <c r="K521" s="80" t="str">
        <f t="array" ref="K521">IF(I521="","",INDEX(Bahan!$C$2:$H$7,MATCH(J521,Bahan!$C$2:$C$7,0),MATCH(I521,Bahan!$C$2:$H$2,0)))</f>
        <v/>
      </c>
      <c r="L521" s="80" t="str">
        <f t="array" ref="L521">IF(I521="","",INDEX(Bahan!$C$10:$H$15,MATCH(J521,Bahan!$C$10:$C$15,0),MATCH(I521,Bahan!$C$10:$H$10,0)))</f>
        <v/>
      </c>
      <c r="M521" s="104"/>
      <c r="N521" s="105"/>
      <c r="O521" s="101"/>
      <c r="P521" s="101"/>
      <c r="Q521" s="101"/>
      <c r="R521" s="101"/>
      <c r="S521" s="101"/>
      <c r="T521" s="106"/>
      <c r="U521" s="106"/>
      <c r="V521" s="106"/>
      <c r="W521" s="79"/>
      <c r="X521" s="79"/>
      <c r="Y521" s="80" t="str">
        <f t="array" ref="Y521">IF(W521="","",INDEX(Bahan!$C$2:$H$7,MATCH(X521,Bahan!$C$2:$C$7,0),MATCH(W521,Bahan!$C$2:$H$2,0)))</f>
        <v/>
      </c>
      <c r="Z521" s="80" t="str">
        <f t="array" ref="Z521">IF(W521="","",INDEX(Bahan!$C$10:$H$15,MATCH(X521,Bahan!$C$10:$C$15,0),MATCH(W521,Bahan!$C$10:$H$10,0)))</f>
        <v/>
      </c>
      <c r="AA521" s="121"/>
      <c r="AB521" s="79"/>
      <c r="AC521" s="79"/>
      <c r="AD521" s="80" t="str">
        <f t="array" ref="AD521">IF(AB521="","",INDEX(Bahan!$C$2:$H$7,MATCH(AC521,Bahan!$C$2:$C$7,0),MATCH(AB521,Bahan!$C$2:$H$2,0)))</f>
        <v/>
      </c>
      <c r="AE521" s="80" t="str">
        <f t="array" ref="AE521">IF(AB521="","",INDEX(Bahan!$C$10:$H$15,MATCH(AC521,Bahan!$C$10:$C$15,0),MATCH(AB521,Bahan!$C$10:$H$10,0)))</f>
        <v/>
      </c>
      <c r="AF521" s="99"/>
      <c r="AG521" s="99"/>
      <c r="AH521" s="99"/>
      <c r="AI521" s="99"/>
      <c r="AJ521" s="100"/>
      <c r="AK521" s="100"/>
      <c r="AL521" s="100"/>
      <c r="AM521" s="100"/>
      <c r="AN521" s="100"/>
      <c r="AO521" s="100"/>
      <c r="AP521" s="100"/>
      <c r="AQ521" s="100"/>
      <c r="AR521" s="123"/>
      <c r="AS521" s="123"/>
      <c r="AT521" s="123"/>
    </row>
    <row r="522" spans="1:46" ht="16.5" customHeight="1">
      <c r="A522" s="97" t="str">
        <f>IF(ISBLANK(B522),"",B522&amp;"|"&amp;#REF!)</f>
        <v/>
      </c>
      <c r="B522" s="98"/>
      <c r="C522" s="101"/>
      <c r="D522" s="101"/>
      <c r="E522" s="102"/>
      <c r="F522" s="101"/>
      <c r="G522" s="101"/>
      <c r="H522" s="101"/>
      <c r="I522" s="79"/>
      <c r="J522" s="79"/>
      <c r="K522" s="80" t="str">
        <f t="array" ref="K522">IF(I522="","",INDEX(Bahan!$C$2:$H$7,MATCH(J522,Bahan!$C$2:$C$7,0),MATCH(I522,Bahan!$C$2:$H$2,0)))</f>
        <v/>
      </c>
      <c r="L522" s="80" t="str">
        <f t="array" ref="L522">IF(I522="","",INDEX(Bahan!$C$10:$H$15,MATCH(J522,Bahan!$C$10:$C$15,0),MATCH(I522,Bahan!$C$10:$H$10,0)))</f>
        <v/>
      </c>
      <c r="M522" s="104"/>
      <c r="N522" s="105"/>
      <c r="O522" s="101"/>
      <c r="P522" s="101"/>
      <c r="Q522" s="101"/>
      <c r="R522" s="101"/>
      <c r="S522" s="101"/>
      <c r="T522" s="106"/>
      <c r="U522" s="106"/>
      <c r="V522" s="106"/>
      <c r="W522" s="79"/>
      <c r="X522" s="79"/>
      <c r="Y522" s="80" t="str">
        <f t="array" ref="Y522">IF(W522="","",INDEX(Bahan!$C$2:$H$7,MATCH(X522,Bahan!$C$2:$C$7,0),MATCH(W522,Bahan!$C$2:$H$2,0)))</f>
        <v/>
      </c>
      <c r="Z522" s="80" t="str">
        <f t="array" ref="Z522">IF(W522="","",INDEX(Bahan!$C$10:$H$15,MATCH(X522,Bahan!$C$10:$C$15,0),MATCH(W522,Bahan!$C$10:$H$10,0)))</f>
        <v/>
      </c>
      <c r="AA522" s="121"/>
      <c r="AB522" s="79"/>
      <c r="AC522" s="79"/>
      <c r="AD522" s="80" t="str">
        <f t="array" ref="AD522">IF(AB522="","",INDEX(Bahan!$C$2:$H$7,MATCH(AC522,Bahan!$C$2:$C$7,0),MATCH(AB522,Bahan!$C$2:$H$2,0)))</f>
        <v/>
      </c>
      <c r="AE522" s="80" t="str">
        <f t="array" ref="AE522">IF(AB522="","",INDEX(Bahan!$C$10:$H$15,MATCH(AC522,Bahan!$C$10:$C$15,0),MATCH(AB522,Bahan!$C$10:$H$10,0)))</f>
        <v/>
      </c>
      <c r="AF522" s="99"/>
      <c r="AG522" s="99"/>
      <c r="AH522" s="99"/>
      <c r="AI522" s="99"/>
      <c r="AJ522" s="100"/>
      <c r="AK522" s="100"/>
      <c r="AL522" s="100"/>
      <c r="AM522" s="100"/>
      <c r="AN522" s="100"/>
      <c r="AO522" s="100"/>
      <c r="AP522" s="100"/>
      <c r="AQ522" s="100"/>
      <c r="AR522" s="123"/>
      <c r="AS522" s="123"/>
      <c r="AT522" s="123"/>
    </row>
    <row r="523" spans="1:46" ht="16.5" customHeight="1">
      <c r="A523" s="97" t="str">
        <f>IF(ISBLANK(B523),"",B523&amp;"|"&amp;#REF!)</f>
        <v/>
      </c>
      <c r="B523" s="98"/>
      <c r="C523" s="101"/>
      <c r="D523" s="101"/>
      <c r="E523" s="102"/>
      <c r="F523" s="101"/>
      <c r="G523" s="101"/>
      <c r="H523" s="101"/>
      <c r="I523" s="79"/>
      <c r="J523" s="79"/>
      <c r="K523" s="80" t="str">
        <f t="array" ref="K523">IF(I523="","",INDEX(Bahan!$C$2:$H$7,MATCH(J523,Bahan!$C$2:$C$7,0),MATCH(I523,Bahan!$C$2:$H$2,0)))</f>
        <v/>
      </c>
      <c r="L523" s="80" t="str">
        <f t="array" ref="L523">IF(I523="","",INDEX(Bahan!$C$10:$H$15,MATCH(J523,Bahan!$C$10:$C$15,0),MATCH(I523,Bahan!$C$10:$H$10,0)))</f>
        <v/>
      </c>
      <c r="M523" s="104"/>
      <c r="N523" s="105"/>
      <c r="O523" s="101"/>
      <c r="P523" s="101"/>
      <c r="Q523" s="101"/>
      <c r="R523" s="101"/>
      <c r="S523" s="101"/>
      <c r="T523" s="106"/>
      <c r="U523" s="106"/>
      <c r="V523" s="106"/>
      <c r="W523" s="79"/>
      <c r="X523" s="79"/>
      <c r="Y523" s="80" t="str">
        <f t="array" ref="Y523">IF(W523="","",INDEX(Bahan!$C$2:$H$7,MATCH(X523,Bahan!$C$2:$C$7,0),MATCH(W523,Bahan!$C$2:$H$2,0)))</f>
        <v/>
      </c>
      <c r="Z523" s="80" t="str">
        <f t="array" ref="Z523">IF(W523="","",INDEX(Bahan!$C$10:$H$15,MATCH(X523,Bahan!$C$10:$C$15,0),MATCH(W523,Bahan!$C$10:$H$10,0)))</f>
        <v/>
      </c>
      <c r="AA523" s="121"/>
      <c r="AB523" s="79"/>
      <c r="AC523" s="79"/>
      <c r="AD523" s="80" t="str">
        <f t="array" ref="AD523">IF(AB523="","",INDEX(Bahan!$C$2:$H$7,MATCH(AC523,Bahan!$C$2:$C$7,0),MATCH(AB523,Bahan!$C$2:$H$2,0)))</f>
        <v/>
      </c>
      <c r="AE523" s="80" t="str">
        <f t="array" ref="AE523">IF(AB523="","",INDEX(Bahan!$C$10:$H$15,MATCH(AC523,Bahan!$C$10:$C$15,0),MATCH(AB523,Bahan!$C$10:$H$10,0)))</f>
        <v/>
      </c>
      <c r="AF523" s="99"/>
      <c r="AG523" s="99"/>
      <c r="AH523" s="99"/>
      <c r="AI523" s="99"/>
      <c r="AJ523" s="100"/>
      <c r="AK523" s="100"/>
      <c r="AL523" s="100"/>
      <c r="AM523" s="100"/>
      <c r="AN523" s="100"/>
      <c r="AO523" s="100"/>
      <c r="AP523" s="100"/>
      <c r="AQ523" s="100"/>
      <c r="AR523" s="123"/>
      <c r="AS523" s="123"/>
      <c r="AT523" s="123"/>
    </row>
    <row r="524" spans="1:46" ht="16.5" customHeight="1">
      <c r="A524" s="97" t="str">
        <f>IF(ISBLANK(B524),"",B524&amp;"|"&amp;#REF!)</f>
        <v/>
      </c>
      <c r="B524" s="98"/>
      <c r="C524" s="101"/>
      <c r="D524" s="101"/>
      <c r="E524" s="102"/>
      <c r="F524" s="101"/>
      <c r="G524" s="101"/>
      <c r="H524" s="101"/>
      <c r="I524" s="79"/>
      <c r="J524" s="79"/>
      <c r="K524" s="80" t="str">
        <f t="array" ref="K524">IF(I524="","",INDEX(Bahan!$C$2:$H$7,MATCH(J524,Bahan!$C$2:$C$7,0),MATCH(I524,Bahan!$C$2:$H$2,0)))</f>
        <v/>
      </c>
      <c r="L524" s="80" t="str">
        <f t="array" ref="L524">IF(I524="","",INDEX(Bahan!$C$10:$H$15,MATCH(J524,Bahan!$C$10:$C$15,0),MATCH(I524,Bahan!$C$10:$H$10,0)))</f>
        <v/>
      </c>
      <c r="M524" s="104"/>
      <c r="N524" s="105"/>
      <c r="O524" s="101"/>
      <c r="P524" s="101"/>
      <c r="Q524" s="101"/>
      <c r="R524" s="101"/>
      <c r="S524" s="101"/>
      <c r="T524" s="106"/>
      <c r="U524" s="106"/>
      <c r="V524" s="106"/>
      <c r="W524" s="79"/>
      <c r="X524" s="79"/>
      <c r="Y524" s="80" t="str">
        <f t="array" ref="Y524">IF(W524="","",INDEX(Bahan!$C$2:$H$7,MATCH(X524,Bahan!$C$2:$C$7,0),MATCH(W524,Bahan!$C$2:$H$2,0)))</f>
        <v/>
      </c>
      <c r="Z524" s="80" t="str">
        <f t="array" ref="Z524">IF(W524="","",INDEX(Bahan!$C$10:$H$15,MATCH(X524,Bahan!$C$10:$C$15,0),MATCH(W524,Bahan!$C$10:$H$10,0)))</f>
        <v/>
      </c>
      <c r="AA524" s="121"/>
      <c r="AB524" s="79"/>
      <c r="AC524" s="79"/>
      <c r="AD524" s="80" t="str">
        <f t="array" ref="AD524">IF(AB524="","",INDEX(Bahan!$C$2:$H$7,MATCH(AC524,Bahan!$C$2:$C$7,0),MATCH(AB524,Bahan!$C$2:$H$2,0)))</f>
        <v/>
      </c>
      <c r="AE524" s="80" t="str">
        <f t="array" ref="AE524">IF(AB524="","",INDEX(Bahan!$C$10:$H$15,MATCH(AC524,Bahan!$C$10:$C$15,0),MATCH(AB524,Bahan!$C$10:$H$10,0)))</f>
        <v/>
      </c>
      <c r="AF524" s="99"/>
      <c r="AG524" s="99"/>
      <c r="AH524" s="99"/>
      <c r="AI524" s="99"/>
      <c r="AJ524" s="100"/>
      <c r="AK524" s="100"/>
      <c r="AL524" s="100"/>
      <c r="AM524" s="100"/>
      <c r="AN524" s="100"/>
      <c r="AO524" s="100"/>
      <c r="AP524" s="100"/>
      <c r="AQ524" s="100"/>
      <c r="AR524" s="123"/>
      <c r="AS524" s="123"/>
      <c r="AT524" s="123"/>
    </row>
    <row r="525" spans="1:46" ht="16.5" customHeight="1">
      <c r="A525" s="97" t="str">
        <f>IF(ISBLANK(B525),"",B525&amp;"|"&amp;#REF!)</f>
        <v/>
      </c>
      <c r="B525" s="98"/>
      <c r="C525" s="101"/>
      <c r="D525" s="101"/>
      <c r="E525" s="102"/>
      <c r="F525" s="101"/>
      <c r="G525" s="101"/>
      <c r="H525" s="101"/>
      <c r="I525" s="79"/>
      <c r="J525" s="79"/>
      <c r="K525" s="80" t="str">
        <f t="array" ref="K525">IF(I525="","",INDEX(Bahan!$C$2:$H$7,MATCH(J525,Bahan!$C$2:$C$7,0),MATCH(I525,Bahan!$C$2:$H$2,0)))</f>
        <v/>
      </c>
      <c r="L525" s="80" t="str">
        <f t="array" ref="L525">IF(I525="","",INDEX(Bahan!$C$10:$H$15,MATCH(J525,Bahan!$C$10:$C$15,0),MATCH(I525,Bahan!$C$10:$H$10,0)))</f>
        <v/>
      </c>
      <c r="M525" s="104"/>
      <c r="N525" s="105"/>
      <c r="O525" s="101"/>
      <c r="P525" s="101"/>
      <c r="Q525" s="101"/>
      <c r="R525" s="101"/>
      <c r="S525" s="101"/>
      <c r="T525" s="106"/>
      <c r="U525" s="106"/>
      <c r="V525" s="106"/>
      <c r="W525" s="79"/>
      <c r="X525" s="79"/>
      <c r="Y525" s="80" t="str">
        <f t="array" ref="Y525">IF(W525="","",INDEX(Bahan!$C$2:$H$7,MATCH(X525,Bahan!$C$2:$C$7,0),MATCH(W525,Bahan!$C$2:$H$2,0)))</f>
        <v/>
      </c>
      <c r="Z525" s="80" t="str">
        <f t="array" ref="Z525">IF(W525="","",INDEX(Bahan!$C$10:$H$15,MATCH(X525,Bahan!$C$10:$C$15,0),MATCH(W525,Bahan!$C$10:$H$10,0)))</f>
        <v/>
      </c>
      <c r="AA525" s="121"/>
      <c r="AB525" s="79"/>
      <c r="AC525" s="79"/>
      <c r="AD525" s="80" t="str">
        <f t="array" ref="AD525">IF(AB525="","",INDEX(Bahan!$C$2:$H$7,MATCH(AC525,Bahan!$C$2:$C$7,0),MATCH(AB525,Bahan!$C$2:$H$2,0)))</f>
        <v/>
      </c>
      <c r="AE525" s="80" t="str">
        <f t="array" ref="AE525">IF(AB525="","",INDEX(Bahan!$C$10:$H$15,MATCH(AC525,Bahan!$C$10:$C$15,0),MATCH(AB525,Bahan!$C$10:$H$10,0)))</f>
        <v/>
      </c>
      <c r="AF525" s="99"/>
      <c r="AG525" s="99"/>
      <c r="AH525" s="99"/>
      <c r="AI525" s="99"/>
      <c r="AJ525" s="100"/>
      <c r="AK525" s="100"/>
      <c r="AL525" s="100"/>
      <c r="AM525" s="100"/>
      <c r="AN525" s="100"/>
      <c r="AO525" s="100"/>
      <c r="AP525" s="100"/>
      <c r="AQ525" s="100"/>
      <c r="AR525" s="123"/>
      <c r="AS525" s="123"/>
      <c r="AT525" s="123"/>
    </row>
    <row r="526" spans="1:46" ht="16.5" customHeight="1">
      <c r="A526" s="97" t="str">
        <f>IF(ISBLANK(B526),"",B526&amp;"|"&amp;#REF!)</f>
        <v/>
      </c>
      <c r="B526" s="98"/>
      <c r="C526" s="101"/>
      <c r="D526" s="101"/>
      <c r="E526" s="102"/>
      <c r="F526" s="101"/>
      <c r="G526" s="101"/>
      <c r="H526" s="101"/>
      <c r="I526" s="79"/>
      <c r="J526" s="79"/>
      <c r="K526" s="80" t="str">
        <f t="array" ref="K526">IF(I526="","",INDEX(Bahan!$C$2:$H$7,MATCH(J526,Bahan!$C$2:$C$7,0),MATCH(I526,Bahan!$C$2:$H$2,0)))</f>
        <v/>
      </c>
      <c r="L526" s="80" t="str">
        <f t="array" ref="L526">IF(I526="","",INDEX(Bahan!$C$10:$H$15,MATCH(J526,Bahan!$C$10:$C$15,0),MATCH(I526,Bahan!$C$10:$H$10,0)))</f>
        <v/>
      </c>
      <c r="M526" s="104"/>
      <c r="N526" s="105"/>
      <c r="O526" s="101"/>
      <c r="P526" s="101"/>
      <c r="Q526" s="101"/>
      <c r="R526" s="101"/>
      <c r="S526" s="101"/>
      <c r="T526" s="106"/>
      <c r="U526" s="106"/>
      <c r="V526" s="106"/>
      <c r="W526" s="79"/>
      <c r="X526" s="79"/>
      <c r="Y526" s="80" t="str">
        <f t="array" ref="Y526">IF(W526="","",INDEX(Bahan!$C$2:$H$7,MATCH(X526,Bahan!$C$2:$C$7,0),MATCH(W526,Bahan!$C$2:$H$2,0)))</f>
        <v/>
      </c>
      <c r="Z526" s="80" t="str">
        <f t="array" ref="Z526">IF(W526="","",INDEX(Bahan!$C$10:$H$15,MATCH(X526,Bahan!$C$10:$C$15,0),MATCH(W526,Bahan!$C$10:$H$10,0)))</f>
        <v/>
      </c>
      <c r="AA526" s="121"/>
      <c r="AB526" s="79"/>
      <c r="AC526" s="79"/>
      <c r="AD526" s="80" t="str">
        <f t="array" ref="AD526">IF(AB526="","",INDEX(Bahan!$C$2:$H$7,MATCH(AC526,Bahan!$C$2:$C$7,0),MATCH(AB526,Bahan!$C$2:$H$2,0)))</f>
        <v/>
      </c>
      <c r="AE526" s="80" t="str">
        <f t="array" ref="AE526">IF(AB526="","",INDEX(Bahan!$C$10:$H$15,MATCH(AC526,Bahan!$C$10:$C$15,0),MATCH(AB526,Bahan!$C$10:$H$10,0)))</f>
        <v/>
      </c>
      <c r="AF526" s="99"/>
      <c r="AG526" s="99"/>
      <c r="AH526" s="99"/>
      <c r="AI526" s="99"/>
      <c r="AJ526" s="100"/>
      <c r="AK526" s="100"/>
      <c r="AL526" s="100"/>
      <c r="AM526" s="100"/>
      <c r="AN526" s="100"/>
      <c r="AO526" s="100"/>
      <c r="AP526" s="100"/>
      <c r="AQ526" s="100"/>
      <c r="AR526" s="123"/>
      <c r="AS526" s="123"/>
      <c r="AT526" s="123"/>
    </row>
    <row r="527" spans="1:46" ht="16.5" customHeight="1">
      <c r="A527" s="97" t="str">
        <f>IF(ISBLANK(B527),"",B527&amp;"|"&amp;#REF!)</f>
        <v/>
      </c>
      <c r="B527" s="98"/>
      <c r="C527" s="101"/>
      <c r="D527" s="101"/>
      <c r="E527" s="102"/>
      <c r="F527" s="101"/>
      <c r="G527" s="101"/>
      <c r="H527" s="101"/>
      <c r="I527" s="79"/>
      <c r="J527" s="79"/>
      <c r="K527" s="80" t="str">
        <f t="array" ref="K527">IF(I527="","",INDEX(Bahan!$C$2:$H$7,MATCH(J527,Bahan!$C$2:$C$7,0),MATCH(I527,Bahan!$C$2:$H$2,0)))</f>
        <v/>
      </c>
      <c r="L527" s="80" t="str">
        <f t="array" ref="L527">IF(I527="","",INDEX(Bahan!$C$10:$H$15,MATCH(J527,Bahan!$C$10:$C$15,0),MATCH(I527,Bahan!$C$10:$H$10,0)))</f>
        <v/>
      </c>
      <c r="M527" s="104"/>
      <c r="N527" s="105"/>
      <c r="O527" s="101"/>
      <c r="P527" s="101"/>
      <c r="Q527" s="101"/>
      <c r="R527" s="101"/>
      <c r="S527" s="101"/>
      <c r="T527" s="106"/>
      <c r="U527" s="106"/>
      <c r="V527" s="106"/>
      <c r="W527" s="79"/>
      <c r="X527" s="79"/>
      <c r="Y527" s="80" t="str">
        <f t="array" ref="Y527">IF(W527="","",INDEX(Bahan!$C$2:$H$7,MATCH(X527,Bahan!$C$2:$C$7,0),MATCH(W527,Bahan!$C$2:$H$2,0)))</f>
        <v/>
      </c>
      <c r="Z527" s="80" t="str">
        <f t="array" ref="Z527">IF(W527="","",INDEX(Bahan!$C$10:$H$15,MATCH(X527,Bahan!$C$10:$C$15,0),MATCH(W527,Bahan!$C$10:$H$10,0)))</f>
        <v/>
      </c>
      <c r="AA527" s="121"/>
      <c r="AB527" s="79"/>
      <c r="AC527" s="79"/>
      <c r="AD527" s="80" t="str">
        <f t="array" ref="AD527">IF(AB527="","",INDEX(Bahan!$C$2:$H$7,MATCH(AC527,Bahan!$C$2:$C$7,0),MATCH(AB527,Bahan!$C$2:$H$2,0)))</f>
        <v/>
      </c>
      <c r="AE527" s="80" t="str">
        <f t="array" ref="AE527">IF(AB527="","",INDEX(Bahan!$C$10:$H$15,MATCH(AC527,Bahan!$C$10:$C$15,0),MATCH(AB527,Bahan!$C$10:$H$10,0)))</f>
        <v/>
      </c>
      <c r="AF527" s="99"/>
      <c r="AG527" s="99"/>
      <c r="AH527" s="99"/>
      <c r="AI527" s="99"/>
      <c r="AJ527" s="100"/>
      <c r="AK527" s="100"/>
      <c r="AL527" s="100"/>
      <c r="AM527" s="100"/>
      <c r="AN527" s="100"/>
      <c r="AO527" s="100"/>
      <c r="AP527" s="100"/>
      <c r="AQ527" s="100"/>
      <c r="AR527" s="123"/>
      <c r="AS527" s="123"/>
      <c r="AT527" s="123"/>
    </row>
    <row r="528" spans="1:46" ht="16.5" customHeight="1">
      <c r="A528" s="97" t="str">
        <f>IF(ISBLANK(B528),"",B528&amp;"|"&amp;#REF!)</f>
        <v/>
      </c>
      <c r="B528" s="98"/>
      <c r="C528" s="101"/>
      <c r="D528" s="101"/>
      <c r="E528" s="102"/>
      <c r="F528" s="101"/>
      <c r="G528" s="101"/>
      <c r="H528" s="101"/>
      <c r="I528" s="79"/>
      <c r="J528" s="79"/>
      <c r="K528" s="80" t="str">
        <f t="array" ref="K528">IF(I528="","",INDEX(Bahan!$C$2:$H$7,MATCH(J528,Bahan!$C$2:$C$7,0),MATCH(I528,Bahan!$C$2:$H$2,0)))</f>
        <v/>
      </c>
      <c r="L528" s="80" t="str">
        <f t="array" ref="L528">IF(I528="","",INDEX(Bahan!$C$10:$H$15,MATCH(J528,Bahan!$C$10:$C$15,0),MATCH(I528,Bahan!$C$10:$H$10,0)))</f>
        <v/>
      </c>
      <c r="M528" s="104"/>
      <c r="N528" s="105"/>
      <c r="O528" s="101"/>
      <c r="P528" s="101"/>
      <c r="Q528" s="101"/>
      <c r="R528" s="101"/>
      <c r="S528" s="101"/>
      <c r="T528" s="106"/>
      <c r="U528" s="106"/>
      <c r="V528" s="106"/>
      <c r="W528" s="79"/>
      <c r="X528" s="79"/>
      <c r="Y528" s="80" t="str">
        <f t="array" ref="Y528">IF(W528="","",INDEX(Bahan!$C$2:$H$7,MATCH(X528,Bahan!$C$2:$C$7,0),MATCH(W528,Bahan!$C$2:$H$2,0)))</f>
        <v/>
      </c>
      <c r="Z528" s="80" t="str">
        <f t="array" ref="Z528">IF(W528="","",INDEX(Bahan!$C$10:$H$15,MATCH(X528,Bahan!$C$10:$C$15,0),MATCH(W528,Bahan!$C$10:$H$10,0)))</f>
        <v/>
      </c>
      <c r="AA528" s="121"/>
      <c r="AB528" s="79"/>
      <c r="AC528" s="79"/>
      <c r="AD528" s="80" t="str">
        <f t="array" ref="AD528">IF(AB528="","",INDEX(Bahan!$C$2:$H$7,MATCH(AC528,Bahan!$C$2:$C$7,0),MATCH(AB528,Bahan!$C$2:$H$2,0)))</f>
        <v/>
      </c>
      <c r="AE528" s="80" t="str">
        <f t="array" ref="AE528">IF(AB528="","",INDEX(Bahan!$C$10:$H$15,MATCH(AC528,Bahan!$C$10:$C$15,0),MATCH(AB528,Bahan!$C$10:$H$10,0)))</f>
        <v/>
      </c>
      <c r="AF528" s="99"/>
      <c r="AG528" s="99"/>
      <c r="AH528" s="99"/>
      <c r="AI528" s="99"/>
      <c r="AJ528" s="100"/>
      <c r="AK528" s="100"/>
      <c r="AL528" s="100"/>
      <c r="AM528" s="100"/>
      <c r="AN528" s="100"/>
      <c r="AO528" s="100"/>
      <c r="AP528" s="100"/>
      <c r="AQ528" s="100"/>
      <c r="AR528" s="123"/>
      <c r="AS528" s="123"/>
      <c r="AT528" s="123"/>
    </row>
    <row r="529" spans="1:46" ht="16.5" customHeight="1">
      <c r="A529" s="97" t="str">
        <f>IF(ISBLANK(B529),"",B529&amp;"|"&amp;#REF!)</f>
        <v/>
      </c>
      <c r="B529" s="98"/>
      <c r="C529" s="101"/>
      <c r="D529" s="101"/>
      <c r="E529" s="102"/>
      <c r="F529" s="101"/>
      <c r="G529" s="101"/>
      <c r="H529" s="101"/>
      <c r="I529" s="79"/>
      <c r="J529" s="79"/>
      <c r="K529" s="80" t="str">
        <f t="array" ref="K529">IF(I529="","",INDEX(Bahan!$C$2:$H$7,MATCH(J529,Bahan!$C$2:$C$7,0),MATCH(I529,Bahan!$C$2:$H$2,0)))</f>
        <v/>
      </c>
      <c r="L529" s="80" t="str">
        <f t="array" ref="L529">IF(I529="","",INDEX(Bahan!$C$10:$H$15,MATCH(J529,Bahan!$C$10:$C$15,0),MATCH(I529,Bahan!$C$10:$H$10,0)))</f>
        <v/>
      </c>
      <c r="M529" s="104"/>
      <c r="N529" s="105"/>
      <c r="O529" s="101"/>
      <c r="P529" s="101"/>
      <c r="Q529" s="101"/>
      <c r="R529" s="101"/>
      <c r="S529" s="101"/>
      <c r="T529" s="106"/>
      <c r="U529" s="106"/>
      <c r="V529" s="106"/>
      <c r="W529" s="79"/>
      <c r="X529" s="79"/>
      <c r="Y529" s="80" t="str">
        <f t="array" ref="Y529">IF(W529="","",INDEX(Bahan!$C$2:$H$7,MATCH(X529,Bahan!$C$2:$C$7,0),MATCH(W529,Bahan!$C$2:$H$2,0)))</f>
        <v/>
      </c>
      <c r="Z529" s="80" t="str">
        <f t="array" ref="Z529">IF(W529="","",INDEX(Bahan!$C$10:$H$15,MATCH(X529,Bahan!$C$10:$C$15,0),MATCH(W529,Bahan!$C$10:$H$10,0)))</f>
        <v/>
      </c>
      <c r="AA529" s="121"/>
      <c r="AB529" s="79"/>
      <c r="AC529" s="79"/>
      <c r="AD529" s="80" t="str">
        <f t="array" ref="AD529">IF(AB529="","",INDEX(Bahan!$C$2:$H$7,MATCH(AC529,Bahan!$C$2:$C$7,0),MATCH(AB529,Bahan!$C$2:$H$2,0)))</f>
        <v/>
      </c>
      <c r="AE529" s="80" t="str">
        <f t="array" ref="AE529">IF(AB529="","",INDEX(Bahan!$C$10:$H$15,MATCH(AC529,Bahan!$C$10:$C$15,0),MATCH(AB529,Bahan!$C$10:$H$10,0)))</f>
        <v/>
      </c>
      <c r="AF529" s="99"/>
      <c r="AG529" s="99"/>
      <c r="AH529" s="99"/>
      <c r="AI529" s="99"/>
      <c r="AJ529" s="100"/>
      <c r="AK529" s="100"/>
      <c r="AL529" s="100"/>
      <c r="AM529" s="100"/>
      <c r="AN529" s="100"/>
      <c r="AO529" s="100"/>
      <c r="AP529" s="100"/>
      <c r="AQ529" s="100"/>
      <c r="AR529" s="123"/>
      <c r="AS529" s="123"/>
      <c r="AT529" s="123"/>
    </row>
    <row r="530" spans="1:46" ht="16.5" customHeight="1">
      <c r="A530" s="97" t="str">
        <f>IF(ISBLANK(B530),"",B530&amp;"|"&amp;#REF!)</f>
        <v/>
      </c>
      <c r="B530" s="98"/>
      <c r="C530" s="101"/>
      <c r="D530" s="101"/>
      <c r="E530" s="102"/>
      <c r="F530" s="101"/>
      <c r="G530" s="101"/>
      <c r="H530" s="101"/>
      <c r="I530" s="79"/>
      <c r="J530" s="79"/>
      <c r="K530" s="80" t="str">
        <f t="array" ref="K530">IF(I530="","",INDEX(Bahan!$C$2:$H$7,MATCH(J530,Bahan!$C$2:$C$7,0),MATCH(I530,Bahan!$C$2:$H$2,0)))</f>
        <v/>
      </c>
      <c r="L530" s="80" t="str">
        <f t="array" ref="L530">IF(I530="","",INDEX(Bahan!$C$10:$H$15,MATCH(J530,Bahan!$C$10:$C$15,0),MATCH(I530,Bahan!$C$10:$H$10,0)))</f>
        <v/>
      </c>
      <c r="M530" s="104"/>
      <c r="N530" s="105"/>
      <c r="O530" s="101"/>
      <c r="P530" s="101"/>
      <c r="Q530" s="101"/>
      <c r="R530" s="101"/>
      <c r="S530" s="101"/>
      <c r="T530" s="106"/>
      <c r="U530" s="106"/>
      <c r="V530" s="106"/>
      <c r="W530" s="79"/>
      <c r="X530" s="79"/>
      <c r="Y530" s="80" t="str">
        <f t="array" ref="Y530">IF(W530="","",INDEX(Bahan!$C$2:$H$7,MATCH(X530,Bahan!$C$2:$C$7,0),MATCH(W530,Bahan!$C$2:$H$2,0)))</f>
        <v/>
      </c>
      <c r="Z530" s="80" t="str">
        <f t="array" ref="Z530">IF(W530="","",INDEX(Bahan!$C$10:$H$15,MATCH(X530,Bahan!$C$10:$C$15,0),MATCH(W530,Bahan!$C$10:$H$10,0)))</f>
        <v/>
      </c>
      <c r="AA530" s="121"/>
      <c r="AB530" s="79"/>
      <c r="AC530" s="79"/>
      <c r="AD530" s="80" t="str">
        <f t="array" ref="AD530">IF(AB530="","",INDEX(Bahan!$C$2:$H$7,MATCH(AC530,Bahan!$C$2:$C$7,0),MATCH(AB530,Bahan!$C$2:$H$2,0)))</f>
        <v/>
      </c>
      <c r="AE530" s="80" t="str">
        <f t="array" ref="AE530">IF(AB530="","",INDEX(Bahan!$C$10:$H$15,MATCH(AC530,Bahan!$C$10:$C$15,0),MATCH(AB530,Bahan!$C$10:$H$10,0)))</f>
        <v/>
      </c>
      <c r="AF530" s="99"/>
      <c r="AG530" s="99"/>
      <c r="AH530" s="99"/>
      <c r="AI530" s="99"/>
      <c r="AJ530" s="100"/>
      <c r="AK530" s="100"/>
      <c r="AL530" s="100"/>
      <c r="AM530" s="100"/>
      <c r="AN530" s="100"/>
      <c r="AO530" s="100"/>
      <c r="AP530" s="100"/>
      <c r="AQ530" s="100"/>
      <c r="AR530" s="123"/>
      <c r="AS530" s="123"/>
      <c r="AT530" s="123"/>
    </row>
    <row r="531" spans="1:46" ht="16.5" customHeight="1">
      <c r="A531" s="97" t="str">
        <f>IF(ISBLANK(B531),"",B531&amp;"|"&amp;#REF!)</f>
        <v/>
      </c>
      <c r="B531" s="98"/>
      <c r="C531" s="101"/>
      <c r="D531" s="101"/>
      <c r="E531" s="102"/>
      <c r="F531" s="101"/>
      <c r="G531" s="101"/>
      <c r="H531" s="101"/>
      <c r="I531" s="79"/>
      <c r="J531" s="79"/>
      <c r="K531" s="80" t="str">
        <f t="array" ref="K531">IF(I531="","",INDEX(Bahan!$C$2:$H$7,MATCH(J531,Bahan!$C$2:$C$7,0),MATCH(I531,Bahan!$C$2:$H$2,0)))</f>
        <v/>
      </c>
      <c r="L531" s="80" t="str">
        <f t="array" ref="L531">IF(I531="","",INDEX(Bahan!$C$10:$H$15,MATCH(J531,Bahan!$C$10:$C$15,0),MATCH(I531,Bahan!$C$10:$H$10,0)))</f>
        <v/>
      </c>
      <c r="M531" s="104"/>
      <c r="N531" s="105"/>
      <c r="O531" s="101"/>
      <c r="P531" s="101"/>
      <c r="Q531" s="101"/>
      <c r="R531" s="101"/>
      <c r="S531" s="101"/>
      <c r="T531" s="106"/>
      <c r="U531" s="106"/>
      <c r="V531" s="106"/>
      <c r="W531" s="79"/>
      <c r="X531" s="79"/>
      <c r="Y531" s="80" t="str">
        <f t="array" ref="Y531">IF(W531="","",INDEX(Bahan!$C$2:$H$7,MATCH(X531,Bahan!$C$2:$C$7,0),MATCH(W531,Bahan!$C$2:$H$2,0)))</f>
        <v/>
      </c>
      <c r="Z531" s="80" t="str">
        <f t="array" ref="Z531">IF(W531="","",INDEX(Bahan!$C$10:$H$15,MATCH(X531,Bahan!$C$10:$C$15,0),MATCH(W531,Bahan!$C$10:$H$10,0)))</f>
        <v/>
      </c>
      <c r="AA531" s="121"/>
      <c r="AB531" s="79"/>
      <c r="AC531" s="79"/>
      <c r="AD531" s="80" t="str">
        <f t="array" ref="AD531">IF(AB531="","",INDEX(Bahan!$C$2:$H$7,MATCH(AC531,Bahan!$C$2:$C$7,0),MATCH(AB531,Bahan!$C$2:$H$2,0)))</f>
        <v/>
      </c>
      <c r="AE531" s="80" t="str">
        <f t="array" ref="AE531">IF(AB531="","",INDEX(Bahan!$C$10:$H$15,MATCH(AC531,Bahan!$C$10:$C$15,0),MATCH(AB531,Bahan!$C$10:$H$10,0)))</f>
        <v/>
      </c>
      <c r="AF531" s="99"/>
      <c r="AG531" s="99"/>
      <c r="AH531" s="99"/>
      <c r="AI531" s="99"/>
      <c r="AJ531" s="100"/>
      <c r="AK531" s="100"/>
      <c r="AL531" s="100"/>
      <c r="AM531" s="100"/>
      <c r="AN531" s="100"/>
      <c r="AO531" s="100"/>
      <c r="AP531" s="100"/>
      <c r="AQ531" s="100"/>
      <c r="AR531" s="123"/>
      <c r="AS531" s="123"/>
      <c r="AT531" s="123"/>
    </row>
    <row r="532" spans="1:46" ht="16.5" customHeight="1">
      <c r="A532" s="97" t="str">
        <f>IF(ISBLANK(B532),"",B532&amp;"|"&amp;#REF!)</f>
        <v/>
      </c>
      <c r="B532" s="98"/>
      <c r="C532" s="101"/>
      <c r="D532" s="101"/>
      <c r="E532" s="102"/>
      <c r="F532" s="101"/>
      <c r="G532" s="101"/>
      <c r="H532" s="101"/>
      <c r="I532" s="79"/>
      <c r="J532" s="79"/>
      <c r="K532" s="80" t="str">
        <f t="array" ref="K532">IF(I532="","",INDEX(Bahan!$C$2:$H$7,MATCH(J532,Bahan!$C$2:$C$7,0),MATCH(I532,Bahan!$C$2:$H$2,0)))</f>
        <v/>
      </c>
      <c r="L532" s="80" t="str">
        <f t="array" ref="L532">IF(I532="","",INDEX(Bahan!$C$10:$H$15,MATCH(J532,Bahan!$C$10:$C$15,0),MATCH(I532,Bahan!$C$10:$H$10,0)))</f>
        <v/>
      </c>
      <c r="M532" s="104"/>
      <c r="N532" s="105"/>
      <c r="O532" s="101"/>
      <c r="P532" s="101"/>
      <c r="Q532" s="101"/>
      <c r="R532" s="101"/>
      <c r="S532" s="101"/>
      <c r="T532" s="106"/>
      <c r="U532" s="106"/>
      <c r="V532" s="106"/>
      <c r="W532" s="79"/>
      <c r="X532" s="79"/>
      <c r="Y532" s="80" t="str">
        <f t="array" ref="Y532">IF(W532="","",INDEX(Bahan!$C$2:$H$7,MATCH(X532,Bahan!$C$2:$C$7,0),MATCH(W532,Bahan!$C$2:$H$2,0)))</f>
        <v/>
      </c>
      <c r="Z532" s="80" t="str">
        <f t="array" ref="Z532">IF(W532="","",INDEX(Bahan!$C$10:$H$15,MATCH(X532,Bahan!$C$10:$C$15,0),MATCH(W532,Bahan!$C$10:$H$10,0)))</f>
        <v/>
      </c>
      <c r="AA532" s="121"/>
      <c r="AB532" s="79"/>
      <c r="AC532" s="79"/>
      <c r="AD532" s="80" t="str">
        <f t="array" ref="AD532">IF(AB532="","",INDEX(Bahan!$C$2:$H$7,MATCH(AC532,Bahan!$C$2:$C$7,0),MATCH(AB532,Bahan!$C$2:$H$2,0)))</f>
        <v/>
      </c>
      <c r="AE532" s="80" t="str">
        <f t="array" ref="AE532">IF(AB532="","",INDEX(Bahan!$C$10:$H$15,MATCH(AC532,Bahan!$C$10:$C$15,0),MATCH(AB532,Bahan!$C$10:$H$10,0)))</f>
        <v/>
      </c>
      <c r="AF532" s="99"/>
      <c r="AG532" s="99"/>
      <c r="AH532" s="99"/>
      <c r="AI532" s="99"/>
      <c r="AJ532" s="100"/>
      <c r="AK532" s="100"/>
      <c r="AL532" s="100"/>
      <c r="AM532" s="100"/>
      <c r="AN532" s="100"/>
      <c r="AO532" s="100"/>
      <c r="AP532" s="100"/>
      <c r="AQ532" s="100"/>
      <c r="AR532" s="123"/>
      <c r="AS532" s="123"/>
      <c r="AT532" s="123"/>
    </row>
    <row r="533" spans="1:46" ht="16.5" customHeight="1">
      <c r="A533" s="97" t="str">
        <f>IF(ISBLANK(B533),"",B533&amp;"|"&amp;#REF!)</f>
        <v/>
      </c>
      <c r="B533" s="98"/>
      <c r="C533" s="101"/>
      <c r="D533" s="101"/>
      <c r="E533" s="102"/>
      <c r="F533" s="101"/>
      <c r="G533" s="101"/>
      <c r="H533" s="101"/>
      <c r="I533" s="79"/>
      <c r="J533" s="79"/>
      <c r="K533" s="80" t="str">
        <f t="array" ref="K533">IF(I533="","",INDEX(Bahan!$C$2:$H$7,MATCH(J533,Bahan!$C$2:$C$7,0),MATCH(I533,Bahan!$C$2:$H$2,0)))</f>
        <v/>
      </c>
      <c r="L533" s="80" t="str">
        <f t="array" ref="L533">IF(I533="","",INDEX(Bahan!$C$10:$H$15,MATCH(J533,Bahan!$C$10:$C$15,0),MATCH(I533,Bahan!$C$10:$H$10,0)))</f>
        <v/>
      </c>
      <c r="M533" s="104"/>
      <c r="N533" s="105"/>
      <c r="O533" s="101"/>
      <c r="P533" s="101"/>
      <c r="Q533" s="101"/>
      <c r="R533" s="101"/>
      <c r="S533" s="101"/>
      <c r="T533" s="106"/>
      <c r="U533" s="106"/>
      <c r="V533" s="106"/>
      <c r="W533" s="79"/>
      <c r="X533" s="79"/>
      <c r="Y533" s="80" t="str">
        <f t="array" ref="Y533">IF(W533="","",INDEX(Bahan!$C$2:$H$7,MATCH(X533,Bahan!$C$2:$C$7,0),MATCH(W533,Bahan!$C$2:$H$2,0)))</f>
        <v/>
      </c>
      <c r="Z533" s="80" t="str">
        <f t="array" ref="Z533">IF(W533="","",INDEX(Bahan!$C$10:$H$15,MATCH(X533,Bahan!$C$10:$C$15,0),MATCH(W533,Bahan!$C$10:$H$10,0)))</f>
        <v/>
      </c>
      <c r="AA533" s="121"/>
      <c r="AB533" s="79"/>
      <c r="AC533" s="79"/>
      <c r="AD533" s="80" t="str">
        <f t="array" ref="AD533">IF(AB533="","",INDEX(Bahan!$C$2:$H$7,MATCH(AC533,Bahan!$C$2:$C$7,0),MATCH(AB533,Bahan!$C$2:$H$2,0)))</f>
        <v/>
      </c>
      <c r="AE533" s="80" t="str">
        <f t="array" ref="AE533">IF(AB533="","",INDEX(Bahan!$C$10:$H$15,MATCH(AC533,Bahan!$C$10:$C$15,0),MATCH(AB533,Bahan!$C$10:$H$10,0)))</f>
        <v/>
      </c>
      <c r="AF533" s="99"/>
      <c r="AG533" s="99"/>
      <c r="AH533" s="99"/>
      <c r="AI533" s="99"/>
      <c r="AJ533" s="100"/>
      <c r="AK533" s="100"/>
      <c r="AL533" s="100"/>
      <c r="AM533" s="100"/>
      <c r="AN533" s="100"/>
      <c r="AO533" s="100"/>
      <c r="AP533" s="100"/>
      <c r="AQ533" s="100"/>
      <c r="AR533" s="123"/>
      <c r="AS533" s="123"/>
      <c r="AT533" s="123"/>
    </row>
    <row r="534" spans="1:46" ht="16.5" customHeight="1">
      <c r="A534" s="97" t="str">
        <f>IF(ISBLANK(B534),"",B534&amp;"|"&amp;#REF!)</f>
        <v/>
      </c>
      <c r="B534" s="98"/>
      <c r="C534" s="101"/>
      <c r="D534" s="101"/>
      <c r="E534" s="102"/>
      <c r="F534" s="101"/>
      <c r="G534" s="101"/>
      <c r="H534" s="101"/>
      <c r="I534" s="79"/>
      <c r="J534" s="79"/>
      <c r="K534" s="80" t="str">
        <f t="array" ref="K534">IF(I534="","",INDEX(Bahan!$C$2:$H$7,MATCH(J534,Bahan!$C$2:$C$7,0),MATCH(I534,Bahan!$C$2:$H$2,0)))</f>
        <v/>
      </c>
      <c r="L534" s="80" t="str">
        <f t="array" ref="L534">IF(I534="","",INDEX(Bahan!$C$10:$H$15,MATCH(J534,Bahan!$C$10:$C$15,0),MATCH(I534,Bahan!$C$10:$H$10,0)))</f>
        <v/>
      </c>
      <c r="M534" s="104"/>
      <c r="N534" s="105"/>
      <c r="O534" s="101"/>
      <c r="P534" s="101"/>
      <c r="Q534" s="101"/>
      <c r="R534" s="101"/>
      <c r="S534" s="101"/>
      <c r="T534" s="106"/>
      <c r="U534" s="106"/>
      <c r="V534" s="106"/>
      <c r="W534" s="79"/>
      <c r="X534" s="79"/>
      <c r="Y534" s="80" t="str">
        <f t="array" ref="Y534">IF(W534="","",INDEX(Bahan!$C$2:$H$7,MATCH(X534,Bahan!$C$2:$C$7,0),MATCH(W534,Bahan!$C$2:$H$2,0)))</f>
        <v/>
      </c>
      <c r="Z534" s="80" t="str">
        <f t="array" ref="Z534">IF(W534="","",INDEX(Bahan!$C$10:$H$15,MATCH(X534,Bahan!$C$10:$C$15,0),MATCH(W534,Bahan!$C$10:$H$10,0)))</f>
        <v/>
      </c>
      <c r="AA534" s="121"/>
      <c r="AB534" s="79"/>
      <c r="AC534" s="79"/>
      <c r="AD534" s="80" t="str">
        <f t="array" ref="AD534">IF(AB534="","",INDEX(Bahan!$C$2:$H$7,MATCH(AC534,Bahan!$C$2:$C$7,0),MATCH(AB534,Bahan!$C$2:$H$2,0)))</f>
        <v/>
      </c>
      <c r="AE534" s="80" t="str">
        <f t="array" ref="AE534">IF(AB534="","",INDEX(Bahan!$C$10:$H$15,MATCH(AC534,Bahan!$C$10:$C$15,0),MATCH(AB534,Bahan!$C$10:$H$10,0)))</f>
        <v/>
      </c>
      <c r="AF534" s="99"/>
      <c r="AG534" s="99"/>
      <c r="AH534" s="99"/>
      <c r="AI534" s="99"/>
      <c r="AJ534" s="100"/>
      <c r="AK534" s="100"/>
      <c r="AL534" s="100"/>
      <c r="AM534" s="100"/>
      <c r="AN534" s="100"/>
      <c r="AO534" s="100"/>
      <c r="AP534" s="100"/>
      <c r="AQ534" s="100"/>
      <c r="AR534" s="123"/>
      <c r="AS534" s="123"/>
      <c r="AT534" s="123"/>
    </row>
    <row r="535" spans="1:46" ht="16.5" customHeight="1">
      <c r="A535" s="97" t="str">
        <f>IF(ISBLANK(B535),"",B535&amp;"|"&amp;#REF!)</f>
        <v/>
      </c>
      <c r="B535" s="98"/>
      <c r="C535" s="101"/>
      <c r="D535" s="101"/>
      <c r="E535" s="102"/>
      <c r="F535" s="101"/>
      <c r="G535" s="101"/>
      <c r="H535" s="101"/>
      <c r="I535" s="79"/>
      <c r="J535" s="79"/>
      <c r="K535" s="80" t="str">
        <f t="array" ref="K535">IF(I535="","",INDEX(Bahan!$C$2:$H$7,MATCH(J535,Bahan!$C$2:$C$7,0),MATCH(I535,Bahan!$C$2:$H$2,0)))</f>
        <v/>
      </c>
      <c r="L535" s="80" t="str">
        <f t="array" ref="L535">IF(I535="","",INDEX(Bahan!$C$10:$H$15,MATCH(J535,Bahan!$C$10:$C$15,0),MATCH(I535,Bahan!$C$10:$H$10,0)))</f>
        <v/>
      </c>
      <c r="M535" s="104"/>
      <c r="N535" s="105"/>
      <c r="O535" s="101"/>
      <c r="P535" s="101"/>
      <c r="Q535" s="101"/>
      <c r="R535" s="101"/>
      <c r="S535" s="101"/>
      <c r="T535" s="106"/>
      <c r="U535" s="106"/>
      <c r="V535" s="106"/>
      <c r="W535" s="79"/>
      <c r="X535" s="79"/>
      <c r="Y535" s="80" t="str">
        <f t="array" ref="Y535">IF(W535="","",INDEX(Bahan!$C$2:$H$7,MATCH(X535,Bahan!$C$2:$C$7,0),MATCH(W535,Bahan!$C$2:$H$2,0)))</f>
        <v/>
      </c>
      <c r="Z535" s="80" t="str">
        <f t="array" ref="Z535">IF(W535="","",INDEX(Bahan!$C$10:$H$15,MATCH(X535,Bahan!$C$10:$C$15,0),MATCH(W535,Bahan!$C$10:$H$10,0)))</f>
        <v/>
      </c>
      <c r="AA535" s="121"/>
      <c r="AB535" s="79"/>
      <c r="AC535" s="79"/>
      <c r="AD535" s="80" t="str">
        <f t="array" ref="AD535">IF(AB535="","",INDEX(Bahan!$C$2:$H$7,MATCH(AC535,Bahan!$C$2:$C$7,0),MATCH(AB535,Bahan!$C$2:$H$2,0)))</f>
        <v/>
      </c>
      <c r="AE535" s="80" t="str">
        <f t="array" ref="AE535">IF(AB535="","",INDEX(Bahan!$C$10:$H$15,MATCH(AC535,Bahan!$C$10:$C$15,0),MATCH(AB535,Bahan!$C$10:$H$10,0)))</f>
        <v/>
      </c>
      <c r="AF535" s="99"/>
      <c r="AG535" s="99"/>
      <c r="AH535" s="99"/>
      <c r="AI535" s="99"/>
      <c r="AJ535" s="100"/>
      <c r="AK535" s="100"/>
      <c r="AL535" s="100"/>
      <c r="AM535" s="100"/>
      <c r="AN535" s="100"/>
      <c r="AO535" s="100"/>
      <c r="AP535" s="100"/>
      <c r="AQ535" s="100"/>
      <c r="AR535" s="123"/>
      <c r="AS535" s="123"/>
      <c r="AT535" s="123"/>
    </row>
    <row r="536" spans="1:46" ht="16.5" customHeight="1">
      <c r="A536" s="97" t="str">
        <f>IF(ISBLANK(B536),"",B536&amp;"|"&amp;#REF!)</f>
        <v/>
      </c>
      <c r="B536" s="98"/>
      <c r="C536" s="101"/>
      <c r="D536" s="101"/>
      <c r="E536" s="102"/>
      <c r="F536" s="101"/>
      <c r="G536" s="101"/>
      <c r="H536" s="101"/>
      <c r="I536" s="79"/>
      <c r="J536" s="79"/>
      <c r="K536" s="80" t="str">
        <f t="array" ref="K536">IF(I536="","",INDEX(Bahan!$C$2:$H$7,MATCH(J536,Bahan!$C$2:$C$7,0),MATCH(I536,Bahan!$C$2:$H$2,0)))</f>
        <v/>
      </c>
      <c r="L536" s="80" t="str">
        <f t="array" ref="L536">IF(I536="","",INDEX(Bahan!$C$10:$H$15,MATCH(J536,Bahan!$C$10:$C$15,0),MATCH(I536,Bahan!$C$10:$H$10,0)))</f>
        <v/>
      </c>
      <c r="M536" s="104"/>
      <c r="N536" s="105"/>
      <c r="O536" s="101"/>
      <c r="P536" s="101"/>
      <c r="Q536" s="101"/>
      <c r="R536" s="101"/>
      <c r="S536" s="101"/>
      <c r="T536" s="106"/>
      <c r="U536" s="106"/>
      <c r="V536" s="106"/>
      <c r="W536" s="79"/>
      <c r="X536" s="79"/>
      <c r="Y536" s="80" t="str">
        <f t="array" ref="Y536">IF(W536="","",INDEX(Bahan!$C$2:$H$7,MATCH(X536,Bahan!$C$2:$C$7,0),MATCH(W536,Bahan!$C$2:$H$2,0)))</f>
        <v/>
      </c>
      <c r="Z536" s="80" t="str">
        <f t="array" ref="Z536">IF(W536="","",INDEX(Bahan!$C$10:$H$15,MATCH(X536,Bahan!$C$10:$C$15,0),MATCH(W536,Bahan!$C$10:$H$10,0)))</f>
        <v/>
      </c>
      <c r="AA536" s="121"/>
      <c r="AB536" s="79"/>
      <c r="AC536" s="79"/>
      <c r="AD536" s="80" t="str">
        <f t="array" ref="AD536">IF(AB536="","",INDEX(Bahan!$C$2:$H$7,MATCH(AC536,Bahan!$C$2:$C$7,0),MATCH(AB536,Bahan!$C$2:$H$2,0)))</f>
        <v/>
      </c>
      <c r="AE536" s="80" t="str">
        <f t="array" ref="AE536">IF(AB536="","",INDEX(Bahan!$C$10:$H$15,MATCH(AC536,Bahan!$C$10:$C$15,0),MATCH(AB536,Bahan!$C$10:$H$10,0)))</f>
        <v/>
      </c>
      <c r="AF536" s="99"/>
      <c r="AG536" s="99"/>
      <c r="AH536" s="99"/>
      <c r="AI536" s="99"/>
      <c r="AJ536" s="100"/>
      <c r="AK536" s="100"/>
      <c r="AL536" s="100"/>
      <c r="AM536" s="100"/>
      <c r="AN536" s="100"/>
      <c r="AO536" s="100"/>
      <c r="AP536" s="100"/>
      <c r="AQ536" s="100"/>
      <c r="AR536" s="123"/>
      <c r="AS536" s="123"/>
      <c r="AT536" s="123"/>
    </row>
    <row r="537" spans="1:46" ht="16.5" customHeight="1">
      <c r="A537" s="97" t="str">
        <f>IF(ISBLANK(B537),"",B537&amp;"|"&amp;#REF!)</f>
        <v/>
      </c>
      <c r="B537" s="98"/>
      <c r="C537" s="101"/>
      <c r="D537" s="101"/>
      <c r="E537" s="102"/>
      <c r="F537" s="101"/>
      <c r="G537" s="101"/>
      <c r="H537" s="101"/>
      <c r="I537" s="79"/>
      <c r="J537" s="79"/>
      <c r="K537" s="80" t="str">
        <f t="array" ref="K537">IF(I537="","",INDEX(Bahan!$C$2:$H$7,MATCH(J537,Bahan!$C$2:$C$7,0),MATCH(I537,Bahan!$C$2:$H$2,0)))</f>
        <v/>
      </c>
      <c r="L537" s="80" t="str">
        <f t="array" ref="L537">IF(I537="","",INDEX(Bahan!$C$10:$H$15,MATCH(J537,Bahan!$C$10:$C$15,0),MATCH(I537,Bahan!$C$10:$H$10,0)))</f>
        <v/>
      </c>
      <c r="M537" s="104"/>
      <c r="N537" s="105"/>
      <c r="O537" s="101"/>
      <c r="P537" s="101"/>
      <c r="Q537" s="101"/>
      <c r="R537" s="101"/>
      <c r="S537" s="101"/>
      <c r="T537" s="106"/>
      <c r="U537" s="106"/>
      <c r="V537" s="106"/>
      <c r="W537" s="79"/>
      <c r="X537" s="79"/>
      <c r="Y537" s="80" t="str">
        <f t="array" ref="Y537">IF(W537="","",INDEX(Bahan!$C$2:$H$7,MATCH(X537,Bahan!$C$2:$C$7,0),MATCH(W537,Bahan!$C$2:$H$2,0)))</f>
        <v/>
      </c>
      <c r="Z537" s="80" t="str">
        <f t="array" ref="Z537">IF(W537="","",INDEX(Bahan!$C$10:$H$15,MATCH(X537,Bahan!$C$10:$C$15,0),MATCH(W537,Bahan!$C$10:$H$10,0)))</f>
        <v/>
      </c>
      <c r="AA537" s="121"/>
      <c r="AB537" s="79"/>
      <c r="AC537" s="79"/>
      <c r="AD537" s="80" t="str">
        <f t="array" ref="AD537">IF(AB537="","",INDEX(Bahan!$C$2:$H$7,MATCH(AC537,Bahan!$C$2:$C$7,0),MATCH(AB537,Bahan!$C$2:$H$2,0)))</f>
        <v/>
      </c>
      <c r="AE537" s="80" t="str">
        <f t="array" ref="AE537">IF(AB537="","",INDEX(Bahan!$C$10:$H$15,MATCH(AC537,Bahan!$C$10:$C$15,0),MATCH(AB537,Bahan!$C$10:$H$10,0)))</f>
        <v/>
      </c>
      <c r="AF537" s="99"/>
      <c r="AG537" s="99"/>
      <c r="AH537" s="99"/>
      <c r="AI537" s="99"/>
      <c r="AJ537" s="100"/>
      <c r="AK537" s="100"/>
      <c r="AL537" s="100"/>
      <c r="AM537" s="100"/>
      <c r="AN537" s="100"/>
      <c r="AO537" s="100"/>
      <c r="AP537" s="100"/>
      <c r="AQ537" s="100"/>
      <c r="AR537" s="123"/>
      <c r="AS537" s="123"/>
      <c r="AT537" s="123"/>
    </row>
    <row r="538" spans="1:46" ht="16.5" customHeight="1">
      <c r="A538" s="97" t="str">
        <f>IF(ISBLANK(B538),"",B538&amp;"|"&amp;#REF!)</f>
        <v/>
      </c>
      <c r="B538" s="98"/>
      <c r="C538" s="101"/>
      <c r="D538" s="101"/>
      <c r="E538" s="102"/>
      <c r="F538" s="101"/>
      <c r="G538" s="101"/>
      <c r="H538" s="101"/>
      <c r="I538" s="79"/>
      <c r="J538" s="79"/>
      <c r="K538" s="80" t="str">
        <f t="array" ref="K538">IF(I538="","",INDEX(Bahan!$C$2:$H$7,MATCH(J538,Bahan!$C$2:$C$7,0),MATCH(I538,Bahan!$C$2:$H$2,0)))</f>
        <v/>
      </c>
      <c r="L538" s="80" t="str">
        <f t="array" ref="L538">IF(I538="","",INDEX(Bahan!$C$10:$H$15,MATCH(J538,Bahan!$C$10:$C$15,0),MATCH(I538,Bahan!$C$10:$H$10,0)))</f>
        <v/>
      </c>
      <c r="M538" s="104"/>
      <c r="N538" s="105"/>
      <c r="O538" s="101"/>
      <c r="P538" s="101"/>
      <c r="Q538" s="101"/>
      <c r="R538" s="101"/>
      <c r="S538" s="101"/>
      <c r="T538" s="106"/>
      <c r="U538" s="106"/>
      <c r="V538" s="106"/>
      <c r="W538" s="79"/>
      <c r="X538" s="79"/>
      <c r="Y538" s="80" t="str">
        <f t="array" ref="Y538">IF(W538="","",INDEX(Bahan!$C$2:$H$7,MATCH(X538,Bahan!$C$2:$C$7,0),MATCH(W538,Bahan!$C$2:$H$2,0)))</f>
        <v/>
      </c>
      <c r="Z538" s="80" t="str">
        <f t="array" ref="Z538">IF(W538="","",INDEX(Bahan!$C$10:$H$15,MATCH(X538,Bahan!$C$10:$C$15,0),MATCH(W538,Bahan!$C$10:$H$10,0)))</f>
        <v/>
      </c>
      <c r="AA538" s="121"/>
      <c r="AB538" s="79"/>
      <c r="AC538" s="79"/>
      <c r="AD538" s="80" t="str">
        <f t="array" ref="AD538">IF(AB538="","",INDEX(Bahan!$C$2:$H$7,MATCH(AC538,Bahan!$C$2:$C$7,0),MATCH(AB538,Bahan!$C$2:$H$2,0)))</f>
        <v/>
      </c>
      <c r="AE538" s="80" t="str">
        <f t="array" ref="AE538">IF(AB538="","",INDEX(Bahan!$C$10:$H$15,MATCH(AC538,Bahan!$C$10:$C$15,0),MATCH(AB538,Bahan!$C$10:$H$10,0)))</f>
        <v/>
      </c>
      <c r="AF538" s="99"/>
      <c r="AG538" s="99"/>
      <c r="AH538" s="99"/>
      <c r="AI538" s="99"/>
      <c r="AJ538" s="100"/>
      <c r="AK538" s="100"/>
      <c r="AL538" s="100"/>
      <c r="AM538" s="100"/>
      <c r="AN538" s="100"/>
      <c r="AO538" s="100"/>
      <c r="AP538" s="100"/>
      <c r="AQ538" s="100"/>
      <c r="AR538" s="123"/>
      <c r="AS538" s="123"/>
      <c r="AT538" s="123"/>
    </row>
    <row r="539" spans="1:46" ht="16.5" customHeight="1">
      <c r="A539" s="97" t="str">
        <f>IF(ISBLANK(B539),"",B539&amp;"|"&amp;#REF!)</f>
        <v/>
      </c>
      <c r="B539" s="98"/>
      <c r="C539" s="101"/>
      <c r="D539" s="101"/>
      <c r="E539" s="102"/>
      <c r="F539" s="101"/>
      <c r="G539" s="101"/>
      <c r="H539" s="101"/>
      <c r="I539" s="79"/>
      <c r="J539" s="79"/>
      <c r="K539" s="80" t="str">
        <f t="array" ref="K539">IF(I539="","",INDEX(Bahan!$C$2:$H$7,MATCH(J539,Bahan!$C$2:$C$7,0),MATCH(I539,Bahan!$C$2:$H$2,0)))</f>
        <v/>
      </c>
      <c r="L539" s="80" t="str">
        <f t="array" ref="L539">IF(I539="","",INDEX(Bahan!$C$10:$H$15,MATCH(J539,Bahan!$C$10:$C$15,0),MATCH(I539,Bahan!$C$10:$H$10,0)))</f>
        <v/>
      </c>
      <c r="M539" s="104"/>
      <c r="N539" s="105"/>
      <c r="O539" s="101"/>
      <c r="P539" s="101"/>
      <c r="Q539" s="101"/>
      <c r="R539" s="101"/>
      <c r="S539" s="101"/>
      <c r="T539" s="106"/>
      <c r="U539" s="106"/>
      <c r="V539" s="106"/>
      <c r="W539" s="79"/>
      <c r="X539" s="79"/>
      <c r="Y539" s="80" t="str">
        <f t="array" ref="Y539">IF(W539="","",INDEX(Bahan!$C$2:$H$7,MATCH(X539,Bahan!$C$2:$C$7,0),MATCH(W539,Bahan!$C$2:$H$2,0)))</f>
        <v/>
      </c>
      <c r="Z539" s="80" t="str">
        <f t="array" ref="Z539">IF(W539="","",INDEX(Bahan!$C$10:$H$15,MATCH(X539,Bahan!$C$10:$C$15,0),MATCH(W539,Bahan!$C$10:$H$10,0)))</f>
        <v/>
      </c>
      <c r="AA539" s="121"/>
      <c r="AB539" s="79"/>
      <c r="AC539" s="79"/>
      <c r="AD539" s="80" t="str">
        <f t="array" ref="AD539">IF(AB539="","",INDEX(Bahan!$C$2:$H$7,MATCH(AC539,Bahan!$C$2:$C$7,0),MATCH(AB539,Bahan!$C$2:$H$2,0)))</f>
        <v/>
      </c>
      <c r="AE539" s="80" t="str">
        <f t="array" ref="AE539">IF(AB539="","",INDEX(Bahan!$C$10:$H$15,MATCH(AC539,Bahan!$C$10:$C$15,0),MATCH(AB539,Bahan!$C$10:$H$10,0)))</f>
        <v/>
      </c>
      <c r="AF539" s="99"/>
      <c r="AG539" s="99"/>
      <c r="AH539" s="99"/>
      <c r="AI539" s="99"/>
      <c r="AJ539" s="100"/>
      <c r="AK539" s="100"/>
      <c r="AL539" s="100"/>
      <c r="AM539" s="100"/>
      <c r="AN539" s="100"/>
      <c r="AO539" s="100"/>
      <c r="AP539" s="100"/>
      <c r="AQ539" s="100"/>
      <c r="AR539" s="123"/>
      <c r="AS539" s="123"/>
      <c r="AT539" s="123"/>
    </row>
    <row r="540" spans="1:46" ht="16.5" customHeight="1">
      <c r="A540" s="97" t="str">
        <f>IF(ISBLANK(B540),"",B540&amp;"|"&amp;#REF!)</f>
        <v/>
      </c>
      <c r="B540" s="98"/>
      <c r="C540" s="101"/>
      <c r="D540" s="101"/>
      <c r="E540" s="102"/>
      <c r="F540" s="101"/>
      <c r="G540" s="101"/>
      <c r="H540" s="101"/>
      <c r="I540" s="79"/>
      <c r="J540" s="79"/>
      <c r="K540" s="80" t="str">
        <f t="array" ref="K540">IF(I540="","",INDEX(Bahan!$C$2:$H$7,MATCH(J540,Bahan!$C$2:$C$7,0),MATCH(I540,Bahan!$C$2:$H$2,0)))</f>
        <v/>
      </c>
      <c r="L540" s="80" t="str">
        <f t="array" ref="L540">IF(I540="","",INDEX(Bahan!$C$10:$H$15,MATCH(J540,Bahan!$C$10:$C$15,0),MATCH(I540,Bahan!$C$10:$H$10,0)))</f>
        <v/>
      </c>
      <c r="M540" s="104"/>
      <c r="N540" s="105"/>
      <c r="O540" s="101"/>
      <c r="P540" s="101"/>
      <c r="Q540" s="101"/>
      <c r="R540" s="101"/>
      <c r="S540" s="101"/>
      <c r="T540" s="106"/>
      <c r="U540" s="106"/>
      <c r="V540" s="106"/>
      <c r="W540" s="79"/>
      <c r="X540" s="79"/>
      <c r="Y540" s="80" t="str">
        <f t="array" ref="Y540">IF(W540="","",INDEX(Bahan!$C$2:$H$7,MATCH(X540,Bahan!$C$2:$C$7,0),MATCH(W540,Bahan!$C$2:$H$2,0)))</f>
        <v/>
      </c>
      <c r="Z540" s="80" t="str">
        <f t="array" ref="Z540">IF(W540="","",INDEX(Bahan!$C$10:$H$15,MATCH(X540,Bahan!$C$10:$C$15,0),MATCH(W540,Bahan!$C$10:$H$10,0)))</f>
        <v/>
      </c>
      <c r="AA540" s="121"/>
      <c r="AB540" s="79"/>
      <c r="AC540" s="79"/>
      <c r="AD540" s="80" t="str">
        <f t="array" ref="AD540">IF(AB540="","",INDEX(Bahan!$C$2:$H$7,MATCH(AC540,Bahan!$C$2:$C$7,0),MATCH(AB540,Bahan!$C$2:$H$2,0)))</f>
        <v/>
      </c>
      <c r="AE540" s="80" t="str">
        <f t="array" ref="AE540">IF(AB540="","",INDEX(Bahan!$C$10:$H$15,MATCH(AC540,Bahan!$C$10:$C$15,0),MATCH(AB540,Bahan!$C$10:$H$10,0)))</f>
        <v/>
      </c>
      <c r="AF540" s="99"/>
      <c r="AG540" s="99"/>
      <c r="AH540" s="99"/>
      <c r="AI540" s="99"/>
      <c r="AJ540" s="100"/>
      <c r="AK540" s="100"/>
      <c r="AL540" s="100"/>
      <c r="AM540" s="100"/>
      <c r="AN540" s="100"/>
      <c r="AO540" s="100"/>
      <c r="AP540" s="100"/>
      <c r="AQ540" s="100"/>
      <c r="AR540" s="123"/>
      <c r="AS540" s="123"/>
      <c r="AT540" s="123"/>
    </row>
    <row r="541" spans="1:46" ht="16.5" customHeight="1">
      <c r="A541" s="97" t="str">
        <f>IF(ISBLANK(B541),"",B541&amp;"|"&amp;#REF!)</f>
        <v/>
      </c>
      <c r="B541" s="98"/>
      <c r="C541" s="101"/>
      <c r="D541" s="101"/>
      <c r="E541" s="102"/>
      <c r="F541" s="101"/>
      <c r="G541" s="101"/>
      <c r="H541" s="101"/>
      <c r="I541" s="79"/>
      <c r="J541" s="79"/>
      <c r="K541" s="80" t="str">
        <f t="array" ref="K541">IF(I541="","",INDEX(Bahan!$C$2:$H$7,MATCH(J541,Bahan!$C$2:$C$7,0),MATCH(I541,Bahan!$C$2:$H$2,0)))</f>
        <v/>
      </c>
      <c r="L541" s="80" t="str">
        <f t="array" ref="L541">IF(I541="","",INDEX(Bahan!$C$10:$H$15,MATCH(J541,Bahan!$C$10:$C$15,0),MATCH(I541,Bahan!$C$10:$H$10,0)))</f>
        <v/>
      </c>
      <c r="M541" s="104"/>
      <c r="N541" s="105"/>
      <c r="O541" s="101"/>
      <c r="P541" s="101"/>
      <c r="Q541" s="101"/>
      <c r="R541" s="101"/>
      <c r="S541" s="101"/>
      <c r="T541" s="106"/>
      <c r="U541" s="106"/>
      <c r="V541" s="106"/>
      <c r="W541" s="79"/>
      <c r="X541" s="79"/>
      <c r="Y541" s="80" t="str">
        <f t="array" ref="Y541">IF(W541="","",INDEX(Bahan!$C$2:$H$7,MATCH(X541,Bahan!$C$2:$C$7,0),MATCH(W541,Bahan!$C$2:$H$2,0)))</f>
        <v/>
      </c>
      <c r="Z541" s="80" t="str">
        <f t="array" ref="Z541">IF(W541="","",INDEX(Bahan!$C$10:$H$15,MATCH(X541,Bahan!$C$10:$C$15,0),MATCH(W541,Bahan!$C$10:$H$10,0)))</f>
        <v/>
      </c>
      <c r="AA541" s="121"/>
      <c r="AB541" s="79"/>
      <c r="AC541" s="79"/>
      <c r="AD541" s="80" t="str">
        <f t="array" ref="AD541">IF(AB541="","",INDEX(Bahan!$C$2:$H$7,MATCH(AC541,Bahan!$C$2:$C$7,0),MATCH(AB541,Bahan!$C$2:$H$2,0)))</f>
        <v/>
      </c>
      <c r="AE541" s="80" t="str">
        <f t="array" ref="AE541">IF(AB541="","",INDEX(Bahan!$C$10:$H$15,MATCH(AC541,Bahan!$C$10:$C$15,0),MATCH(AB541,Bahan!$C$10:$H$10,0)))</f>
        <v/>
      </c>
      <c r="AF541" s="99"/>
      <c r="AG541" s="99"/>
      <c r="AH541" s="99"/>
      <c r="AI541" s="99"/>
      <c r="AJ541" s="100"/>
      <c r="AK541" s="100"/>
      <c r="AL541" s="100"/>
      <c r="AM541" s="100"/>
      <c r="AN541" s="100"/>
      <c r="AO541" s="100"/>
      <c r="AP541" s="100"/>
      <c r="AQ541" s="100"/>
      <c r="AR541" s="123"/>
      <c r="AS541" s="123"/>
      <c r="AT541" s="123"/>
    </row>
    <row r="542" spans="1:46" ht="16.5" customHeight="1">
      <c r="A542" s="97" t="str">
        <f>IF(ISBLANK(B542),"",B542&amp;"|"&amp;#REF!)</f>
        <v/>
      </c>
      <c r="B542" s="98"/>
      <c r="C542" s="101"/>
      <c r="D542" s="101"/>
      <c r="E542" s="102"/>
      <c r="F542" s="101"/>
      <c r="G542" s="101"/>
      <c r="H542" s="101"/>
      <c r="I542" s="79"/>
      <c r="J542" s="79"/>
      <c r="K542" s="80" t="str">
        <f t="array" ref="K542">IF(I542="","",INDEX(Bahan!$C$2:$H$7,MATCH(J542,Bahan!$C$2:$C$7,0),MATCH(I542,Bahan!$C$2:$H$2,0)))</f>
        <v/>
      </c>
      <c r="L542" s="80" t="str">
        <f t="array" ref="L542">IF(I542="","",INDEX(Bahan!$C$10:$H$15,MATCH(J542,Bahan!$C$10:$C$15,0),MATCH(I542,Bahan!$C$10:$H$10,0)))</f>
        <v/>
      </c>
      <c r="M542" s="104"/>
      <c r="N542" s="105"/>
      <c r="O542" s="101"/>
      <c r="P542" s="101"/>
      <c r="Q542" s="101"/>
      <c r="R542" s="101"/>
      <c r="S542" s="101"/>
      <c r="T542" s="106"/>
      <c r="U542" s="106"/>
      <c r="V542" s="106"/>
      <c r="W542" s="79"/>
      <c r="X542" s="79"/>
      <c r="Y542" s="80" t="str">
        <f t="array" ref="Y542">IF(W542="","",INDEX(Bahan!$C$2:$H$7,MATCH(X542,Bahan!$C$2:$C$7,0),MATCH(W542,Bahan!$C$2:$H$2,0)))</f>
        <v/>
      </c>
      <c r="Z542" s="80" t="str">
        <f t="array" ref="Z542">IF(W542="","",INDEX(Bahan!$C$10:$H$15,MATCH(X542,Bahan!$C$10:$C$15,0),MATCH(W542,Bahan!$C$10:$H$10,0)))</f>
        <v/>
      </c>
      <c r="AA542" s="121"/>
      <c r="AB542" s="79"/>
      <c r="AC542" s="79"/>
      <c r="AD542" s="80" t="str">
        <f t="array" ref="AD542">IF(AB542="","",INDEX(Bahan!$C$2:$H$7,MATCH(AC542,Bahan!$C$2:$C$7,0),MATCH(AB542,Bahan!$C$2:$H$2,0)))</f>
        <v/>
      </c>
      <c r="AE542" s="80" t="str">
        <f t="array" ref="AE542">IF(AB542="","",INDEX(Bahan!$C$10:$H$15,MATCH(AC542,Bahan!$C$10:$C$15,0),MATCH(AB542,Bahan!$C$10:$H$10,0)))</f>
        <v/>
      </c>
      <c r="AF542" s="99"/>
      <c r="AG542" s="99"/>
      <c r="AH542" s="99"/>
      <c r="AI542" s="99"/>
      <c r="AJ542" s="100"/>
      <c r="AK542" s="100"/>
      <c r="AL542" s="100"/>
      <c r="AM542" s="100"/>
      <c r="AN542" s="100"/>
      <c r="AO542" s="100"/>
      <c r="AP542" s="100"/>
      <c r="AQ542" s="100"/>
      <c r="AR542" s="123"/>
      <c r="AS542" s="123"/>
      <c r="AT542" s="123"/>
    </row>
    <row r="543" spans="1:46" ht="16.5" customHeight="1">
      <c r="A543" s="97" t="str">
        <f>IF(ISBLANK(B543),"",B543&amp;"|"&amp;#REF!)</f>
        <v/>
      </c>
      <c r="B543" s="98"/>
      <c r="C543" s="101"/>
      <c r="D543" s="101"/>
      <c r="E543" s="102"/>
      <c r="F543" s="101"/>
      <c r="G543" s="101"/>
      <c r="H543" s="101"/>
      <c r="I543" s="79"/>
      <c r="J543" s="79"/>
      <c r="K543" s="80" t="str">
        <f t="array" ref="K543">IF(I543="","",INDEX(Bahan!$C$2:$H$7,MATCH(J543,Bahan!$C$2:$C$7,0),MATCH(I543,Bahan!$C$2:$H$2,0)))</f>
        <v/>
      </c>
      <c r="L543" s="80" t="str">
        <f t="array" ref="L543">IF(I543="","",INDEX(Bahan!$C$10:$H$15,MATCH(J543,Bahan!$C$10:$C$15,0),MATCH(I543,Bahan!$C$10:$H$10,0)))</f>
        <v/>
      </c>
      <c r="M543" s="104"/>
      <c r="N543" s="105"/>
      <c r="O543" s="101"/>
      <c r="P543" s="101"/>
      <c r="Q543" s="101"/>
      <c r="R543" s="101"/>
      <c r="S543" s="101"/>
      <c r="T543" s="106"/>
      <c r="U543" s="106"/>
      <c r="V543" s="106"/>
      <c r="W543" s="79"/>
      <c r="X543" s="79"/>
      <c r="Y543" s="80" t="str">
        <f t="array" ref="Y543">IF(W543="","",INDEX(Bahan!$C$2:$H$7,MATCH(X543,Bahan!$C$2:$C$7,0),MATCH(W543,Bahan!$C$2:$H$2,0)))</f>
        <v/>
      </c>
      <c r="Z543" s="80" t="str">
        <f t="array" ref="Z543">IF(W543="","",INDEX(Bahan!$C$10:$H$15,MATCH(X543,Bahan!$C$10:$C$15,0),MATCH(W543,Bahan!$C$10:$H$10,0)))</f>
        <v/>
      </c>
      <c r="AA543" s="121"/>
      <c r="AB543" s="79"/>
      <c r="AC543" s="79"/>
      <c r="AD543" s="80" t="str">
        <f t="array" ref="AD543">IF(AB543="","",INDEX(Bahan!$C$2:$H$7,MATCH(AC543,Bahan!$C$2:$C$7,0),MATCH(AB543,Bahan!$C$2:$H$2,0)))</f>
        <v/>
      </c>
      <c r="AE543" s="80" t="str">
        <f t="array" ref="AE543">IF(AB543="","",INDEX(Bahan!$C$10:$H$15,MATCH(AC543,Bahan!$C$10:$C$15,0),MATCH(AB543,Bahan!$C$10:$H$10,0)))</f>
        <v/>
      </c>
      <c r="AF543" s="99"/>
      <c r="AG543" s="99"/>
      <c r="AH543" s="99"/>
      <c r="AI543" s="99"/>
      <c r="AJ543" s="100"/>
      <c r="AK543" s="100"/>
      <c r="AL543" s="100"/>
      <c r="AM543" s="100"/>
      <c r="AN543" s="100"/>
      <c r="AO543" s="100"/>
      <c r="AP543" s="100"/>
      <c r="AQ543" s="100"/>
      <c r="AR543" s="123"/>
      <c r="AS543" s="123"/>
      <c r="AT543" s="123"/>
    </row>
    <row r="544" spans="1:46" ht="16.5" customHeight="1">
      <c r="A544" s="97" t="str">
        <f>IF(ISBLANK(B544),"",B544&amp;"|"&amp;#REF!)</f>
        <v/>
      </c>
      <c r="B544" s="98"/>
      <c r="C544" s="101"/>
      <c r="D544" s="101"/>
      <c r="E544" s="102"/>
      <c r="F544" s="101"/>
      <c r="G544" s="101"/>
      <c r="H544" s="101"/>
      <c r="I544" s="79"/>
      <c r="J544" s="79"/>
      <c r="K544" s="80" t="str">
        <f t="array" ref="K544">IF(I544="","",INDEX(Bahan!$C$2:$H$7,MATCH(J544,Bahan!$C$2:$C$7,0),MATCH(I544,Bahan!$C$2:$H$2,0)))</f>
        <v/>
      </c>
      <c r="L544" s="80" t="str">
        <f t="array" ref="L544">IF(I544="","",INDEX(Bahan!$C$10:$H$15,MATCH(J544,Bahan!$C$10:$C$15,0),MATCH(I544,Bahan!$C$10:$H$10,0)))</f>
        <v/>
      </c>
      <c r="M544" s="104"/>
      <c r="N544" s="105"/>
      <c r="O544" s="101"/>
      <c r="P544" s="101"/>
      <c r="Q544" s="101"/>
      <c r="R544" s="101"/>
      <c r="S544" s="101"/>
      <c r="T544" s="106"/>
      <c r="U544" s="106"/>
      <c r="V544" s="106"/>
      <c r="W544" s="79"/>
      <c r="X544" s="79"/>
      <c r="Y544" s="80" t="str">
        <f t="array" ref="Y544">IF(W544="","",INDEX(Bahan!$C$2:$H$7,MATCH(X544,Bahan!$C$2:$C$7,0),MATCH(W544,Bahan!$C$2:$H$2,0)))</f>
        <v/>
      </c>
      <c r="Z544" s="80" t="str">
        <f t="array" ref="Z544">IF(W544="","",INDEX(Bahan!$C$10:$H$15,MATCH(X544,Bahan!$C$10:$C$15,0),MATCH(W544,Bahan!$C$10:$H$10,0)))</f>
        <v/>
      </c>
      <c r="AA544" s="121"/>
      <c r="AB544" s="79"/>
      <c r="AC544" s="79"/>
      <c r="AD544" s="80" t="str">
        <f t="array" ref="AD544">IF(AB544="","",INDEX(Bahan!$C$2:$H$7,MATCH(AC544,Bahan!$C$2:$C$7,0),MATCH(AB544,Bahan!$C$2:$H$2,0)))</f>
        <v/>
      </c>
      <c r="AE544" s="80" t="str">
        <f t="array" ref="AE544">IF(AB544="","",INDEX(Bahan!$C$10:$H$15,MATCH(AC544,Bahan!$C$10:$C$15,0),MATCH(AB544,Bahan!$C$10:$H$10,0)))</f>
        <v/>
      </c>
      <c r="AF544" s="99"/>
      <c r="AG544" s="99"/>
      <c r="AH544" s="99"/>
      <c r="AI544" s="99"/>
      <c r="AJ544" s="100"/>
      <c r="AK544" s="100"/>
      <c r="AL544" s="100"/>
      <c r="AM544" s="100"/>
      <c r="AN544" s="100"/>
      <c r="AO544" s="100"/>
      <c r="AP544" s="100"/>
      <c r="AQ544" s="100"/>
      <c r="AR544" s="123"/>
      <c r="AS544" s="123"/>
      <c r="AT544" s="123"/>
    </row>
    <row r="545" spans="1:46" ht="16.5" customHeight="1">
      <c r="A545" s="97" t="str">
        <f>IF(ISBLANK(B545),"",B545&amp;"|"&amp;#REF!)</f>
        <v/>
      </c>
      <c r="B545" s="98"/>
      <c r="C545" s="101"/>
      <c r="D545" s="101"/>
      <c r="E545" s="102"/>
      <c r="F545" s="101"/>
      <c r="G545" s="101"/>
      <c r="H545" s="101"/>
      <c r="I545" s="79"/>
      <c r="J545" s="79"/>
      <c r="K545" s="80" t="str">
        <f t="array" ref="K545">IF(I545="","",INDEX(Bahan!$C$2:$H$7,MATCH(J545,Bahan!$C$2:$C$7,0),MATCH(I545,Bahan!$C$2:$H$2,0)))</f>
        <v/>
      </c>
      <c r="L545" s="80" t="str">
        <f t="array" ref="L545">IF(I545="","",INDEX(Bahan!$C$10:$H$15,MATCH(J545,Bahan!$C$10:$C$15,0),MATCH(I545,Bahan!$C$10:$H$10,0)))</f>
        <v/>
      </c>
      <c r="M545" s="104"/>
      <c r="N545" s="105"/>
      <c r="O545" s="101"/>
      <c r="P545" s="101"/>
      <c r="Q545" s="101"/>
      <c r="R545" s="101"/>
      <c r="S545" s="101"/>
      <c r="T545" s="106"/>
      <c r="U545" s="106"/>
      <c r="V545" s="106"/>
      <c r="W545" s="79"/>
      <c r="X545" s="79"/>
      <c r="Y545" s="80" t="str">
        <f t="array" ref="Y545">IF(W545="","",INDEX(Bahan!$C$2:$H$7,MATCH(X545,Bahan!$C$2:$C$7,0),MATCH(W545,Bahan!$C$2:$H$2,0)))</f>
        <v/>
      </c>
      <c r="Z545" s="80" t="str">
        <f t="array" ref="Z545">IF(W545="","",INDEX(Bahan!$C$10:$H$15,MATCH(X545,Bahan!$C$10:$C$15,0),MATCH(W545,Bahan!$C$10:$H$10,0)))</f>
        <v/>
      </c>
      <c r="AA545" s="121"/>
      <c r="AB545" s="79"/>
      <c r="AC545" s="79"/>
      <c r="AD545" s="80" t="str">
        <f t="array" ref="AD545">IF(AB545="","",INDEX(Bahan!$C$2:$H$7,MATCH(AC545,Bahan!$C$2:$C$7,0),MATCH(AB545,Bahan!$C$2:$H$2,0)))</f>
        <v/>
      </c>
      <c r="AE545" s="80" t="str">
        <f t="array" ref="AE545">IF(AB545="","",INDEX(Bahan!$C$10:$H$15,MATCH(AC545,Bahan!$C$10:$C$15,0),MATCH(AB545,Bahan!$C$10:$H$10,0)))</f>
        <v/>
      </c>
      <c r="AF545" s="99"/>
      <c r="AG545" s="99"/>
      <c r="AH545" s="99"/>
      <c r="AI545" s="99"/>
      <c r="AJ545" s="100"/>
      <c r="AK545" s="100"/>
      <c r="AL545" s="100"/>
      <c r="AM545" s="100"/>
      <c r="AN545" s="100"/>
      <c r="AO545" s="100"/>
      <c r="AP545" s="100"/>
      <c r="AQ545" s="100"/>
      <c r="AR545" s="123"/>
      <c r="AS545" s="123"/>
      <c r="AT545" s="123"/>
    </row>
    <row r="546" spans="1:46" ht="16.5" customHeight="1">
      <c r="A546" s="97" t="str">
        <f>IF(ISBLANK(B546),"",B546&amp;"|"&amp;#REF!)</f>
        <v/>
      </c>
      <c r="B546" s="98"/>
      <c r="C546" s="101"/>
      <c r="D546" s="101"/>
      <c r="E546" s="102"/>
      <c r="F546" s="101"/>
      <c r="G546" s="101"/>
      <c r="H546" s="101"/>
      <c r="I546" s="79"/>
      <c r="J546" s="79"/>
      <c r="K546" s="80" t="str">
        <f t="array" ref="K546">IF(I546="","",INDEX(Bahan!$C$2:$H$7,MATCH(J546,Bahan!$C$2:$C$7,0),MATCH(I546,Bahan!$C$2:$H$2,0)))</f>
        <v/>
      </c>
      <c r="L546" s="80" t="str">
        <f t="array" ref="L546">IF(I546="","",INDEX(Bahan!$C$10:$H$15,MATCH(J546,Bahan!$C$10:$C$15,0),MATCH(I546,Bahan!$C$10:$H$10,0)))</f>
        <v/>
      </c>
      <c r="M546" s="104"/>
      <c r="N546" s="105"/>
      <c r="O546" s="101"/>
      <c r="P546" s="101"/>
      <c r="Q546" s="101"/>
      <c r="R546" s="101"/>
      <c r="S546" s="101"/>
      <c r="T546" s="106"/>
      <c r="U546" s="106"/>
      <c r="V546" s="106"/>
      <c r="W546" s="79"/>
      <c r="X546" s="79"/>
      <c r="Y546" s="80" t="str">
        <f t="array" ref="Y546">IF(W546="","",INDEX(Bahan!$C$2:$H$7,MATCH(X546,Bahan!$C$2:$C$7,0),MATCH(W546,Bahan!$C$2:$H$2,0)))</f>
        <v/>
      </c>
      <c r="Z546" s="80" t="str">
        <f t="array" ref="Z546">IF(W546="","",INDEX(Bahan!$C$10:$H$15,MATCH(X546,Bahan!$C$10:$C$15,0),MATCH(W546,Bahan!$C$10:$H$10,0)))</f>
        <v/>
      </c>
      <c r="AA546" s="121"/>
      <c r="AB546" s="79"/>
      <c r="AC546" s="79"/>
      <c r="AD546" s="80" t="str">
        <f t="array" ref="AD546">IF(AB546="","",INDEX(Bahan!$C$2:$H$7,MATCH(AC546,Bahan!$C$2:$C$7,0),MATCH(AB546,Bahan!$C$2:$H$2,0)))</f>
        <v/>
      </c>
      <c r="AE546" s="80" t="str">
        <f t="array" ref="AE546">IF(AB546="","",INDEX(Bahan!$C$10:$H$15,MATCH(AC546,Bahan!$C$10:$C$15,0),MATCH(AB546,Bahan!$C$10:$H$10,0)))</f>
        <v/>
      </c>
      <c r="AF546" s="99"/>
      <c r="AG546" s="99"/>
      <c r="AH546" s="99"/>
      <c r="AI546" s="99"/>
      <c r="AJ546" s="100"/>
      <c r="AK546" s="100"/>
      <c r="AL546" s="100"/>
      <c r="AM546" s="100"/>
      <c r="AN546" s="100"/>
      <c r="AO546" s="100"/>
      <c r="AP546" s="100"/>
      <c r="AQ546" s="100"/>
      <c r="AR546" s="123"/>
      <c r="AS546" s="123"/>
      <c r="AT546" s="123"/>
    </row>
    <row r="547" spans="1:46" ht="16.5" customHeight="1">
      <c r="A547" s="97" t="str">
        <f>IF(ISBLANK(B547),"",B547&amp;"|"&amp;#REF!)</f>
        <v/>
      </c>
      <c r="B547" s="98"/>
      <c r="C547" s="101"/>
      <c r="D547" s="101"/>
      <c r="E547" s="102"/>
      <c r="F547" s="101"/>
      <c r="G547" s="101"/>
      <c r="H547" s="101"/>
      <c r="I547" s="79"/>
      <c r="J547" s="79"/>
      <c r="K547" s="80" t="str">
        <f t="array" ref="K547">IF(I547="","",INDEX(Bahan!$C$2:$H$7,MATCH(J547,Bahan!$C$2:$C$7,0),MATCH(I547,Bahan!$C$2:$H$2,0)))</f>
        <v/>
      </c>
      <c r="L547" s="80" t="str">
        <f t="array" ref="L547">IF(I547="","",INDEX(Bahan!$C$10:$H$15,MATCH(J547,Bahan!$C$10:$C$15,0),MATCH(I547,Bahan!$C$10:$H$10,0)))</f>
        <v/>
      </c>
      <c r="M547" s="104"/>
      <c r="N547" s="105"/>
      <c r="O547" s="101"/>
      <c r="P547" s="101"/>
      <c r="Q547" s="101"/>
      <c r="R547" s="101"/>
      <c r="S547" s="101"/>
      <c r="T547" s="106"/>
      <c r="U547" s="106"/>
      <c r="V547" s="106"/>
      <c r="W547" s="79"/>
      <c r="X547" s="79"/>
      <c r="Y547" s="80" t="str">
        <f t="array" ref="Y547">IF(W547="","",INDEX(Bahan!$C$2:$H$7,MATCH(X547,Bahan!$C$2:$C$7,0),MATCH(W547,Bahan!$C$2:$H$2,0)))</f>
        <v/>
      </c>
      <c r="Z547" s="80" t="str">
        <f t="array" ref="Z547">IF(W547="","",INDEX(Bahan!$C$10:$H$15,MATCH(X547,Bahan!$C$10:$C$15,0),MATCH(W547,Bahan!$C$10:$H$10,0)))</f>
        <v/>
      </c>
      <c r="AA547" s="121"/>
      <c r="AB547" s="79"/>
      <c r="AC547" s="79"/>
      <c r="AD547" s="80" t="str">
        <f t="array" ref="AD547">IF(AB547="","",INDEX(Bahan!$C$2:$H$7,MATCH(AC547,Bahan!$C$2:$C$7,0),MATCH(AB547,Bahan!$C$2:$H$2,0)))</f>
        <v/>
      </c>
      <c r="AE547" s="80" t="str">
        <f t="array" ref="AE547">IF(AB547="","",INDEX(Bahan!$C$10:$H$15,MATCH(AC547,Bahan!$C$10:$C$15,0),MATCH(AB547,Bahan!$C$10:$H$10,0)))</f>
        <v/>
      </c>
      <c r="AF547" s="99"/>
      <c r="AG547" s="99"/>
      <c r="AH547" s="99"/>
      <c r="AI547" s="99"/>
      <c r="AJ547" s="100"/>
      <c r="AK547" s="100"/>
      <c r="AL547" s="100"/>
      <c r="AM547" s="100"/>
      <c r="AN547" s="100"/>
      <c r="AO547" s="100"/>
      <c r="AP547" s="100"/>
      <c r="AQ547" s="100"/>
      <c r="AR547" s="123"/>
      <c r="AS547" s="123"/>
      <c r="AT547" s="123"/>
    </row>
    <row r="548" spans="1:46" ht="16.5" customHeight="1">
      <c r="A548" s="97" t="str">
        <f>IF(ISBLANK(B548),"",B548&amp;"|"&amp;#REF!)</f>
        <v/>
      </c>
      <c r="B548" s="98"/>
      <c r="C548" s="101"/>
      <c r="D548" s="101"/>
      <c r="E548" s="102"/>
      <c r="F548" s="101"/>
      <c r="G548" s="101"/>
      <c r="H548" s="101"/>
      <c r="I548" s="79"/>
      <c r="J548" s="79"/>
      <c r="K548" s="80" t="str">
        <f t="array" ref="K548">IF(I548="","",INDEX(Bahan!$C$2:$H$7,MATCH(J548,Bahan!$C$2:$C$7,0),MATCH(I548,Bahan!$C$2:$H$2,0)))</f>
        <v/>
      </c>
      <c r="L548" s="80" t="str">
        <f t="array" ref="L548">IF(I548="","",INDEX(Bahan!$C$10:$H$15,MATCH(J548,Bahan!$C$10:$C$15,0),MATCH(I548,Bahan!$C$10:$H$10,0)))</f>
        <v/>
      </c>
      <c r="M548" s="104"/>
      <c r="N548" s="105"/>
      <c r="O548" s="101"/>
      <c r="P548" s="101"/>
      <c r="Q548" s="101"/>
      <c r="R548" s="101"/>
      <c r="S548" s="101"/>
      <c r="T548" s="106"/>
      <c r="U548" s="106"/>
      <c r="V548" s="106"/>
      <c r="W548" s="79"/>
      <c r="X548" s="79"/>
      <c r="Y548" s="80" t="str">
        <f t="array" ref="Y548">IF(W548="","",INDEX(Bahan!$C$2:$H$7,MATCH(X548,Bahan!$C$2:$C$7,0),MATCH(W548,Bahan!$C$2:$H$2,0)))</f>
        <v/>
      </c>
      <c r="Z548" s="80" t="str">
        <f t="array" ref="Z548">IF(W548="","",INDEX(Bahan!$C$10:$H$15,MATCH(X548,Bahan!$C$10:$C$15,0),MATCH(W548,Bahan!$C$10:$H$10,0)))</f>
        <v/>
      </c>
      <c r="AA548" s="121"/>
      <c r="AB548" s="79"/>
      <c r="AC548" s="79"/>
      <c r="AD548" s="80" t="str">
        <f t="array" ref="AD548">IF(AB548="","",INDEX(Bahan!$C$2:$H$7,MATCH(AC548,Bahan!$C$2:$C$7,0),MATCH(AB548,Bahan!$C$2:$H$2,0)))</f>
        <v/>
      </c>
      <c r="AE548" s="80" t="str">
        <f t="array" ref="AE548">IF(AB548="","",INDEX(Bahan!$C$10:$H$15,MATCH(AC548,Bahan!$C$10:$C$15,0),MATCH(AB548,Bahan!$C$10:$H$10,0)))</f>
        <v/>
      </c>
      <c r="AF548" s="99"/>
      <c r="AG548" s="99"/>
      <c r="AH548" s="99"/>
      <c r="AI548" s="99"/>
      <c r="AJ548" s="100"/>
      <c r="AK548" s="100"/>
      <c r="AL548" s="100"/>
      <c r="AM548" s="100"/>
      <c r="AN548" s="100"/>
      <c r="AO548" s="100"/>
      <c r="AP548" s="100"/>
      <c r="AQ548" s="100"/>
      <c r="AR548" s="123"/>
      <c r="AS548" s="123"/>
      <c r="AT548" s="123"/>
    </row>
    <row r="549" spans="1:46" ht="16.5" customHeight="1">
      <c r="A549" s="97" t="str">
        <f>IF(ISBLANK(B549),"",B549&amp;"|"&amp;#REF!)</f>
        <v/>
      </c>
      <c r="B549" s="98"/>
      <c r="C549" s="101"/>
      <c r="D549" s="101"/>
      <c r="E549" s="102"/>
      <c r="F549" s="101"/>
      <c r="G549" s="101"/>
      <c r="H549" s="101"/>
      <c r="I549" s="79"/>
      <c r="J549" s="79"/>
      <c r="K549" s="80" t="str">
        <f t="array" ref="K549">IF(I549="","",INDEX(Bahan!$C$2:$H$7,MATCH(J549,Bahan!$C$2:$C$7,0),MATCH(I549,Bahan!$C$2:$H$2,0)))</f>
        <v/>
      </c>
      <c r="L549" s="80" t="str">
        <f t="array" ref="L549">IF(I549="","",INDEX(Bahan!$C$10:$H$15,MATCH(J549,Bahan!$C$10:$C$15,0),MATCH(I549,Bahan!$C$10:$H$10,0)))</f>
        <v/>
      </c>
      <c r="M549" s="104"/>
      <c r="N549" s="105"/>
      <c r="O549" s="101"/>
      <c r="P549" s="101"/>
      <c r="Q549" s="101"/>
      <c r="R549" s="101"/>
      <c r="S549" s="101"/>
      <c r="T549" s="106"/>
      <c r="U549" s="106"/>
      <c r="V549" s="106"/>
      <c r="W549" s="79"/>
      <c r="X549" s="79"/>
      <c r="Y549" s="80" t="str">
        <f t="array" ref="Y549">IF(W549="","",INDEX(Bahan!$C$2:$H$7,MATCH(X549,Bahan!$C$2:$C$7,0),MATCH(W549,Bahan!$C$2:$H$2,0)))</f>
        <v/>
      </c>
      <c r="Z549" s="80" t="str">
        <f t="array" ref="Z549">IF(W549="","",INDEX(Bahan!$C$10:$H$15,MATCH(X549,Bahan!$C$10:$C$15,0),MATCH(W549,Bahan!$C$10:$H$10,0)))</f>
        <v/>
      </c>
      <c r="AA549" s="121"/>
      <c r="AB549" s="79"/>
      <c r="AC549" s="79"/>
      <c r="AD549" s="80" t="str">
        <f t="array" ref="AD549">IF(AB549="","",INDEX(Bahan!$C$2:$H$7,MATCH(AC549,Bahan!$C$2:$C$7,0),MATCH(AB549,Bahan!$C$2:$H$2,0)))</f>
        <v/>
      </c>
      <c r="AE549" s="80" t="str">
        <f t="array" ref="AE549">IF(AB549="","",INDEX(Bahan!$C$10:$H$15,MATCH(AC549,Bahan!$C$10:$C$15,0),MATCH(AB549,Bahan!$C$10:$H$10,0)))</f>
        <v/>
      </c>
      <c r="AF549" s="99"/>
      <c r="AG549" s="99"/>
      <c r="AH549" s="99"/>
      <c r="AI549" s="99"/>
      <c r="AJ549" s="100"/>
      <c r="AK549" s="100"/>
      <c r="AL549" s="100"/>
      <c r="AM549" s="100"/>
      <c r="AN549" s="100"/>
      <c r="AO549" s="100"/>
      <c r="AP549" s="100"/>
      <c r="AQ549" s="100"/>
      <c r="AR549" s="123"/>
      <c r="AS549" s="123"/>
      <c r="AT549" s="123"/>
    </row>
    <row r="550" spans="1:46" ht="16.5" customHeight="1">
      <c r="A550" s="97" t="str">
        <f>IF(ISBLANK(B550),"",B550&amp;"|"&amp;#REF!)</f>
        <v/>
      </c>
      <c r="B550" s="98"/>
      <c r="C550" s="101"/>
      <c r="D550" s="101"/>
      <c r="E550" s="102"/>
      <c r="F550" s="101"/>
      <c r="G550" s="101"/>
      <c r="H550" s="101"/>
      <c r="I550" s="79"/>
      <c r="J550" s="79"/>
      <c r="K550" s="80" t="str">
        <f t="array" ref="K550">IF(I550="","",INDEX(Bahan!$C$2:$H$7,MATCH(J550,Bahan!$C$2:$C$7,0),MATCH(I550,Bahan!$C$2:$H$2,0)))</f>
        <v/>
      </c>
      <c r="L550" s="80" t="str">
        <f t="array" ref="L550">IF(I550="","",INDEX(Bahan!$C$10:$H$15,MATCH(J550,Bahan!$C$10:$C$15,0),MATCH(I550,Bahan!$C$10:$H$10,0)))</f>
        <v/>
      </c>
      <c r="M550" s="104"/>
      <c r="N550" s="105"/>
      <c r="O550" s="101"/>
      <c r="P550" s="101"/>
      <c r="Q550" s="101"/>
      <c r="R550" s="101"/>
      <c r="S550" s="101"/>
      <c r="T550" s="106"/>
      <c r="U550" s="106"/>
      <c r="V550" s="106"/>
      <c r="W550" s="79"/>
      <c r="X550" s="79"/>
      <c r="Y550" s="80" t="str">
        <f t="array" ref="Y550">IF(W550="","",INDEX(Bahan!$C$2:$H$7,MATCH(X550,Bahan!$C$2:$C$7,0),MATCH(W550,Bahan!$C$2:$H$2,0)))</f>
        <v/>
      </c>
      <c r="Z550" s="80" t="str">
        <f t="array" ref="Z550">IF(W550="","",INDEX(Bahan!$C$10:$H$15,MATCH(X550,Bahan!$C$10:$C$15,0),MATCH(W550,Bahan!$C$10:$H$10,0)))</f>
        <v/>
      </c>
      <c r="AA550" s="121"/>
      <c r="AB550" s="79"/>
      <c r="AC550" s="79"/>
      <c r="AD550" s="80" t="str">
        <f t="array" ref="AD550">IF(AB550="","",INDEX(Bahan!$C$2:$H$7,MATCH(AC550,Bahan!$C$2:$C$7,0),MATCH(AB550,Bahan!$C$2:$H$2,0)))</f>
        <v/>
      </c>
      <c r="AE550" s="80" t="str">
        <f t="array" ref="AE550">IF(AB550="","",INDEX(Bahan!$C$10:$H$15,MATCH(AC550,Bahan!$C$10:$C$15,0),MATCH(AB550,Bahan!$C$10:$H$10,0)))</f>
        <v/>
      </c>
      <c r="AF550" s="99"/>
      <c r="AG550" s="99"/>
      <c r="AH550" s="99"/>
      <c r="AI550" s="99"/>
      <c r="AJ550" s="100"/>
      <c r="AK550" s="100"/>
      <c r="AL550" s="100"/>
      <c r="AM550" s="100"/>
      <c r="AN550" s="100"/>
      <c r="AO550" s="100"/>
      <c r="AP550" s="100"/>
      <c r="AQ550" s="100"/>
      <c r="AR550" s="123"/>
      <c r="AS550" s="123"/>
      <c r="AT550" s="123"/>
    </row>
    <row r="551" spans="1:46" ht="16.5" customHeight="1">
      <c r="A551" s="97" t="str">
        <f>IF(ISBLANK(B551),"",B551&amp;"|"&amp;#REF!)</f>
        <v/>
      </c>
      <c r="B551" s="98"/>
      <c r="C551" s="101"/>
      <c r="D551" s="101"/>
      <c r="E551" s="102"/>
      <c r="F551" s="101"/>
      <c r="G551" s="101"/>
      <c r="H551" s="101"/>
      <c r="I551" s="79"/>
      <c r="J551" s="79"/>
      <c r="K551" s="80" t="str">
        <f t="array" ref="K551">IF(I551="","",INDEX(Bahan!$C$2:$H$7,MATCH(J551,Bahan!$C$2:$C$7,0),MATCH(I551,Bahan!$C$2:$H$2,0)))</f>
        <v/>
      </c>
      <c r="L551" s="80" t="str">
        <f t="array" ref="L551">IF(I551="","",INDEX(Bahan!$C$10:$H$15,MATCH(J551,Bahan!$C$10:$C$15,0),MATCH(I551,Bahan!$C$10:$H$10,0)))</f>
        <v/>
      </c>
      <c r="M551" s="104"/>
      <c r="N551" s="105"/>
      <c r="O551" s="101"/>
      <c r="P551" s="101"/>
      <c r="Q551" s="101"/>
      <c r="R551" s="101"/>
      <c r="S551" s="101"/>
      <c r="T551" s="106"/>
      <c r="U551" s="106"/>
      <c r="V551" s="106"/>
      <c r="W551" s="79"/>
      <c r="X551" s="79"/>
      <c r="Y551" s="80" t="str">
        <f t="array" ref="Y551">IF(W551="","",INDEX(Bahan!$C$2:$H$7,MATCH(X551,Bahan!$C$2:$C$7,0),MATCH(W551,Bahan!$C$2:$H$2,0)))</f>
        <v/>
      </c>
      <c r="Z551" s="80" t="str">
        <f t="array" ref="Z551">IF(W551="","",INDEX(Bahan!$C$10:$H$15,MATCH(X551,Bahan!$C$10:$C$15,0),MATCH(W551,Bahan!$C$10:$H$10,0)))</f>
        <v/>
      </c>
      <c r="AA551" s="121"/>
      <c r="AB551" s="79"/>
      <c r="AC551" s="79"/>
      <c r="AD551" s="80" t="str">
        <f t="array" ref="AD551">IF(AB551="","",INDEX(Bahan!$C$2:$H$7,MATCH(AC551,Bahan!$C$2:$C$7,0),MATCH(AB551,Bahan!$C$2:$H$2,0)))</f>
        <v/>
      </c>
      <c r="AE551" s="80" t="str">
        <f t="array" ref="AE551">IF(AB551="","",INDEX(Bahan!$C$10:$H$15,MATCH(AC551,Bahan!$C$10:$C$15,0),MATCH(AB551,Bahan!$C$10:$H$10,0)))</f>
        <v/>
      </c>
      <c r="AF551" s="99"/>
      <c r="AG551" s="99"/>
      <c r="AH551" s="99"/>
      <c r="AI551" s="99"/>
      <c r="AJ551" s="100"/>
      <c r="AK551" s="100"/>
      <c r="AL551" s="100"/>
      <c r="AM551" s="100"/>
      <c r="AN551" s="100"/>
      <c r="AO551" s="100"/>
      <c r="AP551" s="100"/>
      <c r="AQ551" s="100"/>
      <c r="AR551" s="123"/>
      <c r="AS551" s="123"/>
      <c r="AT551" s="123"/>
    </row>
    <row r="552" spans="1:46" ht="16.5" customHeight="1">
      <c r="A552" s="97" t="str">
        <f>IF(ISBLANK(B552),"",B552&amp;"|"&amp;#REF!)</f>
        <v/>
      </c>
      <c r="B552" s="98"/>
      <c r="C552" s="101"/>
      <c r="D552" s="101"/>
      <c r="E552" s="102"/>
      <c r="F552" s="101"/>
      <c r="G552" s="101"/>
      <c r="H552" s="101"/>
      <c r="I552" s="79"/>
      <c r="J552" s="79"/>
      <c r="K552" s="80" t="str">
        <f t="array" ref="K552">IF(I552="","",INDEX(Bahan!$C$2:$H$7,MATCH(J552,Bahan!$C$2:$C$7,0),MATCH(I552,Bahan!$C$2:$H$2,0)))</f>
        <v/>
      </c>
      <c r="L552" s="80" t="str">
        <f t="array" ref="L552">IF(I552="","",INDEX(Bahan!$C$10:$H$15,MATCH(J552,Bahan!$C$10:$C$15,0),MATCH(I552,Bahan!$C$10:$H$10,0)))</f>
        <v/>
      </c>
      <c r="M552" s="104"/>
      <c r="N552" s="105"/>
      <c r="O552" s="101"/>
      <c r="P552" s="101"/>
      <c r="Q552" s="101"/>
      <c r="R552" s="101"/>
      <c r="S552" s="101"/>
      <c r="T552" s="106"/>
      <c r="U552" s="106"/>
      <c r="V552" s="106"/>
      <c r="W552" s="79"/>
      <c r="X552" s="79"/>
      <c r="Y552" s="80" t="str">
        <f t="array" ref="Y552">IF(W552="","",INDEX(Bahan!$C$2:$H$7,MATCH(X552,Bahan!$C$2:$C$7,0),MATCH(W552,Bahan!$C$2:$H$2,0)))</f>
        <v/>
      </c>
      <c r="Z552" s="80" t="str">
        <f t="array" ref="Z552">IF(W552="","",INDEX(Bahan!$C$10:$H$15,MATCH(X552,Bahan!$C$10:$C$15,0),MATCH(W552,Bahan!$C$10:$H$10,0)))</f>
        <v/>
      </c>
      <c r="AA552" s="121"/>
      <c r="AB552" s="79"/>
      <c r="AC552" s="79"/>
      <c r="AD552" s="80" t="str">
        <f t="array" ref="AD552">IF(AB552="","",INDEX(Bahan!$C$2:$H$7,MATCH(AC552,Bahan!$C$2:$C$7,0),MATCH(AB552,Bahan!$C$2:$H$2,0)))</f>
        <v/>
      </c>
      <c r="AE552" s="80" t="str">
        <f t="array" ref="AE552">IF(AB552="","",INDEX(Bahan!$C$10:$H$15,MATCH(AC552,Bahan!$C$10:$C$15,0),MATCH(AB552,Bahan!$C$10:$H$10,0)))</f>
        <v/>
      </c>
      <c r="AF552" s="99"/>
      <c r="AG552" s="99"/>
      <c r="AH552" s="99"/>
      <c r="AI552" s="99"/>
      <c r="AJ552" s="100"/>
      <c r="AK552" s="100"/>
      <c r="AL552" s="100"/>
      <c r="AM552" s="100"/>
      <c r="AN552" s="100"/>
      <c r="AO552" s="100"/>
      <c r="AP552" s="100"/>
      <c r="AQ552" s="100"/>
      <c r="AR552" s="123"/>
      <c r="AS552" s="123"/>
      <c r="AT552" s="123"/>
    </row>
    <row r="553" spans="1:46" ht="16.5" customHeight="1">
      <c r="A553" s="97" t="str">
        <f>IF(ISBLANK(B553),"",B553&amp;"|"&amp;#REF!)</f>
        <v/>
      </c>
      <c r="B553" s="98"/>
      <c r="C553" s="101"/>
      <c r="D553" s="101"/>
      <c r="E553" s="102"/>
      <c r="F553" s="101"/>
      <c r="G553" s="101"/>
      <c r="H553" s="101"/>
      <c r="I553" s="79"/>
      <c r="J553" s="79"/>
      <c r="K553" s="80" t="str">
        <f t="array" ref="K553">IF(I553="","",INDEX(Bahan!$C$2:$H$7,MATCH(J553,Bahan!$C$2:$C$7,0),MATCH(I553,Bahan!$C$2:$H$2,0)))</f>
        <v/>
      </c>
      <c r="L553" s="80" t="str">
        <f t="array" ref="L553">IF(I553="","",INDEX(Bahan!$C$10:$H$15,MATCH(J553,Bahan!$C$10:$C$15,0),MATCH(I553,Bahan!$C$10:$H$10,0)))</f>
        <v/>
      </c>
      <c r="M553" s="104"/>
      <c r="N553" s="105"/>
      <c r="O553" s="101"/>
      <c r="P553" s="101"/>
      <c r="Q553" s="101"/>
      <c r="R553" s="101"/>
      <c r="S553" s="101"/>
      <c r="T553" s="106"/>
      <c r="U553" s="106"/>
      <c r="V553" s="106"/>
      <c r="W553" s="79"/>
      <c r="X553" s="79"/>
      <c r="Y553" s="80" t="str">
        <f t="array" ref="Y553">IF(W553="","",INDEX(Bahan!$C$2:$H$7,MATCH(X553,Bahan!$C$2:$C$7,0),MATCH(W553,Bahan!$C$2:$H$2,0)))</f>
        <v/>
      </c>
      <c r="Z553" s="80" t="str">
        <f t="array" ref="Z553">IF(W553="","",INDEX(Bahan!$C$10:$H$15,MATCH(X553,Bahan!$C$10:$C$15,0),MATCH(W553,Bahan!$C$10:$H$10,0)))</f>
        <v/>
      </c>
      <c r="AA553" s="121"/>
      <c r="AB553" s="79"/>
      <c r="AC553" s="79"/>
      <c r="AD553" s="80" t="str">
        <f t="array" ref="AD553">IF(AB553="","",INDEX(Bahan!$C$2:$H$7,MATCH(AC553,Bahan!$C$2:$C$7,0),MATCH(AB553,Bahan!$C$2:$H$2,0)))</f>
        <v/>
      </c>
      <c r="AE553" s="80" t="str">
        <f t="array" ref="AE553">IF(AB553="","",INDEX(Bahan!$C$10:$H$15,MATCH(AC553,Bahan!$C$10:$C$15,0),MATCH(AB553,Bahan!$C$10:$H$10,0)))</f>
        <v/>
      </c>
      <c r="AF553" s="99"/>
      <c r="AG553" s="99"/>
      <c r="AH553" s="99"/>
      <c r="AI553" s="99"/>
      <c r="AJ553" s="100"/>
      <c r="AK553" s="100"/>
      <c r="AL553" s="100"/>
      <c r="AM553" s="100"/>
      <c r="AN553" s="100"/>
      <c r="AO553" s="100"/>
      <c r="AP553" s="100"/>
      <c r="AQ553" s="100"/>
      <c r="AR553" s="123"/>
      <c r="AS553" s="123"/>
      <c r="AT553" s="123"/>
    </row>
    <row r="554" spans="1:46" ht="16.5" customHeight="1">
      <c r="A554" s="97" t="str">
        <f>IF(ISBLANK(B554),"",B554&amp;"|"&amp;#REF!)</f>
        <v/>
      </c>
      <c r="B554" s="98"/>
      <c r="C554" s="101"/>
      <c r="D554" s="101"/>
      <c r="E554" s="102"/>
      <c r="F554" s="101"/>
      <c r="G554" s="101"/>
      <c r="H554" s="101"/>
      <c r="I554" s="79"/>
      <c r="J554" s="79"/>
      <c r="K554" s="80" t="str">
        <f t="array" ref="K554">IF(I554="","",INDEX(Bahan!$C$2:$H$7,MATCH(J554,Bahan!$C$2:$C$7,0),MATCH(I554,Bahan!$C$2:$H$2,0)))</f>
        <v/>
      </c>
      <c r="L554" s="80" t="str">
        <f t="array" ref="L554">IF(I554="","",INDEX(Bahan!$C$10:$H$15,MATCH(J554,Bahan!$C$10:$C$15,0),MATCH(I554,Bahan!$C$10:$H$10,0)))</f>
        <v/>
      </c>
      <c r="M554" s="104"/>
      <c r="N554" s="105"/>
      <c r="O554" s="101"/>
      <c r="P554" s="101"/>
      <c r="Q554" s="101"/>
      <c r="R554" s="101"/>
      <c r="S554" s="101"/>
      <c r="T554" s="106"/>
      <c r="U554" s="106"/>
      <c r="V554" s="106"/>
      <c r="W554" s="79"/>
      <c r="X554" s="79"/>
      <c r="Y554" s="80" t="str">
        <f t="array" ref="Y554">IF(W554="","",INDEX(Bahan!$C$2:$H$7,MATCH(X554,Bahan!$C$2:$C$7,0),MATCH(W554,Bahan!$C$2:$H$2,0)))</f>
        <v/>
      </c>
      <c r="Z554" s="80" t="str">
        <f t="array" ref="Z554">IF(W554="","",INDEX(Bahan!$C$10:$H$15,MATCH(X554,Bahan!$C$10:$C$15,0),MATCH(W554,Bahan!$C$10:$H$10,0)))</f>
        <v/>
      </c>
      <c r="AA554" s="121"/>
      <c r="AB554" s="79"/>
      <c r="AC554" s="79"/>
      <c r="AD554" s="80" t="str">
        <f t="array" ref="AD554">IF(AB554="","",INDEX(Bahan!$C$2:$H$7,MATCH(AC554,Bahan!$C$2:$C$7,0),MATCH(AB554,Bahan!$C$2:$H$2,0)))</f>
        <v/>
      </c>
      <c r="AE554" s="80" t="str">
        <f t="array" ref="AE554">IF(AB554="","",INDEX(Bahan!$C$10:$H$15,MATCH(AC554,Bahan!$C$10:$C$15,0),MATCH(AB554,Bahan!$C$10:$H$10,0)))</f>
        <v/>
      </c>
      <c r="AF554" s="99"/>
      <c r="AG554" s="99"/>
      <c r="AH554" s="99"/>
      <c r="AI554" s="99"/>
      <c r="AJ554" s="100"/>
      <c r="AK554" s="100"/>
      <c r="AL554" s="100"/>
      <c r="AM554" s="100"/>
      <c r="AN554" s="100"/>
      <c r="AO554" s="100"/>
      <c r="AP554" s="100"/>
      <c r="AQ554" s="100"/>
      <c r="AR554" s="123"/>
      <c r="AS554" s="123"/>
      <c r="AT554" s="123"/>
    </row>
    <row r="555" spans="1:46" ht="16.5" customHeight="1">
      <c r="A555" s="97" t="str">
        <f>IF(ISBLANK(B555),"",B555&amp;"|"&amp;#REF!)</f>
        <v/>
      </c>
      <c r="B555" s="98"/>
      <c r="C555" s="101"/>
      <c r="D555" s="101"/>
      <c r="E555" s="102"/>
      <c r="F555" s="101"/>
      <c r="G555" s="101"/>
      <c r="H555" s="101"/>
      <c r="I555" s="79"/>
      <c r="J555" s="79"/>
      <c r="K555" s="80" t="str">
        <f t="array" ref="K555">IF(I555="","",INDEX(Bahan!$C$2:$H$7,MATCH(J555,Bahan!$C$2:$C$7,0),MATCH(I555,Bahan!$C$2:$H$2,0)))</f>
        <v/>
      </c>
      <c r="L555" s="80" t="str">
        <f t="array" ref="L555">IF(I555="","",INDEX(Bahan!$C$10:$H$15,MATCH(J555,Bahan!$C$10:$C$15,0),MATCH(I555,Bahan!$C$10:$H$10,0)))</f>
        <v/>
      </c>
      <c r="M555" s="104"/>
      <c r="N555" s="105"/>
      <c r="O555" s="101"/>
      <c r="P555" s="101"/>
      <c r="Q555" s="101"/>
      <c r="R555" s="101"/>
      <c r="S555" s="101"/>
      <c r="T555" s="106"/>
      <c r="U555" s="106"/>
      <c r="V555" s="106"/>
      <c r="W555" s="79"/>
      <c r="X555" s="79"/>
      <c r="Y555" s="80" t="str">
        <f t="array" ref="Y555">IF(W555="","",INDEX(Bahan!$C$2:$H$7,MATCH(X555,Bahan!$C$2:$C$7,0),MATCH(W555,Bahan!$C$2:$H$2,0)))</f>
        <v/>
      </c>
      <c r="Z555" s="80" t="str">
        <f t="array" ref="Z555">IF(W555="","",INDEX(Bahan!$C$10:$H$15,MATCH(X555,Bahan!$C$10:$C$15,0),MATCH(W555,Bahan!$C$10:$H$10,0)))</f>
        <v/>
      </c>
      <c r="AA555" s="121"/>
      <c r="AB555" s="79"/>
      <c r="AC555" s="79"/>
      <c r="AD555" s="80" t="str">
        <f t="array" ref="AD555">IF(AB555="","",INDEX(Bahan!$C$2:$H$7,MATCH(AC555,Bahan!$C$2:$C$7,0),MATCH(AB555,Bahan!$C$2:$H$2,0)))</f>
        <v/>
      </c>
      <c r="AE555" s="80" t="str">
        <f t="array" ref="AE555">IF(AB555="","",INDEX(Bahan!$C$10:$H$15,MATCH(AC555,Bahan!$C$10:$C$15,0),MATCH(AB555,Bahan!$C$10:$H$10,0)))</f>
        <v/>
      </c>
      <c r="AF555" s="99"/>
      <c r="AG555" s="99"/>
      <c r="AH555" s="99"/>
      <c r="AI555" s="99"/>
      <c r="AJ555" s="100"/>
      <c r="AK555" s="100"/>
      <c r="AL555" s="100"/>
      <c r="AM555" s="100"/>
      <c r="AN555" s="100"/>
      <c r="AO555" s="100"/>
      <c r="AP555" s="100"/>
      <c r="AQ555" s="100"/>
      <c r="AR555" s="123"/>
      <c r="AS555" s="123"/>
      <c r="AT555" s="123"/>
    </row>
    <row r="556" spans="1:46" ht="16.5" customHeight="1">
      <c r="A556" s="97" t="str">
        <f>IF(ISBLANK(B556),"",B556&amp;"|"&amp;#REF!)</f>
        <v/>
      </c>
      <c r="B556" s="98"/>
      <c r="C556" s="101"/>
      <c r="D556" s="101"/>
      <c r="E556" s="102"/>
      <c r="F556" s="101"/>
      <c r="G556" s="101"/>
      <c r="H556" s="101"/>
      <c r="I556" s="79"/>
      <c r="J556" s="79"/>
      <c r="K556" s="80" t="str">
        <f t="array" ref="K556">IF(I556="","",INDEX(Bahan!$C$2:$H$7,MATCH(J556,Bahan!$C$2:$C$7,0),MATCH(I556,Bahan!$C$2:$H$2,0)))</f>
        <v/>
      </c>
      <c r="L556" s="80" t="str">
        <f t="array" ref="L556">IF(I556="","",INDEX(Bahan!$C$10:$H$15,MATCH(J556,Bahan!$C$10:$C$15,0),MATCH(I556,Bahan!$C$10:$H$10,0)))</f>
        <v/>
      </c>
      <c r="M556" s="104"/>
      <c r="N556" s="105"/>
      <c r="O556" s="101"/>
      <c r="P556" s="101"/>
      <c r="Q556" s="101"/>
      <c r="R556" s="101"/>
      <c r="S556" s="101"/>
      <c r="T556" s="106"/>
      <c r="U556" s="106"/>
      <c r="V556" s="106"/>
      <c r="W556" s="79"/>
      <c r="X556" s="79"/>
      <c r="Y556" s="80" t="str">
        <f t="array" ref="Y556">IF(W556="","",INDEX(Bahan!$C$2:$H$7,MATCH(X556,Bahan!$C$2:$C$7,0),MATCH(W556,Bahan!$C$2:$H$2,0)))</f>
        <v/>
      </c>
      <c r="Z556" s="80" t="str">
        <f t="array" ref="Z556">IF(W556="","",INDEX(Bahan!$C$10:$H$15,MATCH(X556,Bahan!$C$10:$C$15,0),MATCH(W556,Bahan!$C$10:$H$10,0)))</f>
        <v/>
      </c>
      <c r="AA556" s="121"/>
      <c r="AB556" s="79"/>
      <c r="AC556" s="79"/>
      <c r="AD556" s="80" t="str">
        <f t="array" ref="AD556">IF(AB556="","",INDEX(Bahan!$C$2:$H$7,MATCH(AC556,Bahan!$C$2:$C$7,0),MATCH(AB556,Bahan!$C$2:$H$2,0)))</f>
        <v/>
      </c>
      <c r="AE556" s="80" t="str">
        <f t="array" ref="AE556">IF(AB556="","",INDEX(Bahan!$C$10:$H$15,MATCH(AC556,Bahan!$C$10:$C$15,0),MATCH(AB556,Bahan!$C$10:$H$10,0)))</f>
        <v/>
      </c>
      <c r="AF556" s="99"/>
      <c r="AG556" s="99"/>
      <c r="AH556" s="99"/>
      <c r="AI556" s="99"/>
      <c r="AJ556" s="100"/>
      <c r="AK556" s="100"/>
      <c r="AL556" s="100"/>
      <c r="AM556" s="100"/>
      <c r="AN556" s="100"/>
      <c r="AO556" s="100"/>
      <c r="AP556" s="100"/>
      <c r="AQ556" s="100"/>
      <c r="AR556" s="123"/>
      <c r="AS556" s="123"/>
      <c r="AT556" s="123"/>
    </row>
    <row r="557" spans="1:46" ht="16.5" customHeight="1">
      <c r="A557" s="97" t="str">
        <f>IF(ISBLANK(B557),"",B557&amp;"|"&amp;#REF!)</f>
        <v/>
      </c>
      <c r="B557" s="98"/>
      <c r="C557" s="101"/>
      <c r="D557" s="101"/>
      <c r="E557" s="102"/>
      <c r="F557" s="101"/>
      <c r="G557" s="101"/>
      <c r="H557" s="101"/>
      <c r="I557" s="79"/>
      <c r="J557" s="79"/>
      <c r="K557" s="80" t="str">
        <f t="array" ref="K557">IF(I557="","",INDEX(Bahan!$C$2:$H$7,MATCH(J557,Bahan!$C$2:$C$7,0),MATCH(I557,Bahan!$C$2:$H$2,0)))</f>
        <v/>
      </c>
      <c r="L557" s="80" t="str">
        <f t="array" ref="L557">IF(I557="","",INDEX(Bahan!$C$10:$H$15,MATCH(J557,Bahan!$C$10:$C$15,0),MATCH(I557,Bahan!$C$10:$H$10,0)))</f>
        <v/>
      </c>
      <c r="M557" s="104"/>
      <c r="N557" s="105"/>
      <c r="O557" s="101"/>
      <c r="P557" s="101"/>
      <c r="Q557" s="101"/>
      <c r="R557" s="101"/>
      <c r="S557" s="101"/>
      <c r="T557" s="106"/>
      <c r="U557" s="106"/>
      <c r="V557" s="106"/>
      <c r="W557" s="79"/>
      <c r="X557" s="79"/>
      <c r="Y557" s="80" t="str">
        <f t="array" ref="Y557">IF(W557="","",INDEX(Bahan!$C$2:$H$7,MATCH(X557,Bahan!$C$2:$C$7,0),MATCH(W557,Bahan!$C$2:$H$2,0)))</f>
        <v/>
      </c>
      <c r="Z557" s="80" t="str">
        <f t="array" ref="Z557">IF(W557="","",INDEX(Bahan!$C$10:$H$15,MATCH(X557,Bahan!$C$10:$C$15,0),MATCH(W557,Bahan!$C$10:$H$10,0)))</f>
        <v/>
      </c>
      <c r="AA557" s="121"/>
      <c r="AB557" s="79"/>
      <c r="AC557" s="79"/>
      <c r="AD557" s="80" t="str">
        <f t="array" ref="AD557">IF(AB557="","",INDEX(Bahan!$C$2:$H$7,MATCH(AC557,Bahan!$C$2:$C$7,0),MATCH(AB557,Bahan!$C$2:$H$2,0)))</f>
        <v/>
      </c>
      <c r="AE557" s="80" t="str">
        <f t="array" ref="AE557">IF(AB557="","",INDEX(Bahan!$C$10:$H$15,MATCH(AC557,Bahan!$C$10:$C$15,0),MATCH(AB557,Bahan!$C$10:$H$10,0)))</f>
        <v/>
      </c>
      <c r="AF557" s="99"/>
      <c r="AG557" s="99"/>
      <c r="AH557" s="99"/>
      <c r="AI557" s="99"/>
      <c r="AJ557" s="100"/>
      <c r="AK557" s="100"/>
      <c r="AL557" s="100"/>
      <c r="AM557" s="100"/>
      <c r="AN557" s="100"/>
      <c r="AO557" s="100"/>
      <c r="AP557" s="100"/>
      <c r="AQ557" s="100"/>
      <c r="AR557" s="123"/>
      <c r="AS557" s="123"/>
      <c r="AT557" s="123"/>
    </row>
    <row r="558" spans="1:46" ht="16.5" customHeight="1">
      <c r="A558" s="97" t="str">
        <f>IF(ISBLANK(B558),"",B558&amp;"|"&amp;#REF!)</f>
        <v/>
      </c>
      <c r="B558" s="98"/>
      <c r="C558" s="101"/>
      <c r="D558" s="101"/>
      <c r="E558" s="102"/>
      <c r="F558" s="101"/>
      <c r="G558" s="101"/>
      <c r="H558" s="101"/>
      <c r="I558" s="79"/>
      <c r="J558" s="79"/>
      <c r="K558" s="80" t="str">
        <f t="array" ref="K558">IF(I558="","",INDEX(Bahan!$C$2:$H$7,MATCH(J558,Bahan!$C$2:$C$7,0),MATCH(I558,Bahan!$C$2:$H$2,0)))</f>
        <v/>
      </c>
      <c r="L558" s="80" t="str">
        <f t="array" ref="L558">IF(I558="","",INDEX(Bahan!$C$10:$H$15,MATCH(J558,Bahan!$C$10:$C$15,0),MATCH(I558,Bahan!$C$10:$H$10,0)))</f>
        <v/>
      </c>
      <c r="M558" s="104"/>
      <c r="N558" s="105"/>
      <c r="O558" s="101"/>
      <c r="P558" s="101"/>
      <c r="Q558" s="101"/>
      <c r="R558" s="101"/>
      <c r="S558" s="101"/>
      <c r="T558" s="106"/>
      <c r="U558" s="106"/>
      <c r="V558" s="106"/>
      <c r="W558" s="79"/>
      <c r="X558" s="79"/>
      <c r="Y558" s="80" t="str">
        <f t="array" ref="Y558">IF(W558="","",INDEX(Bahan!$C$2:$H$7,MATCH(X558,Bahan!$C$2:$C$7,0),MATCH(W558,Bahan!$C$2:$H$2,0)))</f>
        <v/>
      </c>
      <c r="Z558" s="80" t="str">
        <f t="array" ref="Z558">IF(W558="","",INDEX(Bahan!$C$10:$H$15,MATCH(X558,Bahan!$C$10:$C$15,0),MATCH(W558,Bahan!$C$10:$H$10,0)))</f>
        <v/>
      </c>
      <c r="AA558" s="121"/>
      <c r="AB558" s="79"/>
      <c r="AC558" s="79"/>
      <c r="AD558" s="80" t="str">
        <f t="array" ref="AD558">IF(AB558="","",INDEX(Bahan!$C$2:$H$7,MATCH(AC558,Bahan!$C$2:$C$7,0),MATCH(AB558,Bahan!$C$2:$H$2,0)))</f>
        <v/>
      </c>
      <c r="AE558" s="80" t="str">
        <f t="array" ref="AE558">IF(AB558="","",INDEX(Bahan!$C$10:$H$15,MATCH(AC558,Bahan!$C$10:$C$15,0),MATCH(AB558,Bahan!$C$10:$H$10,0)))</f>
        <v/>
      </c>
      <c r="AF558" s="99"/>
      <c r="AG558" s="99"/>
      <c r="AH558" s="99"/>
      <c r="AI558" s="99"/>
      <c r="AJ558" s="100"/>
      <c r="AK558" s="100"/>
      <c r="AL558" s="100"/>
      <c r="AM558" s="100"/>
      <c r="AN558" s="100"/>
      <c r="AO558" s="100"/>
      <c r="AP558" s="100"/>
      <c r="AQ558" s="100"/>
      <c r="AR558" s="123"/>
      <c r="AS558" s="123"/>
      <c r="AT558" s="123"/>
    </row>
    <row r="559" spans="1:46" ht="16.5" customHeight="1">
      <c r="A559" s="97" t="str">
        <f>IF(ISBLANK(B559),"",B559&amp;"|"&amp;#REF!)</f>
        <v/>
      </c>
      <c r="B559" s="98"/>
      <c r="C559" s="101"/>
      <c r="D559" s="101"/>
      <c r="E559" s="102"/>
      <c r="F559" s="101"/>
      <c r="G559" s="101"/>
      <c r="H559" s="101"/>
      <c r="I559" s="79"/>
      <c r="J559" s="79"/>
      <c r="K559" s="80" t="str">
        <f t="array" ref="K559">IF(I559="","",INDEX(Bahan!$C$2:$H$7,MATCH(J559,Bahan!$C$2:$C$7,0),MATCH(I559,Bahan!$C$2:$H$2,0)))</f>
        <v/>
      </c>
      <c r="L559" s="80" t="str">
        <f t="array" ref="L559">IF(I559="","",INDEX(Bahan!$C$10:$H$15,MATCH(J559,Bahan!$C$10:$C$15,0),MATCH(I559,Bahan!$C$10:$H$10,0)))</f>
        <v/>
      </c>
      <c r="M559" s="104"/>
      <c r="N559" s="105"/>
      <c r="O559" s="101"/>
      <c r="P559" s="101"/>
      <c r="Q559" s="101"/>
      <c r="R559" s="101"/>
      <c r="S559" s="101"/>
      <c r="T559" s="106"/>
      <c r="U559" s="106"/>
      <c r="V559" s="106"/>
      <c r="W559" s="79"/>
      <c r="X559" s="79"/>
      <c r="Y559" s="80" t="str">
        <f t="array" ref="Y559">IF(W559="","",INDEX(Bahan!$C$2:$H$7,MATCH(X559,Bahan!$C$2:$C$7,0),MATCH(W559,Bahan!$C$2:$H$2,0)))</f>
        <v/>
      </c>
      <c r="Z559" s="80" t="str">
        <f t="array" ref="Z559">IF(W559="","",INDEX(Bahan!$C$10:$H$15,MATCH(X559,Bahan!$C$10:$C$15,0),MATCH(W559,Bahan!$C$10:$H$10,0)))</f>
        <v/>
      </c>
      <c r="AA559" s="121"/>
      <c r="AB559" s="79"/>
      <c r="AC559" s="79"/>
      <c r="AD559" s="80" t="str">
        <f t="array" ref="AD559">IF(AB559="","",INDEX(Bahan!$C$2:$H$7,MATCH(AC559,Bahan!$C$2:$C$7,0),MATCH(AB559,Bahan!$C$2:$H$2,0)))</f>
        <v/>
      </c>
      <c r="AE559" s="80" t="str">
        <f t="array" ref="AE559">IF(AB559="","",INDEX(Bahan!$C$10:$H$15,MATCH(AC559,Bahan!$C$10:$C$15,0),MATCH(AB559,Bahan!$C$10:$H$10,0)))</f>
        <v/>
      </c>
      <c r="AF559" s="99"/>
      <c r="AG559" s="99"/>
      <c r="AH559" s="99"/>
      <c r="AI559" s="99"/>
      <c r="AJ559" s="100"/>
      <c r="AK559" s="100"/>
      <c r="AL559" s="100"/>
      <c r="AM559" s="100"/>
      <c r="AN559" s="100"/>
      <c r="AO559" s="100"/>
      <c r="AP559" s="100"/>
      <c r="AQ559" s="100"/>
      <c r="AR559" s="123"/>
      <c r="AS559" s="123"/>
      <c r="AT559" s="123"/>
    </row>
    <row r="560" spans="1:46" ht="16.5" customHeight="1">
      <c r="A560" s="97" t="str">
        <f>IF(ISBLANK(B560),"",B560&amp;"|"&amp;#REF!)</f>
        <v/>
      </c>
      <c r="B560" s="98"/>
      <c r="C560" s="101"/>
      <c r="D560" s="101"/>
      <c r="E560" s="102"/>
      <c r="F560" s="101"/>
      <c r="G560" s="101"/>
      <c r="H560" s="101"/>
      <c r="I560" s="79"/>
      <c r="J560" s="79"/>
      <c r="K560" s="80" t="str">
        <f t="array" ref="K560">IF(I560="","",INDEX(Bahan!$C$2:$H$7,MATCH(J560,Bahan!$C$2:$C$7,0),MATCH(I560,Bahan!$C$2:$H$2,0)))</f>
        <v/>
      </c>
      <c r="L560" s="80" t="str">
        <f t="array" ref="L560">IF(I560="","",INDEX(Bahan!$C$10:$H$15,MATCH(J560,Bahan!$C$10:$C$15,0),MATCH(I560,Bahan!$C$10:$H$10,0)))</f>
        <v/>
      </c>
      <c r="M560" s="104"/>
      <c r="N560" s="105"/>
      <c r="O560" s="101"/>
      <c r="P560" s="101"/>
      <c r="Q560" s="101"/>
      <c r="R560" s="101"/>
      <c r="S560" s="101"/>
      <c r="T560" s="106"/>
      <c r="U560" s="106"/>
      <c r="V560" s="106"/>
      <c r="W560" s="79"/>
      <c r="X560" s="79"/>
      <c r="Y560" s="80" t="str">
        <f t="array" ref="Y560">IF(W560="","",INDEX(Bahan!$C$2:$H$7,MATCH(X560,Bahan!$C$2:$C$7,0),MATCH(W560,Bahan!$C$2:$H$2,0)))</f>
        <v/>
      </c>
      <c r="Z560" s="80" t="str">
        <f t="array" ref="Z560">IF(W560="","",INDEX(Bahan!$C$10:$H$15,MATCH(X560,Bahan!$C$10:$C$15,0),MATCH(W560,Bahan!$C$10:$H$10,0)))</f>
        <v/>
      </c>
      <c r="AA560" s="121"/>
      <c r="AB560" s="79"/>
      <c r="AC560" s="79"/>
      <c r="AD560" s="80" t="str">
        <f t="array" ref="AD560">IF(AB560="","",INDEX(Bahan!$C$2:$H$7,MATCH(AC560,Bahan!$C$2:$C$7,0),MATCH(AB560,Bahan!$C$2:$H$2,0)))</f>
        <v/>
      </c>
      <c r="AE560" s="80" t="str">
        <f t="array" ref="AE560">IF(AB560="","",INDEX(Bahan!$C$10:$H$15,MATCH(AC560,Bahan!$C$10:$C$15,0),MATCH(AB560,Bahan!$C$10:$H$10,0)))</f>
        <v/>
      </c>
      <c r="AF560" s="99"/>
      <c r="AG560" s="99"/>
      <c r="AH560" s="99"/>
      <c r="AI560" s="99"/>
      <c r="AJ560" s="100"/>
      <c r="AK560" s="100"/>
      <c r="AL560" s="100"/>
      <c r="AM560" s="100"/>
      <c r="AN560" s="100"/>
      <c r="AO560" s="100"/>
      <c r="AP560" s="100"/>
      <c r="AQ560" s="100"/>
      <c r="AR560" s="123"/>
      <c r="AS560" s="123"/>
      <c r="AT560" s="123"/>
    </row>
    <row r="561" spans="1:46" ht="16.5" customHeight="1">
      <c r="A561" s="97" t="str">
        <f>IF(ISBLANK(B561),"",B561&amp;"|"&amp;#REF!)</f>
        <v/>
      </c>
      <c r="B561" s="98"/>
      <c r="C561" s="101"/>
      <c r="D561" s="101"/>
      <c r="E561" s="102"/>
      <c r="F561" s="101"/>
      <c r="G561" s="101"/>
      <c r="H561" s="101"/>
      <c r="I561" s="79"/>
      <c r="J561" s="79"/>
      <c r="K561" s="80" t="str">
        <f t="array" ref="K561">IF(I561="","",INDEX(Bahan!$C$2:$H$7,MATCH(J561,Bahan!$C$2:$C$7,0),MATCH(I561,Bahan!$C$2:$H$2,0)))</f>
        <v/>
      </c>
      <c r="L561" s="80" t="str">
        <f t="array" ref="L561">IF(I561="","",INDEX(Bahan!$C$10:$H$15,MATCH(J561,Bahan!$C$10:$C$15,0),MATCH(I561,Bahan!$C$10:$H$10,0)))</f>
        <v/>
      </c>
      <c r="M561" s="104"/>
      <c r="N561" s="105"/>
      <c r="O561" s="101"/>
      <c r="P561" s="101"/>
      <c r="Q561" s="101"/>
      <c r="R561" s="101"/>
      <c r="S561" s="101"/>
      <c r="T561" s="106"/>
      <c r="U561" s="106"/>
      <c r="V561" s="106"/>
      <c r="W561" s="79"/>
      <c r="X561" s="79"/>
      <c r="Y561" s="80" t="str">
        <f t="array" ref="Y561">IF(W561="","",INDEX(Bahan!$C$2:$H$7,MATCH(X561,Bahan!$C$2:$C$7,0),MATCH(W561,Bahan!$C$2:$H$2,0)))</f>
        <v/>
      </c>
      <c r="Z561" s="80" t="str">
        <f t="array" ref="Z561">IF(W561="","",INDEX(Bahan!$C$10:$H$15,MATCH(X561,Bahan!$C$10:$C$15,0),MATCH(W561,Bahan!$C$10:$H$10,0)))</f>
        <v/>
      </c>
      <c r="AA561" s="121"/>
      <c r="AB561" s="79"/>
      <c r="AC561" s="79"/>
      <c r="AD561" s="80" t="str">
        <f t="array" ref="AD561">IF(AB561="","",INDEX(Bahan!$C$2:$H$7,MATCH(AC561,Bahan!$C$2:$C$7,0),MATCH(AB561,Bahan!$C$2:$H$2,0)))</f>
        <v/>
      </c>
      <c r="AE561" s="80" t="str">
        <f t="array" ref="AE561">IF(AB561="","",INDEX(Bahan!$C$10:$H$15,MATCH(AC561,Bahan!$C$10:$C$15,0),MATCH(AB561,Bahan!$C$10:$H$10,0)))</f>
        <v/>
      </c>
      <c r="AF561" s="99"/>
      <c r="AG561" s="99"/>
      <c r="AH561" s="99"/>
      <c r="AI561" s="99"/>
      <c r="AJ561" s="100"/>
      <c r="AK561" s="100"/>
      <c r="AL561" s="100"/>
      <c r="AM561" s="100"/>
      <c r="AN561" s="100"/>
      <c r="AO561" s="100"/>
      <c r="AP561" s="100"/>
      <c r="AQ561" s="100"/>
      <c r="AR561" s="123"/>
      <c r="AS561" s="123"/>
      <c r="AT561" s="123"/>
    </row>
    <row r="562" spans="1:46" ht="16.5" customHeight="1">
      <c r="A562" s="97" t="str">
        <f>IF(ISBLANK(B562),"",B562&amp;"|"&amp;#REF!)</f>
        <v/>
      </c>
      <c r="B562" s="98"/>
      <c r="C562" s="101"/>
      <c r="D562" s="101"/>
      <c r="E562" s="102"/>
      <c r="F562" s="101"/>
      <c r="G562" s="101"/>
      <c r="H562" s="101"/>
      <c r="I562" s="79"/>
      <c r="J562" s="79"/>
      <c r="K562" s="80" t="str">
        <f t="array" ref="K562">IF(I562="","",INDEX(Bahan!$C$2:$H$7,MATCH(J562,Bahan!$C$2:$C$7,0),MATCH(I562,Bahan!$C$2:$H$2,0)))</f>
        <v/>
      </c>
      <c r="L562" s="80" t="str">
        <f t="array" ref="L562">IF(I562="","",INDEX(Bahan!$C$10:$H$15,MATCH(J562,Bahan!$C$10:$C$15,0),MATCH(I562,Bahan!$C$10:$H$10,0)))</f>
        <v/>
      </c>
      <c r="M562" s="104"/>
      <c r="N562" s="105"/>
      <c r="O562" s="101"/>
      <c r="P562" s="101"/>
      <c r="Q562" s="101"/>
      <c r="R562" s="101"/>
      <c r="S562" s="101"/>
      <c r="T562" s="106"/>
      <c r="U562" s="106"/>
      <c r="V562" s="106"/>
      <c r="W562" s="79"/>
      <c r="X562" s="79"/>
      <c r="Y562" s="80" t="str">
        <f t="array" ref="Y562">IF(W562="","",INDEX(Bahan!$C$2:$H$7,MATCH(X562,Bahan!$C$2:$C$7,0),MATCH(W562,Bahan!$C$2:$H$2,0)))</f>
        <v/>
      </c>
      <c r="Z562" s="80" t="str">
        <f t="array" ref="Z562">IF(W562="","",INDEX(Bahan!$C$10:$H$15,MATCH(X562,Bahan!$C$10:$C$15,0),MATCH(W562,Bahan!$C$10:$H$10,0)))</f>
        <v/>
      </c>
      <c r="AA562" s="121"/>
      <c r="AB562" s="79"/>
      <c r="AC562" s="79"/>
      <c r="AD562" s="80" t="str">
        <f t="array" ref="AD562">IF(AB562="","",INDEX(Bahan!$C$2:$H$7,MATCH(AC562,Bahan!$C$2:$C$7,0),MATCH(AB562,Bahan!$C$2:$H$2,0)))</f>
        <v/>
      </c>
      <c r="AE562" s="80" t="str">
        <f t="array" ref="AE562">IF(AB562="","",INDEX(Bahan!$C$10:$H$15,MATCH(AC562,Bahan!$C$10:$C$15,0),MATCH(AB562,Bahan!$C$10:$H$10,0)))</f>
        <v/>
      </c>
      <c r="AF562" s="99"/>
      <c r="AG562" s="99"/>
      <c r="AH562" s="99"/>
      <c r="AI562" s="99"/>
      <c r="AJ562" s="100"/>
      <c r="AK562" s="100"/>
      <c r="AL562" s="100"/>
      <c r="AM562" s="100"/>
      <c r="AN562" s="100"/>
      <c r="AO562" s="100"/>
      <c r="AP562" s="100"/>
      <c r="AQ562" s="100"/>
      <c r="AR562" s="123"/>
      <c r="AS562" s="123"/>
      <c r="AT562" s="123"/>
    </row>
    <row r="563" spans="1:46" ht="16.5" customHeight="1">
      <c r="A563" s="97" t="str">
        <f>IF(ISBLANK(B563),"",B563&amp;"|"&amp;#REF!)</f>
        <v/>
      </c>
      <c r="B563" s="98"/>
      <c r="C563" s="101"/>
      <c r="D563" s="101"/>
      <c r="E563" s="102"/>
      <c r="F563" s="101"/>
      <c r="G563" s="101"/>
      <c r="H563" s="101"/>
      <c r="I563" s="79"/>
      <c r="J563" s="79"/>
      <c r="K563" s="80" t="str">
        <f t="array" ref="K563">IF(I563="","",INDEX(Bahan!$C$2:$H$7,MATCH(J563,Bahan!$C$2:$C$7,0),MATCH(I563,Bahan!$C$2:$H$2,0)))</f>
        <v/>
      </c>
      <c r="L563" s="80" t="str">
        <f t="array" ref="L563">IF(I563="","",INDEX(Bahan!$C$10:$H$15,MATCH(J563,Bahan!$C$10:$C$15,0),MATCH(I563,Bahan!$C$10:$H$10,0)))</f>
        <v/>
      </c>
      <c r="M563" s="104"/>
      <c r="N563" s="105"/>
      <c r="O563" s="101"/>
      <c r="P563" s="101"/>
      <c r="Q563" s="101"/>
      <c r="R563" s="101"/>
      <c r="S563" s="101"/>
      <c r="T563" s="106"/>
      <c r="U563" s="106"/>
      <c r="V563" s="106"/>
      <c r="W563" s="79"/>
      <c r="X563" s="79"/>
      <c r="Y563" s="80" t="str">
        <f t="array" ref="Y563">IF(W563="","",INDEX(Bahan!$C$2:$H$7,MATCH(X563,Bahan!$C$2:$C$7,0),MATCH(W563,Bahan!$C$2:$H$2,0)))</f>
        <v/>
      </c>
      <c r="Z563" s="80" t="str">
        <f t="array" ref="Z563">IF(W563="","",INDEX(Bahan!$C$10:$H$15,MATCH(X563,Bahan!$C$10:$C$15,0),MATCH(W563,Bahan!$C$10:$H$10,0)))</f>
        <v/>
      </c>
      <c r="AA563" s="121"/>
      <c r="AB563" s="79"/>
      <c r="AC563" s="79"/>
      <c r="AD563" s="80" t="str">
        <f t="array" ref="AD563">IF(AB563="","",INDEX(Bahan!$C$2:$H$7,MATCH(AC563,Bahan!$C$2:$C$7,0),MATCH(AB563,Bahan!$C$2:$H$2,0)))</f>
        <v/>
      </c>
      <c r="AE563" s="80" t="str">
        <f t="array" ref="AE563">IF(AB563="","",INDEX(Bahan!$C$10:$H$15,MATCH(AC563,Bahan!$C$10:$C$15,0),MATCH(AB563,Bahan!$C$10:$H$10,0)))</f>
        <v/>
      </c>
      <c r="AF563" s="99"/>
      <c r="AG563" s="99"/>
      <c r="AH563" s="99"/>
      <c r="AI563" s="99"/>
      <c r="AJ563" s="100"/>
      <c r="AK563" s="100"/>
      <c r="AL563" s="100"/>
      <c r="AM563" s="100"/>
      <c r="AN563" s="100"/>
      <c r="AO563" s="100"/>
      <c r="AP563" s="100"/>
      <c r="AQ563" s="100"/>
      <c r="AR563" s="123"/>
      <c r="AS563" s="123"/>
      <c r="AT563" s="123"/>
    </row>
    <row r="564" spans="1:46" ht="16.5" customHeight="1">
      <c r="A564" s="97" t="str">
        <f>IF(ISBLANK(B564),"",B564&amp;"|"&amp;#REF!)</f>
        <v/>
      </c>
      <c r="B564" s="98"/>
      <c r="C564" s="101"/>
      <c r="D564" s="101"/>
      <c r="E564" s="102"/>
      <c r="F564" s="101"/>
      <c r="G564" s="101"/>
      <c r="H564" s="101"/>
      <c r="I564" s="79"/>
      <c r="J564" s="79"/>
      <c r="K564" s="80" t="str">
        <f t="array" ref="K564">IF(I564="","",INDEX(Bahan!$C$2:$H$7,MATCH(J564,Bahan!$C$2:$C$7,0),MATCH(I564,Bahan!$C$2:$H$2,0)))</f>
        <v/>
      </c>
      <c r="L564" s="80" t="str">
        <f t="array" ref="L564">IF(I564="","",INDEX(Bahan!$C$10:$H$15,MATCH(J564,Bahan!$C$10:$C$15,0),MATCH(I564,Bahan!$C$10:$H$10,0)))</f>
        <v/>
      </c>
      <c r="M564" s="104"/>
      <c r="N564" s="105"/>
      <c r="O564" s="101"/>
      <c r="P564" s="101"/>
      <c r="Q564" s="101"/>
      <c r="R564" s="101"/>
      <c r="S564" s="101"/>
      <c r="T564" s="106"/>
      <c r="U564" s="106"/>
      <c r="V564" s="106"/>
      <c r="W564" s="79"/>
      <c r="X564" s="79"/>
      <c r="Y564" s="80" t="str">
        <f t="array" ref="Y564">IF(W564="","",INDEX(Bahan!$C$2:$H$7,MATCH(X564,Bahan!$C$2:$C$7,0),MATCH(W564,Bahan!$C$2:$H$2,0)))</f>
        <v/>
      </c>
      <c r="Z564" s="80" t="str">
        <f t="array" ref="Z564">IF(W564="","",INDEX(Bahan!$C$10:$H$15,MATCH(X564,Bahan!$C$10:$C$15,0),MATCH(W564,Bahan!$C$10:$H$10,0)))</f>
        <v/>
      </c>
      <c r="AA564" s="121"/>
      <c r="AB564" s="79"/>
      <c r="AC564" s="79"/>
      <c r="AD564" s="80" t="str">
        <f t="array" ref="AD564">IF(AB564="","",INDEX(Bahan!$C$2:$H$7,MATCH(AC564,Bahan!$C$2:$C$7,0),MATCH(AB564,Bahan!$C$2:$H$2,0)))</f>
        <v/>
      </c>
      <c r="AE564" s="80" t="str">
        <f t="array" ref="AE564">IF(AB564="","",INDEX(Bahan!$C$10:$H$15,MATCH(AC564,Bahan!$C$10:$C$15,0),MATCH(AB564,Bahan!$C$10:$H$10,0)))</f>
        <v/>
      </c>
      <c r="AF564" s="99"/>
      <c r="AG564" s="99"/>
      <c r="AH564" s="99"/>
      <c r="AI564" s="99"/>
      <c r="AJ564" s="100"/>
      <c r="AK564" s="100"/>
      <c r="AL564" s="100"/>
      <c r="AM564" s="100"/>
      <c r="AN564" s="100"/>
      <c r="AO564" s="100"/>
      <c r="AP564" s="100"/>
      <c r="AQ564" s="100"/>
      <c r="AR564" s="123"/>
      <c r="AS564" s="123"/>
      <c r="AT564" s="123"/>
    </row>
    <row r="565" spans="1:46" ht="16.5" customHeight="1">
      <c r="A565" s="97" t="str">
        <f>IF(ISBLANK(B565),"",B565&amp;"|"&amp;#REF!)</f>
        <v/>
      </c>
      <c r="B565" s="98"/>
      <c r="C565" s="101"/>
      <c r="D565" s="101"/>
      <c r="E565" s="102"/>
      <c r="F565" s="101"/>
      <c r="G565" s="101"/>
      <c r="H565" s="101"/>
      <c r="I565" s="79"/>
      <c r="J565" s="79"/>
      <c r="K565" s="80" t="str">
        <f t="array" ref="K565">IF(I565="","",INDEX(Bahan!$C$2:$H$7,MATCH(J565,Bahan!$C$2:$C$7,0),MATCH(I565,Bahan!$C$2:$H$2,0)))</f>
        <v/>
      </c>
      <c r="L565" s="80" t="str">
        <f t="array" ref="L565">IF(I565="","",INDEX(Bahan!$C$10:$H$15,MATCH(J565,Bahan!$C$10:$C$15,0),MATCH(I565,Bahan!$C$10:$H$10,0)))</f>
        <v/>
      </c>
      <c r="M565" s="104"/>
      <c r="N565" s="105"/>
      <c r="O565" s="101"/>
      <c r="P565" s="101"/>
      <c r="Q565" s="101"/>
      <c r="R565" s="101"/>
      <c r="S565" s="101"/>
      <c r="T565" s="106"/>
      <c r="U565" s="106"/>
      <c r="V565" s="106"/>
      <c r="W565" s="79"/>
      <c r="X565" s="79"/>
      <c r="Y565" s="80" t="str">
        <f t="array" ref="Y565">IF(W565="","",INDEX(Bahan!$C$2:$H$7,MATCH(X565,Bahan!$C$2:$C$7,0),MATCH(W565,Bahan!$C$2:$H$2,0)))</f>
        <v/>
      </c>
      <c r="Z565" s="80" t="str">
        <f t="array" ref="Z565">IF(W565="","",INDEX(Bahan!$C$10:$H$15,MATCH(X565,Bahan!$C$10:$C$15,0),MATCH(W565,Bahan!$C$10:$H$10,0)))</f>
        <v/>
      </c>
      <c r="AA565" s="121"/>
      <c r="AB565" s="79"/>
      <c r="AC565" s="79"/>
      <c r="AD565" s="80" t="str">
        <f t="array" ref="AD565">IF(AB565="","",INDEX(Bahan!$C$2:$H$7,MATCH(AC565,Bahan!$C$2:$C$7,0),MATCH(AB565,Bahan!$C$2:$H$2,0)))</f>
        <v/>
      </c>
      <c r="AE565" s="80" t="str">
        <f t="array" ref="AE565">IF(AB565="","",INDEX(Bahan!$C$10:$H$15,MATCH(AC565,Bahan!$C$10:$C$15,0),MATCH(AB565,Bahan!$C$10:$H$10,0)))</f>
        <v/>
      </c>
      <c r="AF565" s="99"/>
      <c r="AG565" s="99"/>
      <c r="AH565" s="99"/>
      <c r="AI565" s="99"/>
      <c r="AJ565" s="100"/>
      <c r="AK565" s="100"/>
      <c r="AL565" s="100"/>
      <c r="AM565" s="100"/>
      <c r="AN565" s="100"/>
      <c r="AO565" s="100"/>
      <c r="AP565" s="100"/>
      <c r="AQ565" s="100"/>
      <c r="AR565" s="123"/>
      <c r="AS565" s="123"/>
      <c r="AT565" s="123"/>
    </row>
    <row r="566" spans="1:46" ht="16.5" customHeight="1">
      <c r="A566" s="97" t="str">
        <f>IF(ISBLANK(B566),"",B566&amp;"|"&amp;#REF!)</f>
        <v/>
      </c>
      <c r="B566" s="98"/>
      <c r="C566" s="101"/>
      <c r="D566" s="101"/>
      <c r="E566" s="102"/>
      <c r="F566" s="101"/>
      <c r="G566" s="101"/>
      <c r="H566" s="101"/>
      <c r="I566" s="79"/>
      <c r="J566" s="79"/>
      <c r="K566" s="80" t="str">
        <f t="array" ref="K566">IF(I566="","",INDEX(Bahan!$C$2:$H$7,MATCH(J566,Bahan!$C$2:$C$7,0),MATCH(I566,Bahan!$C$2:$H$2,0)))</f>
        <v/>
      </c>
      <c r="L566" s="80" t="str">
        <f t="array" ref="L566">IF(I566="","",INDEX(Bahan!$C$10:$H$15,MATCH(J566,Bahan!$C$10:$C$15,0),MATCH(I566,Bahan!$C$10:$H$10,0)))</f>
        <v/>
      </c>
      <c r="M566" s="104"/>
      <c r="N566" s="105"/>
      <c r="O566" s="101"/>
      <c r="P566" s="101"/>
      <c r="Q566" s="101"/>
      <c r="R566" s="101"/>
      <c r="S566" s="101"/>
      <c r="T566" s="106"/>
      <c r="U566" s="106"/>
      <c r="V566" s="106"/>
      <c r="W566" s="79"/>
      <c r="X566" s="79"/>
      <c r="Y566" s="80" t="str">
        <f t="array" ref="Y566">IF(W566="","",INDEX(Bahan!$C$2:$H$7,MATCH(X566,Bahan!$C$2:$C$7,0),MATCH(W566,Bahan!$C$2:$H$2,0)))</f>
        <v/>
      </c>
      <c r="Z566" s="80" t="str">
        <f t="array" ref="Z566">IF(W566="","",INDEX(Bahan!$C$10:$H$15,MATCH(X566,Bahan!$C$10:$C$15,0),MATCH(W566,Bahan!$C$10:$H$10,0)))</f>
        <v/>
      </c>
      <c r="AA566" s="121"/>
      <c r="AB566" s="79"/>
      <c r="AC566" s="79"/>
      <c r="AD566" s="80" t="str">
        <f t="array" ref="AD566">IF(AB566="","",INDEX(Bahan!$C$2:$H$7,MATCH(AC566,Bahan!$C$2:$C$7,0),MATCH(AB566,Bahan!$C$2:$H$2,0)))</f>
        <v/>
      </c>
      <c r="AE566" s="80" t="str">
        <f t="array" ref="AE566">IF(AB566="","",INDEX(Bahan!$C$10:$H$15,MATCH(AC566,Bahan!$C$10:$C$15,0),MATCH(AB566,Bahan!$C$10:$H$10,0)))</f>
        <v/>
      </c>
      <c r="AF566" s="99"/>
      <c r="AG566" s="99"/>
      <c r="AH566" s="99"/>
      <c r="AI566" s="99"/>
      <c r="AJ566" s="100"/>
      <c r="AK566" s="100"/>
      <c r="AL566" s="100"/>
      <c r="AM566" s="100"/>
      <c r="AN566" s="100"/>
      <c r="AO566" s="100"/>
      <c r="AP566" s="100"/>
      <c r="AQ566" s="100"/>
      <c r="AR566" s="123"/>
      <c r="AS566" s="123"/>
      <c r="AT566" s="123"/>
    </row>
    <row r="567" spans="1:46" ht="16.5" customHeight="1">
      <c r="A567" s="97" t="str">
        <f>IF(ISBLANK(B567),"",B567&amp;"|"&amp;#REF!)</f>
        <v/>
      </c>
      <c r="B567" s="98"/>
      <c r="C567" s="101"/>
      <c r="D567" s="101"/>
      <c r="E567" s="102"/>
      <c r="F567" s="101"/>
      <c r="G567" s="101"/>
      <c r="H567" s="101"/>
      <c r="I567" s="79"/>
      <c r="J567" s="79"/>
      <c r="K567" s="80" t="str">
        <f t="array" ref="K567">IF(I567="","",INDEX(Bahan!$C$2:$H$7,MATCH(J567,Bahan!$C$2:$C$7,0),MATCH(I567,Bahan!$C$2:$H$2,0)))</f>
        <v/>
      </c>
      <c r="L567" s="80" t="str">
        <f t="array" ref="L567">IF(I567="","",INDEX(Bahan!$C$10:$H$15,MATCH(J567,Bahan!$C$10:$C$15,0),MATCH(I567,Bahan!$C$10:$H$10,0)))</f>
        <v/>
      </c>
      <c r="M567" s="104"/>
      <c r="N567" s="105"/>
      <c r="O567" s="101"/>
      <c r="P567" s="101"/>
      <c r="Q567" s="101"/>
      <c r="R567" s="101"/>
      <c r="S567" s="101"/>
      <c r="T567" s="106"/>
      <c r="U567" s="106"/>
      <c r="V567" s="106"/>
      <c r="W567" s="79"/>
      <c r="X567" s="79"/>
      <c r="Y567" s="80" t="str">
        <f t="array" ref="Y567">IF(W567="","",INDEX(Bahan!$C$2:$H$7,MATCH(X567,Bahan!$C$2:$C$7,0),MATCH(W567,Bahan!$C$2:$H$2,0)))</f>
        <v/>
      </c>
      <c r="Z567" s="80" t="str">
        <f t="array" ref="Z567">IF(W567="","",INDEX(Bahan!$C$10:$H$15,MATCH(X567,Bahan!$C$10:$C$15,0),MATCH(W567,Bahan!$C$10:$H$10,0)))</f>
        <v/>
      </c>
      <c r="AA567" s="121"/>
      <c r="AB567" s="79"/>
      <c r="AC567" s="79"/>
      <c r="AD567" s="80" t="str">
        <f t="array" ref="AD567">IF(AB567="","",INDEX(Bahan!$C$2:$H$7,MATCH(AC567,Bahan!$C$2:$C$7,0),MATCH(AB567,Bahan!$C$2:$H$2,0)))</f>
        <v/>
      </c>
      <c r="AE567" s="80" t="str">
        <f t="array" ref="AE567">IF(AB567="","",INDEX(Bahan!$C$10:$H$15,MATCH(AC567,Bahan!$C$10:$C$15,0),MATCH(AB567,Bahan!$C$10:$H$10,0)))</f>
        <v/>
      </c>
      <c r="AF567" s="99"/>
      <c r="AG567" s="99"/>
      <c r="AH567" s="99"/>
      <c r="AI567" s="99"/>
      <c r="AJ567" s="100"/>
      <c r="AK567" s="100"/>
      <c r="AL567" s="100"/>
      <c r="AM567" s="100"/>
      <c r="AN567" s="100"/>
      <c r="AO567" s="100"/>
      <c r="AP567" s="100"/>
      <c r="AQ567" s="100"/>
      <c r="AR567" s="123"/>
      <c r="AS567" s="123"/>
      <c r="AT567" s="123"/>
    </row>
    <row r="568" spans="1:46" ht="16.5" customHeight="1">
      <c r="A568" s="97" t="str">
        <f>IF(ISBLANK(B568),"",B568&amp;"|"&amp;#REF!)</f>
        <v/>
      </c>
      <c r="B568" s="98"/>
      <c r="C568" s="101"/>
      <c r="D568" s="101"/>
      <c r="E568" s="102"/>
      <c r="F568" s="101"/>
      <c r="G568" s="101"/>
      <c r="H568" s="101"/>
      <c r="I568" s="79"/>
      <c r="J568" s="79"/>
      <c r="K568" s="80" t="str">
        <f t="array" ref="K568">IF(I568="","",INDEX(Bahan!$C$2:$H$7,MATCH(J568,Bahan!$C$2:$C$7,0),MATCH(I568,Bahan!$C$2:$H$2,0)))</f>
        <v/>
      </c>
      <c r="L568" s="80" t="str">
        <f t="array" ref="L568">IF(I568="","",INDEX(Bahan!$C$10:$H$15,MATCH(J568,Bahan!$C$10:$C$15,0),MATCH(I568,Bahan!$C$10:$H$10,0)))</f>
        <v/>
      </c>
      <c r="M568" s="104"/>
      <c r="N568" s="105"/>
      <c r="O568" s="101"/>
      <c r="P568" s="101"/>
      <c r="Q568" s="101"/>
      <c r="R568" s="101"/>
      <c r="S568" s="101"/>
      <c r="T568" s="106"/>
      <c r="U568" s="106"/>
      <c r="V568" s="106"/>
      <c r="W568" s="79"/>
      <c r="X568" s="79"/>
      <c r="Y568" s="80" t="str">
        <f t="array" ref="Y568">IF(W568="","",INDEX(Bahan!$C$2:$H$7,MATCH(X568,Bahan!$C$2:$C$7,0),MATCH(W568,Bahan!$C$2:$H$2,0)))</f>
        <v/>
      </c>
      <c r="Z568" s="80" t="str">
        <f t="array" ref="Z568">IF(W568="","",INDEX(Bahan!$C$10:$H$15,MATCH(X568,Bahan!$C$10:$C$15,0),MATCH(W568,Bahan!$C$10:$H$10,0)))</f>
        <v/>
      </c>
      <c r="AA568" s="121"/>
      <c r="AB568" s="79"/>
      <c r="AC568" s="79"/>
      <c r="AD568" s="80" t="str">
        <f t="array" ref="AD568">IF(AB568="","",INDEX(Bahan!$C$2:$H$7,MATCH(AC568,Bahan!$C$2:$C$7,0),MATCH(AB568,Bahan!$C$2:$H$2,0)))</f>
        <v/>
      </c>
      <c r="AE568" s="80" t="str">
        <f t="array" ref="AE568">IF(AB568="","",INDEX(Bahan!$C$10:$H$15,MATCH(AC568,Bahan!$C$10:$C$15,0),MATCH(AB568,Bahan!$C$10:$H$10,0)))</f>
        <v/>
      </c>
      <c r="AF568" s="99"/>
      <c r="AG568" s="99"/>
      <c r="AH568" s="99"/>
      <c r="AI568" s="99"/>
      <c r="AJ568" s="100"/>
      <c r="AK568" s="100"/>
      <c r="AL568" s="100"/>
      <c r="AM568" s="100"/>
      <c r="AN568" s="100"/>
      <c r="AO568" s="100"/>
      <c r="AP568" s="100"/>
      <c r="AQ568" s="100"/>
      <c r="AR568" s="123"/>
      <c r="AS568" s="123"/>
      <c r="AT568" s="123"/>
    </row>
    <row r="569" spans="1:46" ht="16.5" customHeight="1">
      <c r="A569" s="97" t="str">
        <f>IF(ISBLANK(B569),"",B569&amp;"|"&amp;#REF!)</f>
        <v/>
      </c>
      <c r="B569" s="98"/>
      <c r="C569" s="101"/>
      <c r="D569" s="101"/>
      <c r="E569" s="102"/>
      <c r="F569" s="101"/>
      <c r="G569" s="101"/>
      <c r="H569" s="101"/>
      <c r="I569" s="79"/>
      <c r="J569" s="79"/>
      <c r="K569" s="80" t="str">
        <f t="array" ref="K569">IF(I569="","",INDEX(Bahan!$C$2:$H$7,MATCH(J569,Bahan!$C$2:$C$7,0),MATCH(I569,Bahan!$C$2:$H$2,0)))</f>
        <v/>
      </c>
      <c r="L569" s="80" t="str">
        <f t="array" ref="L569">IF(I569="","",INDEX(Bahan!$C$10:$H$15,MATCH(J569,Bahan!$C$10:$C$15,0),MATCH(I569,Bahan!$C$10:$H$10,0)))</f>
        <v/>
      </c>
      <c r="M569" s="104"/>
      <c r="N569" s="105"/>
      <c r="O569" s="101"/>
      <c r="P569" s="101"/>
      <c r="Q569" s="101"/>
      <c r="R569" s="101"/>
      <c r="S569" s="101"/>
      <c r="T569" s="106"/>
      <c r="U569" s="106"/>
      <c r="V569" s="106"/>
      <c r="W569" s="79"/>
      <c r="X569" s="79"/>
      <c r="Y569" s="80" t="str">
        <f t="array" ref="Y569">IF(W569="","",INDEX(Bahan!$C$2:$H$7,MATCH(X569,Bahan!$C$2:$C$7,0),MATCH(W569,Bahan!$C$2:$H$2,0)))</f>
        <v/>
      </c>
      <c r="Z569" s="80" t="str">
        <f t="array" ref="Z569">IF(W569="","",INDEX(Bahan!$C$10:$H$15,MATCH(X569,Bahan!$C$10:$C$15,0),MATCH(W569,Bahan!$C$10:$H$10,0)))</f>
        <v/>
      </c>
      <c r="AA569" s="121"/>
      <c r="AB569" s="79"/>
      <c r="AC569" s="79"/>
      <c r="AD569" s="80" t="str">
        <f t="array" ref="AD569">IF(AB569="","",INDEX(Bahan!$C$2:$H$7,MATCH(AC569,Bahan!$C$2:$C$7,0),MATCH(AB569,Bahan!$C$2:$H$2,0)))</f>
        <v/>
      </c>
      <c r="AE569" s="80" t="str">
        <f t="array" ref="AE569">IF(AB569="","",INDEX(Bahan!$C$10:$H$15,MATCH(AC569,Bahan!$C$10:$C$15,0),MATCH(AB569,Bahan!$C$10:$H$10,0)))</f>
        <v/>
      </c>
      <c r="AF569" s="99"/>
      <c r="AG569" s="99"/>
      <c r="AH569" s="99"/>
      <c r="AI569" s="99"/>
      <c r="AJ569" s="100"/>
      <c r="AK569" s="100"/>
      <c r="AL569" s="100"/>
      <c r="AM569" s="100"/>
      <c r="AN569" s="100"/>
      <c r="AO569" s="100"/>
      <c r="AP569" s="100"/>
      <c r="AQ569" s="100"/>
      <c r="AR569" s="123"/>
      <c r="AS569" s="123"/>
      <c r="AT569" s="123"/>
    </row>
    <row r="570" spans="1:46" ht="16.5" customHeight="1">
      <c r="A570" s="97" t="str">
        <f>IF(ISBLANK(B570),"",B570&amp;"|"&amp;#REF!)</f>
        <v/>
      </c>
      <c r="B570" s="98"/>
      <c r="C570" s="101"/>
      <c r="D570" s="101"/>
      <c r="E570" s="102"/>
      <c r="F570" s="101"/>
      <c r="G570" s="101"/>
      <c r="H570" s="101"/>
      <c r="I570" s="79"/>
      <c r="J570" s="79"/>
      <c r="K570" s="80" t="str">
        <f t="array" ref="K570">IF(I570="","",INDEX(Bahan!$C$2:$H$7,MATCH(J570,Bahan!$C$2:$C$7,0),MATCH(I570,Bahan!$C$2:$H$2,0)))</f>
        <v/>
      </c>
      <c r="L570" s="80" t="str">
        <f t="array" ref="L570">IF(I570="","",INDEX(Bahan!$C$10:$H$15,MATCH(J570,Bahan!$C$10:$C$15,0),MATCH(I570,Bahan!$C$10:$H$10,0)))</f>
        <v/>
      </c>
      <c r="M570" s="104"/>
      <c r="N570" s="105"/>
      <c r="O570" s="101"/>
      <c r="P570" s="101"/>
      <c r="Q570" s="101"/>
      <c r="R570" s="101"/>
      <c r="S570" s="101"/>
      <c r="T570" s="106"/>
      <c r="U570" s="106"/>
      <c r="V570" s="106"/>
      <c r="W570" s="79"/>
      <c r="X570" s="79"/>
      <c r="Y570" s="80" t="str">
        <f t="array" ref="Y570">IF(W570="","",INDEX(Bahan!$C$2:$H$7,MATCH(X570,Bahan!$C$2:$C$7,0),MATCH(W570,Bahan!$C$2:$H$2,0)))</f>
        <v/>
      </c>
      <c r="Z570" s="80" t="str">
        <f t="array" ref="Z570">IF(W570="","",INDEX(Bahan!$C$10:$H$15,MATCH(X570,Bahan!$C$10:$C$15,0),MATCH(W570,Bahan!$C$10:$H$10,0)))</f>
        <v/>
      </c>
      <c r="AA570" s="121"/>
      <c r="AB570" s="79"/>
      <c r="AC570" s="79"/>
      <c r="AD570" s="80" t="str">
        <f t="array" ref="AD570">IF(AB570="","",INDEX(Bahan!$C$2:$H$7,MATCH(AC570,Bahan!$C$2:$C$7,0),MATCH(AB570,Bahan!$C$2:$H$2,0)))</f>
        <v/>
      </c>
      <c r="AE570" s="80" t="str">
        <f t="array" ref="AE570">IF(AB570="","",INDEX(Bahan!$C$10:$H$15,MATCH(AC570,Bahan!$C$10:$C$15,0),MATCH(AB570,Bahan!$C$10:$H$10,0)))</f>
        <v/>
      </c>
      <c r="AF570" s="99"/>
      <c r="AG570" s="99"/>
      <c r="AH570" s="99"/>
      <c r="AI570" s="99"/>
      <c r="AJ570" s="100"/>
      <c r="AK570" s="100"/>
      <c r="AL570" s="100"/>
      <c r="AM570" s="100"/>
      <c r="AN570" s="100"/>
      <c r="AO570" s="100"/>
      <c r="AP570" s="100"/>
      <c r="AQ570" s="100"/>
      <c r="AR570" s="123"/>
      <c r="AS570" s="123"/>
      <c r="AT570" s="123"/>
    </row>
    <row r="571" spans="1:46" ht="16.5" customHeight="1">
      <c r="A571" s="97" t="str">
        <f>IF(ISBLANK(B571),"",B571&amp;"|"&amp;#REF!)</f>
        <v/>
      </c>
      <c r="B571" s="98"/>
      <c r="C571" s="101"/>
      <c r="D571" s="101"/>
      <c r="E571" s="102"/>
      <c r="F571" s="101"/>
      <c r="G571" s="101"/>
      <c r="H571" s="101"/>
      <c r="I571" s="79"/>
      <c r="J571" s="79"/>
      <c r="K571" s="80" t="str">
        <f t="array" ref="K571">IF(I571="","",INDEX(Bahan!$C$2:$H$7,MATCH(J571,Bahan!$C$2:$C$7,0),MATCH(I571,Bahan!$C$2:$H$2,0)))</f>
        <v/>
      </c>
      <c r="L571" s="80" t="str">
        <f t="array" ref="L571">IF(I571="","",INDEX(Bahan!$C$10:$H$15,MATCH(J571,Bahan!$C$10:$C$15,0),MATCH(I571,Bahan!$C$10:$H$10,0)))</f>
        <v/>
      </c>
      <c r="M571" s="104"/>
      <c r="N571" s="105"/>
      <c r="O571" s="101"/>
      <c r="P571" s="101"/>
      <c r="Q571" s="101"/>
      <c r="R571" s="101"/>
      <c r="S571" s="101"/>
      <c r="T571" s="106"/>
      <c r="U571" s="106"/>
      <c r="V571" s="106"/>
      <c r="W571" s="79"/>
      <c r="X571" s="79"/>
      <c r="Y571" s="80" t="str">
        <f t="array" ref="Y571">IF(W571="","",INDEX(Bahan!$C$2:$H$7,MATCH(X571,Bahan!$C$2:$C$7,0),MATCH(W571,Bahan!$C$2:$H$2,0)))</f>
        <v/>
      </c>
      <c r="Z571" s="80" t="str">
        <f t="array" ref="Z571">IF(W571="","",INDEX(Bahan!$C$10:$H$15,MATCH(X571,Bahan!$C$10:$C$15,0),MATCH(W571,Bahan!$C$10:$H$10,0)))</f>
        <v/>
      </c>
      <c r="AA571" s="121"/>
      <c r="AB571" s="79"/>
      <c r="AC571" s="79"/>
      <c r="AD571" s="80" t="str">
        <f t="array" ref="AD571">IF(AB571="","",INDEX(Bahan!$C$2:$H$7,MATCH(AC571,Bahan!$C$2:$C$7,0),MATCH(AB571,Bahan!$C$2:$H$2,0)))</f>
        <v/>
      </c>
      <c r="AE571" s="80" t="str">
        <f t="array" ref="AE571">IF(AB571="","",INDEX(Bahan!$C$10:$H$15,MATCH(AC571,Bahan!$C$10:$C$15,0),MATCH(AB571,Bahan!$C$10:$H$10,0)))</f>
        <v/>
      </c>
      <c r="AF571" s="99"/>
      <c r="AG571" s="99"/>
      <c r="AH571" s="99"/>
      <c r="AI571" s="99"/>
      <c r="AJ571" s="100"/>
      <c r="AK571" s="100"/>
      <c r="AL571" s="100"/>
      <c r="AM571" s="100"/>
      <c r="AN571" s="100"/>
      <c r="AO571" s="100"/>
      <c r="AP571" s="100"/>
      <c r="AQ571" s="100"/>
      <c r="AR571" s="123"/>
      <c r="AS571" s="123"/>
      <c r="AT571" s="123"/>
    </row>
    <row r="572" spans="1:46" ht="16.5" customHeight="1">
      <c r="A572" s="97" t="str">
        <f>IF(ISBLANK(B572),"",B572&amp;"|"&amp;#REF!)</f>
        <v/>
      </c>
      <c r="B572" s="98"/>
      <c r="C572" s="101"/>
      <c r="D572" s="101"/>
      <c r="E572" s="102"/>
      <c r="F572" s="101"/>
      <c r="G572" s="101"/>
      <c r="H572" s="101"/>
      <c r="I572" s="79"/>
      <c r="J572" s="79"/>
      <c r="K572" s="80" t="str">
        <f t="array" ref="K572">IF(I572="","",INDEX(Bahan!$C$2:$H$7,MATCH(J572,Bahan!$C$2:$C$7,0),MATCH(I572,Bahan!$C$2:$H$2,0)))</f>
        <v/>
      </c>
      <c r="L572" s="80" t="str">
        <f t="array" ref="L572">IF(I572="","",INDEX(Bahan!$C$10:$H$15,MATCH(J572,Bahan!$C$10:$C$15,0),MATCH(I572,Bahan!$C$10:$H$10,0)))</f>
        <v/>
      </c>
      <c r="M572" s="104"/>
      <c r="N572" s="105"/>
      <c r="O572" s="101"/>
      <c r="P572" s="101"/>
      <c r="Q572" s="101"/>
      <c r="R572" s="101"/>
      <c r="S572" s="101"/>
      <c r="T572" s="106"/>
      <c r="U572" s="106"/>
      <c r="V572" s="106"/>
      <c r="W572" s="79"/>
      <c r="X572" s="79"/>
      <c r="Y572" s="80" t="str">
        <f t="array" ref="Y572">IF(W572="","",INDEX(Bahan!$C$2:$H$7,MATCH(X572,Bahan!$C$2:$C$7,0),MATCH(W572,Bahan!$C$2:$H$2,0)))</f>
        <v/>
      </c>
      <c r="Z572" s="80" t="str">
        <f t="array" ref="Z572">IF(W572="","",INDEX(Bahan!$C$10:$H$15,MATCH(X572,Bahan!$C$10:$C$15,0),MATCH(W572,Bahan!$C$10:$H$10,0)))</f>
        <v/>
      </c>
      <c r="AA572" s="121"/>
      <c r="AB572" s="79"/>
      <c r="AC572" s="79"/>
      <c r="AD572" s="80" t="str">
        <f t="array" ref="AD572">IF(AB572="","",INDEX(Bahan!$C$2:$H$7,MATCH(AC572,Bahan!$C$2:$C$7,0),MATCH(AB572,Bahan!$C$2:$H$2,0)))</f>
        <v/>
      </c>
      <c r="AE572" s="80" t="str">
        <f t="array" ref="AE572">IF(AB572="","",INDEX(Bahan!$C$10:$H$15,MATCH(AC572,Bahan!$C$10:$C$15,0),MATCH(AB572,Bahan!$C$10:$H$10,0)))</f>
        <v/>
      </c>
      <c r="AF572" s="99"/>
      <c r="AG572" s="99"/>
      <c r="AH572" s="99"/>
      <c r="AI572" s="99"/>
      <c r="AJ572" s="100"/>
      <c r="AK572" s="100"/>
      <c r="AL572" s="100"/>
      <c r="AM572" s="100"/>
      <c r="AN572" s="100"/>
      <c r="AO572" s="100"/>
      <c r="AP572" s="100"/>
      <c r="AQ572" s="100"/>
      <c r="AR572" s="123"/>
      <c r="AS572" s="123"/>
      <c r="AT572" s="123"/>
    </row>
    <row r="573" spans="1:46" ht="16.5" customHeight="1">
      <c r="A573" s="97" t="str">
        <f>IF(ISBLANK(B573),"",B573&amp;"|"&amp;#REF!)</f>
        <v/>
      </c>
      <c r="B573" s="98"/>
      <c r="C573" s="101"/>
      <c r="D573" s="101"/>
      <c r="E573" s="102"/>
      <c r="F573" s="101"/>
      <c r="G573" s="101"/>
      <c r="H573" s="101"/>
      <c r="I573" s="79"/>
      <c r="J573" s="79"/>
      <c r="K573" s="80" t="str">
        <f t="array" ref="K573">IF(I573="","",INDEX(Bahan!$C$2:$H$7,MATCH(J573,Bahan!$C$2:$C$7,0),MATCH(I573,Bahan!$C$2:$H$2,0)))</f>
        <v/>
      </c>
      <c r="L573" s="80" t="str">
        <f t="array" ref="L573">IF(I573="","",INDEX(Bahan!$C$10:$H$15,MATCH(J573,Bahan!$C$10:$C$15,0),MATCH(I573,Bahan!$C$10:$H$10,0)))</f>
        <v/>
      </c>
      <c r="M573" s="104"/>
      <c r="N573" s="105"/>
      <c r="O573" s="101"/>
      <c r="P573" s="101"/>
      <c r="Q573" s="101"/>
      <c r="R573" s="101"/>
      <c r="S573" s="101"/>
      <c r="T573" s="106"/>
      <c r="U573" s="106"/>
      <c r="V573" s="106"/>
      <c r="W573" s="79"/>
      <c r="X573" s="79"/>
      <c r="Y573" s="80" t="str">
        <f t="array" ref="Y573">IF(W573="","",INDEX(Bahan!$C$2:$H$7,MATCH(X573,Bahan!$C$2:$C$7,0),MATCH(W573,Bahan!$C$2:$H$2,0)))</f>
        <v/>
      </c>
      <c r="Z573" s="80" t="str">
        <f t="array" ref="Z573">IF(W573="","",INDEX(Bahan!$C$10:$H$15,MATCH(X573,Bahan!$C$10:$C$15,0),MATCH(W573,Bahan!$C$10:$H$10,0)))</f>
        <v/>
      </c>
      <c r="AA573" s="121"/>
      <c r="AB573" s="79"/>
      <c r="AC573" s="79"/>
      <c r="AD573" s="80" t="str">
        <f t="array" ref="AD573">IF(AB573="","",INDEX(Bahan!$C$2:$H$7,MATCH(AC573,Bahan!$C$2:$C$7,0),MATCH(AB573,Bahan!$C$2:$H$2,0)))</f>
        <v/>
      </c>
      <c r="AE573" s="80" t="str">
        <f t="array" ref="AE573">IF(AB573="","",INDEX(Bahan!$C$10:$H$15,MATCH(AC573,Bahan!$C$10:$C$15,0),MATCH(AB573,Bahan!$C$10:$H$10,0)))</f>
        <v/>
      </c>
      <c r="AF573" s="99"/>
      <c r="AG573" s="99"/>
      <c r="AH573" s="99"/>
      <c r="AI573" s="99"/>
      <c r="AJ573" s="100"/>
      <c r="AK573" s="100"/>
      <c r="AL573" s="100"/>
      <c r="AM573" s="100"/>
      <c r="AN573" s="100"/>
      <c r="AO573" s="100"/>
      <c r="AP573" s="100"/>
      <c r="AQ573" s="100"/>
      <c r="AR573" s="123"/>
      <c r="AS573" s="123"/>
      <c r="AT573" s="123"/>
    </row>
    <row r="574" spans="1:46" ht="16.5" customHeight="1">
      <c r="A574" s="97" t="str">
        <f>IF(ISBLANK(B574),"",B574&amp;"|"&amp;#REF!)</f>
        <v/>
      </c>
      <c r="B574" s="98"/>
      <c r="C574" s="101"/>
      <c r="D574" s="101"/>
      <c r="E574" s="102"/>
      <c r="F574" s="101"/>
      <c r="G574" s="101"/>
      <c r="H574" s="101"/>
      <c r="I574" s="79"/>
      <c r="J574" s="79"/>
      <c r="K574" s="80" t="str">
        <f t="array" ref="K574">IF(I574="","",INDEX(Bahan!$C$2:$H$7,MATCH(J574,Bahan!$C$2:$C$7,0),MATCH(I574,Bahan!$C$2:$H$2,0)))</f>
        <v/>
      </c>
      <c r="L574" s="80" t="str">
        <f t="array" ref="L574">IF(I574="","",INDEX(Bahan!$C$10:$H$15,MATCH(J574,Bahan!$C$10:$C$15,0),MATCH(I574,Bahan!$C$10:$H$10,0)))</f>
        <v/>
      </c>
      <c r="M574" s="104"/>
      <c r="N574" s="105"/>
      <c r="O574" s="101"/>
      <c r="P574" s="101"/>
      <c r="Q574" s="101"/>
      <c r="R574" s="101"/>
      <c r="S574" s="101"/>
      <c r="T574" s="106"/>
      <c r="U574" s="106"/>
      <c r="V574" s="106"/>
      <c r="W574" s="79"/>
      <c r="X574" s="79"/>
      <c r="Y574" s="80" t="str">
        <f t="array" ref="Y574">IF(W574="","",INDEX(Bahan!$C$2:$H$7,MATCH(X574,Bahan!$C$2:$C$7,0),MATCH(W574,Bahan!$C$2:$H$2,0)))</f>
        <v/>
      </c>
      <c r="Z574" s="80" t="str">
        <f t="array" ref="Z574">IF(W574="","",INDEX(Bahan!$C$10:$H$15,MATCH(X574,Bahan!$C$10:$C$15,0),MATCH(W574,Bahan!$C$10:$H$10,0)))</f>
        <v/>
      </c>
      <c r="AA574" s="121"/>
      <c r="AB574" s="79"/>
      <c r="AC574" s="79"/>
      <c r="AD574" s="80" t="str">
        <f t="array" ref="AD574">IF(AB574="","",INDEX(Bahan!$C$2:$H$7,MATCH(AC574,Bahan!$C$2:$C$7,0),MATCH(AB574,Bahan!$C$2:$H$2,0)))</f>
        <v/>
      </c>
      <c r="AE574" s="80" t="str">
        <f t="array" ref="AE574">IF(AB574="","",INDEX(Bahan!$C$10:$H$15,MATCH(AC574,Bahan!$C$10:$C$15,0),MATCH(AB574,Bahan!$C$10:$H$10,0)))</f>
        <v/>
      </c>
      <c r="AF574" s="99"/>
      <c r="AG574" s="99"/>
      <c r="AH574" s="99"/>
      <c r="AI574" s="99"/>
      <c r="AJ574" s="100"/>
      <c r="AK574" s="100"/>
      <c r="AL574" s="100"/>
      <c r="AM574" s="100"/>
      <c r="AN574" s="100"/>
      <c r="AO574" s="100"/>
      <c r="AP574" s="100"/>
      <c r="AQ574" s="100"/>
      <c r="AR574" s="123"/>
      <c r="AS574" s="123"/>
      <c r="AT574" s="123"/>
    </row>
    <row r="575" spans="1:46" ht="16.5" customHeight="1">
      <c r="A575" s="97" t="str">
        <f>IF(ISBLANK(B575),"",B575&amp;"|"&amp;#REF!)</f>
        <v/>
      </c>
      <c r="B575" s="98"/>
      <c r="C575" s="101"/>
      <c r="D575" s="101"/>
      <c r="E575" s="102"/>
      <c r="F575" s="101"/>
      <c r="G575" s="101"/>
      <c r="H575" s="101"/>
      <c r="I575" s="79"/>
      <c r="J575" s="79"/>
      <c r="K575" s="80" t="str">
        <f t="array" ref="K575">IF(I575="","",INDEX(Bahan!$C$2:$H$7,MATCH(J575,Bahan!$C$2:$C$7,0),MATCH(I575,Bahan!$C$2:$H$2,0)))</f>
        <v/>
      </c>
      <c r="L575" s="80" t="str">
        <f t="array" ref="L575">IF(I575="","",INDEX(Bahan!$C$10:$H$15,MATCH(J575,Bahan!$C$10:$C$15,0),MATCH(I575,Bahan!$C$10:$H$10,0)))</f>
        <v/>
      </c>
      <c r="M575" s="104"/>
      <c r="N575" s="105"/>
      <c r="O575" s="101"/>
      <c r="P575" s="101"/>
      <c r="Q575" s="101"/>
      <c r="R575" s="101"/>
      <c r="S575" s="101"/>
      <c r="T575" s="106"/>
      <c r="U575" s="106"/>
      <c r="V575" s="106"/>
      <c r="W575" s="79"/>
      <c r="X575" s="79"/>
      <c r="Y575" s="80" t="str">
        <f t="array" ref="Y575">IF(W575="","",INDEX(Bahan!$C$2:$H$7,MATCH(X575,Bahan!$C$2:$C$7,0),MATCH(W575,Bahan!$C$2:$H$2,0)))</f>
        <v/>
      </c>
      <c r="Z575" s="80" t="str">
        <f t="array" ref="Z575">IF(W575="","",INDEX(Bahan!$C$10:$H$15,MATCH(X575,Bahan!$C$10:$C$15,0),MATCH(W575,Bahan!$C$10:$H$10,0)))</f>
        <v/>
      </c>
      <c r="AA575" s="121"/>
      <c r="AB575" s="79"/>
      <c r="AC575" s="79"/>
      <c r="AD575" s="80" t="str">
        <f t="array" ref="AD575">IF(AB575="","",INDEX(Bahan!$C$2:$H$7,MATCH(AC575,Bahan!$C$2:$C$7,0),MATCH(AB575,Bahan!$C$2:$H$2,0)))</f>
        <v/>
      </c>
      <c r="AE575" s="80" t="str">
        <f t="array" ref="AE575">IF(AB575="","",INDEX(Bahan!$C$10:$H$15,MATCH(AC575,Bahan!$C$10:$C$15,0),MATCH(AB575,Bahan!$C$10:$H$10,0)))</f>
        <v/>
      </c>
      <c r="AF575" s="99"/>
      <c r="AG575" s="99"/>
      <c r="AH575" s="99"/>
      <c r="AI575" s="99"/>
      <c r="AJ575" s="100"/>
      <c r="AK575" s="100"/>
      <c r="AL575" s="100"/>
      <c r="AM575" s="100"/>
      <c r="AN575" s="100"/>
      <c r="AO575" s="100"/>
      <c r="AP575" s="100"/>
      <c r="AQ575" s="100"/>
      <c r="AR575" s="123"/>
      <c r="AS575" s="123"/>
      <c r="AT575" s="123"/>
    </row>
    <row r="576" spans="1:46" ht="16.5" customHeight="1">
      <c r="A576" s="97" t="str">
        <f>IF(ISBLANK(B576),"",B576&amp;"|"&amp;#REF!)</f>
        <v/>
      </c>
      <c r="B576" s="98"/>
      <c r="C576" s="101"/>
      <c r="D576" s="101"/>
      <c r="E576" s="102"/>
      <c r="F576" s="101"/>
      <c r="G576" s="101"/>
      <c r="H576" s="101"/>
      <c r="I576" s="79"/>
      <c r="J576" s="79"/>
      <c r="K576" s="80" t="str">
        <f t="array" ref="K576">IF(I576="","",INDEX(Bahan!$C$2:$H$7,MATCH(J576,Bahan!$C$2:$C$7,0),MATCH(I576,Bahan!$C$2:$H$2,0)))</f>
        <v/>
      </c>
      <c r="L576" s="80" t="str">
        <f t="array" ref="L576">IF(I576="","",INDEX(Bahan!$C$10:$H$15,MATCH(J576,Bahan!$C$10:$C$15,0),MATCH(I576,Bahan!$C$10:$H$10,0)))</f>
        <v/>
      </c>
      <c r="M576" s="104"/>
      <c r="N576" s="105"/>
      <c r="O576" s="101"/>
      <c r="P576" s="101"/>
      <c r="Q576" s="101"/>
      <c r="R576" s="101"/>
      <c r="S576" s="101"/>
      <c r="T576" s="106"/>
      <c r="U576" s="106"/>
      <c r="V576" s="106"/>
      <c r="W576" s="79"/>
      <c r="X576" s="79"/>
      <c r="Y576" s="80" t="str">
        <f t="array" ref="Y576">IF(W576="","",INDEX(Bahan!$C$2:$H$7,MATCH(X576,Bahan!$C$2:$C$7,0),MATCH(W576,Bahan!$C$2:$H$2,0)))</f>
        <v/>
      </c>
      <c r="Z576" s="80" t="str">
        <f t="array" ref="Z576">IF(W576="","",INDEX(Bahan!$C$10:$H$15,MATCH(X576,Bahan!$C$10:$C$15,0),MATCH(W576,Bahan!$C$10:$H$10,0)))</f>
        <v/>
      </c>
      <c r="AA576" s="121"/>
      <c r="AB576" s="79"/>
      <c r="AC576" s="79"/>
      <c r="AD576" s="80" t="str">
        <f t="array" ref="AD576">IF(AB576="","",INDEX(Bahan!$C$2:$H$7,MATCH(AC576,Bahan!$C$2:$C$7,0),MATCH(AB576,Bahan!$C$2:$H$2,0)))</f>
        <v/>
      </c>
      <c r="AE576" s="80" t="str">
        <f t="array" ref="AE576">IF(AB576="","",INDEX(Bahan!$C$10:$H$15,MATCH(AC576,Bahan!$C$10:$C$15,0),MATCH(AB576,Bahan!$C$10:$H$10,0)))</f>
        <v/>
      </c>
      <c r="AF576" s="99"/>
      <c r="AG576" s="99"/>
      <c r="AH576" s="99"/>
      <c r="AI576" s="99"/>
      <c r="AJ576" s="100"/>
      <c r="AK576" s="100"/>
      <c r="AL576" s="100"/>
      <c r="AM576" s="100"/>
      <c r="AN576" s="100"/>
      <c r="AO576" s="100"/>
      <c r="AP576" s="100"/>
      <c r="AQ576" s="100"/>
      <c r="AR576" s="123"/>
      <c r="AS576" s="123"/>
      <c r="AT576" s="123"/>
    </row>
    <row r="577" spans="1:46" ht="16.5" customHeight="1">
      <c r="A577" s="97" t="str">
        <f>IF(ISBLANK(B577),"",B577&amp;"|"&amp;#REF!)</f>
        <v/>
      </c>
      <c r="B577" s="98"/>
      <c r="C577" s="101"/>
      <c r="D577" s="101"/>
      <c r="E577" s="102"/>
      <c r="F577" s="101"/>
      <c r="G577" s="101"/>
      <c r="H577" s="101"/>
      <c r="I577" s="79"/>
      <c r="J577" s="79"/>
      <c r="K577" s="80" t="str">
        <f t="array" ref="K577">IF(I577="","",INDEX(Bahan!$C$2:$H$7,MATCH(J577,Bahan!$C$2:$C$7,0),MATCH(I577,Bahan!$C$2:$H$2,0)))</f>
        <v/>
      </c>
      <c r="L577" s="80" t="str">
        <f t="array" ref="L577">IF(I577="","",INDEX(Bahan!$C$10:$H$15,MATCH(J577,Bahan!$C$10:$C$15,0),MATCH(I577,Bahan!$C$10:$H$10,0)))</f>
        <v/>
      </c>
      <c r="M577" s="104"/>
      <c r="N577" s="105"/>
      <c r="O577" s="101"/>
      <c r="P577" s="101"/>
      <c r="Q577" s="101"/>
      <c r="R577" s="101"/>
      <c r="S577" s="101"/>
      <c r="T577" s="106"/>
      <c r="U577" s="106"/>
      <c r="V577" s="106"/>
      <c r="W577" s="79"/>
      <c r="X577" s="79"/>
      <c r="Y577" s="80" t="str">
        <f t="array" ref="Y577">IF(W577="","",INDEX(Bahan!$C$2:$H$7,MATCH(X577,Bahan!$C$2:$C$7,0),MATCH(W577,Bahan!$C$2:$H$2,0)))</f>
        <v/>
      </c>
      <c r="Z577" s="80" t="str">
        <f t="array" ref="Z577">IF(W577="","",INDEX(Bahan!$C$10:$H$15,MATCH(X577,Bahan!$C$10:$C$15,0),MATCH(W577,Bahan!$C$10:$H$10,0)))</f>
        <v/>
      </c>
      <c r="AA577" s="121"/>
      <c r="AB577" s="79"/>
      <c r="AC577" s="79"/>
      <c r="AD577" s="80" t="str">
        <f t="array" ref="AD577">IF(AB577="","",INDEX(Bahan!$C$2:$H$7,MATCH(AC577,Bahan!$C$2:$C$7,0),MATCH(AB577,Bahan!$C$2:$H$2,0)))</f>
        <v/>
      </c>
      <c r="AE577" s="80" t="str">
        <f t="array" ref="AE577">IF(AB577="","",INDEX(Bahan!$C$10:$H$15,MATCH(AC577,Bahan!$C$10:$C$15,0),MATCH(AB577,Bahan!$C$10:$H$10,0)))</f>
        <v/>
      </c>
      <c r="AF577" s="99"/>
      <c r="AG577" s="99"/>
      <c r="AH577" s="99"/>
      <c r="AI577" s="99"/>
      <c r="AJ577" s="100"/>
      <c r="AK577" s="100"/>
      <c r="AL577" s="100"/>
      <c r="AM577" s="100"/>
      <c r="AN577" s="100"/>
      <c r="AO577" s="100"/>
      <c r="AP577" s="100"/>
      <c r="AQ577" s="100"/>
      <c r="AR577" s="123"/>
      <c r="AS577" s="123"/>
      <c r="AT577" s="123"/>
    </row>
    <row r="578" spans="1:46" ht="16.5" customHeight="1">
      <c r="A578" s="97" t="str">
        <f>IF(ISBLANK(B578),"",B578&amp;"|"&amp;#REF!)</f>
        <v/>
      </c>
      <c r="B578" s="98"/>
      <c r="C578" s="101"/>
      <c r="D578" s="101"/>
      <c r="E578" s="102"/>
      <c r="F578" s="101"/>
      <c r="G578" s="101"/>
      <c r="H578" s="101"/>
      <c r="I578" s="79"/>
      <c r="J578" s="79"/>
      <c r="K578" s="80" t="str">
        <f t="array" ref="K578">IF(I578="","",INDEX(Bahan!$C$2:$H$7,MATCH(J578,Bahan!$C$2:$C$7,0),MATCH(I578,Bahan!$C$2:$H$2,0)))</f>
        <v/>
      </c>
      <c r="L578" s="80" t="str">
        <f t="array" ref="L578">IF(I578="","",INDEX(Bahan!$C$10:$H$15,MATCH(J578,Bahan!$C$10:$C$15,0),MATCH(I578,Bahan!$C$10:$H$10,0)))</f>
        <v/>
      </c>
      <c r="M578" s="104"/>
      <c r="N578" s="105"/>
      <c r="O578" s="101"/>
      <c r="P578" s="101"/>
      <c r="Q578" s="101"/>
      <c r="R578" s="101"/>
      <c r="S578" s="101"/>
      <c r="T578" s="106"/>
      <c r="U578" s="106"/>
      <c r="V578" s="106"/>
      <c r="W578" s="79"/>
      <c r="X578" s="79"/>
      <c r="Y578" s="80" t="str">
        <f t="array" ref="Y578">IF(W578="","",INDEX(Bahan!$C$2:$H$7,MATCH(X578,Bahan!$C$2:$C$7,0),MATCH(W578,Bahan!$C$2:$H$2,0)))</f>
        <v/>
      </c>
      <c r="Z578" s="80" t="str">
        <f t="array" ref="Z578">IF(W578="","",INDEX(Bahan!$C$10:$H$15,MATCH(X578,Bahan!$C$10:$C$15,0),MATCH(W578,Bahan!$C$10:$H$10,0)))</f>
        <v/>
      </c>
      <c r="AA578" s="121"/>
      <c r="AB578" s="79"/>
      <c r="AC578" s="79"/>
      <c r="AD578" s="80" t="str">
        <f t="array" ref="AD578">IF(AB578="","",INDEX(Bahan!$C$2:$H$7,MATCH(AC578,Bahan!$C$2:$C$7,0),MATCH(AB578,Bahan!$C$2:$H$2,0)))</f>
        <v/>
      </c>
      <c r="AE578" s="80" t="str">
        <f t="array" ref="AE578">IF(AB578="","",INDEX(Bahan!$C$10:$H$15,MATCH(AC578,Bahan!$C$10:$C$15,0),MATCH(AB578,Bahan!$C$10:$H$10,0)))</f>
        <v/>
      </c>
      <c r="AF578" s="99"/>
      <c r="AG578" s="99"/>
      <c r="AH578" s="99"/>
      <c r="AI578" s="99"/>
      <c r="AJ578" s="100"/>
      <c r="AK578" s="100"/>
      <c r="AL578" s="100"/>
      <c r="AM578" s="100"/>
      <c r="AN578" s="100"/>
      <c r="AO578" s="100"/>
      <c r="AP578" s="100"/>
      <c r="AQ578" s="100"/>
      <c r="AR578" s="123"/>
      <c r="AS578" s="123"/>
      <c r="AT578" s="123"/>
    </row>
    <row r="579" spans="1:46" ht="16.5" customHeight="1">
      <c r="A579" s="97" t="str">
        <f>IF(ISBLANK(B579),"",B579&amp;"|"&amp;#REF!)</f>
        <v/>
      </c>
      <c r="B579" s="98"/>
      <c r="C579" s="101"/>
      <c r="D579" s="101"/>
      <c r="E579" s="102"/>
      <c r="F579" s="101"/>
      <c r="G579" s="101"/>
      <c r="H579" s="101"/>
      <c r="I579" s="79"/>
      <c r="J579" s="79"/>
      <c r="K579" s="80" t="str">
        <f t="array" ref="K579">IF(I579="","",INDEX(Bahan!$C$2:$H$7,MATCH(J579,Bahan!$C$2:$C$7,0),MATCH(I579,Bahan!$C$2:$H$2,0)))</f>
        <v/>
      </c>
      <c r="L579" s="80" t="str">
        <f t="array" ref="L579">IF(I579="","",INDEX(Bahan!$C$10:$H$15,MATCH(J579,Bahan!$C$10:$C$15,0),MATCH(I579,Bahan!$C$10:$H$10,0)))</f>
        <v/>
      </c>
      <c r="M579" s="104"/>
      <c r="N579" s="105"/>
      <c r="O579" s="101"/>
      <c r="P579" s="101"/>
      <c r="Q579" s="101"/>
      <c r="R579" s="101"/>
      <c r="S579" s="101"/>
      <c r="T579" s="106"/>
      <c r="U579" s="106"/>
      <c r="V579" s="106"/>
      <c r="W579" s="79"/>
      <c r="X579" s="79"/>
      <c r="Y579" s="80" t="str">
        <f t="array" ref="Y579">IF(W579="","",INDEX(Bahan!$C$2:$H$7,MATCH(X579,Bahan!$C$2:$C$7,0),MATCH(W579,Bahan!$C$2:$H$2,0)))</f>
        <v/>
      </c>
      <c r="Z579" s="80" t="str">
        <f t="array" ref="Z579">IF(W579="","",INDEX(Bahan!$C$10:$H$15,MATCH(X579,Bahan!$C$10:$C$15,0),MATCH(W579,Bahan!$C$10:$H$10,0)))</f>
        <v/>
      </c>
      <c r="AA579" s="121"/>
      <c r="AB579" s="79"/>
      <c r="AC579" s="79"/>
      <c r="AD579" s="80" t="str">
        <f t="array" ref="AD579">IF(AB579="","",INDEX(Bahan!$C$2:$H$7,MATCH(AC579,Bahan!$C$2:$C$7,0),MATCH(AB579,Bahan!$C$2:$H$2,0)))</f>
        <v/>
      </c>
      <c r="AE579" s="80" t="str">
        <f t="array" ref="AE579">IF(AB579="","",INDEX(Bahan!$C$10:$H$15,MATCH(AC579,Bahan!$C$10:$C$15,0),MATCH(AB579,Bahan!$C$10:$H$10,0)))</f>
        <v/>
      </c>
      <c r="AF579" s="99"/>
      <c r="AG579" s="99"/>
      <c r="AH579" s="99"/>
      <c r="AI579" s="99"/>
      <c r="AJ579" s="100"/>
      <c r="AK579" s="100"/>
      <c r="AL579" s="100"/>
      <c r="AM579" s="100"/>
      <c r="AN579" s="100"/>
      <c r="AO579" s="100"/>
      <c r="AP579" s="100"/>
      <c r="AQ579" s="100"/>
      <c r="AR579" s="123"/>
      <c r="AS579" s="123"/>
      <c r="AT579" s="123"/>
    </row>
    <row r="580" spans="1:46" ht="16.5" customHeight="1">
      <c r="A580" s="97" t="str">
        <f>IF(ISBLANK(B580),"",B580&amp;"|"&amp;#REF!)</f>
        <v/>
      </c>
      <c r="B580" s="98"/>
      <c r="C580" s="101"/>
      <c r="D580" s="101"/>
      <c r="E580" s="102"/>
      <c r="F580" s="101"/>
      <c r="G580" s="101"/>
      <c r="H580" s="101"/>
      <c r="I580" s="79"/>
      <c r="J580" s="79"/>
      <c r="K580" s="80" t="str">
        <f t="array" ref="K580">IF(I580="","",INDEX(Bahan!$C$2:$H$7,MATCH(J580,Bahan!$C$2:$C$7,0),MATCH(I580,Bahan!$C$2:$H$2,0)))</f>
        <v/>
      </c>
      <c r="L580" s="80" t="str">
        <f t="array" ref="L580">IF(I580="","",INDEX(Bahan!$C$10:$H$15,MATCH(J580,Bahan!$C$10:$C$15,0),MATCH(I580,Bahan!$C$10:$H$10,0)))</f>
        <v/>
      </c>
      <c r="M580" s="104"/>
      <c r="N580" s="105"/>
      <c r="O580" s="101"/>
      <c r="P580" s="101"/>
      <c r="Q580" s="101"/>
      <c r="R580" s="101"/>
      <c r="S580" s="101"/>
      <c r="T580" s="106"/>
      <c r="U580" s="106"/>
      <c r="V580" s="106"/>
      <c r="W580" s="79"/>
      <c r="X580" s="79"/>
      <c r="Y580" s="80" t="str">
        <f t="array" ref="Y580">IF(W580="","",INDEX(Bahan!$C$2:$H$7,MATCH(X580,Bahan!$C$2:$C$7,0),MATCH(W580,Bahan!$C$2:$H$2,0)))</f>
        <v/>
      </c>
      <c r="Z580" s="80" t="str">
        <f t="array" ref="Z580">IF(W580="","",INDEX(Bahan!$C$10:$H$15,MATCH(X580,Bahan!$C$10:$C$15,0),MATCH(W580,Bahan!$C$10:$H$10,0)))</f>
        <v/>
      </c>
      <c r="AA580" s="121"/>
      <c r="AB580" s="79"/>
      <c r="AC580" s="79"/>
      <c r="AD580" s="80" t="str">
        <f t="array" ref="AD580">IF(AB580="","",INDEX(Bahan!$C$2:$H$7,MATCH(AC580,Bahan!$C$2:$C$7,0),MATCH(AB580,Bahan!$C$2:$H$2,0)))</f>
        <v/>
      </c>
      <c r="AE580" s="80" t="str">
        <f t="array" ref="AE580">IF(AB580="","",INDEX(Bahan!$C$10:$H$15,MATCH(AC580,Bahan!$C$10:$C$15,0),MATCH(AB580,Bahan!$C$10:$H$10,0)))</f>
        <v/>
      </c>
      <c r="AF580" s="99"/>
      <c r="AG580" s="99"/>
      <c r="AH580" s="99"/>
      <c r="AI580" s="99"/>
      <c r="AJ580" s="100"/>
      <c r="AK580" s="100"/>
      <c r="AL580" s="100"/>
      <c r="AM580" s="100"/>
      <c r="AN580" s="100"/>
      <c r="AO580" s="100"/>
      <c r="AP580" s="100"/>
      <c r="AQ580" s="100"/>
      <c r="AR580" s="123"/>
      <c r="AS580" s="123"/>
      <c r="AT580" s="123"/>
    </row>
    <row r="581" spans="1:46" ht="16.5" customHeight="1">
      <c r="A581" s="97" t="str">
        <f>IF(ISBLANK(B581),"",B581&amp;"|"&amp;#REF!)</f>
        <v/>
      </c>
      <c r="B581" s="98"/>
      <c r="C581" s="101"/>
      <c r="D581" s="101"/>
      <c r="E581" s="102"/>
      <c r="F581" s="101"/>
      <c r="G581" s="101"/>
      <c r="H581" s="101"/>
      <c r="I581" s="79"/>
      <c r="J581" s="79"/>
      <c r="K581" s="80" t="str">
        <f t="array" ref="K581">IF(I581="","",INDEX(Bahan!$C$2:$H$7,MATCH(J581,Bahan!$C$2:$C$7,0),MATCH(I581,Bahan!$C$2:$H$2,0)))</f>
        <v/>
      </c>
      <c r="L581" s="80" t="str">
        <f t="array" ref="L581">IF(I581="","",INDEX(Bahan!$C$10:$H$15,MATCH(J581,Bahan!$C$10:$C$15,0),MATCH(I581,Bahan!$C$10:$H$10,0)))</f>
        <v/>
      </c>
      <c r="M581" s="104"/>
      <c r="N581" s="105"/>
      <c r="O581" s="101"/>
      <c r="P581" s="101"/>
      <c r="Q581" s="101"/>
      <c r="R581" s="101"/>
      <c r="S581" s="101"/>
      <c r="T581" s="106"/>
      <c r="U581" s="106"/>
      <c r="V581" s="106"/>
      <c r="W581" s="79"/>
      <c r="X581" s="79"/>
      <c r="Y581" s="80" t="str">
        <f t="array" ref="Y581">IF(W581="","",INDEX(Bahan!$C$2:$H$7,MATCH(X581,Bahan!$C$2:$C$7,0),MATCH(W581,Bahan!$C$2:$H$2,0)))</f>
        <v/>
      </c>
      <c r="Z581" s="80" t="str">
        <f t="array" ref="Z581">IF(W581="","",INDEX(Bahan!$C$10:$H$15,MATCH(X581,Bahan!$C$10:$C$15,0),MATCH(W581,Bahan!$C$10:$H$10,0)))</f>
        <v/>
      </c>
      <c r="AA581" s="121"/>
      <c r="AB581" s="79"/>
      <c r="AC581" s="79"/>
      <c r="AD581" s="80" t="str">
        <f t="array" ref="AD581">IF(AB581="","",INDEX(Bahan!$C$2:$H$7,MATCH(AC581,Bahan!$C$2:$C$7,0),MATCH(AB581,Bahan!$C$2:$H$2,0)))</f>
        <v/>
      </c>
      <c r="AE581" s="80" t="str">
        <f t="array" ref="AE581">IF(AB581="","",INDEX(Bahan!$C$10:$H$15,MATCH(AC581,Bahan!$C$10:$C$15,0),MATCH(AB581,Bahan!$C$10:$H$10,0)))</f>
        <v/>
      </c>
      <c r="AF581" s="99"/>
      <c r="AG581" s="99"/>
      <c r="AH581" s="99"/>
      <c r="AI581" s="99"/>
      <c r="AJ581" s="100"/>
      <c r="AK581" s="100"/>
      <c r="AL581" s="100"/>
      <c r="AM581" s="100"/>
      <c r="AN581" s="100"/>
      <c r="AO581" s="100"/>
      <c r="AP581" s="100"/>
      <c r="AQ581" s="100"/>
      <c r="AR581" s="123"/>
      <c r="AS581" s="123"/>
      <c r="AT581" s="123"/>
    </row>
    <row r="582" spans="1:46" ht="16.5" customHeight="1">
      <c r="A582" s="97" t="str">
        <f>IF(ISBLANK(B582),"",B582&amp;"|"&amp;#REF!)</f>
        <v/>
      </c>
      <c r="B582" s="98"/>
      <c r="C582" s="101"/>
      <c r="D582" s="101"/>
      <c r="E582" s="102"/>
      <c r="F582" s="101"/>
      <c r="G582" s="101"/>
      <c r="H582" s="101"/>
      <c r="I582" s="79"/>
      <c r="J582" s="79"/>
      <c r="K582" s="80" t="str">
        <f t="array" ref="K582">IF(I582="","",INDEX(Bahan!$C$2:$H$7,MATCH(J582,Bahan!$C$2:$C$7,0),MATCH(I582,Bahan!$C$2:$H$2,0)))</f>
        <v/>
      </c>
      <c r="L582" s="80" t="str">
        <f t="array" ref="L582">IF(I582="","",INDEX(Bahan!$C$10:$H$15,MATCH(J582,Bahan!$C$10:$C$15,0),MATCH(I582,Bahan!$C$10:$H$10,0)))</f>
        <v/>
      </c>
      <c r="M582" s="104"/>
      <c r="N582" s="105"/>
      <c r="O582" s="101"/>
      <c r="P582" s="101"/>
      <c r="Q582" s="101"/>
      <c r="R582" s="101"/>
      <c r="S582" s="101"/>
      <c r="T582" s="106"/>
      <c r="U582" s="106"/>
      <c r="V582" s="106"/>
      <c r="W582" s="79"/>
      <c r="X582" s="79"/>
      <c r="Y582" s="80" t="str">
        <f t="array" ref="Y582">IF(W582="","",INDEX(Bahan!$C$2:$H$7,MATCH(X582,Bahan!$C$2:$C$7,0),MATCH(W582,Bahan!$C$2:$H$2,0)))</f>
        <v/>
      </c>
      <c r="Z582" s="80" t="str">
        <f t="array" ref="Z582">IF(W582="","",INDEX(Bahan!$C$10:$H$15,MATCH(X582,Bahan!$C$10:$C$15,0),MATCH(W582,Bahan!$C$10:$H$10,0)))</f>
        <v/>
      </c>
      <c r="AA582" s="121"/>
      <c r="AB582" s="79"/>
      <c r="AC582" s="79"/>
      <c r="AD582" s="80" t="str">
        <f t="array" ref="AD582">IF(AB582="","",INDEX(Bahan!$C$2:$H$7,MATCH(AC582,Bahan!$C$2:$C$7,0),MATCH(AB582,Bahan!$C$2:$H$2,0)))</f>
        <v/>
      </c>
      <c r="AE582" s="80" t="str">
        <f t="array" ref="AE582">IF(AB582="","",INDEX(Bahan!$C$10:$H$15,MATCH(AC582,Bahan!$C$10:$C$15,0),MATCH(AB582,Bahan!$C$10:$H$10,0)))</f>
        <v/>
      </c>
      <c r="AF582" s="99"/>
      <c r="AG582" s="99"/>
      <c r="AH582" s="99"/>
      <c r="AI582" s="99"/>
      <c r="AJ582" s="100"/>
      <c r="AK582" s="100"/>
      <c r="AL582" s="100"/>
      <c r="AM582" s="100"/>
      <c r="AN582" s="100"/>
      <c r="AO582" s="100"/>
      <c r="AP582" s="100"/>
      <c r="AQ582" s="100"/>
      <c r="AR582" s="123"/>
      <c r="AS582" s="123"/>
      <c r="AT582" s="123"/>
    </row>
    <row r="583" spans="1:46" ht="16.5" customHeight="1">
      <c r="A583" s="97" t="str">
        <f>IF(ISBLANK(B583),"",B583&amp;"|"&amp;#REF!)</f>
        <v/>
      </c>
      <c r="B583" s="98"/>
      <c r="C583" s="101"/>
      <c r="D583" s="101"/>
      <c r="E583" s="102"/>
      <c r="F583" s="101"/>
      <c r="G583" s="101"/>
      <c r="H583" s="101"/>
      <c r="I583" s="79"/>
      <c r="J583" s="79"/>
      <c r="K583" s="80" t="str">
        <f t="array" ref="K583">IF(I583="","",INDEX(Bahan!$C$2:$H$7,MATCH(J583,Bahan!$C$2:$C$7,0),MATCH(I583,Bahan!$C$2:$H$2,0)))</f>
        <v/>
      </c>
      <c r="L583" s="80" t="str">
        <f t="array" ref="L583">IF(I583="","",INDEX(Bahan!$C$10:$H$15,MATCH(J583,Bahan!$C$10:$C$15,0),MATCH(I583,Bahan!$C$10:$H$10,0)))</f>
        <v/>
      </c>
      <c r="M583" s="104"/>
      <c r="N583" s="105"/>
      <c r="O583" s="101"/>
      <c r="P583" s="101"/>
      <c r="Q583" s="101"/>
      <c r="R583" s="101"/>
      <c r="S583" s="101"/>
      <c r="T583" s="106"/>
      <c r="U583" s="106"/>
      <c r="V583" s="106"/>
      <c r="W583" s="79"/>
      <c r="X583" s="79"/>
      <c r="Y583" s="80" t="str">
        <f t="array" ref="Y583">IF(W583="","",INDEX(Bahan!$C$2:$H$7,MATCH(X583,Bahan!$C$2:$C$7,0),MATCH(W583,Bahan!$C$2:$H$2,0)))</f>
        <v/>
      </c>
      <c r="Z583" s="80" t="str">
        <f t="array" ref="Z583">IF(W583="","",INDEX(Bahan!$C$10:$H$15,MATCH(X583,Bahan!$C$10:$C$15,0),MATCH(W583,Bahan!$C$10:$H$10,0)))</f>
        <v/>
      </c>
      <c r="AA583" s="121"/>
      <c r="AB583" s="79"/>
      <c r="AC583" s="79"/>
      <c r="AD583" s="80" t="str">
        <f t="array" ref="AD583">IF(AB583="","",INDEX(Bahan!$C$2:$H$7,MATCH(AC583,Bahan!$C$2:$C$7,0),MATCH(AB583,Bahan!$C$2:$H$2,0)))</f>
        <v/>
      </c>
      <c r="AE583" s="80" t="str">
        <f t="array" ref="AE583">IF(AB583="","",INDEX(Bahan!$C$10:$H$15,MATCH(AC583,Bahan!$C$10:$C$15,0),MATCH(AB583,Bahan!$C$10:$H$10,0)))</f>
        <v/>
      </c>
      <c r="AF583" s="99"/>
      <c r="AG583" s="99"/>
      <c r="AH583" s="99"/>
      <c r="AI583" s="99"/>
      <c r="AJ583" s="100"/>
      <c r="AK583" s="100"/>
      <c r="AL583" s="100"/>
      <c r="AM583" s="100"/>
      <c r="AN583" s="100"/>
      <c r="AO583" s="100"/>
      <c r="AP583" s="100"/>
      <c r="AQ583" s="100"/>
      <c r="AR583" s="123"/>
      <c r="AS583" s="123"/>
      <c r="AT583" s="123"/>
    </row>
    <row r="584" spans="1:46" ht="16.5" customHeight="1">
      <c r="A584" s="97" t="str">
        <f>IF(ISBLANK(B584),"",B584&amp;"|"&amp;#REF!)</f>
        <v/>
      </c>
      <c r="B584" s="98"/>
      <c r="C584" s="101"/>
      <c r="D584" s="101"/>
      <c r="E584" s="102"/>
      <c r="F584" s="101"/>
      <c r="G584" s="101"/>
      <c r="H584" s="101"/>
      <c r="I584" s="79"/>
      <c r="J584" s="79"/>
      <c r="K584" s="80" t="str">
        <f t="array" ref="K584">IF(I584="","",INDEX(Bahan!$C$2:$H$7,MATCH(J584,Bahan!$C$2:$C$7,0),MATCH(I584,Bahan!$C$2:$H$2,0)))</f>
        <v/>
      </c>
      <c r="L584" s="80" t="str">
        <f t="array" ref="L584">IF(I584="","",INDEX(Bahan!$C$10:$H$15,MATCH(J584,Bahan!$C$10:$C$15,0),MATCH(I584,Bahan!$C$10:$H$10,0)))</f>
        <v/>
      </c>
      <c r="M584" s="104"/>
      <c r="N584" s="105"/>
      <c r="O584" s="101"/>
      <c r="P584" s="101"/>
      <c r="Q584" s="101"/>
      <c r="R584" s="101"/>
      <c r="S584" s="101"/>
      <c r="T584" s="106"/>
      <c r="U584" s="106"/>
      <c r="V584" s="106"/>
      <c r="W584" s="79"/>
      <c r="X584" s="79"/>
      <c r="Y584" s="80" t="str">
        <f t="array" ref="Y584">IF(W584="","",INDEX(Bahan!$C$2:$H$7,MATCH(X584,Bahan!$C$2:$C$7,0),MATCH(W584,Bahan!$C$2:$H$2,0)))</f>
        <v/>
      </c>
      <c r="Z584" s="80" t="str">
        <f t="array" ref="Z584">IF(W584="","",INDEX(Bahan!$C$10:$H$15,MATCH(X584,Bahan!$C$10:$C$15,0),MATCH(W584,Bahan!$C$10:$H$10,0)))</f>
        <v/>
      </c>
      <c r="AA584" s="121"/>
      <c r="AB584" s="79"/>
      <c r="AC584" s="79"/>
      <c r="AD584" s="80" t="str">
        <f t="array" ref="AD584">IF(AB584="","",INDEX(Bahan!$C$2:$H$7,MATCH(AC584,Bahan!$C$2:$C$7,0),MATCH(AB584,Bahan!$C$2:$H$2,0)))</f>
        <v/>
      </c>
      <c r="AE584" s="80" t="str">
        <f t="array" ref="AE584">IF(AB584="","",INDEX(Bahan!$C$10:$H$15,MATCH(AC584,Bahan!$C$10:$C$15,0),MATCH(AB584,Bahan!$C$10:$H$10,0)))</f>
        <v/>
      </c>
      <c r="AF584" s="99"/>
      <c r="AG584" s="99"/>
      <c r="AH584" s="99"/>
      <c r="AI584" s="99"/>
      <c r="AJ584" s="100"/>
      <c r="AK584" s="100"/>
      <c r="AL584" s="100"/>
      <c r="AM584" s="100"/>
      <c r="AN584" s="100"/>
      <c r="AO584" s="100"/>
      <c r="AP584" s="100"/>
      <c r="AQ584" s="100"/>
      <c r="AR584" s="123"/>
      <c r="AS584" s="123"/>
      <c r="AT584" s="123"/>
    </row>
    <row r="585" spans="1:46" ht="16.5" customHeight="1">
      <c r="A585" s="97" t="str">
        <f>IF(ISBLANK(B585),"",B585&amp;"|"&amp;#REF!)</f>
        <v/>
      </c>
      <c r="B585" s="98"/>
      <c r="C585" s="101"/>
      <c r="D585" s="101"/>
      <c r="E585" s="102"/>
      <c r="F585" s="101"/>
      <c r="G585" s="101"/>
      <c r="H585" s="101"/>
      <c r="I585" s="79"/>
      <c r="J585" s="79"/>
      <c r="K585" s="80" t="str">
        <f t="array" ref="K585">IF(I585="","",INDEX(Bahan!$C$2:$H$7,MATCH(J585,Bahan!$C$2:$C$7,0),MATCH(I585,Bahan!$C$2:$H$2,0)))</f>
        <v/>
      </c>
      <c r="L585" s="80" t="str">
        <f t="array" ref="L585">IF(I585="","",INDEX(Bahan!$C$10:$H$15,MATCH(J585,Bahan!$C$10:$C$15,0),MATCH(I585,Bahan!$C$10:$H$10,0)))</f>
        <v/>
      </c>
      <c r="M585" s="104"/>
      <c r="N585" s="105"/>
      <c r="O585" s="101"/>
      <c r="P585" s="101"/>
      <c r="Q585" s="101"/>
      <c r="R585" s="101"/>
      <c r="S585" s="101"/>
      <c r="T585" s="106"/>
      <c r="U585" s="106"/>
      <c r="V585" s="106"/>
      <c r="W585" s="79"/>
      <c r="X585" s="79"/>
      <c r="Y585" s="80" t="str">
        <f t="array" ref="Y585">IF(W585="","",INDEX(Bahan!$C$2:$H$7,MATCH(X585,Bahan!$C$2:$C$7,0),MATCH(W585,Bahan!$C$2:$H$2,0)))</f>
        <v/>
      </c>
      <c r="Z585" s="80" t="str">
        <f t="array" ref="Z585">IF(W585="","",INDEX(Bahan!$C$10:$H$15,MATCH(X585,Bahan!$C$10:$C$15,0),MATCH(W585,Bahan!$C$10:$H$10,0)))</f>
        <v/>
      </c>
      <c r="AA585" s="121"/>
      <c r="AB585" s="79"/>
      <c r="AC585" s="79"/>
      <c r="AD585" s="80" t="str">
        <f t="array" ref="AD585">IF(AB585="","",INDEX(Bahan!$C$2:$H$7,MATCH(AC585,Bahan!$C$2:$C$7,0),MATCH(AB585,Bahan!$C$2:$H$2,0)))</f>
        <v/>
      </c>
      <c r="AE585" s="80" t="str">
        <f t="array" ref="AE585">IF(AB585="","",INDEX(Bahan!$C$10:$H$15,MATCH(AC585,Bahan!$C$10:$C$15,0),MATCH(AB585,Bahan!$C$10:$H$10,0)))</f>
        <v/>
      </c>
      <c r="AF585" s="99"/>
      <c r="AG585" s="99"/>
      <c r="AH585" s="99"/>
      <c r="AI585" s="99"/>
      <c r="AJ585" s="100"/>
      <c r="AK585" s="100"/>
      <c r="AL585" s="100"/>
      <c r="AM585" s="100"/>
      <c r="AN585" s="100"/>
      <c r="AO585" s="100"/>
      <c r="AP585" s="100"/>
      <c r="AQ585" s="100"/>
      <c r="AR585" s="123"/>
      <c r="AS585" s="123"/>
      <c r="AT585" s="123"/>
    </row>
    <row r="586" spans="1:46" ht="16.5" customHeight="1">
      <c r="A586" s="97" t="str">
        <f>IF(ISBLANK(B586),"",B586&amp;"|"&amp;#REF!)</f>
        <v/>
      </c>
      <c r="B586" s="98"/>
      <c r="C586" s="101"/>
      <c r="D586" s="101"/>
      <c r="E586" s="102"/>
      <c r="F586" s="101"/>
      <c r="G586" s="101"/>
      <c r="H586" s="101"/>
      <c r="I586" s="79"/>
      <c r="J586" s="79"/>
      <c r="K586" s="80" t="str">
        <f t="array" ref="K586">IF(I586="","",INDEX(Bahan!$C$2:$H$7,MATCH(J586,Bahan!$C$2:$C$7,0),MATCH(I586,Bahan!$C$2:$H$2,0)))</f>
        <v/>
      </c>
      <c r="L586" s="80" t="str">
        <f t="array" ref="L586">IF(I586="","",INDEX(Bahan!$C$10:$H$15,MATCH(J586,Bahan!$C$10:$C$15,0),MATCH(I586,Bahan!$C$10:$H$10,0)))</f>
        <v/>
      </c>
      <c r="M586" s="104"/>
      <c r="N586" s="105"/>
      <c r="O586" s="101"/>
      <c r="P586" s="101"/>
      <c r="Q586" s="101"/>
      <c r="R586" s="101"/>
      <c r="S586" s="101"/>
      <c r="T586" s="106"/>
      <c r="U586" s="106"/>
      <c r="V586" s="106"/>
      <c r="W586" s="79"/>
      <c r="X586" s="79"/>
      <c r="Y586" s="80" t="str">
        <f t="array" ref="Y586">IF(W586="","",INDEX(Bahan!$C$2:$H$7,MATCH(X586,Bahan!$C$2:$C$7,0),MATCH(W586,Bahan!$C$2:$H$2,0)))</f>
        <v/>
      </c>
      <c r="Z586" s="80" t="str">
        <f t="array" ref="Z586">IF(W586="","",INDEX(Bahan!$C$10:$H$15,MATCH(X586,Bahan!$C$10:$C$15,0),MATCH(W586,Bahan!$C$10:$H$10,0)))</f>
        <v/>
      </c>
      <c r="AA586" s="121"/>
      <c r="AB586" s="79"/>
      <c r="AC586" s="79"/>
      <c r="AD586" s="80" t="str">
        <f t="array" ref="AD586">IF(AB586="","",INDEX(Bahan!$C$2:$H$7,MATCH(AC586,Bahan!$C$2:$C$7,0),MATCH(AB586,Bahan!$C$2:$H$2,0)))</f>
        <v/>
      </c>
      <c r="AE586" s="80" t="str">
        <f t="array" ref="AE586">IF(AB586="","",INDEX(Bahan!$C$10:$H$15,MATCH(AC586,Bahan!$C$10:$C$15,0),MATCH(AB586,Bahan!$C$10:$H$10,0)))</f>
        <v/>
      </c>
      <c r="AF586" s="99"/>
      <c r="AG586" s="99"/>
      <c r="AH586" s="99"/>
      <c r="AI586" s="99"/>
      <c r="AJ586" s="100"/>
      <c r="AK586" s="100"/>
      <c r="AL586" s="100"/>
      <c r="AM586" s="100"/>
      <c r="AN586" s="100"/>
      <c r="AO586" s="100"/>
      <c r="AP586" s="100"/>
      <c r="AQ586" s="100"/>
      <c r="AR586" s="123"/>
      <c r="AS586" s="123"/>
      <c r="AT586" s="123"/>
    </row>
    <row r="587" spans="1:46" ht="16.5" customHeight="1">
      <c r="A587" s="97" t="str">
        <f>IF(ISBLANK(B587),"",B587&amp;"|"&amp;#REF!)</f>
        <v/>
      </c>
      <c r="B587" s="98"/>
      <c r="C587" s="101"/>
      <c r="D587" s="101"/>
      <c r="E587" s="102"/>
      <c r="F587" s="101"/>
      <c r="G587" s="101"/>
      <c r="H587" s="101"/>
      <c r="I587" s="79"/>
      <c r="J587" s="79"/>
      <c r="K587" s="80" t="str">
        <f t="array" ref="K587">IF(I587="","",INDEX(Bahan!$C$2:$H$7,MATCH(J587,Bahan!$C$2:$C$7,0),MATCH(I587,Bahan!$C$2:$H$2,0)))</f>
        <v/>
      </c>
      <c r="L587" s="80" t="str">
        <f t="array" ref="L587">IF(I587="","",INDEX(Bahan!$C$10:$H$15,MATCH(J587,Bahan!$C$10:$C$15,0),MATCH(I587,Bahan!$C$10:$H$10,0)))</f>
        <v/>
      </c>
      <c r="M587" s="104"/>
      <c r="N587" s="105"/>
      <c r="O587" s="101"/>
      <c r="P587" s="101"/>
      <c r="Q587" s="101"/>
      <c r="R587" s="101"/>
      <c r="S587" s="101"/>
      <c r="T587" s="106"/>
      <c r="U587" s="106"/>
      <c r="V587" s="106"/>
      <c r="W587" s="79"/>
      <c r="X587" s="79"/>
      <c r="Y587" s="80" t="str">
        <f t="array" ref="Y587">IF(W587="","",INDEX(Bahan!$C$2:$H$7,MATCH(X587,Bahan!$C$2:$C$7,0),MATCH(W587,Bahan!$C$2:$H$2,0)))</f>
        <v/>
      </c>
      <c r="Z587" s="80" t="str">
        <f t="array" ref="Z587">IF(W587="","",INDEX(Bahan!$C$10:$H$15,MATCH(X587,Bahan!$C$10:$C$15,0),MATCH(W587,Bahan!$C$10:$H$10,0)))</f>
        <v/>
      </c>
      <c r="AA587" s="121"/>
      <c r="AB587" s="79"/>
      <c r="AC587" s="79"/>
      <c r="AD587" s="80" t="str">
        <f t="array" ref="AD587">IF(AB587="","",INDEX(Bahan!$C$2:$H$7,MATCH(AC587,Bahan!$C$2:$C$7,0),MATCH(AB587,Bahan!$C$2:$H$2,0)))</f>
        <v/>
      </c>
      <c r="AE587" s="80" t="str">
        <f t="array" ref="AE587">IF(AB587="","",INDEX(Bahan!$C$10:$H$15,MATCH(AC587,Bahan!$C$10:$C$15,0),MATCH(AB587,Bahan!$C$10:$H$10,0)))</f>
        <v/>
      </c>
      <c r="AF587" s="99"/>
      <c r="AG587" s="99"/>
      <c r="AH587" s="99"/>
      <c r="AI587" s="99"/>
      <c r="AJ587" s="100"/>
      <c r="AK587" s="100"/>
      <c r="AL587" s="100"/>
      <c r="AM587" s="100"/>
      <c r="AN587" s="100"/>
      <c r="AO587" s="100"/>
      <c r="AP587" s="100"/>
      <c r="AQ587" s="100"/>
      <c r="AR587" s="123"/>
      <c r="AS587" s="123"/>
      <c r="AT587" s="123"/>
    </row>
    <row r="588" spans="1:46" ht="16.5" customHeight="1">
      <c r="A588" s="97" t="str">
        <f>IF(ISBLANK(B588),"",B588&amp;"|"&amp;#REF!)</f>
        <v/>
      </c>
      <c r="B588" s="98"/>
      <c r="C588" s="101"/>
      <c r="D588" s="101"/>
      <c r="E588" s="102"/>
      <c r="F588" s="101"/>
      <c r="G588" s="101"/>
      <c r="H588" s="101"/>
      <c r="I588" s="79"/>
      <c r="J588" s="79"/>
      <c r="K588" s="80" t="str">
        <f t="array" ref="K588">IF(I588="","",INDEX(Bahan!$C$2:$H$7,MATCH(J588,Bahan!$C$2:$C$7,0),MATCH(I588,Bahan!$C$2:$H$2,0)))</f>
        <v/>
      </c>
      <c r="L588" s="80" t="str">
        <f t="array" ref="L588">IF(I588="","",INDEX(Bahan!$C$10:$H$15,MATCH(J588,Bahan!$C$10:$C$15,0),MATCH(I588,Bahan!$C$10:$H$10,0)))</f>
        <v/>
      </c>
      <c r="M588" s="104"/>
      <c r="N588" s="105"/>
      <c r="O588" s="101"/>
      <c r="P588" s="101"/>
      <c r="Q588" s="101"/>
      <c r="R588" s="101"/>
      <c r="S588" s="101"/>
      <c r="T588" s="106"/>
      <c r="U588" s="106"/>
      <c r="V588" s="106"/>
      <c r="W588" s="79"/>
      <c r="X588" s="79"/>
      <c r="Y588" s="80" t="str">
        <f t="array" ref="Y588">IF(W588="","",INDEX(Bahan!$C$2:$H$7,MATCH(X588,Bahan!$C$2:$C$7,0),MATCH(W588,Bahan!$C$2:$H$2,0)))</f>
        <v/>
      </c>
      <c r="Z588" s="80" t="str">
        <f t="array" ref="Z588">IF(W588="","",INDEX(Bahan!$C$10:$H$15,MATCH(X588,Bahan!$C$10:$C$15,0),MATCH(W588,Bahan!$C$10:$H$10,0)))</f>
        <v/>
      </c>
      <c r="AA588" s="121"/>
      <c r="AB588" s="79"/>
      <c r="AC588" s="79"/>
      <c r="AD588" s="80" t="str">
        <f t="array" ref="AD588">IF(AB588="","",INDEX(Bahan!$C$2:$H$7,MATCH(AC588,Bahan!$C$2:$C$7,0),MATCH(AB588,Bahan!$C$2:$H$2,0)))</f>
        <v/>
      </c>
      <c r="AE588" s="80" t="str">
        <f t="array" ref="AE588">IF(AB588="","",INDEX(Bahan!$C$10:$H$15,MATCH(AC588,Bahan!$C$10:$C$15,0),MATCH(AB588,Bahan!$C$10:$H$10,0)))</f>
        <v/>
      </c>
      <c r="AF588" s="99"/>
      <c r="AG588" s="99"/>
      <c r="AH588" s="99"/>
      <c r="AI588" s="99"/>
      <c r="AJ588" s="100"/>
      <c r="AK588" s="100"/>
      <c r="AL588" s="100"/>
      <c r="AM588" s="100"/>
      <c r="AN588" s="100"/>
      <c r="AO588" s="100"/>
      <c r="AP588" s="100"/>
      <c r="AQ588" s="100"/>
      <c r="AR588" s="123"/>
      <c r="AS588" s="123"/>
      <c r="AT588" s="123"/>
    </row>
    <row r="589" spans="1:46" ht="16.5" customHeight="1">
      <c r="A589" s="97" t="str">
        <f>IF(ISBLANK(B589),"",B589&amp;"|"&amp;#REF!)</f>
        <v/>
      </c>
      <c r="B589" s="98"/>
      <c r="C589" s="101"/>
      <c r="D589" s="101"/>
      <c r="E589" s="102"/>
      <c r="F589" s="101"/>
      <c r="G589" s="101"/>
      <c r="H589" s="101"/>
      <c r="I589" s="79"/>
      <c r="J589" s="79"/>
      <c r="K589" s="80" t="str">
        <f t="array" ref="K589">IF(I589="","",INDEX(Bahan!$C$2:$H$7,MATCH(J589,Bahan!$C$2:$C$7,0),MATCH(I589,Bahan!$C$2:$H$2,0)))</f>
        <v/>
      </c>
      <c r="L589" s="80" t="str">
        <f t="array" ref="L589">IF(I589="","",INDEX(Bahan!$C$10:$H$15,MATCH(J589,Bahan!$C$10:$C$15,0),MATCH(I589,Bahan!$C$10:$H$10,0)))</f>
        <v/>
      </c>
      <c r="M589" s="104"/>
      <c r="N589" s="105"/>
      <c r="O589" s="101"/>
      <c r="P589" s="101"/>
      <c r="Q589" s="101"/>
      <c r="R589" s="101"/>
      <c r="S589" s="101"/>
      <c r="T589" s="106"/>
      <c r="U589" s="106"/>
      <c r="V589" s="106"/>
      <c r="W589" s="79"/>
      <c r="X589" s="79"/>
      <c r="Y589" s="80" t="str">
        <f t="array" ref="Y589">IF(W589="","",INDEX(Bahan!$C$2:$H$7,MATCH(X589,Bahan!$C$2:$C$7,0),MATCH(W589,Bahan!$C$2:$H$2,0)))</f>
        <v/>
      </c>
      <c r="Z589" s="80" t="str">
        <f t="array" ref="Z589">IF(W589="","",INDEX(Bahan!$C$10:$H$15,MATCH(X589,Bahan!$C$10:$C$15,0),MATCH(W589,Bahan!$C$10:$H$10,0)))</f>
        <v/>
      </c>
      <c r="AA589" s="121"/>
      <c r="AB589" s="79"/>
      <c r="AC589" s="79"/>
      <c r="AD589" s="80" t="str">
        <f t="array" ref="AD589">IF(AB589="","",INDEX(Bahan!$C$2:$H$7,MATCH(AC589,Bahan!$C$2:$C$7,0),MATCH(AB589,Bahan!$C$2:$H$2,0)))</f>
        <v/>
      </c>
      <c r="AE589" s="80" t="str">
        <f t="array" ref="AE589">IF(AB589="","",INDEX(Bahan!$C$10:$H$15,MATCH(AC589,Bahan!$C$10:$C$15,0),MATCH(AB589,Bahan!$C$10:$H$10,0)))</f>
        <v/>
      </c>
      <c r="AF589" s="99"/>
      <c r="AG589" s="99"/>
      <c r="AH589" s="99"/>
      <c r="AI589" s="99"/>
      <c r="AJ589" s="100"/>
      <c r="AK589" s="100"/>
      <c r="AL589" s="100"/>
      <c r="AM589" s="100"/>
      <c r="AN589" s="100"/>
      <c r="AO589" s="100"/>
      <c r="AP589" s="100"/>
      <c r="AQ589" s="100"/>
      <c r="AR589" s="123"/>
      <c r="AS589" s="123"/>
      <c r="AT589" s="123"/>
    </row>
    <row r="590" spans="1:46" ht="16.5" customHeight="1">
      <c r="A590" s="97" t="str">
        <f>IF(ISBLANK(B590),"",B590&amp;"|"&amp;#REF!)</f>
        <v/>
      </c>
      <c r="B590" s="98"/>
      <c r="C590" s="101"/>
      <c r="D590" s="101"/>
      <c r="E590" s="102"/>
      <c r="F590" s="101"/>
      <c r="G590" s="101"/>
      <c r="H590" s="101"/>
      <c r="I590" s="79"/>
      <c r="J590" s="79"/>
      <c r="K590" s="80" t="str">
        <f t="array" ref="K590">IF(I590="","",INDEX(Bahan!$C$2:$H$7,MATCH(J590,Bahan!$C$2:$C$7,0),MATCH(I590,Bahan!$C$2:$H$2,0)))</f>
        <v/>
      </c>
      <c r="L590" s="80" t="str">
        <f t="array" ref="L590">IF(I590="","",INDEX(Bahan!$C$10:$H$15,MATCH(J590,Bahan!$C$10:$C$15,0),MATCH(I590,Bahan!$C$10:$H$10,0)))</f>
        <v/>
      </c>
      <c r="M590" s="104"/>
      <c r="N590" s="105"/>
      <c r="O590" s="101"/>
      <c r="P590" s="101"/>
      <c r="Q590" s="101"/>
      <c r="R590" s="101"/>
      <c r="S590" s="101"/>
      <c r="T590" s="106"/>
      <c r="U590" s="106"/>
      <c r="V590" s="106"/>
      <c r="W590" s="79"/>
      <c r="X590" s="79"/>
      <c r="Y590" s="80" t="str">
        <f t="array" ref="Y590">IF(W590="","",INDEX(Bahan!$C$2:$H$7,MATCH(X590,Bahan!$C$2:$C$7,0),MATCH(W590,Bahan!$C$2:$H$2,0)))</f>
        <v/>
      </c>
      <c r="Z590" s="80" t="str">
        <f t="array" ref="Z590">IF(W590="","",INDEX(Bahan!$C$10:$H$15,MATCH(X590,Bahan!$C$10:$C$15,0),MATCH(W590,Bahan!$C$10:$H$10,0)))</f>
        <v/>
      </c>
      <c r="AA590" s="121"/>
      <c r="AB590" s="79"/>
      <c r="AC590" s="79"/>
      <c r="AD590" s="80" t="str">
        <f t="array" ref="AD590">IF(AB590="","",INDEX(Bahan!$C$2:$H$7,MATCH(AC590,Bahan!$C$2:$C$7,0),MATCH(AB590,Bahan!$C$2:$H$2,0)))</f>
        <v/>
      </c>
      <c r="AE590" s="80" t="str">
        <f t="array" ref="AE590">IF(AB590="","",INDEX(Bahan!$C$10:$H$15,MATCH(AC590,Bahan!$C$10:$C$15,0),MATCH(AB590,Bahan!$C$10:$H$10,0)))</f>
        <v/>
      </c>
      <c r="AF590" s="99"/>
      <c r="AG590" s="99"/>
      <c r="AH590" s="99"/>
      <c r="AI590" s="99"/>
      <c r="AJ590" s="100"/>
      <c r="AK590" s="100"/>
      <c r="AL590" s="100"/>
      <c r="AM590" s="100"/>
      <c r="AN590" s="100"/>
      <c r="AO590" s="100"/>
      <c r="AP590" s="100"/>
      <c r="AQ590" s="100"/>
      <c r="AR590" s="123"/>
      <c r="AS590" s="123"/>
      <c r="AT590" s="123"/>
    </row>
    <row r="591" spans="1:46" ht="16.5" customHeight="1">
      <c r="A591" s="97" t="str">
        <f>IF(ISBLANK(B591),"",B591&amp;"|"&amp;#REF!)</f>
        <v/>
      </c>
      <c r="B591" s="98"/>
      <c r="C591" s="101"/>
      <c r="D591" s="101"/>
      <c r="E591" s="102"/>
      <c r="F591" s="101"/>
      <c r="G591" s="101"/>
      <c r="H591" s="101"/>
      <c r="I591" s="79"/>
      <c r="J591" s="79"/>
      <c r="K591" s="80" t="str">
        <f t="array" ref="K591">IF(I591="","",INDEX(Bahan!$C$2:$H$7,MATCH(J591,Bahan!$C$2:$C$7,0),MATCH(I591,Bahan!$C$2:$H$2,0)))</f>
        <v/>
      </c>
      <c r="L591" s="80" t="str">
        <f t="array" ref="L591">IF(I591="","",INDEX(Bahan!$C$10:$H$15,MATCH(J591,Bahan!$C$10:$C$15,0),MATCH(I591,Bahan!$C$10:$H$10,0)))</f>
        <v/>
      </c>
      <c r="M591" s="104"/>
      <c r="N591" s="105"/>
      <c r="O591" s="101"/>
      <c r="P591" s="101"/>
      <c r="Q591" s="101"/>
      <c r="R591" s="101"/>
      <c r="S591" s="101"/>
      <c r="T591" s="106"/>
      <c r="U591" s="106"/>
      <c r="V591" s="106"/>
      <c r="W591" s="79"/>
      <c r="X591" s="79"/>
      <c r="Y591" s="80" t="str">
        <f t="array" ref="Y591">IF(W591="","",INDEX(Bahan!$C$2:$H$7,MATCH(X591,Bahan!$C$2:$C$7,0),MATCH(W591,Bahan!$C$2:$H$2,0)))</f>
        <v/>
      </c>
      <c r="Z591" s="80" t="str">
        <f t="array" ref="Z591">IF(W591="","",INDEX(Bahan!$C$10:$H$15,MATCH(X591,Bahan!$C$10:$C$15,0),MATCH(W591,Bahan!$C$10:$H$10,0)))</f>
        <v/>
      </c>
      <c r="AA591" s="121"/>
      <c r="AB591" s="79"/>
      <c r="AC591" s="79"/>
      <c r="AD591" s="80" t="str">
        <f t="array" ref="AD591">IF(AB591="","",INDEX(Bahan!$C$2:$H$7,MATCH(AC591,Bahan!$C$2:$C$7,0),MATCH(AB591,Bahan!$C$2:$H$2,0)))</f>
        <v/>
      </c>
      <c r="AE591" s="80" t="str">
        <f t="array" ref="AE591">IF(AB591="","",INDEX(Bahan!$C$10:$H$15,MATCH(AC591,Bahan!$C$10:$C$15,0),MATCH(AB591,Bahan!$C$10:$H$10,0)))</f>
        <v/>
      </c>
      <c r="AF591" s="99"/>
      <c r="AG591" s="99"/>
      <c r="AH591" s="99"/>
      <c r="AI591" s="99"/>
      <c r="AJ591" s="100"/>
      <c r="AK591" s="100"/>
      <c r="AL591" s="100"/>
      <c r="AM591" s="100"/>
      <c r="AN591" s="100"/>
      <c r="AO591" s="100"/>
      <c r="AP591" s="100"/>
      <c r="AQ591" s="100"/>
      <c r="AR591" s="123"/>
      <c r="AS591" s="123"/>
      <c r="AT591" s="123"/>
    </row>
    <row r="592" spans="1:46" ht="16.5" customHeight="1">
      <c r="A592" s="97" t="str">
        <f>IF(ISBLANK(B592),"",B592&amp;"|"&amp;#REF!)</f>
        <v/>
      </c>
      <c r="B592" s="98"/>
      <c r="C592" s="101"/>
      <c r="D592" s="101"/>
      <c r="E592" s="102"/>
      <c r="F592" s="101"/>
      <c r="G592" s="101"/>
      <c r="H592" s="101"/>
      <c r="I592" s="79"/>
      <c r="J592" s="79"/>
      <c r="K592" s="80" t="str">
        <f t="array" ref="K592">IF(I592="","",INDEX(Bahan!$C$2:$H$7,MATCH(J592,Bahan!$C$2:$C$7,0),MATCH(I592,Bahan!$C$2:$H$2,0)))</f>
        <v/>
      </c>
      <c r="L592" s="80" t="str">
        <f t="array" ref="L592">IF(I592="","",INDEX(Bahan!$C$10:$H$15,MATCH(J592,Bahan!$C$10:$C$15,0),MATCH(I592,Bahan!$C$10:$H$10,0)))</f>
        <v/>
      </c>
      <c r="M592" s="104"/>
      <c r="N592" s="105"/>
      <c r="O592" s="101"/>
      <c r="P592" s="101"/>
      <c r="Q592" s="101"/>
      <c r="R592" s="101"/>
      <c r="S592" s="101"/>
      <c r="T592" s="106"/>
      <c r="U592" s="106"/>
      <c r="V592" s="106"/>
      <c r="W592" s="79"/>
      <c r="X592" s="79"/>
      <c r="Y592" s="80" t="str">
        <f t="array" ref="Y592">IF(W592="","",INDEX(Bahan!$C$2:$H$7,MATCH(X592,Bahan!$C$2:$C$7,0),MATCH(W592,Bahan!$C$2:$H$2,0)))</f>
        <v/>
      </c>
      <c r="Z592" s="80" t="str">
        <f t="array" ref="Z592">IF(W592="","",INDEX(Bahan!$C$10:$H$15,MATCH(X592,Bahan!$C$10:$C$15,0),MATCH(W592,Bahan!$C$10:$H$10,0)))</f>
        <v/>
      </c>
      <c r="AA592" s="121"/>
      <c r="AB592" s="79"/>
      <c r="AC592" s="79"/>
      <c r="AD592" s="80" t="str">
        <f t="array" ref="AD592">IF(AB592="","",INDEX(Bahan!$C$2:$H$7,MATCH(AC592,Bahan!$C$2:$C$7,0),MATCH(AB592,Bahan!$C$2:$H$2,0)))</f>
        <v/>
      </c>
      <c r="AE592" s="80" t="str">
        <f t="array" ref="AE592">IF(AB592="","",INDEX(Bahan!$C$10:$H$15,MATCH(AC592,Bahan!$C$10:$C$15,0),MATCH(AB592,Bahan!$C$10:$H$10,0)))</f>
        <v/>
      </c>
      <c r="AF592" s="99"/>
      <c r="AG592" s="99"/>
      <c r="AH592" s="99"/>
      <c r="AI592" s="99"/>
      <c r="AJ592" s="100"/>
      <c r="AK592" s="100"/>
      <c r="AL592" s="100"/>
      <c r="AM592" s="100"/>
      <c r="AN592" s="100"/>
      <c r="AO592" s="100"/>
      <c r="AP592" s="100"/>
      <c r="AQ592" s="100"/>
      <c r="AR592" s="123"/>
      <c r="AS592" s="123"/>
      <c r="AT592" s="123"/>
    </row>
    <row r="593" spans="1:46" ht="16.5" customHeight="1">
      <c r="A593" s="97" t="str">
        <f>IF(ISBLANK(B593),"",B593&amp;"|"&amp;#REF!)</f>
        <v/>
      </c>
      <c r="B593" s="98"/>
      <c r="C593" s="101"/>
      <c r="D593" s="101"/>
      <c r="E593" s="102"/>
      <c r="F593" s="101"/>
      <c r="G593" s="101"/>
      <c r="H593" s="101"/>
      <c r="I593" s="79"/>
      <c r="J593" s="79"/>
      <c r="K593" s="80" t="str">
        <f t="array" ref="K593">IF(I593="","",INDEX(Bahan!$C$2:$H$7,MATCH(J593,Bahan!$C$2:$C$7,0),MATCH(I593,Bahan!$C$2:$H$2,0)))</f>
        <v/>
      </c>
      <c r="L593" s="80" t="str">
        <f t="array" ref="L593">IF(I593="","",INDEX(Bahan!$C$10:$H$15,MATCH(J593,Bahan!$C$10:$C$15,0),MATCH(I593,Bahan!$C$10:$H$10,0)))</f>
        <v/>
      </c>
      <c r="M593" s="104"/>
      <c r="N593" s="105"/>
      <c r="O593" s="101"/>
      <c r="P593" s="101"/>
      <c r="Q593" s="101"/>
      <c r="R593" s="101"/>
      <c r="S593" s="101"/>
      <c r="T593" s="106"/>
      <c r="U593" s="106"/>
      <c r="V593" s="106"/>
      <c r="W593" s="79"/>
      <c r="X593" s="79"/>
      <c r="Y593" s="80" t="str">
        <f t="array" ref="Y593">IF(W593="","",INDEX(Bahan!$C$2:$H$7,MATCH(X593,Bahan!$C$2:$C$7,0),MATCH(W593,Bahan!$C$2:$H$2,0)))</f>
        <v/>
      </c>
      <c r="Z593" s="80" t="str">
        <f t="array" ref="Z593">IF(W593="","",INDEX(Bahan!$C$10:$H$15,MATCH(X593,Bahan!$C$10:$C$15,0),MATCH(W593,Bahan!$C$10:$H$10,0)))</f>
        <v/>
      </c>
      <c r="AA593" s="121"/>
      <c r="AB593" s="79"/>
      <c r="AC593" s="79"/>
      <c r="AD593" s="80" t="str">
        <f t="array" ref="AD593">IF(AB593="","",INDEX(Bahan!$C$2:$H$7,MATCH(AC593,Bahan!$C$2:$C$7,0),MATCH(AB593,Bahan!$C$2:$H$2,0)))</f>
        <v/>
      </c>
      <c r="AE593" s="80" t="str">
        <f t="array" ref="AE593">IF(AB593="","",INDEX(Bahan!$C$10:$H$15,MATCH(AC593,Bahan!$C$10:$C$15,0),MATCH(AB593,Bahan!$C$10:$H$10,0)))</f>
        <v/>
      </c>
      <c r="AF593" s="99"/>
      <c r="AG593" s="99"/>
      <c r="AH593" s="99"/>
      <c r="AI593" s="99"/>
      <c r="AJ593" s="100"/>
      <c r="AK593" s="100"/>
      <c r="AL593" s="100"/>
      <c r="AM593" s="100"/>
      <c r="AN593" s="100"/>
      <c r="AO593" s="100"/>
      <c r="AP593" s="100"/>
      <c r="AQ593" s="100"/>
      <c r="AR593" s="123"/>
      <c r="AS593" s="123"/>
      <c r="AT593" s="123"/>
    </row>
    <row r="594" spans="1:46" ht="16.5" customHeight="1">
      <c r="A594" s="97" t="str">
        <f>IF(ISBLANK(B594),"",B594&amp;"|"&amp;#REF!)</f>
        <v/>
      </c>
      <c r="B594" s="98"/>
      <c r="C594" s="101"/>
      <c r="D594" s="101"/>
      <c r="E594" s="102"/>
      <c r="F594" s="101"/>
      <c r="G594" s="101"/>
      <c r="H594" s="101"/>
      <c r="I594" s="79"/>
      <c r="J594" s="79"/>
      <c r="K594" s="80" t="str">
        <f t="array" ref="K594">IF(I594="","",INDEX(Bahan!$C$2:$H$7,MATCH(J594,Bahan!$C$2:$C$7,0),MATCH(I594,Bahan!$C$2:$H$2,0)))</f>
        <v/>
      </c>
      <c r="L594" s="80" t="str">
        <f t="array" ref="L594">IF(I594="","",INDEX(Bahan!$C$10:$H$15,MATCH(J594,Bahan!$C$10:$C$15,0),MATCH(I594,Bahan!$C$10:$H$10,0)))</f>
        <v/>
      </c>
      <c r="M594" s="104"/>
      <c r="N594" s="105"/>
      <c r="O594" s="101"/>
      <c r="P594" s="101"/>
      <c r="Q594" s="101"/>
      <c r="R594" s="101"/>
      <c r="S594" s="101"/>
      <c r="T594" s="106"/>
      <c r="U594" s="106"/>
      <c r="V594" s="106"/>
      <c r="W594" s="79"/>
      <c r="X594" s="79"/>
      <c r="Y594" s="80" t="str">
        <f t="array" ref="Y594">IF(W594="","",INDEX(Bahan!$C$2:$H$7,MATCH(X594,Bahan!$C$2:$C$7,0),MATCH(W594,Bahan!$C$2:$H$2,0)))</f>
        <v/>
      </c>
      <c r="Z594" s="80" t="str">
        <f t="array" ref="Z594">IF(W594="","",INDEX(Bahan!$C$10:$H$15,MATCH(X594,Bahan!$C$10:$C$15,0),MATCH(W594,Bahan!$C$10:$H$10,0)))</f>
        <v/>
      </c>
      <c r="AA594" s="121"/>
      <c r="AB594" s="79"/>
      <c r="AC594" s="79"/>
      <c r="AD594" s="80" t="str">
        <f t="array" ref="AD594">IF(AB594="","",INDEX(Bahan!$C$2:$H$7,MATCH(AC594,Bahan!$C$2:$C$7,0),MATCH(AB594,Bahan!$C$2:$H$2,0)))</f>
        <v/>
      </c>
      <c r="AE594" s="80" t="str">
        <f t="array" ref="AE594">IF(AB594="","",INDEX(Bahan!$C$10:$H$15,MATCH(AC594,Bahan!$C$10:$C$15,0),MATCH(AB594,Bahan!$C$10:$H$10,0)))</f>
        <v/>
      </c>
      <c r="AF594" s="99"/>
      <c r="AG594" s="99"/>
      <c r="AH594" s="99"/>
      <c r="AI594" s="99"/>
      <c r="AJ594" s="100"/>
      <c r="AK594" s="100"/>
      <c r="AL594" s="100"/>
      <c r="AM594" s="100"/>
      <c r="AN594" s="100"/>
      <c r="AO594" s="100"/>
      <c r="AP594" s="100"/>
      <c r="AQ594" s="100"/>
      <c r="AR594" s="123"/>
      <c r="AS594" s="123"/>
      <c r="AT594" s="123"/>
    </row>
    <row r="595" spans="1:46" ht="16.5" customHeight="1">
      <c r="A595" s="97" t="str">
        <f>IF(ISBLANK(B595),"",B595&amp;"|"&amp;#REF!)</f>
        <v/>
      </c>
      <c r="B595" s="98"/>
      <c r="C595" s="101"/>
      <c r="D595" s="101"/>
      <c r="E595" s="102"/>
      <c r="F595" s="101"/>
      <c r="G595" s="101"/>
      <c r="H595" s="101"/>
      <c r="I595" s="79"/>
      <c r="J595" s="79"/>
      <c r="K595" s="80" t="str">
        <f t="array" ref="K595">IF(I595="","",INDEX(Bahan!$C$2:$H$7,MATCH(J595,Bahan!$C$2:$C$7,0),MATCH(I595,Bahan!$C$2:$H$2,0)))</f>
        <v/>
      </c>
      <c r="L595" s="80" t="str">
        <f t="array" ref="L595">IF(I595="","",INDEX(Bahan!$C$10:$H$15,MATCH(J595,Bahan!$C$10:$C$15,0),MATCH(I595,Bahan!$C$10:$H$10,0)))</f>
        <v/>
      </c>
      <c r="M595" s="104"/>
      <c r="N595" s="105"/>
      <c r="O595" s="101"/>
      <c r="P595" s="101"/>
      <c r="Q595" s="101"/>
      <c r="R595" s="101"/>
      <c r="S595" s="101"/>
      <c r="T595" s="106"/>
      <c r="U595" s="106"/>
      <c r="V595" s="106"/>
      <c r="W595" s="79"/>
      <c r="X595" s="79"/>
      <c r="Y595" s="80" t="str">
        <f t="array" ref="Y595">IF(W595="","",INDEX(Bahan!$C$2:$H$7,MATCH(X595,Bahan!$C$2:$C$7,0),MATCH(W595,Bahan!$C$2:$H$2,0)))</f>
        <v/>
      </c>
      <c r="Z595" s="80" t="str">
        <f t="array" ref="Z595">IF(W595="","",INDEX(Bahan!$C$10:$H$15,MATCH(X595,Bahan!$C$10:$C$15,0),MATCH(W595,Bahan!$C$10:$H$10,0)))</f>
        <v/>
      </c>
      <c r="AA595" s="121"/>
      <c r="AB595" s="79"/>
      <c r="AC595" s="79"/>
      <c r="AD595" s="80" t="str">
        <f t="array" ref="AD595">IF(AB595="","",INDEX(Bahan!$C$2:$H$7,MATCH(AC595,Bahan!$C$2:$C$7,0),MATCH(AB595,Bahan!$C$2:$H$2,0)))</f>
        <v/>
      </c>
      <c r="AE595" s="80" t="str">
        <f t="array" ref="AE595">IF(AB595="","",INDEX(Bahan!$C$10:$H$15,MATCH(AC595,Bahan!$C$10:$C$15,0),MATCH(AB595,Bahan!$C$10:$H$10,0)))</f>
        <v/>
      </c>
      <c r="AF595" s="99"/>
      <c r="AG595" s="99"/>
      <c r="AH595" s="99"/>
      <c r="AI595" s="99"/>
      <c r="AJ595" s="100"/>
      <c r="AK595" s="100"/>
      <c r="AL595" s="100"/>
      <c r="AM595" s="100"/>
      <c r="AN595" s="100"/>
      <c r="AO595" s="100"/>
      <c r="AP595" s="100"/>
      <c r="AQ595" s="100"/>
      <c r="AR595" s="123"/>
      <c r="AS595" s="123"/>
      <c r="AT595" s="123"/>
    </row>
    <row r="596" spans="1:46" ht="16.5" customHeight="1">
      <c r="A596" s="97" t="str">
        <f>IF(ISBLANK(B596),"",B596&amp;"|"&amp;#REF!)</f>
        <v/>
      </c>
      <c r="B596" s="98"/>
      <c r="C596" s="101"/>
      <c r="D596" s="101"/>
      <c r="E596" s="102"/>
      <c r="F596" s="101"/>
      <c r="G596" s="101"/>
      <c r="H596" s="101"/>
      <c r="I596" s="79"/>
      <c r="J596" s="79"/>
      <c r="K596" s="80" t="str">
        <f t="array" ref="K596">IF(I596="","",INDEX(Bahan!$C$2:$H$7,MATCH(J596,Bahan!$C$2:$C$7,0),MATCH(I596,Bahan!$C$2:$H$2,0)))</f>
        <v/>
      </c>
      <c r="L596" s="80" t="str">
        <f t="array" ref="L596">IF(I596="","",INDEX(Bahan!$C$10:$H$15,MATCH(J596,Bahan!$C$10:$C$15,0),MATCH(I596,Bahan!$C$10:$H$10,0)))</f>
        <v/>
      </c>
      <c r="M596" s="104"/>
      <c r="N596" s="105"/>
      <c r="O596" s="101"/>
      <c r="P596" s="101"/>
      <c r="Q596" s="101"/>
      <c r="R596" s="101"/>
      <c r="S596" s="101"/>
      <c r="T596" s="106"/>
      <c r="U596" s="106"/>
      <c r="V596" s="106"/>
      <c r="W596" s="79"/>
      <c r="X596" s="79"/>
      <c r="Y596" s="80" t="str">
        <f t="array" ref="Y596">IF(W596="","",INDEX(Bahan!$C$2:$H$7,MATCH(X596,Bahan!$C$2:$C$7,0),MATCH(W596,Bahan!$C$2:$H$2,0)))</f>
        <v/>
      </c>
      <c r="Z596" s="80" t="str">
        <f t="array" ref="Z596">IF(W596="","",INDEX(Bahan!$C$10:$H$15,MATCH(X596,Bahan!$C$10:$C$15,0),MATCH(W596,Bahan!$C$10:$H$10,0)))</f>
        <v/>
      </c>
      <c r="AA596" s="121"/>
      <c r="AB596" s="79"/>
      <c r="AC596" s="79"/>
      <c r="AD596" s="80" t="str">
        <f t="array" ref="AD596">IF(AB596="","",INDEX(Bahan!$C$2:$H$7,MATCH(AC596,Bahan!$C$2:$C$7,0),MATCH(AB596,Bahan!$C$2:$H$2,0)))</f>
        <v/>
      </c>
      <c r="AE596" s="80" t="str">
        <f t="array" ref="AE596">IF(AB596="","",INDEX(Bahan!$C$10:$H$15,MATCH(AC596,Bahan!$C$10:$C$15,0),MATCH(AB596,Bahan!$C$10:$H$10,0)))</f>
        <v/>
      </c>
      <c r="AF596" s="99"/>
      <c r="AG596" s="99"/>
      <c r="AH596" s="99"/>
      <c r="AI596" s="99"/>
      <c r="AJ596" s="100"/>
      <c r="AK596" s="100"/>
      <c r="AL596" s="100"/>
      <c r="AM596" s="100"/>
      <c r="AN596" s="100"/>
      <c r="AO596" s="100"/>
      <c r="AP596" s="100"/>
      <c r="AQ596" s="100"/>
      <c r="AR596" s="123"/>
      <c r="AS596" s="123"/>
      <c r="AT596" s="123"/>
    </row>
    <row r="597" spans="1:46" ht="16.5" customHeight="1">
      <c r="A597" s="97" t="str">
        <f>IF(ISBLANK(B597),"",B597&amp;"|"&amp;#REF!)</f>
        <v/>
      </c>
      <c r="B597" s="98"/>
      <c r="C597" s="101"/>
      <c r="D597" s="101"/>
      <c r="E597" s="102"/>
      <c r="F597" s="101"/>
      <c r="G597" s="101"/>
      <c r="H597" s="101"/>
      <c r="I597" s="79"/>
      <c r="J597" s="79"/>
      <c r="K597" s="80" t="str">
        <f t="array" ref="K597">IF(I597="","",INDEX(Bahan!$C$2:$H$7,MATCH(J597,Bahan!$C$2:$C$7,0),MATCH(I597,Bahan!$C$2:$H$2,0)))</f>
        <v/>
      </c>
      <c r="L597" s="80" t="str">
        <f t="array" ref="L597">IF(I597="","",INDEX(Bahan!$C$10:$H$15,MATCH(J597,Bahan!$C$10:$C$15,0),MATCH(I597,Bahan!$C$10:$H$10,0)))</f>
        <v/>
      </c>
      <c r="M597" s="104"/>
      <c r="N597" s="105"/>
      <c r="O597" s="101"/>
      <c r="P597" s="101"/>
      <c r="Q597" s="101"/>
      <c r="R597" s="101"/>
      <c r="S597" s="101"/>
      <c r="T597" s="106"/>
      <c r="U597" s="106"/>
      <c r="V597" s="106"/>
      <c r="W597" s="79"/>
      <c r="X597" s="79"/>
      <c r="Y597" s="80" t="str">
        <f t="array" ref="Y597">IF(W597="","",INDEX(Bahan!$C$2:$H$7,MATCH(X597,Bahan!$C$2:$C$7,0),MATCH(W597,Bahan!$C$2:$H$2,0)))</f>
        <v/>
      </c>
      <c r="Z597" s="80" t="str">
        <f t="array" ref="Z597">IF(W597="","",INDEX(Bahan!$C$10:$H$15,MATCH(X597,Bahan!$C$10:$C$15,0),MATCH(W597,Bahan!$C$10:$H$10,0)))</f>
        <v/>
      </c>
      <c r="AA597" s="121"/>
      <c r="AB597" s="79"/>
      <c r="AC597" s="79"/>
      <c r="AD597" s="80" t="str">
        <f t="array" ref="AD597">IF(AB597="","",INDEX(Bahan!$C$2:$H$7,MATCH(AC597,Bahan!$C$2:$C$7,0),MATCH(AB597,Bahan!$C$2:$H$2,0)))</f>
        <v/>
      </c>
      <c r="AE597" s="80" t="str">
        <f t="array" ref="AE597">IF(AB597="","",INDEX(Bahan!$C$10:$H$15,MATCH(AC597,Bahan!$C$10:$C$15,0),MATCH(AB597,Bahan!$C$10:$H$10,0)))</f>
        <v/>
      </c>
      <c r="AF597" s="99"/>
      <c r="AG597" s="99"/>
      <c r="AH597" s="99"/>
      <c r="AI597" s="99"/>
      <c r="AJ597" s="100"/>
      <c r="AK597" s="100"/>
      <c r="AL597" s="100"/>
      <c r="AM597" s="100"/>
      <c r="AN597" s="100"/>
      <c r="AO597" s="100"/>
      <c r="AP597" s="100"/>
      <c r="AQ597" s="100"/>
      <c r="AR597" s="123"/>
      <c r="AS597" s="123"/>
      <c r="AT597" s="123"/>
    </row>
    <row r="598" spans="1:46" ht="16.5" customHeight="1">
      <c r="A598" s="97" t="str">
        <f>IF(ISBLANK(B598),"",B598&amp;"|"&amp;#REF!)</f>
        <v/>
      </c>
      <c r="B598" s="98"/>
      <c r="C598" s="101"/>
      <c r="D598" s="101"/>
      <c r="E598" s="102"/>
      <c r="F598" s="101"/>
      <c r="G598" s="101"/>
      <c r="H598" s="101"/>
      <c r="I598" s="79"/>
      <c r="J598" s="79"/>
      <c r="K598" s="80" t="str">
        <f t="array" ref="K598">IF(I598="","",INDEX(Bahan!$C$2:$H$7,MATCH(J598,Bahan!$C$2:$C$7,0),MATCH(I598,Bahan!$C$2:$H$2,0)))</f>
        <v/>
      </c>
      <c r="L598" s="80" t="str">
        <f t="array" ref="L598">IF(I598="","",INDEX(Bahan!$C$10:$H$15,MATCH(J598,Bahan!$C$10:$C$15,0),MATCH(I598,Bahan!$C$10:$H$10,0)))</f>
        <v/>
      </c>
      <c r="M598" s="104"/>
      <c r="N598" s="105"/>
      <c r="O598" s="101"/>
      <c r="P598" s="101"/>
      <c r="Q598" s="101"/>
      <c r="R598" s="101"/>
      <c r="S598" s="101"/>
      <c r="T598" s="106"/>
      <c r="U598" s="106"/>
      <c r="V598" s="106"/>
      <c r="W598" s="79"/>
      <c r="X598" s="79"/>
      <c r="Y598" s="80" t="str">
        <f t="array" ref="Y598">IF(W598="","",INDEX(Bahan!$C$2:$H$7,MATCH(X598,Bahan!$C$2:$C$7,0),MATCH(W598,Bahan!$C$2:$H$2,0)))</f>
        <v/>
      </c>
      <c r="Z598" s="80" t="str">
        <f t="array" ref="Z598">IF(W598="","",INDEX(Bahan!$C$10:$H$15,MATCH(X598,Bahan!$C$10:$C$15,0),MATCH(W598,Bahan!$C$10:$H$10,0)))</f>
        <v/>
      </c>
      <c r="AA598" s="121"/>
      <c r="AB598" s="79"/>
      <c r="AC598" s="79"/>
      <c r="AD598" s="80" t="str">
        <f t="array" ref="AD598">IF(AB598="","",INDEX(Bahan!$C$2:$H$7,MATCH(AC598,Bahan!$C$2:$C$7,0),MATCH(AB598,Bahan!$C$2:$H$2,0)))</f>
        <v/>
      </c>
      <c r="AE598" s="80" t="str">
        <f t="array" ref="AE598">IF(AB598="","",INDEX(Bahan!$C$10:$H$15,MATCH(AC598,Bahan!$C$10:$C$15,0),MATCH(AB598,Bahan!$C$10:$H$10,0)))</f>
        <v/>
      </c>
      <c r="AF598" s="99"/>
      <c r="AG598" s="99"/>
      <c r="AH598" s="99"/>
      <c r="AI598" s="99"/>
      <c r="AJ598" s="100"/>
      <c r="AK598" s="100"/>
      <c r="AL598" s="100"/>
      <c r="AM598" s="100"/>
      <c r="AN598" s="100"/>
      <c r="AO598" s="100"/>
      <c r="AP598" s="100"/>
      <c r="AQ598" s="100"/>
      <c r="AR598" s="123"/>
      <c r="AS598" s="123"/>
      <c r="AT598" s="123"/>
    </row>
    <row r="599" spans="1:46" ht="16.5" customHeight="1">
      <c r="A599" s="97" t="str">
        <f>IF(ISBLANK(B599),"",B599&amp;"|"&amp;#REF!)</f>
        <v/>
      </c>
      <c r="B599" s="98"/>
      <c r="C599" s="101"/>
      <c r="D599" s="101"/>
      <c r="E599" s="102"/>
      <c r="F599" s="101"/>
      <c r="G599" s="101"/>
      <c r="H599" s="101"/>
      <c r="I599" s="79"/>
      <c r="J599" s="79"/>
      <c r="K599" s="80" t="str">
        <f t="array" ref="K599">IF(I599="","",INDEX(Bahan!$C$2:$H$7,MATCH(J599,Bahan!$C$2:$C$7,0),MATCH(I599,Bahan!$C$2:$H$2,0)))</f>
        <v/>
      </c>
      <c r="L599" s="80" t="str">
        <f t="array" ref="L599">IF(I599="","",INDEX(Bahan!$C$10:$H$15,MATCH(J599,Bahan!$C$10:$C$15,0),MATCH(I599,Bahan!$C$10:$H$10,0)))</f>
        <v/>
      </c>
      <c r="M599" s="104"/>
      <c r="N599" s="105"/>
      <c r="O599" s="101"/>
      <c r="P599" s="101"/>
      <c r="Q599" s="101"/>
      <c r="R599" s="101"/>
      <c r="S599" s="101"/>
      <c r="T599" s="106"/>
      <c r="U599" s="106"/>
      <c r="V599" s="106"/>
      <c r="W599" s="79"/>
      <c r="X599" s="79"/>
      <c r="Y599" s="80" t="str">
        <f t="array" ref="Y599">IF(W599="","",INDEX(Bahan!$C$2:$H$7,MATCH(X599,Bahan!$C$2:$C$7,0),MATCH(W599,Bahan!$C$2:$H$2,0)))</f>
        <v/>
      </c>
      <c r="Z599" s="80" t="str">
        <f t="array" ref="Z599">IF(W599="","",INDEX(Bahan!$C$10:$H$15,MATCH(X599,Bahan!$C$10:$C$15,0),MATCH(W599,Bahan!$C$10:$H$10,0)))</f>
        <v/>
      </c>
      <c r="AA599" s="121"/>
      <c r="AB599" s="79"/>
      <c r="AC599" s="79"/>
      <c r="AD599" s="80" t="str">
        <f t="array" ref="AD599">IF(AB599="","",INDEX(Bahan!$C$2:$H$7,MATCH(AC599,Bahan!$C$2:$C$7,0),MATCH(AB599,Bahan!$C$2:$H$2,0)))</f>
        <v/>
      </c>
      <c r="AE599" s="80" t="str">
        <f t="array" ref="AE599">IF(AB599="","",INDEX(Bahan!$C$10:$H$15,MATCH(AC599,Bahan!$C$10:$C$15,0),MATCH(AB599,Bahan!$C$10:$H$10,0)))</f>
        <v/>
      </c>
      <c r="AF599" s="99"/>
      <c r="AG599" s="99"/>
      <c r="AH599" s="99"/>
      <c r="AI599" s="99"/>
      <c r="AJ599" s="100"/>
      <c r="AK599" s="100"/>
      <c r="AL599" s="100"/>
      <c r="AM599" s="100"/>
      <c r="AN599" s="100"/>
      <c r="AO599" s="100"/>
      <c r="AP599" s="100"/>
      <c r="AQ599" s="100"/>
      <c r="AR599" s="123"/>
      <c r="AS599" s="123"/>
      <c r="AT599" s="123"/>
    </row>
    <row r="600" spans="1:46" ht="16.5" customHeight="1">
      <c r="A600" s="97" t="str">
        <f>IF(ISBLANK(B600),"",B600&amp;"|"&amp;#REF!)</f>
        <v/>
      </c>
      <c r="B600" s="98"/>
      <c r="C600" s="101"/>
      <c r="D600" s="101"/>
      <c r="E600" s="102"/>
      <c r="F600" s="101"/>
      <c r="G600" s="101"/>
      <c r="H600" s="101"/>
      <c r="I600" s="79"/>
      <c r="J600" s="79"/>
      <c r="K600" s="80" t="str">
        <f t="array" ref="K600">IF(I600="","",INDEX(Bahan!$C$2:$H$7,MATCH(J600,Bahan!$C$2:$C$7,0),MATCH(I600,Bahan!$C$2:$H$2,0)))</f>
        <v/>
      </c>
      <c r="L600" s="80" t="str">
        <f t="array" ref="L600">IF(I600="","",INDEX(Bahan!$C$10:$H$15,MATCH(J600,Bahan!$C$10:$C$15,0),MATCH(I600,Bahan!$C$10:$H$10,0)))</f>
        <v/>
      </c>
      <c r="M600" s="104"/>
      <c r="N600" s="105"/>
      <c r="O600" s="101"/>
      <c r="P600" s="101"/>
      <c r="Q600" s="101"/>
      <c r="R600" s="101"/>
      <c r="S600" s="101"/>
      <c r="T600" s="106"/>
      <c r="U600" s="106"/>
      <c r="V600" s="106"/>
      <c r="W600" s="79"/>
      <c r="X600" s="79"/>
      <c r="Y600" s="80" t="str">
        <f t="array" ref="Y600">IF(W600="","",INDEX(Bahan!$C$2:$H$7,MATCH(X600,Bahan!$C$2:$C$7,0),MATCH(W600,Bahan!$C$2:$H$2,0)))</f>
        <v/>
      </c>
      <c r="Z600" s="80" t="str">
        <f t="array" ref="Z600">IF(W600="","",INDEX(Bahan!$C$10:$H$15,MATCH(X600,Bahan!$C$10:$C$15,0),MATCH(W600,Bahan!$C$10:$H$10,0)))</f>
        <v/>
      </c>
      <c r="AA600" s="121"/>
      <c r="AB600" s="79"/>
      <c r="AC600" s="79"/>
      <c r="AD600" s="80" t="str">
        <f t="array" ref="AD600">IF(AB600="","",INDEX(Bahan!$C$2:$H$7,MATCH(AC600,Bahan!$C$2:$C$7,0),MATCH(AB600,Bahan!$C$2:$H$2,0)))</f>
        <v/>
      </c>
      <c r="AE600" s="80" t="str">
        <f t="array" ref="AE600">IF(AB600="","",INDEX(Bahan!$C$10:$H$15,MATCH(AC600,Bahan!$C$10:$C$15,0),MATCH(AB600,Bahan!$C$10:$H$10,0)))</f>
        <v/>
      </c>
      <c r="AF600" s="99"/>
      <c r="AG600" s="99"/>
      <c r="AH600" s="99"/>
      <c r="AI600" s="99"/>
      <c r="AJ600" s="100"/>
      <c r="AK600" s="100"/>
      <c r="AL600" s="100"/>
      <c r="AM600" s="100"/>
      <c r="AN600" s="100"/>
      <c r="AO600" s="100"/>
      <c r="AP600" s="100"/>
      <c r="AQ600" s="100"/>
      <c r="AR600" s="123"/>
      <c r="AS600" s="123"/>
      <c r="AT600" s="123"/>
    </row>
    <row r="601" spans="1:46" ht="16.5" customHeight="1">
      <c r="A601" s="97" t="str">
        <f>IF(ISBLANK(B601),"",B601&amp;"|"&amp;#REF!)</f>
        <v/>
      </c>
      <c r="B601" s="98"/>
      <c r="C601" s="101"/>
      <c r="D601" s="101"/>
      <c r="E601" s="102"/>
      <c r="F601" s="101"/>
      <c r="G601" s="101"/>
      <c r="H601" s="101"/>
      <c r="I601" s="79"/>
      <c r="J601" s="79"/>
      <c r="K601" s="80" t="str">
        <f t="array" ref="K601">IF(I601="","",INDEX(Bahan!$C$2:$H$7,MATCH(J601,Bahan!$C$2:$C$7,0),MATCH(I601,Bahan!$C$2:$H$2,0)))</f>
        <v/>
      </c>
      <c r="L601" s="80" t="str">
        <f t="array" ref="L601">IF(I601="","",INDEX(Bahan!$C$10:$H$15,MATCH(J601,Bahan!$C$10:$C$15,0),MATCH(I601,Bahan!$C$10:$H$10,0)))</f>
        <v/>
      </c>
      <c r="M601" s="104"/>
      <c r="N601" s="105"/>
      <c r="O601" s="101"/>
      <c r="P601" s="101"/>
      <c r="Q601" s="101"/>
      <c r="R601" s="101"/>
      <c r="S601" s="101"/>
      <c r="T601" s="106"/>
      <c r="U601" s="106"/>
      <c r="V601" s="106"/>
      <c r="W601" s="79"/>
      <c r="X601" s="79"/>
      <c r="Y601" s="80" t="str">
        <f t="array" ref="Y601">IF(W601="","",INDEX(Bahan!$C$2:$H$7,MATCH(X601,Bahan!$C$2:$C$7,0),MATCH(W601,Bahan!$C$2:$H$2,0)))</f>
        <v/>
      </c>
      <c r="Z601" s="80" t="str">
        <f t="array" ref="Z601">IF(W601="","",INDEX(Bahan!$C$10:$H$15,MATCH(X601,Bahan!$C$10:$C$15,0),MATCH(W601,Bahan!$C$10:$H$10,0)))</f>
        <v/>
      </c>
      <c r="AA601" s="121"/>
      <c r="AB601" s="79"/>
      <c r="AC601" s="79"/>
      <c r="AD601" s="80" t="str">
        <f t="array" ref="AD601">IF(AB601="","",INDEX(Bahan!$C$2:$H$7,MATCH(AC601,Bahan!$C$2:$C$7,0),MATCH(AB601,Bahan!$C$2:$H$2,0)))</f>
        <v/>
      </c>
      <c r="AE601" s="80" t="str">
        <f t="array" ref="AE601">IF(AB601="","",INDEX(Bahan!$C$10:$H$15,MATCH(AC601,Bahan!$C$10:$C$15,0),MATCH(AB601,Bahan!$C$10:$H$10,0)))</f>
        <v/>
      </c>
      <c r="AF601" s="99"/>
      <c r="AG601" s="99"/>
      <c r="AH601" s="99"/>
      <c r="AI601" s="99"/>
      <c r="AJ601" s="100"/>
      <c r="AK601" s="100"/>
      <c r="AL601" s="100"/>
      <c r="AM601" s="100"/>
      <c r="AN601" s="100"/>
      <c r="AO601" s="100"/>
      <c r="AP601" s="100"/>
      <c r="AQ601" s="100"/>
      <c r="AR601" s="123"/>
      <c r="AS601" s="123"/>
      <c r="AT601" s="123"/>
    </row>
    <row r="602" spans="1:46" ht="16.5" customHeight="1">
      <c r="A602" s="97" t="str">
        <f>IF(ISBLANK(B602),"",B602&amp;"|"&amp;#REF!)</f>
        <v/>
      </c>
      <c r="B602" s="98"/>
      <c r="C602" s="101"/>
      <c r="D602" s="101"/>
      <c r="E602" s="102"/>
      <c r="F602" s="101"/>
      <c r="G602" s="101"/>
      <c r="H602" s="101"/>
      <c r="I602" s="79"/>
      <c r="J602" s="79"/>
      <c r="K602" s="80" t="str">
        <f t="array" ref="K602">IF(I602="","",INDEX(Bahan!$C$2:$H$7,MATCH(J602,Bahan!$C$2:$C$7,0),MATCH(I602,Bahan!$C$2:$H$2,0)))</f>
        <v/>
      </c>
      <c r="L602" s="80" t="str">
        <f t="array" ref="L602">IF(I602="","",INDEX(Bahan!$C$10:$H$15,MATCH(J602,Bahan!$C$10:$C$15,0),MATCH(I602,Bahan!$C$10:$H$10,0)))</f>
        <v/>
      </c>
      <c r="M602" s="104"/>
      <c r="N602" s="105"/>
      <c r="O602" s="101"/>
      <c r="P602" s="101"/>
      <c r="Q602" s="101"/>
      <c r="R602" s="101"/>
      <c r="S602" s="101"/>
      <c r="T602" s="106"/>
      <c r="U602" s="106"/>
      <c r="V602" s="106"/>
      <c r="W602" s="79"/>
      <c r="X602" s="79"/>
      <c r="Y602" s="80" t="str">
        <f t="array" ref="Y602">IF(W602="","",INDEX(Bahan!$C$2:$H$7,MATCH(X602,Bahan!$C$2:$C$7,0),MATCH(W602,Bahan!$C$2:$H$2,0)))</f>
        <v/>
      </c>
      <c r="Z602" s="80" t="str">
        <f t="array" ref="Z602">IF(W602="","",INDEX(Bahan!$C$10:$H$15,MATCH(X602,Bahan!$C$10:$C$15,0),MATCH(W602,Bahan!$C$10:$H$10,0)))</f>
        <v/>
      </c>
      <c r="AA602" s="121"/>
      <c r="AB602" s="79"/>
      <c r="AC602" s="79"/>
      <c r="AD602" s="80" t="str">
        <f t="array" ref="AD602">IF(AB602="","",INDEX(Bahan!$C$2:$H$7,MATCH(AC602,Bahan!$C$2:$C$7,0),MATCH(AB602,Bahan!$C$2:$H$2,0)))</f>
        <v/>
      </c>
      <c r="AE602" s="80" t="str">
        <f t="array" ref="AE602">IF(AB602="","",INDEX(Bahan!$C$10:$H$15,MATCH(AC602,Bahan!$C$10:$C$15,0),MATCH(AB602,Bahan!$C$10:$H$10,0)))</f>
        <v/>
      </c>
      <c r="AF602" s="99"/>
      <c r="AG602" s="99"/>
      <c r="AH602" s="99"/>
      <c r="AI602" s="99"/>
      <c r="AJ602" s="100"/>
      <c r="AK602" s="100"/>
      <c r="AL602" s="100"/>
      <c r="AM602" s="100"/>
      <c r="AN602" s="100"/>
      <c r="AO602" s="100"/>
      <c r="AP602" s="100"/>
      <c r="AQ602" s="100"/>
      <c r="AR602" s="123"/>
      <c r="AS602" s="123"/>
      <c r="AT602" s="123"/>
    </row>
    <row r="603" spans="1:46" ht="16.5" customHeight="1">
      <c r="A603" s="97" t="str">
        <f>IF(ISBLANK(B603),"",B603&amp;"|"&amp;#REF!)</f>
        <v/>
      </c>
      <c r="B603" s="98"/>
      <c r="C603" s="101"/>
      <c r="D603" s="101"/>
      <c r="E603" s="102"/>
      <c r="F603" s="101"/>
      <c r="G603" s="101"/>
      <c r="H603" s="101"/>
      <c r="I603" s="79"/>
      <c r="J603" s="79"/>
      <c r="K603" s="80" t="str">
        <f t="array" ref="K603">IF(I603="","",INDEX(Bahan!$C$2:$H$7,MATCH(J603,Bahan!$C$2:$C$7,0),MATCH(I603,Bahan!$C$2:$H$2,0)))</f>
        <v/>
      </c>
      <c r="L603" s="80" t="str">
        <f t="array" ref="L603">IF(I603="","",INDEX(Bahan!$C$10:$H$15,MATCH(J603,Bahan!$C$10:$C$15,0),MATCH(I603,Bahan!$C$10:$H$10,0)))</f>
        <v/>
      </c>
      <c r="M603" s="104"/>
      <c r="N603" s="105"/>
      <c r="O603" s="101"/>
      <c r="P603" s="101"/>
      <c r="Q603" s="101"/>
      <c r="R603" s="101"/>
      <c r="S603" s="101"/>
      <c r="T603" s="106"/>
      <c r="U603" s="106"/>
      <c r="V603" s="106"/>
      <c r="W603" s="79"/>
      <c r="X603" s="79"/>
      <c r="Y603" s="80" t="str">
        <f t="array" ref="Y603">IF(W603="","",INDEX(Bahan!$C$2:$H$7,MATCH(X603,Bahan!$C$2:$C$7,0),MATCH(W603,Bahan!$C$2:$H$2,0)))</f>
        <v/>
      </c>
      <c r="Z603" s="80" t="str">
        <f t="array" ref="Z603">IF(W603="","",INDEX(Bahan!$C$10:$H$15,MATCH(X603,Bahan!$C$10:$C$15,0),MATCH(W603,Bahan!$C$10:$H$10,0)))</f>
        <v/>
      </c>
      <c r="AA603" s="121"/>
      <c r="AB603" s="79"/>
      <c r="AC603" s="79"/>
      <c r="AD603" s="80" t="str">
        <f t="array" ref="AD603">IF(AB603="","",INDEX(Bahan!$C$2:$H$7,MATCH(AC603,Bahan!$C$2:$C$7,0),MATCH(AB603,Bahan!$C$2:$H$2,0)))</f>
        <v/>
      </c>
      <c r="AE603" s="80" t="str">
        <f t="array" ref="AE603">IF(AB603="","",INDEX(Bahan!$C$10:$H$15,MATCH(AC603,Bahan!$C$10:$C$15,0),MATCH(AB603,Bahan!$C$10:$H$10,0)))</f>
        <v/>
      </c>
      <c r="AF603" s="99"/>
      <c r="AG603" s="99"/>
      <c r="AH603" s="99"/>
      <c r="AI603" s="99"/>
      <c r="AJ603" s="100"/>
      <c r="AK603" s="100"/>
      <c r="AL603" s="100"/>
      <c r="AM603" s="100"/>
      <c r="AN603" s="100"/>
      <c r="AO603" s="100"/>
      <c r="AP603" s="100"/>
      <c r="AQ603" s="100"/>
      <c r="AR603" s="123"/>
      <c r="AS603" s="123"/>
      <c r="AT603" s="123"/>
    </row>
    <row r="604" spans="1:46" ht="16.5" customHeight="1">
      <c r="A604" s="97" t="str">
        <f>IF(ISBLANK(B604),"",B604&amp;"|"&amp;#REF!)</f>
        <v/>
      </c>
      <c r="B604" s="98"/>
      <c r="C604" s="101"/>
      <c r="D604" s="101"/>
      <c r="E604" s="102"/>
      <c r="F604" s="101"/>
      <c r="G604" s="101"/>
      <c r="H604" s="101"/>
      <c r="I604" s="79"/>
      <c r="J604" s="79"/>
      <c r="K604" s="80" t="str">
        <f t="array" ref="K604">IF(I604="","",INDEX(Bahan!$C$2:$H$7,MATCH(J604,Bahan!$C$2:$C$7,0),MATCH(I604,Bahan!$C$2:$H$2,0)))</f>
        <v/>
      </c>
      <c r="L604" s="80" t="str">
        <f t="array" ref="L604">IF(I604="","",INDEX(Bahan!$C$10:$H$15,MATCH(J604,Bahan!$C$10:$C$15,0),MATCH(I604,Bahan!$C$10:$H$10,0)))</f>
        <v/>
      </c>
      <c r="M604" s="104"/>
      <c r="N604" s="105"/>
      <c r="O604" s="101"/>
      <c r="P604" s="101"/>
      <c r="Q604" s="101"/>
      <c r="R604" s="101"/>
      <c r="S604" s="101"/>
      <c r="T604" s="106"/>
      <c r="U604" s="106"/>
      <c r="V604" s="106"/>
      <c r="W604" s="79"/>
      <c r="X604" s="79"/>
      <c r="Y604" s="80" t="str">
        <f t="array" ref="Y604">IF(W604="","",INDEX(Bahan!$C$2:$H$7,MATCH(X604,Bahan!$C$2:$C$7,0),MATCH(W604,Bahan!$C$2:$H$2,0)))</f>
        <v/>
      </c>
      <c r="Z604" s="80" t="str">
        <f t="array" ref="Z604">IF(W604="","",INDEX(Bahan!$C$10:$H$15,MATCH(X604,Bahan!$C$10:$C$15,0),MATCH(W604,Bahan!$C$10:$H$10,0)))</f>
        <v/>
      </c>
      <c r="AA604" s="121"/>
      <c r="AB604" s="79"/>
      <c r="AC604" s="79"/>
      <c r="AD604" s="80" t="str">
        <f t="array" ref="AD604">IF(AB604="","",INDEX(Bahan!$C$2:$H$7,MATCH(AC604,Bahan!$C$2:$C$7,0),MATCH(AB604,Bahan!$C$2:$H$2,0)))</f>
        <v/>
      </c>
      <c r="AE604" s="80" t="str">
        <f t="array" ref="AE604">IF(AB604="","",INDEX(Bahan!$C$10:$H$15,MATCH(AC604,Bahan!$C$10:$C$15,0),MATCH(AB604,Bahan!$C$10:$H$10,0)))</f>
        <v/>
      </c>
      <c r="AF604" s="99"/>
      <c r="AG604" s="99"/>
      <c r="AH604" s="99"/>
      <c r="AI604" s="99"/>
      <c r="AJ604" s="100"/>
      <c r="AK604" s="100"/>
      <c r="AL604" s="100"/>
      <c r="AM604" s="100"/>
      <c r="AN604" s="100"/>
      <c r="AO604" s="100"/>
      <c r="AP604" s="100"/>
      <c r="AQ604" s="100"/>
      <c r="AR604" s="123"/>
      <c r="AS604" s="123"/>
      <c r="AT604" s="123"/>
    </row>
    <row r="605" spans="1:46" ht="16.5" customHeight="1">
      <c r="A605" s="97" t="str">
        <f>IF(ISBLANK(B605),"",B605&amp;"|"&amp;#REF!)</f>
        <v/>
      </c>
      <c r="B605" s="98"/>
      <c r="C605" s="101"/>
      <c r="D605" s="101"/>
      <c r="E605" s="102"/>
      <c r="F605" s="101"/>
      <c r="G605" s="101"/>
      <c r="H605" s="101"/>
      <c r="I605" s="79"/>
      <c r="J605" s="79"/>
      <c r="K605" s="80" t="str">
        <f t="array" ref="K605">IF(I605="","",INDEX(Bahan!$C$2:$H$7,MATCH(J605,Bahan!$C$2:$C$7,0),MATCH(I605,Bahan!$C$2:$H$2,0)))</f>
        <v/>
      </c>
      <c r="L605" s="80" t="str">
        <f t="array" ref="L605">IF(I605="","",INDEX(Bahan!$C$10:$H$15,MATCH(J605,Bahan!$C$10:$C$15,0),MATCH(I605,Bahan!$C$10:$H$10,0)))</f>
        <v/>
      </c>
      <c r="M605" s="104"/>
      <c r="N605" s="105"/>
      <c r="O605" s="101"/>
      <c r="P605" s="101"/>
      <c r="Q605" s="101"/>
      <c r="R605" s="101"/>
      <c r="S605" s="101"/>
      <c r="T605" s="106"/>
      <c r="U605" s="106"/>
      <c r="V605" s="106"/>
      <c r="W605" s="79"/>
      <c r="X605" s="79"/>
      <c r="Y605" s="80" t="str">
        <f t="array" ref="Y605">IF(W605="","",INDEX(Bahan!$C$2:$H$7,MATCH(X605,Bahan!$C$2:$C$7,0),MATCH(W605,Bahan!$C$2:$H$2,0)))</f>
        <v/>
      </c>
      <c r="Z605" s="80" t="str">
        <f t="array" ref="Z605">IF(W605="","",INDEX(Bahan!$C$10:$H$15,MATCH(X605,Bahan!$C$10:$C$15,0),MATCH(W605,Bahan!$C$10:$H$10,0)))</f>
        <v/>
      </c>
      <c r="AA605" s="121"/>
      <c r="AB605" s="79"/>
      <c r="AC605" s="79"/>
      <c r="AD605" s="80" t="str">
        <f t="array" ref="AD605">IF(AB605="","",INDEX(Bahan!$C$2:$H$7,MATCH(AC605,Bahan!$C$2:$C$7,0),MATCH(AB605,Bahan!$C$2:$H$2,0)))</f>
        <v/>
      </c>
      <c r="AE605" s="80" t="str">
        <f t="array" ref="AE605">IF(AB605="","",INDEX(Bahan!$C$10:$H$15,MATCH(AC605,Bahan!$C$10:$C$15,0),MATCH(AB605,Bahan!$C$10:$H$10,0)))</f>
        <v/>
      </c>
      <c r="AF605" s="99"/>
      <c r="AG605" s="99"/>
      <c r="AH605" s="99"/>
      <c r="AI605" s="99"/>
      <c r="AJ605" s="100"/>
      <c r="AK605" s="100"/>
      <c r="AL605" s="100"/>
      <c r="AM605" s="100"/>
      <c r="AN605" s="100"/>
      <c r="AO605" s="100"/>
      <c r="AP605" s="100"/>
      <c r="AQ605" s="100"/>
      <c r="AR605" s="123"/>
      <c r="AS605" s="123"/>
      <c r="AT605" s="123"/>
    </row>
    <row r="606" spans="1:46" ht="16.5" customHeight="1">
      <c r="A606" s="97" t="str">
        <f>IF(ISBLANK(B606),"",B606&amp;"|"&amp;#REF!)</f>
        <v/>
      </c>
      <c r="B606" s="98"/>
      <c r="C606" s="101"/>
      <c r="D606" s="101"/>
      <c r="E606" s="102"/>
      <c r="F606" s="101"/>
      <c r="G606" s="101"/>
      <c r="H606" s="101"/>
      <c r="I606" s="79"/>
      <c r="J606" s="79"/>
      <c r="K606" s="80" t="str">
        <f t="array" ref="K606">IF(I606="","",INDEX(Bahan!$C$2:$H$7,MATCH(J606,Bahan!$C$2:$C$7,0),MATCH(I606,Bahan!$C$2:$H$2,0)))</f>
        <v/>
      </c>
      <c r="L606" s="80" t="str">
        <f t="array" ref="L606">IF(I606="","",INDEX(Bahan!$C$10:$H$15,MATCH(J606,Bahan!$C$10:$C$15,0),MATCH(I606,Bahan!$C$10:$H$10,0)))</f>
        <v/>
      </c>
      <c r="M606" s="104"/>
      <c r="N606" s="105"/>
      <c r="O606" s="101"/>
      <c r="P606" s="101"/>
      <c r="Q606" s="101"/>
      <c r="R606" s="101"/>
      <c r="S606" s="101"/>
      <c r="T606" s="106"/>
      <c r="U606" s="106"/>
      <c r="V606" s="106"/>
      <c r="W606" s="79"/>
      <c r="X606" s="79"/>
      <c r="Y606" s="80" t="str">
        <f t="array" ref="Y606">IF(W606="","",INDEX(Bahan!$C$2:$H$7,MATCH(X606,Bahan!$C$2:$C$7,0),MATCH(W606,Bahan!$C$2:$H$2,0)))</f>
        <v/>
      </c>
      <c r="Z606" s="80" t="str">
        <f t="array" ref="Z606">IF(W606="","",INDEX(Bahan!$C$10:$H$15,MATCH(X606,Bahan!$C$10:$C$15,0),MATCH(W606,Bahan!$C$10:$H$10,0)))</f>
        <v/>
      </c>
      <c r="AA606" s="121"/>
      <c r="AB606" s="79"/>
      <c r="AC606" s="79"/>
      <c r="AD606" s="80" t="str">
        <f t="array" ref="AD606">IF(AB606="","",INDEX(Bahan!$C$2:$H$7,MATCH(AC606,Bahan!$C$2:$C$7,0),MATCH(AB606,Bahan!$C$2:$H$2,0)))</f>
        <v/>
      </c>
      <c r="AE606" s="80" t="str">
        <f t="array" ref="AE606">IF(AB606="","",INDEX(Bahan!$C$10:$H$15,MATCH(AC606,Bahan!$C$10:$C$15,0),MATCH(AB606,Bahan!$C$10:$H$10,0)))</f>
        <v/>
      </c>
      <c r="AF606" s="99"/>
      <c r="AG606" s="99"/>
      <c r="AH606" s="99"/>
      <c r="AI606" s="99"/>
      <c r="AJ606" s="100"/>
      <c r="AK606" s="100"/>
      <c r="AL606" s="100"/>
      <c r="AM606" s="100"/>
      <c r="AN606" s="100"/>
      <c r="AO606" s="100"/>
      <c r="AP606" s="100"/>
      <c r="AQ606" s="100"/>
      <c r="AR606" s="123"/>
      <c r="AS606" s="123"/>
      <c r="AT606" s="123"/>
    </row>
    <row r="607" spans="1:46" ht="16.5" customHeight="1">
      <c r="A607" s="97" t="str">
        <f>IF(ISBLANK(B607),"",B607&amp;"|"&amp;#REF!)</f>
        <v/>
      </c>
      <c r="B607" s="98"/>
      <c r="C607" s="101"/>
      <c r="D607" s="101"/>
      <c r="E607" s="102"/>
      <c r="F607" s="101"/>
      <c r="G607" s="101"/>
      <c r="H607" s="101"/>
      <c r="I607" s="79"/>
      <c r="J607" s="79"/>
      <c r="K607" s="80" t="str">
        <f t="array" ref="K607">IF(I607="","",INDEX(Bahan!$C$2:$H$7,MATCH(J607,Bahan!$C$2:$C$7,0),MATCH(I607,Bahan!$C$2:$H$2,0)))</f>
        <v/>
      </c>
      <c r="L607" s="80" t="str">
        <f t="array" ref="L607">IF(I607="","",INDEX(Bahan!$C$10:$H$15,MATCH(J607,Bahan!$C$10:$C$15,0),MATCH(I607,Bahan!$C$10:$H$10,0)))</f>
        <v/>
      </c>
      <c r="M607" s="104"/>
      <c r="N607" s="105"/>
      <c r="O607" s="101"/>
      <c r="P607" s="101"/>
      <c r="Q607" s="101"/>
      <c r="R607" s="101"/>
      <c r="S607" s="101"/>
      <c r="T607" s="106"/>
      <c r="U607" s="106"/>
      <c r="V607" s="106"/>
      <c r="W607" s="79"/>
      <c r="X607" s="79"/>
      <c r="Y607" s="80" t="str">
        <f t="array" ref="Y607">IF(W607="","",INDEX(Bahan!$C$2:$H$7,MATCH(X607,Bahan!$C$2:$C$7,0),MATCH(W607,Bahan!$C$2:$H$2,0)))</f>
        <v/>
      </c>
      <c r="Z607" s="80" t="str">
        <f t="array" ref="Z607">IF(W607="","",INDEX(Bahan!$C$10:$H$15,MATCH(X607,Bahan!$C$10:$C$15,0),MATCH(W607,Bahan!$C$10:$H$10,0)))</f>
        <v/>
      </c>
      <c r="AA607" s="121"/>
      <c r="AB607" s="79"/>
      <c r="AC607" s="79"/>
      <c r="AD607" s="80" t="str">
        <f t="array" ref="AD607">IF(AB607="","",INDEX(Bahan!$C$2:$H$7,MATCH(AC607,Bahan!$C$2:$C$7,0),MATCH(AB607,Bahan!$C$2:$H$2,0)))</f>
        <v/>
      </c>
      <c r="AE607" s="80" t="str">
        <f t="array" ref="AE607">IF(AB607="","",INDEX(Bahan!$C$10:$H$15,MATCH(AC607,Bahan!$C$10:$C$15,0),MATCH(AB607,Bahan!$C$10:$H$10,0)))</f>
        <v/>
      </c>
      <c r="AF607" s="99"/>
      <c r="AG607" s="99"/>
      <c r="AH607" s="99"/>
      <c r="AI607" s="99"/>
      <c r="AJ607" s="100"/>
      <c r="AK607" s="100"/>
      <c r="AL607" s="100"/>
      <c r="AM607" s="100"/>
      <c r="AN607" s="100"/>
      <c r="AO607" s="100"/>
      <c r="AP607" s="100"/>
      <c r="AQ607" s="100"/>
      <c r="AR607" s="123"/>
      <c r="AS607" s="123"/>
      <c r="AT607" s="123"/>
    </row>
    <row r="608" spans="1:46" ht="16.5" customHeight="1">
      <c r="A608" s="97" t="str">
        <f>IF(ISBLANK(B608),"",B608&amp;"|"&amp;#REF!)</f>
        <v/>
      </c>
      <c r="B608" s="98"/>
      <c r="C608" s="101"/>
      <c r="D608" s="101"/>
      <c r="E608" s="102"/>
      <c r="F608" s="101"/>
      <c r="G608" s="101"/>
      <c r="H608" s="101"/>
      <c r="I608" s="79"/>
      <c r="J608" s="79"/>
      <c r="K608" s="80" t="str">
        <f t="array" ref="K608">IF(I608="","",INDEX(Bahan!$C$2:$H$7,MATCH(J608,Bahan!$C$2:$C$7,0),MATCH(I608,Bahan!$C$2:$H$2,0)))</f>
        <v/>
      </c>
      <c r="L608" s="80" t="str">
        <f t="array" ref="L608">IF(I608="","",INDEX(Bahan!$C$10:$H$15,MATCH(J608,Bahan!$C$10:$C$15,0),MATCH(I608,Bahan!$C$10:$H$10,0)))</f>
        <v/>
      </c>
      <c r="M608" s="104"/>
      <c r="N608" s="105"/>
      <c r="O608" s="101"/>
      <c r="P608" s="101"/>
      <c r="Q608" s="101"/>
      <c r="R608" s="101"/>
      <c r="S608" s="101"/>
      <c r="T608" s="106"/>
      <c r="U608" s="106"/>
      <c r="V608" s="106"/>
      <c r="W608" s="79"/>
      <c r="X608" s="79"/>
      <c r="Y608" s="80" t="str">
        <f t="array" ref="Y608">IF(W608="","",INDEX(Bahan!$C$2:$H$7,MATCH(X608,Bahan!$C$2:$C$7,0),MATCH(W608,Bahan!$C$2:$H$2,0)))</f>
        <v/>
      </c>
      <c r="Z608" s="80" t="str">
        <f t="array" ref="Z608">IF(W608="","",INDEX(Bahan!$C$10:$H$15,MATCH(X608,Bahan!$C$10:$C$15,0),MATCH(W608,Bahan!$C$10:$H$10,0)))</f>
        <v/>
      </c>
      <c r="AA608" s="121"/>
      <c r="AB608" s="79"/>
      <c r="AC608" s="79"/>
      <c r="AD608" s="80" t="str">
        <f t="array" ref="AD608">IF(AB608="","",INDEX(Bahan!$C$2:$H$7,MATCH(AC608,Bahan!$C$2:$C$7,0),MATCH(AB608,Bahan!$C$2:$H$2,0)))</f>
        <v/>
      </c>
      <c r="AE608" s="80" t="str">
        <f t="array" ref="AE608">IF(AB608="","",INDEX(Bahan!$C$10:$H$15,MATCH(AC608,Bahan!$C$10:$C$15,0),MATCH(AB608,Bahan!$C$10:$H$10,0)))</f>
        <v/>
      </c>
      <c r="AF608" s="99"/>
      <c r="AG608" s="99"/>
      <c r="AH608" s="99"/>
      <c r="AI608" s="99"/>
      <c r="AJ608" s="100"/>
      <c r="AK608" s="100"/>
      <c r="AL608" s="100"/>
      <c r="AM608" s="100"/>
      <c r="AN608" s="100"/>
      <c r="AO608" s="100"/>
      <c r="AP608" s="100"/>
      <c r="AQ608" s="100"/>
      <c r="AR608" s="123"/>
      <c r="AS608" s="123"/>
      <c r="AT608" s="123"/>
    </row>
    <row r="609" spans="1:46" ht="16.5" customHeight="1">
      <c r="A609" s="97" t="str">
        <f>IF(ISBLANK(B609),"",B609&amp;"|"&amp;#REF!)</f>
        <v/>
      </c>
      <c r="B609" s="98"/>
      <c r="C609" s="101"/>
      <c r="D609" s="101"/>
      <c r="E609" s="102"/>
      <c r="F609" s="101"/>
      <c r="G609" s="101"/>
      <c r="H609" s="101"/>
      <c r="I609" s="79"/>
      <c r="J609" s="79"/>
      <c r="K609" s="80" t="str">
        <f t="array" ref="K609">IF(I609="","",INDEX(Bahan!$C$2:$H$7,MATCH(J609,Bahan!$C$2:$C$7,0),MATCH(I609,Bahan!$C$2:$H$2,0)))</f>
        <v/>
      </c>
      <c r="L609" s="80" t="str">
        <f t="array" ref="L609">IF(I609="","",INDEX(Bahan!$C$10:$H$15,MATCH(J609,Bahan!$C$10:$C$15,0),MATCH(I609,Bahan!$C$10:$H$10,0)))</f>
        <v/>
      </c>
      <c r="M609" s="104"/>
      <c r="N609" s="105"/>
      <c r="O609" s="101"/>
      <c r="P609" s="101"/>
      <c r="Q609" s="101"/>
      <c r="R609" s="101"/>
      <c r="S609" s="101"/>
      <c r="T609" s="106"/>
      <c r="U609" s="106"/>
      <c r="V609" s="106"/>
      <c r="W609" s="79"/>
      <c r="X609" s="79"/>
      <c r="Y609" s="80" t="str">
        <f t="array" ref="Y609">IF(W609="","",INDEX(Bahan!$C$2:$H$7,MATCH(X609,Bahan!$C$2:$C$7,0),MATCH(W609,Bahan!$C$2:$H$2,0)))</f>
        <v/>
      </c>
      <c r="Z609" s="80" t="str">
        <f t="array" ref="Z609">IF(W609="","",INDEX(Bahan!$C$10:$H$15,MATCH(X609,Bahan!$C$10:$C$15,0),MATCH(W609,Bahan!$C$10:$H$10,0)))</f>
        <v/>
      </c>
      <c r="AA609" s="121"/>
      <c r="AB609" s="79"/>
      <c r="AC609" s="79"/>
      <c r="AD609" s="80" t="str">
        <f t="array" ref="AD609">IF(AB609="","",INDEX(Bahan!$C$2:$H$7,MATCH(AC609,Bahan!$C$2:$C$7,0),MATCH(AB609,Bahan!$C$2:$H$2,0)))</f>
        <v/>
      </c>
      <c r="AE609" s="80" t="str">
        <f t="array" ref="AE609">IF(AB609="","",INDEX(Bahan!$C$10:$H$15,MATCH(AC609,Bahan!$C$10:$C$15,0),MATCH(AB609,Bahan!$C$10:$H$10,0)))</f>
        <v/>
      </c>
      <c r="AF609" s="99"/>
      <c r="AG609" s="99"/>
      <c r="AH609" s="99"/>
      <c r="AI609" s="99"/>
      <c r="AJ609" s="100"/>
      <c r="AK609" s="100"/>
      <c r="AL609" s="100"/>
      <c r="AM609" s="100"/>
      <c r="AN609" s="100"/>
      <c r="AO609" s="100"/>
      <c r="AP609" s="100"/>
      <c r="AQ609" s="100"/>
      <c r="AR609" s="123"/>
      <c r="AS609" s="123"/>
      <c r="AT609" s="123"/>
    </row>
    <row r="610" spans="1:46" ht="16.5" customHeight="1">
      <c r="A610" s="97" t="str">
        <f>IF(ISBLANK(B610),"",B610&amp;"|"&amp;#REF!)</f>
        <v/>
      </c>
      <c r="B610" s="98"/>
      <c r="C610" s="101"/>
      <c r="D610" s="101"/>
      <c r="E610" s="102"/>
      <c r="F610" s="101"/>
      <c r="G610" s="101"/>
      <c r="H610" s="101"/>
      <c r="I610" s="79"/>
      <c r="J610" s="79"/>
      <c r="K610" s="80" t="str">
        <f t="array" ref="K610">IF(I610="","",INDEX(Bahan!$C$2:$H$7,MATCH(J610,Bahan!$C$2:$C$7,0),MATCH(I610,Bahan!$C$2:$H$2,0)))</f>
        <v/>
      </c>
      <c r="L610" s="80" t="str">
        <f t="array" ref="L610">IF(I610="","",INDEX(Bahan!$C$10:$H$15,MATCH(J610,Bahan!$C$10:$C$15,0),MATCH(I610,Bahan!$C$10:$H$10,0)))</f>
        <v/>
      </c>
      <c r="M610" s="104"/>
      <c r="N610" s="105"/>
      <c r="O610" s="101"/>
      <c r="P610" s="101"/>
      <c r="Q610" s="101"/>
      <c r="R610" s="101"/>
      <c r="S610" s="101"/>
      <c r="T610" s="106"/>
      <c r="U610" s="106"/>
      <c r="V610" s="106"/>
      <c r="W610" s="79"/>
      <c r="X610" s="79"/>
      <c r="Y610" s="80" t="str">
        <f t="array" ref="Y610">IF(W610="","",INDEX(Bahan!$C$2:$H$7,MATCH(X610,Bahan!$C$2:$C$7,0),MATCH(W610,Bahan!$C$2:$H$2,0)))</f>
        <v/>
      </c>
      <c r="Z610" s="80" t="str">
        <f t="array" ref="Z610">IF(W610="","",INDEX(Bahan!$C$10:$H$15,MATCH(X610,Bahan!$C$10:$C$15,0),MATCH(W610,Bahan!$C$10:$H$10,0)))</f>
        <v/>
      </c>
      <c r="AA610" s="121"/>
      <c r="AB610" s="79"/>
      <c r="AC610" s="79"/>
      <c r="AD610" s="80" t="str">
        <f t="array" ref="AD610">IF(AB610="","",INDEX(Bahan!$C$2:$H$7,MATCH(AC610,Bahan!$C$2:$C$7,0),MATCH(AB610,Bahan!$C$2:$H$2,0)))</f>
        <v/>
      </c>
      <c r="AE610" s="80" t="str">
        <f t="array" ref="AE610">IF(AB610="","",INDEX(Bahan!$C$10:$H$15,MATCH(AC610,Bahan!$C$10:$C$15,0),MATCH(AB610,Bahan!$C$10:$H$10,0)))</f>
        <v/>
      </c>
      <c r="AF610" s="99"/>
      <c r="AG610" s="99"/>
      <c r="AH610" s="99"/>
      <c r="AI610" s="99"/>
      <c r="AJ610" s="100"/>
      <c r="AK610" s="100"/>
      <c r="AL610" s="100"/>
      <c r="AM610" s="100"/>
      <c r="AN610" s="100"/>
      <c r="AO610" s="100"/>
      <c r="AP610" s="100"/>
      <c r="AQ610" s="100"/>
      <c r="AR610" s="123"/>
      <c r="AS610" s="123"/>
      <c r="AT610" s="123"/>
    </row>
    <row r="611" spans="1:46" ht="16.5" customHeight="1">
      <c r="A611" s="97" t="str">
        <f>IF(ISBLANK(B611),"",B611&amp;"|"&amp;#REF!)</f>
        <v/>
      </c>
      <c r="B611" s="98"/>
      <c r="C611" s="101"/>
      <c r="D611" s="101"/>
      <c r="E611" s="102"/>
      <c r="F611" s="101"/>
      <c r="G611" s="101"/>
      <c r="H611" s="101"/>
      <c r="I611" s="79"/>
      <c r="J611" s="79"/>
      <c r="K611" s="80" t="str">
        <f t="array" ref="K611">IF(I611="","",INDEX(Bahan!$C$2:$H$7,MATCH(J611,Bahan!$C$2:$C$7,0),MATCH(I611,Bahan!$C$2:$H$2,0)))</f>
        <v/>
      </c>
      <c r="L611" s="80" t="str">
        <f t="array" ref="L611">IF(I611="","",INDEX(Bahan!$C$10:$H$15,MATCH(J611,Bahan!$C$10:$C$15,0),MATCH(I611,Bahan!$C$10:$H$10,0)))</f>
        <v/>
      </c>
      <c r="M611" s="104"/>
      <c r="N611" s="105"/>
      <c r="O611" s="101"/>
      <c r="P611" s="101"/>
      <c r="Q611" s="101"/>
      <c r="R611" s="101"/>
      <c r="S611" s="101"/>
      <c r="T611" s="106"/>
      <c r="U611" s="106"/>
      <c r="V611" s="106"/>
      <c r="W611" s="79"/>
      <c r="X611" s="79"/>
      <c r="Y611" s="80" t="str">
        <f t="array" ref="Y611">IF(W611="","",INDEX(Bahan!$C$2:$H$7,MATCH(X611,Bahan!$C$2:$C$7,0),MATCH(W611,Bahan!$C$2:$H$2,0)))</f>
        <v/>
      </c>
      <c r="Z611" s="80" t="str">
        <f t="array" ref="Z611">IF(W611="","",INDEX(Bahan!$C$10:$H$15,MATCH(X611,Bahan!$C$10:$C$15,0),MATCH(W611,Bahan!$C$10:$H$10,0)))</f>
        <v/>
      </c>
      <c r="AA611" s="121"/>
      <c r="AB611" s="79"/>
      <c r="AC611" s="79"/>
      <c r="AD611" s="80" t="str">
        <f t="array" ref="AD611">IF(AB611="","",INDEX(Bahan!$C$2:$H$7,MATCH(AC611,Bahan!$C$2:$C$7,0),MATCH(AB611,Bahan!$C$2:$H$2,0)))</f>
        <v/>
      </c>
      <c r="AE611" s="80" t="str">
        <f t="array" ref="AE611">IF(AB611="","",INDEX(Bahan!$C$10:$H$15,MATCH(AC611,Bahan!$C$10:$C$15,0),MATCH(AB611,Bahan!$C$10:$H$10,0)))</f>
        <v/>
      </c>
      <c r="AF611" s="99"/>
      <c r="AG611" s="99"/>
      <c r="AH611" s="99"/>
      <c r="AI611" s="99"/>
      <c r="AJ611" s="100"/>
      <c r="AK611" s="100"/>
      <c r="AL611" s="100"/>
      <c r="AM611" s="100"/>
      <c r="AN611" s="100"/>
      <c r="AO611" s="100"/>
      <c r="AP611" s="100"/>
      <c r="AQ611" s="100"/>
      <c r="AR611" s="123"/>
      <c r="AS611" s="123"/>
      <c r="AT611" s="123"/>
    </row>
    <row r="612" spans="1:46" ht="16.5" customHeight="1">
      <c r="A612" s="97" t="str">
        <f>IF(ISBLANK(B612),"",B612&amp;"|"&amp;#REF!)</f>
        <v/>
      </c>
      <c r="B612" s="98"/>
      <c r="C612" s="101"/>
      <c r="D612" s="101"/>
      <c r="E612" s="102"/>
      <c r="F612" s="101"/>
      <c r="G612" s="101"/>
      <c r="H612" s="101"/>
      <c r="I612" s="79"/>
      <c r="J612" s="79"/>
      <c r="K612" s="80" t="str">
        <f t="array" ref="K612">IF(I612="","",INDEX(Bahan!$C$2:$H$7,MATCH(J612,Bahan!$C$2:$C$7,0),MATCH(I612,Bahan!$C$2:$H$2,0)))</f>
        <v/>
      </c>
      <c r="L612" s="80" t="str">
        <f t="array" ref="L612">IF(I612="","",INDEX(Bahan!$C$10:$H$15,MATCH(J612,Bahan!$C$10:$C$15,0),MATCH(I612,Bahan!$C$10:$H$10,0)))</f>
        <v/>
      </c>
      <c r="M612" s="104"/>
      <c r="N612" s="105"/>
      <c r="O612" s="101"/>
      <c r="P612" s="101"/>
      <c r="Q612" s="101"/>
      <c r="R612" s="101"/>
      <c r="S612" s="101"/>
      <c r="T612" s="106"/>
      <c r="U612" s="106"/>
      <c r="V612" s="106"/>
      <c r="W612" s="79"/>
      <c r="X612" s="79"/>
      <c r="Y612" s="80" t="str">
        <f t="array" ref="Y612">IF(W612="","",INDEX(Bahan!$C$2:$H$7,MATCH(X612,Bahan!$C$2:$C$7,0),MATCH(W612,Bahan!$C$2:$H$2,0)))</f>
        <v/>
      </c>
      <c r="Z612" s="80" t="str">
        <f t="array" ref="Z612">IF(W612="","",INDEX(Bahan!$C$10:$H$15,MATCH(X612,Bahan!$C$10:$C$15,0),MATCH(W612,Bahan!$C$10:$H$10,0)))</f>
        <v/>
      </c>
      <c r="AA612" s="121"/>
      <c r="AB612" s="79"/>
      <c r="AC612" s="79"/>
      <c r="AD612" s="80" t="str">
        <f t="array" ref="AD612">IF(AB612="","",INDEX(Bahan!$C$2:$H$7,MATCH(AC612,Bahan!$C$2:$C$7,0),MATCH(AB612,Bahan!$C$2:$H$2,0)))</f>
        <v/>
      </c>
      <c r="AE612" s="80" t="str">
        <f t="array" ref="AE612">IF(AB612="","",INDEX(Bahan!$C$10:$H$15,MATCH(AC612,Bahan!$C$10:$C$15,0),MATCH(AB612,Bahan!$C$10:$H$10,0)))</f>
        <v/>
      </c>
      <c r="AF612" s="99"/>
      <c r="AG612" s="99"/>
      <c r="AH612" s="99"/>
      <c r="AI612" s="99"/>
      <c r="AJ612" s="100"/>
      <c r="AK612" s="100"/>
      <c r="AL612" s="100"/>
      <c r="AM612" s="100"/>
      <c r="AN612" s="100"/>
      <c r="AO612" s="100"/>
      <c r="AP612" s="100"/>
      <c r="AQ612" s="100"/>
      <c r="AR612" s="123"/>
      <c r="AS612" s="123"/>
      <c r="AT612" s="123"/>
    </row>
    <row r="613" spans="1:46" ht="16.5" customHeight="1">
      <c r="A613" s="97" t="str">
        <f>IF(ISBLANK(B613),"",B613&amp;"|"&amp;#REF!)</f>
        <v/>
      </c>
      <c r="B613" s="98"/>
      <c r="C613" s="101"/>
      <c r="D613" s="101"/>
      <c r="E613" s="102"/>
      <c r="F613" s="101"/>
      <c r="G613" s="101"/>
      <c r="H613" s="101"/>
      <c r="I613" s="79"/>
      <c r="J613" s="79"/>
      <c r="K613" s="80" t="str">
        <f t="array" ref="K613">IF(I613="","",INDEX(Bahan!$C$2:$H$7,MATCH(J613,Bahan!$C$2:$C$7,0),MATCH(I613,Bahan!$C$2:$H$2,0)))</f>
        <v/>
      </c>
      <c r="L613" s="80" t="str">
        <f t="array" ref="L613">IF(I613="","",INDEX(Bahan!$C$10:$H$15,MATCH(J613,Bahan!$C$10:$C$15,0),MATCH(I613,Bahan!$C$10:$H$10,0)))</f>
        <v/>
      </c>
      <c r="M613" s="104"/>
      <c r="N613" s="105"/>
      <c r="O613" s="101"/>
      <c r="P613" s="101"/>
      <c r="Q613" s="101"/>
      <c r="R613" s="101"/>
      <c r="S613" s="101"/>
      <c r="T613" s="106"/>
      <c r="U613" s="106"/>
      <c r="V613" s="106"/>
      <c r="W613" s="79"/>
      <c r="X613" s="79"/>
      <c r="Y613" s="80" t="str">
        <f t="array" ref="Y613">IF(W613="","",INDEX(Bahan!$C$2:$H$7,MATCH(X613,Bahan!$C$2:$C$7,0),MATCH(W613,Bahan!$C$2:$H$2,0)))</f>
        <v/>
      </c>
      <c r="Z613" s="80" t="str">
        <f t="array" ref="Z613">IF(W613="","",INDEX(Bahan!$C$10:$H$15,MATCH(X613,Bahan!$C$10:$C$15,0),MATCH(W613,Bahan!$C$10:$H$10,0)))</f>
        <v/>
      </c>
      <c r="AA613" s="121"/>
      <c r="AB613" s="79"/>
      <c r="AC613" s="79"/>
      <c r="AD613" s="80" t="str">
        <f t="array" ref="AD613">IF(AB613="","",INDEX(Bahan!$C$2:$H$7,MATCH(AC613,Bahan!$C$2:$C$7,0),MATCH(AB613,Bahan!$C$2:$H$2,0)))</f>
        <v/>
      </c>
      <c r="AE613" s="80" t="str">
        <f t="array" ref="AE613">IF(AB613="","",INDEX(Bahan!$C$10:$H$15,MATCH(AC613,Bahan!$C$10:$C$15,0),MATCH(AB613,Bahan!$C$10:$H$10,0)))</f>
        <v/>
      </c>
      <c r="AF613" s="99"/>
      <c r="AG613" s="99"/>
      <c r="AH613" s="99"/>
      <c r="AI613" s="99"/>
      <c r="AJ613" s="100"/>
      <c r="AK613" s="100"/>
      <c r="AL613" s="100"/>
      <c r="AM613" s="100"/>
      <c r="AN613" s="100"/>
      <c r="AO613" s="100"/>
      <c r="AP613" s="100"/>
      <c r="AQ613" s="100"/>
      <c r="AR613" s="123"/>
      <c r="AS613" s="123"/>
      <c r="AT613" s="123"/>
    </row>
    <row r="614" spans="1:46" ht="16.5" customHeight="1">
      <c r="A614" s="97" t="str">
        <f>IF(ISBLANK(B614),"",B614&amp;"|"&amp;#REF!)</f>
        <v/>
      </c>
      <c r="B614" s="98"/>
      <c r="C614" s="101"/>
      <c r="D614" s="101"/>
      <c r="E614" s="102"/>
      <c r="F614" s="101"/>
      <c r="G614" s="101"/>
      <c r="H614" s="101"/>
      <c r="I614" s="79"/>
      <c r="J614" s="79"/>
      <c r="K614" s="80" t="str">
        <f t="array" ref="K614">IF(I614="","",INDEX(Bahan!$C$2:$H$7,MATCH(J614,Bahan!$C$2:$C$7,0),MATCH(I614,Bahan!$C$2:$H$2,0)))</f>
        <v/>
      </c>
      <c r="L614" s="80" t="str">
        <f t="array" ref="L614">IF(I614="","",INDEX(Bahan!$C$10:$H$15,MATCH(J614,Bahan!$C$10:$C$15,0),MATCH(I614,Bahan!$C$10:$H$10,0)))</f>
        <v/>
      </c>
      <c r="M614" s="104"/>
      <c r="N614" s="105"/>
      <c r="O614" s="101"/>
      <c r="P614" s="101"/>
      <c r="Q614" s="101"/>
      <c r="R614" s="101"/>
      <c r="S614" s="101"/>
      <c r="T614" s="106"/>
      <c r="U614" s="106"/>
      <c r="V614" s="106"/>
      <c r="W614" s="79"/>
      <c r="X614" s="79"/>
      <c r="Y614" s="80" t="str">
        <f t="array" ref="Y614">IF(W614="","",INDEX(Bahan!$C$2:$H$7,MATCH(X614,Bahan!$C$2:$C$7,0),MATCH(W614,Bahan!$C$2:$H$2,0)))</f>
        <v/>
      </c>
      <c r="Z614" s="80" t="str">
        <f t="array" ref="Z614">IF(W614="","",INDEX(Bahan!$C$10:$H$15,MATCH(X614,Bahan!$C$10:$C$15,0),MATCH(W614,Bahan!$C$10:$H$10,0)))</f>
        <v/>
      </c>
      <c r="AA614" s="121"/>
      <c r="AB614" s="79"/>
      <c r="AC614" s="79"/>
      <c r="AD614" s="80" t="str">
        <f t="array" ref="AD614">IF(AB614="","",INDEX(Bahan!$C$2:$H$7,MATCH(AC614,Bahan!$C$2:$C$7,0),MATCH(AB614,Bahan!$C$2:$H$2,0)))</f>
        <v/>
      </c>
      <c r="AE614" s="80" t="str">
        <f t="array" ref="AE614">IF(AB614="","",INDEX(Bahan!$C$10:$H$15,MATCH(AC614,Bahan!$C$10:$C$15,0),MATCH(AB614,Bahan!$C$10:$H$10,0)))</f>
        <v/>
      </c>
      <c r="AF614" s="99"/>
      <c r="AG614" s="99"/>
      <c r="AH614" s="99"/>
      <c r="AI614" s="99"/>
      <c r="AJ614" s="100"/>
      <c r="AK614" s="100"/>
      <c r="AL614" s="100"/>
      <c r="AM614" s="100"/>
      <c r="AN614" s="100"/>
      <c r="AO614" s="100"/>
      <c r="AP614" s="100"/>
      <c r="AQ614" s="100"/>
      <c r="AR614" s="123"/>
      <c r="AS614" s="123"/>
      <c r="AT614" s="123"/>
    </row>
    <row r="615" spans="1:46" ht="16.5" customHeight="1">
      <c r="A615" s="97" t="str">
        <f>IF(ISBLANK(B615),"",B615&amp;"|"&amp;#REF!)</f>
        <v/>
      </c>
      <c r="B615" s="98"/>
      <c r="C615" s="101"/>
      <c r="D615" s="101"/>
      <c r="E615" s="102"/>
      <c r="F615" s="101"/>
      <c r="G615" s="101"/>
      <c r="H615" s="101"/>
      <c r="I615" s="79"/>
      <c r="J615" s="79"/>
      <c r="K615" s="80" t="str">
        <f t="array" ref="K615">IF(I615="","",INDEX(Bahan!$C$2:$H$7,MATCH(J615,Bahan!$C$2:$C$7,0),MATCH(I615,Bahan!$C$2:$H$2,0)))</f>
        <v/>
      </c>
      <c r="L615" s="80" t="str">
        <f t="array" ref="L615">IF(I615="","",INDEX(Bahan!$C$10:$H$15,MATCH(J615,Bahan!$C$10:$C$15,0),MATCH(I615,Bahan!$C$10:$H$10,0)))</f>
        <v/>
      </c>
      <c r="M615" s="104"/>
      <c r="N615" s="105"/>
      <c r="O615" s="101"/>
      <c r="P615" s="101"/>
      <c r="Q615" s="101"/>
      <c r="R615" s="101"/>
      <c r="S615" s="101"/>
      <c r="T615" s="106"/>
      <c r="U615" s="106"/>
      <c r="V615" s="106"/>
      <c r="W615" s="79"/>
      <c r="X615" s="79"/>
      <c r="Y615" s="80" t="str">
        <f t="array" ref="Y615">IF(W615="","",INDEX(Bahan!$C$2:$H$7,MATCH(X615,Bahan!$C$2:$C$7,0),MATCH(W615,Bahan!$C$2:$H$2,0)))</f>
        <v/>
      </c>
      <c r="Z615" s="80" t="str">
        <f t="array" ref="Z615">IF(W615="","",INDEX(Bahan!$C$10:$H$15,MATCH(X615,Bahan!$C$10:$C$15,0),MATCH(W615,Bahan!$C$10:$H$10,0)))</f>
        <v/>
      </c>
      <c r="AA615" s="121"/>
      <c r="AB615" s="79"/>
      <c r="AC615" s="79"/>
      <c r="AD615" s="80" t="str">
        <f t="array" ref="AD615">IF(AB615="","",INDEX(Bahan!$C$2:$H$7,MATCH(AC615,Bahan!$C$2:$C$7,0),MATCH(AB615,Bahan!$C$2:$H$2,0)))</f>
        <v/>
      </c>
      <c r="AE615" s="80" t="str">
        <f t="array" ref="AE615">IF(AB615="","",INDEX(Bahan!$C$10:$H$15,MATCH(AC615,Bahan!$C$10:$C$15,0),MATCH(AB615,Bahan!$C$10:$H$10,0)))</f>
        <v/>
      </c>
      <c r="AF615" s="99"/>
      <c r="AG615" s="99"/>
      <c r="AH615" s="99"/>
      <c r="AI615" s="99"/>
      <c r="AJ615" s="100"/>
      <c r="AK615" s="100"/>
      <c r="AL615" s="100"/>
      <c r="AM615" s="100"/>
      <c r="AN615" s="100"/>
      <c r="AO615" s="100"/>
      <c r="AP615" s="100"/>
      <c r="AQ615" s="100"/>
      <c r="AR615" s="123"/>
      <c r="AS615" s="123"/>
      <c r="AT615" s="123"/>
    </row>
    <row r="616" spans="1:46" ht="16.5" customHeight="1">
      <c r="A616" s="97" t="str">
        <f>IF(ISBLANK(B616),"",B616&amp;"|"&amp;#REF!)</f>
        <v/>
      </c>
      <c r="B616" s="98"/>
      <c r="C616" s="101"/>
      <c r="D616" s="101"/>
      <c r="E616" s="102"/>
      <c r="F616" s="101"/>
      <c r="G616" s="101"/>
      <c r="H616" s="101"/>
      <c r="I616" s="79"/>
      <c r="J616" s="79"/>
      <c r="K616" s="80" t="str">
        <f t="array" ref="K616">IF(I616="","",INDEX(Bahan!$C$2:$H$7,MATCH(J616,Bahan!$C$2:$C$7,0),MATCH(I616,Bahan!$C$2:$H$2,0)))</f>
        <v/>
      </c>
      <c r="L616" s="80" t="str">
        <f t="array" ref="L616">IF(I616="","",INDEX(Bahan!$C$10:$H$15,MATCH(J616,Bahan!$C$10:$C$15,0),MATCH(I616,Bahan!$C$10:$H$10,0)))</f>
        <v/>
      </c>
      <c r="M616" s="104"/>
      <c r="N616" s="105"/>
      <c r="O616" s="101"/>
      <c r="P616" s="101"/>
      <c r="Q616" s="101"/>
      <c r="R616" s="101"/>
      <c r="S616" s="101"/>
      <c r="T616" s="106"/>
      <c r="U616" s="106"/>
      <c r="V616" s="106"/>
      <c r="W616" s="79"/>
      <c r="X616" s="79"/>
      <c r="Y616" s="80" t="str">
        <f t="array" ref="Y616">IF(W616="","",INDEX(Bahan!$C$2:$H$7,MATCH(X616,Bahan!$C$2:$C$7,0),MATCH(W616,Bahan!$C$2:$H$2,0)))</f>
        <v/>
      </c>
      <c r="Z616" s="80" t="str">
        <f t="array" ref="Z616">IF(W616="","",INDEX(Bahan!$C$10:$H$15,MATCH(X616,Bahan!$C$10:$C$15,0),MATCH(W616,Bahan!$C$10:$H$10,0)))</f>
        <v/>
      </c>
      <c r="AA616" s="121"/>
      <c r="AB616" s="79"/>
      <c r="AC616" s="79"/>
      <c r="AD616" s="80" t="str">
        <f t="array" ref="AD616">IF(AB616="","",INDEX(Bahan!$C$2:$H$7,MATCH(AC616,Bahan!$C$2:$C$7,0),MATCH(AB616,Bahan!$C$2:$H$2,0)))</f>
        <v/>
      </c>
      <c r="AE616" s="80" t="str">
        <f t="array" ref="AE616">IF(AB616="","",INDEX(Bahan!$C$10:$H$15,MATCH(AC616,Bahan!$C$10:$C$15,0),MATCH(AB616,Bahan!$C$10:$H$10,0)))</f>
        <v/>
      </c>
      <c r="AF616" s="99"/>
      <c r="AG616" s="99"/>
      <c r="AH616" s="99"/>
      <c r="AI616" s="99"/>
      <c r="AJ616" s="100"/>
      <c r="AK616" s="100"/>
      <c r="AL616" s="100"/>
      <c r="AM616" s="100"/>
      <c r="AN616" s="100"/>
      <c r="AO616" s="100"/>
      <c r="AP616" s="100"/>
      <c r="AQ616" s="100"/>
      <c r="AR616" s="123"/>
      <c r="AS616" s="123"/>
      <c r="AT616" s="123"/>
    </row>
    <row r="617" spans="1:46" ht="16.5" customHeight="1">
      <c r="A617" s="97" t="str">
        <f>IF(ISBLANK(B617),"",B617&amp;"|"&amp;#REF!)</f>
        <v/>
      </c>
      <c r="B617" s="98"/>
      <c r="C617" s="101"/>
      <c r="D617" s="101"/>
      <c r="E617" s="102"/>
      <c r="F617" s="101"/>
      <c r="G617" s="101"/>
      <c r="H617" s="101"/>
      <c r="I617" s="79"/>
      <c r="J617" s="79"/>
      <c r="K617" s="80" t="str">
        <f t="array" ref="K617">IF(I617="","",INDEX(Bahan!$C$2:$H$7,MATCH(J617,Bahan!$C$2:$C$7,0),MATCH(I617,Bahan!$C$2:$H$2,0)))</f>
        <v/>
      </c>
      <c r="L617" s="80" t="str">
        <f t="array" ref="L617">IF(I617="","",INDEX(Bahan!$C$10:$H$15,MATCH(J617,Bahan!$C$10:$C$15,0),MATCH(I617,Bahan!$C$10:$H$10,0)))</f>
        <v/>
      </c>
      <c r="M617" s="104"/>
      <c r="N617" s="105"/>
      <c r="O617" s="101"/>
      <c r="P617" s="101"/>
      <c r="Q617" s="101"/>
      <c r="R617" s="101"/>
      <c r="S617" s="101"/>
      <c r="T617" s="106"/>
      <c r="U617" s="106"/>
      <c r="V617" s="106"/>
      <c r="W617" s="79"/>
      <c r="X617" s="79"/>
      <c r="Y617" s="80" t="str">
        <f t="array" ref="Y617">IF(W617="","",INDEX(Bahan!$C$2:$H$7,MATCH(X617,Bahan!$C$2:$C$7,0),MATCH(W617,Bahan!$C$2:$H$2,0)))</f>
        <v/>
      </c>
      <c r="Z617" s="80" t="str">
        <f t="array" ref="Z617">IF(W617="","",INDEX(Bahan!$C$10:$H$15,MATCH(X617,Bahan!$C$10:$C$15,0),MATCH(W617,Bahan!$C$10:$H$10,0)))</f>
        <v/>
      </c>
      <c r="AA617" s="121"/>
      <c r="AB617" s="79"/>
      <c r="AC617" s="79"/>
      <c r="AD617" s="80" t="str">
        <f t="array" ref="AD617">IF(AB617="","",INDEX(Bahan!$C$2:$H$7,MATCH(AC617,Bahan!$C$2:$C$7,0),MATCH(AB617,Bahan!$C$2:$H$2,0)))</f>
        <v/>
      </c>
      <c r="AE617" s="80" t="str">
        <f t="array" ref="AE617">IF(AB617="","",INDEX(Bahan!$C$10:$H$15,MATCH(AC617,Bahan!$C$10:$C$15,0),MATCH(AB617,Bahan!$C$10:$H$10,0)))</f>
        <v/>
      </c>
      <c r="AF617" s="99"/>
      <c r="AG617" s="99"/>
      <c r="AH617" s="99"/>
      <c r="AI617" s="99"/>
      <c r="AJ617" s="100"/>
      <c r="AK617" s="100"/>
      <c r="AL617" s="100"/>
      <c r="AM617" s="100"/>
      <c r="AN617" s="100"/>
      <c r="AO617" s="100"/>
      <c r="AP617" s="100"/>
      <c r="AQ617" s="100"/>
      <c r="AR617" s="123"/>
      <c r="AS617" s="123"/>
      <c r="AT617" s="123"/>
    </row>
    <row r="618" spans="1:46" ht="16.5" customHeight="1">
      <c r="A618" s="97" t="str">
        <f>IF(ISBLANK(B618),"",B618&amp;"|"&amp;#REF!)</f>
        <v/>
      </c>
      <c r="B618" s="98"/>
      <c r="C618" s="101"/>
      <c r="D618" s="101"/>
      <c r="E618" s="102"/>
      <c r="F618" s="101"/>
      <c r="G618" s="101"/>
      <c r="H618" s="101"/>
      <c r="I618" s="79"/>
      <c r="J618" s="79"/>
      <c r="K618" s="80" t="str">
        <f t="array" ref="K618">IF(I618="","",INDEX(Bahan!$C$2:$H$7,MATCH(J618,Bahan!$C$2:$C$7,0),MATCH(I618,Bahan!$C$2:$H$2,0)))</f>
        <v/>
      </c>
      <c r="L618" s="80" t="str">
        <f t="array" ref="L618">IF(I618="","",INDEX(Bahan!$C$10:$H$15,MATCH(J618,Bahan!$C$10:$C$15,0),MATCH(I618,Bahan!$C$10:$H$10,0)))</f>
        <v/>
      </c>
      <c r="M618" s="104"/>
      <c r="N618" s="105"/>
      <c r="O618" s="101"/>
      <c r="P618" s="101"/>
      <c r="Q618" s="101"/>
      <c r="R618" s="101"/>
      <c r="S618" s="101"/>
      <c r="T618" s="106"/>
      <c r="U618" s="106"/>
      <c r="V618" s="106"/>
      <c r="W618" s="79"/>
      <c r="X618" s="79"/>
      <c r="Y618" s="80" t="str">
        <f t="array" ref="Y618">IF(W618="","",INDEX(Bahan!$C$2:$H$7,MATCH(X618,Bahan!$C$2:$C$7,0),MATCH(W618,Bahan!$C$2:$H$2,0)))</f>
        <v/>
      </c>
      <c r="Z618" s="80" t="str">
        <f t="array" ref="Z618">IF(W618="","",INDEX(Bahan!$C$10:$H$15,MATCH(X618,Bahan!$C$10:$C$15,0),MATCH(W618,Bahan!$C$10:$H$10,0)))</f>
        <v/>
      </c>
      <c r="AA618" s="121"/>
      <c r="AB618" s="79"/>
      <c r="AC618" s="79"/>
      <c r="AD618" s="80" t="str">
        <f t="array" ref="AD618">IF(AB618="","",INDEX(Bahan!$C$2:$H$7,MATCH(AC618,Bahan!$C$2:$C$7,0),MATCH(AB618,Bahan!$C$2:$H$2,0)))</f>
        <v/>
      </c>
      <c r="AE618" s="80" t="str">
        <f t="array" ref="AE618">IF(AB618="","",INDEX(Bahan!$C$10:$H$15,MATCH(AC618,Bahan!$C$10:$C$15,0),MATCH(AB618,Bahan!$C$10:$H$10,0)))</f>
        <v/>
      </c>
      <c r="AF618" s="99"/>
      <c r="AG618" s="99"/>
      <c r="AH618" s="99"/>
      <c r="AI618" s="99"/>
      <c r="AJ618" s="100"/>
      <c r="AK618" s="100"/>
      <c r="AL618" s="100"/>
      <c r="AM618" s="100"/>
      <c r="AN618" s="100"/>
      <c r="AO618" s="100"/>
      <c r="AP618" s="100"/>
      <c r="AQ618" s="100"/>
      <c r="AR618" s="123"/>
      <c r="AS618" s="123"/>
      <c r="AT618" s="123"/>
    </row>
    <row r="619" spans="1:46" ht="16.5" customHeight="1">
      <c r="A619" s="97" t="str">
        <f>IF(ISBLANK(B619),"",B619&amp;"|"&amp;#REF!)</f>
        <v/>
      </c>
      <c r="B619" s="98"/>
      <c r="C619" s="101"/>
      <c r="D619" s="101"/>
      <c r="E619" s="102"/>
      <c r="F619" s="101"/>
      <c r="G619" s="101"/>
      <c r="H619" s="101"/>
      <c r="I619" s="79"/>
      <c r="J619" s="79"/>
      <c r="K619" s="80" t="str">
        <f t="array" ref="K619">IF(I619="","",INDEX(Bahan!$C$2:$H$7,MATCH(J619,Bahan!$C$2:$C$7,0),MATCH(I619,Bahan!$C$2:$H$2,0)))</f>
        <v/>
      </c>
      <c r="L619" s="80" t="str">
        <f t="array" ref="L619">IF(I619="","",INDEX(Bahan!$C$10:$H$15,MATCH(J619,Bahan!$C$10:$C$15,0),MATCH(I619,Bahan!$C$10:$H$10,0)))</f>
        <v/>
      </c>
      <c r="M619" s="104"/>
      <c r="N619" s="105"/>
      <c r="O619" s="101"/>
      <c r="P619" s="101"/>
      <c r="Q619" s="101"/>
      <c r="R619" s="101"/>
      <c r="S619" s="101"/>
      <c r="T619" s="106"/>
      <c r="U619" s="106"/>
      <c r="V619" s="106"/>
      <c r="W619" s="79"/>
      <c r="X619" s="79"/>
      <c r="Y619" s="80" t="str">
        <f t="array" ref="Y619">IF(W619="","",INDEX(Bahan!$C$2:$H$7,MATCH(X619,Bahan!$C$2:$C$7,0),MATCH(W619,Bahan!$C$2:$H$2,0)))</f>
        <v/>
      </c>
      <c r="Z619" s="80" t="str">
        <f t="array" ref="Z619">IF(W619="","",INDEX(Bahan!$C$10:$H$15,MATCH(X619,Bahan!$C$10:$C$15,0),MATCH(W619,Bahan!$C$10:$H$10,0)))</f>
        <v/>
      </c>
      <c r="AA619" s="121"/>
      <c r="AB619" s="79"/>
      <c r="AC619" s="79"/>
      <c r="AD619" s="80" t="str">
        <f t="array" ref="AD619">IF(AB619="","",INDEX(Bahan!$C$2:$H$7,MATCH(AC619,Bahan!$C$2:$C$7,0),MATCH(AB619,Bahan!$C$2:$H$2,0)))</f>
        <v/>
      </c>
      <c r="AE619" s="80" t="str">
        <f t="array" ref="AE619">IF(AB619="","",INDEX(Bahan!$C$10:$H$15,MATCH(AC619,Bahan!$C$10:$C$15,0),MATCH(AB619,Bahan!$C$10:$H$10,0)))</f>
        <v/>
      </c>
      <c r="AF619" s="99"/>
      <c r="AG619" s="99"/>
      <c r="AH619" s="99"/>
      <c r="AI619" s="99"/>
      <c r="AJ619" s="100"/>
      <c r="AK619" s="100"/>
      <c r="AL619" s="100"/>
      <c r="AM619" s="100"/>
      <c r="AN619" s="100"/>
      <c r="AO619" s="100"/>
      <c r="AP619" s="100"/>
      <c r="AQ619" s="100"/>
      <c r="AR619" s="123"/>
      <c r="AS619" s="123"/>
      <c r="AT619" s="123"/>
    </row>
    <row r="620" spans="1:46" ht="16.5" customHeight="1">
      <c r="A620" s="97" t="str">
        <f>IF(ISBLANK(B620),"",B620&amp;"|"&amp;#REF!)</f>
        <v/>
      </c>
      <c r="B620" s="98"/>
      <c r="C620" s="101"/>
      <c r="D620" s="101"/>
      <c r="E620" s="102"/>
      <c r="F620" s="101"/>
      <c r="G620" s="101"/>
      <c r="H620" s="101"/>
      <c r="I620" s="79"/>
      <c r="J620" s="79"/>
      <c r="K620" s="80" t="str">
        <f t="array" ref="K620">IF(I620="","",INDEX(Bahan!$C$2:$H$7,MATCH(J620,Bahan!$C$2:$C$7,0),MATCH(I620,Bahan!$C$2:$H$2,0)))</f>
        <v/>
      </c>
      <c r="L620" s="80" t="str">
        <f t="array" ref="L620">IF(I620="","",INDEX(Bahan!$C$10:$H$15,MATCH(J620,Bahan!$C$10:$C$15,0),MATCH(I620,Bahan!$C$10:$H$10,0)))</f>
        <v/>
      </c>
      <c r="M620" s="104"/>
      <c r="N620" s="105"/>
      <c r="O620" s="101"/>
      <c r="P620" s="101"/>
      <c r="Q620" s="101"/>
      <c r="R620" s="101"/>
      <c r="S620" s="101"/>
      <c r="T620" s="106"/>
      <c r="U620" s="106"/>
      <c r="V620" s="106"/>
      <c r="W620" s="79"/>
      <c r="X620" s="79"/>
      <c r="Y620" s="80" t="str">
        <f t="array" ref="Y620">IF(W620="","",INDEX(Bahan!$C$2:$H$7,MATCH(X620,Bahan!$C$2:$C$7,0),MATCH(W620,Bahan!$C$2:$H$2,0)))</f>
        <v/>
      </c>
      <c r="Z620" s="80" t="str">
        <f t="array" ref="Z620">IF(W620="","",INDEX(Bahan!$C$10:$H$15,MATCH(X620,Bahan!$C$10:$C$15,0),MATCH(W620,Bahan!$C$10:$H$10,0)))</f>
        <v/>
      </c>
      <c r="AA620" s="121"/>
      <c r="AB620" s="79"/>
      <c r="AC620" s="79"/>
      <c r="AD620" s="80" t="str">
        <f t="array" ref="AD620">IF(AB620="","",INDEX(Bahan!$C$2:$H$7,MATCH(AC620,Bahan!$C$2:$C$7,0),MATCH(AB620,Bahan!$C$2:$H$2,0)))</f>
        <v/>
      </c>
      <c r="AE620" s="80" t="str">
        <f t="array" ref="AE620">IF(AB620="","",INDEX(Bahan!$C$10:$H$15,MATCH(AC620,Bahan!$C$10:$C$15,0),MATCH(AB620,Bahan!$C$10:$H$10,0)))</f>
        <v/>
      </c>
      <c r="AF620" s="99"/>
      <c r="AG620" s="99"/>
      <c r="AH620" s="99"/>
      <c r="AI620" s="99"/>
      <c r="AJ620" s="100"/>
      <c r="AK620" s="100"/>
      <c r="AL620" s="100"/>
      <c r="AM620" s="100"/>
      <c r="AN620" s="100"/>
      <c r="AO620" s="100"/>
      <c r="AP620" s="100"/>
      <c r="AQ620" s="100"/>
      <c r="AR620" s="123"/>
      <c r="AS620" s="123"/>
      <c r="AT620" s="123"/>
    </row>
    <row r="621" spans="1:46" ht="16.5" customHeight="1">
      <c r="A621" s="97" t="str">
        <f>IF(ISBLANK(B621),"",B621&amp;"|"&amp;#REF!)</f>
        <v/>
      </c>
      <c r="B621" s="98"/>
      <c r="C621" s="101"/>
      <c r="D621" s="101"/>
      <c r="E621" s="102"/>
      <c r="F621" s="101"/>
      <c r="G621" s="101"/>
      <c r="H621" s="101"/>
      <c r="I621" s="79"/>
      <c r="J621" s="79"/>
      <c r="K621" s="80" t="str">
        <f t="array" ref="K621">IF(I621="","",INDEX(Bahan!$C$2:$H$7,MATCH(J621,Bahan!$C$2:$C$7,0),MATCH(I621,Bahan!$C$2:$H$2,0)))</f>
        <v/>
      </c>
      <c r="L621" s="80" t="str">
        <f t="array" ref="L621">IF(I621="","",INDEX(Bahan!$C$10:$H$15,MATCH(J621,Bahan!$C$10:$C$15,0),MATCH(I621,Bahan!$C$10:$H$10,0)))</f>
        <v/>
      </c>
      <c r="M621" s="104"/>
      <c r="N621" s="105"/>
      <c r="O621" s="101"/>
      <c r="P621" s="101"/>
      <c r="Q621" s="101"/>
      <c r="R621" s="101"/>
      <c r="S621" s="101"/>
      <c r="T621" s="106"/>
      <c r="U621" s="106"/>
      <c r="V621" s="106"/>
      <c r="W621" s="79"/>
      <c r="X621" s="79"/>
      <c r="Y621" s="80" t="str">
        <f t="array" ref="Y621">IF(W621="","",INDEX(Bahan!$C$2:$H$7,MATCH(X621,Bahan!$C$2:$C$7,0),MATCH(W621,Bahan!$C$2:$H$2,0)))</f>
        <v/>
      </c>
      <c r="Z621" s="80" t="str">
        <f t="array" ref="Z621">IF(W621="","",INDEX(Bahan!$C$10:$H$15,MATCH(X621,Bahan!$C$10:$C$15,0),MATCH(W621,Bahan!$C$10:$H$10,0)))</f>
        <v/>
      </c>
      <c r="AA621" s="121"/>
      <c r="AB621" s="79"/>
      <c r="AC621" s="79"/>
      <c r="AD621" s="80" t="str">
        <f t="array" ref="AD621">IF(AB621="","",INDEX(Bahan!$C$2:$H$7,MATCH(AC621,Bahan!$C$2:$C$7,0),MATCH(AB621,Bahan!$C$2:$H$2,0)))</f>
        <v/>
      </c>
      <c r="AE621" s="80" t="str">
        <f t="array" ref="AE621">IF(AB621="","",INDEX(Bahan!$C$10:$H$15,MATCH(AC621,Bahan!$C$10:$C$15,0),MATCH(AB621,Bahan!$C$10:$H$10,0)))</f>
        <v/>
      </c>
      <c r="AF621" s="99"/>
      <c r="AG621" s="99"/>
      <c r="AH621" s="99"/>
      <c r="AI621" s="99"/>
      <c r="AJ621" s="100"/>
      <c r="AK621" s="100"/>
      <c r="AL621" s="100"/>
      <c r="AM621" s="100"/>
      <c r="AN621" s="100"/>
      <c r="AO621" s="100"/>
      <c r="AP621" s="100"/>
      <c r="AQ621" s="100"/>
      <c r="AR621" s="123"/>
      <c r="AS621" s="123"/>
      <c r="AT621" s="123"/>
    </row>
    <row r="622" spans="1:46" ht="16.5" customHeight="1">
      <c r="A622" s="97" t="str">
        <f>IF(ISBLANK(B622),"",B622&amp;"|"&amp;#REF!)</f>
        <v/>
      </c>
      <c r="B622" s="98"/>
      <c r="C622" s="101"/>
      <c r="D622" s="101"/>
      <c r="E622" s="102"/>
      <c r="F622" s="101"/>
      <c r="G622" s="101"/>
      <c r="H622" s="101"/>
      <c r="I622" s="79"/>
      <c r="J622" s="79"/>
      <c r="K622" s="80" t="str">
        <f t="array" ref="K622">IF(I622="","",INDEX(Bahan!$C$2:$H$7,MATCH(J622,Bahan!$C$2:$C$7,0),MATCH(I622,Bahan!$C$2:$H$2,0)))</f>
        <v/>
      </c>
      <c r="L622" s="80" t="str">
        <f t="array" ref="L622">IF(I622="","",INDEX(Bahan!$C$10:$H$15,MATCH(J622,Bahan!$C$10:$C$15,0),MATCH(I622,Bahan!$C$10:$H$10,0)))</f>
        <v/>
      </c>
      <c r="M622" s="104"/>
      <c r="N622" s="105"/>
      <c r="O622" s="101"/>
      <c r="P622" s="101"/>
      <c r="Q622" s="101"/>
      <c r="R622" s="101"/>
      <c r="S622" s="101"/>
      <c r="T622" s="106"/>
      <c r="U622" s="106"/>
      <c r="V622" s="106"/>
      <c r="W622" s="79"/>
      <c r="X622" s="79"/>
      <c r="Y622" s="80" t="str">
        <f t="array" ref="Y622">IF(W622="","",INDEX(Bahan!$C$2:$H$7,MATCH(X622,Bahan!$C$2:$C$7,0),MATCH(W622,Bahan!$C$2:$H$2,0)))</f>
        <v/>
      </c>
      <c r="Z622" s="80" t="str">
        <f t="array" ref="Z622">IF(W622="","",INDEX(Bahan!$C$10:$H$15,MATCH(X622,Bahan!$C$10:$C$15,0),MATCH(W622,Bahan!$C$10:$H$10,0)))</f>
        <v/>
      </c>
      <c r="AA622" s="121"/>
      <c r="AB622" s="79"/>
      <c r="AC622" s="79"/>
      <c r="AD622" s="80" t="str">
        <f t="array" ref="AD622">IF(AB622="","",INDEX(Bahan!$C$2:$H$7,MATCH(AC622,Bahan!$C$2:$C$7,0),MATCH(AB622,Bahan!$C$2:$H$2,0)))</f>
        <v/>
      </c>
      <c r="AE622" s="80" t="str">
        <f t="array" ref="AE622">IF(AB622="","",INDEX(Bahan!$C$10:$H$15,MATCH(AC622,Bahan!$C$10:$C$15,0),MATCH(AB622,Bahan!$C$10:$H$10,0)))</f>
        <v/>
      </c>
      <c r="AF622" s="99"/>
      <c r="AG622" s="99"/>
      <c r="AH622" s="99"/>
      <c r="AI622" s="99"/>
      <c r="AJ622" s="100"/>
      <c r="AK622" s="100"/>
      <c r="AL622" s="100"/>
      <c r="AM622" s="100"/>
      <c r="AN622" s="100"/>
      <c r="AO622" s="100"/>
      <c r="AP622" s="100"/>
      <c r="AQ622" s="100"/>
      <c r="AR622" s="123"/>
      <c r="AS622" s="123"/>
      <c r="AT622" s="123"/>
    </row>
    <row r="623" spans="1:46" ht="16.5" customHeight="1">
      <c r="A623" s="97" t="str">
        <f>IF(ISBLANK(B623),"",B623&amp;"|"&amp;#REF!)</f>
        <v/>
      </c>
      <c r="B623" s="98"/>
      <c r="C623" s="101"/>
      <c r="D623" s="101"/>
      <c r="E623" s="102"/>
      <c r="F623" s="101"/>
      <c r="G623" s="101"/>
      <c r="H623" s="101"/>
      <c r="I623" s="79"/>
      <c r="J623" s="79"/>
      <c r="K623" s="80" t="str">
        <f t="array" ref="K623">IF(I623="","",INDEX(Bahan!$C$2:$H$7,MATCH(J623,Bahan!$C$2:$C$7,0),MATCH(I623,Bahan!$C$2:$H$2,0)))</f>
        <v/>
      </c>
      <c r="L623" s="80" t="str">
        <f t="array" ref="L623">IF(I623="","",INDEX(Bahan!$C$10:$H$15,MATCH(J623,Bahan!$C$10:$C$15,0),MATCH(I623,Bahan!$C$10:$H$10,0)))</f>
        <v/>
      </c>
      <c r="M623" s="104"/>
      <c r="N623" s="105"/>
      <c r="O623" s="101"/>
      <c r="P623" s="101"/>
      <c r="Q623" s="101"/>
      <c r="R623" s="101"/>
      <c r="S623" s="101"/>
      <c r="T623" s="106"/>
      <c r="U623" s="106"/>
      <c r="V623" s="106"/>
      <c r="W623" s="79"/>
      <c r="X623" s="79"/>
      <c r="Y623" s="80" t="str">
        <f t="array" ref="Y623">IF(W623="","",INDEX(Bahan!$C$2:$H$7,MATCH(X623,Bahan!$C$2:$C$7,0),MATCH(W623,Bahan!$C$2:$H$2,0)))</f>
        <v/>
      </c>
      <c r="Z623" s="80" t="str">
        <f t="array" ref="Z623">IF(W623="","",INDEX(Bahan!$C$10:$H$15,MATCH(X623,Bahan!$C$10:$C$15,0),MATCH(W623,Bahan!$C$10:$H$10,0)))</f>
        <v/>
      </c>
      <c r="AA623" s="121"/>
      <c r="AB623" s="79"/>
      <c r="AC623" s="79"/>
      <c r="AD623" s="80" t="str">
        <f t="array" ref="AD623">IF(AB623="","",INDEX(Bahan!$C$2:$H$7,MATCH(AC623,Bahan!$C$2:$C$7,0),MATCH(AB623,Bahan!$C$2:$H$2,0)))</f>
        <v/>
      </c>
      <c r="AE623" s="80" t="str">
        <f t="array" ref="AE623">IF(AB623="","",INDEX(Bahan!$C$10:$H$15,MATCH(AC623,Bahan!$C$10:$C$15,0),MATCH(AB623,Bahan!$C$10:$H$10,0)))</f>
        <v/>
      </c>
      <c r="AF623" s="99"/>
      <c r="AG623" s="99"/>
      <c r="AH623" s="99"/>
      <c r="AI623" s="99"/>
      <c r="AJ623" s="100"/>
      <c r="AK623" s="100"/>
      <c r="AL623" s="100"/>
      <c r="AM623" s="100"/>
      <c r="AN623" s="100"/>
      <c r="AO623" s="100"/>
      <c r="AP623" s="100"/>
      <c r="AQ623" s="100"/>
      <c r="AR623" s="123"/>
      <c r="AS623" s="123"/>
      <c r="AT623" s="123"/>
    </row>
    <row r="624" spans="1:46" ht="16.5" customHeight="1">
      <c r="A624" s="97" t="str">
        <f>IF(ISBLANK(B624),"",B624&amp;"|"&amp;#REF!)</f>
        <v/>
      </c>
      <c r="B624" s="98"/>
      <c r="C624" s="101"/>
      <c r="D624" s="101"/>
      <c r="E624" s="102"/>
      <c r="F624" s="101"/>
      <c r="G624" s="101"/>
      <c r="H624" s="101"/>
      <c r="I624" s="79"/>
      <c r="J624" s="79"/>
      <c r="K624" s="80" t="str">
        <f t="array" ref="K624">IF(I624="","",INDEX(Bahan!$C$2:$H$7,MATCH(J624,Bahan!$C$2:$C$7,0),MATCH(I624,Bahan!$C$2:$H$2,0)))</f>
        <v/>
      </c>
      <c r="L624" s="80" t="str">
        <f t="array" ref="L624">IF(I624="","",INDEX(Bahan!$C$10:$H$15,MATCH(J624,Bahan!$C$10:$C$15,0),MATCH(I624,Bahan!$C$10:$H$10,0)))</f>
        <v/>
      </c>
      <c r="M624" s="104"/>
      <c r="N624" s="105"/>
      <c r="O624" s="101"/>
      <c r="P624" s="101"/>
      <c r="Q624" s="101"/>
      <c r="R624" s="101"/>
      <c r="S624" s="101"/>
      <c r="T624" s="106"/>
      <c r="U624" s="106"/>
      <c r="V624" s="106"/>
      <c r="W624" s="79"/>
      <c r="X624" s="79"/>
      <c r="Y624" s="80" t="str">
        <f t="array" ref="Y624">IF(W624="","",INDEX(Bahan!$C$2:$H$7,MATCH(X624,Bahan!$C$2:$C$7,0),MATCH(W624,Bahan!$C$2:$H$2,0)))</f>
        <v/>
      </c>
      <c r="Z624" s="80" t="str">
        <f t="array" ref="Z624">IF(W624="","",INDEX(Bahan!$C$10:$H$15,MATCH(X624,Bahan!$C$10:$C$15,0),MATCH(W624,Bahan!$C$10:$H$10,0)))</f>
        <v/>
      </c>
      <c r="AA624" s="121"/>
      <c r="AB624" s="79"/>
      <c r="AC624" s="79"/>
      <c r="AD624" s="80" t="str">
        <f t="array" ref="AD624">IF(AB624="","",INDEX(Bahan!$C$2:$H$7,MATCH(AC624,Bahan!$C$2:$C$7,0),MATCH(AB624,Bahan!$C$2:$H$2,0)))</f>
        <v/>
      </c>
      <c r="AE624" s="80" t="str">
        <f t="array" ref="AE624">IF(AB624="","",INDEX(Bahan!$C$10:$H$15,MATCH(AC624,Bahan!$C$10:$C$15,0),MATCH(AB624,Bahan!$C$10:$H$10,0)))</f>
        <v/>
      </c>
      <c r="AF624" s="99"/>
      <c r="AG624" s="99"/>
      <c r="AH624" s="99"/>
      <c r="AI624" s="99"/>
      <c r="AJ624" s="100"/>
      <c r="AK624" s="100"/>
      <c r="AL624" s="100"/>
      <c r="AM624" s="100"/>
      <c r="AN624" s="100"/>
      <c r="AO624" s="100"/>
      <c r="AP624" s="100"/>
      <c r="AQ624" s="100"/>
      <c r="AR624" s="123"/>
      <c r="AS624" s="123"/>
      <c r="AT624" s="123"/>
    </row>
    <row r="625" spans="1:46" ht="16.5" customHeight="1">
      <c r="A625" s="97" t="str">
        <f>IF(ISBLANK(B625),"",B625&amp;"|"&amp;#REF!)</f>
        <v/>
      </c>
      <c r="B625" s="98"/>
      <c r="C625" s="101"/>
      <c r="D625" s="101"/>
      <c r="E625" s="102"/>
      <c r="F625" s="101"/>
      <c r="G625" s="101"/>
      <c r="H625" s="101"/>
      <c r="I625" s="79"/>
      <c r="J625" s="79"/>
      <c r="K625" s="80" t="str">
        <f t="array" ref="K625">IF(I625="","",INDEX(Bahan!$C$2:$H$7,MATCH(J625,Bahan!$C$2:$C$7,0),MATCH(I625,Bahan!$C$2:$H$2,0)))</f>
        <v/>
      </c>
      <c r="L625" s="80" t="str">
        <f t="array" ref="L625">IF(I625="","",INDEX(Bahan!$C$10:$H$15,MATCH(J625,Bahan!$C$10:$C$15,0),MATCH(I625,Bahan!$C$10:$H$10,0)))</f>
        <v/>
      </c>
      <c r="M625" s="104"/>
      <c r="N625" s="105"/>
      <c r="O625" s="101"/>
      <c r="P625" s="101"/>
      <c r="Q625" s="101"/>
      <c r="R625" s="101"/>
      <c r="S625" s="101"/>
      <c r="T625" s="106"/>
      <c r="U625" s="106"/>
      <c r="V625" s="106"/>
      <c r="W625" s="79"/>
      <c r="X625" s="79"/>
      <c r="Y625" s="80" t="str">
        <f t="array" ref="Y625">IF(W625="","",INDEX(Bahan!$C$2:$H$7,MATCH(X625,Bahan!$C$2:$C$7,0),MATCH(W625,Bahan!$C$2:$H$2,0)))</f>
        <v/>
      </c>
      <c r="Z625" s="80" t="str">
        <f t="array" ref="Z625">IF(W625="","",INDEX(Bahan!$C$10:$H$15,MATCH(X625,Bahan!$C$10:$C$15,0),MATCH(W625,Bahan!$C$10:$H$10,0)))</f>
        <v/>
      </c>
      <c r="AA625" s="121"/>
      <c r="AB625" s="79"/>
      <c r="AC625" s="79"/>
      <c r="AD625" s="80" t="str">
        <f t="array" ref="AD625">IF(AB625="","",INDEX(Bahan!$C$2:$H$7,MATCH(AC625,Bahan!$C$2:$C$7,0),MATCH(AB625,Bahan!$C$2:$H$2,0)))</f>
        <v/>
      </c>
      <c r="AE625" s="80" t="str">
        <f t="array" ref="AE625">IF(AB625="","",INDEX(Bahan!$C$10:$H$15,MATCH(AC625,Bahan!$C$10:$C$15,0),MATCH(AB625,Bahan!$C$10:$H$10,0)))</f>
        <v/>
      </c>
      <c r="AF625" s="99"/>
      <c r="AG625" s="99"/>
      <c r="AH625" s="99"/>
      <c r="AI625" s="99"/>
      <c r="AJ625" s="100"/>
      <c r="AK625" s="100"/>
      <c r="AL625" s="100"/>
      <c r="AM625" s="100"/>
      <c r="AN625" s="100"/>
      <c r="AO625" s="100"/>
      <c r="AP625" s="100"/>
      <c r="AQ625" s="100"/>
      <c r="AR625" s="123"/>
      <c r="AS625" s="123"/>
      <c r="AT625" s="123"/>
    </row>
    <row r="626" spans="1:46" ht="16.5" customHeight="1">
      <c r="A626" s="97" t="str">
        <f>IF(ISBLANK(B626),"",B626&amp;"|"&amp;#REF!)</f>
        <v/>
      </c>
      <c r="B626" s="98"/>
      <c r="C626" s="101"/>
      <c r="D626" s="101"/>
      <c r="E626" s="102"/>
      <c r="F626" s="101"/>
      <c r="G626" s="101"/>
      <c r="H626" s="101"/>
      <c r="I626" s="79"/>
      <c r="J626" s="79"/>
      <c r="K626" s="80" t="str">
        <f t="array" ref="K626">IF(I626="","",INDEX(Bahan!$C$2:$H$7,MATCH(J626,Bahan!$C$2:$C$7,0),MATCH(I626,Bahan!$C$2:$H$2,0)))</f>
        <v/>
      </c>
      <c r="L626" s="80" t="str">
        <f t="array" ref="L626">IF(I626="","",INDEX(Bahan!$C$10:$H$15,MATCH(J626,Bahan!$C$10:$C$15,0),MATCH(I626,Bahan!$C$10:$H$10,0)))</f>
        <v/>
      </c>
      <c r="M626" s="104"/>
      <c r="N626" s="105"/>
      <c r="O626" s="101"/>
      <c r="P626" s="101"/>
      <c r="Q626" s="101"/>
      <c r="R626" s="101"/>
      <c r="S626" s="101"/>
      <c r="T626" s="106"/>
      <c r="U626" s="106"/>
      <c r="V626" s="106"/>
      <c r="W626" s="79"/>
      <c r="X626" s="79"/>
      <c r="Y626" s="80" t="str">
        <f t="array" ref="Y626">IF(W626="","",INDEX(Bahan!$C$2:$H$7,MATCH(X626,Bahan!$C$2:$C$7,0),MATCH(W626,Bahan!$C$2:$H$2,0)))</f>
        <v/>
      </c>
      <c r="Z626" s="80" t="str">
        <f t="array" ref="Z626">IF(W626="","",INDEX(Bahan!$C$10:$H$15,MATCH(X626,Bahan!$C$10:$C$15,0),MATCH(W626,Bahan!$C$10:$H$10,0)))</f>
        <v/>
      </c>
      <c r="AA626" s="121"/>
      <c r="AB626" s="79"/>
      <c r="AC626" s="79"/>
      <c r="AD626" s="80" t="str">
        <f t="array" ref="AD626">IF(AB626="","",INDEX(Bahan!$C$2:$H$7,MATCH(AC626,Bahan!$C$2:$C$7,0),MATCH(AB626,Bahan!$C$2:$H$2,0)))</f>
        <v/>
      </c>
      <c r="AE626" s="80" t="str">
        <f t="array" ref="AE626">IF(AB626="","",INDEX(Bahan!$C$10:$H$15,MATCH(AC626,Bahan!$C$10:$C$15,0),MATCH(AB626,Bahan!$C$10:$H$10,0)))</f>
        <v/>
      </c>
      <c r="AF626" s="99"/>
      <c r="AG626" s="99"/>
      <c r="AH626" s="99"/>
      <c r="AI626" s="99"/>
      <c r="AJ626" s="100"/>
      <c r="AK626" s="100"/>
      <c r="AL626" s="100"/>
      <c r="AM626" s="100"/>
      <c r="AN626" s="100"/>
      <c r="AO626" s="100"/>
      <c r="AP626" s="100"/>
      <c r="AQ626" s="100"/>
      <c r="AR626" s="123"/>
      <c r="AS626" s="123"/>
      <c r="AT626" s="123"/>
    </row>
    <row r="627" spans="1:46" ht="16.5" customHeight="1">
      <c r="A627" s="97" t="str">
        <f>IF(ISBLANK(B627),"",B627&amp;"|"&amp;#REF!)</f>
        <v/>
      </c>
      <c r="B627" s="98"/>
      <c r="C627" s="101"/>
      <c r="D627" s="101"/>
      <c r="E627" s="102"/>
      <c r="F627" s="101"/>
      <c r="G627" s="101"/>
      <c r="H627" s="101"/>
      <c r="I627" s="79"/>
      <c r="J627" s="79"/>
      <c r="K627" s="80" t="str">
        <f t="array" ref="K627">IF(I627="","",INDEX(Bahan!$C$2:$H$7,MATCH(J627,Bahan!$C$2:$C$7,0),MATCH(I627,Bahan!$C$2:$H$2,0)))</f>
        <v/>
      </c>
      <c r="L627" s="80" t="str">
        <f t="array" ref="L627">IF(I627="","",INDEX(Bahan!$C$10:$H$15,MATCH(J627,Bahan!$C$10:$C$15,0),MATCH(I627,Bahan!$C$10:$H$10,0)))</f>
        <v/>
      </c>
      <c r="M627" s="104"/>
      <c r="N627" s="105"/>
      <c r="O627" s="101"/>
      <c r="P627" s="101"/>
      <c r="Q627" s="101"/>
      <c r="R627" s="101"/>
      <c r="S627" s="101"/>
      <c r="T627" s="106"/>
      <c r="U627" s="106"/>
      <c r="V627" s="106"/>
      <c r="W627" s="79"/>
      <c r="X627" s="79"/>
      <c r="Y627" s="80" t="str">
        <f t="array" ref="Y627">IF(W627="","",INDEX(Bahan!$C$2:$H$7,MATCH(X627,Bahan!$C$2:$C$7,0),MATCH(W627,Bahan!$C$2:$H$2,0)))</f>
        <v/>
      </c>
      <c r="Z627" s="80" t="str">
        <f t="array" ref="Z627">IF(W627="","",INDEX(Bahan!$C$10:$H$15,MATCH(X627,Bahan!$C$10:$C$15,0),MATCH(W627,Bahan!$C$10:$H$10,0)))</f>
        <v/>
      </c>
      <c r="AA627" s="121"/>
      <c r="AB627" s="79"/>
      <c r="AC627" s="79"/>
      <c r="AD627" s="80" t="str">
        <f t="array" ref="AD627">IF(AB627="","",INDEX(Bahan!$C$2:$H$7,MATCH(AC627,Bahan!$C$2:$C$7,0),MATCH(AB627,Bahan!$C$2:$H$2,0)))</f>
        <v/>
      </c>
      <c r="AE627" s="80" t="str">
        <f t="array" ref="AE627">IF(AB627="","",INDEX(Bahan!$C$10:$H$15,MATCH(AC627,Bahan!$C$10:$C$15,0),MATCH(AB627,Bahan!$C$10:$H$10,0)))</f>
        <v/>
      </c>
      <c r="AF627" s="99"/>
      <c r="AG627" s="99"/>
      <c r="AH627" s="99"/>
      <c r="AI627" s="99"/>
      <c r="AJ627" s="100"/>
      <c r="AK627" s="100"/>
      <c r="AL627" s="100"/>
      <c r="AM627" s="100"/>
      <c r="AN627" s="100"/>
      <c r="AO627" s="100"/>
      <c r="AP627" s="100"/>
      <c r="AQ627" s="100"/>
      <c r="AR627" s="123"/>
      <c r="AS627" s="123"/>
      <c r="AT627" s="123"/>
    </row>
    <row r="628" spans="1:46" ht="16.5" customHeight="1">
      <c r="A628" s="97" t="str">
        <f>IF(ISBLANK(B628),"",B628&amp;"|"&amp;#REF!)</f>
        <v/>
      </c>
      <c r="B628" s="98"/>
      <c r="C628" s="101"/>
      <c r="D628" s="101"/>
      <c r="E628" s="102"/>
      <c r="F628" s="101"/>
      <c r="G628" s="101"/>
      <c r="H628" s="101"/>
      <c r="I628" s="79"/>
      <c r="J628" s="79"/>
      <c r="K628" s="80" t="str">
        <f t="array" ref="K628">IF(I628="","",INDEX(Bahan!$C$2:$H$7,MATCH(J628,Bahan!$C$2:$C$7,0),MATCH(I628,Bahan!$C$2:$H$2,0)))</f>
        <v/>
      </c>
      <c r="L628" s="80" t="str">
        <f t="array" ref="L628">IF(I628="","",INDEX(Bahan!$C$10:$H$15,MATCH(J628,Bahan!$C$10:$C$15,0),MATCH(I628,Bahan!$C$10:$H$10,0)))</f>
        <v/>
      </c>
      <c r="M628" s="104"/>
      <c r="N628" s="105"/>
      <c r="O628" s="101"/>
      <c r="P628" s="101"/>
      <c r="Q628" s="101"/>
      <c r="R628" s="101"/>
      <c r="S628" s="101"/>
      <c r="T628" s="106"/>
      <c r="U628" s="106"/>
      <c r="V628" s="106"/>
      <c r="W628" s="79"/>
      <c r="X628" s="79"/>
      <c r="Y628" s="80" t="str">
        <f t="array" ref="Y628">IF(W628="","",INDEX(Bahan!$C$2:$H$7,MATCH(X628,Bahan!$C$2:$C$7,0),MATCH(W628,Bahan!$C$2:$H$2,0)))</f>
        <v/>
      </c>
      <c r="Z628" s="80" t="str">
        <f t="array" ref="Z628">IF(W628="","",INDEX(Bahan!$C$10:$H$15,MATCH(X628,Bahan!$C$10:$C$15,0),MATCH(W628,Bahan!$C$10:$H$10,0)))</f>
        <v/>
      </c>
      <c r="AA628" s="121"/>
      <c r="AB628" s="79"/>
      <c r="AC628" s="79"/>
      <c r="AD628" s="80" t="str">
        <f t="array" ref="AD628">IF(AB628="","",INDEX(Bahan!$C$2:$H$7,MATCH(AC628,Bahan!$C$2:$C$7,0),MATCH(AB628,Bahan!$C$2:$H$2,0)))</f>
        <v/>
      </c>
      <c r="AE628" s="80" t="str">
        <f t="array" ref="AE628">IF(AB628="","",INDEX(Bahan!$C$10:$H$15,MATCH(AC628,Bahan!$C$10:$C$15,0),MATCH(AB628,Bahan!$C$10:$H$10,0)))</f>
        <v/>
      </c>
      <c r="AF628" s="99"/>
      <c r="AG628" s="99"/>
      <c r="AH628" s="99"/>
      <c r="AI628" s="99"/>
      <c r="AJ628" s="100"/>
      <c r="AK628" s="100"/>
      <c r="AL628" s="100"/>
      <c r="AM628" s="100"/>
      <c r="AN628" s="100"/>
      <c r="AO628" s="100"/>
      <c r="AP628" s="100"/>
      <c r="AQ628" s="100"/>
      <c r="AR628" s="123"/>
      <c r="AS628" s="123"/>
      <c r="AT628" s="123"/>
    </row>
    <row r="629" spans="1:46" ht="16.5" customHeight="1">
      <c r="A629" s="97" t="str">
        <f>IF(ISBLANK(B629),"",B629&amp;"|"&amp;#REF!)</f>
        <v/>
      </c>
      <c r="B629" s="98"/>
      <c r="C629" s="101"/>
      <c r="D629" s="101"/>
      <c r="E629" s="102"/>
      <c r="F629" s="101"/>
      <c r="G629" s="101"/>
      <c r="H629" s="101"/>
      <c r="I629" s="79"/>
      <c r="J629" s="79"/>
      <c r="K629" s="80" t="str">
        <f t="array" ref="K629">IF(I629="","",INDEX(Bahan!$C$2:$H$7,MATCH(J629,Bahan!$C$2:$C$7,0),MATCH(I629,Bahan!$C$2:$H$2,0)))</f>
        <v/>
      </c>
      <c r="L629" s="80" t="str">
        <f t="array" ref="L629">IF(I629="","",INDEX(Bahan!$C$10:$H$15,MATCH(J629,Bahan!$C$10:$C$15,0),MATCH(I629,Bahan!$C$10:$H$10,0)))</f>
        <v/>
      </c>
      <c r="M629" s="104"/>
      <c r="N629" s="105"/>
      <c r="O629" s="101"/>
      <c r="P629" s="101"/>
      <c r="Q629" s="101"/>
      <c r="R629" s="101"/>
      <c r="S629" s="101"/>
      <c r="T629" s="106"/>
      <c r="U629" s="106"/>
      <c r="V629" s="106"/>
      <c r="W629" s="79"/>
      <c r="X629" s="79"/>
      <c r="Y629" s="80" t="str">
        <f t="array" ref="Y629">IF(W629="","",INDEX(Bahan!$C$2:$H$7,MATCH(X629,Bahan!$C$2:$C$7,0),MATCH(W629,Bahan!$C$2:$H$2,0)))</f>
        <v/>
      </c>
      <c r="Z629" s="80" t="str">
        <f t="array" ref="Z629">IF(W629="","",INDEX(Bahan!$C$10:$H$15,MATCH(X629,Bahan!$C$10:$C$15,0),MATCH(W629,Bahan!$C$10:$H$10,0)))</f>
        <v/>
      </c>
      <c r="AA629" s="121"/>
      <c r="AB629" s="79"/>
      <c r="AC629" s="79"/>
      <c r="AD629" s="80" t="str">
        <f t="array" ref="AD629">IF(AB629="","",INDEX(Bahan!$C$2:$H$7,MATCH(AC629,Bahan!$C$2:$C$7,0),MATCH(AB629,Bahan!$C$2:$H$2,0)))</f>
        <v/>
      </c>
      <c r="AE629" s="80" t="str">
        <f t="array" ref="AE629">IF(AB629="","",INDEX(Bahan!$C$10:$H$15,MATCH(AC629,Bahan!$C$10:$C$15,0),MATCH(AB629,Bahan!$C$10:$H$10,0)))</f>
        <v/>
      </c>
      <c r="AF629" s="99"/>
      <c r="AG629" s="99"/>
      <c r="AH629" s="99"/>
      <c r="AI629" s="99"/>
      <c r="AJ629" s="100"/>
      <c r="AK629" s="100"/>
      <c r="AL629" s="100"/>
      <c r="AM629" s="100"/>
      <c r="AN629" s="100"/>
      <c r="AO629" s="100"/>
      <c r="AP629" s="100"/>
      <c r="AQ629" s="100"/>
      <c r="AR629" s="123"/>
      <c r="AS629" s="123"/>
      <c r="AT629" s="123"/>
    </row>
    <row r="630" spans="1:46" ht="16.5" customHeight="1">
      <c r="A630" s="97" t="str">
        <f>IF(ISBLANK(B630),"",B630&amp;"|"&amp;#REF!)</f>
        <v/>
      </c>
      <c r="B630" s="98"/>
      <c r="C630" s="101"/>
      <c r="D630" s="101"/>
      <c r="E630" s="102"/>
      <c r="F630" s="101"/>
      <c r="G630" s="101"/>
      <c r="H630" s="101"/>
      <c r="I630" s="79"/>
      <c r="J630" s="79"/>
      <c r="K630" s="80" t="str">
        <f t="array" ref="K630">IF(I630="","",INDEX(Bahan!$C$2:$H$7,MATCH(J630,Bahan!$C$2:$C$7,0),MATCH(I630,Bahan!$C$2:$H$2,0)))</f>
        <v/>
      </c>
      <c r="L630" s="80" t="str">
        <f t="array" ref="L630">IF(I630="","",INDEX(Bahan!$C$10:$H$15,MATCH(J630,Bahan!$C$10:$C$15,0),MATCH(I630,Bahan!$C$10:$H$10,0)))</f>
        <v/>
      </c>
      <c r="M630" s="104"/>
      <c r="N630" s="105"/>
      <c r="O630" s="101"/>
      <c r="P630" s="101"/>
      <c r="Q630" s="101"/>
      <c r="R630" s="101"/>
      <c r="S630" s="101"/>
      <c r="T630" s="106"/>
      <c r="U630" s="106"/>
      <c r="V630" s="106"/>
      <c r="W630" s="79"/>
      <c r="X630" s="79"/>
      <c r="Y630" s="80" t="str">
        <f t="array" ref="Y630">IF(W630="","",INDEX(Bahan!$C$2:$H$7,MATCH(X630,Bahan!$C$2:$C$7,0),MATCH(W630,Bahan!$C$2:$H$2,0)))</f>
        <v/>
      </c>
      <c r="Z630" s="80" t="str">
        <f t="array" ref="Z630">IF(W630="","",INDEX(Bahan!$C$10:$H$15,MATCH(X630,Bahan!$C$10:$C$15,0),MATCH(W630,Bahan!$C$10:$H$10,0)))</f>
        <v/>
      </c>
      <c r="AA630" s="121"/>
      <c r="AB630" s="79"/>
      <c r="AC630" s="79"/>
      <c r="AD630" s="80" t="str">
        <f t="array" ref="AD630">IF(AB630="","",INDEX(Bahan!$C$2:$H$7,MATCH(AC630,Bahan!$C$2:$C$7,0),MATCH(AB630,Bahan!$C$2:$H$2,0)))</f>
        <v/>
      </c>
      <c r="AE630" s="80" t="str">
        <f t="array" ref="AE630">IF(AB630="","",INDEX(Bahan!$C$10:$H$15,MATCH(AC630,Bahan!$C$10:$C$15,0),MATCH(AB630,Bahan!$C$10:$H$10,0)))</f>
        <v/>
      </c>
      <c r="AF630" s="99"/>
      <c r="AG630" s="99"/>
      <c r="AH630" s="99"/>
      <c r="AI630" s="99"/>
      <c r="AJ630" s="100"/>
      <c r="AK630" s="100"/>
      <c r="AL630" s="100"/>
      <c r="AM630" s="100"/>
      <c r="AN630" s="100"/>
      <c r="AO630" s="100"/>
      <c r="AP630" s="100"/>
      <c r="AQ630" s="100"/>
      <c r="AR630" s="123"/>
      <c r="AS630" s="123"/>
      <c r="AT630" s="123"/>
    </row>
    <row r="631" spans="1:46" ht="16.5" customHeight="1">
      <c r="A631" s="97" t="str">
        <f>IF(ISBLANK(B631),"",B631&amp;"|"&amp;#REF!)</f>
        <v/>
      </c>
      <c r="B631" s="98"/>
      <c r="C631" s="101"/>
      <c r="D631" s="101"/>
      <c r="E631" s="102"/>
      <c r="F631" s="101"/>
      <c r="G631" s="101"/>
      <c r="H631" s="101"/>
      <c r="I631" s="79"/>
      <c r="J631" s="79"/>
      <c r="K631" s="80" t="str">
        <f t="array" ref="K631">IF(I631="","",INDEX(Bahan!$C$2:$H$7,MATCH(J631,Bahan!$C$2:$C$7,0),MATCH(I631,Bahan!$C$2:$H$2,0)))</f>
        <v/>
      </c>
      <c r="L631" s="80" t="str">
        <f t="array" ref="L631">IF(I631="","",INDEX(Bahan!$C$10:$H$15,MATCH(J631,Bahan!$C$10:$C$15,0),MATCH(I631,Bahan!$C$10:$H$10,0)))</f>
        <v/>
      </c>
      <c r="M631" s="104"/>
      <c r="N631" s="105"/>
      <c r="O631" s="101"/>
      <c r="P631" s="101"/>
      <c r="Q631" s="101"/>
      <c r="R631" s="101"/>
      <c r="S631" s="101"/>
      <c r="T631" s="106"/>
      <c r="U631" s="106"/>
      <c r="V631" s="106"/>
      <c r="W631" s="79"/>
      <c r="X631" s="79"/>
      <c r="Y631" s="80" t="str">
        <f t="array" ref="Y631">IF(W631="","",INDEX(Bahan!$C$2:$H$7,MATCH(X631,Bahan!$C$2:$C$7,0),MATCH(W631,Bahan!$C$2:$H$2,0)))</f>
        <v/>
      </c>
      <c r="Z631" s="80" t="str">
        <f t="array" ref="Z631">IF(W631="","",INDEX(Bahan!$C$10:$H$15,MATCH(X631,Bahan!$C$10:$C$15,0),MATCH(W631,Bahan!$C$10:$H$10,0)))</f>
        <v/>
      </c>
      <c r="AA631" s="121"/>
      <c r="AB631" s="79"/>
      <c r="AC631" s="79"/>
      <c r="AD631" s="80" t="str">
        <f t="array" ref="AD631">IF(AB631="","",INDEX(Bahan!$C$2:$H$7,MATCH(AC631,Bahan!$C$2:$C$7,0),MATCH(AB631,Bahan!$C$2:$H$2,0)))</f>
        <v/>
      </c>
      <c r="AE631" s="80" t="str">
        <f t="array" ref="AE631">IF(AB631="","",INDEX(Bahan!$C$10:$H$15,MATCH(AC631,Bahan!$C$10:$C$15,0),MATCH(AB631,Bahan!$C$10:$H$10,0)))</f>
        <v/>
      </c>
      <c r="AF631" s="99"/>
      <c r="AG631" s="99"/>
      <c r="AH631" s="99"/>
      <c r="AI631" s="99"/>
      <c r="AJ631" s="100"/>
      <c r="AK631" s="100"/>
      <c r="AL631" s="100"/>
      <c r="AM631" s="100"/>
      <c r="AN631" s="100"/>
      <c r="AO631" s="100"/>
      <c r="AP631" s="100"/>
      <c r="AQ631" s="100"/>
      <c r="AR631" s="123"/>
      <c r="AS631" s="123"/>
      <c r="AT631" s="123"/>
    </row>
    <row r="632" spans="1:46" ht="16.5" customHeight="1">
      <c r="A632" s="97" t="str">
        <f>IF(ISBLANK(B632),"",B632&amp;"|"&amp;#REF!)</f>
        <v/>
      </c>
      <c r="B632" s="98"/>
      <c r="C632" s="101"/>
      <c r="D632" s="101"/>
      <c r="E632" s="102"/>
      <c r="F632" s="101"/>
      <c r="G632" s="101"/>
      <c r="H632" s="101"/>
      <c r="I632" s="79"/>
      <c r="J632" s="79"/>
      <c r="K632" s="80" t="str">
        <f t="array" ref="K632">IF(I632="","",INDEX(Bahan!$C$2:$H$7,MATCH(J632,Bahan!$C$2:$C$7,0),MATCH(I632,Bahan!$C$2:$H$2,0)))</f>
        <v/>
      </c>
      <c r="L632" s="80" t="str">
        <f t="array" ref="L632">IF(I632="","",INDEX(Bahan!$C$10:$H$15,MATCH(J632,Bahan!$C$10:$C$15,0),MATCH(I632,Bahan!$C$10:$H$10,0)))</f>
        <v/>
      </c>
      <c r="M632" s="104"/>
      <c r="N632" s="105"/>
      <c r="O632" s="101"/>
      <c r="P632" s="101"/>
      <c r="Q632" s="101"/>
      <c r="R632" s="101"/>
      <c r="S632" s="101"/>
      <c r="T632" s="106"/>
      <c r="U632" s="106"/>
      <c r="V632" s="106"/>
      <c r="W632" s="79"/>
      <c r="X632" s="79"/>
      <c r="Y632" s="80" t="str">
        <f t="array" ref="Y632">IF(W632="","",INDEX(Bahan!$C$2:$H$7,MATCH(X632,Bahan!$C$2:$C$7,0),MATCH(W632,Bahan!$C$2:$H$2,0)))</f>
        <v/>
      </c>
      <c r="Z632" s="80" t="str">
        <f t="array" ref="Z632">IF(W632="","",INDEX(Bahan!$C$10:$H$15,MATCH(X632,Bahan!$C$10:$C$15,0),MATCH(W632,Bahan!$C$10:$H$10,0)))</f>
        <v/>
      </c>
      <c r="AA632" s="121"/>
      <c r="AB632" s="79"/>
      <c r="AC632" s="79"/>
      <c r="AD632" s="80" t="str">
        <f t="array" ref="AD632">IF(AB632="","",INDEX(Bahan!$C$2:$H$7,MATCH(AC632,Bahan!$C$2:$C$7,0),MATCH(AB632,Bahan!$C$2:$H$2,0)))</f>
        <v/>
      </c>
      <c r="AE632" s="80" t="str">
        <f t="array" ref="AE632">IF(AB632="","",INDEX(Bahan!$C$10:$H$15,MATCH(AC632,Bahan!$C$10:$C$15,0),MATCH(AB632,Bahan!$C$10:$H$10,0)))</f>
        <v/>
      </c>
      <c r="AF632" s="99"/>
      <c r="AG632" s="99"/>
      <c r="AH632" s="99"/>
      <c r="AI632" s="99"/>
      <c r="AJ632" s="100"/>
      <c r="AK632" s="100"/>
      <c r="AL632" s="100"/>
      <c r="AM632" s="100"/>
      <c r="AN632" s="100"/>
      <c r="AO632" s="100"/>
      <c r="AP632" s="100"/>
      <c r="AQ632" s="100"/>
      <c r="AR632" s="123"/>
      <c r="AS632" s="123"/>
      <c r="AT632" s="123"/>
    </row>
    <row r="633" spans="1:46" ht="16.5" customHeight="1">
      <c r="A633" s="97" t="str">
        <f>IF(ISBLANK(B633),"",B633&amp;"|"&amp;#REF!)</f>
        <v/>
      </c>
      <c r="B633" s="98"/>
      <c r="C633" s="101"/>
      <c r="D633" s="101"/>
      <c r="E633" s="102"/>
      <c r="F633" s="101"/>
      <c r="G633" s="101"/>
      <c r="H633" s="101"/>
      <c r="I633" s="79"/>
      <c r="J633" s="79"/>
      <c r="K633" s="80" t="str">
        <f t="array" ref="K633">IF(I633="","",INDEX(Bahan!$C$2:$H$7,MATCH(J633,Bahan!$C$2:$C$7,0),MATCH(I633,Bahan!$C$2:$H$2,0)))</f>
        <v/>
      </c>
      <c r="L633" s="80" t="str">
        <f t="array" ref="L633">IF(I633="","",INDEX(Bahan!$C$10:$H$15,MATCH(J633,Bahan!$C$10:$C$15,0),MATCH(I633,Bahan!$C$10:$H$10,0)))</f>
        <v/>
      </c>
      <c r="M633" s="104"/>
      <c r="N633" s="105"/>
      <c r="O633" s="101"/>
      <c r="P633" s="101"/>
      <c r="Q633" s="101"/>
      <c r="R633" s="101"/>
      <c r="S633" s="101"/>
      <c r="T633" s="106"/>
      <c r="U633" s="106"/>
      <c r="V633" s="106"/>
      <c r="W633" s="79"/>
      <c r="X633" s="79"/>
      <c r="Y633" s="80" t="str">
        <f t="array" ref="Y633">IF(W633="","",INDEX(Bahan!$C$2:$H$7,MATCH(X633,Bahan!$C$2:$C$7,0),MATCH(W633,Bahan!$C$2:$H$2,0)))</f>
        <v/>
      </c>
      <c r="Z633" s="80" t="str">
        <f t="array" ref="Z633">IF(W633="","",INDEX(Bahan!$C$10:$H$15,MATCH(X633,Bahan!$C$10:$C$15,0),MATCH(W633,Bahan!$C$10:$H$10,0)))</f>
        <v/>
      </c>
      <c r="AA633" s="121"/>
      <c r="AB633" s="79"/>
      <c r="AC633" s="79"/>
      <c r="AD633" s="80" t="str">
        <f t="array" ref="AD633">IF(AB633="","",INDEX(Bahan!$C$2:$H$7,MATCH(AC633,Bahan!$C$2:$C$7,0),MATCH(AB633,Bahan!$C$2:$H$2,0)))</f>
        <v/>
      </c>
      <c r="AE633" s="80" t="str">
        <f t="array" ref="AE633">IF(AB633="","",INDEX(Bahan!$C$10:$H$15,MATCH(AC633,Bahan!$C$10:$C$15,0),MATCH(AB633,Bahan!$C$10:$H$10,0)))</f>
        <v/>
      </c>
      <c r="AF633" s="99"/>
      <c r="AG633" s="99"/>
      <c r="AH633" s="99"/>
      <c r="AI633" s="99"/>
      <c r="AJ633" s="100"/>
      <c r="AK633" s="100"/>
      <c r="AL633" s="100"/>
      <c r="AM633" s="100"/>
      <c r="AN633" s="100"/>
      <c r="AO633" s="100"/>
      <c r="AP633" s="100"/>
      <c r="AQ633" s="100"/>
      <c r="AR633" s="123"/>
      <c r="AS633" s="123"/>
      <c r="AT633" s="123"/>
    </row>
    <row r="634" spans="1:46" ht="16.5" customHeight="1">
      <c r="A634" s="97" t="str">
        <f>IF(ISBLANK(B634),"",B634&amp;"|"&amp;#REF!)</f>
        <v/>
      </c>
      <c r="B634" s="98"/>
      <c r="C634" s="101"/>
      <c r="D634" s="101"/>
      <c r="E634" s="102"/>
      <c r="F634" s="101"/>
      <c r="G634" s="101"/>
      <c r="H634" s="101"/>
      <c r="I634" s="79"/>
      <c r="J634" s="79"/>
      <c r="K634" s="80" t="str">
        <f t="array" ref="K634">IF(I634="","",INDEX(Bahan!$C$2:$H$7,MATCH(J634,Bahan!$C$2:$C$7,0),MATCH(I634,Bahan!$C$2:$H$2,0)))</f>
        <v/>
      </c>
      <c r="L634" s="80" t="str">
        <f t="array" ref="L634">IF(I634="","",INDEX(Bahan!$C$10:$H$15,MATCH(J634,Bahan!$C$10:$C$15,0),MATCH(I634,Bahan!$C$10:$H$10,0)))</f>
        <v/>
      </c>
      <c r="M634" s="104"/>
      <c r="N634" s="105"/>
      <c r="O634" s="101"/>
      <c r="P634" s="101"/>
      <c r="Q634" s="101"/>
      <c r="R634" s="101"/>
      <c r="S634" s="101"/>
      <c r="T634" s="106"/>
      <c r="U634" s="106"/>
      <c r="V634" s="106"/>
      <c r="W634" s="79"/>
      <c r="X634" s="79"/>
      <c r="Y634" s="80" t="str">
        <f t="array" ref="Y634">IF(W634="","",INDEX(Bahan!$C$2:$H$7,MATCH(X634,Bahan!$C$2:$C$7,0),MATCH(W634,Bahan!$C$2:$H$2,0)))</f>
        <v/>
      </c>
      <c r="Z634" s="80" t="str">
        <f t="array" ref="Z634">IF(W634="","",INDEX(Bahan!$C$10:$H$15,MATCH(X634,Bahan!$C$10:$C$15,0),MATCH(W634,Bahan!$C$10:$H$10,0)))</f>
        <v/>
      </c>
      <c r="AA634" s="121"/>
      <c r="AB634" s="79"/>
      <c r="AC634" s="79"/>
      <c r="AD634" s="80" t="str">
        <f t="array" ref="AD634">IF(AB634="","",INDEX(Bahan!$C$2:$H$7,MATCH(AC634,Bahan!$C$2:$C$7,0),MATCH(AB634,Bahan!$C$2:$H$2,0)))</f>
        <v/>
      </c>
      <c r="AE634" s="80" t="str">
        <f t="array" ref="AE634">IF(AB634="","",INDEX(Bahan!$C$10:$H$15,MATCH(AC634,Bahan!$C$10:$C$15,0),MATCH(AB634,Bahan!$C$10:$H$10,0)))</f>
        <v/>
      </c>
      <c r="AF634" s="99"/>
      <c r="AG634" s="99"/>
      <c r="AH634" s="99"/>
      <c r="AI634" s="99"/>
      <c r="AJ634" s="100"/>
      <c r="AK634" s="100"/>
      <c r="AL634" s="100"/>
      <c r="AM634" s="100"/>
      <c r="AN634" s="100"/>
      <c r="AO634" s="100"/>
      <c r="AP634" s="100"/>
      <c r="AQ634" s="100"/>
      <c r="AR634" s="123"/>
      <c r="AS634" s="123"/>
      <c r="AT634" s="123"/>
    </row>
    <row r="635" spans="1:46" ht="16.5" customHeight="1">
      <c r="A635" s="97" t="str">
        <f>IF(ISBLANK(B635),"",B635&amp;"|"&amp;#REF!)</f>
        <v/>
      </c>
      <c r="B635" s="98"/>
      <c r="C635" s="101"/>
      <c r="D635" s="101"/>
      <c r="E635" s="102"/>
      <c r="F635" s="101"/>
      <c r="G635" s="101"/>
      <c r="H635" s="101"/>
      <c r="I635" s="79"/>
      <c r="J635" s="79"/>
      <c r="K635" s="80" t="str">
        <f t="array" ref="K635">IF(I635="","",INDEX(Bahan!$C$2:$H$7,MATCH(J635,Bahan!$C$2:$C$7,0),MATCH(I635,Bahan!$C$2:$H$2,0)))</f>
        <v/>
      </c>
      <c r="L635" s="80" t="str">
        <f t="array" ref="L635">IF(I635="","",INDEX(Bahan!$C$10:$H$15,MATCH(J635,Bahan!$C$10:$C$15,0),MATCH(I635,Bahan!$C$10:$H$10,0)))</f>
        <v/>
      </c>
      <c r="M635" s="104"/>
      <c r="N635" s="105"/>
      <c r="O635" s="101"/>
      <c r="P635" s="101"/>
      <c r="Q635" s="101"/>
      <c r="R635" s="101"/>
      <c r="S635" s="101"/>
      <c r="T635" s="106"/>
      <c r="U635" s="106"/>
      <c r="V635" s="106"/>
      <c r="W635" s="79"/>
      <c r="X635" s="79"/>
      <c r="Y635" s="80" t="str">
        <f t="array" ref="Y635">IF(W635="","",INDEX(Bahan!$C$2:$H$7,MATCH(X635,Bahan!$C$2:$C$7,0),MATCH(W635,Bahan!$C$2:$H$2,0)))</f>
        <v/>
      </c>
      <c r="Z635" s="80" t="str">
        <f t="array" ref="Z635">IF(W635="","",INDEX(Bahan!$C$10:$H$15,MATCH(X635,Bahan!$C$10:$C$15,0),MATCH(W635,Bahan!$C$10:$H$10,0)))</f>
        <v/>
      </c>
      <c r="AA635" s="121"/>
      <c r="AB635" s="79"/>
      <c r="AC635" s="79"/>
      <c r="AD635" s="80" t="str">
        <f t="array" ref="AD635">IF(AB635="","",INDEX(Bahan!$C$2:$H$7,MATCH(AC635,Bahan!$C$2:$C$7,0),MATCH(AB635,Bahan!$C$2:$H$2,0)))</f>
        <v/>
      </c>
      <c r="AE635" s="80" t="str">
        <f t="array" ref="AE635">IF(AB635="","",INDEX(Bahan!$C$10:$H$15,MATCH(AC635,Bahan!$C$10:$C$15,0),MATCH(AB635,Bahan!$C$10:$H$10,0)))</f>
        <v/>
      </c>
      <c r="AF635" s="99"/>
      <c r="AG635" s="99"/>
      <c r="AH635" s="99"/>
      <c r="AI635" s="99"/>
      <c r="AJ635" s="100"/>
      <c r="AK635" s="100"/>
      <c r="AL635" s="100"/>
      <c r="AM635" s="100"/>
      <c r="AN635" s="100"/>
      <c r="AO635" s="100"/>
      <c r="AP635" s="100"/>
      <c r="AQ635" s="100"/>
      <c r="AR635" s="123"/>
      <c r="AS635" s="123"/>
      <c r="AT635" s="123"/>
    </row>
    <row r="636" spans="1:46" ht="16.5" customHeight="1">
      <c r="A636" s="97" t="str">
        <f>IF(ISBLANK(B636),"",B636&amp;"|"&amp;#REF!)</f>
        <v/>
      </c>
      <c r="B636" s="98"/>
      <c r="C636" s="101"/>
      <c r="D636" s="101"/>
      <c r="E636" s="102"/>
      <c r="F636" s="101"/>
      <c r="G636" s="101"/>
      <c r="H636" s="101"/>
      <c r="I636" s="79"/>
      <c r="J636" s="79"/>
      <c r="K636" s="80" t="str">
        <f t="array" ref="K636">IF(I636="","",INDEX(Bahan!$C$2:$H$7,MATCH(J636,Bahan!$C$2:$C$7,0),MATCH(I636,Bahan!$C$2:$H$2,0)))</f>
        <v/>
      </c>
      <c r="L636" s="80" t="str">
        <f t="array" ref="L636">IF(I636="","",INDEX(Bahan!$C$10:$H$15,MATCH(J636,Bahan!$C$10:$C$15,0),MATCH(I636,Bahan!$C$10:$H$10,0)))</f>
        <v/>
      </c>
      <c r="M636" s="104"/>
      <c r="N636" s="105"/>
      <c r="O636" s="101"/>
      <c r="P636" s="101"/>
      <c r="Q636" s="101"/>
      <c r="R636" s="101"/>
      <c r="S636" s="101"/>
      <c r="T636" s="106"/>
      <c r="U636" s="106"/>
      <c r="V636" s="106"/>
      <c r="W636" s="79"/>
      <c r="X636" s="79"/>
      <c r="Y636" s="80" t="str">
        <f t="array" ref="Y636">IF(W636="","",INDEX(Bahan!$C$2:$H$7,MATCH(X636,Bahan!$C$2:$C$7,0),MATCH(W636,Bahan!$C$2:$H$2,0)))</f>
        <v/>
      </c>
      <c r="Z636" s="80" t="str">
        <f t="array" ref="Z636">IF(W636="","",INDEX(Bahan!$C$10:$H$15,MATCH(X636,Bahan!$C$10:$C$15,0),MATCH(W636,Bahan!$C$10:$H$10,0)))</f>
        <v/>
      </c>
      <c r="AA636" s="121"/>
      <c r="AB636" s="79"/>
      <c r="AC636" s="79"/>
      <c r="AD636" s="80" t="str">
        <f t="array" ref="AD636">IF(AB636="","",INDEX(Bahan!$C$2:$H$7,MATCH(AC636,Bahan!$C$2:$C$7,0),MATCH(AB636,Bahan!$C$2:$H$2,0)))</f>
        <v/>
      </c>
      <c r="AE636" s="80" t="str">
        <f t="array" ref="AE636">IF(AB636="","",INDEX(Bahan!$C$10:$H$15,MATCH(AC636,Bahan!$C$10:$C$15,0),MATCH(AB636,Bahan!$C$10:$H$10,0)))</f>
        <v/>
      </c>
      <c r="AF636" s="99"/>
      <c r="AG636" s="99"/>
      <c r="AH636" s="99"/>
      <c r="AI636" s="99"/>
      <c r="AJ636" s="100"/>
      <c r="AK636" s="100"/>
      <c r="AL636" s="100"/>
      <c r="AM636" s="100"/>
      <c r="AN636" s="100"/>
      <c r="AO636" s="100"/>
      <c r="AP636" s="100"/>
      <c r="AQ636" s="100"/>
      <c r="AR636" s="123"/>
      <c r="AS636" s="123"/>
      <c r="AT636" s="123"/>
    </row>
    <row r="637" spans="1:46" ht="16.5" customHeight="1">
      <c r="A637" s="97" t="str">
        <f>IF(ISBLANK(B637),"",B637&amp;"|"&amp;#REF!)</f>
        <v/>
      </c>
      <c r="B637" s="98"/>
      <c r="C637" s="101"/>
      <c r="D637" s="101"/>
      <c r="E637" s="102"/>
      <c r="F637" s="101"/>
      <c r="G637" s="101"/>
      <c r="H637" s="101"/>
      <c r="I637" s="79"/>
      <c r="J637" s="79"/>
      <c r="K637" s="80" t="str">
        <f t="array" ref="K637">IF(I637="","",INDEX(Bahan!$C$2:$H$7,MATCH(J637,Bahan!$C$2:$C$7,0),MATCH(I637,Bahan!$C$2:$H$2,0)))</f>
        <v/>
      </c>
      <c r="L637" s="80" t="str">
        <f t="array" ref="L637">IF(I637="","",INDEX(Bahan!$C$10:$H$15,MATCH(J637,Bahan!$C$10:$C$15,0),MATCH(I637,Bahan!$C$10:$H$10,0)))</f>
        <v/>
      </c>
      <c r="M637" s="104"/>
      <c r="N637" s="105"/>
      <c r="O637" s="101"/>
      <c r="P637" s="101"/>
      <c r="Q637" s="101"/>
      <c r="R637" s="101"/>
      <c r="S637" s="101"/>
      <c r="T637" s="106"/>
      <c r="U637" s="106"/>
      <c r="V637" s="106"/>
      <c r="W637" s="79"/>
      <c r="X637" s="79"/>
      <c r="Y637" s="80" t="str">
        <f t="array" ref="Y637">IF(W637="","",INDEX(Bahan!$C$2:$H$7,MATCH(X637,Bahan!$C$2:$C$7,0),MATCH(W637,Bahan!$C$2:$H$2,0)))</f>
        <v/>
      </c>
      <c r="Z637" s="80" t="str">
        <f t="array" ref="Z637">IF(W637="","",INDEX(Bahan!$C$10:$H$15,MATCH(X637,Bahan!$C$10:$C$15,0),MATCH(W637,Bahan!$C$10:$H$10,0)))</f>
        <v/>
      </c>
      <c r="AA637" s="121"/>
      <c r="AB637" s="79"/>
      <c r="AC637" s="79"/>
      <c r="AD637" s="80" t="str">
        <f t="array" ref="AD637">IF(AB637="","",INDEX(Bahan!$C$2:$H$7,MATCH(AC637,Bahan!$C$2:$C$7,0),MATCH(AB637,Bahan!$C$2:$H$2,0)))</f>
        <v/>
      </c>
      <c r="AE637" s="80" t="str">
        <f t="array" ref="AE637">IF(AB637="","",INDEX(Bahan!$C$10:$H$15,MATCH(AC637,Bahan!$C$10:$C$15,0),MATCH(AB637,Bahan!$C$10:$H$10,0)))</f>
        <v/>
      </c>
      <c r="AF637" s="99"/>
      <c r="AG637" s="99"/>
      <c r="AH637" s="99"/>
      <c r="AI637" s="99"/>
      <c r="AJ637" s="100"/>
      <c r="AK637" s="100"/>
      <c r="AL637" s="100"/>
      <c r="AM637" s="100"/>
      <c r="AN637" s="100"/>
      <c r="AO637" s="100"/>
      <c r="AP637" s="100"/>
      <c r="AQ637" s="100"/>
      <c r="AR637" s="123"/>
      <c r="AS637" s="123"/>
      <c r="AT637" s="123"/>
    </row>
    <row r="638" spans="1:46" ht="16.5" customHeight="1">
      <c r="A638" s="97" t="str">
        <f>IF(ISBLANK(B638),"",B638&amp;"|"&amp;#REF!)</f>
        <v/>
      </c>
      <c r="B638" s="98"/>
      <c r="C638" s="101"/>
      <c r="D638" s="101"/>
      <c r="E638" s="102"/>
      <c r="F638" s="101"/>
      <c r="G638" s="101"/>
      <c r="H638" s="101"/>
      <c r="I638" s="79"/>
      <c r="J638" s="79"/>
      <c r="K638" s="80" t="str">
        <f t="array" ref="K638">IF(I638="","",INDEX(Bahan!$C$2:$H$7,MATCH(J638,Bahan!$C$2:$C$7,0),MATCH(I638,Bahan!$C$2:$H$2,0)))</f>
        <v/>
      </c>
      <c r="L638" s="80" t="str">
        <f t="array" ref="L638">IF(I638="","",INDEX(Bahan!$C$10:$H$15,MATCH(J638,Bahan!$C$10:$C$15,0),MATCH(I638,Bahan!$C$10:$H$10,0)))</f>
        <v/>
      </c>
      <c r="M638" s="104"/>
      <c r="N638" s="105"/>
      <c r="O638" s="101"/>
      <c r="P638" s="101"/>
      <c r="Q638" s="101"/>
      <c r="R638" s="101"/>
      <c r="S638" s="101"/>
      <c r="T638" s="106"/>
      <c r="U638" s="106"/>
      <c r="V638" s="106"/>
      <c r="W638" s="79"/>
      <c r="X638" s="79"/>
      <c r="Y638" s="80" t="str">
        <f t="array" ref="Y638">IF(W638="","",INDEX(Bahan!$C$2:$H$7,MATCH(X638,Bahan!$C$2:$C$7,0),MATCH(W638,Bahan!$C$2:$H$2,0)))</f>
        <v/>
      </c>
      <c r="Z638" s="80" t="str">
        <f t="array" ref="Z638">IF(W638="","",INDEX(Bahan!$C$10:$H$15,MATCH(X638,Bahan!$C$10:$C$15,0),MATCH(W638,Bahan!$C$10:$H$10,0)))</f>
        <v/>
      </c>
      <c r="AA638" s="121"/>
      <c r="AB638" s="79"/>
      <c r="AC638" s="79"/>
      <c r="AD638" s="80" t="str">
        <f t="array" ref="AD638">IF(AB638="","",INDEX(Bahan!$C$2:$H$7,MATCH(AC638,Bahan!$C$2:$C$7,0),MATCH(AB638,Bahan!$C$2:$H$2,0)))</f>
        <v/>
      </c>
      <c r="AE638" s="80" t="str">
        <f t="array" ref="AE638">IF(AB638="","",INDEX(Bahan!$C$10:$H$15,MATCH(AC638,Bahan!$C$10:$C$15,0),MATCH(AB638,Bahan!$C$10:$H$10,0)))</f>
        <v/>
      </c>
      <c r="AF638" s="99"/>
      <c r="AG638" s="99"/>
      <c r="AH638" s="99"/>
      <c r="AI638" s="99"/>
      <c r="AJ638" s="100"/>
      <c r="AK638" s="100"/>
      <c r="AL638" s="100"/>
      <c r="AM638" s="100"/>
      <c r="AN638" s="100"/>
      <c r="AO638" s="100"/>
      <c r="AP638" s="100"/>
      <c r="AQ638" s="100"/>
      <c r="AR638" s="123"/>
      <c r="AS638" s="123"/>
      <c r="AT638" s="123"/>
    </row>
    <row r="639" spans="1:46" ht="16.5" customHeight="1">
      <c r="A639" s="97" t="str">
        <f>IF(ISBLANK(B639),"",B639&amp;"|"&amp;#REF!)</f>
        <v/>
      </c>
      <c r="B639" s="98"/>
      <c r="C639" s="101"/>
      <c r="D639" s="101"/>
      <c r="E639" s="102"/>
      <c r="F639" s="101"/>
      <c r="G639" s="101"/>
      <c r="H639" s="101"/>
      <c r="I639" s="79"/>
      <c r="J639" s="79"/>
      <c r="K639" s="80" t="str">
        <f t="array" ref="K639">IF(I639="","",INDEX(Bahan!$C$2:$H$7,MATCH(J639,Bahan!$C$2:$C$7,0),MATCH(I639,Bahan!$C$2:$H$2,0)))</f>
        <v/>
      </c>
      <c r="L639" s="80" t="str">
        <f t="array" ref="L639">IF(I639="","",INDEX(Bahan!$C$10:$H$15,MATCH(J639,Bahan!$C$10:$C$15,0),MATCH(I639,Bahan!$C$10:$H$10,0)))</f>
        <v/>
      </c>
      <c r="M639" s="104"/>
      <c r="N639" s="105"/>
      <c r="O639" s="101"/>
      <c r="P639" s="101"/>
      <c r="Q639" s="101"/>
      <c r="R639" s="101"/>
      <c r="S639" s="101"/>
      <c r="T639" s="106"/>
      <c r="U639" s="106"/>
      <c r="V639" s="106"/>
      <c r="W639" s="79"/>
      <c r="X639" s="79"/>
      <c r="Y639" s="80" t="str">
        <f t="array" ref="Y639">IF(W639="","",INDEX(Bahan!$C$2:$H$7,MATCH(X639,Bahan!$C$2:$C$7,0),MATCH(W639,Bahan!$C$2:$H$2,0)))</f>
        <v/>
      </c>
      <c r="Z639" s="80" t="str">
        <f t="array" ref="Z639">IF(W639="","",INDEX(Bahan!$C$10:$H$15,MATCH(X639,Bahan!$C$10:$C$15,0),MATCH(W639,Bahan!$C$10:$H$10,0)))</f>
        <v/>
      </c>
      <c r="AA639" s="121"/>
      <c r="AB639" s="79"/>
      <c r="AC639" s="79"/>
      <c r="AD639" s="80" t="str">
        <f t="array" ref="AD639">IF(AB639="","",INDEX(Bahan!$C$2:$H$7,MATCH(AC639,Bahan!$C$2:$C$7,0),MATCH(AB639,Bahan!$C$2:$H$2,0)))</f>
        <v/>
      </c>
      <c r="AE639" s="80" t="str">
        <f t="array" ref="AE639">IF(AB639="","",INDEX(Bahan!$C$10:$H$15,MATCH(AC639,Bahan!$C$10:$C$15,0),MATCH(AB639,Bahan!$C$10:$H$10,0)))</f>
        <v/>
      </c>
      <c r="AF639" s="99"/>
      <c r="AG639" s="99"/>
      <c r="AH639" s="99"/>
      <c r="AI639" s="99"/>
      <c r="AJ639" s="100"/>
      <c r="AK639" s="100"/>
      <c r="AL639" s="100"/>
      <c r="AM639" s="100"/>
      <c r="AN639" s="100"/>
      <c r="AO639" s="100"/>
      <c r="AP639" s="100"/>
      <c r="AQ639" s="100"/>
      <c r="AR639" s="123"/>
      <c r="AS639" s="123"/>
      <c r="AT639" s="123"/>
    </row>
    <row r="640" spans="1:46" ht="16.5" customHeight="1">
      <c r="A640" s="97" t="str">
        <f>IF(ISBLANK(B640),"",B640&amp;"|"&amp;#REF!)</f>
        <v/>
      </c>
      <c r="B640" s="98"/>
      <c r="C640" s="101"/>
      <c r="D640" s="101"/>
      <c r="E640" s="102"/>
      <c r="F640" s="101"/>
      <c r="G640" s="101"/>
      <c r="H640" s="101"/>
      <c r="I640" s="79"/>
      <c r="J640" s="79"/>
      <c r="K640" s="80" t="str">
        <f t="array" ref="K640">IF(I640="","",INDEX(Bahan!$C$2:$H$7,MATCH(J640,Bahan!$C$2:$C$7,0),MATCH(I640,Bahan!$C$2:$H$2,0)))</f>
        <v/>
      </c>
      <c r="L640" s="80" t="str">
        <f t="array" ref="L640">IF(I640="","",INDEX(Bahan!$C$10:$H$15,MATCH(J640,Bahan!$C$10:$C$15,0),MATCH(I640,Bahan!$C$10:$H$10,0)))</f>
        <v/>
      </c>
      <c r="M640" s="104"/>
      <c r="N640" s="105"/>
      <c r="O640" s="101"/>
      <c r="P640" s="101"/>
      <c r="Q640" s="101"/>
      <c r="R640" s="101"/>
      <c r="S640" s="101"/>
      <c r="T640" s="106"/>
      <c r="U640" s="106"/>
      <c r="V640" s="106"/>
      <c r="W640" s="79"/>
      <c r="X640" s="79"/>
      <c r="Y640" s="80" t="str">
        <f t="array" ref="Y640">IF(W640="","",INDEX(Bahan!$C$2:$H$7,MATCH(X640,Bahan!$C$2:$C$7,0),MATCH(W640,Bahan!$C$2:$H$2,0)))</f>
        <v/>
      </c>
      <c r="Z640" s="80" t="str">
        <f t="array" ref="Z640">IF(W640="","",INDEX(Bahan!$C$10:$H$15,MATCH(X640,Bahan!$C$10:$C$15,0),MATCH(W640,Bahan!$C$10:$H$10,0)))</f>
        <v/>
      </c>
      <c r="AA640" s="121"/>
      <c r="AB640" s="79"/>
      <c r="AC640" s="79"/>
      <c r="AD640" s="80" t="str">
        <f t="array" ref="AD640">IF(AB640="","",INDEX(Bahan!$C$2:$H$7,MATCH(AC640,Bahan!$C$2:$C$7,0),MATCH(AB640,Bahan!$C$2:$H$2,0)))</f>
        <v/>
      </c>
      <c r="AE640" s="80" t="str">
        <f t="array" ref="AE640">IF(AB640="","",INDEX(Bahan!$C$10:$H$15,MATCH(AC640,Bahan!$C$10:$C$15,0),MATCH(AB640,Bahan!$C$10:$H$10,0)))</f>
        <v/>
      </c>
      <c r="AF640" s="99"/>
      <c r="AG640" s="99"/>
      <c r="AH640" s="99"/>
      <c r="AI640" s="99"/>
      <c r="AJ640" s="100"/>
      <c r="AK640" s="100"/>
      <c r="AL640" s="100"/>
      <c r="AM640" s="100"/>
      <c r="AN640" s="100"/>
      <c r="AO640" s="100"/>
      <c r="AP640" s="100"/>
      <c r="AQ640" s="100"/>
      <c r="AR640" s="123"/>
      <c r="AS640" s="123"/>
      <c r="AT640" s="123"/>
    </row>
    <row r="641" spans="1:46" ht="16.5" customHeight="1">
      <c r="A641" s="97" t="str">
        <f>IF(ISBLANK(B641),"",B641&amp;"|"&amp;#REF!)</f>
        <v/>
      </c>
      <c r="B641" s="98"/>
      <c r="C641" s="101"/>
      <c r="D641" s="101"/>
      <c r="E641" s="102"/>
      <c r="F641" s="101"/>
      <c r="G641" s="101"/>
      <c r="H641" s="101"/>
      <c r="I641" s="79"/>
      <c r="J641" s="79"/>
      <c r="K641" s="80" t="str">
        <f t="array" ref="K641">IF(I641="","",INDEX(Bahan!$C$2:$H$7,MATCH(J641,Bahan!$C$2:$C$7,0),MATCH(I641,Bahan!$C$2:$H$2,0)))</f>
        <v/>
      </c>
      <c r="L641" s="80" t="str">
        <f t="array" ref="L641">IF(I641="","",INDEX(Bahan!$C$10:$H$15,MATCH(J641,Bahan!$C$10:$C$15,0),MATCH(I641,Bahan!$C$10:$H$10,0)))</f>
        <v/>
      </c>
      <c r="M641" s="104"/>
      <c r="N641" s="105"/>
      <c r="O641" s="101"/>
      <c r="P641" s="101"/>
      <c r="Q641" s="101"/>
      <c r="R641" s="101"/>
      <c r="S641" s="101"/>
      <c r="T641" s="106"/>
      <c r="U641" s="106"/>
      <c r="V641" s="106"/>
      <c r="W641" s="79"/>
      <c r="X641" s="79"/>
      <c r="Y641" s="80" t="str">
        <f t="array" ref="Y641">IF(W641="","",INDEX(Bahan!$C$2:$H$7,MATCH(X641,Bahan!$C$2:$C$7,0),MATCH(W641,Bahan!$C$2:$H$2,0)))</f>
        <v/>
      </c>
      <c r="Z641" s="80" t="str">
        <f t="array" ref="Z641">IF(W641="","",INDEX(Bahan!$C$10:$H$15,MATCH(X641,Bahan!$C$10:$C$15,0),MATCH(W641,Bahan!$C$10:$H$10,0)))</f>
        <v/>
      </c>
      <c r="AA641" s="121"/>
      <c r="AB641" s="79"/>
      <c r="AC641" s="79"/>
      <c r="AD641" s="80" t="str">
        <f t="array" ref="AD641">IF(AB641="","",INDEX(Bahan!$C$2:$H$7,MATCH(AC641,Bahan!$C$2:$C$7,0),MATCH(AB641,Bahan!$C$2:$H$2,0)))</f>
        <v/>
      </c>
      <c r="AE641" s="80" t="str">
        <f t="array" ref="AE641">IF(AB641="","",INDEX(Bahan!$C$10:$H$15,MATCH(AC641,Bahan!$C$10:$C$15,0),MATCH(AB641,Bahan!$C$10:$H$10,0)))</f>
        <v/>
      </c>
      <c r="AF641" s="99"/>
      <c r="AG641" s="99"/>
      <c r="AH641" s="99"/>
      <c r="AI641" s="99"/>
      <c r="AJ641" s="100"/>
      <c r="AK641" s="100"/>
      <c r="AL641" s="100"/>
      <c r="AM641" s="100"/>
      <c r="AN641" s="100"/>
      <c r="AO641" s="100"/>
      <c r="AP641" s="100"/>
      <c r="AQ641" s="100"/>
      <c r="AR641" s="123"/>
      <c r="AS641" s="123"/>
      <c r="AT641" s="123"/>
    </row>
    <row r="642" spans="1:46" ht="16.5" customHeight="1">
      <c r="A642" s="97" t="str">
        <f>IF(ISBLANK(B642),"",B642&amp;"|"&amp;#REF!)</f>
        <v/>
      </c>
      <c r="B642" s="98"/>
      <c r="C642" s="101"/>
      <c r="D642" s="101"/>
      <c r="E642" s="102"/>
      <c r="F642" s="101"/>
      <c r="G642" s="101"/>
      <c r="H642" s="101"/>
      <c r="I642" s="79"/>
      <c r="J642" s="79"/>
      <c r="K642" s="80" t="str">
        <f t="array" ref="K642">IF(I642="","",INDEX(Bahan!$C$2:$H$7,MATCH(J642,Bahan!$C$2:$C$7,0),MATCH(I642,Bahan!$C$2:$H$2,0)))</f>
        <v/>
      </c>
      <c r="L642" s="80" t="str">
        <f t="array" ref="L642">IF(I642="","",INDEX(Bahan!$C$10:$H$15,MATCH(J642,Bahan!$C$10:$C$15,0),MATCH(I642,Bahan!$C$10:$H$10,0)))</f>
        <v/>
      </c>
      <c r="M642" s="104"/>
      <c r="N642" s="105"/>
      <c r="O642" s="101"/>
      <c r="P642" s="101"/>
      <c r="Q642" s="101"/>
      <c r="R642" s="101"/>
      <c r="S642" s="101"/>
      <c r="T642" s="106"/>
      <c r="U642" s="106"/>
      <c r="V642" s="106"/>
      <c r="W642" s="79"/>
      <c r="X642" s="79"/>
      <c r="Y642" s="80" t="str">
        <f t="array" ref="Y642">IF(W642="","",INDEX(Bahan!$C$2:$H$7,MATCH(X642,Bahan!$C$2:$C$7,0),MATCH(W642,Bahan!$C$2:$H$2,0)))</f>
        <v/>
      </c>
      <c r="Z642" s="80" t="str">
        <f t="array" ref="Z642">IF(W642="","",INDEX(Bahan!$C$10:$H$15,MATCH(X642,Bahan!$C$10:$C$15,0),MATCH(W642,Bahan!$C$10:$H$10,0)))</f>
        <v/>
      </c>
      <c r="AA642" s="121"/>
      <c r="AB642" s="79"/>
      <c r="AC642" s="79"/>
      <c r="AD642" s="80" t="str">
        <f t="array" ref="AD642">IF(AB642="","",INDEX(Bahan!$C$2:$H$7,MATCH(AC642,Bahan!$C$2:$C$7,0),MATCH(AB642,Bahan!$C$2:$H$2,0)))</f>
        <v/>
      </c>
      <c r="AE642" s="80" t="str">
        <f t="array" ref="AE642">IF(AB642="","",INDEX(Bahan!$C$10:$H$15,MATCH(AC642,Bahan!$C$10:$C$15,0),MATCH(AB642,Bahan!$C$10:$H$10,0)))</f>
        <v/>
      </c>
      <c r="AF642" s="99"/>
      <c r="AG642" s="99"/>
      <c r="AH642" s="99"/>
      <c r="AI642" s="99"/>
      <c r="AJ642" s="100"/>
      <c r="AK642" s="100"/>
      <c r="AL642" s="100"/>
      <c r="AM642" s="100"/>
      <c r="AN642" s="100"/>
      <c r="AO642" s="100"/>
      <c r="AP642" s="100"/>
      <c r="AQ642" s="100"/>
      <c r="AR642" s="123"/>
      <c r="AS642" s="123"/>
      <c r="AT642" s="123"/>
    </row>
    <row r="643" spans="1:46" ht="16.5" customHeight="1">
      <c r="A643" s="97" t="str">
        <f>IF(ISBLANK(B643),"",B643&amp;"|"&amp;#REF!)</f>
        <v/>
      </c>
      <c r="B643" s="98"/>
      <c r="C643" s="101"/>
      <c r="D643" s="101"/>
      <c r="E643" s="102"/>
      <c r="F643" s="101"/>
      <c r="G643" s="101"/>
      <c r="H643" s="101"/>
      <c r="I643" s="79"/>
      <c r="J643" s="79"/>
      <c r="K643" s="80" t="str">
        <f t="array" ref="K643">IF(I643="","",INDEX(Bahan!$C$2:$H$7,MATCH(J643,Bahan!$C$2:$C$7,0),MATCH(I643,Bahan!$C$2:$H$2,0)))</f>
        <v/>
      </c>
      <c r="L643" s="80" t="str">
        <f t="array" ref="L643">IF(I643="","",INDEX(Bahan!$C$10:$H$15,MATCH(J643,Bahan!$C$10:$C$15,0),MATCH(I643,Bahan!$C$10:$H$10,0)))</f>
        <v/>
      </c>
      <c r="M643" s="104"/>
      <c r="N643" s="105"/>
      <c r="O643" s="101"/>
      <c r="P643" s="101"/>
      <c r="Q643" s="101"/>
      <c r="R643" s="101"/>
      <c r="S643" s="101"/>
      <c r="T643" s="106"/>
      <c r="U643" s="106"/>
      <c r="V643" s="106"/>
      <c r="W643" s="79"/>
      <c r="X643" s="79"/>
      <c r="Y643" s="80" t="str">
        <f t="array" ref="Y643">IF(W643="","",INDEX(Bahan!$C$2:$H$7,MATCH(X643,Bahan!$C$2:$C$7,0),MATCH(W643,Bahan!$C$2:$H$2,0)))</f>
        <v/>
      </c>
      <c r="Z643" s="80" t="str">
        <f t="array" ref="Z643">IF(W643="","",INDEX(Bahan!$C$10:$H$15,MATCH(X643,Bahan!$C$10:$C$15,0),MATCH(W643,Bahan!$C$10:$H$10,0)))</f>
        <v/>
      </c>
      <c r="AA643" s="121"/>
      <c r="AB643" s="79"/>
      <c r="AC643" s="79"/>
      <c r="AD643" s="80" t="str">
        <f t="array" ref="AD643">IF(AB643="","",INDEX(Bahan!$C$2:$H$7,MATCH(AC643,Bahan!$C$2:$C$7,0),MATCH(AB643,Bahan!$C$2:$H$2,0)))</f>
        <v/>
      </c>
      <c r="AE643" s="80" t="str">
        <f t="array" ref="AE643">IF(AB643="","",INDEX(Bahan!$C$10:$H$15,MATCH(AC643,Bahan!$C$10:$C$15,0),MATCH(AB643,Bahan!$C$10:$H$10,0)))</f>
        <v/>
      </c>
      <c r="AF643" s="99"/>
      <c r="AG643" s="99"/>
      <c r="AH643" s="99"/>
      <c r="AI643" s="99"/>
      <c r="AJ643" s="100"/>
      <c r="AK643" s="100"/>
      <c r="AL643" s="100"/>
      <c r="AM643" s="100"/>
      <c r="AN643" s="100"/>
      <c r="AO643" s="100"/>
      <c r="AP643" s="100"/>
      <c r="AQ643" s="100"/>
      <c r="AR643" s="123"/>
      <c r="AS643" s="123"/>
      <c r="AT643" s="123"/>
    </row>
    <row r="644" spans="1:46" ht="16.5" customHeight="1">
      <c r="A644" s="97" t="str">
        <f>IF(ISBLANK(B644),"",B644&amp;"|"&amp;#REF!)</f>
        <v/>
      </c>
      <c r="B644" s="98"/>
      <c r="C644" s="101"/>
      <c r="D644" s="101"/>
      <c r="E644" s="102"/>
      <c r="F644" s="101"/>
      <c r="G644" s="101"/>
      <c r="H644" s="101"/>
      <c r="I644" s="79"/>
      <c r="J644" s="79"/>
      <c r="K644" s="80" t="str">
        <f t="array" ref="K644">IF(I644="","",INDEX(Bahan!$C$2:$H$7,MATCH(J644,Bahan!$C$2:$C$7,0),MATCH(I644,Bahan!$C$2:$H$2,0)))</f>
        <v/>
      </c>
      <c r="L644" s="80" t="str">
        <f t="array" ref="L644">IF(I644="","",INDEX(Bahan!$C$10:$H$15,MATCH(J644,Bahan!$C$10:$C$15,0),MATCH(I644,Bahan!$C$10:$H$10,0)))</f>
        <v/>
      </c>
      <c r="M644" s="104"/>
      <c r="N644" s="105"/>
      <c r="O644" s="101"/>
      <c r="P644" s="101"/>
      <c r="Q644" s="101"/>
      <c r="R644" s="101"/>
      <c r="S644" s="101"/>
      <c r="T644" s="106"/>
      <c r="U644" s="106"/>
      <c r="V644" s="106"/>
      <c r="W644" s="79"/>
      <c r="X644" s="79"/>
      <c r="Y644" s="80" t="str">
        <f t="array" ref="Y644">IF(W644="","",INDEX(Bahan!$C$2:$H$7,MATCH(X644,Bahan!$C$2:$C$7,0),MATCH(W644,Bahan!$C$2:$H$2,0)))</f>
        <v/>
      </c>
      <c r="Z644" s="80" t="str">
        <f t="array" ref="Z644">IF(W644="","",INDEX(Bahan!$C$10:$H$15,MATCH(X644,Bahan!$C$10:$C$15,0),MATCH(W644,Bahan!$C$10:$H$10,0)))</f>
        <v/>
      </c>
      <c r="AA644" s="121"/>
      <c r="AB644" s="79"/>
      <c r="AC644" s="79"/>
      <c r="AD644" s="80" t="str">
        <f t="array" ref="AD644">IF(AB644="","",INDEX(Bahan!$C$2:$H$7,MATCH(AC644,Bahan!$C$2:$C$7,0),MATCH(AB644,Bahan!$C$2:$H$2,0)))</f>
        <v/>
      </c>
      <c r="AE644" s="80" t="str">
        <f t="array" ref="AE644">IF(AB644="","",INDEX(Bahan!$C$10:$H$15,MATCH(AC644,Bahan!$C$10:$C$15,0),MATCH(AB644,Bahan!$C$10:$H$10,0)))</f>
        <v/>
      </c>
      <c r="AF644" s="99"/>
      <c r="AG644" s="99"/>
      <c r="AH644" s="99"/>
      <c r="AI644" s="99"/>
      <c r="AJ644" s="100"/>
      <c r="AK644" s="100"/>
      <c r="AL644" s="100"/>
      <c r="AM644" s="100"/>
      <c r="AN644" s="100"/>
      <c r="AO644" s="100"/>
      <c r="AP644" s="100"/>
      <c r="AQ644" s="100"/>
      <c r="AR644" s="123"/>
      <c r="AS644" s="123"/>
      <c r="AT644" s="123"/>
    </row>
    <row r="645" spans="1:46" ht="16.5" customHeight="1">
      <c r="A645" s="97" t="str">
        <f>IF(ISBLANK(B645),"",B645&amp;"|"&amp;#REF!)</f>
        <v/>
      </c>
      <c r="B645" s="98"/>
      <c r="C645" s="101"/>
      <c r="D645" s="101"/>
      <c r="E645" s="102"/>
      <c r="F645" s="101"/>
      <c r="G645" s="101"/>
      <c r="H645" s="101"/>
      <c r="I645" s="79"/>
      <c r="J645" s="79"/>
      <c r="K645" s="80" t="str">
        <f t="array" ref="K645">IF(I645="","",INDEX(Bahan!$C$2:$H$7,MATCH(J645,Bahan!$C$2:$C$7,0),MATCH(I645,Bahan!$C$2:$H$2,0)))</f>
        <v/>
      </c>
      <c r="L645" s="80" t="str">
        <f t="array" ref="L645">IF(I645="","",INDEX(Bahan!$C$10:$H$15,MATCH(J645,Bahan!$C$10:$C$15,0),MATCH(I645,Bahan!$C$10:$H$10,0)))</f>
        <v/>
      </c>
      <c r="M645" s="104"/>
      <c r="N645" s="105"/>
      <c r="O645" s="101"/>
      <c r="P645" s="101"/>
      <c r="Q645" s="101"/>
      <c r="R645" s="101"/>
      <c r="S645" s="101"/>
      <c r="T645" s="106"/>
      <c r="U645" s="106"/>
      <c r="V645" s="106"/>
      <c r="W645" s="79"/>
      <c r="X645" s="79"/>
      <c r="Y645" s="80" t="str">
        <f t="array" ref="Y645">IF(W645="","",INDEX(Bahan!$C$2:$H$7,MATCH(X645,Bahan!$C$2:$C$7,0),MATCH(W645,Bahan!$C$2:$H$2,0)))</f>
        <v/>
      </c>
      <c r="Z645" s="80" t="str">
        <f t="array" ref="Z645">IF(W645="","",INDEX(Bahan!$C$10:$H$15,MATCH(X645,Bahan!$C$10:$C$15,0),MATCH(W645,Bahan!$C$10:$H$10,0)))</f>
        <v/>
      </c>
      <c r="AA645" s="121"/>
      <c r="AB645" s="79"/>
      <c r="AC645" s="79"/>
      <c r="AD645" s="80" t="str">
        <f t="array" ref="AD645">IF(AB645="","",INDEX(Bahan!$C$2:$H$7,MATCH(AC645,Bahan!$C$2:$C$7,0),MATCH(AB645,Bahan!$C$2:$H$2,0)))</f>
        <v/>
      </c>
      <c r="AE645" s="80" t="str">
        <f t="array" ref="AE645">IF(AB645="","",INDEX(Bahan!$C$10:$H$15,MATCH(AC645,Bahan!$C$10:$C$15,0),MATCH(AB645,Bahan!$C$10:$H$10,0)))</f>
        <v/>
      </c>
      <c r="AF645" s="99"/>
      <c r="AG645" s="99"/>
      <c r="AH645" s="99"/>
      <c r="AI645" s="99"/>
      <c r="AJ645" s="100"/>
      <c r="AK645" s="100"/>
      <c r="AL645" s="100"/>
      <c r="AM645" s="100"/>
      <c r="AN645" s="100"/>
      <c r="AO645" s="100"/>
      <c r="AP645" s="100"/>
      <c r="AQ645" s="100"/>
      <c r="AR645" s="123"/>
      <c r="AS645" s="123"/>
      <c r="AT645" s="123"/>
    </row>
    <row r="646" spans="1:46" ht="16.5" customHeight="1">
      <c r="A646" s="97" t="str">
        <f>IF(ISBLANK(B646),"",B646&amp;"|"&amp;#REF!)</f>
        <v/>
      </c>
      <c r="B646" s="98"/>
      <c r="C646" s="101"/>
      <c r="D646" s="101"/>
      <c r="E646" s="102"/>
      <c r="F646" s="101"/>
      <c r="G646" s="101"/>
      <c r="H646" s="101"/>
      <c r="I646" s="79"/>
      <c r="J646" s="79"/>
      <c r="K646" s="80" t="str">
        <f t="array" ref="K646">IF(I646="","",INDEX(Bahan!$C$2:$H$7,MATCH(J646,Bahan!$C$2:$C$7,0),MATCH(I646,Bahan!$C$2:$H$2,0)))</f>
        <v/>
      </c>
      <c r="L646" s="80" t="str">
        <f t="array" ref="L646">IF(I646="","",INDEX(Bahan!$C$10:$H$15,MATCH(J646,Bahan!$C$10:$C$15,0),MATCH(I646,Bahan!$C$10:$H$10,0)))</f>
        <v/>
      </c>
      <c r="M646" s="104"/>
      <c r="N646" s="105"/>
      <c r="O646" s="101"/>
      <c r="P646" s="101"/>
      <c r="Q646" s="101"/>
      <c r="R646" s="101"/>
      <c r="S646" s="101"/>
      <c r="T646" s="106"/>
      <c r="U646" s="106"/>
      <c r="V646" s="106"/>
      <c r="W646" s="79"/>
      <c r="X646" s="79"/>
      <c r="Y646" s="80" t="str">
        <f t="array" ref="Y646">IF(W646="","",INDEX(Bahan!$C$2:$H$7,MATCH(X646,Bahan!$C$2:$C$7,0),MATCH(W646,Bahan!$C$2:$H$2,0)))</f>
        <v/>
      </c>
      <c r="Z646" s="80" t="str">
        <f t="array" ref="Z646">IF(W646="","",INDEX(Bahan!$C$10:$H$15,MATCH(X646,Bahan!$C$10:$C$15,0),MATCH(W646,Bahan!$C$10:$H$10,0)))</f>
        <v/>
      </c>
      <c r="AA646" s="121"/>
      <c r="AB646" s="79"/>
      <c r="AC646" s="79"/>
      <c r="AD646" s="80" t="str">
        <f t="array" ref="AD646">IF(AB646="","",INDEX(Bahan!$C$2:$H$7,MATCH(AC646,Bahan!$C$2:$C$7,0),MATCH(AB646,Bahan!$C$2:$H$2,0)))</f>
        <v/>
      </c>
      <c r="AE646" s="80" t="str">
        <f t="array" ref="AE646">IF(AB646="","",INDEX(Bahan!$C$10:$H$15,MATCH(AC646,Bahan!$C$10:$C$15,0),MATCH(AB646,Bahan!$C$10:$H$10,0)))</f>
        <v/>
      </c>
      <c r="AF646" s="99"/>
      <c r="AG646" s="99"/>
      <c r="AH646" s="99"/>
      <c r="AI646" s="99"/>
      <c r="AJ646" s="100"/>
      <c r="AK646" s="100"/>
      <c r="AL646" s="100"/>
      <c r="AM646" s="100"/>
      <c r="AN646" s="100"/>
      <c r="AO646" s="100"/>
      <c r="AP646" s="100"/>
      <c r="AQ646" s="100"/>
      <c r="AR646" s="123"/>
      <c r="AS646" s="123"/>
      <c r="AT646" s="123"/>
    </row>
    <row r="647" spans="1:46" ht="16.5" customHeight="1">
      <c r="A647" s="97" t="str">
        <f>IF(ISBLANK(B647),"",B647&amp;"|"&amp;#REF!)</f>
        <v/>
      </c>
      <c r="B647" s="98"/>
      <c r="C647" s="101"/>
      <c r="D647" s="101"/>
      <c r="E647" s="102"/>
      <c r="F647" s="101"/>
      <c r="G647" s="101"/>
      <c r="H647" s="101"/>
      <c r="I647" s="79"/>
      <c r="J647" s="79"/>
      <c r="K647" s="80" t="str">
        <f t="array" ref="K647">IF(I647="","",INDEX(Bahan!$C$2:$H$7,MATCH(J647,Bahan!$C$2:$C$7,0),MATCH(I647,Bahan!$C$2:$H$2,0)))</f>
        <v/>
      </c>
      <c r="L647" s="80" t="str">
        <f t="array" ref="L647">IF(I647="","",INDEX(Bahan!$C$10:$H$15,MATCH(J647,Bahan!$C$10:$C$15,0),MATCH(I647,Bahan!$C$10:$H$10,0)))</f>
        <v/>
      </c>
      <c r="M647" s="104"/>
      <c r="N647" s="105"/>
      <c r="O647" s="101"/>
      <c r="P647" s="101"/>
      <c r="Q647" s="101"/>
      <c r="R647" s="101"/>
      <c r="S647" s="101"/>
      <c r="T647" s="106"/>
      <c r="U647" s="106"/>
      <c r="V647" s="106"/>
      <c r="W647" s="79"/>
      <c r="X647" s="79"/>
      <c r="Y647" s="80" t="str">
        <f t="array" ref="Y647">IF(W647="","",INDEX(Bahan!$C$2:$H$7,MATCH(X647,Bahan!$C$2:$C$7,0),MATCH(W647,Bahan!$C$2:$H$2,0)))</f>
        <v/>
      </c>
      <c r="Z647" s="80" t="str">
        <f t="array" ref="Z647">IF(W647="","",INDEX(Bahan!$C$10:$H$15,MATCH(X647,Bahan!$C$10:$C$15,0),MATCH(W647,Bahan!$C$10:$H$10,0)))</f>
        <v/>
      </c>
      <c r="AA647" s="121"/>
      <c r="AB647" s="79"/>
      <c r="AC647" s="79"/>
      <c r="AD647" s="80" t="str">
        <f t="array" ref="AD647">IF(AB647="","",INDEX(Bahan!$C$2:$H$7,MATCH(AC647,Bahan!$C$2:$C$7,0),MATCH(AB647,Bahan!$C$2:$H$2,0)))</f>
        <v/>
      </c>
      <c r="AE647" s="80" t="str">
        <f t="array" ref="AE647">IF(AB647="","",INDEX(Bahan!$C$10:$H$15,MATCH(AC647,Bahan!$C$10:$C$15,0),MATCH(AB647,Bahan!$C$10:$H$10,0)))</f>
        <v/>
      </c>
      <c r="AF647" s="99"/>
      <c r="AG647" s="99"/>
      <c r="AH647" s="99"/>
      <c r="AI647" s="99"/>
      <c r="AJ647" s="100"/>
      <c r="AK647" s="100"/>
      <c r="AL647" s="100"/>
      <c r="AM647" s="100"/>
      <c r="AN647" s="100"/>
      <c r="AO647" s="100"/>
      <c r="AP647" s="100"/>
      <c r="AQ647" s="100"/>
      <c r="AR647" s="123"/>
      <c r="AS647" s="123"/>
      <c r="AT647" s="123"/>
    </row>
    <row r="648" spans="1:46" ht="16.5" customHeight="1">
      <c r="A648" s="97" t="str">
        <f>IF(ISBLANK(B648),"",B648&amp;"|"&amp;#REF!)</f>
        <v/>
      </c>
      <c r="B648" s="98"/>
      <c r="C648" s="101"/>
      <c r="D648" s="101"/>
      <c r="E648" s="102"/>
      <c r="F648" s="101"/>
      <c r="G648" s="101"/>
      <c r="H648" s="101"/>
      <c r="I648" s="79"/>
      <c r="J648" s="79"/>
      <c r="K648" s="80" t="str">
        <f t="array" ref="K648">IF(I648="","",INDEX(Bahan!$C$2:$H$7,MATCH(J648,Bahan!$C$2:$C$7,0),MATCH(I648,Bahan!$C$2:$H$2,0)))</f>
        <v/>
      </c>
      <c r="L648" s="80" t="str">
        <f t="array" ref="L648">IF(I648="","",INDEX(Bahan!$C$10:$H$15,MATCH(J648,Bahan!$C$10:$C$15,0),MATCH(I648,Bahan!$C$10:$H$10,0)))</f>
        <v/>
      </c>
      <c r="M648" s="104"/>
      <c r="N648" s="105"/>
      <c r="O648" s="101"/>
      <c r="P648" s="101"/>
      <c r="Q648" s="101"/>
      <c r="R648" s="101"/>
      <c r="S648" s="101"/>
      <c r="T648" s="106"/>
      <c r="U648" s="106"/>
      <c r="V648" s="106"/>
      <c r="W648" s="79"/>
      <c r="X648" s="79"/>
      <c r="Y648" s="80" t="str">
        <f t="array" ref="Y648">IF(W648="","",INDEX(Bahan!$C$2:$H$7,MATCH(X648,Bahan!$C$2:$C$7,0),MATCH(W648,Bahan!$C$2:$H$2,0)))</f>
        <v/>
      </c>
      <c r="Z648" s="80" t="str">
        <f t="array" ref="Z648">IF(W648="","",INDEX(Bahan!$C$10:$H$15,MATCH(X648,Bahan!$C$10:$C$15,0),MATCH(W648,Bahan!$C$10:$H$10,0)))</f>
        <v/>
      </c>
      <c r="AA648" s="121"/>
      <c r="AB648" s="79"/>
      <c r="AC648" s="79"/>
      <c r="AD648" s="80" t="str">
        <f t="array" ref="AD648">IF(AB648="","",INDEX(Bahan!$C$2:$H$7,MATCH(AC648,Bahan!$C$2:$C$7,0),MATCH(AB648,Bahan!$C$2:$H$2,0)))</f>
        <v/>
      </c>
      <c r="AE648" s="80" t="str">
        <f t="array" ref="AE648">IF(AB648="","",INDEX(Bahan!$C$10:$H$15,MATCH(AC648,Bahan!$C$10:$C$15,0),MATCH(AB648,Bahan!$C$10:$H$10,0)))</f>
        <v/>
      </c>
      <c r="AF648" s="99"/>
      <c r="AG648" s="99"/>
      <c r="AH648" s="99"/>
      <c r="AI648" s="99"/>
      <c r="AJ648" s="100"/>
      <c r="AK648" s="100"/>
      <c r="AL648" s="100"/>
      <c r="AM648" s="100"/>
      <c r="AN648" s="100"/>
      <c r="AO648" s="100"/>
      <c r="AP648" s="100"/>
      <c r="AQ648" s="100"/>
      <c r="AR648" s="123"/>
      <c r="AS648" s="123"/>
      <c r="AT648" s="123"/>
    </row>
    <row r="649" spans="1:46" ht="16.5" customHeight="1">
      <c r="A649" s="97" t="str">
        <f>IF(ISBLANK(B649),"",B649&amp;"|"&amp;#REF!)</f>
        <v/>
      </c>
      <c r="B649" s="98"/>
      <c r="C649" s="101"/>
      <c r="D649" s="101"/>
      <c r="E649" s="102"/>
      <c r="F649" s="101"/>
      <c r="G649" s="101"/>
      <c r="H649" s="101"/>
      <c r="I649" s="79"/>
      <c r="J649" s="79"/>
      <c r="K649" s="80" t="str">
        <f t="array" ref="K649">IF(I649="","",INDEX(Bahan!$C$2:$H$7,MATCH(J649,Bahan!$C$2:$C$7,0),MATCH(I649,Bahan!$C$2:$H$2,0)))</f>
        <v/>
      </c>
      <c r="L649" s="80" t="str">
        <f t="array" ref="L649">IF(I649="","",INDEX(Bahan!$C$10:$H$15,MATCH(J649,Bahan!$C$10:$C$15,0),MATCH(I649,Bahan!$C$10:$H$10,0)))</f>
        <v/>
      </c>
      <c r="M649" s="104"/>
      <c r="N649" s="105"/>
      <c r="O649" s="101"/>
      <c r="P649" s="101"/>
      <c r="Q649" s="101"/>
      <c r="R649" s="101"/>
      <c r="S649" s="101"/>
      <c r="T649" s="106"/>
      <c r="U649" s="106"/>
      <c r="V649" s="106"/>
      <c r="W649" s="79"/>
      <c r="X649" s="79"/>
      <c r="Y649" s="80" t="str">
        <f t="array" ref="Y649">IF(W649="","",INDEX(Bahan!$C$2:$H$7,MATCH(X649,Bahan!$C$2:$C$7,0),MATCH(W649,Bahan!$C$2:$H$2,0)))</f>
        <v/>
      </c>
      <c r="Z649" s="80" t="str">
        <f t="array" ref="Z649">IF(W649="","",INDEX(Bahan!$C$10:$H$15,MATCH(X649,Bahan!$C$10:$C$15,0),MATCH(W649,Bahan!$C$10:$H$10,0)))</f>
        <v/>
      </c>
      <c r="AA649" s="121"/>
      <c r="AB649" s="79"/>
      <c r="AC649" s="79"/>
      <c r="AD649" s="80" t="str">
        <f t="array" ref="AD649">IF(AB649="","",INDEX(Bahan!$C$2:$H$7,MATCH(AC649,Bahan!$C$2:$C$7,0),MATCH(AB649,Bahan!$C$2:$H$2,0)))</f>
        <v/>
      </c>
      <c r="AE649" s="80" t="str">
        <f t="array" ref="AE649">IF(AB649="","",INDEX(Bahan!$C$10:$H$15,MATCH(AC649,Bahan!$C$10:$C$15,0),MATCH(AB649,Bahan!$C$10:$H$10,0)))</f>
        <v/>
      </c>
      <c r="AF649" s="99"/>
      <c r="AG649" s="99"/>
      <c r="AH649" s="99"/>
      <c r="AI649" s="99"/>
      <c r="AJ649" s="100"/>
      <c r="AK649" s="100"/>
      <c r="AL649" s="100"/>
      <c r="AM649" s="100"/>
      <c r="AN649" s="100"/>
      <c r="AO649" s="100"/>
      <c r="AP649" s="100"/>
      <c r="AQ649" s="100"/>
      <c r="AR649" s="123"/>
      <c r="AS649" s="123"/>
      <c r="AT649" s="123"/>
    </row>
    <row r="650" spans="1:46" ht="16.5" customHeight="1">
      <c r="A650" s="97" t="str">
        <f>IF(ISBLANK(B650),"",B650&amp;"|"&amp;#REF!)</f>
        <v/>
      </c>
      <c r="B650" s="98"/>
      <c r="C650" s="101"/>
      <c r="D650" s="101"/>
      <c r="E650" s="102"/>
      <c r="F650" s="101"/>
      <c r="G650" s="101"/>
      <c r="H650" s="101"/>
      <c r="I650" s="79"/>
      <c r="J650" s="79"/>
      <c r="K650" s="80" t="str">
        <f t="array" ref="K650">IF(I650="","",INDEX(Bahan!$C$2:$H$7,MATCH(J650,Bahan!$C$2:$C$7,0),MATCH(I650,Bahan!$C$2:$H$2,0)))</f>
        <v/>
      </c>
      <c r="L650" s="80" t="str">
        <f t="array" ref="L650">IF(I650="","",INDEX(Bahan!$C$10:$H$15,MATCH(J650,Bahan!$C$10:$C$15,0),MATCH(I650,Bahan!$C$10:$H$10,0)))</f>
        <v/>
      </c>
      <c r="M650" s="104"/>
      <c r="N650" s="105"/>
      <c r="O650" s="101"/>
      <c r="P650" s="101"/>
      <c r="Q650" s="101"/>
      <c r="R650" s="101"/>
      <c r="S650" s="101"/>
      <c r="T650" s="106"/>
      <c r="U650" s="106"/>
      <c r="V650" s="106"/>
      <c r="W650" s="79"/>
      <c r="X650" s="79"/>
      <c r="Y650" s="80" t="str">
        <f t="array" ref="Y650">IF(W650="","",INDEX(Bahan!$C$2:$H$7,MATCH(X650,Bahan!$C$2:$C$7,0),MATCH(W650,Bahan!$C$2:$H$2,0)))</f>
        <v/>
      </c>
      <c r="Z650" s="80" t="str">
        <f t="array" ref="Z650">IF(W650="","",INDEX(Bahan!$C$10:$H$15,MATCH(X650,Bahan!$C$10:$C$15,0),MATCH(W650,Bahan!$C$10:$H$10,0)))</f>
        <v/>
      </c>
      <c r="AA650" s="121"/>
      <c r="AB650" s="79"/>
      <c r="AC650" s="79"/>
      <c r="AD650" s="80" t="str">
        <f t="array" ref="AD650">IF(AB650="","",INDEX(Bahan!$C$2:$H$7,MATCH(AC650,Bahan!$C$2:$C$7,0),MATCH(AB650,Bahan!$C$2:$H$2,0)))</f>
        <v/>
      </c>
      <c r="AE650" s="80" t="str">
        <f t="array" ref="AE650">IF(AB650="","",INDEX(Bahan!$C$10:$H$15,MATCH(AC650,Bahan!$C$10:$C$15,0),MATCH(AB650,Bahan!$C$10:$H$10,0)))</f>
        <v/>
      </c>
      <c r="AF650" s="99"/>
      <c r="AG650" s="99"/>
      <c r="AH650" s="99"/>
      <c r="AI650" s="99"/>
      <c r="AJ650" s="100"/>
      <c r="AK650" s="100"/>
      <c r="AL650" s="100"/>
      <c r="AM650" s="100"/>
      <c r="AN650" s="100"/>
      <c r="AO650" s="100"/>
      <c r="AP650" s="100"/>
      <c r="AQ650" s="100"/>
      <c r="AR650" s="123"/>
      <c r="AS650" s="123"/>
      <c r="AT650" s="123"/>
    </row>
    <row r="651" spans="1:46" ht="16.5" customHeight="1">
      <c r="A651" s="97" t="str">
        <f>IF(ISBLANK(B651),"",B651&amp;"|"&amp;#REF!)</f>
        <v/>
      </c>
      <c r="B651" s="98"/>
      <c r="C651" s="101"/>
      <c r="D651" s="101"/>
      <c r="E651" s="102"/>
      <c r="F651" s="101"/>
      <c r="G651" s="101"/>
      <c r="H651" s="101"/>
      <c r="I651" s="79"/>
      <c r="J651" s="79"/>
      <c r="K651" s="80" t="str">
        <f t="array" ref="K651">IF(I651="","",INDEX(Bahan!$C$2:$H$7,MATCH(J651,Bahan!$C$2:$C$7,0),MATCH(I651,Bahan!$C$2:$H$2,0)))</f>
        <v/>
      </c>
      <c r="L651" s="80" t="str">
        <f t="array" ref="L651">IF(I651="","",INDEX(Bahan!$C$10:$H$15,MATCH(J651,Bahan!$C$10:$C$15,0),MATCH(I651,Bahan!$C$10:$H$10,0)))</f>
        <v/>
      </c>
      <c r="M651" s="104"/>
      <c r="N651" s="105"/>
      <c r="O651" s="101"/>
      <c r="P651" s="101"/>
      <c r="Q651" s="101"/>
      <c r="R651" s="101"/>
      <c r="S651" s="101"/>
      <c r="T651" s="106"/>
      <c r="U651" s="106"/>
      <c r="V651" s="106"/>
      <c r="W651" s="79"/>
      <c r="X651" s="79"/>
      <c r="Y651" s="80" t="str">
        <f t="array" ref="Y651">IF(W651="","",INDEX(Bahan!$C$2:$H$7,MATCH(X651,Bahan!$C$2:$C$7,0),MATCH(W651,Bahan!$C$2:$H$2,0)))</f>
        <v/>
      </c>
      <c r="Z651" s="80" t="str">
        <f t="array" ref="Z651">IF(W651="","",INDEX(Bahan!$C$10:$H$15,MATCH(X651,Bahan!$C$10:$C$15,0),MATCH(W651,Bahan!$C$10:$H$10,0)))</f>
        <v/>
      </c>
      <c r="AA651" s="121"/>
      <c r="AB651" s="79"/>
      <c r="AC651" s="79"/>
      <c r="AD651" s="80" t="str">
        <f t="array" ref="AD651">IF(AB651="","",INDEX(Bahan!$C$2:$H$7,MATCH(AC651,Bahan!$C$2:$C$7,0),MATCH(AB651,Bahan!$C$2:$H$2,0)))</f>
        <v/>
      </c>
      <c r="AE651" s="80" t="str">
        <f t="array" ref="AE651">IF(AB651="","",INDEX(Bahan!$C$10:$H$15,MATCH(AC651,Bahan!$C$10:$C$15,0),MATCH(AB651,Bahan!$C$10:$H$10,0)))</f>
        <v/>
      </c>
      <c r="AF651" s="99"/>
      <c r="AG651" s="99"/>
      <c r="AH651" s="99"/>
      <c r="AI651" s="99"/>
      <c r="AJ651" s="100"/>
      <c r="AK651" s="100"/>
      <c r="AL651" s="100"/>
      <c r="AM651" s="100"/>
      <c r="AN651" s="100"/>
      <c r="AO651" s="100"/>
      <c r="AP651" s="100"/>
      <c r="AQ651" s="100"/>
      <c r="AR651" s="123"/>
      <c r="AS651" s="123"/>
      <c r="AT651" s="123"/>
    </row>
    <row r="652" spans="1:46" ht="16.5" customHeight="1">
      <c r="A652" s="97" t="str">
        <f>IF(ISBLANK(B652),"",B652&amp;"|"&amp;#REF!)</f>
        <v/>
      </c>
      <c r="B652" s="98"/>
      <c r="C652" s="101"/>
      <c r="D652" s="101"/>
      <c r="E652" s="102"/>
      <c r="F652" s="101"/>
      <c r="G652" s="101"/>
      <c r="H652" s="101"/>
      <c r="I652" s="79"/>
      <c r="J652" s="79"/>
      <c r="K652" s="80" t="str">
        <f t="array" ref="K652">IF(I652="","",INDEX(Bahan!$C$2:$H$7,MATCH(J652,Bahan!$C$2:$C$7,0),MATCH(I652,Bahan!$C$2:$H$2,0)))</f>
        <v/>
      </c>
      <c r="L652" s="80" t="str">
        <f t="array" ref="L652">IF(I652="","",INDEX(Bahan!$C$10:$H$15,MATCH(J652,Bahan!$C$10:$C$15,0),MATCH(I652,Bahan!$C$10:$H$10,0)))</f>
        <v/>
      </c>
      <c r="M652" s="104"/>
      <c r="N652" s="105"/>
      <c r="O652" s="101"/>
      <c r="P652" s="101"/>
      <c r="Q652" s="101"/>
      <c r="R652" s="101"/>
      <c r="S652" s="101"/>
      <c r="T652" s="106"/>
      <c r="U652" s="106"/>
      <c r="V652" s="106"/>
      <c r="W652" s="79"/>
      <c r="X652" s="79"/>
      <c r="Y652" s="80" t="str">
        <f t="array" ref="Y652">IF(W652="","",INDEX(Bahan!$C$2:$H$7,MATCH(X652,Bahan!$C$2:$C$7,0),MATCH(W652,Bahan!$C$2:$H$2,0)))</f>
        <v/>
      </c>
      <c r="Z652" s="80" t="str">
        <f t="array" ref="Z652">IF(W652="","",INDEX(Bahan!$C$10:$H$15,MATCH(X652,Bahan!$C$10:$C$15,0),MATCH(W652,Bahan!$C$10:$H$10,0)))</f>
        <v/>
      </c>
      <c r="AA652" s="121"/>
      <c r="AB652" s="79"/>
      <c r="AC652" s="79"/>
      <c r="AD652" s="80" t="str">
        <f t="array" ref="AD652">IF(AB652="","",INDEX(Bahan!$C$2:$H$7,MATCH(AC652,Bahan!$C$2:$C$7,0),MATCH(AB652,Bahan!$C$2:$H$2,0)))</f>
        <v/>
      </c>
      <c r="AE652" s="80" t="str">
        <f t="array" ref="AE652">IF(AB652="","",INDEX(Bahan!$C$10:$H$15,MATCH(AC652,Bahan!$C$10:$C$15,0),MATCH(AB652,Bahan!$C$10:$H$10,0)))</f>
        <v/>
      </c>
      <c r="AF652" s="99"/>
      <c r="AG652" s="99"/>
      <c r="AH652" s="99"/>
      <c r="AI652" s="99"/>
      <c r="AJ652" s="100"/>
      <c r="AK652" s="100"/>
      <c r="AL652" s="100"/>
      <c r="AM652" s="100"/>
      <c r="AN652" s="100"/>
      <c r="AO652" s="100"/>
      <c r="AP652" s="100"/>
      <c r="AQ652" s="100"/>
      <c r="AR652" s="123"/>
      <c r="AS652" s="123"/>
      <c r="AT652" s="123"/>
    </row>
    <row r="653" spans="1:46" ht="16.5" customHeight="1">
      <c r="A653" s="97" t="str">
        <f>IF(ISBLANK(B653),"",B653&amp;"|"&amp;#REF!)</f>
        <v/>
      </c>
      <c r="B653" s="98"/>
      <c r="C653" s="101"/>
      <c r="D653" s="101"/>
      <c r="E653" s="102"/>
      <c r="F653" s="101"/>
      <c r="G653" s="101"/>
      <c r="H653" s="101"/>
      <c r="I653" s="79"/>
      <c r="J653" s="79"/>
      <c r="K653" s="80" t="str">
        <f t="array" ref="K653">IF(I653="","",INDEX(Bahan!$C$2:$H$7,MATCH(J653,Bahan!$C$2:$C$7,0),MATCH(I653,Bahan!$C$2:$H$2,0)))</f>
        <v/>
      </c>
      <c r="L653" s="80" t="str">
        <f t="array" ref="L653">IF(I653="","",INDEX(Bahan!$C$10:$H$15,MATCH(J653,Bahan!$C$10:$C$15,0),MATCH(I653,Bahan!$C$10:$H$10,0)))</f>
        <v/>
      </c>
      <c r="M653" s="104"/>
      <c r="N653" s="105"/>
      <c r="O653" s="101"/>
      <c r="P653" s="101"/>
      <c r="Q653" s="101"/>
      <c r="R653" s="101"/>
      <c r="S653" s="101"/>
      <c r="T653" s="106"/>
      <c r="U653" s="106"/>
      <c r="V653" s="106"/>
      <c r="W653" s="79"/>
      <c r="X653" s="79"/>
      <c r="Y653" s="80" t="str">
        <f t="array" ref="Y653">IF(W653="","",INDEX(Bahan!$C$2:$H$7,MATCH(X653,Bahan!$C$2:$C$7,0),MATCH(W653,Bahan!$C$2:$H$2,0)))</f>
        <v/>
      </c>
      <c r="Z653" s="80" t="str">
        <f t="array" ref="Z653">IF(W653="","",INDEX(Bahan!$C$10:$H$15,MATCH(X653,Bahan!$C$10:$C$15,0),MATCH(W653,Bahan!$C$10:$H$10,0)))</f>
        <v/>
      </c>
      <c r="AA653" s="121"/>
      <c r="AB653" s="79"/>
      <c r="AC653" s="79"/>
      <c r="AD653" s="80" t="str">
        <f t="array" ref="AD653">IF(AB653="","",INDEX(Bahan!$C$2:$H$7,MATCH(AC653,Bahan!$C$2:$C$7,0),MATCH(AB653,Bahan!$C$2:$H$2,0)))</f>
        <v/>
      </c>
      <c r="AE653" s="80" t="str">
        <f t="array" ref="AE653">IF(AB653="","",INDEX(Bahan!$C$10:$H$15,MATCH(AC653,Bahan!$C$10:$C$15,0),MATCH(AB653,Bahan!$C$10:$H$10,0)))</f>
        <v/>
      </c>
      <c r="AF653" s="99"/>
      <c r="AG653" s="99"/>
      <c r="AH653" s="99"/>
      <c r="AI653" s="99"/>
      <c r="AJ653" s="100"/>
      <c r="AK653" s="100"/>
      <c r="AL653" s="100"/>
      <c r="AM653" s="100"/>
      <c r="AN653" s="100"/>
      <c r="AO653" s="100"/>
      <c r="AP653" s="100"/>
      <c r="AQ653" s="100"/>
      <c r="AR653" s="123"/>
      <c r="AS653" s="123"/>
      <c r="AT653" s="123"/>
    </row>
    <row r="654" spans="1:46" ht="16.5" customHeight="1">
      <c r="A654" s="97" t="str">
        <f>IF(ISBLANK(B654),"",B654&amp;"|"&amp;#REF!)</f>
        <v/>
      </c>
      <c r="B654" s="98"/>
      <c r="C654" s="101"/>
      <c r="D654" s="101"/>
      <c r="E654" s="102"/>
      <c r="F654" s="101"/>
      <c r="G654" s="101"/>
      <c r="H654" s="101"/>
      <c r="I654" s="79"/>
      <c r="J654" s="79"/>
      <c r="K654" s="80" t="str">
        <f t="array" ref="K654">IF(I654="","",INDEX(Bahan!$C$2:$H$7,MATCH(J654,Bahan!$C$2:$C$7,0),MATCH(I654,Bahan!$C$2:$H$2,0)))</f>
        <v/>
      </c>
      <c r="L654" s="80" t="str">
        <f t="array" ref="L654">IF(I654="","",INDEX(Bahan!$C$10:$H$15,MATCH(J654,Bahan!$C$10:$C$15,0),MATCH(I654,Bahan!$C$10:$H$10,0)))</f>
        <v/>
      </c>
      <c r="M654" s="104"/>
      <c r="N654" s="105"/>
      <c r="O654" s="101"/>
      <c r="P654" s="101"/>
      <c r="Q654" s="101"/>
      <c r="R654" s="101"/>
      <c r="S654" s="101"/>
      <c r="T654" s="106"/>
      <c r="U654" s="106"/>
      <c r="V654" s="106"/>
      <c r="W654" s="79"/>
      <c r="X654" s="79"/>
      <c r="Y654" s="80" t="str">
        <f t="array" ref="Y654">IF(W654="","",INDEX(Bahan!$C$2:$H$7,MATCH(X654,Bahan!$C$2:$C$7,0),MATCH(W654,Bahan!$C$2:$H$2,0)))</f>
        <v/>
      </c>
      <c r="Z654" s="80" t="str">
        <f t="array" ref="Z654">IF(W654="","",INDEX(Bahan!$C$10:$H$15,MATCH(X654,Bahan!$C$10:$C$15,0),MATCH(W654,Bahan!$C$10:$H$10,0)))</f>
        <v/>
      </c>
      <c r="AA654" s="121"/>
      <c r="AB654" s="79"/>
      <c r="AC654" s="79"/>
      <c r="AD654" s="80" t="str">
        <f t="array" ref="AD654">IF(AB654="","",INDEX(Bahan!$C$2:$H$7,MATCH(AC654,Bahan!$C$2:$C$7,0),MATCH(AB654,Bahan!$C$2:$H$2,0)))</f>
        <v/>
      </c>
      <c r="AE654" s="80" t="str">
        <f t="array" ref="AE654">IF(AB654="","",INDEX(Bahan!$C$10:$H$15,MATCH(AC654,Bahan!$C$10:$C$15,0),MATCH(AB654,Bahan!$C$10:$H$10,0)))</f>
        <v/>
      </c>
      <c r="AF654" s="99"/>
      <c r="AG654" s="99"/>
      <c r="AH654" s="99"/>
      <c r="AI654" s="99"/>
      <c r="AJ654" s="100"/>
      <c r="AK654" s="100"/>
      <c r="AL654" s="100"/>
      <c r="AM654" s="100"/>
      <c r="AN654" s="100"/>
      <c r="AO654" s="100"/>
      <c r="AP654" s="100"/>
      <c r="AQ654" s="100"/>
      <c r="AR654" s="123"/>
      <c r="AS654" s="123"/>
      <c r="AT654" s="123"/>
    </row>
    <row r="655" spans="1:46" ht="16.5" customHeight="1">
      <c r="A655" s="97" t="str">
        <f>IF(ISBLANK(B655),"",B655&amp;"|"&amp;#REF!)</f>
        <v/>
      </c>
      <c r="B655" s="98"/>
      <c r="C655" s="101"/>
      <c r="D655" s="101"/>
      <c r="E655" s="102"/>
      <c r="F655" s="101"/>
      <c r="G655" s="101"/>
      <c r="H655" s="101"/>
      <c r="I655" s="79"/>
      <c r="J655" s="79"/>
      <c r="K655" s="80" t="str">
        <f t="array" ref="K655">IF(I655="","",INDEX(Bahan!$C$2:$H$7,MATCH(J655,Bahan!$C$2:$C$7,0),MATCH(I655,Bahan!$C$2:$H$2,0)))</f>
        <v/>
      </c>
      <c r="L655" s="80" t="str">
        <f t="array" ref="L655">IF(I655="","",INDEX(Bahan!$C$10:$H$15,MATCH(J655,Bahan!$C$10:$C$15,0),MATCH(I655,Bahan!$C$10:$H$10,0)))</f>
        <v/>
      </c>
      <c r="M655" s="104"/>
      <c r="N655" s="105"/>
      <c r="O655" s="101"/>
      <c r="P655" s="101"/>
      <c r="Q655" s="101"/>
      <c r="R655" s="101"/>
      <c r="S655" s="101"/>
      <c r="T655" s="106"/>
      <c r="U655" s="106"/>
      <c r="V655" s="106"/>
      <c r="W655" s="79"/>
      <c r="X655" s="79"/>
      <c r="Y655" s="80" t="str">
        <f t="array" ref="Y655">IF(W655="","",INDEX(Bahan!$C$2:$H$7,MATCH(X655,Bahan!$C$2:$C$7,0),MATCH(W655,Bahan!$C$2:$H$2,0)))</f>
        <v/>
      </c>
      <c r="Z655" s="80" t="str">
        <f t="array" ref="Z655">IF(W655="","",INDEX(Bahan!$C$10:$H$15,MATCH(X655,Bahan!$C$10:$C$15,0),MATCH(W655,Bahan!$C$10:$H$10,0)))</f>
        <v/>
      </c>
      <c r="AA655" s="121"/>
      <c r="AB655" s="79"/>
      <c r="AC655" s="79"/>
      <c r="AD655" s="80" t="str">
        <f t="array" ref="AD655">IF(AB655="","",INDEX(Bahan!$C$2:$H$7,MATCH(AC655,Bahan!$C$2:$C$7,0),MATCH(AB655,Bahan!$C$2:$H$2,0)))</f>
        <v/>
      </c>
      <c r="AE655" s="80" t="str">
        <f t="array" ref="AE655">IF(AB655="","",INDEX(Bahan!$C$10:$H$15,MATCH(AC655,Bahan!$C$10:$C$15,0),MATCH(AB655,Bahan!$C$10:$H$10,0)))</f>
        <v/>
      </c>
      <c r="AF655" s="99"/>
      <c r="AG655" s="99"/>
      <c r="AH655" s="99"/>
      <c r="AI655" s="99"/>
      <c r="AJ655" s="100"/>
      <c r="AK655" s="100"/>
      <c r="AL655" s="100"/>
      <c r="AM655" s="100"/>
      <c r="AN655" s="100"/>
      <c r="AO655" s="100"/>
      <c r="AP655" s="100"/>
      <c r="AQ655" s="100"/>
      <c r="AR655" s="123"/>
      <c r="AS655" s="123"/>
      <c r="AT655" s="123"/>
    </row>
    <row r="656" spans="1:46" ht="16.5" customHeight="1">
      <c r="A656" s="97" t="str">
        <f>IF(ISBLANK(B656),"",B656&amp;"|"&amp;#REF!)</f>
        <v/>
      </c>
      <c r="B656" s="98"/>
      <c r="C656" s="101"/>
      <c r="D656" s="101"/>
      <c r="E656" s="102"/>
      <c r="F656" s="101"/>
      <c r="G656" s="101"/>
      <c r="H656" s="101"/>
      <c r="I656" s="79"/>
      <c r="J656" s="79"/>
      <c r="K656" s="80" t="str">
        <f t="array" ref="K656">IF(I656="","",INDEX(Bahan!$C$2:$H$7,MATCH(J656,Bahan!$C$2:$C$7,0),MATCH(I656,Bahan!$C$2:$H$2,0)))</f>
        <v/>
      </c>
      <c r="L656" s="80" t="str">
        <f t="array" ref="L656">IF(I656="","",INDEX(Bahan!$C$10:$H$15,MATCH(J656,Bahan!$C$10:$C$15,0),MATCH(I656,Bahan!$C$10:$H$10,0)))</f>
        <v/>
      </c>
      <c r="M656" s="104"/>
      <c r="N656" s="105"/>
      <c r="O656" s="101"/>
      <c r="P656" s="101"/>
      <c r="Q656" s="101"/>
      <c r="R656" s="101"/>
      <c r="S656" s="101"/>
      <c r="T656" s="106"/>
      <c r="U656" s="106"/>
      <c r="V656" s="106"/>
      <c r="W656" s="79"/>
      <c r="X656" s="79"/>
      <c r="Y656" s="80" t="str">
        <f t="array" ref="Y656">IF(W656="","",INDEX(Bahan!$C$2:$H$7,MATCH(X656,Bahan!$C$2:$C$7,0),MATCH(W656,Bahan!$C$2:$H$2,0)))</f>
        <v/>
      </c>
      <c r="Z656" s="80" t="str">
        <f t="array" ref="Z656">IF(W656="","",INDEX(Bahan!$C$10:$H$15,MATCH(X656,Bahan!$C$10:$C$15,0),MATCH(W656,Bahan!$C$10:$H$10,0)))</f>
        <v/>
      </c>
      <c r="AA656" s="121"/>
      <c r="AB656" s="79"/>
      <c r="AC656" s="79"/>
      <c r="AD656" s="80" t="str">
        <f t="array" ref="AD656">IF(AB656="","",INDEX(Bahan!$C$2:$H$7,MATCH(AC656,Bahan!$C$2:$C$7,0),MATCH(AB656,Bahan!$C$2:$H$2,0)))</f>
        <v/>
      </c>
      <c r="AE656" s="80" t="str">
        <f t="array" ref="AE656">IF(AB656="","",INDEX(Bahan!$C$10:$H$15,MATCH(AC656,Bahan!$C$10:$C$15,0),MATCH(AB656,Bahan!$C$10:$H$10,0)))</f>
        <v/>
      </c>
      <c r="AF656" s="99"/>
      <c r="AG656" s="99"/>
      <c r="AH656" s="99"/>
      <c r="AI656" s="99"/>
      <c r="AJ656" s="100"/>
      <c r="AK656" s="100"/>
      <c r="AL656" s="100"/>
      <c r="AM656" s="100"/>
      <c r="AN656" s="100"/>
      <c r="AO656" s="100"/>
      <c r="AP656" s="100"/>
      <c r="AQ656" s="100"/>
      <c r="AR656" s="123"/>
      <c r="AS656" s="123"/>
      <c r="AT656" s="123"/>
    </row>
    <row r="657" spans="1:46" ht="16.5" customHeight="1">
      <c r="A657" s="97" t="str">
        <f>IF(ISBLANK(B657),"",B657&amp;"|"&amp;#REF!)</f>
        <v/>
      </c>
      <c r="B657" s="98"/>
      <c r="C657" s="101"/>
      <c r="D657" s="101"/>
      <c r="E657" s="102"/>
      <c r="F657" s="101"/>
      <c r="G657" s="101"/>
      <c r="H657" s="101"/>
      <c r="I657" s="79"/>
      <c r="J657" s="79"/>
      <c r="K657" s="80" t="str">
        <f t="array" ref="K657">IF(I657="","",INDEX(Bahan!$C$2:$H$7,MATCH(J657,Bahan!$C$2:$C$7,0),MATCH(I657,Bahan!$C$2:$H$2,0)))</f>
        <v/>
      </c>
      <c r="L657" s="80" t="str">
        <f t="array" ref="L657">IF(I657="","",INDEX(Bahan!$C$10:$H$15,MATCH(J657,Bahan!$C$10:$C$15,0),MATCH(I657,Bahan!$C$10:$H$10,0)))</f>
        <v/>
      </c>
      <c r="M657" s="104"/>
      <c r="N657" s="105"/>
      <c r="O657" s="101"/>
      <c r="P657" s="101"/>
      <c r="Q657" s="101"/>
      <c r="R657" s="101"/>
      <c r="S657" s="101"/>
      <c r="T657" s="106"/>
      <c r="U657" s="106"/>
      <c r="V657" s="106"/>
      <c r="W657" s="79"/>
      <c r="X657" s="79"/>
      <c r="Y657" s="80" t="str">
        <f t="array" ref="Y657">IF(W657="","",INDEX(Bahan!$C$2:$H$7,MATCH(X657,Bahan!$C$2:$C$7,0),MATCH(W657,Bahan!$C$2:$H$2,0)))</f>
        <v/>
      </c>
      <c r="Z657" s="80" t="str">
        <f t="array" ref="Z657">IF(W657="","",INDEX(Bahan!$C$10:$H$15,MATCH(X657,Bahan!$C$10:$C$15,0),MATCH(W657,Bahan!$C$10:$H$10,0)))</f>
        <v/>
      </c>
      <c r="AA657" s="121"/>
      <c r="AB657" s="79"/>
      <c r="AC657" s="79"/>
      <c r="AD657" s="80" t="str">
        <f t="array" ref="AD657">IF(AB657="","",INDEX(Bahan!$C$2:$H$7,MATCH(AC657,Bahan!$C$2:$C$7,0),MATCH(AB657,Bahan!$C$2:$H$2,0)))</f>
        <v/>
      </c>
      <c r="AE657" s="80" t="str">
        <f t="array" ref="AE657">IF(AB657="","",INDEX(Bahan!$C$10:$H$15,MATCH(AC657,Bahan!$C$10:$C$15,0),MATCH(AB657,Bahan!$C$10:$H$10,0)))</f>
        <v/>
      </c>
      <c r="AF657" s="99"/>
      <c r="AG657" s="99"/>
      <c r="AH657" s="99"/>
      <c r="AI657" s="99"/>
      <c r="AJ657" s="100"/>
      <c r="AK657" s="100"/>
      <c r="AL657" s="100"/>
      <c r="AM657" s="100"/>
      <c r="AN657" s="100"/>
      <c r="AO657" s="100"/>
      <c r="AP657" s="100"/>
      <c r="AQ657" s="100"/>
      <c r="AR657" s="123"/>
      <c r="AS657" s="123"/>
      <c r="AT657" s="123"/>
    </row>
    <row r="658" spans="1:46" ht="16.5" customHeight="1">
      <c r="A658" s="97" t="str">
        <f>IF(ISBLANK(B658),"",B658&amp;"|"&amp;#REF!)</f>
        <v/>
      </c>
      <c r="B658" s="98"/>
      <c r="C658" s="101"/>
      <c r="D658" s="101"/>
      <c r="E658" s="102"/>
      <c r="F658" s="101"/>
      <c r="G658" s="101"/>
      <c r="H658" s="101"/>
      <c r="I658" s="79"/>
      <c r="J658" s="79"/>
      <c r="K658" s="80" t="str">
        <f t="array" ref="K658">IF(I658="","",INDEX(Bahan!$C$2:$H$7,MATCH(J658,Bahan!$C$2:$C$7,0),MATCH(I658,Bahan!$C$2:$H$2,0)))</f>
        <v/>
      </c>
      <c r="L658" s="80" t="str">
        <f t="array" ref="L658">IF(I658="","",INDEX(Bahan!$C$10:$H$15,MATCH(J658,Bahan!$C$10:$C$15,0),MATCH(I658,Bahan!$C$10:$H$10,0)))</f>
        <v/>
      </c>
      <c r="M658" s="104"/>
      <c r="N658" s="105"/>
      <c r="O658" s="101"/>
      <c r="P658" s="101"/>
      <c r="Q658" s="101"/>
      <c r="R658" s="101"/>
      <c r="S658" s="101"/>
      <c r="T658" s="106"/>
      <c r="U658" s="106"/>
      <c r="V658" s="106"/>
      <c r="W658" s="79"/>
      <c r="X658" s="79"/>
      <c r="Y658" s="80" t="str">
        <f t="array" ref="Y658">IF(W658="","",INDEX(Bahan!$C$2:$H$7,MATCH(X658,Bahan!$C$2:$C$7,0),MATCH(W658,Bahan!$C$2:$H$2,0)))</f>
        <v/>
      </c>
      <c r="Z658" s="80" t="str">
        <f t="array" ref="Z658">IF(W658="","",INDEX(Bahan!$C$10:$H$15,MATCH(X658,Bahan!$C$10:$C$15,0),MATCH(W658,Bahan!$C$10:$H$10,0)))</f>
        <v/>
      </c>
      <c r="AA658" s="121"/>
      <c r="AB658" s="79"/>
      <c r="AC658" s="79"/>
      <c r="AD658" s="80" t="str">
        <f t="array" ref="AD658">IF(AB658="","",INDEX(Bahan!$C$2:$H$7,MATCH(AC658,Bahan!$C$2:$C$7,0),MATCH(AB658,Bahan!$C$2:$H$2,0)))</f>
        <v/>
      </c>
      <c r="AE658" s="80" t="str">
        <f t="array" ref="AE658">IF(AB658="","",INDEX(Bahan!$C$10:$H$15,MATCH(AC658,Bahan!$C$10:$C$15,0),MATCH(AB658,Bahan!$C$10:$H$10,0)))</f>
        <v/>
      </c>
      <c r="AF658" s="99"/>
      <c r="AG658" s="99"/>
      <c r="AH658" s="99"/>
      <c r="AI658" s="99"/>
      <c r="AJ658" s="100"/>
      <c r="AK658" s="100"/>
      <c r="AL658" s="100"/>
      <c r="AM658" s="100"/>
      <c r="AN658" s="100"/>
      <c r="AO658" s="100"/>
      <c r="AP658" s="100"/>
      <c r="AQ658" s="100"/>
      <c r="AR658" s="123"/>
      <c r="AS658" s="123"/>
      <c r="AT658" s="123"/>
    </row>
    <row r="659" spans="1:46" ht="16.5" customHeight="1">
      <c r="A659" s="97" t="str">
        <f>IF(ISBLANK(B659),"",B659&amp;"|"&amp;#REF!)</f>
        <v/>
      </c>
      <c r="B659" s="98"/>
      <c r="C659" s="101"/>
      <c r="D659" s="101"/>
      <c r="E659" s="102"/>
      <c r="F659" s="101"/>
      <c r="G659" s="101"/>
      <c r="H659" s="101"/>
      <c r="I659" s="79"/>
      <c r="J659" s="79"/>
      <c r="K659" s="80" t="str">
        <f t="array" ref="K659">IF(I659="","",INDEX(Bahan!$C$2:$H$7,MATCH(J659,Bahan!$C$2:$C$7,0),MATCH(I659,Bahan!$C$2:$H$2,0)))</f>
        <v/>
      </c>
      <c r="L659" s="80" t="str">
        <f t="array" ref="L659">IF(I659="","",INDEX(Bahan!$C$10:$H$15,MATCH(J659,Bahan!$C$10:$C$15,0),MATCH(I659,Bahan!$C$10:$H$10,0)))</f>
        <v/>
      </c>
      <c r="M659" s="104"/>
      <c r="N659" s="105"/>
      <c r="O659" s="101"/>
      <c r="P659" s="101"/>
      <c r="Q659" s="101"/>
      <c r="R659" s="101"/>
      <c r="S659" s="101"/>
      <c r="T659" s="106"/>
      <c r="U659" s="106"/>
      <c r="V659" s="106"/>
      <c r="W659" s="79"/>
      <c r="X659" s="79"/>
      <c r="Y659" s="80" t="str">
        <f t="array" ref="Y659">IF(W659="","",INDEX(Bahan!$C$2:$H$7,MATCH(X659,Bahan!$C$2:$C$7,0),MATCH(W659,Bahan!$C$2:$H$2,0)))</f>
        <v/>
      </c>
      <c r="Z659" s="80" t="str">
        <f t="array" ref="Z659">IF(W659="","",INDEX(Bahan!$C$10:$H$15,MATCH(X659,Bahan!$C$10:$C$15,0),MATCH(W659,Bahan!$C$10:$H$10,0)))</f>
        <v/>
      </c>
      <c r="AA659" s="121"/>
      <c r="AB659" s="79"/>
      <c r="AC659" s="79"/>
      <c r="AD659" s="80" t="str">
        <f t="array" ref="AD659">IF(AB659="","",INDEX(Bahan!$C$2:$H$7,MATCH(AC659,Bahan!$C$2:$C$7,0),MATCH(AB659,Bahan!$C$2:$H$2,0)))</f>
        <v/>
      </c>
      <c r="AE659" s="80" t="str">
        <f t="array" ref="AE659">IF(AB659="","",INDEX(Bahan!$C$10:$H$15,MATCH(AC659,Bahan!$C$10:$C$15,0),MATCH(AB659,Bahan!$C$10:$H$10,0)))</f>
        <v/>
      </c>
      <c r="AF659" s="99"/>
      <c r="AG659" s="99"/>
      <c r="AH659" s="99"/>
      <c r="AI659" s="99"/>
      <c r="AJ659" s="100"/>
      <c r="AK659" s="100"/>
      <c r="AL659" s="100"/>
      <c r="AM659" s="100"/>
      <c r="AN659" s="100"/>
      <c r="AO659" s="100"/>
      <c r="AP659" s="100"/>
      <c r="AQ659" s="100"/>
      <c r="AR659" s="123"/>
      <c r="AS659" s="123"/>
      <c r="AT659" s="123"/>
    </row>
    <row r="660" spans="1:46" ht="16.5" customHeight="1">
      <c r="A660" s="97" t="str">
        <f>IF(ISBLANK(B660),"",B660&amp;"|"&amp;#REF!)</f>
        <v/>
      </c>
      <c r="B660" s="98"/>
      <c r="C660" s="101"/>
      <c r="D660" s="101"/>
      <c r="E660" s="102"/>
      <c r="F660" s="101"/>
      <c r="G660" s="101"/>
      <c r="H660" s="101"/>
      <c r="I660" s="79"/>
      <c r="J660" s="79"/>
      <c r="K660" s="80" t="str">
        <f t="array" ref="K660">IF(I660="","",INDEX(Bahan!$C$2:$H$7,MATCH(J660,Bahan!$C$2:$C$7,0),MATCH(I660,Bahan!$C$2:$H$2,0)))</f>
        <v/>
      </c>
      <c r="L660" s="80" t="str">
        <f t="array" ref="L660">IF(I660="","",INDEX(Bahan!$C$10:$H$15,MATCH(J660,Bahan!$C$10:$C$15,0),MATCH(I660,Bahan!$C$10:$H$10,0)))</f>
        <v/>
      </c>
      <c r="M660" s="104"/>
      <c r="N660" s="105"/>
      <c r="O660" s="101"/>
      <c r="P660" s="101"/>
      <c r="Q660" s="101"/>
      <c r="R660" s="101"/>
      <c r="S660" s="101"/>
      <c r="T660" s="106"/>
      <c r="U660" s="106"/>
      <c r="V660" s="106"/>
      <c r="W660" s="79"/>
      <c r="X660" s="79"/>
      <c r="Y660" s="80" t="str">
        <f t="array" ref="Y660">IF(W660="","",INDEX(Bahan!$C$2:$H$7,MATCH(X660,Bahan!$C$2:$C$7,0),MATCH(W660,Bahan!$C$2:$H$2,0)))</f>
        <v/>
      </c>
      <c r="Z660" s="80" t="str">
        <f t="array" ref="Z660">IF(W660="","",INDEX(Bahan!$C$10:$H$15,MATCH(X660,Bahan!$C$10:$C$15,0),MATCH(W660,Bahan!$C$10:$H$10,0)))</f>
        <v/>
      </c>
      <c r="AA660" s="121"/>
      <c r="AB660" s="79"/>
      <c r="AC660" s="79"/>
      <c r="AD660" s="80" t="str">
        <f t="array" ref="AD660">IF(AB660="","",INDEX(Bahan!$C$2:$H$7,MATCH(AC660,Bahan!$C$2:$C$7,0),MATCH(AB660,Bahan!$C$2:$H$2,0)))</f>
        <v/>
      </c>
      <c r="AE660" s="80" t="str">
        <f t="array" ref="AE660">IF(AB660="","",INDEX(Bahan!$C$10:$H$15,MATCH(AC660,Bahan!$C$10:$C$15,0),MATCH(AB660,Bahan!$C$10:$H$10,0)))</f>
        <v/>
      </c>
      <c r="AF660" s="99"/>
      <c r="AG660" s="99"/>
      <c r="AH660" s="99"/>
      <c r="AI660" s="99"/>
      <c r="AJ660" s="100"/>
      <c r="AK660" s="100"/>
      <c r="AL660" s="100"/>
      <c r="AM660" s="100"/>
      <c r="AN660" s="100"/>
      <c r="AO660" s="100"/>
      <c r="AP660" s="100"/>
      <c r="AQ660" s="100"/>
      <c r="AR660" s="123"/>
      <c r="AS660" s="123"/>
      <c r="AT660" s="123"/>
    </row>
    <row r="661" spans="1:46" ht="16.5" customHeight="1">
      <c r="A661" s="97" t="str">
        <f>IF(ISBLANK(B661),"",B661&amp;"|"&amp;#REF!)</f>
        <v/>
      </c>
      <c r="B661" s="98"/>
      <c r="C661" s="101"/>
      <c r="D661" s="101"/>
      <c r="E661" s="102"/>
      <c r="F661" s="101"/>
      <c r="G661" s="101"/>
      <c r="H661" s="101"/>
      <c r="I661" s="79"/>
      <c r="J661" s="79"/>
      <c r="K661" s="80" t="str">
        <f t="array" ref="K661">IF(I661="","",INDEX(Bahan!$C$2:$H$7,MATCH(J661,Bahan!$C$2:$C$7,0),MATCH(I661,Bahan!$C$2:$H$2,0)))</f>
        <v/>
      </c>
      <c r="L661" s="80" t="str">
        <f t="array" ref="L661">IF(I661="","",INDEX(Bahan!$C$10:$H$15,MATCH(J661,Bahan!$C$10:$C$15,0),MATCH(I661,Bahan!$C$10:$H$10,0)))</f>
        <v/>
      </c>
      <c r="M661" s="104"/>
      <c r="N661" s="105"/>
      <c r="O661" s="101"/>
      <c r="P661" s="101"/>
      <c r="Q661" s="101"/>
      <c r="R661" s="101"/>
      <c r="S661" s="101"/>
      <c r="T661" s="106"/>
      <c r="U661" s="106"/>
      <c r="V661" s="106"/>
      <c r="W661" s="79"/>
      <c r="X661" s="79"/>
      <c r="Y661" s="80" t="str">
        <f t="array" ref="Y661">IF(W661="","",INDEX(Bahan!$C$2:$H$7,MATCH(X661,Bahan!$C$2:$C$7,0),MATCH(W661,Bahan!$C$2:$H$2,0)))</f>
        <v/>
      </c>
      <c r="Z661" s="80" t="str">
        <f t="array" ref="Z661">IF(W661="","",INDEX(Bahan!$C$10:$H$15,MATCH(X661,Bahan!$C$10:$C$15,0),MATCH(W661,Bahan!$C$10:$H$10,0)))</f>
        <v/>
      </c>
      <c r="AA661" s="121"/>
      <c r="AB661" s="79"/>
      <c r="AC661" s="79"/>
      <c r="AD661" s="80" t="str">
        <f t="array" ref="AD661">IF(AB661="","",INDEX(Bahan!$C$2:$H$7,MATCH(AC661,Bahan!$C$2:$C$7,0),MATCH(AB661,Bahan!$C$2:$H$2,0)))</f>
        <v/>
      </c>
      <c r="AE661" s="80" t="str">
        <f t="array" ref="AE661">IF(AB661="","",INDEX(Bahan!$C$10:$H$15,MATCH(AC661,Bahan!$C$10:$C$15,0),MATCH(AB661,Bahan!$C$10:$H$10,0)))</f>
        <v/>
      </c>
      <c r="AF661" s="99"/>
      <c r="AG661" s="99"/>
      <c r="AH661" s="99"/>
      <c r="AI661" s="99"/>
      <c r="AJ661" s="100"/>
      <c r="AK661" s="100"/>
      <c r="AL661" s="100"/>
      <c r="AM661" s="100"/>
      <c r="AN661" s="100"/>
      <c r="AO661" s="100"/>
      <c r="AP661" s="100"/>
      <c r="AQ661" s="100"/>
      <c r="AR661" s="123"/>
      <c r="AS661" s="123"/>
      <c r="AT661" s="123"/>
    </row>
    <row r="662" spans="1:46" ht="16.5" customHeight="1">
      <c r="A662" s="97" t="str">
        <f>IF(ISBLANK(B662),"",B662&amp;"|"&amp;#REF!)</f>
        <v/>
      </c>
      <c r="B662" s="98"/>
      <c r="C662" s="101"/>
      <c r="D662" s="101"/>
      <c r="E662" s="102"/>
      <c r="F662" s="101"/>
      <c r="G662" s="101"/>
      <c r="H662" s="101"/>
      <c r="I662" s="79"/>
      <c r="J662" s="79"/>
      <c r="K662" s="80" t="str">
        <f t="array" ref="K662">IF(I662="","",INDEX(Bahan!$C$2:$H$7,MATCH(J662,Bahan!$C$2:$C$7,0),MATCH(I662,Bahan!$C$2:$H$2,0)))</f>
        <v/>
      </c>
      <c r="L662" s="80" t="str">
        <f t="array" ref="L662">IF(I662="","",INDEX(Bahan!$C$10:$H$15,MATCH(J662,Bahan!$C$10:$C$15,0),MATCH(I662,Bahan!$C$10:$H$10,0)))</f>
        <v/>
      </c>
      <c r="M662" s="104"/>
      <c r="N662" s="105"/>
      <c r="O662" s="101"/>
      <c r="P662" s="101"/>
      <c r="Q662" s="101"/>
      <c r="R662" s="101"/>
      <c r="S662" s="101"/>
      <c r="T662" s="106"/>
      <c r="U662" s="106"/>
      <c r="V662" s="106"/>
      <c r="W662" s="79"/>
      <c r="X662" s="79"/>
      <c r="Y662" s="80" t="str">
        <f t="array" ref="Y662">IF(W662="","",INDEX(Bahan!$C$2:$H$7,MATCH(X662,Bahan!$C$2:$C$7,0),MATCH(W662,Bahan!$C$2:$H$2,0)))</f>
        <v/>
      </c>
      <c r="Z662" s="80" t="str">
        <f t="array" ref="Z662">IF(W662="","",INDEX(Bahan!$C$10:$H$15,MATCH(X662,Bahan!$C$10:$C$15,0),MATCH(W662,Bahan!$C$10:$H$10,0)))</f>
        <v/>
      </c>
      <c r="AA662" s="121"/>
      <c r="AB662" s="79"/>
      <c r="AC662" s="79"/>
      <c r="AD662" s="80" t="str">
        <f t="array" ref="AD662">IF(AB662="","",INDEX(Bahan!$C$2:$H$7,MATCH(AC662,Bahan!$C$2:$C$7,0),MATCH(AB662,Bahan!$C$2:$H$2,0)))</f>
        <v/>
      </c>
      <c r="AE662" s="80" t="str">
        <f t="array" ref="AE662">IF(AB662="","",INDEX(Bahan!$C$10:$H$15,MATCH(AC662,Bahan!$C$10:$C$15,0),MATCH(AB662,Bahan!$C$10:$H$10,0)))</f>
        <v/>
      </c>
      <c r="AF662" s="99"/>
      <c r="AG662" s="99"/>
      <c r="AH662" s="99"/>
      <c r="AI662" s="99"/>
      <c r="AJ662" s="100"/>
      <c r="AK662" s="100"/>
      <c r="AL662" s="100"/>
      <c r="AM662" s="100"/>
      <c r="AN662" s="100"/>
      <c r="AO662" s="100"/>
      <c r="AP662" s="100"/>
      <c r="AQ662" s="100"/>
      <c r="AR662" s="123"/>
      <c r="AS662" s="123"/>
      <c r="AT662" s="123"/>
    </row>
    <row r="663" spans="1:46" ht="16.5" customHeight="1">
      <c r="A663" s="97" t="str">
        <f>IF(ISBLANK(B663),"",B663&amp;"|"&amp;#REF!)</f>
        <v/>
      </c>
      <c r="B663" s="98"/>
      <c r="C663" s="101"/>
      <c r="D663" s="101"/>
      <c r="E663" s="102"/>
      <c r="F663" s="101"/>
      <c r="G663" s="101"/>
      <c r="H663" s="101"/>
      <c r="I663" s="79"/>
      <c r="J663" s="79"/>
      <c r="K663" s="80" t="str">
        <f t="array" ref="K663">IF(I663="","",INDEX(Bahan!$C$2:$H$7,MATCH(J663,Bahan!$C$2:$C$7,0),MATCH(I663,Bahan!$C$2:$H$2,0)))</f>
        <v/>
      </c>
      <c r="L663" s="80" t="str">
        <f t="array" ref="L663">IF(I663="","",INDEX(Bahan!$C$10:$H$15,MATCH(J663,Bahan!$C$10:$C$15,0),MATCH(I663,Bahan!$C$10:$H$10,0)))</f>
        <v/>
      </c>
      <c r="M663" s="104"/>
      <c r="N663" s="105"/>
      <c r="O663" s="101"/>
      <c r="P663" s="101"/>
      <c r="Q663" s="101"/>
      <c r="R663" s="101"/>
      <c r="S663" s="101"/>
      <c r="T663" s="106"/>
      <c r="U663" s="106"/>
      <c r="V663" s="106"/>
      <c r="W663" s="79"/>
      <c r="X663" s="79"/>
      <c r="Y663" s="80" t="str">
        <f t="array" ref="Y663">IF(W663="","",INDEX(Bahan!$C$2:$H$7,MATCH(X663,Bahan!$C$2:$C$7,0),MATCH(W663,Bahan!$C$2:$H$2,0)))</f>
        <v/>
      </c>
      <c r="Z663" s="80" t="str">
        <f t="array" ref="Z663">IF(W663="","",INDEX(Bahan!$C$10:$H$15,MATCH(X663,Bahan!$C$10:$C$15,0),MATCH(W663,Bahan!$C$10:$H$10,0)))</f>
        <v/>
      </c>
      <c r="AA663" s="121"/>
      <c r="AB663" s="79"/>
      <c r="AC663" s="79"/>
      <c r="AD663" s="80" t="str">
        <f t="array" ref="AD663">IF(AB663="","",INDEX(Bahan!$C$2:$H$7,MATCH(AC663,Bahan!$C$2:$C$7,0),MATCH(AB663,Bahan!$C$2:$H$2,0)))</f>
        <v/>
      </c>
      <c r="AE663" s="80" t="str">
        <f t="array" ref="AE663">IF(AB663="","",INDEX(Bahan!$C$10:$H$15,MATCH(AC663,Bahan!$C$10:$C$15,0),MATCH(AB663,Bahan!$C$10:$H$10,0)))</f>
        <v/>
      </c>
      <c r="AF663" s="99"/>
      <c r="AG663" s="99"/>
      <c r="AH663" s="99"/>
      <c r="AI663" s="99"/>
      <c r="AJ663" s="100"/>
      <c r="AK663" s="100"/>
      <c r="AL663" s="100"/>
      <c r="AM663" s="100"/>
      <c r="AN663" s="100"/>
      <c r="AO663" s="100"/>
      <c r="AP663" s="100"/>
      <c r="AQ663" s="100"/>
      <c r="AR663" s="123"/>
      <c r="AS663" s="123"/>
      <c r="AT663" s="123"/>
    </row>
    <row r="664" spans="1:46" ht="16.5" customHeight="1">
      <c r="A664" s="97" t="str">
        <f>IF(ISBLANK(B664),"",B664&amp;"|"&amp;#REF!)</f>
        <v/>
      </c>
      <c r="B664" s="98"/>
      <c r="C664" s="101"/>
      <c r="D664" s="101"/>
      <c r="E664" s="102"/>
      <c r="F664" s="101"/>
      <c r="G664" s="101"/>
      <c r="H664" s="101"/>
      <c r="I664" s="79"/>
      <c r="J664" s="79"/>
      <c r="K664" s="80" t="str">
        <f t="array" ref="K664">IF(I664="","",INDEX(Bahan!$C$2:$H$7,MATCH(J664,Bahan!$C$2:$C$7,0),MATCH(I664,Bahan!$C$2:$H$2,0)))</f>
        <v/>
      </c>
      <c r="L664" s="80" t="str">
        <f t="array" ref="L664">IF(I664="","",INDEX(Bahan!$C$10:$H$15,MATCH(J664,Bahan!$C$10:$C$15,0),MATCH(I664,Bahan!$C$10:$H$10,0)))</f>
        <v/>
      </c>
      <c r="M664" s="104"/>
      <c r="N664" s="105"/>
      <c r="O664" s="101"/>
      <c r="P664" s="101"/>
      <c r="Q664" s="101"/>
      <c r="R664" s="101"/>
      <c r="S664" s="101"/>
      <c r="T664" s="106"/>
      <c r="U664" s="106"/>
      <c r="V664" s="106"/>
      <c r="W664" s="79"/>
      <c r="X664" s="79"/>
      <c r="Y664" s="80" t="str">
        <f t="array" ref="Y664">IF(W664="","",INDEX(Bahan!$C$2:$H$7,MATCH(X664,Bahan!$C$2:$C$7,0),MATCH(W664,Bahan!$C$2:$H$2,0)))</f>
        <v/>
      </c>
      <c r="Z664" s="80" t="str">
        <f t="array" ref="Z664">IF(W664="","",INDEX(Bahan!$C$10:$H$15,MATCH(X664,Bahan!$C$10:$C$15,0),MATCH(W664,Bahan!$C$10:$H$10,0)))</f>
        <v/>
      </c>
      <c r="AA664" s="121"/>
      <c r="AB664" s="79"/>
      <c r="AC664" s="79"/>
      <c r="AD664" s="80" t="str">
        <f t="array" ref="AD664">IF(AB664="","",INDEX(Bahan!$C$2:$H$7,MATCH(AC664,Bahan!$C$2:$C$7,0),MATCH(AB664,Bahan!$C$2:$H$2,0)))</f>
        <v/>
      </c>
      <c r="AE664" s="80" t="str">
        <f t="array" ref="AE664">IF(AB664="","",INDEX(Bahan!$C$10:$H$15,MATCH(AC664,Bahan!$C$10:$C$15,0),MATCH(AB664,Bahan!$C$10:$H$10,0)))</f>
        <v/>
      </c>
      <c r="AF664" s="99"/>
      <c r="AG664" s="99"/>
      <c r="AH664" s="99"/>
      <c r="AI664" s="99"/>
      <c r="AJ664" s="100"/>
      <c r="AK664" s="100"/>
      <c r="AL664" s="100"/>
      <c r="AM664" s="100"/>
      <c r="AN664" s="100"/>
      <c r="AO664" s="100"/>
      <c r="AP664" s="100"/>
      <c r="AQ664" s="100"/>
      <c r="AR664" s="123"/>
      <c r="AS664" s="123"/>
      <c r="AT664" s="123"/>
    </row>
    <row r="665" spans="1:46" ht="16.5" customHeight="1">
      <c r="A665" s="97" t="str">
        <f>IF(ISBLANK(B665),"",B665&amp;"|"&amp;#REF!)</f>
        <v/>
      </c>
      <c r="B665" s="98"/>
      <c r="C665" s="101"/>
      <c r="D665" s="101"/>
      <c r="E665" s="102"/>
      <c r="F665" s="101"/>
      <c r="G665" s="101"/>
      <c r="H665" s="101"/>
      <c r="I665" s="79"/>
      <c r="J665" s="79"/>
      <c r="K665" s="80" t="str">
        <f t="array" ref="K665">IF(I665="","",INDEX(Bahan!$C$2:$H$7,MATCH(J665,Bahan!$C$2:$C$7,0),MATCH(I665,Bahan!$C$2:$H$2,0)))</f>
        <v/>
      </c>
      <c r="L665" s="80" t="str">
        <f t="array" ref="L665">IF(I665="","",INDEX(Bahan!$C$10:$H$15,MATCH(J665,Bahan!$C$10:$C$15,0),MATCH(I665,Bahan!$C$10:$H$10,0)))</f>
        <v/>
      </c>
      <c r="M665" s="104"/>
      <c r="N665" s="105"/>
      <c r="O665" s="101"/>
      <c r="P665" s="101"/>
      <c r="Q665" s="101"/>
      <c r="R665" s="101"/>
      <c r="S665" s="101"/>
      <c r="T665" s="106"/>
      <c r="U665" s="106"/>
      <c r="V665" s="106"/>
      <c r="W665" s="79"/>
      <c r="X665" s="79"/>
      <c r="Y665" s="80" t="str">
        <f t="array" ref="Y665">IF(W665="","",INDEX(Bahan!$C$2:$H$7,MATCH(X665,Bahan!$C$2:$C$7,0),MATCH(W665,Bahan!$C$2:$H$2,0)))</f>
        <v/>
      </c>
      <c r="Z665" s="80" t="str">
        <f t="array" ref="Z665">IF(W665="","",INDEX(Bahan!$C$10:$H$15,MATCH(X665,Bahan!$C$10:$C$15,0),MATCH(W665,Bahan!$C$10:$H$10,0)))</f>
        <v/>
      </c>
      <c r="AA665" s="121"/>
      <c r="AB665" s="79"/>
      <c r="AC665" s="79"/>
      <c r="AD665" s="80" t="str">
        <f t="array" ref="AD665">IF(AB665="","",INDEX(Bahan!$C$2:$H$7,MATCH(AC665,Bahan!$C$2:$C$7,0),MATCH(AB665,Bahan!$C$2:$H$2,0)))</f>
        <v/>
      </c>
      <c r="AE665" s="80" t="str">
        <f t="array" ref="AE665">IF(AB665="","",INDEX(Bahan!$C$10:$H$15,MATCH(AC665,Bahan!$C$10:$C$15,0),MATCH(AB665,Bahan!$C$10:$H$10,0)))</f>
        <v/>
      </c>
      <c r="AF665" s="99"/>
      <c r="AG665" s="99"/>
      <c r="AH665" s="99"/>
      <c r="AI665" s="99"/>
      <c r="AJ665" s="100"/>
      <c r="AK665" s="100"/>
      <c r="AL665" s="100"/>
      <c r="AM665" s="100"/>
      <c r="AN665" s="100"/>
      <c r="AO665" s="100"/>
      <c r="AP665" s="100"/>
      <c r="AQ665" s="100"/>
      <c r="AR665" s="123"/>
      <c r="AS665" s="123"/>
      <c r="AT665" s="123"/>
    </row>
    <row r="666" spans="1:46" ht="16.5" customHeight="1">
      <c r="A666" s="97" t="str">
        <f>IF(ISBLANK(B666),"",B666&amp;"|"&amp;#REF!)</f>
        <v/>
      </c>
      <c r="B666" s="98"/>
      <c r="C666" s="101"/>
      <c r="D666" s="101"/>
      <c r="E666" s="102"/>
      <c r="F666" s="101"/>
      <c r="G666" s="101"/>
      <c r="H666" s="101"/>
      <c r="I666" s="79"/>
      <c r="J666" s="79"/>
      <c r="K666" s="80" t="str">
        <f t="array" ref="K666">IF(I666="","",INDEX(Bahan!$C$2:$H$7,MATCH(J666,Bahan!$C$2:$C$7,0),MATCH(I666,Bahan!$C$2:$H$2,0)))</f>
        <v/>
      </c>
      <c r="L666" s="80" t="str">
        <f t="array" ref="L666">IF(I666="","",INDEX(Bahan!$C$10:$H$15,MATCH(J666,Bahan!$C$10:$C$15,0),MATCH(I666,Bahan!$C$10:$H$10,0)))</f>
        <v/>
      </c>
      <c r="M666" s="104"/>
      <c r="N666" s="105"/>
      <c r="O666" s="101"/>
      <c r="P666" s="101"/>
      <c r="Q666" s="101"/>
      <c r="R666" s="101"/>
      <c r="S666" s="101"/>
      <c r="T666" s="106"/>
      <c r="U666" s="106"/>
      <c r="V666" s="106"/>
      <c r="W666" s="79"/>
      <c r="X666" s="79"/>
      <c r="Y666" s="80" t="str">
        <f t="array" ref="Y666">IF(W666="","",INDEX(Bahan!$C$2:$H$7,MATCH(X666,Bahan!$C$2:$C$7,0),MATCH(W666,Bahan!$C$2:$H$2,0)))</f>
        <v/>
      </c>
      <c r="Z666" s="80" t="str">
        <f t="array" ref="Z666">IF(W666="","",INDEX(Bahan!$C$10:$H$15,MATCH(X666,Bahan!$C$10:$C$15,0),MATCH(W666,Bahan!$C$10:$H$10,0)))</f>
        <v/>
      </c>
      <c r="AA666" s="121"/>
      <c r="AB666" s="79"/>
      <c r="AC666" s="79"/>
      <c r="AD666" s="80" t="str">
        <f t="array" ref="AD666">IF(AB666="","",INDEX(Bahan!$C$2:$H$7,MATCH(AC666,Bahan!$C$2:$C$7,0),MATCH(AB666,Bahan!$C$2:$H$2,0)))</f>
        <v/>
      </c>
      <c r="AE666" s="80" t="str">
        <f t="array" ref="AE666">IF(AB666="","",INDEX(Bahan!$C$10:$H$15,MATCH(AC666,Bahan!$C$10:$C$15,0),MATCH(AB666,Bahan!$C$10:$H$10,0)))</f>
        <v/>
      </c>
      <c r="AF666" s="99"/>
      <c r="AG666" s="99"/>
      <c r="AH666" s="99"/>
      <c r="AI666" s="99"/>
      <c r="AJ666" s="100"/>
      <c r="AK666" s="100"/>
      <c r="AL666" s="100"/>
      <c r="AM666" s="100"/>
      <c r="AN666" s="100"/>
      <c r="AO666" s="100"/>
      <c r="AP666" s="100"/>
      <c r="AQ666" s="100"/>
      <c r="AR666" s="123"/>
      <c r="AS666" s="123"/>
      <c r="AT666" s="123"/>
    </row>
    <row r="667" spans="1:46" ht="16.5" customHeight="1">
      <c r="A667" s="97" t="str">
        <f>IF(ISBLANK(B667),"",B667&amp;"|"&amp;#REF!)</f>
        <v/>
      </c>
      <c r="B667" s="98"/>
      <c r="C667" s="101"/>
      <c r="D667" s="101"/>
      <c r="E667" s="102"/>
      <c r="F667" s="101"/>
      <c r="G667" s="101"/>
      <c r="H667" s="101"/>
      <c r="I667" s="79"/>
      <c r="J667" s="79"/>
      <c r="K667" s="80" t="str">
        <f t="array" ref="K667">IF(I667="","",INDEX(Bahan!$C$2:$H$7,MATCH(J667,Bahan!$C$2:$C$7,0),MATCH(I667,Bahan!$C$2:$H$2,0)))</f>
        <v/>
      </c>
      <c r="L667" s="80" t="str">
        <f t="array" ref="L667">IF(I667="","",INDEX(Bahan!$C$10:$H$15,MATCH(J667,Bahan!$C$10:$C$15,0),MATCH(I667,Bahan!$C$10:$H$10,0)))</f>
        <v/>
      </c>
      <c r="M667" s="104"/>
      <c r="N667" s="105"/>
      <c r="O667" s="101"/>
      <c r="P667" s="101"/>
      <c r="Q667" s="101"/>
      <c r="R667" s="101"/>
      <c r="S667" s="101"/>
      <c r="T667" s="106"/>
      <c r="U667" s="106"/>
      <c r="V667" s="106"/>
      <c r="W667" s="79"/>
      <c r="X667" s="79"/>
      <c r="Y667" s="80" t="str">
        <f t="array" ref="Y667">IF(W667="","",INDEX(Bahan!$C$2:$H$7,MATCH(X667,Bahan!$C$2:$C$7,0),MATCH(W667,Bahan!$C$2:$H$2,0)))</f>
        <v/>
      </c>
      <c r="Z667" s="80" t="str">
        <f t="array" ref="Z667">IF(W667="","",INDEX(Bahan!$C$10:$H$15,MATCH(X667,Bahan!$C$10:$C$15,0),MATCH(W667,Bahan!$C$10:$H$10,0)))</f>
        <v/>
      </c>
      <c r="AA667" s="121"/>
      <c r="AB667" s="79"/>
      <c r="AC667" s="79"/>
      <c r="AD667" s="80" t="str">
        <f t="array" ref="AD667">IF(AB667="","",INDEX(Bahan!$C$2:$H$7,MATCH(AC667,Bahan!$C$2:$C$7,0),MATCH(AB667,Bahan!$C$2:$H$2,0)))</f>
        <v/>
      </c>
      <c r="AE667" s="80" t="str">
        <f t="array" ref="AE667">IF(AB667="","",INDEX(Bahan!$C$10:$H$15,MATCH(AC667,Bahan!$C$10:$C$15,0),MATCH(AB667,Bahan!$C$10:$H$10,0)))</f>
        <v/>
      </c>
      <c r="AF667" s="99"/>
      <c r="AG667" s="99"/>
      <c r="AH667" s="99"/>
      <c r="AI667" s="99"/>
      <c r="AJ667" s="100"/>
      <c r="AK667" s="100"/>
      <c r="AL667" s="100"/>
      <c r="AM667" s="100"/>
      <c r="AN667" s="100"/>
      <c r="AO667" s="100"/>
      <c r="AP667" s="100"/>
      <c r="AQ667" s="100"/>
      <c r="AR667" s="123"/>
      <c r="AS667" s="123"/>
      <c r="AT667" s="123"/>
    </row>
    <row r="668" spans="1:46" ht="16.5" customHeight="1">
      <c r="A668" s="97" t="str">
        <f>IF(ISBLANK(B668),"",B668&amp;"|"&amp;#REF!)</f>
        <v/>
      </c>
      <c r="B668" s="98"/>
      <c r="C668" s="101"/>
      <c r="D668" s="101"/>
      <c r="E668" s="102"/>
      <c r="F668" s="101"/>
      <c r="G668" s="101"/>
      <c r="H668" s="101"/>
      <c r="I668" s="79"/>
      <c r="J668" s="79"/>
      <c r="K668" s="80" t="str">
        <f t="array" ref="K668">IF(I668="","",INDEX(Bahan!$C$2:$H$7,MATCH(J668,Bahan!$C$2:$C$7,0),MATCH(I668,Bahan!$C$2:$H$2,0)))</f>
        <v/>
      </c>
      <c r="L668" s="80" t="str">
        <f t="array" ref="L668">IF(I668="","",INDEX(Bahan!$C$10:$H$15,MATCH(J668,Bahan!$C$10:$C$15,0),MATCH(I668,Bahan!$C$10:$H$10,0)))</f>
        <v/>
      </c>
      <c r="M668" s="104"/>
      <c r="N668" s="105"/>
      <c r="O668" s="101"/>
      <c r="P668" s="101"/>
      <c r="Q668" s="101"/>
      <c r="R668" s="101"/>
      <c r="S668" s="101"/>
      <c r="T668" s="106"/>
      <c r="U668" s="106"/>
      <c r="V668" s="106"/>
      <c r="W668" s="79"/>
      <c r="X668" s="79"/>
      <c r="Y668" s="80" t="str">
        <f t="array" ref="Y668">IF(W668="","",INDEX(Bahan!$C$2:$H$7,MATCH(X668,Bahan!$C$2:$C$7,0),MATCH(W668,Bahan!$C$2:$H$2,0)))</f>
        <v/>
      </c>
      <c r="Z668" s="80" t="str">
        <f t="array" ref="Z668">IF(W668="","",INDEX(Bahan!$C$10:$H$15,MATCH(X668,Bahan!$C$10:$C$15,0),MATCH(W668,Bahan!$C$10:$H$10,0)))</f>
        <v/>
      </c>
      <c r="AA668" s="121"/>
      <c r="AB668" s="79"/>
      <c r="AC668" s="79"/>
      <c r="AD668" s="80" t="str">
        <f t="array" ref="AD668">IF(AB668="","",INDEX(Bahan!$C$2:$H$7,MATCH(AC668,Bahan!$C$2:$C$7,0),MATCH(AB668,Bahan!$C$2:$H$2,0)))</f>
        <v/>
      </c>
      <c r="AE668" s="80" t="str">
        <f t="array" ref="AE668">IF(AB668="","",INDEX(Bahan!$C$10:$H$15,MATCH(AC668,Bahan!$C$10:$C$15,0),MATCH(AB668,Bahan!$C$10:$H$10,0)))</f>
        <v/>
      </c>
      <c r="AF668" s="99"/>
      <c r="AG668" s="99"/>
      <c r="AH668" s="99"/>
      <c r="AI668" s="99"/>
      <c r="AJ668" s="100"/>
      <c r="AK668" s="100"/>
      <c r="AL668" s="100"/>
      <c r="AM668" s="100"/>
      <c r="AN668" s="100"/>
      <c r="AO668" s="100"/>
      <c r="AP668" s="100"/>
      <c r="AQ668" s="100"/>
      <c r="AR668" s="123"/>
      <c r="AS668" s="123"/>
      <c r="AT668" s="123"/>
    </row>
    <row r="669" spans="1:46" ht="16.5" customHeight="1">
      <c r="A669" s="97" t="str">
        <f>IF(ISBLANK(B669),"",B669&amp;"|"&amp;#REF!)</f>
        <v/>
      </c>
      <c r="B669" s="98"/>
      <c r="C669" s="101"/>
      <c r="D669" s="101"/>
      <c r="E669" s="102"/>
      <c r="F669" s="101"/>
      <c r="G669" s="101"/>
      <c r="H669" s="101"/>
      <c r="I669" s="79"/>
      <c r="J669" s="79"/>
      <c r="K669" s="80" t="str">
        <f t="array" ref="K669">IF(I669="","",INDEX(Bahan!$C$2:$H$7,MATCH(J669,Bahan!$C$2:$C$7,0),MATCH(I669,Bahan!$C$2:$H$2,0)))</f>
        <v/>
      </c>
      <c r="L669" s="80" t="str">
        <f t="array" ref="L669">IF(I669="","",INDEX(Bahan!$C$10:$H$15,MATCH(J669,Bahan!$C$10:$C$15,0),MATCH(I669,Bahan!$C$10:$H$10,0)))</f>
        <v/>
      </c>
      <c r="M669" s="104"/>
      <c r="N669" s="105"/>
      <c r="O669" s="101"/>
      <c r="P669" s="101"/>
      <c r="Q669" s="101"/>
      <c r="R669" s="101"/>
      <c r="S669" s="101"/>
      <c r="T669" s="106"/>
      <c r="U669" s="106"/>
      <c r="V669" s="106"/>
      <c r="W669" s="79"/>
      <c r="X669" s="79"/>
      <c r="Y669" s="80" t="str">
        <f t="array" ref="Y669">IF(W669="","",INDEX(Bahan!$C$2:$H$7,MATCH(X669,Bahan!$C$2:$C$7,0),MATCH(W669,Bahan!$C$2:$H$2,0)))</f>
        <v/>
      </c>
      <c r="Z669" s="80" t="str">
        <f t="array" ref="Z669">IF(W669="","",INDEX(Bahan!$C$10:$H$15,MATCH(X669,Bahan!$C$10:$C$15,0),MATCH(W669,Bahan!$C$10:$H$10,0)))</f>
        <v/>
      </c>
      <c r="AA669" s="121"/>
      <c r="AB669" s="79"/>
      <c r="AC669" s="79"/>
      <c r="AD669" s="80" t="str">
        <f t="array" ref="AD669">IF(AB669="","",INDEX(Bahan!$C$2:$H$7,MATCH(AC669,Bahan!$C$2:$C$7,0),MATCH(AB669,Bahan!$C$2:$H$2,0)))</f>
        <v/>
      </c>
      <c r="AE669" s="80" t="str">
        <f t="array" ref="AE669">IF(AB669="","",INDEX(Bahan!$C$10:$H$15,MATCH(AC669,Bahan!$C$10:$C$15,0),MATCH(AB669,Bahan!$C$10:$H$10,0)))</f>
        <v/>
      </c>
      <c r="AF669" s="99"/>
      <c r="AG669" s="99"/>
      <c r="AH669" s="99"/>
      <c r="AI669" s="99"/>
      <c r="AJ669" s="100"/>
      <c r="AK669" s="100"/>
      <c r="AL669" s="100"/>
      <c r="AM669" s="100"/>
      <c r="AN669" s="100"/>
      <c r="AO669" s="100"/>
      <c r="AP669" s="100"/>
      <c r="AQ669" s="100"/>
      <c r="AR669" s="123"/>
      <c r="AS669" s="123"/>
      <c r="AT669" s="123"/>
    </row>
    <row r="670" spans="1:46" ht="16.5" customHeight="1">
      <c r="A670" s="97" t="str">
        <f>IF(ISBLANK(B670),"",B670&amp;"|"&amp;#REF!)</f>
        <v/>
      </c>
      <c r="B670" s="98"/>
      <c r="C670" s="101"/>
      <c r="D670" s="101"/>
      <c r="E670" s="102"/>
      <c r="F670" s="101"/>
      <c r="G670" s="101"/>
      <c r="H670" s="101"/>
      <c r="I670" s="79"/>
      <c r="J670" s="79"/>
      <c r="K670" s="80" t="str">
        <f t="array" ref="K670">IF(I670="","",INDEX(Bahan!$C$2:$H$7,MATCH(J670,Bahan!$C$2:$C$7,0),MATCH(I670,Bahan!$C$2:$H$2,0)))</f>
        <v/>
      </c>
      <c r="L670" s="80" t="str">
        <f t="array" ref="L670">IF(I670="","",INDEX(Bahan!$C$10:$H$15,MATCH(J670,Bahan!$C$10:$C$15,0),MATCH(I670,Bahan!$C$10:$H$10,0)))</f>
        <v/>
      </c>
      <c r="M670" s="104"/>
      <c r="N670" s="105"/>
      <c r="O670" s="101"/>
      <c r="P670" s="101"/>
      <c r="Q670" s="101"/>
      <c r="R670" s="101"/>
      <c r="S670" s="101"/>
      <c r="T670" s="106"/>
      <c r="U670" s="106"/>
      <c r="V670" s="106"/>
      <c r="W670" s="79"/>
      <c r="X670" s="79"/>
      <c r="Y670" s="80" t="str">
        <f t="array" ref="Y670">IF(W670="","",INDEX(Bahan!$C$2:$H$7,MATCH(X670,Bahan!$C$2:$C$7,0),MATCH(W670,Bahan!$C$2:$H$2,0)))</f>
        <v/>
      </c>
      <c r="Z670" s="80" t="str">
        <f t="array" ref="Z670">IF(W670="","",INDEX(Bahan!$C$10:$H$15,MATCH(X670,Bahan!$C$10:$C$15,0),MATCH(W670,Bahan!$C$10:$H$10,0)))</f>
        <v/>
      </c>
      <c r="AA670" s="121"/>
      <c r="AB670" s="79"/>
      <c r="AC670" s="79"/>
      <c r="AD670" s="80" t="str">
        <f t="array" ref="AD670">IF(AB670="","",INDEX(Bahan!$C$2:$H$7,MATCH(AC670,Bahan!$C$2:$C$7,0),MATCH(AB670,Bahan!$C$2:$H$2,0)))</f>
        <v/>
      </c>
      <c r="AE670" s="80" t="str">
        <f t="array" ref="AE670">IF(AB670="","",INDEX(Bahan!$C$10:$H$15,MATCH(AC670,Bahan!$C$10:$C$15,0),MATCH(AB670,Bahan!$C$10:$H$10,0)))</f>
        <v/>
      </c>
      <c r="AF670" s="99"/>
      <c r="AG670" s="99"/>
      <c r="AH670" s="99"/>
      <c r="AI670" s="99"/>
      <c r="AJ670" s="100"/>
      <c r="AK670" s="100"/>
      <c r="AL670" s="100"/>
      <c r="AM670" s="100"/>
      <c r="AN670" s="100"/>
      <c r="AO670" s="100"/>
      <c r="AP670" s="100"/>
      <c r="AQ670" s="100"/>
      <c r="AR670" s="123"/>
      <c r="AS670" s="123"/>
      <c r="AT670" s="123"/>
    </row>
    <row r="671" spans="1:46" ht="16.5" customHeight="1">
      <c r="A671" s="97" t="str">
        <f>IF(ISBLANK(B671),"",B671&amp;"|"&amp;#REF!)</f>
        <v/>
      </c>
      <c r="B671" s="98"/>
      <c r="C671" s="101"/>
      <c r="D671" s="101"/>
      <c r="E671" s="102"/>
      <c r="F671" s="101"/>
      <c r="G671" s="101"/>
      <c r="H671" s="101"/>
      <c r="I671" s="79"/>
      <c r="J671" s="79"/>
      <c r="K671" s="80" t="str">
        <f t="array" ref="K671">IF(I671="","",INDEX(Bahan!$C$2:$H$7,MATCH(J671,Bahan!$C$2:$C$7,0),MATCH(I671,Bahan!$C$2:$H$2,0)))</f>
        <v/>
      </c>
      <c r="L671" s="80" t="str">
        <f t="array" ref="L671">IF(I671="","",INDEX(Bahan!$C$10:$H$15,MATCH(J671,Bahan!$C$10:$C$15,0),MATCH(I671,Bahan!$C$10:$H$10,0)))</f>
        <v/>
      </c>
      <c r="M671" s="104"/>
      <c r="N671" s="105"/>
      <c r="O671" s="101"/>
      <c r="P671" s="101"/>
      <c r="Q671" s="101"/>
      <c r="R671" s="101"/>
      <c r="S671" s="101"/>
      <c r="T671" s="106"/>
      <c r="U671" s="106"/>
      <c r="V671" s="106"/>
      <c r="W671" s="79"/>
      <c r="X671" s="79"/>
      <c r="Y671" s="80" t="str">
        <f t="array" ref="Y671">IF(W671="","",INDEX(Bahan!$C$2:$H$7,MATCH(X671,Bahan!$C$2:$C$7,0),MATCH(W671,Bahan!$C$2:$H$2,0)))</f>
        <v/>
      </c>
      <c r="Z671" s="80" t="str">
        <f t="array" ref="Z671">IF(W671="","",INDEX(Bahan!$C$10:$H$15,MATCH(X671,Bahan!$C$10:$C$15,0),MATCH(W671,Bahan!$C$10:$H$10,0)))</f>
        <v/>
      </c>
      <c r="AA671" s="121"/>
      <c r="AB671" s="79"/>
      <c r="AC671" s="79"/>
      <c r="AD671" s="80" t="str">
        <f t="array" ref="AD671">IF(AB671="","",INDEX(Bahan!$C$2:$H$7,MATCH(AC671,Bahan!$C$2:$C$7,0),MATCH(AB671,Bahan!$C$2:$H$2,0)))</f>
        <v/>
      </c>
      <c r="AE671" s="80" t="str">
        <f t="array" ref="AE671">IF(AB671="","",INDEX(Bahan!$C$10:$H$15,MATCH(AC671,Bahan!$C$10:$C$15,0),MATCH(AB671,Bahan!$C$10:$H$10,0)))</f>
        <v/>
      </c>
      <c r="AF671" s="99"/>
      <c r="AG671" s="99"/>
      <c r="AH671" s="99"/>
      <c r="AI671" s="99"/>
      <c r="AJ671" s="100"/>
      <c r="AK671" s="100"/>
      <c r="AL671" s="100"/>
      <c r="AM671" s="100"/>
      <c r="AN671" s="100"/>
      <c r="AO671" s="100"/>
      <c r="AP671" s="100"/>
      <c r="AQ671" s="100"/>
      <c r="AR671" s="123"/>
      <c r="AS671" s="123"/>
      <c r="AT671" s="123"/>
    </row>
    <row r="672" spans="1:46" ht="16.5" customHeight="1">
      <c r="A672" s="97" t="str">
        <f>IF(ISBLANK(B672),"",B672&amp;"|"&amp;#REF!)</f>
        <v/>
      </c>
      <c r="B672" s="98"/>
      <c r="C672" s="101"/>
      <c r="D672" s="101"/>
      <c r="E672" s="102"/>
      <c r="F672" s="101"/>
      <c r="G672" s="101"/>
      <c r="H672" s="101"/>
      <c r="I672" s="79"/>
      <c r="J672" s="79"/>
      <c r="K672" s="80" t="str">
        <f t="array" ref="K672">IF(I672="","",INDEX(Bahan!$C$2:$H$7,MATCH(J672,Bahan!$C$2:$C$7,0),MATCH(I672,Bahan!$C$2:$H$2,0)))</f>
        <v/>
      </c>
      <c r="L672" s="80" t="str">
        <f t="array" ref="L672">IF(I672="","",INDEX(Bahan!$C$10:$H$15,MATCH(J672,Bahan!$C$10:$C$15,0),MATCH(I672,Bahan!$C$10:$H$10,0)))</f>
        <v/>
      </c>
      <c r="M672" s="104"/>
      <c r="N672" s="105"/>
      <c r="O672" s="101"/>
      <c r="P672" s="101"/>
      <c r="Q672" s="101"/>
      <c r="R672" s="101"/>
      <c r="S672" s="101"/>
      <c r="T672" s="106"/>
      <c r="U672" s="106"/>
      <c r="V672" s="106"/>
      <c r="W672" s="79"/>
      <c r="X672" s="79"/>
      <c r="Y672" s="80" t="str">
        <f t="array" ref="Y672">IF(W672="","",INDEX(Bahan!$C$2:$H$7,MATCH(X672,Bahan!$C$2:$C$7,0),MATCH(W672,Bahan!$C$2:$H$2,0)))</f>
        <v/>
      </c>
      <c r="Z672" s="80" t="str">
        <f t="array" ref="Z672">IF(W672="","",INDEX(Bahan!$C$10:$H$15,MATCH(X672,Bahan!$C$10:$C$15,0),MATCH(W672,Bahan!$C$10:$H$10,0)))</f>
        <v/>
      </c>
      <c r="AA672" s="121"/>
      <c r="AB672" s="79"/>
      <c r="AC672" s="79"/>
      <c r="AD672" s="80" t="str">
        <f t="array" ref="AD672">IF(AB672="","",INDEX(Bahan!$C$2:$H$7,MATCH(AC672,Bahan!$C$2:$C$7,0),MATCH(AB672,Bahan!$C$2:$H$2,0)))</f>
        <v/>
      </c>
      <c r="AE672" s="80" t="str">
        <f t="array" ref="AE672">IF(AB672="","",INDEX(Bahan!$C$10:$H$15,MATCH(AC672,Bahan!$C$10:$C$15,0),MATCH(AB672,Bahan!$C$10:$H$10,0)))</f>
        <v/>
      </c>
      <c r="AF672" s="99"/>
      <c r="AG672" s="99"/>
      <c r="AH672" s="99"/>
      <c r="AI672" s="99"/>
      <c r="AJ672" s="100"/>
      <c r="AK672" s="100"/>
      <c r="AL672" s="100"/>
      <c r="AM672" s="100"/>
      <c r="AN672" s="100"/>
      <c r="AO672" s="100"/>
      <c r="AP672" s="100"/>
      <c r="AQ672" s="100"/>
      <c r="AR672" s="123"/>
      <c r="AS672" s="123"/>
      <c r="AT672" s="123"/>
    </row>
    <row r="673" spans="1:46" ht="16.5" customHeight="1">
      <c r="A673" s="97" t="str">
        <f>IF(ISBLANK(B673),"",B673&amp;"|"&amp;#REF!)</f>
        <v/>
      </c>
      <c r="B673" s="98"/>
      <c r="C673" s="101"/>
      <c r="D673" s="101"/>
      <c r="E673" s="102"/>
      <c r="F673" s="101"/>
      <c r="G673" s="101"/>
      <c r="H673" s="101"/>
      <c r="I673" s="79"/>
      <c r="J673" s="79"/>
      <c r="K673" s="80" t="str">
        <f t="array" ref="K673">IF(I673="","",INDEX(Bahan!$C$2:$H$7,MATCH(J673,Bahan!$C$2:$C$7,0),MATCH(I673,Bahan!$C$2:$H$2,0)))</f>
        <v/>
      </c>
      <c r="L673" s="80" t="str">
        <f t="array" ref="L673">IF(I673="","",INDEX(Bahan!$C$10:$H$15,MATCH(J673,Bahan!$C$10:$C$15,0),MATCH(I673,Bahan!$C$10:$H$10,0)))</f>
        <v/>
      </c>
      <c r="M673" s="104"/>
      <c r="N673" s="105"/>
      <c r="O673" s="101"/>
      <c r="P673" s="101"/>
      <c r="Q673" s="101"/>
      <c r="R673" s="101"/>
      <c r="S673" s="101"/>
      <c r="T673" s="106"/>
      <c r="U673" s="106"/>
      <c r="V673" s="106"/>
      <c r="W673" s="79"/>
      <c r="X673" s="79"/>
      <c r="Y673" s="80" t="str">
        <f t="array" ref="Y673">IF(W673="","",INDEX(Bahan!$C$2:$H$7,MATCH(X673,Bahan!$C$2:$C$7,0),MATCH(W673,Bahan!$C$2:$H$2,0)))</f>
        <v/>
      </c>
      <c r="Z673" s="80" t="str">
        <f t="array" ref="Z673">IF(W673="","",INDEX(Bahan!$C$10:$H$15,MATCH(X673,Bahan!$C$10:$C$15,0),MATCH(W673,Bahan!$C$10:$H$10,0)))</f>
        <v/>
      </c>
      <c r="AA673" s="121"/>
      <c r="AB673" s="79"/>
      <c r="AC673" s="79"/>
      <c r="AD673" s="80" t="str">
        <f t="array" ref="AD673">IF(AB673="","",INDEX(Bahan!$C$2:$H$7,MATCH(AC673,Bahan!$C$2:$C$7,0),MATCH(AB673,Bahan!$C$2:$H$2,0)))</f>
        <v/>
      </c>
      <c r="AE673" s="80" t="str">
        <f t="array" ref="AE673">IF(AB673="","",INDEX(Bahan!$C$10:$H$15,MATCH(AC673,Bahan!$C$10:$C$15,0),MATCH(AB673,Bahan!$C$10:$H$10,0)))</f>
        <v/>
      </c>
      <c r="AF673" s="99"/>
      <c r="AG673" s="99"/>
      <c r="AH673" s="99"/>
      <c r="AI673" s="99"/>
      <c r="AJ673" s="100"/>
      <c r="AK673" s="100"/>
      <c r="AL673" s="100"/>
      <c r="AM673" s="100"/>
      <c r="AN673" s="100"/>
      <c r="AO673" s="100"/>
      <c r="AP673" s="100"/>
      <c r="AQ673" s="100"/>
      <c r="AR673" s="123"/>
      <c r="AS673" s="123"/>
      <c r="AT673" s="123"/>
    </row>
    <row r="674" spans="1:46" ht="16.5" customHeight="1">
      <c r="A674" s="97" t="str">
        <f>IF(ISBLANK(B674),"",B674&amp;"|"&amp;#REF!)</f>
        <v/>
      </c>
      <c r="B674" s="98"/>
      <c r="C674" s="101"/>
      <c r="D674" s="101"/>
      <c r="E674" s="102"/>
      <c r="F674" s="101"/>
      <c r="G674" s="101"/>
      <c r="H674" s="101"/>
      <c r="I674" s="79"/>
      <c r="J674" s="79"/>
      <c r="K674" s="80" t="str">
        <f t="array" ref="K674">IF(I674="","",INDEX(Bahan!$C$2:$H$7,MATCH(J674,Bahan!$C$2:$C$7,0),MATCH(I674,Bahan!$C$2:$H$2,0)))</f>
        <v/>
      </c>
      <c r="L674" s="80" t="str">
        <f t="array" ref="L674">IF(I674="","",INDEX(Bahan!$C$10:$H$15,MATCH(J674,Bahan!$C$10:$C$15,0),MATCH(I674,Bahan!$C$10:$H$10,0)))</f>
        <v/>
      </c>
      <c r="M674" s="104"/>
      <c r="N674" s="105"/>
      <c r="O674" s="101"/>
      <c r="P674" s="101"/>
      <c r="Q674" s="101"/>
      <c r="R674" s="101"/>
      <c r="S674" s="101"/>
      <c r="T674" s="106"/>
      <c r="U674" s="106"/>
      <c r="V674" s="106"/>
      <c r="W674" s="79"/>
      <c r="X674" s="79"/>
      <c r="Y674" s="80" t="str">
        <f t="array" ref="Y674">IF(W674="","",INDEX(Bahan!$C$2:$H$7,MATCH(X674,Bahan!$C$2:$C$7,0),MATCH(W674,Bahan!$C$2:$H$2,0)))</f>
        <v/>
      </c>
      <c r="Z674" s="80" t="str">
        <f t="array" ref="Z674">IF(W674="","",INDEX(Bahan!$C$10:$H$15,MATCH(X674,Bahan!$C$10:$C$15,0),MATCH(W674,Bahan!$C$10:$H$10,0)))</f>
        <v/>
      </c>
      <c r="AA674" s="121"/>
      <c r="AB674" s="79"/>
      <c r="AC674" s="79"/>
      <c r="AD674" s="80" t="str">
        <f t="array" ref="AD674">IF(AB674="","",INDEX(Bahan!$C$2:$H$7,MATCH(AC674,Bahan!$C$2:$C$7,0),MATCH(AB674,Bahan!$C$2:$H$2,0)))</f>
        <v/>
      </c>
      <c r="AE674" s="80" t="str">
        <f t="array" ref="AE674">IF(AB674="","",INDEX(Bahan!$C$10:$H$15,MATCH(AC674,Bahan!$C$10:$C$15,0),MATCH(AB674,Bahan!$C$10:$H$10,0)))</f>
        <v/>
      </c>
      <c r="AF674" s="99"/>
      <c r="AG674" s="99"/>
      <c r="AH674" s="99"/>
      <c r="AI674" s="99"/>
      <c r="AJ674" s="100"/>
      <c r="AK674" s="100"/>
      <c r="AL674" s="100"/>
      <c r="AM674" s="100"/>
      <c r="AN674" s="100"/>
      <c r="AO674" s="100"/>
      <c r="AP674" s="100"/>
      <c r="AQ674" s="100"/>
      <c r="AR674" s="123"/>
      <c r="AS674" s="123"/>
      <c r="AT674" s="123"/>
    </row>
    <row r="675" spans="1:46" ht="16.5" customHeight="1">
      <c r="A675" s="97" t="str">
        <f>IF(ISBLANK(B675),"",B675&amp;"|"&amp;#REF!)</f>
        <v/>
      </c>
      <c r="B675" s="98"/>
      <c r="C675" s="101"/>
      <c r="D675" s="101"/>
      <c r="E675" s="102"/>
      <c r="F675" s="101"/>
      <c r="G675" s="101"/>
      <c r="H675" s="101"/>
      <c r="I675" s="79"/>
      <c r="J675" s="79"/>
      <c r="K675" s="80" t="str">
        <f t="array" ref="K675">IF(I675="","",INDEX(Bahan!$C$2:$H$7,MATCH(J675,Bahan!$C$2:$C$7,0),MATCH(I675,Bahan!$C$2:$H$2,0)))</f>
        <v/>
      </c>
      <c r="L675" s="80" t="str">
        <f t="array" ref="L675">IF(I675="","",INDEX(Bahan!$C$10:$H$15,MATCH(J675,Bahan!$C$10:$C$15,0),MATCH(I675,Bahan!$C$10:$H$10,0)))</f>
        <v/>
      </c>
      <c r="M675" s="104"/>
      <c r="N675" s="105"/>
      <c r="O675" s="101"/>
      <c r="P675" s="101"/>
      <c r="Q675" s="101"/>
      <c r="R675" s="101"/>
      <c r="S675" s="101"/>
      <c r="T675" s="106"/>
      <c r="U675" s="106"/>
      <c r="V675" s="106"/>
      <c r="W675" s="79"/>
      <c r="X675" s="79"/>
      <c r="Y675" s="80" t="str">
        <f t="array" ref="Y675">IF(W675="","",INDEX(Bahan!$C$2:$H$7,MATCH(X675,Bahan!$C$2:$C$7,0),MATCH(W675,Bahan!$C$2:$H$2,0)))</f>
        <v/>
      </c>
      <c r="Z675" s="80" t="str">
        <f t="array" ref="Z675">IF(W675="","",INDEX(Bahan!$C$10:$H$15,MATCH(X675,Bahan!$C$10:$C$15,0),MATCH(W675,Bahan!$C$10:$H$10,0)))</f>
        <v/>
      </c>
      <c r="AA675" s="121"/>
      <c r="AB675" s="79"/>
      <c r="AC675" s="79"/>
      <c r="AD675" s="80" t="str">
        <f t="array" ref="AD675">IF(AB675="","",INDEX(Bahan!$C$2:$H$7,MATCH(AC675,Bahan!$C$2:$C$7,0),MATCH(AB675,Bahan!$C$2:$H$2,0)))</f>
        <v/>
      </c>
      <c r="AE675" s="80" t="str">
        <f t="array" ref="AE675">IF(AB675="","",INDEX(Bahan!$C$10:$H$15,MATCH(AC675,Bahan!$C$10:$C$15,0),MATCH(AB675,Bahan!$C$10:$H$10,0)))</f>
        <v/>
      </c>
      <c r="AF675" s="99"/>
      <c r="AG675" s="99"/>
      <c r="AH675" s="99"/>
      <c r="AI675" s="99"/>
      <c r="AJ675" s="100"/>
      <c r="AK675" s="100"/>
      <c r="AL675" s="100"/>
      <c r="AM675" s="100"/>
      <c r="AN675" s="100"/>
      <c r="AO675" s="100"/>
      <c r="AP675" s="100"/>
      <c r="AQ675" s="100"/>
      <c r="AR675" s="123"/>
      <c r="AS675" s="123"/>
      <c r="AT675" s="123"/>
    </row>
    <row r="676" spans="1:46" ht="16.5" customHeight="1">
      <c r="A676" s="97" t="str">
        <f>IF(ISBLANK(B676),"",B676&amp;"|"&amp;#REF!)</f>
        <v/>
      </c>
      <c r="B676" s="98"/>
      <c r="C676" s="101"/>
      <c r="D676" s="101"/>
      <c r="E676" s="102"/>
      <c r="F676" s="101"/>
      <c r="G676" s="101"/>
      <c r="H676" s="101"/>
      <c r="I676" s="79"/>
      <c r="J676" s="79"/>
      <c r="K676" s="80" t="str">
        <f t="array" ref="K676">IF(I676="","",INDEX(Bahan!$C$2:$H$7,MATCH(J676,Bahan!$C$2:$C$7,0),MATCH(I676,Bahan!$C$2:$H$2,0)))</f>
        <v/>
      </c>
      <c r="L676" s="80" t="str">
        <f t="array" ref="L676">IF(I676="","",INDEX(Bahan!$C$10:$H$15,MATCH(J676,Bahan!$C$10:$C$15,0),MATCH(I676,Bahan!$C$10:$H$10,0)))</f>
        <v/>
      </c>
      <c r="M676" s="104"/>
      <c r="N676" s="105"/>
      <c r="O676" s="101"/>
      <c r="P676" s="101"/>
      <c r="Q676" s="101"/>
      <c r="R676" s="101"/>
      <c r="S676" s="101"/>
      <c r="T676" s="106"/>
      <c r="U676" s="106"/>
      <c r="V676" s="106"/>
      <c r="W676" s="79"/>
      <c r="X676" s="79"/>
      <c r="Y676" s="80" t="str">
        <f t="array" ref="Y676">IF(W676="","",INDEX(Bahan!$C$2:$H$7,MATCH(X676,Bahan!$C$2:$C$7,0),MATCH(W676,Bahan!$C$2:$H$2,0)))</f>
        <v/>
      </c>
      <c r="Z676" s="80" t="str">
        <f t="array" ref="Z676">IF(W676="","",INDEX(Bahan!$C$10:$H$15,MATCH(X676,Bahan!$C$10:$C$15,0),MATCH(W676,Bahan!$C$10:$H$10,0)))</f>
        <v/>
      </c>
      <c r="AA676" s="121"/>
      <c r="AB676" s="79"/>
      <c r="AC676" s="79"/>
      <c r="AD676" s="80" t="str">
        <f t="array" ref="AD676">IF(AB676="","",INDEX(Bahan!$C$2:$H$7,MATCH(AC676,Bahan!$C$2:$C$7,0),MATCH(AB676,Bahan!$C$2:$H$2,0)))</f>
        <v/>
      </c>
      <c r="AE676" s="80" t="str">
        <f t="array" ref="AE676">IF(AB676="","",INDEX(Bahan!$C$10:$H$15,MATCH(AC676,Bahan!$C$10:$C$15,0),MATCH(AB676,Bahan!$C$10:$H$10,0)))</f>
        <v/>
      </c>
      <c r="AF676" s="99"/>
      <c r="AG676" s="99"/>
      <c r="AH676" s="99"/>
      <c r="AI676" s="99"/>
      <c r="AJ676" s="100"/>
      <c r="AK676" s="100"/>
      <c r="AL676" s="100"/>
      <c r="AM676" s="100"/>
      <c r="AN676" s="100"/>
      <c r="AO676" s="100"/>
      <c r="AP676" s="100"/>
      <c r="AQ676" s="100"/>
      <c r="AR676" s="123"/>
      <c r="AS676" s="123"/>
      <c r="AT676" s="123"/>
    </row>
    <row r="677" spans="1:46" ht="16.5" customHeight="1">
      <c r="A677" s="97" t="str">
        <f>IF(ISBLANK(B677),"",B677&amp;"|"&amp;#REF!)</f>
        <v/>
      </c>
      <c r="B677" s="98"/>
      <c r="C677" s="101"/>
      <c r="D677" s="101"/>
      <c r="E677" s="102"/>
      <c r="F677" s="101"/>
      <c r="G677" s="101"/>
      <c r="H677" s="101"/>
      <c r="I677" s="79"/>
      <c r="J677" s="79"/>
      <c r="K677" s="80" t="str">
        <f t="array" ref="K677">IF(I677="","",INDEX(Bahan!$C$2:$H$7,MATCH(J677,Bahan!$C$2:$C$7,0),MATCH(I677,Bahan!$C$2:$H$2,0)))</f>
        <v/>
      </c>
      <c r="L677" s="80" t="str">
        <f t="array" ref="L677">IF(I677="","",INDEX(Bahan!$C$10:$H$15,MATCH(J677,Bahan!$C$10:$C$15,0),MATCH(I677,Bahan!$C$10:$H$10,0)))</f>
        <v/>
      </c>
      <c r="M677" s="104"/>
      <c r="N677" s="105"/>
      <c r="O677" s="101"/>
      <c r="P677" s="101"/>
      <c r="Q677" s="101"/>
      <c r="R677" s="101"/>
      <c r="S677" s="101"/>
      <c r="T677" s="106"/>
      <c r="U677" s="106"/>
      <c r="V677" s="106"/>
      <c r="W677" s="79"/>
      <c r="X677" s="79"/>
      <c r="Y677" s="80" t="str">
        <f t="array" ref="Y677">IF(W677="","",INDEX(Bahan!$C$2:$H$7,MATCH(X677,Bahan!$C$2:$C$7,0),MATCH(W677,Bahan!$C$2:$H$2,0)))</f>
        <v/>
      </c>
      <c r="Z677" s="80" t="str">
        <f t="array" ref="Z677">IF(W677="","",INDEX(Bahan!$C$10:$H$15,MATCH(X677,Bahan!$C$10:$C$15,0),MATCH(W677,Bahan!$C$10:$H$10,0)))</f>
        <v/>
      </c>
      <c r="AA677" s="121"/>
      <c r="AB677" s="79"/>
      <c r="AC677" s="79"/>
      <c r="AD677" s="80" t="str">
        <f t="array" ref="AD677">IF(AB677="","",INDEX(Bahan!$C$2:$H$7,MATCH(AC677,Bahan!$C$2:$C$7,0),MATCH(AB677,Bahan!$C$2:$H$2,0)))</f>
        <v/>
      </c>
      <c r="AE677" s="80" t="str">
        <f t="array" ref="AE677">IF(AB677="","",INDEX(Bahan!$C$10:$H$15,MATCH(AC677,Bahan!$C$10:$C$15,0),MATCH(AB677,Bahan!$C$10:$H$10,0)))</f>
        <v/>
      </c>
      <c r="AF677" s="99"/>
      <c r="AG677" s="99"/>
      <c r="AH677" s="99"/>
      <c r="AI677" s="99"/>
      <c r="AJ677" s="100"/>
      <c r="AK677" s="100"/>
      <c r="AL677" s="100"/>
      <c r="AM677" s="100"/>
      <c r="AN677" s="100"/>
      <c r="AO677" s="100"/>
      <c r="AP677" s="100"/>
      <c r="AQ677" s="100"/>
      <c r="AR677" s="123"/>
      <c r="AS677" s="123"/>
      <c r="AT677" s="123"/>
    </row>
    <row r="678" spans="1:46" ht="16.5" customHeight="1">
      <c r="A678" s="97" t="str">
        <f>IF(ISBLANK(B678),"",B678&amp;"|"&amp;#REF!)</f>
        <v/>
      </c>
      <c r="B678" s="98"/>
      <c r="C678" s="101"/>
      <c r="D678" s="101"/>
      <c r="E678" s="102"/>
      <c r="F678" s="101"/>
      <c r="G678" s="101"/>
      <c r="H678" s="101"/>
      <c r="I678" s="79"/>
      <c r="J678" s="79"/>
      <c r="K678" s="80" t="str">
        <f t="array" ref="K678">IF(I678="","",INDEX(Bahan!$C$2:$H$7,MATCH(J678,Bahan!$C$2:$C$7,0),MATCH(I678,Bahan!$C$2:$H$2,0)))</f>
        <v/>
      </c>
      <c r="L678" s="80" t="str">
        <f t="array" ref="L678">IF(I678="","",INDEX(Bahan!$C$10:$H$15,MATCH(J678,Bahan!$C$10:$C$15,0),MATCH(I678,Bahan!$C$10:$H$10,0)))</f>
        <v/>
      </c>
      <c r="M678" s="104"/>
      <c r="N678" s="105"/>
      <c r="O678" s="101"/>
      <c r="P678" s="101"/>
      <c r="Q678" s="101"/>
      <c r="R678" s="101"/>
      <c r="S678" s="101"/>
      <c r="T678" s="106"/>
      <c r="U678" s="106"/>
      <c r="V678" s="106"/>
      <c r="W678" s="79"/>
      <c r="X678" s="79"/>
      <c r="Y678" s="80" t="str">
        <f t="array" ref="Y678">IF(W678="","",INDEX(Bahan!$C$2:$H$7,MATCH(X678,Bahan!$C$2:$C$7,0),MATCH(W678,Bahan!$C$2:$H$2,0)))</f>
        <v/>
      </c>
      <c r="Z678" s="80" t="str">
        <f t="array" ref="Z678">IF(W678="","",INDEX(Bahan!$C$10:$H$15,MATCH(X678,Bahan!$C$10:$C$15,0),MATCH(W678,Bahan!$C$10:$H$10,0)))</f>
        <v/>
      </c>
      <c r="AA678" s="121"/>
      <c r="AB678" s="79"/>
      <c r="AC678" s="79"/>
      <c r="AD678" s="80" t="str">
        <f t="array" ref="AD678">IF(AB678="","",INDEX(Bahan!$C$2:$H$7,MATCH(AC678,Bahan!$C$2:$C$7,0),MATCH(AB678,Bahan!$C$2:$H$2,0)))</f>
        <v/>
      </c>
      <c r="AE678" s="80" t="str">
        <f t="array" ref="AE678">IF(AB678="","",INDEX(Bahan!$C$10:$H$15,MATCH(AC678,Bahan!$C$10:$C$15,0),MATCH(AB678,Bahan!$C$10:$H$10,0)))</f>
        <v/>
      </c>
      <c r="AF678" s="99"/>
      <c r="AG678" s="99"/>
      <c r="AH678" s="99"/>
      <c r="AI678" s="99"/>
      <c r="AJ678" s="100"/>
      <c r="AK678" s="100"/>
      <c r="AL678" s="100"/>
      <c r="AM678" s="100"/>
      <c r="AN678" s="100"/>
      <c r="AO678" s="100"/>
      <c r="AP678" s="100"/>
      <c r="AQ678" s="100"/>
      <c r="AR678" s="123"/>
      <c r="AS678" s="123"/>
      <c r="AT678" s="123"/>
    </row>
    <row r="679" spans="1:46" ht="16.5" customHeight="1">
      <c r="A679" s="97" t="str">
        <f>IF(ISBLANK(B679),"",B679&amp;"|"&amp;#REF!)</f>
        <v/>
      </c>
      <c r="B679" s="98"/>
      <c r="C679" s="101"/>
      <c r="D679" s="101"/>
      <c r="E679" s="102"/>
      <c r="F679" s="101"/>
      <c r="G679" s="101"/>
      <c r="H679" s="101"/>
      <c r="I679" s="79"/>
      <c r="J679" s="79"/>
      <c r="K679" s="80" t="str">
        <f t="array" ref="K679">IF(I679="","",INDEX(Bahan!$C$2:$H$7,MATCH(J679,Bahan!$C$2:$C$7,0),MATCH(I679,Bahan!$C$2:$H$2,0)))</f>
        <v/>
      </c>
      <c r="L679" s="80" t="str">
        <f t="array" ref="L679">IF(I679="","",INDEX(Bahan!$C$10:$H$15,MATCH(J679,Bahan!$C$10:$C$15,0),MATCH(I679,Bahan!$C$10:$H$10,0)))</f>
        <v/>
      </c>
      <c r="M679" s="104"/>
      <c r="N679" s="105"/>
      <c r="O679" s="101"/>
      <c r="P679" s="101"/>
      <c r="Q679" s="101"/>
      <c r="R679" s="101"/>
      <c r="S679" s="101"/>
      <c r="T679" s="106"/>
      <c r="U679" s="106"/>
      <c r="V679" s="106"/>
      <c r="W679" s="79"/>
      <c r="X679" s="79"/>
      <c r="Y679" s="80" t="str">
        <f t="array" ref="Y679">IF(W679="","",INDEX(Bahan!$C$2:$H$7,MATCH(X679,Bahan!$C$2:$C$7,0),MATCH(W679,Bahan!$C$2:$H$2,0)))</f>
        <v/>
      </c>
      <c r="Z679" s="80" t="str">
        <f t="array" ref="Z679">IF(W679="","",INDEX(Bahan!$C$10:$H$15,MATCH(X679,Bahan!$C$10:$C$15,0),MATCH(W679,Bahan!$C$10:$H$10,0)))</f>
        <v/>
      </c>
      <c r="AA679" s="121"/>
      <c r="AB679" s="79"/>
      <c r="AC679" s="79"/>
      <c r="AD679" s="80" t="str">
        <f t="array" ref="AD679">IF(AB679="","",INDEX(Bahan!$C$2:$H$7,MATCH(AC679,Bahan!$C$2:$C$7,0),MATCH(AB679,Bahan!$C$2:$H$2,0)))</f>
        <v/>
      </c>
      <c r="AE679" s="80" t="str">
        <f t="array" ref="AE679">IF(AB679="","",INDEX(Bahan!$C$10:$H$15,MATCH(AC679,Bahan!$C$10:$C$15,0),MATCH(AB679,Bahan!$C$10:$H$10,0)))</f>
        <v/>
      </c>
      <c r="AF679" s="99"/>
      <c r="AG679" s="99"/>
      <c r="AH679" s="99"/>
      <c r="AI679" s="99"/>
      <c r="AJ679" s="100"/>
      <c r="AK679" s="100"/>
      <c r="AL679" s="100"/>
      <c r="AM679" s="100"/>
      <c r="AN679" s="100"/>
      <c r="AO679" s="100"/>
      <c r="AP679" s="100"/>
      <c r="AQ679" s="100"/>
      <c r="AR679" s="123"/>
      <c r="AS679" s="123"/>
      <c r="AT679" s="123"/>
    </row>
    <row r="680" spans="1:46" ht="16.5" customHeight="1">
      <c r="A680" s="97" t="str">
        <f>IF(ISBLANK(B680),"",B680&amp;"|"&amp;#REF!)</f>
        <v/>
      </c>
      <c r="B680" s="98"/>
      <c r="C680" s="101"/>
      <c r="D680" s="101"/>
      <c r="E680" s="102"/>
      <c r="F680" s="101"/>
      <c r="G680" s="101"/>
      <c r="H680" s="101"/>
      <c r="I680" s="79"/>
      <c r="J680" s="79"/>
      <c r="K680" s="80" t="str">
        <f t="array" ref="K680">IF(I680="","",INDEX(Bahan!$C$2:$H$7,MATCH(J680,Bahan!$C$2:$C$7,0),MATCH(I680,Bahan!$C$2:$H$2,0)))</f>
        <v/>
      </c>
      <c r="L680" s="80" t="str">
        <f t="array" ref="L680">IF(I680="","",INDEX(Bahan!$C$10:$H$15,MATCH(J680,Bahan!$C$10:$C$15,0),MATCH(I680,Bahan!$C$10:$H$10,0)))</f>
        <v/>
      </c>
      <c r="M680" s="104"/>
      <c r="N680" s="105"/>
      <c r="O680" s="101"/>
      <c r="P680" s="101"/>
      <c r="Q680" s="101"/>
      <c r="R680" s="101"/>
      <c r="S680" s="101"/>
      <c r="T680" s="106"/>
      <c r="U680" s="106"/>
      <c r="V680" s="106"/>
      <c r="W680" s="79"/>
      <c r="X680" s="79"/>
      <c r="Y680" s="80" t="str">
        <f t="array" ref="Y680">IF(W680="","",INDEX(Bahan!$C$2:$H$7,MATCH(X680,Bahan!$C$2:$C$7,0),MATCH(W680,Bahan!$C$2:$H$2,0)))</f>
        <v/>
      </c>
      <c r="Z680" s="80" t="str">
        <f t="array" ref="Z680">IF(W680="","",INDEX(Bahan!$C$10:$H$15,MATCH(X680,Bahan!$C$10:$C$15,0),MATCH(W680,Bahan!$C$10:$H$10,0)))</f>
        <v/>
      </c>
      <c r="AA680" s="121"/>
      <c r="AB680" s="79"/>
      <c r="AC680" s="79"/>
      <c r="AD680" s="80" t="str">
        <f t="array" ref="AD680">IF(AB680="","",INDEX(Bahan!$C$2:$H$7,MATCH(AC680,Bahan!$C$2:$C$7,0),MATCH(AB680,Bahan!$C$2:$H$2,0)))</f>
        <v/>
      </c>
      <c r="AE680" s="80" t="str">
        <f t="array" ref="AE680">IF(AB680="","",INDEX(Bahan!$C$10:$H$15,MATCH(AC680,Bahan!$C$10:$C$15,0),MATCH(AB680,Bahan!$C$10:$H$10,0)))</f>
        <v/>
      </c>
      <c r="AF680" s="99"/>
      <c r="AG680" s="99"/>
      <c r="AH680" s="99"/>
      <c r="AI680" s="99"/>
      <c r="AJ680" s="100"/>
      <c r="AK680" s="100"/>
      <c r="AL680" s="100"/>
      <c r="AM680" s="100"/>
      <c r="AN680" s="100"/>
      <c r="AO680" s="100"/>
      <c r="AP680" s="100"/>
      <c r="AQ680" s="100"/>
      <c r="AR680" s="123"/>
      <c r="AS680" s="123"/>
      <c r="AT680" s="123"/>
    </row>
    <row r="681" spans="1:46" ht="16.5" customHeight="1">
      <c r="A681" s="97" t="str">
        <f>IF(ISBLANK(B681),"",B681&amp;"|"&amp;#REF!)</f>
        <v/>
      </c>
      <c r="B681" s="98"/>
      <c r="C681" s="101"/>
      <c r="D681" s="101"/>
      <c r="E681" s="102"/>
      <c r="F681" s="101"/>
      <c r="G681" s="101"/>
      <c r="H681" s="101"/>
      <c r="I681" s="79"/>
      <c r="J681" s="79"/>
      <c r="K681" s="80" t="str">
        <f t="array" ref="K681">IF(I681="","",INDEX(Bahan!$C$2:$H$7,MATCH(J681,Bahan!$C$2:$C$7,0),MATCH(I681,Bahan!$C$2:$H$2,0)))</f>
        <v/>
      </c>
      <c r="L681" s="80" t="str">
        <f t="array" ref="L681">IF(I681="","",INDEX(Bahan!$C$10:$H$15,MATCH(J681,Bahan!$C$10:$C$15,0),MATCH(I681,Bahan!$C$10:$H$10,0)))</f>
        <v/>
      </c>
      <c r="M681" s="104"/>
      <c r="N681" s="105"/>
      <c r="O681" s="101"/>
      <c r="P681" s="101"/>
      <c r="Q681" s="101"/>
      <c r="R681" s="101"/>
      <c r="S681" s="101"/>
      <c r="T681" s="106"/>
      <c r="U681" s="106"/>
      <c r="V681" s="106"/>
      <c r="W681" s="79"/>
      <c r="X681" s="79"/>
      <c r="Y681" s="80" t="str">
        <f t="array" ref="Y681">IF(W681="","",INDEX(Bahan!$C$2:$H$7,MATCH(X681,Bahan!$C$2:$C$7,0),MATCH(W681,Bahan!$C$2:$H$2,0)))</f>
        <v/>
      </c>
      <c r="Z681" s="80" t="str">
        <f t="array" ref="Z681">IF(W681="","",INDEX(Bahan!$C$10:$H$15,MATCH(X681,Bahan!$C$10:$C$15,0),MATCH(W681,Bahan!$C$10:$H$10,0)))</f>
        <v/>
      </c>
      <c r="AA681" s="121"/>
      <c r="AB681" s="79"/>
      <c r="AC681" s="79"/>
      <c r="AD681" s="80" t="str">
        <f t="array" ref="AD681">IF(AB681="","",INDEX(Bahan!$C$2:$H$7,MATCH(AC681,Bahan!$C$2:$C$7,0),MATCH(AB681,Bahan!$C$2:$H$2,0)))</f>
        <v/>
      </c>
      <c r="AE681" s="80" t="str">
        <f t="array" ref="AE681">IF(AB681="","",INDEX(Bahan!$C$10:$H$15,MATCH(AC681,Bahan!$C$10:$C$15,0),MATCH(AB681,Bahan!$C$10:$H$10,0)))</f>
        <v/>
      </c>
      <c r="AF681" s="99"/>
      <c r="AG681" s="99"/>
      <c r="AH681" s="99"/>
      <c r="AI681" s="99"/>
      <c r="AJ681" s="100"/>
      <c r="AK681" s="100"/>
      <c r="AL681" s="100"/>
      <c r="AM681" s="100"/>
      <c r="AN681" s="100"/>
      <c r="AO681" s="100"/>
      <c r="AP681" s="100"/>
      <c r="AQ681" s="100"/>
      <c r="AR681" s="123"/>
      <c r="AS681" s="123"/>
      <c r="AT681" s="123"/>
    </row>
    <row r="682" spans="1:46" ht="16.5" customHeight="1">
      <c r="A682" s="97" t="str">
        <f>IF(ISBLANK(B682),"",B682&amp;"|"&amp;#REF!)</f>
        <v/>
      </c>
      <c r="B682" s="98"/>
      <c r="C682" s="101"/>
      <c r="D682" s="101"/>
      <c r="E682" s="102"/>
      <c r="F682" s="101"/>
      <c r="G682" s="101"/>
      <c r="H682" s="101"/>
      <c r="I682" s="79"/>
      <c r="J682" s="79"/>
      <c r="K682" s="80" t="str">
        <f t="array" ref="K682">IF(I682="","",INDEX(Bahan!$C$2:$H$7,MATCH(J682,Bahan!$C$2:$C$7,0),MATCH(I682,Bahan!$C$2:$H$2,0)))</f>
        <v/>
      </c>
      <c r="L682" s="80" t="str">
        <f t="array" ref="L682">IF(I682="","",INDEX(Bahan!$C$10:$H$15,MATCH(J682,Bahan!$C$10:$C$15,0),MATCH(I682,Bahan!$C$10:$H$10,0)))</f>
        <v/>
      </c>
      <c r="M682" s="104"/>
      <c r="N682" s="105"/>
      <c r="O682" s="101"/>
      <c r="P682" s="101"/>
      <c r="Q682" s="101"/>
      <c r="R682" s="101"/>
      <c r="S682" s="101"/>
      <c r="T682" s="106"/>
      <c r="U682" s="106"/>
      <c r="V682" s="106"/>
      <c r="W682" s="79"/>
      <c r="X682" s="79"/>
      <c r="Y682" s="80" t="str">
        <f t="array" ref="Y682">IF(W682="","",INDEX(Bahan!$C$2:$H$7,MATCH(X682,Bahan!$C$2:$C$7,0),MATCH(W682,Bahan!$C$2:$H$2,0)))</f>
        <v/>
      </c>
      <c r="Z682" s="80" t="str">
        <f t="array" ref="Z682">IF(W682="","",INDEX(Bahan!$C$10:$H$15,MATCH(X682,Bahan!$C$10:$C$15,0),MATCH(W682,Bahan!$C$10:$H$10,0)))</f>
        <v/>
      </c>
      <c r="AA682" s="121"/>
      <c r="AB682" s="79"/>
      <c r="AC682" s="79"/>
      <c r="AD682" s="80" t="str">
        <f t="array" ref="AD682">IF(AB682="","",INDEX(Bahan!$C$2:$H$7,MATCH(AC682,Bahan!$C$2:$C$7,0),MATCH(AB682,Bahan!$C$2:$H$2,0)))</f>
        <v/>
      </c>
      <c r="AE682" s="80" t="str">
        <f t="array" ref="AE682">IF(AB682="","",INDEX(Bahan!$C$10:$H$15,MATCH(AC682,Bahan!$C$10:$C$15,0),MATCH(AB682,Bahan!$C$10:$H$10,0)))</f>
        <v/>
      </c>
      <c r="AF682" s="99"/>
      <c r="AG682" s="99"/>
      <c r="AH682" s="99"/>
      <c r="AI682" s="99"/>
      <c r="AJ682" s="100"/>
      <c r="AK682" s="100"/>
      <c r="AL682" s="100"/>
      <c r="AM682" s="100"/>
      <c r="AN682" s="100"/>
      <c r="AO682" s="100"/>
      <c r="AP682" s="100"/>
      <c r="AQ682" s="100"/>
      <c r="AR682" s="123"/>
      <c r="AS682" s="123"/>
      <c r="AT682" s="123"/>
    </row>
    <row r="683" spans="1:46" ht="16.5" customHeight="1">
      <c r="A683" s="97" t="str">
        <f>IF(ISBLANK(B683),"",B683&amp;"|"&amp;#REF!)</f>
        <v/>
      </c>
      <c r="B683" s="98"/>
      <c r="C683" s="101"/>
      <c r="D683" s="101"/>
      <c r="E683" s="102"/>
      <c r="F683" s="101"/>
      <c r="G683" s="101"/>
      <c r="H683" s="101"/>
      <c r="I683" s="79"/>
      <c r="J683" s="79"/>
      <c r="K683" s="80" t="str">
        <f t="array" ref="K683">IF(I683="","",INDEX(Bahan!$C$2:$H$7,MATCH(J683,Bahan!$C$2:$C$7,0),MATCH(I683,Bahan!$C$2:$H$2,0)))</f>
        <v/>
      </c>
      <c r="L683" s="80" t="str">
        <f t="array" ref="L683">IF(I683="","",INDEX(Bahan!$C$10:$H$15,MATCH(J683,Bahan!$C$10:$C$15,0),MATCH(I683,Bahan!$C$10:$H$10,0)))</f>
        <v/>
      </c>
      <c r="M683" s="104"/>
      <c r="N683" s="105"/>
      <c r="O683" s="101"/>
      <c r="P683" s="101"/>
      <c r="Q683" s="101"/>
      <c r="R683" s="101"/>
      <c r="S683" s="101"/>
      <c r="T683" s="106"/>
      <c r="U683" s="106"/>
      <c r="V683" s="106"/>
      <c r="W683" s="79"/>
      <c r="X683" s="79"/>
      <c r="Y683" s="80" t="str">
        <f t="array" ref="Y683">IF(W683="","",INDEX(Bahan!$C$2:$H$7,MATCH(X683,Bahan!$C$2:$C$7,0),MATCH(W683,Bahan!$C$2:$H$2,0)))</f>
        <v/>
      </c>
      <c r="Z683" s="80" t="str">
        <f t="array" ref="Z683">IF(W683="","",INDEX(Bahan!$C$10:$H$15,MATCH(X683,Bahan!$C$10:$C$15,0),MATCH(W683,Bahan!$C$10:$H$10,0)))</f>
        <v/>
      </c>
      <c r="AA683" s="121"/>
      <c r="AB683" s="79"/>
      <c r="AC683" s="79"/>
      <c r="AD683" s="80" t="str">
        <f t="array" ref="AD683">IF(AB683="","",INDEX(Bahan!$C$2:$H$7,MATCH(AC683,Bahan!$C$2:$C$7,0),MATCH(AB683,Bahan!$C$2:$H$2,0)))</f>
        <v/>
      </c>
      <c r="AE683" s="80" t="str">
        <f t="array" ref="AE683">IF(AB683="","",INDEX(Bahan!$C$10:$H$15,MATCH(AC683,Bahan!$C$10:$C$15,0),MATCH(AB683,Bahan!$C$10:$H$10,0)))</f>
        <v/>
      </c>
      <c r="AF683" s="99"/>
      <c r="AG683" s="99"/>
      <c r="AH683" s="99"/>
      <c r="AI683" s="99"/>
      <c r="AJ683" s="100"/>
      <c r="AK683" s="100"/>
      <c r="AL683" s="100"/>
      <c r="AM683" s="100"/>
      <c r="AN683" s="100"/>
      <c r="AO683" s="100"/>
      <c r="AP683" s="100"/>
      <c r="AQ683" s="100"/>
      <c r="AR683" s="123"/>
      <c r="AS683" s="123"/>
      <c r="AT683" s="123"/>
    </row>
    <row r="684" spans="1:46" ht="16.5" customHeight="1">
      <c r="A684" s="97" t="str">
        <f>IF(ISBLANK(B684),"",B684&amp;"|"&amp;#REF!)</f>
        <v/>
      </c>
      <c r="B684" s="98"/>
      <c r="C684" s="101"/>
      <c r="D684" s="101"/>
      <c r="E684" s="102"/>
      <c r="F684" s="101"/>
      <c r="G684" s="101"/>
      <c r="H684" s="101"/>
      <c r="I684" s="79"/>
      <c r="J684" s="79"/>
      <c r="K684" s="80" t="str">
        <f t="array" ref="K684">IF(I684="","",INDEX(Bahan!$C$2:$H$7,MATCH(J684,Bahan!$C$2:$C$7,0),MATCH(I684,Bahan!$C$2:$H$2,0)))</f>
        <v/>
      </c>
      <c r="L684" s="80" t="str">
        <f t="array" ref="L684">IF(I684="","",INDEX(Bahan!$C$10:$H$15,MATCH(J684,Bahan!$C$10:$C$15,0),MATCH(I684,Bahan!$C$10:$H$10,0)))</f>
        <v/>
      </c>
      <c r="M684" s="104"/>
      <c r="N684" s="105"/>
      <c r="O684" s="101"/>
      <c r="P684" s="101"/>
      <c r="Q684" s="101"/>
      <c r="R684" s="101"/>
      <c r="S684" s="101"/>
      <c r="T684" s="106"/>
      <c r="U684" s="106"/>
      <c r="V684" s="106"/>
      <c r="W684" s="79"/>
      <c r="X684" s="79"/>
      <c r="Y684" s="80" t="str">
        <f t="array" ref="Y684">IF(W684="","",INDEX(Bahan!$C$2:$H$7,MATCH(X684,Bahan!$C$2:$C$7,0),MATCH(W684,Bahan!$C$2:$H$2,0)))</f>
        <v/>
      </c>
      <c r="Z684" s="80" t="str">
        <f t="array" ref="Z684">IF(W684="","",INDEX(Bahan!$C$10:$H$15,MATCH(X684,Bahan!$C$10:$C$15,0),MATCH(W684,Bahan!$C$10:$H$10,0)))</f>
        <v/>
      </c>
      <c r="AA684" s="121"/>
      <c r="AB684" s="79"/>
      <c r="AC684" s="79"/>
      <c r="AD684" s="80" t="str">
        <f t="array" ref="AD684">IF(AB684="","",INDEX(Bahan!$C$2:$H$7,MATCH(AC684,Bahan!$C$2:$C$7,0),MATCH(AB684,Bahan!$C$2:$H$2,0)))</f>
        <v/>
      </c>
      <c r="AE684" s="80" t="str">
        <f t="array" ref="AE684">IF(AB684="","",INDEX(Bahan!$C$10:$H$15,MATCH(AC684,Bahan!$C$10:$C$15,0),MATCH(AB684,Bahan!$C$10:$H$10,0)))</f>
        <v/>
      </c>
      <c r="AF684" s="99"/>
      <c r="AG684" s="99"/>
      <c r="AH684" s="99"/>
      <c r="AI684" s="99"/>
      <c r="AJ684" s="100"/>
      <c r="AK684" s="100"/>
      <c r="AL684" s="100"/>
      <c r="AM684" s="100"/>
      <c r="AN684" s="100"/>
      <c r="AO684" s="100"/>
      <c r="AP684" s="100"/>
      <c r="AQ684" s="100"/>
      <c r="AR684" s="123"/>
      <c r="AS684" s="123"/>
      <c r="AT684" s="123"/>
    </row>
    <row r="685" spans="1:46" ht="16.5" customHeight="1">
      <c r="A685" s="97" t="str">
        <f>IF(ISBLANK(B685),"",B685&amp;"|"&amp;#REF!)</f>
        <v/>
      </c>
      <c r="B685" s="98"/>
      <c r="C685" s="101"/>
      <c r="D685" s="101"/>
      <c r="E685" s="102"/>
      <c r="F685" s="101"/>
      <c r="G685" s="101"/>
      <c r="H685" s="101"/>
      <c r="I685" s="79"/>
      <c r="J685" s="79"/>
      <c r="K685" s="80" t="str">
        <f t="array" ref="K685">IF(I685="","",INDEX(Bahan!$C$2:$H$7,MATCH(J685,Bahan!$C$2:$C$7,0),MATCH(I685,Bahan!$C$2:$H$2,0)))</f>
        <v/>
      </c>
      <c r="L685" s="80" t="str">
        <f t="array" ref="L685">IF(I685="","",INDEX(Bahan!$C$10:$H$15,MATCH(J685,Bahan!$C$10:$C$15,0),MATCH(I685,Bahan!$C$10:$H$10,0)))</f>
        <v/>
      </c>
      <c r="M685" s="104"/>
      <c r="N685" s="105"/>
      <c r="O685" s="101"/>
      <c r="P685" s="101"/>
      <c r="Q685" s="101"/>
      <c r="R685" s="101"/>
      <c r="S685" s="101"/>
      <c r="T685" s="106"/>
      <c r="U685" s="106"/>
      <c r="V685" s="106"/>
      <c r="W685" s="79"/>
      <c r="X685" s="79"/>
      <c r="Y685" s="80" t="str">
        <f t="array" ref="Y685">IF(W685="","",INDEX(Bahan!$C$2:$H$7,MATCH(X685,Bahan!$C$2:$C$7,0),MATCH(W685,Bahan!$C$2:$H$2,0)))</f>
        <v/>
      </c>
      <c r="Z685" s="80" t="str">
        <f t="array" ref="Z685">IF(W685="","",INDEX(Bahan!$C$10:$H$15,MATCH(X685,Bahan!$C$10:$C$15,0),MATCH(W685,Bahan!$C$10:$H$10,0)))</f>
        <v/>
      </c>
      <c r="AA685" s="121"/>
      <c r="AB685" s="79"/>
      <c r="AC685" s="79"/>
      <c r="AD685" s="80" t="str">
        <f t="array" ref="AD685">IF(AB685="","",INDEX(Bahan!$C$2:$H$7,MATCH(AC685,Bahan!$C$2:$C$7,0),MATCH(AB685,Bahan!$C$2:$H$2,0)))</f>
        <v/>
      </c>
      <c r="AE685" s="80" t="str">
        <f t="array" ref="AE685">IF(AB685="","",INDEX(Bahan!$C$10:$H$15,MATCH(AC685,Bahan!$C$10:$C$15,0),MATCH(AB685,Bahan!$C$10:$H$10,0)))</f>
        <v/>
      </c>
      <c r="AF685" s="99"/>
      <c r="AG685" s="99"/>
      <c r="AH685" s="99"/>
      <c r="AI685" s="99"/>
      <c r="AJ685" s="100"/>
      <c r="AK685" s="100"/>
      <c r="AL685" s="100"/>
      <c r="AM685" s="100"/>
      <c r="AN685" s="100"/>
      <c r="AO685" s="100"/>
      <c r="AP685" s="100"/>
      <c r="AQ685" s="100"/>
      <c r="AR685" s="123"/>
      <c r="AS685" s="123"/>
      <c r="AT685" s="123"/>
    </row>
    <row r="686" spans="1:46" ht="16.5" customHeight="1">
      <c r="A686" s="97" t="str">
        <f>IF(ISBLANK(B686),"",B686&amp;"|"&amp;#REF!)</f>
        <v/>
      </c>
      <c r="B686" s="98"/>
      <c r="C686" s="101"/>
      <c r="D686" s="101"/>
      <c r="E686" s="102"/>
      <c r="F686" s="101"/>
      <c r="G686" s="101"/>
      <c r="H686" s="101"/>
      <c r="I686" s="79"/>
      <c r="J686" s="79"/>
      <c r="K686" s="80" t="str">
        <f t="array" ref="K686">IF(I686="","",INDEX(Bahan!$C$2:$H$7,MATCH(J686,Bahan!$C$2:$C$7,0),MATCH(I686,Bahan!$C$2:$H$2,0)))</f>
        <v/>
      </c>
      <c r="L686" s="80" t="str">
        <f t="array" ref="L686">IF(I686="","",INDEX(Bahan!$C$10:$H$15,MATCH(J686,Bahan!$C$10:$C$15,0),MATCH(I686,Bahan!$C$10:$H$10,0)))</f>
        <v/>
      </c>
      <c r="M686" s="104"/>
      <c r="N686" s="105"/>
      <c r="O686" s="101"/>
      <c r="P686" s="101"/>
      <c r="Q686" s="101"/>
      <c r="R686" s="101"/>
      <c r="S686" s="101"/>
      <c r="T686" s="106"/>
      <c r="U686" s="106"/>
      <c r="V686" s="106"/>
      <c r="W686" s="79"/>
      <c r="X686" s="79"/>
      <c r="Y686" s="80" t="str">
        <f t="array" ref="Y686">IF(W686="","",INDEX(Bahan!$C$2:$H$7,MATCH(X686,Bahan!$C$2:$C$7,0),MATCH(W686,Bahan!$C$2:$H$2,0)))</f>
        <v/>
      </c>
      <c r="Z686" s="80" t="str">
        <f t="array" ref="Z686">IF(W686="","",INDEX(Bahan!$C$10:$H$15,MATCH(X686,Bahan!$C$10:$C$15,0),MATCH(W686,Bahan!$C$10:$H$10,0)))</f>
        <v/>
      </c>
      <c r="AA686" s="121"/>
      <c r="AB686" s="79"/>
      <c r="AC686" s="79"/>
      <c r="AD686" s="80" t="str">
        <f t="array" ref="AD686">IF(AB686="","",INDEX(Bahan!$C$2:$H$7,MATCH(AC686,Bahan!$C$2:$C$7,0),MATCH(AB686,Bahan!$C$2:$H$2,0)))</f>
        <v/>
      </c>
      <c r="AE686" s="80" t="str">
        <f t="array" ref="AE686">IF(AB686="","",INDEX(Bahan!$C$10:$H$15,MATCH(AC686,Bahan!$C$10:$C$15,0),MATCH(AB686,Bahan!$C$10:$H$10,0)))</f>
        <v/>
      </c>
      <c r="AF686" s="99"/>
      <c r="AG686" s="99"/>
      <c r="AH686" s="99"/>
      <c r="AI686" s="99"/>
      <c r="AJ686" s="100"/>
      <c r="AK686" s="100"/>
      <c r="AL686" s="100"/>
      <c r="AM686" s="100"/>
      <c r="AN686" s="100"/>
      <c r="AO686" s="100"/>
      <c r="AP686" s="100"/>
      <c r="AQ686" s="100"/>
      <c r="AR686" s="123"/>
      <c r="AS686" s="123"/>
      <c r="AT686" s="123"/>
    </row>
    <row r="687" spans="1:46" ht="16.5" customHeight="1">
      <c r="A687" s="97" t="str">
        <f>IF(ISBLANK(B687),"",B687&amp;"|"&amp;#REF!)</f>
        <v/>
      </c>
      <c r="B687" s="98"/>
      <c r="C687" s="101"/>
      <c r="D687" s="101"/>
      <c r="E687" s="102"/>
      <c r="F687" s="101"/>
      <c r="G687" s="101"/>
      <c r="H687" s="101"/>
      <c r="I687" s="79"/>
      <c r="J687" s="79"/>
      <c r="K687" s="80" t="str">
        <f t="array" ref="K687">IF(I687="","",INDEX(Bahan!$C$2:$H$7,MATCH(J687,Bahan!$C$2:$C$7,0),MATCH(I687,Bahan!$C$2:$H$2,0)))</f>
        <v/>
      </c>
      <c r="L687" s="80" t="str">
        <f t="array" ref="L687">IF(I687="","",INDEX(Bahan!$C$10:$H$15,MATCH(J687,Bahan!$C$10:$C$15,0),MATCH(I687,Bahan!$C$10:$H$10,0)))</f>
        <v/>
      </c>
      <c r="M687" s="104"/>
      <c r="N687" s="105"/>
      <c r="O687" s="101"/>
      <c r="P687" s="101"/>
      <c r="Q687" s="101"/>
      <c r="R687" s="101"/>
      <c r="S687" s="101"/>
      <c r="T687" s="106"/>
      <c r="U687" s="106"/>
      <c r="V687" s="106"/>
      <c r="W687" s="79"/>
      <c r="X687" s="79"/>
      <c r="Y687" s="80" t="str">
        <f t="array" ref="Y687">IF(W687="","",INDEX(Bahan!$C$2:$H$7,MATCH(X687,Bahan!$C$2:$C$7,0),MATCH(W687,Bahan!$C$2:$H$2,0)))</f>
        <v/>
      </c>
      <c r="Z687" s="80" t="str">
        <f t="array" ref="Z687">IF(W687="","",INDEX(Bahan!$C$10:$H$15,MATCH(X687,Bahan!$C$10:$C$15,0),MATCH(W687,Bahan!$C$10:$H$10,0)))</f>
        <v/>
      </c>
      <c r="AA687" s="121"/>
      <c r="AB687" s="79"/>
      <c r="AC687" s="79"/>
      <c r="AD687" s="80" t="str">
        <f t="array" ref="AD687">IF(AB687="","",INDEX(Bahan!$C$2:$H$7,MATCH(AC687,Bahan!$C$2:$C$7,0),MATCH(AB687,Bahan!$C$2:$H$2,0)))</f>
        <v/>
      </c>
      <c r="AE687" s="80" t="str">
        <f t="array" ref="AE687">IF(AB687="","",INDEX(Bahan!$C$10:$H$15,MATCH(AC687,Bahan!$C$10:$C$15,0),MATCH(AB687,Bahan!$C$10:$H$10,0)))</f>
        <v/>
      </c>
      <c r="AF687" s="99"/>
      <c r="AG687" s="99"/>
      <c r="AH687" s="99"/>
      <c r="AI687" s="99"/>
      <c r="AJ687" s="100"/>
      <c r="AK687" s="100"/>
      <c r="AL687" s="100"/>
      <c r="AM687" s="100"/>
      <c r="AN687" s="100"/>
      <c r="AO687" s="100"/>
      <c r="AP687" s="100"/>
      <c r="AQ687" s="100"/>
      <c r="AR687" s="123"/>
      <c r="AS687" s="123"/>
      <c r="AT687" s="123"/>
    </row>
    <row r="688" spans="1:46" ht="16.5" customHeight="1">
      <c r="A688" s="97" t="str">
        <f>IF(ISBLANK(B688),"",B688&amp;"|"&amp;#REF!)</f>
        <v/>
      </c>
      <c r="B688" s="98"/>
      <c r="C688" s="101"/>
      <c r="D688" s="101"/>
      <c r="E688" s="102"/>
      <c r="F688" s="101"/>
      <c r="G688" s="101"/>
      <c r="H688" s="101"/>
      <c r="I688" s="79"/>
      <c r="J688" s="79"/>
      <c r="K688" s="80" t="str">
        <f t="array" ref="K688">IF(I688="","",INDEX(Bahan!$C$2:$H$7,MATCH(J688,Bahan!$C$2:$C$7,0),MATCH(I688,Bahan!$C$2:$H$2,0)))</f>
        <v/>
      </c>
      <c r="L688" s="80" t="str">
        <f t="array" ref="L688">IF(I688="","",INDEX(Bahan!$C$10:$H$15,MATCH(J688,Bahan!$C$10:$C$15,0),MATCH(I688,Bahan!$C$10:$H$10,0)))</f>
        <v/>
      </c>
      <c r="M688" s="104"/>
      <c r="N688" s="105"/>
      <c r="O688" s="101"/>
      <c r="P688" s="101"/>
      <c r="Q688" s="101"/>
      <c r="R688" s="101"/>
      <c r="S688" s="101"/>
      <c r="T688" s="106"/>
      <c r="U688" s="106"/>
      <c r="V688" s="106"/>
      <c r="W688" s="79"/>
      <c r="X688" s="79"/>
      <c r="Y688" s="80" t="str">
        <f t="array" ref="Y688">IF(W688="","",INDEX(Bahan!$C$2:$H$7,MATCH(X688,Bahan!$C$2:$C$7,0),MATCH(W688,Bahan!$C$2:$H$2,0)))</f>
        <v/>
      </c>
      <c r="Z688" s="80" t="str">
        <f t="array" ref="Z688">IF(W688="","",INDEX(Bahan!$C$10:$H$15,MATCH(X688,Bahan!$C$10:$C$15,0),MATCH(W688,Bahan!$C$10:$H$10,0)))</f>
        <v/>
      </c>
      <c r="AA688" s="121"/>
      <c r="AB688" s="79"/>
      <c r="AC688" s="79"/>
      <c r="AD688" s="80" t="str">
        <f t="array" ref="AD688">IF(AB688="","",INDEX(Bahan!$C$2:$H$7,MATCH(AC688,Bahan!$C$2:$C$7,0),MATCH(AB688,Bahan!$C$2:$H$2,0)))</f>
        <v/>
      </c>
      <c r="AE688" s="80" t="str">
        <f t="array" ref="AE688">IF(AB688="","",INDEX(Bahan!$C$10:$H$15,MATCH(AC688,Bahan!$C$10:$C$15,0),MATCH(AB688,Bahan!$C$10:$H$10,0)))</f>
        <v/>
      </c>
      <c r="AF688" s="99"/>
      <c r="AG688" s="99"/>
      <c r="AH688" s="99"/>
      <c r="AI688" s="99"/>
      <c r="AJ688" s="100"/>
      <c r="AK688" s="100"/>
      <c r="AL688" s="100"/>
      <c r="AM688" s="100"/>
      <c r="AN688" s="100"/>
      <c r="AO688" s="100"/>
      <c r="AP688" s="100"/>
      <c r="AQ688" s="100"/>
      <c r="AR688" s="123"/>
      <c r="AS688" s="123"/>
      <c r="AT688" s="123"/>
    </row>
    <row r="689" spans="1:46" ht="16.5" customHeight="1">
      <c r="A689" s="97" t="str">
        <f>IF(ISBLANK(B689),"",B689&amp;"|"&amp;#REF!)</f>
        <v/>
      </c>
      <c r="B689" s="98"/>
      <c r="C689" s="101"/>
      <c r="D689" s="101"/>
      <c r="E689" s="102"/>
      <c r="F689" s="101"/>
      <c r="G689" s="101"/>
      <c r="H689" s="101"/>
      <c r="I689" s="79"/>
      <c r="J689" s="79"/>
      <c r="K689" s="80" t="str">
        <f t="array" ref="K689">IF(I689="","",INDEX(Bahan!$C$2:$H$7,MATCH(J689,Bahan!$C$2:$C$7,0),MATCH(I689,Bahan!$C$2:$H$2,0)))</f>
        <v/>
      </c>
      <c r="L689" s="80" t="str">
        <f t="array" ref="L689">IF(I689="","",INDEX(Bahan!$C$10:$H$15,MATCH(J689,Bahan!$C$10:$C$15,0),MATCH(I689,Bahan!$C$10:$H$10,0)))</f>
        <v/>
      </c>
      <c r="M689" s="104"/>
      <c r="N689" s="105"/>
      <c r="O689" s="101"/>
      <c r="P689" s="101"/>
      <c r="Q689" s="101"/>
      <c r="R689" s="101"/>
      <c r="S689" s="101"/>
      <c r="T689" s="106"/>
      <c r="U689" s="106"/>
      <c r="V689" s="106"/>
      <c r="W689" s="79"/>
      <c r="X689" s="79"/>
      <c r="Y689" s="80" t="str">
        <f t="array" ref="Y689">IF(W689="","",INDEX(Bahan!$C$2:$H$7,MATCH(X689,Bahan!$C$2:$C$7,0),MATCH(W689,Bahan!$C$2:$H$2,0)))</f>
        <v/>
      </c>
      <c r="Z689" s="80" t="str">
        <f t="array" ref="Z689">IF(W689="","",INDEX(Bahan!$C$10:$H$15,MATCH(X689,Bahan!$C$10:$C$15,0),MATCH(W689,Bahan!$C$10:$H$10,0)))</f>
        <v/>
      </c>
      <c r="AA689" s="121"/>
      <c r="AB689" s="79"/>
      <c r="AC689" s="79"/>
      <c r="AD689" s="80" t="str">
        <f t="array" ref="AD689">IF(AB689="","",INDEX(Bahan!$C$2:$H$7,MATCH(AC689,Bahan!$C$2:$C$7,0),MATCH(AB689,Bahan!$C$2:$H$2,0)))</f>
        <v/>
      </c>
      <c r="AE689" s="80" t="str">
        <f t="array" ref="AE689">IF(AB689="","",INDEX(Bahan!$C$10:$H$15,MATCH(AC689,Bahan!$C$10:$C$15,0),MATCH(AB689,Bahan!$C$10:$H$10,0)))</f>
        <v/>
      </c>
      <c r="AF689" s="99"/>
      <c r="AG689" s="99"/>
      <c r="AH689" s="99"/>
      <c r="AI689" s="99"/>
      <c r="AJ689" s="100"/>
      <c r="AK689" s="100"/>
      <c r="AL689" s="100"/>
      <c r="AM689" s="100"/>
      <c r="AN689" s="100"/>
      <c r="AO689" s="100"/>
      <c r="AP689" s="100"/>
      <c r="AQ689" s="100"/>
      <c r="AR689" s="123"/>
      <c r="AS689" s="123"/>
      <c r="AT689" s="123"/>
    </row>
    <row r="690" spans="1:46" ht="16.5" customHeight="1">
      <c r="A690" s="97" t="str">
        <f>IF(ISBLANK(B690),"",B690&amp;"|"&amp;#REF!)</f>
        <v/>
      </c>
      <c r="B690" s="98"/>
      <c r="C690" s="101"/>
      <c r="D690" s="101"/>
      <c r="E690" s="102"/>
      <c r="F690" s="101"/>
      <c r="G690" s="101"/>
      <c r="H690" s="101"/>
      <c r="I690" s="79"/>
      <c r="J690" s="79"/>
      <c r="K690" s="80" t="str">
        <f t="array" ref="K690">IF(I690="","",INDEX(Bahan!$C$2:$H$7,MATCH(J690,Bahan!$C$2:$C$7,0),MATCH(I690,Bahan!$C$2:$H$2,0)))</f>
        <v/>
      </c>
      <c r="L690" s="80" t="str">
        <f t="array" ref="L690">IF(I690="","",INDEX(Bahan!$C$10:$H$15,MATCH(J690,Bahan!$C$10:$C$15,0),MATCH(I690,Bahan!$C$10:$H$10,0)))</f>
        <v/>
      </c>
      <c r="M690" s="104"/>
      <c r="N690" s="105"/>
      <c r="O690" s="101"/>
      <c r="P690" s="101"/>
      <c r="Q690" s="101"/>
      <c r="R690" s="101"/>
      <c r="S690" s="101"/>
      <c r="T690" s="106"/>
      <c r="U690" s="106"/>
      <c r="V690" s="106"/>
      <c r="W690" s="79"/>
      <c r="X690" s="79"/>
      <c r="Y690" s="80" t="str">
        <f t="array" ref="Y690">IF(W690="","",INDEX(Bahan!$C$2:$H$7,MATCH(X690,Bahan!$C$2:$C$7,0),MATCH(W690,Bahan!$C$2:$H$2,0)))</f>
        <v/>
      </c>
      <c r="Z690" s="80" t="str">
        <f t="array" ref="Z690">IF(W690="","",INDEX(Bahan!$C$10:$H$15,MATCH(X690,Bahan!$C$10:$C$15,0),MATCH(W690,Bahan!$C$10:$H$10,0)))</f>
        <v/>
      </c>
      <c r="AA690" s="121"/>
      <c r="AB690" s="79"/>
      <c r="AC690" s="79"/>
      <c r="AD690" s="80" t="str">
        <f t="array" ref="AD690">IF(AB690="","",INDEX(Bahan!$C$2:$H$7,MATCH(AC690,Bahan!$C$2:$C$7,0),MATCH(AB690,Bahan!$C$2:$H$2,0)))</f>
        <v/>
      </c>
      <c r="AE690" s="80" t="str">
        <f t="array" ref="AE690">IF(AB690="","",INDEX(Bahan!$C$10:$H$15,MATCH(AC690,Bahan!$C$10:$C$15,0),MATCH(AB690,Bahan!$C$10:$H$10,0)))</f>
        <v/>
      </c>
      <c r="AF690" s="99"/>
      <c r="AG690" s="99"/>
      <c r="AH690" s="99"/>
      <c r="AI690" s="99"/>
      <c r="AJ690" s="100"/>
      <c r="AK690" s="100"/>
      <c r="AL690" s="100"/>
      <c r="AM690" s="100"/>
      <c r="AN690" s="100"/>
      <c r="AO690" s="100"/>
      <c r="AP690" s="100"/>
      <c r="AQ690" s="100"/>
      <c r="AR690" s="123"/>
      <c r="AS690" s="123"/>
      <c r="AT690" s="123"/>
    </row>
    <row r="691" spans="1:46" ht="16.5" customHeight="1">
      <c r="A691" s="97" t="str">
        <f>IF(ISBLANK(B691),"",B691&amp;"|"&amp;#REF!)</f>
        <v/>
      </c>
      <c r="B691" s="98"/>
      <c r="C691" s="101"/>
      <c r="D691" s="101"/>
      <c r="E691" s="102"/>
      <c r="F691" s="101"/>
      <c r="G691" s="101"/>
      <c r="H691" s="101"/>
      <c r="I691" s="79"/>
      <c r="J691" s="79"/>
      <c r="K691" s="80" t="str">
        <f t="array" ref="K691">IF(I691="","",INDEX(Bahan!$C$2:$H$7,MATCH(J691,Bahan!$C$2:$C$7,0),MATCH(I691,Bahan!$C$2:$H$2,0)))</f>
        <v/>
      </c>
      <c r="L691" s="80" t="str">
        <f t="array" ref="L691">IF(I691="","",INDEX(Bahan!$C$10:$H$15,MATCH(J691,Bahan!$C$10:$C$15,0),MATCH(I691,Bahan!$C$10:$H$10,0)))</f>
        <v/>
      </c>
      <c r="M691" s="104"/>
      <c r="N691" s="105"/>
      <c r="O691" s="101"/>
      <c r="P691" s="101"/>
      <c r="Q691" s="101"/>
      <c r="R691" s="101"/>
      <c r="S691" s="101"/>
      <c r="T691" s="106"/>
      <c r="U691" s="106"/>
      <c r="V691" s="106"/>
      <c r="W691" s="79"/>
      <c r="X691" s="79"/>
      <c r="Y691" s="80" t="str">
        <f t="array" ref="Y691">IF(W691="","",INDEX(Bahan!$C$2:$H$7,MATCH(X691,Bahan!$C$2:$C$7,0),MATCH(W691,Bahan!$C$2:$H$2,0)))</f>
        <v/>
      </c>
      <c r="Z691" s="80" t="str">
        <f t="array" ref="Z691">IF(W691="","",INDEX(Bahan!$C$10:$H$15,MATCH(X691,Bahan!$C$10:$C$15,0),MATCH(W691,Bahan!$C$10:$H$10,0)))</f>
        <v/>
      </c>
      <c r="AA691" s="121"/>
      <c r="AB691" s="79"/>
      <c r="AC691" s="79"/>
      <c r="AD691" s="80" t="str">
        <f t="array" ref="AD691">IF(AB691="","",INDEX(Bahan!$C$2:$H$7,MATCH(AC691,Bahan!$C$2:$C$7,0),MATCH(AB691,Bahan!$C$2:$H$2,0)))</f>
        <v/>
      </c>
      <c r="AE691" s="80" t="str">
        <f t="array" ref="AE691">IF(AB691="","",INDEX(Bahan!$C$10:$H$15,MATCH(AC691,Bahan!$C$10:$C$15,0),MATCH(AB691,Bahan!$C$10:$H$10,0)))</f>
        <v/>
      </c>
      <c r="AF691" s="99"/>
      <c r="AG691" s="99"/>
      <c r="AH691" s="99"/>
      <c r="AI691" s="99"/>
      <c r="AJ691" s="100"/>
      <c r="AK691" s="100"/>
      <c r="AL691" s="100"/>
      <c r="AM691" s="100"/>
      <c r="AN691" s="100"/>
      <c r="AO691" s="100"/>
      <c r="AP691" s="100"/>
      <c r="AQ691" s="100"/>
      <c r="AR691" s="123"/>
      <c r="AS691" s="123"/>
      <c r="AT691" s="123"/>
    </row>
    <row r="692" spans="1:46" ht="16.5" customHeight="1">
      <c r="A692" s="97" t="str">
        <f>IF(ISBLANK(B692),"",B692&amp;"|"&amp;#REF!)</f>
        <v/>
      </c>
      <c r="B692" s="98"/>
      <c r="C692" s="101"/>
      <c r="D692" s="101"/>
      <c r="E692" s="102"/>
      <c r="F692" s="101"/>
      <c r="G692" s="101"/>
      <c r="H692" s="101"/>
      <c r="I692" s="79"/>
      <c r="J692" s="79"/>
      <c r="K692" s="80" t="str">
        <f t="array" ref="K692">IF(I692="","",INDEX(Bahan!$C$2:$H$7,MATCH(J692,Bahan!$C$2:$C$7,0),MATCH(I692,Bahan!$C$2:$H$2,0)))</f>
        <v/>
      </c>
      <c r="L692" s="80" t="str">
        <f t="array" ref="L692">IF(I692="","",INDEX(Bahan!$C$10:$H$15,MATCH(J692,Bahan!$C$10:$C$15,0),MATCH(I692,Bahan!$C$10:$H$10,0)))</f>
        <v/>
      </c>
      <c r="M692" s="104"/>
      <c r="N692" s="105"/>
      <c r="O692" s="101"/>
      <c r="P692" s="101"/>
      <c r="Q692" s="101"/>
      <c r="R692" s="101"/>
      <c r="S692" s="101"/>
      <c r="T692" s="106"/>
      <c r="U692" s="106"/>
      <c r="V692" s="106"/>
      <c r="W692" s="79"/>
      <c r="X692" s="79"/>
      <c r="Y692" s="80" t="str">
        <f t="array" ref="Y692">IF(W692="","",INDEX(Bahan!$C$2:$H$7,MATCH(X692,Bahan!$C$2:$C$7,0),MATCH(W692,Bahan!$C$2:$H$2,0)))</f>
        <v/>
      </c>
      <c r="Z692" s="80" t="str">
        <f t="array" ref="Z692">IF(W692="","",INDEX(Bahan!$C$10:$H$15,MATCH(X692,Bahan!$C$10:$C$15,0),MATCH(W692,Bahan!$C$10:$H$10,0)))</f>
        <v/>
      </c>
      <c r="AA692" s="121"/>
      <c r="AB692" s="79"/>
      <c r="AC692" s="79"/>
      <c r="AD692" s="80" t="str">
        <f t="array" ref="AD692">IF(AB692="","",INDEX(Bahan!$C$2:$H$7,MATCH(AC692,Bahan!$C$2:$C$7,0),MATCH(AB692,Bahan!$C$2:$H$2,0)))</f>
        <v/>
      </c>
      <c r="AE692" s="80" t="str">
        <f t="array" ref="AE692">IF(AB692="","",INDEX(Bahan!$C$10:$H$15,MATCH(AC692,Bahan!$C$10:$C$15,0),MATCH(AB692,Bahan!$C$10:$H$10,0)))</f>
        <v/>
      </c>
      <c r="AF692" s="99"/>
      <c r="AG692" s="99"/>
      <c r="AH692" s="99"/>
      <c r="AI692" s="99"/>
      <c r="AJ692" s="100"/>
      <c r="AK692" s="100"/>
      <c r="AL692" s="100"/>
      <c r="AM692" s="100"/>
      <c r="AN692" s="100"/>
      <c r="AO692" s="100"/>
      <c r="AP692" s="100"/>
      <c r="AQ692" s="100"/>
      <c r="AR692" s="123"/>
      <c r="AS692" s="123"/>
      <c r="AT692" s="123"/>
    </row>
    <row r="693" spans="1:46" ht="16.5" customHeight="1">
      <c r="A693" s="97" t="str">
        <f>IF(ISBLANK(B693),"",B693&amp;"|"&amp;#REF!)</f>
        <v/>
      </c>
      <c r="B693" s="98"/>
      <c r="C693" s="101"/>
      <c r="D693" s="101"/>
      <c r="E693" s="102"/>
      <c r="F693" s="101"/>
      <c r="G693" s="101"/>
      <c r="H693" s="101"/>
      <c r="I693" s="79"/>
      <c r="J693" s="79"/>
      <c r="K693" s="80" t="str">
        <f t="array" ref="K693">IF(I693="","",INDEX(Bahan!$C$2:$H$7,MATCH(J693,Bahan!$C$2:$C$7,0),MATCH(I693,Bahan!$C$2:$H$2,0)))</f>
        <v/>
      </c>
      <c r="L693" s="80" t="str">
        <f t="array" ref="L693">IF(I693="","",INDEX(Bahan!$C$10:$H$15,MATCH(J693,Bahan!$C$10:$C$15,0),MATCH(I693,Bahan!$C$10:$H$10,0)))</f>
        <v/>
      </c>
      <c r="M693" s="104"/>
      <c r="N693" s="105"/>
      <c r="O693" s="101"/>
      <c r="P693" s="101"/>
      <c r="Q693" s="101"/>
      <c r="R693" s="101"/>
      <c r="S693" s="101"/>
      <c r="T693" s="106"/>
      <c r="U693" s="106"/>
      <c r="V693" s="106"/>
      <c r="W693" s="79"/>
      <c r="X693" s="79"/>
      <c r="Y693" s="80" t="str">
        <f t="array" ref="Y693">IF(W693="","",INDEX(Bahan!$C$2:$H$7,MATCH(X693,Bahan!$C$2:$C$7,0),MATCH(W693,Bahan!$C$2:$H$2,0)))</f>
        <v/>
      </c>
      <c r="Z693" s="80" t="str">
        <f t="array" ref="Z693">IF(W693="","",INDEX(Bahan!$C$10:$H$15,MATCH(X693,Bahan!$C$10:$C$15,0),MATCH(W693,Bahan!$C$10:$H$10,0)))</f>
        <v/>
      </c>
      <c r="AA693" s="121"/>
      <c r="AB693" s="79"/>
      <c r="AC693" s="79"/>
      <c r="AD693" s="80" t="str">
        <f t="array" ref="AD693">IF(AB693="","",INDEX(Bahan!$C$2:$H$7,MATCH(AC693,Bahan!$C$2:$C$7,0),MATCH(AB693,Bahan!$C$2:$H$2,0)))</f>
        <v/>
      </c>
      <c r="AE693" s="80" t="str">
        <f t="array" ref="AE693">IF(AB693="","",INDEX(Bahan!$C$10:$H$15,MATCH(AC693,Bahan!$C$10:$C$15,0),MATCH(AB693,Bahan!$C$10:$H$10,0)))</f>
        <v/>
      </c>
      <c r="AF693" s="99"/>
      <c r="AG693" s="99"/>
      <c r="AH693" s="99"/>
      <c r="AI693" s="99"/>
      <c r="AJ693" s="100"/>
      <c r="AK693" s="100"/>
      <c r="AL693" s="100"/>
      <c r="AM693" s="100"/>
      <c r="AN693" s="100"/>
      <c r="AO693" s="100"/>
      <c r="AP693" s="100"/>
      <c r="AQ693" s="100"/>
      <c r="AR693" s="123"/>
      <c r="AS693" s="123"/>
      <c r="AT693" s="123"/>
    </row>
    <row r="694" spans="1:46" ht="16.5" customHeight="1">
      <c r="A694" s="97" t="str">
        <f>IF(ISBLANK(B694),"",B694&amp;"|"&amp;#REF!)</f>
        <v/>
      </c>
      <c r="B694" s="98"/>
      <c r="C694" s="101"/>
      <c r="D694" s="101"/>
      <c r="E694" s="102"/>
      <c r="F694" s="101"/>
      <c r="G694" s="101"/>
      <c r="H694" s="101"/>
      <c r="I694" s="79"/>
      <c r="J694" s="79"/>
      <c r="K694" s="80" t="str">
        <f t="array" ref="K694">IF(I694="","",INDEX(Bahan!$C$2:$H$7,MATCH(J694,Bahan!$C$2:$C$7,0),MATCH(I694,Bahan!$C$2:$H$2,0)))</f>
        <v/>
      </c>
      <c r="L694" s="80" t="str">
        <f t="array" ref="L694">IF(I694="","",INDEX(Bahan!$C$10:$H$15,MATCH(J694,Bahan!$C$10:$C$15,0),MATCH(I694,Bahan!$C$10:$H$10,0)))</f>
        <v/>
      </c>
      <c r="M694" s="104"/>
      <c r="N694" s="105"/>
      <c r="O694" s="101"/>
      <c r="P694" s="101"/>
      <c r="Q694" s="101"/>
      <c r="R694" s="101"/>
      <c r="S694" s="101"/>
      <c r="T694" s="106"/>
      <c r="U694" s="106"/>
      <c r="V694" s="106"/>
      <c r="W694" s="79"/>
      <c r="X694" s="79"/>
      <c r="Y694" s="80" t="str">
        <f t="array" ref="Y694">IF(W694="","",INDEX(Bahan!$C$2:$H$7,MATCH(X694,Bahan!$C$2:$C$7,0),MATCH(W694,Bahan!$C$2:$H$2,0)))</f>
        <v/>
      </c>
      <c r="Z694" s="80" t="str">
        <f t="array" ref="Z694">IF(W694="","",INDEX(Bahan!$C$10:$H$15,MATCH(X694,Bahan!$C$10:$C$15,0),MATCH(W694,Bahan!$C$10:$H$10,0)))</f>
        <v/>
      </c>
      <c r="AA694" s="121"/>
      <c r="AB694" s="79"/>
      <c r="AC694" s="79"/>
      <c r="AD694" s="80" t="str">
        <f t="array" ref="AD694">IF(AB694="","",INDEX(Bahan!$C$2:$H$7,MATCH(AC694,Bahan!$C$2:$C$7,0),MATCH(AB694,Bahan!$C$2:$H$2,0)))</f>
        <v/>
      </c>
      <c r="AE694" s="80" t="str">
        <f t="array" ref="AE694">IF(AB694="","",INDEX(Bahan!$C$10:$H$15,MATCH(AC694,Bahan!$C$10:$C$15,0),MATCH(AB694,Bahan!$C$10:$H$10,0)))</f>
        <v/>
      </c>
      <c r="AF694" s="99"/>
      <c r="AG694" s="99"/>
      <c r="AH694" s="99"/>
      <c r="AI694" s="99"/>
      <c r="AJ694" s="100"/>
      <c r="AK694" s="100"/>
      <c r="AL694" s="100"/>
      <c r="AM694" s="100"/>
      <c r="AN694" s="100"/>
      <c r="AO694" s="100"/>
      <c r="AP694" s="100"/>
      <c r="AQ694" s="100"/>
      <c r="AR694" s="123"/>
      <c r="AS694" s="123"/>
      <c r="AT694" s="123"/>
    </row>
    <row r="695" spans="1:46" ht="16.5" customHeight="1">
      <c r="A695" s="97" t="str">
        <f>IF(ISBLANK(B695),"",B695&amp;"|"&amp;#REF!)</f>
        <v/>
      </c>
      <c r="B695" s="98"/>
      <c r="C695" s="101"/>
      <c r="D695" s="101"/>
      <c r="E695" s="102"/>
      <c r="F695" s="101"/>
      <c r="G695" s="101"/>
      <c r="H695" s="101"/>
      <c r="I695" s="79"/>
      <c r="J695" s="79"/>
      <c r="K695" s="80" t="str">
        <f t="array" ref="K695">IF(I695="","",INDEX(Bahan!$C$2:$H$7,MATCH(J695,Bahan!$C$2:$C$7,0),MATCH(I695,Bahan!$C$2:$H$2,0)))</f>
        <v/>
      </c>
      <c r="L695" s="80" t="str">
        <f t="array" ref="L695">IF(I695="","",INDEX(Bahan!$C$10:$H$15,MATCH(J695,Bahan!$C$10:$C$15,0),MATCH(I695,Bahan!$C$10:$H$10,0)))</f>
        <v/>
      </c>
      <c r="M695" s="104"/>
      <c r="N695" s="105"/>
      <c r="O695" s="101"/>
      <c r="P695" s="101"/>
      <c r="Q695" s="101"/>
      <c r="R695" s="101"/>
      <c r="S695" s="101"/>
      <c r="T695" s="106"/>
      <c r="U695" s="106"/>
      <c r="V695" s="106"/>
      <c r="W695" s="79"/>
      <c r="X695" s="79"/>
      <c r="Y695" s="80" t="str">
        <f t="array" ref="Y695">IF(W695="","",INDEX(Bahan!$C$2:$H$7,MATCH(X695,Bahan!$C$2:$C$7,0),MATCH(W695,Bahan!$C$2:$H$2,0)))</f>
        <v/>
      </c>
      <c r="Z695" s="80" t="str">
        <f t="array" ref="Z695">IF(W695="","",INDEX(Bahan!$C$10:$H$15,MATCH(X695,Bahan!$C$10:$C$15,0),MATCH(W695,Bahan!$C$10:$H$10,0)))</f>
        <v/>
      </c>
      <c r="AA695" s="121"/>
      <c r="AB695" s="79"/>
      <c r="AC695" s="79"/>
      <c r="AD695" s="80" t="str">
        <f t="array" ref="AD695">IF(AB695="","",INDEX(Bahan!$C$2:$H$7,MATCH(AC695,Bahan!$C$2:$C$7,0),MATCH(AB695,Bahan!$C$2:$H$2,0)))</f>
        <v/>
      </c>
      <c r="AE695" s="80" t="str">
        <f t="array" ref="AE695">IF(AB695="","",INDEX(Bahan!$C$10:$H$15,MATCH(AC695,Bahan!$C$10:$C$15,0),MATCH(AB695,Bahan!$C$10:$H$10,0)))</f>
        <v/>
      </c>
      <c r="AF695" s="99"/>
      <c r="AG695" s="99"/>
      <c r="AH695" s="99"/>
      <c r="AI695" s="99"/>
      <c r="AJ695" s="100"/>
      <c r="AK695" s="100"/>
      <c r="AL695" s="100"/>
      <c r="AM695" s="100"/>
      <c r="AN695" s="100"/>
      <c r="AO695" s="100"/>
      <c r="AP695" s="100"/>
      <c r="AQ695" s="100"/>
      <c r="AR695" s="123"/>
      <c r="AS695" s="123"/>
      <c r="AT695" s="123"/>
    </row>
    <row r="696" spans="1:46" ht="16.5" customHeight="1">
      <c r="A696" s="97" t="str">
        <f>IF(ISBLANK(B696),"",B696&amp;"|"&amp;#REF!)</f>
        <v/>
      </c>
      <c r="B696" s="98"/>
      <c r="C696" s="101"/>
      <c r="D696" s="101"/>
      <c r="E696" s="102"/>
      <c r="F696" s="101"/>
      <c r="G696" s="101"/>
      <c r="H696" s="101"/>
      <c r="I696" s="79"/>
      <c r="J696" s="79"/>
      <c r="K696" s="80" t="str">
        <f t="array" ref="K696">IF(I696="","",INDEX(Bahan!$C$2:$H$7,MATCH(J696,Bahan!$C$2:$C$7,0),MATCH(I696,Bahan!$C$2:$H$2,0)))</f>
        <v/>
      </c>
      <c r="L696" s="80" t="str">
        <f t="array" ref="L696">IF(I696="","",INDEX(Bahan!$C$10:$H$15,MATCH(J696,Bahan!$C$10:$C$15,0),MATCH(I696,Bahan!$C$10:$H$10,0)))</f>
        <v/>
      </c>
      <c r="M696" s="104"/>
      <c r="N696" s="105"/>
      <c r="O696" s="101"/>
      <c r="P696" s="101"/>
      <c r="Q696" s="101"/>
      <c r="R696" s="101"/>
      <c r="S696" s="101"/>
      <c r="T696" s="106"/>
      <c r="U696" s="106"/>
      <c r="V696" s="106"/>
      <c r="W696" s="79"/>
      <c r="X696" s="79"/>
      <c r="Y696" s="80" t="str">
        <f t="array" ref="Y696">IF(W696="","",INDEX(Bahan!$C$2:$H$7,MATCH(X696,Bahan!$C$2:$C$7,0),MATCH(W696,Bahan!$C$2:$H$2,0)))</f>
        <v/>
      </c>
      <c r="Z696" s="80" t="str">
        <f t="array" ref="Z696">IF(W696="","",INDEX(Bahan!$C$10:$H$15,MATCH(X696,Bahan!$C$10:$C$15,0),MATCH(W696,Bahan!$C$10:$H$10,0)))</f>
        <v/>
      </c>
      <c r="AA696" s="121"/>
      <c r="AB696" s="79"/>
      <c r="AC696" s="79"/>
      <c r="AD696" s="80" t="str">
        <f t="array" ref="AD696">IF(AB696="","",INDEX(Bahan!$C$2:$H$7,MATCH(AC696,Bahan!$C$2:$C$7,0),MATCH(AB696,Bahan!$C$2:$H$2,0)))</f>
        <v/>
      </c>
      <c r="AE696" s="80" t="str">
        <f t="array" ref="AE696">IF(AB696="","",INDEX(Bahan!$C$10:$H$15,MATCH(AC696,Bahan!$C$10:$C$15,0),MATCH(AB696,Bahan!$C$10:$H$10,0)))</f>
        <v/>
      </c>
      <c r="AF696" s="99"/>
      <c r="AG696" s="99"/>
      <c r="AH696" s="99"/>
      <c r="AI696" s="99"/>
      <c r="AJ696" s="100"/>
      <c r="AK696" s="100"/>
      <c r="AL696" s="100"/>
      <c r="AM696" s="100"/>
      <c r="AN696" s="100"/>
      <c r="AO696" s="100"/>
      <c r="AP696" s="100"/>
      <c r="AQ696" s="100"/>
      <c r="AR696" s="123"/>
      <c r="AS696" s="123"/>
      <c r="AT696" s="123"/>
    </row>
    <row r="697" spans="1:46" ht="16.5" customHeight="1">
      <c r="A697" s="97" t="str">
        <f>IF(ISBLANK(B697),"",B697&amp;"|"&amp;#REF!)</f>
        <v/>
      </c>
      <c r="B697" s="98"/>
      <c r="C697" s="101"/>
      <c r="D697" s="101"/>
      <c r="E697" s="102"/>
      <c r="F697" s="101"/>
      <c r="G697" s="101"/>
      <c r="H697" s="101"/>
      <c r="I697" s="79"/>
      <c r="J697" s="79"/>
      <c r="K697" s="80" t="str">
        <f t="array" ref="K697">IF(I697="","",INDEX(Bahan!$C$2:$H$7,MATCH(J697,Bahan!$C$2:$C$7,0),MATCH(I697,Bahan!$C$2:$H$2,0)))</f>
        <v/>
      </c>
      <c r="L697" s="80" t="str">
        <f t="array" ref="L697">IF(I697="","",INDEX(Bahan!$C$10:$H$15,MATCH(J697,Bahan!$C$10:$C$15,0),MATCH(I697,Bahan!$C$10:$H$10,0)))</f>
        <v/>
      </c>
      <c r="M697" s="104"/>
      <c r="N697" s="105"/>
      <c r="O697" s="101"/>
      <c r="P697" s="101"/>
      <c r="Q697" s="101"/>
      <c r="R697" s="101"/>
      <c r="S697" s="101"/>
      <c r="T697" s="106"/>
      <c r="U697" s="106"/>
      <c r="V697" s="106"/>
      <c r="W697" s="79"/>
      <c r="X697" s="79"/>
      <c r="Y697" s="80" t="str">
        <f t="array" ref="Y697">IF(W697="","",INDEX(Bahan!$C$2:$H$7,MATCH(X697,Bahan!$C$2:$C$7,0),MATCH(W697,Bahan!$C$2:$H$2,0)))</f>
        <v/>
      </c>
      <c r="Z697" s="80" t="str">
        <f t="array" ref="Z697">IF(W697="","",INDEX(Bahan!$C$10:$H$15,MATCH(X697,Bahan!$C$10:$C$15,0),MATCH(W697,Bahan!$C$10:$H$10,0)))</f>
        <v/>
      </c>
      <c r="AA697" s="121"/>
      <c r="AB697" s="79"/>
      <c r="AC697" s="79"/>
      <c r="AD697" s="80" t="str">
        <f t="array" ref="AD697">IF(AB697="","",INDEX(Bahan!$C$2:$H$7,MATCH(AC697,Bahan!$C$2:$C$7,0),MATCH(AB697,Bahan!$C$2:$H$2,0)))</f>
        <v/>
      </c>
      <c r="AE697" s="80" t="str">
        <f t="array" ref="AE697">IF(AB697="","",INDEX(Bahan!$C$10:$H$15,MATCH(AC697,Bahan!$C$10:$C$15,0),MATCH(AB697,Bahan!$C$10:$H$10,0)))</f>
        <v/>
      </c>
      <c r="AF697" s="99"/>
      <c r="AG697" s="99"/>
      <c r="AH697" s="99"/>
      <c r="AI697" s="99"/>
      <c r="AJ697" s="100"/>
      <c r="AK697" s="100"/>
      <c r="AL697" s="100"/>
      <c r="AM697" s="100"/>
      <c r="AN697" s="100"/>
      <c r="AO697" s="100"/>
      <c r="AP697" s="100"/>
      <c r="AQ697" s="100"/>
      <c r="AR697" s="123"/>
      <c r="AS697" s="123"/>
      <c r="AT697" s="123"/>
    </row>
    <row r="698" spans="1:46" ht="16.5" customHeight="1">
      <c r="A698" s="97" t="str">
        <f>IF(ISBLANK(B698),"",B698&amp;"|"&amp;#REF!)</f>
        <v/>
      </c>
      <c r="B698" s="98"/>
      <c r="C698" s="101"/>
      <c r="D698" s="101"/>
      <c r="E698" s="102"/>
      <c r="F698" s="101"/>
      <c r="G698" s="101"/>
      <c r="H698" s="101"/>
      <c r="I698" s="79"/>
      <c r="J698" s="79"/>
      <c r="K698" s="80" t="str">
        <f t="array" ref="K698">IF(I698="","",INDEX(Bahan!$C$2:$H$7,MATCH(J698,Bahan!$C$2:$C$7,0),MATCH(I698,Bahan!$C$2:$H$2,0)))</f>
        <v/>
      </c>
      <c r="L698" s="80" t="str">
        <f t="array" ref="L698">IF(I698="","",INDEX(Bahan!$C$10:$H$15,MATCH(J698,Bahan!$C$10:$C$15,0),MATCH(I698,Bahan!$C$10:$H$10,0)))</f>
        <v/>
      </c>
      <c r="M698" s="104"/>
      <c r="N698" s="105"/>
      <c r="O698" s="101"/>
      <c r="P698" s="101"/>
      <c r="Q698" s="101"/>
      <c r="R698" s="101"/>
      <c r="S698" s="101"/>
      <c r="T698" s="106"/>
      <c r="U698" s="106"/>
      <c r="V698" s="106"/>
      <c r="W698" s="79"/>
      <c r="X698" s="79"/>
      <c r="Y698" s="80" t="str">
        <f t="array" ref="Y698">IF(W698="","",INDEX(Bahan!$C$2:$H$7,MATCH(X698,Bahan!$C$2:$C$7,0),MATCH(W698,Bahan!$C$2:$H$2,0)))</f>
        <v/>
      </c>
      <c r="Z698" s="80" t="str">
        <f t="array" ref="Z698">IF(W698="","",INDEX(Bahan!$C$10:$H$15,MATCH(X698,Bahan!$C$10:$C$15,0),MATCH(W698,Bahan!$C$10:$H$10,0)))</f>
        <v/>
      </c>
      <c r="AA698" s="121"/>
      <c r="AB698" s="79"/>
      <c r="AC698" s="79"/>
      <c r="AD698" s="80" t="str">
        <f t="array" ref="AD698">IF(AB698="","",INDEX(Bahan!$C$2:$H$7,MATCH(AC698,Bahan!$C$2:$C$7,0),MATCH(AB698,Bahan!$C$2:$H$2,0)))</f>
        <v/>
      </c>
      <c r="AE698" s="80" t="str">
        <f t="array" ref="AE698">IF(AB698="","",INDEX(Bahan!$C$10:$H$15,MATCH(AC698,Bahan!$C$10:$C$15,0),MATCH(AB698,Bahan!$C$10:$H$10,0)))</f>
        <v/>
      </c>
      <c r="AF698" s="99"/>
      <c r="AG698" s="99"/>
      <c r="AH698" s="99"/>
      <c r="AI698" s="99"/>
      <c r="AJ698" s="100"/>
      <c r="AK698" s="100"/>
      <c r="AL698" s="100"/>
      <c r="AM698" s="100"/>
      <c r="AN698" s="100"/>
      <c r="AO698" s="100"/>
      <c r="AP698" s="100"/>
      <c r="AQ698" s="100"/>
      <c r="AR698" s="123"/>
      <c r="AS698" s="123"/>
      <c r="AT698" s="123"/>
    </row>
    <row r="699" spans="1:46" ht="16.5" customHeight="1">
      <c r="A699" s="97" t="str">
        <f>IF(ISBLANK(B699),"",B699&amp;"|"&amp;#REF!)</f>
        <v/>
      </c>
      <c r="B699" s="98"/>
      <c r="C699" s="101"/>
      <c r="D699" s="101"/>
      <c r="E699" s="102"/>
      <c r="F699" s="101"/>
      <c r="G699" s="101"/>
      <c r="H699" s="101"/>
      <c r="I699" s="79"/>
      <c r="J699" s="79"/>
      <c r="K699" s="80" t="str">
        <f t="array" ref="K699">IF(I699="","",INDEX(Bahan!$C$2:$H$7,MATCH(J699,Bahan!$C$2:$C$7,0),MATCH(I699,Bahan!$C$2:$H$2,0)))</f>
        <v/>
      </c>
      <c r="L699" s="80" t="str">
        <f t="array" ref="L699">IF(I699="","",INDEX(Bahan!$C$10:$H$15,MATCH(J699,Bahan!$C$10:$C$15,0),MATCH(I699,Bahan!$C$10:$H$10,0)))</f>
        <v/>
      </c>
      <c r="M699" s="104"/>
      <c r="N699" s="105"/>
      <c r="O699" s="101"/>
      <c r="P699" s="101"/>
      <c r="Q699" s="101"/>
      <c r="R699" s="101"/>
      <c r="S699" s="101"/>
      <c r="T699" s="106"/>
      <c r="U699" s="106"/>
      <c r="V699" s="106"/>
      <c r="W699" s="79"/>
      <c r="X699" s="79"/>
      <c r="Y699" s="80" t="str">
        <f t="array" ref="Y699">IF(W699="","",INDEX(Bahan!$C$2:$H$7,MATCH(X699,Bahan!$C$2:$C$7,0),MATCH(W699,Bahan!$C$2:$H$2,0)))</f>
        <v/>
      </c>
      <c r="Z699" s="80" t="str">
        <f t="array" ref="Z699">IF(W699="","",INDEX(Bahan!$C$10:$H$15,MATCH(X699,Bahan!$C$10:$C$15,0),MATCH(W699,Bahan!$C$10:$H$10,0)))</f>
        <v/>
      </c>
      <c r="AA699" s="121"/>
      <c r="AB699" s="79"/>
      <c r="AC699" s="79"/>
      <c r="AD699" s="80" t="str">
        <f t="array" ref="AD699">IF(AB699="","",INDEX(Bahan!$C$2:$H$7,MATCH(AC699,Bahan!$C$2:$C$7,0),MATCH(AB699,Bahan!$C$2:$H$2,0)))</f>
        <v/>
      </c>
      <c r="AE699" s="80" t="str">
        <f t="array" ref="AE699">IF(AB699="","",INDEX(Bahan!$C$10:$H$15,MATCH(AC699,Bahan!$C$10:$C$15,0),MATCH(AB699,Bahan!$C$10:$H$10,0)))</f>
        <v/>
      </c>
      <c r="AF699" s="99"/>
      <c r="AG699" s="99"/>
      <c r="AH699" s="99"/>
      <c r="AI699" s="99"/>
      <c r="AJ699" s="100"/>
      <c r="AK699" s="100"/>
      <c r="AL699" s="100"/>
      <c r="AM699" s="100"/>
      <c r="AN699" s="100"/>
      <c r="AO699" s="100"/>
      <c r="AP699" s="100"/>
      <c r="AQ699" s="100"/>
      <c r="AR699" s="123"/>
      <c r="AS699" s="123"/>
      <c r="AT699" s="123"/>
    </row>
    <row r="700" spans="1:46" ht="16.5" customHeight="1">
      <c r="A700" s="97" t="str">
        <f>IF(ISBLANK(B700),"",B700&amp;"|"&amp;#REF!)</f>
        <v/>
      </c>
      <c r="B700" s="98"/>
      <c r="C700" s="101"/>
      <c r="D700" s="101"/>
      <c r="E700" s="102"/>
      <c r="F700" s="101"/>
      <c r="G700" s="101"/>
      <c r="H700" s="101"/>
      <c r="I700" s="79"/>
      <c r="J700" s="79"/>
      <c r="K700" s="80" t="str">
        <f t="array" ref="K700">IF(I700="","",INDEX(Bahan!$C$2:$H$7,MATCH(J700,Bahan!$C$2:$C$7,0),MATCH(I700,Bahan!$C$2:$H$2,0)))</f>
        <v/>
      </c>
      <c r="L700" s="80" t="str">
        <f t="array" ref="L700">IF(I700="","",INDEX(Bahan!$C$10:$H$15,MATCH(J700,Bahan!$C$10:$C$15,0),MATCH(I700,Bahan!$C$10:$H$10,0)))</f>
        <v/>
      </c>
      <c r="M700" s="104"/>
      <c r="N700" s="105"/>
      <c r="O700" s="101"/>
      <c r="P700" s="101"/>
      <c r="Q700" s="101"/>
      <c r="R700" s="101"/>
      <c r="S700" s="101"/>
      <c r="T700" s="106"/>
      <c r="U700" s="106"/>
      <c r="V700" s="106"/>
      <c r="W700" s="79"/>
      <c r="X700" s="79"/>
      <c r="Y700" s="80" t="str">
        <f t="array" ref="Y700">IF(W700="","",INDEX(Bahan!$C$2:$H$7,MATCH(X700,Bahan!$C$2:$C$7,0),MATCH(W700,Bahan!$C$2:$H$2,0)))</f>
        <v/>
      </c>
      <c r="Z700" s="80" t="str">
        <f t="array" ref="Z700">IF(W700="","",INDEX(Bahan!$C$10:$H$15,MATCH(X700,Bahan!$C$10:$C$15,0),MATCH(W700,Bahan!$C$10:$H$10,0)))</f>
        <v/>
      </c>
      <c r="AA700" s="121"/>
      <c r="AB700" s="79"/>
      <c r="AC700" s="79"/>
      <c r="AD700" s="80" t="str">
        <f t="array" ref="AD700">IF(AB700="","",INDEX(Bahan!$C$2:$H$7,MATCH(AC700,Bahan!$C$2:$C$7,0),MATCH(AB700,Bahan!$C$2:$H$2,0)))</f>
        <v/>
      </c>
      <c r="AE700" s="80" t="str">
        <f t="array" ref="AE700">IF(AB700="","",INDEX(Bahan!$C$10:$H$15,MATCH(AC700,Bahan!$C$10:$C$15,0),MATCH(AB700,Bahan!$C$10:$H$10,0)))</f>
        <v/>
      </c>
      <c r="AF700" s="99"/>
      <c r="AG700" s="99"/>
      <c r="AH700" s="99"/>
      <c r="AI700" s="99"/>
      <c r="AJ700" s="100"/>
      <c r="AK700" s="100"/>
      <c r="AL700" s="100"/>
      <c r="AM700" s="100"/>
      <c r="AN700" s="100"/>
      <c r="AO700" s="100"/>
      <c r="AP700" s="100"/>
      <c r="AQ700" s="100"/>
      <c r="AR700" s="123"/>
      <c r="AS700" s="123"/>
      <c r="AT700" s="123"/>
    </row>
    <row r="701" spans="1:46" ht="16.5" customHeight="1">
      <c r="A701" s="97" t="str">
        <f>IF(ISBLANK(B701),"",B701&amp;"|"&amp;#REF!)</f>
        <v/>
      </c>
      <c r="B701" s="98"/>
      <c r="C701" s="101"/>
      <c r="D701" s="101"/>
      <c r="E701" s="102"/>
      <c r="F701" s="101"/>
      <c r="G701" s="101"/>
      <c r="H701" s="101"/>
      <c r="I701" s="79"/>
      <c r="J701" s="79"/>
      <c r="K701" s="80" t="str">
        <f t="array" ref="K701">IF(I701="","",INDEX(Bahan!$C$2:$H$7,MATCH(J701,Bahan!$C$2:$C$7,0),MATCH(I701,Bahan!$C$2:$H$2,0)))</f>
        <v/>
      </c>
      <c r="L701" s="80" t="str">
        <f t="array" ref="L701">IF(I701="","",INDEX(Bahan!$C$10:$H$15,MATCH(J701,Bahan!$C$10:$C$15,0),MATCH(I701,Bahan!$C$10:$H$10,0)))</f>
        <v/>
      </c>
      <c r="M701" s="104"/>
      <c r="N701" s="105"/>
      <c r="O701" s="101"/>
      <c r="P701" s="101"/>
      <c r="Q701" s="101"/>
      <c r="R701" s="101"/>
      <c r="S701" s="101"/>
      <c r="T701" s="106"/>
      <c r="U701" s="106"/>
      <c r="V701" s="106"/>
      <c r="W701" s="79"/>
      <c r="X701" s="79"/>
      <c r="Y701" s="80" t="str">
        <f t="array" ref="Y701">IF(W701="","",INDEX(Bahan!$C$2:$H$7,MATCH(X701,Bahan!$C$2:$C$7,0),MATCH(W701,Bahan!$C$2:$H$2,0)))</f>
        <v/>
      </c>
      <c r="Z701" s="80" t="str">
        <f t="array" ref="Z701">IF(W701="","",INDEX(Bahan!$C$10:$H$15,MATCH(X701,Bahan!$C$10:$C$15,0),MATCH(W701,Bahan!$C$10:$H$10,0)))</f>
        <v/>
      </c>
      <c r="AA701" s="121"/>
      <c r="AB701" s="79"/>
      <c r="AC701" s="79"/>
      <c r="AD701" s="80" t="str">
        <f t="array" ref="AD701">IF(AB701="","",INDEX(Bahan!$C$2:$H$7,MATCH(AC701,Bahan!$C$2:$C$7,0),MATCH(AB701,Bahan!$C$2:$H$2,0)))</f>
        <v/>
      </c>
      <c r="AE701" s="80" t="str">
        <f t="array" ref="AE701">IF(AB701="","",INDEX(Bahan!$C$10:$H$15,MATCH(AC701,Bahan!$C$10:$C$15,0),MATCH(AB701,Bahan!$C$10:$H$10,0)))</f>
        <v/>
      </c>
      <c r="AF701" s="99"/>
      <c r="AG701" s="99"/>
      <c r="AH701" s="99"/>
      <c r="AI701" s="99"/>
      <c r="AJ701" s="100"/>
      <c r="AK701" s="100"/>
      <c r="AL701" s="100"/>
      <c r="AM701" s="100"/>
      <c r="AN701" s="100"/>
      <c r="AO701" s="100"/>
      <c r="AP701" s="100"/>
      <c r="AQ701" s="100"/>
      <c r="AR701" s="123"/>
      <c r="AS701" s="123"/>
      <c r="AT701" s="123"/>
    </row>
    <row r="702" spans="1:46" ht="16.5" customHeight="1">
      <c r="A702" s="97" t="str">
        <f>IF(ISBLANK(B702),"",B702&amp;"|"&amp;#REF!)</f>
        <v/>
      </c>
      <c r="B702" s="98"/>
      <c r="C702" s="101"/>
      <c r="D702" s="101"/>
      <c r="E702" s="102"/>
      <c r="F702" s="101"/>
      <c r="G702" s="101"/>
      <c r="H702" s="101"/>
      <c r="I702" s="79"/>
      <c r="J702" s="79"/>
      <c r="K702" s="80" t="str">
        <f t="array" ref="K702">IF(I702="","",INDEX(Bahan!$C$2:$H$7,MATCH(J702,Bahan!$C$2:$C$7,0),MATCH(I702,Bahan!$C$2:$H$2,0)))</f>
        <v/>
      </c>
      <c r="L702" s="80" t="str">
        <f t="array" ref="L702">IF(I702="","",INDEX(Bahan!$C$10:$H$15,MATCH(J702,Bahan!$C$10:$C$15,0),MATCH(I702,Bahan!$C$10:$H$10,0)))</f>
        <v/>
      </c>
      <c r="M702" s="104"/>
      <c r="N702" s="105"/>
      <c r="O702" s="101"/>
      <c r="P702" s="101"/>
      <c r="Q702" s="101"/>
      <c r="R702" s="101"/>
      <c r="S702" s="101"/>
      <c r="T702" s="106"/>
      <c r="U702" s="106"/>
      <c r="V702" s="106"/>
      <c r="W702" s="79"/>
      <c r="X702" s="79"/>
      <c r="Y702" s="80" t="str">
        <f t="array" ref="Y702">IF(W702="","",INDEX(Bahan!$C$2:$H$7,MATCH(X702,Bahan!$C$2:$C$7,0),MATCH(W702,Bahan!$C$2:$H$2,0)))</f>
        <v/>
      </c>
      <c r="Z702" s="80" t="str">
        <f t="array" ref="Z702">IF(W702="","",INDEX(Bahan!$C$10:$H$15,MATCH(X702,Bahan!$C$10:$C$15,0),MATCH(W702,Bahan!$C$10:$H$10,0)))</f>
        <v/>
      </c>
      <c r="AA702" s="121"/>
      <c r="AB702" s="79"/>
      <c r="AC702" s="79"/>
      <c r="AD702" s="80" t="str">
        <f t="array" ref="AD702">IF(AB702="","",INDEX(Bahan!$C$2:$H$7,MATCH(AC702,Bahan!$C$2:$C$7,0),MATCH(AB702,Bahan!$C$2:$H$2,0)))</f>
        <v/>
      </c>
      <c r="AE702" s="80" t="str">
        <f t="array" ref="AE702">IF(AB702="","",INDEX(Bahan!$C$10:$H$15,MATCH(AC702,Bahan!$C$10:$C$15,0),MATCH(AB702,Bahan!$C$10:$H$10,0)))</f>
        <v/>
      </c>
      <c r="AF702" s="99"/>
      <c r="AG702" s="99"/>
      <c r="AH702" s="99"/>
      <c r="AI702" s="99"/>
      <c r="AJ702" s="100"/>
      <c r="AK702" s="100"/>
      <c r="AL702" s="100"/>
      <c r="AM702" s="100"/>
      <c r="AN702" s="100"/>
      <c r="AO702" s="100"/>
      <c r="AP702" s="100"/>
      <c r="AQ702" s="100"/>
      <c r="AR702" s="123"/>
      <c r="AS702" s="123"/>
      <c r="AT702" s="123"/>
    </row>
    <row r="703" spans="1:46" ht="16.5" customHeight="1">
      <c r="A703" s="97" t="str">
        <f>IF(ISBLANK(B703),"",B703&amp;"|"&amp;#REF!)</f>
        <v/>
      </c>
      <c r="B703" s="98"/>
      <c r="C703" s="101"/>
      <c r="D703" s="101"/>
      <c r="E703" s="102"/>
      <c r="F703" s="101"/>
      <c r="G703" s="101"/>
      <c r="H703" s="101"/>
      <c r="I703" s="79"/>
      <c r="J703" s="79"/>
      <c r="K703" s="80" t="str">
        <f t="array" ref="K703">IF(I703="","",INDEX(Bahan!$C$2:$H$7,MATCH(J703,Bahan!$C$2:$C$7,0),MATCH(I703,Bahan!$C$2:$H$2,0)))</f>
        <v/>
      </c>
      <c r="L703" s="80" t="str">
        <f t="array" ref="L703">IF(I703="","",INDEX(Bahan!$C$10:$H$15,MATCH(J703,Bahan!$C$10:$C$15,0),MATCH(I703,Bahan!$C$10:$H$10,0)))</f>
        <v/>
      </c>
      <c r="M703" s="104"/>
      <c r="N703" s="105"/>
      <c r="O703" s="101"/>
      <c r="P703" s="101"/>
      <c r="Q703" s="101"/>
      <c r="R703" s="101"/>
      <c r="S703" s="101"/>
      <c r="T703" s="106"/>
      <c r="U703" s="106"/>
      <c r="V703" s="106"/>
      <c r="W703" s="79"/>
      <c r="X703" s="79"/>
      <c r="Y703" s="80" t="str">
        <f t="array" ref="Y703">IF(W703="","",INDEX(Bahan!$C$2:$H$7,MATCH(X703,Bahan!$C$2:$C$7,0),MATCH(W703,Bahan!$C$2:$H$2,0)))</f>
        <v/>
      </c>
      <c r="Z703" s="80" t="str">
        <f t="array" ref="Z703">IF(W703="","",INDEX(Bahan!$C$10:$H$15,MATCH(X703,Bahan!$C$10:$C$15,0),MATCH(W703,Bahan!$C$10:$H$10,0)))</f>
        <v/>
      </c>
      <c r="AA703" s="121"/>
      <c r="AB703" s="79"/>
      <c r="AC703" s="79"/>
      <c r="AD703" s="80" t="str">
        <f t="array" ref="AD703">IF(AB703="","",INDEX(Bahan!$C$2:$H$7,MATCH(AC703,Bahan!$C$2:$C$7,0),MATCH(AB703,Bahan!$C$2:$H$2,0)))</f>
        <v/>
      </c>
      <c r="AE703" s="80" t="str">
        <f t="array" ref="AE703">IF(AB703="","",INDEX(Bahan!$C$10:$H$15,MATCH(AC703,Bahan!$C$10:$C$15,0),MATCH(AB703,Bahan!$C$10:$H$10,0)))</f>
        <v/>
      </c>
      <c r="AF703" s="99"/>
      <c r="AG703" s="99"/>
      <c r="AH703" s="99"/>
      <c r="AI703" s="99"/>
      <c r="AJ703" s="100"/>
      <c r="AK703" s="100"/>
      <c r="AL703" s="100"/>
      <c r="AM703" s="100"/>
      <c r="AN703" s="100"/>
      <c r="AO703" s="100"/>
      <c r="AP703" s="100"/>
      <c r="AQ703" s="100"/>
      <c r="AR703" s="123"/>
      <c r="AS703" s="123"/>
      <c r="AT703" s="123"/>
    </row>
    <row r="704" spans="1:46" ht="16.5" customHeight="1">
      <c r="A704" s="97" t="str">
        <f>IF(ISBLANK(B704),"",B704&amp;"|"&amp;#REF!)</f>
        <v/>
      </c>
      <c r="B704" s="98"/>
      <c r="C704" s="101"/>
      <c r="D704" s="101"/>
      <c r="E704" s="102"/>
      <c r="F704" s="101"/>
      <c r="G704" s="101"/>
      <c r="H704" s="101"/>
      <c r="I704" s="79"/>
      <c r="J704" s="79"/>
      <c r="K704" s="80" t="str">
        <f t="array" ref="K704">IF(I704="","",INDEX(Bahan!$C$2:$H$7,MATCH(J704,Bahan!$C$2:$C$7,0),MATCH(I704,Bahan!$C$2:$H$2,0)))</f>
        <v/>
      </c>
      <c r="L704" s="80" t="str">
        <f t="array" ref="L704">IF(I704="","",INDEX(Bahan!$C$10:$H$15,MATCH(J704,Bahan!$C$10:$C$15,0),MATCH(I704,Bahan!$C$10:$H$10,0)))</f>
        <v/>
      </c>
      <c r="M704" s="104"/>
      <c r="N704" s="105"/>
      <c r="O704" s="101"/>
      <c r="P704" s="101"/>
      <c r="Q704" s="101"/>
      <c r="R704" s="101"/>
      <c r="S704" s="101"/>
      <c r="T704" s="106"/>
      <c r="U704" s="106"/>
      <c r="V704" s="106"/>
      <c r="W704" s="79"/>
      <c r="X704" s="79"/>
      <c r="Y704" s="80" t="str">
        <f t="array" ref="Y704">IF(W704="","",INDEX(Bahan!$C$2:$H$7,MATCH(X704,Bahan!$C$2:$C$7,0),MATCH(W704,Bahan!$C$2:$H$2,0)))</f>
        <v/>
      </c>
      <c r="Z704" s="80" t="str">
        <f t="array" ref="Z704">IF(W704="","",INDEX(Bahan!$C$10:$H$15,MATCH(X704,Bahan!$C$10:$C$15,0),MATCH(W704,Bahan!$C$10:$H$10,0)))</f>
        <v/>
      </c>
      <c r="AA704" s="121"/>
      <c r="AB704" s="79"/>
      <c r="AC704" s="79"/>
      <c r="AD704" s="80" t="str">
        <f t="array" ref="AD704">IF(AB704="","",INDEX(Bahan!$C$2:$H$7,MATCH(AC704,Bahan!$C$2:$C$7,0),MATCH(AB704,Bahan!$C$2:$H$2,0)))</f>
        <v/>
      </c>
      <c r="AE704" s="80" t="str">
        <f t="array" ref="AE704">IF(AB704="","",INDEX(Bahan!$C$10:$H$15,MATCH(AC704,Bahan!$C$10:$C$15,0),MATCH(AB704,Bahan!$C$10:$H$10,0)))</f>
        <v/>
      </c>
      <c r="AF704" s="99"/>
      <c r="AG704" s="99"/>
      <c r="AH704" s="99"/>
      <c r="AI704" s="99"/>
      <c r="AJ704" s="100"/>
      <c r="AK704" s="100"/>
      <c r="AL704" s="100"/>
      <c r="AM704" s="100"/>
      <c r="AN704" s="100"/>
      <c r="AO704" s="100"/>
      <c r="AP704" s="100"/>
      <c r="AQ704" s="100"/>
      <c r="AR704" s="123"/>
      <c r="AS704" s="123"/>
      <c r="AT704" s="123"/>
    </row>
    <row r="705" spans="1:46" ht="16.5" customHeight="1">
      <c r="A705" s="97" t="str">
        <f>IF(ISBLANK(B705),"",B705&amp;"|"&amp;#REF!)</f>
        <v/>
      </c>
      <c r="B705" s="98"/>
      <c r="C705" s="101"/>
      <c r="D705" s="101"/>
      <c r="E705" s="102"/>
      <c r="F705" s="101"/>
      <c r="G705" s="101"/>
      <c r="H705" s="101"/>
      <c r="I705" s="79"/>
      <c r="J705" s="79"/>
      <c r="K705" s="80" t="str">
        <f t="array" ref="K705">IF(I705="","",INDEX(Bahan!$C$2:$H$7,MATCH(J705,Bahan!$C$2:$C$7,0),MATCH(I705,Bahan!$C$2:$H$2,0)))</f>
        <v/>
      </c>
      <c r="L705" s="80" t="str">
        <f t="array" ref="L705">IF(I705="","",INDEX(Bahan!$C$10:$H$15,MATCH(J705,Bahan!$C$10:$C$15,0),MATCH(I705,Bahan!$C$10:$H$10,0)))</f>
        <v/>
      </c>
      <c r="M705" s="104"/>
      <c r="N705" s="105"/>
      <c r="O705" s="101"/>
      <c r="P705" s="101"/>
      <c r="Q705" s="101"/>
      <c r="R705" s="101"/>
      <c r="S705" s="101"/>
      <c r="T705" s="106"/>
      <c r="U705" s="106"/>
      <c r="V705" s="106"/>
      <c r="W705" s="79"/>
      <c r="X705" s="79"/>
      <c r="Y705" s="80" t="str">
        <f t="array" ref="Y705">IF(W705="","",INDEX(Bahan!$C$2:$H$7,MATCH(X705,Bahan!$C$2:$C$7,0),MATCH(W705,Bahan!$C$2:$H$2,0)))</f>
        <v/>
      </c>
      <c r="Z705" s="80" t="str">
        <f t="array" ref="Z705">IF(W705="","",INDEX(Bahan!$C$10:$H$15,MATCH(X705,Bahan!$C$10:$C$15,0),MATCH(W705,Bahan!$C$10:$H$10,0)))</f>
        <v/>
      </c>
      <c r="AA705" s="121"/>
      <c r="AB705" s="79"/>
      <c r="AC705" s="79"/>
      <c r="AD705" s="80" t="str">
        <f t="array" ref="AD705">IF(AB705="","",INDEX(Bahan!$C$2:$H$7,MATCH(AC705,Bahan!$C$2:$C$7,0),MATCH(AB705,Bahan!$C$2:$H$2,0)))</f>
        <v/>
      </c>
      <c r="AE705" s="80" t="str">
        <f t="array" ref="AE705">IF(AB705="","",INDEX(Bahan!$C$10:$H$15,MATCH(AC705,Bahan!$C$10:$C$15,0),MATCH(AB705,Bahan!$C$10:$H$10,0)))</f>
        <v/>
      </c>
      <c r="AF705" s="99"/>
      <c r="AG705" s="99"/>
      <c r="AH705" s="99"/>
      <c r="AI705" s="99"/>
      <c r="AJ705" s="100"/>
      <c r="AK705" s="100"/>
      <c r="AL705" s="100"/>
      <c r="AM705" s="100"/>
      <c r="AN705" s="100"/>
      <c r="AO705" s="100"/>
      <c r="AP705" s="100"/>
      <c r="AQ705" s="100"/>
      <c r="AR705" s="123"/>
      <c r="AS705" s="123"/>
      <c r="AT705" s="123"/>
    </row>
    <row r="706" spans="1:46" ht="16.5" customHeight="1">
      <c r="A706" s="97" t="str">
        <f>IF(ISBLANK(B706),"",B706&amp;"|"&amp;#REF!)</f>
        <v/>
      </c>
      <c r="B706" s="98"/>
      <c r="C706" s="101"/>
      <c r="D706" s="101"/>
      <c r="E706" s="102"/>
      <c r="F706" s="101"/>
      <c r="G706" s="101"/>
      <c r="H706" s="101"/>
      <c r="I706" s="79"/>
      <c r="J706" s="79"/>
      <c r="K706" s="80" t="str">
        <f t="array" ref="K706">IF(I706="","",INDEX(Bahan!$C$2:$H$7,MATCH(J706,Bahan!$C$2:$C$7,0),MATCH(I706,Bahan!$C$2:$H$2,0)))</f>
        <v/>
      </c>
      <c r="L706" s="80" t="str">
        <f t="array" ref="L706">IF(I706="","",INDEX(Bahan!$C$10:$H$15,MATCH(J706,Bahan!$C$10:$C$15,0),MATCH(I706,Bahan!$C$10:$H$10,0)))</f>
        <v/>
      </c>
      <c r="M706" s="104"/>
      <c r="N706" s="105"/>
      <c r="O706" s="101"/>
      <c r="P706" s="101"/>
      <c r="Q706" s="101"/>
      <c r="R706" s="101"/>
      <c r="S706" s="101"/>
      <c r="T706" s="106"/>
      <c r="U706" s="106"/>
      <c r="V706" s="106"/>
      <c r="W706" s="79"/>
      <c r="X706" s="79"/>
      <c r="Y706" s="80" t="str">
        <f t="array" ref="Y706">IF(W706="","",INDEX(Bahan!$C$2:$H$7,MATCH(X706,Bahan!$C$2:$C$7,0),MATCH(W706,Bahan!$C$2:$H$2,0)))</f>
        <v/>
      </c>
      <c r="Z706" s="80" t="str">
        <f t="array" ref="Z706">IF(W706="","",INDEX(Bahan!$C$10:$H$15,MATCH(X706,Bahan!$C$10:$C$15,0),MATCH(W706,Bahan!$C$10:$H$10,0)))</f>
        <v/>
      </c>
      <c r="AA706" s="121"/>
      <c r="AB706" s="79"/>
      <c r="AC706" s="79"/>
      <c r="AD706" s="80" t="str">
        <f t="array" ref="AD706">IF(AB706="","",INDEX(Bahan!$C$2:$H$7,MATCH(AC706,Bahan!$C$2:$C$7,0),MATCH(AB706,Bahan!$C$2:$H$2,0)))</f>
        <v/>
      </c>
      <c r="AE706" s="80" t="str">
        <f t="array" ref="AE706">IF(AB706="","",INDEX(Bahan!$C$10:$H$15,MATCH(AC706,Bahan!$C$10:$C$15,0),MATCH(AB706,Bahan!$C$10:$H$10,0)))</f>
        <v/>
      </c>
      <c r="AF706" s="99"/>
      <c r="AG706" s="99"/>
      <c r="AH706" s="99"/>
      <c r="AI706" s="99"/>
      <c r="AJ706" s="100"/>
      <c r="AK706" s="100"/>
      <c r="AL706" s="100"/>
      <c r="AM706" s="100"/>
      <c r="AN706" s="100"/>
      <c r="AO706" s="100"/>
      <c r="AP706" s="100"/>
      <c r="AQ706" s="100"/>
      <c r="AR706" s="123"/>
      <c r="AS706" s="123"/>
      <c r="AT706" s="123"/>
    </row>
    <row r="707" spans="1:46" ht="16.5" customHeight="1">
      <c r="A707" s="97" t="str">
        <f>IF(ISBLANK(B707),"",B707&amp;"|"&amp;#REF!)</f>
        <v/>
      </c>
      <c r="B707" s="98"/>
      <c r="C707" s="101"/>
      <c r="D707" s="101"/>
      <c r="E707" s="102"/>
      <c r="F707" s="101"/>
      <c r="G707" s="101"/>
      <c r="H707" s="101"/>
      <c r="I707" s="79"/>
      <c r="J707" s="79"/>
      <c r="K707" s="80" t="str">
        <f t="array" ref="K707">IF(I707="","",INDEX(Bahan!$C$2:$H$7,MATCH(J707,Bahan!$C$2:$C$7,0),MATCH(I707,Bahan!$C$2:$H$2,0)))</f>
        <v/>
      </c>
      <c r="L707" s="80" t="str">
        <f t="array" ref="L707">IF(I707="","",INDEX(Bahan!$C$10:$H$15,MATCH(J707,Bahan!$C$10:$C$15,0),MATCH(I707,Bahan!$C$10:$H$10,0)))</f>
        <v/>
      </c>
      <c r="M707" s="104"/>
      <c r="N707" s="105"/>
      <c r="O707" s="101"/>
      <c r="P707" s="101"/>
      <c r="Q707" s="101"/>
      <c r="R707" s="101"/>
      <c r="S707" s="101"/>
      <c r="T707" s="106"/>
      <c r="U707" s="106"/>
      <c r="V707" s="106"/>
      <c r="W707" s="79"/>
      <c r="X707" s="79"/>
      <c r="Y707" s="80" t="str">
        <f t="array" ref="Y707">IF(W707="","",INDEX(Bahan!$C$2:$H$7,MATCH(X707,Bahan!$C$2:$C$7,0),MATCH(W707,Bahan!$C$2:$H$2,0)))</f>
        <v/>
      </c>
      <c r="Z707" s="80" t="str">
        <f t="array" ref="Z707">IF(W707="","",INDEX(Bahan!$C$10:$H$15,MATCH(X707,Bahan!$C$10:$C$15,0),MATCH(W707,Bahan!$C$10:$H$10,0)))</f>
        <v/>
      </c>
      <c r="AA707" s="121"/>
      <c r="AB707" s="79"/>
      <c r="AC707" s="79"/>
      <c r="AD707" s="80" t="str">
        <f t="array" ref="AD707">IF(AB707="","",INDEX(Bahan!$C$2:$H$7,MATCH(AC707,Bahan!$C$2:$C$7,0),MATCH(AB707,Bahan!$C$2:$H$2,0)))</f>
        <v/>
      </c>
      <c r="AE707" s="80" t="str">
        <f t="array" ref="AE707">IF(AB707="","",INDEX(Bahan!$C$10:$H$15,MATCH(AC707,Bahan!$C$10:$C$15,0),MATCH(AB707,Bahan!$C$10:$H$10,0)))</f>
        <v/>
      </c>
      <c r="AF707" s="99"/>
      <c r="AG707" s="99"/>
      <c r="AH707" s="99"/>
      <c r="AI707" s="99"/>
      <c r="AJ707" s="100"/>
      <c r="AK707" s="100"/>
      <c r="AL707" s="100"/>
      <c r="AM707" s="100"/>
      <c r="AN707" s="100"/>
      <c r="AO707" s="100"/>
      <c r="AP707" s="100"/>
      <c r="AQ707" s="100"/>
      <c r="AR707" s="123"/>
      <c r="AS707" s="123"/>
      <c r="AT707" s="123"/>
    </row>
    <row r="708" spans="1:46" ht="16.5" customHeight="1">
      <c r="A708" s="97" t="str">
        <f>IF(ISBLANK(B708),"",B708&amp;"|"&amp;#REF!)</f>
        <v/>
      </c>
      <c r="B708" s="98"/>
      <c r="C708" s="101"/>
      <c r="D708" s="101"/>
      <c r="E708" s="102"/>
      <c r="F708" s="101"/>
      <c r="G708" s="101"/>
      <c r="H708" s="101"/>
      <c r="I708" s="79"/>
      <c r="J708" s="79"/>
      <c r="K708" s="80" t="str">
        <f t="array" ref="K708">IF(I708="","",INDEX(Bahan!$C$2:$H$7,MATCH(J708,Bahan!$C$2:$C$7,0),MATCH(I708,Bahan!$C$2:$H$2,0)))</f>
        <v/>
      </c>
      <c r="L708" s="80" t="str">
        <f t="array" ref="L708">IF(I708="","",INDEX(Bahan!$C$10:$H$15,MATCH(J708,Bahan!$C$10:$C$15,0),MATCH(I708,Bahan!$C$10:$H$10,0)))</f>
        <v/>
      </c>
      <c r="M708" s="104"/>
      <c r="N708" s="105"/>
      <c r="O708" s="101"/>
      <c r="P708" s="101"/>
      <c r="Q708" s="101"/>
      <c r="R708" s="101"/>
      <c r="S708" s="101"/>
      <c r="T708" s="106"/>
      <c r="U708" s="106"/>
      <c r="V708" s="106"/>
      <c r="W708" s="79"/>
      <c r="X708" s="79"/>
      <c r="Y708" s="80" t="str">
        <f t="array" ref="Y708">IF(W708="","",INDEX(Bahan!$C$2:$H$7,MATCH(X708,Bahan!$C$2:$C$7,0),MATCH(W708,Bahan!$C$2:$H$2,0)))</f>
        <v/>
      </c>
      <c r="Z708" s="80" t="str">
        <f t="array" ref="Z708">IF(W708="","",INDEX(Bahan!$C$10:$H$15,MATCH(X708,Bahan!$C$10:$C$15,0),MATCH(W708,Bahan!$C$10:$H$10,0)))</f>
        <v/>
      </c>
      <c r="AA708" s="121"/>
      <c r="AB708" s="79"/>
      <c r="AC708" s="79"/>
      <c r="AD708" s="80" t="str">
        <f t="array" ref="AD708">IF(AB708="","",INDEX(Bahan!$C$2:$H$7,MATCH(AC708,Bahan!$C$2:$C$7,0),MATCH(AB708,Bahan!$C$2:$H$2,0)))</f>
        <v/>
      </c>
      <c r="AE708" s="80" t="str">
        <f t="array" ref="AE708">IF(AB708="","",INDEX(Bahan!$C$10:$H$15,MATCH(AC708,Bahan!$C$10:$C$15,0),MATCH(AB708,Bahan!$C$10:$H$10,0)))</f>
        <v/>
      </c>
      <c r="AF708" s="99"/>
      <c r="AG708" s="99"/>
      <c r="AH708" s="99"/>
      <c r="AI708" s="99"/>
      <c r="AJ708" s="100"/>
      <c r="AK708" s="100"/>
      <c r="AL708" s="100"/>
      <c r="AM708" s="100"/>
      <c r="AN708" s="100"/>
      <c r="AO708" s="100"/>
      <c r="AP708" s="100"/>
      <c r="AQ708" s="100"/>
      <c r="AR708" s="123"/>
      <c r="AS708" s="123"/>
      <c r="AT708" s="123"/>
    </row>
    <row r="709" spans="1:46" ht="16.5" customHeight="1">
      <c r="A709" s="97" t="str">
        <f>IF(ISBLANK(B709),"",B709&amp;"|"&amp;#REF!)</f>
        <v/>
      </c>
      <c r="B709" s="98"/>
      <c r="C709" s="101"/>
      <c r="D709" s="101"/>
      <c r="E709" s="102"/>
      <c r="F709" s="101"/>
      <c r="G709" s="101"/>
      <c r="H709" s="101"/>
      <c r="I709" s="79"/>
      <c r="J709" s="79"/>
      <c r="K709" s="80" t="str">
        <f t="array" ref="K709">IF(I709="","",INDEX(Bahan!$C$2:$H$7,MATCH(J709,Bahan!$C$2:$C$7,0),MATCH(I709,Bahan!$C$2:$H$2,0)))</f>
        <v/>
      </c>
      <c r="L709" s="80" t="str">
        <f t="array" ref="L709">IF(I709="","",INDEX(Bahan!$C$10:$H$15,MATCH(J709,Bahan!$C$10:$C$15,0),MATCH(I709,Bahan!$C$10:$H$10,0)))</f>
        <v/>
      </c>
      <c r="M709" s="104"/>
      <c r="N709" s="105"/>
      <c r="O709" s="101"/>
      <c r="P709" s="101"/>
      <c r="Q709" s="101"/>
      <c r="R709" s="101"/>
      <c r="S709" s="101"/>
      <c r="T709" s="106"/>
      <c r="U709" s="106"/>
      <c r="V709" s="106"/>
      <c r="W709" s="79"/>
      <c r="X709" s="79"/>
      <c r="Y709" s="80" t="str">
        <f t="array" ref="Y709">IF(W709="","",INDEX(Bahan!$C$2:$H$7,MATCH(X709,Bahan!$C$2:$C$7,0),MATCH(W709,Bahan!$C$2:$H$2,0)))</f>
        <v/>
      </c>
      <c r="Z709" s="80" t="str">
        <f t="array" ref="Z709">IF(W709="","",INDEX(Bahan!$C$10:$H$15,MATCH(X709,Bahan!$C$10:$C$15,0),MATCH(W709,Bahan!$C$10:$H$10,0)))</f>
        <v/>
      </c>
      <c r="AA709" s="121"/>
      <c r="AB709" s="79"/>
      <c r="AC709" s="79"/>
      <c r="AD709" s="80" t="str">
        <f t="array" ref="AD709">IF(AB709="","",INDEX(Bahan!$C$2:$H$7,MATCH(AC709,Bahan!$C$2:$C$7,0),MATCH(AB709,Bahan!$C$2:$H$2,0)))</f>
        <v/>
      </c>
      <c r="AE709" s="80" t="str">
        <f t="array" ref="AE709">IF(AB709="","",INDEX(Bahan!$C$10:$H$15,MATCH(AC709,Bahan!$C$10:$C$15,0),MATCH(AB709,Bahan!$C$10:$H$10,0)))</f>
        <v/>
      </c>
      <c r="AF709" s="99"/>
      <c r="AG709" s="99"/>
      <c r="AH709" s="99"/>
      <c r="AI709" s="99"/>
      <c r="AJ709" s="100"/>
      <c r="AK709" s="100"/>
      <c r="AL709" s="100"/>
      <c r="AM709" s="100"/>
      <c r="AN709" s="100"/>
      <c r="AO709" s="100"/>
      <c r="AP709" s="100"/>
      <c r="AQ709" s="100"/>
      <c r="AR709" s="123"/>
      <c r="AS709" s="123"/>
      <c r="AT709" s="123"/>
    </row>
    <row r="710" spans="1:46" ht="16.5" customHeight="1">
      <c r="A710" s="97" t="str">
        <f>IF(ISBLANK(B710),"",B710&amp;"|"&amp;#REF!)</f>
        <v/>
      </c>
      <c r="B710" s="98"/>
      <c r="C710" s="101"/>
      <c r="D710" s="101"/>
      <c r="E710" s="102"/>
      <c r="F710" s="101"/>
      <c r="G710" s="101"/>
      <c r="H710" s="101"/>
      <c r="I710" s="79"/>
      <c r="J710" s="79"/>
      <c r="K710" s="80" t="str">
        <f t="array" ref="K710">IF(I710="","",INDEX(Bahan!$C$2:$H$7,MATCH(J710,Bahan!$C$2:$C$7,0),MATCH(I710,Bahan!$C$2:$H$2,0)))</f>
        <v/>
      </c>
      <c r="L710" s="80" t="str">
        <f t="array" ref="L710">IF(I710="","",INDEX(Bahan!$C$10:$H$15,MATCH(J710,Bahan!$C$10:$C$15,0),MATCH(I710,Bahan!$C$10:$H$10,0)))</f>
        <v/>
      </c>
      <c r="M710" s="104"/>
      <c r="N710" s="105"/>
      <c r="O710" s="101"/>
      <c r="P710" s="101"/>
      <c r="Q710" s="101"/>
      <c r="R710" s="101"/>
      <c r="S710" s="101"/>
      <c r="T710" s="106"/>
      <c r="U710" s="106"/>
      <c r="V710" s="106"/>
      <c r="W710" s="79"/>
      <c r="X710" s="79"/>
      <c r="Y710" s="80" t="str">
        <f t="array" ref="Y710">IF(W710="","",INDEX(Bahan!$C$2:$H$7,MATCH(X710,Bahan!$C$2:$C$7,0),MATCH(W710,Bahan!$C$2:$H$2,0)))</f>
        <v/>
      </c>
      <c r="Z710" s="80" t="str">
        <f t="array" ref="Z710">IF(W710="","",INDEX(Bahan!$C$10:$H$15,MATCH(X710,Bahan!$C$10:$C$15,0),MATCH(W710,Bahan!$C$10:$H$10,0)))</f>
        <v/>
      </c>
      <c r="AA710" s="121"/>
      <c r="AB710" s="79"/>
      <c r="AC710" s="79"/>
      <c r="AD710" s="80" t="str">
        <f t="array" ref="AD710">IF(AB710="","",INDEX(Bahan!$C$2:$H$7,MATCH(AC710,Bahan!$C$2:$C$7,0),MATCH(AB710,Bahan!$C$2:$H$2,0)))</f>
        <v/>
      </c>
      <c r="AE710" s="80" t="str">
        <f t="array" ref="AE710">IF(AB710="","",INDEX(Bahan!$C$10:$H$15,MATCH(AC710,Bahan!$C$10:$C$15,0),MATCH(AB710,Bahan!$C$10:$H$10,0)))</f>
        <v/>
      </c>
      <c r="AF710" s="99"/>
      <c r="AG710" s="99"/>
      <c r="AH710" s="99"/>
      <c r="AI710" s="99"/>
      <c r="AJ710" s="100"/>
      <c r="AK710" s="100"/>
      <c r="AL710" s="100"/>
      <c r="AM710" s="100"/>
      <c r="AN710" s="100"/>
      <c r="AO710" s="100"/>
      <c r="AP710" s="100"/>
      <c r="AQ710" s="100"/>
      <c r="AR710" s="123"/>
      <c r="AS710" s="123"/>
      <c r="AT710" s="123"/>
    </row>
    <row r="711" spans="1:46" ht="16.5" customHeight="1">
      <c r="A711" s="97" t="str">
        <f>IF(ISBLANK(B711),"",B711&amp;"|"&amp;#REF!)</f>
        <v/>
      </c>
      <c r="B711" s="98"/>
      <c r="C711" s="101"/>
      <c r="D711" s="101"/>
      <c r="E711" s="102"/>
      <c r="F711" s="101"/>
      <c r="G711" s="101"/>
      <c r="H711" s="101"/>
      <c r="I711" s="79"/>
      <c r="J711" s="79"/>
      <c r="K711" s="80" t="str">
        <f t="array" ref="K711">IF(I711="","",INDEX(Bahan!$C$2:$H$7,MATCH(J711,Bahan!$C$2:$C$7,0),MATCH(I711,Bahan!$C$2:$H$2,0)))</f>
        <v/>
      </c>
      <c r="L711" s="80" t="str">
        <f t="array" ref="L711">IF(I711="","",INDEX(Bahan!$C$10:$H$15,MATCH(J711,Bahan!$C$10:$C$15,0),MATCH(I711,Bahan!$C$10:$H$10,0)))</f>
        <v/>
      </c>
      <c r="M711" s="104"/>
      <c r="N711" s="105"/>
      <c r="O711" s="101"/>
      <c r="P711" s="101"/>
      <c r="Q711" s="101"/>
      <c r="R711" s="101"/>
      <c r="S711" s="101"/>
      <c r="T711" s="106"/>
      <c r="U711" s="106"/>
      <c r="V711" s="106"/>
      <c r="W711" s="79"/>
      <c r="X711" s="79"/>
      <c r="Y711" s="80" t="str">
        <f t="array" ref="Y711">IF(W711="","",INDEX(Bahan!$C$2:$H$7,MATCH(X711,Bahan!$C$2:$C$7,0),MATCH(W711,Bahan!$C$2:$H$2,0)))</f>
        <v/>
      </c>
      <c r="Z711" s="80" t="str">
        <f t="array" ref="Z711">IF(W711="","",INDEX(Bahan!$C$10:$H$15,MATCH(X711,Bahan!$C$10:$C$15,0),MATCH(W711,Bahan!$C$10:$H$10,0)))</f>
        <v/>
      </c>
      <c r="AA711" s="121"/>
      <c r="AB711" s="79"/>
      <c r="AC711" s="79"/>
      <c r="AD711" s="80" t="str">
        <f t="array" ref="AD711">IF(AB711="","",INDEX(Bahan!$C$2:$H$7,MATCH(AC711,Bahan!$C$2:$C$7,0),MATCH(AB711,Bahan!$C$2:$H$2,0)))</f>
        <v/>
      </c>
      <c r="AE711" s="80" t="str">
        <f t="array" ref="AE711">IF(AB711="","",INDEX(Bahan!$C$10:$H$15,MATCH(AC711,Bahan!$C$10:$C$15,0),MATCH(AB711,Bahan!$C$10:$H$10,0)))</f>
        <v/>
      </c>
      <c r="AF711" s="99"/>
      <c r="AG711" s="99"/>
      <c r="AH711" s="99"/>
      <c r="AI711" s="99"/>
      <c r="AJ711" s="100"/>
      <c r="AK711" s="100"/>
      <c r="AL711" s="100"/>
      <c r="AM711" s="100"/>
      <c r="AN711" s="100"/>
      <c r="AO711" s="100"/>
      <c r="AP711" s="100"/>
      <c r="AQ711" s="100"/>
      <c r="AR711" s="123"/>
      <c r="AS711" s="123"/>
      <c r="AT711" s="123"/>
    </row>
    <row r="712" spans="1:46" ht="16.5" customHeight="1">
      <c r="A712" s="97" t="str">
        <f>IF(ISBLANK(B712),"",B712&amp;"|"&amp;#REF!)</f>
        <v/>
      </c>
      <c r="B712" s="98"/>
      <c r="C712" s="101"/>
      <c r="D712" s="101"/>
      <c r="E712" s="102"/>
      <c r="F712" s="101"/>
      <c r="G712" s="101"/>
      <c r="H712" s="101"/>
      <c r="I712" s="79"/>
      <c r="J712" s="79"/>
      <c r="K712" s="80" t="str">
        <f t="array" ref="K712">IF(I712="","",INDEX(Bahan!$C$2:$H$7,MATCH(J712,Bahan!$C$2:$C$7,0),MATCH(I712,Bahan!$C$2:$H$2,0)))</f>
        <v/>
      </c>
      <c r="L712" s="80" t="str">
        <f t="array" ref="L712">IF(I712="","",INDEX(Bahan!$C$10:$H$15,MATCH(J712,Bahan!$C$10:$C$15,0),MATCH(I712,Bahan!$C$10:$H$10,0)))</f>
        <v/>
      </c>
      <c r="M712" s="104"/>
      <c r="N712" s="105"/>
      <c r="O712" s="101"/>
      <c r="P712" s="101"/>
      <c r="Q712" s="101"/>
      <c r="R712" s="101"/>
      <c r="S712" s="101"/>
      <c r="T712" s="106"/>
      <c r="U712" s="106"/>
      <c r="V712" s="106"/>
      <c r="W712" s="79"/>
      <c r="X712" s="79"/>
      <c r="Y712" s="80" t="str">
        <f t="array" ref="Y712">IF(W712="","",INDEX(Bahan!$C$2:$H$7,MATCH(X712,Bahan!$C$2:$C$7,0),MATCH(W712,Bahan!$C$2:$H$2,0)))</f>
        <v/>
      </c>
      <c r="Z712" s="80" t="str">
        <f t="array" ref="Z712">IF(W712="","",INDEX(Bahan!$C$10:$H$15,MATCH(X712,Bahan!$C$10:$C$15,0),MATCH(W712,Bahan!$C$10:$H$10,0)))</f>
        <v/>
      </c>
      <c r="AA712" s="121"/>
      <c r="AB712" s="79"/>
      <c r="AC712" s="79"/>
      <c r="AD712" s="80" t="str">
        <f t="array" ref="AD712">IF(AB712="","",INDEX(Bahan!$C$2:$H$7,MATCH(AC712,Bahan!$C$2:$C$7,0),MATCH(AB712,Bahan!$C$2:$H$2,0)))</f>
        <v/>
      </c>
      <c r="AE712" s="80" t="str">
        <f t="array" ref="AE712">IF(AB712="","",INDEX(Bahan!$C$10:$H$15,MATCH(AC712,Bahan!$C$10:$C$15,0),MATCH(AB712,Bahan!$C$10:$H$10,0)))</f>
        <v/>
      </c>
      <c r="AF712" s="99"/>
      <c r="AG712" s="99"/>
      <c r="AH712" s="99"/>
      <c r="AI712" s="99"/>
      <c r="AJ712" s="100"/>
      <c r="AK712" s="100"/>
      <c r="AL712" s="100"/>
      <c r="AM712" s="100"/>
      <c r="AN712" s="100"/>
      <c r="AO712" s="100"/>
      <c r="AP712" s="100"/>
      <c r="AQ712" s="100"/>
      <c r="AR712" s="123"/>
      <c r="AS712" s="123"/>
      <c r="AT712" s="123"/>
    </row>
    <row r="713" spans="1:46" ht="16.5" customHeight="1">
      <c r="A713" s="97" t="str">
        <f>IF(ISBLANK(B713),"",B713&amp;"|"&amp;#REF!)</f>
        <v/>
      </c>
      <c r="B713" s="98"/>
      <c r="C713" s="101"/>
      <c r="D713" s="101"/>
      <c r="E713" s="102"/>
      <c r="F713" s="101"/>
      <c r="G713" s="101"/>
      <c r="H713" s="101"/>
      <c r="I713" s="79"/>
      <c r="J713" s="79"/>
      <c r="K713" s="80" t="str">
        <f t="array" ref="K713">IF(I713="","",INDEX(Bahan!$C$2:$H$7,MATCH(J713,Bahan!$C$2:$C$7,0),MATCH(I713,Bahan!$C$2:$H$2,0)))</f>
        <v/>
      </c>
      <c r="L713" s="80" t="str">
        <f t="array" ref="L713">IF(I713="","",INDEX(Bahan!$C$10:$H$15,MATCH(J713,Bahan!$C$10:$C$15,0),MATCH(I713,Bahan!$C$10:$H$10,0)))</f>
        <v/>
      </c>
      <c r="M713" s="104"/>
      <c r="N713" s="105"/>
      <c r="O713" s="101"/>
      <c r="P713" s="101"/>
      <c r="Q713" s="101"/>
      <c r="R713" s="101"/>
      <c r="S713" s="101"/>
      <c r="T713" s="106"/>
      <c r="U713" s="106"/>
      <c r="V713" s="106"/>
      <c r="W713" s="79"/>
      <c r="X713" s="79"/>
      <c r="Y713" s="80" t="str">
        <f t="array" ref="Y713">IF(W713="","",INDEX(Bahan!$C$2:$H$7,MATCH(X713,Bahan!$C$2:$C$7,0),MATCH(W713,Bahan!$C$2:$H$2,0)))</f>
        <v/>
      </c>
      <c r="Z713" s="80" t="str">
        <f t="array" ref="Z713">IF(W713="","",INDEX(Bahan!$C$10:$H$15,MATCH(X713,Bahan!$C$10:$C$15,0),MATCH(W713,Bahan!$C$10:$H$10,0)))</f>
        <v/>
      </c>
      <c r="AA713" s="121"/>
      <c r="AB713" s="79"/>
      <c r="AC713" s="79"/>
      <c r="AD713" s="80" t="str">
        <f t="array" ref="AD713">IF(AB713="","",INDEX(Bahan!$C$2:$H$7,MATCH(AC713,Bahan!$C$2:$C$7,0),MATCH(AB713,Bahan!$C$2:$H$2,0)))</f>
        <v/>
      </c>
      <c r="AE713" s="80" t="str">
        <f t="array" ref="AE713">IF(AB713="","",INDEX(Bahan!$C$10:$H$15,MATCH(AC713,Bahan!$C$10:$C$15,0),MATCH(AB713,Bahan!$C$10:$H$10,0)))</f>
        <v/>
      </c>
      <c r="AF713" s="99"/>
      <c r="AG713" s="99"/>
      <c r="AH713" s="99"/>
      <c r="AI713" s="99"/>
      <c r="AJ713" s="100"/>
      <c r="AK713" s="100"/>
      <c r="AL713" s="100"/>
      <c r="AM713" s="100"/>
      <c r="AN713" s="100"/>
      <c r="AO713" s="100"/>
      <c r="AP713" s="100"/>
      <c r="AQ713" s="100"/>
      <c r="AR713" s="123"/>
      <c r="AS713" s="123"/>
      <c r="AT713" s="123"/>
    </row>
    <row r="714" spans="1:46" ht="16.5" customHeight="1">
      <c r="A714" s="97" t="str">
        <f>IF(ISBLANK(B714),"",B714&amp;"|"&amp;#REF!)</f>
        <v/>
      </c>
      <c r="B714" s="98"/>
      <c r="C714" s="101"/>
      <c r="D714" s="101"/>
      <c r="E714" s="102"/>
      <c r="F714" s="101"/>
      <c r="G714" s="101"/>
      <c r="H714" s="101"/>
      <c r="I714" s="79"/>
      <c r="J714" s="79"/>
      <c r="K714" s="80" t="str">
        <f t="array" ref="K714">IF(I714="","",INDEX(Bahan!$C$2:$H$7,MATCH(J714,Bahan!$C$2:$C$7,0),MATCH(I714,Bahan!$C$2:$H$2,0)))</f>
        <v/>
      </c>
      <c r="L714" s="80" t="str">
        <f t="array" ref="L714">IF(I714="","",INDEX(Bahan!$C$10:$H$15,MATCH(J714,Bahan!$C$10:$C$15,0),MATCH(I714,Bahan!$C$10:$H$10,0)))</f>
        <v/>
      </c>
      <c r="M714" s="104"/>
      <c r="N714" s="105"/>
      <c r="O714" s="101"/>
      <c r="P714" s="101"/>
      <c r="Q714" s="101"/>
      <c r="R714" s="101"/>
      <c r="S714" s="101"/>
      <c r="T714" s="106"/>
      <c r="U714" s="106"/>
      <c r="V714" s="106"/>
      <c r="W714" s="79"/>
      <c r="X714" s="79"/>
      <c r="Y714" s="80" t="str">
        <f t="array" ref="Y714">IF(W714="","",INDEX(Bahan!$C$2:$H$7,MATCH(X714,Bahan!$C$2:$C$7,0),MATCH(W714,Bahan!$C$2:$H$2,0)))</f>
        <v/>
      </c>
      <c r="Z714" s="80" t="str">
        <f t="array" ref="Z714">IF(W714="","",INDEX(Bahan!$C$10:$H$15,MATCH(X714,Bahan!$C$10:$C$15,0),MATCH(W714,Bahan!$C$10:$H$10,0)))</f>
        <v/>
      </c>
      <c r="AA714" s="121"/>
      <c r="AB714" s="79"/>
      <c r="AC714" s="79"/>
      <c r="AD714" s="80" t="str">
        <f t="array" ref="AD714">IF(AB714="","",INDEX(Bahan!$C$2:$H$7,MATCH(AC714,Bahan!$C$2:$C$7,0),MATCH(AB714,Bahan!$C$2:$H$2,0)))</f>
        <v/>
      </c>
      <c r="AE714" s="80" t="str">
        <f t="array" ref="AE714">IF(AB714="","",INDEX(Bahan!$C$10:$H$15,MATCH(AC714,Bahan!$C$10:$C$15,0),MATCH(AB714,Bahan!$C$10:$H$10,0)))</f>
        <v/>
      </c>
      <c r="AF714" s="99"/>
      <c r="AG714" s="99"/>
      <c r="AH714" s="99"/>
      <c r="AI714" s="99"/>
      <c r="AJ714" s="100"/>
      <c r="AK714" s="100"/>
      <c r="AL714" s="100"/>
      <c r="AM714" s="100"/>
      <c r="AN714" s="100"/>
      <c r="AO714" s="100"/>
      <c r="AP714" s="100"/>
      <c r="AQ714" s="100"/>
      <c r="AR714" s="123"/>
      <c r="AS714" s="123"/>
      <c r="AT714" s="123"/>
    </row>
    <row r="715" spans="1:46" ht="16.5" customHeight="1">
      <c r="A715" s="97" t="str">
        <f>IF(ISBLANK(B715),"",B715&amp;"|"&amp;#REF!)</f>
        <v/>
      </c>
      <c r="B715" s="98"/>
      <c r="C715" s="101"/>
      <c r="D715" s="101"/>
      <c r="E715" s="102"/>
      <c r="F715" s="101"/>
      <c r="G715" s="101"/>
      <c r="H715" s="101"/>
      <c r="I715" s="79"/>
      <c r="J715" s="79"/>
      <c r="K715" s="80" t="str">
        <f t="array" ref="K715">IF(I715="","",INDEX(Bahan!$C$2:$H$7,MATCH(J715,Bahan!$C$2:$C$7,0),MATCH(I715,Bahan!$C$2:$H$2,0)))</f>
        <v/>
      </c>
      <c r="L715" s="80" t="str">
        <f t="array" ref="L715">IF(I715="","",INDEX(Bahan!$C$10:$H$15,MATCH(J715,Bahan!$C$10:$C$15,0),MATCH(I715,Bahan!$C$10:$H$10,0)))</f>
        <v/>
      </c>
      <c r="M715" s="104"/>
      <c r="N715" s="105"/>
      <c r="O715" s="101"/>
      <c r="P715" s="101"/>
      <c r="Q715" s="101"/>
      <c r="R715" s="101"/>
      <c r="S715" s="101"/>
      <c r="T715" s="106"/>
      <c r="U715" s="106"/>
      <c r="V715" s="106"/>
      <c r="W715" s="79"/>
      <c r="X715" s="79"/>
      <c r="Y715" s="80" t="str">
        <f t="array" ref="Y715">IF(W715="","",INDEX(Bahan!$C$2:$H$7,MATCH(X715,Bahan!$C$2:$C$7,0),MATCH(W715,Bahan!$C$2:$H$2,0)))</f>
        <v/>
      </c>
      <c r="Z715" s="80" t="str">
        <f t="array" ref="Z715">IF(W715="","",INDEX(Bahan!$C$10:$H$15,MATCH(X715,Bahan!$C$10:$C$15,0),MATCH(W715,Bahan!$C$10:$H$10,0)))</f>
        <v/>
      </c>
      <c r="AA715" s="121"/>
      <c r="AB715" s="79"/>
      <c r="AC715" s="79"/>
      <c r="AD715" s="80" t="str">
        <f t="array" ref="AD715">IF(AB715="","",INDEX(Bahan!$C$2:$H$7,MATCH(AC715,Bahan!$C$2:$C$7,0),MATCH(AB715,Bahan!$C$2:$H$2,0)))</f>
        <v/>
      </c>
      <c r="AE715" s="80" t="str">
        <f t="array" ref="AE715">IF(AB715="","",INDEX(Bahan!$C$10:$H$15,MATCH(AC715,Bahan!$C$10:$C$15,0),MATCH(AB715,Bahan!$C$10:$H$10,0)))</f>
        <v/>
      </c>
      <c r="AF715" s="99"/>
      <c r="AG715" s="99"/>
      <c r="AH715" s="99"/>
      <c r="AI715" s="99"/>
      <c r="AJ715" s="100"/>
      <c r="AK715" s="100"/>
      <c r="AL715" s="100"/>
      <c r="AM715" s="100"/>
      <c r="AN715" s="100"/>
      <c r="AO715" s="100"/>
      <c r="AP715" s="100"/>
      <c r="AQ715" s="100"/>
      <c r="AR715" s="123"/>
      <c r="AS715" s="123"/>
      <c r="AT715" s="123"/>
    </row>
    <row r="716" spans="1:46" ht="16.5" customHeight="1">
      <c r="A716" s="97" t="str">
        <f>IF(ISBLANK(B716),"",B716&amp;"|"&amp;#REF!)</f>
        <v/>
      </c>
      <c r="B716" s="98"/>
      <c r="C716" s="101"/>
      <c r="D716" s="101"/>
      <c r="E716" s="102"/>
      <c r="F716" s="101"/>
      <c r="G716" s="101"/>
      <c r="H716" s="101"/>
      <c r="I716" s="79"/>
      <c r="J716" s="79"/>
      <c r="K716" s="80" t="str">
        <f t="array" ref="K716">IF(I716="","",INDEX(Bahan!$C$2:$H$7,MATCH(J716,Bahan!$C$2:$C$7,0),MATCH(I716,Bahan!$C$2:$H$2,0)))</f>
        <v/>
      </c>
      <c r="L716" s="80" t="str">
        <f t="array" ref="L716">IF(I716="","",INDEX(Bahan!$C$10:$H$15,MATCH(J716,Bahan!$C$10:$C$15,0),MATCH(I716,Bahan!$C$10:$H$10,0)))</f>
        <v/>
      </c>
      <c r="M716" s="104"/>
      <c r="N716" s="105"/>
      <c r="O716" s="101"/>
      <c r="P716" s="101"/>
      <c r="Q716" s="101"/>
      <c r="R716" s="101"/>
      <c r="S716" s="101"/>
      <c r="T716" s="106"/>
      <c r="U716" s="106"/>
      <c r="V716" s="106"/>
      <c r="W716" s="79"/>
      <c r="X716" s="79"/>
      <c r="Y716" s="80" t="str">
        <f t="array" ref="Y716">IF(W716="","",INDEX(Bahan!$C$2:$H$7,MATCH(X716,Bahan!$C$2:$C$7,0),MATCH(W716,Bahan!$C$2:$H$2,0)))</f>
        <v/>
      </c>
      <c r="Z716" s="80" t="str">
        <f t="array" ref="Z716">IF(W716="","",INDEX(Bahan!$C$10:$H$15,MATCH(X716,Bahan!$C$10:$C$15,0),MATCH(W716,Bahan!$C$10:$H$10,0)))</f>
        <v/>
      </c>
      <c r="AA716" s="121"/>
      <c r="AB716" s="79"/>
      <c r="AC716" s="79"/>
      <c r="AD716" s="80" t="str">
        <f t="array" ref="AD716">IF(AB716="","",INDEX(Bahan!$C$2:$H$7,MATCH(AC716,Bahan!$C$2:$C$7,0),MATCH(AB716,Bahan!$C$2:$H$2,0)))</f>
        <v/>
      </c>
      <c r="AE716" s="80" t="str">
        <f t="array" ref="AE716">IF(AB716="","",INDEX(Bahan!$C$10:$H$15,MATCH(AC716,Bahan!$C$10:$C$15,0),MATCH(AB716,Bahan!$C$10:$H$10,0)))</f>
        <v/>
      </c>
      <c r="AF716" s="99"/>
      <c r="AG716" s="99"/>
      <c r="AH716" s="99"/>
      <c r="AI716" s="99"/>
      <c r="AJ716" s="100"/>
      <c r="AK716" s="100"/>
      <c r="AL716" s="100"/>
      <c r="AM716" s="100"/>
      <c r="AN716" s="100"/>
      <c r="AO716" s="100"/>
      <c r="AP716" s="100"/>
      <c r="AQ716" s="100"/>
      <c r="AR716" s="123"/>
      <c r="AS716" s="123"/>
      <c r="AT716" s="123"/>
    </row>
    <row r="717" spans="1:46" ht="16.5" customHeight="1">
      <c r="A717" s="97" t="str">
        <f>IF(ISBLANK(B717),"",B717&amp;"|"&amp;#REF!)</f>
        <v/>
      </c>
      <c r="B717" s="98"/>
      <c r="C717" s="101"/>
      <c r="D717" s="101"/>
      <c r="E717" s="102"/>
      <c r="F717" s="101"/>
      <c r="G717" s="101"/>
      <c r="H717" s="101"/>
      <c r="I717" s="79"/>
      <c r="J717" s="79"/>
      <c r="K717" s="80" t="str">
        <f t="array" ref="K717">IF(I717="","",INDEX(Bahan!$C$2:$H$7,MATCH(J717,Bahan!$C$2:$C$7,0),MATCH(I717,Bahan!$C$2:$H$2,0)))</f>
        <v/>
      </c>
      <c r="L717" s="80" t="str">
        <f t="array" ref="L717">IF(I717="","",INDEX(Bahan!$C$10:$H$15,MATCH(J717,Bahan!$C$10:$C$15,0),MATCH(I717,Bahan!$C$10:$H$10,0)))</f>
        <v/>
      </c>
      <c r="M717" s="104"/>
      <c r="N717" s="105"/>
      <c r="O717" s="101"/>
      <c r="P717" s="101"/>
      <c r="Q717" s="101"/>
      <c r="R717" s="101"/>
      <c r="S717" s="101"/>
      <c r="T717" s="106"/>
      <c r="U717" s="106"/>
      <c r="V717" s="106"/>
      <c r="W717" s="79"/>
      <c r="X717" s="79"/>
      <c r="Y717" s="80" t="str">
        <f t="array" ref="Y717">IF(W717="","",INDEX(Bahan!$C$2:$H$7,MATCH(X717,Bahan!$C$2:$C$7,0),MATCH(W717,Bahan!$C$2:$H$2,0)))</f>
        <v/>
      </c>
      <c r="Z717" s="80" t="str">
        <f t="array" ref="Z717">IF(W717="","",INDEX(Bahan!$C$10:$H$15,MATCH(X717,Bahan!$C$10:$C$15,0),MATCH(W717,Bahan!$C$10:$H$10,0)))</f>
        <v/>
      </c>
      <c r="AA717" s="121"/>
      <c r="AB717" s="79"/>
      <c r="AC717" s="79"/>
      <c r="AD717" s="80" t="str">
        <f t="array" ref="AD717">IF(AB717="","",INDEX(Bahan!$C$2:$H$7,MATCH(AC717,Bahan!$C$2:$C$7,0),MATCH(AB717,Bahan!$C$2:$H$2,0)))</f>
        <v/>
      </c>
      <c r="AE717" s="80" t="str">
        <f t="array" ref="AE717">IF(AB717="","",INDEX(Bahan!$C$10:$H$15,MATCH(AC717,Bahan!$C$10:$C$15,0),MATCH(AB717,Bahan!$C$10:$H$10,0)))</f>
        <v/>
      </c>
      <c r="AF717" s="99"/>
      <c r="AG717" s="99"/>
      <c r="AH717" s="99"/>
      <c r="AI717" s="99"/>
      <c r="AJ717" s="100"/>
      <c r="AK717" s="100"/>
      <c r="AL717" s="100"/>
      <c r="AM717" s="100"/>
      <c r="AN717" s="100"/>
      <c r="AO717" s="100"/>
      <c r="AP717" s="100"/>
      <c r="AQ717" s="100"/>
      <c r="AR717" s="123"/>
      <c r="AS717" s="123"/>
      <c r="AT717" s="123"/>
    </row>
    <row r="718" spans="1:46" ht="16.5" customHeight="1">
      <c r="A718" s="97" t="str">
        <f>IF(ISBLANK(B718),"",B718&amp;"|"&amp;#REF!)</f>
        <v/>
      </c>
      <c r="B718" s="98"/>
      <c r="C718" s="101"/>
      <c r="D718" s="101"/>
      <c r="E718" s="102"/>
      <c r="F718" s="101"/>
      <c r="G718" s="101"/>
      <c r="H718" s="101"/>
      <c r="I718" s="79"/>
      <c r="J718" s="79"/>
      <c r="K718" s="80" t="str">
        <f t="array" ref="K718">IF(I718="","",INDEX(Bahan!$C$2:$H$7,MATCH(J718,Bahan!$C$2:$C$7,0),MATCH(I718,Bahan!$C$2:$H$2,0)))</f>
        <v/>
      </c>
      <c r="L718" s="80" t="str">
        <f t="array" ref="L718">IF(I718="","",INDEX(Bahan!$C$10:$H$15,MATCH(J718,Bahan!$C$10:$C$15,0),MATCH(I718,Bahan!$C$10:$H$10,0)))</f>
        <v/>
      </c>
      <c r="M718" s="104"/>
      <c r="N718" s="105"/>
      <c r="O718" s="101"/>
      <c r="P718" s="101"/>
      <c r="Q718" s="101"/>
      <c r="R718" s="101"/>
      <c r="S718" s="101"/>
      <c r="T718" s="106"/>
      <c r="U718" s="106"/>
      <c r="V718" s="106"/>
      <c r="W718" s="79"/>
      <c r="X718" s="79"/>
      <c r="Y718" s="80" t="str">
        <f t="array" ref="Y718">IF(W718="","",INDEX(Bahan!$C$2:$H$7,MATCH(X718,Bahan!$C$2:$C$7,0),MATCH(W718,Bahan!$C$2:$H$2,0)))</f>
        <v/>
      </c>
      <c r="Z718" s="80" t="str">
        <f t="array" ref="Z718">IF(W718="","",INDEX(Bahan!$C$10:$H$15,MATCH(X718,Bahan!$C$10:$C$15,0),MATCH(W718,Bahan!$C$10:$H$10,0)))</f>
        <v/>
      </c>
      <c r="AA718" s="121"/>
      <c r="AB718" s="79"/>
      <c r="AC718" s="79"/>
      <c r="AD718" s="80" t="str">
        <f t="array" ref="AD718">IF(AB718="","",INDEX(Bahan!$C$2:$H$7,MATCH(AC718,Bahan!$C$2:$C$7,0),MATCH(AB718,Bahan!$C$2:$H$2,0)))</f>
        <v/>
      </c>
      <c r="AE718" s="80" t="str">
        <f t="array" ref="AE718">IF(AB718="","",INDEX(Bahan!$C$10:$H$15,MATCH(AC718,Bahan!$C$10:$C$15,0),MATCH(AB718,Bahan!$C$10:$H$10,0)))</f>
        <v/>
      </c>
      <c r="AF718" s="99"/>
      <c r="AG718" s="99"/>
      <c r="AH718" s="99"/>
      <c r="AI718" s="99"/>
      <c r="AJ718" s="100"/>
      <c r="AK718" s="100"/>
      <c r="AL718" s="100"/>
      <c r="AM718" s="100"/>
      <c r="AN718" s="100"/>
      <c r="AO718" s="100"/>
      <c r="AP718" s="100"/>
      <c r="AQ718" s="100"/>
      <c r="AR718" s="123"/>
      <c r="AS718" s="123"/>
      <c r="AT718" s="123"/>
    </row>
    <row r="719" spans="1:46" ht="16.5" customHeight="1">
      <c r="A719" s="97" t="str">
        <f>IF(ISBLANK(B719),"",B719&amp;"|"&amp;#REF!)</f>
        <v/>
      </c>
      <c r="B719" s="98"/>
      <c r="C719" s="101"/>
      <c r="D719" s="101"/>
      <c r="E719" s="102"/>
      <c r="F719" s="101"/>
      <c r="G719" s="101"/>
      <c r="H719" s="101"/>
      <c r="I719" s="79"/>
      <c r="J719" s="79"/>
      <c r="K719" s="80" t="str">
        <f t="array" ref="K719">IF(I719="","",INDEX(Bahan!$C$2:$H$7,MATCH(J719,Bahan!$C$2:$C$7,0),MATCH(I719,Bahan!$C$2:$H$2,0)))</f>
        <v/>
      </c>
      <c r="L719" s="80" t="str">
        <f t="array" ref="L719">IF(I719="","",INDEX(Bahan!$C$10:$H$15,MATCH(J719,Bahan!$C$10:$C$15,0),MATCH(I719,Bahan!$C$10:$H$10,0)))</f>
        <v/>
      </c>
      <c r="M719" s="104"/>
      <c r="N719" s="105"/>
      <c r="O719" s="101"/>
      <c r="P719" s="101"/>
      <c r="Q719" s="101"/>
      <c r="R719" s="101"/>
      <c r="S719" s="101"/>
      <c r="T719" s="106"/>
      <c r="U719" s="106"/>
      <c r="V719" s="106"/>
      <c r="W719" s="79"/>
      <c r="X719" s="79"/>
      <c r="Y719" s="80" t="str">
        <f t="array" ref="Y719">IF(W719="","",INDEX(Bahan!$C$2:$H$7,MATCH(X719,Bahan!$C$2:$C$7,0),MATCH(W719,Bahan!$C$2:$H$2,0)))</f>
        <v/>
      </c>
      <c r="Z719" s="80" t="str">
        <f t="array" ref="Z719">IF(W719="","",INDEX(Bahan!$C$10:$H$15,MATCH(X719,Bahan!$C$10:$C$15,0),MATCH(W719,Bahan!$C$10:$H$10,0)))</f>
        <v/>
      </c>
      <c r="AA719" s="121"/>
      <c r="AB719" s="79"/>
      <c r="AC719" s="79"/>
      <c r="AD719" s="80" t="str">
        <f t="array" ref="AD719">IF(AB719="","",INDEX(Bahan!$C$2:$H$7,MATCH(AC719,Bahan!$C$2:$C$7,0),MATCH(AB719,Bahan!$C$2:$H$2,0)))</f>
        <v/>
      </c>
      <c r="AE719" s="80" t="str">
        <f t="array" ref="AE719">IF(AB719="","",INDEX(Bahan!$C$10:$H$15,MATCH(AC719,Bahan!$C$10:$C$15,0),MATCH(AB719,Bahan!$C$10:$H$10,0)))</f>
        <v/>
      </c>
      <c r="AF719" s="99"/>
      <c r="AG719" s="99"/>
      <c r="AH719" s="99"/>
      <c r="AI719" s="99"/>
      <c r="AJ719" s="100"/>
      <c r="AK719" s="100"/>
      <c r="AL719" s="100"/>
      <c r="AM719" s="100"/>
      <c r="AN719" s="100"/>
      <c r="AO719" s="100"/>
      <c r="AP719" s="100"/>
      <c r="AQ719" s="100"/>
      <c r="AR719" s="123"/>
      <c r="AS719" s="123"/>
      <c r="AT719" s="123"/>
    </row>
    <row r="720" spans="1:46" ht="16.5" customHeight="1">
      <c r="A720" s="97" t="str">
        <f>IF(ISBLANK(B720),"",B720&amp;"|"&amp;#REF!)</f>
        <v/>
      </c>
      <c r="B720" s="98"/>
      <c r="C720" s="101"/>
      <c r="D720" s="101"/>
      <c r="E720" s="102"/>
      <c r="F720" s="101"/>
      <c r="G720" s="101"/>
      <c r="H720" s="101"/>
      <c r="I720" s="79"/>
      <c r="J720" s="79"/>
      <c r="K720" s="80" t="str">
        <f t="array" ref="K720">IF(I720="","",INDEX(Bahan!$C$2:$H$7,MATCH(J720,Bahan!$C$2:$C$7,0),MATCH(I720,Bahan!$C$2:$H$2,0)))</f>
        <v/>
      </c>
      <c r="L720" s="80" t="str">
        <f t="array" ref="L720">IF(I720="","",INDEX(Bahan!$C$10:$H$15,MATCH(J720,Bahan!$C$10:$C$15,0),MATCH(I720,Bahan!$C$10:$H$10,0)))</f>
        <v/>
      </c>
      <c r="M720" s="104"/>
      <c r="N720" s="105"/>
      <c r="O720" s="101"/>
      <c r="P720" s="101"/>
      <c r="Q720" s="101"/>
      <c r="R720" s="101"/>
      <c r="S720" s="101"/>
      <c r="T720" s="106"/>
      <c r="U720" s="106"/>
      <c r="V720" s="106"/>
      <c r="W720" s="79"/>
      <c r="X720" s="79"/>
      <c r="Y720" s="80" t="str">
        <f t="array" ref="Y720">IF(W720="","",INDEX(Bahan!$C$2:$H$7,MATCH(X720,Bahan!$C$2:$C$7,0),MATCH(W720,Bahan!$C$2:$H$2,0)))</f>
        <v/>
      </c>
      <c r="Z720" s="80" t="str">
        <f t="array" ref="Z720">IF(W720="","",INDEX(Bahan!$C$10:$H$15,MATCH(X720,Bahan!$C$10:$C$15,0),MATCH(W720,Bahan!$C$10:$H$10,0)))</f>
        <v/>
      </c>
      <c r="AA720" s="121"/>
      <c r="AB720" s="79"/>
      <c r="AC720" s="79"/>
      <c r="AD720" s="80" t="str">
        <f t="array" ref="AD720">IF(AB720="","",INDEX(Bahan!$C$2:$H$7,MATCH(AC720,Bahan!$C$2:$C$7,0),MATCH(AB720,Bahan!$C$2:$H$2,0)))</f>
        <v/>
      </c>
      <c r="AE720" s="80" t="str">
        <f t="array" ref="AE720">IF(AB720="","",INDEX(Bahan!$C$10:$H$15,MATCH(AC720,Bahan!$C$10:$C$15,0),MATCH(AB720,Bahan!$C$10:$H$10,0)))</f>
        <v/>
      </c>
      <c r="AF720" s="99"/>
      <c r="AG720" s="99"/>
      <c r="AH720" s="99"/>
      <c r="AI720" s="99"/>
      <c r="AJ720" s="100"/>
      <c r="AK720" s="100"/>
      <c r="AL720" s="100"/>
      <c r="AM720" s="100"/>
      <c r="AN720" s="100"/>
      <c r="AO720" s="100"/>
      <c r="AP720" s="100"/>
      <c r="AQ720" s="100"/>
      <c r="AR720" s="123"/>
      <c r="AS720" s="123"/>
      <c r="AT720" s="123"/>
    </row>
    <row r="721" spans="1:46" ht="16.5" customHeight="1">
      <c r="A721" s="97" t="str">
        <f>IF(ISBLANK(B721),"",B721&amp;"|"&amp;#REF!)</f>
        <v/>
      </c>
      <c r="B721" s="98"/>
      <c r="C721" s="101"/>
      <c r="D721" s="101"/>
      <c r="E721" s="102"/>
      <c r="F721" s="101"/>
      <c r="G721" s="101"/>
      <c r="H721" s="101"/>
      <c r="I721" s="79"/>
      <c r="J721" s="79"/>
      <c r="K721" s="80" t="str">
        <f t="array" ref="K721">IF(I721="","",INDEX(Bahan!$C$2:$H$7,MATCH(J721,Bahan!$C$2:$C$7,0),MATCH(I721,Bahan!$C$2:$H$2,0)))</f>
        <v/>
      </c>
      <c r="L721" s="80" t="str">
        <f t="array" ref="L721">IF(I721="","",INDEX(Bahan!$C$10:$H$15,MATCH(J721,Bahan!$C$10:$C$15,0),MATCH(I721,Bahan!$C$10:$H$10,0)))</f>
        <v/>
      </c>
      <c r="M721" s="104"/>
      <c r="N721" s="105"/>
      <c r="O721" s="101"/>
      <c r="P721" s="101"/>
      <c r="Q721" s="101"/>
      <c r="R721" s="101"/>
      <c r="S721" s="101"/>
      <c r="T721" s="106"/>
      <c r="U721" s="106"/>
      <c r="V721" s="106"/>
      <c r="W721" s="79"/>
      <c r="X721" s="79"/>
      <c r="Y721" s="80" t="str">
        <f t="array" ref="Y721">IF(W721="","",INDEX(Bahan!$C$2:$H$7,MATCH(X721,Bahan!$C$2:$C$7,0),MATCH(W721,Bahan!$C$2:$H$2,0)))</f>
        <v/>
      </c>
      <c r="Z721" s="80" t="str">
        <f t="array" ref="Z721">IF(W721="","",INDEX(Bahan!$C$10:$H$15,MATCH(X721,Bahan!$C$10:$C$15,0),MATCH(W721,Bahan!$C$10:$H$10,0)))</f>
        <v/>
      </c>
      <c r="AA721" s="121"/>
      <c r="AB721" s="79"/>
      <c r="AC721" s="79"/>
      <c r="AD721" s="80" t="str">
        <f t="array" ref="AD721">IF(AB721="","",INDEX(Bahan!$C$2:$H$7,MATCH(AC721,Bahan!$C$2:$C$7,0),MATCH(AB721,Bahan!$C$2:$H$2,0)))</f>
        <v/>
      </c>
      <c r="AE721" s="80" t="str">
        <f t="array" ref="AE721">IF(AB721="","",INDEX(Bahan!$C$10:$H$15,MATCH(AC721,Bahan!$C$10:$C$15,0),MATCH(AB721,Bahan!$C$10:$H$10,0)))</f>
        <v/>
      </c>
      <c r="AF721" s="99"/>
      <c r="AG721" s="99"/>
      <c r="AH721" s="99"/>
      <c r="AI721" s="99"/>
      <c r="AJ721" s="100"/>
      <c r="AK721" s="100"/>
      <c r="AL721" s="100"/>
      <c r="AM721" s="100"/>
      <c r="AN721" s="100"/>
      <c r="AO721" s="100"/>
      <c r="AP721" s="100"/>
      <c r="AQ721" s="100"/>
      <c r="AR721" s="123"/>
      <c r="AS721" s="123"/>
      <c r="AT721" s="123"/>
    </row>
    <row r="722" spans="1:46" ht="16.5" customHeight="1">
      <c r="A722" s="97" t="str">
        <f>IF(ISBLANK(B722),"",B722&amp;"|"&amp;#REF!)</f>
        <v/>
      </c>
      <c r="B722" s="98"/>
      <c r="C722" s="101"/>
      <c r="D722" s="101"/>
      <c r="E722" s="102"/>
      <c r="F722" s="101"/>
      <c r="G722" s="101"/>
      <c r="H722" s="101"/>
      <c r="I722" s="79"/>
      <c r="J722" s="79"/>
      <c r="K722" s="80" t="str">
        <f t="array" ref="K722">IF(I722="","",INDEX(Bahan!$C$2:$H$7,MATCH(J722,Bahan!$C$2:$C$7,0),MATCH(I722,Bahan!$C$2:$H$2,0)))</f>
        <v/>
      </c>
      <c r="L722" s="80" t="str">
        <f t="array" ref="L722">IF(I722="","",INDEX(Bahan!$C$10:$H$15,MATCH(J722,Bahan!$C$10:$C$15,0),MATCH(I722,Bahan!$C$10:$H$10,0)))</f>
        <v/>
      </c>
      <c r="M722" s="104"/>
      <c r="N722" s="105"/>
      <c r="O722" s="101"/>
      <c r="P722" s="101"/>
      <c r="Q722" s="101"/>
      <c r="R722" s="101"/>
      <c r="S722" s="101"/>
      <c r="T722" s="106"/>
      <c r="U722" s="106"/>
      <c r="V722" s="106"/>
      <c r="W722" s="79"/>
      <c r="X722" s="79"/>
      <c r="Y722" s="80" t="str">
        <f t="array" ref="Y722">IF(W722="","",INDEX(Bahan!$C$2:$H$7,MATCH(X722,Bahan!$C$2:$C$7,0),MATCH(W722,Bahan!$C$2:$H$2,0)))</f>
        <v/>
      </c>
      <c r="Z722" s="80" t="str">
        <f t="array" ref="Z722">IF(W722="","",INDEX(Bahan!$C$10:$H$15,MATCH(X722,Bahan!$C$10:$C$15,0),MATCH(W722,Bahan!$C$10:$H$10,0)))</f>
        <v/>
      </c>
      <c r="AA722" s="121"/>
      <c r="AB722" s="79"/>
      <c r="AC722" s="79"/>
      <c r="AD722" s="80" t="str">
        <f t="array" ref="AD722">IF(AB722="","",INDEX(Bahan!$C$2:$H$7,MATCH(AC722,Bahan!$C$2:$C$7,0),MATCH(AB722,Bahan!$C$2:$H$2,0)))</f>
        <v/>
      </c>
      <c r="AE722" s="80" t="str">
        <f t="array" ref="AE722">IF(AB722="","",INDEX(Bahan!$C$10:$H$15,MATCH(AC722,Bahan!$C$10:$C$15,0),MATCH(AB722,Bahan!$C$10:$H$10,0)))</f>
        <v/>
      </c>
      <c r="AF722" s="99"/>
      <c r="AG722" s="99"/>
      <c r="AH722" s="99"/>
      <c r="AI722" s="99"/>
      <c r="AJ722" s="100"/>
      <c r="AK722" s="100"/>
      <c r="AL722" s="100"/>
      <c r="AM722" s="100"/>
      <c r="AN722" s="100"/>
      <c r="AO722" s="100"/>
      <c r="AP722" s="100"/>
      <c r="AQ722" s="100"/>
      <c r="AR722" s="123"/>
      <c r="AS722" s="123"/>
      <c r="AT722" s="123"/>
    </row>
    <row r="723" spans="1:46" ht="16.5" customHeight="1">
      <c r="A723" s="97" t="str">
        <f>IF(ISBLANK(B723),"",B723&amp;"|"&amp;#REF!)</f>
        <v/>
      </c>
      <c r="B723" s="98"/>
      <c r="C723" s="101"/>
      <c r="D723" s="101"/>
      <c r="E723" s="102"/>
      <c r="F723" s="101"/>
      <c r="G723" s="101"/>
      <c r="H723" s="101"/>
      <c r="I723" s="79"/>
      <c r="J723" s="79"/>
      <c r="K723" s="80" t="str">
        <f t="array" ref="K723">IF(I723="","",INDEX(Bahan!$C$2:$H$7,MATCH(J723,Bahan!$C$2:$C$7,0),MATCH(I723,Bahan!$C$2:$H$2,0)))</f>
        <v/>
      </c>
      <c r="L723" s="80" t="str">
        <f t="array" ref="L723">IF(I723="","",INDEX(Bahan!$C$10:$H$15,MATCH(J723,Bahan!$C$10:$C$15,0),MATCH(I723,Bahan!$C$10:$H$10,0)))</f>
        <v/>
      </c>
      <c r="M723" s="104"/>
      <c r="N723" s="105"/>
      <c r="O723" s="101"/>
      <c r="P723" s="101"/>
      <c r="Q723" s="101"/>
      <c r="R723" s="101"/>
      <c r="S723" s="101"/>
      <c r="T723" s="106"/>
      <c r="U723" s="106"/>
      <c r="V723" s="106"/>
      <c r="W723" s="79"/>
      <c r="X723" s="79"/>
      <c r="Y723" s="80" t="str">
        <f t="array" ref="Y723">IF(W723="","",INDEX(Bahan!$C$2:$H$7,MATCH(X723,Bahan!$C$2:$C$7,0),MATCH(W723,Bahan!$C$2:$H$2,0)))</f>
        <v/>
      </c>
      <c r="Z723" s="80" t="str">
        <f t="array" ref="Z723">IF(W723="","",INDEX(Bahan!$C$10:$H$15,MATCH(X723,Bahan!$C$10:$C$15,0),MATCH(W723,Bahan!$C$10:$H$10,0)))</f>
        <v/>
      </c>
      <c r="AA723" s="121"/>
      <c r="AB723" s="79"/>
      <c r="AC723" s="79"/>
      <c r="AD723" s="80" t="str">
        <f t="array" ref="AD723">IF(AB723="","",INDEX(Bahan!$C$2:$H$7,MATCH(AC723,Bahan!$C$2:$C$7,0),MATCH(AB723,Bahan!$C$2:$H$2,0)))</f>
        <v/>
      </c>
      <c r="AE723" s="80" t="str">
        <f t="array" ref="AE723">IF(AB723="","",INDEX(Bahan!$C$10:$H$15,MATCH(AC723,Bahan!$C$10:$C$15,0),MATCH(AB723,Bahan!$C$10:$H$10,0)))</f>
        <v/>
      </c>
      <c r="AF723" s="99"/>
      <c r="AG723" s="99"/>
      <c r="AH723" s="99"/>
      <c r="AI723" s="99"/>
      <c r="AJ723" s="100"/>
      <c r="AK723" s="100"/>
      <c r="AL723" s="100"/>
      <c r="AM723" s="100"/>
      <c r="AN723" s="100"/>
      <c r="AO723" s="100"/>
      <c r="AP723" s="100"/>
      <c r="AQ723" s="100"/>
      <c r="AR723" s="123"/>
      <c r="AS723" s="123"/>
      <c r="AT723" s="123"/>
    </row>
    <row r="724" spans="1:46" ht="16.5" customHeight="1">
      <c r="A724" s="97" t="str">
        <f>IF(ISBLANK(B724),"",B724&amp;"|"&amp;#REF!)</f>
        <v/>
      </c>
      <c r="B724" s="98"/>
      <c r="C724" s="101"/>
      <c r="D724" s="101"/>
      <c r="E724" s="102"/>
      <c r="F724" s="101"/>
      <c r="G724" s="101"/>
      <c r="H724" s="101"/>
      <c r="I724" s="79"/>
      <c r="J724" s="79"/>
      <c r="K724" s="80" t="str">
        <f t="array" ref="K724">IF(I724="","",INDEX(Bahan!$C$2:$H$7,MATCH(J724,Bahan!$C$2:$C$7,0),MATCH(I724,Bahan!$C$2:$H$2,0)))</f>
        <v/>
      </c>
      <c r="L724" s="80" t="str">
        <f t="array" ref="L724">IF(I724="","",INDEX(Bahan!$C$10:$H$15,MATCH(J724,Bahan!$C$10:$C$15,0),MATCH(I724,Bahan!$C$10:$H$10,0)))</f>
        <v/>
      </c>
      <c r="M724" s="104"/>
      <c r="N724" s="105"/>
      <c r="O724" s="101"/>
      <c r="P724" s="101"/>
      <c r="Q724" s="101"/>
      <c r="R724" s="101"/>
      <c r="S724" s="101"/>
      <c r="T724" s="106"/>
      <c r="U724" s="106"/>
      <c r="V724" s="106"/>
      <c r="W724" s="79"/>
      <c r="X724" s="79"/>
      <c r="Y724" s="80" t="str">
        <f t="array" ref="Y724">IF(W724="","",INDEX(Bahan!$C$2:$H$7,MATCH(X724,Bahan!$C$2:$C$7,0),MATCH(W724,Bahan!$C$2:$H$2,0)))</f>
        <v/>
      </c>
      <c r="Z724" s="80" t="str">
        <f t="array" ref="Z724">IF(W724="","",INDEX(Bahan!$C$10:$H$15,MATCH(X724,Bahan!$C$10:$C$15,0),MATCH(W724,Bahan!$C$10:$H$10,0)))</f>
        <v/>
      </c>
      <c r="AA724" s="121"/>
      <c r="AB724" s="79"/>
      <c r="AC724" s="79"/>
      <c r="AD724" s="80" t="str">
        <f t="array" ref="AD724">IF(AB724="","",INDEX(Bahan!$C$2:$H$7,MATCH(AC724,Bahan!$C$2:$C$7,0),MATCH(AB724,Bahan!$C$2:$H$2,0)))</f>
        <v/>
      </c>
      <c r="AE724" s="80" t="str">
        <f t="array" ref="AE724">IF(AB724="","",INDEX(Bahan!$C$10:$H$15,MATCH(AC724,Bahan!$C$10:$C$15,0),MATCH(AB724,Bahan!$C$10:$H$10,0)))</f>
        <v/>
      </c>
      <c r="AF724" s="99"/>
      <c r="AG724" s="99"/>
      <c r="AH724" s="99"/>
      <c r="AI724" s="99"/>
      <c r="AJ724" s="100"/>
      <c r="AK724" s="100"/>
      <c r="AL724" s="100"/>
      <c r="AM724" s="100"/>
      <c r="AN724" s="100"/>
      <c r="AO724" s="100"/>
      <c r="AP724" s="100"/>
      <c r="AQ724" s="100"/>
      <c r="AR724" s="123"/>
      <c r="AS724" s="123"/>
      <c r="AT724" s="123"/>
    </row>
    <row r="725" spans="1:46" ht="16.5" customHeight="1">
      <c r="A725" s="97" t="str">
        <f>IF(ISBLANK(B725),"",B725&amp;"|"&amp;#REF!)</f>
        <v/>
      </c>
      <c r="B725" s="98"/>
      <c r="C725" s="101"/>
      <c r="D725" s="101"/>
      <c r="E725" s="102"/>
      <c r="F725" s="101"/>
      <c r="G725" s="101"/>
      <c r="H725" s="101"/>
      <c r="I725" s="79"/>
      <c r="J725" s="79"/>
      <c r="K725" s="80" t="str">
        <f t="array" ref="K725">IF(I725="","",INDEX(Bahan!$C$2:$H$7,MATCH(J725,Bahan!$C$2:$C$7,0),MATCH(I725,Bahan!$C$2:$H$2,0)))</f>
        <v/>
      </c>
      <c r="L725" s="80" t="str">
        <f t="array" ref="L725">IF(I725="","",INDEX(Bahan!$C$10:$H$15,MATCH(J725,Bahan!$C$10:$C$15,0),MATCH(I725,Bahan!$C$10:$H$10,0)))</f>
        <v/>
      </c>
      <c r="M725" s="104"/>
      <c r="N725" s="105"/>
      <c r="O725" s="101"/>
      <c r="P725" s="101"/>
      <c r="Q725" s="101"/>
      <c r="R725" s="101"/>
      <c r="S725" s="101"/>
      <c r="T725" s="106"/>
      <c r="U725" s="106"/>
      <c r="V725" s="106"/>
      <c r="W725" s="79"/>
      <c r="X725" s="79"/>
      <c r="Y725" s="80" t="str">
        <f t="array" ref="Y725">IF(W725="","",INDEX(Bahan!$C$2:$H$7,MATCH(X725,Bahan!$C$2:$C$7,0),MATCH(W725,Bahan!$C$2:$H$2,0)))</f>
        <v/>
      </c>
      <c r="Z725" s="80" t="str">
        <f t="array" ref="Z725">IF(W725="","",INDEX(Bahan!$C$10:$H$15,MATCH(X725,Bahan!$C$10:$C$15,0),MATCH(W725,Bahan!$C$10:$H$10,0)))</f>
        <v/>
      </c>
      <c r="AA725" s="121"/>
      <c r="AB725" s="79"/>
      <c r="AC725" s="79"/>
      <c r="AD725" s="80" t="str">
        <f t="array" ref="AD725">IF(AB725="","",INDEX(Bahan!$C$2:$H$7,MATCH(AC725,Bahan!$C$2:$C$7,0),MATCH(AB725,Bahan!$C$2:$H$2,0)))</f>
        <v/>
      </c>
      <c r="AE725" s="80" t="str">
        <f t="array" ref="AE725">IF(AB725="","",INDEX(Bahan!$C$10:$H$15,MATCH(AC725,Bahan!$C$10:$C$15,0),MATCH(AB725,Bahan!$C$10:$H$10,0)))</f>
        <v/>
      </c>
      <c r="AF725" s="99"/>
      <c r="AG725" s="99"/>
      <c r="AH725" s="99"/>
      <c r="AI725" s="99"/>
      <c r="AJ725" s="100"/>
      <c r="AK725" s="100"/>
      <c r="AL725" s="100"/>
      <c r="AM725" s="100"/>
      <c r="AN725" s="100"/>
      <c r="AO725" s="100"/>
      <c r="AP725" s="100"/>
      <c r="AQ725" s="100"/>
      <c r="AR725" s="123"/>
      <c r="AS725" s="123"/>
      <c r="AT725" s="123"/>
    </row>
    <row r="726" spans="1:46" ht="16.5" customHeight="1">
      <c r="A726" s="97" t="str">
        <f>IF(ISBLANK(B726),"",B726&amp;"|"&amp;#REF!)</f>
        <v/>
      </c>
      <c r="B726" s="98"/>
      <c r="C726" s="101"/>
      <c r="D726" s="101"/>
      <c r="E726" s="102"/>
      <c r="F726" s="101"/>
      <c r="G726" s="101"/>
      <c r="H726" s="101"/>
      <c r="I726" s="79"/>
      <c r="J726" s="79"/>
      <c r="K726" s="80" t="str">
        <f t="array" ref="K726">IF(I726="","",INDEX(Bahan!$C$2:$H$7,MATCH(J726,Bahan!$C$2:$C$7,0),MATCH(I726,Bahan!$C$2:$H$2,0)))</f>
        <v/>
      </c>
      <c r="L726" s="80" t="str">
        <f t="array" ref="L726">IF(I726="","",INDEX(Bahan!$C$10:$H$15,MATCH(J726,Bahan!$C$10:$C$15,0),MATCH(I726,Bahan!$C$10:$H$10,0)))</f>
        <v/>
      </c>
      <c r="M726" s="104"/>
      <c r="N726" s="105"/>
      <c r="O726" s="101"/>
      <c r="P726" s="101"/>
      <c r="Q726" s="101"/>
      <c r="R726" s="101"/>
      <c r="S726" s="101"/>
      <c r="T726" s="106"/>
      <c r="U726" s="106"/>
      <c r="V726" s="106"/>
      <c r="W726" s="79"/>
      <c r="X726" s="79"/>
      <c r="Y726" s="80" t="str">
        <f t="array" ref="Y726">IF(W726="","",INDEX(Bahan!$C$2:$H$7,MATCH(X726,Bahan!$C$2:$C$7,0),MATCH(W726,Bahan!$C$2:$H$2,0)))</f>
        <v/>
      </c>
      <c r="Z726" s="80" t="str">
        <f t="array" ref="Z726">IF(W726="","",INDEX(Bahan!$C$10:$H$15,MATCH(X726,Bahan!$C$10:$C$15,0),MATCH(W726,Bahan!$C$10:$H$10,0)))</f>
        <v/>
      </c>
      <c r="AA726" s="121"/>
      <c r="AB726" s="79"/>
      <c r="AC726" s="79"/>
      <c r="AD726" s="80" t="str">
        <f t="array" ref="AD726">IF(AB726="","",INDEX(Bahan!$C$2:$H$7,MATCH(AC726,Bahan!$C$2:$C$7,0),MATCH(AB726,Bahan!$C$2:$H$2,0)))</f>
        <v/>
      </c>
      <c r="AE726" s="80" t="str">
        <f t="array" ref="AE726">IF(AB726="","",INDEX(Bahan!$C$10:$H$15,MATCH(AC726,Bahan!$C$10:$C$15,0),MATCH(AB726,Bahan!$C$10:$H$10,0)))</f>
        <v/>
      </c>
      <c r="AF726" s="99"/>
      <c r="AG726" s="99"/>
      <c r="AH726" s="99"/>
      <c r="AI726" s="99"/>
      <c r="AJ726" s="100"/>
      <c r="AK726" s="100"/>
      <c r="AL726" s="100"/>
      <c r="AM726" s="100"/>
      <c r="AN726" s="100"/>
      <c r="AO726" s="100"/>
      <c r="AP726" s="100"/>
      <c r="AQ726" s="100"/>
      <c r="AR726" s="123"/>
      <c r="AS726" s="123"/>
      <c r="AT726" s="123"/>
    </row>
    <row r="727" spans="1:46" ht="16.5" customHeight="1">
      <c r="A727" s="97" t="str">
        <f>IF(ISBLANK(B727),"",B727&amp;"|"&amp;#REF!)</f>
        <v/>
      </c>
      <c r="B727" s="98"/>
      <c r="C727" s="101"/>
      <c r="D727" s="101"/>
      <c r="E727" s="102"/>
      <c r="F727" s="101"/>
      <c r="G727" s="101"/>
      <c r="H727" s="101"/>
      <c r="I727" s="79"/>
      <c r="J727" s="79"/>
      <c r="K727" s="80" t="str">
        <f t="array" ref="K727">IF(I727="","",INDEX(Bahan!$C$2:$H$7,MATCH(J727,Bahan!$C$2:$C$7,0),MATCH(I727,Bahan!$C$2:$H$2,0)))</f>
        <v/>
      </c>
      <c r="L727" s="80" t="str">
        <f t="array" ref="L727">IF(I727="","",INDEX(Bahan!$C$10:$H$15,MATCH(J727,Bahan!$C$10:$C$15,0),MATCH(I727,Bahan!$C$10:$H$10,0)))</f>
        <v/>
      </c>
      <c r="M727" s="104"/>
      <c r="N727" s="105"/>
      <c r="O727" s="101"/>
      <c r="P727" s="101"/>
      <c r="Q727" s="101"/>
      <c r="R727" s="101"/>
      <c r="S727" s="101"/>
      <c r="T727" s="106"/>
      <c r="U727" s="106"/>
      <c r="V727" s="106"/>
      <c r="W727" s="79"/>
      <c r="X727" s="79"/>
      <c r="Y727" s="80" t="str">
        <f t="array" ref="Y727">IF(W727="","",INDEX(Bahan!$C$2:$H$7,MATCH(X727,Bahan!$C$2:$C$7,0),MATCH(W727,Bahan!$C$2:$H$2,0)))</f>
        <v/>
      </c>
      <c r="Z727" s="80" t="str">
        <f t="array" ref="Z727">IF(W727="","",INDEX(Bahan!$C$10:$H$15,MATCH(X727,Bahan!$C$10:$C$15,0),MATCH(W727,Bahan!$C$10:$H$10,0)))</f>
        <v/>
      </c>
      <c r="AA727" s="121"/>
      <c r="AB727" s="79"/>
      <c r="AC727" s="79"/>
      <c r="AD727" s="80" t="str">
        <f t="array" ref="AD727">IF(AB727="","",INDEX(Bahan!$C$2:$H$7,MATCH(AC727,Bahan!$C$2:$C$7,0),MATCH(AB727,Bahan!$C$2:$H$2,0)))</f>
        <v/>
      </c>
      <c r="AE727" s="80" t="str">
        <f t="array" ref="AE727">IF(AB727="","",INDEX(Bahan!$C$10:$H$15,MATCH(AC727,Bahan!$C$10:$C$15,0),MATCH(AB727,Bahan!$C$10:$H$10,0)))</f>
        <v/>
      </c>
      <c r="AF727" s="99"/>
      <c r="AG727" s="99"/>
      <c r="AH727" s="99"/>
      <c r="AI727" s="99"/>
      <c r="AJ727" s="100"/>
      <c r="AK727" s="100"/>
      <c r="AL727" s="100"/>
      <c r="AM727" s="100"/>
      <c r="AN727" s="100"/>
      <c r="AO727" s="100"/>
      <c r="AP727" s="100"/>
      <c r="AQ727" s="100"/>
      <c r="AR727" s="123"/>
      <c r="AS727" s="123"/>
      <c r="AT727" s="123"/>
    </row>
    <row r="728" spans="1:46" ht="16.5" customHeight="1">
      <c r="A728" s="97" t="str">
        <f>IF(ISBLANK(B728),"",B728&amp;"|"&amp;#REF!)</f>
        <v/>
      </c>
      <c r="B728" s="98"/>
      <c r="C728" s="101"/>
      <c r="D728" s="101"/>
      <c r="E728" s="102"/>
      <c r="F728" s="101"/>
      <c r="G728" s="101"/>
      <c r="H728" s="101"/>
      <c r="I728" s="79"/>
      <c r="J728" s="79"/>
      <c r="K728" s="80" t="str">
        <f t="array" ref="K728">IF(I728="","",INDEX(Bahan!$C$2:$H$7,MATCH(J728,Bahan!$C$2:$C$7,0),MATCH(I728,Bahan!$C$2:$H$2,0)))</f>
        <v/>
      </c>
      <c r="L728" s="80" t="str">
        <f t="array" ref="L728">IF(I728="","",INDEX(Bahan!$C$10:$H$15,MATCH(J728,Bahan!$C$10:$C$15,0),MATCH(I728,Bahan!$C$10:$H$10,0)))</f>
        <v/>
      </c>
      <c r="M728" s="104"/>
      <c r="N728" s="105"/>
      <c r="O728" s="101"/>
      <c r="P728" s="101"/>
      <c r="Q728" s="101"/>
      <c r="R728" s="101"/>
      <c r="S728" s="101"/>
      <c r="T728" s="106"/>
      <c r="U728" s="106"/>
      <c r="V728" s="106"/>
      <c r="W728" s="79"/>
      <c r="X728" s="79"/>
      <c r="Y728" s="80" t="str">
        <f t="array" ref="Y728">IF(W728="","",INDEX(Bahan!$C$2:$H$7,MATCH(X728,Bahan!$C$2:$C$7,0),MATCH(W728,Bahan!$C$2:$H$2,0)))</f>
        <v/>
      </c>
      <c r="Z728" s="80" t="str">
        <f t="array" ref="Z728">IF(W728="","",INDEX(Bahan!$C$10:$H$15,MATCH(X728,Bahan!$C$10:$C$15,0),MATCH(W728,Bahan!$C$10:$H$10,0)))</f>
        <v/>
      </c>
      <c r="AA728" s="121"/>
      <c r="AB728" s="79"/>
      <c r="AC728" s="79"/>
      <c r="AD728" s="80" t="str">
        <f t="array" ref="AD728">IF(AB728="","",INDEX(Bahan!$C$2:$H$7,MATCH(AC728,Bahan!$C$2:$C$7,0),MATCH(AB728,Bahan!$C$2:$H$2,0)))</f>
        <v/>
      </c>
      <c r="AE728" s="80" t="str">
        <f t="array" ref="AE728">IF(AB728="","",INDEX(Bahan!$C$10:$H$15,MATCH(AC728,Bahan!$C$10:$C$15,0),MATCH(AB728,Bahan!$C$10:$H$10,0)))</f>
        <v/>
      </c>
      <c r="AF728" s="99"/>
      <c r="AG728" s="99"/>
      <c r="AH728" s="99"/>
      <c r="AI728" s="99"/>
      <c r="AJ728" s="100"/>
      <c r="AK728" s="100"/>
      <c r="AL728" s="100"/>
      <c r="AM728" s="100"/>
      <c r="AN728" s="100"/>
      <c r="AO728" s="100"/>
      <c r="AP728" s="100"/>
      <c r="AQ728" s="100"/>
      <c r="AR728" s="123"/>
      <c r="AS728" s="123"/>
      <c r="AT728" s="123"/>
    </row>
    <row r="729" spans="1:46" ht="16.5" customHeight="1">
      <c r="A729" s="97" t="str">
        <f>IF(ISBLANK(B729),"",B729&amp;"|"&amp;#REF!)</f>
        <v/>
      </c>
      <c r="B729" s="98"/>
      <c r="C729" s="101"/>
      <c r="D729" s="101"/>
      <c r="E729" s="102"/>
      <c r="F729" s="101"/>
      <c r="G729" s="101"/>
      <c r="H729" s="101"/>
      <c r="I729" s="79"/>
      <c r="J729" s="79"/>
      <c r="K729" s="80" t="str">
        <f t="array" ref="K729">IF(I729="","",INDEX(Bahan!$C$2:$H$7,MATCH(J729,Bahan!$C$2:$C$7,0),MATCH(I729,Bahan!$C$2:$H$2,0)))</f>
        <v/>
      </c>
      <c r="L729" s="80" t="str">
        <f t="array" ref="L729">IF(I729="","",INDEX(Bahan!$C$10:$H$15,MATCH(J729,Bahan!$C$10:$C$15,0),MATCH(I729,Bahan!$C$10:$H$10,0)))</f>
        <v/>
      </c>
      <c r="M729" s="104"/>
      <c r="N729" s="105"/>
      <c r="O729" s="101"/>
      <c r="P729" s="101"/>
      <c r="Q729" s="101"/>
      <c r="R729" s="101"/>
      <c r="S729" s="101"/>
      <c r="T729" s="106"/>
      <c r="U729" s="106"/>
      <c r="V729" s="106"/>
      <c r="W729" s="79"/>
      <c r="X729" s="79"/>
      <c r="Y729" s="80" t="str">
        <f t="array" ref="Y729">IF(W729="","",INDEX(Bahan!$C$2:$H$7,MATCH(X729,Bahan!$C$2:$C$7,0),MATCH(W729,Bahan!$C$2:$H$2,0)))</f>
        <v/>
      </c>
      <c r="Z729" s="80" t="str">
        <f t="array" ref="Z729">IF(W729="","",INDEX(Bahan!$C$10:$H$15,MATCH(X729,Bahan!$C$10:$C$15,0),MATCH(W729,Bahan!$C$10:$H$10,0)))</f>
        <v/>
      </c>
      <c r="AA729" s="121"/>
      <c r="AB729" s="79"/>
      <c r="AC729" s="79"/>
      <c r="AD729" s="80" t="str">
        <f t="array" ref="AD729">IF(AB729="","",INDEX(Bahan!$C$2:$H$7,MATCH(AC729,Bahan!$C$2:$C$7,0),MATCH(AB729,Bahan!$C$2:$H$2,0)))</f>
        <v/>
      </c>
      <c r="AE729" s="80" t="str">
        <f t="array" ref="AE729">IF(AB729="","",INDEX(Bahan!$C$10:$H$15,MATCH(AC729,Bahan!$C$10:$C$15,0),MATCH(AB729,Bahan!$C$10:$H$10,0)))</f>
        <v/>
      </c>
      <c r="AF729" s="99"/>
      <c r="AG729" s="99"/>
      <c r="AH729" s="99"/>
      <c r="AI729" s="99"/>
      <c r="AJ729" s="100"/>
      <c r="AK729" s="100"/>
      <c r="AL729" s="100"/>
      <c r="AM729" s="100"/>
      <c r="AN729" s="100"/>
      <c r="AO729" s="100"/>
      <c r="AP729" s="100"/>
      <c r="AQ729" s="100"/>
      <c r="AR729" s="123"/>
      <c r="AS729" s="123"/>
      <c r="AT729" s="123"/>
    </row>
    <row r="730" spans="1:46" ht="16.5" customHeight="1">
      <c r="A730" s="97" t="str">
        <f>IF(ISBLANK(B730),"",B730&amp;"|"&amp;#REF!)</f>
        <v/>
      </c>
      <c r="B730" s="98"/>
      <c r="C730" s="101"/>
      <c r="D730" s="101"/>
      <c r="E730" s="102"/>
      <c r="F730" s="101"/>
      <c r="G730" s="101"/>
      <c r="H730" s="101"/>
      <c r="I730" s="79"/>
      <c r="J730" s="79"/>
      <c r="K730" s="80" t="str">
        <f t="array" ref="K730">IF(I730="","",INDEX(Bahan!$C$2:$H$7,MATCH(J730,Bahan!$C$2:$C$7,0),MATCH(I730,Bahan!$C$2:$H$2,0)))</f>
        <v/>
      </c>
      <c r="L730" s="80" t="str">
        <f t="array" ref="L730">IF(I730="","",INDEX(Bahan!$C$10:$H$15,MATCH(J730,Bahan!$C$10:$C$15,0),MATCH(I730,Bahan!$C$10:$H$10,0)))</f>
        <v/>
      </c>
      <c r="M730" s="104"/>
      <c r="N730" s="105"/>
      <c r="O730" s="101"/>
      <c r="P730" s="101"/>
      <c r="Q730" s="101"/>
      <c r="R730" s="101"/>
      <c r="S730" s="101"/>
      <c r="T730" s="106"/>
      <c r="U730" s="106"/>
      <c r="V730" s="106"/>
      <c r="W730" s="79"/>
      <c r="X730" s="79"/>
      <c r="Y730" s="80" t="str">
        <f t="array" ref="Y730">IF(W730="","",INDEX(Bahan!$C$2:$H$7,MATCH(X730,Bahan!$C$2:$C$7,0),MATCH(W730,Bahan!$C$2:$H$2,0)))</f>
        <v/>
      </c>
      <c r="Z730" s="80" t="str">
        <f t="array" ref="Z730">IF(W730="","",INDEX(Bahan!$C$10:$H$15,MATCH(X730,Bahan!$C$10:$C$15,0),MATCH(W730,Bahan!$C$10:$H$10,0)))</f>
        <v/>
      </c>
      <c r="AA730" s="121"/>
      <c r="AB730" s="79"/>
      <c r="AC730" s="79"/>
      <c r="AD730" s="80" t="str">
        <f t="array" ref="AD730">IF(AB730="","",INDEX(Bahan!$C$2:$H$7,MATCH(AC730,Bahan!$C$2:$C$7,0),MATCH(AB730,Bahan!$C$2:$H$2,0)))</f>
        <v/>
      </c>
      <c r="AE730" s="80" t="str">
        <f t="array" ref="AE730">IF(AB730="","",INDEX(Bahan!$C$10:$H$15,MATCH(AC730,Bahan!$C$10:$C$15,0),MATCH(AB730,Bahan!$C$10:$H$10,0)))</f>
        <v/>
      </c>
      <c r="AF730" s="99"/>
      <c r="AG730" s="99"/>
      <c r="AH730" s="99"/>
      <c r="AI730" s="99"/>
      <c r="AJ730" s="100"/>
      <c r="AK730" s="100"/>
      <c r="AL730" s="100"/>
      <c r="AM730" s="100"/>
      <c r="AN730" s="100"/>
      <c r="AO730" s="100"/>
      <c r="AP730" s="100"/>
      <c r="AQ730" s="100"/>
      <c r="AR730" s="123"/>
      <c r="AS730" s="123"/>
      <c r="AT730" s="123"/>
    </row>
    <row r="731" spans="1:46" ht="16.5" customHeight="1">
      <c r="A731" s="97" t="str">
        <f>IF(ISBLANK(B731),"",B731&amp;"|"&amp;#REF!)</f>
        <v/>
      </c>
      <c r="B731" s="98"/>
      <c r="C731" s="101"/>
      <c r="D731" s="101"/>
      <c r="E731" s="102"/>
      <c r="F731" s="101"/>
      <c r="G731" s="101"/>
      <c r="H731" s="101"/>
      <c r="I731" s="79"/>
      <c r="J731" s="79"/>
      <c r="K731" s="80" t="str">
        <f t="array" ref="K731">IF(I731="","",INDEX(Bahan!$C$2:$H$7,MATCH(J731,Bahan!$C$2:$C$7,0),MATCH(I731,Bahan!$C$2:$H$2,0)))</f>
        <v/>
      </c>
      <c r="L731" s="80" t="str">
        <f t="array" ref="L731">IF(I731="","",INDEX(Bahan!$C$10:$H$15,MATCH(J731,Bahan!$C$10:$C$15,0),MATCH(I731,Bahan!$C$10:$H$10,0)))</f>
        <v/>
      </c>
      <c r="M731" s="104"/>
      <c r="N731" s="105"/>
      <c r="O731" s="101"/>
      <c r="P731" s="101"/>
      <c r="Q731" s="101"/>
      <c r="R731" s="101"/>
      <c r="S731" s="101"/>
      <c r="T731" s="106"/>
      <c r="U731" s="106"/>
      <c r="V731" s="106"/>
      <c r="W731" s="79"/>
      <c r="X731" s="79"/>
      <c r="Y731" s="80" t="str">
        <f t="array" ref="Y731">IF(W731="","",INDEX(Bahan!$C$2:$H$7,MATCH(X731,Bahan!$C$2:$C$7,0),MATCH(W731,Bahan!$C$2:$H$2,0)))</f>
        <v/>
      </c>
      <c r="Z731" s="80" t="str">
        <f t="array" ref="Z731">IF(W731="","",INDEX(Bahan!$C$10:$H$15,MATCH(X731,Bahan!$C$10:$C$15,0),MATCH(W731,Bahan!$C$10:$H$10,0)))</f>
        <v/>
      </c>
      <c r="AA731" s="121"/>
      <c r="AB731" s="79"/>
      <c r="AC731" s="79"/>
      <c r="AD731" s="80" t="str">
        <f t="array" ref="AD731">IF(AB731="","",INDEX(Bahan!$C$2:$H$7,MATCH(AC731,Bahan!$C$2:$C$7,0),MATCH(AB731,Bahan!$C$2:$H$2,0)))</f>
        <v/>
      </c>
      <c r="AE731" s="80" t="str">
        <f t="array" ref="AE731">IF(AB731="","",INDEX(Bahan!$C$10:$H$15,MATCH(AC731,Bahan!$C$10:$C$15,0),MATCH(AB731,Bahan!$C$10:$H$10,0)))</f>
        <v/>
      </c>
      <c r="AF731" s="99"/>
      <c r="AG731" s="99"/>
      <c r="AH731" s="99"/>
      <c r="AI731" s="99"/>
      <c r="AJ731" s="100"/>
      <c r="AK731" s="100"/>
      <c r="AL731" s="100"/>
      <c r="AM731" s="100"/>
      <c r="AN731" s="100"/>
      <c r="AO731" s="100"/>
      <c r="AP731" s="100"/>
      <c r="AQ731" s="100"/>
      <c r="AR731" s="123"/>
      <c r="AS731" s="123"/>
      <c r="AT731" s="123"/>
    </row>
    <row r="732" spans="1:46" ht="16.5" customHeight="1">
      <c r="A732" s="97" t="str">
        <f>IF(ISBLANK(B732),"",B732&amp;"|"&amp;#REF!)</f>
        <v/>
      </c>
      <c r="B732" s="98"/>
      <c r="C732" s="101"/>
      <c r="D732" s="101"/>
      <c r="E732" s="102"/>
      <c r="F732" s="101"/>
      <c r="G732" s="101"/>
      <c r="H732" s="101"/>
      <c r="I732" s="79"/>
      <c r="J732" s="79"/>
      <c r="K732" s="80" t="str">
        <f t="array" ref="K732">IF(I732="","",INDEX(Bahan!$C$2:$H$7,MATCH(J732,Bahan!$C$2:$C$7,0),MATCH(I732,Bahan!$C$2:$H$2,0)))</f>
        <v/>
      </c>
      <c r="L732" s="80" t="str">
        <f t="array" ref="L732">IF(I732="","",INDEX(Bahan!$C$10:$H$15,MATCH(J732,Bahan!$C$10:$C$15,0),MATCH(I732,Bahan!$C$10:$H$10,0)))</f>
        <v/>
      </c>
      <c r="M732" s="104"/>
      <c r="N732" s="105"/>
      <c r="O732" s="101"/>
      <c r="P732" s="101"/>
      <c r="Q732" s="101"/>
      <c r="R732" s="101"/>
      <c r="S732" s="101"/>
      <c r="T732" s="106"/>
      <c r="U732" s="106"/>
      <c r="V732" s="106"/>
      <c r="W732" s="79"/>
      <c r="X732" s="79"/>
      <c r="Y732" s="80" t="str">
        <f t="array" ref="Y732">IF(W732="","",INDEX(Bahan!$C$2:$H$7,MATCH(X732,Bahan!$C$2:$C$7,0),MATCH(W732,Bahan!$C$2:$H$2,0)))</f>
        <v/>
      </c>
      <c r="Z732" s="80" t="str">
        <f t="array" ref="Z732">IF(W732="","",INDEX(Bahan!$C$10:$H$15,MATCH(X732,Bahan!$C$10:$C$15,0),MATCH(W732,Bahan!$C$10:$H$10,0)))</f>
        <v/>
      </c>
      <c r="AA732" s="121"/>
      <c r="AB732" s="79"/>
      <c r="AC732" s="79"/>
      <c r="AD732" s="80" t="str">
        <f t="array" ref="AD732">IF(AB732="","",INDEX(Bahan!$C$2:$H$7,MATCH(AC732,Bahan!$C$2:$C$7,0),MATCH(AB732,Bahan!$C$2:$H$2,0)))</f>
        <v/>
      </c>
      <c r="AE732" s="80" t="str">
        <f t="array" ref="AE732">IF(AB732="","",INDEX(Bahan!$C$10:$H$15,MATCH(AC732,Bahan!$C$10:$C$15,0),MATCH(AB732,Bahan!$C$10:$H$10,0)))</f>
        <v/>
      </c>
      <c r="AF732" s="99"/>
      <c r="AG732" s="99"/>
      <c r="AH732" s="99"/>
      <c r="AI732" s="99"/>
      <c r="AJ732" s="100"/>
      <c r="AK732" s="100"/>
      <c r="AL732" s="100"/>
      <c r="AM732" s="100"/>
      <c r="AN732" s="100"/>
      <c r="AO732" s="100"/>
      <c r="AP732" s="100"/>
      <c r="AQ732" s="100"/>
      <c r="AR732" s="123"/>
      <c r="AS732" s="123"/>
      <c r="AT732" s="123"/>
    </row>
    <row r="733" spans="1:46" ht="16.5" customHeight="1">
      <c r="A733" s="97" t="str">
        <f>IF(ISBLANK(B733),"",B733&amp;"|"&amp;#REF!)</f>
        <v/>
      </c>
      <c r="B733" s="98"/>
      <c r="C733" s="101"/>
      <c r="D733" s="101"/>
      <c r="E733" s="102"/>
      <c r="F733" s="101"/>
      <c r="G733" s="101"/>
      <c r="H733" s="101"/>
      <c r="I733" s="79"/>
      <c r="J733" s="79"/>
      <c r="K733" s="80" t="str">
        <f t="array" ref="K733">IF(I733="","",INDEX(Bahan!$C$2:$H$7,MATCH(J733,Bahan!$C$2:$C$7,0),MATCH(I733,Bahan!$C$2:$H$2,0)))</f>
        <v/>
      </c>
      <c r="L733" s="80" t="str">
        <f t="array" ref="L733">IF(I733="","",INDEX(Bahan!$C$10:$H$15,MATCH(J733,Bahan!$C$10:$C$15,0),MATCH(I733,Bahan!$C$10:$H$10,0)))</f>
        <v/>
      </c>
      <c r="M733" s="104"/>
      <c r="N733" s="105"/>
      <c r="O733" s="101"/>
      <c r="P733" s="101"/>
      <c r="Q733" s="101"/>
      <c r="R733" s="101"/>
      <c r="S733" s="101"/>
      <c r="T733" s="106"/>
      <c r="U733" s="106"/>
      <c r="V733" s="106"/>
      <c r="W733" s="79"/>
      <c r="X733" s="79"/>
      <c r="Y733" s="80" t="str">
        <f t="array" ref="Y733">IF(W733="","",INDEX(Bahan!$C$2:$H$7,MATCH(X733,Bahan!$C$2:$C$7,0),MATCH(W733,Bahan!$C$2:$H$2,0)))</f>
        <v/>
      </c>
      <c r="Z733" s="80" t="str">
        <f t="array" ref="Z733">IF(W733="","",INDEX(Bahan!$C$10:$H$15,MATCH(X733,Bahan!$C$10:$C$15,0),MATCH(W733,Bahan!$C$10:$H$10,0)))</f>
        <v/>
      </c>
      <c r="AA733" s="121"/>
      <c r="AB733" s="79"/>
      <c r="AC733" s="79"/>
      <c r="AD733" s="80" t="str">
        <f t="array" ref="AD733">IF(AB733="","",INDEX(Bahan!$C$2:$H$7,MATCH(AC733,Bahan!$C$2:$C$7,0),MATCH(AB733,Bahan!$C$2:$H$2,0)))</f>
        <v/>
      </c>
      <c r="AE733" s="80" t="str">
        <f t="array" ref="AE733">IF(AB733="","",INDEX(Bahan!$C$10:$H$15,MATCH(AC733,Bahan!$C$10:$C$15,0),MATCH(AB733,Bahan!$C$10:$H$10,0)))</f>
        <v/>
      </c>
      <c r="AF733" s="99"/>
      <c r="AG733" s="99"/>
      <c r="AH733" s="99"/>
      <c r="AI733" s="99"/>
      <c r="AJ733" s="100"/>
      <c r="AK733" s="100"/>
      <c r="AL733" s="100"/>
      <c r="AM733" s="100"/>
      <c r="AN733" s="100"/>
      <c r="AO733" s="100"/>
      <c r="AP733" s="100"/>
      <c r="AQ733" s="100"/>
      <c r="AR733" s="123"/>
      <c r="AS733" s="123"/>
      <c r="AT733" s="123"/>
    </row>
    <row r="734" spans="1:46" ht="16.5" customHeight="1">
      <c r="A734" s="97" t="str">
        <f>IF(ISBLANK(B734),"",B734&amp;"|"&amp;#REF!)</f>
        <v/>
      </c>
      <c r="B734" s="98"/>
      <c r="C734" s="101"/>
      <c r="D734" s="101"/>
      <c r="E734" s="102"/>
      <c r="F734" s="101"/>
      <c r="G734" s="101"/>
      <c r="H734" s="101"/>
      <c r="I734" s="79"/>
      <c r="J734" s="79"/>
      <c r="K734" s="80" t="str">
        <f t="array" ref="K734">IF(I734="","",INDEX(Bahan!$C$2:$H$7,MATCH(J734,Bahan!$C$2:$C$7,0),MATCH(I734,Bahan!$C$2:$H$2,0)))</f>
        <v/>
      </c>
      <c r="L734" s="80" t="str">
        <f t="array" ref="L734">IF(I734="","",INDEX(Bahan!$C$10:$H$15,MATCH(J734,Bahan!$C$10:$C$15,0),MATCH(I734,Bahan!$C$10:$H$10,0)))</f>
        <v/>
      </c>
      <c r="M734" s="104"/>
      <c r="N734" s="105"/>
      <c r="O734" s="101"/>
      <c r="P734" s="101"/>
      <c r="Q734" s="101"/>
      <c r="R734" s="101"/>
      <c r="S734" s="101"/>
      <c r="T734" s="106"/>
      <c r="U734" s="106"/>
      <c r="V734" s="106"/>
      <c r="W734" s="79"/>
      <c r="X734" s="79"/>
      <c r="Y734" s="80" t="str">
        <f t="array" ref="Y734">IF(W734="","",INDEX(Bahan!$C$2:$H$7,MATCH(X734,Bahan!$C$2:$C$7,0),MATCH(W734,Bahan!$C$2:$H$2,0)))</f>
        <v/>
      </c>
      <c r="Z734" s="80" t="str">
        <f t="array" ref="Z734">IF(W734="","",INDEX(Bahan!$C$10:$H$15,MATCH(X734,Bahan!$C$10:$C$15,0),MATCH(W734,Bahan!$C$10:$H$10,0)))</f>
        <v/>
      </c>
      <c r="AA734" s="121"/>
      <c r="AB734" s="79"/>
      <c r="AC734" s="79"/>
      <c r="AD734" s="80" t="str">
        <f t="array" ref="AD734">IF(AB734="","",INDEX(Bahan!$C$2:$H$7,MATCH(AC734,Bahan!$C$2:$C$7,0),MATCH(AB734,Bahan!$C$2:$H$2,0)))</f>
        <v/>
      </c>
      <c r="AE734" s="80" t="str">
        <f t="array" ref="AE734">IF(AB734="","",INDEX(Bahan!$C$10:$H$15,MATCH(AC734,Bahan!$C$10:$C$15,0),MATCH(AB734,Bahan!$C$10:$H$10,0)))</f>
        <v/>
      </c>
      <c r="AF734" s="99"/>
      <c r="AG734" s="99"/>
      <c r="AH734" s="99"/>
      <c r="AI734" s="99"/>
      <c r="AJ734" s="100"/>
      <c r="AK734" s="100"/>
      <c r="AL734" s="100"/>
      <c r="AM734" s="100"/>
      <c r="AN734" s="100"/>
      <c r="AO734" s="100"/>
      <c r="AP734" s="100"/>
      <c r="AQ734" s="100"/>
      <c r="AR734" s="123"/>
      <c r="AS734" s="123"/>
      <c r="AT734" s="123"/>
    </row>
    <row r="735" spans="1:46" ht="16.5" customHeight="1">
      <c r="A735" s="97" t="str">
        <f>IF(ISBLANK(B735),"",B735&amp;"|"&amp;#REF!)</f>
        <v/>
      </c>
      <c r="B735" s="98"/>
      <c r="C735" s="101"/>
      <c r="D735" s="101"/>
      <c r="E735" s="102"/>
      <c r="F735" s="101"/>
      <c r="G735" s="101"/>
      <c r="H735" s="101"/>
      <c r="I735" s="79"/>
      <c r="J735" s="79"/>
      <c r="K735" s="80" t="str">
        <f t="array" ref="K735">IF(I735="","",INDEX(Bahan!$C$2:$H$7,MATCH(J735,Bahan!$C$2:$C$7,0),MATCH(I735,Bahan!$C$2:$H$2,0)))</f>
        <v/>
      </c>
      <c r="L735" s="80" t="str">
        <f t="array" ref="L735">IF(I735="","",INDEX(Bahan!$C$10:$H$15,MATCH(J735,Bahan!$C$10:$C$15,0),MATCH(I735,Bahan!$C$10:$H$10,0)))</f>
        <v/>
      </c>
      <c r="M735" s="104"/>
      <c r="N735" s="105"/>
      <c r="O735" s="101"/>
      <c r="P735" s="101"/>
      <c r="Q735" s="101"/>
      <c r="R735" s="101"/>
      <c r="S735" s="101"/>
      <c r="T735" s="106"/>
      <c r="U735" s="106"/>
      <c r="V735" s="106"/>
      <c r="W735" s="79"/>
      <c r="X735" s="79"/>
      <c r="Y735" s="80" t="str">
        <f t="array" ref="Y735">IF(W735="","",INDEX(Bahan!$C$2:$H$7,MATCH(X735,Bahan!$C$2:$C$7,0),MATCH(W735,Bahan!$C$2:$H$2,0)))</f>
        <v/>
      </c>
      <c r="Z735" s="80" t="str">
        <f t="array" ref="Z735">IF(W735="","",INDEX(Bahan!$C$10:$H$15,MATCH(X735,Bahan!$C$10:$C$15,0),MATCH(W735,Bahan!$C$10:$H$10,0)))</f>
        <v/>
      </c>
      <c r="AA735" s="121"/>
      <c r="AB735" s="79"/>
      <c r="AC735" s="79"/>
      <c r="AD735" s="80" t="str">
        <f t="array" ref="AD735">IF(AB735="","",INDEX(Bahan!$C$2:$H$7,MATCH(AC735,Bahan!$C$2:$C$7,0),MATCH(AB735,Bahan!$C$2:$H$2,0)))</f>
        <v/>
      </c>
      <c r="AE735" s="80" t="str">
        <f t="array" ref="AE735">IF(AB735="","",INDEX(Bahan!$C$10:$H$15,MATCH(AC735,Bahan!$C$10:$C$15,0),MATCH(AB735,Bahan!$C$10:$H$10,0)))</f>
        <v/>
      </c>
      <c r="AF735" s="99"/>
      <c r="AG735" s="99"/>
      <c r="AH735" s="99"/>
      <c r="AI735" s="99"/>
      <c r="AJ735" s="100"/>
      <c r="AK735" s="100"/>
      <c r="AL735" s="100"/>
      <c r="AM735" s="100"/>
      <c r="AN735" s="100"/>
      <c r="AO735" s="100"/>
      <c r="AP735" s="100"/>
      <c r="AQ735" s="100"/>
      <c r="AR735" s="123"/>
      <c r="AS735" s="123"/>
      <c r="AT735" s="123"/>
    </row>
    <row r="736" spans="1:46" ht="16.5" customHeight="1">
      <c r="A736" s="97" t="str">
        <f>IF(ISBLANK(B736),"",B736&amp;"|"&amp;#REF!)</f>
        <v/>
      </c>
      <c r="B736" s="98"/>
      <c r="C736" s="101"/>
      <c r="D736" s="101"/>
      <c r="E736" s="102"/>
      <c r="F736" s="101"/>
      <c r="G736" s="101"/>
      <c r="H736" s="101"/>
      <c r="I736" s="79"/>
      <c r="J736" s="79"/>
      <c r="K736" s="80" t="str">
        <f t="array" ref="K736">IF(I736="","",INDEX(Bahan!$C$2:$H$7,MATCH(J736,Bahan!$C$2:$C$7,0),MATCH(I736,Bahan!$C$2:$H$2,0)))</f>
        <v/>
      </c>
      <c r="L736" s="80" t="str">
        <f t="array" ref="L736">IF(I736="","",INDEX(Bahan!$C$10:$H$15,MATCH(J736,Bahan!$C$10:$C$15,0),MATCH(I736,Bahan!$C$10:$H$10,0)))</f>
        <v/>
      </c>
      <c r="M736" s="104"/>
      <c r="N736" s="105"/>
      <c r="O736" s="101"/>
      <c r="P736" s="101"/>
      <c r="Q736" s="101"/>
      <c r="R736" s="101"/>
      <c r="S736" s="101"/>
      <c r="T736" s="106"/>
      <c r="U736" s="106"/>
      <c r="V736" s="106"/>
      <c r="W736" s="79"/>
      <c r="X736" s="79"/>
      <c r="Y736" s="80" t="str">
        <f t="array" ref="Y736">IF(W736="","",INDEX(Bahan!$C$2:$H$7,MATCH(X736,Bahan!$C$2:$C$7,0),MATCH(W736,Bahan!$C$2:$H$2,0)))</f>
        <v/>
      </c>
      <c r="Z736" s="80" t="str">
        <f t="array" ref="Z736">IF(W736="","",INDEX(Bahan!$C$10:$H$15,MATCH(X736,Bahan!$C$10:$C$15,0),MATCH(W736,Bahan!$C$10:$H$10,0)))</f>
        <v/>
      </c>
      <c r="AA736" s="121"/>
      <c r="AB736" s="79"/>
      <c r="AC736" s="79"/>
      <c r="AD736" s="80" t="str">
        <f t="array" ref="AD736">IF(AB736="","",INDEX(Bahan!$C$2:$H$7,MATCH(AC736,Bahan!$C$2:$C$7,0),MATCH(AB736,Bahan!$C$2:$H$2,0)))</f>
        <v/>
      </c>
      <c r="AE736" s="80" t="str">
        <f t="array" ref="AE736">IF(AB736="","",INDEX(Bahan!$C$10:$H$15,MATCH(AC736,Bahan!$C$10:$C$15,0),MATCH(AB736,Bahan!$C$10:$H$10,0)))</f>
        <v/>
      </c>
      <c r="AF736" s="99"/>
      <c r="AG736" s="99"/>
      <c r="AH736" s="99"/>
      <c r="AI736" s="99"/>
      <c r="AJ736" s="100"/>
      <c r="AK736" s="100"/>
      <c r="AL736" s="100"/>
      <c r="AM736" s="100"/>
      <c r="AN736" s="100"/>
      <c r="AO736" s="100"/>
      <c r="AP736" s="100"/>
      <c r="AQ736" s="100"/>
      <c r="AR736" s="123"/>
      <c r="AS736" s="123"/>
      <c r="AT736" s="123"/>
    </row>
    <row r="737" spans="1:46" ht="16.5" customHeight="1">
      <c r="A737" s="97" t="str">
        <f>IF(ISBLANK(B737),"",B737&amp;"|"&amp;#REF!)</f>
        <v/>
      </c>
      <c r="B737" s="98"/>
      <c r="C737" s="101"/>
      <c r="D737" s="101"/>
      <c r="E737" s="102"/>
      <c r="F737" s="101"/>
      <c r="G737" s="101"/>
      <c r="H737" s="101"/>
      <c r="I737" s="79"/>
      <c r="J737" s="79"/>
      <c r="K737" s="80" t="str">
        <f t="array" ref="K737">IF(I737="","",INDEX(Bahan!$C$2:$H$7,MATCH(J737,Bahan!$C$2:$C$7,0),MATCH(I737,Bahan!$C$2:$H$2,0)))</f>
        <v/>
      </c>
      <c r="L737" s="80" t="str">
        <f t="array" ref="L737">IF(I737="","",INDEX(Bahan!$C$10:$H$15,MATCH(J737,Bahan!$C$10:$C$15,0),MATCH(I737,Bahan!$C$10:$H$10,0)))</f>
        <v/>
      </c>
      <c r="M737" s="104"/>
      <c r="N737" s="105"/>
      <c r="O737" s="101"/>
      <c r="P737" s="101"/>
      <c r="Q737" s="101"/>
      <c r="R737" s="101"/>
      <c r="S737" s="101"/>
      <c r="T737" s="106"/>
      <c r="U737" s="106"/>
      <c r="V737" s="106"/>
      <c r="W737" s="79"/>
      <c r="X737" s="79"/>
      <c r="Y737" s="80" t="str">
        <f t="array" ref="Y737">IF(W737="","",INDEX(Bahan!$C$2:$H$7,MATCH(X737,Bahan!$C$2:$C$7,0),MATCH(W737,Bahan!$C$2:$H$2,0)))</f>
        <v/>
      </c>
      <c r="Z737" s="80" t="str">
        <f t="array" ref="Z737">IF(W737="","",INDEX(Bahan!$C$10:$H$15,MATCH(X737,Bahan!$C$10:$C$15,0),MATCH(W737,Bahan!$C$10:$H$10,0)))</f>
        <v/>
      </c>
      <c r="AA737" s="121"/>
      <c r="AB737" s="79"/>
      <c r="AC737" s="79"/>
      <c r="AD737" s="80" t="str">
        <f t="array" ref="AD737">IF(AB737="","",INDEX(Bahan!$C$2:$H$7,MATCH(AC737,Bahan!$C$2:$C$7,0),MATCH(AB737,Bahan!$C$2:$H$2,0)))</f>
        <v/>
      </c>
      <c r="AE737" s="80" t="str">
        <f t="array" ref="AE737">IF(AB737="","",INDEX(Bahan!$C$10:$H$15,MATCH(AC737,Bahan!$C$10:$C$15,0),MATCH(AB737,Bahan!$C$10:$H$10,0)))</f>
        <v/>
      </c>
      <c r="AF737" s="99"/>
      <c r="AG737" s="99"/>
      <c r="AH737" s="99"/>
      <c r="AI737" s="99"/>
      <c r="AJ737" s="100"/>
      <c r="AK737" s="100"/>
      <c r="AL737" s="100"/>
      <c r="AM737" s="100"/>
      <c r="AN737" s="100"/>
      <c r="AO737" s="100"/>
      <c r="AP737" s="100"/>
      <c r="AQ737" s="100"/>
      <c r="AR737" s="123"/>
      <c r="AS737" s="123"/>
      <c r="AT737" s="123"/>
    </row>
    <row r="738" spans="1:46" ht="16.5" customHeight="1">
      <c r="A738" s="97" t="str">
        <f>IF(ISBLANK(B738),"",B738&amp;"|"&amp;#REF!)</f>
        <v/>
      </c>
      <c r="B738" s="98"/>
      <c r="C738" s="101"/>
      <c r="D738" s="101"/>
      <c r="E738" s="102"/>
      <c r="F738" s="101"/>
      <c r="G738" s="101"/>
      <c r="H738" s="101"/>
      <c r="I738" s="79"/>
      <c r="J738" s="79"/>
      <c r="K738" s="80" t="str">
        <f t="array" ref="K738">IF(I738="","",INDEX(Bahan!$C$2:$H$7,MATCH(J738,Bahan!$C$2:$C$7,0),MATCH(I738,Bahan!$C$2:$H$2,0)))</f>
        <v/>
      </c>
      <c r="L738" s="80" t="str">
        <f t="array" ref="L738">IF(I738="","",INDEX(Bahan!$C$10:$H$15,MATCH(J738,Bahan!$C$10:$C$15,0),MATCH(I738,Bahan!$C$10:$H$10,0)))</f>
        <v/>
      </c>
      <c r="M738" s="104"/>
      <c r="N738" s="105"/>
      <c r="O738" s="101"/>
      <c r="P738" s="101"/>
      <c r="Q738" s="101"/>
      <c r="R738" s="101"/>
      <c r="S738" s="101"/>
      <c r="T738" s="106"/>
      <c r="U738" s="106"/>
      <c r="V738" s="106"/>
      <c r="W738" s="79"/>
      <c r="X738" s="79"/>
      <c r="Y738" s="80" t="str">
        <f t="array" ref="Y738">IF(W738="","",INDEX(Bahan!$C$2:$H$7,MATCH(X738,Bahan!$C$2:$C$7,0),MATCH(W738,Bahan!$C$2:$H$2,0)))</f>
        <v/>
      </c>
      <c r="Z738" s="80" t="str">
        <f t="array" ref="Z738">IF(W738="","",INDEX(Bahan!$C$10:$H$15,MATCH(X738,Bahan!$C$10:$C$15,0),MATCH(W738,Bahan!$C$10:$H$10,0)))</f>
        <v/>
      </c>
      <c r="AA738" s="121"/>
      <c r="AB738" s="79"/>
      <c r="AC738" s="79"/>
      <c r="AD738" s="80" t="str">
        <f t="array" ref="AD738">IF(AB738="","",INDEX(Bahan!$C$2:$H$7,MATCH(AC738,Bahan!$C$2:$C$7,0),MATCH(AB738,Bahan!$C$2:$H$2,0)))</f>
        <v/>
      </c>
      <c r="AE738" s="80" t="str">
        <f t="array" ref="AE738">IF(AB738="","",INDEX(Bahan!$C$10:$H$15,MATCH(AC738,Bahan!$C$10:$C$15,0),MATCH(AB738,Bahan!$C$10:$H$10,0)))</f>
        <v/>
      </c>
      <c r="AF738" s="99"/>
      <c r="AG738" s="99"/>
      <c r="AH738" s="99"/>
      <c r="AI738" s="99"/>
      <c r="AJ738" s="100"/>
      <c r="AK738" s="100"/>
      <c r="AL738" s="100"/>
      <c r="AM738" s="100"/>
      <c r="AN738" s="100"/>
      <c r="AO738" s="100"/>
      <c r="AP738" s="100"/>
      <c r="AQ738" s="100"/>
      <c r="AR738" s="123"/>
      <c r="AS738" s="123"/>
      <c r="AT738" s="123"/>
    </row>
    <row r="739" spans="1:46" ht="16.5" customHeight="1">
      <c r="A739" s="97" t="str">
        <f>IF(ISBLANK(B739),"",B739&amp;"|"&amp;#REF!)</f>
        <v/>
      </c>
      <c r="B739" s="98"/>
      <c r="C739" s="101"/>
      <c r="D739" s="101"/>
      <c r="E739" s="102"/>
      <c r="F739" s="101"/>
      <c r="G739" s="101"/>
      <c r="H739" s="101"/>
      <c r="I739" s="79"/>
      <c r="J739" s="79"/>
      <c r="K739" s="80" t="str">
        <f t="array" ref="K739">IF(I739="","",INDEX(Bahan!$C$2:$H$7,MATCH(J739,Bahan!$C$2:$C$7,0),MATCH(I739,Bahan!$C$2:$H$2,0)))</f>
        <v/>
      </c>
      <c r="L739" s="80" t="str">
        <f t="array" ref="L739">IF(I739="","",INDEX(Bahan!$C$10:$H$15,MATCH(J739,Bahan!$C$10:$C$15,0),MATCH(I739,Bahan!$C$10:$H$10,0)))</f>
        <v/>
      </c>
      <c r="M739" s="104"/>
      <c r="N739" s="105"/>
      <c r="O739" s="101"/>
      <c r="P739" s="101"/>
      <c r="Q739" s="101"/>
      <c r="R739" s="101"/>
      <c r="S739" s="101"/>
      <c r="T739" s="106"/>
      <c r="U739" s="106"/>
      <c r="V739" s="106"/>
      <c r="W739" s="79"/>
      <c r="X739" s="79"/>
      <c r="Y739" s="80" t="str">
        <f t="array" ref="Y739">IF(W739="","",INDEX(Bahan!$C$2:$H$7,MATCH(X739,Bahan!$C$2:$C$7,0),MATCH(W739,Bahan!$C$2:$H$2,0)))</f>
        <v/>
      </c>
      <c r="Z739" s="80" t="str">
        <f t="array" ref="Z739">IF(W739="","",INDEX(Bahan!$C$10:$H$15,MATCH(X739,Bahan!$C$10:$C$15,0),MATCH(W739,Bahan!$C$10:$H$10,0)))</f>
        <v/>
      </c>
      <c r="AA739" s="121"/>
      <c r="AB739" s="79"/>
      <c r="AC739" s="79"/>
      <c r="AD739" s="80" t="str">
        <f t="array" ref="AD739">IF(AB739="","",INDEX(Bahan!$C$2:$H$7,MATCH(AC739,Bahan!$C$2:$C$7,0),MATCH(AB739,Bahan!$C$2:$H$2,0)))</f>
        <v/>
      </c>
      <c r="AE739" s="80" t="str">
        <f t="array" ref="AE739">IF(AB739="","",INDEX(Bahan!$C$10:$H$15,MATCH(AC739,Bahan!$C$10:$C$15,0),MATCH(AB739,Bahan!$C$10:$H$10,0)))</f>
        <v/>
      </c>
      <c r="AF739" s="99"/>
      <c r="AG739" s="99"/>
      <c r="AH739" s="99"/>
      <c r="AI739" s="99"/>
      <c r="AJ739" s="100"/>
      <c r="AK739" s="100"/>
      <c r="AL739" s="100"/>
      <c r="AM739" s="100"/>
      <c r="AN739" s="100"/>
      <c r="AO739" s="100"/>
      <c r="AP739" s="100"/>
      <c r="AQ739" s="100"/>
      <c r="AR739" s="123"/>
      <c r="AS739" s="123"/>
      <c r="AT739" s="123"/>
    </row>
    <row r="740" spans="1:46" ht="16.5" customHeight="1">
      <c r="A740" s="97" t="str">
        <f>IF(ISBLANK(B740),"",B740&amp;"|"&amp;#REF!)</f>
        <v/>
      </c>
      <c r="B740" s="98"/>
      <c r="C740" s="101"/>
      <c r="D740" s="101"/>
      <c r="E740" s="102"/>
      <c r="F740" s="101"/>
      <c r="G740" s="101"/>
      <c r="H740" s="101"/>
      <c r="I740" s="79"/>
      <c r="J740" s="79"/>
      <c r="K740" s="80" t="str">
        <f t="array" ref="K740">IF(I740="","",INDEX(Bahan!$C$2:$H$7,MATCH(J740,Bahan!$C$2:$C$7,0),MATCH(I740,Bahan!$C$2:$H$2,0)))</f>
        <v/>
      </c>
      <c r="L740" s="80" t="str">
        <f t="array" ref="L740">IF(I740="","",INDEX(Bahan!$C$10:$H$15,MATCH(J740,Bahan!$C$10:$C$15,0),MATCH(I740,Bahan!$C$10:$H$10,0)))</f>
        <v/>
      </c>
      <c r="M740" s="104"/>
      <c r="N740" s="105"/>
      <c r="O740" s="101"/>
      <c r="P740" s="101"/>
      <c r="Q740" s="101"/>
      <c r="R740" s="101"/>
      <c r="S740" s="101"/>
      <c r="T740" s="106"/>
      <c r="U740" s="106"/>
      <c r="V740" s="106"/>
      <c r="W740" s="79"/>
      <c r="X740" s="79"/>
      <c r="Y740" s="80" t="str">
        <f t="array" ref="Y740">IF(W740="","",INDEX(Bahan!$C$2:$H$7,MATCH(X740,Bahan!$C$2:$C$7,0),MATCH(W740,Bahan!$C$2:$H$2,0)))</f>
        <v/>
      </c>
      <c r="Z740" s="80" t="str">
        <f t="array" ref="Z740">IF(W740="","",INDEX(Bahan!$C$10:$H$15,MATCH(X740,Bahan!$C$10:$C$15,0),MATCH(W740,Bahan!$C$10:$H$10,0)))</f>
        <v/>
      </c>
      <c r="AA740" s="121"/>
      <c r="AB740" s="79"/>
      <c r="AC740" s="79"/>
      <c r="AD740" s="80" t="str">
        <f t="array" ref="AD740">IF(AB740="","",INDEX(Bahan!$C$2:$H$7,MATCH(AC740,Bahan!$C$2:$C$7,0),MATCH(AB740,Bahan!$C$2:$H$2,0)))</f>
        <v/>
      </c>
      <c r="AE740" s="80" t="str">
        <f t="array" ref="AE740">IF(AB740="","",INDEX(Bahan!$C$10:$H$15,MATCH(AC740,Bahan!$C$10:$C$15,0),MATCH(AB740,Bahan!$C$10:$H$10,0)))</f>
        <v/>
      </c>
      <c r="AF740" s="99"/>
      <c r="AG740" s="99"/>
      <c r="AH740" s="99"/>
      <c r="AI740" s="99"/>
      <c r="AJ740" s="100"/>
      <c r="AK740" s="100"/>
      <c r="AL740" s="100"/>
      <c r="AM740" s="100"/>
      <c r="AN740" s="100"/>
      <c r="AO740" s="100"/>
      <c r="AP740" s="100"/>
      <c r="AQ740" s="100"/>
      <c r="AR740" s="123"/>
      <c r="AS740" s="123"/>
      <c r="AT740" s="123"/>
    </row>
    <row r="741" spans="1:46" ht="16.5" customHeight="1">
      <c r="A741" s="97" t="str">
        <f>IF(ISBLANK(B741),"",B741&amp;"|"&amp;#REF!)</f>
        <v/>
      </c>
      <c r="B741" s="98"/>
      <c r="C741" s="101"/>
      <c r="D741" s="101"/>
      <c r="E741" s="102"/>
      <c r="F741" s="101"/>
      <c r="G741" s="101"/>
      <c r="H741" s="101"/>
      <c r="I741" s="79"/>
      <c r="J741" s="79"/>
      <c r="K741" s="80" t="str">
        <f t="array" ref="K741">IF(I741="","",INDEX(Bahan!$C$2:$H$7,MATCH(J741,Bahan!$C$2:$C$7,0),MATCH(I741,Bahan!$C$2:$H$2,0)))</f>
        <v/>
      </c>
      <c r="L741" s="80" t="str">
        <f t="array" ref="L741">IF(I741="","",INDEX(Bahan!$C$10:$H$15,MATCH(J741,Bahan!$C$10:$C$15,0),MATCH(I741,Bahan!$C$10:$H$10,0)))</f>
        <v/>
      </c>
      <c r="M741" s="104"/>
      <c r="N741" s="105"/>
      <c r="O741" s="101"/>
      <c r="P741" s="101"/>
      <c r="Q741" s="101"/>
      <c r="R741" s="101"/>
      <c r="S741" s="101"/>
      <c r="T741" s="106"/>
      <c r="U741" s="106"/>
      <c r="V741" s="106"/>
      <c r="W741" s="79"/>
      <c r="X741" s="79"/>
      <c r="Y741" s="80" t="str">
        <f t="array" ref="Y741">IF(W741="","",INDEX(Bahan!$C$2:$H$7,MATCH(X741,Bahan!$C$2:$C$7,0),MATCH(W741,Bahan!$C$2:$H$2,0)))</f>
        <v/>
      </c>
      <c r="Z741" s="80" t="str">
        <f t="array" ref="Z741">IF(W741="","",INDEX(Bahan!$C$10:$H$15,MATCH(X741,Bahan!$C$10:$C$15,0),MATCH(W741,Bahan!$C$10:$H$10,0)))</f>
        <v/>
      </c>
      <c r="AA741" s="121"/>
      <c r="AB741" s="79"/>
      <c r="AC741" s="79"/>
      <c r="AD741" s="80" t="str">
        <f t="array" ref="AD741">IF(AB741="","",INDEX(Bahan!$C$2:$H$7,MATCH(AC741,Bahan!$C$2:$C$7,0),MATCH(AB741,Bahan!$C$2:$H$2,0)))</f>
        <v/>
      </c>
      <c r="AE741" s="80" t="str">
        <f t="array" ref="AE741">IF(AB741="","",INDEX(Bahan!$C$10:$H$15,MATCH(AC741,Bahan!$C$10:$C$15,0),MATCH(AB741,Bahan!$C$10:$H$10,0)))</f>
        <v/>
      </c>
      <c r="AF741" s="99"/>
      <c r="AG741" s="99"/>
      <c r="AH741" s="99"/>
      <c r="AI741" s="99"/>
      <c r="AJ741" s="100"/>
      <c r="AK741" s="100"/>
      <c r="AL741" s="100"/>
      <c r="AM741" s="100"/>
      <c r="AN741" s="100"/>
      <c r="AO741" s="100"/>
      <c r="AP741" s="100"/>
      <c r="AQ741" s="100"/>
      <c r="AR741" s="123"/>
      <c r="AS741" s="123"/>
      <c r="AT741" s="123"/>
    </row>
    <row r="742" spans="1:46" ht="16.5" customHeight="1">
      <c r="A742" s="97" t="str">
        <f>IF(ISBLANK(B742),"",B742&amp;"|"&amp;#REF!)</f>
        <v/>
      </c>
      <c r="B742" s="98"/>
      <c r="C742" s="101"/>
      <c r="D742" s="101"/>
      <c r="E742" s="102"/>
      <c r="F742" s="101"/>
      <c r="G742" s="101"/>
      <c r="H742" s="101"/>
      <c r="I742" s="79"/>
      <c r="J742" s="79"/>
      <c r="K742" s="80" t="str">
        <f t="array" ref="K742">IF(I742="","",INDEX(Bahan!$C$2:$H$7,MATCH(J742,Bahan!$C$2:$C$7,0),MATCH(I742,Bahan!$C$2:$H$2,0)))</f>
        <v/>
      </c>
      <c r="L742" s="80" t="str">
        <f t="array" ref="L742">IF(I742="","",INDEX(Bahan!$C$10:$H$15,MATCH(J742,Bahan!$C$10:$C$15,0),MATCH(I742,Bahan!$C$10:$H$10,0)))</f>
        <v/>
      </c>
      <c r="M742" s="104"/>
      <c r="N742" s="105"/>
      <c r="O742" s="101"/>
      <c r="P742" s="101"/>
      <c r="Q742" s="101"/>
      <c r="R742" s="101"/>
      <c r="S742" s="101"/>
      <c r="T742" s="106"/>
      <c r="U742" s="106"/>
      <c r="V742" s="106"/>
      <c r="W742" s="79"/>
      <c r="X742" s="79"/>
      <c r="Y742" s="80" t="str">
        <f t="array" ref="Y742">IF(W742="","",INDEX(Bahan!$C$2:$H$7,MATCH(X742,Bahan!$C$2:$C$7,0),MATCH(W742,Bahan!$C$2:$H$2,0)))</f>
        <v/>
      </c>
      <c r="Z742" s="80" t="str">
        <f t="array" ref="Z742">IF(W742="","",INDEX(Bahan!$C$10:$H$15,MATCH(X742,Bahan!$C$10:$C$15,0),MATCH(W742,Bahan!$C$10:$H$10,0)))</f>
        <v/>
      </c>
      <c r="AA742" s="121"/>
      <c r="AB742" s="79"/>
      <c r="AC742" s="79"/>
      <c r="AD742" s="80" t="str">
        <f t="array" ref="AD742">IF(AB742="","",INDEX(Bahan!$C$2:$H$7,MATCH(AC742,Bahan!$C$2:$C$7,0),MATCH(AB742,Bahan!$C$2:$H$2,0)))</f>
        <v/>
      </c>
      <c r="AE742" s="80" t="str">
        <f t="array" ref="AE742">IF(AB742="","",INDEX(Bahan!$C$10:$H$15,MATCH(AC742,Bahan!$C$10:$C$15,0),MATCH(AB742,Bahan!$C$10:$H$10,0)))</f>
        <v/>
      </c>
      <c r="AF742" s="99"/>
      <c r="AG742" s="99"/>
      <c r="AH742" s="99"/>
      <c r="AI742" s="99"/>
      <c r="AJ742" s="100"/>
      <c r="AK742" s="100"/>
      <c r="AL742" s="100"/>
      <c r="AM742" s="100"/>
      <c r="AN742" s="100"/>
      <c r="AO742" s="100"/>
      <c r="AP742" s="100"/>
      <c r="AQ742" s="100"/>
      <c r="AR742" s="123"/>
      <c r="AS742" s="123"/>
      <c r="AT742" s="123"/>
    </row>
    <row r="743" spans="1:46" ht="16.5" customHeight="1">
      <c r="A743" s="97" t="str">
        <f>IF(ISBLANK(B743),"",B743&amp;"|"&amp;#REF!)</f>
        <v/>
      </c>
      <c r="B743" s="98"/>
      <c r="C743" s="101"/>
      <c r="D743" s="101"/>
      <c r="E743" s="102"/>
      <c r="F743" s="101"/>
      <c r="G743" s="101"/>
      <c r="H743" s="101"/>
      <c r="I743" s="79"/>
      <c r="J743" s="79"/>
      <c r="K743" s="80" t="str">
        <f t="array" ref="K743">IF(I743="","",INDEX(Bahan!$C$2:$H$7,MATCH(J743,Bahan!$C$2:$C$7,0),MATCH(I743,Bahan!$C$2:$H$2,0)))</f>
        <v/>
      </c>
      <c r="L743" s="80" t="str">
        <f t="array" ref="L743">IF(I743="","",INDEX(Bahan!$C$10:$H$15,MATCH(J743,Bahan!$C$10:$C$15,0),MATCH(I743,Bahan!$C$10:$H$10,0)))</f>
        <v/>
      </c>
      <c r="M743" s="104"/>
      <c r="N743" s="105"/>
      <c r="O743" s="101"/>
      <c r="P743" s="101"/>
      <c r="Q743" s="101"/>
      <c r="R743" s="101"/>
      <c r="S743" s="101"/>
      <c r="T743" s="106"/>
      <c r="U743" s="106"/>
      <c r="V743" s="106"/>
      <c r="W743" s="79"/>
      <c r="X743" s="79"/>
      <c r="Y743" s="80" t="str">
        <f t="array" ref="Y743">IF(W743="","",INDEX(Bahan!$C$2:$H$7,MATCH(X743,Bahan!$C$2:$C$7,0),MATCH(W743,Bahan!$C$2:$H$2,0)))</f>
        <v/>
      </c>
      <c r="Z743" s="80" t="str">
        <f t="array" ref="Z743">IF(W743="","",INDEX(Bahan!$C$10:$H$15,MATCH(X743,Bahan!$C$10:$C$15,0),MATCH(W743,Bahan!$C$10:$H$10,0)))</f>
        <v/>
      </c>
      <c r="AA743" s="121"/>
      <c r="AB743" s="79"/>
      <c r="AC743" s="79"/>
      <c r="AD743" s="80" t="str">
        <f t="array" ref="AD743">IF(AB743="","",INDEX(Bahan!$C$2:$H$7,MATCH(AC743,Bahan!$C$2:$C$7,0),MATCH(AB743,Bahan!$C$2:$H$2,0)))</f>
        <v/>
      </c>
      <c r="AE743" s="80" t="str">
        <f t="array" ref="AE743">IF(AB743="","",INDEX(Bahan!$C$10:$H$15,MATCH(AC743,Bahan!$C$10:$C$15,0),MATCH(AB743,Bahan!$C$10:$H$10,0)))</f>
        <v/>
      </c>
      <c r="AF743" s="99"/>
      <c r="AG743" s="99"/>
      <c r="AH743" s="99"/>
      <c r="AI743" s="99"/>
      <c r="AJ743" s="100"/>
      <c r="AK743" s="100"/>
      <c r="AL743" s="100"/>
      <c r="AM743" s="100"/>
      <c r="AN743" s="100"/>
      <c r="AO743" s="100"/>
      <c r="AP743" s="100"/>
      <c r="AQ743" s="100"/>
      <c r="AR743" s="123"/>
      <c r="AS743" s="123"/>
      <c r="AT743" s="123"/>
    </row>
    <row r="744" spans="1:46" ht="16.5" customHeight="1">
      <c r="A744" s="97" t="str">
        <f>IF(ISBLANK(B744),"",B744&amp;"|"&amp;#REF!)</f>
        <v/>
      </c>
      <c r="B744" s="98"/>
      <c r="C744" s="101"/>
      <c r="D744" s="101"/>
      <c r="E744" s="102"/>
      <c r="F744" s="101"/>
      <c r="G744" s="101"/>
      <c r="H744" s="101"/>
      <c r="I744" s="79"/>
      <c r="J744" s="79"/>
      <c r="K744" s="80" t="str">
        <f t="array" ref="K744">IF(I744="","",INDEX(Bahan!$C$2:$H$7,MATCH(J744,Bahan!$C$2:$C$7,0),MATCH(I744,Bahan!$C$2:$H$2,0)))</f>
        <v/>
      </c>
      <c r="L744" s="80" t="str">
        <f t="array" ref="L744">IF(I744="","",INDEX(Bahan!$C$10:$H$15,MATCH(J744,Bahan!$C$10:$C$15,0),MATCH(I744,Bahan!$C$10:$H$10,0)))</f>
        <v/>
      </c>
      <c r="M744" s="104"/>
      <c r="N744" s="105"/>
      <c r="O744" s="101"/>
      <c r="P744" s="101"/>
      <c r="Q744" s="101"/>
      <c r="R744" s="101"/>
      <c r="S744" s="101"/>
      <c r="T744" s="106"/>
      <c r="U744" s="106"/>
      <c r="V744" s="106"/>
      <c r="W744" s="79"/>
      <c r="X744" s="79"/>
      <c r="Y744" s="80" t="str">
        <f t="array" ref="Y744">IF(W744="","",INDEX(Bahan!$C$2:$H$7,MATCH(X744,Bahan!$C$2:$C$7,0),MATCH(W744,Bahan!$C$2:$H$2,0)))</f>
        <v/>
      </c>
      <c r="Z744" s="80" t="str">
        <f t="array" ref="Z744">IF(W744="","",INDEX(Bahan!$C$10:$H$15,MATCH(X744,Bahan!$C$10:$C$15,0),MATCH(W744,Bahan!$C$10:$H$10,0)))</f>
        <v/>
      </c>
      <c r="AA744" s="121"/>
      <c r="AB744" s="79"/>
      <c r="AC744" s="79"/>
      <c r="AD744" s="80" t="str">
        <f t="array" ref="AD744">IF(AB744="","",INDEX(Bahan!$C$2:$H$7,MATCH(AC744,Bahan!$C$2:$C$7,0),MATCH(AB744,Bahan!$C$2:$H$2,0)))</f>
        <v/>
      </c>
      <c r="AE744" s="80" t="str">
        <f t="array" ref="AE744">IF(AB744="","",INDEX(Bahan!$C$10:$H$15,MATCH(AC744,Bahan!$C$10:$C$15,0),MATCH(AB744,Bahan!$C$10:$H$10,0)))</f>
        <v/>
      </c>
      <c r="AF744" s="99"/>
      <c r="AG744" s="99"/>
      <c r="AH744" s="99"/>
      <c r="AI744" s="99"/>
      <c r="AJ744" s="100"/>
      <c r="AK744" s="100"/>
      <c r="AL744" s="100"/>
      <c r="AM744" s="100"/>
      <c r="AN744" s="100"/>
      <c r="AO744" s="100"/>
      <c r="AP744" s="100"/>
      <c r="AQ744" s="100"/>
      <c r="AR744" s="123"/>
      <c r="AS744" s="123"/>
      <c r="AT744" s="123"/>
    </row>
    <row r="745" spans="1:46" ht="16.5" customHeight="1">
      <c r="A745" s="97" t="str">
        <f>IF(ISBLANK(B745),"",B745&amp;"|"&amp;#REF!)</f>
        <v/>
      </c>
      <c r="B745" s="98"/>
      <c r="C745" s="101"/>
      <c r="D745" s="101"/>
      <c r="E745" s="102"/>
      <c r="F745" s="101"/>
      <c r="G745" s="101"/>
      <c r="H745" s="101"/>
      <c r="I745" s="79"/>
      <c r="J745" s="79"/>
      <c r="K745" s="80" t="str">
        <f t="array" ref="K745">IF(I745="","",INDEX(Bahan!$C$2:$H$7,MATCH(J745,Bahan!$C$2:$C$7,0),MATCH(I745,Bahan!$C$2:$H$2,0)))</f>
        <v/>
      </c>
      <c r="L745" s="80" t="str">
        <f t="array" ref="L745">IF(I745="","",INDEX(Bahan!$C$10:$H$15,MATCH(J745,Bahan!$C$10:$C$15,0),MATCH(I745,Bahan!$C$10:$H$10,0)))</f>
        <v/>
      </c>
      <c r="M745" s="104"/>
      <c r="N745" s="105"/>
      <c r="O745" s="101"/>
      <c r="P745" s="101"/>
      <c r="Q745" s="101"/>
      <c r="R745" s="101"/>
      <c r="S745" s="101"/>
      <c r="T745" s="106"/>
      <c r="U745" s="106"/>
      <c r="V745" s="106"/>
      <c r="W745" s="79"/>
      <c r="X745" s="79"/>
      <c r="Y745" s="80" t="str">
        <f t="array" ref="Y745">IF(W745="","",INDEX(Bahan!$C$2:$H$7,MATCH(X745,Bahan!$C$2:$C$7,0),MATCH(W745,Bahan!$C$2:$H$2,0)))</f>
        <v/>
      </c>
      <c r="Z745" s="80" t="str">
        <f t="array" ref="Z745">IF(W745="","",INDEX(Bahan!$C$10:$H$15,MATCH(X745,Bahan!$C$10:$C$15,0),MATCH(W745,Bahan!$C$10:$H$10,0)))</f>
        <v/>
      </c>
      <c r="AA745" s="121"/>
      <c r="AB745" s="79"/>
      <c r="AC745" s="79"/>
      <c r="AD745" s="80" t="str">
        <f t="array" ref="AD745">IF(AB745="","",INDEX(Bahan!$C$2:$H$7,MATCH(AC745,Bahan!$C$2:$C$7,0),MATCH(AB745,Bahan!$C$2:$H$2,0)))</f>
        <v/>
      </c>
      <c r="AE745" s="80" t="str">
        <f t="array" ref="AE745">IF(AB745="","",INDEX(Bahan!$C$10:$H$15,MATCH(AC745,Bahan!$C$10:$C$15,0),MATCH(AB745,Bahan!$C$10:$H$10,0)))</f>
        <v/>
      </c>
      <c r="AF745" s="99"/>
      <c r="AG745" s="99"/>
      <c r="AH745" s="99"/>
      <c r="AI745" s="99"/>
      <c r="AJ745" s="100"/>
      <c r="AK745" s="100"/>
      <c r="AL745" s="100"/>
      <c r="AM745" s="100"/>
      <c r="AN745" s="100"/>
      <c r="AO745" s="100"/>
      <c r="AP745" s="100"/>
      <c r="AQ745" s="100"/>
      <c r="AR745" s="123"/>
      <c r="AS745" s="123"/>
      <c r="AT745" s="123"/>
    </row>
    <row r="746" spans="1:46" ht="16.5" customHeight="1">
      <c r="A746" s="97" t="str">
        <f>IF(ISBLANK(B746),"",B746&amp;"|"&amp;#REF!)</f>
        <v/>
      </c>
      <c r="B746" s="98"/>
      <c r="C746" s="101"/>
      <c r="D746" s="101"/>
      <c r="E746" s="102"/>
      <c r="F746" s="101"/>
      <c r="G746" s="101"/>
      <c r="H746" s="101"/>
      <c r="I746" s="79"/>
      <c r="J746" s="79"/>
      <c r="K746" s="80" t="str">
        <f t="array" ref="K746">IF(I746="","",INDEX(Bahan!$C$2:$H$7,MATCH(J746,Bahan!$C$2:$C$7,0),MATCH(I746,Bahan!$C$2:$H$2,0)))</f>
        <v/>
      </c>
      <c r="L746" s="80" t="str">
        <f t="array" ref="L746">IF(I746="","",INDEX(Bahan!$C$10:$H$15,MATCH(J746,Bahan!$C$10:$C$15,0),MATCH(I746,Bahan!$C$10:$H$10,0)))</f>
        <v/>
      </c>
      <c r="M746" s="104"/>
      <c r="N746" s="105"/>
      <c r="O746" s="101"/>
      <c r="P746" s="101"/>
      <c r="Q746" s="101"/>
      <c r="R746" s="101"/>
      <c r="S746" s="101"/>
      <c r="T746" s="106"/>
      <c r="U746" s="106"/>
      <c r="V746" s="106"/>
      <c r="W746" s="79"/>
      <c r="X746" s="79"/>
      <c r="Y746" s="80" t="str">
        <f t="array" ref="Y746">IF(W746="","",INDEX(Bahan!$C$2:$H$7,MATCH(X746,Bahan!$C$2:$C$7,0),MATCH(W746,Bahan!$C$2:$H$2,0)))</f>
        <v/>
      </c>
      <c r="Z746" s="80" t="str">
        <f t="array" ref="Z746">IF(W746="","",INDEX(Bahan!$C$10:$H$15,MATCH(X746,Bahan!$C$10:$C$15,0),MATCH(W746,Bahan!$C$10:$H$10,0)))</f>
        <v/>
      </c>
      <c r="AA746" s="121"/>
      <c r="AB746" s="79"/>
      <c r="AC746" s="79"/>
      <c r="AD746" s="80" t="str">
        <f t="array" ref="AD746">IF(AB746="","",INDEX(Bahan!$C$2:$H$7,MATCH(AC746,Bahan!$C$2:$C$7,0),MATCH(AB746,Bahan!$C$2:$H$2,0)))</f>
        <v/>
      </c>
      <c r="AE746" s="80" t="str">
        <f t="array" ref="AE746">IF(AB746="","",INDEX(Bahan!$C$10:$H$15,MATCH(AC746,Bahan!$C$10:$C$15,0),MATCH(AB746,Bahan!$C$10:$H$10,0)))</f>
        <v/>
      </c>
      <c r="AF746" s="99"/>
      <c r="AG746" s="99"/>
      <c r="AH746" s="99"/>
      <c r="AI746" s="99"/>
      <c r="AJ746" s="100"/>
      <c r="AK746" s="100"/>
      <c r="AL746" s="100"/>
      <c r="AM746" s="100"/>
      <c r="AN746" s="100"/>
      <c r="AO746" s="100"/>
      <c r="AP746" s="100"/>
      <c r="AQ746" s="100"/>
      <c r="AR746" s="123"/>
      <c r="AS746" s="123"/>
      <c r="AT746" s="123"/>
    </row>
    <row r="747" spans="1:46" ht="16.5" customHeight="1">
      <c r="A747" s="97" t="str">
        <f>IF(ISBLANK(B747),"",B747&amp;"|"&amp;#REF!)</f>
        <v/>
      </c>
      <c r="B747" s="98"/>
      <c r="C747" s="101"/>
      <c r="D747" s="101"/>
      <c r="E747" s="102"/>
      <c r="F747" s="101"/>
      <c r="G747" s="101"/>
      <c r="H747" s="101"/>
      <c r="I747" s="79"/>
      <c r="J747" s="79"/>
      <c r="K747" s="80" t="str">
        <f t="array" ref="K747">IF(I747="","",INDEX(Bahan!$C$2:$H$7,MATCH(J747,Bahan!$C$2:$C$7,0),MATCH(I747,Bahan!$C$2:$H$2,0)))</f>
        <v/>
      </c>
      <c r="L747" s="80" t="str">
        <f t="array" ref="L747">IF(I747="","",INDEX(Bahan!$C$10:$H$15,MATCH(J747,Bahan!$C$10:$C$15,0),MATCH(I747,Bahan!$C$10:$H$10,0)))</f>
        <v/>
      </c>
      <c r="M747" s="104"/>
      <c r="N747" s="105"/>
      <c r="O747" s="101"/>
      <c r="P747" s="101"/>
      <c r="Q747" s="101"/>
      <c r="R747" s="101"/>
      <c r="S747" s="101"/>
      <c r="T747" s="106"/>
      <c r="U747" s="106"/>
      <c r="V747" s="106"/>
      <c r="W747" s="79"/>
      <c r="X747" s="79"/>
      <c r="Y747" s="80" t="str">
        <f t="array" ref="Y747">IF(W747="","",INDEX(Bahan!$C$2:$H$7,MATCH(X747,Bahan!$C$2:$C$7,0),MATCH(W747,Bahan!$C$2:$H$2,0)))</f>
        <v/>
      </c>
      <c r="Z747" s="80" t="str">
        <f t="array" ref="Z747">IF(W747="","",INDEX(Bahan!$C$10:$H$15,MATCH(X747,Bahan!$C$10:$C$15,0),MATCH(W747,Bahan!$C$10:$H$10,0)))</f>
        <v/>
      </c>
      <c r="AA747" s="121"/>
      <c r="AB747" s="79"/>
      <c r="AC747" s="79"/>
      <c r="AD747" s="80" t="str">
        <f t="array" ref="AD747">IF(AB747="","",INDEX(Bahan!$C$2:$H$7,MATCH(AC747,Bahan!$C$2:$C$7,0),MATCH(AB747,Bahan!$C$2:$H$2,0)))</f>
        <v/>
      </c>
      <c r="AE747" s="80" t="str">
        <f t="array" ref="AE747">IF(AB747="","",INDEX(Bahan!$C$10:$H$15,MATCH(AC747,Bahan!$C$10:$C$15,0),MATCH(AB747,Bahan!$C$10:$H$10,0)))</f>
        <v/>
      </c>
      <c r="AF747" s="99"/>
      <c r="AG747" s="99"/>
      <c r="AH747" s="99"/>
      <c r="AI747" s="99"/>
      <c r="AJ747" s="100"/>
      <c r="AK747" s="100"/>
      <c r="AL747" s="100"/>
      <c r="AM747" s="100"/>
      <c r="AN747" s="100"/>
      <c r="AO747" s="100"/>
      <c r="AP747" s="100"/>
      <c r="AQ747" s="100"/>
      <c r="AR747" s="123"/>
      <c r="AS747" s="123"/>
      <c r="AT747" s="123"/>
    </row>
    <row r="748" spans="1:46" ht="16.5" customHeight="1">
      <c r="A748" s="97" t="str">
        <f>IF(ISBLANK(B748),"",B748&amp;"|"&amp;#REF!)</f>
        <v/>
      </c>
      <c r="B748" s="98"/>
      <c r="C748" s="101"/>
      <c r="D748" s="101"/>
      <c r="E748" s="102"/>
      <c r="F748" s="101"/>
      <c r="G748" s="101"/>
      <c r="H748" s="101"/>
      <c r="I748" s="79"/>
      <c r="J748" s="79"/>
      <c r="K748" s="80" t="str">
        <f t="array" ref="K748">IF(I748="","",INDEX(Bahan!$C$2:$H$7,MATCH(J748,Bahan!$C$2:$C$7,0),MATCH(I748,Bahan!$C$2:$H$2,0)))</f>
        <v/>
      </c>
      <c r="L748" s="80" t="str">
        <f t="array" ref="L748">IF(I748="","",INDEX(Bahan!$C$10:$H$15,MATCH(J748,Bahan!$C$10:$C$15,0),MATCH(I748,Bahan!$C$10:$H$10,0)))</f>
        <v/>
      </c>
      <c r="M748" s="104"/>
      <c r="N748" s="105"/>
      <c r="O748" s="101"/>
      <c r="P748" s="101"/>
      <c r="Q748" s="101"/>
      <c r="R748" s="101"/>
      <c r="S748" s="101"/>
      <c r="T748" s="106"/>
      <c r="U748" s="106"/>
      <c r="V748" s="106"/>
      <c r="W748" s="79"/>
      <c r="X748" s="79"/>
      <c r="Y748" s="80" t="str">
        <f t="array" ref="Y748">IF(W748="","",INDEX(Bahan!$C$2:$H$7,MATCH(X748,Bahan!$C$2:$C$7,0),MATCH(W748,Bahan!$C$2:$H$2,0)))</f>
        <v/>
      </c>
      <c r="Z748" s="80" t="str">
        <f t="array" ref="Z748">IF(W748="","",INDEX(Bahan!$C$10:$H$15,MATCH(X748,Bahan!$C$10:$C$15,0),MATCH(W748,Bahan!$C$10:$H$10,0)))</f>
        <v/>
      </c>
      <c r="AA748" s="121"/>
      <c r="AB748" s="79"/>
      <c r="AC748" s="79"/>
      <c r="AD748" s="80" t="str">
        <f t="array" ref="AD748">IF(AB748="","",INDEX(Bahan!$C$2:$H$7,MATCH(AC748,Bahan!$C$2:$C$7,0),MATCH(AB748,Bahan!$C$2:$H$2,0)))</f>
        <v/>
      </c>
      <c r="AE748" s="80" t="str">
        <f t="array" ref="AE748">IF(AB748="","",INDEX(Bahan!$C$10:$H$15,MATCH(AC748,Bahan!$C$10:$C$15,0),MATCH(AB748,Bahan!$C$10:$H$10,0)))</f>
        <v/>
      </c>
      <c r="AF748" s="99"/>
      <c r="AG748" s="99"/>
      <c r="AH748" s="99"/>
      <c r="AI748" s="99"/>
      <c r="AJ748" s="100"/>
      <c r="AK748" s="100"/>
      <c r="AL748" s="100"/>
      <c r="AM748" s="100"/>
      <c r="AN748" s="100"/>
      <c r="AO748" s="100"/>
      <c r="AP748" s="100"/>
      <c r="AQ748" s="100"/>
      <c r="AR748" s="123"/>
      <c r="AS748" s="123"/>
      <c r="AT748" s="123"/>
    </row>
    <row r="749" spans="1:46" ht="16.5" customHeight="1">
      <c r="A749" s="97" t="str">
        <f>IF(ISBLANK(B749),"",B749&amp;"|"&amp;#REF!)</f>
        <v/>
      </c>
      <c r="B749" s="98"/>
      <c r="C749" s="101"/>
      <c r="D749" s="101"/>
      <c r="E749" s="102"/>
      <c r="F749" s="101"/>
      <c r="G749" s="101"/>
      <c r="H749" s="101"/>
      <c r="I749" s="79"/>
      <c r="J749" s="79"/>
      <c r="K749" s="80" t="str">
        <f t="array" ref="K749">IF(I749="","",INDEX(Bahan!$C$2:$H$7,MATCH(J749,Bahan!$C$2:$C$7,0),MATCH(I749,Bahan!$C$2:$H$2,0)))</f>
        <v/>
      </c>
      <c r="L749" s="80" t="str">
        <f t="array" ref="L749">IF(I749="","",INDEX(Bahan!$C$10:$H$15,MATCH(J749,Bahan!$C$10:$C$15,0),MATCH(I749,Bahan!$C$10:$H$10,0)))</f>
        <v/>
      </c>
      <c r="M749" s="104"/>
      <c r="N749" s="105"/>
      <c r="O749" s="101"/>
      <c r="P749" s="101"/>
      <c r="Q749" s="101"/>
      <c r="R749" s="101"/>
      <c r="S749" s="101"/>
      <c r="T749" s="106"/>
      <c r="U749" s="106"/>
      <c r="V749" s="106"/>
      <c r="W749" s="79"/>
      <c r="X749" s="79"/>
      <c r="Y749" s="80" t="str">
        <f t="array" ref="Y749">IF(W749="","",INDEX(Bahan!$C$2:$H$7,MATCH(X749,Bahan!$C$2:$C$7,0),MATCH(W749,Bahan!$C$2:$H$2,0)))</f>
        <v/>
      </c>
      <c r="Z749" s="80" t="str">
        <f t="array" ref="Z749">IF(W749="","",INDEX(Bahan!$C$10:$H$15,MATCH(X749,Bahan!$C$10:$C$15,0),MATCH(W749,Bahan!$C$10:$H$10,0)))</f>
        <v/>
      </c>
      <c r="AA749" s="121"/>
      <c r="AB749" s="79"/>
      <c r="AC749" s="79"/>
      <c r="AD749" s="80" t="str">
        <f t="array" ref="AD749">IF(AB749="","",INDEX(Bahan!$C$2:$H$7,MATCH(AC749,Bahan!$C$2:$C$7,0),MATCH(AB749,Bahan!$C$2:$H$2,0)))</f>
        <v/>
      </c>
      <c r="AE749" s="80" t="str">
        <f t="array" ref="AE749">IF(AB749="","",INDEX(Bahan!$C$10:$H$15,MATCH(AC749,Bahan!$C$10:$C$15,0),MATCH(AB749,Bahan!$C$10:$H$10,0)))</f>
        <v/>
      </c>
      <c r="AF749" s="99"/>
      <c r="AG749" s="99"/>
      <c r="AH749" s="99"/>
      <c r="AI749" s="99"/>
      <c r="AJ749" s="100"/>
      <c r="AK749" s="100"/>
      <c r="AL749" s="100"/>
      <c r="AM749" s="100"/>
      <c r="AN749" s="100"/>
      <c r="AO749" s="100"/>
      <c r="AP749" s="100"/>
      <c r="AQ749" s="100"/>
      <c r="AR749" s="123"/>
      <c r="AS749" s="123"/>
      <c r="AT749" s="123"/>
    </row>
    <row r="750" spans="1:46" ht="16.5" customHeight="1">
      <c r="A750" s="97" t="str">
        <f>IF(ISBLANK(B750),"",B750&amp;"|"&amp;#REF!)</f>
        <v/>
      </c>
      <c r="B750" s="98"/>
      <c r="C750" s="101"/>
      <c r="D750" s="101"/>
      <c r="E750" s="102"/>
      <c r="F750" s="101"/>
      <c r="G750" s="101"/>
      <c r="H750" s="101"/>
      <c r="I750" s="79"/>
      <c r="J750" s="79"/>
      <c r="K750" s="80" t="str">
        <f t="array" ref="K750">IF(I750="","",INDEX(Bahan!$C$2:$H$7,MATCH(J750,Bahan!$C$2:$C$7,0),MATCH(I750,Bahan!$C$2:$H$2,0)))</f>
        <v/>
      </c>
      <c r="L750" s="80" t="str">
        <f t="array" ref="L750">IF(I750="","",INDEX(Bahan!$C$10:$H$15,MATCH(J750,Bahan!$C$10:$C$15,0),MATCH(I750,Bahan!$C$10:$H$10,0)))</f>
        <v/>
      </c>
      <c r="M750" s="104"/>
      <c r="N750" s="105"/>
      <c r="O750" s="101"/>
      <c r="P750" s="101"/>
      <c r="Q750" s="101"/>
      <c r="R750" s="101"/>
      <c r="S750" s="101"/>
      <c r="T750" s="106"/>
      <c r="U750" s="106"/>
      <c r="V750" s="106"/>
      <c r="W750" s="79"/>
      <c r="X750" s="79"/>
      <c r="Y750" s="80" t="str">
        <f t="array" ref="Y750">IF(W750="","",INDEX(Bahan!$C$2:$H$7,MATCH(X750,Bahan!$C$2:$C$7,0),MATCH(W750,Bahan!$C$2:$H$2,0)))</f>
        <v/>
      </c>
      <c r="Z750" s="80" t="str">
        <f t="array" ref="Z750">IF(W750="","",INDEX(Bahan!$C$10:$H$15,MATCH(X750,Bahan!$C$10:$C$15,0),MATCH(W750,Bahan!$C$10:$H$10,0)))</f>
        <v/>
      </c>
      <c r="AA750" s="121"/>
      <c r="AB750" s="79"/>
      <c r="AC750" s="79"/>
      <c r="AD750" s="80" t="str">
        <f t="array" ref="AD750">IF(AB750="","",INDEX(Bahan!$C$2:$H$7,MATCH(AC750,Bahan!$C$2:$C$7,0),MATCH(AB750,Bahan!$C$2:$H$2,0)))</f>
        <v/>
      </c>
      <c r="AE750" s="80" t="str">
        <f t="array" ref="AE750">IF(AB750="","",INDEX(Bahan!$C$10:$H$15,MATCH(AC750,Bahan!$C$10:$C$15,0),MATCH(AB750,Bahan!$C$10:$H$10,0)))</f>
        <v/>
      </c>
      <c r="AF750" s="99"/>
      <c r="AG750" s="99"/>
      <c r="AH750" s="99"/>
      <c r="AI750" s="99"/>
      <c r="AJ750" s="100"/>
      <c r="AK750" s="100"/>
      <c r="AL750" s="100"/>
      <c r="AM750" s="100"/>
      <c r="AN750" s="100"/>
      <c r="AO750" s="100"/>
      <c r="AP750" s="100"/>
      <c r="AQ750" s="100"/>
      <c r="AR750" s="123"/>
      <c r="AS750" s="123"/>
      <c r="AT750" s="123"/>
    </row>
    <row r="751" spans="1:46" ht="16.5" customHeight="1">
      <c r="A751" s="97" t="str">
        <f>IF(ISBLANK(B751),"",B751&amp;"|"&amp;#REF!)</f>
        <v/>
      </c>
      <c r="B751" s="98"/>
      <c r="C751" s="101"/>
      <c r="D751" s="101"/>
      <c r="E751" s="102"/>
      <c r="F751" s="101"/>
      <c r="G751" s="101"/>
      <c r="H751" s="101"/>
      <c r="I751" s="79"/>
      <c r="J751" s="79"/>
      <c r="K751" s="80" t="str">
        <f t="array" ref="K751">IF(I751="","",INDEX(Bahan!$C$2:$H$7,MATCH(J751,Bahan!$C$2:$C$7,0),MATCH(I751,Bahan!$C$2:$H$2,0)))</f>
        <v/>
      </c>
      <c r="L751" s="80" t="str">
        <f t="array" ref="L751">IF(I751="","",INDEX(Bahan!$C$10:$H$15,MATCH(J751,Bahan!$C$10:$C$15,0),MATCH(I751,Bahan!$C$10:$H$10,0)))</f>
        <v/>
      </c>
      <c r="M751" s="104"/>
      <c r="N751" s="105"/>
      <c r="O751" s="101"/>
      <c r="P751" s="101"/>
      <c r="Q751" s="101"/>
      <c r="R751" s="101"/>
      <c r="S751" s="101"/>
      <c r="T751" s="106"/>
      <c r="U751" s="106"/>
      <c r="V751" s="106"/>
      <c r="W751" s="79"/>
      <c r="X751" s="79"/>
      <c r="Y751" s="80" t="str">
        <f t="array" ref="Y751">IF(W751="","",INDEX(Bahan!$C$2:$H$7,MATCH(X751,Bahan!$C$2:$C$7,0),MATCH(W751,Bahan!$C$2:$H$2,0)))</f>
        <v/>
      </c>
      <c r="Z751" s="80" t="str">
        <f t="array" ref="Z751">IF(W751="","",INDEX(Bahan!$C$10:$H$15,MATCH(X751,Bahan!$C$10:$C$15,0),MATCH(W751,Bahan!$C$10:$H$10,0)))</f>
        <v/>
      </c>
      <c r="AA751" s="121"/>
      <c r="AB751" s="79"/>
      <c r="AC751" s="79"/>
      <c r="AD751" s="80" t="str">
        <f t="array" ref="AD751">IF(AB751="","",INDEX(Bahan!$C$2:$H$7,MATCH(AC751,Bahan!$C$2:$C$7,0),MATCH(AB751,Bahan!$C$2:$H$2,0)))</f>
        <v/>
      </c>
      <c r="AE751" s="80" t="str">
        <f t="array" ref="AE751">IF(AB751="","",INDEX(Bahan!$C$10:$H$15,MATCH(AC751,Bahan!$C$10:$C$15,0),MATCH(AB751,Bahan!$C$10:$H$10,0)))</f>
        <v/>
      </c>
      <c r="AF751" s="99"/>
      <c r="AG751" s="99"/>
      <c r="AH751" s="99"/>
      <c r="AI751" s="99"/>
      <c r="AJ751" s="100"/>
      <c r="AK751" s="100"/>
      <c r="AL751" s="100"/>
      <c r="AM751" s="100"/>
      <c r="AN751" s="100"/>
      <c r="AO751" s="100"/>
      <c r="AP751" s="100"/>
      <c r="AQ751" s="100"/>
      <c r="AR751" s="123"/>
      <c r="AS751" s="123"/>
      <c r="AT751" s="123"/>
    </row>
    <row r="752" spans="1:46" ht="16.5" customHeight="1">
      <c r="A752" s="97" t="str">
        <f>IF(ISBLANK(B752),"",B752&amp;"|"&amp;#REF!)</f>
        <v/>
      </c>
      <c r="B752" s="98"/>
      <c r="C752" s="101"/>
      <c r="D752" s="101"/>
      <c r="E752" s="102"/>
      <c r="F752" s="101"/>
      <c r="G752" s="101"/>
      <c r="H752" s="101"/>
      <c r="I752" s="79"/>
      <c r="J752" s="79"/>
      <c r="K752" s="80" t="str">
        <f t="array" ref="K752">IF(I752="","",INDEX(Bahan!$C$2:$H$7,MATCH(J752,Bahan!$C$2:$C$7,0),MATCH(I752,Bahan!$C$2:$H$2,0)))</f>
        <v/>
      </c>
      <c r="L752" s="80" t="str">
        <f t="array" ref="L752">IF(I752="","",INDEX(Bahan!$C$10:$H$15,MATCH(J752,Bahan!$C$10:$C$15,0),MATCH(I752,Bahan!$C$10:$H$10,0)))</f>
        <v/>
      </c>
      <c r="M752" s="104"/>
      <c r="N752" s="105"/>
      <c r="O752" s="101"/>
      <c r="P752" s="101"/>
      <c r="Q752" s="101"/>
      <c r="R752" s="101"/>
      <c r="S752" s="101"/>
      <c r="T752" s="106"/>
      <c r="U752" s="106"/>
      <c r="V752" s="106"/>
      <c r="W752" s="79"/>
      <c r="X752" s="79"/>
      <c r="Y752" s="80" t="str">
        <f t="array" ref="Y752">IF(W752="","",INDEX(Bahan!$C$2:$H$7,MATCH(X752,Bahan!$C$2:$C$7,0),MATCH(W752,Bahan!$C$2:$H$2,0)))</f>
        <v/>
      </c>
      <c r="Z752" s="80" t="str">
        <f t="array" ref="Z752">IF(W752="","",INDEX(Bahan!$C$10:$H$15,MATCH(X752,Bahan!$C$10:$C$15,0),MATCH(W752,Bahan!$C$10:$H$10,0)))</f>
        <v/>
      </c>
      <c r="AA752" s="121"/>
      <c r="AB752" s="79"/>
      <c r="AC752" s="79"/>
      <c r="AD752" s="80" t="str">
        <f t="array" ref="AD752">IF(AB752="","",INDEX(Bahan!$C$2:$H$7,MATCH(AC752,Bahan!$C$2:$C$7,0),MATCH(AB752,Bahan!$C$2:$H$2,0)))</f>
        <v/>
      </c>
      <c r="AE752" s="80" t="str">
        <f t="array" ref="AE752">IF(AB752="","",INDEX(Bahan!$C$10:$H$15,MATCH(AC752,Bahan!$C$10:$C$15,0),MATCH(AB752,Bahan!$C$10:$H$10,0)))</f>
        <v/>
      </c>
      <c r="AF752" s="99"/>
      <c r="AG752" s="99"/>
      <c r="AH752" s="99"/>
      <c r="AI752" s="99"/>
      <c r="AJ752" s="100"/>
      <c r="AK752" s="100"/>
      <c r="AL752" s="100"/>
      <c r="AM752" s="100"/>
      <c r="AN752" s="100"/>
      <c r="AO752" s="100"/>
      <c r="AP752" s="100"/>
      <c r="AQ752" s="100"/>
      <c r="AR752" s="123"/>
      <c r="AS752" s="123"/>
      <c r="AT752" s="123"/>
    </row>
    <row r="753" spans="1:46" ht="16.5" customHeight="1">
      <c r="A753" s="97" t="str">
        <f>IF(ISBLANK(B753),"",B753&amp;"|"&amp;#REF!)</f>
        <v/>
      </c>
      <c r="B753" s="98"/>
      <c r="C753" s="101"/>
      <c r="D753" s="101"/>
      <c r="E753" s="102"/>
      <c r="F753" s="101"/>
      <c r="G753" s="101"/>
      <c r="H753" s="101"/>
      <c r="I753" s="79"/>
      <c r="J753" s="79"/>
      <c r="K753" s="80" t="str">
        <f t="array" ref="K753">IF(I753="","",INDEX(Bahan!$C$2:$H$7,MATCH(J753,Bahan!$C$2:$C$7,0),MATCH(I753,Bahan!$C$2:$H$2,0)))</f>
        <v/>
      </c>
      <c r="L753" s="80" t="str">
        <f t="array" ref="L753">IF(I753="","",INDEX(Bahan!$C$10:$H$15,MATCH(J753,Bahan!$C$10:$C$15,0),MATCH(I753,Bahan!$C$10:$H$10,0)))</f>
        <v/>
      </c>
      <c r="M753" s="104"/>
      <c r="N753" s="105"/>
      <c r="O753" s="101"/>
      <c r="P753" s="101"/>
      <c r="Q753" s="101"/>
      <c r="R753" s="101"/>
      <c r="S753" s="101"/>
      <c r="T753" s="106"/>
      <c r="U753" s="106"/>
      <c r="V753" s="106"/>
      <c r="W753" s="79"/>
      <c r="X753" s="79"/>
      <c r="Y753" s="80" t="str">
        <f t="array" ref="Y753">IF(W753="","",INDEX(Bahan!$C$2:$H$7,MATCH(X753,Bahan!$C$2:$C$7,0),MATCH(W753,Bahan!$C$2:$H$2,0)))</f>
        <v/>
      </c>
      <c r="Z753" s="80" t="str">
        <f t="array" ref="Z753">IF(W753="","",INDEX(Bahan!$C$10:$H$15,MATCH(X753,Bahan!$C$10:$C$15,0),MATCH(W753,Bahan!$C$10:$H$10,0)))</f>
        <v/>
      </c>
      <c r="AA753" s="121"/>
      <c r="AB753" s="79"/>
      <c r="AC753" s="79"/>
      <c r="AD753" s="80" t="str">
        <f t="array" ref="AD753">IF(AB753="","",INDEX(Bahan!$C$2:$H$7,MATCH(AC753,Bahan!$C$2:$C$7,0),MATCH(AB753,Bahan!$C$2:$H$2,0)))</f>
        <v/>
      </c>
      <c r="AE753" s="80" t="str">
        <f t="array" ref="AE753">IF(AB753="","",INDEX(Bahan!$C$10:$H$15,MATCH(AC753,Bahan!$C$10:$C$15,0),MATCH(AB753,Bahan!$C$10:$H$10,0)))</f>
        <v/>
      </c>
      <c r="AF753" s="99"/>
      <c r="AG753" s="99"/>
      <c r="AH753" s="99"/>
      <c r="AI753" s="99"/>
      <c r="AJ753" s="100"/>
      <c r="AK753" s="100"/>
      <c r="AL753" s="100"/>
      <c r="AM753" s="100"/>
      <c r="AN753" s="100"/>
      <c r="AO753" s="100"/>
      <c r="AP753" s="100"/>
      <c r="AQ753" s="100"/>
      <c r="AR753" s="123"/>
      <c r="AS753" s="123"/>
      <c r="AT753" s="123"/>
    </row>
    <row r="754" spans="1:46" ht="16.5" customHeight="1">
      <c r="A754" s="97" t="str">
        <f>IF(ISBLANK(B754),"",B754&amp;"|"&amp;#REF!)</f>
        <v/>
      </c>
      <c r="B754" s="98"/>
      <c r="C754" s="101"/>
      <c r="D754" s="101"/>
      <c r="E754" s="102"/>
      <c r="F754" s="101"/>
      <c r="G754" s="101"/>
      <c r="H754" s="101"/>
      <c r="I754" s="79"/>
      <c r="J754" s="79"/>
      <c r="K754" s="80" t="str">
        <f t="array" ref="K754">IF(I754="","",INDEX(Bahan!$C$2:$H$7,MATCH(J754,Bahan!$C$2:$C$7,0),MATCH(I754,Bahan!$C$2:$H$2,0)))</f>
        <v/>
      </c>
      <c r="L754" s="80" t="str">
        <f t="array" ref="L754">IF(I754="","",INDEX(Bahan!$C$10:$H$15,MATCH(J754,Bahan!$C$10:$C$15,0),MATCH(I754,Bahan!$C$10:$H$10,0)))</f>
        <v/>
      </c>
      <c r="M754" s="104"/>
      <c r="N754" s="105"/>
      <c r="O754" s="101"/>
      <c r="P754" s="101"/>
      <c r="Q754" s="101"/>
      <c r="R754" s="101"/>
      <c r="S754" s="101"/>
      <c r="T754" s="106"/>
      <c r="U754" s="106"/>
      <c r="V754" s="106"/>
      <c r="W754" s="79"/>
      <c r="X754" s="79"/>
      <c r="Y754" s="80" t="str">
        <f t="array" ref="Y754">IF(W754="","",INDEX(Bahan!$C$2:$H$7,MATCH(X754,Bahan!$C$2:$C$7,0),MATCH(W754,Bahan!$C$2:$H$2,0)))</f>
        <v/>
      </c>
      <c r="Z754" s="80" t="str">
        <f t="array" ref="Z754">IF(W754="","",INDEX(Bahan!$C$10:$H$15,MATCH(X754,Bahan!$C$10:$C$15,0),MATCH(W754,Bahan!$C$10:$H$10,0)))</f>
        <v/>
      </c>
      <c r="AA754" s="121"/>
      <c r="AB754" s="79"/>
      <c r="AC754" s="79"/>
      <c r="AD754" s="80" t="str">
        <f t="array" ref="AD754">IF(AB754="","",INDEX(Bahan!$C$2:$H$7,MATCH(AC754,Bahan!$C$2:$C$7,0),MATCH(AB754,Bahan!$C$2:$H$2,0)))</f>
        <v/>
      </c>
      <c r="AE754" s="80" t="str">
        <f t="array" ref="AE754">IF(AB754="","",INDEX(Bahan!$C$10:$H$15,MATCH(AC754,Bahan!$C$10:$C$15,0),MATCH(AB754,Bahan!$C$10:$H$10,0)))</f>
        <v/>
      </c>
      <c r="AF754" s="99"/>
      <c r="AG754" s="99"/>
      <c r="AH754" s="99"/>
      <c r="AI754" s="99"/>
      <c r="AJ754" s="100"/>
      <c r="AK754" s="100"/>
      <c r="AL754" s="100"/>
      <c r="AM754" s="100"/>
      <c r="AN754" s="100"/>
      <c r="AO754" s="100"/>
      <c r="AP754" s="100"/>
      <c r="AQ754" s="100"/>
      <c r="AR754" s="123"/>
      <c r="AS754" s="123"/>
      <c r="AT754" s="123"/>
    </row>
    <row r="755" spans="1:46" ht="16.5" customHeight="1">
      <c r="A755" s="97" t="str">
        <f>IF(ISBLANK(B755),"",B755&amp;"|"&amp;#REF!)</f>
        <v/>
      </c>
      <c r="B755" s="98"/>
      <c r="C755" s="101"/>
      <c r="D755" s="101"/>
      <c r="E755" s="102"/>
      <c r="F755" s="101"/>
      <c r="G755" s="101"/>
      <c r="H755" s="101"/>
      <c r="I755" s="79"/>
      <c r="J755" s="79"/>
      <c r="K755" s="80" t="str">
        <f t="array" ref="K755">IF(I755="","",INDEX(Bahan!$C$2:$H$7,MATCH(J755,Bahan!$C$2:$C$7,0),MATCH(I755,Bahan!$C$2:$H$2,0)))</f>
        <v/>
      </c>
      <c r="L755" s="80" t="str">
        <f t="array" ref="L755">IF(I755="","",INDEX(Bahan!$C$10:$H$15,MATCH(J755,Bahan!$C$10:$C$15,0),MATCH(I755,Bahan!$C$10:$H$10,0)))</f>
        <v/>
      </c>
      <c r="M755" s="104"/>
      <c r="N755" s="105"/>
      <c r="O755" s="101"/>
      <c r="P755" s="101"/>
      <c r="Q755" s="101"/>
      <c r="R755" s="101"/>
      <c r="S755" s="101"/>
      <c r="T755" s="106"/>
      <c r="U755" s="106"/>
      <c r="V755" s="106"/>
      <c r="W755" s="79"/>
      <c r="X755" s="79"/>
      <c r="Y755" s="80" t="str">
        <f t="array" ref="Y755">IF(W755="","",INDEX(Bahan!$C$2:$H$7,MATCH(X755,Bahan!$C$2:$C$7,0),MATCH(W755,Bahan!$C$2:$H$2,0)))</f>
        <v/>
      </c>
      <c r="Z755" s="80" t="str">
        <f t="array" ref="Z755">IF(W755="","",INDEX(Bahan!$C$10:$H$15,MATCH(X755,Bahan!$C$10:$C$15,0),MATCH(W755,Bahan!$C$10:$H$10,0)))</f>
        <v/>
      </c>
      <c r="AA755" s="121"/>
      <c r="AB755" s="79"/>
      <c r="AC755" s="79"/>
      <c r="AD755" s="80" t="str">
        <f t="array" ref="AD755">IF(AB755="","",INDEX(Bahan!$C$2:$H$7,MATCH(AC755,Bahan!$C$2:$C$7,0),MATCH(AB755,Bahan!$C$2:$H$2,0)))</f>
        <v/>
      </c>
      <c r="AE755" s="80" t="str">
        <f t="array" ref="AE755">IF(AB755="","",INDEX(Bahan!$C$10:$H$15,MATCH(AC755,Bahan!$C$10:$C$15,0),MATCH(AB755,Bahan!$C$10:$H$10,0)))</f>
        <v/>
      </c>
      <c r="AF755" s="99"/>
      <c r="AG755" s="99"/>
      <c r="AH755" s="99"/>
      <c r="AI755" s="99"/>
      <c r="AJ755" s="100"/>
      <c r="AK755" s="100"/>
      <c r="AL755" s="100"/>
      <c r="AM755" s="100"/>
      <c r="AN755" s="100"/>
      <c r="AO755" s="100"/>
      <c r="AP755" s="100"/>
      <c r="AQ755" s="100"/>
      <c r="AR755" s="123"/>
      <c r="AS755" s="123"/>
      <c r="AT755" s="123"/>
    </row>
    <row r="756" spans="1:46" ht="16.5" customHeight="1">
      <c r="A756" s="97" t="str">
        <f>IF(ISBLANK(B756),"",B756&amp;"|"&amp;#REF!)</f>
        <v/>
      </c>
      <c r="B756" s="98"/>
      <c r="C756" s="101"/>
      <c r="D756" s="101"/>
      <c r="E756" s="102"/>
      <c r="F756" s="101"/>
      <c r="G756" s="101"/>
      <c r="H756" s="101"/>
      <c r="I756" s="79"/>
      <c r="J756" s="79"/>
      <c r="K756" s="80" t="str">
        <f t="array" ref="K756">IF(I756="","",INDEX(Bahan!$C$2:$H$7,MATCH(J756,Bahan!$C$2:$C$7,0),MATCH(I756,Bahan!$C$2:$H$2,0)))</f>
        <v/>
      </c>
      <c r="L756" s="80" t="str">
        <f t="array" ref="L756">IF(I756="","",INDEX(Bahan!$C$10:$H$15,MATCH(J756,Bahan!$C$10:$C$15,0),MATCH(I756,Bahan!$C$10:$H$10,0)))</f>
        <v/>
      </c>
      <c r="M756" s="104"/>
      <c r="N756" s="105"/>
      <c r="O756" s="101"/>
      <c r="P756" s="101"/>
      <c r="Q756" s="101"/>
      <c r="R756" s="101"/>
      <c r="S756" s="101"/>
      <c r="T756" s="106"/>
      <c r="U756" s="106"/>
      <c r="V756" s="106"/>
      <c r="W756" s="79"/>
      <c r="X756" s="79"/>
      <c r="Y756" s="80" t="str">
        <f t="array" ref="Y756">IF(W756="","",INDEX(Bahan!$C$2:$H$7,MATCH(X756,Bahan!$C$2:$C$7,0),MATCH(W756,Bahan!$C$2:$H$2,0)))</f>
        <v/>
      </c>
      <c r="Z756" s="80" t="str">
        <f t="array" ref="Z756">IF(W756="","",INDEX(Bahan!$C$10:$H$15,MATCH(X756,Bahan!$C$10:$C$15,0),MATCH(W756,Bahan!$C$10:$H$10,0)))</f>
        <v/>
      </c>
      <c r="AA756" s="121"/>
      <c r="AB756" s="79"/>
      <c r="AC756" s="79"/>
      <c r="AD756" s="80" t="str">
        <f t="array" ref="AD756">IF(AB756="","",INDEX(Bahan!$C$2:$H$7,MATCH(AC756,Bahan!$C$2:$C$7,0),MATCH(AB756,Bahan!$C$2:$H$2,0)))</f>
        <v/>
      </c>
      <c r="AE756" s="80" t="str">
        <f t="array" ref="AE756">IF(AB756="","",INDEX(Bahan!$C$10:$H$15,MATCH(AC756,Bahan!$C$10:$C$15,0),MATCH(AB756,Bahan!$C$10:$H$10,0)))</f>
        <v/>
      </c>
      <c r="AF756" s="99"/>
      <c r="AG756" s="99"/>
      <c r="AH756" s="99"/>
      <c r="AI756" s="99"/>
      <c r="AJ756" s="100"/>
      <c r="AK756" s="100"/>
      <c r="AL756" s="100"/>
      <c r="AM756" s="100"/>
      <c r="AN756" s="100"/>
      <c r="AO756" s="100"/>
      <c r="AP756" s="100"/>
      <c r="AQ756" s="100"/>
      <c r="AR756" s="123"/>
      <c r="AS756" s="123"/>
      <c r="AT756" s="123"/>
    </row>
    <row r="757" spans="1:46" ht="16.5" customHeight="1">
      <c r="A757" s="97" t="str">
        <f>IF(ISBLANK(B757),"",B757&amp;"|"&amp;#REF!)</f>
        <v/>
      </c>
      <c r="B757" s="98"/>
      <c r="C757" s="101"/>
      <c r="D757" s="101"/>
      <c r="E757" s="102"/>
      <c r="F757" s="101"/>
      <c r="G757" s="101"/>
      <c r="H757" s="101"/>
      <c r="I757" s="79"/>
      <c r="J757" s="79"/>
      <c r="K757" s="80" t="str">
        <f t="array" ref="K757">IF(I757="","",INDEX(Bahan!$C$2:$H$7,MATCH(J757,Bahan!$C$2:$C$7,0),MATCH(I757,Bahan!$C$2:$H$2,0)))</f>
        <v/>
      </c>
      <c r="L757" s="80" t="str">
        <f t="array" ref="L757">IF(I757="","",INDEX(Bahan!$C$10:$H$15,MATCH(J757,Bahan!$C$10:$C$15,0),MATCH(I757,Bahan!$C$10:$H$10,0)))</f>
        <v/>
      </c>
      <c r="M757" s="104"/>
      <c r="N757" s="105"/>
      <c r="O757" s="101"/>
      <c r="P757" s="101"/>
      <c r="Q757" s="101"/>
      <c r="R757" s="101"/>
      <c r="S757" s="101"/>
      <c r="T757" s="106"/>
      <c r="U757" s="106"/>
      <c r="V757" s="106"/>
      <c r="W757" s="79"/>
      <c r="X757" s="79"/>
      <c r="Y757" s="80" t="str">
        <f t="array" ref="Y757">IF(W757="","",INDEX(Bahan!$C$2:$H$7,MATCH(X757,Bahan!$C$2:$C$7,0),MATCH(W757,Bahan!$C$2:$H$2,0)))</f>
        <v/>
      </c>
      <c r="Z757" s="80" t="str">
        <f t="array" ref="Z757">IF(W757="","",INDEX(Bahan!$C$10:$H$15,MATCH(X757,Bahan!$C$10:$C$15,0),MATCH(W757,Bahan!$C$10:$H$10,0)))</f>
        <v/>
      </c>
      <c r="AA757" s="121"/>
      <c r="AB757" s="79"/>
      <c r="AC757" s="79"/>
      <c r="AD757" s="80" t="str">
        <f t="array" ref="AD757">IF(AB757="","",INDEX(Bahan!$C$2:$H$7,MATCH(AC757,Bahan!$C$2:$C$7,0),MATCH(AB757,Bahan!$C$2:$H$2,0)))</f>
        <v/>
      </c>
      <c r="AE757" s="80" t="str">
        <f t="array" ref="AE757">IF(AB757="","",INDEX(Bahan!$C$10:$H$15,MATCH(AC757,Bahan!$C$10:$C$15,0),MATCH(AB757,Bahan!$C$10:$H$10,0)))</f>
        <v/>
      </c>
      <c r="AF757" s="99"/>
      <c r="AG757" s="99"/>
      <c r="AH757" s="99"/>
      <c r="AI757" s="99"/>
      <c r="AJ757" s="100"/>
      <c r="AK757" s="100"/>
      <c r="AL757" s="100"/>
      <c r="AM757" s="100"/>
      <c r="AN757" s="100"/>
      <c r="AO757" s="100"/>
      <c r="AP757" s="100"/>
      <c r="AQ757" s="100"/>
      <c r="AR757" s="123"/>
      <c r="AS757" s="123"/>
      <c r="AT757" s="123"/>
    </row>
    <row r="758" spans="1:46" ht="16.5" customHeight="1">
      <c r="A758" s="97" t="str">
        <f>IF(ISBLANK(B758),"",B758&amp;"|"&amp;#REF!)</f>
        <v/>
      </c>
      <c r="B758" s="98"/>
      <c r="C758" s="101"/>
      <c r="D758" s="101"/>
      <c r="E758" s="102"/>
      <c r="F758" s="101"/>
      <c r="G758" s="101"/>
      <c r="H758" s="101"/>
      <c r="I758" s="79"/>
      <c r="J758" s="79"/>
      <c r="K758" s="80" t="str">
        <f t="array" ref="K758">IF(I758="","",INDEX(Bahan!$C$2:$H$7,MATCH(J758,Bahan!$C$2:$C$7,0),MATCH(I758,Bahan!$C$2:$H$2,0)))</f>
        <v/>
      </c>
      <c r="L758" s="80" t="str">
        <f t="array" ref="L758">IF(I758="","",INDEX(Bahan!$C$10:$H$15,MATCH(J758,Bahan!$C$10:$C$15,0),MATCH(I758,Bahan!$C$10:$H$10,0)))</f>
        <v/>
      </c>
      <c r="M758" s="104"/>
      <c r="N758" s="105"/>
      <c r="O758" s="101"/>
      <c r="P758" s="101"/>
      <c r="Q758" s="101"/>
      <c r="R758" s="101"/>
      <c r="S758" s="101"/>
      <c r="T758" s="106"/>
      <c r="U758" s="106"/>
      <c r="V758" s="106"/>
      <c r="W758" s="79"/>
      <c r="X758" s="79"/>
      <c r="Y758" s="80" t="str">
        <f t="array" ref="Y758">IF(W758="","",INDEX(Bahan!$C$2:$H$7,MATCH(X758,Bahan!$C$2:$C$7,0),MATCH(W758,Bahan!$C$2:$H$2,0)))</f>
        <v/>
      </c>
      <c r="Z758" s="80" t="str">
        <f t="array" ref="Z758">IF(W758="","",INDEX(Bahan!$C$10:$H$15,MATCH(X758,Bahan!$C$10:$C$15,0),MATCH(W758,Bahan!$C$10:$H$10,0)))</f>
        <v/>
      </c>
      <c r="AA758" s="121"/>
      <c r="AB758" s="79"/>
      <c r="AC758" s="79"/>
      <c r="AD758" s="80" t="str">
        <f t="array" ref="AD758">IF(AB758="","",INDEX(Bahan!$C$2:$H$7,MATCH(AC758,Bahan!$C$2:$C$7,0),MATCH(AB758,Bahan!$C$2:$H$2,0)))</f>
        <v/>
      </c>
      <c r="AE758" s="80" t="str">
        <f t="array" ref="AE758">IF(AB758="","",INDEX(Bahan!$C$10:$H$15,MATCH(AC758,Bahan!$C$10:$C$15,0),MATCH(AB758,Bahan!$C$10:$H$10,0)))</f>
        <v/>
      </c>
      <c r="AF758" s="99"/>
      <c r="AG758" s="99"/>
      <c r="AH758" s="99"/>
      <c r="AI758" s="99"/>
      <c r="AJ758" s="100"/>
      <c r="AK758" s="100"/>
      <c r="AL758" s="100"/>
      <c r="AM758" s="100"/>
      <c r="AN758" s="100"/>
      <c r="AO758" s="100"/>
      <c r="AP758" s="100"/>
      <c r="AQ758" s="100"/>
      <c r="AR758" s="123"/>
      <c r="AS758" s="123"/>
      <c r="AT758" s="123"/>
    </row>
    <row r="759" spans="1:46" ht="16.5" customHeight="1">
      <c r="A759" s="97" t="str">
        <f>IF(ISBLANK(B759),"",B759&amp;"|"&amp;#REF!)</f>
        <v/>
      </c>
      <c r="B759" s="98"/>
      <c r="C759" s="101"/>
      <c r="D759" s="101"/>
      <c r="E759" s="102"/>
      <c r="F759" s="101"/>
      <c r="G759" s="101"/>
      <c r="H759" s="101"/>
      <c r="I759" s="79"/>
      <c r="J759" s="79"/>
      <c r="K759" s="80" t="str">
        <f t="array" ref="K759">IF(I759="","",INDEX(Bahan!$C$2:$H$7,MATCH(J759,Bahan!$C$2:$C$7,0),MATCH(I759,Bahan!$C$2:$H$2,0)))</f>
        <v/>
      </c>
      <c r="L759" s="80" t="str">
        <f t="array" ref="L759">IF(I759="","",INDEX(Bahan!$C$10:$H$15,MATCH(J759,Bahan!$C$10:$C$15,0),MATCH(I759,Bahan!$C$10:$H$10,0)))</f>
        <v/>
      </c>
      <c r="M759" s="104"/>
      <c r="N759" s="105"/>
      <c r="O759" s="101"/>
      <c r="P759" s="101"/>
      <c r="Q759" s="101"/>
      <c r="R759" s="101"/>
      <c r="S759" s="101"/>
      <c r="T759" s="106"/>
      <c r="U759" s="106"/>
      <c r="V759" s="106"/>
      <c r="W759" s="79"/>
      <c r="X759" s="79"/>
      <c r="Y759" s="80" t="str">
        <f t="array" ref="Y759">IF(W759="","",INDEX(Bahan!$C$2:$H$7,MATCH(X759,Bahan!$C$2:$C$7,0),MATCH(W759,Bahan!$C$2:$H$2,0)))</f>
        <v/>
      </c>
      <c r="Z759" s="80" t="str">
        <f t="array" ref="Z759">IF(W759="","",INDEX(Bahan!$C$10:$H$15,MATCH(X759,Bahan!$C$10:$C$15,0),MATCH(W759,Bahan!$C$10:$H$10,0)))</f>
        <v/>
      </c>
      <c r="AA759" s="121"/>
      <c r="AB759" s="79"/>
      <c r="AC759" s="79"/>
      <c r="AD759" s="80" t="str">
        <f t="array" ref="AD759">IF(AB759="","",INDEX(Bahan!$C$2:$H$7,MATCH(AC759,Bahan!$C$2:$C$7,0),MATCH(AB759,Bahan!$C$2:$H$2,0)))</f>
        <v/>
      </c>
      <c r="AE759" s="80" t="str">
        <f t="array" ref="AE759">IF(AB759="","",INDEX(Bahan!$C$10:$H$15,MATCH(AC759,Bahan!$C$10:$C$15,0),MATCH(AB759,Bahan!$C$10:$H$10,0)))</f>
        <v/>
      </c>
      <c r="AF759" s="99"/>
      <c r="AG759" s="99"/>
      <c r="AH759" s="99"/>
      <c r="AI759" s="99"/>
      <c r="AJ759" s="100"/>
      <c r="AK759" s="100"/>
      <c r="AL759" s="100"/>
      <c r="AM759" s="100"/>
      <c r="AN759" s="100"/>
      <c r="AO759" s="100"/>
      <c r="AP759" s="100"/>
      <c r="AQ759" s="100"/>
      <c r="AR759" s="123"/>
      <c r="AS759" s="123"/>
      <c r="AT759" s="123"/>
    </row>
    <row r="760" spans="1:46" ht="16.5" customHeight="1">
      <c r="A760" s="97" t="str">
        <f>IF(ISBLANK(B760),"",B760&amp;"|"&amp;#REF!)</f>
        <v/>
      </c>
      <c r="B760" s="98"/>
      <c r="C760" s="101"/>
      <c r="D760" s="101"/>
      <c r="E760" s="102"/>
      <c r="F760" s="101"/>
      <c r="G760" s="101"/>
      <c r="H760" s="101"/>
      <c r="I760" s="79"/>
      <c r="J760" s="79"/>
      <c r="K760" s="80" t="str">
        <f t="array" ref="K760">IF(I760="","",INDEX(Bahan!$C$2:$H$7,MATCH(J760,Bahan!$C$2:$C$7,0),MATCH(I760,Bahan!$C$2:$H$2,0)))</f>
        <v/>
      </c>
      <c r="L760" s="80" t="str">
        <f t="array" ref="L760">IF(I760="","",INDEX(Bahan!$C$10:$H$15,MATCH(J760,Bahan!$C$10:$C$15,0),MATCH(I760,Bahan!$C$10:$H$10,0)))</f>
        <v/>
      </c>
      <c r="M760" s="104"/>
      <c r="N760" s="105"/>
      <c r="O760" s="101"/>
      <c r="P760" s="101"/>
      <c r="Q760" s="101"/>
      <c r="R760" s="101"/>
      <c r="S760" s="101"/>
      <c r="T760" s="106"/>
      <c r="U760" s="106"/>
      <c r="V760" s="106"/>
      <c r="W760" s="79"/>
      <c r="X760" s="79"/>
      <c r="Y760" s="80" t="str">
        <f t="array" ref="Y760">IF(W760="","",INDEX(Bahan!$C$2:$H$7,MATCH(X760,Bahan!$C$2:$C$7,0),MATCH(W760,Bahan!$C$2:$H$2,0)))</f>
        <v/>
      </c>
      <c r="Z760" s="80" t="str">
        <f t="array" ref="Z760">IF(W760="","",INDEX(Bahan!$C$10:$H$15,MATCH(X760,Bahan!$C$10:$C$15,0),MATCH(W760,Bahan!$C$10:$H$10,0)))</f>
        <v/>
      </c>
      <c r="AA760" s="121"/>
      <c r="AB760" s="79"/>
      <c r="AC760" s="79"/>
      <c r="AD760" s="80" t="str">
        <f t="array" ref="AD760">IF(AB760="","",INDEX(Bahan!$C$2:$H$7,MATCH(AC760,Bahan!$C$2:$C$7,0),MATCH(AB760,Bahan!$C$2:$H$2,0)))</f>
        <v/>
      </c>
      <c r="AE760" s="80" t="str">
        <f t="array" ref="AE760">IF(AB760="","",INDEX(Bahan!$C$10:$H$15,MATCH(AC760,Bahan!$C$10:$C$15,0),MATCH(AB760,Bahan!$C$10:$H$10,0)))</f>
        <v/>
      </c>
      <c r="AF760" s="99"/>
      <c r="AG760" s="99"/>
      <c r="AH760" s="99"/>
      <c r="AI760" s="99"/>
      <c r="AJ760" s="100"/>
      <c r="AK760" s="100"/>
      <c r="AL760" s="100"/>
      <c r="AM760" s="100"/>
      <c r="AN760" s="100"/>
      <c r="AO760" s="100"/>
      <c r="AP760" s="100"/>
      <c r="AQ760" s="100"/>
      <c r="AR760" s="123"/>
      <c r="AS760" s="123"/>
      <c r="AT760" s="123"/>
    </row>
    <row r="761" spans="1:46" ht="16.5" customHeight="1">
      <c r="A761" s="97" t="str">
        <f>IF(ISBLANK(B761),"",B761&amp;"|"&amp;#REF!)</f>
        <v/>
      </c>
      <c r="B761" s="98"/>
      <c r="C761" s="101"/>
      <c r="D761" s="101"/>
      <c r="E761" s="102"/>
      <c r="F761" s="101"/>
      <c r="G761" s="101"/>
      <c r="H761" s="101"/>
      <c r="I761" s="79"/>
      <c r="J761" s="79"/>
      <c r="K761" s="80" t="str">
        <f t="array" ref="K761">IF(I761="","",INDEX(Bahan!$C$2:$H$7,MATCH(J761,Bahan!$C$2:$C$7,0),MATCH(I761,Bahan!$C$2:$H$2,0)))</f>
        <v/>
      </c>
      <c r="L761" s="80" t="str">
        <f t="array" ref="L761">IF(I761="","",INDEX(Bahan!$C$10:$H$15,MATCH(J761,Bahan!$C$10:$C$15,0),MATCH(I761,Bahan!$C$10:$H$10,0)))</f>
        <v/>
      </c>
      <c r="M761" s="104"/>
      <c r="N761" s="105"/>
      <c r="O761" s="101"/>
      <c r="P761" s="101"/>
      <c r="Q761" s="101"/>
      <c r="R761" s="101"/>
      <c r="S761" s="101"/>
      <c r="T761" s="106"/>
      <c r="U761" s="106"/>
      <c r="V761" s="106"/>
      <c r="W761" s="79"/>
      <c r="X761" s="79"/>
      <c r="Y761" s="80" t="str">
        <f t="array" ref="Y761">IF(W761="","",INDEX(Bahan!$C$2:$H$7,MATCH(X761,Bahan!$C$2:$C$7,0),MATCH(W761,Bahan!$C$2:$H$2,0)))</f>
        <v/>
      </c>
      <c r="Z761" s="80" t="str">
        <f t="array" ref="Z761">IF(W761="","",INDEX(Bahan!$C$10:$H$15,MATCH(X761,Bahan!$C$10:$C$15,0),MATCH(W761,Bahan!$C$10:$H$10,0)))</f>
        <v/>
      </c>
      <c r="AA761" s="121"/>
      <c r="AB761" s="79"/>
      <c r="AC761" s="79"/>
      <c r="AD761" s="80" t="str">
        <f t="array" ref="AD761">IF(AB761="","",INDEX(Bahan!$C$2:$H$7,MATCH(AC761,Bahan!$C$2:$C$7,0),MATCH(AB761,Bahan!$C$2:$H$2,0)))</f>
        <v/>
      </c>
      <c r="AE761" s="80" t="str">
        <f t="array" ref="AE761">IF(AB761="","",INDEX(Bahan!$C$10:$H$15,MATCH(AC761,Bahan!$C$10:$C$15,0),MATCH(AB761,Bahan!$C$10:$H$10,0)))</f>
        <v/>
      </c>
      <c r="AF761" s="99"/>
      <c r="AG761" s="99"/>
      <c r="AH761" s="99"/>
      <c r="AI761" s="99"/>
      <c r="AJ761" s="100"/>
      <c r="AK761" s="100"/>
      <c r="AL761" s="100"/>
      <c r="AM761" s="100"/>
      <c r="AN761" s="100"/>
      <c r="AO761" s="100"/>
      <c r="AP761" s="100"/>
      <c r="AQ761" s="100"/>
      <c r="AR761" s="123"/>
      <c r="AS761" s="123"/>
      <c r="AT761" s="123"/>
    </row>
    <row r="762" spans="1:46" ht="16.5" customHeight="1">
      <c r="A762" s="97" t="str">
        <f>IF(ISBLANK(B762),"",B762&amp;"|"&amp;#REF!)</f>
        <v/>
      </c>
      <c r="B762" s="98"/>
      <c r="C762" s="101"/>
      <c r="D762" s="101"/>
      <c r="E762" s="102"/>
      <c r="F762" s="101"/>
      <c r="G762" s="101"/>
      <c r="H762" s="101"/>
      <c r="I762" s="79"/>
      <c r="J762" s="79"/>
      <c r="K762" s="80" t="str">
        <f t="array" ref="K762">IF(I762="","",INDEX(Bahan!$C$2:$H$7,MATCH(J762,Bahan!$C$2:$C$7,0),MATCH(I762,Bahan!$C$2:$H$2,0)))</f>
        <v/>
      </c>
      <c r="L762" s="80" t="str">
        <f t="array" ref="L762">IF(I762="","",INDEX(Bahan!$C$10:$H$15,MATCH(J762,Bahan!$C$10:$C$15,0),MATCH(I762,Bahan!$C$10:$H$10,0)))</f>
        <v/>
      </c>
      <c r="M762" s="104"/>
      <c r="N762" s="105"/>
      <c r="O762" s="101"/>
      <c r="P762" s="101"/>
      <c r="Q762" s="101"/>
      <c r="R762" s="101"/>
      <c r="S762" s="101"/>
      <c r="T762" s="106"/>
      <c r="U762" s="106"/>
      <c r="V762" s="106"/>
      <c r="W762" s="79"/>
      <c r="X762" s="79"/>
      <c r="Y762" s="80" t="str">
        <f t="array" ref="Y762">IF(W762="","",INDEX(Bahan!$C$2:$H$7,MATCH(X762,Bahan!$C$2:$C$7,0),MATCH(W762,Bahan!$C$2:$H$2,0)))</f>
        <v/>
      </c>
      <c r="Z762" s="80" t="str">
        <f t="array" ref="Z762">IF(W762="","",INDEX(Bahan!$C$10:$H$15,MATCH(X762,Bahan!$C$10:$C$15,0),MATCH(W762,Bahan!$C$10:$H$10,0)))</f>
        <v/>
      </c>
      <c r="AA762" s="121"/>
      <c r="AB762" s="79"/>
      <c r="AC762" s="79"/>
      <c r="AD762" s="80" t="str">
        <f t="array" ref="AD762">IF(AB762="","",INDEX(Bahan!$C$2:$H$7,MATCH(AC762,Bahan!$C$2:$C$7,0),MATCH(AB762,Bahan!$C$2:$H$2,0)))</f>
        <v/>
      </c>
      <c r="AE762" s="80" t="str">
        <f t="array" ref="AE762">IF(AB762="","",INDEX(Bahan!$C$10:$H$15,MATCH(AC762,Bahan!$C$10:$C$15,0),MATCH(AB762,Bahan!$C$10:$H$10,0)))</f>
        <v/>
      </c>
      <c r="AF762" s="99"/>
      <c r="AG762" s="99"/>
      <c r="AH762" s="99"/>
      <c r="AI762" s="99"/>
      <c r="AJ762" s="100"/>
      <c r="AK762" s="100"/>
      <c r="AL762" s="100"/>
      <c r="AM762" s="100"/>
      <c r="AN762" s="100"/>
      <c r="AO762" s="100"/>
      <c r="AP762" s="100"/>
      <c r="AQ762" s="100"/>
      <c r="AR762" s="123"/>
      <c r="AS762" s="123"/>
      <c r="AT762" s="123"/>
    </row>
    <row r="763" spans="1:46" ht="16.5" customHeight="1">
      <c r="A763" s="97" t="str">
        <f>IF(ISBLANK(B763),"",B763&amp;"|"&amp;#REF!)</f>
        <v/>
      </c>
      <c r="B763" s="98"/>
      <c r="C763" s="101"/>
      <c r="D763" s="101"/>
      <c r="E763" s="102"/>
      <c r="F763" s="101"/>
      <c r="G763" s="101"/>
      <c r="H763" s="101"/>
      <c r="I763" s="79"/>
      <c r="J763" s="79"/>
      <c r="K763" s="80" t="str">
        <f t="array" ref="K763">IF(I763="","",INDEX(Bahan!$C$2:$H$7,MATCH(J763,Bahan!$C$2:$C$7,0),MATCH(I763,Bahan!$C$2:$H$2,0)))</f>
        <v/>
      </c>
      <c r="L763" s="80" t="str">
        <f t="array" ref="L763">IF(I763="","",INDEX(Bahan!$C$10:$H$15,MATCH(J763,Bahan!$C$10:$C$15,0),MATCH(I763,Bahan!$C$10:$H$10,0)))</f>
        <v/>
      </c>
      <c r="M763" s="104"/>
      <c r="N763" s="105"/>
      <c r="O763" s="101"/>
      <c r="P763" s="101"/>
      <c r="Q763" s="101"/>
      <c r="R763" s="101"/>
      <c r="S763" s="101"/>
      <c r="T763" s="106"/>
      <c r="U763" s="106"/>
      <c r="V763" s="106"/>
      <c r="W763" s="79"/>
      <c r="X763" s="79"/>
      <c r="Y763" s="80" t="str">
        <f t="array" ref="Y763">IF(W763="","",INDEX(Bahan!$C$2:$H$7,MATCH(X763,Bahan!$C$2:$C$7,0),MATCH(W763,Bahan!$C$2:$H$2,0)))</f>
        <v/>
      </c>
      <c r="Z763" s="80" t="str">
        <f t="array" ref="Z763">IF(W763="","",INDEX(Bahan!$C$10:$H$15,MATCH(X763,Bahan!$C$10:$C$15,0),MATCH(W763,Bahan!$C$10:$H$10,0)))</f>
        <v/>
      </c>
      <c r="AA763" s="121"/>
      <c r="AB763" s="79"/>
      <c r="AC763" s="79"/>
      <c r="AD763" s="80" t="str">
        <f t="array" ref="AD763">IF(AB763="","",INDEX(Bahan!$C$2:$H$7,MATCH(AC763,Bahan!$C$2:$C$7,0),MATCH(AB763,Bahan!$C$2:$H$2,0)))</f>
        <v/>
      </c>
      <c r="AE763" s="80" t="str">
        <f t="array" ref="AE763">IF(AB763="","",INDEX(Bahan!$C$10:$H$15,MATCH(AC763,Bahan!$C$10:$C$15,0),MATCH(AB763,Bahan!$C$10:$H$10,0)))</f>
        <v/>
      </c>
      <c r="AF763" s="99"/>
      <c r="AG763" s="99"/>
      <c r="AH763" s="99"/>
      <c r="AI763" s="99"/>
      <c r="AJ763" s="100"/>
      <c r="AK763" s="100"/>
      <c r="AL763" s="100"/>
      <c r="AM763" s="100"/>
      <c r="AN763" s="100"/>
      <c r="AO763" s="100"/>
      <c r="AP763" s="100"/>
      <c r="AQ763" s="100"/>
      <c r="AR763" s="123"/>
      <c r="AS763" s="123"/>
      <c r="AT763" s="123"/>
    </row>
    <row r="764" spans="1:46" ht="16.5" customHeight="1">
      <c r="A764" s="97" t="str">
        <f>IF(ISBLANK(B764),"",B764&amp;"|"&amp;#REF!)</f>
        <v/>
      </c>
      <c r="B764" s="98"/>
      <c r="C764" s="101"/>
      <c r="D764" s="101"/>
      <c r="E764" s="102"/>
      <c r="F764" s="101"/>
      <c r="G764" s="101"/>
      <c r="H764" s="101"/>
      <c r="I764" s="79"/>
      <c r="J764" s="79"/>
      <c r="K764" s="80" t="str">
        <f t="array" ref="K764">IF(I764="","",INDEX(Bahan!$C$2:$H$7,MATCH(J764,Bahan!$C$2:$C$7,0),MATCH(I764,Bahan!$C$2:$H$2,0)))</f>
        <v/>
      </c>
      <c r="L764" s="80" t="str">
        <f t="array" ref="L764">IF(I764="","",INDEX(Bahan!$C$10:$H$15,MATCH(J764,Bahan!$C$10:$C$15,0),MATCH(I764,Bahan!$C$10:$H$10,0)))</f>
        <v/>
      </c>
      <c r="M764" s="104"/>
      <c r="N764" s="105"/>
      <c r="O764" s="101"/>
      <c r="P764" s="101"/>
      <c r="Q764" s="101"/>
      <c r="R764" s="101"/>
      <c r="S764" s="101"/>
      <c r="T764" s="106"/>
      <c r="U764" s="106"/>
      <c r="V764" s="106"/>
      <c r="W764" s="79"/>
      <c r="X764" s="79"/>
      <c r="Y764" s="80" t="str">
        <f t="array" ref="Y764">IF(W764="","",INDEX(Bahan!$C$2:$H$7,MATCH(X764,Bahan!$C$2:$C$7,0),MATCH(W764,Bahan!$C$2:$H$2,0)))</f>
        <v/>
      </c>
      <c r="Z764" s="80" t="str">
        <f t="array" ref="Z764">IF(W764="","",INDEX(Bahan!$C$10:$H$15,MATCH(X764,Bahan!$C$10:$C$15,0),MATCH(W764,Bahan!$C$10:$H$10,0)))</f>
        <v/>
      </c>
      <c r="AA764" s="121"/>
      <c r="AB764" s="79"/>
      <c r="AC764" s="79"/>
      <c r="AD764" s="80" t="str">
        <f t="array" ref="AD764">IF(AB764="","",INDEX(Bahan!$C$2:$H$7,MATCH(AC764,Bahan!$C$2:$C$7,0),MATCH(AB764,Bahan!$C$2:$H$2,0)))</f>
        <v/>
      </c>
      <c r="AE764" s="80" t="str">
        <f t="array" ref="AE764">IF(AB764="","",INDEX(Bahan!$C$10:$H$15,MATCH(AC764,Bahan!$C$10:$C$15,0),MATCH(AB764,Bahan!$C$10:$H$10,0)))</f>
        <v/>
      </c>
      <c r="AF764" s="99"/>
      <c r="AG764" s="99"/>
      <c r="AH764" s="99"/>
      <c r="AI764" s="99"/>
      <c r="AJ764" s="100"/>
      <c r="AK764" s="100"/>
      <c r="AL764" s="100"/>
      <c r="AM764" s="100"/>
      <c r="AN764" s="100"/>
      <c r="AO764" s="100"/>
      <c r="AP764" s="100"/>
      <c r="AQ764" s="100"/>
      <c r="AR764" s="123"/>
      <c r="AS764" s="123"/>
      <c r="AT764" s="123"/>
    </row>
    <row r="765" spans="1:46" ht="16.5" customHeight="1">
      <c r="A765" s="97" t="str">
        <f>IF(ISBLANK(B765),"",B765&amp;"|"&amp;#REF!)</f>
        <v/>
      </c>
      <c r="B765" s="98"/>
      <c r="C765" s="101"/>
      <c r="D765" s="101"/>
      <c r="E765" s="102"/>
      <c r="F765" s="101"/>
      <c r="G765" s="101"/>
      <c r="H765" s="101"/>
      <c r="I765" s="79"/>
      <c r="J765" s="79"/>
      <c r="K765" s="80" t="str">
        <f t="array" ref="K765">IF(I765="","",INDEX(Bahan!$C$2:$H$7,MATCH(J765,Bahan!$C$2:$C$7,0),MATCH(I765,Bahan!$C$2:$H$2,0)))</f>
        <v/>
      </c>
      <c r="L765" s="80" t="str">
        <f t="array" ref="L765">IF(I765="","",INDEX(Bahan!$C$10:$H$15,MATCH(J765,Bahan!$C$10:$C$15,0),MATCH(I765,Bahan!$C$10:$H$10,0)))</f>
        <v/>
      </c>
      <c r="M765" s="104"/>
      <c r="N765" s="105"/>
      <c r="O765" s="101"/>
      <c r="P765" s="101"/>
      <c r="Q765" s="101"/>
      <c r="R765" s="101"/>
      <c r="S765" s="101"/>
      <c r="T765" s="106"/>
      <c r="U765" s="106"/>
      <c r="V765" s="106"/>
      <c r="W765" s="79"/>
      <c r="X765" s="79"/>
      <c r="Y765" s="80" t="str">
        <f t="array" ref="Y765">IF(W765="","",INDEX(Bahan!$C$2:$H$7,MATCH(X765,Bahan!$C$2:$C$7,0),MATCH(W765,Bahan!$C$2:$H$2,0)))</f>
        <v/>
      </c>
      <c r="Z765" s="80" t="str">
        <f t="array" ref="Z765">IF(W765="","",INDEX(Bahan!$C$10:$H$15,MATCH(X765,Bahan!$C$10:$C$15,0),MATCH(W765,Bahan!$C$10:$H$10,0)))</f>
        <v/>
      </c>
      <c r="AA765" s="121"/>
      <c r="AB765" s="79"/>
      <c r="AC765" s="79"/>
      <c r="AD765" s="80" t="str">
        <f t="array" ref="AD765">IF(AB765="","",INDEX(Bahan!$C$2:$H$7,MATCH(AC765,Bahan!$C$2:$C$7,0),MATCH(AB765,Bahan!$C$2:$H$2,0)))</f>
        <v/>
      </c>
      <c r="AE765" s="80" t="str">
        <f t="array" ref="AE765">IF(AB765="","",INDEX(Bahan!$C$10:$H$15,MATCH(AC765,Bahan!$C$10:$C$15,0),MATCH(AB765,Bahan!$C$10:$H$10,0)))</f>
        <v/>
      </c>
      <c r="AF765" s="99"/>
      <c r="AG765" s="99"/>
      <c r="AH765" s="99"/>
      <c r="AI765" s="99"/>
      <c r="AJ765" s="100"/>
      <c r="AK765" s="100"/>
      <c r="AL765" s="100"/>
      <c r="AM765" s="100"/>
      <c r="AN765" s="100"/>
      <c r="AO765" s="100"/>
      <c r="AP765" s="100"/>
      <c r="AQ765" s="100"/>
      <c r="AR765" s="123"/>
      <c r="AS765" s="123"/>
      <c r="AT765" s="123"/>
    </row>
    <row r="766" spans="1:46" ht="16.5" customHeight="1">
      <c r="A766" s="97" t="str">
        <f>IF(ISBLANK(B766),"",B766&amp;"|"&amp;#REF!)</f>
        <v/>
      </c>
      <c r="B766" s="98"/>
      <c r="C766" s="101"/>
      <c r="D766" s="101"/>
      <c r="E766" s="102"/>
      <c r="F766" s="101"/>
      <c r="G766" s="101"/>
      <c r="H766" s="101"/>
      <c r="I766" s="79"/>
      <c r="J766" s="79"/>
      <c r="K766" s="80" t="str">
        <f t="array" ref="K766">IF(I766="","",INDEX(Bahan!$C$2:$H$7,MATCH(J766,Bahan!$C$2:$C$7,0),MATCH(I766,Bahan!$C$2:$H$2,0)))</f>
        <v/>
      </c>
      <c r="L766" s="80" t="str">
        <f t="array" ref="L766">IF(I766="","",INDEX(Bahan!$C$10:$H$15,MATCH(J766,Bahan!$C$10:$C$15,0),MATCH(I766,Bahan!$C$10:$H$10,0)))</f>
        <v/>
      </c>
      <c r="M766" s="104"/>
      <c r="N766" s="105"/>
      <c r="O766" s="101"/>
      <c r="P766" s="101"/>
      <c r="Q766" s="101"/>
      <c r="R766" s="101"/>
      <c r="S766" s="101"/>
      <c r="T766" s="106"/>
      <c r="U766" s="106"/>
      <c r="V766" s="106"/>
      <c r="W766" s="79"/>
      <c r="X766" s="79"/>
      <c r="Y766" s="80" t="str">
        <f t="array" ref="Y766">IF(W766="","",INDEX(Bahan!$C$2:$H$7,MATCH(X766,Bahan!$C$2:$C$7,0),MATCH(W766,Bahan!$C$2:$H$2,0)))</f>
        <v/>
      </c>
      <c r="Z766" s="80" t="str">
        <f t="array" ref="Z766">IF(W766="","",INDEX(Bahan!$C$10:$H$15,MATCH(X766,Bahan!$C$10:$C$15,0),MATCH(W766,Bahan!$C$10:$H$10,0)))</f>
        <v/>
      </c>
      <c r="AA766" s="121"/>
      <c r="AB766" s="79"/>
      <c r="AC766" s="79"/>
      <c r="AD766" s="80" t="str">
        <f t="array" ref="AD766">IF(AB766="","",INDEX(Bahan!$C$2:$H$7,MATCH(AC766,Bahan!$C$2:$C$7,0),MATCH(AB766,Bahan!$C$2:$H$2,0)))</f>
        <v/>
      </c>
      <c r="AE766" s="80" t="str">
        <f t="array" ref="AE766">IF(AB766="","",INDEX(Bahan!$C$10:$H$15,MATCH(AC766,Bahan!$C$10:$C$15,0),MATCH(AB766,Bahan!$C$10:$H$10,0)))</f>
        <v/>
      </c>
      <c r="AF766" s="99"/>
      <c r="AG766" s="99"/>
      <c r="AH766" s="99"/>
      <c r="AI766" s="99"/>
      <c r="AJ766" s="100"/>
      <c r="AK766" s="100"/>
      <c r="AL766" s="100"/>
      <c r="AM766" s="100"/>
      <c r="AN766" s="100"/>
      <c r="AO766" s="100"/>
      <c r="AP766" s="100"/>
      <c r="AQ766" s="100"/>
      <c r="AR766" s="123"/>
      <c r="AS766" s="123"/>
      <c r="AT766" s="123"/>
    </row>
    <row r="767" spans="1:46" ht="16.5" customHeight="1">
      <c r="A767" s="97" t="str">
        <f>IF(ISBLANK(B767),"",B767&amp;"|"&amp;#REF!)</f>
        <v/>
      </c>
      <c r="B767" s="98"/>
      <c r="C767" s="101"/>
      <c r="D767" s="101"/>
      <c r="E767" s="102"/>
      <c r="F767" s="101"/>
      <c r="G767" s="101"/>
      <c r="H767" s="101"/>
      <c r="I767" s="79"/>
      <c r="J767" s="79"/>
      <c r="K767" s="80" t="str">
        <f t="array" ref="K767">IF(I767="","",INDEX(Bahan!$C$2:$H$7,MATCH(J767,Bahan!$C$2:$C$7,0),MATCH(I767,Bahan!$C$2:$H$2,0)))</f>
        <v/>
      </c>
      <c r="L767" s="80" t="str">
        <f t="array" ref="L767">IF(I767="","",INDEX(Bahan!$C$10:$H$15,MATCH(J767,Bahan!$C$10:$C$15,0),MATCH(I767,Bahan!$C$10:$H$10,0)))</f>
        <v/>
      </c>
      <c r="M767" s="104"/>
      <c r="N767" s="105"/>
      <c r="O767" s="101"/>
      <c r="P767" s="101"/>
      <c r="Q767" s="101"/>
      <c r="R767" s="101"/>
      <c r="S767" s="101"/>
      <c r="T767" s="106"/>
      <c r="U767" s="106"/>
      <c r="V767" s="106"/>
      <c r="W767" s="79"/>
      <c r="X767" s="79"/>
      <c r="Y767" s="80" t="str">
        <f t="array" ref="Y767">IF(W767="","",INDEX(Bahan!$C$2:$H$7,MATCH(X767,Bahan!$C$2:$C$7,0),MATCH(W767,Bahan!$C$2:$H$2,0)))</f>
        <v/>
      </c>
      <c r="Z767" s="80" t="str">
        <f t="array" ref="Z767">IF(W767="","",INDEX(Bahan!$C$10:$H$15,MATCH(X767,Bahan!$C$10:$C$15,0),MATCH(W767,Bahan!$C$10:$H$10,0)))</f>
        <v/>
      </c>
      <c r="AA767" s="121"/>
      <c r="AB767" s="79"/>
      <c r="AC767" s="79"/>
      <c r="AD767" s="80" t="str">
        <f t="array" ref="AD767">IF(AB767="","",INDEX(Bahan!$C$2:$H$7,MATCH(AC767,Bahan!$C$2:$C$7,0),MATCH(AB767,Bahan!$C$2:$H$2,0)))</f>
        <v/>
      </c>
      <c r="AE767" s="80" t="str">
        <f t="array" ref="AE767">IF(AB767="","",INDEX(Bahan!$C$10:$H$15,MATCH(AC767,Bahan!$C$10:$C$15,0),MATCH(AB767,Bahan!$C$10:$H$10,0)))</f>
        <v/>
      </c>
      <c r="AF767" s="99"/>
      <c r="AG767" s="99"/>
      <c r="AH767" s="99"/>
      <c r="AI767" s="99"/>
      <c r="AJ767" s="100"/>
      <c r="AK767" s="100"/>
      <c r="AL767" s="100"/>
      <c r="AM767" s="100"/>
      <c r="AN767" s="100"/>
      <c r="AO767" s="100"/>
      <c r="AP767" s="100"/>
      <c r="AQ767" s="100"/>
      <c r="AR767" s="123"/>
      <c r="AS767" s="123"/>
      <c r="AT767" s="123"/>
    </row>
    <row r="768" spans="1:46" ht="16.5" customHeight="1">
      <c r="A768" s="97" t="str">
        <f>IF(ISBLANK(B768),"",B768&amp;"|"&amp;#REF!)</f>
        <v/>
      </c>
      <c r="B768" s="98"/>
      <c r="C768" s="101"/>
      <c r="D768" s="101"/>
      <c r="E768" s="102"/>
      <c r="F768" s="101"/>
      <c r="G768" s="101"/>
      <c r="H768" s="101"/>
      <c r="I768" s="79"/>
      <c r="J768" s="79"/>
      <c r="K768" s="80" t="str">
        <f t="array" ref="K768">IF(I768="","",INDEX(Bahan!$C$2:$H$7,MATCH(J768,Bahan!$C$2:$C$7,0),MATCH(I768,Bahan!$C$2:$H$2,0)))</f>
        <v/>
      </c>
      <c r="L768" s="80" t="str">
        <f t="array" ref="L768">IF(I768="","",INDEX(Bahan!$C$10:$H$15,MATCH(J768,Bahan!$C$10:$C$15,0),MATCH(I768,Bahan!$C$10:$H$10,0)))</f>
        <v/>
      </c>
      <c r="M768" s="104"/>
      <c r="N768" s="105"/>
      <c r="O768" s="101"/>
      <c r="P768" s="101"/>
      <c r="Q768" s="101"/>
      <c r="R768" s="101"/>
      <c r="S768" s="101"/>
      <c r="T768" s="106"/>
      <c r="U768" s="106"/>
      <c r="V768" s="106"/>
      <c r="W768" s="79"/>
      <c r="X768" s="79"/>
      <c r="Y768" s="80" t="str">
        <f t="array" ref="Y768">IF(W768="","",INDEX(Bahan!$C$2:$H$7,MATCH(X768,Bahan!$C$2:$C$7,0),MATCH(W768,Bahan!$C$2:$H$2,0)))</f>
        <v/>
      </c>
      <c r="Z768" s="80" t="str">
        <f t="array" ref="Z768">IF(W768="","",INDEX(Bahan!$C$10:$H$15,MATCH(X768,Bahan!$C$10:$C$15,0),MATCH(W768,Bahan!$C$10:$H$10,0)))</f>
        <v/>
      </c>
      <c r="AA768" s="121"/>
      <c r="AB768" s="79"/>
      <c r="AC768" s="79"/>
      <c r="AD768" s="80" t="str">
        <f t="array" ref="AD768">IF(AB768="","",INDEX(Bahan!$C$2:$H$7,MATCH(AC768,Bahan!$C$2:$C$7,0),MATCH(AB768,Bahan!$C$2:$H$2,0)))</f>
        <v/>
      </c>
      <c r="AE768" s="80" t="str">
        <f t="array" ref="AE768">IF(AB768="","",INDEX(Bahan!$C$10:$H$15,MATCH(AC768,Bahan!$C$10:$C$15,0),MATCH(AB768,Bahan!$C$10:$H$10,0)))</f>
        <v/>
      </c>
      <c r="AF768" s="99"/>
      <c r="AG768" s="99"/>
      <c r="AH768" s="99"/>
      <c r="AI768" s="99"/>
      <c r="AJ768" s="100"/>
      <c r="AK768" s="100"/>
      <c r="AL768" s="100"/>
      <c r="AM768" s="100"/>
      <c r="AN768" s="100"/>
      <c r="AO768" s="100"/>
      <c r="AP768" s="100"/>
      <c r="AQ768" s="100"/>
      <c r="AR768" s="123"/>
      <c r="AS768" s="123"/>
      <c r="AT768" s="123"/>
    </row>
    <row r="769" spans="1:46" ht="16.5" customHeight="1">
      <c r="A769" s="97" t="str">
        <f>IF(ISBLANK(B769),"",B769&amp;"|"&amp;#REF!)</f>
        <v/>
      </c>
      <c r="B769" s="98"/>
      <c r="C769" s="101"/>
      <c r="D769" s="101"/>
      <c r="E769" s="102"/>
      <c r="F769" s="101"/>
      <c r="G769" s="101"/>
      <c r="H769" s="101"/>
      <c r="I769" s="79"/>
      <c r="J769" s="79"/>
      <c r="K769" s="80" t="str">
        <f t="array" ref="K769">IF(I769="","",INDEX(Bahan!$C$2:$H$7,MATCH(J769,Bahan!$C$2:$C$7,0),MATCH(I769,Bahan!$C$2:$H$2,0)))</f>
        <v/>
      </c>
      <c r="L769" s="80" t="str">
        <f t="array" ref="L769">IF(I769="","",INDEX(Bahan!$C$10:$H$15,MATCH(J769,Bahan!$C$10:$C$15,0),MATCH(I769,Bahan!$C$10:$H$10,0)))</f>
        <v/>
      </c>
      <c r="M769" s="104"/>
      <c r="N769" s="105"/>
      <c r="O769" s="101"/>
      <c r="P769" s="101"/>
      <c r="Q769" s="101"/>
      <c r="R769" s="101"/>
      <c r="S769" s="101"/>
      <c r="T769" s="106"/>
      <c r="U769" s="106"/>
      <c r="V769" s="106"/>
      <c r="W769" s="79"/>
      <c r="X769" s="79"/>
      <c r="Y769" s="80" t="str">
        <f t="array" ref="Y769">IF(W769="","",INDEX(Bahan!$C$2:$H$7,MATCH(X769,Bahan!$C$2:$C$7,0),MATCH(W769,Bahan!$C$2:$H$2,0)))</f>
        <v/>
      </c>
      <c r="Z769" s="80" t="str">
        <f t="array" ref="Z769">IF(W769="","",INDEX(Bahan!$C$10:$H$15,MATCH(X769,Bahan!$C$10:$C$15,0),MATCH(W769,Bahan!$C$10:$H$10,0)))</f>
        <v/>
      </c>
      <c r="AA769" s="121"/>
      <c r="AB769" s="79"/>
      <c r="AC769" s="79"/>
      <c r="AD769" s="80" t="str">
        <f t="array" ref="AD769">IF(AB769="","",INDEX(Bahan!$C$2:$H$7,MATCH(AC769,Bahan!$C$2:$C$7,0),MATCH(AB769,Bahan!$C$2:$H$2,0)))</f>
        <v/>
      </c>
      <c r="AE769" s="80" t="str">
        <f t="array" ref="AE769">IF(AB769="","",INDEX(Bahan!$C$10:$H$15,MATCH(AC769,Bahan!$C$10:$C$15,0),MATCH(AB769,Bahan!$C$10:$H$10,0)))</f>
        <v/>
      </c>
      <c r="AF769" s="99"/>
      <c r="AG769" s="99"/>
      <c r="AH769" s="99"/>
      <c r="AI769" s="99"/>
      <c r="AJ769" s="100"/>
      <c r="AK769" s="100"/>
      <c r="AL769" s="100"/>
      <c r="AM769" s="100"/>
      <c r="AN769" s="100"/>
      <c r="AO769" s="100"/>
      <c r="AP769" s="100"/>
      <c r="AQ769" s="100"/>
      <c r="AR769" s="123"/>
      <c r="AS769" s="123"/>
      <c r="AT769" s="123"/>
    </row>
    <row r="770" spans="1:46" ht="16.5" customHeight="1">
      <c r="A770" s="97" t="str">
        <f>IF(ISBLANK(B770),"",B770&amp;"|"&amp;#REF!)</f>
        <v/>
      </c>
      <c r="B770" s="98"/>
      <c r="C770" s="101"/>
      <c r="D770" s="101"/>
      <c r="E770" s="102"/>
      <c r="F770" s="101"/>
      <c r="G770" s="101"/>
      <c r="H770" s="101"/>
      <c r="I770" s="79"/>
      <c r="J770" s="79"/>
      <c r="K770" s="80" t="str">
        <f t="array" ref="K770">IF(I770="","",INDEX(Bahan!$C$2:$H$7,MATCH(J770,Bahan!$C$2:$C$7,0),MATCH(I770,Bahan!$C$2:$H$2,0)))</f>
        <v/>
      </c>
      <c r="L770" s="80" t="str">
        <f t="array" ref="L770">IF(I770="","",INDEX(Bahan!$C$10:$H$15,MATCH(J770,Bahan!$C$10:$C$15,0),MATCH(I770,Bahan!$C$10:$H$10,0)))</f>
        <v/>
      </c>
      <c r="M770" s="104"/>
      <c r="N770" s="105"/>
      <c r="O770" s="101"/>
      <c r="P770" s="101"/>
      <c r="Q770" s="101"/>
      <c r="R770" s="101"/>
      <c r="S770" s="101"/>
      <c r="T770" s="106"/>
      <c r="U770" s="106"/>
      <c r="V770" s="106"/>
      <c r="W770" s="79"/>
      <c r="X770" s="79"/>
      <c r="Y770" s="80" t="str">
        <f t="array" ref="Y770">IF(W770="","",INDEX(Bahan!$C$2:$H$7,MATCH(X770,Bahan!$C$2:$C$7,0),MATCH(W770,Bahan!$C$2:$H$2,0)))</f>
        <v/>
      </c>
      <c r="Z770" s="80" t="str">
        <f t="array" ref="Z770">IF(W770="","",INDEX(Bahan!$C$10:$H$15,MATCH(X770,Bahan!$C$10:$C$15,0),MATCH(W770,Bahan!$C$10:$H$10,0)))</f>
        <v/>
      </c>
      <c r="AA770" s="121"/>
      <c r="AB770" s="79"/>
      <c r="AC770" s="79"/>
      <c r="AD770" s="80" t="str">
        <f t="array" ref="AD770">IF(AB770="","",INDEX(Bahan!$C$2:$H$7,MATCH(AC770,Bahan!$C$2:$C$7,0),MATCH(AB770,Bahan!$C$2:$H$2,0)))</f>
        <v/>
      </c>
      <c r="AE770" s="80" t="str">
        <f t="array" ref="AE770">IF(AB770="","",INDEX(Bahan!$C$10:$H$15,MATCH(AC770,Bahan!$C$10:$C$15,0),MATCH(AB770,Bahan!$C$10:$H$10,0)))</f>
        <v/>
      </c>
      <c r="AF770" s="99"/>
      <c r="AG770" s="99"/>
      <c r="AH770" s="99"/>
      <c r="AI770" s="99"/>
      <c r="AJ770" s="100"/>
      <c r="AK770" s="100"/>
      <c r="AL770" s="100"/>
      <c r="AM770" s="100"/>
      <c r="AN770" s="100"/>
      <c r="AO770" s="100"/>
      <c r="AP770" s="100"/>
      <c r="AQ770" s="100"/>
      <c r="AR770" s="123"/>
      <c r="AS770" s="123"/>
      <c r="AT770" s="123"/>
    </row>
    <row r="771" spans="1:46" ht="16.5" customHeight="1">
      <c r="A771" s="97" t="str">
        <f>IF(ISBLANK(B771),"",B771&amp;"|"&amp;#REF!)</f>
        <v/>
      </c>
      <c r="B771" s="98"/>
      <c r="C771" s="101"/>
      <c r="D771" s="101"/>
      <c r="E771" s="102"/>
      <c r="F771" s="101"/>
      <c r="G771" s="101"/>
      <c r="H771" s="101"/>
      <c r="I771" s="79"/>
      <c r="J771" s="79"/>
      <c r="K771" s="80" t="str">
        <f t="array" ref="K771">IF(I771="","",INDEX(Bahan!$C$2:$H$7,MATCH(J771,Bahan!$C$2:$C$7,0),MATCH(I771,Bahan!$C$2:$H$2,0)))</f>
        <v/>
      </c>
      <c r="L771" s="80" t="str">
        <f t="array" ref="L771">IF(I771="","",INDEX(Bahan!$C$10:$H$15,MATCH(J771,Bahan!$C$10:$C$15,0),MATCH(I771,Bahan!$C$10:$H$10,0)))</f>
        <v/>
      </c>
      <c r="M771" s="104"/>
      <c r="N771" s="105"/>
      <c r="O771" s="101"/>
      <c r="P771" s="101"/>
      <c r="Q771" s="101"/>
      <c r="R771" s="101"/>
      <c r="S771" s="101"/>
      <c r="T771" s="106"/>
      <c r="U771" s="106"/>
      <c r="V771" s="106"/>
      <c r="W771" s="79"/>
      <c r="X771" s="79"/>
      <c r="Y771" s="80" t="str">
        <f t="array" ref="Y771">IF(W771="","",INDEX(Bahan!$C$2:$H$7,MATCH(X771,Bahan!$C$2:$C$7,0),MATCH(W771,Bahan!$C$2:$H$2,0)))</f>
        <v/>
      </c>
      <c r="Z771" s="80" t="str">
        <f t="array" ref="Z771">IF(W771="","",INDEX(Bahan!$C$10:$H$15,MATCH(X771,Bahan!$C$10:$C$15,0),MATCH(W771,Bahan!$C$10:$H$10,0)))</f>
        <v/>
      </c>
      <c r="AA771" s="121"/>
      <c r="AB771" s="79"/>
      <c r="AC771" s="79"/>
      <c r="AD771" s="80" t="str">
        <f t="array" ref="AD771">IF(AB771="","",INDEX(Bahan!$C$2:$H$7,MATCH(AC771,Bahan!$C$2:$C$7,0),MATCH(AB771,Bahan!$C$2:$H$2,0)))</f>
        <v/>
      </c>
      <c r="AE771" s="80" t="str">
        <f t="array" ref="AE771">IF(AB771="","",INDEX(Bahan!$C$10:$H$15,MATCH(AC771,Bahan!$C$10:$C$15,0),MATCH(AB771,Bahan!$C$10:$H$10,0)))</f>
        <v/>
      </c>
      <c r="AF771" s="99"/>
      <c r="AG771" s="99"/>
      <c r="AH771" s="99"/>
      <c r="AI771" s="99"/>
      <c r="AJ771" s="100"/>
      <c r="AK771" s="100"/>
      <c r="AL771" s="100"/>
      <c r="AM771" s="100"/>
      <c r="AN771" s="100"/>
      <c r="AO771" s="100"/>
      <c r="AP771" s="100"/>
      <c r="AQ771" s="100"/>
      <c r="AR771" s="123"/>
      <c r="AS771" s="123"/>
      <c r="AT771" s="123"/>
    </row>
    <row r="772" spans="1:46" ht="16.5" customHeight="1">
      <c r="A772" s="97" t="str">
        <f>IF(ISBLANK(B772),"",B772&amp;"|"&amp;#REF!)</f>
        <v/>
      </c>
      <c r="B772" s="98"/>
      <c r="C772" s="101"/>
      <c r="D772" s="101"/>
      <c r="E772" s="102"/>
      <c r="F772" s="101"/>
      <c r="G772" s="101"/>
      <c r="H772" s="101"/>
      <c r="I772" s="79"/>
      <c r="J772" s="79"/>
      <c r="K772" s="80" t="str">
        <f t="array" ref="K772">IF(I772="","",INDEX(Bahan!$C$2:$H$7,MATCH(J772,Bahan!$C$2:$C$7,0),MATCH(I772,Bahan!$C$2:$H$2,0)))</f>
        <v/>
      </c>
      <c r="L772" s="80" t="str">
        <f t="array" ref="L772">IF(I772="","",INDEX(Bahan!$C$10:$H$15,MATCH(J772,Bahan!$C$10:$C$15,0),MATCH(I772,Bahan!$C$10:$H$10,0)))</f>
        <v/>
      </c>
      <c r="M772" s="104"/>
      <c r="N772" s="105"/>
      <c r="O772" s="101"/>
      <c r="P772" s="101"/>
      <c r="Q772" s="101"/>
      <c r="R772" s="101"/>
      <c r="S772" s="101"/>
      <c r="T772" s="106"/>
      <c r="U772" s="106"/>
      <c r="V772" s="106"/>
      <c r="W772" s="79"/>
      <c r="X772" s="79"/>
      <c r="Y772" s="80" t="str">
        <f t="array" ref="Y772">IF(W772="","",INDEX(Bahan!$C$2:$H$7,MATCH(X772,Bahan!$C$2:$C$7,0),MATCH(W772,Bahan!$C$2:$H$2,0)))</f>
        <v/>
      </c>
      <c r="Z772" s="80" t="str">
        <f t="array" ref="Z772">IF(W772="","",INDEX(Bahan!$C$10:$H$15,MATCH(X772,Bahan!$C$10:$C$15,0),MATCH(W772,Bahan!$C$10:$H$10,0)))</f>
        <v/>
      </c>
      <c r="AA772" s="121"/>
      <c r="AB772" s="79"/>
      <c r="AC772" s="79"/>
      <c r="AD772" s="80" t="str">
        <f t="array" ref="AD772">IF(AB772="","",INDEX(Bahan!$C$2:$H$7,MATCH(AC772,Bahan!$C$2:$C$7,0),MATCH(AB772,Bahan!$C$2:$H$2,0)))</f>
        <v/>
      </c>
      <c r="AE772" s="80" t="str">
        <f t="array" ref="AE772">IF(AB772="","",INDEX(Bahan!$C$10:$H$15,MATCH(AC772,Bahan!$C$10:$C$15,0),MATCH(AB772,Bahan!$C$10:$H$10,0)))</f>
        <v/>
      </c>
      <c r="AF772" s="99"/>
      <c r="AG772" s="99"/>
      <c r="AH772" s="99"/>
      <c r="AI772" s="99"/>
      <c r="AJ772" s="100"/>
      <c r="AK772" s="100"/>
      <c r="AL772" s="100"/>
      <c r="AM772" s="100"/>
      <c r="AN772" s="100"/>
      <c r="AO772" s="100"/>
      <c r="AP772" s="100"/>
      <c r="AQ772" s="100"/>
      <c r="AR772" s="123"/>
      <c r="AS772" s="123"/>
      <c r="AT772" s="123"/>
    </row>
    <row r="773" spans="1:46" ht="16.5" customHeight="1">
      <c r="A773" s="97" t="str">
        <f>IF(ISBLANK(B773),"",B773&amp;"|"&amp;#REF!)</f>
        <v/>
      </c>
      <c r="B773" s="98"/>
      <c r="C773" s="101"/>
      <c r="D773" s="101"/>
      <c r="E773" s="102"/>
      <c r="F773" s="101"/>
      <c r="G773" s="101"/>
      <c r="H773" s="101"/>
      <c r="I773" s="79"/>
      <c r="J773" s="79"/>
      <c r="K773" s="80" t="str">
        <f t="array" ref="K773">IF(I773="","",INDEX(Bahan!$C$2:$H$7,MATCH(J773,Bahan!$C$2:$C$7,0),MATCH(I773,Bahan!$C$2:$H$2,0)))</f>
        <v/>
      </c>
      <c r="L773" s="80" t="str">
        <f t="array" ref="L773">IF(I773="","",INDEX(Bahan!$C$10:$H$15,MATCH(J773,Bahan!$C$10:$C$15,0),MATCH(I773,Bahan!$C$10:$H$10,0)))</f>
        <v/>
      </c>
      <c r="M773" s="104"/>
      <c r="N773" s="105"/>
      <c r="O773" s="101"/>
      <c r="P773" s="101"/>
      <c r="Q773" s="101"/>
      <c r="R773" s="101"/>
      <c r="S773" s="101"/>
      <c r="T773" s="106"/>
      <c r="U773" s="106"/>
      <c r="V773" s="106"/>
      <c r="W773" s="79"/>
      <c r="X773" s="79"/>
      <c r="Y773" s="80" t="str">
        <f t="array" ref="Y773">IF(W773="","",INDEX(Bahan!$C$2:$H$7,MATCH(X773,Bahan!$C$2:$C$7,0),MATCH(W773,Bahan!$C$2:$H$2,0)))</f>
        <v/>
      </c>
      <c r="Z773" s="80" t="str">
        <f t="array" ref="Z773">IF(W773="","",INDEX(Bahan!$C$10:$H$15,MATCH(X773,Bahan!$C$10:$C$15,0),MATCH(W773,Bahan!$C$10:$H$10,0)))</f>
        <v/>
      </c>
      <c r="AA773" s="121"/>
      <c r="AB773" s="79"/>
      <c r="AC773" s="79"/>
      <c r="AD773" s="80" t="str">
        <f t="array" ref="AD773">IF(AB773="","",INDEX(Bahan!$C$2:$H$7,MATCH(AC773,Bahan!$C$2:$C$7,0),MATCH(AB773,Bahan!$C$2:$H$2,0)))</f>
        <v/>
      </c>
      <c r="AE773" s="80" t="str">
        <f t="array" ref="AE773">IF(AB773="","",INDEX(Bahan!$C$10:$H$15,MATCH(AC773,Bahan!$C$10:$C$15,0),MATCH(AB773,Bahan!$C$10:$H$10,0)))</f>
        <v/>
      </c>
      <c r="AF773" s="99"/>
      <c r="AG773" s="99"/>
      <c r="AH773" s="99"/>
      <c r="AI773" s="99"/>
      <c r="AJ773" s="100"/>
      <c r="AK773" s="100"/>
      <c r="AL773" s="100"/>
      <c r="AM773" s="100"/>
      <c r="AN773" s="100"/>
      <c r="AO773" s="100"/>
      <c r="AP773" s="100"/>
      <c r="AQ773" s="100"/>
      <c r="AR773" s="123"/>
      <c r="AS773" s="123"/>
      <c r="AT773" s="123"/>
    </row>
    <row r="774" spans="1:46" ht="16.5" customHeight="1">
      <c r="A774" s="97" t="str">
        <f>IF(ISBLANK(B774),"",B774&amp;"|"&amp;#REF!)</f>
        <v/>
      </c>
      <c r="B774" s="98"/>
      <c r="C774" s="101"/>
      <c r="D774" s="101"/>
      <c r="E774" s="102"/>
      <c r="F774" s="101"/>
      <c r="G774" s="101"/>
      <c r="H774" s="101"/>
      <c r="I774" s="79"/>
      <c r="J774" s="79"/>
      <c r="K774" s="80" t="str">
        <f t="array" ref="K774">IF(I774="","",INDEX(Bahan!$C$2:$H$7,MATCH(J774,Bahan!$C$2:$C$7,0),MATCH(I774,Bahan!$C$2:$H$2,0)))</f>
        <v/>
      </c>
      <c r="L774" s="80" t="str">
        <f t="array" ref="L774">IF(I774="","",INDEX(Bahan!$C$10:$H$15,MATCH(J774,Bahan!$C$10:$C$15,0),MATCH(I774,Bahan!$C$10:$H$10,0)))</f>
        <v/>
      </c>
      <c r="M774" s="104"/>
      <c r="N774" s="105"/>
      <c r="O774" s="101"/>
      <c r="P774" s="101"/>
      <c r="Q774" s="101"/>
      <c r="R774" s="101"/>
      <c r="S774" s="101"/>
      <c r="T774" s="106"/>
      <c r="U774" s="106"/>
      <c r="V774" s="106"/>
      <c r="W774" s="79"/>
      <c r="X774" s="79"/>
      <c r="Y774" s="80" t="str">
        <f t="array" ref="Y774">IF(W774="","",INDEX(Bahan!$C$2:$H$7,MATCH(X774,Bahan!$C$2:$C$7,0),MATCH(W774,Bahan!$C$2:$H$2,0)))</f>
        <v/>
      </c>
      <c r="Z774" s="80" t="str">
        <f t="array" ref="Z774">IF(W774="","",INDEX(Bahan!$C$10:$H$15,MATCH(X774,Bahan!$C$10:$C$15,0),MATCH(W774,Bahan!$C$10:$H$10,0)))</f>
        <v/>
      </c>
      <c r="AA774" s="121"/>
      <c r="AB774" s="79"/>
      <c r="AC774" s="79"/>
      <c r="AD774" s="80" t="str">
        <f t="array" ref="AD774">IF(AB774="","",INDEX(Bahan!$C$2:$H$7,MATCH(AC774,Bahan!$C$2:$C$7,0),MATCH(AB774,Bahan!$C$2:$H$2,0)))</f>
        <v/>
      </c>
      <c r="AE774" s="80" t="str">
        <f t="array" ref="AE774">IF(AB774="","",INDEX(Bahan!$C$10:$H$15,MATCH(AC774,Bahan!$C$10:$C$15,0),MATCH(AB774,Bahan!$C$10:$H$10,0)))</f>
        <v/>
      </c>
      <c r="AF774" s="99"/>
      <c r="AG774" s="99"/>
      <c r="AH774" s="99"/>
      <c r="AI774" s="99"/>
      <c r="AJ774" s="100"/>
      <c r="AK774" s="100"/>
      <c r="AL774" s="100"/>
      <c r="AM774" s="100"/>
      <c r="AN774" s="100"/>
      <c r="AO774" s="100"/>
      <c r="AP774" s="100"/>
      <c r="AQ774" s="100"/>
      <c r="AR774" s="123"/>
      <c r="AS774" s="123"/>
      <c r="AT774" s="123"/>
    </row>
    <row r="775" spans="1:46" ht="16.5" customHeight="1">
      <c r="A775" s="97" t="str">
        <f>IF(ISBLANK(B775),"",B775&amp;"|"&amp;#REF!)</f>
        <v/>
      </c>
      <c r="B775" s="98"/>
      <c r="C775" s="101"/>
      <c r="D775" s="101"/>
      <c r="E775" s="102"/>
      <c r="F775" s="101"/>
      <c r="G775" s="101"/>
      <c r="H775" s="101"/>
      <c r="I775" s="79"/>
      <c r="J775" s="79"/>
      <c r="K775" s="80" t="str">
        <f t="array" ref="K775">IF(I775="","",INDEX(Bahan!$C$2:$H$7,MATCH(J775,Bahan!$C$2:$C$7,0),MATCH(I775,Bahan!$C$2:$H$2,0)))</f>
        <v/>
      </c>
      <c r="L775" s="80" t="str">
        <f t="array" ref="L775">IF(I775="","",INDEX(Bahan!$C$10:$H$15,MATCH(J775,Bahan!$C$10:$C$15,0),MATCH(I775,Bahan!$C$10:$H$10,0)))</f>
        <v/>
      </c>
      <c r="M775" s="104"/>
      <c r="N775" s="105"/>
      <c r="O775" s="101"/>
      <c r="P775" s="101"/>
      <c r="Q775" s="101"/>
      <c r="R775" s="101"/>
      <c r="S775" s="101"/>
      <c r="T775" s="106"/>
      <c r="U775" s="106"/>
      <c r="V775" s="106"/>
      <c r="W775" s="79"/>
      <c r="X775" s="79"/>
      <c r="Y775" s="80" t="str">
        <f t="array" ref="Y775">IF(W775="","",INDEX(Bahan!$C$2:$H$7,MATCH(X775,Bahan!$C$2:$C$7,0),MATCH(W775,Bahan!$C$2:$H$2,0)))</f>
        <v/>
      </c>
      <c r="Z775" s="80" t="str">
        <f t="array" ref="Z775">IF(W775="","",INDEX(Bahan!$C$10:$H$15,MATCH(X775,Bahan!$C$10:$C$15,0),MATCH(W775,Bahan!$C$10:$H$10,0)))</f>
        <v/>
      </c>
      <c r="AA775" s="121"/>
      <c r="AB775" s="79"/>
      <c r="AC775" s="79"/>
      <c r="AD775" s="80" t="str">
        <f t="array" ref="AD775">IF(AB775="","",INDEX(Bahan!$C$2:$H$7,MATCH(AC775,Bahan!$C$2:$C$7,0),MATCH(AB775,Bahan!$C$2:$H$2,0)))</f>
        <v/>
      </c>
      <c r="AE775" s="80" t="str">
        <f t="array" ref="AE775">IF(AB775="","",INDEX(Bahan!$C$10:$H$15,MATCH(AC775,Bahan!$C$10:$C$15,0),MATCH(AB775,Bahan!$C$10:$H$10,0)))</f>
        <v/>
      </c>
      <c r="AF775" s="99"/>
      <c r="AG775" s="99"/>
      <c r="AH775" s="99"/>
      <c r="AI775" s="99"/>
      <c r="AJ775" s="100"/>
      <c r="AK775" s="100"/>
      <c r="AL775" s="100"/>
      <c r="AM775" s="100"/>
      <c r="AN775" s="100"/>
      <c r="AO775" s="100"/>
      <c r="AP775" s="100"/>
      <c r="AQ775" s="100"/>
      <c r="AR775" s="123"/>
      <c r="AS775" s="123"/>
      <c r="AT775" s="123"/>
    </row>
    <row r="776" spans="1:46" ht="16.5" customHeight="1">
      <c r="A776" s="97" t="str">
        <f>IF(ISBLANK(B776),"",B776&amp;"|"&amp;#REF!)</f>
        <v/>
      </c>
      <c r="B776" s="98"/>
      <c r="C776" s="101"/>
      <c r="D776" s="101"/>
      <c r="E776" s="102"/>
      <c r="F776" s="101"/>
      <c r="G776" s="101"/>
      <c r="H776" s="101"/>
      <c r="I776" s="79"/>
      <c r="J776" s="79"/>
      <c r="K776" s="80" t="str">
        <f t="array" ref="K776">IF(I776="","",INDEX(Bahan!$C$2:$H$7,MATCH(J776,Bahan!$C$2:$C$7,0),MATCH(I776,Bahan!$C$2:$H$2,0)))</f>
        <v/>
      </c>
      <c r="L776" s="80" t="str">
        <f t="array" ref="L776">IF(I776="","",INDEX(Bahan!$C$10:$H$15,MATCH(J776,Bahan!$C$10:$C$15,0),MATCH(I776,Bahan!$C$10:$H$10,0)))</f>
        <v/>
      </c>
      <c r="M776" s="104"/>
      <c r="N776" s="105"/>
      <c r="O776" s="101"/>
      <c r="P776" s="101"/>
      <c r="Q776" s="101"/>
      <c r="R776" s="101"/>
      <c r="S776" s="101"/>
      <c r="T776" s="106"/>
      <c r="U776" s="106"/>
      <c r="V776" s="106"/>
      <c r="W776" s="79"/>
      <c r="X776" s="79"/>
      <c r="Y776" s="80" t="str">
        <f t="array" ref="Y776">IF(W776="","",INDEX(Bahan!$C$2:$H$7,MATCH(X776,Bahan!$C$2:$C$7,0),MATCH(W776,Bahan!$C$2:$H$2,0)))</f>
        <v/>
      </c>
      <c r="Z776" s="80" t="str">
        <f t="array" ref="Z776">IF(W776="","",INDEX(Bahan!$C$10:$H$15,MATCH(X776,Bahan!$C$10:$C$15,0),MATCH(W776,Bahan!$C$10:$H$10,0)))</f>
        <v/>
      </c>
      <c r="AA776" s="121"/>
      <c r="AB776" s="79"/>
      <c r="AC776" s="79"/>
      <c r="AD776" s="80" t="str">
        <f t="array" ref="AD776">IF(AB776="","",INDEX(Bahan!$C$2:$H$7,MATCH(AC776,Bahan!$C$2:$C$7,0),MATCH(AB776,Bahan!$C$2:$H$2,0)))</f>
        <v/>
      </c>
      <c r="AE776" s="80" t="str">
        <f t="array" ref="AE776">IF(AB776="","",INDEX(Bahan!$C$10:$H$15,MATCH(AC776,Bahan!$C$10:$C$15,0),MATCH(AB776,Bahan!$C$10:$H$10,0)))</f>
        <v/>
      </c>
      <c r="AF776" s="99"/>
      <c r="AG776" s="99"/>
      <c r="AH776" s="99"/>
      <c r="AI776" s="99"/>
      <c r="AJ776" s="100"/>
      <c r="AK776" s="100"/>
      <c r="AL776" s="100"/>
      <c r="AM776" s="100"/>
      <c r="AN776" s="100"/>
      <c r="AO776" s="100"/>
      <c r="AP776" s="100"/>
      <c r="AQ776" s="100"/>
      <c r="AR776" s="123"/>
      <c r="AS776" s="123"/>
      <c r="AT776" s="123"/>
    </row>
    <row r="777" spans="1:46" ht="16.5" customHeight="1">
      <c r="A777" s="97" t="str">
        <f>IF(ISBLANK(B777),"",B777&amp;"|"&amp;#REF!)</f>
        <v/>
      </c>
      <c r="B777" s="98"/>
      <c r="C777" s="101"/>
      <c r="D777" s="101"/>
      <c r="E777" s="102"/>
      <c r="F777" s="101"/>
      <c r="G777" s="101"/>
      <c r="H777" s="101"/>
      <c r="I777" s="79"/>
      <c r="J777" s="79"/>
      <c r="K777" s="80" t="str">
        <f t="array" ref="K777">IF(I777="","",INDEX(Bahan!$C$2:$H$7,MATCH(J777,Bahan!$C$2:$C$7,0),MATCH(I777,Bahan!$C$2:$H$2,0)))</f>
        <v/>
      </c>
      <c r="L777" s="80" t="str">
        <f t="array" ref="L777">IF(I777="","",INDEX(Bahan!$C$10:$H$15,MATCH(J777,Bahan!$C$10:$C$15,0),MATCH(I777,Bahan!$C$10:$H$10,0)))</f>
        <v/>
      </c>
      <c r="M777" s="104"/>
      <c r="N777" s="105"/>
      <c r="O777" s="101"/>
      <c r="P777" s="101"/>
      <c r="Q777" s="101"/>
      <c r="R777" s="101"/>
      <c r="S777" s="101"/>
      <c r="T777" s="106"/>
      <c r="U777" s="106"/>
      <c r="V777" s="106"/>
      <c r="W777" s="79"/>
      <c r="X777" s="79"/>
      <c r="Y777" s="80" t="str">
        <f t="array" ref="Y777">IF(W777="","",INDEX(Bahan!$C$2:$H$7,MATCH(X777,Bahan!$C$2:$C$7,0),MATCH(W777,Bahan!$C$2:$H$2,0)))</f>
        <v/>
      </c>
      <c r="Z777" s="80" t="str">
        <f t="array" ref="Z777">IF(W777="","",INDEX(Bahan!$C$10:$H$15,MATCH(X777,Bahan!$C$10:$C$15,0),MATCH(W777,Bahan!$C$10:$H$10,0)))</f>
        <v/>
      </c>
      <c r="AA777" s="121"/>
      <c r="AB777" s="79"/>
      <c r="AC777" s="79"/>
      <c r="AD777" s="80" t="str">
        <f t="array" ref="AD777">IF(AB777="","",INDEX(Bahan!$C$2:$H$7,MATCH(AC777,Bahan!$C$2:$C$7,0),MATCH(AB777,Bahan!$C$2:$H$2,0)))</f>
        <v/>
      </c>
      <c r="AE777" s="80" t="str">
        <f t="array" ref="AE777">IF(AB777="","",INDEX(Bahan!$C$10:$H$15,MATCH(AC777,Bahan!$C$10:$C$15,0),MATCH(AB777,Bahan!$C$10:$H$10,0)))</f>
        <v/>
      </c>
      <c r="AF777" s="99"/>
      <c r="AG777" s="99"/>
      <c r="AH777" s="99"/>
      <c r="AI777" s="99"/>
      <c r="AJ777" s="100"/>
      <c r="AK777" s="100"/>
      <c r="AL777" s="100"/>
      <c r="AM777" s="100"/>
      <c r="AN777" s="100"/>
      <c r="AO777" s="100"/>
      <c r="AP777" s="100"/>
      <c r="AQ777" s="100"/>
      <c r="AR777" s="123"/>
      <c r="AS777" s="123"/>
      <c r="AT777" s="123"/>
    </row>
    <row r="778" spans="1:46" ht="16.5" customHeight="1">
      <c r="A778" s="97" t="str">
        <f>IF(ISBLANK(B778),"",B778&amp;"|"&amp;#REF!)</f>
        <v/>
      </c>
      <c r="B778" s="98"/>
      <c r="C778" s="101"/>
      <c r="D778" s="101"/>
      <c r="E778" s="102"/>
      <c r="F778" s="101"/>
      <c r="G778" s="101"/>
      <c r="H778" s="101"/>
      <c r="I778" s="79"/>
      <c r="J778" s="79"/>
      <c r="K778" s="80" t="str">
        <f t="array" ref="K778">IF(I778="","",INDEX(Bahan!$C$2:$H$7,MATCH(J778,Bahan!$C$2:$C$7,0),MATCH(I778,Bahan!$C$2:$H$2,0)))</f>
        <v/>
      </c>
      <c r="L778" s="80" t="str">
        <f t="array" ref="L778">IF(I778="","",INDEX(Bahan!$C$10:$H$15,MATCH(J778,Bahan!$C$10:$C$15,0),MATCH(I778,Bahan!$C$10:$H$10,0)))</f>
        <v/>
      </c>
      <c r="M778" s="104"/>
      <c r="N778" s="105"/>
      <c r="O778" s="101"/>
      <c r="P778" s="101"/>
      <c r="Q778" s="101"/>
      <c r="R778" s="101"/>
      <c r="S778" s="101"/>
      <c r="T778" s="106"/>
      <c r="U778" s="106"/>
      <c r="V778" s="106"/>
      <c r="W778" s="79"/>
      <c r="X778" s="79"/>
      <c r="Y778" s="80" t="str">
        <f t="array" ref="Y778">IF(W778="","",INDEX(Bahan!$C$2:$H$7,MATCH(X778,Bahan!$C$2:$C$7,0),MATCH(W778,Bahan!$C$2:$H$2,0)))</f>
        <v/>
      </c>
      <c r="Z778" s="80" t="str">
        <f t="array" ref="Z778">IF(W778="","",INDEX(Bahan!$C$10:$H$15,MATCH(X778,Bahan!$C$10:$C$15,0),MATCH(W778,Bahan!$C$10:$H$10,0)))</f>
        <v/>
      </c>
      <c r="AA778" s="121"/>
      <c r="AB778" s="79"/>
      <c r="AC778" s="79"/>
      <c r="AD778" s="80" t="str">
        <f t="array" ref="AD778">IF(AB778="","",INDEX(Bahan!$C$2:$H$7,MATCH(AC778,Bahan!$C$2:$C$7,0),MATCH(AB778,Bahan!$C$2:$H$2,0)))</f>
        <v/>
      </c>
      <c r="AE778" s="80" t="str">
        <f t="array" ref="AE778">IF(AB778="","",INDEX(Bahan!$C$10:$H$15,MATCH(AC778,Bahan!$C$10:$C$15,0),MATCH(AB778,Bahan!$C$10:$H$10,0)))</f>
        <v/>
      </c>
      <c r="AF778" s="99"/>
      <c r="AG778" s="99"/>
      <c r="AH778" s="99"/>
      <c r="AI778" s="99"/>
      <c r="AJ778" s="100"/>
      <c r="AK778" s="100"/>
      <c r="AL778" s="100"/>
      <c r="AM778" s="100"/>
      <c r="AN778" s="100"/>
      <c r="AO778" s="100"/>
      <c r="AP778" s="100"/>
      <c r="AQ778" s="100"/>
      <c r="AR778" s="123"/>
      <c r="AS778" s="123"/>
      <c r="AT778" s="123"/>
    </row>
    <row r="779" spans="1:46" ht="16.5" customHeight="1">
      <c r="A779" s="97" t="str">
        <f>IF(ISBLANK(B779),"",B779&amp;"|"&amp;#REF!)</f>
        <v/>
      </c>
      <c r="B779" s="98"/>
      <c r="C779" s="101"/>
      <c r="D779" s="101"/>
      <c r="E779" s="102"/>
      <c r="F779" s="101"/>
      <c r="G779" s="101"/>
      <c r="H779" s="101"/>
      <c r="I779" s="79"/>
      <c r="J779" s="79"/>
      <c r="K779" s="80" t="str">
        <f t="array" ref="K779">IF(I779="","",INDEX(Bahan!$C$2:$H$7,MATCH(J779,Bahan!$C$2:$C$7,0),MATCH(I779,Bahan!$C$2:$H$2,0)))</f>
        <v/>
      </c>
      <c r="L779" s="80" t="str">
        <f t="array" ref="L779">IF(I779="","",INDEX(Bahan!$C$10:$H$15,MATCH(J779,Bahan!$C$10:$C$15,0),MATCH(I779,Bahan!$C$10:$H$10,0)))</f>
        <v/>
      </c>
      <c r="M779" s="104"/>
      <c r="N779" s="105"/>
      <c r="O779" s="101"/>
      <c r="P779" s="101"/>
      <c r="Q779" s="101"/>
      <c r="R779" s="101"/>
      <c r="S779" s="101"/>
      <c r="T779" s="106"/>
      <c r="U779" s="106"/>
      <c r="V779" s="106"/>
      <c r="W779" s="79"/>
      <c r="X779" s="79"/>
      <c r="Y779" s="80" t="str">
        <f t="array" ref="Y779">IF(W779="","",INDEX(Bahan!$C$2:$H$7,MATCH(X779,Bahan!$C$2:$C$7,0),MATCH(W779,Bahan!$C$2:$H$2,0)))</f>
        <v/>
      </c>
      <c r="Z779" s="80" t="str">
        <f t="array" ref="Z779">IF(W779="","",INDEX(Bahan!$C$10:$H$15,MATCH(X779,Bahan!$C$10:$C$15,0),MATCH(W779,Bahan!$C$10:$H$10,0)))</f>
        <v/>
      </c>
      <c r="AA779" s="121"/>
      <c r="AB779" s="79"/>
      <c r="AC779" s="79"/>
      <c r="AD779" s="80" t="str">
        <f t="array" ref="AD779">IF(AB779="","",INDEX(Bahan!$C$2:$H$7,MATCH(AC779,Bahan!$C$2:$C$7,0),MATCH(AB779,Bahan!$C$2:$H$2,0)))</f>
        <v/>
      </c>
      <c r="AE779" s="80" t="str">
        <f t="array" ref="AE779">IF(AB779="","",INDEX(Bahan!$C$10:$H$15,MATCH(AC779,Bahan!$C$10:$C$15,0),MATCH(AB779,Bahan!$C$10:$H$10,0)))</f>
        <v/>
      </c>
      <c r="AF779" s="99"/>
      <c r="AG779" s="99"/>
      <c r="AH779" s="99"/>
      <c r="AI779" s="99"/>
      <c r="AJ779" s="100"/>
      <c r="AK779" s="100"/>
      <c r="AL779" s="100"/>
      <c r="AM779" s="100"/>
      <c r="AN779" s="100"/>
      <c r="AO779" s="100"/>
      <c r="AP779" s="100"/>
      <c r="AQ779" s="100"/>
      <c r="AR779" s="123"/>
      <c r="AS779" s="123"/>
      <c r="AT779" s="123"/>
    </row>
    <row r="780" spans="1:46" ht="16.5" customHeight="1">
      <c r="A780" s="97" t="str">
        <f>IF(ISBLANK(B780),"",B780&amp;"|"&amp;#REF!)</f>
        <v/>
      </c>
      <c r="B780" s="98"/>
      <c r="C780" s="101"/>
      <c r="D780" s="101"/>
      <c r="E780" s="102"/>
      <c r="F780" s="101"/>
      <c r="G780" s="101"/>
      <c r="H780" s="101"/>
      <c r="I780" s="79"/>
      <c r="J780" s="79"/>
      <c r="K780" s="80" t="str">
        <f t="array" ref="K780">IF(I780="","",INDEX(Bahan!$C$2:$H$7,MATCH(J780,Bahan!$C$2:$C$7,0),MATCH(I780,Bahan!$C$2:$H$2,0)))</f>
        <v/>
      </c>
      <c r="L780" s="80" t="str">
        <f t="array" ref="L780">IF(I780="","",INDEX(Bahan!$C$10:$H$15,MATCH(J780,Bahan!$C$10:$C$15,0),MATCH(I780,Bahan!$C$10:$H$10,0)))</f>
        <v/>
      </c>
      <c r="M780" s="104"/>
      <c r="N780" s="105"/>
      <c r="O780" s="101"/>
      <c r="P780" s="101"/>
      <c r="Q780" s="101"/>
      <c r="R780" s="101"/>
      <c r="S780" s="101"/>
      <c r="T780" s="106"/>
      <c r="U780" s="106"/>
      <c r="V780" s="106"/>
      <c r="W780" s="79"/>
      <c r="X780" s="79"/>
      <c r="Y780" s="80" t="str">
        <f t="array" ref="Y780">IF(W780="","",INDEX(Bahan!$C$2:$H$7,MATCH(X780,Bahan!$C$2:$C$7,0),MATCH(W780,Bahan!$C$2:$H$2,0)))</f>
        <v/>
      </c>
      <c r="Z780" s="80" t="str">
        <f t="array" ref="Z780">IF(W780="","",INDEX(Bahan!$C$10:$H$15,MATCH(X780,Bahan!$C$10:$C$15,0),MATCH(W780,Bahan!$C$10:$H$10,0)))</f>
        <v/>
      </c>
      <c r="AA780" s="121"/>
      <c r="AB780" s="79"/>
      <c r="AC780" s="79"/>
      <c r="AD780" s="80" t="str">
        <f t="array" ref="AD780">IF(AB780="","",INDEX(Bahan!$C$2:$H$7,MATCH(AC780,Bahan!$C$2:$C$7,0),MATCH(AB780,Bahan!$C$2:$H$2,0)))</f>
        <v/>
      </c>
      <c r="AE780" s="80" t="str">
        <f t="array" ref="AE780">IF(AB780="","",INDEX(Bahan!$C$10:$H$15,MATCH(AC780,Bahan!$C$10:$C$15,0),MATCH(AB780,Bahan!$C$10:$H$10,0)))</f>
        <v/>
      </c>
      <c r="AF780" s="99"/>
      <c r="AG780" s="99"/>
      <c r="AH780" s="99"/>
      <c r="AI780" s="99"/>
      <c r="AJ780" s="100"/>
      <c r="AK780" s="100"/>
      <c r="AL780" s="100"/>
      <c r="AM780" s="100"/>
      <c r="AN780" s="100"/>
      <c r="AO780" s="100"/>
      <c r="AP780" s="100"/>
      <c r="AQ780" s="100"/>
      <c r="AR780" s="123"/>
      <c r="AS780" s="123"/>
      <c r="AT780" s="123"/>
    </row>
    <row r="781" spans="1:46" ht="16.5" customHeight="1">
      <c r="A781" s="97" t="str">
        <f>IF(ISBLANK(B781),"",B781&amp;"|"&amp;#REF!)</f>
        <v/>
      </c>
      <c r="B781" s="98"/>
      <c r="C781" s="101"/>
      <c r="D781" s="101"/>
      <c r="E781" s="102"/>
      <c r="F781" s="101"/>
      <c r="G781" s="101"/>
      <c r="H781" s="101"/>
      <c r="I781" s="79"/>
      <c r="J781" s="79"/>
      <c r="K781" s="80" t="str">
        <f t="array" ref="K781">IF(I781="","",INDEX(Bahan!$C$2:$H$7,MATCH(J781,Bahan!$C$2:$C$7,0),MATCH(I781,Bahan!$C$2:$H$2,0)))</f>
        <v/>
      </c>
      <c r="L781" s="80" t="str">
        <f t="array" ref="L781">IF(I781="","",INDEX(Bahan!$C$10:$H$15,MATCH(J781,Bahan!$C$10:$C$15,0),MATCH(I781,Bahan!$C$10:$H$10,0)))</f>
        <v/>
      </c>
      <c r="M781" s="104"/>
      <c r="N781" s="105"/>
      <c r="O781" s="101"/>
      <c r="P781" s="101"/>
      <c r="Q781" s="101"/>
      <c r="R781" s="101"/>
      <c r="S781" s="101"/>
      <c r="T781" s="106"/>
      <c r="U781" s="106"/>
      <c r="V781" s="106"/>
      <c r="W781" s="79"/>
      <c r="X781" s="79"/>
      <c r="Y781" s="80" t="str">
        <f t="array" ref="Y781">IF(W781="","",INDEX(Bahan!$C$2:$H$7,MATCH(X781,Bahan!$C$2:$C$7,0),MATCH(W781,Bahan!$C$2:$H$2,0)))</f>
        <v/>
      </c>
      <c r="Z781" s="80" t="str">
        <f t="array" ref="Z781">IF(W781="","",INDEX(Bahan!$C$10:$H$15,MATCH(X781,Bahan!$C$10:$C$15,0),MATCH(W781,Bahan!$C$10:$H$10,0)))</f>
        <v/>
      </c>
      <c r="AA781" s="121"/>
      <c r="AB781" s="79"/>
      <c r="AC781" s="79"/>
      <c r="AD781" s="80" t="str">
        <f t="array" ref="AD781">IF(AB781="","",INDEX(Bahan!$C$2:$H$7,MATCH(AC781,Bahan!$C$2:$C$7,0),MATCH(AB781,Bahan!$C$2:$H$2,0)))</f>
        <v/>
      </c>
      <c r="AE781" s="80" t="str">
        <f t="array" ref="AE781">IF(AB781="","",INDEX(Bahan!$C$10:$H$15,MATCH(AC781,Bahan!$C$10:$C$15,0),MATCH(AB781,Bahan!$C$10:$H$10,0)))</f>
        <v/>
      </c>
      <c r="AF781" s="99"/>
      <c r="AG781" s="99"/>
      <c r="AH781" s="99"/>
      <c r="AI781" s="99"/>
      <c r="AJ781" s="100"/>
      <c r="AK781" s="100"/>
      <c r="AL781" s="100"/>
      <c r="AM781" s="100"/>
      <c r="AN781" s="100"/>
      <c r="AO781" s="100"/>
      <c r="AP781" s="100"/>
      <c r="AQ781" s="100"/>
      <c r="AR781" s="123"/>
      <c r="AS781" s="123"/>
      <c r="AT781" s="123"/>
    </row>
    <row r="782" spans="1:46" ht="16.5" customHeight="1">
      <c r="A782" s="97" t="str">
        <f>IF(ISBLANK(B782),"",B782&amp;"|"&amp;#REF!)</f>
        <v/>
      </c>
      <c r="B782" s="98"/>
      <c r="C782" s="101"/>
      <c r="D782" s="101"/>
      <c r="E782" s="102"/>
      <c r="F782" s="101"/>
      <c r="G782" s="101"/>
      <c r="H782" s="101"/>
      <c r="I782" s="79"/>
      <c r="J782" s="79"/>
      <c r="K782" s="80" t="str">
        <f t="array" ref="K782">IF(I782="","",INDEX(Bahan!$C$2:$H$7,MATCH(J782,Bahan!$C$2:$C$7,0),MATCH(I782,Bahan!$C$2:$H$2,0)))</f>
        <v/>
      </c>
      <c r="L782" s="80" t="str">
        <f t="array" ref="L782">IF(I782="","",INDEX(Bahan!$C$10:$H$15,MATCH(J782,Bahan!$C$10:$C$15,0),MATCH(I782,Bahan!$C$10:$H$10,0)))</f>
        <v/>
      </c>
      <c r="M782" s="104"/>
      <c r="N782" s="105"/>
      <c r="O782" s="101"/>
      <c r="P782" s="101"/>
      <c r="Q782" s="101"/>
      <c r="R782" s="101"/>
      <c r="S782" s="101"/>
      <c r="T782" s="106"/>
      <c r="U782" s="106"/>
      <c r="V782" s="106"/>
      <c r="W782" s="79"/>
      <c r="X782" s="79"/>
      <c r="Y782" s="80" t="str">
        <f t="array" ref="Y782">IF(W782="","",INDEX(Bahan!$C$2:$H$7,MATCH(X782,Bahan!$C$2:$C$7,0),MATCH(W782,Bahan!$C$2:$H$2,0)))</f>
        <v/>
      </c>
      <c r="Z782" s="80" t="str">
        <f t="array" ref="Z782">IF(W782="","",INDEX(Bahan!$C$10:$H$15,MATCH(X782,Bahan!$C$10:$C$15,0),MATCH(W782,Bahan!$C$10:$H$10,0)))</f>
        <v/>
      </c>
      <c r="AA782" s="121"/>
      <c r="AB782" s="79"/>
      <c r="AC782" s="79"/>
      <c r="AD782" s="80" t="str">
        <f t="array" ref="AD782">IF(AB782="","",INDEX(Bahan!$C$2:$H$7,MATCH(AC782,Bahan!$C$2:$C$7,0),MATCH(AB782,Bahan!$C$2:$H$2,0)))</f>
        <v/>
      </c>
      <c r="AE782" s="80" t="str">
        <f t="array" ref="AE782">IF(AB782="","",INDEX(Bahan!$C$10:$H$15,MATCH(AC782,Bahan!$C$10:$C$15,0),MATCH(AB782,Bahan!$C$10:$H$10,0)))</f>
        <v/>
      </c>
      <c r="AF782" s="99"/>
      <c r="AG782" s="99"/>
      <c r="AH782" s="99"/>
      <c r="AI782" s="99"/>
      <c r="AJ782" s="100"/>
      <c r="AK782" s="100"/>
      <c r="AL782" s="100"/>
      <c r="AM782" s="100"/>
      <c r="AN782" s="100"/>
      <c r="AO782" s="100"/>
      <c r="AP782" s="100"/>
      <c r="AQ782" s="100"/>
      <c r="AR782" s="123"/>
      <c r="AS782" s="123"/>
      <c r="AT782" s="123"/>
    </row>
    <row r="783" spans="1:46" ht="16.5" customHeight="1">
      <c r="A783" s="97" t="str">
        <f>IF(ISBLANK(B783),"",B783&amp;"|"&amp;#REF!)</f>
        <v/>
      </c>
      <c r="B783" s="98"/>
      <c r="C783" s="101"/>
      <c r="D783" s="101"/>
      <c r="E783" s="102"/>
      <c r="F783" s="101"/>
      <c r="G783" s="101"/>
      <c r="H783" s="101"/>
      <c r="I783" s="79"/>
      <c r="J783" s="79"/>
      <c r="K783" s="80" t="str">
        <f t="array" ref="K783">IF(I783="","",INDEX(Bahan!$C$2:$H$7,MATCH(J783,Bahan!$C$2:$C$7,0),MATCH(I783,Bahan!$C$2:$H$2,0)))</f>
        <v/>
      </c>
      <c r="L783" s="80" t="str">
        <f t="array" ref="L783">IF(I783="","",INDEX(Bahan!$C$10:$H$15,MATCH(J783,Bahan!$C$10:$C$15,0),MATCH(I783,Bahan!$C$10:$H$10,0)))</f>
        <v/>
      </c>
      <c r="M783" s="104"/>
      <c r="N783" s="105"/>
      <c r="O783" s="101"/>
      <c r="P783" s="101"/>
      <c r="Q783" s="101"/>
      <c r="R783" s="101"/>
      <c r="S783" s="101"/>
      <c r="T783" s="106"/>
      <c r="U783" s="106"/>
      <c r="V783" s="106"/>
      <c r="W783" s="79"/>
      <c r="X783" s="79"/>
      <c r="Y783" s="80" t="str">
        <f t="array" ref="Y783">IF(W783="","",INDEX(Bahan!$C$2:$H$7,MATCH(X783,Bahan!$C$2:$C$7,0),MATCH(W783,Bahan!$C$2:$H$2,0)))</f>
        <v/>
      </c>
      <c r="Z783" s="80" t="str">
        <f t="array" ref="Z783">IF(W783="","",INDEX(Bahan!$C$10:$H$15,MATCH(X783,Bahan!$C$10:$C$15,0),MATCH(W783,Bahan!$C$10:$H$10,0)))</f>
        <v/>
      </c>
      <c r="AA783" s="121"/>
      <c r="AB783" s="79"/>
      <c r="AC783" s="79"/>
      <c r="AD783" s="80" t="str">
        <f t="array" ref="AD783">IF(AB783="","",INDEX(Bahan!$C$2:$H$7,MATCH(AC783,Bahan!$C$2:$C$7,0),MATCH(AB783,Bahan!$C$2:$H$2,0)))</f>
        <v/>
      </c>
      <c r="AE783" s="80" t="str">
        <f t="array" ref="AE783">IF(AB783="","",INDEX(Bahan!$C$10:$H$15,MATCH(AC783,Bahan!$C$10:$C$15,0),MATCH(AB783,Bahan!$C$10:$H$10,0)))</f>
        <v/>
      </c>
      <c r="AF783" s="99"/>
      <c r="AG783" s="99"/>
      <c r="AH783" s="99"/>
      <c r="AI783" s="99"/>
      <c r="AJ783" s="100"/>
      <c r="AK783" s="100"/>
      <c r="AL783" s="100"/>
      <c r="AM783" s="100"/>
      <c r="AN783" s="100"/>
      <c r="AO783" s="100"/>
      <c r="AP783" s="100"/>
      <c r="AQ783" s="100"/>
      <c r="AR783" s="123"/>
      <c r="AS783" s="123"/>
      <c r="AT783" s="123"/>
    </row>
    <row r="784" spans="1:46" ht="16.5" customHeight="1">
      <c r="A784" s="97" t="str">
        <f>IF(ISBLANK(B784),"",B784&amp;"|"&amp;#REF!)</f>
        <v/>
      </c>
      <c r="B784" s="98"/>
      <c r="C784" s="101"/>
      <c r="D784" s="101"/>
      <c r="E784" s="102"/>
      <c r="F784" s="101"/>
      <c r="G784" s="101"/>
      <c r="H784" s="101"/>
      <c r="I784" s="79"/>
      <c r="J784" s="79"/>
      <c r="K784" s="80" t="str">
        <f t="array" ref="K784">IF(I784="","",INDEX(Bahan!$C$2:$H$7,MATCH(J784,Bahan!$C$2:$C$7,0),MATCH(I784,Bahan!$C$2:$H$2,0)))</f>
        <v/>
      </c>
      <c r="L784" s="80" t="str">
        <f t="array" ref="L784">IF(I784="","",INDEX(Bahan!$C$10:$H$15,MATCH(J784,Bahan!$C$10:$C$15,0),MATCH(I784,Bahan!$C$10:$H$10,0)))</f>
        <v/>
      </c>
      <c r="M784" s="104"/>
      <c r="N784" s="105"/>
      <c r="O784" s="101"/>
      <c r="P784" s="101"/>
      <c r="Q784" s="101"/>
      <c r="R784" s="101"/>
      <c r="S784" s="101"/>
      <c r="T784" s="106"/>
      <c r="U784" s="106"/>
      <c r="V784" s="106"/>
      <c r="W784" s="79"/>
      <c r="X784" s="79"/>
      <c r="Y784" s="80" t="str">
        <f t="array" ref="Y784">IF(W784="","",INDEX(Bahan!$C$2:$H$7,MATCH(X784,Bahan!$C$2:$C$7,0),MATCH(W784,Bahan!$C$2:$H$2,0)))</f>
        <v/>
      </c>
      <c r="Z784" s="80" t="str">
        <f t="array" ref="Z784">IF(W784="","",INDEX(Bahan!$C$10:$H$15,MATCH(X784,Bahan!$C$10:$C$15,0),MATCH(W784,Bahan!$C$10:$H$10,0)))</f>
        <v/>
      </c>
      <c r="AA784" s="121"/>
      <c r="AB784" s="79"/>
      <c r="AC784" s="79"/>
      <c r="AD784" s="80" t="str">
        <f t="array" ref="AD784">IF(AB784="","",INDEX(Bahan!$C$2:$H$7,MATCH(AC784,Bahan!$C$2:$C$7,0),MATCH(AB784,Bahan!$C$2:$H$2,0)))</f>
        <v/>
      </c>
      <c r="AE784" s="80" t="str">
        <f t="array" ref="AE784">IF(AB784="","",INDEX(Bahan!$C$10:$H$15,MATCH(AC784,Bahan!$C$10:$C$15,0),MATCH(AB784,Bahan!$C$10:$H$10,0)))</f>
        <v/>
      </c>
      <c r="AF784" s="99"/>
      <c r="AG784" s="99"/>
      <c r="AH784" s="99"/>
      <c r="AI784" s="99"/>
      <c r="AJ784" s="100"/>
      <c r="AK784" s="100"/>
      <c r="AL784" s="100"/>
      <c r="AM784" s="100"/>
      <c r="AN784" s="100"/>
      <c r="AO784" s="100"/>
      <c r="AP784" s="100"/>
      <c r="AQ784" s="100"/>
      <c r="AR784" s="123"/>
      <c r="AS784" s="123"/>
      <c r="AT784" s="123"/>
    </row>
    <row r="785" spans="1:46" ht="16.5" customHeight="1">
      <c r="A785" s="97" t="str">
        <f>IF(ISBLANK(B785),"",B785&amp;"|"&amp;#REF!)</f>
        <v/>
      </c>
      <c r="B785" s="98"/>
      <c r="C785" s="101"/>
      <c r="D785" s="101"/>
      <c r="E785" s="102"/>
      <c r="F785" s="101"/>
      <c r="G785" s="101"/>
      <c r="H785" s="101"/>
      <c r="I785" s="79"/>
      <c r="J785" s="79"/>
      <c r="K785" s="80" t="str">
        <f t="array" ref="K785">IF(I785="","",INDEX(Bahan!$C$2:$H$7,MATCH(J785,Bahan!$C$2:$C$7,0),MATCH(I785,Bahan!$C$2:$H$2,0)))</f>
        <v/>
      </c>
      <c r="L785" s="80" t="str">
        <f t="array" ref="L785">IF(I785="","",INDEX(Bahan!$C$10:$H$15,MATCH(J785,Bahan!$C$10:$C$15,0),MATCH(I785,Bahan!$C$10:$H$10,0)))</f>
        <v/>
      </c>
      <c r="M785" s="104"/>
      <c r="N785" s="105"/>
      <c r="O785" s="101"/>
      <c r="P785" s="101"/>
      <c r="Q785" s="101"/>
      <c r="R785" s="101"/>
      <c r="S785" s="101"/>
      <c r="T785" s="106"/>
      <c r="U785" s="106"/>
      <c r="V785" s="106"/>
      <c r="W785" s="79"/>
      <c r="X785" s="79"/>
      <c r="Y785" s="80" t="str">
        <f t="array" ref="Y785">IF(W785="","",INDEX(Bahan!$C$2:$H$7,MATCH(X785,Bahan!$C$2:$C$7,0),MATCH(W785,Bahan!$C$2:$H$2,0)))</f>
        <v/>
      </c>
      <c r="Z785" s="80" t="str">
        <f t="array" ref="Z785">IF(W785="","",INDEX(Bahan!$C$10:$H$15,MATCH(X785,Bahan!$C$10:$C$15,0),MATCH(W785,Bahan!$C$10:$H$10,0)))</f>
        <v/>
      </c>
      <c r="AA785" s="121"/>
      <c r="AB785" s="79"/>
      <c r="AC785" s="79"/>
      <c r="AD785" s="80" t="str">
        <f t="array" ref="AD785">IF(AB785="","",INDEX(Bahan!$C$2:$H$7,MATCH(AC785,Bahan!$C$2:$C$7,0),MATCH(AB785,Bahan!$C$2:$H$2,0)))</f>
        <v/>
      </c>
      <c r="AE785" s="80" t="str">
        <f t="array" ref="AE785">IF(AB785="","",INDEX(Bahan!$C$10:$H$15,MATCH(AC785,Bahan!$C$10:$C$15,0),MATCH(AB785,Bahan!$C$10:$H$10,0)))</f>
        <v/>
      </c>
      <c r="AF785" s="99"/>
      <c r="AG785" s="99"/>
      <c r="AH785" s="99"/>
      <c r="AI785" s="99"/>
      <c r="AJ785" s="100"/>
      <c r="AK785" s="100"/>
      <c r="AL785" s="100"/>
      <c r="AM785" s="100"/>
      <c r="AN785" s="100"/>
      <c r="AO785" s="100"/>
      <c r="AP785" s="100"/>
      <c r="AQ785" s="100"/>
      <c r="AR785" s="123"/>
      <c r="AS785" s="123"/>
      <c r="AT785" s="123"/>
    </row>
    <row r="786" spans="1:46" ht="16.5" customHeight="1">
      <c r="A786" s="97" t="str">
        <f>IF(ISBLANK(B786),"",B786&amp;"|"&amp;#REF!)</f>
        <v/>
      </c>
      <c r="B786" s="98"/>
      <c r="C786" s="101"/>
      <c r="D786" s="101"/>
      <c r="E786" s="102"/>
      <c r="F786" s="101"/>
      <c r="G786" s="101"/>
      <c r="H786" s="101"/>
      <c r="I786" s="79"/>
      <c r="J786" s="79"/>
      <c r="K786" s="80" t="str">
        <f t="array" ref="K786">IF(I786="","",INDEX(Bahan!$C$2:$H$7,MATCH(J786,Bahan!$C$2:$C$7,0),MATCH(I786,Bahan!$C$2:$H$2,0)))</f>
        <v/>
      </c>
      <c r="L786" s="80" t="str">
        <f t="array" ref="L786">IF(I786="","",INDEX(Bahan!$C$10:$H$15,MATCH(J786,Bahan!$C$10:$C$15,0),MATCH(I786,Bahan!$C$10:$H$10,0)))</f>
        <v/>
      </c>
      <c r="M786" s="104"/>
      <c r="N786" s="105"/>
      <c r="O786" s="101"/>
      <c r="P786" s="101"/>
      <c r="Q786" s="101"/>
      <c r="R786" s="101"/>
      <c r="S786" s="101"/>
      <c r="T786" s="106"/>
      <c r="U786" s="106"/>
      <c r="V786" s="106"/>
      <c r="W786" s="79"/>
      <c r="X786" s="79"/>
      <c r="Y786" s="80" t="str">
        <f t="array" ref="Y786">IF(W786="","",INDEX(Bahan!$C$2:$H$7,MATCH(X786,Bahan!$C$2:$C$7,0),MATCH(W786,Bahan!$C$2:$H$2,0)))</f>
        <v/>
      </c>
      <c r="Z786" s="80" t="str">
        <f t="array" ref="Z786">IF(W786="","",INDEX(Bahan!$C$10:$H$15,MATCH(X786,Bahan!$C$10:$C$15,0),MATCH(W786,Bahan!$C$10:$H$10,0)))</f>
        <v/>
      </c>
      <c r="AA786" s="121"/>
      <c r="AB786" s="79"/>
      <c r="AC786" s="79"/>
      <c r="AD786" s="80" t="str">
        <f t="array" ref="AD786">IF(AB786="","",INDEX(Bahan!$C$2:$H$7,MATCH(AC786,Bahan!$C$2:$C$7,0),MATCH(AB786,Bahan!$C$2:$H$2,0)))</f>
        <v/>
      </c>
      <c r="AE786" s="80" t="str">
        <f t="array" ref="AE786">IF(AB786="","",INDEX(Bahan!$C$10:$H$15,MATCH(AC786,Bahan!$C$10:$C$15,0),MATCH(AB786,Bahan!$C$10:$H$10,0)))</f>
        <v/>
      </c>
      <c r="AF786" s="99"/>
      <c r="AG786" s="99"/>
      <c r="AH786" s="99"/>
      <c r="AI786" s="99"/>
      <c r="AJ786" s="100"/>
      <c r="AK786" s="100"/>
      <c r="AL786" s="100"/>
      <c r="AM786" s="100"/>
      <c r="AN786" s="100"/>
      <c r="AO786" s="100"/>
      <c r="AP786" s="100"/>
      <c r="AQ786" s="100"/>
      <c r="AR786" s="123"/>
      <c r="AS786" s="123"/>
      <c r="AT786" s="123"/>
    </row>
    <row r="787" spans="1:46" ht="16.5" customHeight="1">
      <c r="A787" s="97" t="str">
        <f>IF(ISBLANK(B787),"",B787&amp;"|"&amp;#REF!)</f>
        <v/>
      </c>
      <c r="B787" s="98"/>
      <c r="C787" s="101"/>
      <c r="D787" s="101"/>
      <c r="E787" s="102"/>
      <c r="F787" s="101"/>
      <c r="G787" s="101"/>
      <c r="H787" s="101"/>
      <c r="I787" s="79"/>
      <c r="J787" s="79"/>
      <c r="K787" s="80" t="str">
        <f t="array" ref="K787">IF(I787="","",INDEX(Bahan!$C$2:$H$7,MATCH(J787,Bahan!$C$2:$C$7,0),MATCH(I787,Bahan!$C$2:$H$2,0)))</f>
        <v/>
      </c>
      <c r="L787" s="80" t="str">
        <f t="array" ref="L787">IF(I787="","",INDEX(Bahan!$C$10:$H$15,MATCH(J787,Bahan!$C$10:$C$15,0),MATCH(I787,Bahan!$C$10:$H$10,0)))</f>
        <v/>
      </c>
      <c r="M787" s="104"/>
      <c r="N787" s="105"/>
      <c r="O787" s="101"/>
      <c r="P787" s="101"/>
      <c r="Q787" s="101"/>
      <c r="R787" s="101"/>
      <c r="S787" s="101"/>
      <c r="T787" s="106"/>
      <c r="U787" s="106"/>
      <c r="V787" s="106"/>
      <c r="W787" s="79"/>
      <c r="X787" s="79"/>
      <c r="Y787" s="80" t="str">
        <f t="array" ref="Y787">IF(W787="","",INDEX(Bahan!$C$2:$H$7,MATCH(X787,Bahan!$C$2:$C$7,0),MATCH(W787,Bahan!$C$2:$H$2,0)))</f>
        <v/>
      </c>
      <c r="Z787" s="80" t="str">
        <f t="array" ref="Z787">IF(W787="","",INDEX(Bahan!$C$10:$H$15,MATCH(X787,Bahan!$C$10:$C$15,0),MATCH(W787,Bahan!$C$10:$H$10,0)))</f>
        <v/>
      </c>
      <c r="AA787" s="121"/>
      <c r="AB787" s="79"/>
      <c r="AC787" s="79"/>
      <c r="AD787" s="80" t="str">
        <f t="array" ref="AD787">IF(AB787="","",INDEX(Bahan!$C$2:$H$7,MATCH(AC787,Bahan!$C$2:$C$7,0),MATCH(AB787,Bahan!$C$2:$H$2,0)))</f>
        <v/>
      </c>
      <c r="AE787" s="80" t="str">
        <f t="array" ref="AE787">IF(AB787="","",INDEX(Bahan!$C$10:$H$15,MATCH(AC787,Bahan!$C$10:$C$15,0),MATCH(AB787,Bahan!$C$10:$H$10,0)))</f>
        <v/>
      </c>
      <c r="AF787" s="99"/>
      <c r="AG787" s="99"/>
      <c r="AH787" s="99"/>
      <c r="AI787" s="99"/>
      <c r="AJ787" s="100"/>
      <c r="AK787" s="100"/>
      <c r="AL787" s="100"/>
      <c r="AM787" s="100"/>
      <c r="AN787" s="100"/>
      <c r="AO787" s="100"/>
      <c r="AP787" s="100"/>
      <c r="AQ787" s="100"/>
      <c r="AR787" s="123"/>
      <c r="AS787" s="123"/>
      <c r="AT787" s="123"/>
    </row>
    <row r="788" spans="1:46" ht="16.5" customHeight="1">
      <c r="A788" s="97" t="str">
        <f>IF(ISBLANK(B788),"",B788&amp;"|"&amp;#REF!)</f>
        <v/>
      </c>
      <c r="B788" s="98"/>
      <c r="C788" s="101"/>
      <c r="D788" s="101"/>
      <c r="E788" s="102"/>
      <c r="F788" s="101"/>
      <c r="G788" s="101"/>
      <c r="H788" s="101"/>
      <c r="I788" s="79"/>
      <c r="J788" s="79"/>
      <c r="K788" s="80" t="str">
        <f t="array" ref="K788">IF(I788="","",INDEX(Bahan!$C$2:$H$7,MATCH(J788,Bahan!$C$2:$C$7,0),MATCH(I788,Bahan!$C$2:$H$2,0)))</f>
        <v/>
      </c>
      <c r="L788" s="80" t="str">
        <f t="array" ref="L788">IF(I788="","",INDEX(Bahan!$C$10:$H$15,MATCH(J788,Bahan!$C$10:$C$15,0),MATCH(I788,Bahan!$C$10:$H$10,0)))</f>
        <v/>
      </c>
      <c r="M788" s="104"/>
      <c r="N788" s="105"/>
      <c r="O788" s="101"/>
      <c r="P788" s="101"/>
      <c r="Q788" s="101"/>
      <c r="R788" s="101"/>
      <c r="S788" s="101"/>
      <c r="T788" s="106"/>
      <c r="U788" s="106"/>
      <c r="V788" s="106"/>
      <c r="W788" s="79"/>
      <c r="X788" s="79"/>
      <c r="Y788" s="80" t="str">
        <f t="array" ref="Y788">IF(W788="","",INDEX(Bahan!$C$2:$H$7,MATCH(X788,Bahan!$C$2:$C$7,0),MATCH(W788,Bahan!$C$2:$H$2,0)))</f>
        <v/>
      </c>
      <c r="Z788" s="80" t="str">
        <f t="array" ref="Z788">IF(W788="","",INDEX(Bahan!$C$10:$H$15,MATCH(X788,Bahan!$C$10:$C$15,0),MATCH(W788,Bahan!$C$10:$H$10,0)))</f>
        <v/>
      </c>
      <c r="AA788" s="121"/>
      <c r="AB788" s="79"/>
      <c r="AC788" s="79"/>
      <c r="AD788" s="80" t="str">
        <f t="array" ref="AD788">IF(AB788="","",INDEX(Bahan!$C$2:$H$7,MATCH(AC788,Bahan!$C$2:$C$7,0),MATCH(AB788,Bahan!$C$2:$H$2,0)))</f>
        <v/>
      </c>
      <c r="AE788" s="80" t="str">
        <f t="array" ref="AE788">IF(AB788="","",INDEX(Bahan!$C$10:$H$15,MATCH(AC788,Bahan!$C$10:$C$15,0),MATCH(AB788,Bahan!$C$10:$H$10,0)))</f>
        <v/>
      </c>
      <c r="AF788" s="99"/>
      <c r="AG788" s="99"/>
      <c r="AH788" s="99"/>
      <c r="AI788" s="99"/>
      <c r="AJ788" s="100"/>
      <c r="AK788" s="100"/>
      <c r="AL788" s="100"/>
      <c r="AM788" s="100"/>
      <c r="AN788" s="100"/>
      <c r="AO788" s="100"/>
      <c r="AP788" s="100"/>
      <c r="AQ788" s="100"/>
      <c r="AR788" s="123"/>
      <c r="AS788" s="123"/>
      <c r="AT788" s="123"/>
    </row>
    <row r="789" spans="1:46" ht="16.5" customHeight="1">
      <c r="A789" s="97" t="str">
        <f>IF(ISBLANK(B789),"",B789&amp;"|"&amp;#REF!)</f>
        <v/>
      </c>
      <c r="B789" s="98"/>
      <c r="C789" s="101"/>
      <c r="D789" s="101"/>
      <c r="E789" s="102"/>
      <c r="F789" s="101"/>
      <c r="G789" s="101"/>
      <c r="H789" s="101"/>
      <c r="I789" s="79"/>
      <c r="J789" s="79"/>
      <c r="K789" s="80" t="str">
        <f t="array" ref="K789">IF(I789="","",INDEX(Bahan!$C$2:$H$7,MATCH(J789,Bahan!$C$2:$C$7,0),MATCH(I789,Bahan!$C$2:$H$2,0)))</f>
        <v/>
      </c>
      <c r="L789" s="80" t="str">
        <f t="array" ref="L789">IF(I789="","",INDEX(Bahan!$C$10:$H$15,MATCH(J789,Bahan!$C$10:$C$15,0),MATCH(I789,Bahan!$C$10:$H$10,0)))</f>
        <v/>
      </c>
      <c r="M789" s="104"/>
      <c r="N789" s="105"/>
      <c r="O789" s="101"/>
      <c r="P789" s="101"/>
      <c r="Q789" s="101"/>
      <c r="R789" s="101"/>
      <c r="S789" s="101"/>
      <c r="T789" s="106"/>
      <c r="U789" s="106"/>
      <c r="V789" s="106"/>
      <c r="W789" s="79"/>
      <c r="X789" s="79"/>
      <c r="Y789" s="80" t="str">
        <f t="array" ref="Y789">IF(W789="","",INDEX(Bahan!$C$2:$H$7,MATCH(X789,Bahan!$C$2:$C$7,0),MATCH(W789,Bahan!$C$2:$H$2,0)))</f>
        <v/>
      </c>
      <c r="Z789" s="80" t="str">
        <f t="array" ref="Z789">IF(W789="","",INDEX(Bahan!$C$10:$H$15,MATCH(X789,Bahan!$C$10:$C$15,0),MATCH(W789,Bahan!$C$10:$H$10,0)))</f>
        <v/>
      </c>
      <c r="AA789" s="121"/>
      <c r="AB789" s="79"/>
      <c r="AC789" s="79"/>
      <c r="AD789" s="80" t="str">
        <f t="array" ref="AD789">IF(AB789="","",INDEX(Bahan!$C$2:$H$7,MATCH(AC789,Bahan!$C$2:$C$7,0),MATCH(AB789,Bahan!$C$2:$H$2,0)))</f>
        <v/>
      </c>
      <c r="AE789" s="80" t="str">
        <f t="array" ref="AE789">IF(AB789="","",INDEX(Bahan!$C$10:$H$15,MATCH(AC789,Bahan!$C$10:$C$15,0),MATCH(AB789,Bahan!$C$10:$H$10,0)))</f>
        <v/>
      </c>
      <c r="AF789" s="99"/>
      <c r="AG789" s="99"/>
      <c r="AH789" s="99"/>
      <c r="AI789" s="99"/>
      <c r="AJ789" s="100"/>
      <c r="AK789" s="100"/>
      <c r="AL789" s="100"/>
      <c r="AM789" s="100"/>
      <c r="AN789" s="100"/>
      <c r="AO789" s="100"/>
      <c r="AP789" s="100"/>
      <c r="AQ789" s="100"/>
      <c r="AR789" s="123"/>
      <c r="AS789" s="123"/>
      <c r="AT789" s="123"/>
    </row>
    <row r="790" spans="1:46" ht="16.5" customHeight="1">
      <c r="A790" s="97" t="str">
        <f>IF(ISBLANK(B790),"",B790&amp;"|"&amp;#REF!)</f>
        <v/>
      </c>
      <c r="B790" s="98"/>
      <c r="C790" s="101"/>
      <c r="D790" s="101"/>
      <c r="E790" s="102"/>
      <c r="F790" s="101"/>
      <c r="G790" s="101"/>
      <c r="H790" s="101"/>
      <c r="I790" s="79"/>
      <c r="J790" s="79"/>
      <c r="K790" s="80" t="str">
        <f t="array" ref="K790">IF(I790="","",INDEX(Bahan!$C$2:$H$7,MATCH(J790,Bahan!$C$2:$C$7,0),MATCH(I790,Bahan!$C$2:$H$2,0)))</f>
        <v/>
      </c>
      <c r="L790" s="80" t="str">
        <f t="array" ref="L790">IF(I790="","",INDEX(Bahan!$C$10:$H$15,MATCH(J790,Bahan!$C$10:$C$15,0),MATCH(I790,Bahan!$C$10:$H$10,0)))</f>
        <v/>
      </c>
      <c r="M790" s="104"/>
      <c r="N790" s="105"/>
      <c r="O790" s="101"/>
      <c r="P790" s="101"/>
      <c r="Q790" s="101"/>
      <c r="R790" s="101"/>
      <c r="S790" s="101"/>
      <c r="T790" s="106"/>
      <c r="U790" s="106"/>
      <c r="V790" s="106"/>
      <c r="W790" s="79"/>
      <c r="X790" s="79"/>
      <c r="Y790" s="80" t="str">
        <f t="array" ref="Y790">IF(W790="","",INDEX(Bahan!$C$2:$H$7,MATCH(X790,Bahan!$C$2:$C$7,0),MATCH(W790,Bahan!$C$2:$H$2,0)))</f>
        <v/>
      </c>
      <c r="Z790" s="80" t="str">
        <f t="array" ref="Z790">IF(W790="","",INDEX(Bahan!$C$10:$H$15,MATCH(X790,Bahan!$C$10:$C$15,0),MATCH(W790,Bahan!$C$10:$H$10,0)))</f>
        <v/>
      </c>
      <c r="AA790" s="121"/>
      <c r="AB790" s="79"/>
      <c r="AC790" s="79"/>
      <c r="AD790" s="80" t="str">
        <f t="array" ref="AD790">IF(AB790="","",INDEX(Bahan!$C$2:$H$7,MATCH(AC790,Bahan!$C$2:$C$7,0),MATCH(AB790,Bahan!$C$2:$H$2,0)))</f>
        <v/>
      </c>
      <c r="AE790" s="80" t="str">
        <f t="array" ref="AE790">IF(AB790="","",INDEX(Bahan!$C$10:$H$15,MATCH(AC790,Bahan!$C$10:$C$15,0),MATCH(AB790,Bahan!$C$10:$H$10,0)))</f>
        <v/>
      </c>
      <c r="AF790" s="99"/>
      <c r="AG790" s="99"/>
      <c r="AH790" s="99"/>
      <c r="AI790" s="99"/>
      <c r="AJ790" s="100"/>
      <c r="AK790" s="100"/>
      <c r="AL790" s="100"/>
      <c r="AM790" s="100"/>
      <c r="AN790" s="100"/>
      <c r="AO790" s="100"/>
      <c r="AP790" s="100"/>
      <c r="AQ790" s="100"/>
      <c r="AR790" s="123"/>
      <c r="AS790" s="123"/>
      <c r="AT790" s="123"/>
    </row>
    <row r="791" spans="1:46" ht="16.5" customHeight="1">
      <c r="A791" s="97" t="str">
        <f>IF(ISBLANK(B791),"",B791&amp;"|"&amp;#REF!)</f>
        <v/>
      </c>
      <c r="B791" s="98"/>
      <c r="C791" s="101"/>
      <c r="D791" s="101"/>
      <c r="E791" s="102"/>
      <c r="F791" s="101"/>
      <c r="G791" s="101"/>
      <c r="H791" s="101"/>
      <c r="I791" s="79"/>
      <c r="J791" s="79"/>
      <c r="K791" s="80" t="str">
        <f t="array" ref="K791">IF(I791="","",INDEX(Bahan!$C$2:$H$7,MATCH(J791,Bahan!$C$2:$C$7,0),MATCH(I791,Bahan!$C$2:$H$2,0)))</f>
        <v/>
      </c>
      <c r="L791" s="80" t="str">
        <f t="array" ref="L791">IF(I791="","",INDEX(Bahan!$C$10:$H$15,MATCH(J791,Bahan!$C$10:$C$15,0),MATCH(I791,Bahan!$C$10:$H$10,0)))</f>
        <v/>
      </c>
      <c r="M791" s="104"/>
      <c r="N791" s="105"/>
      <c r="O791" s="101"/>
      <c r="P791" s="101"/>
      <c r="Q791" s="101"/>
      <c r="R791" s="101"/>
      <c r="S791" s="101"/>
      <c r="T791" s="106"/>
      <c r="U791" s="106"/>
      <c r="V791" s="106"/>
      <c r="W791" s="79"/>
      <c r="X791" s="79"/>
      <c r="Y791" s="80" t="str">
        <f t="array" ref="Y791">IF(W791="","",INDEX(Bahan!$C$2:$H$7,MATCH(X791,Bahan!$C$2:$C$7,0),MATCH(W791,Bahan!$C$2:$H$2,0)))</f>
        <v/>
      </c>
      <c r="Z791" s="80" t="str">
        <f t="array" ref="Z791">IF(W791="","",INDEX(Bahan!$C$10:$H$15,MATCH(X791,Bahan!$C$10:$C$15,0),MATCH(W791,Bahan!$C$10:$H$10,0)))</f>
        <v/>
      </c>
      <c r="AA791" s="121"/>
      <c r="AB791" s="79"/>
      <c r="AC791" s="79"/>
      <c r="AD791" s="80" t="str">
        <f t="array" ref="AD791">IF(AB791="","",INDEX(Bahan!$C$2:$H$7,MATCH(AC791,Bahan!$C$2:$C$7,0),MATCH(AB791,Bahan!$C$2:$H$2,0)))</f>
        <v/>
      </c>
      <c r="AE791" s="80" t="str">
        <f t="array" ref="AE791">IF(AB791="","",INDEX(Bahan!$C$10:$H$15,MATCH(AC791,Bahan!$C$10:$C$15,0),MATCH(AB791,Bahan!$C$10:$H$10,0)))</f>
        <v/>
      </c>
      <c r="AF791" s="99"/>
      <c r="AG791" s="99"/>
      <c r="AH791" s="99"/>
      <c r="AI791" s="99"/>
      <c r="AJ791" s="100"/>
      <c r="AK791" s="100"/>
      <c r="AL791" s="100"/>
      <c r="AM791" s="100"/>
      <c r="AN791" s="100"/>
      <c r="AO791" s="100"/>
      <c r="AP791" s="100"/>
      <c r="AQ791" s="100"/>
      <c r="AR791" s="123"/>
      <c r="AS791" s="123"/>
      <c r="AT791" s="123"/>
    </row>
    <row r="792" spans="1:46" ht="16.5" customHeight="1">
      <c r="A792" s="97" t="str">
        <f>IF(ISBLANK(B792),"",B792&amp;"|"&amp;#REF!)</f>
        <v/>
      </c>
      <c r="B792" s="98"/>
      <c r="C792" s="101"/>
      <c r="D792" s="101"/>
      <c r="E792" s="102"/>
      <c r="F792" s="101"/>
      <c r="G792" s="101"/>
      <c r="H792" s="101"/>
      <c r="I792" s="79"/>
      <c r="J792" s="79"/>
      <c r="K792" s="80" t="str">
        <f t="array" ref="K792">IF(I792="","",INDEX(Bahan!$C$2:$H$7,MATCH(J792,Bahan!$C$2:$C$7,0),MATCH(I792,Bahan!$C$2:$H$2,0)))</f>
        <v/>
      </c>
      <c r="L792" s="80" t="str">
        <f t="array" ref="L792">IF(I792="","",INDEX(Bahan!$C$10:$H$15,MATCH(J792,Bahan!$C$10:$C$15,0),MATCH(I792,Bahan!$C$10:$H$10,0)))</f>
        <v/>
      </c>
      <c r="M792" s="104"/>
      <c r="N792" s="105"/>
      <c r="O792" s="101"/>
      <c r="P792" s="101"/>
      <c r="Q792" s="101"/>
      <c r="R792" s="101"/>
      <c r="S792" s="101"/>
      <c r="T792" s="106"/>
      <c r="U792" s="106"/>
      <c r="V792" s="106"/>
      <c r="W792" s="79"/>
      <c r="X792" s="79"/>
      <c r="Y792" s="80" t="str">
        <f t="array" ref="Y792">IF(W792="","",INDEX(Bahan!$C$2:$H$7,MATCH(X792,Bahan!$C$2:$C$7,0),MATCH(W792,Bahan!$C$2:$H$2,0)))</f>
        <v/>
      </c>
      <c r="Z792" s="80" t="str">
        <f t="array" ref="Z792">IF(W792="","",INDEX(Bahan!$C$10:$H$15,MATCH(X792,Bahan!$C$10:$C$15,0),MATCH(W792,Bahan!$C$10:$H$10,0)))</f>
        <v/>
      </c>
      <c r="AA792" s="121"/>
      <c r="AB792" s="79"/>
      <c r="AC792" s="79"/>
      <c r="AD792" s="80" t="str">
        <f t="array" ref="AD792">IF(AB792="","",INDEX(Bahan!$C$2:$H$7,MATCH(AC792,Bahan!$C$2:$C$7,0),MATCH(AB792,Bahan!$C$2:$H$2,0)))</f>
        <v/>
      </c>
      <c r="AE792" s="80" t="str">
        <f t="array" ref="AE792">IF(AB792="","",INDEX(Bahan!$C$10:$H$15,MATCH(AC792,Bahan!$C$10:$C$15,0),MATCH(AB792,Bahan!$C$10:$H$10,0)))</f>
        <v/>
      </c>
      <c r="AF792" s="99"/>
      <c r="AG792" s="99"/>
      <c r="AH792" s="99"/>
      <c r="AI792" s="99"/>
      <c r="AJ792" s="100"/>
      <c r="AK792" s="100"/>
      <c r="AL792" s="100"/>
      <c r="AM792" s="100"/>
      <c r="AN792" s="100"/>
      <c r="AO792" s="100"/>
      <c r="AP792" s="100"/>
      <c r="AQ792" s="100"/>
      <c r="AR792" s="123"/>
      <c r="AS792" s="123"/>
      <c r="AT792" s="123"/>
    </row>
    <row r="793" spans="1:46" ht="16.5" customHeight="1">
      <c r="A793" s="97" t="str">
        <f>IF(ISBLANK(B793),"",B793&amp;"|"&amp;#REF!)</f>
        <v/>
      </c>
      <c r="B793" s="98"/>
      <c r="C793" s="101"/>
      <c r="D793" s="101"/>
      <c r="E793" s="102"/>
      <c r="F793" s="101"/>
      <c r="G793" s="101"/>
      <c r="H793" s="101"/>
      <c r="I793" s="79"/>
      <c r="J793" s="79"/>
      <c r="K793" s="80" t="str">
        <f t="array" ref="K793">IF(I793="","",INDEX(Bahan!$C$2:$H$7,MATCH(J793,Bahan!$C$2:$C$7,0),MATCH(I793,Bahan!$C$2:$H$2,0)))</f>
        <v/>
      </c>
      <c r="L793" s="80" t="str">
        <f t="array" ref="L793">IF(I793="","",INDEX(Bahan!$C$10:$H$15,MATCH(J793,Bahan!$C$10:$C$15,0),MATCH(I793,Bahan!$C$10:$H$10,0)))</f>
        <v/>
      </c>
      <c r="M793" s="104"/>
      <c r="N793" s="105"/>
      <c r="O793" s="101"/>
      <c r="P793" s="101"/>
      <c r="Q793" s="101"/>
      <c r="R793" s="101"/>
      <c r="S793" s="101"/>
      <c r="T793" s="106"/>
      <c r="U793" s="106"/>
      <c r="V793" s="106"/>
      <c r="W793" s="79"/>
      <c r="X793" s="79"/>
      <c r="Y793" s="80" t="str">
        <f t="array" ref="Y793">IF(W793="","",INDEX(Bahan!$C$2:$H$7,MATCH(X793,Bahan!$C$2:$C$7,0),MATCH(W793,Bahan!$C$2:$H$2,0)))</f>
        <v/>
      </c>
      <c r="Z793" s="80" t="str">
        <f t="array" ref="Z793">IF(W793="","",INDEX(Bahan!$C$10:$H$15,MATCH(X793,Bahan!$C$10:$C$15,0),MATCH(W793,Bahan!$C$10:$H$10,0)))</f>
        <v/>
      </c>
      <c r="AA793" s="121"/>
      <c r="AB793" s="79"/>
      <c r="AC793" s="79"/>
      <c r="AD793" s="80" t="str">
        <f t="array" ref="AD793">IF(AB793="","",INDEX(Bahan!$C$2:$H$7,MATCH(AC793,Bahan!$C$2:$C$7,0),MATCH(AB793,Bahan!$C$2:$H$2,0)))</f>
        <v/>
      </c>
      <c r="AE793" s="80" t="str">
        <f t="array" ref="AE793">IF(AB793="","",INDEX(Bahan!$C$10:$H$15,MATCH(AC793,Bahan!$C$10:$C$15,0),MATCH(AB793,Bahan!$C$10:$H$10,0)))</f>
        <v/>
      </c>
      <c r="AF793" s="99"/>
      <c r="AG793" s="99"/>
      <c r="AH793" s="99"/>
      <c r="AI793" s="99"/>
      <c r="AJ793" s="100"/>
      <c r="AK793" s="100"/>
      <c r="AL793" s="100"/>
      <c r="AM793" s="100"/>
      <c r="AN793" s="100"/>
      <c r="AO793" s="100"/>
      <c r="AP793" s="100"/>
      <c r="AQ793" s="100"/>
      <c r="AR793" s="123"/>
      <c r="AS793" s="123"/>
      <c r="AT793" s="123"/>
    </row>
    <row r="794" spans="1:46" ht="16.5" customHeight="1">
      <c r="A794" s="97" t="str">
        <f>IF(ISBLANK(B794),"",B794&amp;"|"&amp;#REF!)</f>
        <v/>
      </c>
      <c r="B794" s="98"/>
      <c r="C794" s="101"/>
      <c r="D794" s="101"/>
      <c r="E794" s="102"/>
      <c r="F794" s="101"/>
      <c r="G794" s="101"/>
      <c r="H794" s="101"/>
      <c r="I794" s="79"/>
      <c r="J794" s="79"/>
      <c r="K794" s="80" t="str">
        <f t="array" ref="K794">IF(I794="","",INDEX(Bahan!$C$2:$H$7,MATCH(J794,Bahan!$C$2:$C$7,0),MATCH(I794,Bahan!$C$2:$H$2,0)))</f>
        <v/>
      </c>
      <c r="L794" s="80" t="str">
        <f t="array" ref="L794">IF(I794="","",INDEX(Bahan!$C$10:$H$15,MATCH(J794,Bahan!$C$10:$C$15,0),MATCH(I794,Bahan!$C$10:$H$10,0)))</f>
        <v/>
      </c>
      <c r="M794" s="104"/>
      <c r="N794" s="105"/>
      <c r="O794" s="101"/>
      <c r="P794" s="101"/>
      <c r="Q794" s="101"/>
      <c r="R794" s="101"/>
      <c r="S794" s="101"/>
      <c r="T794" s="106"/>
      <c r="U794" s="106"/>
      <c r="V794" s="106"/>
      <c r="W794" s="79"/>
      <c r="X794" s="79"/>
      <c r="Y794" s="80" t="str">
        <f t="array" ref="Y794">IF(W794="","",INDEX(Bahan!$C$2:$H$7,MATCH(X794,Bahan!$C$2:$C$7,0),MATCH(W794,Bahan!$C$2:$H$2,0)))</f>
        <v/>
      </c>
      <c r="Z794" s="80" t="str">
        <f t="array" ref="Z794">IF(W794="","",INDEX(Bahan!$C$10:$H$15,MATCH(X794,Bahan!$C$10:$C$15,0),MATCH(W794,Bahan!$C$10:$H$10,0)))</f>
        <v/>
      </c>
      <c r="AA794" s="121"/>
      <c r="AB794" s="79"/>
      <c r="AC794" s="79"/>
      <c r="AD794" s="80" t="str">
        <f t="array" ref="AD794">IF(AB794="","",INDEX(Bahan!$C$2:$H$7,MATCH(AC794,Bahan!$C$2:$C$7,0),MATCH(AB794,Bahan!$C$2:$H$2,0)))</f>
        <v/>
      </c>
      <c r="AE794" s="80" t="str">
        <f t="array" ref="AE794">IF(AB794="","",INDEX(Bahan!$C$10:$H$15,MATCH(AC794,Bahan!$C$10:$C$15,0),MATCH(AB794,Bahan!$C$10:$H$10,0)))</f>
        <v/>
      </c>
      <c r="AF794" s="99"/>
      <c r="AG794" s="99"/>
      <c r="AH794" s="99"/>
      <c r="AI794" s="99"/>
      <c r="AJ794" s="100"/>
      <c r="AK794" s="100"/>
      <c r="AL794" s="100"/>
      <c r="AM794" s="100"/>
      <c r="AN794" s="100"/>
      <c r="AO794" s="100"/>
      <c r="AP794" s="100"/>
      <c r="AQ794" s="100"/>
      <c r="AR794" s="123"/>
      <c r="AS794" s="123"/>
      <c r="AT794" s="123"/>
    </row>
    <row r="795" spans="1:46" ht="16.5" customHeight="1">
      <c r="A795" s="97" t="str">
        <f>IF(ISBLANK(B795),"",B795&amp;"|"&amp;#REF!)</f>
        <v/>
      </c>
      <c r="B795" s="98"/>
      <c r="C795" s="101"/>
      <c r="D795" s="101"/>
      <c r="E795" s="102"/>
      <c r="F795" s="101"/>
      <c r="G795" s="101"/>
      <c r="H795" s="101"/>
      <c r="I795" s="79"/>
      <c r="J795" s="79"/>
      <c r="K795" s="80" t="str">
        <f t="array" ref="K795">IF(I795="","",INDEX(Bahan!$C$2:$H$7,MATCH(J795,Bahan!$C$2:$C$7,0),MATCH(I795,Bahan!$C$2:$H$2,0)))</f>
        <v/>
      </c>
      <c r="L795" s="80" t="str">
        <f t="array" ref="L795">IF(I795="","",INDEX(Bahan!$C$10:$H$15,MATCH(J795,Bahan!$C$10:$C$15,0),MATCH(I795,Bahan!$C$10:$H$10,0)))</f>
        <v/>
      </c>
      <c r="M795" s="104"/>
      <c r="N795" s="105"/>
      <c r="O795" s="101"/>
      <c r="P795" s="101"/>
      <c r="Q795" s="101"/>
      <c r="R795" s="101"/>
      <c r="S795" s="101"/>
      <c r="T795" s="106"/>
      <c r="U795" s="106"/>
      <c r="V795" s="106"/>
      <c r="W795" s="79"/>
      <c r="X795" s="79"/>
      <c r="Y795" s="80" t="str">
        <f t="array" ref="Y795">IF(W795="","",INDEX(Bahan!$C$2:$H$7,MATCH(X795,Bahan!$C$2:$C$7,0),MATCH(W795,Bahan!$C$2:$H$2,0)))</f>
        <v/>
      </c>
      <c r="Z795" s="80" t="str">
        <f t="array" ref="Z795">IF(W795="","",INDEX(Bahan!$C$10:$H$15,MATCH(X795,Bahan!$C$10:$C$15,0),MATCH(W795,Bahan!$C$10:$H$10,0)))</f>
        <v/>
      </c>
      <c r="AA795" s="121"/>
      <c r="AB795" s="79"/>
      <c r="AC795" s="79"/>
      <c r="AD795" s="80" t="str">
        <f t="array" ref="AD795">IF(AB795="","",INDEX(Bahan!$C$2:$H$7,MATCH(AC795,Bahan!$C$2:$C$7,0),MATCH(AB795,Bahan!$C$2:$H$2,0)))</f>
        <v/>
      </c>
      <c r="AE795" s="80" t="str">
        <f t="array" ref="AE795">IF(AB795="","",INDEX(Bahan!$C$10:$H$15,MATCH(AC795,Bahan!$C$10:$C$15,0),MATCH(AB795,Bahan!$C$10:$H$10,0)))</f>
        <v/>
      </c>
      <c r="AF795" s="99"/>
      <c r="AG795" s="99"/>
      <c r="AH795" s="99"/>
      <c r="AI795" s="99"/>
      <c r="AJ795" s="100"/>
      <c r="AK795" s="100"/>
      <c r="AL795" s="100"/>
      <c r="AM795" s="100"/>
      <c r="AN795" s="100"/>
      <c r="AO795" s="100"/>
      <c r="AP795" s="100"/>
      <c r="AQ795" s="100"/>
      <c r="AR795" s="123"/>
      <c r="AS795" s="123"/>
      <c r="AT795" s="123"/>
    </row>
    <row r="796" spans="1:46" ht="16.5" customHeight="1">
      <c r="A796" s="97" t="str">
        <f>IF(ISBLANK(B796),"",B796&amp;"|"&amp;#REF!)</f>
        <v/>
      </c>
      <c r="B796" s="98"/>
      <c r="C796" s="101"/>
      <c r="D796" s="101"/>
      <c r="E796" s="102"/>
      <c r="F796" s="101"/>
      <c r="G796" s="101"/>
      <c r="H796" s="101"/>
      <c r="I796" s="79"/>
      <c r="J796" s="79"/>
      <c r="K796" s="80" t="str">
        <f t="array" ref="K796">IF(I796="","",INDEX(Bahan!$C$2:$H$7,MATCH(J796,Bahan!$C$2:$C$7,0),MATCH(I796,Bahan!$C$2:$H$2,0)))</f>
        <v/>
      </c>
      <c r="L796" s="80" t="str">
        <f t="array" ref="L796">IF(I796="","",INDEX(Bahan!$C$10:$H$15,MATCH(J796,Bahan!$C$10:$C$15,0),MATCH(I796,Bahan!$C$10:$H$10,0)))</f>
        <v/>
      </c>
      <c r="M796" s="104"/>
      <c r="N796" s="105"/>
      <c r="O796" s="101"/>
      <c r="P796" s="101"/>
      <c r="Q796" s="101"/>
      <c r="R796" s="101"/>
      <c r="S796" s="101"/>
      <c r="T796" s="106"/>
      <c r="U796" s="106"/>
      <c r="V796" s="106"/>
      <c r="W796" s="79"/>
      <c r="X796" s="79"/>
      <c r="Y796" s="80" t="str">
        <f t="array" ref="Y796">IF(W796="","",INDEX(Bahan!$C$2:$H$7,MATCH(X796,Bahan!$C$2:$C$7,0),MATCH(W796,Bahan!$C$2:$H$2,0)))</f>
        <v/>
      </c>
      <c r="Z796" s="80" t="str">
        <f t="array" ref="Z796">IF(W796="","",INDEX(Bahan!$C$10:$H$15,MATCH(X796,Bahan!$C$10:$C$15,0),MATCH(W796,Bahan!$C$10:$H$10,0)))</f>
        <v/>
      </c>
      <c r="AA796" s="121"/>
      <c r="AB796" s="79"/>
      <c r="AC796" s="79"/>
      <c r="AD796" s="80" t="str">
        <f t="array" ref="AD796">IF(AB796="","",INDEX(Bahan!$C$2:$H$7,MATCH(AC796,Bahan!$C$2:$C$7,0),MATCH(AB796,Bahan!$C$2:$H$2,0)))</f>
        <v/>
      </c>
      <c r="AE796" s="80" t="str">
        <f t="array" ref="AE796">IF(AB796="","",INDEX(Bahan!$C$10:$H$15,MATCH(AC796,Bahan!$C$10:$C$15,0),MATCH(AB796,Bahan!$C$10:$H$10,0)))</f>
        <v/>
      </c>
      <c r="AF796" s="99"/>
      <c r="AG796" s="99"/>
      <c r="AH796" s="99"/>
      <c r="AI796" s="99"/>
      <c r="AJ796" s="100"/>
      <c r="AK796" s="100"/>
      <c r="AL796" s="100"/>
      <c r="AM796" s="100"/>
      <c r="AN796" s="100"/>
      <c r="AO796" s="100"/>
      <c r="AP796" s="100"/>
      <c r="AQ796" s="100"/>
      <c r="AR796" s="123"/>
      <c r="AS796" s="123"/>
      <c r="AT796" s="123"/>
    </row>
    <row r="797" spans="1:46" ht="16.5" customHeight="1">
      <c r="A797" s="97" t="str">
        <f>IF(ISBLANK(B797),"",B797&amp;"|"&amp;#REF!)</f>
        <v/>
      </c>
      <c r="B797" s="98"/>
      <c r="C797" s="101"/>
      <c r="D797" s="101"/>
      <c r="E797" s="102"/>
      <c r="F797" s="101"/>
      <c r="G797" s="101"/>
      <c r="H797" s="101"/>
      <c r="I797" s="79"/>
      <c r="J797" s="79"/>
      <c r="K797" s="80" t="str">
        <f t="array" ref="K797">IF(I797="","",INDEX(Bahan!$C$2:$H$7,MATCH(J797,Bahan!$C$2:$C$7,0),MATCH(I797,Bahan!$C$2:$H$2,0)))</f>
        <v/>
      </c>
      <c r="L797" s="80" t="str">
        <f t="array" ref="L797">IF(I797="","",INDEX(Bahan!$C$10:$H$15,MATCH(J797,Bahan!$C$10:$C$15,0),MATCH(I797,Bahan!$C$10:$H$10,0)))</f>
        <v/>
      </c>
      <c r="M797" s="104"/>
      <c r="N797" s="105"/>
      <c r="O797" s="101"/>
      <c r="P797" s="101"/>
      <c r="Q797" s="101"/>
      <c r="R797" s="101"/>
      <c r="S797" s="101"/>
      <c r="T797" s="106"/>
      <c r="U797" s="106"/>
      <c r="V797" s="106"/>
      <c r="W797" s="79"/>
      <c r="X797" s="79"/>
      <c r="Y797" s="80" t="str">
        <f t="array" ref="Y797">IF(W797="","",INDEX(Bahan!$C$2:$H$7,MATCH(X797,Bahan!$C$2:$C$7,0),MATCH(W797,Bahan!$C$2:$H$2,0)))</f>
        <v/>
      </c>
      <c r="Z797" s="80" t="str">
        <f t="array" ref="Z797">IF(W797="","",INDEX(Bahan!$C$10:$H$15,MATCH(X797,Bahan!$C$10:$C$15,0),MATCH(W797,Bahan!$C$10:$H$10,0)))</f>
        <v/>
      </c>
      <c r="AA797" s="121"/>
      <c r="AB797" s="79"/>
      <c r="AC797" s="79"/>
      <c r="AD797" s="80" t="str">
        <f t="array" ref="AD797">IF(AB797="","",INDEX(Bahan!$C$2:$H$7,MATCH(AC797,Bahan!$C$2:$C$7,0),MATCH(AB797,Bahan!$C$2:$H$2,0)))</f>
        <v/>
      </c>
      <c r="AE797" s="80" t="str">
        <f t="array" ref="AE797">IF(AB797="","",INDEX(Bahan!$C$10:$H$15,MATCH(AC797,Bahan!$C$10:$C$15,0),MATCH(AB797,Bahan!$C$10:$H$10,0)))</f>
        <v/>
      </c>
      <c r="AF797" s="99"/>
      <c r="AG797" s="99"/>
      <c r="AH797" s="99"/>
      <c r="AI797" s="99"/>
      <c r="AJ797" s="100"/>
      <c r="AK797" s="100"/>
      <c r="AL797" s="100"/>
      <c r="AM797" s="100"/>
      <c r="AN797" s="100"/>
      <c r="AO797" s="100"/>
      <c r="AP797" s="100"/>
      <c r="AQ797" s="100"/>
      <c r="AR797" s="123"/>
      <c r="AS797" s="123"/>
      <c r="AT797" s="123"/>
    </row>
    <row r="798" spans="1:46" ht="16.5" customHeight="1">
      <c r="A798" s="97" t="str">
        <f>IF(ISBLANK(B798),"",B798&amp;"|"&amp;#REF!)</f>
        <v/>
      </c>
      <c r="B798" s="98"/>
      <c r="C798" s="101"/>
      <c r="D798" s="101"/>
      <c r="E798" s="102"/>
      <c r="F798" s="101"/>
      <c r="G798" s="101"/>
      <c r="H798" s="101"/>
      <c r="I798" s="79"/>
      <c r="J798" s="79"/>
      <c r="K798" s="80" t="str">
        <f t="array" ref="K798">IF(I798="","",INDEX(Bahan!$C$2:$H$7,MATCH(J798,Bahan!$C$2:$C$7,0),MATCH(I798,Bahan!$C$2:$H$2,0)))</f>
        <v/>
      </c>
      <c r="L798" s="80" t="str">
        <f t="array" ref="L798">IF(I798="","",INDEX(Bahan!$C$10:$H$15,MATCH(J798,Bahan!$C$10:$C$15,0),MATCH(I798,Bahan!$C$10:$H$10,0)))</f>
        <v/>
      </c>
      <c r="M798" s="104"/>
      <c r="N798" s="105"/>
      <c r="O798" s="101"/>
      <c r="P798" s="101"/>
      <c r="Q798" s="101"/>
      <c r="R798" s="101"/>
      <c r="S798" s="101"/>
      <c r="T798" s="106"/>
      <c r="U798" s="106"/>
      <c r="V798" s="106"/>
      <c r="W798" s="79"/>
      <c r="X798" s="79"/>
      <c r="Y798" s="80" t="str">
        <f t="array" ref="Y798">IF(W798="","",INDEX(Bahan!$C$2:$H$7,MATCH(X798,Bahan!$C$2:$C$7,0),MATCH(W798,Bahan!$C$2:$H$2,0)))</f>
        <v/>
      </c>
      <c r="Z798" s="80" t="str">
        <f t="array" ref="Z798">IF(W798="","",INDEX(Bahan!$C$10:$H$15,MATCH(X798,Bahan!$C$10:$C$15,0),MATCH(W798,Bahan!$C$10:$H$10,0)))</f>
        <v/>
      </c>
      <c r="AA798" s="121"/>
      <c r="AB798" s="79"/>
      <c r="AC798" s="79"/>
      <c r="AD798" s="80" t="str">
        <f t="array" ref="AD798">IF(AB798="","",INDEX(Bahan!$C$2:$H$7,MATCH(AC798,Bahan!$C$2:$C$7,0),MATCH(AB798,Bahan!$C$2:$H$2,0)))</f>
        <v/>
      </c>
      <c r="AE798" s="80" t="str">
        <f t="array" ref="AE798">IF(AB798="","",INDEX(Bahan!$C$10:$H$15,MATCH(AC798,Bahan!$C$10:$C$15,0),MATCH(AB798,Bahan!$C$10:$H$10,0)))</f>
        <v/>
      </c>
      <c r="AF798" s="99"/>
      <c r="AG798" s="99"/>
      <c r="AH798" s="99"/>
      <c r="AI798" s="99"/>
      <c r="AJ798" s="100"/>
      <c r="AK798" s="100"/>
      <c r="AL798" s="100"/>
      <c r="AM798" s="100"/>
      <c r="AN798" s="100"/>
      <c r="AO798" s="100"/>
      <c r="AP798" s="100"/>
      <c r="AQ798" s="100"/>
      <c r="AR798" s="123"/>
      <c r="AS798" s="123"/>
      <c r="AT798" s="123"/>
    </row>
    <row r="799" spans="1:46" ht="16.5" customHeight="1">
      <c r="A799" s="97" t="str">
        <f>IF(ISBLANK(B799),"",B799&amp;"|"&amp;#REF!)</f>
        <v/>
      </c>
      <c r="B799" s="98"/>
      <c r="C799" s="101"/>
      <c r="D799" s="101"/>
      <c r="E799" s="102"/>
      <c r="F799" s="101"/>
      <c r="G799" s="101"/>
      <c r="H799" s="101"/>
      <c r="I799" s="79"/>
      <c r="J799" s="79"/>
      <c r="K799" s="80" t="str">
        <f t="array" ref="K799">IF(I799="","",INDEX(Bahan!$C$2:$H$7,MATCH(J799,Bahan!$C$2:$C$7,0),MATCH(I799,Bahan!$C$2:$H$2,0)))</f>
        <v/>
      </c>
      <c r="L799" s="80" t="str">
        <f t="array" ref="L799">IF(I799="","",INDEX(Bahan!$C$10:$H$15,MATCH(J799,Bahan!$C$10:$C$15,0),MATCH(I799,Bahan!$C$10:$H$10,0)))</f>
        <v/>
      </c>
      <c r="M799" s="104"/>
      <c r="N799" s="105"/>
      <c r="O799" s="101"/>
      <c r="P799" s="101"/>
      <c r="Q799" s="101"/>
      <c r="R799" s="101"/>
      <c r="S799" s="101"/>
      <c r="T799" s="106"/>
      <c r="U799" s="106"/>
      <c r="V799" s="106"/>
      <c r="W799" s="79"/>
      <c r="X799" s="79"/>
      <c r="Y799" s="80" t="str">
        <f t="array" ref="Y799">IF(W799="","",INDEX(Bahan!$C$2:$H$7,MATCH(X799,Bahan!$C$2:$C$7,0),MATCH(W799,Bahan!$C$2:$H$2,0)))</f>
        <v/>
      </c>
      <c r="Z799" s="80" t="str">
        <f t="array" ref="Z799">IF(W799="","",INDEX(Bahan!$C$10:$H$15,MATCH(X799,Bahan!$C$10:$C$15,0),MATCH(W799,Bahan!$C$10:$H$10,0)))</f>
        <v/>
      </c>
      <c r="AA799" s="121"/>
      <c r="AB799" s="79"/>
      <c r="AC799" s="79"/>
      <c r="AD799" s="80" t="str">
        <f t="array" ref="AD799">IF(AB799="","",INDEX(Bahan!$C$2:$H$7,MATCH(AC799,Bahan!$C$2:$C$7,0),MATCH(AB799,Bahan!$C$2:$H$2,0)))</f>
        <v/>
      </c>
      <c r="AE799" s="80" t="str">
        <f t="array" ref="AE799">IF(AB799="","",INDEX(Bahan!$C$10:$H$15,MATCH(AC799,Bahan!$C$10:$C$15,0),MATCH(AB799,Bahan!$C$10:$H$10,0)))</f>
        <v/>
      </c>
      <c r="AF799" s="99"/>
      <c r="AG799" s="99"/>
      <c r="AH799" s="99"/>
      <c r="AI799" s="99"/>
      <c r="AJ799" s="100"/>
      <c r="AK799" s="100"/>
      <c r="AL799" s="100"/>
      <c r="AM799" s="100"/>
      <c r="AN799" s="100"/>
      <c r="AO799" s="100"/>
      <c r="AP799" s="100"/>
      <c r="AQ799" s="100"/>
      <c r="AR799" s="123"/>
      <c r="AS799" s="123"/>
      <c r="AT799" s="123"/>
    </row>
    <row r="800" spans="1:46" ht="16.5" customHeight="1">
      <c r="A800" s="97" t="str">
        <f>IF(ISBLANK(B800),"",B800&amp;"|"&amp;#REF!)</f>
        <v/>
      </c>
      <c r="B800" s="98"/>
      <c r="C800" s="101"/>
      <c r="D800" s="101"/>
      <c r="E800" s="102"/>
      <c r="F800" s="101"/>
      <c r="G800" s="101"/>
      <c r="H800" s="101"/>
      <c r="I800" s="79"/>
      <c r="J800" s="79"/>
      <c r="K800" s="80" t="str">
        <f t="array" ref="K800">IF(I800="","",INDEX(Bahan!$C$2:$H$7,MATCH(J800,Bahan!$C$2:$C$7,0),MATCH(I800,Bahan!$C$2:$H$2,0)))</f>
        <v/>
      </c>
      <c r="L800" s="80" t="str">
        <f t="array" ref="L800">IF(I800="","",INDEX(Bahan!$C$10:$H$15,MATCH(J800,Bahan!$C$10:$C$15,0),MATCH(I800,Bahan!$C$10:$H$10,0)))</f>
        <v/>
      </c>
      <c r="M800" s="104"/>
      <c r="N800" s="105"/>
      <c r="O800" s="101"/>
      <c r="P800" s="101"/>
      <c r="Q800" s="101"/>
      <c r="R800" s="101"/>
      <c r="S800" s="101"/>
      <c r="T800" s="106"/>
      <c r="U800" s="106"/>
      <c r="V800" s="106"/>
      <c r="W800" s="79"/>
      <c r="X800" s="79"/>
      <c r="Y800" s="80" t="str">
        <f t="array" ref="Y800">IF(W800="","",INDEX(Bahan!$C$2:$H$7,MATCH(X800,Bahan!$C$2:$C$7,0),MATCH(W800,Bahan!$C$2:$H$2,0)))</f>
        <v/>
      </c>
      <c r="Z800" s="80" t="str">
        <f t="array" ref="Z800">IF(W800="","",INDEX(Bahan!$C$10:$H$15,MATCH(X800,Bahan!$C$10:$C$15,0),MATCH(W800,Bahan!$C$10:$H$10,0)))</f>
        <v/>
      </c>
      <c r="AA800" s="121"/>
      <c r="AB800" s="79"/>
      <c r="AC800" s="79"/>
      <c r="AD800" s="80" t="str">
        <f t="array" ref="AD800">IF(AB800="","",INDEX(Bahan!$C$2:$H$7,MATCH(AC800,Bahan!$C$2:$C$7,0),MATCH(AB800,Bahan!$C$2:$H$2,0)))</f>
        <v/>
      </c>
      <c r="AE800" s="80" t="str">
        <f t="array" ref="AE800">IF(AB800="","",INDEX(Bahan!$C$10:$H$15,MATCH(AC800,Bahan!$C$10:$C$15,0),MATCH(AB800,Bahan!$C$10:$H$10,0)))</f>
        <v/>
      </c>
      <c r="AF800" s="99"/>
      <c r="AG800" s="99"/>
      <c r="AH800" s="99"/>
      <c r="AI800" s="99"/>
      <c r="AJ800" s="100"/>
      <c r="AK800" s="100"/>
      <c r="AL800" s="100"/>
      <c r="AM800" s="100"/>
      <c r="AN800" s="100"/>
      <c r="AO800" s="100"/>
      <c r="AP800" s="100"/>
      <c r="AQ800" s="100"/>
      <c r="AR800" s="123"/>
      <c r="AS800" s="123"/>
      <c r="AT800" s="123"/>
    </row>
    <row r="801" spans="1:46" ht="16.5" customHeight="1">
      <c r="A801" s="97" t="str">
        <f>IF(ISBLANK(B801),"",B801&amp;"|"&amp;#REF!)</f>
        <v/>
      </c>
      <c r="B801" s="98"/>
      <c r="C801" s="101"/>
      <c r="D801" s="101"/>
      <c r="E801" s="102"/>
      <c r="F801" s="101"/>
      <c r="G801" s="101"/>
      <c r="H801" s="101"/>
      <c r="I801" s="79"/>
      <c r="J801" s="79"/>
      <c r="K801" s="80" t="str">
        <f t="array" ref="K801">IF(I801="","",INDEX(Bahan!$C$2:$H$7,MATCH(J801,Bahan!$C$2:$C$7,0),MATCH(I801,Bahan!$C$2:$H$2,0)))</f>
        <v/>
      </c>
      <c r="L801" s="80" t="str">
        <f t="array" ref="L801">IF(I801="","",INDEX(Bahan!$C$10:$H$15,MATCH(J801,Bahan!$C$10:$C$15,0),MATCH(I801,Bahan!$C$10:$H$10,0)))</f>
        <v/>
      </c>
      <c r="M801" s="104"/>
      <c r="N801" s="105"/>
      <c r="O801" s="101"/>
      <c r="P801" s="101"/>
      <c r="Q801" s="101"/>
      <c r="R801" s="101"/>
      <c r="S801" s="101"/>
      <c r="T801" s="106"/>
      <c r="U801" s="106"/>
      <c r="V801" s="106"/>
      <c r="W801" s="79"/>
      <c r="X801" s="79"/>
      <c r="Y801" s="80" t="str">
        <f t="array" ref="Y801">IF(W801="","",INDEX(Bahan!$C$2:$H$7,MATCH(X801,Bahan!$C$2:$C$7,0),MATCH(W801,Bahan!$C$2:$H$2,0)))</f>
        <v/>
      </c>
      <c r="Z801" s="80" t="str">
        <f t="array" ref="Z801">IF(W801="","",INDEX(Bahan!$C$10:$H$15,MATCH(X801,Bahan!$C$10:$C$15,0),MATCH(W801,Bahan!$C$10:$H$10,0)))</f>
        <v/>
      </c>
      <c r="AA801" s="121"/>
      <c r="AB801" s="79"/>
      <c r="AC801" s="79"/>
      <c r="AD801" s="80" t="str">
        <f t="array" ref="AD801">IF(AB801="","",INDEX(Bahan!$C$2:$H$7,MATCH(AC801,Bahan!$C$2:$C$7,0),MATCH(AB801,Bahan!$C$2:$H$2,0)))</f>
        <v/>
      </c>
      <c r="AE801" s="80" t="str">
        <f t="array" ref="AE801">IF(AB801="","",INDEX(Bahan!$C$10:$H$15,MATCH(AC801,Bahan!$C$10:$C$15,0),MATCH(AB801,Bahan!$C$10:$H$10,0)))</f>
        <v/>
      </c>
      <c r="AF801" s="99"/>
      <c r="AG801" s="99"/>
      <c r="AH801" s="99"/>
      <c r="AI801" s="99"/>
      <c r="AJ801" s="100"/>
      <c r="AK801" s="100"/>
      <c r="AL801" s="100"/>
      <c r="AM801" s="100"/>
      <c r="AN801" s="100"/>
      <c r="AO801" s="100"/>
      <c r="AP801" s="100"/>
      <c r="AQ801" s="100"/>
      <c r="AR801" s="123"/>
      <c r="AS801" s="123"/>
      <c r="AT801" s="123"/>
    </row>
    <row r="802" spans="1:46" ht="16.5" customHeight="1">
      <c r="A802" s="97" t="str">
        <f>IF(ISBLANK(B802),"",B802&amp;"|"&amp;#REF!)</f>
        <v/>
      </c>
      <c r="B802" s="98"/>
      <c r="C802" s="101"/>
      <c r="D802" s="101"/>
      <c r="E802" s="102"/>
      <c r="F802" s="101"/>
      <c r="G802" s="101"/>
      <c r="H802" s="101"/>
      <c r="I802" s="79"/>
      <c r="J802" s="79"/>
      <c r="K802" s="80" t="str">
        <f t="array" ref="K802">IF(I802="","",INDEX(Bahan!$C$2:$H$7,MATCH(J802,Bahan!$C$2:$C$7,0),MATCH(I802,Bahan!$C$2:$H$2,0)))</f>
        <v/>
      </c>
      <c r="L802" s="80" t="str">
        <f t="array" ref="L802">IF(I802="","",INDEX(Bahan!$C$10:$H$15,MATCH(J802,Bahan!$C$10:$C$15,0),MATCH(I802,Bahan!$C$10:$H$10,0)))</f>
        <v/>
      </c>
      <c r="M802" s="104"/>
      <c r="N802" s="105"/>
      <c r="O802" s="101"/>
      <c r="P802" s="101"/>
      <c r="Q802" s="101"/>
      <c r="R802" s="101"/>
      <c r="S802" s="101"/>
      <c r="T802" s="106"/>
      <c r="U802" s="106"/>
      <c r="V802" s="106"/>
      <c r="W802" s="79"/>
      <c r="X802" s="79"/>
      <c r="Y802" s="80" t="str">
        <f t="array" ref="Y802">IF(W802="","",INDEX(Bahan!$C$2:$H$7,MATCH(X802,Bahan!$C$2:$C$7,0),MATCH(W802,Bahan!$C$2:$H$2,0)))</f>
        <v/>
      </c>
      <c r="Z802" s="80" t="str">
        <f t="array" ref="Z802">IF(W802="","",INDEX(Bahan!$C$10:$H$15,MATCH(X802,Bahan!$C$10:$C$15,0),MATCH(W802,Bahan!$C$10:$H$10,0)))</f>
        <v/>
      </c>
      <c r="AA802" s="121"/>
      <c r="AB802" s="79"/>
      <c r="AC802" s="79"/>
      <c r="AD802" s="80" t="str">
        <f t="array" ref="AD802">IF(AB802="","",INDEX(Bahan!$C$2:$H$7,MATCH(AC802,Bahan!$C$2:$C$7,0),MATCH(AB802,Bahan!$C$2:$H$2,0)))</f>
        <v/>
      </c>
      <c r="AE802" s="80" t="str">
        <f t="array" ref="AE802">IF(AB802="","",INDEX(Bahan!$C$10:$H$15,MATCH(AC802,Bahan!$C$10:$C$15,0),MATCH(AB802,Bahan!$C$10:$H$10,0)))</f>
        <v/>
      </c>
      <c r="AF802" s="99"/>
      <c r="AG802" s="99"/>
      <c r="AH802" s="99"/>
      <c r="AI802" s="99"/>
      <c r="AJ802" s="100"/>
      <c r="AK802" s="100"/>
      <c r="AL802" s="100"/>
      <c r="AM802" s="100"/>
      <c r="AN802" s="100"/>
      <c r="AO802" s="100"/>
      <c r="AP802" s="100"/>
      <c r="AQ802" s="100"/>
      <c r="AR802" s="123"/>
      <c r="AS802" s="123"/>
      <c r="AT802" s="123"/>
    </row>
    <row r="803" spans="1:46" ht="16.5" customHeight="1">
      <c r="A803" s="97" t="str">
        <f>IF(ISBLANK(B803),"",B803&amp;"|"&amp;#REF!)</f>
        <v/>
      </c>
      <c r="B803" s="98"/>
      <c r="C803" s="101"/>
      <c r="D803" s="101"/>
      <c r="E803" s="102"/>
      <c r="F803" s="101"/>
      <c r="G803" s="101"/>
      <c r="H803" s="101"/>
      <c r="I803" s="79"/>
      <c r="J803" s="79"/>
      <c r="K803" s="80" t="str">
        <f t="array" ref="K803">IF(I803="","",INDEX(Bahan!$C$2:$H$7,MATCH(J803,Bahan!$C$2:$C$7,0),MATCH(I803,Bahan!$C$2:$H$2,0)))</f>
        <v/>
      </c>
      <c r="L803" s="80" t="str">
        <f t="array" ref="L803">IF(I803="","",INDEX(Bahan!$C$10:$H$15,MATCH(J803,Bahan!$C$10:$C$15,0),MATCH(I803,Bahan!$C$10:$H$10,0)))</f>
        <v/>
      </c>
      <c r="M803" s="104"/>
      <c r="N803" s="105"/>
      <c r="O803" s="101"/>
      <c r="P803" s="101"/>
      <c r="Q803" s="101"/>
      <c r="R803" s="101"/>
      <c r="S803" s="101"/>
      <c r="T803" s="106"/>
      <c r="U803" s="106"/>
      <c r="V803" s="106"/>
      <c r="W803" s="79"/>
      <c r="X803" s="79"/>
      <c r="Y803" s="80" t="str">
        <f t="array" ref="Y803">IF(W803="","",INDEX(Bahan!$C$2:$H$7,MATCH(X803,Bahan!$C$2:$C$7,0),MATCH(W803,Bahan!$C$2:$H$2,0)))</f>
        <v/>
      </c>
      <c r="Z803" s="80" t="str">
        <f t="array" ref="Z803">IF(W803="","",INDEX(Bahan!$C$10:$H$15,MATCH(X803,Bahan!$C$10:$C$15,0),MATCH(W803,Bahan!$C$10:$H$10,0)))</f>
        <v/>
      </c>
      <c r="AA803" s="121"/>
      <c r="AB803" s="79"/>
      <c r="AC803" s="79"/>
      <c r="AD803" s="80" t="str">
        <f t="array" ref="AD803">IF(AB803="","",INDEX(Bahan!$C$2:$H$7,MATCH(AC803,Bahan!$C$2:$C$7,0),MATCH(AB803,Bahan!$C$2:$H$2,0)))</f>
        <v/>
      </c>
      <c r="AE803" s="80" t="str">
        <f t="array" ref="AE803">IF(AB803="","",INDEX(Bahan!$C$10:$H$15,MATCH(AC803,Bahan!$C$10:$C$15,0),MATCH(AB803,Bahan!$C$10:$H$10,0)))</f>
        <v/>
      </c>
      <c r="AF803" s="99"/>
      <c r="AG803" s="99"/>
      <c r="AH803" s="99"/>
      <c r="AI803" s="99"/>
      <c r="AJ803" s="100"/>
      <c r="AK803" s="100"/>
      <c r="AL803" s="100"/>
      <c r="AM803" s="100"/>
      <c r="AN803" s="100"/>
      <c r="AO803" s="100"/>
      <c r="AP803" s="100"/>
      <c r="AQ803" s="100"/>
      <c r="AR803" s="123"/>
      <c r="AS803" s="123"/>
      <c r="AT803" s="123"/>
    </row>
    <row r="804" spans="1:46" ht="16.5" customHeight="1">
      <c r="A804" s="97" t="str">
        <f>IF(ISBLANK(B804),"",B804&amp;"|"&amp;#REF!)</f>
        <v/>
      </c>
      <c r="B804" s="98"/>
      <c r="C804" s="101"/>
      <c r="D804" s="101"/>
      <c r="E804" s="102"/>
      <c r="F804" s="101"/>
      <c r="G804" s="101"/>
      <c r="H804" s="101"/>
      <c r="I804" s="79"/>
      <c r="J804" s="79"/>
      <c r="K804" s="80" t="str">
        <f t="array" ref="K804">IF(I804="","",INDEX(Bahan!$C$2:$H$7,MATCH(J804,Bahan!$C$2:$C$7,0),MATCH(I804,Bahan!$C$2:$H$2,0)))</f>
        <v/>
      </c>
      <c r="L804" s="80" t="str">
        <f t="array" ref="L804">IF(I804="","",INDEX(Bahan!$C$10:$H$15,MATCH(J804,Bahan!$C$10:$C$15,0),MATCH(I804,Bahan!$C$10:$H$10,0)))</f>
        <v/>
      </c>
      <c r="M804" s="104"/>
      <c r="N804" s="105"/>
      <c r="O804" s="101"/>
      <c r="P804" s="101"/>
      <c r="Q804" s="101"/>
      <c r="R804" s="101"/>
      <c r="S804" s="101"/>
      <c r="T804" s="106"/>
      <c r="U804" s="106"/>
      <c r="V804" s="106"/>
      <c r="W804" s="79"/>
      <c r="X804" s="79"/>
      <c r="Y804" s="80" t="str">
        <f t="array" ref="Y804">IF(W804="","",INDEX(Bahan!$C$2:$H$7,MATCH(X804,Bahan!$C$2:$C$7,0),MATCH(W804,Bahan!$C$2:$H$2,0)))</f>
        <v/>
      </c>
      <c r="Z804" s="80" t="str">
        <f t="array" ref="Z804">IF(W804="","",INDEX(Bahan!$C$10:$H$15,MATCH(X804,Bahan!$C$10:$C$15,0),MATCH(W804,Bahan!$C$10:$H$10,0)))</f>
        <v/>
      </c>
      <c r="AA804" s="121"/>
      <c r="AB804" s="79"/>
      <c r="AC804" s="79"/>
      <c r="AD804" s="80" t="str">
        <f t="array" ref="AD804">IF(AB804="","",INDEX(Bahan!$C$2:$H$7,MATCH(AC804,Bahan!$C$2:$C$7,0),MATCH(AB804,Bahan!$C$2:$H$2,0)))</f>
        <v/>
      </c>
      <c r="AE804" s="80" t="str">
        <f t="array" ref="AE804">IF(AB804="","",INDEX(Bahan!$C$10:$H$15,MATCH(AC804,Bahan!$C$10:$C$15,0),MATCH(AB804,Bahan!$C$10:$H$10,0)))</f>
        <v/>
      </c>
      <c r="AF804" s="99"/>
      <c r="AG804" s="99"/>
      <c r="AH804" s="99"/>
      <c r="AI804" s="99"/>
      <c r="AJ804" s="100"/>
      <c r="AK804" s="100"/>
      <c r="AL804" s="100"/>
      <c r="AM804" s="100"/>
      <c r="AN804" s="100"/>
      <c r="AO804" s="100"/>
      <c r="AP804" s="100"/>
      <c r="AQ804" s="100"/>
      <c r="AR804" s="123"/>
      <c r="AS804" s="123"/>
      <c r="AT804" s="123"/>
    </row>
    <row r="805" spans="1:46" ht="16.5" customHeight="1">
      <c r="A805" s="97" t="str">
        <f>IF(ISBLANK(B805),"",B805&amp;"|"&amp;#REF!)</f>
        <v/>
      </c>
      <c r="B805" s="98"/>
      <c r="C805" s="101"/>
      <c r="D805" s="101"/>
      <c r="E805" s="102"/>
      <c r="F805" s="101"/>
      <c r="G805" s="101"/>
      <c r="H805" s="101"/>
      <c r="I805" s="79"/>
      <c r="J805" s="79"/>
      <c r="K805" s="80" t="str">
        <f t="array" ref="K805">IF(I805="","",INDEX(Bahan!$C$2:$H$7,MATCH(J805,Bahan!$C$2:$C$7,0),MATCH(I805,Bahan!$C$2:$H$2,0)))</f>
        <v/>
      </c>
      <c r="L805" s="80" t="str">
        <f t="array" ref="L805">IF(I805="","",INDEX(Bahan!$C$10:$H$15,MATCH(J805,Bahan!$C$10:$C$15,0),MATCH(I805,Bahan!$C$10:$H$10,0)))</f>
        <v/>
      </c>
      <c r="M805" s="104"/>
      <c r="N805" s="105"/>
      <c r="O805" s="101"/>
      <c r="P805" s="101"/>
      <c r="Q805" s="101"/>
      <c r="R805" s="101"/>
      <c r="S805" s="101"/>
      <c r="T805" s="106"/>
      <c r="U805" s="106"/>
      <c r="V805" s="106"/>
      <c r="W805" s="79"/>
      <c r="X805" s="79"/>
      <c r="Y805" s="80" t="str">
        <f t="array" ref="Y805">IF(W805="","",INDEX(Bahan!$C$2:$H$7,MATCH(X805,Bahan!$C$2:$C$7,0),MATCH(W805,Bahan!$C$2:$H$2,0)))</f>
        <v/>
      </c>
      <c r="Z805" s="80" t="str">
        <f t="array" ref="Z805">IF(W805="","",INDEX(Bahan!$C$10:$H$15,MATCH(X805,Bahan!$C$10:$C$15,0),MATCH(W805,Bahan!$C$10:$H$10,0)))</f>
        <v/>
      </c>
      <c r="AA805" s="121"/>
      <c r="AB805" s="79"/>
      <c r="AC805" s="79"/>
      <c r="AD805" s="80" t="str">
        <f t="array" ref="AD805">IF(AB805="","",INDEX(Bahan!$C$2:$H$7,MATCH(AC805,Bahan!$C$2:$C$7,0),MATCH(AB805,Bahan!$C$2:$H$2,0)))</f>
        <v/>
      </c>
      <c r="AE805" s="80" t="str">
        <f t="array" ref="AE805">IF(AB805="","",INDEX(Bahan!$C$10:$H$15,MATCH(AC805,Bahan!$C$10:$C$15,0),MATCH(AB805,Bahan!$C$10:$H$10,0)))</f>
        <v/>
      </c>
      <c r="AF805" s="99"/>
      <c r="AG805" s="99"/>
      <c r="AH805" s="99"/>
      <c r="AI805" s="99"/>
      <c r="AJ805" s="100"/>
      <c r="AK805" s="100"/>
      <c r="AL805" s="100"/>
      <c r="AM805" s="100"/>
      <c r="AN805" s="100"/>
      <c r="AO805" s="100"/>
      <c r="AP805" s="100"/>
      <c r="AQ805" s="100"/>
      <c r="AR805" s="123"/>
      <c r="AS805" s="123"/>
      <c r="AT805" s="123"/>
    </row>
    <row r="806" spans="1:46" ht="16.5" customHeight="1">
      <c r="A806" s="97" t="str">
        <f>IF(ISBLANK(B806),"",B806&amp;"|"&amp;#REF!)</f>
        <v/>
      </c>
      <c r="B806" s="98"/>
      <c r="C806" s="101"/>
      <c r="D806" s="101"/>
      <c r="E806" s="102"/>
      <c r="F806" s="101"/>
      <c r="G806" s="101"/>
      <c r="H806" s="101"/>
      <c r="I806" s="79"/>
      <c r="J806" s="79"/>
      <c r="K806" s="80" t="str">
        <f t="array" ref="K806">IF(I806="","",INDEX(Bahan!$C$2:$H$7,MATCH(J806,Bahan!$C$2:$C$7,0),MATCH(I806,Bahan!$C$2:$H$2,0)))</f>
        <v/>
      </c>
      <c r="L806" s="80" t="str">
        <f t="array" ref="L806">IF(I806="","",INDEX(Bahan!$C$10:$H$15,MATCH(J806,Bahan!$C$10:$C$15,0),MATCH(I806,Bahan!$C$10:$H$10,0)))</f>
        <v/>
      </c>
      <c r="M806" s="104"/>
      <c r="N806" s="105"/>
      <c r="O806" s="101"/>
      <c r="P806" s="101"/>
      <c r="Q806" s="101"/>
      <c r="R806" s="101"/>
      <c r="S806" s="101"/>
      <c r="T806" s="106"/>
      <c r="U806" s="106"/>
      <c r="V806" s="106"/>
      <c r="W806" s="79"/>
      <c r="X806" s="79"/>
      <c r="Y806" s="80" t="str">
        <f t="array" ref="Y806">IF(W806="","",INDEX(Bahan!$C$2:$H$7,MATCH(X806,Bahan!$C$2:$C$7,0),MATCH(W806,Bahan!$C$2:$H$2,0)))</f>
        <v/>
      </c>
      <c r="Z806" s="80" t="str">
        <f t="array" ref="Z806">IF(W806="","",INDEX(Bahan!$C$10:$H$15,MATCH(X806,Bahan!$C$10:$C$15,0),MATCH(W806,Bahan!$C$10:$H$10,0)))</f>
        <v/>
      </c>
      <c r="AA806" s="121"/>
      <c r="AB806" s="79"/>
      <c r="AC806" s="79"/>
      <c r="AD806" s="80" t="str">
        <f t="array" ref="AD806">IF(AB806="","",INDEX(Bahan!$C$2:$H$7,MATCH(AC806,Bahan!$C$2:$C$7,0),MATCH(AB806,Bahan!$C$2:$H$2,0)))</f>
        <v/>
      </c>
      <c r="AE806" s="80" t="str">
        <f t="array" ref="AE806">IF(AB806="","",INDEX(Bahan!$C$10:$H$15,MATCH(AC806,Bahan!$C$10:$C$15,0),MATCH(AB806,Bahan!$C$10:$H$10,0)))</f>
        <v/>
      </c>
      <c r="AF806" s="99"/>
      <c r="AG806" s="99"/>
      <c r="AH806" s="99"/>
      <c r="AI806" s="99"/>
      <c r="AJ806" s="100"/>
      <c r="AK806" s="100"/>
      <c r="AL806" s="100"/>
      <c r="AM806" s="100"/>
      <c r="AN806" s="100"/>
      <c r="AO806" s="100"/>
      <c r="AP806" s="100"/>
      <c r="AQ806" s="100"/>
      <c r="AR806" s="123"/>
      <c r="AS806" s="123"/>
      <c r="AT806" s="123"/>
    </row>
    <row r="807" spans="1:46" ht="16.5" customHeight="1">
      <c r="A807" s="97" t="str">
        <f>IF(ISBLANK(B807),"",B807&amp;"|"&amp;#REF!)</f>
        <v/>
      </c>
      <c r="B807" s="98"/>
      <c r="C807" s="101"/>
      <c r="D807" s="101"/>
      <c r="E807" s="102"/>
      <c r="F807" s="101"/>
      <c r="G807" s="101"/>
      <c r="H807" s="101"/>
      <c r="I807" s="79"/>
      <c r="J807" s="79"/>
      <c r="K807" s="80" t="str">
        <f t="array" ref="K807">IF(I807="","",INDEX(Bahan!$C$2:$H$7,MATCH(J807,Bahan!$C$2:$C$7,0),MATCH(I807,Bahan!$C$2:$H$2,0)))</f>
        <v/>
      </c>
      <c r="L807" s="80" t="str">
        <f t="array" ref="L807">IF(I807="","",INDEX(Bahan!$C$10:$H$15,MATCH(J807,Bahan!$C$10:$C$15,0),MATCH(I807,Bahan!$C$10:$H$10,0)))</f>
        <v/>
      </c>
      <c r="M807" s="104"/>
      <c r="N807" s="105"/>
      <c r="O807" s="101"/>
      <c r="P807" s="101"/>
      <c r="Q807" s="101"/>
      <c r="R807" s="101"/>
      <c r="S807" s="101"/>
      <c r="T807" s="106"/>
      <c r="U807" s="106"/>
      <c r="V807" s="106"/>
      <c r="W807" s="79"/>
      <c r="X807" s="79"/>
      <c r="Y807" s="80" t="str">
        <f t="array" ref="Y807">IF(W807="","",INDEX(Bahan!$C$2:$H$7,MATCH(X807,Bahan!$C$2:$C$7,0),MATCH(W807,Bahan!$C$2:$H$2,0)))</f>
        <v/>
      </c>
      <c r="Z807" s="80" t="str">
        <f t="array" ref="Z807">IF(W807="","",INDEX(Bahan!$C$10:$H$15,MATCH(X807,Bahan!$C$10:$C$15,0),MATCH(W807,Bahan!$C$10:$H$10,0)))</f>
        <v/>
      </c>
      <c r="AA807" s="121"/>
      <c r="AB807" s="79"/>
      <c r="AC807" s="79"/>
      <c r="AD807" s="80" t="str">
        <f t="array" ref="AD807">IF(AB807="","",INDEX(Bahan!$C$2:$H$7,MATCH(AC807,Bahan!$C$2:$C$7,0),MATCH(AB807,Bahan!$C$2:$H$2,0)))</f>
        <v/>
      </c>
      <c r="AE807" s="80" t="str">
        <f t="array" ref="AE807">IF(AB807="","",INDEX(Bahan!$C$10:$H$15,MATCH(AC807,Bahan!$C$10:$C$15,0),MATCH(AB807,Bahan!$C$10:$H$10,0)))</f>
        <v/>
      </c>
      <c r="AF807" s="99"/>
      <c r="AG807" s="99"/>
      <c r="AH807" s="99"/>
      <c r="AI807" s="99"/>
      <c r="AJ807" s="100"/>
      <c r="AK807" s="100"/>
      <c r="AL807" s="100"/>
      <c r="AM807" s="100"/>
      <c r="AN807" s="100"/>
      <c r="AO807" s="100"/>
      <c r="AP807" s="100"/>
      <c r="AQ807" s="100"/>
      <c r="AR807" s="123"/>
      <c r="AS807" s="123"/>
      <c r="AT807" s="123"/>
    </row>
    <row r="808" spans="1:46" ht="16.5" customHeight="1">
      <c r="A808" s="97" t="str">
        <f>IF(ISBLANK(B808),"",B808&amp;"|"&amp;#REF!)</f>
        <v/>
      </c>
      <c r="B808" s="98"/>
      <c r="C808" s="101"/>
      <c r="D808" s="101"/>
      <c r="E808" s="102"/>
      <c r="F808" s="101"/>
      <c r="G808" s="101"/>
      <c r="H808" s="101"/>
      <c r="I808" s="79"/>
      <c r="J808" s="79"/>
      <c r="K808" s="80" t="str">
        <f t="array" ref="K808">IF(I808="","",INDEX(Bahan!$C$2:$H$7,MATCH(J808,Bahan!$C$2:$C$7,0),MATCH(I808,Bahan!$C$2:$H$2,0)))</f>
        <v/>
      </c>
      <c r="L808" s="80" t="str">
        <f t="array" ref="L808">IF(I808="","",INDEX(Bahan!$C$10:$H$15,MATCH(J808,Bahan!$C$10:$C$15,0),MATCH(I808,Bahan!$C$10:$H$10,0)))</f>
        <v/>
      </c>
      <c r="M808" s="104"/>
      <c r="N808" s="105"/>
      <c r="O808" s="101"/>
      <c r="P808" s="101"/>
      <c r="Q808" s="101"/>
      <c r="R808" s="101"/>
      <c r="S808" s="101"/>
      <c r="T808" s="106"/>
      <c r="U808" s="106"/>
      <c r="V808" s="106"/>
      <c r="W808" s="79"/>
      <c r="X808" s="79"/>
      <c r="Y808" s="80" t="str">
        <f t="array" ref="Y808">IF(W808="","",INDEX(Bahan!$C$2:$H$7,MATCH(X808,Bahan!$C$2:$C$7,0),MATCH(W808,Bahan!$C$2:$H$2,0)))</f>
        <v/>
      </c>
      <c r="Z808" s="80" t="str">
        <f t="array" ref="Z808">IF(W808="","",INDEX(Bahan!$C$10:$H$15,MATCH(X808,Bahan!$C$10:$C$15,0),MATCH(W808,Bahan!$C$10:$H$10,0)))</f>
        <v/>
      </c>
      <c r="AA808" s="121"/>
      <c r="AB808" s="79"/>
      <c r="AC808" s="79"/>
      <c r="AD808" s="80" t="str">
        <f t="array" ref="AD808">IF(AB808="","",INDEX(Bahan!$C$2:$H$7,MATCH(AC808,Bahan!$C$2:$C$7,0),MATCH(AB808,Bahan!$C$2:$H$2,0)))</f>
        <v/>
      </c>
      <c r="AE808" s="80" t="str">
        <f t="array" ref="AE808">IF(AB808="","",INDEX(Bahan!$C$10:$H$15,MATCH(AC808,Bahan!$C$10:$C$15,0),MATCH(AB808,Bahan!$C$10:$H$10,0)))</f>
        <v/>
      </c>
      <c r="AF808" s="99"/>
      <c r="AG808" s="99"/>
      <c r="AH808" s="99"/>
      <c r="AI808" s="99"/>
      <c r="AJ808" s="100"/>
      <c r="AK808" s="100"/>
      <c r="AL808" s="100"/>
      <c r="AM808" s="100"/>
      <c r="AN808" s="100"/>
      <c r="AO808" s="100"/>
      <c r="AP808" s="100"/>
      <c r="AQ808" s="100"/>
      <c r="AR808" s="123"/>
      <c r="AS808" s="123"/>
      <c r="AT808" s="123"/>
    </row>
    <row r="809" spans="1:46" ht="16.5" customHeight="1">
      <c r="A809" s="97" t="str">
        <f>IF(ISBLANK(B809),"",B809&amp;"|"&amp;#REF!)</f>
        <v/>
      </c>
      <c r="B809" s="98"/>
      <c r="C809" s="101"/>
      <c r="D809" s="101"/>
      <c r="E809" s="102"/>
      <c r="F809" s="101"/>
      <c r="G809" s="101"/>
      <c r="H809" s="101"/>
      <c r="I809" s="79"/>
      <c r="J809" s="79"/>
      <c r="K809" s="80" t="str">
        <f t="array" ref="K809">IF(I809="","",INDEX(Bahan!$C$2:$H$7,MATCH(J809,Bahan!$C$2:$C$7,0),MATCH(I809,Bahan!$C$2:$H$2,0)))</f>
        <v/>
      </c>
      <c r="L809" s="80" t="str">
        <f t="array" ref="L809">IF(I809="","",INDEX(Bahan!$C$10:$H$15,MATCH(J809,Bahan!$C$10:$C$15,0),MATCH(I809,Bahan!$C$10:$H$10,0)))</f>
        <v/>
      </c>
      <c r="M809" s="104"/>
      <c r="N809" s="105"/>
      <c r="O809" s="101"/>
      <c r="P809" s="101"/>
      <c r="Q809" s="101"/>
      <c r="R809" s="101"/>
      <c r="S809" s="101"/>
      <c r="T809" s="106"/>
      <c r="U809" s="106"/>
      <c r="V809" s="106"/>
      <c r="W809" s="79"/>
      <c r="X809" s="79"/>
      <c r="Y809" s="80" t="str">
        <f t="array" ref="Y809">IF(W809="","",INDEX(Bahan!$C$2:$H$7,MATCH(X809,Bahan!$C$2:$C$7,0),MATCH(W809,Bahan!$C$2:$H$2,0)))</f>
        <v/>
      </c>
      <c r="Z809" s="80" t="str">
        <f t="array" ref="Z809">IF(W809="","",INDEX(Bahan!$C$10:$H$15,MATCH(X809,Bahan!$C$10:$C$15,0),MATCH(W809,Bahan!$C$10:$H$10,0)))</f>
        <v/>
      </c>
      <c r="AA809" s="121"/>
      <c r="AB809" s="79"/>
      <c r="AC809" s="79"/>
      <c r="AD809" s="80" t="str">
        <f t="array" ref="AD809">IF(AB809="","",INDEX(Bahan!$C$2:$H$7,MATCH(AC809,Bahan!$C$2:$C$7,0),MATCH(AB809,Bahan!$C$2:$H$2,0)))</f>
        <v/>
      </c>
      <c r="AE809" s="80" t="str">
        <f t="array" ref="AE809">IF(AB809="","",INDEX(Bahan!$C$10:$H$15,MATCH(AC809,Bahan!$C$10:$C$15,0),MATCH(AB809,Bahan!$C$10:$H$10,0)))</f>
        <v/>
      </c>
      <c r="AF809" s="99"/>
      <c r="AG809" s="99"/>
      <c r="AH809" s="99"/>
      <c r="AI809" s="99"/>
      <c r="AJ809" s="100"/>
      <c r="AK809" s="100"/>
      <c r="AL809" s="100"/>
      <c r="AM809" s="100"/>
      <c r="AN809" s="100"/>
      <c r="AO809" s="100"/>
      <c r="AP809" s="100"/>
      <c r="AQ809" s="100"/>
      <c r="AR809" s="123"/>
      <c r="AS809" s="123"/>
      <c r="AT809" s="123"/>
    </row>
    <row r="810" spans="1:46" ht="16.5" customHeight="1">
      <c r="A810" s="97" t="str">
        <f>IF(ISBLANK(B810),"",B810&amp;"|"&amp;#REF!)</f>
        <v/>
      </c>
      <c r="B810" s="98"/>
      <c r="C810" s="101"/>
      <c r="D810" s="101"/>
      <c r="E810" s="102"/>
      <c r="F810" s="101"/>
      <c r="G810" s="101"/>
      <c r="H810" s="101"/>
      <c r="I810" s="79"/>
      <c r="J810" s="79"/>
      <c r="K810" s="80" t="str">
        <f t="array" ref="K810">IF(I810="","",INDEX(Bahan!$C$2:$H$7,MATCH(J810,Bahan!$C$2:$C$7,0),MATCH(I810,Bahan!$C$2:$H$2,0)))</f>
        <v/>
      </c>
      <c r="L810" s="80" t="str">
        <f t="array" ref="L810">IF(I810="","",INDEX(Bahan!$C$10:$H$15,MATCH(J810,Bahan!$C$10:$C$15,0),MATCH(I810,Bahan!$C$10:$H$10,0)))</f>
        <v/>
      </c>
      <c r="M810" s="104"/>
      <c r="N810" s="105"/>
      <c r="O810" s="101"/>
      <c r="P810" s="101"/>
      <c r="Q810" s="101"/>
      <c r="R810" s="101"/>
      <c r="S810" s="101"/>
      <c r="T810" s="106"/>
      <c r="U810" s="106"/>
      <c r="V810" s="106"/>
      <c r="W810" s="79"/>
      <c r="X810" s="79"/>
      <c r="Y810" s="80" t="str">
        <f t="array" ref="Y810">IF(W810="","",INDEX(Bahan!$C$2:$H$7,MATCH(X810,Bahan!$C$2:$C$7,0),MATCH(W810,Bahan!$C$2:$H$2,0)))</f>
        <v/>
      </c>
      <c r="Z810" s="80" t="str">
        <f t="array" ref="Z810">IF(W810="","",INDEX(Bahan!$C$10:$H$15,MATCH(X810,Bahan!$C$10:$C$15,0),MATCH(W810,Bahan!$C$10:$H$10,0)))</f>
        <v/>
      </c>
      <c r="AA810" s="121"/>
      <c r="AB810" s="79"/>
      <c r="AC810" s="79"/>
      <c r="AD810" s="80" t="str">
        <f t="array" ref="AD810">IF(AB810="","",INDEX(Bahan!$C$2:$H$7,MATCH(AC810,Bahan!$C$2:$C$7,0),MATCH(AB810,Bahan!$C$2:$H$2,0)))</f>
        <v/>
      </c>
      <c r="AE810" s="80" t="str">
        <f t="array" ref="AE810">IF(AB810="","",INDEX(Bahan!$C$10:$H$15,MATCH(AC810,Bahan!$C$10:$C$15,0),MATCH(AB810,Bahan!$C$10:$H$10,0)))</f>
        <v/>
      </c>
      <c r="AF810" s="99"/>
      <c r="AG810" s="99"/>
      <c r="AH810" s="99"/>
      <c r="AI810" s="99"/>
      <c r="AJ810" s="100"/>
      <c r="AK810" s="100"/>
      <c r="AL810" s="100"/>
      <c r="AM810" s="100"/>
      <c r="AN810" s="100"/>
      <c r="AO810" s="100"/>
      <c r="AP810" s="100"/>
      <c r="AQ810" s="100"/>
      <c r="AR810" s="123"/>
      <c r="AS810" s="123"/>
      <c r="AT810" s="123"/>
    </row>
    <row r="811" spans="1:46" ht="16.5" customHeight="1">
      <c r="A811" s="97" t="str">
        <f>IF(ISBLANK(B811),"",B811&amp;"|"&amp;#REF!)</f>
        <v/>
      </c>
      <c r="B811" s="98"/>
      <c r="C811" s="101"/>
      <c r="D811" s="101"/>
      <c r="E811" s="102"/>
      <c r="F811" s="101"/>
      <c r="G811" s="101"/>
      <c r="H811" s="101"/>
      <c r="I811" s="79"/>
      <c r="J811" s="79"/>
      <c r="K811" s="80" t="str">
        <f t="array" ref="K811">IF(I811="","",INDEX(Bahan!$C$2:$H$7,MATCH(J811,Bahan!$C$2:$C$7,0),MATCH(I811,Bahan!$C$2:$H$2,0)))</f>
        <v/>
      </c>
      <c r="L811" s="80" t="str">
        <f t="array" ref="L811">IF(I811="","",INDEX(Bahan!$C$10:$H$15,MATCH(J811,Bahan!$C$10:$C$15,0),MATCH(I811,Bahan!$C$10:$H$10,0)))</f>
        <v/>
      </c>
      <c r="M811" s="104"/>
      <c r="N811" s="105"/>
      <c r="O811" s="101"/>
      <c r="P811" s="101"/>
      <c r="Q811" s="101"/>
      <c r="R811" s="101"/>
      <c r="S811" s="101"/>
      <c r="T811" s="106"/>
      <c r="U811" s="106"/>
      <c r="V811" s="106"/>
      <c r="W811" s="79"/>
      <c r="X811" s="79"/>
      <c r="Y811" s="80" t="str">
        <f t="array" ref="Y811">IF(W811="","",INDEX(Bahan!$C$2:$H$7,MATCH(X811,Bahan!$C$2:$C$7,0),MATCH(W811,Bahan!$C$2:$H$2,0)))</f>
        <v/>
      </c>
      <c r="Z811" s="80" t="str">
        <f t="array" ref="Z811">IF(W811="","",INDEX(Bahan!$C$10:$H$15,MATCH(X811,Bahan!$C$10:$C$15,0),MATCH(W811,Bahan!$C$10:$H$10,0)))</f>
        <v/>
      </c>
      <c r="AA811" s="121"/>
      <c r="AB811" s="79"/>
      <c r="AC811" s="79"/>
      <c r="AD811" s="80" t="str">
        <f t="array" ref="AD811">IF(AB811="","",INDEX(Bahan!$C$2:$H$7,MATCH(AC811,Bahan!$C$2:$C$7,0),MATCH(AB811,Bahan!$C$2:$H$2,0)))</f>
        <v/>
      </c>
      <c r="AE811" s="80" t="str">
        <f t="array" ref="AE811">IF(AB811="","",INDEX(Bahan!$C$10:$H$15,MATCH(AC811,Bahan!$C$10:$C$15,0),MATCH(AB811,Bahan!$C$10:$H$10,0)))</f>
        <v/>
      </c>
      <c r="AF811" s="99"/>
      <c r="AG811" s="99"/>
      <c r="AH811" s="99"/>
      <c r="AI811" s="99"/>
      <c r="AJ811" s="100"/>
      <c r="AK811" s="100"/>
      <c r="AL811" s="100"/>
      <c r="AM811" s="100"/>
      <c r="AN811" s="100"/>
      <c r="AO811" s="100"/>
      <c r="AP811" s="100"/>
      <c r="AQ811" s="100"/>
      <c r="AR811" s="123"/>
      <c r="AS811" s="123"/>
      <c r="AT811" s="123"/>
    </row>
    <row r="812" spans="1:46" ht="16.5" customHeight="1">
      <c r="A812" s="97" t="str">
        <f>IF(ISBLANK(B812),"",B812&amp;"|"&amp;#REF!)</f>
        <v/>
      </c>
      <c r="B812" s="98"/>
      <c r="C812" s="101"/>
      <c r="D812" s="101"/>
      <c r="E812" s="102"/>
      <c r="F812" s="101"/>
      <c r="G812" s="101"/>
      <c r="H812" s="101"/>
      <c r="I812" s="79"/>
      <c r="J812" s="79"/>
      <c r="K812" s="80" t="str">
        <f t="array" ref="K812">IF(I812="","",INDEX(Bahan!$C$2:$H$7,MATCH(J812,Bahan!$C$2:$C$7,0),MATCH(I812,Bahan!$C$2:$H$2,0)))</f>
        <v/>
      </c>
      <c r="L812" s="80" t="str">
        <f t="array" ref="L812">IF(I812="","",INDEX(Bahan!$C$10:$H$15,MATCH(J812,Bahan!$C$10:$C$15,0),MATCH(I812,Bahan!$C$10:$H$10,0)))</f>
        <v/>
      </c>
      <c r="M812" s="104"/>
      <c r="N812" s="105"/>
      <c r="O812" s="101"/>
      <c r="P812" s="101"/>
      <c r="Q812" s="101"/>
      <c r="R812" s="101"/>
      <c r="S812" s="101"/>
      <c r="T812" s="106"/>
      <c r="U812" s="106"/>
      <c r="V812" s="106"/>
      <c r="W812" s="79"/>
      <c r="X812" s="79"/>
      <c r="Y812" s="80" t="str">
        <f t="array" ref="Y812">IF(W812="","",INDEX(Bahan!$C$2:$H$7,MATCH(X812,Bahan!$C$2:$C$7,0),MATCH(W812,Bahan!$C$2:$H$2,0)))</f>
        <v/>
      </c>
      <c r="Z812" s="80" t="str">
        <f t="array" ref="Z812">IF(W812="","",INDEX(Bahan!$C$10:$H$15,MATCH(X812,Bahan!$C$10:$C$15,0),MATCH(W812,Bahan!$C$10:$H$10,0)))</f>
        <v/>
      </c>
      <c r="AA812" s="121"/>
      <c r="AB812" s="79"/>
      <c r="AC812" s="79"/>
      <c r="AD812" s="80" t="str">
        <f t="array" ref="AD812">IF(AB812="","",INDEX(Bahan!$C$2:$H$7,MATCH(AC812,Bahan!$C$2:$C$7,0),MATCH(AB812,Bahan!$C$2:$H$2,0)))</f>
        <v/>
      </c>
      <c r="AE812" s="80" t="str">
        <f t="array" ref="AE812">IF(AB812="","",INDEX(Bahan!$C$10:$H$15,MATCH(AC812,Bahan!$C$10:$C$15,0),MATCH(AB812,Bahan!$C$10:$H$10,0)))</f>
        <v/>
      </c>
      <c r="AF812" s="99"/>
      <c r="AG812" s="99"/>
      <c r="AH812" s="99"/>
      <c r="AI812" s="99"/>
      <c r="AJ812" s="100"/>
      <c r="AK812" s="100"/>
      <c r="AL812" s="100"/>
      <c r="AM812" s="100"/>
      <c r="AN812" s="100"/>
      <c r="AO812" s="100"/>
      <c r="AP812" s="100"/>
      <c r="AQ812" s="100"/>
      <c r="AR812" s="123"/>
      <c r="AS812" s="123"/>
      <c r="AT812" s="123"/>
    </row>
    <row r="813" spans="1:46" ht="16.5" customHeight="1">
      <c r="A813" s="97" t="str">
        <f>IF(ISBLANK(B813),"",B813&amp;"|"&amp;#REF!)</f>
        <v/>
      </c>
      <c r="B813" s="98"/>
      <c r="C813" s="101"/>
      <c r="D813" s="101"/>
      <c r="E813" s="102"/>
      <c r="F813" s="101"/>
      <c r="G813" s="101"/>
      <c r="H813" s="101"/>
      <c r="I813" s="79"/>
      <c r="J813" s="79"/>
      <c r="K813" s="80" t="str">
        <f t="array" ref="K813">IF(I813="","",INDEX(Bahan!$C$2:$H$7,MATCH(J813,Bahan!$C$2:$C$7,0),MATCH(I813,Bahan!$C$2:$H$2,0)))</f>
        <v/>
      </c>
      <c r="L813" s="80" t="str">
        <f t="array" ref="L813">IF(I813="","",INDEX(Bahan!$C$10:$H$15,MATCH(J813,Bahan!$C$10:$C$15,0),MATCH(I813,Bahan!$C$10:$H$10,0)))</f>
        <v/>
      </c>
      <c r="M813" s="104"/>
      <c r="N813" s="105"/>
      <c r="O813" s="101"/>
      <c r="P813" s="101"/>
      <c r="Q813" s="101"/>
      <c r="R813" s="101"/>
      <c r="S813" s="101"/>
      <c r="T813" s="106"/>
      <c r="U813" s="106"/>
      <c r="V813" s="106"/>
      <c r="W813" s="79"/>
      <c r="X813" s="79"/>
      <c r="Y813" s="80" t="str">
        <f t="array" ref="Y813">IF(W813="","",INDEX(Bahan!$C$2:$H$7,MATCH(X813,Bahan!$C$2:$C$7,0),MATCH(W813,Bahan!$C$2:$H$2,0)))</f>
        <v/>
      </c>
      <c r="Z813" s="80" t="str">
        <f t="array" ref="Z813">IF(W813="","",INDEX(Bahan!$C$10:$H$15,MATCH(X813,Bahan!$C$10:$C$15,0),MATCH(W813,Bahan!$C$10:$H$10,0)))</f>
        <v/>
      </c>
      <c r="AA813" s="121"/>
      <c r="AB813" s="79"/>
      <c r="AC813" s="79"/>
      <c r="AD813" s="80" t="str">
        <f t="array" ref="AD813">IF(AB813="","",INDEX(Bahan!$C$2:$H$7,MATCH(AC813,Bahan!$C$2:$C$7,0),MATCH(AB813,Bahan!$C$2:$H$2,0)))</f>
        <v/>
      </c>
      <c r="AE813" s="80" t="str">
        <f t="array" ref="AE813">IF(AB813="","",INDEX(Bahan!$C$10:$H$15,MATCH(AC813,Bahan!$C$10:$C$15,0),MATCH(AB813,Bahan!$C$10:$H$10,0)))</f>
        <v/>
      </c>
      <c r="AF813" s="99"/>
      <c r="AG813" s="99"/>
      <c r="AH813" s="99"/>
      <c r="AI813" s="99"/>
      <c r="AJ813" s="100"/>
      <c r="AK813" s="100"/>
      <c r="AL813" s="100"/>
      <c r="AM813" s="100"/>
      <c r="AN813" s="100"/>
      <c r="AO813" s="100"/>
      <c r="AP813" s="100"/>
      <c r="AQ813" s="100"/>
      <c r="AR813" s="123"/>
      <c r="AS813" s="123"/>
      <c r="AT813" s="123"/>
    </row>
    <row r="814" spans="1:46" ht="16.5" customHeight="1">
      <c r="A814" s="97" t="str">
        <f>IF(ISBLANK(B814),"",B814&amp;"|"&amp;#REF!)</f>
        <v/>
      </c>
      <c r="B814" s="98"/>
      <c r="C814" s="101"/>
      <c r="D814" s="101"/>
      <c r="E814" s="102"/>
      <c r="F814" s="101"/>
      <c r="G814" s="101"/>
      <c r="H814" s="101"/>
      <c r="I814" s="79"/>
      <c r="J814" s="79"/>
      <c r="K814" s="80" t="str">
        <f t="array" ref="K814">IF(I814="","",INDEX(Bahan!$C$2:$H$7,MATCH(J814,Bahan!$C$2:$C$7,0),MATCH(I814,Bahan!$C$2:$H$2,0)))</f>
        <v/>
      </c>
      <c r="L814" s="80" t="str">
        <f t="array" ref="L814">IF(I814="","",INDEX(Bahan!$C$10:$H$15,MATCH(J814,Bahan!$C$10:$C$15,0),MATCH(I814,Bahan!$C$10:$H$10,0)))</f>
        <v/>
      </c>
      <c r="M814" s="104"/>
      <c r="N814" s="105"/>
      <c r="O814" s="101"/>
      <c r="P814" s="101"/>
      <c r="Q814" s="101"/>
      <c r="R814" s="101"/>
      <c r="S814" s="101"/>
      <c r="T814" s="106"/>
      <c r="U814" s="106"/>
      <c r="V814" s="106"/>
      <c r="W814" s="79"/>
      <c r="X814" s="79"/>
      <c r="Y814" s="80" t="str">
        <f t="array" ref="Y814">IF(W814="","",INDEX(Bahan!$C$2:$H$7,MATCH(X814,Bahan!$C$2:$C$7,0),MATCH(W814,Bahan!$C$2:$H$2,0)))</f>
        <v/>
      </c>
      <c r="Z814" s="80" t="str">
        <f t="array" ref="Z814">IF(W814="","",INDEX(Bahan!$C$10:$H$15,MATCH(X814,Bahan!$C$10:$C$15,0),MATCH(W814,Bahan!$C$10:$H$10,0)))</f>
        <v/>
      </c>
      <c r="AA814" s="121"/>
      <c r="AB814" s="79"/>
      <c r="AC814" s="79"/>
      <c r="AD814" s="80" t="str">
        <f t="array" ref="AD814">IF(AB814="","",INDEX(Bahan!$C$2:$H$7,MATCH(AC814,Bahan!$C$2:$C$7,0),MATCH(AB814,Bahan!$C$2:$H$2,0)))</f>
        <v/>
      </c>
      <c r="AE814" s="80" t="str">
        <f t="array" ref="AE814">IF(AB814="","",INDEX(Bahan!$C$10:$H$15,MATCH(AC814,Bahan!$C$10:$C$15,0),MATCH(AB814,Bahan!$C$10:$H$10,0)))</f>
        <v/>
      </c>
      <c r="AF814" s="99"/>
      <c r="AG814" s="99"/>
      <c r="AH814" s="99"/>
      <c r="AI814" s="99"/>
      <c r="AJ814" s="100"/>
      <c r="AK814" s="100"/>
      <c r="AL814" s="100"/>
      <c r="AM814" s="100"/>
      <c r="AN814" s="100"/>
      <c r="AO814" s="100"/>
      <c r="AP814" s="100"/>
      <c r="AQ814" s="100"/>
      <c r="AR814" s="123"/>
      <c r="AS814" s="123"/>
      <c r="AT814" s="123"/>
    </row>
    <row r="815" spans="1:46" ht="16.5" customHeight="1">
      <c r="A815" s="97" t="str">
        <f>IF(ISBLANK(B815),"",B815&amp;"|"&amp;#REF!)</f>
        <v/>
      </c>
      <c r="B815" s="98"/>
      <c r="C815" s="101"/>
      <c r="D815" s="101"/>
      <c r="E815" s="102"/>
      <c r="F815" s="101"/>
      <c r="G815" s="101"/>
      <c r="H815" s="101"/>
      <c r="I815" s="79"/>
      <c r="J815" s="79"/>
      <c r="K815" s="80" t="str">
        <f t="array" ref="K815">IF(I815="","",INDEX(Bahan!$C$2:$H$7,MATCH(J815,Bahan!$C$2:$C$7,0),MATCH(I815,Bahan!$C$2:$H$2,0)))</f>
        <v/>
      </c>
      <c r="L815" s="80" t="str">
        <f t="array" ref="L815">IF(I815="","",INDEX(Bahan!$C$10:$H$15,MATCH(J815,Bahan!$C$10:$C$15,0),MATCH(I815,Bahan!$C$10:$H$10,0)))</f>
        <v/>
      </c>
      <c r="M815" s="104"/>
      <c r="N815" s="105"/>
      <c r="O815" s="101"/>
      <c r="P815" s="101"/>
      <c r="Q815" s="101"/>
      <c r="R815" s="101"/>
      <c r="S815" s="101"/>
      <c r="T815" s="106"/>
      <c r="U815" s="106"/>
      <c r="V815" s="106"/>
      <c r="W815" s="79"/>
      <c r="X815" s="79"/>
      <c r="Y815" s="80" t="str">
        <f t="array" ref="Y815">IF(W815="","",INDEX(Bahan!$C$2:$H$7,MATCH(X815,Bahan!$C$2:$C$7,0),MATCH(W815,Bahan!$C$2:$H$2,0)))</f>
        <v/>
      </c>
      <c r="Z815" s="80" t="str">
        <f t="array" ref="Z815">IF(W815="","",INDEX(Bahan!$C$10:$H$15,MATCH(X815,Bahan!$C$10:$C$15,0),MATCH(W815,Bahan!$C$10:$H$10,0)))</f>
        <v/>
      </c>
      <c r="AA815" s="121"/>
      <c r="AB815" s="79"/>
      <c r="AC815" s="79"/>
      <c r="AD815" s="80" t="str">
        <f t="array" ref="AD815">IF(AB815="","",INDEX(Bahan!$C$2:$H$7,MATCH(AC815,Bahan!$C$2:$C$7,0),MATCH(AB815,Bahan!$C$2:$H$2,0)))</f>
        <v/>
      </c>
      <c r="AE815" s="80" t="str">
        <f t="array" ref="AE815">IF(AB815="","",INDEX(Bahan!$C$10:$H$15,MATCH(AC815,Bahan!$C$10:$C$15,0),MATCH(AB815,Bahan!$C$10:$H$10,0)))</f>
        <v/>
      </c>
      <c r="AF815" s="99"/>
      <c r="AG815" s="99"/>
      <c r="AH815" s="99"/>
      <c r="AI815" s="99"/>
      <c r="AJ815" s="100"/>
      <c r="AK815" s="100"/>
      <c r="AL815" s="100"/>
      <c r="AM815" s="100"/>
      <c r="AN815" s="100"/>
      <c r="AO815" s="100"/>
      <c r="AP815" s="100"/>
      <c r="AQ815" s="100"/>
      <c r="AR815" s="123"/>
      <c r="AS815" s="123"/>
      <c r="AT815" s="123"/>
    </row>
    <row r="816" spans="1:46" ht="16.5" customHeight="1">
      <c r="A816" s="97" t="str">
        <f>IF(ISBLANK(B816),"",B816&amp;"|"&amp;#REF!)</f>
        <v/>
      </c>
      <c r="B816" s="98"/>
      <c r="C816" s="101"/>
      <c r="D816" s="101"/>
      <c r="E816" s="102"/>
      <c r="F816" s="101"/>
      <c r="G816" s="101"/>
      <c r="H816" s="101"/>
      <c r="I816" s="79"/>
      <c r="J816" s="79"/>
      <c r="K816" s="80" t="str">
        <f t="array" ref="K816">IF(I816="","",INDEX(Bahan!$C$2:$H$7,MATCH(J816,Bahan!$C$2:$C$7,0),MATCH(I816,Bahan!$C$2:$H$2,0)))</f>
        <v/>
      </c>
      <c r="L816" s="80" t="str">
        <f t="array" ref="L816">IF(I816="","",INDEX(Bahan!$C$10:$H$15,MATCH(J816,Bahan!$C$10:$C$15,0),MATCH(I816,Bahan!$C$10:$H$10,0)))</f>
        <v/>
      </c>
      <c r="M816" s="104"/>
      <c r="N816" s="105"/>
      <c r="O816" s="101"/>
      <c r="P816" s="101"/>
      <c r="Q816" s="101"/>
      <c r="R816" s="101"/>
      <c r="S816" s="101"/>
      <c r="T816" s="106"/>
      <c r="U816" s="106"/>
      <c r="V816" s="106"/>
      <c r="W816" s="79"/>
      <c r="X816" s="79"/>
      <c r="Y816" s="80" t="str">
        <f t="array" ref="Y816">IF(W816="","",INDEX(Bahan!$C$2:$H$7,MATCH(X816,Bahan!$C$2:$C$7,0),MATCH(W816,Bahan!$C$2:$H$2,0)))</f>
        <v/>
      </c>
      <c r="Z816" s="80" t="str">
        <f t="array" ref="Z816">IF(W816="","",INDEX(Bahan!$C$10:$H$15,MATCH(X816,Bahan!$C$10:$C$15,0),MATCH(W816,Bahan!$C$10:$H$10,0)))</f>
        <v/>
      </c>
      <c r="AA816" s="121"/>
      <c r="AB816" s="79"/>
      <c r="AC816" s="79"/>
      <c r="AD816" s="80" t="str">
        <f t="array" ref="AD816">IF(AB816="","",INDEX(Bahan!$C$2:$H$7,MATCH(AC816,Bahan!$C$2:$C$7,0),MATCH(AB816,Bahan!$C$2:$H$2,0)))</f>
        <v/>
      </c>
      <c r="AE816" s="80" t="str">
        <f t="array" ref="AE816">IF(AB816="","",INDEX(Bahan!$C$10:$H$15,MATCH(AC816,Bahan!$C$10:$C$15,0),MATCH(AB816,Bahan!$C$10:$H$10,0)))</f>
        <v/>
      </c>
      <c r="AF816" s="99"/>
      <c r="AG816" s="99"/>
      <c r="AH816" s="99"/>
      <c r="AI816" s="99"/>
      <c r="AJ816" s="100"/>
      <c r="AK816" s="100"/>
      <c r="AL816" s="100"/>
      <c r="AM816" s="100"/>
      <c r="AN816" s="100"/>
      <c r="AO816" s="100"/>
      <c r="AP816" s="100"/>
      <c r="AQ816" s="100"/>
      <c r="AR816" s="123"/>
      <c r="AS816" s="123"/>
      <c r="AT816" s="123"/>
    </row>
    <row r="817" spans="1:46" ht="16.5" customHeight="1">
      <c r="A817" s="97" t="str">
        <f>IF(ISBLANK(B817),"",B817&amp;"|"&amp;#REF!)</f>
        <v/>
      </c>
      <c r="B817" s="98"/>
      <c r="C817" s="101"/>
      <c r="D817" s="101"/>
      <c r="E817" s="102"/>
      <c r="F817" s="101"/>
      <c r="G817" s="101"/>
      <c r="H817" s="101"/>
      <c r="I817" s="79"/>
      <c r="J817" s="79"/>
      <c r="K817" s="80" t="str">
        <f t="array" ref="K817">IF(I817="","",INDEX(Bahan!$C$2:$H$7,MATCH(J817,Bahan!$C$2:$C$7,0),MATCH(I817,Bahan!$C$2:$H$2,0)))</f>
        <v/>
      </c>
      <c r="L817" s="80" t="str">
        <f t="array" ref="L817">IF(I817="","",INDEX(Bahan!$C$10:$H$15,MATCH(J817,Bahan!$C$10:$C$15,0),MATCH(I817,Bahan!$C$10:$H$10,0)))</f>
        <v/>
      </c>
      <c r="M817" s="104"/>
      <c r="N817" s="105"/>
      <c r="O817" s="101"/>
      <c r="P817" s="101"/>
      <c r="Q817" s="101"/>
      <c r="R817" s="101"/>
      <c r="S817" s="101"/>
      <c r="T817" s="106"/>
      <c r="U817" s="106"/>
      <c r="V817" s="106"/>
      <c r="W817" s="79"/>
      <c r="X817" s="79"/>
      <c r="Y817" s="80" t="str">
        <f t="array" ref="Y817">IF(W817="","",INDEX(Bahan!$C$2:$H$7,MATCH(X817,Bahan!$C$2:$C$7,0),MATCH(W817,Bahan!$C$2:$H$2,0)))</f>
        <v/>
      </c>
      <c r="Z817" s="80" t="str">
        <f t="array" ref="Z817">IF(W817="","",INDEX(Bahan!$C$10:$H$15,MATCH(X817,Bahan!$C$10:$C$15,0),MATCH(W817,Bahan!$C$10:$H$10,0)))</f>
        <v/>
      </c>
      <c r="AA817" s="121"/>
      <c r="AB817" s="79"/>
      <c r="AC817" s="79"/>
      <c r="AD817" s="80" t="str">
        <f t="array" ref="AD817">IF(AB817="","",INDEX(Bahan!$C$2:$H$7,MATCH(AC817,Bahan!$C$2:$C$7,0),MATCH(AB817,Bahan!$C$2:$H$2,0)))</f>
        <v/>
      </c>
      <c r="AE817" s="80" t="str">
        <f t="array" ref="AE817">IF(AB817="","",INDEX(Bahan!$C$10:$H$15,MATCH(AC817,Bahan!$C$10:$C$15,0),MATCH(AB817,Bahan!$C$10:$H$10,0)))</f>
        <v/>
      </c>
      <c r="AF817" s="99"/>
      <c r="AG817" s="99"/>
      <c r="AH817" s="99"/>
      <c r="AI817" s="99"/>
      <c r="AJ817" s="100"/>
      <c r="AK817" s="100"/>
      <c r="AL817" s="100"/>
      <c r="AM817" s="100"/>
      <c r="AN817" s="100"/>
      <c r="AO817" s="100"/>
      <c r="AP817" s="100"/>
      <c r="AQ817" s="100"/>
      <c r="AR817" s="123"/>
      <c r="AS817" s="123"/>
      <c r="AT817" s="123"/>
    </row>
    <row r="818" spans="1:46" ht="16.5" customHeight="1">
      <c r="A818" s="97" t="str">
        <f>IF(ISBLANK(B818),"",B818&amp;"|"&amp;#REF!)</f>
        <v/>
      </c>
      <c r="B818" s="98"/>
      <c r="C818" s="101"/>
      <c r="D818" s="101"/>
      <c r="E818" s="102"/>
      <c r="F818" s="101"/>
      <c r="G818" s="101"/>
      <c r="H818" s="101"/>
      <c r="I818" s="79"/>
      <c r="J818" s="79"/>
      <c r="K818" s="80" t="str">
        <f t="array" ref="K818">IF(I818="","",INDEX(Bahan!$C$2:$H$7,MATCH(J818,Bahan!$C$2:$C$7,0),MATCH(I818,Bahan!$C$2:$H$2,0)))</f>
        <v/>
      </c>
      <c r="L818" s="80" t="str">
        <f t="array" ref="L818">IF(I818="","",INDEX(Bahan!$C$10:$H$15,MATCH(J818,Bahan!$C$10:$C$15,0),MATCH(I818,Bahan!$C$10:$H$10,0)))</f>
        <v/>
      </c>
      <c r="M818" s="104"/>
      <c r="N818" s="105"/>
      <c r="O818" s="101"/>
      <c r="P818" s="101"/>
      <c r="Q818" s="101"/>
      <c r="R818" s="101"/>
      <c r="S818" s="101"/>
      <c r="T818" s="106"/>
      <c r="U818" s="106"/>
      <c r="V818" s="106"/>
      <c r="W818" s="79"/>
      <c r="X818" s="79"/>
      <c r="Y818" s="80" t="str">
        <f t="array" ref="Y818">IF(W818="","",INDEX(Bahan!$C$2:$H$7,MATCH(X818,Bahan!$C$2:$C$7,0),MATCH(W818,Bahan!$C$2:$H$2,0)))</f>
        <v/>
      </c>
      <c r="Z818" s="80" t="str">
        <f t="array" ref="Z818">IF(W818="","",INDEX(Bahan!$C$10:$H$15,MATCH(X818,Bahan!$C$10:$C$15,0),MATCH(W818,Bahan!$C$10:$H$10,0)))</f>
        <v/>
      </c>
      <c r="AA818" s="121"/>
      <c r="AB818" s="79"/>
      <c r="AC818" s="79"/>
      <c r="AD818" s="80" t="str">
        <f t="array" ref="AD818">IF(AB818="","",INDEX(Bahan!$C$2:$H$7,MATCH(AC818,Bahan!$C$2:$C$7,0),MATCH(AB818,Bahan!$C$2:$H$2,0)))</f>
        <v/>
      </c>
      <c r="AE818" s="80" t="str">
        <f t="array" ref="AE818">IF(AB818="","",INDEX(Bahan!$C$10:$H$15,MATCH(AC818,Bahan!$C$10:$C$15,0),MATCH(AB818,Bahan!$C$10:$H$10,0)))</f>
        <v/>
      </c>
      <c r="AF818" s="99"/>
      <c r="AG818" s="99"/>
      <c r="AH818" s="99"/>
      <c r="AI818" s="99"/>
      <c r="AJ818" s="100"/>
      <c r="AK818" s="100"/>
      <c r="AL818" s="100"/>
      <c r="AM818" s="100"/>
      <c r="AN818" s="100"/>
      <c r="AO818" s="100"/>
      <c r="AP818" s="100"/>
      <c r="AQ818" s="100"/>
      <c r="AR818" s="123"/>
      <c r="AS818" s="123"/>
      <c r="AT818" s="123"/>
    </row>
    <row r="819" spans="1:46" ht="16.5" customHeight="1">
      <c r="A819" s="97" t="str">
        <f>IF(ISBLANK(B819),"",B819&amp;"|"&amp;#REF!)</f>
        <v/>
      </c>
      <c r="B819" s="98"/>
      <c r="C819" s="101"/>
      <c r="D819" s="101"/>
      <c r="E819" s="102"/>
      <c r="F819" s="101"/>
      <c r="G819" s="101"/>
      <c r="H819" s="101"/>
      <c r="I819" s="79"/>
      <c r="J819" s="79"/>
      <c r="K819" s="80" t="str">
        <f t="array" ref="K819">IF(I819="","",INDEX(Bahan!$C$2:$H$7,MATCH(J819,Bahan!$C$2:$C$7,0),MATCH(I819,Bahan!$C$2:$H$2,0)))</f>
        <v/>
      </c>
      <c r="L819" s="80" t="str">
        <f t="array" ref="L819">IF(I819="","",INDEX(Bahan!$C$10:$H$15,MATCH(J819,Bahan!$C$10:$C$15,0),MATCH(I819,Bahan!$C$10:$H$10,0)))</f>
        <v/>
      </c>
      <c r="M819" s="104"/>
      <c r="N819" s="105"/>
      <c r="O819" s="101"/>
      <c r="P819" s="101"/>
      <c r="Q819" s="101"/>
      <c r="R819" s="101"/>
      <c r="S819" s="101"/>
      <c r="T819" s="106"/>
      <c r="U819" s="106"/>
      <c r="V819" s="106"/>
      <c r="W819" s="79"/>
      <c r="X819" s="79"/>
      <c r="Y819" s="80" t="str">
        <f t="array" ref="Y819">IF(W819="","",INDEX(Bahan!$C$2:$H$7,MATCH(X819,Bahan!$C$2:$C$7,0),MATCH(W819,Bahan!$C$2:$H$2,0)))</f>
        <v/>
      </c>
      <c r="Z819" s="80" t="str">
        <f t="array" ref="Z819">IF(W819="","",INDEX(Bahan!$C$10:$H$15,MATCH(X819,Bahan!$C$10:$C$15,0),MATCH(W819,Bahan!$C$10:$H$10,0)))</f>
        <v/>
      </c>
      <c r="AA819" s="121"/>
      <c r="AB819" s="79"/>
      <c r="AC819" s="79"/>
      <c r="AD819" s="80" t="str">
        <f t="array" ref="AD819">IF(AB819="","",INDEX(Bahan!$C$2:$H$7,MATCH(AC819,Bahan!$C$2:$C$7,0),MATCH(AB819,Bahan!$C$2:$H$2,0)))</f>
        <v/>
      </c>
      <c r="AE819" s="80" t="str">
        <f t="array" ref="AE819">IF(AB819="","",INDEX(Bahan!$C$10:$H$15,MATCH(AC819,Bahan!$C$10:$C$15,0),MATCH(AB819,Bahan!$C$10:$H$10,0)))</f>
        <v/>
      </c>
      <c r="AF819" s="99"/>
      <c r="AG819" s="99"/>
      <c r="AH819" s="99"/>
      <c r="AI819" s="99"/>
      <c r="AJ819" s="100"/>
      <c r="AK819" s="100"/>
      <c r="AL819" s="100"/>
      <c r="AM819" s="100"/>
      <c r="AN819" s="100"/>
      <c r="AO819" s="100"/>
      <c r="AP819" s="100"/>
      <c r="AQ819" s="100"/>
      <c r="AR819" s="123"/>
      <c r="AS819" s="123"/>
      <c r="AT819" s="123"/>
    </row>
    <row r="820" spans="1:46" ht="16.5" customHeight="1">
      <c r="A820" s="97" t="str">
        <f>IF(ISBLANK(B820),"",B820&amp;"|"&amp;#REF!)</f>
        <v/>
      </c>
      <c r="B820" s="98"/>
      <c r="C820" s="101"/>
      <c r="D820" s="101"/>
      <c r="E820" s="102"/>
      <c r="F820" s="101"/>
      <c r="G820" s="101"/>
      <c r="H820" s="101"/>
      <c r="I820" s="79"/>
      <c r="J820" s="79"/>
      <c r="K820" s="80" t="str">
        <f t="array" ref="K820">IF(I820="","",INDEX(Bahan!$C$2:$H$7,MATCH(J820,Bahan!$C$2:$C$7,0),MATCH(I820,Bahan!$C$2:$H$2,0)))</f>
        <v/>
      </c>
      <c r="L820" s="80" t="str">
        <f t="array" ref="L820">IF(I820="","",INDEX(Bahan!$C$10:$H$15,MATCH(J820,Bahan!$C$10:$C$15,0),MATCH(I820,Bahan!$C$10:$H$10,0)))</f>
        <v/>
      </c>
      <c r="M820" s="104"/>
      <c r="N820" s="105"/>
      <c r="O820" s="101"/>
      <c r="P820" s="101"/>
      <c r="Q820" s="101"/>
      <c r="R820" s="101"/>
      <c r="S820" s="101"/>
      <c r="T820" s="106"/>
      <c r="U820" s="106"/>
      <c r="V820" s="106"/>
      <c r="W820" s="79"/>
      <c r="X820" s="79"/>
      <c r="Y820" s="80" t="str">
        <f t="array" ref="Y820">IF(W820="","",INDEX(Bahan!$C$2:$H$7,MATCH(X820,Bahan!$C$2:$C$7,0),MATCH(W820,Bahan!$C$2:$H$2,0)))</f>
        <v/>
      </c>
      <c r="Z820" s="80" t="str">
        <f t="array" ref="Z820">IF(W820="","",INDEX(Bahan!$C$10:$H$15,MATCH(X820,Bahan!$C$10:$C$15,0),MATCH(W820,Bahan!$C$10:$H$10,0)))</f>
        <v/>
      </c>
      <c r="AA820" s="121"/>
      <c r="AB820" s="79"/>
      <c r="AC820" s="79"/>
      <c r="AD820" s="80" t="str">
        <f t="array" ref="AD820">IF(AB820="","",INDEX(Bahan!$C$2:$H$7,MATCH(AC820,Bahan!$C$2:$C$7,0),MATCH(AB820,Bahan!$C$2:$H$2,0)))</f>
        <v/>
      </c>
      <c r="AE820" s="80" t="str">
        <f t="array" ref="AE820">IF(AB820="","",INDEX(Bahan!$C$10:$H$15,MATCH(AC820,Bahan!$C$10:$C$15,0),MATCH(AB820,Bahan!$C$10:$H$10,0)))</f>
        <v/>
      </c>
      <c r="AF820" s="99"/>
      <c r="AG820" s="99"/>
      <c r="AH820" s="99"/>
      <c r="AI820" s="99"/>
      <c r="AJ820" s="100"/>
      <c r="AK820" s="100"/>
      <c r="AL820" s="100"/>
      <c r="AM820" s="100"/>
      <c r="AN820" s="100"/>
      <c r="AO820" s="100"/>
      <c r="AP820" s="100"/>
      <c r="AQ820" s="100"/>
      <c r="AR820" s="123"/>
      <c r="AS820" s="123"/>
      <c r="AT820" s="123"/>
    </row>
    <row r="821" spans="1:46" ht="16.5" customHeight="1">
      <c r="A821" s="97" t="str">
        <f>IF(ISBLANK(B821),"",B821&amp;"|"&amp;#REF!)</f>
        <v/>
      </c>
      <c r="B821" s="98"/>
      <c r="C821" s="101"/>
      <c r="D821" s="101"/>
      <c r="E821" s="102"/>
      <c r="F821" s="101"/>
      <c r="G821" s="101"/>
      <c r="H821" s="101"/>
      <c r="I821" s="79"/>
      <c r="J821" s="79"/>
      <c r="K821" s="80" t="str">
        <f t="array" ref="K821">IF(I821="","",INDEX(Bahan!$C$2:$H$7,MATCH(J821,Bahan!$C$2:$C$7,0),MATCH(I821,Bahan!$C$2:$H$2,0)))</f>
        <v/>
      </c>
      <c r="L821" s="80" t="str">
        <f t="array" ref="L821">IF(I821="","",INDEX(Bahan!$C$10:$H$15,MATCH(J821,Bahan!$C$10:$C$15,0),MATCH(I821,Bahan!$C$10:$H$10,0)))</f>
        <v/>
      </c>
      <c r="M821" s="104"/>
      <c r="N821" s="105"/>
      <c r="O821" s="101"/>
      <c r="P821" s="101"/>
      <c r="Q821" s="101"/>
      <c r="R821" s="101"/>
      <c r="S821" s="101"/>
      <c r="T821" s="106"/>
      <c r="U821" s="106"/>
      <c r="V821" s="106"/>
      <c r="W821" s="79"/>
      <c r="X821" s="79"/>
      <c r="Y821" s="80" t="str">
        <f t="array" ref="Y821">IF(W821="","",INDEX(Bahan!$C$2:$H$7,MATCH(X821,Bahan!$C$2:$C$7,0),MATCH(W821,Bahan!$C$2:$H$2,0)))</f>
        <v/>
      </c>
      <c r="Z821" s="80" t="str">
        <f t="array" ref="Z821">IF(W821="","",INDEX(Bahan!$C$10:$H$15,MATCH(X821,Bahan!$C$10:$C$15,0),MATCH(W821,Bahan!$C$10:$H$10,0)))</f>
        <v/>
      </c>
      <c r="AA821" s="121"/>
      <c r="AB821" s="79"/>
      <c r="AC821" s="79"/>
      <c r="AD821" s="80" t="str">
        <f t="array" ref="AD821">IF(AB821="","",INDEX(Bahan!$C$2:$H$7,MATCH(AC821,Bahan!$C$2:$C$7,0),MATCH(AB821,Bahan!$C$2:$H$2,0)))</f>
        <v/>
      </c>
      <c r="AE821" s="80" t="str">
        <f t="array" ref="AE821">IF(AB821="","",INDEX(Bahan!$C$10:$H$15,MATCH(AC821,Bahan!$C$10:$C$15,0),MATCH(AB821,Bahan!$C$10:$H$10,0)))</f>
        <v/>
      </c>
      <c r="AF821" s="99"/>
      <c r="AG821" s="99"/>
      <c r="AH821" s="99"/>
      <c r="AI821" s="99"/>
      <c r="AJ821" s="100"/>
      <c r="AK821" s="100"/>
      <c r="AL821" s="100"/>
      <c r="AM821" s="100"/>
      <c r="AN821" s="100"/>
      <c r="AO821" s="100"/>
      <c r="AP821" s="100"/>
      <c r="AQ821" s="100"/>
      <c r="AR821" s="123"/>
      <c r="AS821" s="123"/>
      <c r="AT821" s="123"/>
    </row>
    <row r="822" spans="1:46" ht="16.5" customHeight="1">
      <c r="A822" s="97" t="str">
        <f>IF(ISBLANK(B822),"",B822&amp;"|"&amp;#REF!)</f>
        <v/>
      </c>
      <c r="B822" s="98"/>
      <c r="C822" s="101"/>
      <c r="D822" s="101"/>
      <c r="E822" s="102"/>
      <c r="F822" s="101"/>
      <c r="G822" s="101"/>
      <c r="H822" s="101"/>
      <c r="I822" s="79"/>
      <c r="J822" s="79"/>
      <c r="K822" s="80" t="str">
        <f t="array" ref="K822">IF(I822="","",INDEX(Bahan!$C$2:$H$7,MATCH(J822,Bahan!$C$2:$C$7,0),MATCH(I822,Bahan!$C$2:$H$2,0)))</f>
        <v/>
      </c>
      <c r="L822" s="80" t="str">
        <f t="array" ref="L822">IF(I822="","",INDEX(Bahan!$C$10:$H$15,MATCH(J822,Bahan!$C$10:$C$15,0),MATCH(I822,Bahan!$C$10:$H$10,0)))</f>
        <v/>
      </c>
      <c r="M822" s="104"/>
      <c r="N822" s="105"/>
      <c r="O822" s="101"/>
      <c r="P822" s="101"/>
      <c r="Q822" s="101"/>
      <c r="R822" s="101"/>
      <c r="S822" s="101"/>
      <c r="T822" s="106"/>
      <c r="U822" s="106"/>
      <c r="V822" s="106"/>
      <c r="W822" s="79"/>
      <c r="X822" s="79"/>
      <c r="Y822" s="80" t="str">
        <f t="array" ref="Y822">IF(W822="","",INDEX(Bahan!$C$2:$H$7,MATCH(X822,Bahan!$C$2:$C$7,0),MATCH(W822,Bahan!$C$2:$H$2,0)))</f>
        <v/>
      </c>
      <c r="Z822" s="80" t="str">
        <f t="array" ref="Z822">IF(W822="","",INDEX(Bahan!$C$10:$H$15,MATCH(X822,Bahan!$C$10:$C$15,0),MATCH(W822,Bahan!$C$10:$H$10,0)))</f>
        <v/>
      </c>
      <c r="AA822" s="121"/>
      <c r="AB822" s="79"/>
      <c r="AC822" s="79"/>
      <c r="AD822" s="80" t="str">
        <f t="array" ref="AD822">IF(AB822="","",INDEX(Bahan!$C$2:$H$7,MATCH(AC822,Bahan!$C$2:$C$7,0),MATCH(AB822,Bahan!$C$2:$H$2,0)))</f>
        <v/>
      </c>
      <c r="AE822" s="80" t="str">
        <f t="array" ref="AE822">IF(AB822="","",INDEX(Bahan!$C$10:$H$15,MATCH(AC822,Bahan!$C$10:$C$15,0),MATCH(AB822,Bahan!$C$10:$H$10,0)))</f>
        <v/>
      </c>
      <c r="AF822" s="99"/>
      <c r="AG822" s="99"/>
      <c r="AH822" s="99"/>
      <c r="AI822" s="99"/>
      <c r="AJ822" s="100"/>
      <c r="AK822" s="100"/>
      <c r="AL822" s="100"/>
      <c r="AM822" s="100"/>
      <c r="AN822" s="100"/>
      <c r="AO822" s="100"/>
      <c r="AP822" s="100"/>
      <c r="AQ822" s="100"/>
      <c r="AR822" s="123"/>
      <c r="AS822" s="123"/>
      <c r="AT822" s="123"/>
    </row>
    <row r="823" spans="1:46" ht="16.5" customHeight="1">
      <c r="A823" s="97" t="str">
        <f>IF(ISBLANK(B823),"",B823&amp;"|"&amp;#REF!)</f>
        <v/>
      </c>
      <c r="B823" s="98"/>
      <c r="C823" s="101"/>
      <c r="D823" s="101"/>
      <c r="E823" s="102"/>
      <c r="F823" s="101"/>
      <c r="G823" s="101"/>
      <c r="H823" s="101"/>
      <c r="I823" s="79"/>
      <c r="J823" s="79"/>
      <c r="K823" s="80" t="str">
        <f t="array" ref="K823">IF(I823="","",INDEX(Bahan!$C$2:$H$7,MATCH(J823,Bahan!$C$2:$C$7,0),MATCH(I823,Bahan!$C$2:$H$2,0)))</f>
        <v/>
      </c>
      <c r="L823" s="80" t="str">
        <f t="array" ref="L823">IF(I823="","",INDEX(Bahan!$C$10:$H$15,MATCH(J823,Bahan!$C$10:$C$15,0),MATCH(I823,Bahan!$C$10:$H$10,0)))</f>
        <v/>
      </c>
      <c r="M823" s="104"/>
      <c r="N823" s="105"/>
      <c r="O823" s="101"/>
      <c r="P823" s="101"/>
      <c r="Q823" s="101"/>
      <c r="R823" s="101"/>
      <c r="S823" s="101"/>
      <c r="T823" s="106"/>
      <c r="U823" s="106"/>
      <c r="V823" s="106"/>
      <c r="W823" s="79"/>
      <c r="X823" s="79"/>
      <c r="Y823" s="80" t="str">
        <f t="array" ref="Y823">IF(W823="","",INDEX(Bahan!$C$2:$H$7,MATCH(X823,Bahan!$C$2:$C$7,0),MATCH(W823,Bahan!$C$2:$H$2,0)))</f>
        <v/>
      </c>
      <c r="Z823" s="80" t="str">
        <f t="array" ref="Z823">IF(W823="","",INDEX(Bahan!$C$10:$H$15,MATCH(X823,Bahan!$C$10:$C$15,0),MATCH(W823,Bahan!$C$10:$H$10,0)))</f>
        <v/>
      </c>
      <c r="AA823" s="121"/>
      <c r="AB823" s="79"/>
      <c r="AC823" s="79"/>
      <c r="AD823" s="80" t="str">
        <f t="array" ref="AD823">IF(AB823="","",INDEX(Bahan!$C$2:$H$7,MATCH(AC823,Bahan!$C$2:$C$7,0),MATCH(AB823,Bahan!$C$2:$H$2,0)))</f>
        <v/>
      </c>
      <c r="AE823" s="80" t="str">
        <f t="array" ref="AE823">IF(AB823="","",INDEX(Bahan!$C$10:$H$15,MATCH(AC823,Bahan!$C$10:$C$15,0),MATCH(AB823,Bahan!$C$10:$H$10,0)))</f>
        <v/>
      </c>
      <c r="AF823" s="99"/>
      <c r="AG823" s="99"/>
      <c r="AH823" s="99"/>
      <c r="AI823" s="99"/>
      <c r="AJ823" s="100"/>
      <c r="AK823" s="100"/>
      <c r="AL823" s="100"/>
      <c r="AM823" s="100"/>
      <c r="AN823" s="100"/>
      <c r="AO823" s="100"/>
      <c r="AP823" s="100"/>
      <c r="AQ823" s="100"/>
      <c r="AR823" s="123"/>
      <c r="AS823" s="123"/>
      <c r="AT823" s="123"/>
    </row>
    <row r="824" spans="1:46" ht="16.5" customHeight="1">
      <c r="A824" s="97" t="str">
        <f>IF(ISBLANK(B824),"",B824&amp;"|"&amp;#REF!)</f>
        <v/>
      </c>
      <c r="B824" s="98"/>
      <c r="C824" s="101"/>
      <c r="D824" s="101"/>
      <c r="E824" s="102"/>
      <c r="F824" s="101"/>
      <c r="G824" s="101"/>
      <c r="H824" s="101"/>
      <c r="I824" s="79"/>
      <c r="J824" s="79"/>
      <c r="K824" s="80" t="str">
        <f t="array" ref="K824">IF(I824="","",INDEX(Bahan!$C$2:$H$7,MATCH(J824,Bahan!$C$2:$C$7,0),MATCH(I824,Bahan!$C$2:$H$2,0)))</f>
        <v/>
      </c>
      <c r="L824" s="80" t="str">
        <f t="array" ref="L824">IF(I824="","",INDEX(Bahan!$C$10:$H$15,MATCH(J824,Bahan!$C$10:$C$15,0),MATCH(I824,Bahan!$C$10:$H$10,0)))</f>
        <v/>
      </c>
      <c r="M824" s="104"/>
      <c r="N824" s="105"/>
      <c r="O824" s="101"/>
      <c r="P824" s="101"/>
      <c r="Q824" s="101"/>
      <c r="R824" s="101"/>
      <c r="S824" s="101"/>
      <c r="T824" s="106"/>
      <c r="U824" s="106"/>
      <c r="V824" s="106"/>
      <c r="W824" s="79"/>
      <c r="X824" s="79"/>
      <c r="Y824" s="80" t="str">
        <f t="array" ref="Y824">IF(W824="","",INDEX(Bahan!$C$2:$H$7,MATCH(X824,Bahan!$C$2:$C$7,0),MATCH(W824,Bahan!$C$2:$H$2,0)))</f>
        <v/>
      </c>
      <c r="Z824" s="80" t="str">
        <f t="array" ref="Z824">IF(W824="","",INDEX(Bahan!$C$10:$H$15,MATCH(X824,Bahan!$C$10:$C$15,0),MATCH(W824,Bahan!$C$10:$H$10,0)))</f>
        <v/>
      </c>
      <c r="AA824" s="121"/>
      <c r="AB824" s="79"/>
      <c r="AC824" s="79"/>
      <c r="AD824" s="80" t="str">
        <f t="array" ref="AD824">IF(AB824="","",INDEX(Bahan!$C$2:$H$7,MATCH(AC824,Bahan!$C$2:$C$7,0),MATCH(AB824,Bahan!$C$2:$H$2,0)))</f>
        <v/>
      </c>
      <c r="AE824" s="80" t="str">
        <f t="array" ref="AE824">IF(AB824="","",INDEX(Bahan!$C$10:$H$15,MATCH(AC824,Bahan!$C$10:$C$15,0),MATCH(AB824,Bahan!$C$10:$H$10,0)))</f>
        <v/>
      </c>
      <c r="AF824" s="99"/>
      <c r="AG824" s="99"/>
      <c r="AH824" s="99"/>
      <c r="AI824" s="99"/>
      <c r="AJ824" s="100"/>
      <c r="AK824" s="100"/>
      <c r="AL824" s="100"/>
      <c r="AM824" s="100"/>
      <c r="AN824" s="100"/>
      <c r="AO824" s="100"/>
      <c r="AP824" s="100"/>
      <c r="AQ824" s="100"/>
      <c r="AR824" s="123"/>
      <c r="AS824" s="123"/>
      <c r="AT824" s="123"/>
    </row>
    <row r="825" spans="1:46" ht="16.5" customHeight="1">
      <c r="A825" s="97" t="str">
        <f>IF(ISBLANK(B825),"",B825&amp;"|"&amp;#REF!)</f>
        <v/>
      </c>
      <c r="B825" s="98"/>
      <c r="C825" s="101"/>
      <c r="D825" s="101"/>
      <c r="E825" s="102"/>
      <c r="F825" s="101"/>
      <c r="G825" s="101"/>
      <c r="H825" s="101"/>
      <c r="I825" s="79"/>
      <c r="J825" s="79"/>
      <c r="K825" s="80" t="str">
        <f t="array" ref="K825">IF(I825="","",INDEX(Bahan!$C$2:$H$7,MATCH(J825,Bahan!$C$2:$C$7,0),MATCH(I825,Bahan!$C$2:$H$2,0)))</f>
        <v/>
      </c>
      <c r="L825" s="80" t="str">
        <f t="array" ref="L825">IF(I825="","",INDEX(Bahan!$C$10:$H$15,MATCH(J825,Bahan!$C$10:$C$15,0),MATCH(I825,Bahan!$C$10:$H$10,0)))</f>
        <v/>
      </c>
      <c r="M825" s="104"/>
      <c r="N825" s="105"/>
      <c r="O825" s="101"/>
      <c r="P825" s="101"/>
      <c r="Q825" s="101"/>
      <c r="R825" s="101"/>
      <c r="S825" s="101"/>
      <c r="T825" s="106"/>
      <c r="U825" s="106"/>
      <c r="V825" s="106"/>
      <c r="W825" s="79"/>
      <c r="X825" s="79"/>
      <c r="Y825" s="80" t="str">
        <f t="array" ref="Y825">IF(W825="","",INDEX(Bahan!$C$2:$H$7,MATCH(X825,Bahan!$C$2:$C$7,0),MATCH(W825,Bahan!$C$2:$H$2,0)))</f>
        <v/>
      </c>
      <c r="Z825" s="80" t="str">
        <f t="array" ref="Z825">IF(W825="","",INDEX(Bahan!$C$10:$H$15,MATCH(X825,Bahan!$C$10:$C$15,0),MATCH(W825,Bahan!$C$10:$H$10,0)))</f>
        <v/>
      </c>
      <c r="AA825" s="121"/>
      <c r="AB825" s="79"/>
      <c r="AC825" s="79"/>
      <c r="AD825" s="80" t="str">
        <f t="array" ref="AD825">IF(AB825="","",INDEX(Bahan!$C$2:$H$7,MATCH(AC825,Bahan!$C$2:$C$7,0),MATCH(AB825,Bahan!$C$2:$H$2,0)))</f>
        <v/>
      </c>
      <c r="AE825" s="80" t="str">
        <f t="array" ref="AE825">IF(AB825="","",INDEX(Bahan!$C$10:$H$15,MATCH(AC825,Bahan!$C$10:$C$15,0),MATCH(AB825,Bahan!$C$10:$H$10,0)))</f>
        <v/>
      </c>
      <c r="AF825" s="99"/>
      <c r="AG825" s="99"/>
      <c r="AH825" s="99"/>
      <c r="AI825" s="99"/>
      <c r="AJ825" s="100"/>
      <c r="AK825" s="100"/>
      <c r="AL825" s="100"/>
      <c r="AM825" s="100"/>
      <c r="AN825" s="100"/>
      <c r="AO825" s="100"/>
      <c r="AP825" s="100"/>
      <c r="AQ825" s="100"/>
      <c r="AR825" s="123"/>
      <c r="AS825" s="123"/>
      <c r="AT825" s="123"/>
    </row>
    <row r="826" spans="1:46" ht="16.5" customHeight="1">
      <c r="A826" s="97" t="str">
        <f>IF(ISBLANK(B826),"",B826&amp;"|"&amp;#REF!)</f>
        <v/>
      </c>
      <c r="B826" s="98"/>
      <c r="C826" s="101"/>
      <c r="D826" s="101"/>
      <c r="E826" s="102"/>
      <c r="F826" s="101"/>
      <c r="G826" s="101"/>
      <c r="H826" s="101"/>
      <c r="I826" s="79"/>
      <c r="J826" s="79"/>
      <c r="K826" s="80" t="str">
        <f t="array" ref="K826">IF(I826="","",INDEX(Bahan!$C$2:$H$7,MATCH(J826,Bahan!$C$2:$C$7,0),MATCH(I826,Bahan!$C$2:$H$2,0)))</f>
        <v/>
      </c>
      <c r="L826" s="80" t="str">
        <f t="array" ref="L826">IF(I826="","",INDEX(Bahan!$C$10:$H$15,MATCH(J826,Bahan!$C$10:$C$15,0),MATCH(I826,Bahan!$C$10:$H$10,0)))</f>
        <v/>
      </c>
      <c r="M826" s="104"/>
      <c r="N826" s="105"/>
      <c r="O826" s="101"/>
      <c r="P826" s="101"/>
      <c r="Q826" s="101"/>
      <c r="R826" s="101"/>
      <c r="S826" s="101"/>
      <c r="T826" s="106"/>
      <c r="U826" s="106"/>
      <c r="V826" s="106"/>
      <c r="W826" s="79"/>
      <c r="X826" s="79"/>
      <c r="Y826" s="80" t="str">
        <f t="array" ref="Y826">IF(W826="","",INDEX(Bahan!$C$2:$H$7,MATCH(X826,Bahan!$C$2:$C$7,0),MATCH(W826,Bahan!$C$2:$H$2,0)))</f>
        <v/>
      </c>
      <c r="Z826" s="80" t="str">
        <f t="array" ref="Z826">IF(W826="","",INDEX(Bahan!$C$10:$H$15,MATCH(X826,Bahan!$C$10:$C$15,0),MATCH(W826,Bahan!$C$10:$H$10,0)))</f>
        <v/>
      </c>
      <c r="AA826" s="121"/>
      <c r="AB826" s="79"/>
      <c r="AC826" s="79"/>
      <c r="AD826" s="80" t="str">
        <f t="array" ref="AD826">IF(AB826="","",INDEX(Bahan!$C$2:$H$7,MATCH(AC826,Bahan!$C$2:$C$7,0),MATCH(AB826,Bahan!$C$2:$H$2,0)))</f>
        <v/>
      </c>
      <c r="AE826" s="80" t="str">
        <f t="array" ref="AE826">IF(AB826="","",INDEX(Bahan!$C$10:$H$15,MATCH(AC826,Bahan!$C$10:$C$15,0),MATCH(AB826,Bahan!$C$10:$H$10,0)))</f>
        <v/>
      </c>
      <c r="AF826" s="99"/>
      <c r="AG826" s="99"/>
      <c r="AH826" s="99"/>
      <c r="AI826" s="99"/>
      <c r="AJ826" s="100"/>
      <c r="AK826" s="100"/>
      <c r="AL826" s="100"/>
      <c r="AM826" s="100"/>
      <c r="AN826" s="100"/>
      <c r="AO826" s="100"/>
      <c r="AP826" s="100"/>
      <c r="AQ826" s="100"/>
      <c r="AR826" s="123"/>
      <c r="AS826" s="123"/>
      <c r="AT826" s="123"/>
    </row>
    <row r="827" spans="1:46" ht="16.5" customHeight="1">
      <c r="A827" s="97" t="str">
        <f>IF(ISBLANK(B827),"",B827&amp;"|"&amp;#REF!)</f>
        <v/>
      </c>
      <c r="B827" s="98"/>
      <c r="C827" s="101"/>
      <c r="D827" s="101"/>
      <c r="E827" s="102"/>
      <c r="F827" s="101"/>
      <c r="G827" s="101"/>
      <c r="H827" s="101"/>
      <c r="I827" s="79"/>
      <c r="J827" s="79"/>
      <c r="K827" s="80" t="str">
        <f t="array" ref="K827">IF(I827="","",INDEX(Bahan!$C$2:$H$7,MATCH(J827,Bahan!$C$2:$C$7,0),MATCH(I827,Bahan!$C$2:$H$2,0)))</f>
        <v/>
      </c>
      <c r="L827" s="80" t="str">
        <f t="array" ref="L827">IF(I827="","",INDEX(Bahan!$C$10:$H$15,MATCH(J827,Bahan!$C$10:$C$15,0),MATCH(I827,Bahan!$C$10:$H$10,0)))</f>
        <v/>
      </c>
      <c r="M827" s="104"/>
      <c r="N827" s="105"/>
      <c r="O827" s="101"/>
      <c r="P827" s="101"/>
      <c r="Q827" s="101"/>
      <c r="R827" s="101"/>
      <c r="S827" s="101"/>
      <c r="T827" s="106"/>
      <c r="U827" s="106"/>
      <c r="V827" s="106"/>
      <c r="W827" s="79"/>
      <c r="X827" s="79"/>
      <c r="Y827" s="80" t="str">
        <f t="array" ref="Y827">IF(W827="","",INDEX(Bahan!$C$2:$H$7,MATCH(X827,Bahan!$C$2:$C$7,0),MATCH(W827,Bahan!$C$2:$H$2,0)))</f>
        <v/>
      </c>
      <c r="Z827" s="80" t="str">
        <f t="array" ref="Z827">IF(W827="","",INDEX(Bahan!$C$10:$H$15,MATCH(X827,Bahan!$C$10:$C$15,0),MATCH(W827,Bahan!$C$10:$H$10,0)))</f>
        <v/>
      </c>
      <c r="AA827" s="121"/>
      <c r="AB827" s="79"/>
      <c r="AC827" s="79"/>
      <c r="AD827" s="80" t="str">
        <f t="array" ref="AD827">IF(AB827="","",INDEX(Bahan!$C$2:$H$7,MATCH(AC827,Bahan!$C$2:$C$7,0),MATCH(AB827,Bahan!$C$2:$H$2,0)))</f>
        <v/>
      </c>
      <c r="AE827" s="80" t="str">
        <f t="array" ref="AE827">IF(AB827="","",INDEX(Bahan!$C$10:$H$15,MATCH(AC827,Bahan!$C$10:$C$15,0),MATCH(AB827,Bahan!$C$10:$H$10,0)))</f>
        <v/>
      </c>
      <c r="AF827" s="99"/>
      <c r="AG827" s="99"/>
      <c r="AH827" s="99"/>
      <c r="AI827" s="99"/>
      <c r="AJ827" s="100"/>
      <c r="AK827" s="100"/>
      <c r="AL827" s="100"/>
      <c r="AM827" s="100"/>
      <c r="AN827" s="100"/>
      <c r="AO827" s="100"/>
      <c r="AP827" s="100"/>
      <c r="AQ827" s="100"/>
      <c r="AR827" s="123"/>
      <c r="AS827" s="123"/>
      <c r="AT827" s="123"/>
    </row>
    <row r="828" spans="1:46" ht="16.5" customHeight="1">
      <c r="A828" s="97" t="str">
        <f>IF(ISBLANK(B828),"",B828&amp;"|"&amp;#REF!)</f>
        <v/>
      </c>
      <c r="B828" s="98"/>
      <c r="C828" s="101"/>
      <c r="D828" s="101"/>
      <c r="E828" s="102"/>
      <c r="F828" s="101"/>
      <c r="G828" s="101"/>
      <c r="H828" s="101"/>
      <c r="I828" s="79"/>
      <c r="J828" s="79"/>
      <c r="K828" s="80" t="str">
        <f t="array" ref="K828">IF(I828="","",INDEX(Bahan!$C$2:$H$7,MATCH(J828,Bahan!$C$2:$C$7,0),MATCH(I828,Bahan!$C$2:$H$2,0)))</f>
        <v/>
      </c>
      <c r="L828" s="80" t="str">
        <f t="array" ref="L828">IF(I828="","",INDEX(Bahan!$C$10:$H$15,MATCH(J828,Bahan!$C$10:$C$15,0),MATCH(I828,Bahan!$C$10:$H$10,0)))</f>
        <v/>
      </c>
      <c r="M828" s="104"/>
      <c r="N828" s="105"/>
      <c r="O828" s="101"/>
      <c r="P828" s="101"/>
      <c r="Q828" s="101"/>
      <c r="R828" s="101"/>
      <c r="S828" s="101"/>
      <c r="T828" s="106"/>
      <c r="U828" s="106"/>
      <c r="V828" s="106"/>
      <c r="W828" s="79"/>
      <c r="X828" s="79"/>
      <c r="Y828" s="80" t="str">
        <f t="array" ref="Y828">IF(W828="","",INDEX(Bahan!$C$2:$H$7,MATCH(X828,Bahan!$C$2:$C$7,0),MATCH(W828,Bahan!$C$2:$H$2,0)))</f>
        <v/>
      </c>
      <c r="Z828" s="80" t="str">
        <f t="array" ref="Z828">IF(W828="","",INDEX(Bahan!$C$10:$H$15,MATCH(X828,Bahan!$C$10:$C$15,0),MATCH(W828,Bahan!$C$10:$H$10,0)))</f>
        <v/>
      </c>
      <c r="AA828" s="121"/>
      <c r="AB828" s="79"/>
      <c r="AC828" s="79"/>
      <c r="AD828" s="80" t="str">
        <f t="array" ref="AD828">IF(AB828="","",INDEX(Bahan!$C$2:$H$7,MATCH(AC828,Bahan!$C$2:$C$7,0),MATCH(AB828,Bahan!$C$2:$H$2,0)))</f>
        <v/>
      </c>
      <c r="AE828" s="80" t="str">
        <f t="array" ref="AE828">IF(AB828="","",INDEX(Bahan!$C$10:$H$15,MATCH(AC828,Bahan!$C$10:$C$15,0),MATCH(AB828,Bahan!$C$10:$H$10,0)))</f>
        <v/>
      </c>
      <c r="AF828" s="99"/>
      <c r="AG828" s="99"/>
      <c r="AH828" s="99"/>
      <c r="AI828" s="99"/>
      <c r="AJ828" s="100"/>
      <c r="AK828" s="100"/>
      <c r="AL828" s="100"/>
      <c r="AM828" s="100"/>
      <c r="AN828" s="100"/>
      <c r="AO828" s="100"/>
      <c r="AP828" s="100"/>
      <c r="AQ828" s="100"/>
      <c r="AR828" s="123"/>
      <c r="AS828" s="123"/>
      <c r="AT828" s="123"/>
    </row>
    <row r="829" spans="1:46" ht="16.5" customHeight="1">
      <c r="A829" s="97" t="str">
        <f>IF(ISBLANK(B829),"",B829&amp;"|"&amp;#REF!)</f>
        <v/>
      </c>
      <c r="B829" s="98"/>
      <c r="C829" s="101"/>
      <c r="D829" s="101"/>
      <c r="E829" s="102"/>
      <c r="F829" s="101"/>
      <c r="G829" s="101"/>
      <c r="H829" s="101"/>
      <c r="I829" s="79"/>
      <c r="J829" s="79"/>
      <c r="K829" s="80" t="str">
        <f t="array" ref="K829">IF(I829="","",INDEX(Bahan!$C$2:$H$7,MATCH(J829,Bahan!$C$2:$C$7,0),MATCH(I829,Bahan!$C$2:$H$2,0)))</f>
        <v/>
      </c>
      <c r="L829" s="80" t="str">
        <f t="array" ref="L829">IF(I829="","",INDEX(Bahan!$C$10:$H$15,MATCH(J829,Bahan!$C$10:$C$15,0),MATCH(I829,Bahan!$C$10:$H$10,0)))</f>
        <v/>
      </c>
      <c r="M829" s="104"/>
      <c r="N829" s="105"/>
      <c r="O829" s="101"/>
      <c r="P829" s="101"/>
      <c r="Q829" s="101"/>
      <c r="R829" s="101"/>
      <c r="S829" s="101"/>
      <c r="T829" s="106"/>
      <c r="U829" s="106"/>
      <c r="V829" s="106"/>
      <c r="W829" s="79"/>
      <c r="X829" s="79"/>
      <c r="Y829" s="80" t="str">
        <f t="array" ref="Y829">IF(W829="","",INDEX(Bahan!$C$2:$H$7,MATCH(X829,Bahan!$C$2:$C$7,0),MATCH(W829,Bahan!$C$2:$H$2,0)))</f>
        <v/>
      </c>
      <c r="Z829" s="80" t="str">
        <f t="array" ref="Z829">IF(W829="","",INDEX(Bahan!$C$10:$H$15,MATCH(X829,Bahan!$C$10:$C$15,0),MATCH(W829,Bahan!$C$10:$H$10,0)))</f>
        <v/>
      </c>
      <c r="AA829" s="121"/>
      <c r="AB829" s="79"/>
      <c r="AC829" s="79"/>
      <c r="AD829" s="80" t="str">
        <f t="array" ref="AD829">IF(AB829="","",INDEX(Bahan!$C$2:$H$7,MATCH(AC829,Bahan!$C$2:$C$7,0),MATCH(AB829,Bahan!$C$2:$H$2,0)))</f>
        <v/>
      </c>
      <c r="AE829" s="80" t="str">
        <f t="array" ref="AE829">IF(AB829="","",INDEX(Bahan!$C$10:$H$15,MATCH(AC829,Bahan!$C$10:$C$15,0),MATCH(AB829,Bahan!$C$10:$H$10,0)))</f>
        <v/>
      </c>
      <c r="AF829" s="99"/>
      <c r="AG829" s="99"/>
      <c r="AH829" s="99"/>
      <c r="AI829" s="99"/>
      <c r="AJ829" s="100"/>
      <c r="AK829" s="100"/>
      <c r="AL829" s="100"/>
      <c r="AM829" s="100"/>
      <c r="AN829" s="100"/>
      <c r="AO829" s="100"/>
      <c r="AP829" s="100"/>
      <c r="AQ829" s="100"/>
      <c r="AR829" s="123"/>
      <c r="AS829" s="123"/>
      <c r="AT829" s="123"/>
    </row>
    <row r="830" spans="1:46" ht="16.5" customHeight="1">
      <c r="A830" s="97" t="str">
        <f>IF(ISBLANK(B830),"",B830&amp;"|"&amp;#REF!)</f>
        <v/>
      </c>
      <c r="B830" s="98"/>
      <c r="C830" s="101"/>
      <c r="D830" s="101"/>
      <c r="E830" s="102"/>
      <c r="F830" s="101"/>
      <c r="G830" s="101"/>
      <c r="H830" s="101"/>
      <c r="I830" s="79"/>
      <c r="J830" s="79"/>
      <c r="K830" s="80" t="str">
        <f t="array" ref="K830">IF(I830="","",INDEX(Bahan!$C$2:$H$7,MATCH(J830,Bahan!$C$2:$C$7,0),MATCH(I830,Bahan!$C$2:$H$2,0)))</f>
        <v/>
      </c>
      <c r="L830" s="80" t="str">
        <f t="array" ref="L830">IF(I830="","",INDEX(Bahan!$C$10:$H$15,MATCH(J830,Bahan!$C$10:$C$15,0),MATCH(I830,Bahan!$C$10:$H$10,0)))</f>
        <v/>
      </c>
      <c r="M830" s="104"/>
      <c r="N830" s="105"/>
      <c r="O830" s="101"/>
      <c r="P830" s="101"/>
      <c r="Q830" s="101"/>
      <c r="R830" s="101"/>
      <c r="S830" s="101"/>
      <c r="T830" s="106"/>
      <c r="U830" s="106"/>
      <c r="V830" s="106"/>
      <c r="W830" s="79"/>
      <c r="X830" s="79"/>
      <c r="Y830" s="80" t="str">
        <f t="array" ref="Y830">IF(W830="","",INDEX(Bahan!$C$2:$H$7,MATCH(X830,Bahan!$C$2:$C$7,0),MATCH(W830,Bahan!$C$2:$H$2,0)))</f>
        <v/>
      </c>
      <c r="Z830" s="80" t="str">
        <f t="array" ref="Z830">IF(W830="","",INDEX(Bahan!$C$10:$H$15,MATCH(X830,Bahan!$C$10:$C$15,0),MATCH(W830,Bahan!$C$10:$H$10,0)))</f>
        <v/>
      </c>
      <c r="AA830" s="121"/>
      <c r="AB830" s="79"/>
      <c r="AC830" s="79"/>
      <c r="AD830" s="80" t="str">
        <f t="array" ref="AD830">IF(AB830="","",INDEX(Bahan!$C$2:$H$7,MATCH(AC830,Bahan!$C$2:$C$7,0),MATCH(AB830,Bahan!$C$2:$H$2,0)))</f>
        <v/>
      </c>
      <c r="AE830" s="80" t="str">
        <f t="array" ref="AE830">IF(AB830="","",INDEX(Bahan!$C$10:$H$15,MATCH(AC830,Bahan!$C$10:$C$15,0),MATCH(AB830,Bahan!$C$10:$H$10,0)))</f>
        <v/>
      </c>
      <c r="AF830" s="99"/>
      <c r="AG830" s="99"/>
      <c r="AH830" s="99"/>
      <c r="AI830" s="99"/>
      <c r="AJ830" s="100"/>
      <c r="AK830" s="100"/>
      <c r="AL830" s="100"/>
      <c r="AM830" s="100"/>
      <c r="AN830" s="100"/>
      <c r="AO830" s="100"/>
      <c r="AP830" s="100"/>
      <c r="AQ830" s="100"/>
      <c r="AR830" s="123"/>
      <c r="AS830" s="123"/>
      <c r="AT830" s="123"/>
    </row>
    <row r="831" spans="1:46" ht="16.5" customHeight="1">
      <c r="A831" s="97" t="str">
        <f>IF(ISBLANK(B831),"",B831&amp;"|"&amp;#REF!)</f>
        <v/>
      </c>
      <c r="B831" s="98"/>
      <c r="C831" s="101"/>
      <c r="D831" s="101"/>
      <c r="E831" s="102"/>
      <c r="F831" s="101"/>
      <c r="G831" s="101"/>
      <c r="H831" s="101"/>
      <c r="I831" s="79"/>
      <c r="J831" s="79"/>
      <c r="K831" s="80" t="str">
        <f t="array" ref="K831">IF(I831="","",INDEX(Bahan!$C$2:$H$7,MATCH(J831,Bahan!$C$2:$C$7,0),MATCH(I831,Bahan!$C$2:$H$2,0)))</f>
        <v/>
      </c>
      <c r="L831" s="80" t="str">
        <f t="array" ref="L831">IF(I831="","",INDEX(Bahan!$C$10:$H$15,MATCH(J831,Bahan!$C$10:$C$15,0),MATCH(I831,Bahan!$C$10:$H$10,0)))</f>
        <v/>
      </c>
      <c r="M831" s="104"/>
      <c r="N831" s="105"/>
      <c r="O831" s="101"/>
      <c r="P831" s="101"/>
      <c r="Q831" s="101"/>
      <c r="R831" s="101"/>
      <c r="S831" s="101"/>
      <c r="T831" s="106"/>
      <c r="U831" s="106"/>
      <c r="V831" s="106"/>
      <c r="W831" s="79"/>
      <c r="X831" s="79"/>
      <c r="Y831" s="80" t="str">
        <f t="array" ref="Y831">IF(W831="","",INDEX(Bahan!$C$2:$H$7,MATCH(X831,Bahan!$C$2:$C$7,0),MATCH(W831,Bahan!$C$2:$H$2,0)))</f>
        <v/>
      </c>
      <c r="Z831" s="80" t="str">
        <f t="array" ref="Z831">IF(W831="","",INDEX(Bahan!$C$10:$H$15,MATCH(X831,Bahan!$C$10:$C$15,0),MATCH(W831,Bahan!$C$10:$H$10,0)))</f>
        <v/>
      </c>
      <c r="AA831" s="121"/>
      <c r="AB831" s="79"/>
      <c r="AC831" s="79"/>
      <c r="AD831" s="80" t="str">
        <f t="array" ref="AD831">IF(AB831="","",INDEX(Bahan!$C$2:$H$7,MATCH(AC831,Bahan!$C$2:$C$7,0),MATCH(AB831,Bahan!$C$2:$H$2,0)))</f>
        <v/>
      </c>
      <c r="AE831" s="80" t="str">
        <f t="array" ref="AE831">IF(AB831="","",INDEX(Bahan!$C$10:$H$15,MATCH(AC831,Bahan!$C$10:$C$15,0),MATCH(AB831,Bahan!$C$10:$H$10,0)))</f>
        <v/>
      </c>
      <c r="AF831" s="99"/>
      <c r="AG831" s="99"/>
      <c r="AH831" s="99"/>
      <c r="AI831" s="99"/>
      <c r="AJ831" s="100"/>
      <c r="AK831" s="100"/>
      <c r="AL831" s="100"/>
      <c r="AM831" s="100"/>
      <c r="AN831" s="100"/>
      <c r="AO831" s="100"/>
      <c r="AP831" s="100"/>
      <c r="AQ831" s="100"/>
      <c r="AR831" s="123"/>
      <c r="AS831" s="123"/>
      <c r="AT831" s="123"/>
    </row>
    <row r="832" spans="1:46" ht="16.5" customHeight="1">
      <c r="A832" s="97" t="str">
        <f>IF(ISBLANK(B832),"",B832&amp;"|"&amp;#REF!)</f>
        <v/>
      </c>
      <c r="B832" s="98"/>
      <c r="C832" s="101"/>
      <c r="D832" s="101"/>
      <c r="E832" s="102"/>
      <c r="F832" s="101"/>
      <c r="G832" s="101"/>
      <c r="H832" s="101"/>
      <c r="I832" s="79"/>
      <c r="J832" s="79"/>
      <c r="K832" s="80" t="str">
        <f t="array" ref="K832">IF(I832="","",INDEX(Bahan!$C$2:$H$7,MATCH(J832,Bahan!$C$2:$C$7,0),MATCH(I832,Bahan!$C$2:$H$2,0)))</f>
        <v/>
      </c>
      <c r="L832" s="80" t="str">
        <f t="array" ref="L832">IF(I832="","",INDEX(Bahan!$C$10:$H$15,MATCH(J832,Bahan!$C$10:$C$15,0),MATCH(I832,Bahan!$C$10:$H$10,0)))</f>
        <v/>
      </c>
      <c r="M832" s="104"/>
      <c r="N832" s="105"/>
      <c r="O832" s="101"/>
      <c r="P832" s="101"/>
      <c r="Q832" s="101"/>
      <c r="R832" s="101"/>
      <c r="S832" s="101"/>
      <c r="T832" s="106"/>
      <c r="U832" s="106"/>
      <c r="V832" s="106"/>
      <c r="W832" s="79"/>
      <c r="X832" s="79"/>
      <c r="Y832" s="80" t="str">
        <f t="array" ref="Y832">IF(W832="","",INDEX(Bahan!$C$2:$H$7,MATCH(X832,Bahan!$C$2:$C$7,0),MATCH(W832,Bahan!$C$2:$H$2,0)))</f>
        <v/>
      </c>
      <c r="Z832" s="80" t="str">
        <f t="array" ref="Z832">IF(W832="","",INDEX(Bahan!$C$10:$H$15,MATCH(X832,Bahan!$C$10:$C$15,0),MATCH(W832,Bahan!$C$10:$H$10,0)))</f>
        <v/>
      </c>
      <c r="AA832" s="121"/>
      <c r="AB832" s="79"/>
      <c r="AC832" s="79"/>
      <c r="AD832" s="80" t="str">
        <f t="array" ref="AD832">IF(AB832="","",INDEX(Bahan!$C$2:$H$7,MATCH(AC832,Bahan!$C$2:$C$7,0),MATCH(AB832,Bahan!$C$2:$H$2,0)))</f>
        <v/>
      </c>
      <c r="AE832" s="80" t="str">
        <f t="array" ref="AE832">IF(AB832="","",INDEX(Bahan!$C$10:$H$15,MATCH(AC832,Bahan!$C$10:$C$15,0),MATCH(AB832,Bahan!$C$10:$H$10,0)))</f>
        <v/>
      </c>
      <c r="AF832" s="99"/>
      <c r="AG832" s="99"/>
      <c r="AH832" s="99"/>
      <c r="AI832" s="99"/>
      <c r="AJ832" s="100"/>
      <c r="AK832" s="100"/>
      <c r="AL832" s="100"/>
      <c r="AM832" s="100"/>
      <c r="AN832" s="100"/>
      <c r="AO832" s="100"/>
      <c r="AP832" s="100"/>
      <c r="AQ832" s="100"/>
      <c r="AR832" s="123"/>
      <c r="AS832" s="123"/>
      <c r="AT832" s="123"/>
    </row>
    <row r="833" spans="1:46" ht="16.5" customHeight="1">
      <c r="A833" s="97" t="str">
        <f>IF(ISBLANK(B833),"",B833&amp;"|"&amp;#REF!)</f>
        <v/>
      </c>
      <c r="B833" s="98"/>
      <c r="C833" s="101"/>
      <c r="D833" s="101"/>
      <c r="E833" s="102"/>
      <c r="F833" s="101"/>
      <c r="G833" s="101"/>
      <c r="H833" s="101"/>
      <c r="I833" s="79"/>
      <c r="J833" s="79"/>
      <c r="K833" s="80" t="str">
        <f t="array" ref="K833">IF(I833="","",INDEX(Bahan!$C$2:$H$7,MATCH(J833,Bahan!$C$2:$C$7,0),MATCH(I833,Bahan!$C$2:$H$2,0)))</f>
        <v/>
      </c>
      <c r="L833" s="80" t="str">
        <f t="array" ref="L833">IF(I833="","",INDEX(Bahan!$C$10:$H$15,MATCH(J833,Bahan!$C$10:$C$15,0),MATCH(I833,Bahan!$C$10:$H$10,0)))</f>
        <v/>
      </c>
      <c r="M833" s="104"/>
      <c r="N833" s="105"/>
      <c r="O833" s="101"/>
      <c r="P833" s="101"/>
      <c r="Q833" s="101"/>
      <c r="R833" s="101"/>
      <c r="S833" s="101"/>
      <c r="T833" s="106"/>
      <c r="U833" s="106"/>
      <c r="V833" s="106"/>
      <c r="W833" s="79"/>
      <c r="X833" s="79"/>
      <c r="Y833" s="80" t="str">
        <f t="array" ref="Y833">IF(W833="","",INDEX(Bahan!$C$2:$H$7,MATCH(X833,Bahan!$C$2:$C$7,0),MATCH(W833,Bahan!$C$2:$H$2,0)))</f>
        <v/>
      </c>
      <c r="Z833" s="80" t="str">
        <f t="array" ref="Z833">IF(W833="","",INDEX(Bahan!$C$10:$H$15,MATCH(X833,Bahan!$C$10:$C$15,0),MATCH(W833,Bahan!$C$10:$H$10,0)))</f>
        <v/>
      </c>
      <c r="AA833" s="121"/>
      <c r="AB833" s="79"/>
      <c r="AC833" s="79"/>
      <c r="AD833" s="80" t="str">
        <f t="array" ref="AD833">IF(AB833="","",INDEX(Bahan!$C$2:$H$7,MATCH(AC833,Bahan!$C$2:$C$7,0),MATCH(AB833,Bahan!$C$2:$H$2,0)))</f>
        <v/>
      </c>
      <c r="AE833" s="80" t="str">
        <f t="array" ref="AE833">IF(AB833="","",INDEX(Bahan!$C$10:$H$15,MATCH(AC833,Bahan!$C$10:$C$15,0),MATCH(AB833,Bahan!$C$10:$H$10,0)))</f>
        <v/>
      </c>
      <c r="AF833" s="99"/>
      <c r="AG833" s="99"/>
      <c r="AH833" s="99"/>
      <c r="AI833" s="99"/>
      <c r="AJ833" s="100"/>
      <c r="AK833" s="100"/>
      <c r="AL833" s="100"/>
      <c r="AM833" s="100"/>
      <c r="AN833" s="100"/>
      <c r="AO833" s="100"/>
      <c r="AP833" s="100"/>
      <c r="AQ833" s="100"/>
      <c r="AR833" s="123"/>
      <c r="AS833" s="123"/>
      <c r="AT833" s="123"/>
    </row>
    <row r="834" spans="1:46" ht="16.5" customHeight="1">
      <c r="A834" s="97" t="str">
        <f>IF(ISBLANK(B834),"",B834&amp;"|"&amp;#REF!)</f>
        <v/>
      </c>
      <c r="B834" s="98"/>
      <c r="C834" s="101"/>
      <c r="D834" s="101"/>
      <c r="E834" s="102"/>
      <c r="F834" s="101"/>
      <c r="G834" s="101"/>
      <c r="H834" s="101"/>
      <c r="I834" s="79"/>
      <c r="J834" s="79"/>
      <c r="K834" s="80" t="str">
        <f t="array" ref="K834">IF(I834="","",INDEX(Bahan!$C$2:$H$7,MATCH(J834,Bahan!$C$2:$C$7,0),MATCH(I834,Bahan!$C$2:$H$2,0)))</f>
        <v/>
      </c>
      <c r="L834" s="80" t="str">
        <f t="array" ref="L834">IF(I834="","",INDEX(Bahan!$C$10:$H$15,MATCH(J834,Bahan!$C$10:$C$15,0),MATCH(I834,Bahan!$C$10:$H$10,0)))</f>
        <v/>
      </c>
      <c r="M834" s="104"/>
      <c r="N834" s="105"/>
      <c r="O834" s="101"/>
      <c r="P834" s="101"/>
      <c r="Q834" s="101"/>
      <c r="R834" s="101"/>
      <c r="S834" s="101"/>
      <c r="T834" s="106"/>
      <c r="U834" s="106"/>
      <c r="V834" s="106"/>
      <c r="W834" s="79"/>
      <c r="X834" s="79"/>
      <c r="Y834" s="80" t="str">
        <f t="array" ref="Y834">IF(W834="","",INDEX(Bahan!$C$2:$H$7,MATCH(X834,Bahan!$C$2:$C$7,0),MATCH(W834,Bahan!$C$2:$H$2,0)))</f>
        <v/>
      </c>
      <c r="Z834" s="80" t="str">
        <f t="array" ref="Z834">IF(W834="","",INDEX(Bahan!$C$10:$H$15,MATCH(X834,Bahan!$C$10:$C$15,0),MATCH(W834,Bahan!$C$10:$H$10,0)))</f>
        <v/>
      </c>
      <c r="AA834" s="121"/>
      <c r="AB834" s="79"/>
      <c r="AC834" s="79"/>
      <c r="AD834" s="80" t="str">
        <f t="array" ref="AD834">IF(AB834="","",INDEX(Bahan!$C$2:$H$7,MATCH(AC834,Bahan!$C$2:$C$7,0),MATCH(AB834,Bahan!$C$2:$H$2,0)))</f>
        <v/>
      </c>
      <c r="AE834" s="80" t="str">
        <f t="array" ref="AE834">IF(AB834="","",INDEX(Bahan!$C$10:$H$15,MATCH(AC834,Bahan!$C$10:$C$15,0),MATCH(AB834,Bahan!$C$10:$H$10,0)))</f>
        <v/>
      </c>
      <c r="AF834" s="99"/>
      <c r="AG834" s="99"/>
      <c r="AH834" s="99"/>
      <c r="AI834" s="99"/>
      <c r="AJ834" s="100"/>
      <c r="AK834" s="100"/>
      <c r="AL834" s="100"/>
      <c r="AM834" s="100"/>
      <c r="AN834" s="100"/>
      <c r="AO834" s="100"/>
      <c r="AP834" s="100"/>
      <c r="AQ834" s="100"/>
      <c r="AR834" s="123"/>
      <c r="AS834" s="123"/>
      <c r="AT834" s="123"/>
    </row>
    <row r="835" spans="1:46" ht="16.5" customHeight="1">
      <c r="A835" s="97" t="str">
        <f>IF(ISBLANK(B835),"",B835&amp;"|"&amp;#REF!)</f>
        <v/>
      </c>
      <c r="B835" s="98"/>
      <c r="C835" s="101"/>
      <c r="D835" s="101"/>
      <c r="E835" s="102"/>
      <c r="F835" s="101"/>
      <c r="G835" s="101"/>
      <c r="H835" s="101"/>
      <c r="I835" s="79"/>
      <c r="J835" s="79"/>
      <c r="K835" s="80" t="str">
        <f t="array" ref="K835">IF(I835="","",INDEX(Bahan!$C$2:$H$7,MATCH(J835,Bahan!$C$2:$C$7,0),MATCH(I835,Bahan!$C$2:$H$2,0)))</f>
        <v/>
      </c>
      <c r="L835" s="80" t="str">
        <f t="array" ref="L835">IF(I835="","",INDEX(Bahan!$C$10:$H$15,MATCH(J835,Bahan!$C$10:$C$15,0),MATCH(I835,Bahan!$C$10:$H$10,0)))</f>
        <v/>
      </c>
      <c r="M835" s="104"/>
      <c r="N835" s="105"/>
      <c r="O835" s="101"/>
      <c r="P835" s="101"/>
      <c r="Q835" s="101"/>
      <c r="R835" s="101"/>
      <c r="S835" s="101"/>
      <c r="T835" s="106"/>
      <c r="U835" s="106"/>
      <c r="V835" s="106"/>
      <c r="W835" s="79"/>
      <c r="X835" s="79"/>
      <c r="Y835" s="80" t="str">
        <f t="array" ref="Y835">IF(W835="","",INDEX(Bahan!$C$2:$H$7,MATCH(X835,Bahan!$C$2:$C$7,0),MATCH(W835,Bahan!$C$2:$H$2,0)))</f>
        <v/>
      </c>
      <c r="Z835" s="80" t="str">
        <f t="array" ref="Z835">IF(W835="","",INDEX(Bahan!$C$10:$H$15,MATCH(X835,Bahan!$C$10:$C$15,0),MATCH(W835,Bahan!$C$10:$H$10,0)))</f>
        <v/>
      </c>
      <c r="AA835" s="121"/>
      <c r="AB835" s="79"/>
      <c r="AC835" s="79"/>
      <c r="AD835" s="80" t="str">
        <f t="array" ref="AD835">IF(AB835="","",INDEX(Bahan!$C$2:$H$7,MATCH(AC835,Bahan!$C$2:$C$7,0),MATCH(AB835,Bahan!$C$2:$H$2,0)))</f>
        <v/>
      </c>
      <c r="AE835" s="80" t="str">
        <f t="array" ref="AE835">IF(AB835="","",INDEX(Bahan!$C$10:$H$15,MATCH(AC835,Bahan!$C$10:$C$15,0),MATCH(AB835,Bahan!$C$10:$H$10,0)))</f>
        <v/>
      </c>
      <c r="AF835" s="99"/>
      <c r="AG835" s="99"/>
      <c r="AH835" s="99"/>
      <c r="AI835" s="99"/>
      <c r="AJ835" s="100"/>
      <c r="AK835" s="100"/>
      <c r="AL835" s="100"/>
      <c r="AM835" s="100"/>
      <c r="AN835" s="100"/>
      <c r="AO835" s="100"/>
      <c r="AP835" s="100"/>
      <c r="AQ835" s="100"/>
      <c r="AR835" s="123"/>
      <c r="AS835" s="123"/>
      <c r="AT835" s="123"/>
    </row>
    <row r="836" spans="1:46" ht="16.5" customHeight="1">
      <c r="A836" s="97" t="str">
        <f>IF(ISBLANK(B836),"",B836&amp;"|"&amp;#REF!)</f>
        <v/>
      </c>
      <c r="B836" s="98"/>
      <c r="C836" s="101"/>
      <c r="D836" s="101"/>
      <c r="E836" s="102"/>
      <c r="F836" s="101"/>
      <c r="G836" s="101"/>
      <c r="H836" s="101"/>
      <c r="I836" s="79"/>
      <c r="J836" s="79"/>
      <c r="K836" s="80" t="str">
        <f t="array" ref="K836">IF(I836="","",INDEX(Bahan!$C$2:$H$7,MATCH(J836,Bahan!$C$2:$C$7,0),MATCH(I836,Bahan!$C$2:$H$2,0)))</f>
        <v/>
      </c>
      <c r="L836" s="80" t="str">
        <f t="array" ref="L836">IF(I836="","",INDEX(Bahan!$C$10:$H$15,MATCH(J836,Bahan!$C$10:$C$15,0),MATCH(I836,Bahan!$C$10:$H$10,0)))</f>
        <v/>
      </c>
      <c r="M836" s="104"/>
      <c r="N836" s="105"/>
      <c r="O836" s="101"/>
      <c r="P836" s="101"/>
      <c r="Q836" s="101"/>
      <c r="R836" s="101"/>
      <c r="S836" s="101"/>
      <c r="T836" s="106"/>
      <c r="U836" s="106"/>
      <c r="V836" s="106"/>
      <c r="W836" s="79"/>
      <c r="X836" s="79"/>
      <c r="Y836" s="80" t="str">
        <f t="array" ref="Y836">IF(W836="","",INDEX(Bahan!$C$2:$H$7,MATCH(X836,Bahan!$C$2:$C$7,0),MATCH(W836,Bahan!$C$2:$H$2,0)))</f>
        <v/>
      </c>
      <c r="Z836" s="80" t="str">
        <f t="array" ref="Z836">IF(W836="","",INDEX(Bahan!$C$10:$H$15,MATCH(X836,Bahan!$C$10:$C$15,0),MATCH(W836,Bahan!$C$10:$H$10,0)))</f>
        <v/>
      </c>
      <c r="AA836" s="121"/>
      <c r="AB836" s="79"/>
      <c r="AC836" s="79"/>
      <c r="AD836" s="80" t="str">
        <f t="array" ref="AD836">IF(AB836="","",INDEX(Bahan!$C$2:$H$7,MATCH(AC836,Bahan!$C$2:$C$7,0),MATCH(AB836,Bahan!$C$2:$H$2,0)))</f>
        <v/>
      </c>
      <c r="AE836" s="80" t="str">
        <f t="array" ref="AE836">IF(AB836="","",INDEX(Bahan!$C$10:$H$15,MATCH(AC836,Bahan!$C$10:$C$15,0),MATCH(AB836,Bahan!$C$10:$H$10,0)))</f>
        <v/>
      </c>
      <c r="AF836" s="99"/>
      <c r="AG836" s="99"/>
      <c r="AH836" s="99"/>
      <c r="AI836" s="99"/>
      <c r="AJ836" s="100"/>
      <c r="AK836" s="100"/>
      <c r="AL836" s="100"/>
      <c r="AM836" s="100"/>
      <c r="AN836" s="100"/>
      <c r="AO836" s="100"/>
      <c r="AP836" s="100"/>
      <c r="AQ836" s="100"/>
      <c r="AR836" s="123"/>
      <c r="AS836" s="123"/>
      <c r="AT836" s="123"/>
    </row>
    <row r="837" spans="1:46" ht="16.5" customHeight="1">
      <c r="A837" s="97" t="str">
        <f>IF(ISBLANK(B837),"",B837&amp;"|"&amp;#REF!)</f>
        <v/>
      </c>
      <c r="B837" s="98"/>
      <c r="C837" s="101"/>
      <c r="D837" s="101"/>
      <c r="E837" s="102"/>
      <c r="F837" s="101"/>
      <c r="G837" s="101"/>
      <c r="H837" s="101"/>
      <c r="I837" s="79"/>
      <c r="J837" s="79"/>
      <c r="K837" s="80" t="str">
        <f t="array" ref="K837">IF(I837="","",INDEX(Bahan!$C$2:$H$7,MATCH(J837,Bahan!$C$2:$C$7,0),MATCH(I837,Bahan!$C$2:$H$2,0)))</f>
        <v/>
      </c>
      <c r="L837" s="80" t="str">
        <f t="array" ref="L837">IF(I837="","",INDEX(Bahan!$C$10:$H$15,MATCH(J837,Bahan!$C$10:$C$15,0),MATCH(I837,Bahan!$C$10:$H$10,0)))</f>
        <v/>
      </c>
      <c r="M837" s="104"/>
      <c r="N837" s="105"/>
      <c r="O837" s="101"/>
      <c r="P837" s="101"/>
      <c r="Q837" s="101"/>
      <c r="R837" s="101"/>
      <c r="S837" s="101"/>
      <c r="T837" s="106"/>
      <c r="U837" s="106"/>
      <c r="V837" s="106"/>
      <c r="W837" s="79"/>
      <c r="X837" s="79"/>
      <c r="Y837" s="80" t="str">
        <f t="array" ref="Y837">IF(W837="","",INDEX(Bahan!$C$2:$H$7,MATCH(X837,Bahan!$C$2:$C$7,0),MATCH(W837,Bahan!$C$2:$H$2,0)))</f>
        <v/>
      </c>
      <c r="Z837" s="80" t="str">
        <f t="array" ref="Z837">IF(W837="","",INDEX(Bahan!$C$10:$H$15,MATCH(X837,Bahan!$C$10:$C$15,0),MATCH(W837,Bahan!$C$10:$H$10,0)))</f>
        <v/>
      </c>
      <c r="AA837" s="121"/>
      <c r="AB837" s="79"/>
      <c r="AC837" s="79"/>
      <c r="AD837" s="80" t="str">
        <f t="array" ref="AD837">IF(AB837="","",INDEX(Bahan!$C$2:$H$7,MATCH(AC837,Bahan!$C$2:$C$7,0),MATCH(AB837,Bahan!$C$2:$H$2,0)))</f>
        <v/>
      </c>
      <c r="AE837" s="80" t="str">
        <f t="array" ref="AE837">IF(AB837="","",INDEX(Bahan!$C$10:$H$15,MATCH(AC837,Bahan!$C$10:$C$15,0),MATCH(AB837,Bahan!$C$10:$H$10,0)))</f>
        <v/>
      </c>
      <c r="AF837" s="99"/>
      <c r="AG837" s="99"/>
      <c r="AH837" s="99"/>
      <c r="AI837" s="99"/>
      <c r="AJ837" s="100"/>
      <c r="AK837" s="100"/>
      <c r="AL837" s="100"/>
      <c r="AM837" s="100"/>
      <c r="AN837" s="100"/>
      <c r="AO837" s="100"/>
      <c r="AP837" s="100"/>
      <c r="AQ837" s="100"/>
      <c r="AR837" s="123"/>
      <c r="AS837" s="123"/>
      <c r="AT837" s="123"/>
    </row>
    <row r="838" spans="1:46" ht="16.5" customHeight="1">
      <c r="A838" s="97" t="str">
        <f>IF(ISBLANK(B838),"",B838&amp;"|"&amp;#REF!)</f>
        <v/>
      </c>
      <c r="B838" s="98"/>
      <c r="C838" s="101"/>
      <c r="D838" s="101"/>
      <c r="E838" s="102"/>
      <c r="F838" s="101"/>
      <c r="G838" s="101"/>
      <c r="H838" s="101"/>
      <c r="I838" s="79"/>
      <c r="J838" s="79"/>
      <c r="K838" s="80" t="str">
        <f t="array" ref="K838">IF(I838="","",INDEX(Bahan!$C$2:$H$7,MATCH(J838,Bahan!$C$2:$C$7,0),MATCH(I838,Bahan!$C$2:$H$2,0)))</f>
        <v/>
      </c>
      <c r="L838" s="80" t="str">
        <f t="array" ref="L838">IF(I838="","",INDEX(Bahan!$C$10:$H$15,MATCH(J838,Bahan!$C$10:$C$15,0),MATCH(I838,Bahan!$C$10:$H$10,0)))</f>
        <v/>
      </c>
      <c r="M838" s="104"/>
      <c r="N838" s="105"/>
      <c r="O838" s="101"/>
      <c r="P838" s="101"/>
      <c r="Q838" s="101"/>
      <c r="R838" s="101"/>
      <c r="S838" s="101"/>
      <c r="T838" s="106"/>
      <c r="U838" s="106"/>
      <c r="V838" s="106"/>
      <c r="W838" s="79"/>
      <c r="X838" s="79"/>
      <c r="Y838" s="80" t="str">
        <f t="array" ref="Y838">IF(W838="","",INDEX(Bahan!$C$2:$H$7,MATCH(X838,Bahan!$C$2:$C$7,0),MATCH(W838,Bahan!$C$2:$H$2,0)))</f>
        <v/>
      </c>
      <c r="Z838" s="80" t="str">
        <f t="array" ref="Z838">IF(W838="","",INDEX(Bahan!$C$10:$H$15,MATCH(X838,Bahan!$C$10:$C$15,0),MATCH(W838,Bahan!$C$10:$H$10,0)))</f>
        <v/>
      </c>
      <c r="AA838" s="121"/>
      <c r="AB838" s="79"/>
      <c r="AC838" s="79"/>
      <c r="AD838" s="80" t="str">
        <f t="array" ref="AD838">IF(AB838="","",INDEX(Bahan!$C$2:$H$7,MATCH(AC838,Bahan!$C$2:$C$7,0),MATCH(AB838,Bahan!$C$2:$H$2,0)))</f>
        <v/>
      </c>
      <c r="AE838" s="80" t="str">
        <f t="array" ref="AE838">IF(AB838="","",INDEX(Bahan!$C$10:$H$15,MATCH(AC838,Bahan!$C$10:$C$15,0),MATCH(AB838,Bahan!$C$10:$H$10,0)))</f>
        <v/>
      </c>
      <c r="AF838" s="99"/>
      <c r="AG838" s="99"/>
      <c r="AH838" s="99"/>
      <c r="AI838" s="99"/>
      <c r="AJ838" s="100"/>
      <c r="AK838" s="100"/>
      <c r="AL838" s="100"/>
      <c r="AM838" s="100"/>
      <c r="AN838" s="100"/>
      <c r="AO838" s="100"/>
      <c r="AP838" s="100"/>
      <c r="AQ838" s="100"/>
      <c r="AR838" s="123"/>
      <c r="AS838" s="123"/>
      <c r="AT838" s="123"/>
    </row>
    <row r="839" spans="1:46" ht="16.5" customHeight="1">
      <c r="A839" s="97" t="str">
        <f>IF(ISBLANK(B839),"",B839&amp;"|"&amp;#REF!)</f>
        <v/>
      </c>
      <c r="B839" s="98"/>
      <c r="C839" s="101"/>
      <c r="D839" s="101"/>
      <c r="E839" s="102"/>
      <c r="F839" s="101"/>
      <c r="G839" s="101"/>
      <c r="H839" s="101"/>
      <c r="I839" s="79"/>
      <c r="J839" s="79"/>
      <c r="K839" s="80" t="str">
        <f t="array" ref="K839">IF(I839="","",INDEX(Bahan!$C$2:$H$7,MATCH(J839,Bahan!$C$2:$C$7,0),MATCH(I839,Bahan!$C$2:$H$2,0)))</f>
        <v/>
      </c>
      <c r="L839" s="80" t="str">
        <f t="array" ref="L839">IF(I839="","",INDEX(Bahan!$C$10:$H$15,MATCH(J839,Bahan!$C$10:$C$15,0),MATCH(I839,Bahan!$C$10:$H$10,0)))</f>
        <v/>
      </c>
      <c r="M839" s="104"/>
      <c r="N839" s="105"/>
      <c r="O839" s="101"/>
      <c r="P839" s="101"/>
      <c r="Q839" s="101"/>
      <c r="R839" s="101"/>
      <c r="S839" s="101"/>
      <c r="T839" s="106"/>
      <c r="U839" s="106"/>
      <c r="V839" s="106"/>
      <c r="W839" s="79"/>
      <c r="X839" s="79"/>
      <c r="Y839" s="80" t="str">
        <f t="array" ref="Y839">IF(W839="","",INDEX(Bahan!$C$2:$H$7,MATCH(X839,Bahan!$C$2:$C$7,0),MATCH(W839,Bahan!$C$2:$H$2,0)))</f>
        <v/>
      </c>
      <c r="Z839" s="80" t="str">
        <f t="array" ref="Z839">IF(W839="","",INDEX(Bahan!$C$10:$H$15,MATCH(X839,Bahan!$C$10:$C$15,0),MATCH(W839,Bahan!$C$10:$H$10,0)))</f>
        <v/>
      </c>
      <c r="AA839" s="121"/>
      <c r="AB839" s="79"/>
      <c r="AC839" s="79"/>
      <c r="AD839" s="80" t="str">
        <f t="array" ref="AD839">IF(AB839="","",INDEX(Bahan!$C$2:$H$7,MATCH(AC839,Bahan!$C$2:$C$7,0),MATCH(AB839,Bahan!$C$2:$H$2,0)))</f>
        <v/>
      </c>
      <c r="AE839" s="80" t="str">
        <f t="array" ref="AE839">IF(AB839="","",INDEX(Bahan!$C$10:$H$15,MATCH(AC839,Bahan!$C$10:$C$15,0),MATCH(AB839,Bahan!$C$10:$H$10,0)))</f>
        <v/>
      </c>
      <c r="AF839" s="99"/>
      <c r="AG839" s="99"/>
      <c r="AH839" s="99"/>
      <c r="AI839" s="99"/>
      <c r="AJ839" s="100"/>
      <c r="AK839" s="100"/>
      <c r="AL839" s="100"/>
      <c r="AM839" s="100"/>
      <c r="AN839" s="100"/>
      <c r="AO839" s="100"/>
      <c r="AP839" s="100"/>
      <c r="AQ839" s="100"/>
      <c r="AR839" s="123"/>
      <c r="AS839" s="123"/>
      <c r="AT839" s="123"/>
    </row>
    <row r="840" spans="1:46" ht="16.5" customHeight="1">
      <c r="A840" s="97" t="str">
        <f>IF(ISBLANK(B840),"",B840&amp;"|"&amp;#REF!)</f>
        <v/>
      </c>
      <c r="B840" s="98"/>
      <c r="C840" s="101"/>
      <c r="D840" s="101"/>
      <c r="E840" s="102"/>
      <c r="F840" s="101"/>
      <c r="G840" s="101"/>
      <c r="H840" s="101"/>
      <c r="I840" s="79"/>
      <c r="J840" s="79"/>
      <c r="K840" s="80" t="str">
        <f t="array" ref="K840">IF(I840="","",INDEX(Bahan!$C$2:$H$7,MATCH(J840,Bahan!$C$2:$C$7,0),MATCH(I840,Bahan!$C$2:$H$2,0)))</f>
        <v/>
      </c>
      <c r="L840" s="80" t="str">
        <f t="array" ref="L840">IF(I840="","",INDEX(Bahan!$C$10:$H$15,MATCH(J840,Bahan!$C$10:$C$15,0),MATCH(I840,Bahan!$C$10:$H$10,0)))</f>
        <v/>
      </c>
      <c r="M840" s="104"/>
      <c r="N840" s="105"/>
      <c r="O840" s="101"/>
      <c r="P840" s="101"/>
      <c r="Q840" s="101"/>
      <c r="R840" s="101"/>
      <c r="S840" s="101"/>
      <c r="T840" s="106"/>
      <c r="U840" s="106"/>
      <c r="V840" s="106"/>
      <c r="W840" s="79"/>
      <c r="X840" s="79"/>
      <c r="Y840" s="80" t="str">
        <f t="array" ref="Y840">IF(W840="","",INDEX(Bahan!$C$2:$H$7,MATCH(X840,Bahan!$C$2:$C$7,0),MATCH(W840,Bahan!$C$2:$H$2,0)))</f>
        <v/>
      </c>
      <c r="Z840" s="80" t="str">
        <f t="array" ref="Z840">IF(W840="","",INDEX(Bahan!$C$10:$H$15,MATCH(X840,Bahan!$C$10:$C$15,0),MATCH(W840,Bahan!$C$10:$H$10,0)))</f>
        <v/>
      </c>
      <c r="AA840" s="121"/>
      <c r="AB840" s="79"/>
      <c r="AC840" s="79"/>
      <c r="AD840" s="80" t="str">
        <f t="array" ref="AD840">IF(AB840="","",INDEX(Bahan!$C$2:$H$7,MATCH(AC840,Bahan!$C$2:$C$7,0),MATCH(AB840,Bahan!$C$2:$H$2,0)))</f>
        <v/>
      </c>
      <c r="AE840" s="80" t="str">
        <f t="array" ref="AE840">IF(AB840="","",INDEX(Bahan!$C$10:$H$15,MATCH(AC840,Bahan!$C$10:$C$15,0),MATCH(AB840,Bahan!$C$10:$H$10,0)))</f>
        <v/>
      </c>
      <c r="AF840" s="99"/>
      <c r="AG840" s="99"/>
      <c r="AH840" s="99"/>
      <c r="AI840" s="99"/>
      <c r="AJ840" s="100"/>
      <c r="AK840" s="100"/>
      <c r="AL840" s="100"/>
      <c r="AM840" s="100"/>
      <c r="AN840" s="100"/>
      <c r="AO840" s="100"/>
      <c r="AP840" s="100"/>
      <c r="AQ840" s="100"/>
      <c r="AR840" s="123"/>
      <c r="AS840" s="123"/>
      <c r="AT840" s="123"/>
    </row>
    <row r="841" spans="1:46" ht="16.5" customHeight="1">
      <c r="A841" s="97" t="str">
        <f>IF(ISBLANK(B841),"",B841&amp;"|"&amp;#REF!)</f>
        <v/>
      </c>
      <c r="B841" s="98"/>
      <c r="C841" s="101"/>
      <c r="D841" s="101"/>
      <c r="E841" s="102"/>
      <c r="F841" s="101"/>
      <c r="G841" s="101"/>
      <c r="H841" s="101"/>
      <c r="I841" s="79"/>
      <c r="J841" s="79"/>
      <c r="K841" s="80" t="str">
        <f t="array" ref="K841">IF(I841="","",INDEX(Bahan!$C$2:$H$7,MATCH(J841,Bahan!$C$2:$C$7,0),MATCH(I841,Bahan!$C$2:$H$2,0)))</f>
        <v/>
      </c>
      <c r="L841" s="80" t="str">
        <f t="array" ref="L841">IF(I841="","",INDEX(Bahan!$C$10:$H$15,MATCH(J841,Bahan!$C$10:$C$15,0),MATCH(I841,Bahan!$C$10:$H$10,0)))</f>
        <v/>
      </c>
      <c r="M841" s="104"/>
      <c r="N841" s="105"/>
      <c r="O841" s="101"/>
      <c r="P841" s="101"/>
      <c r="Q841" s="101"/>
      <c r="R841" s="101"/>
      <c r="S841" s="101"/>
      <c r="T841" s="106"/>
      <c r="U841" s="106"/>
      <c r="V841" s="106"/>
      <c r="W841" s="79"/>
      <c r="X841" s="79"/>
      <c r="Y841" s="80" t="str">
        <f t="array" ref="Y841">IF(W841="","",INDEX(Bahan!$C$2:$H$7,MATCH(X841,Bahan!$C$2:$C$7,0),MATCH(W841,Bahan!$C$2:$H$2,0)))</f>
        <v/>
      </c>
      <c r="Z841" s="80" t="str">
        <f t="array" ref="Z841">IF(W841="","",INDEX(Bahan!$C$10:$H$15,MATCH(X841,Bahan!$C$10:$C$15,0),MATCH(W841,Bahan!$C$10:$H$10,0)))</f>
        <v/>
      </c>
      <c r="AA841" s="121"/>
      <c r="AB841" s="79"/>
      <c r="AC841" s="79"/>
      <c r="AD841" s="80" t="str">
        <f t="array" ref="AD841">IF(AB841="","",INDEX(Bahan!$C$2:$H$7,MATCH(AC841,Bahan!$C$2:$C$7,0),MATCH(AB841,Bahan!$C$2:$H$2,0)))</f>
        <v/>
      </c>
      <c r="AE841" s="80" t="str">
        <f t="array" ref="AE841">IF(AB841="","",INDEX(Bahan!$C$10:$H$15,MATCH(AC841,Bahan!$C$10:$C$15,0),MATCH(AB841,Bahan!$C$10:$H$10,0)))</f>
        <v/>
      </c>
      <c r="AF841" s="99"/>
      <c r="AG841" s="99"/>
      <c r="AH841" s="99"/>
      <c r="AI841" s="99"/>
      <c r="AJ841" s="100"/>
      <c r="AK841" s="100"/>
      <c r="AL841" s="100"/>
      <c r="AM841" s="100"/>
      <c r="AN841" s="100"/>
      <c r="AO841" s="100"/>
      <c r="AP841" s="100"/>
      <c r="AQ841" s="100"/>
      <c r="AR841" s="123"/>
      <c r="AS841" s="123"/>
      <c r="AT841" s="123"/>
    </row>
    <row r="842" spans="1:46" ht="16.5" customHeight="1">
      <c r="A842" s="97" t="str">
        <f>IF(ISBLANK(B842),"",B842&amp;"|"&amp;#REF!)</f>
        <v/>
      </c>
      <c r="B842" s="98"/>
      <c r="C842" s="101"/>
      <c r="D842" s="101"/>
      <c r="E842" s="102"/>
      <c r="F842" s="101"/>
      <c r="G842" s="101"/>
      <c r="H842" s="101"/>
      <c r="I842" s="79"/>
      <c r="J842" s="79"/>
      <c r="K842" s="80" t="str">
        <f t="array" ref="K842">IF(I842="","",INDEX(Bahan!$C$2:$H$7,MATCH(J842,Bahan!$C$2:$C$7,0),MATCH(I842,Bahan!$C$2:$H$2,0)))</f>
        <v/>
      </c>
      <c r="L842" s="80" t="str">
        <f t="array" ref="L842">IF(I842="","",INDEX(Bahan!$C$10:$H$15,MATCH(J842,Bahan!$C$10:$C$15,0),MATCH(I842,Bahan!$C$10:$H$10,0)))</f>
        <v/>
      </c>
      <c r="M842" s="104"/>
      <c r="N842" s="105"/>
      <c r="O842" s="101"/>
      <c r="P842" s="101"/>
      <c r="Q842" s="101"/>
      <c r="R842" s="101"/>
      <c r="S842" s="101"/>
      <c r="T842" s="106"/>
      <c r="U842" s="106"/>
      <c r="V842" s="106"/>
      <c r="W842" s="79"/>
      <c r="X842" s="79"/>
      <c r="Y842" s="80" t="str">
        <f t="array" ref="Y842">IF(W842="","",INDEX(Bahan!$C$2:$H$7,MATCH(X842,Bahan!$C$2:$C$7,0),MATCH(W842,Bahan!$C$2:$H$2,0)))</f>
        <v/>
      </c>
      <c r="Z842" s="80" t="str">
        <f t="array" ref="Z842">IF(W842="","",INDEX(Bahan!$C$10:$H$15,MATCH(X842,Bahan!$C$10:$C$15,0),MATCH(W842,Bahan!$C$10:$H$10,0)))</f>
        <v/>
      </c>
      <c r="AA842" s="121"/>
      <c r="AB842" s="79"/>
      <c r="AC842" s="79"/>
      <c r="AD842" s="80" t="str">
        <f t="array" ref="AD842">IF(AB842="","",INDEX(Bahan!$C$2:$H$7,MATCH(AC842,Bahan!$C$2:$C$7,0),MATCH(AB842,Bahan!$C$2:$H$2,0)))</f>
        <v/>
      </c>
      <c r="AE842" s="80" t="str">
        <f t="array" ref="AE842">IF(AB842="","",INDEX(Bahan!$C$10:$H$15,MATCH(AC842,Bahan!$C$10:$C$15,0),MATCH(AB842,Bahan!$C$10:$H$10,0)))</f>
        <v/>
      </c>
      <c r="AF842" s="99"/>
      <c r="AG842" s="99"/>
      <c r="AH842" s="99"/>
      <c r="AI842" s="99"/>
      <c r="AJ842" s="100"/>
      <c r="AK842" s="100"/>
      <c r="AL842" s="100"/>
      <c r="AM842" s="100"/>
      <c r="AN842" s="100"/>
      <c r="AO842" s="100"/>
      <c r="AP842" s="100"/>
      <c r="AQ842" s="100"/>
      <c r="AR842" s="123"/>
      <c r="AS842" s="123"/>
      <c r="AT842" s="123"/>
    </row>
    <row r="843" spans="1:46" ht="16.5" customHeight="1">
      <c r="A843" s="97" t="str">
        <f>IF(ISBLANK(B843),"",B843&amp;"|"&amp;#REF!)</f>
        <v/>
      </c>
      <c r="B843" s="98"/>
      <c r="C843" s="101"/>
      <c r="D843" s="101"/>
      <c r="E843" s="102"/>
      <c r="F843" s="101"/>
      <c r="G843" s="101"/>
      <c r="H843" s="101"/>
      <c r="I843" s="79"/>
      <c r="J843" s="79"/>
      <c r="K843" s="80" t="str">
        <f t="array" ref="K843">IF(I843="","",INDEX(Bahan!$C$2:$H$7,MATCH(J843,Bahan!$C$2:$C$7,0),MATCH(I843,Bahan!$C$2:$H$2,0)))</f>
        <v/>
      </c>
      <c r="L843" s="80" t="str">
        <f t="array" ref="L843">IF(I843="","",INDEX(Bahan!$C$10:$H$15,MATCH(J843,Bahan!$C$10:$C$15,0),MATCH(I843,Bahan!$C$10:$H$10,0)))</f>
        <v/>
      </c>
      <c r="M843" s="104"/>
      <c r="N843" s="105"/>
      <c r="O843" s="101"/>
      <c r="P843" s="101"/>
      <c r="Q843" s="101"/>
      <c r="R843" s="101"/>
      <c r="S843" s="101"/>
      <c r="T843" s="106"/>
      <c r="U843" s="106"/>
      <c r="V843" s="106"/>
      <c r="W843" s="79"/>
      <c r="X843" s="79"/>
      <c r="Y843" s="80" t="str">
        <f t="array" ref="Y843">IF(W843="","",INDEX(Bahan!$C$2:$H$7,MATCH(X843,Bahan!$C$2:$C$7,0),MATCH(W843,Bahan!$C$2:$H$2,0)))</f>
        <v/>
      </c>
      <c r="Z843" s="80" t="str">
        <f t="array" ref="Z843">IF(W843="","",INDEX(Bahan!$C$10:$H$15,MATCH(X843,Bahan!$C$10:$C$15,0),MATCH(W843,Bahan!$C$10:$H$10,0)))</f>
        <v/>
      </c>
      <c r="AA843" s="121"/>
      <c r="AB843" s="79"/>
      <c r="AC843" s="79"/>
      <c r="AD843" s="80" t="str">
        <f t="array" ref="AD843">IF(AB843="","",INDEX(Bahan!$C$2:$H$7,MATCH(AC843,Bahan!$C$2:$C$7,0),MATCH(AB843,Bahan!$C$2:$H$2,0)))</f>
        <v/>
      </c>
      <c r="AE843" s="80" t="str">
        <f t="array" ref="AE843">IF(AB843="","",INDEX(Bahan!$C$10:$H$15,MATCH(AC843,Bahan!$C$10:$C$15,0),MATCH(AB843,Bahan!$C$10:$H$10,0)))</f>
        <v/>
      </c>
      <c r="AF843" s="99"/>
      <c r="AG843" s="99"/>
      <c r="AH843" s="99"/>
      <c r="AI843" s="99"/>
      <c r="AJ843" s="100"/>
      <c r="AK843" s="100"/>
      <c r="AL843" s="100"/>
      <c r="AM843" s="100"/>
      <c r="AN843" s="100"/>
      <c r="AO843" s="100"/>
      <c r="AP843" s="100"/>
      <c r="AQ843" s="100"/>
      <c r="AR843" s="123"/>
      <c r="AS843" s="123"/>
      <c r="AT843" s="123"/>
    </row>
    <row r="844" spans="1:46" ht="16.5" customHeight="1">
      <c r="A844" s="97" t="str">
        <f>IF(ISBLANK(B844),"",B844&amp;"|"&amp;#REF!)</f>
        <v/>
      </c>
      <c r="B844" s="98"/>
      <c r="C844" s="101"/>
      <c r="D844" s="101"/>
      <c r="E844" s="102"/>
      <c r="F844" s="101"/>
      <c r="G844" s="101"/>
      <c r="H844" s="101"/>
      <c r="I844" s="79"/>
      <c r="J844" s="79"/>
      <c r="K844" s="80" t="str">
        <f t="array" ref="K844">IF(I844="","",INDEX(Bahan!$C$2:$H$7,MATCH(J844,Bahan!$C$2:$C$7,0),MATCH(I844,Bahan!$C$2:$H$2,0)))</f>
        <v/>
      </c>
      <c r="L844" s="80" t="str">
        <f t="array" ref="L844">IF(I844="","",INDEX(Bahan!$C$10:$H$15,MATCH(J844,Bahan!$C$10:$C$15,0),MATCH(I844,Bahan!$C$10:$H$10,0)))</f>
        <v/>
      </c>
      <c r="M844" s="104"/>
      <c r="N844" s="105"/>
      <c r="O844" s="101"/>
      <c r="P844" s="101"/>
      <c r="Q844" s="101"/>
      <c r="R844" s="101"/>
      <c r="S844" s="101"/>
      <c r="T844" s="106"/>
      <c r="U844" s="106"/>
      <c r="V844" s="106"/>
      <c r="W844" s="79"/>
      <c r="X844" s="79"/>
      <c r="Y844" s="80" t="str">
        <f t="array" ref="Y844">IF(W844="","",INDEX(Bahan!$C$2:$H$7,MATCH(X844,Bahan!$C$2:$C$7,0),MATCH(W844,Bahan!$C$2:$H$2,0)))</f>
        <v/>
      </c>
      <c r="Z844" s="80" t="str">
        <f t="array" ref="Z844">IF(W844="","",INDEX(Bahan!$C$10:$H$15,MATCH(X844,Bahan!$C$10:$C$15,0),MATCH(W844,Bahan!$C$10:$H$10,0)))</f>
        <v/>
      </c>
      <c r="AA844" s="121"/>
      <c r="AB844" s="79"/>
      <c r="AC844" s="79"/>
      <c r="AD844" s="80" t="str">
        <f t="array" ref="AD844">IF(AB844="","",INDEX(Bahan!$C$2:$H$7,MATCH(AC844,Bahan!$C$2:$C$7,0),MATCH(AB844,Bahan!$C$2:$H$2,0)))</f>
        <v/>
      </c>
      <c r="AE844" s="80" t="str">
        <f t="array" ref="AE844">IF(AB844="","",INDEX(Bahan!$C$10:$H$15,MATCH(AC844,Bahan!$C$10:$C$15,0),MATCH(AB844,Bahan!$C$10:$H$10,0)))</f>
        <v/>
      </c>
      <c r="AF844" s="99"/>
      <c r="AG844" s="99"/>
      <c r="AH844" s="99"/>
      <c r="AI844" s="99"/>
      <c r="AJ844" s="100"/>
      <c r="AK844" s="100"/>
      <c r="AL844" s="100"/>
      <c r="AM844" s="100"/>
      <c r="AN844" s="100"/>
      <c r="AO844" s="100"/>
      <c r="AP844" s="100"/>
      <c r="AQ844" s="100"/>
      <c r="AR844" s="123"/>
      <c r="AS844" s="123"/>
      <c r="AT844" s="123"/>
    </row>
    <row r="845" spans="1:46" ht="16.5" customHeight="1">
      <c r="A845" s="97" t="str">
        <f>IF(ISBLANK(B845),"",B845&amp;"|"&amp;#REF!)</f>
        <v/>
      </c>
      <c r="B845" s="98"/>
      <c r="C845" s="101"/>
      <c r="D845" s="101"/>
      <c r="E845" s="102"/>
      <c r="F845" s="101"/>
      <c r="G845" s="101"/>
      <c r="H845" s="101"/>
      <c r="I845" s="79"/>
      <c r="J845" s="79"/>
      <c r="K845" s="80" t="str">
        <f t="array" ref="K845">IF(I845="","",INDEX(Bahan!$C$2:$H$7,MATCH(J845,Bahan!$C$2:$C$7,0),MATCH(I845,Bahan!$C$2:$H$2,0)))</f>
        <v/>
      </c>
      <c r="L845" s="80" t="str">
        <f t="array" ref="L845">IF(I845="","",INDEX(Bahan!$C$10:$H$15,MATCH(J845,Bahan!$C$10:$C$15,0),MATCH(I845,Bahan!$C$10:$H$10,0)))</f>
        <v/>
      </c>
      <c r="M845" s="104"/>
      <c r="N845" s="105"/>
      <c r="O845" s="101"/>
      <c r="P845" s="101"/>
      <c r="Q845" s="101"/>
      <c r="R845" s="101"/>
      <c r="S845" s="101"/>
      <c r="T845" s="106"/>
      <c r="U845" s="106"/>
      <c r="V845" s="106"/>
      <c r="W845" s="79"/>
      <c r="X845" s="79"/>
      <c r="Y845" s="80" t="str">
        <f t="array" ref="Y845">IF(W845="","",INDEX(Bahan!$C$2:$H$7,MATCH(X845,Bahan!$C$2:$C$7,0),MATCH(W845,Bahan!$C$2:$H$2,0)))</f>
        <v/>
      </c>
      <c r="Z845" s="80" t="str">
        <f t="array" ref="Z845">IF(W845="","",INDEX(Bahan!$C$10:$H$15,MATCH(X845,Bahan!$C$10:$C$15,0),MATCH(W845,Bahan!$C$10:$H$10,0)))</f>
        <v/>
      </c>
      <c r="AA845" s="121"/>
      <c r="AB845" s="79"/>
      <c r="AC845" s="79"/>
      <c r="AD845" s="80" t="str">
        <f t="array" ref="AD845">IF(AB845="","",INDEX(Bahan!$C$2:$H$7,MATCH(AC845,Bahan!$C$2:$C$7,0),MATCH(AB845,Bahan!$C$2:$H$2,0)))</f>
        <v/>
      </c>
      <c r="AE845" s="80" t="str">
        <f t="array" ref="AE845">IF(AB845="","",INDEX(Bahan!$C$10:$H$15,MATCH(AC845,Bahan!$C$10:$C$15,0),MATCH(AB845,Bahan!$C$10:$H$10,0)))</f>
        <v/>
      </c>
      <c r="AF845" s="99"/>
      <c r="AG845" s="99"/>
      <c r="AH845" s="99"/>
      <c r="AI845" s="99"/>
      <c r="AJ845" s="100"/>
      <c r="AK845" s="100"/>
      <c r="AL845" s="100"/>
      <c r="AM845" s="100"/>
      <c r="AN845" s="100"/>
      <c r="AO845" s="100"/>
      <c r="AP845" s="100"/>
      <c r="AQ845" s="100"/>
      <c r="AR845" s="123"/>
      <c r="AS845" s="123"/>
      <c r="AT845" s="123"/>
    </row>
    <row r="846" spans="1:46" ht="16.5" customHeight="1">
      <c r="A846" s="97" t="str">
        <f>IF(ISBLANK(B846),"",B846&amp;"|"&amp;#REF!)</f>
        <v/>
      </c>
      <c r="B846" s="98"/>
      <c r="C846" s="101"/>
      <c r="D846" s="101"/>
      <c r="E846" s="102"/>
      <c r="F846" s="101"/>
      <c r="G846" s="101"/>
      <c r="H846" s="101"/>
      <c r="I846" s="79"/>
      <c r="J846" s="79"/>
      <c r="K846" s="80" t="str">
        <f t="array" ref="K846">IF(I846="","",INDEX(Bahan!$C$2:$H$7,MATCH(J846,Bahan!$C$2:$C$7,0),MATCH(I846,Bahan!$C$2:$H$2,0)))</f>
        <v/>
      </c>
      <c r="L846" s="80" t="str">
        <f t="array" ref="L846">IF(I846="","",INDEX(Bahan!$C$10:$H$15,MATCH(J846,Bahan!$C$10:$C$15,0),MATCH(I846,Bahan!$C$10:$H$10,0)))</f>
        <v/>
      </c>
      <c r="M846" s="104"/>
      <c r="N846" s="105"/>
      <c r="O846" s="101"/>
      <c r="P846" s="101"/>
      <c r="Q846" s="101"/>
      <c r="R846" s="101"/>
      <c r="S846" s="101"/>
      <c r="T846" s="106"/>
      <c r="U846" s="106"/>
      <c r="V846" s="106"/>
      <c r="W846" s="79"/>
      <c r="X846" s="79"/>
      <c r="Y846" s="80" t="str">
        <f t="array" ref="Y846">IF(W846="","",INDEX(Bahan!$C$2:$H$7,MATCH(X846,Bahan!$C$2:$C$7,0),MATCH(W846,Bahan!$C$2:$H$2,0)))</f>
        <v/>
      </c>
      <c r="Z846" s="80" t="str">
        <f t="array" ref="Z846">IF(W846="","",INDEX(Bahan!$C$10:$H$15,MATCH(X846,Bahan!$C$10:$C$15,0),MATCH(W846,Bahan!$C$10:$H$10,0)))</f>
        <v/>
      </c>
      <c r="AA846" s="121"/>
      <c r="AB846" s="79"/>
      <c r="AC846" s="79"/>
      <c r="AD846" s="80" t="str">
        <f t="array" ref="AD846">IF(AB846="","",INDEX(Bahan!$C$2:$H$7,MATCH(AC846,Bahan!$C$2:$C$7,0),MATCH(AB846,Bahan!$C$2:$H$2,0)))</f>
        <v/>
      </c>
      <c r="AE846" s="80" t="str">
        <f t="array" ref="AE846">IF(AB846="","",INDEX(Bahan!$C$10:$H$15,MATCH(AC846,Bahan!$C$10:$C$15,0),MATCH(AB846,Bahan!$C$10:$H$10,0)))</f>
        <v/>
      </c>
      <c r="AF846" s="99"/>
      <c r="AG846" s="99"/>
      <c r="AH846" s="99"/>
      <c r="AI846" s="99"/>
      <c r="AJ846" s="100"/>
      <c r="AK846" s="100"/>
      <c r="AL846" s="100"/>
      <c r="AM846" s="100"/>
      <c r="AN846" s="100"/>
      <c r="AO846" s="100"/>
      <c r="AP846" s="100"/>
      <c r="AQ846" s="100"/>
      <c r="AR846" s="123"/>
      <c r="AS846" s="123"/>
      <c r="AT846" s="123"/>
    </row>
    <row r="847" spans="1:46" ht="16.5" customHeight="1">
      <c r="A847" s="97" t="str">
        <f>IF(ISBLANK(B847),"",B847&amp;"|"&amp;#REF!)</f>
        <v/>
      </c>
      <c r="B847" s="98"/>
      <c r="C847" s="101"/>
      <c r="D847" s="101"/>
      <c r="E847" s="102"/>
      <c r="F847" s="101"/>
      <c r="G847" s="101"/>
      <c r="H847" s="101"/>
      <c r="I847" s="79"/>
      <c r="J847" s="79"/>
      <c r="K847" s="80" t="str">
        <f t="array" ref="K847">IF(I847="","",INDEX(Bahan!$C$2:$H$7,MATCH(J847,Bahan!$C$2:$C$7,0),MATCH(I847,Bahan!$C$2:$H$2,0)))</f>
        <v/>
      </c>
      <c r="L847" s="80" t="str">
        <f t="array" ref="L847">IF(I847="","",INDEX(Bahan!$C$10:$H$15,MATCH(J847,Bahan!$C$10:$C$15,0),MATCH(I847,Bahan!$C$10:$H$10,0)))</f>
        <v/>
      </c>
      <c r="M847" s="104"/>
      <c r="N847" s="105"/>
      <c r="O847" s="101"/>
      <c r="P847" s="101"/>
      <c r="Q847" s="101"/>
      <c r="R847" s="101"/>
      <c r="S847" s="101"/>
      <c r="T847" s="106"/>
      <c r="U847" s="106"/>
      <c r="V847" s="106"/>
      <c r="W847" s="79"/>
      <c r="X847" s="79"/>
      <c r="Y847" s="80" t="str">
        <f t="array" ref="Y847">IF(W847="","",INDEX(Bahan!$C$2:$H$7,MATCH(X847,Bahan!$C$2:$C$7,0),MATCH(W847,Bahan!$C$2:$H$2,0)))</f>
        <v/>
      </c>
      <c r="Z847" s="80" t="str">
        <f t="array" ref="Z847">IF(W847="","",INDEX(Bahan!$C$10:$H$15,MATCH(X847,Bahan!$C$10:$C$15,0),MATCH(W847,Bahan!$C$10:$H$10,0)))</f>
        <v/>
      </c>
      <c r="AA847" s="121"/>
      <c r="AB847" s="79"/>
      <c r="AC847" s="79"/>
      <c r="AD847" s="80" t="str">
        <f t="array" ref="AD847">IF(AB847="","",INDEX(Bahan!$C$2:$H$7,MATCH(AC847,Bahan!$C$2:$C$7,0),MATCH(AB847,Bahan!$C$2:$H$2,0)))</f>
        <v/>
      </c>
      <c r="AE847" s="80" t="str">
        <f t="array" ref="AE847">IF(AB847="","",INDEX(Bahan!$C$10:$H$15,MATCH(AC847,Bahan!$C$10:$C$15,0),MATCH(AB847,Bahan!$C$10:$H$10,0)))</f>
        <v/>
      </c>
      <c r="AF847" s="99"/>
      <c r="AG847" s="99"/>
      <c r="AH847" s="99"/>
      <c r="AI847" s="99"/>
      <c r="AJ847" s="100"/>
      <c r="AK847" s="100"/>
      <c r="AL847" s="100"/>
      <c r="AM847" s="100"/>
      <c r="AN847" s="100"/>
      <c r="AO847" s="100"/>
      <c r="AP847" s="100"/>
      <c r="AQ847" s="100"/>
      <c r="AR847" s="123"/>
      <c r="AS847" s="123"/>
      <c r="AT847" s="123"/>
    </row>
    <row r="848" spans="1:46" ht="16.5" customHeight="1">
      <c r="A848" s="97" t="str">
        <f>IF(ISBLANK(B848),"",B848&amp;"|"&amp;#REF!)</f>
        <v/>
      </c>
      <c r="B848" s="98"/>
      <c r="C848" s="101"/>
      <c r="D848" s="101"/>
      <c r="E848" s="102"/>
      <c r="F848" s="101"/>
      <c r="G848" s="101"/>
      <c r="H848" s="101"/>
      <c r="I848" s="79"/>
      <c r="J848" s="79"/>
      <c r="K848" s="80" t="str">
        <f t="array" ref="K848">IF(I848="","",INDEX(Bahan!$C$2:$H$7,MATCH(J848,Bahan!$C$2:$C$7,0),MATCH(I848,Bahan!$C$2:$H$2,0)))</f>
        <v/>
      </c>
      <c r="L848" s="80" t="str">
        <f t="array" ref="L848">IF(I848="","",INDEX(Bahan!$C$10:$H$15,MATCH(J848,Bahan!$C$10:$C$15,0),MATCH(I848,Bahan!$C$10:$H$10,0)))</f>
        <v/>
      </c>
      <c r="M848" s="104"/>
      <c r="N848" s="105"/>
      <c r="O848" s="101"/>
      <c r="P848" s="101"/>
      <c r="Q848" s="101"/>
      <c r="R848" s="101"/>
      <c r="S848" s="101"/>
      <c r="T848" s="106"/>
      <c r="U848" s="106"/>
      <c r="V848" s="106"/>
      <c r="W848" s="79"/>
      <c r="X848" s="79"/>
      <c r="Y848" s="80" t="str">
        <f t="array" ref="Y848">IF(W848="","",INDEX(Bahan!$C$2:$H$7,MATCH(X848,Bahan!$C$2:$C$7,0),MATCH(W848,Bahan!$C$2:$H$2,0)))</f>
        <v/>
      </c>
      <c r="Z848" s="80" t="str">
        <f t="array" ref="Z848">IF(W848="","",INDEX(Bahan!$C$10:$H$15,MATCH(X848,Bahan!$C$10:$C$15,0),MATCH(W848,Bahan!$C$10:$H$10,0)))</f>
        <v/>
      </c>
      <c r="AA848" s="121"/>
      <c r="AB848" s="79"/>
      <c r="AC848" s="79"/>
      <c r="AD848" s="80" t="str">
        <f t="array" ref="AD848">IF(AB848="","",INDEX(Bahan!$C$2:$H$7,MATCH(AC848,Bahan!$C$2:$C$7,0),MATCH(AB848,Bahan!$C$2:$H$2,0)))</f>
        <v/>
      </c>
      <c r="AE848" s="80" t="str">
        <f t="array" ref="AE848">IF(AB848="","",INDEX(Bahan!$C$10:$H$15,MATCH(AC848,Bahan!$C$10:$C$15,0),MATCH(AB848,Bahan!$C$10:$H$10,0)))</f>
        <v/>
      </c>
      <c r="AF848" s="99"/>
      <c r="AG848" s="99"/>
      <c r="AH848" s="99"/>
      <c r="AI848" s="99"/>
      <c r="AJ848" s="100"/>
      <c r="AK848" s="100"/>
      <c r="AL848" s="100"/>
      <c r="AM848" s="100"/>
      <c r="AN848" s="100"/>
      <c r="AO848" s="100"/>
      <c r="AP848" s="100"/>
      <c r="AQ848" s="100"/>
      <c r="AR848" s="123"/>
      <c r="AS848" s="123"/>
      <c r="AT848" s="123"/>
    </row>
    <row r="849" spans="1:46" ht="16.5" customHeight="1">
      <c r="A849" s="97" t="str">
        <f>IF(ISBLANK(B849),"",B849&amp;"|"&amp;#REF!)</f>
        <v/>
      </c>
      <c r="B849" s="98"/>
      <c r="C849" s="101"/>
      <c r="D849" s="101"/>
      <c r="E849" s="102"/>
      <c r="F849" s="101"/>
      <c r="G849" s="101"/>
      <c r="H849" s="101"/>
      <c r="I849" s="79"/>
      <c r="J849" s="79"/>
      <c r="K849" s="80" t="str">
        <f t="array" ref="K849">IF(I849="","",INDEX(Bahan!$C$2:$H$7,MATCH(J849,Bahan!$C$2:$C$7,0),MATCH(I849,Bahan!$C$2:$H$2,0)))</f>
        <v/>
      </c>
      <c r="L849" s="80" t="str">
        <f t="array" ref="L849">IF(I849="","",INDEX(Bahan!$C$10:$H$15,MATCH(J849,Bahan!$C$10:$C$15,0),MATCH(I849,Bahan!$C$10:$H$10,0)))</f>
        <v/>
      </c>
      <c r="M849" s="104"/>
      <c r="N849" s="105"/>
      <c r="O849" s="101"/>
      <c r="P849" s="101"/>
      <c r="Q849" s="101"/>
      <c r="R849" s="101"/>
      <c r="S849" s="101"/>
      <c r="T849" s="106"/>
      <c r="U849" s="106"/>
      <c r="V849" s="106"/>
      <c r="W849" s="79"/>
      <c r="X849" s="79"/>
      <c r="Y849" s="80" t="str">
        <f t="array" ref="Y849">IF(W849="","",INDEX(Bahan!$C$2:$H$7,MATCH(X849,Bahan!$C$2:$C$7,0),MATCH(W849,Bahan!$C$2:$H$2,0)))</f>
        <v/>
      </c>
      <c r="Z849" s="80" t="str">
        <f t="array" ref="Z849">IF(W849="","",INDEX(Bahan!$C$10:$H$15,MATCH(X849,Bahan!$C$10:$C$15,0),MATCH(W849,Bahan!$C$10:$H$10,0)))</f>
        <v/>
      </c>
      <c r="AA849" s="121"/>
      <c r="AB849" s="79"/>
      <c r="AC849" s="79"/>
      <c r="AD849" s="80" t="str">
        <f t="array" ref="AD849">IF(AB849="","",INDEX(Bahan!$C$2:$H$7,MATCH(AC849,Bahan!$C$2:$C$7,0),MATCH(AB849,Bahan!$C$2:$H$2,0)))</f>
        <v/>
      </c>
      <c r="AE849" s="80" t="str">
        <f t="array" ref="AE849">IF(AB849="","",INDEX(Bahan!$C$10:$H$15,MATCH(AC849,Bahan!$C$10:$C$15,0),MATCH(AB849,Bahan!$C$10:$H$10,0)))</f>
        <v/>
      </c>
      <c r="AF849" s="99"/>
      <c r="AG849" s="99"/>
      <c r="AH849" s="99"/>
      <c r="AI849" s="99"/>
      <c r="AJ849" s="100"/>
      <c r="AK849" s="100"/>
      <c r="AL849" s="100"/>
      <c r="AM849" s="100"/>
      <c r="AN849" s="100"/>
      <c r="AO849" s="100"/>
      <c r="AP849" s="100"/>
      <c r="AQ849" s="100"/>
      <c r="AR849" s="123"/>
      <c r="AS849" s="123"/>
      <c r="AT849" s="123"/>
    </row>
    <row r="850" spans="1:46" ht="16.5" customHeight="1">
      <c r="A850" s="97" t="str">
        <f>IF(ISBLANK(B850),"",B850&amp;"|"&amp;#REF!)</f>
        <v/>
      </c>
      <c r="B850" s="98"/>
      <c r="C850" s="101"/>
      <c r="D850" s="101"/>
      <c r="E850" s="102"/>
      <c r="F850" s="101"/>
      <c r="G850" s="101"/>
      <c r="H850" s="101"/>
      <c r="I850" s="79"/>
      <c r="J850" s="79"/>
      <c r="K850" s="80" t="str">
        <f t="array" ref="K850">IF(I850="","",INDEX(Bahan!$C$2:$H$7,MATCH(J850,Bahan!$C$2:$C$7,0),MATCH(I850,Bahan!$C$2:$H$2,0)))</f>
        <v/>
      </c>
      <c r="L850" s="80" t="str">
        <f t="array" ref="L850">IF(I850="","",INDEX(Bahan!$C$10:$H$15,MATCH(J850,Bahan!$C$10:$C$15,0),MATCH(I850,Bahan!$C$10:$H$10,0)))</f>
        <v/>
      </c>
      <c r="M850" s="104"/>
      <c r="N850" s="105"/>
      <c r="O850" s="101"/>
      <c r="P850" s="101"/>
      <c r="Q850" s="101"/>
      <c r="R850" s="101"/>
      <c r="S850" s="101"/>
      <c r="T850" s="106"/>
      <c r="U850" s="106"/>
      <c r="V850" s="106"/>
      <c r="W850" s="79"/>
      <c r="X850" s="79"/>
      <c r="Y850" s="80" t="str">
        <f t="array" ref="Y850">IF(W850="","",INDEX(Bahan!$C$2:$H$7,MATCH(X850,Bahan!$C$2:$C$7,0),MATCH(W850,Bahan!$C$2:$H$2,0)))</f>
        <v/>
      </c>
      <c r="Z850" s="80" t="str">
        <f t="array" ref="Z850">IF(W850="","",INDEX(Bahan!$C$10:$H$15,MATCH(X850,Bahan!$C$10:$C$15,0),MATCH(W850,Bahan!$C$10:$H$10,0)))</f>
        <v/>
      </c>
      <c r="AA850" s="121"/>
      <c r="AB850" s="79"/>
      <c r="AC850" s="79"/>
      <c r="AD850" s="80" t="str">
        <f t="array" ref="AD850">IF(AB850="","",INDEX(Bahan!$C$2:$H$7,MATCH(AC850,Bahan!$C$2:$C$7,0),MATCH(AB850,Bahan!$C$2:$H$2,0)))</f>
        <v/>
      </c>
      <c r="AE850" s="80" t="str">
        <f t="array" ref="AE850">IF(AB850="","",INDEX(Bahan!$C$10:$H$15,MATCH(AC850,Bahan!$C$10:$C$15,0),MATCH(AB850,Bahan!$C$10:$H$10,0)))</f>
        <v/>
      </c>
      <c r="AF850" s="99"/>
      <c r="AG850" s="99"/>
      <c r="AH850" s="99"/>
      <c r="AI850" s="99"/>
      <c r="AJ850" s="100"/>
      <c r="AK850" s="100"/>
      <c r="AL850" s="100"/>
      <c r="AM850" s="100"/>
      <c r="AN850" s="100"/>
      <c r="AO850" s="100"/>
      <c r="AP850" s="100"/>
      <c r="AQ850" s="100"/>
      <c r="AR850" s="123"/>
      <c r="AS850" s="123"/>
      <c r="AT850" s="123"/>
    </row>
    <row r="851" spans="1:46" ht="16.5" customHeight="1">
      <c r="A851" s="97" t="str">
        <f>IF(ISBLANK(B851),"",B851&amp;"|"&amp;#REF!)</f>
        <v/>
      </c>
      <c r="B851" s="98"/>
      <c r="C851" s="101"/>
      <c r="D851" s="101"/>
      <c r="E851" s="102"/>
      <c r="F851" s="101"/>
      <c r="G851" s="101"/>
      <c r="H851" s="101"/>
      <c r="I851" s="79"/>
      <c r="J851" s="79"/>
      <c r="K851" s="80" t="str">
        <f t="array" ref="K851">IF(I851="","",INDEX(Bahan!$C$2:$H$7,MATCH(J851,Bahan!$C$2:$C$7,0),MATCH(I851,Bahan!$C$2:$H$2,0)))</f>
        <v/>
      </c>
      <c r="L851" s="80" t="str">
        <f t="array" ref="L851">IF(I851="","",INDEX(Bahan!$C$10:$H$15,MATCH(J851,Bahan!$C$10:$C$15,0),MATCH(I851,Bahan!$C$10:$H$10,0)))</f>
        <v/>
      </c>
      <c r="M851" s="104"/>
      <c r="N851" s="105"/>
      <c r="O851" s="101"/>
      <c r="P851" s="101"/>
      <c r="Q851" s="101"/>
      <c r="R851" s="101"/>
      <c r="S851" s="101"/>
      <c r="T851" s="106"/>
      <c r="U851" s="106"/>
      <c r="V851" s="106"/>
      <c r="W851" s="79"/>
      <c r="X851" s="79"/>
      <c r="Y851" s="80" t="str">
        <f t="array" ref="Y851">IF(W851="","",INDEX(Bahan!$C$2:$H$7,MATCH(X851,Bahan!$C$2:$C$7,0),MATCH(W851,Bahan!$C$2:$H$2,0)))</f>
        <v/>
      </c>
      <c r="Z851" s="80" t="str">
        <f t="array" ref="Z851">IF(W851="","",INDEX(Bahan!$C$10:$H$15,MATCH(X851,Bahan!$C$10:$C$15,0),MATCH(W851,Bahan!$C$10:$H$10,0)))</f>
        <v/>
      </c>
      <c r="AA851" s="121"/>
      <c r="AB851" s="79"/>
      <c r="AC851" s="79"/>
      <c r="AD851" s="80" t="str">
        <f t="array" ref="AD851">IF(AB851="","",INDEX(Bahan!$C$2:$H$7,MATCH(AC851,Bahan!$C$2:$C$7,0),MATCH(AB851,Bahan!$C$2:$H$2,0)))</f>
        <v/>
      </c>
      <c r="AE851" s="80" t="str">
        <f t="array" ref="AE851">IF(AB851="","",INDEX(Bahan!$C$10:$H$15,MATCH(AC851,Bahan!$C$10:$C$15,0),MATCH(AB851,Bahan!$C$10:$H$10,0)))</f>
        <v/>
      </c>
      <c r="AF851" s="99"/>
      <c r="AG851" s="99"/>
      <c r="AH851" s="99"/>
      <c r="AI851" s="99"/>
      <c r="AJ851" s="100"/>
      <c r="AK851" s="100"/>
      <c r="AL851" s="100"/>
      <c r="AM851" s="100"/>
      <c r="AN851" s="100"/>
      <c r="AO851" s="100"/>
      <c r="AP851" s="100"/>
      <c r="AQ851" s="100"/>
      <c r="AR851" s="123"/>
      <c r="AS851" s="123"/>
      <c r="AT851" s="123"/>
    </row>
    <row r="852" spans="1:46" ht="16.5" customHeight="1">
      <c r="A852" s="97" t="str">
        <f>IF(ISBLANK(B852),"",B852&amp;"|"&amp;#REF!)</f>
        <v/>
      </c>
      <c r="B852" s="98"/>
      <c r="C852" s="101"/>
      <c r="D852" s="101"/>
      <c r="E852" s="102"/>
      <c r="F852" s="101"/>
      <c r="G852" s="101"/>
      <c r="H852" s="101"/>
      <c r="I852" s="79"/>
      <c r="J852" s="79"/>
      <c r="K852" s="80" t="str">
        <f t="array" ref="K852">IF(I852="","",INDEX(Bahan!$C$2:$H$7,MATCH(J852,Bahan!$C$2:$C$7,0),MATCH(I852,Bahan!$C$2:$H$2,0)))</f>
        <v/>
      </c>
      <c r="L852" s="80" t="str">
        <f t="array" ref="L852">IF(I852="","",INDEX(Bahan!$C$10:$H$15,MATCH(J852,Bahan!$C$10:$C$15,0),MATCH(I852,Bahan!$C$10:$H$10,0)))</f>
        <v/>
      </c>
      <c r="M852" s="104"/>
      <c r="N852" s="105"/>
      <c r="O852" s="101"/>
      <c r="P852" s="101"/>
      <c r="Q852" s="101"/>
      <c r="R852" s="101"/>
      <c r="S852" s="101"/>
      <c r="T852" s="106"/>
      <c r="U852" s="106"/>
      <c r="V852" s="106"/>
      <c r="W852" s="79"/>
      <c r="X852" s="79"/>
      <c r="Y852" s="80" t="str">
        <f t="array" ref="Y852">IF(W852="","",INDEX(Bahan!$C$2:$H$7,MATCH(X852,Bahan!$C$2:$C$7,0),MATCH(W852,Bahan!$C$2:$H$2,0)))</f>
        <v/>
      </c>
      <c r="Z852" s="80" t="str">
        <f t="array" ref="Z852">IF(W852="","",INDEX(Bahan!$C$10:$H$15,MATCH(X852,Bahan!$C$10:$C$15,0),MATCH(W852,Bahan!$C$10:$H$10,0)))</f>
        <v/>
      </c>
      <c r="AA852" s="121"/>
      <c r="AB852" s="79"/>
      <c r="AC852" s="79"/>
      <c r="AD852" s="80" t="str">
        <f t="array" ref="AD852">IF(AB852="","",INDEX(Bahan!$C$2:$H$7,MATCH(AC852,Bahan!$C$2:$C$7,0),MATCH(AB852,Bahan!$C$2:$H$2,0)))</f>
        <v/>
      </c>
      <c r="AE852" s="80" t="str">
        <f t="array" ref="AE852">IF(AB852="","",INDEX(Bahan!$C$10:$H$15,MATCH(AC852,Bahan!$C$10:$C$15,0),MATCH(AB852,Bahan!$C$10:$H$10,0)))</f>
        <v/>
      </c>
      <c r="AF852" s="99"/>
      <c r="AG852" s="99"/>
      <c r="AH852" s="99"/>
      <c r="AI852" s="99"/>
      <c r="AJ852" s="100"/>
      <c r="AK852" s="100"/>
      <c r="AL852" s="100"/>
      <c r="AM852" s="100"/>
      <c r="AN852" s="100"/>
      <c r="AO852" s="100"/>
      <c r="AP852" s="100"/>
      <c r="AQ852" s="100"/>
      <c r="AR852" s="123"/>
      <c r="AS852" s="123"/>
      <c r="AT852" s="123"/>
    </row>
    <row r="853" spans="1:46" ht="16.5" customHeight="1">
      <c r="A853" s="97" t="str">
        <f>IF(ISBLANK(B853),"",B853&amp;"|"&amp;#REF!)</f>
        <v/>
      </c>
      <c r="B853" s="98"/>
      <c r="C853" s="101"/>
      <c r="D853" s="101"/>
      <c r="E853" s="102"/>
      <c r="F853" s="101"/>
      <c r="G853" s="101"/>
      <c r="H853" s="101"/>
      <c r="I853" s="79"/>
      <c r="J853" s="79"/>
      <c r="K853" s="80" t="str">
        <f t="array" ref="K853">IF(I853="","",INDEX(Bahan!$C$2:$H$7,MATCH(J853,Bahan!$C$2:$C$7,0),MATCH(I853,Bahan!$C$2:$H$2,0)))</f>
        <v/>
      </c>
      <c r="L853" s="80" t="str">
        <f t="array" ref="L853">IF(I853="","",INDEX(Bahan!$C$10:$H$15,MATCH(J853,Bahan!$C$10:$C$15,0),MATCH(I853,Bahan!$C$10:$H$10,0)))</f>
        <v/>
      </c>
      <c r="M853" s="104"/>
      <c r="N853" s="105"/>
      <c r="O853" s="101"/>
      <c r="P853" s="101"/>
      <c r="Q853" s="101"/>
      <c r="R853" s="101"/>
      <c r="S853" s="101"/>
      <c r="T853" s="106"/>
      <c r="U853" s="106"/>
      <c r="V853" s="106"/>
      <c r="W853" s="79"/>
      <c r="X853" s="79"/>
      <c r="Y853" s="80" t="str">
        <f t="array" ref="Y853">IF(W853="","",INDEX(Bahan!$C$2:$H$7,MATCH(X853,Bahan!$C$2:$C$7,0),MATCH(W853,Bahan!$C$2:$H$2,0)))</f>
        <v/>
      </c>
      <c r="Z853" s="80" t="str">
        <f t="array" ref="Z853">IF(W853="","",INDEX(Bahan!$C$10:$H$15,MATCH(X853,Bahan!$C$10:$C$15,0),MATCH(W853,Bahan!$C$10:$H$10,0)))</f>
        <v/>
      </c>
      <c r="AA853" s="121"/>
      <c r="AB853" s="79"/>
      <c r="AC853" s="79"/>
      <c r="AD853" s="80" t="str">
        <f t="array" ref="AD853">IF(AB853="","",INDEX(Bahan!$C$2:$H$7,MATCH(AC853,Bahan!$C$2:$C$7,0),MATCH(AB853,Bahan!$C$2:$H$2,0)))</f>
        <v/>
      </c>
      <c r="AE853" s="80" t="str">
        <f t="array" ref="AE853">IF(AB853="","",INDEX(Bahan!$C$10:$H$15,MATCH(AC853,Bahan!$C$10:$C$15,0),MATCH(AB853,Bahan!$C$10:$H$10,0)))</f>
        <v/>
      </c>
      <c r="AF853" s="99"/>
      <c r="AG853" s="99"/>
      <c r="AH853" s="99"/>
      <c r="AI853" s="99"/>
      <c r="AJ853" s="100"/>
      <c r="AK853" s="100"/>
      <c r="AL853" s="100"/>
      <c r="AM853" s="100"/>
      <c r="AN853" s="100"/>
      <c r="AO853" s="100"/>
      <c r="AP853" s="100"/>
      <c r="AQ853" s="100"/>
      <c r="AR853" s="123"/>
      <c r="AS853" s="123"/>
      <c r="AT853" s="123"/>
    </row>
    <row r="854" spans="1:46" ht="16.5" customHeight="1">
      <c r="A854" s="97" t="str">
        <f>IF(ISBLANK(B854),"",B854&amp;"|"&amp;#REF!)</f>
        <v/>
      </c>
      <c r="B854" s="98"/>
      <c r="C854" s="101"/>
      <c r="D854" s="101"/>
      <c r="E854" s="102"/>
      <c r="F854" s="101"/>
      <c r="G854" s="101"/>
      <c r="H854" s="101"/>
      <c r="I854" s="79"/>
      <c r="J854" s="79"/>
      <c r="K854" s="80" t="str">
        <f t="array" ref="K854">IF(I854="","",INDEX(Bahan!$C$2:$H$7,MATCH(J854,Bahan!$C$2:$C$7,0),MATCH(I854,Bahan!$C$2:$H$2,0)))</f>
        <v/>
      </c>
      <c r="L854" s="80" t="str">
        <f t="array" ref="L854">IF(I854="","",INDEX(Bahan!$C$10:$H$15,MATCH(J854,Bahan!$C$10:$C$15,0),MATCH(I854,Bahan!$C$10:$H$10,0)))</f>
        <v/>
      </c>
      <c r="M854" s="104"/>
      <c r="N854" s="105"/>
      <c r="O854" s="101"/>
      <c r="P854" s="101"/>
      <c r="Q854" s="101"/>
      <c r="R854" s="101"/>
      <c r="S854" s="101"/>
      <c r="T854" s="106"/>
      <c r="U854" s="106"/>
      <c r="V854" s="106"/>
      <c r="W854" s="79"/>
      <c r="X854" s="79"/>
      <c r="Y854" s="80" t="str">
        <f t="array" ref="Y854">IF(W854="","",INDEX(Bahan!$C$2:$H$7,MATCH(X854,Bahan!$C$2:$C$7,0),MATCH(W854,Bahan!$C$2:$H$2,0)))</f>
        <v/>
      </c>
      <c r="Z854" s="80" t="str">
        <f t="array" ref="Z854">IF(W854="","",INDEX(Bahan!$C$10:$H$15,MATCH(X854,Bahan!$C$10:$C$15,0),MATCH(W854,Bahan!$C$10:$H$10,0)))</f>
        <v/>
      </c>
      <c r="AA854" s="121"/>
      <c r="AB854" s="79"/>
      <c r="AC854" s="79"/>
      <c r="AD854" s="80" t="str">
        <f t="array" ref="AD854">IF(AB854="","",INDEX(Bahan!$C$2:$H$7,MATCH(AC854,Bahan!$C$2:$C$7,0),MATCH(AB854,Bahan!$C$2:$H$2,0)))</f>
        <v/>
      </c>
      <c r="AE854" s="80" t="str">
        <f t="array" ref="AE854">IF(AB854="","",INDEX(Bahan!$C$10:$H$15,MATCH(AC854,Bahan!$C$10:$C$15,0),MATCH(AB854,Bahan!$C$10:$H$10,0)))</f>
        <v/>
      </c>
      <c r="AF854" s="99"/>
      <c r="AG854" s="99"/>
      <c r="AH854" s="99"/>
      <c r="AI854" s="99"/>
      <c r="AJ854" s="100"/>
      <c r="AK854" s="100"/>
      <c r="AL854" s="100"/>
      <c r="AM854" s="100"/>
      <c r="AN854" s="100"/>
      <c r="AO854" s="100"/>
      <c r="AP854" s="100"/>
      <c r="AQ854" s="100"/>
      <c r="AR854" s="123"/>
      <c r="AS854" s="123"/>
      <c r="AT854" s="123"/>
    </row>
    <row r="855" spans="1:46" ht="16.5" customHeight="1">
      <c r="A855" s="97" t="str">
        <f>IF(ISBLANK(B855),"",B855&amp;"|"&amp;#REF!)</f>
        <v/>
      </c>
      <c r="B855" s="98"/>
      <c r="C855" s="101"/>
      <c r="D855" s="101"/>
      <c r="E855" s="102"/>
      <c r="F855" s="101"/>
      <c r="G855" s="101"/>
      <c r="H855" s="101"/>
      <c r="I855" s="79"/>
      <c r="J855" s="79"/>
      <c r="K855" s="80" t="str">
        <f t="array" ref="K855">IF(I855="","",INDEX(Bahan!$C$2:$H$7,MATCH(J855,Bahan!$C$2:$C$7,0),MATCH(I855,Bahan!$C$2:$H$2,0)))</f>
        <v/>
      </c>
      <c r="L855" s="80" t="str">
        <f t="array" ref="L855">IF(I855="","",INDEX(Bahan!$C$10:$H$15,MATCH(J855,Bahan!$C$10:$C$15,0),MATCH(I855,Bahan!$C$10:$H$10,0)))</f>
        <v/>
      </c>
      <c r="M855" s="104"/>
      <c r="N855" s="105"/>
      <c r="O855" s="101"/>
      <c r="P855" s="101"/>
      <c r="Q855" s="101"/>
      <c r="R855" s="101"/>
      <c r="S855" s="101"/>
      <c r="T855" s="106"/>
      <c r="U855" s="106"/>
      <c r="V855" s="106"/>
      <c r="W855" s="79"/>
      <c r="X855" s="79"/>
      <c r="Y855" s="80" t="str">
        <f t="array" ref="Y855">IF(W855="","",INDEX(Bahan!$C$2:$H$7,MATCH(X855,Bahan!$C$2:$C$7,0),MATCH(W855,Bahan!$C$2:$H$2,0)))</f>
        <v/>
      </c>
      <c r="Z855" s="80" t="str">
        <f t="array" ref="Z855">IF(W855="","",INDEX(Bahan!$C$10:$H$15,MATCH(X855,Bahan!$C$10:$C$15,0),MATCH(W855,Bahan!$C$10:$H$10,0)))</f>
        <v/>
      </c>
      <c r="AA855" s="121"/>
      <c r="AB855" s="79"/>
      <c r="AC855" s="79"/>
      <c r="AD855" s="80" t="str">
        <f t="array" ref="AD855">IF(AB855="","",INDEX(Bahan!$C$2:$H$7,MATCH(AC855,Bahan!$C$2:$C$7,0),MATCH(AB855,Bahan!$C$2:$H$2,0)))</f>
        <v/>
      </c>
      <c r="AE855" s="80" t="str">
        <f t="array" ref="AE855">IF(AB855="","",INDEX(Bahan!$C$10:$H$15,MATCH(AC855,Bahan!$C$10:$C$15,0),MATCH(AB855,Bahan!$C$10:$H$10,0)))</f>
        <v/>
      </c>
      <c r="AF855" s="99"/>
      <c r="AG855" s="99"/>
      <c r="AH855" s="99"/>
      <c r="AI855" s="99"/>
      <c r="AJ855" s="100"/>
      <c r="AK855" s="100"/>
      <c r="AL855" s="100"/>
      <c r="AM855" s="100"/>
      <c r="AN855" s="100"/>
      <c r="AO855" s="100"/>
      <c r="AP855" s="100"/>
      <c r="AQ855" s="100"/>
      <c r="AR855" s="123"/>
      <c r="AS855" s="123"/>
      <c r="AT855" s="123"/>
    </row>
    <row r="856" spans="1:46" ht="16.5" customHeight="1">
      <c r="A856" s="97" t="str">
        <f>IF(ISBLANK(B856),"",B856&amp;"|"&amp;#REF!)</f>
        <v/>
      </c>
      <c r="B856" s="98"/>
      <c r="C856" s="101"/>
      <c r="D856" s="101"/>
      <c r="E856" s="102"/>
      <c r="F856" s="101"/>
      <c r="G856" s="101"/>
      <c r="H856" s="101"/>
      <c r="I856" s="79"/>
      <c r="J856" s="79"/>
      <c r="K856" s="80" t="str">
        <f t="array" ref="K856">IF(I856="","",INDEX(Bahan!$C$2:$H$7,MATCH(J856,Bahan!$C$2:$C$7,0),MATCH(I856,Bahan!$C$2:$H$2,0)))</f>
        <v/>
      </c>
      <c r="L856" s="80" t="str">
        <f t="array" ref="L856">IF(I856="","",INDEX(Bahan!$C$10:$H$15,MATCH(J856,Bahan!$C$10:$C$15,0),MATCH(I856,Bahan!$C$10:$H$10,0)))</f>
        <v/>
      </c>
      <c r="M856" s="104"/>
      <c r="N856" s="105"/>
      <c r="O856" s="101"/>
      <c r="P856" s="101"/>
      <c r="Q856" s="101"/>
      <c r="R856" s="101"/>
      <c r="S856" s="101"/>
      <c r="T856" s="106"/>
      <c r="U856" s="106"/>
      <c r="V856" s="106"/>
      <c r="W856" s="79"/>
      <c r="X856" s="79"/>
      <c r="Y856" s="80" t="str">
        <f t="array" ref="Y856">IF(W856="","",INDEX(Bahan!$C$2:$H$7,MATCH(X856,Bahan!$C$2:$C$7,0),MATCH(W856,Bahan!$C$2:$H$2,0)))</f>
        <v/>
      </c>
      <c r="Z856" s="80" t="str">
        <f t="array" ref="Z856">IF(W856="","",INDEX(Bahan!$C$10:$H$15,MATCH(X856,Bahan!$C$10:$C$15,0),MATCH(W856,Bahan!$C$10:$H$10,0)))</f>
        <v/>
      </c>
      <c r="AA856" s="121"/>
      <c r="AB856" s="79"/>
      <c r="AC856" s="79"/>
      <c r="AD856" s="80" t="str">
        <f t="array" ref="AD856">IF(AB856="","",INDEX(Bahan!$C$2:$H$7,MATCH(AC856,Bahan!$C$2:$C$7,0),MATCH(AB856,Bahan!$C$2:$H$2,0)))</f>
        <v/>
      </c>
      <c r="AE856" s="80" t="str">
        <f t="array" ref="AE856">IF(AB856="","",INDEX(Bahan!$C$10:$H$15,MATCH(AC856,Bahan!$C$10:$C$15,0),MATCH(AB856,Bahan!$C$10:$H$10,0)))</f>
        <v/>
      </c>
      <c r="AF856" s="99"/>
      <c r="AG856" s="99"/>
      <c r="AH856" s="99"/>
      <c r="AI856" s="99"/>
      <c r="AJ856" s="100"/>
      <c r="AK856" s="100"/>
      <c r="AL856" s="100"/>
      <c r="AM856" s="100"/>
      <c r="AN856" s="100"/>
      <c r="AO856" s="100"/>
      <c r="AP856" s="100"/>
      <c r="AQ856" s="100"/>
      <c r="AR856" s="123"/>
      <c r="AS856" s="123"/>
      <c r="AT856" s="123"/>
    </row>
    <row r="857" spans="1:46" ht="16.5" customHeight="1">
      <c r="A857" s="97" t="str">
        <f>IF(ISBLANK(B857),"",B857&amp;"|"&amp;#REF!)</f>
        <v/>
      </c>
      <c r="B857" s="98"/>
      <c r="C857" s="101"/>
      <c r="D857" s="101"/>
      <c r="E857" s="102"/>
      <c r="F857" s="101"/>
      <c r="G857" s="101"/>
      <c r="H857" s="101"/>
      <c r="I857" s="79"/>
      <c r="J857" s="79"/>
      <c r="K857" s="80" t="str">
        <f t="array" ref="K857">IF(I857="","",INDEX(Bahan!$C$2:$H$7,MATCH(J857,Bahan!$C$2:$C$7,0),MATCH(I857,Bahan!$C$2:$H$2,0)))</f>
        <v/>
      </c>
      <c r="L857" s="80" t="str">
        <f t="array" ref="L857">IF(I857="","",INDEX(Bahan!$C$10:$H$15,MATCH(J857,Bahan!$C$10:$C$15,0),MATCH(I857,Bahan!$C$10:$H$10,0)))</f>
        <v/>
      </c>
      <c r="M857" s="104"/>
      <c r="N857" s="105"/>
      <c r="O857" s="101"/>
      <c r="P857" s="101"/>
      <c r="Q857" s="101"/>
      <c r="R857" s="101"/>
      <c r="S857" s="101"/>
      <c r="T857" s="106"/>
      <c r="U857" s="106"/>
      <c r="V857" s="106"/>
      <c r="W857" s="79"/>
      <c r="X857" s="79"/>
      <c r="Y857" s="80" t="str">
        <f t="array" ref="Y857">IF(W857="","",INDEX(Bahan!$C$2:$H$7,MATCH(X857,Bahan!$C$2:$C$7,0),MATCH(W857,Bahan!$C$2:$H$2,0)))</f>
        <v/>
      </c>
      <c r="Z857" s="80" t="str">
        <f t="array" ref="Z857">IF(W857="","",INDEX(Bahan!$C$10:$H$15,MATCH(X857,Bahan!$C$10:$C$15,0),MATCH(W857,Bahan!$C$10:$H$10,0)))</f>
        <v/>
      </c>
      <c r="AA857" s="121"/>
      <c r="AB857" s="79"/>
      <c r="AC857" s="79"/>
      <c r="AD857" s="80" t="str">
        <f t="array" ref="AD857">IF(AB857="","",INDEX(Bahan!$C$2:$H$7,MATCH(AC857,Bahan!$C$2:$C$7,0),MATCH(AB857,Bahan!$C$2:$H$2,0)))</f>
        <v/>
      </c>
      <c r="AE857" s="80" t="str">
        <f t="array" ref="AE857">IF(AB857="","",INDEX(Bahan!$C$10:$H$15,MATCH(AC857,Bahan!$C$10:$C$15,0),MATCH(AB857,Bahan!$C$10:$H$10,0)))</f>
        <v/>
      </c>
      <c r="AF857" s="99"/>
      <c r="AG857" s="99"/>
      <c r="AH857" s="99"/>
      <c r="AI857" s="99"/>
      <c r="AJ857" s="100"/>
      <c r="AK857" s="100"/>
      <c r="AL857" s="100"/>
      <c r="AM857" s="100"/>
      <c r="AN857" s="100"/>
      <c r="AO857" s="100"/>
      <c r="AP857" s="100"/>
      <c r="AQ857" s="100"/>
      <c r="AR857" s="123"/>
      <c r="AS857" s="123"/>
      <c r="AT857" s="123"/>
    </row>
    <row r="858" spans="1:46" ht="16.5" customHeight="1">
      <c r="A858" s="97" t="str">
        <f>IF(ISBLANK(B858),"",B858&amp;"|"&amp;#REF!)</f>
        <v/>
      </c>
      <c r="B858" s="98"/>
      <c r="C858" s="101"/>
      <c r="D858" s="101"/>
      <c r="E858" s="102"/>
      <c r="F858" s="101"/>
      <c r="G858" s="101"/>
      <c r="H858" s="101"/>
      <c r="I858" s="79"/>
      <c r="J858" s="79"/>
      <c r="K858" s="80" t="str">
        <f t="array" ref="K858">IF(I858="","",INDEX(Bahan!$C$2:$H$7,MATCH(J858,Bahan!$C$2:$C$7,0),MATCH(I858,Bahan!$C$2:$H$2,0)))</f>
        <v/>
      </c>
      <c r="L858" s="80" t="str">
        <f t="array" ref="L858">IF(I858="","",INDEX(Bahan!$C$10:$H$15,MATCH(J858,Bahan!$C$10:$C$15,0),MATCH(I858,Bahan!$C$10:$H$10,0)))</f>
        <v/>
      </c>
      <c r="M858" s="104"/>
      <c r="N858" s="105"/>
      <c r="O858" s="101"/>
      <c r="P858" s="101"/>
      <c r="Q858" s="101"/>
      <c r="R858" s="101"/>
      <c r="S858" s="101"/>
      <c r="T858" s="106"/>
      <c r="U858" s="106"/>
      <c r="V858" s="106"/>
      <c r="W858" s="79"/>
      <c r="X858" s="79"/>
      <c r="Y858" s="80" t="str">
        <f t="array" ref="Y858">IF(W858="","",INDEX(Bahan!$C$2:$H$7,MATCH(X858,Bahan!$C$2:$C$7,0),MATCH(W858,Bahan!$C$2:$H$2,0)))</f>
        <v/>
      </c>
      <c r="Z858" s="80" t="str">
        <f t="array" ref="Z858">IF(W858="","",INDEX(Bahan!$C$10:$H$15,MATCH(X858,Bahan!$C$10:$C$15,0),MATCH(W858,Bahan!$C$10:$H$10,0)))</f>
        <v/>
      </c>
      <c r="AA858" s="121"/>
      <c r="AB858" s="79"/>
      <c r="AC858" s="79"/>
      <c r="AD858" s="80" t="str">
        <f t="array" ref="AD858">IF(AB858="","",INDEX(Bahan!$C$2:$H$7,MATCH(AC858,Bahan!$C$2:$C$7,0),MATCH(AB858,Bahan!$C$2:$H$2,0)))</f>
        <v/>
      </c>
      <c r="AE858" s="80" t="str">
        <f t="array" ref="AE858">IF(AB858="","",INDEX(Bahan!$C$10:$H$15,MATCH(AC858,Bahan!$C$10:$C$15,0),MATCH(AB858,Bahan!$C$10:$H$10,0)))</f>
        <v/>
      </c>
      <c r="AF858" s="99"/>
      <c r="AG858" s="99"/>
      <c r="AH858" s="99"/>
      <c r="AI858" s="99"/>
      <c r="AJ858" s="100"/>
      <c r="AK858" s="100"/>
      <c r="AL858" s="100"/>
      <c r="AM858" s="100"/>
      <c r="AN858" s="100"/>
      <c r="AO858" s="100"/>
      <c r="AP858" s="100"/>
      <c r="AQ858" s="100"/>
      <c r="AR858" s="123"/>
      <c r="AS858" s="123"/>
      <c r="AT858" s="123"/>
    </row>
    <row r="859" spans="1:46" ht="16.5" customHeight="1">
      <c r="A859" s="97" t="str">
        <f>IF(ISBLANK(B859),"",B859&amp;"|"&amp;#REF!)</f>
        <v/>
      </c>
      <c r="B859" s="98"/>
      <c r="C859" s="101"/>
      <c r="D859" s="101"/>
      <c r="E859" s="102"/>
      <c r="F859" s="101"/>
      <c r="G859" s="101"/>
      <c r="H859" s="101"/>
      <c r="I859" s="79"/>
      <c r="J859" s="79"/>
      <c r="K859" s="80" t="str">
        <f t="array" ref="K859">IF(I859="","",INDEX(Bahan!$C$2:$H$7,MATCH(J859,Bahan!$C$2:$C$7,0),MATCH(I859,Bahan!$C$2:$H$2,0)))</f>
        <v/>
      </c>
      <c r="L859" s="80" t="str">
        <f t="array" ref="L859">IF(I859="","",INDEX(Bahan!$C$10:$H$15,MATCH(J859,Bahan!$C$10:$C$15,0),MATCH(I859,Bahan!$C$10:$H$10,0)))</f>
        <v/>
      </c>
      <c r="M859" s="104"/>
      <c r="N859" s="105"/>
      <c r="O859" s="101"/>
      <c r="P859" s="101"/>
      <c r="Q859" s="101"/>
      <c r="R859" s="101"/>
      <c r="S859" s="101"/>
      <c r="T859" s="106"/>
      <c r="U859" s="106"/>
      <c r="V859" s="106"/>
      <c r="W859" s="79"/>
      <c r="X859" s="79"/>
      <c r="Y859" s="80" t="str">
        <f t="array" ref="Y859">IF(W859="","",INDEX(Bahan!$C$2:$H$7,MATCH(X859,Bahan!$C$2:$C$7,0),MATCH(W859,Bahan!$C$2:$H$2,0)))</f>
        <v/>
      </c>
      <c r="Z859" s="80" t="str">
        <f t="array" ref="Z859">IF(W859="","",INDEX(Bahan!$C$10:$H$15,MATCH(X859,Bahan!$C$10:$C$15,0),MATCH(W859,Bahan!$C$10:$H$10,0)))</f>
        <v/>
      </c>
      <c r="AA859" s="121"/>
      <c r="AB859" s="79"/>
      <c r="AC859" s="79"/>
      <c r="AD859" s="80" t="str">
        <f t="array" ref="AD859">IF(AB859="","",INDEX(Bahan!$C$2:$H$7,MATCH(AC859,Bahan!$C$2:$C$7,0),MATCH(AB859,Bahan!$C$2:$H$2,0)))</f>
        <v/>
      </c>
      <c r="AE859" s="80" t="str">
        <f t="array" ref="AE859">IF(AB859="","",INDEX(Bahan!$C$10:$H$15,MATCH(AC859,Bahan!$C$10:$C$15,0),MATCH(AB859,Bahan!$C$10:$H$10,0)))</f>
        <v/>
      </c>
      <c r="AF859" s="99"/>
      <c r="AG859" s="99"/>
      <c r="AH859" s="99"/>
      <c r="AI859" s="99"/>
      <c r="AJ859" s="100"/>
      <c r="AK859" s="100"/>
      <c r="AL859" s="100"/>
      <c r="AM859" s="100"/>
      <c r="AN859" s="100"/>
      <c r="AO859" s="100"/>
      <c r="AP859" s="100"/>
      <c r="AQ859" s="100"/>
      <c r="AR859" s="123"/>
      <c r="AS859" s="123"/>
      <c r="AT859" s="123"/>
    </row>
    <row r="860" spans="1:46" ht="16.5" customHeight="1">
      <c r="A860" s="97" t="str">
        <f>IF(ISBLANK(B860),"",B860&amp;"|"&amp;#REF!)</f>
        <v/>
      </c>
      <c r="B860" s="98"/>
      <c r="C860" s="101"/>
      <c r="D860" s="101"/>
      <c r="E860" s="102"/>
      <c r="F860" s="101"/>
      <c r="G860" s="101"/>
      <c r="H860" s="101"/>
      <c r="I860" s="79"/>
      <c r="J860" s="79"/>
      <c r="K860" s="80" t="str">
        <f t="array" ref="K860">IF(I860="","",INDEX(Bahan!$C$2:$H$7,MATCH(J860,Bahan!$C$2:$C$7,0),MATCH(I860,Bahan!$C$2:$H$2,0)))</f>
        <v/>
      </c>
      <c r="L860" s="80" t="str">
        <f t="array" ref="L860">IF(I860="","",INDEX(Bahan!$C$10:$H$15,MATCH(J860,Bahan!$C$10:$C$15,0),MATCH(I860,Bahan!$C$10:$H$10,0)))</f>
        <v/>
      </c>
      <c r="M860" s="104"/>
      <c r="N860" s="105"/>
      <c r="O860" s="101"/>
      <c r="P860" s="101"/>
      <c r="Q860" s="101"/>
      <c r="R860" s="101"/>
      <c r="S860" s="101"/>
      <c r="T860" s="106"/>
      <c r="U860" s="106"/>
      <c r="V860" s="106"/>
      <c r="W860" s="79"/>
      <c r="X860" s="79"/>
      <c r="Y860" s="80" t="str">
        <f t="array" ref="Y860">IF(W860="","",INDEX(Bahan!$C$2:$H$7,MATCH(X860,Bahan!$C$2:$C$7,0),MATCH(W860,Bahan!$C$2:$H$2,0)))</f>
        <v/>
      </c>
      <c r="Z860" s="80" t="str">
        <f t="array" ref="Z860">IF(W860="","",INDEX(Bahan!$C$10:$H$15,MATCH(X860,Bahan!$C$10:$C$15,0),MATCH(W860,Bahan!$C$10:$H$10,0)))</f>
        <v/>
      </c>
      <c r="AA860" s="121"/>
      <c r="AB860" s="79"/>
      <c r="AC860" s="79"/>
      <c r="AD860" s="80" t="str">
        <f t="array" ref="AD860">IF(AB860="","",INDEX(Bahan!$C$2:$H$7,MATCH(AC860,Bahan!$C$2:$C$7,0),MATCH(AB860,Bahan!$C$2:$H$2,0)))</f>
        <v/>
      </c>
      <c r="AE860" s="80" t="str">
        <f t="array" ref="AE860">IF(AB860="","",INDEX(Bahan!$C$10:$H$15,MATCH(AC860,Bahan!$C$10:$C$15,0),MATCH(AB860,Bahan!$C$10:$H$10,0)))</f>
        <v/>
      </c>
      <c r="AF860" s="99"/>
      <c r="AG860" s="99"/>
      <c r="AH860" s="99"/>
      <c r="AI860" s="99"/>
      <c r="AJ860" s="100"/>
      <c r="AK860" s="100"/>
      <c r="AL860" s="100"/>
      <c r="AM860" s="100"/>
      <c r="AN860" s="100"/>
      <c r="AO860" s="100"/>
      <c r="AP860" s="100"/>
      <c r="AQ860" s="100"/>
      <c r="AR860" s="123"/>
      <c r="AS860" s="123"/>
      <c r="AT860" s="123"/>
    </row>
    <row r="861" spans="1:46" ht="16.5" customHeight="1">
      <c r="A861" s="97" t="str">
        <f>IF(ISBLANK(B861),"",B861&amp;"|"&amp;#REF!)</f>
        <v/>
      </c>
      <c r="B861" s="98"/>
      <c r="C861" s="101"/>
      <c r="D861" s="101"/>
      <c r="E861" s="102"/>
      <c r="F861" s="101"/>
      <c r="G861" s="101"/>
      <c r="H861" s="101"/>
      <c r="I861" s="79"/>
      <c r="J861" s="79"/>
      <c r="K861" s="80" t="str">
        <f t="array" ref="K861">IF(I861="","",INDEX(Bahan!$C$2:$H$7,MATCH(J861,Bahan!$C$2:$C$7,0),MATCH(I861,Bahan!$C$2:$H$2,0)))</f>
        <v/>
      </c>
      <c r="L861" s="80" t="str">
        <f t="array" ref="L861">IF(I861="","",INDEX(Bahan!$C$10:$H$15,MATCH(J861,Bahan!$C$10:$C$15,0),MATCH(I861,Bahan!$C$10:$H$10,0)))</f>
        <v/>
      </c>
      <c r="M861" s="104"/>
      <c r="N861" s="105"/>
      <c r="O861" s="101"/>
      <c r="P861" s="101"/>
      <c r="Q861" s="101"/>
      <c r="R861" s="101"/>
      <c r="S861" s="101"/>
      <c r="T861" s="106"/>
      <c r="U861" s="106"/>
      <c r="V861" s="106"/>
      <c r="W861" s="79"/>
      <c r="X861" s="79"/>
      <c r="Y861" s="80" t="str">
        <f t="array" ref="Y861">IF(W861="","",INDEX(Bahan!$C$2:$H$7,MATCH(X861,Bahan!$C$2:$C$7,0),MATCH(W861,Bahan!$C$2:$H$2,0)))</f>
        <v/>
      </c>
      <c r="Z861" s="80" t="str">
        <f t="array" ref="Z861">IF(W861="","",INDEX(Bahan!$C$10:$H$15,MATCH(X861,Bahan!$C$10:$C$15,0),MATCH(W861,Bahan!$C$10:$H$10,0)))</f>
        <v/>
      </c>
      <c r="AA861" s="121"/>
      <c r="AB861" s="79"/>
      <c r="AC861" s="79"/>
      <c r="AD861" s="80" t="str">
        <f t="array" ref="AD861">IF(AB861="","",INDEX(Bahan!$C$2:$H$7,MATCH(AC861,Bahan!$C$2:$C$7,0),MATCH(AB861,Bahan!$C$2:$H$2,0)))</f>
        <v/>
      </c>
      <c r="AE861" s="80" t="str">
        <f t="array" ref="AE861">IF(AB861="","",INDEX(Bahan!$C$10:$H$15,MATCH(AC861,Bahan!$C$10:$C$15,0),MATCH(AB861,Bahan!$C$10:$H$10,0)))</f>
        <v/>
      </c>
      <c r="AF861" s="99"/>
      <c r="AG861" s="99"/>
      <c r="AH861" s="99"/>
      <c r="AI861" s="99"/>
      <c r="AJ861" s="100"/>
      <c r="AK861" s="100"/>
      <c r="AL861" s="100"/>
      <c r="AM861" s="100"/>
      <c r="AN861" s="100"/>
      <c r="AO861" s="100"/>
      <c r="AP861" s="100"/>
      <c r="AQ861" s="100"/>
      <c r="AR861" s="123"/>
      <c r="AS861" s="123"/>
      <c r="AT861" s="123"/>
    </row>
    <row r="862" spans="1:46" ht="16.5" customHeight="1">
      <c r="A862" s="97" t="str">
        <f>IF(ISBLANK(B862),"",B862&amp;"|"&amp;#REF!)</f>
        <v/>
      </c>
      <c r="B862" s="98"/>
      <c r="C862" s="101"/>
      <c r="D862" s="101"/>
      <c r="E862" s="102"/>
      <c r="F862" s="101"/>
      <c r="G862" s="101"/>
      <c r="H862" s="101"/>
      <c r="I862" s="79"/>
      <c r="J862" s="79"/>
      <c r="K862" s="80" t="str">
        <f t="array" ref="K862">IF(I862="","",INDEX(Bahan!$C$2:$H$7,MATCH(J862,Bahan!$C$2:$C$7,0),MATCH(I862,Bahan!$C$2:$H$2,0)))</f>
        <v/>
      </c>
      <c r="L862" s="80" t="str">
        <f t="array" ref="L862">IF(I862="","",INDEX(Bahan!$C$10:$H$15,MATCH(J862,Bahan!$C$10:$C$15,0),MATCH(I862,Bahan!$C$10:$H$10,0)))</f>
        <v/>
      </c>
      <c r="M862" s="104"/>
      <c r="N862" s="105"/>
      <c r="O862" s="101"/>
      <c r="P862" s="101"/>
      <c r="Q862" s="101"/>
      <c r="R862" s="101"/>
      <c r="S862" s="101"/>
      <c r="T862" s="106"/>
      <c r="U862" s="106"/>
      <c r="V862" s="106"/>
      <c r="W862" s="79"/>
      <c r="X862" s="79"/>
      <c r="Y862" s="80" t="str">
        <f t="array" ref="Y862">IF(W862="","",INDEX(Bahan!$C$2:$H$7,MATCH(X862,Bahan!$C$2:$C$7,0),MATCH(W862,Bahan!$C$2:$H$2,0)))</f>
        <v/>
      </c>
      <c r="Z862" s="80" t="str">
        <f t="array" ref="Z862">IF(W862="","",INDEX(Bahan!$C$10:$H$15,MATCH(X862,Bahan!$C$10:$C$15,0),MATCH(W862,Bahan!$C$10:$H$10,0)))</f>
        <v/>
      </c>
      <c r="AA862" s="121"/>
      <c r="AB862" s="79"/>
      <c r="AC862" s="79"/>
      <c r="AD862" s="80" t="str">
        <f t="array" ref="AD862">IF(AB862="","",INDEX(Bahan!$C$2:$H$7,MATCH(AC862,Bahan!$C$2:$C$7,0),MATCH(AB862,Bahan!$C$2:$H$2,0)))</f>
        <v/>
      </c>
      <c r="AE862" s="80" t="str">
        <f t="array" ref="AE862">IF(AB862="","",INDEX(Bahan!$C$10:$H$15,MATCH(AC862,Bahan!$C$10:$C$15,0),MATCH(AB862,Bahan!$C$10:$H$10,0)))</f>
        <v/>
      </c>
      <c r="AF862" s="99"/>
      <c r="AG862" s="99"/>
      <c r="AH862" s="99"/>
      <c r="AI862" s="99"/>
      <c r="AJ862" s="100"/>
      <c r="AK862" s="100"/>
      <c r="AL862" s="100"/>
      <c r="AM862" s="100"/>
      <c r="AN862" s="100"/>
      <c r="AO862" s="100"/>
      <c r="AP862" s="100"/>
      <c r="AQ862" s="100"/>
      <c r="AR862" s="123"/>
      <c r="AS862" s="123"/>
      <c r="AT862" s="123"/>
    </row>
    <row r="863" spans="1:46" ht="16.5" customHeight="1">
      <c r="A863" s="97" t="str">
        <f>IF(ISBLANK(B863),"",B863&amp;"|"&amp;#REF!)</f>
        <v/>
      </c>
      <c r="B863" s="98"/>
      <c r="C863" s="101"/>
      <c r="D863" s="101"/>
      <c r="E863" s="102"/>
      <c r="F863" s="101"/>
      <c r="G863" s="101"/>
      <c r="H863" s="101"/>
      <c r="I863" s="79"/>
      <c r="J863" s="79"/>
      <c r="K863" s="80" t="str">
        <f t="array" ref="K863">IF(I863="","",INDEX(Bahan!$C$2:$H$7,MATCH(J863,Bahan!$C$2:$C$7,0),MATCH(I863,Bahan!$C$2:$H$2,0)))</f>
        <v/>
      </c>
      <c r="L863" s="80" t="str">
        <f t="array" ref="L863">IF(I863="","",INDEX(Bahan!$C$10:$H$15,MATCH(J863,Bahan!$C$10:$C$15,0),MATCH(I863,Bahan!$C$10:$H$10,0)))</f>
        <v/>
      </c>
      <c r="M863" s="104"/>
      <c r="N863" s="105"/>
      <c r="O863" s="101"/>
      <c r="P863" s="101"/>
      <c r="Q863" s="101"/>
      <c r="R863" s="101"/>
      <c r="S863" s="101"/>
      <c r="T863" s="106"/>
      <c r="U863" s="106"/>
      <c r="V863" s="106"/>
      <c r="W863" s="79"/>
      <c r="X863" s="79"/>
      <c r="Y863" s="80" t="str">
        <f t="array" ref="Y863">IF(W863="","",INDEX(Bahan!$C$2:$H$7,MATCH(X863,Bahan!$C$2:$C$7,0),MATCH(W863,Bahan!$C$2:$H$2,0)))</f>
        <v/>
      </c>
      <c r="Z863" s="80" t="str">
        <f t="array" ref="Z863">IF(W863="","",INDEX(Bahan!$C$10:$H$15,MATCH(X863,Bahan!$C$10:$C$15,0),MATCH(W863,Bahan!$C$10:$H$10,0)))</f>
        <v/>
      </c>
      <c r="AA863" s="121"/>
      <c r="AB863" s="79"/>
      <c r="AC863" s="79"/>
      <c r="AD863" s="80" t="str">
        <f t="array" ref="AD863">IF(AB863="","",INDEX(Bahan!$C$2:$H$7,MATCH(AC863,Bahan!$C$2:$C$7,0),MATCH(AB863,Bahan!$C$2:$H$2,0)))</f>
        <v/>
      </c>
      <c r="AE863" s="80" t="str">
        <f t="array" ref="AE863">IF(AB863="","",INDEX(Bahan!$C$10:$H$15,MATCH(AC863,Bahan!$C$10:$C$15,0),MATCH(AB863,Bahan!$C$10:$H$10,0)))</f>
        <v/>
      </c>
      <c r="AF863" s="99"/>
      <c r="AG863" s="99"/>
      <c r="AH863" s="99"/>
      <c r="AI863" s="99"/>
      <c r="AJ863" s="100"/>
      <c r="AK863" s="100"/>
      <c r="AL863" s="100"/>
      <c r="AM863" s="100"/>
      <c r="AN863" s="100"/>
      <c r="AO863" s="100"/>
      <c r="AP863" s="100"/>
      <c r="AQ863" s="100"/>
      <c r="AR863" s="123"/>
      <c r="AS863" s="123"/>
      <c r="AT863" s="123"/>
    </row>
    <row r="864" spans="1:46" ht="16.5" customHeight="1">
      <c r="A864" s="97" t="str">
        <f>IF(ISBLANK(B864),"",B864&amp;"|"&amp;#REF!)</f>
        <v/>
      </c>
      <c r="B864" s="98"/>
      <c r="C864" s="101"/>
      <c r="D864" s="101"/>
      <c r="E864" s="102"/>
      <c r="F864" s="101"/>
      <c r="G864" s="101"/>
      <c r="H864" s="101"/>
      <c r="I864" s="79"/>
      <c r="J864" s="79"/>
      <c r="K864" s="80" t="str">
        <f t="array" ref="K864">IF(I864="","",INDEX(Bahan!$C$2:$H$7,MATCH(J864,Bahan!$C$2:$C$7,0),MATCH(I864,Bahan!$C$2:$H$2,0)))</f>
        <v/>
      </c>
      <c r="L864" s="80" t="str">
        <f t="array" ref="L864">IF(I864="","",INDEX(Bahan!$C$10:$H$15,MATCH(J864,Bahan!$C$10:$C$15,0),MATCH(I864,Bahan!$C$10:$H$10,0)))</f>
        <v/>
      </c>
      <c r="M864" s="104"/>
      <c r="N864" s="105"/>
      <c r="O864" s="101"/>
      <c r="P864" s="101"/>
      <c r="Q864" s="101"/>
      <c r="R864" s="101"/>
      <c r="S864" s="101"/>
      <c r="T864" s="106"/>
      <c r="U864" s="106"/>
      <c r="V864" s="106"/>
      <c r="W864" s="79"/>
      <c r="X864" s="79"/>
      <c r="Y864" s="80" t="str">
        <f t="array" ref="Y864">IF(W864="","",INDEX(Bahan!$C$2:$H$7,MATCH(X864,Bahan!$C$2:$C$7,0),MATCH(W864,Bahan!$C$2:$H$2,0)))</f>
        <v/>
      </c>
      <c r="Z864" s="80" t="str">
        <f t="array" ref="Z864">IF(W864="","",INDEX(Bahan!$C$10:$H$15,MATCH(X864,Bahan!$C$10:$C$15,0),MATCH(W864,Bahan!$C$10:$H$10,0)))</f>
        <v/>
      </c>
      <c r="AA864" s="121"/>
      <c r="AB864" s="79"/>
      <c r="AC864" s="79"/>
      <c r="AD864" s="80" t="str">
        <f t="array" ref="AD864">IF(AB864="","",INDEX(Bahan!$C$2:$H$7,MATCH(AC864,Bahan!$C$2:$C$7,0),MATCH(AB864,Bahan!$C$2:$H$2,0)))</f>
        <v/>
      </c>
      <c r="AE864" s="80" t="str">
        <f t="array" ref="AE864">IF(AB864="","",INDEX(Bahan!$C$10:$H$15,MATCH(AC864,Bahan!$C$10:$C$15,0),MATCH(AB864,Bahan!$C$10:$H$10,0)))</f>
        <v/>
      </c>
      <c r="AF864" s="99"/>
      <c r="AG864" s="99"/>
      <c r="AH864" s="99"/>
      <c r="AI864" s="99"/>
      <c r="AJ864" s="100"/>
      <c r="AK864" s="100"/>
      <c r="AL864" s="100"/>
      <c r="AM864" s="100"/>
      <c r="AN864" s="100"/>
      <c r="AO864" s="100"/>
      <c r="AP864" s="100"/>
      <c r="AQ864" s="100"/>
      <c r="AR864" s="123"/>
      <c r="AS864" s="123"/>
      <c r="AT864" s="123"/>
    </row>
    <row r="865" spans="1:46" ht="16.5" customHeight="1">
      <c r="A865" s="97" t="str">
        <f>IF(ISBLANK(B865),"",B865&amp;"|"&amp;#REF!)</f>
        <v/>
      </c>
      <c r="B865" s="98"/>
      <c r="C865" s="101"/>
      <c r="D865" s="101"/>
      <c r="E865" s="102"/>
      <c r="F865" s="101"/>
      <c r="G865" s="101"/>
      <c r="H865" s="101"/>
      <c r="I865" s="79"/>
      <c r="J865" s="79"/>
      <c r="K865" s="80" t="str">
        <f t="array" ref="K865">IF(I865="","",INDEX(Bahan!$C$2:$H$7,MATCH(J865,Bahan!$C$2:$C$7,0),MATCH(I865,Bahan!$C$2:$H$2,0)))</f>
        <v/>
      </c>
      <c r="L865" s="80" t="str">
        <f t="array" ref="L865">IF(I865="","",INDEX(Bahan!$C$10:$H$15,MATCH(J865,Bahan!$C$10:$C$15,0),MATCH(I865,Bahan!$C$10:$H$10,0)))</f>
        <v/>
      </c>
      <c r="M865" s="104"/>
      <c r="N865" s="105"/>
      <c r="O865" s="101"/>
      <c r="P865" s="101"/>
      <c r="Q865" s="101"/>
      <c r="R865" s="101"/>
      <c r="S865" s="101"/>
      <c r="T865" s="106"/>
      <c r="U865" s="106"/>
      <c r="V865" s="106"/>
      <c r="W865" s="79"/>
      <c r="X865" s="79"/>
      <c r="Y865" s="80" t="str">
        <f t="array" ref="Y865">IF(W865="","",INDEX(Bahan!$C$2:$H$7,MATCH(X865,Bahan!$C$2:$C$7,0),MATCH(W865,Bahan!$C$2:$H$2,0)))</f>
        <v/>
      </c>
      <c r="Z865" s="80" t="str">
        <f t="array" ref="Z865">IF(W865="","",INDEX(Bahan!$C$10:$H$15,MATCH(X865,Bahan!$C$10:$C$15,0),MATCH(W865,Bahan!$C$10:$H$10,0)))</f>
        <v/>
      </c>
      <c r="AA865" s="121"/>
      <c r="AB865" s="79"/>
      <c r="AC865" s="79"/>
      <c r="AD865" s="80" t="str">
        <f t="array" ref="AD865">IF(AB865="","",INDEX(Bahan!$C$2:$H$7,MATCH(AC865,Bahan!$C$2:$C$7,0),MATCH(AB865,Bahan!$C$2:$H$2,0)))</f>
        <v/>
      </c>
      <c r="AE865" s="80" t="str">
        <f t="array" ref="AE865">IF(AB865="","",INDEX(Bahan!$C$10:$H$15,MATCH(AC865,Bahan!$C$10:$C$15,0),MATCH(AB865,Bahan!$C$10:$H$10,0)))</f>
        <v/>
      </c>
      <c r="AF865" s="99"/>
      <c r="AG865" s="99"/>
      <c r="AH865" s="99"/>
      <c r="AI865" s="99"/>
      <c r="AJ865" s="100"/>
      <c r="AK865" s="100"/>
      <c r="AL865" s="100"/>
      <c r="AM865" s="100"/>
      <c r="AN865" s="100"/>
      <c r="AO865" s="100"/>
      <c r="AP865" s="100"/>
      <c r="AQ865" s="100"/>
      <c r="AR865" s="123"/>
      <c r="AS865" s="123"/>
      <c r="AT865" s="123"/>
    </row>
    <row r="866" spans="1:46" ht="16.5" customHeight="1">
      <c r="A866" s="97" t="str">
        <f>IF(ISBLANK(B866),"",B866&amp;"|"&amp;#REF!)</f>
        <v/>
      </c>
      <c r="B866" s="98"/>
      <c r="C866" s="101"/>
      <c r="D866" s="101"/>
      <c r="E866" s="102"/>
      <c r="F866" s="101"/>
      <c r="G866" s="101"/>
      <c r="H866" s="101"/>
      <c r="I866" s="79"/>
      <c r="J866" s="79"/>
      <c r="K866" s="80" t="str">
        <f t="array" ref="K866">IF(I866="","",INDEX(Bahan!$C$2:$H$7,MATCH(J866,Bahan!$C$2:$C$7,0),MATCH(I866,Bahan!$C$2:$H$2,0)))</f>
        <v/>
      </c>
      <c r="L866" s="80" t="str">
        <f t="array" ref="L866">IF(I866="","",INDEX(Bahan!$C$10:$H$15,MATCH(J866,Bahan!$C$10:$C$15,0),MATCH(I866,Bahan!$C$10:$H$10,0)))</f>
        <v/>
      </c>
      <c r="M866" s="104"/>
      <c r="N866" s="105"/>
      <c r="O866" s="101"/>
      <c r="P866" s="101"/>
      <c r="Q866" s="101"/>
      <c r="R866" s="101"/>
      <c r="S866" s="101"/>
      <c r="T866" s="106"/>
      <c r="U866" s="106"/>
      <c r="V866" s="106"/>
      <c r="W866" s="79"/>
      <c r="X866" s="79"/>
      <c r="Y866" s="80" t="str">
        <f t="array" ref="Y866">IF(W866="","",INDEX(Bahan!$C$2:$H$7,MATCH(X866,Bahan!$C$2:$C$7,0),MATCH(W866,Bahan!$C$2:$H$2,0)))</f>
        <v/>
      </c>
      <c r="Z866" s="80" t="str">
        <f t="array" ref="Z866">IF(W866="","",INDEX(Bahan!$C$10:$H$15,MATCH(X866,Bahan!$C$10:$C$15,0),MATCH(W866,Bahan!$C$10:$H$10,0)))</f>
        <v/>
      </c>
      <c r="AA866" s="121"/>
      <c r="AB866" s="79"/>
      <c r="AC866" s="79"/>
      <c r="AD866" s="80" t="str">
        <f t="array" ref="AD866">IF(AB866="","",INDEX(Bahan!$C$2:$H$7,MATCH(AC866,Bahan!$C$2:$C$7,0),MATCH(AB866,Bahan!$C$2:$H$2,0)))</f>
        <v/>
      </c>
      <c r="AE866" s="80" t="str">
        <f t="array" ref="AE866">IF(AB866="","",INDEX(Bahan!$C$10:$H$15,MATCH(AC866,Bahan!$C$10:$C$15,0),MATCH(AB866,Bahan!$C$10:$H$10,0)))</f>
        <v/>
      </c>
      <c r="AF866" s="99"/>
      <c r="AG866" s="99"/>
      <c r="AH866" s="99"/>
      <c r="AI866" s="99"/>
      <c r="AJ866" s="100"/>
      <c r="AK866" s="100"/>
      <c r="AL866" s="100"/>
      <c r="AM866" s="100"/>
      <c r="AN866" s="100"/>
      <c r="AO866" s="100"/>
      <c r="AP866" s="100"/>
      <c r="AQ866" s="100"/>
      <c r="AR866" s="123"/>
      <c r="AS866" s="123"/>
      <c r="AT866" s="123"/>
    </row>
    <row r="867" spans="1:46" ht="16.5" customHeight="1">
      <c r="A867" s="97" t="str">
        <f>IF(ISBLANK(B867),"",B867&amp;"|"&amp;#REF!)</f>
        <v/>
      </c>
      <c r="B867" s="98"/>
      <c r="C867" s="101"/>
      <c r="D867" s="101"/>
      <c r="E867" s="102"/>
      <c r="F867" s="101"/>
      <c r="G867" s="101"/>
      <c r="H867" s="101"/>
      <c r="I867" s="79"/>
      <c r="J867" s="79"/>
      <c r="K867" s="80" t="str">
        <f t="array" ref="K867">IF(I867="","",INDEX(Bahan!$C$2:$H$7,MATCH(J867,Bahan!$C$2:$C$7,0),MATCH(I867,Bahan!$C$2:$H$2,0)))</f>
        <v/>
      </c>
      <c r="L867" s="80" t="str">
        <f t="array" ref="L867">IF(I867="","",INDEX(Bahan!$C$10:$H$15,MATCH(J867,Bahan!$C$10:$C$15,0),MATCH(I867,Bahan!$C$10:$H$10,0)))</f>
        <v/>
      </c>
      <c r="M867" s="104"/>
      <c r="N867" s="105"/>
      <c r="O867" s="101"/>
      <c r="P867" s="101"/>
      <c r="Q867" s="101"/>
      <c r="R867" s="101"/>
      <c r="S867" s="101"/>
      <c r="T867" s="106"/>
      <c r="U867" s="106"/>
      <c r="V867" s="106"/>
      <c r="W867" s="79"/>
      <c r="X867" s="79"/>
      <c r="Y867" s="80" t="str">
        <f t="array" ref="Y867">IF(W867="","",INDEX(Bahan!$C$2:$H$7,MATCH(X867,Bahan!$C$2:$C$7,0),MATCH(W867,Bahan!$C$2:$H$2,0)))</f>
        <v/>
      </c>
      <c r="Z867" s="80" t="str">
        <f t="array" ref="Z867">IF(W867="","",INDEX(Bahan!$C$10:$H$15,MATCH(X867,Bahan!$C$10:$C$15,0),MATCH(W867,Bahan!$C$10:$H$10,0)))</f>
        <v/>
      </c>
      <c r="AA867" s="121"/>
      <c r="AB867" s="79"/>
      <c r="AC867" s="79"/>
      <c r="AD867" s="80" t="str">
        <f t="array" ref="AD867">IF(AB867="","",INDEX(Bahan!$C$2:$H$7,MATCH(AC867,Bahan!$C$2:$C$7,0),MATCH(AB867,Bahan!$C$2:$H$2,0)))</f>
        <v/>
      </c>
      <c r="AE867" s="80" t="str">
        <f t="array" ref="AE867">IF(AB867="","",INDEX(Bahan!$C$10:$H$15,MATCH(AC867,Bahan!$C$10:$C$15,0),MATCH(AB867,Bahan!$C$10:$H$10,0)))</f>
        <v/>
      </c>
      <c r="AF867" s="99"/>
      <c r="AG867" s="99"/>
      <c r="AH867" s="99"/>
      <c r="AI867" s="99"/>
      <c r="AJ867" s="100"/>
      <c r="AK867" s="100"/>
      <c r="AL867" s="100"/>
      <c r="AM867" s="100"/>
      <c r="AN867" s="100"/>
      <c r="AO867" s="100"/>
      <c r="AP867" s="100"/>
      <c r="AQ867" s="100"/>
      <c r="AR867" s="123"/>
      <c r="AS867" s="123"/>
      <c r="AT867" s="123"/>
    </row>
    <row r="868" spans="1:46" ht="16.5" customHeight="1">
      <c r="A868" s="97" t="str">
        <f>IF(ISBLANK(B868),"",B868&amp;"|"&amp;#REF!)</f>
        <v/>
      </c>
      <c r="B868" s="98"/>
      <c r="C868" s="101"/>
      <c r="D868" s="101"/>
      <c r="E868" s="102"/>
      <c r="F868" s="101"/>
      <c r="G868" s="101"/>
      <c r="H868" s="101"/>
      <c r="I868" s="79"/>
      <c r="J868" s="79"/>
      <c r="K868" s="80" t="str">
        <f t="array" ref="K868">IF(I868="","",INDEX(Bahan!$C$2:$H$7,MATCH(J868,Bahan!$C$2:$C$7,0),MATCH(I868,Bahan!$C$2:$H$2,0)))</f>
        <v/>
      </c>
      <c r="L868" s="80" t="str">
        <f t="array" ref="L868">IF(I868="","",INDEX(Bahan!$C$10:$H$15,MATCH(J868,Bahan!$C$10:$C$15,0),MATCH(I868,Bahan!$C$10:$H$10,0)))</f>
        <v/>
      </c>
      <c r="M868" s="104"/>
      <c r="N868" s="105"/>
      <c r="O868" s="101"/>
      <c r="P868" s="101"/>
      <c r="Q868" s="101"/>
      <c r="R868" s="101"/>
      <c r="S868" s="101"/>
      <c r="T868" s="106"/>
      <c r="U868" s="106"/>
      <c r="V868" s="106"/>
      <c r="W868" s="79"/>
      <c r="X868" s="79"/>
      <c r="Y868" s="80" t="str">
        <f t="array" ref="Y868">IF(W868="","",INDEX(Bahan!$C$2:$H$7,MATCH(X868,Bahan!$C$2:$C$7,0),MATCH(W868,Bahan!$C$2:$H$2,0)))</f>
        <v/>
      </c>
      <c r="Z868" s="80" t="str">
        <f t="array" ref="Z868">IF(W868="","",INDEX(Bahan!$C$10:$H$15,MATCH(X868,Bahan!$C$10:$C$15,0),MATCH(W868,Bahan!$C$10:$H$10,0)))</f>
        <v/>
      </c>
      <c r="AA868" s="121"/>
      <c r="AB868" s="79"/>
      <c r="AC868" s="79"/>
      <c r="AD868" s="80" t="str">
        <f t="array" ref="AD868">IF(AB868="","",INDEX(Bahan!$C$2:$H$7,MATCH(AC868,Bahan!$C$2:$C$7,0),MATCH(AB868,Bahan!$C$2:$H$2,0)))</f>
        <v/>
      </c>
      <c r="AE868" s="80" t="str">
        <f t="array" ref="AE868">IF(AB868="","",INDEX(Bahan!$C$10:$H$15,MATCH(AC868,Bahan!$C$10:$C$15,0),MATCH(AB868,Bahan!$C$10:$H$10,0)))</f>
        <v/>
      </c>
      <c r="AF868" s="99"/>
      <c r="AG868" s="99"/>
      <c r="AH868" s="99"/>
      <c r="AI868" s="99"/>
      <c r="AJ868" s="100"/>
      <c r="AK868" s="100"/>
      <c r="AL868" s="100"/>
      <c r="AM868" s="100"/>
      <c r="AN868" s="100"/>
      <c r="AO868" s="100"/>
      <c r="AP868" s="100"/>
      <c r="AQ868" s="100"/>
      <c r="AR868" s="123"/>
      <c r="AS868" s="123"/>
      <c r="AT868" s="123"/>
    </row>
    <row r="869" spans="1:46" ht="16.5" customHeight="1">
      <c r="A869" s="97" t="str">
        <f>IF(ISBLANK(B869),"",B869&amp;"|"&amp;#REF!)</f>
        <v/>
      </c>
      <c r="B869" s="98"/>
      <c r="C869" s="101"/>
      <c r="D869" s="101"/>
      <c r="E869" s="102"/>
      <c r="F869" s="101"/>
      <c r="G869" s="101"/>
      <c r="H869" s="101"/>
      <c r="I869" s="79"/>
      <c r="J869" s="79"/>
      <c r="K869" s="80" t="str">
        <f t="array" ref="K869">IF(I869="","",INDEX(Bahan!$C$2:$H$7,MATCH(J869,Bahan!$C$2:$C$7,0),MATCH(I869,Bahan!$C$2:$H$2,0)))</f>
        <v/>
      </c>
      <c r="L869" s="80" t="str">
        <f t="array" ref="L869">IF(I869="","",INDEX(Bahan!$C$10:$H$15,MATCH(J869,Bahan!$C$10:$C$15,0),MATCH(I869,Bahan!$C$10:$H$10,0)))</f>
        <v/>
      </c>
      <c r="M869" s="104"/>
      <c r="N869" s="105"/>
      <c r="O869" s="101"/>
      <c r="P869" s="101"/>
      <c r="Q869" s="101"/>
      <c r="R869" s="101"/>
      <c r="S869" s="101"/>
      <c r="T869" s="106"/>
      <c r="U869" s="106"/>
      <c r="V869" s="106"/>
      <c r="W869" s="79"/>
      <c r="X869" s="79"/>
      <c r="Y869" s="80" t="str">
        <f t="array" ref="Y869">IF(W869="","",INDEX(Bahan!$C$2:$H$7,MATCH(X869,Bahan!$C$2:$C$7,0),MATCH(W869,Bahan!$C$2:$H$2,0)))</f>
        <v/>
      </c>
      <c r="Z869" s="80" t="str">
        <f t="array" ref="Z869">IF(W869="","",INDEX(Bahan!$C$10:$H$15,MATCH(X869,Bahan!$C$10:$C$15,0),MATCH(W869,Bahan!$C$10:$H$10,0)))</f>
        <v/>
      </c>
      <c r="AA869" s="121"/>
      <c r="AB869" s="79"/>
      <c r="AC869" s="79"/>
      <c r="AD869" s="80" t="str">
        <f t="array" ref="AD869">IF(AB869="","",INDEX(Bahan!$C$2:$H$7,MATCH(AC869,Bahan!$C$2:$C$7,0),MATCH(AB869,Bahan!$C$2:$H$2,0)))</f>
        <v/>
      </c>
      <c r="AE869" s="80" t="str">
        <f t="array" ref="AE869">IF(AB869="","",INDEX(Bahan!$C$10:$H$15,MATCH(AC869,Bahan!$C$10:$C$15,0),MATCH(AB869,Bahan!$C$10:$H$10,0)))</f>
        <v/>
      </c>
      <c r="AF869" s="99"/>
      <c r="AG869" s="99"/>
      <c r="AH869" s="99"/>
      <c r="AI869" s="99"/>
      <c r="AJ869" s="100"/>
      <c r="AK869" s="100"/>
      <c r="AL869" s="100"/>
      <c r="AM869" s="100"/>
      <c r="AN869" s="100"/>
      <c r="AO869" s="100"/>
      <c r="AP869" s="100"/>
      <c r="AQ869" s="100"/>
      <c r="AR869" s="123"/>
      <c r="AS869" s="123"/>
      <c r="AT869" s="123"/>
    </row>
    <row r="870" spans="1:46" ht="16.5" customHeight="1">
      <c r="A870" s="97" t="str">
        <f>IF(ISBLANK(B870),"",B870&amp;"|"&amp;#REF!)</f>
        <v/>
      </c>
      <c r="B870" s="98"/>
      <c r="C870" s="101"/>
      <c r="D870" s="101"/>
      <c r="E870" s="102"/>
      <c r="F870" s="101"/>
      <c r="G870" s="101"/>
      <c r="H870" s="101"/>
      <c r="I870" s="79"/>
      <c r="J870" s="79"/>
      <c r="K870" s="80" t="str">
        <f t="array" ref="K870">IF(I870="","",INDEX(Bahan!$C$2:$H$7,MATCH(J870,Bahan!$C$2:$C$7,0),MATCH(I870,Bahan!$C$2:$H$2,0)))</f>
        <v/>
      </c>
      <c r="L870" s="80" t="str">
        <f t="array" ref="L870">IF(I870="","",INDEX(Bahan!$C$10:$H$15,MATCH(J870,Bahan!$C$10:$C$15,0),MATCH(I870,Bahan!$C$10:$H$10,0)))</f>
        <v/>
      </c>
      <c r="M870" s="104"/>
      <c r="N870" s="105"/>
      <c r="O870" s="101"/>
      <c r="P870" s="101"/>
      <c r="Q870" s="101"/>
      <c r="R870" s="101"/>
      <c r="S870" s="101"/>
      <c r="T870" s="106"/>
      <c r="U870" s="106"/>
      <c r="V870" s="106"/>
      <c r="W870" s="79"/>
      <c r="X870" s="79"/>
      <c r="Y870" s="80" t="str">
        <f t="array" ref="Y870">IF(W870="","",INDEX(Bahan!$C$2:$H$7,MATCH(X870,Bahan!$C$2:$C$7,0),MATCH(W870,Bahan!$C$2:$H$2,0)))</f>
        <v/>
      </c>
      <c r="Z870" s="80" t="str">
        <f t="array" ref="Z870">IF(W870="","",INDEX(Bahan!$C$10:$H$15,MATCH(X870,Bahan!$C$10:$C$15,0),MATCH(W870,Bahan!$C$10:$H$10,0)))</f>
        <v/>
      </c>
      <c r="AA870" s="121"/>
      <c r="AB870" s="79"/>
      <c r="AC870" s="79"/>
      <c r="AD870" s="80" t="str">
        <f t="array" ref="AD870">IF(AB870="","",INDEX(Bahan!$C$2:$H$7,MATCH(AC870,Bahan!$C$2:$C$7,0),MATCH(AB870,Bahan!$C$2:$H$2,0)))</f>
        <v/>
      </c>
      <c r="AE870" s="80" t="str">
        <f t="array" ref="AE870">IF(AB870="","",INDEX(Bahan!$C$10:$H$15,MATCH(AC870,Bahan!$C$10:$C$15,0),MATCH(AB870,Bahan!$C$10:$H$10,0)))</f>
        <v/>
      </c>
      <c r="AF870" s="99"/>
      <c r="AG870" s="99"/>
      <c r="AH870" s="99"/>
      <c r="AI870" s="99"/>
      <c r="AJ870" s="100"/>
      <c r="AK870" s="100"/>
      <c r="AL870" s="100"/>
      <c r="AM870" s="100"/>
      <c r="AN870" s="100"/>
      <c r="AO870" s="100"/>
      <c r="AP870" s="100"/>
      <c r="AQ870" s="100"/>
      <c r="AR870" s="123"/>
      <c r="AS870" s="123"/>
      <c r="AT870" s="123"/>
    </row>
    <row r="871" spans="1:46" ht="16.5" customHeight="1">
      <c r="A871" s="97" t="str">
        <f>IF(ISBLANK(B871),"",B871&amp;"|"&amp;#REF!)</f>
        <v/>
      </c>
      <c r="B871" s="98"/>
      <c r="C871" s="101"/>
      <c r="D871" s="101"/>
      <c r="E871" s="102"/>
      <c r="F871" s="101"/>
      <c r="G871" s="101"/>
      <c r="H871" s="101"/>
      <c r="I871" s="79"/>
      <c r="J871" s="79"/>
      <c r="K871" s="80" t="str">
        <f t="array" ref="K871">IF(I871="","",INDEX(Bahan!$C$2:$H$7,MATCH(J871,Bahan!$C$2:$C$7,0),MATCH(I871,Bahan!$C$2:$H$2,0)))</f>
        <v/>
      </c>
      <c r="L871" s="80" t="str">
        <f t="array" ref="L871">IF(I871="","",INDEX(Bahan!$C$10:$H$15,MATCH(J871,Bahan!$C$10:$C$15,0),MATCH(I871,Bahan!$C$10:$H$10,0)))</f>
        <v/>
      </c>
      <c r="M871" s="104"/>
      <c r="N871" s="105"/>
      <c r="O871" s="101"/>
      <c r="P871" s="101"/>
      <c r="Q871" s="101"/>
      <c r="R871" s="101"/>
      <c r="S871" s="101"/>
      <c r="T871" s="106"/>
      <c r="U871" s="106"/>
      <c r="V871" s="106"/>
      <c r="W871" s="79"/>
      <c r="X871" s="79"/>
      <c r="Y871" s="80" t="str">
        <f t="array" ref="Y871">IF(W871="","",INDEX(Bahan!$C$2:$H$7,MATCH(X871,Bahan!$C$2:$C$7,0),MATCH(W871,Bahan!$C$2:$H$2,0)))</f>
        <v/>
      </c>
      <c r="Z871" s="80" t="str">
        <f t="array" ref="Z871">IF(W871="","",INDEX(Bahan!$C$10:$H$15,MATCH(X871,Bahan!$C$10:$C$15,0),MATCH(W871,Bahan!$C$10:$H$10,0)))</f>
        <v/>
      </c>
      <c r="AA871" s="121"/>
      <c r="AB871" s="79"/>
      <c r="AC871" s="79"/>
      <c r="AD871" s="80" t="str">
        <f t="array" ref="AD871">IF(AB871="","",INDEX(Bahan!$C$2:$H$7,MATCH(AC871,Bahan!$C$2:$C$7,0),MATCH(AB871,Bahan!$C$2:$H$2,0)))</f>
        <v/>
      </c>
      <c r="AE871" s="80" t="str">
        <f t="array" ref="AE871">IF(AB871="","",INDEX(Bahan!$C$10:$H$15,MATCH(AC871,Bahan!$C$10:$C$15,0),MATCH(AB871,Bahan!$C$10:$H$10,0)))</f>
        <v/>
      </c>
      <c r="AF871" s="99"/>
      <c r="AG871" s="99"/>
      <c r="AH871" s="99"/>
      <c r="AI871" s="99"/>
      <c r="AJ871" s="100"/>
      <c r="AK871" s="100"/>
      <c r="AL871" s="100"/>
      <c r="AM871" s="100"/>
      <c r="AN871" s="100"/>
      <c r="AO871" s="100"/>
      <c r="AP871" s="100"/>
      <c r="AQ871" s="100"/>
      <c r="AR871" s="123"/>
      <c r="AS871" s="123"/>
      <c r="AT871" s="123"/>
    </row>
    <row r="872" spans="1:46" ht="16.5" customHeight="1">
      <c r="A872" s="97" t="str">
        <f>IF(ISBLANK(B872),"",B872&amp;"|"&amp;#REF!)</f>
        <v/>
      </c>
      <c r="B872" s="98"/>
      <c r="C872" s="101"/>
      <c r="D872" s="101"/>
      <c r="E872" s="102"/>
      <c r="F872" s="101"/>
      <c r="G872" s="101"/>
      <c r="H872" s="101"/>
      <c r="I872" s="79"/>
      <c r="J872" s="79"/>
      <c r="K872" s="80" t="str">
        <f t="array" ref="K872">IF(I872="","",INDEX(Bahan!$C$2:$H$7,MATCH(J872,Bahan!$C$2:$C$7,0),MATCH(I872,Bahan!$C$2:$H$2,0)))</f>
        <v/>
      </c>
      <c r="L872" s="80" t="str">
        <f t="array" ref="L872">IF(I872="","",INDEX(Bahan!$C$10:$H$15,MATCH(J872,Bahan!$C$10:$C$15,0),MATCH(I872,Bahan!$C$10:$H$10,0)))</f>
        <v/>
      </c>
      <c r="M872" s="104"/>
      <c r="N872" s="105"/>
      <c r="O872" s="101"/>
      <c r="P872" s="101"/>
      <c r="Q872" s="101"/>
      <c r="R872" s="101"/>
      <c r="S872" s="101"/>
      <c r="T872" s="106"/>
      <c r="U872" s="106"/>
      <c r="V872" s="106"/>
      <c r="W872" s="79"/>
      <c r="X872" s="79"/>
      <c r="Y872" s="80" t="str">
        <f t="array" ref="Y872">IF(W872="","",INDEX(Bahan!$C$2:$H$7,MATCH(X872,Bahan!$C$2:$C$7,0),MATCH(W872,Bahan!$C$2:$H$2,0)))</f>
        <v/>
      </c>
      <c r="Z872" s="80" t="str">
        <f t="array" ref="Z872">IF(W872="","",INDEX(Bahan!$C$10:$H$15,MATCH(X872,Bahan!$C$10:$C$15,0),MATCH(W872,Bahan!$C$10:$H$10,0)))</f>
        <v/>
      </c>
      <c r="AA872" s="121"/>
      <c r="AB872" s="79"/>
      <c r="AC872" s="79"/>
      <c r="AD872" s="80" t="str">
        <f t="array" ref="AD872">IF(AB872="","",INDEX(Bahan!$C$2:$H$7,MATCH(AC872,Bahan!$C$2:$C$7,0),MATCH(AB872,Bahan!$C$2:$H$2,0)))</f>
        <v/>
      </c>
      <c r="AE872" s="80" t="str">
        <f t="array" ref="AE872">IF(AB872="","",INDEX(Bahan!$C$10:$H$15,MATCH(AC872,Bahan!$C$10:$C$15,0),MATCH(AB872,Bahan!$C$10:$H$10,0)))</f>
        <v/>
      </c>
      <c r="AF872" s="99"/>
      <c r="AG872" s="99"/>
      <c r="AH872" s="99"/>
      <c r="AI872" s="99"/>
      <c r="AJ872" s="100"/>
      <c r="AK872" s="100"/>
      <c r="AL872" s="100"/>
      <c r="AM872" s="100"/>
      <c r="AN872" s="100"/>
      <c r="AO872" s="100"/>
      <c r="AP872" s="100"/>
      <c r="AQ872" s="100"/>
      <c r="AR872" s="123"/>
      <c r="AS872" s="123"/>
      <c r="AT872" s="123"/>
    </row>
    <row r="873" spans="1:46" ht="16.5" customHeight="1">
      <c r="A873" s="97" t="str">
        <f>IF(ISBLANK(B873),"",B873&amp;"|"&amp;#REF!)</f>
        <v/>
      </c>
      <c r="B873" s="98"/>
      <c r="C873" s="101"/>
      <c r="D873" s="101"/>
      <c r="E873" s="102"/>
      <c r="F873" s="101"/>
      <c r="G873" s="101"/>
      <c r="H873" s="101"/>
      <c r="I873" s="79"/>
      <c r="J873" s="79"/>
      <c r="K873" s="80" t="str">
        <f t="array" ref="K873">IF(I873="","",INDEX(Bahan!$C$2:$H$7,MATCH(J873,Bahan!$C$2:$C$7,0),MATCH(I873,Bahan!$C$2:$H$2,0)))</f>
        <v/>
      </c>
      <c r="L873" s="80" t="str">
        <f t="array" ref="L873">IF(I873="","",INDEX(Bahan!$C$10:$H$15,MATCH(J873,Bahan!$C$10:$C$15,0),MATCH(I873,Bahan!$C$10:$H$10,0)))</f>
        <v/>
      </c>
      <c r="M873" s="104"/>
      <c r="N873" s="105"/>
      <c r="O873" s="101"/>
      <c r="P873" s="101"/>
      <c r="Q873" s="101"/>
      <c r="R873" s="101"/>
      <c r="S873" s="101"/>
      <c r="T873" s="106"/>
      <c r="U873" s="106"/>
      <c r="V873" s="106"/>
      <c r="W873" s="79"/>
      <c r="X873" s="79"/>
      <c r="Y873" s="80" t="str">
        <f t="array" ref="Y873">IF(W873="","",INDEX(Bahan!$C$2:$H$7,MATCH(X873,Bahan!$C$2:$C$7,0),MATCH(W873,Bahan!$C$2:$H$2,0)))</f>
        <v/>
      </c>
      <c r="Z873" s="80" t="str">
        <f t="array" ref="Z873">IF(W873="","",INDEX(Bahan!$C$10:$H$15,MATCH(X873,Bahan!$C$10:$C$15,0),MATCH(W873,Bahan!$C$10:$H$10,0)))</f>
        <v/>
      </c>
      <c r="AA873" s="121"/>
      <c r="AB873" s="79"/>
      <c r="AC873" s="79"/>
      <c r="AD873" s="80" t="str">
        <f t="array" ref="AD873">IF(AB873="","",INDEX(Bahan!$C$2:$H$7,MATCH(AC873,Bahan!$C$2:$C$7,0),MATCH(AB873,Bahan!$C$2:$H$2,0)))</f>
        <v/>
      </c>
      <c r="AE873" s="80" t="str">
        <f t="array" ref="AE873">IF(AB873="","",INDEX(Bahan!$C$10:$H$15,MATCH(AC873,Bahan!$C$10:$C$15,0),MATCH(AB873,Bahan!$C$10:$H$10,0)))</f>
        <v/>
      </c>
      <c r="AF873" s="99"/>
      <c r="AG873" s="99"/>
      <c r="AH873" s="99"/>
      <c r="AI873" s="99"/>
      <c r="AJ873" s="100"/>
      <c r="AK873" s="100"/>
      <c r="AL873" s="100"/>
      <c r="AM873" s="100"/>
      <c r="AN873" s="100"/>
      <c r="AO873" s="100"/>
      <c r="AP873" s="100"/>
      <c r="AQ873" s="100"/>
      <c r="AR873" s="123"/>
      <c r="AS873" s="123"/>
      <c r="AT873" s="123"/>
    </row>
    <row r="874" spans="1:46" ht="16.5" customHeight="1">
      <c r="A874" s="97" t="str">
        <f>IF(ISBLANK(B874),"",B874&amp;"|"&amp;#REF!)</f>
        <v/>
      </c>
      <c r="B874" s="98"/>
      <c r="C874" s="101"/>
      <c r="D874" s="101"/>
      <c r="E874" s="102"/>
      <c r="F874" s="101"/>
      <c r="G874" s="101"/>
      <c r="H874" s="101"/>
      <c r="I874" s="79"/>
      <c r="J874" s="79"/>
      <c r="K874" s="80" t="str">
        <f t="array" ref="K874">IF(I874="","",INDEX(Bahan!$C$2:$H$7,MATCH(J874,Bahan!$C$2:$C$7,0),MATCH(I874,Bahan!$C$2:$H$2,0)))</f>
        <v/>
      </c>
      <c r="L874" s="80" t="str">
        <f t="array" ref="L874">IF(I874="","",INDEX(Bahan!$C$10:$H$15,MATCH(J874,Bahan!$C$10:$C$15,0),MATCH(I874,Bahan!$C$10:$H$10,0)))</f>
        <v/>
      </c>
      <c r="M874" s="104"/>
      <c r="N874" s="105"/>
      <c r="O874" s="101"/>
      <c r="P874" s="101"/>
      <c r="Q874" s="101"/>
      <c r="R874" s="101"/>
      <c r="S874" s="101"/>
      <c r="T874" s="106"/>
      <c r="U874" s="106"/>
      <c r="V874" s="106"/>
      <c r="W874" s="79"/>
      <c r="X874" s="79"/>
      <c r="Y874" s="80" t="str">
        <f t="array" ref="Y874">IF(W874="","",INDEX(Bahan!$C$2:$H$7,MATCH(X874,Bahan!$C$2:$C$7,0),MATCH(W874,Bahan!$C$2:$H$2,0)))</f>
        <v/>
      </c>
      <c r="Z874" s="80" t="str">
        <f t="array" ref="Z874">IF(W874="","",INDEX(Bahan!$C$10:$H$15,MATCH(X874,Bahan!$C$10:$C$15,0),MATCH(W874,Bahan!$C$10:$H$10,0)))</f>
        <v/>
      </c>
      <c r="AA874" s="121"/>
      <c r="AB874" s="79"/>
      <c r="AC874" s="79"/>
      <c r="AD874" s="80" t="str">
        <f t="array" ref="AD874">IF(AB874="","",INDEX(Bahan!$C$2:$H$7,MATCH(AC874,Bahan!$C$2:$C$7,0),MATCH(AB874,Bahan!$C$2:$H$2,0)))</f>
        <v/>
      </c>
      <c r="AE874" s="80" t="str">
        <f t="array" ref="AE874">IF(AB874="","",INDEX(Bahan!$C$10:$H$15,MATCH(AC874,Bahan!$C$10:$C$15,0),MATCH(AB874,Bahan!$C$10:$H$10,0)))</f>
        <v/>
      </c>
      <c r="AF874" s="99"/>
      <c r="AG874" s="99"/>
      <c r="AH874" s="99"/>
      <c r="AI874" s="99"/>
      <c r="AJ874" s="100"/>
      <c r="AK874" s="100"/>
      <c r="AL874" s="100"/>
      <c r="AM874" s="100"/>
      <c r="AN874" s="100"/>
      <c r="AO874" s="100"/>
      <c r="AP874" s="100"/>
      <c r="AQ874" s="100"/>
      <c r="AR874" s="123"/>
      <c r="AS874" s="123"/>
      <c r="AT874" s="123"/>
    </row>
    <row r="875" spans="1:46" ht="16.5" customHeight="1">
      <c r="A875" s="97" t="str">
        <f>IF(ISBLANK(B875),"",B875&amp;"|"&amp;#REF!)</f>
        <v/>
      </c>
      <c r="B875" s="98"/>
      <c r="C875" s="101"/>
      <c r="D875" s="101"/>
      <c r="E875" s="102"/>
      <c r="F875" s="101"/>
      <c r="G875" s="101"/>
      <c r="H875" s="101"/>
      <c r="I875" s="79"/>
      <c r="J875" s="79"/>
      <c r="K875" s="80" t="str">
        <f t="array" ref="K875">IF(I875="","",INDEX(Bahan!$C$2:$H$7,MATCH(J875,Bahan!$C$2:$C$7,0),MATCH(I875,Bahan!$C$2:$H$2,0)))</f>
        <v/>
      </c>
      <c r="L875" s="80" t="str">
        <f t="array" ref="L875">IF(I875="","",INDEX(Bahan!$C$10:$H$15,MATCH(J875,Bahan!$C$10:$C$15,0),MATCH(I875,Bahan!$C$10:$H$10,0)))</f>
        <v/>
      </c>
      <c r="M875" s="104"/>
      <c r="N875" s="105"/>
      <c r="O875" s="101"/>
      <c r="P875" s="101"/>
      <c r="Q875" s="101"/>
      <c r="R875" s="101"/>
      <c r="S875" s="101"/>
      <c r="T875" s="106"/>
      <c r="U875" s="106"/>
      <c r="V875" s="106"/>
      <c r="W875" s="79"/>
      <c r="X875" s="79"/>
      <c r="Y875" s="80" t="str">
        <f t="array" ref="Y875">IF(W875="","",INDEX(Bahan!$C$2:$H$7,MATCH(X875,Bahan!$C$2:$C$7,0),MATCH(W875,Bahan!$C$2:$H$2,0)))</f>
        <v/>
      </c>
      <c r="Z875" s="80" t="str">
        <f t="array" ref="Z875">IF(W875="","",INDEX(Bahan!$C$10:$H$15,MATCH(X875,Bahan!$C$10:$C$15,0),MATCH(W875,Bahan!$C$10:$H$10,0)))</f>
        <v/>
      </c>
      <c r="AA875" s="121"/>
      <c r="AB875" s="79"/>
      <c r="AC875" s="79"/>
      <c r="AD875" s="80" t="str">
        <f t="array" ref="AD875">IF(AB875="","",INDEX(Bahan!$C$2:$H$7,MATCH(AC875,Bahan!$C$2:$C$7,0),MATCH(AB875,Bahan!$C$2:$H$2,0)))</f>
        <v/>
      </c>
      <c r="AE875" s="80" t="str">
        <f t="array" ref="AE875">IF(AB875="","",INDEX(Bahan!$C$10:$H$15,MATCH(AC875,Bahan!$C$10:$C$15,0),MATCH(AB875,Bahan!$C$10:$H$10,0)))</f>
        <v/>
      </c>
      <c r="AF875" s="99"/>
      <c r="AG875" s="99"/>
      <c r="AH875" s="99"/>
      <c r="AI875" s="99"/>
      <c r="AJ875" s="100"/>
      <c r="AK875" s="100"/>
      <c r="AL875" s="100"/>
      <c r="AM875" s="100"/>
      <c r="AN875" s="100"/>
      <c r="AO875" s="100"/>
      <c r="AP875" s="100"/>
      <c r="AQ875" s="100"/>
      <c r="AR875" s="123"/>
      <c r="AS875" s="123"/>
      <c r="AT875" s="123"/>
    </row>
    <row r="876" spans="1:46" ht="16.5" customHeight="1">
      <c r="A876" s="97" t="str">
        <f>IF(ISBLANK(B876),"",B876&amp;"|"&amp;#REF!)</f>
        <v/>
      </c>
      <c r="B876" s="98"/>
      <c r="C876" s="101"/>
      <c r="D876" s="101"/>
      <c r="E876" s="102"/>
      <c r="F876" s="101"/>
      <c r="G876" s="101"/>
      <c r="H876" s="101"/>
      <c r="I876" s="79"/>
      <c r="J876" s="79"/>
      <c r="K876" s="80" t="str">
        <f t="array" ref="K876">IF(I876="","",INDEX(Bahan!$C$2:$H$7,MATCH(J876,Bahan!$C$2:$C$7,0),MATCH(I876,Bahan!$C$2:$H$2,0)))</f>
        <v/>
      </c>
      <c r="L876" s="80" t="str">
        <f t="array" ref="L876">IF(I876="","",INDEX(Bahan!$C$10:$H$15,MATCH(J876,Bahan!$C$10:$C$15,0),MATCH(I876,Bahan!$C$10:$H$10,0)))</f>
        <v/>
      </c>
      <c r="M876" s="104"/>
      <c r="N876" s="105"/>
      <c r="O876" s="101"/>
      <c r="P876" s="101"/>
      <c r="Q876" s="101"/>
      <c r="R876" s="101"/>
      <c r="S876" s="101"/>
      <c r="T876" s="106"/>
      <c r="U876" s="106"/>
      <c r="V876" s="106"/>
      <c r="W876" s="79"/>
      <c r="X876" s="79"/>
      <c r="Y876" s="80" t="str">
        <f t="array" ref="Y876">IF(W876="","",INDEX(Bahan!$C$2:$H$7,MATCH(X876,Bahan!$C$2:$C$7,0),MATCH(W876,Bahan!$C$2:$H$2,0)))</f>
        <v/>
      </c>
      <c r="Z876" s="80" t="str">
        <f t="array" ref="Z876">IF(W876="","",INDEX(Bahan!$C$10:$H$15,MATCH(X876,Bahan!$C$10:$C$15,0),MATCH(W876,Bahan!$C$10:$H$10,0)))</f>
        <v/>
      </c>
      <c r="AA876" s="121"/>
      <c r="AB876" s="79"/>
      <c r="AC876" s="79"/>
      <c r="AD876" s="80" t="str">
        <f t="array" ref="AD876">IF(AB876="","",INDEX(Bahan!$C$2:$H$7,MATCH(AC876,Bahan!$C$2:$C$7,0),MATCH(AB876,Bahan!$C$2:$H$2,0)))</f>
        <v/>
      </c>
      <c r="AE876" s="80" t="str">
        <f t="array" ref="AE876">IF(AB876="","",INDEX(Bahan!$C$10:$H$15,MATCH(AC876,Bahan!$C$10:$C$15,0),MATCH(AB876,Bahan!$C$10:$H$10,0)))</f>
        <v/>
      </c>
      <c r="AF876" s="99"/>
      <c r="AG876" s="99"/>
      <c r="AH876" s="99"/>
      <c r="AI876" s="99"/>
      <c r="AJ876" s="100"/>
      <c r="AK876" s="100"/>
      <c r="AL876" s="100"/>
      <c r="AM876" s="100"/>
      <c r="AN876" s="100"/>
      <c r="AO876" s="100"/>
      <c r="AP876" s="100"/>
      <c r="AQ876" s="100"/>
      <c r="AR876" s="123"/>
      <c r="AS876" s="123"/>
      <c r="AT876" s="123"/>
    </row>
    <row r="877" spans="1:46" ht="16.5" customHeight="1">
      <c r="A877" s="97" t="str">
        <f>IF(ISBLANK(B877),"",B877&amp;"|"&amp;#REF!)</f>
        <v/>
      </c>
      <c r="B877" s="98"/>
      <c r="C877" s="101"/>
      <c r="D877" s="101"/>
      <c r="E877" s="102"/>
      <c r="F877" s="101"/>
      <c r="G877" s="101"/>
      <c r="H877" s="101"/>
      <c r="I877" s="79"/>
      <c r="J877" s="79"/>
      <c r="K877" s="80" t="str">
        <f t="array" ref="K877">IF(I877="","",INDEX(Bahan!$C$2:$H$7,MATCH(J877,Bahan!$C$2:$C$7,0),MATCH(I877,Bahan!$C$2:$H$2,0)))</f>
        <v/>
      </c>
      <c r="L877" s="80" t="str">
        <f t="array" ref="L877">IF(I877="","",INDEX(Bahan!$C$10:$H$15,MATCH(J877,Bahan!$C$10:$C$15,0),MATCH(I877,Bahan!$C$10:$H$10,0)))</f>
        <v/>
      </c>
      <c r="M877" s="104"/>
      <c r="N877" s="105"/>
      <c r="O877" s="101"/>
      <c r="P877" s="101"/>
      <c r="Q877" s="101"/>
      <c r="R877" s="101"/>
      <c r="S877" s="101"/>
      <c r="T877" s="106"/>
      <c r="U877" s="106"/>
      <c r="V877" s="106"/>
      <c r="W877" s="79"/>
      <c r="X877" s="79"/>
      <c r="Y877" s="80" t="str">
        <f t="array" ref="Y877">IF(W877="","",INDEX(Bahan!$C$2:$H$7,MATCH(X877,Bahan!$C$2:$C$7,0),MATCH(W877,Bahan!$C$2:$H$2,0)))</f>
        <v/>
      </c>
      <c r="Z877" s="80" t="str">
        <f t="array" ref="Z877">IF(W877="","",INDEX(Bahan!$C$10:$H$15,MATCH(X877,Bahan!$C$10:$C$15,0),MATCH(W877,Bahan!$C$10:$H$10,0)))</f>
        <v/>
      </c>
      <c r="AA877" s="121"/>
      <c r="AB877" s="79"/>
      <c r="AC877" s="79"/>
      <c r="AD877" s="80" t="str">
        <f t="array" ref="AD877">IF(AB877="","",INDEX(Bahan!$C$2:$H$7,MATCH(AC877,Bahan!$C$2:$C$7,0),MATCH(AB877,Bahan!$C$2:$H$2,0)))</f>
        <v/>
      </c>
      <c r="AE877" s="80" t="str">
        <f t="array" ref="AE877">IF(AB877="","",INDEX(Bahan!$C$10:$H$15,MATCH(AC877,Bahan!$C$10:$C$15,0),MATCH(AB877,Bahan!$C$10:$H$10,0)))</f>
        <v/>
      </c>
      <c r="AF877" s="99"/>
      <c r="AG877" s="99"/>
      <c r="AH877" s="99"/>
      <c r="AI877" s="99"/>
      <c r="AJ877" s="100"/>
      <c r="AK877" s="100"/>
      <c r="AL877" s="100"/>
      <c r="AM877" s="100"/>
      <c r="AN877" s="100"/>
      <c r="AO877" s="100"/>
      <c r="AP877" s="100"/>
      <c r="AQ877" s="100"/>
      <c r="AR877" s="123"/>
      <c r="AS877" s="123"/>
      <c r="AT877" s="123"/>
    </row>
    <row r="878" spans="1:46" ht="16.5" customHeight="1">
      <c r="A878" s="97" t="str">
        <f>IF(ISBLANK(B878),"",B878&amp;"|"&amp;#REF!)</f>
        <v/>
      </c>
      <c r="B878" s="98"/>
      <c r="C878" s="101"/>
      <c r="D878" s="101"/>
      <c r="E878" s="102"/>
      <c r="F878" s="101"/>
      <c r="G878" s="101"/>
      <c r="H878" s="101"/>
      <c r="I878" s="79"/>
      <c r="J878" s="79"/>
      <c r="K878" s="80" t="str">
        <f t="array" ref="K878">IF(I878="","",INDEX(Bahan!$C$2:$H$7,MATCH(J878,Bahan!$C$2:$C$7,0),MATCH(I878,Bahan!$C$2:$H$2,0)))</f>
        <v/>
      </c>
      <c r="L878" s="80" t="str">
        <f t="array" ref="L878">IF(I878="","",INDEX(Bahan!$C$10:$H$15,MATCH(J878,Bahan!$C$10:$C$15,0),MATCH(I878,Bahan!$C$10:$H$10,0)))</f>
        <v/>
      </c>
      <c r="M878" s="104"/>
      <c r="N878" s="105"/>
      <c r="O878" s="101"/>
      <c r="P878" s="101"/>
      <c r="Q878" s="101"/>
      <c r="R878" s="101"/>
      <c r="S878" s="101"/>
      <c r="T878" s="106"/>
      <c r="U878" s="106"/>
      <c r="V878" s="106"/>
      <c r="W878" s="79"/>
      <c r="X878" s="79"/>
      <c r="Y878" s="80" t="str">
        <f t="array" ref="Y878">IF(W878="","",INDEX(Bahan!$C$2:$H$7,MATCH(X878,Bahan!$C$2:$C$7,0),MATCH(W878,Bahan!$C$2:$H$2,0)))</f>
        <v/>
      </c>
      <c r="Z878" s="80" t="str">
        <f t="array" ref="Z878">IF(W878="","",INDEX(Bahan!$C$10:$H$15,MATCH(X878,Bahan!$C$10:$C$15,0),MATCH(W878,Bahan!$C$10:$H$10,0)))</f>
        <v/>
      </c>
      <c r="AA878" s="121"/>
      <c r="AB878" s="79"/>
      <c r="AC878" s="79"/>
      <c r="AD878" s="80" t="str">
        <f t="array" ref="AD878">IF(AB878="","",INDEX(Bahan!$C$2:$H$7,MATCH(AC878,Bahan!$C$2:$C$7,0),MATCH(AB878,Bahan!$C$2:$H$2,0)))</f>
        <v/>
      </c>
      <c r="AE878" s="80" t="str">
        <f t="array" ref="AE878">IF(AB878="","",INDEX(Bahan!$C$10:$H$15,MATCH(AC878,Bahan!$C$10:$C$15,0),MATCH(AB878,Bahan!$C$10:$H$10,0)))</f>
        <v/>
      </c>
      <c r="AF878" s="99"/>
      <c r="AG878" s="99"/>
      <c r="AH878" s="99"/>
      <c r="AI878" s="99"/>
      <c r="AJ878" s="100"/>
      <c r="AK878" s="100"/>
      <c r="AL878" s="100"/>
      <c r="AM878" s="100"/>
      <c r="AN878" s="100"/>
      <c r="AO878" s="100"/>
      <c r="AP878" s="100"/>
      <c r="AQ878" s="100"/>
      <c r="AR878" s="123"/>
      <c r="AS878" s="123"/>
      <c r="AT878" s="123"/>
    </row>
    <row r="879" spans="1:46" ht="16.5" customHeight="1">
      <c r="A879" s="97" t="str">
        <f>IF(ISBLANK(B879),"",B879&amp;"|"&amp;#REF!)</f>
        <v/>
      </c>
      <c r="B879" s="98"/>
      <c r="C879" s="101"/>
      <c r="D879" s="101"/>
      <c r="E879" s="102"/>
      <c r="F879" s="101"/>
      <c r="G879" s="101"/>
      <c r="H879" s="101"/>
      <c r="I879" s="79"/>
      <c r="J879" s="79"/>
      <c r="K879" s="80" t="str">
        <f t="array" ref="K879">IF(I879="","",INDEX(Bahan!$C$2:$H$7,MATCH(J879,Bahan!$C$2:$C$7,0),MATCH(I879,Bahan!$C$2:$H$2,0)))</f>
        <v/>
      </c>
      <c r="L879" s="80" t="str">
        <f t="array" ref="L879">IF(I879="","",INDEX(Bahan!$C$10:$H$15,MATCH(J879,Bahan!$C$10:$C$15,0),MATCH(I879,Bahan!$C$10:$H$10,0)))</f>
        <v/>
      </c>
      <c r="M879" s="104"/>
      <c r="N879" s="105"/>
      <c r="O879" s="101"/>
      <c r="P879" s="101"/>
      <c r="Q879" s="101"/>
      <c r="R879" s="101"/>
      <c r="S879" s="101"/>
      <c r="T879" s="106"/>
      <c r="U879" s="106"/>
      <c r="V879" s="106"/>
      <c r="W879" s="79"/>
      <c r="X879" s="79"/>
      <c r="Y879" s="80" t="str">
        <f t="array" ref="Y879">IF(W879="","",INDEX(Bahan!$C$2:$H$7,MATCH(X879,Bahan!$C$2:$C$7,0),MATCH(W879,Bahan!$C$2:$H$2,0)))</f>
        <v/>
      </c>
      <c r="Z879" s="80" t="str">
        <f t="array" ref="Z879">IF(W879="","",INDEX(Bahan!$C$10:$H$15,MATCH(X879,Bahan!$C$10:$C$15,0),MATCH(W879,Bahan!$C$10:$H$10,0)))</f>
        <v/>
      </c>
      <c r="AA879" s="121"/>
      <c r="AB879" s="79"/>
      <c r="AC879" s="79"/>
      <c r="AD879" s="80" t="str">
        <f t="array" ref="AD879">IF(AB879="","",INDEX(Bahan!$C$2:$H$7,MATCH(AC879,Bahan!$C$2:$C$7,0),MATCH(AB879,Bahan!$C$2:$H$2,0)))</f>
        <v/>
      </c>
      <c r="AE879" s="80" t="str">
        <f t="array" ref="AE879">IF(AB879="","",INDEX(Bahan!$C$10:$H$15,MATCH(AC879,Bahan!$C$10:$C$15,0),MATCH(AB879,Bahan!$C$10:$H$10,0)))</f>
        <v/>
      </c>
      <c r="AF879" s="99"/>
      <c r="AG879" s="99"/>
      <c r="AH879" s="99"/>
      <c r="AI879" s="99"/>
      <c r="AJ879" s="100"/>
      <c r="AK879" s="100"/>
      <c r="AL879" s="100"/>
      <c r="AM879" s="100"/>
      <c r="AN879" s="100"/>
      <c r="AO879" s="100"/>
      <c r="AP879" s="100"/>
      <c r="AQ879" s="100"/>
      <c r="AR879" s="123"/>
      <c r="AS879" s="123"/>
      <c r="AT879" s="123"/>
    </row>
    <row r="880" spans="1:46" ht="16.5" customHeight="1">
      <c r="A880" s="97" t="str">
        <f>IF(ISBLANK(B880),"",B880&amp;"|"&amp;#REF!)</f>
        <v/>
      </c>
      <c r="B880" s="98"/>
      <c r="C880" s="101"/>
      <c r="D880" s="101"/>
      <c r="E880" s="102"/>
      <c r="F880" s="101"/>
      <c r="G880" s="101"/>
      <c r="H880" s="101"/>
      <c r="I880" s="79"/>
      <c r="J880" s="79"/>
      <c r="K880" s="80" t="str">
        <f t="array" ref="K880">IF(I880="","",INDEX(Bahan!$C$2:$H$7,MATCH(J880,Bahan!$C$2:$C$7,0),MATCH(I880,Bahan!$C$2:$H$2,0)))</f>
        <v/>
      </c>
      <c r="L880" s="80" t="str">
        <f t="array" ref="L880">IF(I880="","",INDEX(Bahan!$C$10:$H$15,MATCH(J880,Bahan!$C$10:$C$15,0),MATCH(I880,Bahan!$C$10:$H$10,0)))</f>
        <v/>
      </c>
      <c r="M880" s="104"/>
      <c r="N880" s="105"/>
      <c r="O880" s="101"/>
      <c r="P880" s="101"/>
      <c r="Q880" s="101"/>
      <c r="R880" s="101"/>
      <c r="S880" s="101"/>
      <c r="T880" s="106"/>
      <c r="U880" s="106"/>
      <c r="V880" s="106"/>
      <c r="W880" s="79"/>
      <c r="X880" s="79"/>
      <c r="Y880" s="80" t="str">
        <f t="array" ref="Y880">IF(W880="","",INDEX(Bahan!$C$2:$H$7,MATCH(X880,Bahan!$C$2:$C$7,0),MATCH(W880,Bahan!$C$2:$H$2,0)))</f>
        <v/>
      </c>
      <c r="Z880" s="80" t="str">
        <f t="array" ref="Z880">IF(W880="","",INDEX(Bahan!$C$10:$H$15,MATCH(X880,Bahan!$C$10:$C$15,0),MATCH(W880,Bahan!$C$10:$H$10,0)))</f>
        <v/>
      </c>
      <c r="AA880" s="121"/>
      <c r="AB880" s="79"/>
      <c r="AC880" s="79"/>
      <c r="AD880" s="80" t="str">
        <f t="array" ref="AD880">IF(AB880="","",INDEX(Bahan!$C$2:$H$7,MATCH(AC880,Bahan!$C$2:$C$7,0),MATCH(AB880,Bahan!$C$2:$H$2,0)))</f>
        <v/>
      </c>
      <c r="AE880" s="80" t="str">
        <f t="array" ref="AE880">IF(AB880="","",INDEX(Bahan!$C$10:$H$15,MATCH(AC880,Bahan!$C$10:$C$15,0),MATCH(AB880,Bahan!$C$10:$H$10,0)))</f>
        <v/>
      </c>
      <c r="AF880" s="99"/>
      <c r="AG880" s="99"/>
      <c r="AH880" s="99"/>
      <c r="AI880" s="99"/>
      <c r="AJ880" s="100"/>
      <c r="AK880" s="100"/>
      <c r="AL880" s="100"/>
      <c r="AM880" s="100"/>
      <c r="AN880" s="100"/>
      <c r="AO880" s="100"/>
      <c r="AP880" s="100"/>
      <c r="AQ880" s="100"/>
      <c r="AR880" s="123"/>
      <c r="AS880" s="123"/>
      <c r="AT880" s="123"/>
    </row>
    <row r="881" spans="1:46" ht="16.5" customHeight="1">
      <c r="A881" s="97" t="str">
        <f>IF(ISBLANK(B881),"",B881&amp;"|"&amp;#REF!)</f>
        <v/>
      </c>
      <c r="B881" s="98"/>
      <c r="C881" s="101"/>
      <c r="D881" s="101"/>
      <c r="E881" s="102"/>
      <c r="F881" s="101"/>
      <c r="G881" s="101"/>
      <c r="H881" s="101"/>
      <c r="I881" s="79"/>
      <c r="J881" s="79"/>
      <c r="K881" s="80" t="str">
        <f t="array" ref="K881">IF(I881="","",INDEX(Bahan!$C$2:$H$7,MATCH(J881,Bahan!$C$2:$C$7,0),MATCH(I881,Bahan!$C$2:$H$2,0)))</f>
        <v/>
      </c>
      <c r="L881" s="80" t="str">
        <f t="array" ref="L881">IF(I881="","",INDEX(Bahan!$C$10:$H$15,MATCH(J881,Bahan!$C$10:$C$15,0),MATCH(I881,Bahan!$C$10:$H$10,0)))</f>
        <v/>
      </c>
      <c r="M881" s="104"/>
      <c r="N881" s="105"/>
      <c r="O881" s="101"/>
      <c r="P881" s="101"/>
      <c r="Q881" s="101"/>
      <c r="R881" s="101"/>
      <c r="S881" s="101"/>
      <c r="T881" s="106"/>
      <c r="U881" s="106"/>
      <c r="V881" s="106"/>
      <c r="W881" s="79"/>
      <c r="X881" s="79"/>
      <c r="Y881" s="80" t="str">
        <f t="array" ref="Y881">IF(W881="","",INDEX(Bahan!$C$2:$H$7,MATCH(X881,Bahan!$C$2:$C$7,0),MATCH(W881,Bahan!$C$2:$H$2,0)))</f>
        <v/>
      </c>
      <c r="Z881" s="80" t="str">
        <f t="array" ref="Z881">IF(W881="","",INDEX(Bahan!$C$10:$H$15,MATCH(X881,Bahan!$C$10:$C$15,0),MATCH(W881,Bahan!$C$10:$H$10,0)))</f>
        <v/>
      </c>
      <c r="AA881" s="121"/>
      <c r="AB881" s="79"/>
      <c r="AC881" s="79"/>
      <c r="AD881" s="80" t="str">
        <f t="array" ref="AD881">IF(AB881="","",INDEX(Bahan!$C$2:$H$7,MATCH(AC881,Bahan!$C$2:$C$7,0),MATCH(AB881,Bahan!$C$2:$H$2,0)))</f>
        <v/>
      </c>
      <c r="AE881" s="80" t="str">
        <f t="array" ref="AE881">IF(AB881="","",INDEX(Bahan!$C$10:$H$15,MATCH(AC881,Bahan!$C$10:$C$15,0),MATCH(AB881,Bahan!$C$10:$H$10,0)))</f>
        <v/>
      </c>
      <c r="AF881" s="99"/>
      <c r="AG881" s="99"/>
      <c r="AH881" s="99"/>
      <c r="AI881" s="99"/>
      <c r="AJ881" s="100"/>
      <c r="AK881" s="100"/>
      <c r="AL881" s="100"/>
      <c r="AM881" s="100"/>
      <c r="AN881" s="100"/>
      <c r="AO881" s="100"/>
      <c r="AP881" s="100"/>
      <c r="AQ881" s="100"/>
      <c r="AR881" s="123"/>
      <c r="AS881" s="123"/>
      <c r="AT881" s="123"/>
    </row>
    <row r="882" spans="1:46" ht="16.5" customHeight="1">
      <c r="A882" s="97" t="str">
        <f>IF(ISBLANK(B882),"",B882&amp;"|"&amp;#REF!)</f>
        <v/>
      </c>
      <c r="B882" s="98"/>
      <c r="C882" s="101"/>
      <c r="D882" s="101"/>
      <c r="E882" s="102"/>
      <c r="F882" s="101"/>
      <c r="G882" s="101"/>
      <c r="H882" s="101"/>
      <c r="I882" s="79"/>
      <c r="J882" s="79"/>
      <c r="K882" s="80" t="str">
        <f t="array" ref="K882">IF(I882="","",INDEX(Bahan!$C$2:$H$7,MATCH(J882,Bahan!$C$2:$C$7,0),MATCH(I882,Bahan!$C$2:$H$2,0)))</f>
        <v/>
      </c>
      <c r="L882" s="80" t="str">
        <f t="array" ref="L882">IF(I882="","",INDEX(Bahan!$C$10:$H$15,MATCH(J882,Bahan!$C$10:$C$15,0),MATCH(I882,Bahan!$C$10:$H$10,0)))</f>
        <v/>
      </c>
      <c r="M882" s="104"/>
      <c r="N882" s="105"/>
      <c r="O882" s="101"/>
      <c r="P882" s="101"/>
      <c r="Q882" s="101"/>
      <c r="R882" s="101"/>
      <c r="S882" s="101"/>
      <c r="T882" s="106"/>
      <c r="U882" s="106"/>
      <c r="V882" s="106"/>
      <c r="W882" s="79"/>
      <c r="X882" s="79"/>
      <c r="Y882" s="80" t="str">
        <f t="array" ref="Y882">IF(W882="","",INDEX(Bahan!$C$2:$H$7,MATCH(X882,Bahan!$C$2:$C$7,0),MATCH(W882,Bahan!$C$2:$H$2,0)))</f>
        <v/>
      </c>
      <c r="Z882" s="80" t="str">
        <f t="array" ref="Z882">IF(W882="","",INDEX(Bahan!$C$10:$H$15,MATCH(X882,Bahan!$C$10:$C$15,0),MATCH(W882,Bahan!$C$10:$H$10,0)))</f>
        <v/>
      </c>
      <c r="AA882" s="121"/>
      <c r="AB882" s="79"/>
      <c r="AC882" s="79"/>
      <c r="AD882" s="80" t="str">
        <f t="array" ref="AD882">IF(AB882="","",INDEX(Bahan!$C$2:$H$7,MATCH(AC882,Bahan!$C$2:$C$7,0),MATCH(AB882,Bahan!$C$2:$H$2,0)))</f>
        <v/>
      </c>
      <c r="AE882" s="80" t="str">
        <f t="array" ref="AE882">IF(AB882="","",INDEX(Bahan!$C$10:$H$15,MATCH(AC882,Bahan!$C$10:$C$15,0),MATCH(AB882,Bahan!$C$10:$H$10,0)))</f>
        <v/>
      </c>
      <c r="AF882" s="99"/>
      <c r="AG882" s="99"/>
      <c r="AH882" s="99"/>
      <c r="AI882" s="99"/>
      <c r="AJ882" s="100"/>
      <c r="AK882" s="100"/>
      <c r="AL882" s="100"/>
      <c r="AM882" s="100"/>
      <c r="AN882" s="100"/>
      <c r="AO882" s="100"/>
      <c r="AP882" s="100"/>
      <c r="AQ882" s="100"/>
      <c r="AR882" s="123"/>
      <c r="AS882" s="123"/>
      <c r="AT882" s="123"/>
    </row>
    <row r="883" spans="1:46" ht="16.5" customHeight="1">
      <c r="A883" s="97" t="str">
        <f>IF(ISBLANK(B883),"",B883&amp;"|"&amp;#REF!)</f>
        <v/>
      </c>
      <c r="B883" s="98"/>
      <c r="C883" s="101"/>
      <c r="D883" s="101"/>
      <c r="E883" s="102"/>
      <c r="F883" s="101"/>
      <c r="G883" s="101"/>
      <c r="H883" s="101"/>
      <c r="I883" s="79"/>
      <c r="J883" s="79"/>
      <c r="K883" s="80" t="str">
        <f t="array" ref="K883">IF(I883="","",INDEX(Bahan!$C$2:$H$7,MATCH(J883,Bahan!$C$2:$C$7,0),MATCH(I883,Bahan!$C$2:$H$2,0)))</f>
        <v/>
      </c>
      <c r="L883" s="80" t="str">
        <f t="array" ref="L883">IF(I883="","",INDEX(Bahan!$C$10:$H$15,MATCH(J883,Bahan!$C$10:$C$15,0),MATCH(I883,Bahan!$C$10:$H$10,0)))</f>
        <v/>
      </c>
      <c r="M883" s="104"/>
      <c r="N883" s="105"/>
      <c r="O883" s="101"/>
      <c r="P883" s="101"/>
      <c r="Q883" s="101"/>
      <c r="R883" s="101"/>
      <c r="S883" s="101"/>
      <c r="T883" s="106"/>
      <c r="U883" s="106"/>
      <c r="V883" s="106"/>
      <c r="W883" s="79"/>
      <c r="X883" s="79"/>
      <c r="Y883" s="80" t="str">
        <f t="array" ref="Y883">IF(W883="","",INDEX(Bahan!$C$2:$H$7,MATCH(X883,Bahan!$C$2:$C$7,0),MATCH(W883,Bahan!$C$2:$H$2,0)))</f>
        <v/>
      </c>
      <c r="Z883" s="80" t="str">
        <f t="array" ref="Z883">IF(W883="","",INDEX(Bahan!$C$10:$H$15,MATCH(X883,Bahan!$C$10:$C$15,0),MATCH(W883,Bahan!$C$10:$H$10,0)))</f>
        <v/>
      </c>
      <c r="AA883" s="121"/>
      <c r="AB883" s="79"/>
      <c r="AC883" s="79"/>
      <c r="AD883" s="80" t="str">
        <f t="array" ref="AD883">IF(AB883="","",INDEX(Bahan!$C$2:$H$7,MATCH(AC883,Bahan!$C$2:$C$7,0),MATCH(AB883,Bahan!$C$2:$H$2,0)))</f>
        <v/>
      </c>
      <c r="AE883" s="80" t="str">
        <f t="array" ref="AE883">IF(AB883="","",INDEX(Bahan!$C$10:$H$15,MATCH(AC883,Bahan!$C$10:$C$15,0),MATCH(AB883,Bahan!$C$10:$H$10,0)))</f>
        <v/>
      </c>
      <c r="AF883" s="99"/>
      <c r="AG883" s="99"/>
      <c r="AH883" s="99"/>
      <c r="AI883" s="99"/>
      <c r="AJ883" s="100"/>
      <c r="AK883" s="100"/>
      <c r="AL883" s="100"/>
      <c r="AM883" s="100"/>
      <c r="AN883" s="100"/>
      <c r="AO883" s="100"/>
      <c r="AP883" s="100"/>
      <c r="AQ883" s="100"/>
      <c r="AR883" s="123"/>
      <c r="AS883" s="123"/>
      <c r="AT883" s="123"/>
    </row>
    <row r="884" spans="1:46" ht="16.5" customHeight="1">
      <c r="A884" s="97" t="str">
        <f>IF(ISBLANK(B884),"",B884&amp;"|"&amp;#REF!)</f>
        <v/>
      </c>
      <c r="B884" s="98"/>
      <c r="C884" s="101"/>
      <c r="D884" s="101"/>
      <c r="E884" s="102"/>
      <c r="F884" s="101"/>
      <c r="G884" s="101"/>
      <c r="H884" s="101"/>
      <c r="I884" s="79"/>
      <c r="J884" s="79"/>
      <c r="K884" s="80" t="str">
        <f t="array" ref="K884">IF(I884="","",INDEX(Bahan!$C$2:$H$7,MATCH(J884,Bahan!$C$2:$C$7,0),MATCH(I884,Bahan!$C$2:$H$2,0)))</f>
        <v/>
      </c>
      <c r="L884" s="80" t="str">
        <f t="array" ref="L884">IF(I884="","",INDEX(Bahan!$C$10:$H$15,MATCH(J884,Bahan!$C$10:$C$15,0),MATCH(I884,Bahan!$C$10:$H$10,0)))</f>
        <v/>
      </c>
      <c r="M884" s="104"/>
      <c r="N884" s="105"/>
      <c r="O884" s="101"/>
      <c r="P884" s="101"/>
      <c r="Q884" s="101"/>
      <c r="R884" s="101"/>
      <c r="S884" s="101"/>
      <c r="T884" s="106"/>
      <c r="U884" s="106"/>
      <c r="V884" s="106"/>
      <c r="W884" s="79"/>
      <c r="X884" s="79"/>
      <c r="Y884" s="80" t="str">
        <f t="array" ref="Y884">IF(W884="","",INDEX(Bahan!$C$2:$H$7,MATCH(X884,Bahan!$C$2:$C$7,0),MATCH(W884,Bahan!$C$2:$H$2,0)))</f>
        <v/>
      </c>
      <c r="Z884" s="80" t="str">
        <f t="array" ref="Z884">IF(W884="","",INDEX(Bahan!$C$10:$H$15,MATCH(X884,Bahan!$C$10:$C$15,0),MATCH(W884,Bahan!$C$10:$H$10,0)))</f>
        <v/>
      </c>
      <c r="AA884" s="121"/>
      <c r="AB884" s="79"/>
      <c r="AC884" s="79"/>
      <c r="AD884" s="80" t="str">
        <f t="array" ref="AD884">IF(AB884="","",INDEX(Bahan!$C$2:$H$7,MATCH(AC884,Bahan!$C$2:$C$7,0),MATCH(AB884,Bahan!$C$2:$H$2,0)))</f>
        <v/>
      </c>
      <c r="AE884" s="80" t="str">
        <f t="array" ref="AE884">IF(AB884="","",INDEX(Bahan!$C$10:$H$15,MATCH(AC884,Bahan!$C$10:$C$15,0),MATCH(AB884,Bahan!$C$10:$H$10,0)))</f>
        <v/>
      </c>
      <c r="AF884" s="99"/>
      <c r="AG884" s="99"/>
      <c r="AH884" s="99"/>
      <c r="AI884" s="99"/>
      <c r="AJ884" s="100"/>
      <c r="AK884" s="100"/>
      <c r="AL884" s="100"/>
      <c r="AM884" s="100"/>
      <c r="AN884" s="100"/>
      <c r="AO884" s="100"/>
      <c r="AP884" s="100"/>
      <c r="AQ884" s="100"/>
      <c r="AR884" s="123"/>
      <c r="AS884" s="123"/>
      <c r="AT884" s="123"/>
    </row>
    <row r="885" spans="1:46" ht="16.5" customHeight="1">
      <c r="A885" s="97" t="str">
        <f>IF(ISBLANK(B885),"",B885&amp;"|"&amp;#REF!)</f>
        <v/>
      </c>
      <c r="B885" s="98"/>
      <c r="C885" s="101"/>
      <c r="D885" s="101"/>
      <c r="E885" s="102"/>
      <c r="F885" s="101"/>
      <c r="G885" s="101"/>
      <c r="H885" s="101"/>
      <c r="I885" s="79"/>
      <c r="J885" s="79"/>
      <c r="K885" s="80" t="str">
        <f t="array" ref="K885">IF(I885="","",INDEX(Bahan!$C$2:$H$7,MATCH(J885,Bahan!$C$2:$C$7,0),MATCH(I885,Bahan!$C$2:$H$2,0)))</f>
        <v/>
      </c>
      <c r="L885" s="80" t="str">
        <f t="array" ref="L885">IF(I885="","",INDEX(Bahan!$C$10:$H$15,MATCH(J885,Bahan!$C$10:$C$15,0),MATCH(I885,Bahan!$C$10:$H$10,0)))</f>
        <v/>
      </c>
      <c r="M885" s="104"/>
      <c r="N885" s="105"/>
      <c r="O885" s="101"/>
      <c r="P885" s="101"/>
      <c r="Q885" s="101"/>
      <c r="R885" s="101"/>
      <c r="S885" s="101"/>
      <c r="T885" s="106"/>
      <c r="U885" s="106"/>
      <c r="V885" s="106"/>
      <c r="W885" s="79"/>
      <c r="X885" s="79"/>
      <c r="Y885" s="80" t="str">
        <f t="array" ref="Y885">IF(W885="","",INDEX(Bahan!$C$2:$H$7,MATCH(X885,Bahan!$C$2:$C$7,0),MATCH(W885,Bahan!$C$2:$H$2,0)))</f>
        <v/>
      </c>
      <c r="Z885" s="80" t="str">
        <f t="array" ref="Z885">IF(W885="","",INDEX(Bahan!$C$10:$H$15,MATCH(X885,Bahan!$C$10:$C$15,0),MATCH(W885,Bahan!$C$10:$H$10,0)))</f>
        <v/>
      </c>
      <c r="AA885" s="121"/>
      <c r="AB885" s="79"/>
      <c r="AC885" s="79"/>
      <c r="AD885" s="80" t="str">
        <f t="array" ref="AD885">IF(AB885="","",INDEX(Bahan!$C$2:$H$7,MATCH(AC885,Bahan!$C$2:$C$7,0),MATCH(AB885,Bahan!$C$2:$H$2,0)))</f>
        <v/>
      </c>
      <c r="AE885" s="80" t="str">
        <f t="array" ref="AE885">IF(AB885="","",INDEX(Bahan!$C$10:$H$15,MATCH(AC885,Bahan!$C$10:$C$15,0),MATCH(AB885,Bahan!$C$10:$H$10,0)))</f>
        <v/>
      </c>
      <c r="AF885" s="99"/>
      <c r="AG885" s="99"/>
      <c r="AH885" s="99"/>
      <c r="AI885" s="99"/>
      <c r="AJ885" s="100"/>
      <c r="AK885" s="100"/>
      <c r="AL885" s="100"/>
      <c r="AM885" s="100"/>
      <c r="AN885" s="100"/>
      <c r="AO885" s="100"/>
      <c r="AP885" s="100"/>
      <c r="AQ885" s="100"/>
      <c r="AR885" s="123"/>
      <c r="AS885" s="123"/>
      <c r="AT885" s="123"/>
    </row>
    <row r="886" spans="1:46" ht="16.5" customHeight="1">
      <c r="A886" s="97" t="str">
        <f>IF(ISBLANK(B886),"",B886&amp;"|"&amp;#REF!)</f>
        <v/>
      </c>
      <c r="B886" s="98"/>
      <c r="C886" s="101"/>
      <c r="D886" s="101"/>
      <c r="E886" s="102"/>
      <c r="F886" s="101"/>
      <c r="G886" s="101"/>
      <c r="H886" s="101"/>
      <c r="I886" s="79"/>
      <c r="J886" s="79"/>
      <c r="K886" s="80" t="str">
        <f t="array" ref="K886">IF(I886="","",INDEX(Bahan!$C$2:$H$7,MATCH(J886,Bahan!$C$2:$C$7,0),MATCH(I886,Bahan!$C$2:$H$2,0)))</f>
        <v/>
      </c>
      <c r="L886" s="80" t="str">
        <f t="array" ref="L886">IF(I886="","",INDEX(Bahan!$C$10:$H$15,MATCH(J886,Bahan!$C$10:$C$15,0),MATCH(I886,Bahan!$C$10:$H$10,0)))</f>
        <v/>
      </c>
      <c r="M886" s="104"/>
      <c r="N886" s="105"/>
      <c r="O886" s="101"/>
      <c r="P886" s="101"/>
      <c r="Q886" s="101"/>
      <c r="R886" s="101"/>
      <c r="S886" s="101"/>
      <c r="T886" s="106"/>
      <c r="U886" s="106"/>
      <c r="V886" s="106"/>
      <c r="W886" s="79"/>
      <c r="X886" s="79"/>
      <c r="Y886" s="80" t="str">
        <f t="array" ref="Y886">IF(W886="","",INDEX(Bahan!$C$2:$H$7,MATCH(X886,Bahan!$C$2:$C$7,0),MATCH(W886,Bahan!$C$2:$H$2,0)))</f>
        <v/>
      </c>
      <c r="Z886" s="80" t="str">
        <f t="array" ref="Z886">IF(W886="","",INDEX(Bahan!$C$10:$H$15,MATCH(X886,Bahan!$C$10:$C$15,0),MATCH(W886,Bahan!$C$10:$H$10,0)))</f>
        <v/>
      </c>
      <c r="AA886" s="121"/>
      <c r="AB886" s="79"/>
      <c r="AC886" s="79"/>
      <c r="AD886" s="80" t="str">
        <f t="array" ref="AD886">IF(AB886="","",INDEX(Bahan!$C$2:$H$7,MATCH(AC886,Bahan!$C$2:$C$7,0),MATCH(AB886,Bahan!$C$2:$H$2,0)))</f>
        <v/>
      </c>
      <c r="AE886" s="80" t="str">
        <f t="array" ref="AE886">IF(AB886="","",INDEX(Bahan!$C$10:$H$15,MATCH(AC886,Bahan!$C$10:$C$15,0),MATCH(AB886,Bahan!$C$10:$H$10,0)))</f>
        <v/>
      </c>
      <c r="AF886" s="99"/>
      <c r="AG886" s="99"/>
      <c r="AH886" s="99"/>
      <c r="AI886" s="99"/>
      <c r="AJ886" s="100"/>
      <c r="AK886" s="100"/>
      <c r="AL886" s="100"/>
      <c r="AM886" s="100"/>
      <c r="AN886" s="100"/>
      <c r="AO886" s="100"/>
      <c r="AP886" s="100"/>
      <c r="AQ886" s="100"/>
      <c r="AR886" s="123"/>
      <c r="AS886" s="123"/>
      <c r="AT886" s="123"/>
    </row>
    <row r="887" spans="1:46" ht="16.5" customHeight="1">
      <c r="A887" s="97" t="str">
        <f>IF(ISBLANK(B887),"",B887&amp;"|"&amp;#REF!)</f>
        <v/>
      </c>
      <c r="B887" s="98"/>
      <c r="C887" s="101"/>
      <c r="D887" s="101"/>
      <c r="E887" s="102"/>
      <c r="F887" s="101"/>
      <c r="G887" s="101"/>
      <c r="H887" s="101"/>
      <c r="I887" s="79"/>
      <c r="J887" s="79"/>
      <c r="K887" s="80" t="str">
        <f t="array" ref="K887">IF(I887="","",INDEX(Bahan!$C$2:$H$7,MATCH(J887,Bahan!$C$2:$C$7,0),MATCH(I887,Bahan!$C$2:$H$2,0)))</f>
        <v/>
      </c>
      <c r="L887" s="80" t="str">
        <f t="array" ref="L887">IF(I887="","",INDEX(Bahan!$C$10:$H$15,MATCH(J887,Bahan!$C$10:$C$15,0),MATCH(I887,Bahan!$C$10:$H$10,0)))</f>
        <v/>
      </c>
      <c r="M887" s="104"/>
      <c r="N887" s="105"/>
      <c r="O887" s="101"/>
      <c r="P887" s="101"/>
      <c r="Q887" s="101"/>
      <c r="R887" s="101"/>
      <c r="S887" s="101"/>
      <c r="T887" s="106"/>
      <c r="U887" s="106"/>
      <c r="V887" s="106"/>
      <c r="W887" s="79"/>
      <c r="X887" s="79"/>
      <c r="Y887" s="80" t="str">
        <f t="array" ref="Y887">IF(W887="","",INDEX(Bahan!$C$2:$H$7,MATCH(X887,Bahan!$C$2:$C$7,0),MATCH(W887,Bahan!$C$2:$H$2,0)))</f>
        <v/>
      </c>
      <c r="Z887" s="80" t="str">
        <f t="array" ref="Z887">IF(W887="","",INDEX(Bahan!$C$10:$H$15,MATCH(X887,Bahan!$C$10:$C$15,0),MATCH(W887,Bahan!$C$10:$H$10,0)))</f>
        <v/>
      </c>
      <c r="AA887" s="121"/>
      <c r="AB887" s="79"/>
      <c r="AC887" s="79"/>
      <c r="AD887" s="80" t="str">
        <f t="array" ref="AD887">IF(AB887="","",INDEX(Bahan!$C$2:$H$7,MATCH(AC887,Bahan!$C$2:$C$7,0),MATCH(AB887,Bahan!$C$2:$H$2,0)))</f>
        <v/>
      </c>
      <c r="AE887" s="80" t="str">
        <f t="array" ref="AE887">IF(AB887="","",INDEX(Bahan!$C$10:$H$15,MATCH(AC887,Bahan!$C$10:$C$15,0),MATCH(AB887,Bahan!$C$10:$H$10,0)))</f>
        <v/>
      </c>
      <c r="AF887" s="99"/>
      <c r="AG887" s="99"/>
      <c r="AH887" s="99"/>
      <c r="AI887" s="99"/>
      <c r="AJ887" s="100"/>
      <c r="AK887" s="100"/>
      <c r="AL887" s="100"/>
      <c r="AM887" s="100"/>
      <c r="AN887" s="100"/>
      <c r="AO887" s="100"/>
      <c r="AP887" s="100"/>
      <c r="AQ887" s="100"/>
      <c r="AR887" s="123"/>
      <c r="AS887" s="123"/>
      <c r="AT887" s="123"/>
    </row>
    <row r="888" spans="1:46" ht="16.5" customHeight="1">
      <c r="A888" s="97" t="str">
        <f>IF(ISBLANK(B888),"",B888&amp;"|"&amp;#REF!)</f>
        <v/>
      </c>
      <c r="B888" s="98"/>
      <c r="C888" s="101"/>
      <c r="D888" s="101"/>
      <c r="E888" s="102"/>
      <c r="F888" s="101"/>
      <c r="G888" s="101"/>
      <c r="H888" s="101"/>
      <c r="I888" s="79"/>
      <c r="J888" s="79"/>
      <c r="K888" s="80" t="str">
        <f t="array" ref="K888">IF(I888="","",INDEX(Bahan!$C$2:$H$7,MATCH(J888,Bahan!$C$2:$C$7,0),MATCH(I888,Bahan!$C$2:$H$2,0)))</f>
        <v/>
      </c>
      <c r="L888" s="80" t="str">
        <f t="array" ref="L888">IF(I888="","",INDEX(Bahan!$C$10:$H$15,MATCH(J888,Bahan!$C$10:$C$15,0),MATCH(I888,Bahan!$C$10:$H$10,0)))</f>
        <v/>
      </c>
      <c r="M888" s="104"/>
      <c r="N888" s="105"/>
      <c r="O888" s="101"/>
      <c r="P888" s="101"/>
      <c r="Q888" s="101"/>
      <c r="R888" s="101"/>
      <c r="S888" s="101"/>
      <c r="T888" s="106"/>
      <c r="U888" s="106"/>
      <c r="V888" s="106"/>
      <c r="W888" s="79"/>
      <c r="X888" s="79"/>
      <c r="Y888" s="80" t="str">
        <f t="array" ref="Y888">IF(W888="","",INDEX(Bahan!$C$2:$H$7,MATCH(X888,Bahan!$C$2:$C$7,0),MATCH(W888,Bahan!$C$2:$H$2,0)))</f>
        <v/>
      </c>
      <c r="Z888" s="80" t="str">
        <f t="array" ref="Z888">IF(W888="","",INDEX(Bahan!$C$10:$H$15,MATCH(X888,Bahan!$C$10:$C$15,0),MATCH(W888,Bahan!$C$10:$H$10,0)))</f>
        <v/>
      </c>
      <c r="AA888" s="121"/>
      <c r="AB888" s="79"/>
      <c r="AC888" s="79"/>
      <c r="AD888" s="80" t="str">
        <f t="array" ref="AD888">IF(AB888="","",INDEX(Bahan!$C$2:$H$7,MATCH(AC888,Bahan!$C$2:$C$7,0),MATCH(AB888,Bahan!$C$2:$H$2,0)))</f>
        <v/>
      </c>
      <c r="AE888" s="80" t="str">
        <f t="array" ref="AE888">IF(AB888="","",INDEX(Bahan!$C$10:$H$15,MATCH(AC888,Bahan!$C$10:$C$15,0),MATCH(AB888,Bahan!$C$10:$H$10,0)))</f>
        <v/>
      </c>
      <c r="AF888" s="99"/>
      <c r="AG888" s="99"/>
      <c r="AH888" s="99"/>
      <c r="AI888" s="99"/>
      <c r="AJ888" s="100"/>
      <c r="AK888" s="100"/>
      <c r="AL888" s="100"/>
      <c r="AM888" s="100"/>
      <c r="AN888" s="100"/>
      <c r="AO888" s="100"/>
      <c r="AP888" s="100"/>
      <c r="AQ888" s="100"/>
      <c r="AR888" s="123"/>
      <c r="AS888" s="123"/>
      <c r="AT888" s="123"/>
    </row>
    <row r="889" spans="1:46" ht="16.5" customHeight="1">
      <c r="A889" s="97" t="str">
        <f>IF(ISBLANK(B889),"",B889&amp;"|"&amp;#REF!)</f>
        <v/>
      </c>
      <c r="B889" s="98"/>
      <c r="C889" s="101"/>
      <c r="D889" s="101"/>
      <c r="E889" s="102"/>
      <c r="F889" s="101"/>
      <c r="G889" s="101"/>
      <c r="H889" s="101"/>
      <c r="I889" s="79"/>
      <c r="J889" s="79"/>
      <c r="K889" s="80" t="str">
        <f t="array" ref="K889">IF(I889="","",INDEX(Bahan!$C$2:$H$7,MATCH(J889,Bahan!$C$2:$C$7,0),MATCH(I889,Bahan!$C$2:$H$2,0)))</f>
        <v/>
      </c>
      <c r="L889" s="80" t="str">
        <f t="array" ref="L889">IF(I889="","",INDEX(Bahan!$C$10:$H$15,MATCH(J889,Bahan!$C$10:$C$15,0),MATCH(I889,Bahan!$C$10:$H$10,0)))</f>
        <v/>
      </c>
      <c r="M889" s="104"/>
      <c r="N889" s="105"/>
      <c r="O889" s="101"/>
      <c r="P889" s="101"/>
      <c r="Q889" s="101"/>
      <c r="R889" s="101"/>
      <c r="S889" s="101"/>
      <c r="T889" s="106"/>
      <c r="U889" s="106"/>
      <c r="V889" s="106"/>
      <c r="W889" s="79"/>
      <c r="X889" s="79"/>
      <c r="Y889" s="80" t="str">
        <f t="array" ref="Y889">IF(W889="","",INDEX(Bahan!$C$2:$H$7,MATCH(X889,Bahan!$C$2:$C$7,0),MATCH(W889,Bahan!$C$2:$H$2,0)))</f>
        <v/>
      </c>
      <c r="Z889" s="80" t="str">
        <f t="array" ref="Z889">IF(W889="","",INDEX(Bahan!$C$10:$H$15,MATCH(X889,Bahan!$C$10:$C$15,0),MATCH(W889,Bahan!$C$10:$H$10,0)))</f>
        <v/>
      </c>
      <c r="AA889" s="121"/>
      <c r="AB889" s="79"/>
      <c r="AC889" s="79"/>
      <c r="AD889" s="80" t="str">
        <f t="array" ref="AD889">IF(AB889="","",INDEX(Bahan!$C$2:$H$7,MATCH(AC889,Bahan!$C$2:$C$7,0),MATCH(AB889,Bahan!$C$2:$H$2,0)))</f>
        <v/>
      </c>
      <c r="AE889" s="80" t="str">
        <f t="array" ref="AE889">IF(AB889="","",INDEX(Bahan!$C$10:$H$15,MATCH(AC889,Bahan!$C$10:$C$15,0),MATCH(AB889,Bahan!$C$10:$H$10,0)))</f>
        <v/>
      </c>
      <c r="AF889" s="99"/>
      <c r="AG889" s="99"/>
      <c r="AH889" s="99"/>
      <c r="AI889" s="99"/>
      <c r="AJ889" s="100"/>
      <c r="AK889" s="100"/>
      <c r="AL889" s="100"/>
      <c r="AM889" s="100"/>
      <c r="AN889" s="100"/>
      <c r="AO889" s="100"/>
      <c r="AP889" s="100"/>
      <c r="AQ889" s="100"/>
      <c r="AR889" s="123"/>
      <c r="AS889" s="123"/>
      <c r="AT889" s="123"/>
    </row>
    <row r="890" spans="1:46" ht="16.5" customHeight="1">
      <c r="A890" s="97" t="str">
        <f>IF(ISBLANK(B890),"",B890&amp;"|"&amp;#REF!)</f>
        <v/>
      </c>
      <c r="B890" s="98"/>
      <c r="C890" s="101"/>
      <c r="D890" s="101"/>
      <c r="E890" s="102"/>
      <c r="F890" s="101"/>
      <c r="G890" s="101"/>
      <c r="H890" s="101"/>
      <c r="I890" s="79"/>
      <c r="J890" s="79"/>
      <c r="K890" s="80" t="str">
        <f t="array" ref="K890">IF(I890="","",INDEX(Bahan!$C$2:$H$7,MATCH(J890,Bahan!$C$2:$C$7,0),MATCH(I890,Bahan!$C$2:$H$2,0)))</f>
        <v/>
      </c>
      <c r="L890" s="80" t="str">
        <f t="array" ref="L890">IF(I890="","",INDEX(Bahan!$C$10:$H$15,MATCH(J890,Bahan!$C$10:$C$15,0),MATCH(I890,Bahan!$C$10:$H$10,0)))</f>
        <v/>
      </c>
      <c r="M890" s="104"/>
      <c r="N890" s="105"/>
      <c r="O890" s="101"/>
      <c r="P890" s="101"/>
      <c r="Q890" s="101"/>
      <c r="R890" s="101"/>
      <c r="S890" s="101"/>
      <c r="T890" s="106"/>
      <c r="U890" s="106"/>
      <c r="V890" s="106"/>
      <c r="W890" s="79"/>
      <c r="X890" s="79"/>
      <c r="Y890" s="80" t="str">
        <f t="array" ref="Y890">IF(W890="","",INDEX(Bahan!$C$2:$H$7,MATCH(X890,Bahan!$C$2:$C$7,0),MATCH(W890,Bahan!$C$2:$H$2,0)))</f>
        <v/>
      </c>
      <c r="Z890" s="80" t="str">
        <f t="array" ref="Z890">IF(W890="","",INDEX(Bahan!$C$10:$H$15,MATCH(X890,Bahan!$C$10:$C$15,0),MATCH(W890,Bahan!$C$10:$H$10,0)))</f>
        <v/>
      </c>
      <c r="AA890" s="121"/>
      <c r="AB890" s="79"/>
      <c r="AC890" s="79"/>
      <c r="AD890" s="80" t="str">
        <f t="array" ref="AD890">IF(AB890="","",INDEX(Bahan!$C$2:$H$7,MATCH(AC890,Bahan!$C$2:$C$7,0),MATCH(AB890,Bahan!$C$2:$H$2,0)))</f>
        <v/>
      </c>
      <c r="AE890" s="80" t="str">
        <f t="array" ref="AE890">IF(AB890="","",INDEX(Bahan!$C$10:$H$15,MATCH(AC890,Bahan!$C$10:$C$15,0),MATCH(AB890,Bahan!$C$10:$H$10,0)))</f>
        <v/>
      </c>
      <c r="AF890" s="99"/>
      <c r="AG890" s="99"/>
      <c r="AH890" s="99"/>
      <c r="AI890" s="99"/>
      <c r="AJ890" s="100"/>
      <c r="AK890" s="100"/>
      <c r="AL890" s="100"/>
      <c r="AM890" s="100"/>
      <c r="AN890" s="100"/>
      <c r="AO890" s="100"/>
      <c r="AP890" s="100"/>
      <c r="AQ890" s="100"/>
      <c r="AR890" s="123"/>
      <c r="AS890" s="123"/>
      <c r="AT890" s="123"/>
    </row>
    <row r="891" spans="1:46" ht="16.5" customHeight="1">
      <c r="A891" s="97" t="str">
        <f>IF(ISBLANK(B891),"",B891&amp;"|"&amp;#REF!)</f>
        <v/>
      </c>
      <c r="B891" s="98"/>
      <c r="C891" s="101"/>
      <c r="D891" s="101"/>
      <c r="E891" s="102"/>
      <c r="F891" s="101"/>
      <c r="G891" s="101"/>
      <c r="H891" s="101"/>
      <c r="I891" s="79"/>
      <c r="J891" s="79"/>
      <c r="K891" s="80" t="str">
        <f t="array" ref="K891">IF(I891="","",INDEX(Bahan!$C$2:$H$7,MATCH(J891,Bahan!$C$2:$C$7,0),MATCH(I891,Bahan!$C$2:$H$2,0)))</f>
        <v/>
      </c>
      <c r="L891" s="80" t="str">
        <f t="array" ref="L891">IF(I891="","",INDEX(Bahan!$C$10:$H$15,MATCH(J891,Bahan!$C$10:$C$15,0),MATCH(I891,Bahan!$C$10:$H$10,0)))</f>
        <v/>
      </c>
      <c r="M891" s="104"/>
      <c r="N891" s="105"/>
      <c r="O891" s="101"/>
      <c r="P891" s="101"/>
      <c r="Q891" s="101"/>
      <c r="R891" s="101"/>
      <c r="S891" s="101"/>
      <c r="T891" s="106"/>
      <c r="U891" s="106"/>
      <c r="V891" s="106"/>
      <c r="W891" s="79"/>
      <c r="X891" s="79"/>
      <c r="Y891" s="80" t="str">
        <f t="array" ref="Y891">IF(W891="","",INDEX(Bahan!$C$2:$H$7,MATCH(X891,Bahan!$C$2:$C$7,0),MATCH(W891,Bahan!$C$2:$H$2,0)))</f>
        <v/>
      </c>
      <c r="Z891" s="80" t="str">
        <f t="array" ref="Z891">IF(W891="","",INDEX(Bahan!$C$10:$H$15,MATCH(X891,Bahan!$C$10:$C$15,0),MATCH(W891,Bahan!$C$10:$H$10,0)))</f>
        <v/>
      </c>
      <c r="AA891" s="121"/>
      <c r="AB891" s="79"/>
      <c r="AC891" s="79"/>
      <c r="AD891" s="80" t="str">
        <f t="array" ref="AD891">IF(AB891="","",INDEX(Bahan!$C$2:$H$7,MATCH(AC891,Bahan!$C$2:$C$7,0),MATCH(AB891,Bahan!$C$2:$H$2,0)))</f>
        <v/>
      </c>
      <c r="AE891" s="80" t="str">
        <f t="array" ref="AE891">IF(AB891="","",INDEX(Bahan!$C$10:$H$15,MATCH(AC891,Bahan!$C$10:$C$15,0),MATCH(AB891,Bahan!$C$10:$H$10,0)))</f>
        <v/>
      </c>
      <c r="AF891" s="99"/>
      <c r="AG891" s="99"/>
      <c r="AH891" s="99"/>
      <c r="AI891" s="99"/>
      <c r="AJ891" s="100"/>
      <c r="AK891" s="100"/>
      <c r="AL891" s="100"/>
      <c r="AM891" s="100"/>
      <c r="AN891" s="100"/>
      <c r="AO891" s="100"/>
      <c r="AP891" s="100"/>
      <c r="AQ891" s="100"/>
      <c r="AR891" s="123"/>
      <c r="AS891" s="123"/>
      <c r="AT891" s="123"/>
    </row>
    <row r="892" spans="1:46" ht="16.5" customHeight="1">
      <c r="A892" s="97" t="str">
        <f>IF(ISBLANK(B892),"",B892&amp;"|"&amp;#REF!)</f>
        <v/>
      </c>
      <c r="B892" s="98"/>
      <c r="C892" s="101"/>
      <c r="D892" s="101"/>
      <c r="E892" s="102"/>
      <c r="F892" s="101"/>
      <c r="G892" s="101"/>
      <c r="H892" s="101"/>
      <c r="I892" s="79"/>
      <c r="J892" s="79"/>
      <c r="K892" s="80" t="str">
        <f t="array" ref="K892">IF(I892="","",INDEX(Bahan!$C$2:$H$7,MATCH(J892,Bahan!$C$2:$C$7,0),MATCH(I892,Bahan!$C$2:$H$2,0)))</f>
        <v/>
      </c>
      <c r="L892" s="80" t="str">
        <f t="array" ref="L892">IF(I892="","",INDEX(Bahan!$C$10:$H$15,MATCH(J892,Bahan!$C$10:$C$15,0),MATCH(I892,Bahan!$C$10:$H$10,0)))</f>
        <v/>
      </c>
      <c r="M892" s="104"/>
      <c r="N892" s="105"/>
      <c r="O892" s="101"/>
      <c r="P892" s="101"/>
      <c r="Q892" s="101"/>
      <c r="R892" s="101"/>
      <c r="S892" s="101"/>
      <c r="T892" s="106"/>
      <c r="U892" s="106"/>
      <c r="V892" s="106"/>
      <c r="W892" s="79"/>
      <c r="X892" s="79"/>
      <c r="Y892" s="80" t="str">
        <f t="array" ref="Y892">IF(W892="","",INDEX(Bahan!$C$2:$H$7,MATCH(X892,Bahan!$C$2:$C$7,0),MATCH(W892,Bahan!$C$2:$H$2,0)))</f>
        <v/>
      </c>
      <c r="Z892" s="80" t="str">
        <f t="array" ref="Z892">IF(W892="","",INDEX(Bahan!$C$10:$H$15,MATCH(X892,Bahan!$C$10:$C$15,0),MATCH(W892,Bahan!$C$10:$H$10,0)))</f>
        <v/>
      </c>
      <c r="AA892" s="121"/>
      <c r="AB892" s="79"/>
      <c r="AC892" s="79"/>
      <c r="AD892" s="80" t="str">
        <f t="array" ref="AD892">IF(AB892="","",INDEX(Bahan!$C$2:$H$7,MATCH(AC892,Bahan!$C$2:$C$7,0),MATCH(AB892,Bahan!$C$2:$H$2,0)))</f>
        <v/>
      </c>
      <c r="AE892" s="80" t="str">
        <f t="array" ref="AE892">IF(AB892="","",INDEX(Bahan!$C$10:$H$15,MATCH(AC892,Bahan!$C$10:$C$15,0),MATCH(AB892,Bahan!$C$10:$H$10,0)))</f>
        <v/>
      </c>
      <c r="AF892" s="99"/>
      <c r="AG892" s="99"/>
      <c r="AH892" s="99"/>
      <c r="AI892" s="99"/>
      <c r="AJ892" s="100"/>
      <c r="AK892" s="100"/>
      <c r="AL892" s="100"/>
      <c r="AM892" s="100"/>
      <c r="AN892" s="100"/>
      <c r="AO892" s="100"/>
      <c r="AP892" s="100"/>
      <c r="AQ892" s="100"/>
      <c r="AR892" s="123"/>
      <c r="AS892" s="123"/>
      <c r="AT892" s="123"/>
    </row>
    <row r="893" spans="1:46" ht="16.5" customHeight="1">
      <c r="A893" s="97" t="str">
        <f>IF(ISBLANK(B893),"",B893&amp;"|"&amp;#REF!)</f>
        <v/>
      </c>
      <c r="B893" s="98"/>
      <c r="C893" s="101"/>
      <c r="D893" s="101"/>
      <c r="E893" s="102"/>
      <c r="F893" s="101"/>
      <c r="G893" s="101"/>
      <c r="H893" s="101"/>
      <c r="I893" s="79"/>
      <c r="J893" s="79"/>
      <c r="K893" s="80" t="str">
        <f t="array" ref="K893">IF(I893="","",INDEX(Bahan!$C$2:$H$7,MATCH(J893,Bahan!$C$2:$C$7,0),MATCH(I893,Bahan!$C$2:$H$2,0)))</f>
        <v/>
      </c>
      <c r="L893" s="80" t="str">
        <f t="array" ref="L893">IF(I893="","",INDEX(Bahan!$C$10:$H$15,MATCH(J893,Bahan!$C$10:$C$15,0),MATCH(I893,Bahan!$C$10:$H$10,0)))</f>
        <v/>
      </c>
      <c r="M893" s="104"/>
      <c r="N893" s="105"/>
      <c r="O893" s="101"/>
      <c r="P893" s="101"/>
      <c r="Q893" s="101"/>
      <c r="R893" s="101"/>
      <c r="S893" s="101"/>
      <c r="T893" s="106"/>
      <c r="U893" s="106"/>
      <c r="V893" s="106"/>
      <c r="W893" s="79"/>
      <c r="X893" s="79"/>
      <c r="Y893" s="80" t="str">
        <f t="array" ref="Y893">IF(W893="","",INDEX(Bahan!$C$2:$H$7,MATCH(X893,Bahan!$C$2:$C$7,0),MATCH(W893,Bahan!$C$2:$H$2,0)))</f>
        <v/>
      </c>
      <c r="Z893" s="80" t="str">
        <f t="array" ref="Z893">IF(W893="","",INDEX(Bahan!$C$10:$H$15,MATCH(X893,Bahan!$C$10:$C$15,0),MATCH(W893,Bahan!$C$10:$H$10,0)))</f>
        <v/>
      </c>
      <c r="AA893" s="121"/>
      <c r="AB893" s="79"/>
      <c r="AC893" s="79"/>
      <c r="AD893" s="80" t="str">
        <f t="array" ref="AD893">IF(AB893="","",INDEX(Bahan!$C$2:$H$7,MATCH(AC893,Bahan!$C$2:$C$7,0),MATCH(AB893,Bahan!$C$2:$H$2,0)))</f>
        <v/>
      </c>
      <c r="AE893" s="80" t="str">
        <f t="array" ref="AE893">IF(AB893="","",INDEX(Bahan!$C$10:$H$15,MATCH(AC893,Bahan!$C$10:$C$15,0),MATCH(AB893,Bahan!$C$10:$H$10,0)))</f>
        <v/>
      </c>
      <c r="AF893" s="99"/>
      <c r="AG893" s="99"/>
      <c r="AH893" s="99"/>
      <c r="AI893" s="99"/>
      <c r="AJ893" s="100"/>
      <c r="AK893" s="100"/>
      <c r="AL893" s="100"/>
      <c r="AM893" s="100"/>
      <c r="AN893" s="100"/>
      <c r="AO893" s="100"/>
      <c r="AP893" s="100"/>
      <c r="AQ893" s="100"/>
      <c r="AR893" s="123"/>
      <c r="AS893" s="123"/>
      <c r="AT893" s="123"/>
    </row>
    <row r="894" spans="1:46" ht="16.5" customHeight="1">
      <c r="A894" s="97" t="str">
        <f>IF(ISBLANK(B894),"",B894&amp;"|"&amp;#REF!)</f>
        <v/>
      </c>
      <c r="B894" s="98"/>
      <c r="C894" s="101"/>
      <c r="D894" s="101"/>
      <c r="E894" s="102"/>
      <c r="F894" s="101"/>
      <c r="G894" s="101"/>
      <c r="H894" s="101"/>
      <c r="I894" s="79"/>
      <c r="J894" s="79"/>
      <c r="K894" s="80" t="str">
        <f t="array" ref="K894">IF(I894="","",INDEX(Bahan!$C$2:$H$7,MATCH(J894,Bahan!$C$2:$C$7,0),MATCH(I894,Bahan!$C$2:$H$2,0)))</f>
        <v/>
      </c>
      <c r="L894" s="80" t="str">
        <f t="array" ref="L894">IF(I894="","",INDEX(Bahan!$C$10:$H$15,MATCH(J894,Bahan!$C$10:$C$15,0),MATCH(I894,Bahan!$C$10:$H$10,0)))</f>
        <v/>
      </c>
      <c r="M894" s="104"/>
      <c r="N894" s="105"/>
      <c r="O894" s="101"/>
      <c r="P894" s="101"/>
      <c r="Q894" s="101"/>
      <c r="R894" s="101"/>
      <c r="S894" s="101"/>
      <c r="T894" s="106"/>
      <c r="U894" s="106"/>
      <c r="V894" s="106"/>
      <c r="W894" s="79"/>
      <c r="X894" s="79"/>
      <c r="Y894" s="80" t="str">
        <f t="array" ref="Y894">IF(W894="","",INDEX(Bahan!$C$2:$H$7,MATCH(X894,Bahan!$C$2:$C$7,0),MATCH(W894,Bahan!$C$2:$H$2,0)))</f>
        <v/>
      </c>
      <c r="Z894" s="80" t="str">
        <f t="array" ref="Z894">IF(W894="","",INDEX(Bahan!$C$10:$H$15,MATCH(X894,Bahan!$C$10:$C$15,0),MATCH(W894,Bahan!$C$10:$H$10,0)))</f>
        <v/>
      </c>
      <c r="AA894" s="121"/>
      <c r="AB894" s="79"/>
      <c r="AC894" s="79"/>
      <c r="AD894" s="80" t="str">
        <f t="array" ref="AD894">IF(AB894="","",INDEX(Bahan!$C$2:$H$7,MATCH(AC894,Bahan!$C$2:$C$7,0),MATCH(AB894,Bahan!$C$2:$H$2,0)))</f>
        <v/>
      </c>
      <c r="AE894" s="80" t="str">
        <f t="array" ref="AE894">IF(AB894="","",INDEX(Bahan!$C$10:$H$15,MATCH(AC894,Bahan!$C$10:$C$15,0),MATCH(AB894,Bahan!$C$10:$H$10,0)))</f>
        <v/>
      </c>
      <c r="AF894" s="99"/>
      <c r="AG894" s="99"/>
      <c r="AH894" s="99"/>
      <c r="AI894" s="99"/>
      <c r="AJ894" s="100"/>
      <c r="AK894" s="100"/>
      <c r="AL894" s="100"/>
      <c r="AM894" s="100"/>
      <c r="AN894" s="100"/>
      <c r="AO894" s="100"/>
      <c r="AP894" s="100"/>
      <c r="AQ894" s="100"/>
      <c r="AR894" s="123"/>
      <c r="AS894" s="123"/>
      <c r="AT894" s="123"/>
    </row>
    <row r="895" spans="1:46" ht="16.5" customHeight="1">
      <c r="A895" s="97" t="str">
        <f>IF(ISBLANK(B895),"",B895&amp;"|"&amp;#REF!)</f>
        <v/>
      </c>
      <c r="B895" s="98"/>
      <c r="C895" s="101"/>
      <c r="D895" s="101"/>
      <c r="E895" s="102"/>
      <c r="F895" s="101"/>
      <c r="G895" s="101"/>
      <c r="H895" s="101"/>
      <c r="I895" s="79"/>
      <c r="J895" s="79"/>
      <c r="K895" s="80" t="str">
        <f t="array" ref="K895">IF(I895="","",INDEX(Bahan!$C$2:$H$7,MATCH(J895,Bahan!$C$2:$C$7,0),MATCH(I895,Bahan!$C$2:$H$2,0)))</f>
        <v/>
      </c>
      <c r="L895" s="80" t="str">
        <f t="array" ref="L895">IF(I895="","",INDEX(Bahan!$C$10:$H$15,MATCH(J895,Bahan!$C$10:$C$15,0),MATCH(I895,Bahan!$C$10:$H$10,0)))</f>
        <v/>
      </c>
      <c r="M895" s="104"/>
      <c r="N895" s="105"/>
      <c r="O895" s="101"/>
      <c r="P895" s="101"/>
      <c r="Q895" s="101"/>
      <c r="R895" s="101"/>
      <c r="S895" s="101"/>
      <c r="T895" s="106"/>
      <c r="U895" s="106"/>
      <c r="V895" s="106"/>
      <c r="W895" s="79"/>
      <c r="X895" s="79"/>
      <c r="Y895" s="80" t="str">
        <f t="array" ref="Y895">IF(W895="","",INDEX(Bahan!$C$2:$H$7,MATCH(X895,Bahan!$C$2:$C$7,0),MATCH(W895,Bahan!$C$2:$H$2,0)))</f>
        <v/>
      </c>
      <c r="Z895" s="80" t="str">
        <f t="array" ref="Z895">IF(W895="","",INDEX(Bahan!$C$10:$H$15,MATCH(X895,Bahan!$C$10:$C$15,0),MATCH(W895,Bahan!$C$10:$H$10,0)))</f>
        <v/>
      </c>
      <c r="AA895" s="121"/>
      <c r="AB895" s="79"/>
      <c r="AC895" s="79"/>
      <c r="AD895" s="80" t="str">
        <f t="array" ref="AD895">IF(AB895="","",INDEX(Bahan!$C$2:$H$7,MATCH(AC895,Bahan!$C$2:$C$7,0),MATCH(AB895,Bahan!$C$2:$H$2,0)))</f>
        <v/>
      </c>
      <c r="AE895" s="80" t="str">
        <f t="array" ref="AE895">IF(AB895="","",INDEX(Bahan!$C$10:$H$15,MATCH(AC895,Bahan!$C$10:$C$15,0),MATCH(AB895,Bahan!$C$10:$H$10,0)))</f>
        <v/>
      </c>
      <c r="AF895" s="99"/>
      <c r="AG895" s="99"/>
      <c r="AH895" s="99"/>
      <c r="AI895" s="99"/>
      <c r="AJ895" s="100"/>
      <c r="AK895" s="100"/>
      <c r="AL895" s="100"/>
      <c r="AM895" s="100"/>
      <c r="AN895" s="100"/>
      <c r="AO895" s="100"/>
      <c r="AP895" s="100"/>
      <c r="AQ895" s="100"/>
      <c r="AR895" s="123"/>
      <c r="AS895" s="123"/>
      <c r="AT895" s="123"/>
    </row>
    <row r="896" spans="1:46" ht="16.5" customHeight="1">
      <c r="A896" s="97" t="str">
        <f>IF(ISBLANK(B896),"",B896&amp;"|"&amp;#REF!)</f>
        <v/>
      </c>
      <c r="B896" s="98"/>
      <c r="C896" s="101"/>
      <c r="D896" s="101"/>
      <c r="E896" s="102"/>
      <c r="F896" s="101"/>
      <c r="G896" s="101"/>
      <c r="H896" s="101"/>
      <c r="I896" s="79"/>
      <c r="J896" s="79"/>
      <c r="K896" s="80" t="str">
        <f t="array" ref="K896">IF(I896="","",INDEX(Bahan!$C$2:$H$7,MATCH(J896,Bahan!$C$2:$C$7,0),MATCH(I896,Bahan!$C$2:$H$2,0)))</f>
        <v/>
      </c>
      <c r="L896" s="80" t="str">
        <f t="array" ref="L896">IF(I896="","",INDEX(Bahan!$C$10:$H$15,MATCH(J896,Bahan!$C$10:$C$15,0),MATCH(I896,Bahan!$C$10:$H$10,0)))</f>
        <v/>
      </c>
      <c r="M896" s="104"/>
      <c r="N896" s="105"/>
      <c r="O896" s="101"/>
      <c r="P896" s="101"/>
      <c r="Q896" s="101"/>
      <c r="R896" s="101"/>
      <c r="S896" s="101"/>
      <c r="T896" s="106"/>
      <c r="U896" s="106"/>
      <c r="V896" s="106"/>
      <c r="W896" s="79"/>
      <c r="X896" s="79"/>
      <c r="Y896" s="80" t="str">
        <f t="array" ref="Y896">IF(W896="","",INDEX(Bahan!$C$2:$H$7,MATCH(X896,Bahan!$C$2:$C$7,0),MATCH(W896,Bahan!$C$2:$H$2,0)))</f>
        <v/>
      </c>
      <c r="Z896" s="80" t="str">
        <f t="array" ref="Z896">IF(W896="","",INDEX(Bahan!$C$10:$H$15,MATCH(X896,Bahan!$C$10:$C$15,0),MATCH(W896,Bahan!$C$10:$H$10,0)))</f>
        <v/>
      </c>
      <c r="AA896" s="121"/>
      <c r="AB896" s="79"/>
      <c r="AC896" s="79"/>
      <c r="AD896" s="80" t="str">
        <f t="array" ref="AD896">IF(AB896="","",INDEX(Bahan!$C$2:$H$7,MATCH(AC896,Bahan!$C$2:$C$7,0),MATCH(AB896,Bahan!$C$2:$H$2,0)))</f>
        <v/>
      </c>
      <c r="AE896" s="80" t="str">
        <f t="array" ref="AE896">IF(AB896="","",INDEX(Bahan!$C$10:$H$15,MATCH(AC896,Bahan!$C$10:$C$15,0),MATCH(AB896,Bahan!$C$10:$H$10,0)))</f>
        <v/>
      </c>
      <c r="AF896" s="99"/>
      <c r="AG896" s="99"/>
      <c r="AH896" s="99"/>
      <c r="AI896" s="99"/>
      <c r="AJ896" s="100"/>
      <c r="AK896" s="100"/>
      <c r="AL896" s="100"/>
      <c r="AM896" s="100"/>
      <c r="AN896" s="100"/>
      <c r="AO896" s="100"/>
      <c r="AP896" s="100"/>
      <c r="AQ896" s="100"/>
      <c r="AR896" s="123"/>
      <c r="AS896" s="123"/>
      <c r="AT896" s="123"/>
    </row>
    <row r="897" spans="1:46" ht="16.5" customHeight="1">
      <c r="A897" s="97" t="str">
        <f>IF(ISBLANK(B897),"",B897&amp;"|"&amp;#REF!)</f>
        <v/>
      </c>
      <c r="B897" s="98"/>
      <c r="C897" s="101"/>
      <c r="D897" s="101"/>
      <c r="E897" s="102"/>
      <c r="F897" s="101"/>
      <c r="G897" s="101"/>
      <c r="H897" s="101"/>
      <c r="I897" s="79"/>
      <c r="J897" s="79"/>
      <c r="K897" s="80" t="str">
        <f t="array" ref="K897">IF(I897="","",INDEX(Bahan!$C$2:$H$7,MATCH(J897,Bahan!$C$2:$C$7,0),MATCH(I897,Bahan!$C$2:$H$2,0)))</f>
        <v/>
      </c>
      <c r="L897" s="80" t="str">
        <f t="array" ref="L897">IF(I897="","",INDEX(Bahan!$C$10:$H$15,MATCH(J897,Bahan!$C$10:$C$15,0),MATCH(I897,Bahan!$C$10:$H$10,0)))</f>
        <v/>
      </c>
      <c r="M897" s="104"/>
      <c r="N897" s="105"/>
      <c r="O897" s="101"/>
      <c r="P897" s="101"/>
      <c r="Q897" s="101"/>
      <c r="R897" s="101"/>
      <c r="S897" s="101"/>
      <c r="T897" s="106"/>
      <c r="U897" s="106"/>
      <c r="V897" s="106"/>
      <c r="W897" s="79"/>
      <c r="X897" s="79"/>
      <c r="Y897" s="80" t="str">
        <f t="array" ref="Y897">IF(W897="","",INDEX(Bahan!$C$2:$H$7,MATCH(X897,Bahan!$C$2:$C$7,0),MATCH(W897,Bahan!$C$2:$H$2,0)))</f>
        <v/>
      </c>
      <c r="Z897" s="80" t="str">
        <f t="array" ref="Z897">IF(W897="","",INDEX(Bahan!$C$10:$H$15,MATCH(X897,Bahan!$C$10:$C$15,0),MATCH(W897,Bahan!$C$10:$H$10,0)))</f>
        <v/>
      </c>
      <c r="AA897" s="121"/>
      <c r="AB897" s="79"/>
      <c r="AC897" s="79"/>
      <c r="AD897" s="80" t="str">
        <f t="array" ref="AD897">IF(AB897="","",INDEX(Bahan!$C$2:$H$7,MATCH(AC897,Bahan!$C$2:$C$7,0),MATCH(AB897,Bahan!$C$2:$H$2,0)))</f>
        <v/>
      </c>
      <c r="AE897" s="80" t="str">
        <f t="array" ref="AE897">IF(AB897="","",INDEX(Bahan!$C$10:$H$15,MATCH(AC897,Bahan!$C$10:$C$15,0),MATCH(AB897,Bahan!$C$10:$H$10,0)))</f>
        <v/>
      </c>
      <c r="AF897" s="99"/>
      <c r="AG897" s="99"/>
      <c r="AH897" s="99"/>
      <c r="AI897" s="99"/>
      <c r="AJ897" s="100"/>
      <c r="AK897" s="100"/>
      <c r="AL897" s="100"/>
      <c r="AM897" s="100"/>
      <c r="AN897" s="100"/>
      <c r="AO897" s="100"/>
      <c r="AP897" s="100"/>
      <c r="AQ897" s="100"/>
      <c r="AR897" s="123"/>
      <c r="AS897" s="123"/>
      <c r="AT897" s="123"/>
    </row>
    <row r="898" spans="1:46" ht="16.5" customHeight="1">
      <c r="A898" s="97" t="str">
        <f>IF(ISBLANK(B898),"",B898&amp;"|"&amp;#REF!)</f>
        <v/>
      </c>
      <c r="B898" s="98"/>
      <c r="C898" s="101"/>
      <c r="D898" s="101"/>
      <c r="E898" s="102"/>
      <c r="F898" s="101"/>
      <c r="G898" s="101"/>
      <c r="H898" s="101"/>
      <c r="I898" s="79"/>
      <c r="J898" s="79"/>
      <c r="K898" s="80" t="str">
        <f t="array" ref="K898">IF(I898="","",INDEX(Bahan!$C$2:$H$7,MATCH(J898,Bahan!$C$2:$C$7,0),MATCH(I898,Bahan!$C$2:$H$2,0)))</f>
        <v/>
      </c>
      <c r="L898" s="80" t="str">
        <f t="array" ref="L898">IF(I898="","",INDEX(Bahan!$C$10:$H$15,MATCH(J898,Bahan!$C$10:$C$15,0),MATCH(I898,Bahan!$C$10:$H$10,0)))</f>
        <v/>
      </c>
      <c r="M898" s="104"/>
      <c r="N898" s="105"/>
      <c r="O898" s="101"/>
      <c r="P898" s="101"/>
      <c r="Q898" s="101"/>
      <c r="R898" s="101"/>
      <c r="S898" s="101"/>
      <c r="T898" s="106"/>
      <c r="U898" s="106"/>
      <c r="V898" s="106"/>
      <c r="W898" s="79"/>
      <c r="X898" s="79"/>
      <c r="Y898" s="80" t="str">
        <f t="array" ref="Y898">IF(W898="","",INDEX(Bahan!$C$2:$H$7,MATCH(X898,Bahan!$C$2:$C$7,0),MATCH(W898,Bahan!$C$2:$H$2,0)))</f>
        <v/>
      </c>
      <c r="Z898" s="80" t="str">
        <f t="array" ref="Z898">IF(W898="","",INDEX(Bahan!$C$10:$H$15,MATCH(X898,Bahan!$C$10:$C$15,0),MATCH(W898,Bahan!$C$10:$H$10,0)))</f>
        <v/>
      </c>
      <c r="AA898" s="121"/>
      <c r="AB898" s="79"/>
      <c r="AC898" s="79"/>
      <c r="AD898" s="80" t="str">
        <f t="array" ref="AD898">IF(AB898="","",INDEX(Bahan!$C$2:$H$7,MATCH(AC898,Bahan!$C$2:$C$7,0),MATCH(AB898,Bahan!$C$2:$H$2,0)))</f>
        <v/>
      </c>
      <c r="AE898" s="80" t="str">
        <f t="array" ref="AE898">IF(AB898="","",INDEX(Bahan!$C$10:$H$15,MATCH(AC898,Bahan!$C$10:$C$15,0),MATCH(AB898,Bahan!$C$10:$H$10,0)))</f>
        <v/>
      </c>
      <c r="AF898" s="99"/>
      <c r="AG898" s="99"/>
      <c r="AH898" s="99"/>
      <c r="AI898" s="99"/>
      <c r="AJ898" s="100"/>
      <c r="AK898" s="100"/>
      <c r="AL898" s="100"/>
      <c r="AM898" s="100"/>
      <c r="AN898" s="100"/>
      <c r="AO898" s="100"/>
      <c r="AP898" s="100"/>
      <c r="AQ898" s="100"/>
      <c r="AR898" s="123"/>
      <c r="AS898" s="123"/>
      <c r="AT898" s="123"/>
    </row>
    <row r="899" spans="1:46" ht="16.5" customHeight="1">
      <c r="A899" s="97" t="str">
        <f>IF(ISBLANK(B899),"",B899&amp;"|"&amp;#REF!)</f>
        <v/>
      </c>
      <c r="B899" s="98"/>
      <c r="C899" s="101"/>
      <c r="D899" s="101"/>
      <c r="E899" s="102"/>
      <c r="F899" s="101"/>
      <c r="G899" s="101"/>
      <c r="H899" s="101"/>
      <c r="I899" s="79"/>
      <c r="J899" s="79"/>
      <c r="K899" s="80" t="str">
        <f t="array" ref="K899">IF(I899="","",INDEX(Bahan!$C$2:$H$7,MATCH(J899,Bahan!$C$2:$C$7,0),MATCH(I899,Bahan!$C$2:$H$2,0)))</f>
        <v/>
      </c>
      <c r="L899" s="80" t="str">
        <f t="array" ref="L899">IF(I899="","",INDEX(Bahan!$C$10:$H$15,MATCH(J899,Bahan!$C$10:$C$15,0),MATCH(I899,Bahan!$C$10:$H$10,0)))</f>
        <v/>
      </c>
      <c r="M899" s="104"/>
      <c r="N899" s="105"/>
      <c r="O899" s="101"/>
      <c r="P899" s="101"/>
      <c r="Q899" s="101"/>
      <c r="R899" s="101"/>
      <c r="S899" s="101"/>
      <c r="T899" s="106"/>
      <c r="U899" s="106"/>
      <c r="V899" s="106"/>
      <c r="W899" s="79"/>
      <c r="X899" s="79"/>
      <c r="Y899" s="80" t="str">
        <f t="array" ref="Y899">IF(W899="","",INDEX(Bahan!$C$2:$H$7,MATCH(X899,Bahan!$C$2:$C$7,0),MATCH(W899,Bahan!$C$2:$H$2,0)))</f>
        <v/>
      </c>
      <c r="Z899" s="80" t="str">
        <f t="array" ref="Z899">IF(W899="","",INDEX(Bahan!$C$10:$H$15,MATCH(X899,Bahan!$C$10:$C$15,0),MATCH(W899,Bahan!$C$10:$H$10,0)))</f>
        <v/>
      </c>
      <c r="AA899" s="121"/>
      <c r="AB899" s="79"/>
      <c r="AC899" s="79"/>
      <c r="AD899" s="80" t="str">
        <f t="array" ref="AD899">IF(AB899="","",INDEX(Bahan!$C$2:$H$7,MATCH(AC899,Bahan!$C$2:$C$7,0),MATCH(AB899,Bahan!$C$2:$H$2,0)))</f>
        <v/>
      </c>
      <c r="AE899" s="80" t="str">
        <f t="array" ref="AE899">IF(AB899="","",INDEX(Bahan!$C$10:$H$15,MATCH(AC899,Bahan!$C$10:$C$15,0),MATCH(AB899,Bahan!$C$10:$H$10,0)))</f>
        <v/>
      </c>
      <c r="AF899" s="99"/>
      <c r="AG899" s="99"/>
      <c r="AH899" s="99"/>
      <c r="AI899" s="99"/>
      <c r="AJ899" s="100"/>
      <c r="AK899" s="100"/>
      <c r="AL899" s="100"/>
      <c r="AM899" s="100"/>
      <c r="AN899" s="100"/>
      <c r="AO899" s="100"/>
      <c r="AP899" s="100"/>
      <c r="AQ899" s="100"/>
      <c r="AR899" s="123"/>
      <c r="AS899" s="123"/>
      <c r="AT899" s="123"/>
    </row>
    <row r="900" spans="1:46" ht="16.5" customHeight="1">
      <c r="A900" s="97" t="str">
        <f>IF(ISBLANK(B900),"",B900&amp;"|"&amp;#REF!)</f>
        <v/>
      </c>
      <c r="B900" s="98"/>
      <c r="C900" s="101"/>
      <c r="D900" s="101"/>
      <c r="E900" s="102"/>
      <c r="F900" s="101"/>
      <c r="G900" s="101"/>
      <c r="H900" s="101"/>
      <c r="I900" s="79"/>
      <c r="J900" s="79"/>
      <c r="K900" s="80" t="str">
        <f t="array" ref="K900">IF(I900="","",INDEX(Bahan!$C$2:$H$7,MATCH(J900,Bahan!$C$2:$C$7,0),MATCH(I900,Bahan!$C$2:$H$2,0)))</f>
        <v/>
      </c>
      <c r="L900" s="80" t="str">
        <f t="array" ref="L900">IF(I900="","",INDEX(Bahan!$C$10:$H$15,MATCH(J900,Bahan!$C$10:$C$15,0),MATCH(I900,Bahan!$C$10:$H$10,0)))</f>
        <v/>
      </c>
      <c r="M900" s="104"/>
      <c r="N900" s="105"/>
      <c r="O900" s="101"/>
      <c r="P900" s="101"/>
      <c r="Q900" s="101"/>
      <c r="R900" s="101"/>
      <c r="S900" s="101"/>
      <c r="T900" s="106"/>
      <c r="U900" s="106"/>
      <c r="V900" s="106"/>
      <c r="W900" s="79"/>
      <c r="X900" s="79"/>
      <c r="Y900" s="80" t="str">
        <f t="array" ref="Y900">IF(W900="","",INDEX(Bahan!$C$2:$H$7,MATCH(X900,Bahan!$C$2:$C$7,0),MATCH(W900,Bahan!$C$2:$H$2,0)))</f>
        <v/>
      </c>
      <c r="Z900" s="80" t="str">
        <f t="array" ref="Z900">IF(W900="","",INDEX(Bahan!$C$10:$H$15,MATCH(X900,Bahan!$C$10:$C$15,0),MATCH(W900,Bahan!$C$10:$H$10,0)))</f>
        <v/>
      </c>
      <c r="AA900" s="121"/>
      <c r="AB900" s="79"/>
      <c r="AC900" s="79"/>
      <c r="AD900" s="80" t="str">
        <f t="array" ref="AD900">IF(AB900="","",INDEX(Bahan!$C$2:$H$7,MATCH(AC900,Bahan!$C$2:$C$7,0),MATCH(AB900,Bahan!$C$2:$H$2,0)))</f>
        <v/>
      </c>
      <c r="AE900" s="80" t="str">
        <f t="array" ref="AE900">IF(AB900="","",INDEX(Bahan!$C$10:$H$15,MATCH(AC900,Bahan!$C$10:$C$15,0),MATCH(AB900,Bahan!$C$10:$H$10,0)))</f>
        <v/>
      </c>
      <c r="AF900" s="99"/>
      <c r="AG900" s="99"/>
      <c r="AH900" s="99"/>
      <c r="AI900" s="99"/>
      <c r="AJ900" s="100"/>
      <c r="AK900" s="100"/>
      <c r="AL900" s="100"/>
      <c r="AM900" s="100"/>
      <c r="AN900" s="100"/>
      <c r="AO900" s="100"/>
      <c r="AP900" s="100"/>
      <c r="AQ900" s="100"/>
      <c r="AR900" s="123"/>
      <c r="AS900" s="123"/>
      <c r="AT900" s="123"/>
    </row>
    <row r="901" spans="1:46" ht="16.5" customHeight="1">
      <c r="A901" s="97" t="str">
        <f>IF(ISBLANK(B901),"",B901&amp;"|"&amp;#REF!)</f>
        <v/>
      </c>
      <c r="B901" s="98"/>
      <c r="C901" s="101"/>
      <c r="D901" s="101"/>
      <c r="E901" s="102"/>
      <c r="F901" s="101"/>
      <c r="G901" s="101"/>
      <c r="H901" s="101"/>
      <c r="I901" s="79"/>
      <c r="J901" s="79"/>
      <c r="K901" s="80" t="str">
        <f t="array" ref="K901">IF(I901="","",INDEX(Bahan!$C$2:$H$7,MATCH(J901,Bahan!$C$2:$C$7,0),MATCH(I901,Bahan!$C$2:$H$2,0)))</f>
        <v/>
      </c>
      <c r="L901" s="80" t="str">
        <f t="array" ref="L901">IF(I901="","",INDEX(Bahan!$C$10:$H$15,MATCH(J901,Bahan!$C$10:$C$15,0),MATCH(I901,Bahan!$C$10:$H$10,0)))</f>
        <v/>
      </c>
      <c r="M901" s="104"/>
      <c r="N901" s="105"/>
      <c r="O901" s="101"/>
      <c r="P901" s="101"/>
      <c r="Q901" s="101"/>
      <c r="R901" s="101"/>
      <c r="S901" s="101"/>
      <c r="T901" s="106"/>
      <c r="U901" s="106"/>
      <c r="V901" s="106"/>
      <c r="W901" s="79"/>
      <c r="X901" s="79"/>
      <c r="Y901" s="80" t="str">
        <f t="array" ref="Y901">IF(W901="","",INDEX(Bahan!$C$2:$H$7,MATCH(X901,Bahan!$C$2:$C$7,0),MATCH(W901,Bahan!$C$2:$H$2,0)))</f>
        <v/>
      </c>
      <c r="Z901" s="80" t="str">
        <f t="array" ref="Z901">IF(W901="","",INDEX(Bahan!$C$10:$H$15,MATCH(X901,Bahan!$C$10:$C$15,0),MATCH(W901,Bahan!$C$10:$H$10,0)))</f>
        <v/>
      </c>
      <c r="AA901" s="121"/>
      <c r="AB901" s="79"/>
      <c r="AC901" s="79"/>
      <c r="AD901" s="80" t="str">
        <f t="array" ref="AD901">IF(AB901="","",INDEX(Bahan!$C$2:$H$7,MATCH(AC901,Bahan!$C$2:$C$7,0),MATCH(AB901,Bahan!$C$2:$H$2,0)))</f>
        <v/>
      </c>
      <c r="AE901" s="80" t="str">
        <f t="array" ref="AE901">IF(AB901="","",INDEX(Bahan!$C$10:$H$15,MATCH(AC901,Bahan!$C$10:$C$15,0),MATCH(AB901,Bahan!$C$10:$H$10,0)))</f>
        <v/>
      </c>
      <c r="AF901" s="99"/>
      <c r="AG901" s="99"/>
      <c r="AH901" s="99"/>
      <c r="AI901" s="99"/>
      <c r="AJ901" s="100"/>
      <c r="AK901" s="100"/>
      <c r="AL901" s="100"/>
      <c r="AM901" s="100"/>
      <c r="AN901" s="100"/>
      <c r="AO901" s="100"/>
      <c r="AP901" s="100"/>
      <c r="AQ901" s="100"/>
      <c r="AR901" s="123"/>
      <c r="AS901" s="123"/>
      <c r="AT901" s="123"/>
    </row>
    <row r="902" spans="1:46" ht="16.5" customHeight="1">
      <c r="A902" s="97" t="str">
        <f>IF(ISBLANK(B902),"",B902&amp;"|"&amp;#REF!)</f>
        <v/>
      </c>
      <c r="B902" s="98"/>
      <c r="C902" s="101"/>
      <c r="D902" s="101"/>
      <c r="E902" s="102"/>
      <c r="F902" s="101"/>
      <c r="G902" s="101"/>
      <c r="H902" s="101"/>
      <c r="I902" s="79"/>
      <c r="J902" s="79"/>
      <c r="K902" s="80" t="str">
        <f t="array" ref="K902">IF(I902="","",INDEX(Bahan!$C$2:$H$7,MATCH(J902,Bahan!$C$2:$C$7,0),MATCH(I902,Bahan!$C$2:$H$2,0)))</f>
        <v/>
      </c>
      <c r="L902" s="80" t="str">
        <f t="array" ref="L902">IF(I902="","",INDEX(Bahan!$C$10:$H$15,MATCH(J902,Bahan!$C$10:$C$15,0),MATCH(I902,Bahan!$C$10:$H$10,0)))</f>
        <v/>
      </c>
      <c r="M902" s="104"/>
      <c r="N902" s="105"/>
      <c r="O902" s="101"/>
      <c r="P902" s="101"/>
      <c r="Q902" s="101"/>
      <c r="R902" s="101"/>
      <c r="S902" s="101"/>
      <c r="T902" s="106"/>
      <c r="U902" s="106"/>
      <c r="V902" s="106"/>
      <c r="W902" s="79"/>
      <c r="X902" s="79"/>
      <c r="Y902" s="80" t="str">
        <f t="array" ref="Y902">IF(W902="","",INDEX(Bahan!$C$2:$H$7,MATCH(X902,Bahan!$C$2:$C$7,0),MATCH(W902,Bahan!$C$2:$H$2,0)))</f>
        <v/>
      </c>
      <c r="Z902" s="80" t="str">
        <f t="array" ref="Z902">IF(W902="","",INDEX(Bahan!$C$10:$H$15,MATCH(X902,Bahan!$C$10:$C$15,0),MATCH(W902,Bahan!$C$10:$H$10,0)))</f>
        <v/>
      </c>
      <c r="AA902" s="121"/>
      <c r="AB902" s="79"/>
      <c r="AC902" s="79"/>
      <c r="AD902" s="80" t="str">
        <f t="array" ref="AD902">IF(AB902="","",INDEX(Bahan!$C$2:$H$7,MATCH(AC902,Bahan!$C$2:$C$7,0),MATCH(AB902,Bahan!$C$2:$H$2,0)))</f>
        <v/>
      </c>
      <c r="AE902" s="80" t="str">
        <f t="array" ref="AE902">IF(AB902="","",INDEX(Bahan!$C$10:$H$15,MATCH(AC902,Bahan!$C$10:$C$15,0),MATCH(AB902,Bahan!$C$10:$H$10,0)))</f>
        <v/>
      </c>
      <c r="AF902" s="99"/>
      <c r="AG902" s="99"/>
      <c r="AH902" s="99"/>
      <c r="AI902" s="99"/>
      <c r="AJ902" s="100"/>
      <c r="AK902" s="100"/>
      <c r="AL902" s="100"/>
      <c r="AM902" s="100"/>
      <c r="AN902" s="100"/>
      <c r="AO902" s="100"/>
      <c r="AP902" s="100"/>
      <c r="AQ902" s="100"/>
      <c r="AR902" s="123"/>
      <c r="AS902" s="123"/>
      <c r="AT902" s="123"/>
    </row>
    <row r="903" spans="1:46" ht="16.5" customHeight="1">
      <c r="A903" s="97" t="str">
        <f>IF(ISBLANK(B903),"",B903&amp;"|"&amp;#REF!)</f>
        <v/>
      </c>
      <c r="B903" s="98"/>
      <c r="C903" s="101"/>
      <c r="D903" s="101"/>
      <c r="E903" s="102"/>
      <c r="F903" s="101"/>
      <c r="G903" s="101"/>
      <c r="H903" s="101"/>
      <c r="I903" s="79"/>
      <c r="J903" s="79"/>
      <c r="K903" s="80" t="str">
        <f t="array" ref="K903">IF(I903="","",INDEX(Bahan!$C$2:$H$7,MATCH(J903,Bahan!$C$2:$C$7,0),MATCH(I903,Bahan!$C$2:$H$2,0)))</f>
        <v/>
      </c>
      <c r="L903" s="80" t="str">
        <f t="array" ref="L903">IF(I903="","",INDEX(Bahan!$C$10:$H$15,MATCH(J903,Bahan!$C$10:$C$15,0),MATCH(I903,Bahan!$C$10:$H$10,0)))</f>
        <v/>
      </c>
      <c r="M903" s="104"/>
      <c r="N903" s="105"/>
      <c r="O903" s="101"/>
      <c r="P903" s="101"/>
      <c r="Q903" s="101"/>
      <c r="R903" s="101"/>
      <c r="S903" s="101"/>
      <c r="T903" s="106"/>
      <c r="U903" s="106"/>
      <c r="V903" s="106"/>
      <c r="W903" s="79"/>
      <c r="X903" s="79"/>
      <c r="Y903" s="80" t="str">
        <f t="array" ref="Y903">IF(W903="","",INDEX(Bahan!$C$2:$H$7,MATCH(X903,Bahan!$C$2:$C$7,0),MATCH(W903,Bahan!$C$2:$H$2,0)))</f>
        <v/>
      </c>
      <c r="Z903" s="80" t="str">
        <f t="array" ref="Z903">IF(W903="","",INDEX(Bahan!$C$10:$H$15,MATCH(X903,Bahan!$C$10:$C$15,0),MATCH(W903,Bahan!$C$10:$H$10,0)))</f>
        <v/>
      </c>
      <c r="AA903" s="121"/>
      <c r="AB903" s="79"/>
      <c r="AC903" s="79"/>
      <c r="AD903" s="80" t="str">
        <f t="array" ref="AD903">IF(AB903="","",INDEX(Bahan!$C$2:$H$7,MATCH(AC903,Bahan!$C$2:$C$7,0),MATCH(AB903,Bahan!$C$2:$H$2,0)))</f>
        <v/>
      </c>
      <c r="AE903" s="80" t="str">
        <f t="array" ref="AE903">IF(AB903="","",INDEX(Bahan!$C$10:$H$15,MATCH(AC903,Bahan!$C$10:$C$15,0),MATCH(AB903,Bahan!$C$10:$H$10,0)))</f>
        <v/>
      </c>
      <c r="AF903" s="99"/>
      <c r="AG903" s="99"/>
      <c r="AH903" s="99"/>
      <c r="AI903" s="99"/>
      <c r="AJ903" s="100"/>
      <c r="AK903" s="100"/>
      <c r="AL903" s="100"/>
      <c r="AM903" s="100"/>
      <c r="AN903" s="100"/>
      <c r="AO903" s="100"/>
      <c r="AP903" s="100"/>
      <c r="AQ903" s="100"/>
      <c r="AR903" s="123"/>
      <c r="AS903" s="123"/>
      <c r="AT903" s="123"/>
    </row>
    <row r="904" spans="1:46" ht="16.5" customHeight="1">
      <c r="A904" s="97" t="str">
        <f>IF(ISBLANK(B904),"",B904&amp;"|"&amp;#REF!)</f>
        <v/>
      </c>
      <c r="B904" s="98"/>
      <c r="C904" s="101"/>
      <c r="D904" s="101"/>
      <c r="E904" s="102"/>
      <c r="F904" s="101"/>
      <c r="G904" s="101"/>
      <c r="H904" s="101"/>
      <c r="I904" s="79"/>
      <c r="J904" s="79"/>
      <c r="K904" s="80" t="str">
        <f t="array" ref="K904">IF(I904="","",INDEX(Bahan!$C$2:$H$7,MATCH(J904,Bahan!$C$2:$C$7,0),MATCH(I904,Bahan!$C$2:$H$2,0)))</f>
        <v/>
      </c>
      <c r="L904" s="80" t="str">
        <f t="array" ref="L904">IF(I904="","",INDEX(Bahan!$C$10:$H$15,MATCH(J904,Bahan!$C$10:$C$15,0),MATCH(I904,Bahan!$C$10:$H$10,0)))</f>
        <v/>
      </c>
      <c r="M904" s="104"/>
      <c r="N904" s="105"/>
      <c r="O904" s="101"/>
      <c r="P904" s="101"/>
      <c r="Q904" s="101"/>
      <c r="R904" s="101"/>
      <c r="S904" s="101"/>
      <c r="T904" s="106"/>
      <c r="U904" s="106"/>
      <c r="V904" s="106"/>
      <c r="W904" s="79"/>
      <c r="X904" s="79"/>
      <c r="Y904" s="80" t="str">
        <f t="array" ref="Y904">IF(W904="","",INDEX(Bahan!$C$2:$H$7,MATCH(X904,Bahan!$C$2:$C$7,0),MATCH(W904,Bahan!$C$2:$H$2,0)))</f>
        <v/>
      </c>
      <c r="Z904" s="80" t="str">
        <f t="array" ref="Z904">IF(W904="","",INDEX(Bahan!$C$10:$H$15,MATCH(X904,Bahan!$C$10:$C$15,0),MATCH(W904,Bahan!$C$10:$H$10,0)))</f>
        <v/>
      </c>
      <c r="AA904" s="121"/>
      <c r="AB904" s="79"/>
      <c r="AC904" s="79"/>
      <c r="AD904" s="80" t="str">
        <f t="array" ref="AD904">IF(AB904="","",INDEX(Bahan!$C$2:$H$7,MATCH(AC904,Bahan!$C$2:$C$7,0),MATCH(AB904,Bahan!$C$2:$H$2,0)))</f>
        <v/>
      </c>
      <c r="AE904" s="80" t="str">
        <f t="array" ref="AE904">IF(AB904="","",INDEX(Bahan!$C$10:$H$15,MATCH(AC904,Bahan!$C$10:$C$15,0),MATCH(AB904,Bahan!$C$10:$H$10,0)))</f>
        <v/>
      </c>
      <c r="AF904" s="99"/>
      <c r="AG904" s="99"/>
      <c r="AH904" s="99"/>
      <c r="AI904" s="99"/>
      <c r="AJ904" s="100"/>
      <c r="AK904" s="100"/>
      <c r="AL904" s="100"/>
      <c r="AM904" s="100"/>
      <c r="AN904" s="100"/>
      <c r="AO904" s="100"/>
      <c r="AP904" s="100"/>
      <c r="AQ904" s="100"/>
      <c r="AR904" s="123"/>
      <c r="AS904" s="123"/>
      <c r="AT904" s="123"/>
    </row>
    <row r="905" spans="1:46" ht="16.5" customHeight="1">
      <c r="A905" s="97" t="str">
        <f>IF(ISBLANK(B905),"",B905&amp;"|"&amp;#REF!)</f>
        <v/>
      </c>
      <c r="B905" s="98"/>
      <c r="C905" s="101"/>
      <c r="D905" s="101"/>
      <c r="E905" s="102"/>
      <c r="F905" s="101"/>
      <c r="G905" s="101"/>
      <c r="H905" s="101"/>
      <c r="I905" s="79"/>
      <c r="J905" s="79"/>
      <c r="K905" s="80" t="str">
        <f t="array" ref="K905">IF(I905="","",INDEX(Bahan!$C$2:$H$7,MATCH(J905,Bahan!$C$2:$C$7,0),MATCH(I905,Bahan!$C$2:$H$2,0)))</f>
        <v/>
      </c>
      <c r="L905" s="80" t="str">
        <f t="array" ref="L905">IF(I905="","",INDEX(Bahan!$C$10:$H$15,MATCH(J905,Bahan!$C$10:$C$15,0),MATCH(I905,Bahan!$C$10:$H$10,0)))</f>
        <v/>
      </c>
      <c r="M905" s="104"/>
      <c r="N905" s="105"/>
      <c r="O905" s="101"/>
      <c r="P905" s="101"/>
      <c r="Q905" s="101"/>
      <c r="R905" s="101"/>
      <c r="S905" s="101"/>
      <c r="T905" s="106"/>
      <c r="U905" s="106"/>
      <c r="V905" s="106"/>
      <c r="W905" s="79"/>
      <c r="X905" s="79"/>
      <c r="Y905" s="80" t="str">
        <f t="array" ref="Y905">IF(W905="","",INDEX(Bahan!$C$2:$H$7,MATCH(X905,Bahan!$C$2:$C$7,0),MATCH(W905,Bahan!$C$2:$H$2,0)))</f>
        <v/>
      </c>
      <c r="Z905" s="80" t="str">
        <f t="array" ref="Z905">IF(W905="","",INDEX(Bahan!$C$10:$H$15,MATCH(X905,Bahan!$C$10:$C$15,0),MATCH(W905,Bahan!$C$10:$H$10,0)))</f>
        <v/>
      </c>
      <c r="AA905" s="121"/>
      <c r="AB905" s="79"/>
      <c r="AC905" s="79"/>
      <c r="AD905" s="80" t="str">
        <f t="array" ref="AD905">IF(AB905="","",INDEX(Bahan!$C$2:$H$7,MATCH(AC905,Bahan!$C$2:$C$7,0),MATCH(AB905,Bahan!$C$2:$H$2,0)))</f>
        <v/>
      </c>
      <c r="AE905" s="80" t="str">
        <f t="array" ref="AE905">IF(AB905="","",INDEX(Bahan!$C$10:$H$15,MATCH(AC905,Bahan!$C$10:$C$15,0),MATCH(AB905,Bahan!$C$10:$H$10,0)))</f>
        <v/>
      </c>
      <c r="AF905" s="99"/>
      <c r="AG905" s="99"/>
      <c r="AH905" s="99"/>
      <c r="AI905" s="99"/>
      <c r="AJ905" s="100"/>
      <c r="AK905" s="100"/>
      <c r="AL905" s="100"/>
      <c r="AM905" s="100"/>
      <c r="AN905" s="100"/>
      <c r="AO905" s="100"/>
      <c r="AP905" s="100"/>
      <c r="AQ905" s="100"/>
      <c r="AR905" s="123"/>
      <c r="AS905" s="123"/>
      <c r="AT905" s="123"/>
    </row>
    <row r="906" spans="1:46" ht="16.5" customHeight="1">
      <c r="A906" s="97" t="str">
        <f>IF(ISBLANK(B906),"",B906&amp;"|"&amp;#REF!)</f>
        <v/>
      </c>
      <c r="B906" s="98"/>
      <c r="C906" s="101"/>
      <c r="D906" s="101"/>
      <c r="E906" s="102"/>
      <c r="F906" s="101"/>
      <c r="G906" s="101"/>
      <c r="H906" s="101"/>
      <c r="I906" s="79"/>
      <c r="J906" s="79"/>
      <c r="K906" s="80" t="str">
        <f t="array" ref="K906">IF(I906="","",INDEX(Bahan!$C$2:$H$7,MATCH(J906,Bahan!$C$2:$C$7,0),MATCH(I906,Bahan!$C$2:$H$2,0)))</f>
        <v/>
      </c>
      <c r="L906" s="80" t="str">
        <f t="array" ref="L906">IF(I906="","",INDEX(Bahan!$C$10:$H$15,MATCH(J906,Bahan!$C$10:$C$15,0),MATCH(I906,Bahan!$C$10:$H$10,0)))</f>
        <v/>
      </c>
      <c r="M906" s="104"/>
      <c r="N906" s="105"/>
      <c r="O906" s="101"/>
      <c r="P906" s="101"/>
      <c r="Q906" s="101"/>
      <c r="R906" s="101"/>
      <c r="S906" s="101"/>
      <c r="T906" s="106"/>
      <c r="U906" s="106"/>
      <c r="V906" s="106"/>
      <c r="W906" s="79"/>
      <c r="X906" s="79"/>
      <c r="Y906" s="80" t="str">
        <f t="array" ref="Y906">IF(W906="","",INDEX(Bahan!$C$2:$H$7,MATCH(X906,Bahan!$C$2:$C$7,0),MATCH(W906,Bahan!$C$2:$H$2,0)))</f>
        <v/>
      </c>
      <c r="Z906" s="80" t="str">
        <f t="array" ref="Z906">IF(W906="","",INDEX(Bahan!$C$10:$H$15,MATCH(X906,Bahan!$C$10:$C$15,0),MATCH(W906,Bahan!$C$10:$H$10,0)))</f>
        <v/>
      </c>
      <c r="AA906" s="121"/>
      <c r="AB906" s="79"/>
      <c r="AC906" s="79"/>
      <c r="AD906" s="80" t="str">
        <f t="array" ref="AD906">IF(AB906="","",INDEX(Bahan!$C$2:$H$7,MATCH(AC906,Bahan!$C$2:$C$7,0),MATCH(AB906,Bahan!$C$2:$H$2,0)))</f>
        <v/>
      </c>
      <c r="AE906" s="80" t="str">
        <f t="array" ref="AE906">IF(AB906="","",INDEX(Bahan!$C$10:$H$15,MATCH(AC906,Bahan!$C$10:$C$15,0),MATCH(AB906,Bahan!$C$10:$H$10,0)))</f>
        <v/>
      </c>
      <c r="AF906" s="99"/>
      <c r="AG906" s="99"/>
      <c r="AH906" s="99"/>
      <c r="AI906" s="99"/>
      <c r="AJ906" s="100"/>
      <c r="AK906" s="100"/>
      <c r="AL906" s="100"/>
      <c r="AM906" s="100"/>
      <c r="AN906" s="100"/>
      <c r="AO906" s="100"/>
      <c r="AP906" s="100"/>
      <c r="AQ906" s="100"/>
      <c r="AR906" s="123"/>
      <c r="AS906" s="123"/>
      <c r="AT906" s="123"/>
    </row>
    <row r="907" spans="1:46" ht="16.5" customHeight="1">
      <c r="A907" s="97" t="str">
        <f>IF(ISBLANK(B907),"",B907&amp;"|"&amp;#REF!)</f>
        <v/>
      </c>
      <c r="B907" s="98"/>
      <c r="C907" s="101"/>
      <c r="D907" s="101"/>
      <c r="E907" s="102"/>
      <c r="F907" s="101"/>
      <c r="G907" s="101"/>
      <c r="H907" s="101"/>
      <c r="I907" s="79"/>
      <c r="J907" s="79"/>
      <c r="K907" s="80" t="str">
        <f t="array" ref="K907">IF(I907="","",INDEX(Bahan!$C$2:$H$7,MATCH(J907,Bahan!$C$2:$C$7,0),MATCH(I907,Bahan!$C$2:$H$2,0)))</f>
        <v/>
      </c>
      <c r="L907" s="80" t="str">
        <f t="array" ref="L907">IF(I907="","",INDEX(Bahan!$C$10:$H$15,MATCH(J907,Bahan!$C$10:$C$15,0),MATCH(I907,Bahan!$C$10:$H$10,0)))</f>
        <v/>
      </c>
      <c r="M907" s="104"/>
      <c r="N907" s="105"/>
      <c r="O907" s="101"/>
      <c r="P907" s="101"/>
      <c r="Q907" s="101"/>
      <c r="R907" s="101"/>
      <c r="S907" s="101"/>
      <c r="T907" s="106"/>
      <c r="U907" s="106"/>
      <c r="V907" s="106"/>
      <c r="W907" s="79"/>
      <c r="X907" s="79"/>
      <c r="Y907" s="80" t="str">
        <f t="array" ref="Y907">IF(W907="","",INDEX(Bahan!$C$2:$H$7,MATCH(X907,Bahan!$C$2:$C$7,0),MATCH(W907,Bahan!$C$2:$H$2,0)))</f>
        <v/>
      </c>
      <c r="Z907" s="80" t="str">
        <f t="array" ref="Z907">IF(W907="","",INDEX(Bahan!$C$10:$H$15,MATCH(X907,Bahan!$C$10:$C$15,0),MATCH(W907,Bahan!$C$10:$H$10,0)))</f>
        <v/>
      </c>
      <c r="AA907" s="121"/>
      <c r="AB907" s="79"/>
      <c r="AC907" s="79"/>
      <c r="AD907" s="80" t="str">
        <f t="array" ref="AD907">IF(AB907="","",INDEX(Bahan!$C$2:$H$7,MATCH(AC907,Bahan!$C$2:$C$7,0),MATCH(AB907,Bahan!$C$2:$H$2,0)))</f>
        <v/>
      </c>
      <c r="AE907" s="80" t="str">
        <f t="array" ref="AE907">IF(AB907="","",INDEX(Bahan!$C$10:$H$15,MATCH(AC907,Bahan!$C$10:$C$15,0),MATCH(AB907,Bahan!$C$10:$H$10,0)))</f>
        <v/>
      </c>
      <c r="AF907" s="99"/>
      <c r="AG907" s="99"/>
      <c r="AH907" s="99"/>
      <c r="AI907" s="99"/>
      <c r="AJ907" s="100"/>
      <c r="AK907" s="100"/>
      <c r="AL907" s="100"/>
      <c r="AM907" s="100"/>
      <c r="AN907" s="100"/>
      <c r="AO907" s="100"/>
      <c r="AP907" s="100"/>
      <c r="AQ907" s="100"/>
      <c r="AR907" s="123"/>
      <c r="AS907" s="123"/>
      <c r="AT907" s="123"/>
    </row>
    <row r="908" spans="1:46" ht="16.5" customHeight="1">
      <c r="A908" s="97" t="str">
        <f>IF(ISBLANK(B908),"",B908&amp;"|"&amp;#REF!)</f>
        <v/>
      </c>
      <c r="B908" s="98"/>
      <c r="C908" s="101"/>
      <c r="D908" s="101"/>
      <c r="E908" s="102"/>
      <c r="F908" s="101"/>
      <c r="G908" s="101"/>
      <c r="H908" s="101"/>
      <c r="I908" s="79"/>
      <c r="J908" s="79"/>
      <c r="K908" s="80" t="str">
        <f t="array" ref="K908">IF(I908="","",INDEX(Bahan!$C$2:$H$7,MATCH(J908,Bahan!$C$2:$C$7,0),MATCH(I908,Bahan!$C$2:$H$2,0)))</f>
        <v/>
      </c>
      <c r="L908" s="80" t="str">
        <f t="array" ref="L908">IF(I908="","",INDEX(Bahan!$C$10:$H$15,MATCH(J908,Bahan!$C$10:$C$15,0),MATCH(I908,Bahan!$C$10:$H$10,0)))</f>
        <v/>
      </c>
      <c r="M908" s="104"/>
      <c r="N908" s="105"/>
      <c r="O908" s="101"/>
      <c r="P908" s="101"/>
      <c r="Q908" s="101"/>
      <c r="R908" s="101"/>
      <c r="S908" s="101"/>
      <c r="T908" s="106"/>
      <c r="U908" s="106"/>
      <c r="V908" s="106"/>
      <c r="W908" s="79"/>
      <c r="X908" s="79"/>
      <c r="Y908" s="80" t="str">
        <f t="array" ref="Y908">IF(W908="","",INDEX(Bahan!$C$2:$H$7,MATCH(X908,Bahan!$C$2:$C$7,0),MATCH(W908,Bahan!$C$2:$H$2,0)))</f>
        <v/>
      </c>
      <c r="Z908" s="80" t="str">
        <f t="array" ref="Z908">IF(W908="","",INDEX(Bahan!$C$10:$H$15,MATCH(X908,Bahan!$C$10:$C$15,0),MATCH(W908,Bahan!$C$10:$H$10,0)))</f>
        <v/>
      </c>
      <c r="AA908" s="121"/>
      <c r="AB908" s="79"/>
      <c r="AC908" s="79"/>
      <c r="AD908" s="80" t="str">
        <f t="array" ref="AD908">IF(AB908="","",INDEX(Bahan!$C$2:$H$7,MATCH(AC908,Bahan!$C$2:$C$7,0),MATCH(AB908,Bahan!$C$2:$H$2,0)))</f>
        <v/>
      </c>
      <c r="AE908" s="80" t="str">
        <f t="array" ref="AE908">IF(AB908="","",INDEX(Bahan!$C$10:$H$15,MATCH(AC908,Bahan!$C$10:$C$15,0),MATCH(AB908,Bahan!$C$10:$H$10,0)))</f>
        <v/>
      </c>
      <c r="AF908" s="99"/>
      <c r="AG908" s="99"/>
      <c r="AH908" s="99"/>
      <c r="AI908" s="99"/>
      <c r="AJ908" s="100"/>
      <c r="AK908" s="100"/>
      <c r="AL908" s="100"/>
      <c r="AM908" s="100"/>
      <c r="AN908" s="100"/>
      <c r="AO908" s="100"/>
      <c r="AP908" s="100"/>
      <c r="AQ908" s="100"/>
      <c r="AR908" s="123"/>
      <c r="AS908" s="123"/>
      <c r="AT908" s="123"/>
    </row>
    <row r="909" spans="1:46" ht="16.5" customHeight="1">
      <c r="A909" s="97" t="str">
        <f>IF(ISBLANK(B909),"",B909&amp;"|"&amp;#REF!)</f>
        <v/>
      </c>
      <c r="B909" s="98"/>
      <c r="C909" s="101"/>
      <c r="D909" s="101"/>
      <c r="E909" s="102"/>
      <c r="F909" s="101"/>
      <c r="G909" s="101"/>
      <c r="H909" s="101"/>
      <c r="I909" s="79"/>
      <c r="J909" s="79"/>
      <c r="K909" s="80" t="str">
        <f t="array" ref="K909">IF(I909="","",INDEX(Bahan!$C$2:$H$7,MATCH(J909,Bahan!$C$2:$C$7,0),MATCH(I909,Bahan!$C$2:$H$2,0)))</f>
        <v/>
      </c>
      <c r="L909" s="80" t="str">
        <f t="array" ref="L909">IF(I909="","",INDEX(Bahan!$C$10:$H$15,MATCH(J909,Bahan!$C$10:$C$15,0),MATCH(I909,Bahan!$C$10:$H$10,0)))</f>
        <v/>
      </c>
      <c r="M909" s="104"/>
      <c r="N909" s="105"/>
      <c r="O909" s="101"/>
      <c r="P909" s="101"/>
      <c r="Q909" s="101"/>
      <c r="R909" s="101"/>
      <c r="S909" s="101"/>
      <c r="T909" s="106"/>
      <c r="U909" s="106"/>
      <c r="V909" s="106"/>
      <c r="W909" s="79"/>
      <c r="X909" s="79"/>
      <c r="Y909" s="80" t="str">
        <f t="array" ref="Y909">IF(W909="","",INDEX(Bahan!$C$2:$H$7,MATCH(X909,Bahan!$C$2:$C$7,0),MATCH(W909,Bahan!$C$2:$H$2,0)))</f>
        <v/>
      </c>
      <c r="Z909" s="80" t="str">
        <f t="array" ref="Z909">IF(W909="","",INDEX(Bahan!$C$10:$H$15,MATCH(X909,Bahan!$C$10:$C$15,0),MATCH(W909,Bahan!$C$10:$H$10,0)))</f>
        <v/>
      </c>
      <c r="AA909" s="121"/>
      <c r="AB909" s="79"/>
      <c r="AC909" s="79"/>
      <c r="AD909" s="80" t="str">
        <f t="array" ref="AD909">IF(AB909="","",INDEX(Bahan!$C$2:$H$7,MATCH(AC909,Bahan!$C$2:$C$7,0),MATCH(AB909,Bahan!$C$2:$H$2,0)))</f>
        <v/>
      </c>
      <c r="AE909" s="80" t="str">
        <f t="array" ref="AE909">IF(AB909="","",INDEX(Bahan!$C$10:$H$15,MATCH(AC909,Bahan!$C$10:$C$15,0),MATCH(AB909,Bahan!$C$10:$H$10,0)))</f>
        <v/>
      </c>
      <c r="AF909" s="99"/>
      <c r="AG909" s="99"/>
      <c r="AH909" s="99"/>
      <c r="AI909" s="99"/>
      <c r="AJ909" s="100"/>
      <c r="AK909" s="100"/>
      <c r="AL909" s="100"/>
      <c r="AM909" s="100"/>
      <c r="AN909" s="100"/>
      <c r="AO909" s="100"/>
      <c r="AP909" s="100"/>
      <c r="AQ909" s="100"/>
      <c r="AR909" s="123"/>
      <c r="AS909" s="123"/>
      <c r="AT909" s="123"/>
    </row>
    <row r="910" spans="1:46" ht="16.5" customHeight="1">
      <c r="A910" s="97" t="str">
        <f>IF(ISBLANK(B910),"",B910&amp;"|"&amp;#REF!)</f>
        <v/>
      </c>
      <c r="B910" s="98"/>
      <c r="C910" s="101"/>
      <c r="D910" s="101"/>
      <c r="E910" s="102"/>
      <c r="F910" s="101"/>
      <c r="G910" s="101"/>
      <c r="H910" s="101"/>
      <c r="I910" s="79"/>
      <c r="J910" s="79"/>
      <c r="K910" s="80" t="str">
        <f t="array" ref="K910">IF(I910="","",INDEX(Bahan!$C$2:$H$7,MATCH(J910,Bahan!$C$2:$C$7,0),MATCH(I910,Bahan!$C$2:$H$2,0)))</f>
        <v/>
      </c>
      <c r="L910" s="80" t="str">
        <f t="array" ref="L910">IF(I910="","",INDEX(Bahan!$C$10:$H$15,MATCH(J910,Bahan!$C$10:$C$15,0),MATCH(I910,Bahan!$C$10:$H$10,0)))</f>
        <v/>
      </c>
      <c r="M910" s="104"/>
      <c r="N910" s="105"/>
      <c r="O910" s="101"/>
      <c r="P910" s="101"/>
      <c r="Q910" s="101"/>
      <c r="R910" s="101"/>
      <c r="S910" s="101"/>
      <c r="T910" s="106"/>
      <c r="U910" s="106"/>
      <c r="V910" s="106"/>
      <c r="W910" s="79"/>
      <c r="X910" s="79"/>
      <c r="Y910" s="80" t="str">
        <f t="array" ref="Y910">IF(W910="","",INDEX(Bahan!$C$2:$H$7,MATCH(X910,Bahan!$C$2:$C$7,0),MATCH(W910,Bahan!$C$2:$H$2,0)))</f>
        <v/>
      </c>
      <c r="Z910" s="80" t="str">
        <f t="array" ref="Z910">IF(W910="","",INDEX(Bahan!$C$10:$H$15,MATCH(X910,Bahan!$C$10:$C$15,0),MATCH(W910,Bahan!$C$10:$H$10,0)))</f>
        <v/>
      </c>
      <c r="AA910" s="121"/>
      <c r="AB910" s="79"/>
      <c r="AC910" s="79"/>
      <c r="AD910" s="80" t="str">
        <f t="array" ref="AD910">IF(AB910="","",INDEX(Bahan!$C$2:$H$7,MATCH(AC910,Bahan!$C$2:$C$7,0),MATCH(AB910,Bahan!$C$2:$H$2,0)))</f>
        <v/>
      </c>
      <c r="AE910" s="80" t="str">
        <f t="array" ref="AE910">IF(AB910="","",INDEX(Bahan!$C$10:$H$15,MATCH(AC910,Bahan!$C$10:$C$15,0),MATCH(AB910,Bahan!$C$10:$H$10,0)))</f>
        <v/>
      </c>
      <c r="AF910" s="99"/>
      <c r="AG910" s="99"/>
      <c r="AH910" s="99"/>
      <c r="AI910" s="99"/>
      <c r="AJ910" s="100"/>
      <c r="AK910" s="100"/>
      <c r="AL910" s="100"/>
      <c r="AM910" s="100"/>
      <c r="AN910" s="100"/>
      <c r="AO910" s="100"/>
      <c r="AP910" s="100"/>
      <c r="AQ910" s="100"/>
      <c r="AR910" s="123"/>
      <c r="AS910" s="123"/>
      <c r="AT910" s="123"/>
    </row>
    <row r="911" spans="1:46" ht="16.5" customHeight="1">
      <c r="A911" s="97" t="str">
        <f>IF(ISBLANK(B911),"",B911&amp;"|"&amp;#REF!)</f>
        <v/>
      </c>
      <c r="B911" s="98"/>
      <c r="C911" s="101"/>
      <c r="D911" s="101"/>
      <c r="E911" s="102"/>
      <c r="F911" s="101"/>
      <c r="G911" s="101"/>
      <c r="H911" s="101"/>
      <c r="I911" s="79"/>
      <c r="J911" s="79"/>
      <c r="K911" s="80" t="str">
        <f t="array" ref="K911">IF(I911="","",INDEX(Bahan!$C$2:$H$7,MATCH(J911,Bahan!$C$2:$C$7,0),MATCH(I911,Bahan!$C$2:$H$2,0)))</f>
        <v/>
      </c>
      <c r="L911" s="80" t="str">
        <f t="array" ref="L911">IF(I911="","",INDEX(Bahan!$C$10:$H$15,MATCH(J911,Bahan!$C$10:$C$15,0),MATCH(I911,Bahan!$C$10:$H$10,0)))</f>
        <v/>
      </c>
      <c r="M911" s="104"/>
      <c r="N911" s="105"/>
      <c r="O911" s="101"/>
      <c r="P911" s="101"/>
      <c r="Q911" s="101"/>
      <c r="R911" s="101"/>
      <c r="S911" s="101"/>
      <c r="T911" s="106"/>
      <c r="U911" s="106"/>
      <c r="V911" s="106"/>
      <c r="W911" s="79"/>
      <c r="X911" s="79"/>
      <c r="Y911" s="80" t="str">
        <f t="array" ref="Y911">IF(W911="","",INDEX(Bahan!$C$2:$H$7,MATCH(X911,Bahan!$C$2:$C$7,0),MATCH(W911,Bahan!$C$2:$H$2,0)))</f>
        <v/>
      </c>
      <c r="Z911" s="80" t="str">
        <f t="array" ref="Z911">IF(W911="","",INDEX(Bahan!$C$10:$H$15,MATCH(X911,Bahan!$C$10:$C$15,0),MATCH(W911,Bahan!$C$10:$H$10,0)))</f>
        <v/>
      </c>
      <c r="AA911" s="121"/>
      <c r="AB911" s="79"/>
      <c r="AC911" s="79"/>
      <c r="AD911" s="80" t="str">
        <f t="array" ref="AD911">IF(AB911="","",INDEX(Bahan!$C$2:$H$7,MATCH(AC911,Bahan!$C$2:$C$7,0),MATCH(AB911,Bahan!$C$2:$H$2,0)))</f>
        <v/>
      </c>
      <c r="AE911" s="80" t="str">
        <f t="array" ref="AE911">IF(AB911="","",INDEX(Bahan!$C$10:$H$15,MATCH(AC911,Bahan!$C$10:$C$15,0),MATCH(AB911,Bahan!$C$10:$H$10,0)))</f>
        <v/>
      </c>
      <c r="AF911" s="99"/>
      <c r="AG911" s="99"/>
      <c r="AH911" s="99"/>
      <c r="AI911" s="99"/>
      <c r="AJ911" s="100"/>
      <c r="AK911" s="100"/>
      <c r="AL911" s="100"/>
      <c r="AM911" s="100"/>
      <c r="AN911" s="100"/>
      <c r="AO911" s="100"/>
      <c r="AP911" s="100"/>
      <c r="AQ911" s="100"/>
      <c r="AR911" s="123"/>
      <c r="AS911" s="123"/>
      <c r="AT911" s="123"/>
    </row>
    <row r="912" spans="1:46" ht="16.5" customHeight="1">
      <c r="A912" s="97" t="str">
        <f>IF(ISBLANK(B912),"",B912&amp;"|"&amp;#REF!)</f>
        <v/>
      </c>
      <c r="B912" s="98"/>
      <c r="C912" s="101"/>
      <c r="D912" s="101"/>
      <c r="E912" s="102"/>
      <c r="F912" s="101"/>
      <c r="G912" s="101"/>
      <c r="H912" s="101"/>
      <c r="I912" s="79"/>
      <c r="J912" s="79"/>
      <c r="K912" s="80" t="str">
        <f t="array" ref="K912">IF(I912="","",INDEX(Bahan!$C$2:$H$7,MATCH(J912,Bahan!$C$2:$C$7,0),MATCH(I912,Bahan!$C$2:$H$2,0)))</f>
        <v/>
      </c>
      <c r="L912" s="80" t="str">
        <f t="array" ref="L912">IF(I912="","",INDEX(Bahan!$C$10:$H$15,MATCH(J912,Bahan!$C$10:$C$15,0),MATCH(I912,Bahan!$C$10:$H$10,0)))</f>
        <v/>
      </c>
      <c r="M912" s="104"/>
      <c r="N912" s="105"/>
      <c r="O912" s="101"/>
      <c r="P912" s="101"/>
      <c r="Q912" s="101"/>
      <c r="R912" s="101"/>
      <c r="S912" s="101"/>
      <c r="T912" s="106"/>
      <c r="U912" s="106"/>
      <c r="V912" s="106"/>
      <c r="W912" s="79"/>
      <c r="X912" s="79"/>
      <c r="Y912" s="80" t="str">
        <f t="array" ref="Y912">IF(W912="","",INDEX(Bahan!$C$2:$H$7,MATCH(X912,Bahan!$C$2:$C$7,0),MATCH(W912,Bahan!$C$2:$H$2,0)))</f>
        <v/>
      </c>
      <c r="Z912" s="80" t="str">
        <f t="array" ref="Z912">IF(W912="","",INDEX(Bahan!$C$10:$H$15,MATCH(X912,Bahan!$C$10:$C$15,0),MATCH(W912,Bahan!$C$10:$H$10,0)))</f>
        <v/>
      </c>
      <c r="AA912" s="121"/>
      <c r="AB912" s="79"/>
      <c r="AC912" s="79"/>
      <c r="AD912" s="80" t="str">
        <f t="array" ref="AD912">IF(AB912="","",INDEX(Bahan!$C$2:$H$7,MATCH(AC912,Bahan!$C$2:$C$7,0),MATCH(AB912,Bahan!$C$2:$H$2,0)))</f>
        <v/>
      </c>
      <c r="AE912" s="80" t="str">
        <f t="array" ref="AE912">IF(AB912="","",INDEX(Bahan!$C$10:$H$15,MATCH(AC912,Bahan!$C$10:$C$15,0),MATCH(AB912,Bahan!$C$10:$H$10,0)))</f>
        <v/>
      </c>
      <c r="AF912" s="99"/>
      <c r="AG912" s="99"/>
      <c r="AH912" s="99"/>
      <c r="AI912" s="99"/>
      <c r="AJ912" s="100"/>
      <c r="AK912" s="100"/>
      <c r="AL912" s="100"/>
      <c r="AM912" s="100"/>
      <c r="AN912" s="100"/>
      <c r="AO912" s="100"/>
      <c r="AP912" s="100"/>
      <c r="AQ912" s="100"/>
      <c r="AR912" s="123"/>
      <c r="AS912" s="123"/>
      <c r="AT912" s="123"/>
    </row>
    <row r="913" spans="1:46" ht="16.5" customHeight="1">
      <c r="A913" s="97" t="str">
        <f>IF(ISBLANK(B913),"",B913&amp;"|"&amp;#REF!)</f>
        <v/>
      </c>
      <c r="B913" s="98"/>
      <c r="C913" s="101"/>
      <c r="D913" s="101"/>
      <c r="E913" s="102"/>
      <c r="F913" s="101"/>
      <c r="G913" s="101"/>
      <c r="H913" s="101"/>
      <c r="I913" s="79"/>
      <c r="J913" s="79"/>
      <c r="K913" s="80" t="str">
        <f t="array" ref="K913">IF(I913="","",INDEX(Bahan!$C$2:$H$7,MATCH(J913,Bahan!$C$2:$C$7,0),MATCH(I913,Bahan!$C$2:$H$2,0)))</f>
        <v/>
      </c>
      <c r="L913" s="80" t="str">
        <f t="array" ref="L913">IF(I913="","",INDEX(Bahan!$C$10:$H$15,MATCH(J913,Bahan!$C$10:$C$15,0),MATCH(I913,Bahan!$C$10:$H$10,0)))</f>
        <v/>
      </c>
      <c r="M913" s="104"/>
      <c r="N913" s="105"/>
      <c r="O913" s="101"/>
      <c r="P913" s="101"/>
      <c r="Q913" s="101"/>
      <c r="R913" s="101"/>
      <c r="S913" s="101"/>
      <c r="T913" s="106"/>
      <c r="U913" s="106"/>
      <c r="V913" s="106"/>
      <c r="W913" s="79"/>
      <c r="X913" s="79"/>
      <c r="Y913" s="80" t="str">
        <f t="array" ref="Y913">IF(W913="","",INDEX(Bahan!$C$2:$H$7,MATCH(X913,Bahan!$C$2:$C$7,0),MATCH(W913,Bahan!$C$2:$H$2,0)))</f>
        <v/>
      </c>
      <c r="Z913" s="80" t="str">
        <f t="array" ref="Z913">IF(W913="","",INDEX(Bahan!$C$10:$H$15,MATCH(X913,Bahan!$C$10:$C$15,0),MATCH(W913,Bahan!$C$10:$H$10,0)))</f>
        <v/>
      </c>
      <c r="AA913" s="121"/>
      <c r="AB913" s="79"/>
      <c r="AC913" s="79"/>
      <c r="AD913" s="80" t="str">
        <f t="array" ref="AD913">IF(AB913="","",INDEX(Bahan!$C$2:$H$7,MATCH(AC913,Bahan!$C$2:$C$7,0),MATCH(AB913,Bahan!$C$2:$H$2,0)))</f>
        <v/>
      </c>
      <c r="AE913" s="80" t="str">
        <f t="array" ref="AE913">IF(AB913="","",INDEX(Bahan!$C$10:$H$15,MATCH(AC913,Bahan!$C$10:$C$15,0),MATCH(AB913,Bahan!$C$10:$H$10,0)))</f>
        <v/>
      </c>
      <c r="AF913" s="99"/>
      <c r="AG913" s="99"/>
      <c r="AH913" s="99"/>
      <c r="AI913" s="99"/>
      <c r="AJ913" s="100"/>
      <c r="AK913" s="100"/>
      <c r="AL913" s="100"/>
      <c r="AM913" s="100"/>
      <c r="AN913" s="100"/>
      <c r="AO913" s="100"/>
      <c r="AP913" s="100"/>
      <c r="AQ913" s="100"/>
      <c r="AR913" s="123"/>
      <c r="AS913" s="123"/>
      <c r="AT913" s="123"/>
    </row>
    <row r="914" spans="1:46" ht="16.5" customHeight="1">
      <c r="A914" s="97" t="str">
        <f>IF(ISBLANK(B914),"",B914&amp;"|"&amp;#REF!)</f>
        <v/>
      </c>
      <c r="B914" s="98"/>
      <c r="C914" s="101"/>
      <c r="D914" s="101"/>
      <c r="E914" s="102"/>
      <c r="F914" s="101"/>
      <c r="G914" s="101"/>
      <c r="H914" s="101"/>
      <c r="I914" s="79"/>
      <c r="J914" s="79"/>
      <c r="K914" s="80" t="str">
        <f t="array" ref="K914">IF(I914="","",INDEX(Bahan!$C$2:$H$7,MATCH(J914,Bahan!$C$2:$C$7,0),MATCH(I914,Bahan!$C$2:$H$2,0)))</f>
        <v/>
      </c>
      <c r="L914" s="80" t="str">
        <f t="array" ref="L914">IF(I914="","",INDEX(Bahan!$C$10:$H$15,MATCH(J914,Bahan!$C$10:$C$15,0),MATCH(I914,Bahan!$C$10:$H$10,0)))</f>
        <v/>
      </c>
      <c r="M914" s="104"/>
      <c r="N914" s="105"/>
      <c r="O914" s="101"/>
      <c r="P914" s="101"/>
      <c r="Q914" s="101"/>
      <c r="R914" s="101"/>
      <c r="S914" s="101"/>
      <c r="T914" s="106"/>
      <c r="U914" s="106"/>
      <c r="V914" s="106"/>
      <c r="W914" s="79"/>
      <c r="X914" s="79"/>
      <c r="Y914" s="80" t="str">
        <f t="array" ref="Y914">IF(W914="","",INDEX(Bahan!$C$2:$H$7,MATCH(X914,Bahan!$C$2:$C$7,0),MATCH(W914,Bahan!$C$2:$H$2,0)))</f>
        <v/>
      </c>
      <c r="Z914" s="80" t="str">
        <f t="array" ref="Z914">IF(W914="","",INDEX(Bahan!$C$10:$H$15,MATCH(X914,Bahan!$C$10:$C$15,0),MATCH(W914,Bahan!$C$10:$H$10,0)))</f>
        <v/>
      </c>
      <c r="AA914" s="121"/>
      <c r="AB914" s="79"/>
      <c r="AC914" s="79"/>
      <c r="AD914" s="80" t="str">
        <f t="array" ref="AD914">IF(AB914="","",INDEX(Bahan!$C$2:$H$7,MATCH(AC914,Bahan!$C$2:$C$7,0),MATCH(AB914,Bahan!$C$2:$H$2,0)))</f>
        <v/>
      </c>
      <c r="AE914" s="80" t="str">
        <f t="array" ref="AE914">IF(AB914="","",INDEX(Bahan!$C$10:$H$15,MATCH(AC914,Bahan!$C$10:$C$15,0),MATCH(AB914,Bahan!$C$10:$H$10,0)))</f>
        <v/>
      </c>
      <c r="AF914" s="99"/>
      <c r="AG914" s="99"/>
      <c r="AH914" s="99"/>
      <c r="AI914" s="99"/>
      <c r="AJ914" s="100"/>
      <c r="AK914" s="100"/>
      <c r="AL914" s="100"/>
      <c r="AM914" s="100"/>
      <c r="AN914" s="100"/>
      <c r="AO914" s="100"/>
      <c r="AP914" s="100"/>
      <c r="AQ914" s="100"/>
      <c r="AR914" s="123"/>
      <c r="AS914" s="123"/>
      <c r="AT914" s="123"/>
    </row>
    <row r="915" spans="1:46" ht="16.5" customHeight="1">
      <c r="A915" s="97" t="str">
        <f>IF(ISBLANK(B915),"",B915&amp;"|"&amp;#REF!)</f>
        <v/>
      </c>
      <c r="B915" s="98"/>
      <c r="C915" s="101"/>
      <c r="D915" s="101"/>
      <c r="E915" s="102"/>
      <c r="F915" s="101"/>
      <c r="G915" s="101"/>
      <c r="H915" s="101"/>
      <c r="I915" s="79"/>
      <c r="J915" s="79"/>
      <c r="K915" s="80" t="str">
        <f t="array" ref="K915">IF(I915="","",INDEX(Bahan!$C$2:$H$7,MATCH(J915,Bahan!$C$2:$C$7,0),MATCH(I915,Bahan!$C$2:$H$2,0)))</f>
        <v/>
      </c>
      <c r="L915" s="80" t="str">
        <f t="array" ref="L915">IF(I915="","",INDEX(Bahan!$C$10:$H$15,MATCH(J915,Bahan!$C$10:$C$15,0),MATCH(I915,Bahan!$C$10:$H$10,0)))</f>
        <v/>
      </c>
      <c r="M915" s="104"/>
      <c r="N915" s="105"/>
      <c r="O915" s="101"/>
      <c r="P915" s="101"/>
      <c r="Q915" s="101"/>
      <c r="R915" s="101"/>
      <c r="S915" s="101"/>
      <c r="T915" s="106"/>
      <c r="U915" s="106"/>
      <c r="V915" s="106"/>
      <c r="W915" s="79"/>
      <c r="X915" s="79"/>
      <c r="Y915" s="80" t="str">
        <f t="array" ref="Y915">IF(W915="","",INDEX(Bahan!$C$2:$H$7,MATCH(X915,Bahan!$C$2:$C$7,0),MATCH(W915,Bahan!$C$2:$H$2,0)))</f>
        <v/>
      </c>
      <c r="Z915" s="80" t="str">
        <f t="array" ref="Z915">IF(W915="","",INDEX(Bahan!$C$10:$H$15,MATCH(X915,Bahan!$C$10:$C$15,0),MATCH(W915,Bahan!$C$10:$H$10,0)))</f>
        <v/>
      </c>
      <c r="AA915" s="121"/>
      <c r="AB915" s="79"/>
      <c r="AC915" s="79"/>
      <c r="AD915" s="80" t="str">
        <f t="array" ref="AD915">IF(AB915="","",INDEX(Bahan!$C$2:$H$7,MATCH(AC915,Bahan!$C$2:$C$7,0),MATCH(AB915,Bahan!$C$2:$H$2,0)))</f>
        <v/>
      </c>
      <c r="AE915" s="80" t="str">
        <f t="array" ref="AE915">IF(AB915="","",INDEX(Bahan!$C$10:$H$15,MATCH(AC915,Bahan!$C$10:$C$15,0),MATCH(AB915,Bahan!$C$10:$H$10,0)))</f>
        <v/>
      </c>
      <c r="AF915" s="99"/>
      <c r="AG915" s="99"/>
      <c r="AH915" s="99"/>
      <c r="AI915" s="99"/>
      <c r="AJ915" s="100"/>
      <c r="AK915" s="100"/>
      <c r="AL915" s="100"/>
      <c r="AM915" s="100"/>
      <c r="AN915" s="100"/>
      <c r="AO915" s="100"/>
      <c r="AP915" s="100"/>
      <c r="AQ915" s="100"/>
      <c r="AR915" s="123"/>
      <c r="AS915" s="123"/>
      <c r="AT915" s="123"/>
    </row>
    <row r="916" spans="1:46" ht="16.5" customHeight="1">
      <c r="A916" s="97" t="str">
        <f>IF(ISBLANK(B916),"",B916&amp;"|"&amp;#REF!)</f>
        <v/>
      </c>
      <c r="B916" s="98"/>
      <c r="C916" s="101"/>
      <c r="D916" s="101"/>
      <c r="E916" s="102"/>
      <c r="F916" s="101"/>
      <c r="G916" s="101"/>
      <c r="H916" s="101"/>
      <c r="I916" s="79"/>
      <c r="J916" s="79"/>
      <c r="K916" s="80" t="str">
        <f t="array" ref="K916">IF(I916="","",INDEX(Bahan!$C$2:$H$7,MATCH(J916,Bahan!$C$2:$C$7,0),MATCH(I916,Bahan!$C$2:$H$2,0)))</f>
        <v/>
      </c>
      <c r="L916" s="80" t="str">
        <f t="array" ref="L916">IF(I916="","",INDEX(Bahan!$C$10:$H$15,MATCH(J916,Bahan!$C$10:$C$15,0),MATCH(I916,Bahan!$C$10:$H$10,0)))</f>
        <v/>
      </c>
      <c r="M916" s="104"/>
      <c r="N916" s="105"/>
      <c r="O916" s="101"/>
      <c r="P916" s="101"/>
      <c r="Q916" s="101"/>
      <c r="R916" s="101"/>
      <c r="S916" s="101"/>
      <c r="T916" s="106"/>
      <c r="U916" s="106"/>
      <c r="V916" s="106"/>
      <c r="W916" s="79"/>
      <c r="X916" s="79"/>
      <c r="Y916" s="80" t="str">
        <f t="array" ref="Y916">IF(W916="","",INDEX(Bahan!$C$2:$H$7,MATCH(X916,Bahan!$C$2:$C$7,0),MATCH(W916,Bahan!$C$2:$H$2,0)))</f>
        <v/>
      </c>
      <c r="Z916" s="80" t="str">
        <f t="array" ref="Z916">IF(W916="","",INDEX(Bahan!$C$10:$H$15,MATCH(X916,Bahan!$C$10:$C$15,0),MATCH(W916,Bahan!$C$10:$H$10,0)))</f>
        <v/>
      </c>
      <c r="AA916" s="121"/>
      <c r="AB916" s="79"/>
      <c r="AC916" s="79"/>
      <c r="AD916" s="80" t="str">
        <f t="array" ref="AD916">IF(AB916="","",INDEX(Bahan!$C$2:$H$7,MATCH(AC916,Bahan!$C$2:$C$7,0),MATCH(AB916,Bahan!$C$2:$H$2,0)))</f>
        <v/>
      </c>
      <c r="AE916" s="80" t="str">
        <f t="array" ref="AE916">IF(AB916="","",INDEX(Bahan!$C$10:$H$15,MATCH(AC916,Bahan!$C$10:$C$15,0),MATCH(AB916,Bahan!$C$10:$H$10,0)))</f>
        <v/>
      </c>
      <c r="AF916" s="99"/>
      <c r="AG916" s="99"/>
      <c r="AH916" s="99"/>
      <c r="AI916" s="99"/>
      <c r="AJ916" s="100"/>
      <c r="AK916" s="100"/>
      <c r="AL916" s="100"/>
      <c r="AM916" s="100"/>
      <c r="AN916" s="100"/>
      <c r="AO916" s="100"/>
      <c r="AP916" s="100"/>
      <c r="AQ916" s="100"/>
      <c r="AR916" s="123"/>
      <c r="AS916" s="123"/>
      <c r="AT916" s="123"/>
    </row>
    <row r="917" spans="1:46" ht="16.5" customHeight="1">
      <c r="A917" s="97" t="str">
        <f>IF(ISBLANK(B917),"",B917&amp;"|"&amp;#REF!)</f>
        <v/>
      </c>
      <c r="B917" s="98"/>
      <c r="C917" s="101"/>
      <c r="D917" s="101"/>
      <c r="E917" s="102"/>
      <c r="F917" s="101"/>
      <c r="G917" s="101"/>
      <c r="H917" s="101"/>
      <c r="I917" s="79"/>
      <c r="J917" s="79"/>
      <c r="K917" s="80" t="str">
        <f t="array" ref="K917">IF(I917="","",INDEX(Bahan!$C$2:$H$7,MATCH(J917,Bahan!$C$2:$C$7,0),MATCH(I917,Bahan!$C$2:$H$2,0)))</f>
        <v/>
      </c>
      <c r="L917" s="80" t="str">
        <f t="array" ref="L917">IF(I917="","",INDEX(Bahan!$C$10:$H$15,MATCH(J917,Bahan!$C$10:$C$15,0),MATCH(I917,Bahan!$C$10:$H$10,0)))</f>
        <v/>
      </c>
      <c r="M917" s="104"/>
      <c r="N917" s="105"/>
      <c r="O917" s="101"/>
      <c r="P917" s="101"/>
      <c r="Q917" s="101"/>
      <c r="R917" s="101"/>
      <c r="S917" s="101"/>
      <c r="T917" s="106"/>
      <c r="U917" s="106"/>
      <c r="V917" s="106"/>
      <c r="W917" s="79"/>
      <c r="X917" s="79"/>
      <c r="Y917" s="80" t="str">
        <f t="array" ref="Y917">IF(W917="","",INDEX(Bahan!$C$2:$H$7,MATCH(X917,Bahan!$C$2:$C$7,0),MATCH(W917,Bahan!$C$2:$H$2,0)))</f>
        <v/>
      </c>
      <c r="Z917" s="80" t="str">
        <f t="array" ref="Z917">IF(W917="","",INDEX(Bahan!$C$10:$H$15,MATCH(X917,Bahan!$C$10:$C$15,0),MATCH(W917,Bahan!$C$10:$H$10,0)))</f>
        <v/>
      </c>
      <c r="AA917" s="121"/>
      <c r="AB917" s="79"/>
      <c r="AC917" s="79"/>
      <c r="AD917" s="80" t="str">
        <f t="array" ref="AD917">IF(AB917="","",INDEX(Bahan!$C$2:$H$7,MATCH(AC917,Bahan!$C$2:$C$7,0),MATCH(AB917,Bahan!$C$2:$H$2,0)))</f>
        <v/>
      </c>
      <c r="AE917" s="80" t="str">
        <f t="array" ref="AE917">IF(AB917="","",INDEX(Bahan!$C$10:$H$15,MATCH(AC917,Bahan!$C$10:$C$15,0),MATCH(AB917,Bahan!$C$10:$H$10,0)))</f>
        <v/>
      </c>
      <c r="AF917" s="99"/>
      <c r="AG917" s="99"/>
      <c r="AH917" s="99"/>
      <c r="AI917" s="99"/>
      <c r="AJ917" s="100"/>
      <c r="AK917" s="100"/>
      <c r="AL917" s="100"/>
      <c r="AM917" s="100"/>
      <c r="AN917" s="100"/>
      <c r="AO917" s="100"/>
      <c r="AP917" s="100"/>
      <c r="AQ917" s="100"/>
      <c r="AR917" s="123"/>
      <c r="AS917" s="123"/>
      <c r="AT917" s="123"/>
    </row>
    <row r="918" spans="1:46" ht="16.5" customHeight="1">
      <c r="A918" s="97" t="str">
        <f>IF(ISBLANK(B918),"",B918&amp;"|"&amp;#REF!)</f>
        <v/>
      </c>
      <c r="B918" s="98"/>
      <c r="C918" s="101"/>
      <c r="D918" s="101"/>
      <c r="E918" s="102"/>
      <c r="F918" s="101"/>
      <c r="G918" s="101"/>
      <c r="H918" s="101"/>
      <c r="I918" s="79"/>
      <c r="J918" s="79"/>
      <c r="K918" s="80" t="str">
        <f t="array" ref="K918">IF(I918="","",INDEX(Bahan!$C$2:$H$7,MATCH(J918,Bahan!$C$2:$C$7,0),MATCH(I918,Bahan!$C$2:$H$2,0)))</f>
        <v/>
      </c>
      <c r="L918" s="80" t="str">
        <f t="array" ref="L918">IF(I918="","",INDEX(Bahan!$C$10:$H$15,MATCH(J918,Bahan!$C$10:$C$15,0),MATCH(I918,Bahan!$C$10:$H$10,0)))</f>
        <v/>
      </c>
      <c r="M918" s="104"/>
      <c r="N918" s="105"/>
      <c r="O918" s="101"/>
      <c r="P918" s="101"/>
      <c r="Q918" s="101"/>
      <c r="R918" s="101"/>
      <c r="S918" s="101"/>
      <c r="T918" s="106"/>
      <c r="U918" s="106"/>
      <c r="V918" s="106"/>
      <c r="W918" s="79"/>
      <c r="X918" s="79"/>
      <c r="Y918" s="80" t="str">
        <f t="array" ref="Y918">IF(W918="","",INDEX(Bahan!$C$2:$H$7,MATCH(X918,Bahan!$C$2:$C$7,0),MATCH(W918,Bahan!$C$2:$H$2,0)))</f>
        <v/>
      </c>
      <c r="Z918" s="80" t="str">
        <f t="array" ref="Z918">IF(W918="","",INDEX(Bahan!$C$10:$H$15,MATCH(X918,Bahan!$C$10:$C$15,0),MATCH(W918,Bahan!$C$10:$H$10,0)))</f>
        <v/>
      </c>
      <c r="AA918" s="121"/>
      <c r="AB918" s="79"/>
      <c r="AC918" s="79"/>
      <c r="AD918" s="80" t="str">
        <f t="array" ref="AD918">IF(AB918="","",INDEX(Bahan!$C$2:$H$7,MATCH(AC918,Bahan!$C$2:$C$7,0),MATCH(AB918,Bahan!$C$2:$H$2,0)))</f>
        <v/>
      </c>
      <c r="AE918" s="80" t="str">
        <f t="array" ref="AE918">IF(AB918="","",INDEX(Bahan!$C$10:$H$15,MATCH(AC918,Bahan!$C$10:$C$15,0),MATCH(AB918,Bahan!$C$10:$H$10,0)))</f>
        <v/>
      </c>
      <c r="AF918" s="99"/>
      <c r="AG918" s="99"/>
      <c r="AH918" s="99"/>
      <c r="AI918" s="99"/>
      <c r="AJ918" s="100"/>
      <c r="AK918" s="100"/>
      <c r="AL918" s="100"/>
      <c r="AM918" s="100"/>
      <c r="AN918" s="100"/>
      <c r="AO918" s="100"/>
      <c r="AP918" s="100"/>
      <c r="AQ918" s="100"/>
      <c r="AR918" s="123"/>
      <c r="AS918" s="123"/>
      <c r="AT918" s="123"/>
    </row>
    <row r="919" spans="1:46" ht="16.5" customHeight="1">
      <c r="A919" s="97" t="str">
        <f>IF(ISBLANK(B919),"",B919&amp;"|"&amp;#REF!)</f>
        <v/>
      </c>
      <c r="B919" s="98"/>
      <c r="C919" s="101"/>
      <c r="D919" s="101"/>
      <c r="E919" s="102"/>
      <c r="F919" s="101"/>
      <c r="G919" s="101"/>
      <c r="H919" s="101"/>
      <c r="I919" s="79"/>
      <c r="J919" s="79"/>
      <c r="K919" s="80" t="str">
        <f t="array" ref="K919">IF(I919="","",INDEX(Bahan!$C$2:$H$7,MATCH(J919,Bahan!$C$2:$C$7,0),MATCH(I919,Bahan!$C$2:$H$2,0)))</f>
        <v/>
      </c>
      <c r="L919" s="80" t="str">
        <f t="array" ref="L919">IF(I919="","",INDEX(Bahan!$C$10:$H$15,MATCH(J919,Bahan!$C$10:$C$15,0),MATCH(I919,Bahan!$C$10:$H$10,0)))</f>
        <v/>
      </c>
      <c r="M919" s="104"/>
      <c r="N919" s="105"/>
      <c r="O919" s="101"/>
      <c r="P919" s="101"/>
      <c r="Q919" s="101"/>
      <c r="R919" s="101"/>
      <c r="S919" s="101"/>
      <c r="T919" s="106"/>
      <c r="U919" s="106"/>
      <c r="V919" s="106"/>
      <c r="W919" s="79"/>
      <c r="X919" s="79"/>
      <c r="Y919" s="80" t="str">
        <f t="array" ref="Y919">IF(W919="","",INDEX(Bahan!$C$2:$H$7,MATCH(X919,Bahan!$C$2:$C$7,0),MATCH(W919,Bahan!$C$2:$H$2,0)))</f>
        <v/>
      </c>
      <c r="Z919" s="80" t="str">
        <f t="array" ref="Z919">IF(W919="","",INDEX(Bahan!$C$10:$H$15,MATCH(X919,Bahan!$C$10:$C$15,0),MATCH(W919,Bahan!$C$10:$H$10,0)))</f>
        <v/>
      </c>
      <c r="AA919" s="121"/>
      <c r="AB919" s="79"/>
      <c r="AC919" s="79"/>
      <c r="AD919" s="80" t="str">
        <f t="array" ref="AD919">IF(AB919="","",INDEX(Bahan!$C$2:$H$7,MATCH(AC919,Bahan!$C$2:$C$7,0),MATCH(AB919,Bahan!$C$2:$H$2,0)))</f>
        <v/>
      </c>
      <c r="AE919" s="80" t="str">
        <f t="array" ref="AE919">IF(AB919="","",INDEX(Bahan!$C$10:$H$15,MATCH(AC919,Bahan!$C$10:$C$15,0),MATCH(AB919,Bahan!$C$10:$H$10,0)))</f>
        <v/>
      </c>
      <c r="AF919" s="99"/>
      <c r="AG919" s="99"/>
      <c r="AH919" s="99"/>
      <c r="AI919" s="99"/>
      <c r="AJ919" s="100"/>
      <c r="AK919" s="100"/>
      <c r="AL919" s="100"/>
      <c r="AM919" s="100"/>
      <c r="AN919" s="100"/>
      <c r="AO919" s="100"/>
      <c r="AP919" s="100"/>
      <c r="AQ919" s="100"/>
      <c r="AR919" s="123"/>
      <c r="AS919" s="123"/>
      <c r="AT919" s="123"/>
    </row>
    <row r="920" spans="1:46" ht="16.5" customHeight="1">
      <c r="A920" s="97" t="str">
        <f>IF(ISBLANK(B920),"",B920&amp;"|"&amp;#REF!)</f>
        <v/>
      </c>
      <c r="B920" s="98"/>
      <c r="C920" s="101"/>
      <c r="D920" s="101"/>
      <c r="E920" s="102"/>
      <c r="F920" s="101"/>
      <c r="G920" s="101"/>
      <c r="H920" s="101"/>
      <c r="I920" s="79"/>
      <c r="J920" s="79"/>
      <c r="K920" s="80" t="str">
        <f t="array" ref="K920">IF(I920="","",INDEX(Bahan!$C$2:$H$7,MATCH(J920,Bahan!$C$2:$C$7,0),MATCH(I920,Bahan!$C$2:$H$2,0)))</f>
        <v/>
      </c>
      <c r="L920" s="80" t="str">
        <f t="array" ref="L920">IF(I920="","",INDEX(Bahan!$C$10:$H$15,MATCH(J920,Bahan!$C$10:$C$15,0),MATCH(I920,Bahan!$C$10:$H$10,0)))</f>
        <v/>
      </c>
      <c r="M920" s="104"/>
      <c r="N920" s="105"/>
      <c r="O920" s="101"/>
      <c r="P920" s="101"/>
      <c r="Q920" s="101"/>
      <c r="R920" s="101"/>
      <c r="S920" s="101"/>
      <c r="T920" s="106"/>
      <c r="U920" s="106"/>
      <c r="V920" s="106"/>
      <c r="W920" s="79"/>
      <c r="X920" s="79"/>
      <c r="Y920" s="80" t="str">
        <f t="array" ref="Y920">IF(W920="","",INDEX(Bahan!$C$2:$H$7,MATCH(X920,Bahan!$C$2:$C$7,0),MATCH(W920,Bahan!$C$2:$H$2,0)))</f>
        <v/>
      </c>
      <c r="Z920" s="80" t="str">
        <f t="array" ref="Z920">IF(W920="","",INDEX(Bahan!$C$10:$H$15,MATCH(X920,Bahan!$C$10:$C$15,0),MATCH(W920,Bahan!$C$10:$H$10,0)))</f>
        <v/>
      </c>
      <c r="AA920" s="121"/>
      <c r="AB920" s="79"/>
      <c r="AC920" s="79"/>
      <c r="AD920" s="80" t="str">
        <f t="array" ref="AD920">IF(AB920="","",INDEX(Bahan!$C$2:$H$7,MATCH(AC920,Bahan!$C$2:$C$7,0),MATCH(AB920,Bahan!$C$2:$H$2,0)))</f>
        <v/>
      </c>
      <c r="AE920" s="80" t="str">
        <f t="array" ref="AE920">IF(AB920="","",INDEX(Bahan!$C$10:$H$15,MATCH(AC920,Bahan!$C$10:$C$15,0),MATCH(AB920,Bahan!$C$10:$H$10,0)))</f>
        <v/>
      </c>
      <c r="AF920" s="99"/>
      <c r="AG920" s="99"/>
      <c r="AH920" s="99"/>
      <c r="AI920" s="99"/>
      <c r="AJ920" s="100"/>
      <c r="AK920" s="100"/>
      <c r="AL920" s="100"/>
      <c r="AM920" s="100"/>
      <c r="AN920" s="100"/>
      <c r="AO920" s="100"/>
      <c r="AP920" s="100"/>
      <c r="AQ920" s="100"/>
      <c r="AR920" s="123"/>
      <c r="AS920" s="123"/>
      <c r="AT920" s="123"/>
    </row>
    <row r="921" spans="1:46" ht="16.5" customHeight="1">
      <c r="A921" s="97" t="str">
        <f>IF(ISBLANK(B921),"",B921&amp;"|"&amp;#REF!)</f>
        <v/>
      </c>
      <c r="B921" s="98"/>
      <c r="C921" s="101"/>
      <c r="D921" s="101"/>
      <c r="E921" s="102"/>
      <c r="F921" s="101"/>
      <c r="G921" s="101"/>
      <c r="H921" s="101"/>
      <c r="I921" s="79"/>
      <c r="J921" s="79"/>
      <c r="K921" s="80" t="str">
        <f t="array" ref="K921">IF(I921="","",INDEX(Bahan!$C$2:$H$7,MATCH(J921,Bahan!$C$2:$C$7,0),MATCH(I921,Bahan!$C$2:$H$2,0)))</f>
        <v/>
      </c>
      <c r="L921" s="80" t="str">
        <f t="array" ref="L921">IF(I921="","",INDEX(Bahan!$C$10:$H$15,MATCH(J921,Bahan!$C$10:$C$15,0),MATCH(I921,Bahan!$C$10:$H$10,0)))</f>
        <v/>
      </c>
      <c r="M921" s="104"/>
      <c r="N921" s="105"/>
      <c r="O921" s="101"/>
      <c r="P921" s="101"/>
      <c r="Q921" s="101"/>
      <c r="R921" s="101"/>
      <c r="S921" s="101"/>
      <c r="T921" s="106"/>
      <c r="U921" s="106"/>
      <c r="V921" s="106"/>
      <c r="W921" s="79"/>
      <c r="X921" s="79"/>
      <c r="Y921" s="80" t="str">
        <f t="array" ref="Y921">IF(W921="","",INDEX(Bahan!$C$2:$H$7,MATCH(X921,Bahan!$C$2:$C$7,0),MATCH(W921,Bahan!$C$2:$H$2,0)))</f>
        <v/>
      </c>
      <c r="Z921" s="80" t="str">
        <f t="array" ref="Z921">IF(W921="","",INDEX(Bahan!$C$10:$H$15,MATCH(X921,Bahan!$C$10:$C$15,0),MATCH(W921,Bahan!$C$10:$H$10,0)))</f>
        <v/>
      </c>
      <c r="AA921" s="121"/>
      <c r="AB921" s="79"/>
      <c r="AC921" s="79"/>
      <c r="AD921" s="80" t="str">
        <f t="array" ref="AD921">IF(AB921="","",INDEX(Bahan!$C$2:$H$7,MATCH(AC921,Bahan!$C$2:$C$7,0),MATCH(AB921,Bahan!$C$2:$H$2,0)))</f>
        <v/>
      </c>
      <c r="AE921" s="80" t="str">
        <f t="array" ref="AE921">IF(AB921="","",INDEX(Bahan!$C$10:$H$15,MATCH(AC921,Bahan!$C$10:$C$15,0),MATCH(AB921,Bahan!$C$10:$H$10,0)))</f>
        <v/>
      </c>
      <c r="AF921" s="99"/>
      <c r="AG921" s="99"/>
      <c r="AH921" s="99"/>
      <c r="AI921" s="99"/>
      <c r="AJ921" s="100"/>
      <c r="AK921" s="100"/>
      <c r="AL921" s="100"/>
      <c r="AM921" s="100"/>
      <c r="AN921" s="100"/>
      <c r="AO921" s="100"/>
      <c r="AP921" s="100"/>
      <c r="AQ921" s="100"/>
      <c r="AR921" s="123"/>
      <c r="AS921" s="123"/>
      <c r="AT921" s="123"/>
    </row>
    <row r="922" spans="1:46" ht="16.5" customHeight="1">
      <c r="A922" s="97" t="str">
        <f>IF(ISBLANK(B922),"",B922&amp;"|"&amp;#REF!)</f>
        <v/>
      </c>
      <c r="B922" s="98"/>
      <c r="C922" s="101"/>
      <c r="D922" s="101"/>
      <c r="E922" s="102"/>
      <c r="F922" s="101"/>
      <c r="G922" s="101"/>
      <c r="H922" s="101"/>
      <c r="I922" s="79"/>
      <c r="J922" s="79"/>
      <c r="K922" s="80" t="str">
        <f t="array" ref="K922">IF(I922="","",INDEX(Bahan!$C$2:$H$7,MATCH(J922,Bahan!$C$2:$C$7,0),MATCH(I922,Bahan!$C$2:$H$2,0)))</f>
        <v/>
      </c>
      <c r="L922" s="80" t="str">
        <f t="array" ref="L922">IF(I922="","",INDEX(Bahan!$C$10:$H$15,MATCH(J922,Bahan!$C$10:$C$15,0),MATCH(I922,Bahan!$C$10:$H$10,0)))</f>
        <v/>
      </c>
      <c r="M922" s="104"/>
      <c r="N922" s="105"/>
      <c r="O922" s="101"/>
      <c r="P922" s="101"/>
      <c r="Q922" s="101"/>
      <c r="R922" s="101"/>
      <c r="S922" s="101"/>
      <c r="T922" s="106"/>
      <c r="U922" s="106"/>
      <c r="V922" s="106"/>
      <c r="W922" s="79"/>
      <c r="X922" s="79"/>
      <c r="Y922" s="80" t="str">
        <f t="array" ref="Y922">IF(W922="","",INDEX(Bahan!$C$2:$H$7,MATCH(X922,Bahan!$C$2:$C$7,0),MATCH(W922,Bahan!$C$2:$H$2,0)))</f>
        <v/>
      </c>
      <c r="Z922" s="80" t="str">
        <f t="array" ref="Z922">IF(W922="","",INDEX(Bahan!$C$10:$H$15,MATCH(X922,Bahan!$C$10:$C$15,0),MATCH(W922,Bahan!$C$10:$H$10,0)))</f>
        <v/>
      </c>
      <c r="AA922" s="121"/>
      <c r="AB922" s="79"/>
      <c r="AC922" s="79"/>
      <c r="AD922" s="80" t="str">
        <f t="array" ref="AD922">IF(AB922="","",INDEX(Bahan!$C$2:$H$7,MATCH(AC922,Bahan!$C$2:$C$7,0),MATCH(AB922,Bahan!$C$2:$H$2,0)))</f>
        <v/>
      </c>
      <c r="AE922" s="80" t="str">
        <f t="array" ref="AE922">IF(AB922="","",INDEX(Bahan!$C$10:$H$15,MATCH(AC922,Bahan!$C$10:$C$15,0),MATCH(AB922,Bahan!$C$10:$H$10,0)))</f>
        <v/>
      </c>
      <c r="AF922" s="99"/>
      <c r="AG922" s="99"/>
      <c r="AH922" s="99"/>
      <c r="AI922" s="99"/>
      <c r="AJ922" s="100"/>
      <c r="AK922" s="100"/>
      <c r="AL922" s="100"/>
      <c r="AM922" s="100"/>
      <c r="AN922" s="100"/>
      <c r="AO922" s="100"/>
      <c r="AP922" s="100"/>
      <c r="AQ922" s="100"/>
      <c r="AR922" s="123"/>
      <c r="AS922" s="123"/>
      <c r="AT922" s="123"/>
    </row>
    <row r="923" spans="1:46" ht="16.5" customHeight="1">
      <c r="A923" s="97" t="str">
        <f>IF(ISBLANK(B923),"",B923&amp;"|"&amp;#REF!)</f>
        <v/>
      </c>
      <c r="B923" s="98"/>
      <c r="C923" s="101"/>
      <c r="D923" s="101"/>
      <c r="E923" s="102"/>
      <c r="F923" s="101"/>
      <c r="G923" s="101"/>
      <c r="H923" s="101"/>
      <c r="I923" s="79"/>
      <c r="J923" s="79"/>
      <c r="K923" s="80" t="str">
        <f t="array" ref="K923">IF(I923="","",INDEX(Bahan!$C$2:$H$7,MATCH(J923,Bahan!$C$2:$C$7,0),MATCH(I923,Bahan!$C$2:$H$2,0)))</f>
        <v/>
      </c>
      <c r="L923" s="80" t="str">
        <f t="array" ref="L923">IF(I923="","",INDEX(Bahan!$C$10:$H$15,MATCH(J923,Bahan!$C$10:$C$15,0),MATCH(I923,Bahan!$C$10:$H$10,0)))</f>
        <v/>
      </c>
      <c r="M923" s="104"/>
      <c r="N923" s="105"/>
      <c r="O923" s="101"/>
      <c r="P923" s="101"/>
      <c r="Q923" s="101"/>
      <c r="R923" s="101"/>
      <c r="S923" s="101"/>
      <c r="T923" s="106"/>
      <c r="U923" s="106"/>
      <c r="V923" s="106"/>
      <c r="W923" s="79"/>
      <c r="X923" s="79"/>
      <c r="Y923" s="80" t="str">
        <f t="array" ref="Y923">IF(W923="","",INDEX(Bahan!$C$2:$H$7,MATCH(X923,Bahan!$C$2:$C$7,0),MATCH(W923,Bahan!$C$2:$H$2,0)))</f>
        <v/>
      </c>
      <c r="Z923" s="80" t="str">
        <f t="array" ref="Z923">IF(W923="","",INDEX(Bahan!$C$10:$H$15,MATCH(X923,Bahan!$C$10:$C$15,0),MATCH(W923,Bahan!$C$10:$H$10,0)))</f>
        <v/>
      </c>
      <c r="AA923" s="121"/>
      <c r="AB923" s="79"/>
      <c r="AC923" s="79"/>
      <c r="AD923" s="80" t="str">
        <f t="array" ref="AD923">IF(AB923="","",INDEX(Bahan!$C$2:$H$7,MATCH(AC923,Bahan!$C$2:$C$7,0),MATCH(AB923,Bahan!$C$2:$H$2,0)))</f>
        <v/>
      </c>
      <c r="AE923" s="80" t="str">
        <f t="array" ref="AE923">IF(AB923="","",INDEX(Bahan!$C$10:$H$15,MATCH(AC923,Bahan!$C$10:$C$15,0),MATCH(AB923,Bahan!$C$10:$H$10,0)))</f>
        <v/>
      </c>
      <c r="AF923" s="99"/>
      <c r="AG923" s="99"/>
      <c r="AH923" s="99"/>
      <c r="AI923" s="99"/>
      <c r="AJ923" s="100"/>
      <c r="AK923" s="100"/>
      <c r="AL923" s="100"/>
      <c r="AM923" s="100"/>
      <c r="AN923" s="100"/>
      <c r="AO923" s="100"/>
      <c r="AP923" s="100"/>
      <c r="AQ923" s="100"/>
      <c r="AR923" s="123"/>
      <c r="AS923" s="123"/>
      <c r="AT923" s="123"/>
    </row>
    <row r="924" spans="1:46" ht="16.5" customHeight="1">
      <c r="A924" s="97" t="str">
        <f>IF(ISBLANK(B924),"",B924&amp;"|"&amp;#REF!)</f>
        <v/>
      </c>
      <c r="B924" s="98"/>
      <c r="C924" s="101"/>
      <c r="D924" s="101"/>
      <c r="E924" s="102"/>
      <c r="F924" s="101"/>
      <c r="G924" s="101"/>
      <c r="H924" s="101"/>
      <c r="I924" s="79"/>
      <c r="J924" s="79"/>
      <c r="K924" s="80" t="str">
        <f t="array" ref="K924">IF(I924="","",INDEX(Bahan!$C$2:$H$7,MATCH(J924,Bahan!$C$2:$C$7,0),MATCH(I924,Bahan!$C$2:$H$2,0)))</f>
        <v/>
      </c>
      <c r="L924" s="80" t="str">
        <f t="array" ref="L924">IF(I924="","",INDEX(Bahan!$C$10:$H$15,MATCH(J924,Bahan!$C$10:$C$15,0),MATCH(I924,Bahan!$C$10:$H$10,0)))</f>
        <v/>
      </c>
      <c r="M924" s="104"/>
      <c r="N924" s="105"/>
      <c r="O924" s="101"/>
      <c r="P924" s="101"/>
      <c r="Q924" s="101"/>
      <c r="R924" s="101"/>
      <c r="S924" s="101"/>
      <c r="T924" s="106"/>
      <c r="U924" s="106"/>
      <c r="V924" s="106"/>
      <c r="W924" s="79"/>
      <c r="X924" s="79"/>
      <c r="Y924" s="80" t="str">
        <f t="array" ref="Y924">IF(W924="","",INDEX(Bahan!$C$2:$H$7,MATCH(X924,Bahan!$C$2:$C$7,0),MATCH(W924,Bahan!$C$2:$H$2,0)))</f>
        <v/>
      </c>
      <c r="Z924" s="80" t="str">
        <f t="array" ref="Z924">IF(W924="","",INDEX(Bahan!$C$10:$H$15,MATCH(X924,Bahan!$C$10:$C$15,0),MATCH(W924,Bahan!$C$10:$H$10,0)))</f>
        <v/>
      </c>
      <c r="AA924" s="121"/>
      <c r="AB924" s="79"/>
      <c r="AC924" s="79"/>
      <c r="AD924" s="80" t="str">
        <f t="array" ref="AD924">IF(AB924="","",INDEX(Bahan!$C$2:$H$7,MATCH(AC924,Bahan!$C$2:$C$7,0),MATCH(AB924,Bahan!$C$2:$H$2,0)))</f>
        <v/>
      </c>
      <c r="AE924" s="80" t="str">
        <f t="array" ref="AE924">IF(AB924="","",INDEX(Bahan!$C$10:$H$15,MATCH(AC924,Bahan!$C$10:$C$15,0),MATCH(AB924,Bahan!$C$10:$H$10,0)))</f>
        <v/>
      </c>
      <c r="AF924" s="99"/>
      <c r="AG924" s="99"/>
      <c r="AH924" s="99"/>
      <c r="AI924" s="99"/>
      <c r="AJ924" s="100"/>
      <c r="AK924" s="100"/>
      <c r="AL924" s="100"/>
      <c r="AM924" s="100"/>
      <c r="AN924" s="100"/>
      <c r="AO924" s="100"/>
      <c r="AP924" s="100"/>
      <c r="AQ924" s="100"/>
      <c r="AR924" s="123"/>
      <c r="AS924" s="123"/>
      <c r="AT924" s="123"/>
    </row>
  </sheetData>
  <mergeCells count="28">
    <mergeCell ref="AN1:AN4"/>
    <mergeCell ref="AO1:AO4"/>
    <mergeCell ref="AP1:AP4"/>
    <mergeCell ref="AQ1:AQ4"/>
    <mergeCell ref="AR1:AR4"/>
    <mergeCell ref="AS1:AS4"/>
    <mergeCell ref="AT1:AT4"/>
    <mergeCell ref="B2:B4"/>
    <mergeCell ref="C2:C4"/>
    <mergeCell ref="D2:D4"/>
    <mergeCell ref="E2:E4"/>
    <mergeCell ref="F2:F4"/>
    <mergeCell ref="G2:H3"/>
    <mergeCell ref="N2:O3"/>
    <mergeCell ref="P2:P4"/>
    <mergeCell ref="Q2:Q4"/>
    <mergeCell ref="R2:R4"/>
    <mergeCell ref="S2:S4"/>
    <mergeCell ref="T2:T4"/>
    <mergeCell ref="U2:W3"/>
    <mergeCell ref="X2:AC3"/>
    <mergeCell ref="AL1:AL4"/>
    <mergeCell ref="AM1:AM4"/>
    <mergeCell ref="P1:T1"/>
    <mergeCell ref="AD1:AH3"/>
    <mergeCell ref="AI1:AI4"/>
    <mergeCell ref="AJ1:AJ4"/>
    <mergeCell ref="AK1:AK4"/>
  </mergeCells>
  <conditionalFormatting sqref="AE4:AE310">
    <cfRule type="containsText" dxfId="33" priority="1" operator="containsText" text="Rendah">
      <formula>NOT(ISERROR(SEARCH(("Rendah"),(AE4))))</formula>
    </cfRule>
  </conditionalFormatting>
  <conditionalFormatting sqref="AD1:AD310">
    <cfRule type="expression" dxfId="32" priority="2">
      <formula>AE1="Rendah"</formula>
    </cfRule>
  </conditionalFormatting>
  <conditionalFormatting sqref="K1:L924 Y1:Z1 AD1:AE924 Y4:Z924">
    <cfRule type="expression" dxfId="31" priority="3">
      <formula>L1="Low"</formula>
    </cfRule>
    <cfRule type="expression" dxfId="30" priority="4">
      <formula>L1="Low to Moderate"</formula>
    </cfRule>
    <cfRule type="expression" dxfId="29" priority="5">
      <formula>L1="Moderate"</formula>
    </cfRule>
    <cfRule type="expression" dxfId="28" priority="6">
      <formula>L1="Moderate to High"</formula>
    </cfRule>
    <cfRule type="expression" dxfId="27" priority="11">
      <formula>L1="High"</formula>
    </cfRule>
  </conditionalFormatting>
  <conditionalFormatting sqref="L1:L924 Z1:AA1 Z4:AA924 AE4:AE924">
    <cfRule type="cellIs" dxfId="26" priority="7" operator="equal">
      <formula>"Low"</formula>
    </cfRule>
    <cfRule type="cellIs" dxfId="25" priority="8" operator="equal">
      <formula>"Low to Moderate"</formula>
    </cfRule>
    <cfRule type="cellIs" dxfId="24" priority="9" operator="equal">
      <formula>"Moderate"</formula>
    </cfRule>
    <cfRule type="cellIs" dxfId="23" priority="10" operator="equal">
      <formula>"Moderate to High"</formula>
    </cfRule>
  </conditionalFormatting>
  <conditionalFormatting sqref="L1:L924 Z1 Z4:Z924 AE4:AE924">
    <cfRule type="cellIs" dxfId="22" priority="12" operator="equal">
      <formula>"High"</formula>
    </cfRule>
  </conditionalFormatting>
  <conditionalFormatting sqref="B1:D924">
    <cfRule type="colorScale" priority="13">
      <colorScale>
        <cfvo type="min"/>
        <cfvo type="max"/>
        <color rgb="FF57BB8A"/>
        <color rgb="FFFFFFFF"/>
      </colorScale>
    </cfRule>
  </conditionalFormatting>
  <dataValidations count="8">
    <dataValidation type="list" allowBlank="1" showInputMessage="1" showErrorMessage="1" sqref="AG4:AG259">
      <formula1>"Januari,Februari,Maret,April,Mei,Juni,Juli,Agustus,September,Oktober,November,Desember"</formula1>
    </dataValidation>
    <dataValidation type="list" allowBlank="1" showInputMessage="1" showErrorMessage="1" sqref="E1:E2 E5:E924">
      <formula1>"Risiko Strategis,Risiko Keuangan,Risiko Operasional,Risiko Hukum &amp; Kepatuhan,Risiko Reputasi"</formula1>
    </dataValidation>
    <dataValidation type="list" allowBlank="1" showInputMessage="1" showErrorMessage="1" sqref="AC1 X1:X2 J1:J924 X4:X924 AC4:AC924">
      <formula1>"1=Sangat Jarang Terjadi,2=Jarang Terjadi,3=Bisa Terjadi,4=Sangat Mungkin Terjadi,5=Hampir Pasti Terjadi"</formula1>
    </dataValidation>
    <dataValidation type="list" allowBlank="1" showInputMessage="1" showErrorMessage="1" sqref="AH4:AH518">
      <formula1>"1,2,3,4,5,6,7,8,9,10,11,12"</formula1>
    </dataValidation>
    <dataValidation type="list" allowBlank="1" showInputMessage="1" showErrorMessage="1" sqref="N1:N2 N4:N924">
      <formula1>"1,2,3,4"</formula1>
    </dataValidation>
    <dataValidation type="list" allowBlank="1" showInputMessage="1" showErrorMessage="1" sqref="AA1 AA4:AA924">
      <formula1>"▲,▼,►◄"</formula1>
    </dataValidation>
    <dataValidation type="list" allowBlank="1" showInputMessage="1" showErrorMessage="1" sqref="W1 AB1 I1:I924 W4:W924 AB4:AB924">
      <formula1>"1=Sangat Rendah,2=Rendah,3=Moderat,4=Tinggi,5=Sangat Tinggi"</formula1>
    </dataValidation>
    <dataValidation type="list" allowBlank="1" showInputMessage="1" showErrorMessage="1" sqref="AF4:AF259 AF260:AG518 AF519:AH924">
      <formula1>"Aktif,Non Aktif"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T929"/>
  <sheetViews>
    <sheetView workbookViewId="0">
      <pane xSplit="4" topLeftCell="E1" activePane="topRight" state="frozen"/>
      <selection pane="topRight" activeCell="F2" sqref="F2"/>
    </sheetView>
  </sheetViews>
  <sheetFormatPr defaultColWidth="12.6328125" defaultRowHeight="15.75" customHeight="1"/>
  <cols>
    <col min="1" max="1" width="9.453125" style="352" hidden="1" customWidth="1"/>
    <col min="2" max="2" width="13.90625" style="352" customWidth="1"/>
    <col min="3" max="3" width="18.453125" style="352" customWidth="1"/>
    <col min="4" max="4" width="25.6328125" style="352" customWidth="1"/>
    <col min="5" max="5" width="17.7265625" style="352" customWidth="1"/>
    <col min="6" max="6" width="38.453125" style="352" customWidth="1"/>
    <col min="8" max="8" width="32.36328125" style="352" customWidth="1"/>
    <col min="12" max="12" width="13.7265625" style="352" customWidth="1"/>
    <col min="13" max="13" width="52.08984375" style="352" customWidth="1"/>
    <col min="15" max="15" width="49.7265625" style="352" customWidth="1"/>
    <col min="16" max="17" width="18.7265625" style="352" customWidth="1"/>
    <col min="18" max="19" width="22.08984375" style="352" customWidth="1"/>
    <col min="20" max="20" width="18.08984375" style="352" customWidth="1"/>
    <col min="21" max="21" width="20.453125" style="352" customWidth="1"/>
    <col min="22" max="22" width="20" style="352" customWidth="1"/>
    <col min="27" max="27" width="14" style="352" customWidth="1"/>
  </cols>
  <sheetData>
    <row r="1" spans="1:46" ht="24.75" customHeight="1">
      <c r="A1" s="97" t="str">
        <f>IF(ISBLANK(B1),"",B1&amp;"|"&amp;#REF!)</f>
        <v/>
      </c>
      <c r="B1" s="124"/>
      <c r="C1" s="126"/>
      <c r="D1" s="126"/>
      <c r="E1" s="126"/>
      <c r="F1" s="126"/>
      <c r="G1" s="126"/>
      <c r="H1" s="125" t="s">
        <v>751</v>
      </c>
      <c r="I1" s="126"/>
      <c r="J1" s="126"/>
      <c r="K1" s="126"/>
      <c r="L1" s="126"/>
      <c r="M1" s="126"/>
      <c r="N1" s="126"/>
      <c r="O1" s="127"/>
      <c r="P1" s="467" t="s">
        <v>752</v>
      </c>
      <c r="Q1" s="417"/>
      <c r="R1" s="417"/>
      <c r="S1" s="417"/>
      <c r="T1" s="418"/>
      <c r="U1" s="126"/>
      <c r="V1" s="126"/>
      <c r="W1" s="347" t="s">
        <v>753</v>
      </c>
      <c r="X1" s="126"/>
      <c r="Y1" s="126"/>
      <c r="Z1" s="126"/>
      <c r="AA1" s="126"/>
      <c r="AB1" s="126"/>
      <c r="AC1" s="127"/>
      <c r="AD1" s="467" t="s">
        <v>754</v>
      </c>
      <c r="AE1" s="463"/>
      <c r="AF1" s="463"/>
      <c r="AG1" s="463"/>
      <c r="AH1" s="420"/>
      <c r="AI1" s="465" t="s">
        <v>698</v>
      </c>
      <c r="AJ1" s="465" t="s">
        <v>699</v>
      </c>
      <c r="AK1" s="465" t="s">
        <v>700</v>
      </c>
      <c r="AL1" s="465" t="s">
        <v>755</v>
      </c>
      <c r="AM1" s="466" t="s">
        <v>701</v>
      </c>
      <c r="AN1" s="466" t="s">
        <v>702</v>
      </c>
      <c r="AO1" s="466" t="s">
        <v>703</v>
      </c>
      <c r="AP1" s="466" t="s">
        <v>704</v>
      </c>
      <c r="AQ1" s="466" t="s">
        <v>705</v>
      </c>
      <c r="AR1" s="466" t="s">
        <v>706</v>
      </c>
      <c r="AS1" s="466" t="s">
        <v>707</v>
      </c>
      <c r="AT1" s="466" t="s">
        <v>708</v>
      </c>
    </row>
    <row r="2" spans="1:46" ht="26" customHeight="1">
      <c r="A2" s="97" t="e">
        <f>IF(ISBLANK(B2),"",B2&amp;"|"&amp;#REF!)</f>
        <v>#REF!</v>
      </c>
      <c r="B2" s="468" t="s">
        <v>382</v>
      </c>
      <c r="C2" s="469" t="s">
        <v>759</v>
      </c>
      <c r="D2" s="469" t="s">
        <v>671</v>
      </c>
      <c r="E2" s="469" t="s">
        <v>672</v>
      </c>
      <c r="F2" s="469" t="s">
        <v>673</v>
      </c>
      <c r="G2" s="469" t="s">
        <v>760</v>
      </c>
      <c r="H2" s="384"/>
      <c r="I2" s="128"/>
      <c r="J2" s="346" t="s">
        <v>761</v>
      </c>
      <c r="K2" s="128"/>
      <c r="L2" s="128"/>
      <c r="M2" s="129"/>
      <c r="N2" s="470" t="s">
        <v>684</v>
      </c>
      <c r="O2" s="384"/>
      <c r="P2" s="471" t="s">
        <v>685</v>
      </c>
      <c r="Q2" s="471" t="s">
        <v>764</v>
      </c>
      <c r="R2" s="471" t="s">
        <v>765</v>
      </c>
      <c r="S2" s="471" t="s">
        <v>766</v>
      </c>
      <c r="T2" s="471" t="s">
        <v>767</v>
      </c>
      <c r="U2" s="472" t="s">
        <v>768</v>
      </c>
      <c r="V2" s="383"/>
      <c r="W2" s="384"/>
      <c r="X2" s="470" t="s">
        <v>769</v>
      </c>
      <c r="Y2" s="383"/>
      <c r="Z2" s="383"/>
      <c r="AA2" s="383"/>
      <c r="AB2" s="383"/>
      <c r="AC2" s="384"/>
      <c r="AD2" s="383"/>
      <c r="AE2" s="383"/>
      <c r="AF2" s="383"/>
      <c r="AG2" s="383"/>
      <c r="AH2" s="384"/>
      <c r="AI2" s="384"/>
      <c r="AJ2" s="384"/>
      <c r="AK2" s="384"/>
      <c r="AL2" s="384"/>
      <c r="AM2" s="384"/>
      <c r="AN2" s="384"/>
      <c r="AO2" s="384"/>
      <c r="AP2" s="384"/>
      <c r="AQ2" s="384"/>
      <c r="AR2" s="384"/>
      <c r="AS2" s="384"/>
      <c r="AT2" s="384"/>
    </row>
    <row r="3" spans="1:46" ht="14" customHeight="1">
      <c r="A3" s="97" t="str">
        <f>IF(ISBLANK(B3),"",B3&amp;"|"&amp;#REF!)</f>
        <v/>
      </c>
      <c r="B3" s="421"/>
      <c r="C3" s="384"/>
      <c r="D3" s="384"/>
      <c r="E3" s="384"/>
      <c r="F3" s="384"/>
      <c r="G3" s="388"/>
      <c r="H3" s="389"/>
      <c r="I3" s="130"/>
      <c r="J3" s="130"/>
      <c r="K3" s="130"/>
      <c r="L3" s="130"/>
      <c r="M3" s="131"/>
      <c r="N3" s="388"/>
      <c r="O3" s="389"/>
      <c r="P3" s="384"/>
      <c r="Q3" s="384"/>
      <c r="R3" s="384"/>
      <c r="S3" s="384"/>
      <c r="T3" s="384"/>
      <c r="U3" s="388"/>
      <c r="V3" s="388"/>
      <c r="W3" s="389"/>
      <c r="X3" s="388"/>
      <c r="Y3" s="388"/>
      <c r="Z3" s="388"/>
      <c r="AA3" s="388"/>
      <c r="AB3" s="388"/>
      <c r="AC3" s="389"/>
      <c r="AD3" s="388"/>
      <c r="AE3" s="388"/>
      <c r="AF3" s="388"/>
      <c r="AG3" s="388"/>
      <c r="AH3" s="389"/>
      <c r="AI3" s="384"/>
      <c r="AJ3" s="384"/>
      <c r="AK3" s="384"/>
      <c r="AL3" s="384"/>
      <c r="AM3" s="384"/>
      <c r="AN3" s="384"/>
      <c r="AO3" s="384"/>
      <c r="AP3" s="384"/>
      <c r="AQ3" s="384"/>
      <c r="AR3" s="384"/>
      <c r="AS3" s="384"/>
      <c r="AT3" s="384"/>
    </row>
    <row r="4" spans="1:46" ht="25.5" customHeight="1">
      <c r="A4" s="97" t="str">
        <f>IF(ISBLANK(B4),"",B4&amp;"|"&amp;#REF!)</f>
        <v/>
      </c>
      <c r="B4" s="422"/>
      <c r="C4" s="389"/>
      <c r="D4" s="389"/>
      <c r="E4" s="389"/>
      <c r="F4" s="389"/>
      <c r="G4" s="373" t="s">
        <v>774</v>
      </c>
      <c r="H4" s="373" t="s">
        <v>696</v>
      </c>
      <c r="I4" s="372" t="s">
        <v>679</v>
      </c>
      <c r="J4" s="374" t="s">
        <v>775</v>
      </c>
      <c r="K4" s="374" t="s">
        <v>776</v>
      </c>
      <c r="L4" s="374" t="s">
        <v>777</v>
      </c>
      <c r="M4" s="374" t="s">
        <v>513</v>
      </c>
      <c r="N4" s="374" t="s">
        <v>778</v>
      </c>
      <c r="O4" s="374" t="s">
        <v>779</v>
      </c>
      <c r="P4" s="389"/>
      <c r="Q4" s="389"/>
      <c r="R4" s="389"/>
      <c r="S4" s="389"/>
      <c r="T4" s="389"/>
      <c r="U4" s="373" t="s">
        <v>780</v>
      </c>
      <c r="V4" s="373" t="s">
        <v>781</v>
      </c>
      <c r="W4" s="373" t="s">
        <v>782</v>
      </c>
      <c r="X4" s="372" t="s">
        <v>783</v>
      </c>
      <c r="Y4" s="374" t="s">
        <v>775</v>
      </c>
      <c r="Z4" s="374" t="s">
        <v>784</v>
      </c>
      <c r="AA4" s="374" t="s">
        <v>785</v>
      </c>
      <c r="AB4" s="374" t="s">
        <v>786</v>
      </c>
      <c r="AC4" s="374" t="s">
        <v>787</v>
      </c>
      <c r="AD4" s="115" t="s">
        <v>783</v>
      </c>
      <c r="AE4" s="132" t="s">
        <v>775</v>
      </c>
      <c r="AF4" s="132" t="s">
        <v>784</v>
      </c>
      <c r="AG4" s="132" t="s">
        <v>785</v>
      </c>
      <c r="AH4" s="132" t="s">
        <v>786</v>
      </c>
      <c r="AI4" s="389"/>
      <c r="AJ4" s="389"/>
      <c r="AK4" s="389"/>
      <c r="AL4" s="389"/>
      <c r="AM4" s="389"/>
      <c r="AN4" s="389"/>
      <c r="AO4" s="389"/>
      <c r="AP4" s="389"/>
      <c r="AQ4" s="389"/>
      <c r="AR4" s="389"/>
      <c r="AS4" s="389"/>
      <c r="AT4" s="389"/>
    </row>
    <row r="5" spans="1:46" ht="96.75" customHeight="1">
      <c r="A5" s="97" t="e">
        <f>IF(ISBLANK(B5),"",B5&amp;"|"&amp;#REF!)</f>
        <v>#REF!</v>
      </c>
      <c r="B5" s="118" t="s">
        <v>712</v>
      </c>
      <c r="C5" s="117" t="s">
        <v>713</v>
      </c>
      <c r="D5" s="117" t="s">
        <v>714</v>
      </c>
      <c r="E5" s="116" t="s">
        <v>789</v>
      </c>
      <c r="F5" s="117" t="s">
        <v>716</v>
      </c>
      <c r="G5" s="117" t="s">
        <v>720</v>
      </c>
      <c r="H5" s="117" t="s">
        <v>721</v>
      </c>
      <c r="I5" s="118" t="s">
        <v>722</v>
      </c>
      <c r="J5" s="116" t="s">
        <v>723</v>
      </c>
      <c r="K5" s="116" t="s">
        <v>724</v>
      </c>
      <c r="L5" s="116" t="s">
        <v>725</v>
      </c>
      <c r="M5" s="116" t="s">
        <v>726</v>
      </c>
      <c r="N5" s="117" t="s">
        <v>727</v>
      </c>
      <c r="O5" s="117" t="s">
        <v>790</v>
      </c>
      <c r="P5" s="117" t="s">
        <v>791</v>
      </c>
      <c r="Q5" s="117" t="s">
        <v>732</v>
      </c>
      <c r="R5" s="117" t="s">
        <v>794</v>
      </c>
      <c r="S5" s="117" t="s">
        <v>795</v>
      </c>
      <c r="T5" s="117" t="s">
        <v>810</v>
      </c>
      <c r="U5" s="116" t="s">
        <v>797</v>
      </c>
      <c r="V5" s="116" t="s">
        <v>798</v>
      </c>
      <c r="W5" s="116" t="s">
        <v>799</v>
      </c>
      <c r="X5" s="118" t="s">
        <v>722</v>
      </c>
      <c r="Y5" s="116" t="s">
        <v>800</v>
      </c>
      <c r="Z5" s="116" t="s">
        <v>801</v>
      </c>
      <c r="AA5" s="116" t="s">
        <v>802</v>
      </c>
      <c r="AB5" s="116" t="s">
        <v>803</v>
      </c>
      <c r="AC5" s="117" t="s">
        <v>804</v>
      </c>
      <c r="AD5" s="118" t="s">
        <v>722</v>
      </c>
      <c r="AE5" s="116" t="s">
        <v>805</v>
      </c>
      <c r="AF5" s="116" t="s">
        <v>805</v>
      </c>
      <c r="AG5" s="116" t="s">
        <v>806</v>
      </c>
      <c r="AH5" s="116" t="s">
        <v>726</v>
      </c>
      <c r="AI5" s="119" t="s">
        <v>740</v>
      </c>
      <c r="AJ5" s="119" t="s">
        <v>741</v>
      </c>
      <c r="AK5" s="119" t="s">
        <v>742</v>
      </c>
      <c r="AL5" s="116" t="s">
        <v>811</v>
      </c>
      <c r="AM5" s="120" t="s">
        <v>743</v>
      </c>
      <c r="AN5" s="120" t="s">
        <v>744</v>
      </c>
      <c r="AO5" s="120" t="s">
        <v>745</v>
      </c>
      <c r="AP5" s="120" t="s">
        <v>746</v>
      </c>
      <c r="AQ5" s="120" t="s">
        <v>747</v>
      </c>
      <c r="AR5" s="120" t="s">
        <v>748</v>
      </c>
      <c r="AS5" s="120" t="s">
        <v>812</v>
      </c>
      <c r="AT5" s="120" t="s">
        <v>813</v>
      </c>
    </row>
    <row r="6" spans="1:46" ht="16.5" customHeight="1">
      <c r="A6" s="97" t="str">
        <f>IF(ISBLANK(B6),"",B6&amp;"|"&amp;#REF!)</f>
        <v/>
      </c>
      <c r="B6" s="98"/>
      <c r="C6" s="101"/>
      <c r="D6" s="101"/>
      <c r="E6" s="102"/>
      <c r="F6" s="101"/>
      <c r="G6" s="101"/>
      <c r="H6" s="101"/>
      <c r="I6" s="79"/>
      <c r="J6" s="79"/>
      <c r="K6" s="80" t="str">
        <f t="array" ref="K6">IF(I6="","",INDEX(Bahan!$C$2:$H$7,MATCH(J6,Bahan!$C$2:$C$7,0),MATCH(I6,Bahan!$C$2:$H$2,0)))</f>
        <v/>
      </c>
      <c r="L6" s="80" t="str">
        <f t="array" ref="L6">IF(I6="","",INDEX(Bahan!$C$10:$H$15,MATCH(J6,Bahan!$C$10:$C$15,0),MATCH(I6,Bahan!$C$10:$H$10,0)))</f>
        <v/>
      </c>
      <c r="M6" s="104"/>
      <c r="N6" s="105"/>
      <c r="O6" s="101"/>
      <c r="P6" s="101"/>
      <c r="Q6" s="101"/>
      <c r="R6" s="101"/>
      <c r="S6" s="101"/>
      <c r="T6" s="106"/>
      <c r="U6" s="106"/>
      <c r="V6" s="106"/>
      <c r="W6" s="79"/>
      <c r="X6" s="79"/>
      <c r="Y6" s="80" t="str">
        <f t="array" ref="Y6">IF(W6="","",INDEX(Bahan!$C$2:$H$7,MATCH(X6,Bahan!$C$2:$C$7,0),MATCH(W6,Bahan!$C$2:$H$2,0)))</f>
        <v/>
      </c>
      <c r="Z6" s="80" t="str">
        <f t="array" ref="Z6">IF(W6="","",INDEX(Bahan!$C$10:$H$15,MATCH(X6,Bahan!$C$10:$C$15,0),MATCH(W6,Bahan!$C$10:$H$10,0)))</f>
        <v/>
      </c>
      <c r="AA6" s="121"/>
      <c r="AB6" s="79"/>
      <c r="AC6" s="79"/>
      <c r="AD6" s="80" t="str">
        <f t="array" ref="AD6">IF(AB6="","",INDEX(Bahan!$C$2:$H$7,MATCH(AC6,Bahan!$C$2:$C$7,0),MATCH(AB6,Bahan!$C$2:$H$2,0)))</f>
        <v/>
      </c>
      <c r="AE6" s="80" t="str">
        <f t="array" ref="AE6">IF(AB6="","",INDEX(Bahan!$C$10:$H$15,MATCH(AC6,Bahan!$C$10:$C$15,0),MATCH(AB6,Bahan!$C$10:$H$10,0)))</f>
        <v/>
      </c>
      <c r="AF6" s="99"/>
      <c r="AG6" s="122"/>
      <c r="AH6" s="122"/>
      <c r="AI6" s="99"/>
      <c r="AJ6" s="100"/>
      <c r="AK6" s="100"/>
      <c r="AL6" s="100"/>
      <c r="AM6" s="100"/>
      <c r="AN6" s="100"/>
      <c r="AO6" s="100"/>
      <c r="AP6" s="100"/>
      <c r="AQ6" s="100"/>
      <c r="AR6" s="123"/>
      <c r="AS6" s="123"/>
      <c r="AT6" s="123"/>
    </row>
    <row r="7" spans="1:46" ht="16.5" customHeight="1">
      <c r="A7" s="97" t="str">
        <f>IF(ISBLANK(B7),"",B7&amp;"|"&amp;#REF!)</f>
        <v/>
      </c>
      <c r="B7" s="98"/>
      <c r="C7" s="101"/>
      <c r="D7" s="101"/>
      <c r="E7" s="102"/>
      <c r="F7" s="101"/>
      <c r="G7" s="101"/>
      <c r="H7" s="101"/>
      <c r="I7" s="79"/>
      <c r="J7" s="79"/>
      <c r="K7" s="80" t="str">
        <f t="array" ref="K7">IF(I7="","",INDEX(Bahan!$C$2:$H$7,MATCH(J7,Bahan!$C$2:$C$7,0),MATCH(I7,Bahan!$C$2:$H$2,0)))</f>
        <v/>
      </c>
      <c r="L7" s="80" t="str">
        <f t="array" ref="L7">IF(I7="","",INDEX(Bahan!$C$10:$H$15,MATCH(J7,Bahan!$C$10:$C$15,0),MATCH(I7,Bahan!$C$10:$H$10,0)))</f>
        <v/>
      </c>
      <c r="M7" s="104"/>
      <c r="N7" s="105"/>
      <c r="O7" s="101"/>
      <c r="P7" s="101"/>
      <c r="Q7" s="101"/>
      <c r="R7" s="101"/>
      <c r="S7" s="101"/>
      <c r="T7" s="106"/>
      <c r="U7" s="106"/>
      <c r="V7" s="106"/>
      <c r="W7" s="79"/>
      <c r="X7" s="79"/>
      <c r="Y7" s="80" t="str">
        <f t="array" ref="Y7">IF(W7="","",INDEX(Bahan!$C$2:$H$7,MATCH(X7,Bahan!$C$2:$C$7,0),MATCH(W7,Bahan!$C$2:$H$2,0)))</f>
        <v/>
      </c>
      <c r="Z7" s="80" t="str">
        <f t="array" ref="Z7">IF(W7="","",INDEX(Bahan!$C$10:$H$15,MATCH(X7,Bahan!$C$10:$C$15,0),MATCH(W7,Bahan!$C$10:$H$10,0)))</f>
        <v/>
      </c>
      <c r="AA7" s="121"/>
      <c r="AB7" s="79"/>
      <c r="AC7" s="79"/>
      <c r="AD7" s="80" t="str">
        <f t="array" ref="AD7">IF(AB7="","",INDEX(Bahan!$C$2:$H$7,MATCH(AC7,Bahan!$C$2:$C$7,0),MATCH(AB7,Bahan!$C$2:$H$2,0)))</f>
        <v/>
      </c>
      <c r="AE7" s="80" t="str">
        <f t="array" ref="AE7">IF(AB7="","",INDEX(Bahan!$C$10:$H$15,MATCH(AC7,Bahan!$C$10:$C$15,0),MATCH(AB7,Bahan!$C$10:$H$10,0)))</f>
        <v/>
      </c>
      <c r="AF7" s="99"/>
      <c r="AG7" s="122"/>
      <c r="AH7" s="122"/>
      <c r="AI7" s="99"/>
      <c r="AJ7" s="100"/>
      <c r="AK7" s="100"/>
      <c r="AL7" s="100"/>
      <c r="AM7" s="100"/>
      <c r="AN7" s="100"/>
      <c r="AO7" s="100"/>
      <c r="AP7" s="100"/>
      <c r="AQ7" s="100"/>
      <c r="AR7" s="123"/>
      <c r="AS7" s="123"/>
      <c r="AT7" s="123"/>
    </row>
    <row r="8" spans="1:46" ht="16.5" customHeight="1">
      <c r="A8" s="97" t="str">
        <f>IF(ISBLANK(B8),"",B8&amp;"|"&amp;#REF!)</f>
        <v/>
      </c>
      <c r="B8" s="98"/>
      <c r="C8" s="101"/>
      <c r="D8" s="101"/>
      <c r="E8" s="102"/>
      <c r="F8" s="101"/>
      <c r="G8" s="101"/>
      <c r="H8" s="101"/>
      <c r="I8" s="79"/>
      <c r="J8" s="79"/>
      <c r="K8" s="80" t="str">
        <f t="array" ref="K8">IF(I8="","",INDEX(Bahan!$C$2:$H$7,MATCH(J8,Bahan!$C$2:$C$7,0),MATCH(I8,Bahan!$C$2:$H$2,0)))</f>
        <v/>
      </c>
      <c r="L8" s="80" t="str">
        <f t="array" ref="L8">IF(I8="","",INDEX(Bahan!$C$10:$H$15,MATCH(J8,Bahan!$C$10:$C$15,0),MATCH(I8,Bahan!$C$10:$H$10,0)))</f>
        <v/>
      </c>
      <c r="M8" s="104"/>
      <c r="N8" s="105"/>
      <c r="O8" s="101"/>
      <c r="P8" s="101"/>
      <c r="Q8" s="101"/>
      <c r="R8" s="101"/>
      <c r="S8" s="101"/>
      <c r="T8" s="106"/>
      <c r="U8" s="106"/>
      <c r="V8" s="106"/>
      <c r="W8" s="79"/>
      <c r="X8" s="79"/>
      <c r="Y8" s="80" t="str">
        <f t="array" ref="Y8">IF(W8="","",INDEX(Bahan!$C$2:$H$7,MATCH(X8,Bahan!$C$2:$C$7,0),MATCH(W8,Bahan!$C$2:$H$2,0)))</f>
        <v/>
      </c>
      <c r="Z8" s="80" t="str">
        <f t="array" ref="Z8">IF(W8="","",INDEX(Bahan!$C$10:$H$15,MATCH(X8,Bahan!$C$10:$C$15,0),MATCH(W8,Bahan!$C$10:$H$10,0)))</f>
        <v/>
      </c>
      <c r="AA8" s="121"/>
      <c r="AB8" s="79"/>
      <c r="AC8" s="79"/>
      <c r="AD8" s="80" t="str">
        <f t="array" ref="AD8">IF(AB8="","",INDEX(Bahan!$C$2:$H$7,MATCH(AC8,Bahan!$C$2:$C$7,0),MATCH(AB8,Bahan!$C$2:$H$2,0)))</f>
        <v/>
      </c>
      <c r="AE8" s="80" t="str">
        <f t="array" ref="AE8">IF(AB8="","",INDEX(Bahan!$C$10:$H$15,MATCH(AC8,Bahan!$C$10:$C$15,0),MATCH(AB8,Bahan!$C$10:$H$10,0)))</f>
        <v/>
      </c>
      <c r="AF8" s="99"/>
      <c r="AG8" s="122"/>
      <c r="AH8" s="122"/>
      <c r="AI8" s="99"/>
      <c r="AJ8" s="100"/>
      <c r="AK8" s="100"/>
      <c r="AL8" s="100"/>
      <c r="AM8" s="100"/>
      <c r="AN8" s="100"/>
      <c r="AO8" s="100"/>
      <c r="AP8" s="100"/>
      <c r="AQ8" s="100"/>
      <c r="AR8" s="123"/>
      <c r="AS8" s="123"/>
      <c r="AT8" s="123"/>
    </row>
    <row r="9" spans="1:46" ht="16.5" customHeight="1">
      <c r="A9" s="97" t="str">
        <f>IF(ISBLANK(B9),"",B9&amp;"|"&amp;#REF!)</f>
        <v/>
      </c>
      <c r="B9" s="98"/>
      <c r="C9" s="101"/>
      <c r="D9" s="101"/>
      <c r="E9" s="102"/>
      <c r="F9" s="101"/>
      <c r="G9" s="101"/>
      <c r="H9" s="101"/>
      <c r="I9" s="79"/>
      <c r="J9" s="79"/>
      <c r="K9" s="80" t="str">
        <f t="array" ref="K9">IF(I9="","",INDEX(Bahan!$C$2:$H$7,MATCH(J9,Bahan!$C$2:$C$7,0),MATCH(I9,Bahan!$C$2:$H$2,0)))</f>
        <v/>
      </c>
      <c r="L9" s="80" t="str">
        <f t="array" ref="L9">IF(I9="","",INDEX(Bahan!$C$10:$H$15,MATCH(J9,Bahan!$C$10:$C$15,0),MATCH(I9,Bahan!$C$10:$H$10,0)))</f>
        <v/>
      </c>
      <c r="M9" s="104"/>
      <c r="N9" s="105"/>
      <c r="O9" s="101"/>
      <c r="P9" s="101"/>
      <c r="Q9" s="101"/>
      <c r="R9" s="101"/>
      <c r="S9" s="101"/>
      <c r="T9" s="106"/>
      <c r="U9" s="106"/>
      <c r="V9" s="106"/>
      <c r="W9" s="79"/>
      <c r="X9" s="79"/>
      <c r="Y9" s="80" t="str">
        <f t="array" ref="Y9">IF(W9="","",INDEX(Bahan!$C$2:$H$7,MATCH(X9,Bahan!$C$2:$C$7,0),MATCH(W9,Bahan!$C$2:$H$2,0)))</f>
        <v/>
      </c>
      <c r="Z9" s="80" t="str">
        <f t="array" ref="Z9">IF(W9="","",INDEX(Bahan!$C$10:$H$15,MATCH(X9,Bahan!$C$10:$C$15,0),MATCH(W9,Bahan!$C$10:$H$10,0)))</f>
        <v/>
      </c>
      <c r="AA9" s="121"/>
      <c r="AB9" s="79"/>
      <c r="AC9" s="79"/>
      <c r="AD9" s="80" t="str">
        <f t="array" ref="AD9">IF(AB9="","",INDEX(Bahan!$C$2:$H$7,MATCH(AC9,Bahan!$C$2:$C$7,0),MATCH(AB9,Bahan!$C$2:$H$2,0)))</f>
        <v/>
      </c>
      <c r="AE9" s="80" t="str">
        <f t="array" ref="AE9">IF(AB9="","",INDEX(Bahan!$C$10:$H$15,MATCH(AC9,Bahan!$C$10:$C$15,0),MATCH(AB9,Bahan!$C$10:$H$10,0)))</f>
        <v/>
      </c>
      <c r="AF9" s="99"/>
      <c r="AG9" s="122"/>
      <c r="AH9" s="122"/>
      <c r="AI9" s="99"/>
      <c r="AJ9" s="100"/>
      <c r="AK9" s="100"/>
      <c r="AL9" s="100"/>
      <c r="AM9" s="100"/>
      <c r="AN9" s="100"/>
      <c r="AO9" s="100"/>
      <c r="AP9" s="100"/>
      <c r="AQ9" s="100"/>
      <c r="AR9" s="123"/>
      <c r="AS9" s="123"/>
      <c r="AT9" s="123"/>
    </row>
    <row r="10" spans="1:46" ht="16.5" customHeight="1">
      <c r="A10" s="97" t="str">
        <f>IF(ISBLANK(B10),"",B10&amp;"|"&amp;#REF!)</f>
        <v/>
      </c>
      <c r="B10" s="98"/>
      <c r="C10" s="101"/>
      <c r="D10" s="101"/>
      <c r="E10" s="102"/>
      <c r="F10" s="101"/>
      <c r="G10" s="101"/>
      <c r="H10" s="101"/>
      <c r="I10" s="79"/>
      <c r="J10" s="79"/>
      <c r="K10" s="80" t="str">
        <f t="array" ref="K10">IF(I10="","",INDEX(Bahan!$C$2:$H$7,MATCH(J10,Bahan!$C$2:$C$7,0),MATCH(I10,Bahan!$C$2:$H$2,0)))</f>
        <v/>
      </c>
      <c r="L10" s="80" t="str">
        <f t="array" ref="L10">IF(I10="","",INDEX(Bahan!$C$10:$H$15,MATCH(J10,Bahan!$C$10:$C$15,0),MATCH(I10,Bahan!$C$10:$H$10,0)))</f>
        <v/>
      </c>
      <c r="M10" s="104"/>
      <c r="N10" s="105"/>
      <c r="O10" s="101"/>
      <c r="P10" s="101"/>
      <c r="Q10" s="101"/>
      <c r="R10" s="101"/>
      <c r="S10" s="101"/>
      <c r="T10" s="106"/>
      <c r="U10" s="106"/>
      <c r="V10" s="106"/>
      <c r="W10" s="79"/>
      <c r="X10" s="79"/>
      <c r="Y10" s="80" t="str">
        <f t="array" ref="Y10">IF(W10="","",INDEX(Bahan!$C$2:$H$7,MATCH(X10,Bahan!$C$2:$C$7,0),MATCH(W10,Bahan!$C$2:$H$2,0)))</f>
        <v/>
      </c>
      <c r="Z10" s="80" t="str">
        <f t="array" ref="Z10">IF(W10="","",INDEX(Bahan!$C$10:$H$15,MATCH(X10,Bahan!$C$10:$C$15,0),MATCH(W10,Bahan!$C$10:$H$10,0)))</f>
        <v/>
      </c>
      <c r="AA10" s="121"/>
      <c r="AB10" s="79"/>
      <c r="AC10" s="79"/>
      <c r="AD10" s="80" t="str">
        <f t="array" ref="AD10">IF(AB10="","",INDEX(Bahan!$C$2:$H$7,MATCH(AC10,Bahan!$C$2:$C$7,0),MATCH(AB10,Bahan!$C$2:$H$2,0)))</f>
        <v/>
      </c>
      <c r="AE10" s="80" t="str">
        <f t="array" ref="AE10">IF(AB10="","",INDEX(Bahan!$C$10:$H$15,MATCH(AC10,Bahan!$C$10:$C$15,0),MATCH(AB10,Bahan!$C$10:$H$10,0)))</f>
        <v/>
      </c>
      <c r="AF10" s="99"/>
      <c r="AG10" s="122"/>
      <c r="AH10" s="122"/>
      <c r="AI10" s="99"/>
      <c r="AJ10" s="100"/>
      <c r="AK10" s="100"/>
      <c r="AL10" s="100"/>
      <c r="AM10" s="100"/>
      <c r="AN10" s="100"/>
      <c r="AO10" s="100"/>
      <c r="AP10" s="100"/>
      <c r="AQ10" s="100"/>
      <c r="AR10" s="123"/>
      <c r="AS10" s="123"/>
      <c r="AT10" s="123"/>
    </row>
    <row r="11" spans="1:46" ht="16.5" customHeight="1">
      <c r="A11" s="97" t="str">
        <f>IF(ISBLANK(B11),"",B11&amp;"|"&amp;#REF!)</f>
        <v/>
      </c>
      <c r="B11" s="98"/>
      <c r="C11" s="101"/>
      <c r="D11" s="101"/>
      <c r="E11" s="102"/>
      <c r="F11" s="101"/>
      <c r="G11" s="101"/>
      <c r="H11" s="101"/>
      <c r="I11" s="79"/>
      <c r="J11" s="79"/>
      <c r="K11" s="80" t="str">
        <f t="array" ref="K11">IF(I11="","",INDEX(Bahan!$C$2:$H$7,MATCH(J11,Bahan!$C$2:$C$7,0),MATCH(I11,Bahan!$C$2:$H$2,0)))</f>
        <v/>
      </c>
      <c r="L11" s="80" t="str">
        <f t="array" ref="L11">IF(I11="","",INDEX(Bahan!$C$10:$H$15,MATCH(J11,Bahan!$C$10:$C$15,0),MATCH(I11,Bahan!$C$10:$H$10,0)))</f>
        <v/>
      </c>
      <c r="M11" s="104"/>
      <c r="N11" s="105"/>
      <c r="O11" s="101"/>
      <c r="P11" s="101"/>
      <c r="Q11" s="101"/>
      <c r="R11" s="101"/>
      <c r="S11" s="101"/>
      <c r="T11" s="106"/>
      <c r="U11" s="106"/>
      <c r="V11" s="106"/>
      <c r="W11" s="79"/>
      <c r="X11" s="79"/>
      <c r="Y11" s="80" t="str">
        <f t="array" ref="Y11">IF(W11="","",INDEX(Bahan!$C$2:$H$7,MATCH(X11,Bahan!$C$2:$C$7,0),MATCH(W11,Bahan!$C$2:$H$2,0)))</f>
        <v/>
      </c>
      <c r="Z11" s="80" t="str">
        <f t="array" ref="Z11">IF(W11="","",INDEX(Bahan!$C$10:$H$15,MATCH(X11,Bahan!$C$10:$C$15,0),MATCH(W11,Bahan!$C$10:$H$10,0)))</f>
        <v/>
      </c>
      <c r="AA11" s="121"/>
      <c r="AB11" s="79"/>
      <c r="AC11" s="79"/>
      <c r="AD11" s="80" t="str">
        <f t="array" ref="AD11">IF(AB11="","",INDEX(Bahan!$C$2:$H$7,MATCH(AC11,Bahan!$C$2:$C$7,0),MATCH(AB11,Bahan!$C$2:$H$2,0)))</f>
        <v/>
      </c>
      <c r="AE11" s="80" t="str">
        <f t="array" ref="AE11">IF(AB11="","",INDEX(Bahan!$C$10:$H$15,MATCH(AC11,Bahan!$C$10:$C$15,0),MATCH(AB11,Bahan!$C$10:$H$10,0)))</f>
        <v/>
      </c>
      <c r="AF11" s="99"/>
      <c r="AG11" s="122"/>
      <c r="AH11" s="122"/>
      <c r="AI11" s="99"/>
      <c r="AJ11" s="100"/>
      <c r="AK11" s="100"/>
      <c r="AL11" s="100"/>
      <c r="AM11" s="100"/>
      <c r="AN11" s="100"/>
      <c r="AO11" s="100"/>
      <c r="AP11" s="100"/>
      <c r="AQ11" s="100"/>
      <c r="AR11" s="123"/>
      <c r="AS11" s="123"/>
      <c r="AT11" s="123"/>
    </row>
    <row r="12" spans="1:46" ht="16.5" customHeight="1">
      <c r="A12" s="97" t="str">
        <f>IF(ISBLANK(B12),"",B12&amp;"|"&amp;#REF!)</f>
        <v/>
      </c>
      <c r="B12" s="98"/>
      <c r="C12" s="101"/>
      <c r="D12" s="101"/>
      <c r="E12" s="102"/>
      <c r="F12" s="101"/>
      <c r="G12" s="101"/>
      <c r="H12" s="101"/>
      <c r="I12" s="79"/>
      <c r="J12" s="79"/>
      <c r="K12" s="80" t="str">
        <f t="array" ref="K12">IF(I12="","",INDEX(Bahan!$C$2:$H$7,MATCH(J12,Bahan!$C$2:$C$7,0),MATCH(I12,Bahan!$C$2:$H$2,0)))</f>
        <v/>
      </c>
      <c r="L12" s="80" t="str">
        <f t="array" ref="L12">IF(I12="","",INDEX(Bahan!$C$10:$H$15,MATCH(J12,Bahan!$C$10:$C$15,0),MATCH(I12,Bahan!$C$10:$H$10,0)))</f>
        <v/>
      </c>
      <c r="M12" s="104"/>
      <c r="N12" s="105"/>
      <c r="O12" s="101"/>
      <c r="P12" s="101"/>
      <c r="Q12" s="101"/>
      <c r="R12" s="101"/>
      <c r="S12" s="101"/>
      <c r="T12" s="106"/>
      <c r="U12" s="106"/>
      <c r="V12" s="106"/>
      <c r="W12" s="79"/>
      <c r="X12" s="79"/>
      <c r="Y12" s="80" t="str">
        <f t="array" ref="Y12">IF(W12="","",INDEX(Bahan!$C$2:$H$7,MATCH(X12,Bahan!$C$2:$C$7,0),MATCH(W12,Bahan!$C$2:$H$2,0)))</f>
        <v/>
      </c>
      <c r="Z12" s="80" t="str">
        <f t="array" ref="Z12">IF(W12="","",INDEX(Bahan!$C$10:$H$15,MATCH(X12,Bahan!$C$10:$C$15,0),MATCH(W12,Bahan!$C$10:$H$10,0)))</f>
        <v/>
      </c>
      <c r="AA12" s="121"/>
      <c r="AB12" s="79"/>
      <c r="AC12" s="79"/>
      <c r="AD12" s="80" t="str">
        <f t="array" ref="AD12">IF(AB12="","",INDEX(Bahan!$C$2:$H$7,MATCH(AC12,Bahan!$C$2:$C$7,0),MATCH(AB12,Bahan!$C$2:$H$2,0)))</f>
        <v/>
      </c>
      <c r="AE12" s="80" t="str">
        <f t="array" ref="AE12">IF(AB12="","",INDEX(Bahan!$C$10:$H$15,MATCH(AC12,Bahan!$C$10:$C$15,0),MATCH(AB12,Bahan!$C$10:$H$10,0)))</f>
        <v/>
      </c>
      <c r="AF12" s="99"/>
      <c r="AG12" s="122"/>
      <c r="AH12" s="122"/>
      <c r="AI12" s="99"/>
      <c r="AJ12" s="100"/>
      <c r="AK12" s="100"/>
      <c r="AL12" s="100"/>
      <c r="AM12" s="100"/>
      <c r="AN12" s="100"/>
      <c r="AO12" s="100"/>
      <c r="AP12" s="100"/>
      <c r="AQ12" s="100"/>
      <c r="AR12" s="123"/>
      <c r="AS12" s="123"/>
      <c r="AT12" s="123"/>
    </row>
    <row r="13" spans="1:46" ht="16.5" customHeight="1">
      <c r="A13" s="97" t="str">
        <f>IF(ISBLANK(B13),"",B13&amp;"|"&amp;#REF!)</f>
        <v/>
      </c>
      <c r="B13" s="98"/>
      <c r="C13" s="101"/>
      <c r="D13" s="101"/>
      <c r="E13" s="102"/>
      <c r="F13" s="101"/>
      <c r="G13" s="101"/>
      <c r="H13" s="101"/>
      <c r="I13" s="79"/>
      <c r="J13" s="79"/>
      <c r="K13" s="80" t="str">
        <f t="array" ref="K13">IF(I13="","",INDEX(Bahan!$C$2:$H$7,MATCH(J13,Bahan!$C$2:$C$7,0),MATCH(I13,Bahan!$C$2:$H$2,0)))</f>
        <v/>
      </c>
      <c r="L13" s="80" t="str">
        <f t="array" ref="L13">IF(I13="","",INDEX(Bahan!$C$10:$H$15,MATCH(J13,Bahan!$C$10:$C$15,0),MATCH(I13,Bahan!$C$10:$H$10,0)))</f>
        <v/>
      </c>
      <c r="M13" s="104"/>
      <c r="N13" s="105"/>
      <c r="O13" s="101"/>
      <c r="P13" s="101"/>
      <c r="Q13" s="101"/>
      <c r="R13" s="101"/>
      <c r="S13" s="101"/>
      <c r="T13" s="106"/>
      <c r="U13" s="106"/>
      <c r="V13" s="106"/>
      <c r="W13" s="79"/>
      <c r="X13" s="79"/>
      <c r="Y13" s="80" t="str">
        <f t="array" ref="Y13">IF(W13="","",INDEX(Bahan!$C$2:$H$7,MATCH(X13,Bahan!$C$2:$C$7,0),MATCH(W13,Bahan!$C$2:$H$2,0)))</f>
        <v/>
      </c>
      <c r="Z13" s="80" t="str">
        <f t="array" ref="Z13">IF(W13="","",INDEX(Bahan!$C$10:$H$15,MATCH(X13,Bahan!$C$10:$C$15,0),MATCH(W13,Bahan!$C$10:$H$10,0)))</f>
        <v/>
      </c>
      <c r="AA13" s="121"/>
      <c r="AB13" s="79"/>
      <c r="AC13" s="79"/>
      <c r="AD13" s="80" t="str">
        <f t="array" ref="AD13">IF(AB13="","",INDEX(Bahan!$C$2:$H$7,MATCH(AC13,Bahan!$C$2:$C$7,0),MATCH(AB13,Bahan!$C$2:$H$2,0)))</f>
        <v/>
      </c>
      <c r="AE13" s="80" t="str">
        <f t="array" ref="AE13">IF(AB13="","",INDEX(Bahan!$C$10:$H$15,MATCH(AC13,Bahan!$C$10:$C$15,0),MATCH(AB13,Bahan!$C$10:$H$10,0)))</f>
        <v/>
      </c>
      <c r="AF13" s="99"/>
      <c r="AG13" s="122"/>
      <c r="AH13" s="122"/>
      <c r="AI13" s="99"/>
      <c r="AJ13" s="100"/>
      <c r="AK13" s="100"/>
      <c r="AL13" s="100"/>
      <c r="AM13" s="100"/>
      <c r="AN13" s="100"/>
      <c r="AO13" s="100"/>
      <c r="AP13" s="100"/>
      <c r="AQ13" s="100"/>
      <c r="AR13" s="123"/>
      <c r="AS13" s="123"/>
      <c r="AT13" s="123"/>
    </row>
    <row r="14" spans="1:46" ht="16.5" customHeight="1">
      <c r="A14" s="97" t="str">
        <f>IF(ISBLANK(B14),"",B14&amp;"|"&amp;#REF!)</f>
        <v/>
      </c>
      <c r="B14" s="98"/>
      <c r="C14" s="101"/>
      <c r="D14" s="101"/>
      <c r="E14" s="102"/>
      <c r="F14" s="101"/>
      <c r="G14" s="101"/>
      <c r="H14" s="101"/>
      <c r="I14" s="79"/>
      <c r="J14" s="79"/>
      <c r="K14" s="80" t="str">
        <f t="array" ref="K14">IF(I14="","",INDEX(Bahan!$C$2:$H$7,MATCH(J14,Bahan!$C$2:$C$7,0),MATCH(I14,Bahan!$C$2:$H$2,0)))</f>
        <v/>
      </c>
      <c r="L14" s="80" t="str">
        <f t="array" ref="L14">IF(I14="","",INDEX(Bahan!$C$10:$H$15,MATCH(J14,Bahan!$C$10:$C$15,0),MATCH(I14,Bahan!$C$10:$H$10,0)))</f>
        <v/>
      </c>
      <c r="M14" s="104"/>
      <c r="N14" s="105"/>
      <c r="O14" s="101"/>
      <c r="P14" s="101"/>
      <c r="Q14" s="101"/>
      <c r="R14" s="101"/>
      <c r="S14" s="101"/>
      <c r="T14" s="106"/>
      <c r="U14" s="106"/>
      <c r="V14" s="106"/>
      <c r="W14" s="79"/>
      <c r="X14" s="79"/>
      <c r="Y14" s="80" t="str">
        <f t="array" ref="Y14">IF(W14="","",INDEX(Bahan!$C$2:$H$7,MATCH(X14,Bahan!$C$2:$C$7,0),MATCH(W14,Bahan!$C$2:$H$2,0)))</f>
        <v/>
      </c>
      <c r="Z14" s="80" t="str">
        <f t="array" ref="Z14">IF(W14="","",INDEX(Bahan!$C$10:$H$15,MATCH(X14,Bahan!$C$10:$C$15,0),MATCH(W14,Bahan!$C$10:$H$10,0)))</f>
        <v/>
      </c>
      <c r="AA14" s="121"/>
      <c r="AB14" s="79"/>
      <c r="AC14" s="79"/>
      <c r="AD14" s="80" t="str">
        <f t="array" ref="AD14">IF(AB14="","",INDEX(Bahan!$C$2:$H$7,MATCH(AC14,Bahan!$C$2:$C$7,0),MATCH(AB14,Bahan!$C$2:$H$2,0)))</f>
        <v/>
      </c>
      <c r="AE14" s="80" t="str">
        <f t="array" ref="AE14">IF(AB14="","",INDEX(Bahan!$C$10:$H$15,MATCH(AC14,Bahan!$C$10:$C$15,0),MATCH(AB14,Bahan!$C$10:$H$10,0)))</f>
        <v/>
      </c>
      <c r="AF14" s="99"/>
      <c r="AG14" s="122"/>
      <c r="AH14" s="122"/>
      <c r="AI14" s="99"/>
      <c r="AJ14" s="100"/>
      <c r="AK14" s="100"/>
      <c r="AL14" s="100"/>
      <c r="AM14" s="100"/>
      <c r="AN14" s="100"/>
      <c r="AO14" s="100"/>
      <c r="AP14" s="100"/>
      <c r="AQ14" s="100"/>
      <c r="AR14" s="123"/>
      <c r="AS14" s="123"/>
      <c r="AT14" s="123"/>
    </row>
    <row r="15" spans="1:46" ht="16.5" customHeight="1">
      <c r="A15" s="97" t="str">
        <f>IF(ISBLANK(B15),"",B15&amp;"|"&amp;#REF!)</f>
        <v/>
      </c>
      <c r="B15" s="98"/>
      <c r="C15" s="101"/>
      <c r="D15" s="101"/>
      <c r="E15" s="102"/>
      <c r="F15" s="101"/>
      <c r="G15" s="101"/>
      <c r="H15" s="101"/>
      <c r="I15" s="79"/>
      <c r="J15" s="79"/>
      <c r="K15" s="80" t="str">
        <f t="array" ref="K15">IF(I15="","",INDEX(Bahan!$C$2:$H$7,MATCH(J15,Bahan!$C$2:$C$7,0),MATCH(I15,Bahan!$C$2:$H$2,0)))</f>
        <v/>
      </c>
      <c r="L15" s="80" t="str">
        <f t="array" ref="L15">IF(I15="","",INDEX(Bahan!$C$10:$H$15,MATCH(J15,Bahan!$C$10:$C$15,0),MATCH(I15,Bahan!$C$10:$H$10,0)))</f>
        <v/>
      </c>
      <c r="M15" s="104"/>
      <c r="N15" s="105"/>
      <c r="O15" s="101"/>
      <c r="P15" s="101"/>
      <c r="Q15" s="101"/>
      <c r="R15" s="101"/>
      <c r="S15" s="101"/>
      <c r="T15" s="106"/>
      <c r="U15" s="106"/>
      <c r="V15" s="106"/>
      <c r="W15" s="79"/>
      <c r="X15" s="79"/>
      <c r="Y15" s="80" t="str">
        <f t="array" ref="Y15">IF(W15="","",INDEX(Bahan!$C$2:$H$7,MATCH(X15,Bahan!$C$2:$C$7,0),MATCH(W15,Bahan!$C$2:$H$2,0)))</f>
        <v/>
      </c>
      <c r="Z15" s="80" t="str">
        <f t="array" ref="Z15">IF(W15="","",INDEX(Bahan!$C$10:$H$15,MATCH(X15,Bahan!$C$10:$C$15,0),MATCH(W15,Bahan!$C$10:$H$10,0)))</f>
        <v/>
      </c>
      <c r="AA15" s="121"/>
      <c r="AB15" s="79"/>
      <c r="AC15" s="79"/>
      <c r="AD15" s="80" t="str">
        <f t="array" ref="AD15">IF(AB15="","",INDEX(Bahan!$C$2:$H$7,MATCH(AC15,Bahan!$C$2:$C$7,0),MATCH(AB15,Bahan!$C$2:$H$2,0)))</f>
        <v/>
      </c>
      <c r="AE15" s="80" t="str">
        <f t="array" ref="AE15">IF(AB15="","",INDEX(Bahan!$C$10:$H$15,MATCH(AC15,Bahan!$C$10:$C$15,0),MATCH(AB15,Bahan!$C$10:$H$10,0)))</f>
        <v/>
      </c>
      <c r="AF15" s="99"/>
      <c r="AG15" s="122"/>
      <c r="AH15" s="122"/>
      <c r="AI15" s="99"/>
      <c r="AJ15" s="100"/>
      <c r="AK15" s="100"/>
      <c r="AL15" s="100"/>
      <c r="AM15" s="100"/>
      <c r="AN15" s="100"/>
      <c r="AO15" s="100"/>
      <c r="AP15" s="100"/>
      <c r="AQ15" s="100"/>
      <c r="AR15" s="123"/>
      <c r="AS15" s="123"/>
      <c r="AT15" s="123"/>
    </row>
    <row r="16" spans="1:46" ht="16.5" customHeight="1">
      <c r="A16" s="97" t="str">
        <f>IF(ISBLANK(B16),"",B16&amp;"|"&amp;#REF!)</f>
        <v/>
      </c>
      <c r="B16" s="98"/>
      <c r="C16" s="101"/>
      <c r="D16" s="101"/>
      <c r="E16" s="102"/>
      <c r="F16" s="101"/>
      <c r="G16" s="101"/>
      <c r="H16" s="101"/>
      <c r="I16" s="79"/>
      <c r="J16" s="79"/>
      <c r="K16" s="80" t="str">
        <f t="array" ref="K16">IF(I16="","",INDEX(Bahan!$C$2:$H$7,MATCH(J16,Bahan!$C$2:$C$7,0),MATCH(I16,Bahan!$C$2:$H$2,0)))</f>
        <v/>
      </c>
      <c r="L16" s="80" t="str">
        <f t="array" ref="L16">IF(I16="","",INDEX(Bahan!$C$10:$H$15,MATCH(J16,Bahan!$C$10:$C$15,0),MATCH(I16,Bahan!$C$10:$H$10,0)))</f>
        <v/>
      </c>
      <c r="M16" s="104"/>
      <c r="N16" s="105"/>
      <c r="O16" s="101"/>
      <c r="P16" s="101"/>
      <c r="Q16" s="101"/>
      <c r="R16" s="101"/>
      <c r="S16" s="101"/>
      <c r="T16" s="106"/>
      <c r="U16" s="106"/>
      <c r="V16" s="106"/>
      <c r="W16" s="79"/>
      <c r="X16" s="79"/>
      <c r="Y16" s="80" t="str">
        <f t="array" ref="Y16">IF(W16="","",INDEX(Bahan!$C$2:$H$7,MATCH(X16,Bahan!$C$2:$C$7,0),MATCH(W16,Bahan!$C$2:$H$2,0)))</f>
        <v/>
      </c>
      <c r="Z16" s="80" t="str">
        <f t="array" ref="Z16">IF(W16="","",INDEX(Bahan!$C$10:$H$15,MATCH(X16,Bahan!$C$10:$C$15,0),MATCH(W16,Bahan!$C$10:$H$10,0)))</f>
        <v/>
      </c>
      <c r="AA16" s="121"/>
      <c r="AB16" s="79"/>
      <c r="AC16" s="79"/>
      <c r="AD16" s="80" t="str">
        <f t="array" ref="AD16">IF(AB16="","",INDEX(Bahan!$C$2:$H$7,MATCH(AC16,Bahan!$C$2:$C$7,0),MATCH(AB16,Bahan!$C$2:$H$2,0)))</f>
        <v/>
      </c>
      <c r="AE16" s="80" t="str">
        <f t="array" ref="AE16">IF(AB16="","",INDEX(Bahan!$C$10:$H$15,MATCH(AC16,Bahan!$C$10:$C$15,0),MATCH(AB16,Bahan!$C$10:$H$10,0)))</f>
        <v/>
      </c>
      <c r="AF16" s="99"/>
      <c r="AG16" s="122"/>
      <c r="AH16" s="122"/>
      <c r="AI16" s="99"/>
      <c r="AJ16" s="100"/>
      <c r="AK16" s="100"/>
      <c r="AL16" s="100"/>
      <c r="AM16" s="100"/>
      <c r="AN16" s="100"/>
      <c r="AO16" s="100"/>
      <c r="AP16" s="100"/>
      <c r="AQ16" s="100"/>
      <c r="AR16" s="123"/>
      <c r="AS16" s="123"/>
      <c r="AT16" s="123"/>
    </row>
    <row r="17" spans="1:46" ht="16.5" customHeight="1">
      <c r="A17" s="97" t="str">
        <f>IF(ISBLANK(B17),"",B17&amp;"|"&amp;#REF!)</f>
        <v/>
      </c>
      <c r="B17" s="98"/>
      <c r="C17" s="101"/>
      <c r="D17" s="101"/>
      <c r="E17" s="102"/>
      <c r="F17" s="101"/>
      <c r="G17" s="101"/>
      <c r="H17" s="101"/>
      <c r="I17" s="79"/>
      <c r="J17" s="79"/>
      <c r="K17" s="80" t="str">
        <f t="array" ref="K17">IF(I17="","",INDEX(Bahan!$C$2:$H$7,MATCH(J17,Bahan!$C$2:$C$7,0),MATCH(I17,Bahan!$C$2:$H$2,0)))</f>
        <v/>
      </c>
      <c r="L17" s="80" t="str">
        <f t="array" ref="L17">IF(I17="","",INDEX(Bahan!$C$10:$H$15,MATCH(J17,Bahan!$C$10:$C$15,0),MATCH(I17,Bahan!$C$10:$H$10,0)))</f>
        <v/>
      </c>
      <c r="M17" s="104"/>
      <c r="N17" s="105"/>
      <c r="O17" s="101"/>
      <c r="P17" s="101"/>
      <c r="Q17" s="101"/>
      <c r="R17" s="101"/>
      <c r="S17" s="101"/>
      <c r="T17" s="106"/>
      <c r="U17" s="106"/>
      <c r="V17" s="106"/>
      <c r="W17" s="79"/>
      <c r="X17" s="79"/>
      <c r="Y17" s="80" t="str">
        <f t="array" ref="Y17">IF(W17="","",INDEX(Bahan!$C$2:$H$7,MATCH(X17,Bahan!$C$2:$C$7,0),MATCH(W17,Bahan!$C$2:$H$2,0)))</f>
        <v/>
      </c>
      <c r="Z17" s="80" t="str">
        <f t="array" ref="Z17">IF(W17="","",INDEX(Bahan!$C$10:$H$15,MATCH(X17,Bahan!$C$10:$C$15,0),MATCH(W17,Bahan!$C$10:$H$10,0)))</f>
        <v/>
      </c>
      <c r="AA17" s="121"/>
      <c r="AB17" s="79"/>
      <c r="AC17" s="79"/>
      <c r="AD17" s="80" t="str">
        <f t="array" ref="AD17">IF(AB17="","",INDEX(Bahan!$C$2:$H$7,MATCH(AC17,Bahan!$C$2:$C$7,0),MATCH(AB17,Bahan!$C$2:$H$2,0)))</f>
        <v/>
      </c>
      <c r="AE17" s="80" t="str">
        <f t="array" ref="AE17">IF(AB17="","",INDEX(Bahan!$C$10:$H$15,MATCH(AC17,Bahan!$C$10:$C$15,0),MATCH(AB17,Bahan!$C$10:$H$10,0)))</f>
        <v/>
      </c>
      <c r="AF17" s="99"/>
      <c r="AG17" s="122"/>
      <c r="AH17" s="122"/>
      <c r="AI17" s="99"/>
      <c r="AJ17" s="100"/>
      <c r="AK17" s="100"/>
      <c r="AL17" s="100"/>
      <c r="AM17" s="100"/>
      <c r="AN17" s="100"/>
      <c r="AO17" s="100"/>
      <c r="AP17" s="100"/>
      <c r="AQ17" s="100"/>
      <c r="AR17" s="123"/>
      <c r="AS17" s="123"/>
      <c r="AT17" s="123"/>
    </row>
    <row r="18" spans="1:46" ht="16.5" customHeight="1">
      <c r="A18" s="97" t="str">
        <f>IF(ISBLANK(B18),"",B18&amp;"|"&amp;#REF!)</f>
        <v/>
      </c>
      <c r="B18" s="98"/>
      <c r="C18" s="101"/>
      <c r="D18" s="101"/>
      <c r="E18" s="102"/>
      <c r="F18" s="101"/>
      <c r="G18" s="101"/>
      <c r="H18" s="101"/>
      <c r="I18" s="79"/>
      <c r="J18" s="79"/>
      <c r="K18" s="80" t="str">
        <f t="array" ref="K18">IF(I18="","",INDEX(Bahan!$C$2:$H$7,MATCH(J18,Bahan!$C$2:$C$7,0),MATCH(I18,Bahan!$C$2:$H$2,0)))</f>
        <v/>
      </c>
      <c r="L18" s="80" t="str">
        <f t="array" ref="L18">IF(I18="","",INDEX(Bahan!$C$10:$H$15,MATCH(J18,Bahan!$C$10:$C$15,0),MATCH(I18,Bahan!$C$10:$H$10,0)))</f>
        <v/>
      </c>
      <c r="M18" s="104"/>
      <c r="N18" s="105"/>
      <c r="O18" s="101"/>
      <c r="P18" s="101"/>
      <c r="Q18" s="101"/>
      <c r="R18" s="101"/>
      <c r="S18" s="101"/>
      <c r="T18" s="106"/>
      <c r="U18" s="106"/>
      <c r="V18" s="106"/>
      <c r="W18" s="79"/>
      <c r="X18" s="79"/>
      <c r="Y18" s="80" t="str">
        <f t="array" ref="Y18">IF(W18="","",INDEX(Bahan!$C$2:$H$7,MATCH(X18,Bahan!$C$2:$C$7,0),MATCH(W18,Bahan!$C$2:$H$2,0)))</f>
        <v/>
      </c>
      <c r="Z18" s="80" t="str">
        <f t="array" ref="Z18">IF(W18="","",INDEX(Bahan!$C$10:$H$15,MATCH(X18,Bahan!$C$10:$C$15,0),MATCH(W18,Bahan!$C$10:$H$10,0)))</f>
        <v/>
      </c>
      <c r="AA18" s="121"/>
      <c r="AB18" s="79"/>
      <c r="AC18" s="79"/>
      <c r="AD18" s="80" t="str">
        <f t="array" ref="AD18">IF(AB18="","",INDEX(Bahan!$C$2:$H$7,MATCH(AC18,Bahan!$C$2:$C$7,0),MATCH(AB18,Bahan!$C$2:$H$2,0)))</f>
        <v/>
      </c>
      <c r="AE18" s="80" t="str">
        <f t="array" ref="AE18">IF(AB18="","",INDEX(Bahan!$C$10:$H$15,MATCH(AC18,Bahan!$C$10:$C$15,0),MATCH(AB18,Bahan!$C$10:$H$10,0)))</f>
        <v/>
      </c>
      <c r="AF18" s="99"/>
      <c r="AG18" s="122"/>
      <c r="AH18" s="122"/>
      <c r="AI18" s="99"/>
      <c r="AJ18" s="100"/>
      <c r="AK18" s="100"/>
      <c r="AL18" s="100"/>
      <c r="AM18" s="100"/>
      <c r="AN18" s="100"/>
      <c r="AO18" s="100"/>
      <c r="AP18" s="100"/>
      <c r="AQ18" s="100"/>
      <c r="AR18" s="123"/>
      <c r="AS18" s="123"/>
      <c r="AT18" s="123"/>
    </row>
    <row r="19" spans="1:46" ht="16.5" customHeight="1">
      <c r="A19" s="97" t="str">
        <f>IF(ISBLANK(B19),"",B19&amp;"|"&amp;#REF!)</f>
        <v/>
      </c>
      <c r="B19" s="98"/>
      <c r="C19" s="101"/>
      <c r="D19" s="101"/>
      <c r="E19" s="102"/>
      <c r="F19" s="101"/>
      <c r="G19" s="101"/>
      <c r="H19" s="101"/>
      <c r="I19" s="79"/>
      <c r="J19" s="79"/>
      <c r="K19" s="80" t="str">
        <f t="array" ref="K19">IF(I19="","",INDEX(Bahan!$C$2:$H$7,MATCH(J19,Bahan!$C$2:$C$7,0),MATCH(I19,Bahan!$C$2:$H$2,0)))</f>
        <v/>
      </c>
      <c r="L19" s="80" t="str">
        <f t="array" ref="L19">IF(I19="","",INDEX(Bahan!$C$10:$H$15,MATCH(J19,Bahan!$C$10:$C$15,0),MATCH(I19,Bahan!$C$10:$H$10,0)))</f>
        <v/>
      </c>
      <c r="M19" s="104"/>
      <c r="N19" s="105"/>
      <c r="O19" s="101"/>
      <c r="P19" s="101"/>
      <c r="Q19" s="101"/>
      <c r="R19" s="101"/>
      <c r="S19" s="101"/>
      <c r="T19" s="106"/>
      <c r="U19" s="106"/>
      <c r="V19" s="106"/>
      <c r="W19" s="79"/>
      <c r="X19" s="79"/>
      <c r="Y19" s="80" t="str">
        <f t="array" ref="Y19">IF(W19="","",INDEX(Bahan!$C$2:$H$7,MATCH(X19,Bahan!$C$2:$C$7,0),MATCH(W19,Bahan!$C$2:$H$2,0)))</f>
        <v/>
      </c>
      <c r="Z19" s="80" t="str">
        <f t="array" ref="Z19">IF(W19="","",INDEX(Bahan!$C$10:$H$15,MATCH(X19,Bahan!$C$10:$C$15,0),MATCH(W19,Bahan!$C$10:$H$10,0)))</f>
        <v/>
      </c>
      <c r="AA19" s="121"/>
      <c r="AB19" s="79"/>
      <c r="AC19" s="79"/>
      <c r="AD19" s="80" t="str">
        <f t="array" ref="AD19">IF(AB19="","",INDEX(Bahan!$C$2:$H$7,MATCH(AC19,Bahan!$C$2:$C$7,0),MATCH(AB19,Bahan!$C$2:$H$2,0)))</f>
        <v/>
      </c>
      <c r="AE19" s="80" t="str">
        <f t="array" ref="AE19">IF(AB19="","",INDEX(Bahan!$C$10:$H$15,MATCH(AC19,Bahan!$C$10:$C$15,0),MATCH(AB19,Bahan!$C$10:$H$10,0)))</f>
        <v/>
      </c>
      <c r="AF19" s="99"/>
      <c r="AG19" s="122"/>
      <c r="AH19" s="122"/>
      <c r="AI19" s="99"/>
      <c r="AJ19" s="100"/>
      <c r="AK19" s="100"/>
      <c r="AL19" s="100"/>
      <c r="AM19" s="100"/>
      <c r="AN19" s="100"/>
      <c r="AO19" s="100"/>
      <c r="AP19" s="100"/>
      <c r="AQ19" s="100"/>
      <c r="AR19" s="123"/>
      <c r="AS19" s="123"/>
      <c r="AT19" s="123"/>
    </row>
    <row r="20" spans="1:46" ht="16.5" customHeight="1">
      <c r="A20" s="97" t="str">
        <f>IF(ISBLANK(B20),"",B20&amp;"|"&amp;#REF!)</f>
        <v/>
      </c>
      <c r="B20" s="98"/>
      <c r="C20" s="101"/>
      <c r="D20" s="101"/>
      <c r="E20" s="102"/>
      <c r="F20" s="101"/>
      <c r="G20" s="101"/>
      <c r="H20" s="101"/>
      <c r="I20" s="79"/>
      <c r="J20" s="79"/>
      <c r="K20" s="80" t="str">
        <f t="array" ref="K20">IF(I20="","",INDEX(Bahan!$C$2:$H$7,MATCH(J20,Bahan!$C$2:$C$7,0),MATCH(I20,Bahan!$C$2:$H$2,0)))</f>
        <v/>
      </c>
      <c r="L20" s="80" t="str">
        <f t="array" ref="L20">IF(I20="","",INDEX(Bahan!$C$10:$H$15,MATCH(J20,Bahan!$C$10:$C$15,0),MATCH(I20,Bahan!$C$10:$H$10,0)))</f>
        <v/>
      </c>
      <c r="M20" s="104"/>
      <c r="N20" s="105"/>
      <c r="O20" s="101"/>
      <c r="P20" s="101"/>
      <c r="Q20" s="101"/>
      <c r="R20" s="101"/>
      <c r="S20" s="101"/>
      <c r="T20" s="106"/>
      <c r="U20" s="106"/>
      <c r="V20" s="106"/>
      <c r="W20" s="79"/>
      <c r="X20" s="79"/>
      <c r="Y20" s="80" t="str">
        <f t="array" ref="Y20">IF(W20="","",INDEX(Bahan!$C$2:$H$7,MATCH(X20,Bahan!$C$2:$C$7,0),MATCH(W20,Bahan!$C$2:$H$2,0)))</f>
        <v/>
      </c>
      <c r="Z20" s="80" t="str">
        <f t="array" ref="Z20">IF(W20="","",INDEX(Bahan!$C$10:$H$15,MATCH(X20,Bahan!$C$10:$C$15,0),MATCH(W20,Bahan!$C$10:$H$10,0)))</f>
        <v/>
      </c>
      <c r="AA20" s="121"/>
      <c r="AB20" s="79"/>
      <c r="AC20" s="79"/>
      <c r="AD20" s="80" t="str">
        <f t="array" ref="AD20">IF(AB20="","",INDEX(Bahan!$C$2:$H$7,MATCH(AC20,Bahan!$C$2:$C$7,0),MATCH(AB20,Bahan!$C$2:$H$2,0)))</f>
        <v/>
      </c>
      <c r="AE20" s="80" t="str">
        <f t="array" ref="AE20">IF(AB20="","",INDEX(Bahan!$C$10:$H$15,MATCH(AC20,Bahan!$C$10:$C$15,0),MATCH(AB20,Bahan!$C$10:$H$10,0)))</f>
        <v/>
      </c>
      <c r="AF20" s="99"/>
      <c r="AG20" s="122"/>
      <c r="AH20" s="122"/>
      <c r="AI20" s="99"/>
      <c r="AJ20" s="100"/>
      <c r="AK20" s="100"/>
      <c r="AL20" s="100"/>
      <c r="AM20" s="100"/>
      <c r="AN20" s="100"/>
      <c r="AO20" s="100"/>
      <c r="AP20" s="100"/>
      <c r="AQ20" s="100"/>
      <c r="AR20" s="123"/>
      <c r="AS20" s="123"/>
      <c r="AT20" s="123"/>
    </row>
    <row r="21" spans="1:46" ht="16.5" customHeight="1">
      <c r="A21" s="97" t="str">
        <f>IF(ISBLANK(B21),"",B21&amp;"|"&amp;#REF!)</f>
        <v/>
      </c>
      <c r="B21" s="98"/>
      <c r="C21" s="101"/>
      <c r="D21" s="101"/>
      <c r="E21" s="102"/>
      <c r="F21" s="101"/>
      <c r="G21" s="101"/>
      <c r="H21" s="101"/>
      <c r="I21" s="79"/>
      <c r="J21" s="79"/>
      <c r="K21" s="80" t="str">
        <f t="array" ref="K21">IF(I21="","",INDEX(Bahan!$C$2:$H$7,MATCH(J21,Bahan!$C$2:$C$7,0),MATCH(I21,Bahan!$C$2:$H$2,0)))</f>
        <v/>
      </c>
      <c r="L21" s="80" t="str">
        <f t="array" ref="L21">IF(I21="","",INDEX(Bahan!$C$10:$H$15,MATCH(J21,Bahan!$C$10:$C$15,0),MATCH(I21,Bahan!$C$10:$H$10,0)))</f>
        <v/>
      </c>
      <c r="M21" s="104"/>
      <c r="N21" s="105"/>
      <c r="O21" s="101"/>
      <c r="P21" s="101"/>
      <c r="Q21" s="101"/>
      <c r="R21" s="101"/>
      <c r="S21" s="101"/>
      <c r="T21" s="106"/>
      <c r="U21" s="106"/>
      <c r="V21" s="106"/>
      <c r="W21" s="79"/>
      <c r="X21" s="79"/>
      <c r="Y21" s="80" t="str">
        <f t="array" ref="Y21">IF(W21="","",INDEX(Bahan!$C$2:$H$7,MATCH(X21,Bahan!$C$2:$C$7,0),MATCH(W21,Bahan!$C$2:$H$2,0)))</f>
        <v/>
      </c>
      <c r="Z21" s="80" t="str">
        <f t="array" ref="Z21">IF(W21="","",INDEX(Bahan!$C$10:$H$15,MATCH(X21,Bahan!$C$10:$C$15,0),MATCH(W21,Bahan!$C$10:$H$10,0)))</f>
        <v/>
      </c>
      <c r="AA21" s="121"/>
      <c r="AB21" s="79"/>
      <c r="AC21" s="79"/>
      <c r="AD21" s="80" t="str">
        <f t="array" ref="AD21">IF(AB21="","",INDEX(Bahan!$C$2:$H$7,MATCH(AC21,Bahan!$C$2:$C$7,0),MATCH(AB21,Bahan!$C$2:$H$2,0)))</f>
        <v/>
      </c>
      <c r="AE21" s="80" t="str">
        <f t="array" ref="AE21">IF(AB21="","",INDEX(Bahan!$C$10:$H$15,MATCH(AC21,Bahan!$C$10:$C$15,0),MATCH(AB21,Bahan!$C$10:$H$10,0)))</f>
        <v/>
      </c>
      <c r="AF21" s="99"/>
      <c r="AG21" s="122"/>
      <c r="AH21" s="122"/>
      <c r="AI21" s="99"/>
      <c r="AJ21" s="100"/>
      <c r="AK21" s="100"/>
      <c r="AL21" s="100"/>
      <c r="AM21" s="100"/>
      <c r="AN21" s="100"/>
      <c r="AO21" s="100"/>
      <c r="AP21" s="100"/>
      <c r="AQ21" s="100"/>
      <c r="AR21" s="123"/>
      <c r="AS21" s="123"/>
      <c r="AT21" s="123"/>
    </row>
    <row r="22" spans="1:46" ht="16.5" customHeight="1">
      <c r="A22" s="97" t="str">
        <f>IF(ISBLANK(B22),"",B22&amp;"|"&amp;#REF!)</f>
        <v/>
      </c>
      <c r="B22" s="98"/>
      <c r="C22" s="101"/>
      <c r="D22" s="101"/>
      <c r="E22" s="102"/>
      <c r="F22" s="101"/>
      <c r="G22" s="101"/>
      <c r="H22" s="101"/>
      <c r="I22" s="79"/>
      <c r="J22" s="79"/>
      <c r="K22" s="80" t="str">
        <f t="array" ref="K22">IF(I22="","",INDEX(Bahan!$C$2:$H$7,MATCH(J22,Bahan!$C$2:$C$7,0),MATCH(I22,Bahan!$C$2:$H$2,0)))</f>
        <v/>
      </c>
      <c r="L22" s="80" t="str">
        <f t="array" ref="L22">IF(I22="","",INDEX(Bahan!$C$10:$H$15,MATCH(J22,Bahan!$C$10:$C$15,0),MATCH(I22,Bahan!$C$10:$H$10,0)))</f>
        <v/>
      </c>
      <c r="M22" s="104"/>
      <c r="N22" s="105"/>
      <c r="O22" s="101"/>
      <c r="P22" s="101"/>
      <c r="Q22" s="101"/>
      <c r="R22" s="101"/>
      <c r="S22" s="101"/>
      <c r="T22" s="106"/>
      <c r="U22" s="106"/>
      <c r="V22" s="106"/>
      <c r="W22" s="79"/>
      <c r="X22" s="79"/>
      <c r="Y22" s="80" t="str">
        <f t="array" ref="Y22">IF(W22="","",INDEX(Bahan!$C$2:$H$7,MATCH(X22,Bahan!$C$2:$C$7,0),MATCH(W22,Bahan!$C$2:$H$2,0)))</f>
        <v/>
      </c>
      <c r="Z22" s="80" t="str">
        <f t="array" ref="Z22">IF(W22="","",INDEX(Bahan!$C$10:$H$15,MATCH(X22,Bahan!$C$10:$C$15,0),MATCH(W22,Bahan!$C$10:$H$10,0)))</f>
        <v/>
      </c>
      <c r="AA22" s="121"/>
      <c r="AB22" s="79"/>
      <c r="AC22" s="79"/>
      <c r="AD22" s="80" t="str">
        <f t="array" ref="AD22">IF(AB22="","",INDEX(Bahan!$C$2:$H$7,MATCH(AC22,Bahan!$C$2:$C$7,0),MATCH(AB22,Bahan!$C$2:$H$2,0)))</f>
        <v/>
      </c>
      <c r="AE22" s="80" t="str">
        <f t="array" ref="AE22">IF(AB22="","",INDEX(Bahan!$C$10:$H$15,MATCH(AC22,Bahan!$C$10:$C$15,0),MATCH(AB22,Bahan!$C$10:$H$10,0)))</f>
        <v/>
      </c>
      <c r="AF22" s="99"/>
      <c r="AG22" s="122"/>
      <c r="AH22" s="122"/>
      <c r="AI22" s="99"/>
      <c r="AJ22" s="100"/>
      <c r="AK22" s="100"/>
      <c r="AL22" s="100"/>
      <c r="AM22" s="100"/>
      <c r="AN22" s="100"/>
      <c r="AO22" s="100"/>
      <c r="AP22" s="100"/>
      <c r="AQ22" s="100"/>
      <c r="AR22" s="123"/>
      <c r="AS22" s="123"/>
      <c r="AT22" s="123"/>
    </row>
    <row r="23" spans="1:46" ht="16.5" customHeight="1">
      <c r="A23" s="97" t="str">
        <f>IF(ISBLANK(B23),"",B23&amp;"|"&amp;#REF!)</f>
        <v/>
      </c>
      <c r="B23" s="98"/>
      <c r="C23" s="101"/>
      <c r="D23" s="101"/>
      <c r="E23" s="102"/>
      <c r="F23" s="101"/>
      <c r="G23" s="101"/>
      <c r="H23" s="101"/>
      <c r="I23" s="79"/>
      <c r="J23" s="79"/>
      <c r="K23" s="80" t="str">
        <f t="array" ref="K23">IF(I23="","",INDEX(Bahan!$C$2:$H$7,MATCH(J23,Bahan!$C$2:$C$7,0),MATCH(I23,Bahan!$C$2:$H$2,0)))</f>
        <v/>
      </c>
      <c r="L23" s="80" t="str">
        <f t="array" ref="L23">IF(I23="","",INDEX(Bahan!$C$10:$H$15,MATCH(J23,Bahan!$C$10:$C$15,0),MATCH(I23,Bahan!$C$10:$H$10,0)))</f>
        <v/>
      </c>
      <c r="M23" s="104"/>
      <c r="N23" s="105"/>
      <c r="O23" s="101"/>
      <c r="P23" s="101"/>
      <c r="Q23" s="101"/>
      <c r="R23" s="101"/>
      <c r="S23" s="101"/>
      <c r="T23" s="106"/>
      <c r="U23" s="106"/>
      <c r="V23" s="106"/>
      <c r="W23" s="79"/>
      <c r="X23" s="79"/>
      <c r="Y23" s="80" t="str">
        <f t="array" ref="Y23">IF(W23="","",INDEX(Bahan!$C$2:$H$7,MATCH(X23,Bahan!$C$2:$C$7,0),MATCH(W23,Bahan!$C$2:$H$2,0)))</f>
        <v/>
      </c>
      <c r="Z23" s="80" t="str">
        <f t="array" ref="Z23">IF(W23="","",INDEX(Bahan!$C$10:$H$15,MATCH(X23,Bahan!$C$10:$C$15,0),MATCH(W23,Bahan!$C$10:$H$10,0)))</f>
        <v/>
      </c>
      <c r="AA23" s="121"/>
      <c r="AB23" s="79"/>
      <c r="AC23" s="79"/>
      <c r="AD23" s="80" t="str">
        <f t="array" ref="AD23">IF(AB23="","",INDEX(Bahan!$C$2:$H$7,MATCH(AC23,Bahan!$C$2:$C$7,0),MATCH(AB23,Bahan!$C$2:$H$2,0)))</f>
        <v/>
      </c>
      <c r="AE23" s="80" t="str">
        <f t="array" ref="AE23">IF(AB23="","",INDEX(Bahan!$C$10:$H$15,MATCH(AC23,Bahan!$C$10:$C$15,0),MATCH(AB23,Bahan!$C$10:$H$10,0)))</f>
        <v/>
      </c>
      <c r="AF23" s="99"/>
      <c r="AG23" s="122"/>
      <c r="AH23" s="122"/>
      <c r="AI23" s="99"/>
      <c r="AJ23" s="100"/>
      <c r="AK23" s="100"/>
      <c r="AL23" s="100"/>
      <c r="AM23" s="100"/>
      <c r="AN23" s="100"/>
      <c r="AO23" s="100"/>
      <c r="AP23" s="100"/>
      <c r="AQ23" s="100"/>
      <c r="AR23" s="123"/>
      <c r="AS23" s="123"/>
      <c r="AT23" s="123"/>
    </row>
    <row r="24" spans="1:46" ht="16.5" customHeight="1">
      <c r="A24" s="97" t="str">
        <f>IF(ISBLANK(B24),"",B24&amp;"|"&amp;#REF!)</f>
        <v/>
      </c>
      <c r="B24" s="98"/>
      <c r="C24" s="101"/>
      <c r="D24" s="101"/>
      <c r="E24" s="102"/>
      <c r="F24" s="101"/>
      <c r="G24" s="101"/>
      <c r="H24" s="101"/>
      <c r="I24" s="79"/>
      <c r="J24" s="79"/>
      <c r="K24" s="80" t="str">
        <f t="array" ref="K24">IF(I24="","",INDEX(Bahan!$C$2:$H$7,MATCH(J24,Bahan!$C$2:$C$7,0),MATCH(I24,Bahan!$C$2:$H$2,0)))</f>
        <v/>
      </c>
      <c r="L24" s="80" t="str">
        <f t="array" ref="L24">IF(I24="","",INDEX(Bahan!$C$10:$H$15,MATCH(J24,Bahan!$C$10:$C$15,0),MATCH(I24,Bahan!$C$10:$H$10,0)))</f>
        <v/>
      </c>
      <c r="M24" s="104"/>
      <c r="N24" s="105"/>
      <c r="O24" s="101"/>
      <c r="P24" s="101"/>
      <c r="Q24" s="101"/>
      <c r="R24" s="101"/>
      <c r="S24" s="101"/>
      <c r="T24" s="106"/>
      <c r="U24" s="106"/>
      <c r="V24" s="106"/>
      <c r="W24" s="79"/>
      <c r="X24" s="79"/>
      <c r="Y24" s="80" t="str">
        <f t="array" ref="Y24">IF(W24="","",INDEX(Bahan!$C$2:$H$7,MATCH(X24,Bahan!$C$2:$C$7,0),MATCH(W24,Bahan!$C$2:$H$2,0)))</f>
        <v/>
      </c>
      <c r="Z24" s="80" t="str">
        <f t="array" ref="Z24">IF(W24="","",INDEX(Bahan!$C$10:$H$15,MATCH(X24,Bahan!$C$10:$C$15,0),MATCH(W24,Bahan!$C$10:$H$10,0)))</f>
        <v/>
      </c>
      <c r="AA24" s="121"/>
      <c r="AB24" s="79"/>
      <c r="AC24" s="79"/>
      <c r="AD24" s="80" t="str">
        <f t="array" ref="AD24">IF(AB24="","",INDEX(Bahan!$C$2:$H$7,MATCH(AC24,Bahan!$C$2:$C$7,0),MATCH(AB24,Bahan!$C$2:$H$2,0)))</f>
        <v/>
      </c>
      <c r="AE24" s="80" t="str">
        <f t="array" ref="AE24">IF(AB24="","",INDEX(Bahan!$C$10:$H$15,MATCH(AC24,Bahan!$C$10:$C$15,0),MATCH(AB24,Bahan!$C$10:$H$10,0)))</f>
        <v/>
      </c>
      <c r="AF24" s="99"/>
      <c r="AG24" s="122"/>
      <c r="AH24" s="122"/>
      <c r="AI24" s="99"/>
      <c r="AJ24" s="100"/>
      <c r="AK24" s="100"/>
      <c r="AL24" s="100"/>
      <c r="AM24" s="100"/>
      <c r="AN24" s="100"/>
      <c r="AO24" s="100"/>
      <c r="AP24" s="100"/>
      <c r="AQ24" s="100"/>
      <c r="AR24" s="123"/>
      <c r="AS24" s="123"/>
      <c r="AT24" s="123"/>
    </row>
    <row r="25" spans="1:46" ht="16.5" customHeight="1">
      <c r="A25" s="97" t="str">
        <f>IF(ISBLANK(B25),"",B25&amp;"|"&amp;#REF!)</f>
        <v/>
      </c>
      <c r="B25" s="98"/>
      <c r="C25" s="101"/>
      <c r="D25" s="101"/>
      <c r="E25" s="102"/>
      <c r="F25" s="101"/>
      <c r="G25" s="101"/>
      <c r="H25" s="101"/>
      <c r="I25" s="79"/>
      <c r="J25" s="79"/>
      <c r="K25" s="80" t="str">
        <f t="array" ref="K25">IF(I25="","",INDEX(Bahan!$C$2:$H$7,MATCH(J25,Bahan!$C$2:$C$7,0),MATCH(I25,Bahan!$C$2:$H$2,0)))</f>
        <v/>
      </c>
      <c r="L25" s="80" t="str">
        <f t="array" ref="L25">IF(I25="","",INDEX(Bahan!$C$10:$H$15,MATCH(J25,Bahan!$C$10:$C$15,0),MATCH(I25,Bahan!$C$10:$H$10,0)))</f>
        <v/>
      </c>
      <c r="M25" s="104"/>
      <c r="N25" s="105"/>
      <c r="O25" s="101"/>
      <c r="P25" s="101"/>
      <c r="Q25" s="101"/>
      <c r="R25" s="101"/>
      <c r="S25" s="101"/>
      <c r="T25" s="106"/>
      <c r="U25" s="106"/>
      <c r="V25" s="106"/>
      <c r="W25" s="79"/>
      <c r="X25" s="79"/>
      <c r="Y25" s="80" t="str">
        <f t="array" ref="Y25">IF(W25="","",INDEX(Bahan!$C$2:$H$7,MATCH(X25,Bahan!$C$2:$C$7,0),MATCH(W25,Bahan!$C$2:$H$2,0)))</f>
        <v/>
      </c>
      <c r="Z25" s="80" t="str">
        <f t="array" ref="Z25">IF(W25="","",INDEX(Bahan!$C$10:$H$15,MATCH(X25,Bahan!$C$10:$C$15,0),MATCH(W25,Bahan!$C$10:$H$10,0)))</f>
        <v/>
      </c>
      <c r="AA25" s="121"/>
      <c r="AB25" s="79"/>
      <c r="AC25" s="79"/>
      <c r="AD25" s="80" t="str">
        <f t="array" ref="AD25">IF(AB25="","",INDEX(Bahan!$C$2:$H$7,MATCH(AC25,Bahan!$C$2:$C$7,0),MATCH(AB25,Bahan!$C$2:$H$2,0)))</f>
        <v/>
      </c>
      <c r="AE25" s="80" t="str">
        <f t="array" ref="AE25">IF(AB25="","",INDEX(Bahan!$C$10:$H$15,MATCH(AC25,Bahan!$C$10:$C$15,0),MATCH(AB25,Bahan!$C$10:$H$10,0)))</f>
        <v/>
      </c>
      <c r="AF25" s="99"/>
      <c r="AG25" s="122"/>
      <c r="AH25" s="122"/>
      <c r="AI25" s="99"/>
      <c r="AJ25" s="100"/>
      <c r="AK25" s="100"/>
      <c r="AL25" s="100"/>
      <c r="AM25" s="100"/>
      <c r="AN25" s="100"/>
      <c r="AO25" s="100"/>
      <c r="AP25" s="100"/>
      <c r="AQ25" s="100"/>
      <c r="AR25" s="123"/>
      <c r="AS25" s="123"/>
      <c r="AT25" s="123"/>
    </row>
    <row r="26" spans="1:46" ht="16.5" customHeight="1">
      <c r="A26" s="97" t="str">
        <f>IF(ISBLANK(B26),"",B26&amp;"|"&amp;#REF!)</f>
        <v/>
      </c>
      <c r="B26" s="98"/>
      <c r="C26" s="101"/>
      <c r="D26" s="101"/>
      <c r="E26" s="102"/>
      <c r="F26" s="101"/>
      <c r="G26" s="101"/>
      <c r="H26" s="101"/>
      <c r="I26" s="79"/>
      <c r="J26" s="79"/>
      <c r="K26" s="80" t="str">
        <f t="array" ref="K26">IF(I26="","",INDEX(Bahan!$C$2:$H$7,MATCH(J26,Bahan!$C$2:$C$7,0),MATCH(I26,Bahan!$C$2:$H$2,0)))</f>
        <v/>
      </c>
      <c r="L26" s="80" t="str">
        <f t="array" ref="L26">IF(I26="","",INDEX(Bahan!$C$10:$H$15,MATCH(J26,Bahan!$C$10:$C$15,0),MATCH(I26,Bahan!$C$10:$H$10,0)))</f>
        <v/>
      </c>
      <c r="M26" s="104"/>
      <c r="N26" s="105"/>
      <c r="O26" s="101"/>
      <c r="P26" s="101"/>
      <c r="Q26" s="101"/>
      <c r="R26" s="101"/>
      <c r="S26" s="101"/>
      <c r="T26" s="106"/>
      <c r="U26" s="106"/>
      <c r="V26" s="106"/>
      <c r="W26" s="79"/>
      <c r="X26" s="79"/>
      <c r="Y26" s="80" t="str">
        <f t="array" ref="Y26">IF(W26="","",INDEX(Bahan!$C$2:$H$7,MATCH(X26,Bahan!$C$2:$C$7,0),MATCH(W26,Bahan!$C$2:$H$2,0)))</f>
        <v/>
      </c>
      <c r="Z26" s="80" t="str">
        <f t="array" ref="Z26">IF(W26="","",INDEX(Bahan!$C$10:$H$15,MATCH(X26,Bahan!$C$10:$C$15,0),MATCH(W26,Bahan!$C$10:$H$10,0)))</f>
        <v/>
      </c>
      <c r="AA26" s="121"/>
      <c r="AB26" s="79"/>
      <c r="AC26" s="79"/>
      <c r="AD26" s="80" t="str">
        <f t="array" ref="AD26">IF(AB26="","",INDEX(Bahan!$C$2:$H$7,MATCH(AC26,Bahan!$C$2:$C$7,0),MATCH(AB26,Bahan!$C$2:$H$2,0)))</f>
        <v/>
      </c>
      <c r="AE26" s="80" t="str">
        <f t="array" ref="AE26">IF(AB26="","",INDEX(Bahan!$C$10:$H$15,MATCH(AC26,Bahan!$C$10:$C$15,0),MATCH(AB26,Bahan!$C$10:$H$10,0)))</f>
        <v/>
      </c>
      <c r="AF26" s="99"/>
      <c r="AG26" s="122"/>
      <c r="AH26" s="122"/>
      <c r="AI26" s="99"/>
      <c r="AJ26" s="100"/>
      <c r="AK26" s="100"/>
      <c r="AL26" s="100"/>
      <c r="AM26" s="100"/>
      <c r="AN26" s="100"/>
      <c r="AO26" s="100"/>
      <c r="AP26" s="100"/>
      <c r="AQ26" s="100"/>
      <c r="AR26" s="123"/>
      <c r="AS26" s="123"/>
      <c r="AT26" s="123"/>
    </row>
    <row r="27" spans="1:46" ht="16.5" customHeight="1">
      <c r="A27" s="97" t="str">
        <f>IF(ISBLANK(B27),"",B27&amp;"|"&amp;#REF!)</f>
        <v/>
      </c>
      <c r="B27" s="98"/>
      <c r="C27" s="101"/>
      <c r="D27" s="101"/>
      <c r="E27" s="102"/>
      <c r="F27" s="101"/>
      <c r="G27" s="101"/>
      <c r="H27" s="101"/>
      <c r="I27" s="79"/>
      <c r="J27" s="79"/>
      <c r="K27" s="80" t="str">
        <f t="array" ref="K27">IF(I27="","",INDEX(Bahan!$C$2:$H$7,MATCH(J27,Bahan!$C$2:$C$7,0),MATCH(I27,Bahan!$C$2:$H$2,0)))</f>
        <v/>
      </c>
      <c r="L27" s="80" t="str">
        <f t="array" ref="L27">IF(I27="","",INDEX(Bahan!$C$10:$H$15,MATCH(J27,Bahan!$C$10:$C$15,0),MATCH(I27,Bahan!$C$10:$H$10,0)))</f>
        <v/>
      </c>
      <c r="M27" s="104"/>
      <c r="N27" s="105"/>
      <c r="O27" s="101"/>
      <c r="P27" s="101"/>
      <c r="Q27" s="101"/>
      <c r="R27" s="101"/>
      <c r="S27" s="101"/>
      <c r="T27" s="106"/>
      <c r="U27" s="106"/>
      <c r="V27" s="106"/>
      <c r="W27" s="79"/>
      <c r="X27" s="79"/>
      <c r="Y27" s="80" t="str">
        <f t="array" ref="Y27">IF(W27="","",INDEX(Bahan!$C$2:$H$7,MATCH(X27,Bahan!$C$2:$C$7,0),MATCH(W27,Bahan!$C$2:$H$2,0)))</f>
        <v/>
      </c>
      <c r="Z27" s="80" t="str">
        <f t="array" ref="Z27">IF(W27="","",INDEX(Bahan!$C$10:$H$15,MATCH(X27,Bahan!$C$10:$C$15,0),MATCH(W27,Bahan!$C$10:$H$10,0)))</f>
        <v/>
      </c>
      <c r="AA27" s="121"/>
      <c r="AB27" s="79"/>
      <c r="AC27" s="79"/>
      <c r="AD27" s="80" t="str">
        <f t="array" ref="AD27">IF(AB27="","",INDEX(Bahan!$C$2:$H$7,MATCH(AC27,Bahan!$C$2:$C$7,0),MATCH(AB27,Bahan!$C$2:$H$2,0)))</f>
        <v/>
      </c>
      <c r="AE27" s="80" t="str">
        <f t="array" ref="AE27">IF(AB27="","",INDEX(Bahan!$C$10:$H$15,MATCH(AC27,Bahan!$C$10:$C$15,0),MATCH(AB27,Bahan!$C$10:$H$10,0)))</f>
        <v/>
      </c>
      <c r="AF27" s="99"/>
      <c r="AG27" s="122"/>
      <c r="AH27" s="122"/>
      <c r="AI27" s="99"/>
      <c r="AJ27" s="100"/>
      <c r="AK27" s="100"/>
      <c r="AL27" s="100"/>
      <c r="AM27" s="100"/>
      <c r="AN27" s="100"/>
      <c r="AO27" s="100"/>
      <c r="AP27" s="100"/>
      <c r="AQ27" s="100"/>
      <c r="AR27" s="123"/>
      <c r="AS27" s="123"/>
      <c r="AT27" s="123"/>
    </row>
    <row r="28" spans="1:46" ht="16.5" customHeight="1">
      <c r="A28" s="97" t="str">
        <f>IF(ISBLANK(B28),"",B28&amp;"|"&amp;#REF!)</f>
        <v/>
      </c>
      <c r="B28" s="98"/>
      <c r="C28" s="101"/>
      <c r="D28" s="101"/>
      <c r="E28" s="102"/>
      <c r="F28" s="101"/>
      <c r="G28" s="101"/>
      <c r="H28" s="101"/>
      <c r="I28" s="79"/>
      <c r="J28" s="79"/>
      <c r="K28" s="80" t="str">
        <f t="array" ref="K28">IF(I28="","",INDEX(Bahan!$C$2:$H$7,MATCH(J28,Bahan!$C$2:$C$7,0),MATCH(I28,Bahan!$C$2:$H$2,0)))</f>
        <v/>
      </c>
      <c r="L28" s="80" t="str">
        <f t="array" ref="L28">IF(I28="","",INDEX(Bahan!$C$10:$H$15,MATCH(J28,Bahan!$C$10:$C$15,0),MATCH(I28,Bahan!$C$10:$H$10,0)))</f>
        <v/>
      </c>
      <c r="M28" s="104"/>
      <c r="N28" s="105"/>
      <c r="O28" s="101"/>
      <c r="P28" s="101"/>
      <c r="Q28" s="101"/>
      <c r="R28" s="101"/>
      <c r="S28" s="101"/>
      <c r="T28" s="106"/>
      <c r="U28" s="106"/>
      <c r="V28" s="106"/>
      <c r="W28" s="79"/>
      <c r="X28" s="79"/>
      <c r="Y28" s="80" t="str">
        <f t="array" ref="Y28">IF(W28="","",INDEX(Bahan!$C$2:$H$7,MATCH(X28,Bahan!$C$2:$C$7,0),MATCH(W28,Bahan!$C$2:$H$2,0)))</f>
        <v/>
      </c>
      <c r="Z28" s="80" t="str">
        <f t="array" ref="Z28">IF(W28="","",INDEX(Bahan!$C$10:$H$15,MATCH(X28,Bahan!$C$10:$C$15,0),MATCH(W28,Bahan!$C$10:$H$10,0)))</f>
        <v/>
      </c>
      <c r="AA28" s="121"/>
      <c r="AB28" s="79"/>
      <c r="AC28" s="79"/>
      <c r="AD28" s="80" t="str">
        <f t="array" ref="AD28">IF(AB28="","",INDEX(Bahan!$C$2:$H$7,MATCH(AC28,Bahan!$C$2:$C$7,0),MATCH(AB28,Bahan!$C$2:$H$2,0)))</f>
        <v/>
      </c>
      <c r="AE28" s="80" t="str">
        <f t="array" ref="AE28">IF(AB28="","",INDEX(Bahan!$C$10:$H$15,MATCH(AC28,Bahan!$C$10:$C$15,0),MATCH(AB28,Bahan!$C$10:$H$10,0)))</f>
        <v/>
      </c>
      <c r="AF28" s="99"/>
      <c r="AG28" s="122"/>
      <c r="AH28" s="122"/>
      <c r="AI28" s="99"/>
      <c r="AJ28" s="100"/>
      <c r="AK28" s="100"/>
      <c r="AL28" s="100"/>
      <c r="AM28" s="100"/>
      <c r="AN28" s="100"/>
      <c r="AO28" s="100"/>
      <c r="AP28" s="100"/>
      <c r="AQ28" s="100"/>
      <c r="AR28" s="123"/>
      <c r="AS28" s="123"/>
      <c r="AT28" s="123"/>
    </row>
    <row r="29" spans="1:46" ht="16.5" customHeight="1">
      <c r="A29" s="97" t="str">
        <f>IF(ISBLANK(B29),"",B29&amp;"|"&amp;#REF!)</f>
        <v/>
      </c>
      <c r="B29" s="98"/>
      <c r="C29" s="101"/>
      <c r="D29" s="101"/>
      <c r="E29" s="102"/>
      <c r="F29" s="101"/>
      <c r="G29" s="101"/>
      <c r="H29" s="101"/>
      <c r="I29" s="79"/>
      <c r="J29" s="79"/>
      <c r="K29" s="80" t="str">
        <f t="array" ref="K29">IF(I29="","",INDEX(Bahan!$C$2:$H$7,MATCH(J29,Bahan!$C$2:$C$7,0),MATCH(I29,Bahan!$C$2:$H$2,0)))</f>
        <v/>
      </c>
      <c r="L29" s="80" t="str">
        <f t="array" ref="L29">IF(I29="","",INDEX(Bahan!$C$10:$H$15,MATCH(J29,Bahan!$C$10:$C$15,0),MATCH(I29,Bahan!$C$10:$H$10,0)))</f>
        <v/>
      </c>
      <c r="M29" s="104"/>
      <c r="N29" s="105"/>
      <c r="O29" s="101"/>
      <c r="P29" s="101"/>
      <c r="Q29" s="101"/>
      <c r="R29" s="101"/>
      <c r="S29" s="101"/>
      <c r="T29" s="106"/>
      <c r="U29" s="106"/>
      <c r="V29" s="106"/>
      <c r="W29" s="79"/>
      <c r="X29" s="79"/>
      <c r="Y29" s="80" t="str">
        <f t="array" ref="Y29">IF(W29="","",INDEX(Bahan!$C$2:$H$7,MATCH(X29,Bahan!$C$2:$C$7,0),MATCH(W29,Bahan!$C$2:$H$2,0)))</f>
        <v/>
      </c>
      <c r="Z29" s="80" t="str">
        <f t="array" ref="Z29">IF(W29="","",INDEX(Bahan!$C$10:$H$15,MATCH(X29,Bahan!$C$10:$C$15,0),MATCH(W29,Bahan!$C$10:$H$10,0)))</f>
        <v/>
      </c>
      <c r="AA29" s="121"/>
      <c r="AB29" s="79"/>
      <c r="AC29" s="79"/>
      <c r="AD29" s="80" t="str">
        <f t="array" ref="AD29">IF(AB29="","",INDEX(Bahan!$C$2:$H$7,MATCH(AC29,Bahan!$C$2:$C$7,0),MATCH(AB29,Bahan!$C$2:$H$2,0)))</f>
        <v/>
      </c>
      <c r="AE29" s="80" t="str">
        <f t="array" ref="AE29">IF(AB29="","",INDEX(Bahan!$C$10:$H$15,MATCH(AC29,Bahan!$C$10:$C$15,0),MATCH(AB29,Bahan!$C$10:$H$10,0)))</f>
        <v/>
      </c>
      <c r="AF29" s="99"/>
      <c r="AG29" s="122"/>
      <c r="AH29" s="122"/>
      <c r="AI29" s="99"/>
      <c r="AJ29" s="100"/>
      <c r="AK29" s="100"/>
      <c r="AL29" s="100"/>
      <c r="AM29" s="100"/>
      <c r="AN29" s="100"/>
      <c r="AO29" s="100"/>
      <c r="AP29" s="100"/>
      <c r="AQ29" s="100"/>
      <c r="AR29" s="123"/>
      <c r="AS29" s="123"/>
      <c r="AT29" s="123"/>
    </row>
    <row r="30" spans="1:46" ht="16.5" customHeight="1">
      <c r="A30" s="97" t="str">
        <f>IF(ISBLANK(B30),"",B30&amp;"|"&amp;#REF!)</f>
        <v/>
      </c>
      <c r="B30" s="98"/>
      <c r="C30" s="101"/>
      <c r="D30" s="101"/>
      <c r="E30" s="102"/>
      <c r="F30" s="101"/>
      <c r="G30" s="101"/>
      <c r="H30" s="101"/>
      <c r="I30" s="79"/>
      <c r="J30" s="79"/>
      <c r="K30" s="80" t="str">
        <f t="array" ref="K30">IF(I30="","",INDEX(Bahan!$C$2:$H$7,MATCH(J30,Bahan!$C$2:$C$7,0),MATCH(I30,Bahan!$C$2:$H$2,0)))</f>
        <v/>
      </c>
      <c r="L30" s="80" t="str">
        <f t="array" ref="L30">IF(I30="","",INDEX(Bahan!$C$10:$H$15,MATCH(J30,Bahan!$C$10:$C$15,0),MATCH(I30,Bahan!$C$10:$H$10,0)))</f>
        <v/>
      </c>
      <c r="M30" s="104"/>
      <c r="N30" s="105"/>
      <c r="O30" s="101"/>
      <c r="P30" s="101"/>
      <c r="Q30" s="101"/>
      <c r="R30" s="101"/>
      <c r="S30" s="101"/>
      <c r="T30" s="106"/>
      <c r="U30" s="106"/>
      <c r="V30" s="106"/>
      <c r="W30" s="79"/>
      <c r="X30" s="79"/>
      <c r="Y30" s="80" t="str">
        <f t="array" ref="Y30">IF(W30="","",INDEX(Bahan!$C$2:$H$7,MATCH(X30,Bahan!$C$2:$C$7,0),MATCH(W30,Bahan!$C$2:$H$2,0)))</f>
        <v/>
      </c>
      <c r="Z30" s="80" t="str">
        <f t="array" ref="Z30">IF(W30="","",INDEX(Bahan!$C$10:$H$15,MATCH(X30,Bahan!$C$10:$C$15,0),MATCH(W30,Bahan!$C$10:$H$10,0)))</f>
        <v/>
      </c>
      <c r="AA30" s="121"/>
      <c r="AB30" s="79"/>
      <c r="AC30" s="79"/>
      <c r="AD30" s="80" t="str">
        <f t="array" ref="AD30">IF(AB30="","",INDEX(Bahan!$C$2:$H$7,MATCH(AC30,Bahan!$C$2:$C$7,0),MATCH(AB30,Bahan!$C$2:$H$2,0)))</f>
        <v/>
      </c>
      <c r="AE30" s="80" t="str">
        <f t="array" ref="AE30">IF(AB30="","",INDEX(Bahan!$C$10:$H$15,MATCH(AC30,Bahan!$C$10:$C$15,0),MATCH(AB30,Bahan!$C$10:$H$10,0)))</f>
        <v/>
      </c>
      <c r="AF30" s="99"/>
      <c r="AG30" s="122"/>
      <c r="AH30" s="122"/>
      <c r="AI30" s="99"/>
      <c r="AJ30" s="100"/>
      <c r="AK30" s="100"/>
      <c r="AL30" s="100"/>
      <c r="AM30" s="100"/>
      <c r="AN30" s="100"/>
      <c r="AO30" s="100"/>
      <c r="AP30" s="100"/>
      <c r="AQ30" s="100"/>
      <c r="AR30" s="123"/>
      <c r="AS30" s="123"/>
      <c r="AT30" s="123"/>
    </row>
    <row r="31" spans="1:46" ht="16.5" customHeight="1">
      <c r="A31" s="97" t="str">
        <f>IF(ISBLANK(B31),"",B31&amp;"|"&amp;#REF!)</f>
        <v/>
      </c>
      <c r="B31" s="98"/>
      <c r="C31" s="101"/>
      <c r="D31" s="101"/>
      <c r="E31" s="102"/>
      <c r="F31" s="101"/>
      <c r="G31" s="101"/>
      <c r="H31" s="101"/>
      <c r="I31" s="79"/>
      <c r="J31" s="79"/>
      <c r="K31" s="80" t="str">
        <f t="array" ref="K31">IF(I31="","",INDEX(Bahan!$C$2:$H$7,MATCH(J31,Bahan!$C$2:$C$7,0),MATCH(I31,Bahan!$C$2:$H$2,0)))</f>
        <v/>
      </c>
      <c r="L31" s="80" t="str">
        <f t="array" ref="L31">IF(I31="","",INDEX(Bahan!$C$10:$H$15,MATCH(J31,Bahan!$C$10:$C$15,0),MATCH(I31,Bahan!$C$10:$H$10,0)))</f>
        <v/>
      </c>
      <c r="M31" s="104"/>
      <c r="N31" s="105"/>
      <c r="O31" s="101"/>
      <c r="P31" s="101"/>
      <c r="Q31" s="101"/>
      <c r="R31" s="101"/>
      <c r="S31" s="101"/>
      <c r="T31" s="106"/>
      <c r="U31" s="106"/>
      <c r="V31" s="106"/>
      <c r="W31" s="79"/>
      <c r="X31" s="79"/>
      <c r="Y31" s="80" t="str">
        <f t="array" ref="Y31">IF(W31="","",INDEX(Bahan!$C$2:$H$7,MATCH(X31,Bahan!$C$2:$C$7,0),MATCH(W31,Bahan!$C$2:$H$2,0)))</f>
        <v/>
      </c>
      <c r="Z31" s="80" t="str">
        <f t="array" ref="Z31">IF(W31="","",INDEX(Bahan!$C$10:$H$15,MATCH(X31,Bahan!$C$10:$C$15,0),MATCH(W31,Bahan!$C$10:$H$10,0)))</f>
        <v/>
      </c>
      <c r="AA31" s="121"/>
      <c r="AB31" s="79"/>
      <c r="AC31" s="79"/>
      <c r="AD31" s="80" t="str">
        <f t="array" ref="AD31">IF(AB31="","",INDEX(Bahan!$C$2:$H$7,MATCH(AC31,Bahan!$C$2:$C$7,0),MATCH(AB31,Bahan!$C$2:$H$2,0)))</f>
        <v/>
      </c>
      <c r="AE31" s="80" t="str">
        <f t="array" ref="AE31">IF(AB31="","",INDEX(Bahan!$C$10:$H$15,MATCH(AC31,Bahan!$C$10:$C$15,0),MATCH(AB31,Bahan!$C$10:$H$10,0)))</f>
        <v/>
      </c>
      <c r="AF31" s="99"/>
      <c r="AG31" s="122"/>
      <c r="AH31" s="122"/>
      <c r="AI31" s="99"/>
      <c r="AJ31" s="100"/>
      <c r="AK31" s="100"/>
      <c r="AL31" s="100"/>
      <c r="AM31" s="100"/>
      <c r="AN31" s="100"/>
      <c r="AO31" s="100"/>
      <c r="AP31" s="100"/>
      <c r="AQ31" s="100"/>
      <c r="AR31" s="123"/>
      <c r="AS31" s="123"/>
      <c r="AT31" s="123"/>
    </row>
    <row r="32" spans="1:46" ht="16.5" customHeight="1">
      <c r="A32" s="97" t="str">
        <f>IF(ISBLANK(B32),"",B32&amp;"|"&amp;#REF!)</f>
        <v/>
      </c>
      <c r="B32" s="98"/>
      <c r="C32" s="101"/>
      <c r="D32" s="101"/>
      <c r="E32" s="102"/>
      <c r="F32" s="101"/>
      <c r="G32" s="101"/>
      <c r="H32" s="101"/>
      <c r="I32" s="79"/>
      <c r="J32" s="79"/>
      <c r="K32" s="80" t="str">
        <f t="array" ref="K32">IF(I32="","",INDEX(Bahan!$C$2:$H$7,MATCH(J32,Bahan!$C$2:$C$7,0),MATCH(I32,Bahan!$C$2:$H$2,0)))</f>
        <v/>
      </c>
      <c r="L32" s="80" t="str">
        <f t="array" ref="L32">IF(I32="","",INDEX(Bahan!$C$10:$H$15,MATCH(J32,Bahan!$C$10:$C$15,0),MATCH(I32,Bahan!$C$10:$H$10,0)))</f>
        <v/>
      </c>
      <c r="M32" s="104"/>
      <c r="N32" s="105"/>
      <c r="O32" s="101"/>
      <c r="P32" s="101"/>
      <c r="Q32" s="101"/>
      <c r="R32" s="101"/>
      <c r="S32" s="101"/>
      <c r="T32" s="106"/>
      <c r="U32" s="106"/>
      <c r="V32" s="106"/>
      <c r="W32" s="79"/>
      <c r="X32" s="79"/>
      <c r="Y32" s="80" t="str">
        <f t="array" ref="Y32">IF(W32="","",INDEX(Bahan!$C$2:$H$7,MATCH(X32,Bahan!$C$2:$C$7,0),MATCH(W32,Bahan!$C$2:$H$2,0)))</f>
        <v/>
      </c>
      <c r="Z32" s="80" t="str">
        <f t="array" ref="Z32">IF(W32="","",INDEX(Bahan!$C$10:$H$15,MATCH(X32,Bahan!$C$10:$C$15,0),MATCH(W32,Bahan!$C$10:$H$10,0)))</f>
        <v/>
      </c>
      <c r="AA32" s="121"/>
      <c r="AB32" s="79"/>
      <c r="AC32" s="79"/>
      <c r="AD32" s="80" t="str">
        <f t="array" ref="AD32">IF(AB32="","",INDEX(Bahan!$C$2:$H$7,MATCH(AC32,Bahan!$C$2:$C$7,0),MATCH(AB32,Bahan!$C$2:$H$2,0)))</f>
        <v/>
      </c>
      <c r="AE32" s="80" t="str">
        <f t="array" ref="AE32">IF(AB32="","",INDEX(Bahan!$C$10:$H$15,MATCH(AC32,Bahan!$C$10:$C$15,0),MATCH(AB32,Bahan!$C$10:$H$10,0)))</f>
        <v/>
      </c>
      <c r="AF32" s="99"/>
      <c r="AG32" s="122"/>
      <c r="AH32" s="122"/>
      <c r="AI32" s="99"/>
      <c r="AJ32" s="100"/>
      <c r="AK32" s="100"/>
      <c r="AL32" s="100"/>
      <c r="AM32" s="100"/>
      <c r="AN32" s="100"/>
      <c r="AO32" s="100"/>
      <c r="AP32" s="100"/>
      <c r="AQ32" s="100"/>
      <c r="AR32" s="123"/>
      <c r="AS32" s="123"/>
      <c r="AT32" s="123"/>
    </row>
    <row r="33" spans="1:46" ht="16.5" customHeight="1">
      <c r="A33" s="97" t="str">
        <f>IF(ISBLANK(B33),"",B33&amp;"|"&amp;#REF!)</f>
        <v/>
      </c>
      <c r="B33" s="98"/>
      <c r="C33" s="101"/>
      <c r="D33" s="101"/>
      <c r="E33" s="102"/>
      <c r="F33" s="101"/>
      <c r="G33" s="101"/>
      <c r="H33" s="101"/>
      <c r="I33" s="79"/>
      <c r="J33" s="79"/>
      <c r="K33" s="80" t="str">
        <f t="array" ref="K33">IF(I33="","",INDEX(Bahan!$C$2:$H$7,MATCH(J33,Bahan!$C$2:$C$7,0),MATCH(I33,Bahan!$C$2:$H$2,0)))</f>
        <v/>
      </c>
      <c r="L33" s="80" t="str">
        <f t="array" ref="L33">IF(I33="","",INDEX(Bahan!$C$10:$H$15,MATCH(J33,Bahan!$C$10:$C$15,0),MATCH(I33,Bahan!$C$10:$H$10,0)))</f>
        <v/>
      </c>
      <c r="M33" s="104"/>
      <c r="N33" s="105"/>
      <c r="O33" s="101"/>
      <c r="P33" s="101"/>
      <c r="Q33" s="101"/>
      <c r="R33" s="101"/>
      <c r="S33" s="101"/>
      <c r="T33" s="106"/>
      <c r="U33" s="106"/>
      <c r="V33" s="106"/>
      <c r="W33" s="79"/>
      <c r="X33" s="79"/>
      <c r="Y33" s="80" t="str">
        <f t="array" ref="Y33">IF(W33="","",INDEX(Bahan!$C$2:$H$7,MATCH(X33,Bahan!$C$2:$C$7,0),MATCH(W33,Bahan!$C$2:$H$2,0)))</f>
        <v/>
      </c>
      <c r="Z33" s="80" t="str">
        <f t="array" ref="Z33">IF(W33="","",INDEX(Bahan!$C$10:$H$15,MATCH(X33,Bahan!$C$10:$C$15,0),MATCH(W33,Bahan!$C$10:$H$10,0)))</f>
        <v/>
      </c>
      <c r="AA33" s="121"/>
      <c r="AB33" s="79"/>
      <c r="AC33" s="79"/>
      <c r="AD33" s="80" t="str">
        <f t="array" ref="AD33">IF(AB33="","",INDEX(Bahan!$C$2:$H$7,MATCH(AC33,Bahan!$C$2:$C$7,0),MATCH(AB33,Bahan!$C$2:$H$2,0)))</f>
        <v/>
      </c>
      <c r="AE33" s="80" t="str">
        <f t="array" ref="AE33">IF(AB33="","",INDEX(Bahan!$C$10:$H$15,MATCH(AC33,Bahan!$C$10:$C$15,0),MATCH(AB33,Bahan!$C$10:$H$10,0)))</f>
        <v/>
      </c>
      <c r="AF33" s="99"/>
      <c r="AG33" s="122"/>
      <c r="AH33" s="122"/>
      <c r="AI33" s="99"/>
      <c r="AJ33" s="100"/>
      <c r="AK33" s="100"/>
      <c r="AL33" s="100"/>
      <c r="AM33" s="100"/>
      <c r="AN33" s="100"/>
      <c r="AO33" s="100"/>
      <c r="AP33" s="100"/>
      <c r="AQ33" s="100"/>
      <c r="AR33" s="123"/>
      <c r="AS33" s="123"/>
      <c r="AT33" s="123"/>
    </row>
    <row r="34" spans="1:46" ht="16.5" customHeight="1">
      <c r="A34" s="97" t="str">
        <f>IF(ISBLANK(B34),"",B34&amp;"|"&amp;#REF!)</f>
        <v/>
      </c>
      <c r="B34" s="98"/>
      <c r="C34" s="101"/>
      <c r="D34" s="101"/>
      <c r="E34" s="102"/>
      <c r="F34" s="101"/>
      <c r="G34" s="101"/>
      <c r="H34" s="101"/>
      <c r="I34" s="79"/>
      <c r="J34" s="79"/>
      <c r="K34" s="80" t="str">
        <f t="array" ref="K34">IF(I34="","",INDEX(Bahan!$C$2:$H$7,MATCH(J34,Bahan!$C$2:$C$7,0),MATCH(I34,Bahan!$C$2:$H$2,0)))</f>
        <v/>
      </c>
      <c r="L34" s="80" t="str">
        <f t="array" ref="L34">IF(I34="","",INDEX(Bahan!$C$10:$H$15,MATCH(J34,Bahan!$C$10:$C$15,0),MATCH(I34,Bahan!$C$10:$H$10,0)))</f>
        <v/>
      </c>
      <c r="M34" s="104"/>
      <c r="N34" s="105"/>
      <c r="O34" s="101"/>
      <c r="P34" s="101"/>
      <c r="Q34" s="101"/>
      <c r="R34" s="101"/>
      <c r="S34" s="101"/>
      <c r="T34" s="106"/>
      <c r="U34" s="106"/>
      <c r="V34" s="106"/>
      <c r="W34" s="79"/>
      <c r="X34" s="79"/>
      <c r="Y34" s="80" t="str">
        <f t="array" ref="Y34">IF(W34="","",INDEX(Bahan!$C$2:$H$7,MATCH(X34,Bahan!$C$2:$C$7,0),MATCH(W34,Bahan!$C$2:$H$2,0)))</f>
        <v/>
      </c>
      <c r="Z34" s="80" t="str">
        <f t="array" ref="Z34">IF(W34="","",INDEX(Bahan!$C$10:$H$15,MATCH(X34,Bahan!$C$10:$C$15,0),MATCH(W34,Bahan!$C$10:$H$10,0)))</f>
        <v/>
      </c>
      <c r="AA34" s="121"/>
      <c r="AB34" s="79"/>
      <c r="AC34" s="79"/>
      <c r="AD34" s="80" t="str">
        <f t="array" ref="AD34">IF(AB34="","",INDEX(Bahan!$C$2:$H$7,MATCH(AC34,Bahan!$C$2:$C$7,0),MATCH(AB34,Bahan!$C$2:$H$2,0)))</f>
        <v/>
      </c>
      <c r="AE34" s="80" t="str">
        <f t="array" ref="AE34">IF(AB34="","",INDEX(Bahan!$C$10:$H$15,MATCH(AC34,Bahan!$C$10:$C$15,0),MATCH(AB34,Bahan!$C$10:$H$10,0)))</f>
        <v/>
      </c>
      <c r="AF34" s="99"/>
      <c r="AG34" s="122"/>
      <c r="AH34" s="122"/>
      <c r="AI34" s="99"/>
      <c r="AJ34" s="100"/>
      <c r="AK34" s="100"/>
      <c r="AL34" s="100"/>
      <c r="AM34" s="100"/>
      <c r="AN34" s="100"/>
      <c r="AO34" s="100"/>
      <c r="AP34" s="100"/>
      <c r="AQ34" s="100"/>
      <c r="AR34" s="123"/>
      <c r="AS34" s="123"/>
      <c r="AT34" s="123"/>
    </row>
    <row r="35" spans="1:46" ht="16.5" customHeight="1">
      <c r="A35" s="97" t="str">
        <f>IF(ISBLANK(B35),"",B35&amp;"|"&amp;#REF!)</f>
        <v/>
      </c>
      <c r="B35" s="98"/>
      <c r="C35" s="101"/>
      <c r="D35" s="101"/>
      <c r="E35" s="102"/>
      <c r="F35" s="101"/>
      <c r="G35" s="101"/>
      <c r="H35" s="101"/>
      <c r="I35" s="79"/>
      <c r="J35" s="79"/>
      <c r="K35" s="80" t="str">
        <f t="array" ref="K35">IF(I35="","",INDEX(Bahan!$C$2:$H$7,MATCH(J35,Bahan!$C$2:$C$7,0),MATCH(I35,Bahan!$C$2:$H$2,0)))</f>
        <v/>
      </c>
      <c r="L35" s="80" t="str">
        <f t="array" ref="L35">IF(I35="","",INDEX(Bahan!$C$10:$H$15,MATCH(J35,Bahan!$C$10:$C$15,0),MATCH(I35,Bahan!$C$10:$H$10,0)))</f>
        <v/>
      </c>
      <c r="M35" s="104"/>
      <c r="N35" s="105"/>
      <c r="O35" s="101"/>
      <c r="P35" s="101"/>
      <c r="Q35" s="101"/>
      <c r="R35" s="101"/>
      <c r="S35" s="101"/>
      <c r="T35" s="106"/>
      <c r="U35" s="106"/>
      <c r="V35" s="106"/>
      <c r="W35" s="79"/>
      <c r="X35" s="79"/>
      <c r="Y35" s="80" t="str">
        <f t="array" ref="Y35">IF(W35="","",INDEX(Bahan!$C$2:$H$7,MATCH(X35,Bahan!$C$2:$C$7,0),MATCH(W35,Bahan!$C$2:$H$2,0)))</f>
        <v/>
      </c>
      <c r="Z35" s="80" t="str">
        <f t="array" ref="Z35">IF(W35="","",INDEX(Bahan!$C$10:$H$15,MATCH(X35,Bahan!$C$10:$C$15,0),MATCH(W35,Bahan!$C$10:$H$10,0)))</f>
        <v/>
      </c>
      <c r="AA35" s="121"/>
      <c r="AB35" s="79"/>
      <c r="AC35" s="79"/>
      <c r="AD35" s="80" t="str">
        <f t="array" ref="AD35">IF(AB35="","",INDEX(Bahan!$C$2:$H$7,MATCH(AC35,Bahan!$C$2:$C$7,0),MATCH(AB35,Bahan!$C$2:$H$2,0)))</f>
        <v/>
      </c>
      <c r="AE35" s="80" t="str">
        <f t="array" ref="AE35">IF(AB35="","",INDEX(Bahan!$C$10:$H$15,MATCH(AC35,Bahan!$C$10:$C$15,0),MATCH(AB35,Bahan!$C$10:$H$10,0)))</f>
        <v/>
      </c>
      <c r="AF35" s="99"/>
      <c r="AG35" s="122"/>
      <c r="AH35" s="122"/>
      <c r="AI35" s="99"/>
      <c r="AJ35" s="100"/>
      <c r="AK35" s="100"/>
      <c r="AL35" s="100"/>
      <c r="AM35" s="100"/>
      <c r="AN35" s="100"/>
      <c r="AO35" s="100"/>
      <c r="AP35" s="100"/>
      <c r="AQ35" s="100"/>
      <c r="AR35" s="123"/>
      <c r="AS35" s="123"/>
      <c r="AT35" s="123"/>
    </row>
    <row r="36" spans="1:46" ht="16.5" customHeight="1">
      <c r="A36" s="97" t="str">
        <f>IF(ISBLANK(B36),"",B36&amp;"|"&amp;#REF!)</f>
        <v/>
      </c>
      <c r="B36" s="98"/>
      <c r="C36" s="101"/>
      <c r="D36" s="101"/>
      <c r="E36" s="102"/>
      <c r="F36" s="101"/>
      <c r="G36" s="101"/>
      <c r="H36" s="101"/>
      <c r="I36" s="79"/>
      <c r="J36" s="79"/>
      <c r="K36" s="80" t="str">
        <f t="array" ref="K36">IF(I36="","",INDEX(Bahan!$C$2:$H$7,MATCH(J36,Bahan!$C$2:$C$7,0),MATCH(I36,Bahan!$C$2:$H$2,0)))</f>
        <v/>
      </c>
      <c r="L36" s="80" t="str">
        <f t="array" ref="L36">IF(I36="","",INDEX(Bahan!$C$10:$H$15,MATCH(J36,Bahan!$C$10:$C$15,0),MATCH(I36,Bahan!$C$10:$H$10,0)))</f>
        <v/>
      </c>
      <c r="M36" s="104"/>
      <c r="N36" s="105"/>
      <c r="O36" s="101"/>
      <c r="P36" s="101"/>
      <c r="Q36" s="101"/>
      <c r="R36" s="101"/>
      <c r="S36" s="101"/>
      <c r="T36" s="106"/>
      <c r="U36" s="106"/>
      <c r="V36" s="106"/>
      <c r="W36" s="79"/>
      <c r="X36" s="79"/>
      <c r="Y36" s="80" t="str">
        <f t="array" ref="Y36">IF(W36="","",INDEX(Bahan!$C$2:$H$7,MATCH(X36,Bahan!$C$2:$C$7,0),MATCH(W36,Bahan!$C$2:$H$2,0)))</f>
        <v/>
      </c>
      <c r="Z36" s="80" t="str">
        <f t="array" ref="Z36">IF(W36="","",INDEX(Bahan!$C$10:$H$15,MATCH(X36,Bahan!$C$10:$C$15,0),MATCH(W36,Bahan!$C$10:$H$10,0)))</f>
        <v/>
      </c>
      <c r="AA36" s="121"/>
      <c r="AB36" s="79"/>
      <c r="AC36" s="79"/>
      <c r="AD36" s="80" t="str">
        <f t="array" ref="AD36">IF(AB36="","",INDEX(Bahan!$C$2:$H$7,MATCH(AC36,Bahan!$C$2:$C$7,0),MATCH(AB36,Bahan!$C$2:$H$2,0)))</f>
        <v/>
      </c>
      <c r="AE36" s="80" t="str">
        <f t="array" ref="AE36">IF(AB36="","",INDEX(Bahan!$C$10:$H$15,MATCH(AC36,Bahan!$C$10:$C$15,0),MATCH(AB36,Bahan!$C$10:$H$10,0)))</f>
        <v/>
      </c>
      <c r="AF36" s="99"/>
      <c r="AG36" s="122"/>
      <c r="AH36" s="122"/>
      <c r="AI36" s="99"/>
      <c r="AJ36" s="100"/>
      <c r="AK36" s="100"/>
      <c r="AL36" s="100"/>
      <c r="AM36" s="100"/>
      <c r="AN36" s="100"/>
      <c r="AO36" s="100"/>
      <c r="AP36" s="100"/>
      <c r="AQ36" s="100"/>
      <c r="AR36" s="123"/>
      <c r="AS36" s="123"/>
      <c r="AT36" s="123"/>
    </row>
    <row r="37" spans="1:46" ht="16.5" customHeight="1">
      <c r="A37" s="97" t="str">
        <f>IF(ISBLANK(B37),"",B37&amp;"|"&amp;#REF!)</f>
        <v/>
      </c>
      <c r="B37" s="98"/>
      <c r="C37" s="101"/>
      <c r="D37" s="101"/>
      <c r="E37" s="102"/>
      <c r="F37" s="101"/>
      <c r="G37" s="101"/>
      <c r="H37" s="101"/>
      <c r="I37" s="79"/>
      <c r="J37" s="79"/>
      <c r="K37" s="80" t="str">
        <f t="array" ref="K37">IF(I37="","",INDEX(Bahan!$C$2:$H$7,MATCH(J37,Bahan!$C$2:$C$7,0),MATCH(I37,Bahan!$C$2:$H$2,0)))</f>
        <v/>
      </c>
      <c r="L37" s="80" t="str">
        <f t="array" ref="L37">IF(I37="","",INDEX(Bahan!$C$10:$H$15,MATCH(J37,Bahan!$C$10:$C$15,0),MATCH(I37,Bahan!$C$10:$H$10,0)))</f>
        <v/>
      </c>
      <c r="M37" s="104"/>
      <c r="N37" s="105"/>
      <c r="O37" s="101"/>
      <c r="P37" s="101"/>
      <c r="Q37" s="101"/>
      <c r="R37" s="101"/>
      <c r="S37" s="101"/>
      <c r="T37" s="106"/>
      <c r="U37" s="106"/>
      <c r="V37" s="106"/>
      <c r="W37" s="79"/>
      <c r="X37" s="79"/>
      <c r="Y37" s="80" t="str">
        <f t="array" ref="Y37">IF(W37="","",INDEX(Bahan!$C$2:$H$7,MATCH(X37,Bahan!$C$2:$C$7,0),MATCH(W37,Bahan!$C$2:$H$2,0)))</f>
        <v/>
      </c>
      <c r="Z37" s="80" t="str">
        <f t="array" ref="Z37">IF(W37="","",INDEX(Bahan!$C$10:$H$15,MATCH(X37,Bahan!$C$10:$C$15,0),MATCH(W37,Bahan!$C$10:$H$10,0)))</f>
        <v/>
      </c>
      <c r="AA37" s="121"/>
      <c r="AB37" s="79"/>
      <c r="AC37" s="79"/>
      <c r="AD37" s="80" t="str">
        <f t="array" ref="AD37">IF(AB37="","",INDEX(Bahan!$C$2:$H$7,MATCH(AC37,Bahan!$C$2:$C$7,0),MATCH(AB37,Bahan!$C$2:$H$2,0)))</f>
        <v/>
      </c>
      <c r="AE37" s="80" t="str">
        <f t="array" ref="AE37">IF(AB37="","",INDEX(Bahan!$C$10:$H$15,MATCH(AC37,Bahan!$C$10:$C$15,0),MATCH(AB37,Bahan!$C$10:$H$10,0)))</f>
        <v/>
      </c>
      <c r="AF37" s="99"/>
      <c r="AG37" s="122"/>
      <c r="AH37" s="122"/>
      <c r="AI37" s="99"/>
      <c r="AJ37" s="100"/>
      <c r="AK37" s="100"/>
      <c r="AL37" s="100"/>
      <c r="AM37" s="100"/>
      <c r="AN37" s="100"/>
      <c r="AO37" s="100"/>
      <c r="AP37" s="100"/>
      <c r="AQ37" s="100"/>
      <c r="AR37" s="123"/>
      <c r="AS37" s="123"/>
      <c r="AT37" s="123"/>
    </row>
    <row r="38" spans="1:46" ht="16.5" customHeight="1">
      <c r="A38" s="97" t="str">
        <f>IF(ISBLANK(B38),"",B38&amp;"|"&amp;#REF!)</f>
        <v/>
      </c>
      <c r="B38" s="98"/>
      <c r="C38" s="101"/>
      <c r="D38" s="101"/>
      <c r="E38" s="102"/>
      <c r="F38" s="101"/>
      <c r="G38" s="101"/>
      <c r="H38" s="101"/>
      <c r="I38" s="79"/>
      <c r="J38" s="79"/>
      <c r="K38" s="80" t="str">
        <f t="array" ref="K38">IF(I38="","",INDEX(Bahan!$C$2:$H$7,MATCH(J38,Bahan!$C$2:$C$7,0),MATCH(I38,Bahan!$C$2:$H$2,0)))</f>
        <v/>
      </c>
      <c r="L38" s="80" t="str">
        <f t="array" ref="L38">IF(I38="","",INDEX(Bahan!$C$10:$H$15,MATCH(J38,Bahan!$C$10:$C$15,0),MATCH(I38,Bahan!$C$10:$H$10,0)))</f>
        <v/>
      </c>
      <c r="M38" s="104"/>
      <c r="N38" s="105"/>
      <c r="O38" s="101"/>
      <c r="P38" s="101"/>
      <c r="Q38" s="101"/>
      <c r="R38" s="101"/>
      <c r="S38" s="101"/>
      <c r="T38" s="106"/>
      <c r="U38" s="106"/>
      <c r="V38" s="106"/>
      <c r="W38" s="79"/>
      <c r="X38" s="79"/>
      <c r="Y38" s="80" t="str">
        <f t="array" ref="Y38">IF(W38="","",INDEX(Bahan!$C$2:$H$7,MATCH(X38,Bahan!$C$2:$C$7,0),MATCH(W38,Bahan!$C$2:$H$2,0)))</f>
        <v/>
      </c>
      <c r="Z38" s="80" t="str">
        <f t="array" ref="Z38">IF(W38="","",INDEX(Bahan!$C$10:$H$15,MATCH(X38,Bahan!$C$10:$C$15,0),MATCH(W38,Bahan!$C$10:$H$10,0)))</f>
        <v/>
      </c>
      <c r="AA38" s="121"/>
      <c r="AB38" s="79"/>
      <c r="AC38" s="79"/>
      <c r="AD38" s="80" t="str">
        <f t="array" ref="AD38">IF(AB38="","",INDEX(Bahan!$C$2:$H$7,MATCH(AC38,Bahan!$C$2:$C$7,0),MATCH(AB38,Bahan!$C$2:$H$2,0)))</f>
        <v/>
      </c>
      <c r="AE38" s="80" t="str">
        <f t="array" ref="AE38">IF(AB38="","",INDEX(Bahan!$C$10:$H$15,MATCH(AC38,Bahan!$C$10:$C$15,0),MATCH(AB38,Bahan!$C$10:$H$10,0)))</f>
        <v/>
      </c>
      <c r="AF38" s="99"/>
      <c r="AG38" s="122"/>
      <c r="AH38" s="122"/>
      <c r="AI38" s="99"/>
      <c r="AJ38" s="100"/>
      <c r="AK38" s="100"/>
      <c r="AL38" s="100"/>
      <c r="AM38" s="100"/>
      <c r="AN38" s="100"/>
      <c r="AO38" s="100"/>
      <c r="AP38" s="100"/>
      <c r="AQ38" s="100"/>
      <c r="AR38" s="123"/>
      <c r="AS38" s="123"/>
      <c r="AT38" s="123"/>
    </row>
    <row r="39" spans="1:46" ht="16.5" customHeight="1">
      <c r="A39" s="97" t="str">
        <f>IF(ISBLANK(B39),"",B39&amp;"|"&amp;#REF!)</f>
        <v/>
      </c>
      <c r="B39" s="98"/>
      <c r="C39" s="101"/>
      <c r="D39" s="101"/>
      <c r="E39" s="102"/>
      <c r="F39" s="101"/>
      <c r="G39" s="101"/>
      <c r="H39" s="101"/>
      <c r="I39" s="79"/>
      <c r="J39" s="79"/>
      <c r="K39" s="80" t="str">
        <f t="array" ref="K39">IF(I39="","",INDEX(Bahan!$C$2:$H$7,MATCH(J39,Bahan!$C$2:$C$7,0),MATCH(I39,Bahan!$C$2:$H$2,0)))</f>
        <v/>
      </c>
      <c r="L39" s="80" t="str">
        <f t="array" ref="L39">IF(I39="","",INDEX(Bahan!$C$10:$H$15,MATCH(J39,Bahan!$C$10:$C$15,0),MATCH(I39,Bahan!$C$10:$H$10,0)))</f>
        <v/>
      </c>
      <c r="M39" s="104"/>
      <c r="N39" s="105"/>
      <c r="O39" s="101"/>
      <c r="P39" s="101"/>
      <c r="Q39" s="101"/>
      <c r="R39" s="101"/>
      <c r="S39" s="101"/>
      <c r="T39" s="106"/>
      <c r="U39" s="106"/>
      <c r="V39" s="106"/>
      <c r="W39" s="79"/>
      <c r="X39" s="79"/>
      <c r="Y39" s="80" t="str">
        <f t="array" ref="Y39">IF(W39="","",INDEX(Bahan!$C$2:$H$7,MATCH(X39,Bahan!$C$2:$C$7,0),MATCH(W39,Bahan!$C$2:$H$2,0)))</f>
        <v/>
      </c>
      <c r="Z39" s="80" t="str">
        <f t="array" ref="Z39">IF(W39="","",INDEX(Bahan!$C$10:$H$15,MATCH(X39,Bahan!$C$10:$C$15,0),MATCH(W39,Bahan!$C$10:$H$10,0)))</f>
        <v/>
      </c>
      <c r="AA39" s="121"/>
      <c r="AB39" s="79"/>
      <c r="AC39" s="79"/>
      <c r="AD39" s="80" t="str">
        <f t="array" ref="AD39">IF(AB39="","",INDEX(Bahan!$C$2:$H$7,MATCH(AC39,Bahan!$C$2:$C$7,0),MATCH(AB39,Bahan!$C$2:$H$2,0)))</f>
        <v/>
      </c>
      <c r="AE39" s="80" t="str">
        <f t="array" ref="AE39">IF(AB39="","",INDEX(Bahan!$C$10:$H$15,MATCH(AC39,Bahan!$C$10:$C$15,0),MATCH(AB39,Bahan!$C$10:$H$10,0)))</f>
        <v/>
      </c>
      <c r="AF39" s="99"/>
      <c r="AG39" s="122"/>
      <c r="AH39" s="122"/>
      <c r="AI39" s="99"/>
      <c r="AJ39" s="100"/>
      <c r="AK39" s="100"/>
      <c r="AL39" s="100"/>
      <c r="AM39" s="100"/>
      <c r="AN39" s="100"/>
      <c r="AO39" s="100"/>
      <c r="AP39" s="100"/>
      <c r="AQ39" s="100"/>
      <c r="AR39" s="123"/>
      <c r="AS39" s="123"/>
      <c r="AT39" s="123"/>
    </row>
    <row r="40" spans="1:46" ht="16.5" customHeight="1">
      <c r="A40" s="97" t="str">
        <f>IF(ISBLANK(B40),"",B40&amp;"|"&amp;#REF!)</f>
        <v/>
      </c>
      <c r="B40" s="98"/>
      <c r="C40" s="101"/>
      <c r="D40" s="101"/>
      <c r="E40" s="102"/>
      <c r="F40" s="101"/>
      <c r="G40" s="101"/>
      <c r="H40" s="101"/>
      <c r="I40" s="79"/>
      <c r="J40" s="79"/>
      <c r="K40" s="80" t="str">
        <f t="array" ref="K40">IF(I40="","",INDEX(Bahan!$C$2:$H$7,MATCH(J40,Bahan!$C$2:$C$7,0),MATCH(I40,Bahan!$C$2:$H$2,0)))</f>
        <v/>
      </c>
      <c r="L40" s="80" t="str">
        <f t="array" ref="L40">IF(I40="","",INDEX(Bahan!$C$10:$H$15,MATCH(J40,Bahan!$C$10:$C$15,0),MATCH(I40,Bahan!$C$10:$H$10,0)))</f>
        <v/>
      </c>
      <c r="M40" s="104"/>
      <c r="N40" s="105"/>
      <c r="O40" s="101"/>
      <c r="P40" s="101"/>
      <c r="Q40" s="101"/>
      <c r="R40" s="101"/>
      <c r="S40" s="101"/>
      <c r="T40" s="106"/>
      <c r="U40" s="106"/>
      <c r="V40" s="106"/>
      <c r="W40" s="79"/>
      <c r="X40" s="79"/>
      <c r="Y40" s="80" t="str">
        <f t="array" ref="Y40">IF(W40="","",INDEX(Bahan!$C$2:$H$7,MATCH(X40,Bahan!$C$2:$C$7,0),MATCH(W40,Bahan!$C$2:$H$2,0)))</f>
        <v/>
      </c>
      <c r="Z40" s="80" t="str">
        <f t="array" ref="Z40">IF(W40="","",INDEX(Bahan!$C$10:$H$15,MATCH(X40,Bahan!$C$10:$C$15,0),MATCH(W40,Bahan!$C$10:$H$10,0)))</f>
        <v/>
      </c>
      <c r="AA40" s="121"/>
      <c r="AB40" s="79"/>
      <c r="AC40" s="79"/>
      <c r="AD40" s="80" t="str">
        <f t="array" ref="AD40">IF(AB40="","",INDEX(Bahan!$C$2:$H$7,MATCH(AC40,Bahan!$C$2:$C$7,0),MATCH(AB40,Bahan!$C$2:$H$2,0)))</f>
        <v/>
      </c>
      <c r="AE40" s="80" t="str">
        <f t="array" ref="AE40">IF(AB40="","",INDEX(Bahan!$C$10:$H$15,MATCH(AC40,Bahan!$C$10:$C$15,0),MATCH(AB40,Bahan!$C$10:$H$10,0)))</f>
        <v/>
      </c>
      <c r="AF40" s="99"/>
      <c r="AG40" s="122"/>
      <c r="AH40" s="122"/>
      <c r="AI40" s="99"/>
      <c r="AJ40" s="100"/>
      <c r="AK40" s="100"/>
      <c r="AL40" s="100"/>
      <c r="AM40" s="100"/>
      <c r="AN40" s="100"/>
      <c r="AO40" s="100"/>
      <c r="AP40" s="100"/>
      <c r="AQ40" s="100"/>
      <c r="AR40" s="123"/>
      <c r="AS40" s="123"/>
      <c r="AT40" s="123"/>
    </row>
    <row r="41" spans="1:46" ht="16.5" customHeight="1">
      <c r="A41" s="97" t="str">
        <f>IF(ISBLANK(B41),"",B41&amp;"|"&amp;#REF!)</f>
        <v/>
      </c>
      <c r="B41" s="98"/>
      <c r="C41" s="101"/>
      <c r="D41" s="101"/>
      <c r="E41" s="102"/>
      <c r="F41" s="101"/>
      <c r="G41" s="101"/>
      <c r="H41" s="101"/>
      <c r="I41" s="79"/>
      <c r="J41" s="79"/>
      <c r="K41" s="80" t="str">
        <f t="array" ref="K41">IF(I41="","",INDEX(Bahan!$C$2:$H$7,MATCH(J41,Bahan!$C$2:$C$7,0),MATCH(I41,Bahan!$C$2:$H$2,0)))</f>
        <v/>
      </c>
      <c r="L41" s="80" t="str">
        <f t="array" ref="L41">IF(I41="","",INDEX(Bahan!$C$10:$H$15,MATCH(J41,Bahan!$C$10:$C$15,0),MATCH(I41,Bahan!$C$10:$H$10,0)))</f>
        <v/>
      </c>
      <c r="M41" s="104"/>
      <c r="N41" s="105"/>
      <c r="O41" s="101"/>
      <c r="P41" s="101"/>
      <c r="Q41" s="101"/>
      <c r="R41" s="101"/>
      <c r="S41" s="101"/>
      <c r="T41" s="106"/>
      <c r="U41" s="106"/>
      <c r="V41" s="106"/>
      <c r="W41" s="79"/>
      <c r="X41" s="79"/>
      <c r="Y41" s="80" t="str">
        <f t="array" ref="Y41">IF(W41="","",INDEX(Bahan!$C$2:$H$7,MATCH(X41,Bahan!$C$2:$C$7,0),MATCH(W41,Bahan!$C$2:$H$2,0)))</f>
        <v/>
      </c>
      <c r="Z41" s="80" t="str">
        <f t="array" ref="Z41">IF(W41="","",INDEX(Bahan!$C$10:$H$15,MATCH(X41,Bahan!$C$10:$C$15,0),MATCH(W41,Bahan!$C$10:$H$10,0)))</f>
        <v/>
      </c>
      <c r="AA41" s="121"/>
      <c r="AB41" s="79"/>
      <c r="AC41" s="79"/>
      <c r="AD41" s="80" t="str">
        <f t="array" ref="AD41">IF(AB41="","",INDEX(Bahan!$C$2:$H$7,MATCH(AC41,Bahan!$C$2:$C$7,0),MATCH(AB41,Bahan!$C$2:$H$2,0)))</f>
        <v/>
      </c>
      <c r="AE41" s="80" t="str">
        <f t="array" ref="AE41">IF(AB41="","",INDEX(Bahan!$C$10:$H$15,MATCH(AC41,Bahan!$C$10:$C$15,0),MATCH(AB41,Bahan!$C$10:$H$10,0)))</f>
        <v/>
      </c>
      <c r="AF41" s="99"/>
      <c r="AG41" s="122"/>
      <c r="AH41" s="122"/>
      <c r="AI41" s="99"/>
      <c r="AJ41" s="100"/>
      <c r="AK41" s="100"/>
      <c r="AL41" s="100"/>
      <c r="AM41" s="100"/>
      <c r="AN41" s="100"/>
      <c r="AO41" s="100"/>
      <c r="AP41" s="100"/>
      <c r="AQ41" s="100"/>
      <c r="AR41" s="123"/>
      <c r="AS41" s="123"/>
      <c r="AT41" s="123"/>
    </row>
    <row r="42" spans="1:46" ht="16.5" customHeight="1">
      <c r="A42" s="97" t="str">
        <f>IF(ISBLANK(B42),"",B42&amp;"|"&amp;#REF!)</f>
        <v/>
      </c>
      <c r="B42" s="98"/>
      <c r="C42" s="101"/>
      <c r="D42" s="101"/>
      <c r="E42" s="102"/>
      <c r="F42" s="101"/>
      <c r="G42" s="101"/>
      <c r="H42" s="101"/>
      <c r="I42" s="79"/>
      <c r="J42" s="79"/>
      <c r="K42" s="80" t="str">
        <f t="array" ref="K42">IF(I42="","",INDEX(Bahan!$C$2:$H$7,MATCH(J42,Bahan!$C$2:$C$7,0),MATCH(I42,Bahan!$C$2:$H$2,0)))</f>
        <v/>
      </c>
      <c r="L42" s="80" t="str">
        <f t="array" ref="L42">IF(I42="","",INDEX(Bahan!$C$10:$H$15,MATCH(J42,Bahan!$C$10:$C$15,0),MATCH(I42,Bahan!$C$10:$H$10,0)))</f>
        <v/>
      </c>
      <c r="M42" s="104"/>
      <c r="N42" s="105"/>
      <c r="O42" s="101"/>
      <c r="P42" s="101"/>
      <c r="Q42" s="101"/>
      <c r="R42" s="101"/>
      <c r="S42" s="101"/>
      <c r="T42" s="106"/>
      <c r="U42" s="106"/>
      <c r="V42" s="106"/>
      <c r="W42" s="79"/>
      <c r="X42" s="79"/>
      <c r="Y42" s="80" t="str">
        <f t="array" ref="Y42">IF(W42="","",INDEX(Bahan!$C$2:$H$7,MATCH(X42,Bahan!$C$2:$C$7,0),MATCH(W42,Bahan!$C$2:$H$2,0)))</f>
        <v/>
      </c>
      <c r="Z42" s="80" t="str">
        <f t="array" ref="Z42">IF(W42="","",INDEX(Bahan!$C$10:$H$15,MATCH(X42,Bahan!$C$10:$C$15,0),MATCH(W42,Bahan!$C$10:$H$10,0)))</f>
        <v/>
      </c>
      <c r="AA42" s="121"/>
      <c r="AB42" s="79"/>
      <c r="AC42" s="79"/>
      <c r="AD42" s="80" t="str">
        <f t="array" ref="AD42">IF(AB42="","",INDEX(Bahan!$C$2:$H$7,MATCH(AC42,Bahan!$C$2:$C$7,0),MATCH(AB42,Bahan!$C$2:$H$2,0)))</f>
        <v/>
      </c>
      <c r="AE42" s="80" t="str">
        <f t="array" ref="AE42">IF(AB42="","",INDEX(Bahan!$C$10:$H$15,MATCH(AC42,Bahan!$C$10:$C$15,0),MATCH(AB42,Bahan!$C$10:$H$10,0)))</f>
        <v/>
      </c>
      <c r="AF42" s="99"/>
      <c r="AG42" s="122"/>
      <c r="AH42" s="122"/>
      <c r="AI42" s="99"/>
      <c r="AJ42" s="100"/>
      <c r="AK42" s="100"/>
      <c r="AL42" s="100"/>
      <c r="AM42" s="100"/>
      <c r="AN42" s="100"/>
      <c r="AO42" s="100"/>
      <c r="AP42" s="100"/>
      <c r="AQ42" s="100"/>
      <c r="AR42" s="123"/>
      <c r="AS42" s="123"/>
      <c r="AT42" s="123"/>
    </row>
    <row r="43" spans="1:46" ht="16.5" customHeight="1">
      <c r="A43" s="97" t="str">
        <f>IF(ISBLANK(B43),"",B43&amp;"|"&amp;#REF!)</f>
        <v/>
      </c>
      <c r="B43" s="98"/>
      <c r="C43" s="101"/>
      <c r="D43" s="101"/>
      <c r="E43" s="102"/>
      <c r="F43" s="101"/>
      <c r="G43" s="101"/>
      <c r="H43" s="101"/>
      <c r="I43" s="79"/>
      <c r="J43" s="79"/>
      <c r="K43" s="80" t="str">
        <f t="array" ref="K43">IF(I43="","",INDEX(Bahan!$C$2:$H$7,MATCH(J43,Bahan!$C$2:$C$7,0),MATCH(I43,Bahan!$C$2:$H$2,0)))</f>
        <v/>
      </c>
      <c r="L43" s="80" t="str">
        <f t="array" ref="L43">IF(I43="","",INDEX(Bahan!$C$10:$H$15,MATCH(J43,Bahan!$C$10:$C$15,0),MATCH(I43,Bahan!$C$10:$H$10,0)))</f>
        <v/>
      </c>
      <c r="M43" s="104"/>
      <c r="N43" s="105"/>
      <c r="O43" s="101"/>
      <c r="P43" s="101"/>
      <c r="Q43" s="101"/>
      <c r="R43" s="101"/>
      <c r="S43" s="101"/>
      <c r="T43" s="106"/>
      <c r="U43" s="106"/>
      <c r="V43" s="106"/>
      <c r="W43" s="79"/>
      <c r="X43" s="79"/>
      <c r="Y43" s="80" t="str">
        <f t="array" ref="Y43">IF(W43="","",INDEX(Bahan!$C$2:$H$7,MATCH(X43,Bahan!$C$2:$C$7,0),MATCH(W43,Bahan!$C$2:$H$2,0)))</f>
        <v/>
      </c>
      <c r="Z43" s="80" t="str">
        <f t="array" ref="Z43">IF(W43="","",INDEX(Bahan!$C$10:$H$15,MATCH(X43,Bahan!$C$10:$C$15,0),MATCH(W43,Bahan!$C$10:$H$10,0)))</f>
        <v/>
      </c>
      <c r="AA43" s="121"/>
      <c r="AB43" s="79"/>
      <c r="AC43" s="79"/>
      <c r="AD43" s="80" t="str">
        <f t="array" ref="AD43">IF(AB43="","",INDEX(Bahan!$C$2:$H$7,MATCH(AC43,Bahan!$C$2:$C$7,0),MATCH(AB43,Bahan!$C$2:$H$2,0)))</f>
        <v/>
      </c>
      <c r="AE43" s="80" t="str">
        <f t="array" ref="AE43">IF(AB43="","",INDEX(Bahan!$C$10:$H$15,MATCH(AC43,Bahan!$C$10:$C$15,0),MATCH(AB43,Bahan!$C$10:$H$10,0)))</f>
        <v/>
      </c>
      <c r="AF43" s="99"/>
      <c r="AG43" s="122"/>
      <c r="AH43" s="122"/>
      <c r="AI43" s="99"/>
      <c r="AJ43" s="100"/>
      <c r="AK43" s="100"/>
      <c r="AL43" s="100"/>
      <c r="AM43" s="100"/>
      <c r="AN43" s="100"/>
      <c r="AO43" s="100"/>
      <c r="AP43" s="100"/>
      <c r="AQ43" s="100"/>
      <c r="AR43" s="123"/>
      <c r="AS43" s="123"/>
      <c r="AT43" s="123"/>
    </row>
    <row r="44" spans="1:46" ht="16.5" customHeight="1">
      <c r="A44" s="97" t="str">
        <f>IF(ISBLANK(B44),"",B44&amp;"|"&amp;#REF!)</f>
        <v/>
      </c>
      <c r="B44" s="98"/>
      <c r="C44" s="101"/>
      <c r="D44" s="101"/>
      <c r="E44" s="102"/>
      <c r="F44" s="101"/>
      <c r="G44" s="101"/>
      <c r="H44" s="101"/>
      <c r="I44" s="79"/>
      <c r="J44" s="79"/>
      <c r="K44" s="80" t="str">
        <f t="array" ref="K44">IF(I44="","",INDEX(Bahan!$C$2:$H$7,MATCH(J44,Bahan!$C$2:$C$7,0),MATCH(I44,Bahan!$C$2:$H$2,0)))</f>
        <v/>
      </c>
      <c r="L44" s="80" t="str">
        <f t="array" ref="L44">IF(I44="","",INDEX(Bahan!$C$10:$H$15,MATCH(J44,Bahan!$C$10:$C$15,0),MATCH(I44,Bahan!$C$10:$H$10,0)))</f>
        <v/>
      </c>
      <c r="M44" s="104"/>
      <c r="N44" s="105"/>
      <c r="O44" s="101"/>
      <c r="P44" s="101"/>
      <c r="Q44" s="101"/>
      <c r="R44" s="101"/>
      <c r="S44" s="101"/>
      <c r="T44" s="106"/>
      <c r="U44" s="106"/>
      <c r="V44" s="106"/>
      <c r="W44" s="79"/>
      <c r="X44" s="79"/>
      <c r="Y44" s="80" t="str">
        <f t="array" ref="Y44">IF(W44="","",INDEX(Bahan!$C$2:$H$7,MATCH(X44,Bahan!$C$2:$C$7,0),MATCH(W44,Bahan!$C$2:$H$2,0)))</f>
        <v/>
      </c>
      <c r="Z44" s="80" t="str">
        <f t="array" ref="Z44">IF(W44="","",INDEX(Bahan!$C$10:$H$15,MATCH(X44,Bahan!$C$10:$C$15,0),MATCH(W44,Bahan!$C$10:$H$10,0)))</f>
        <v/>
      </c>
      <c r="AA44" s="121"/>
      <c r="AB44" s="79"/>
      <c r="AC44" s="79"/>
      <c r="AD44" s="80" t="str">
        <f t="array" ref="AD44">IF(AB44="","",INDEX(Bahan!$C$2:$H$7,MATCH(AC44,Bahan!$C$2:$C$7,0),MATCH(AB44,Bahan!$C$2:$H$2,0)))</f>
        <v/>
      </c>
      <c r="AE44" s="80" t="str">
        <f t="array" ref="AE44">IF(AB44="","",INDEX(Bahan!$C$10:$H$15,MATCH(AC44,Bahan!$C$10:$C$15,0),MATCH(AB44,Bahan!$C$10:$H$10,0)))</f>
        <v/>
      </c>
      <c r="AF44" s="99"/>
      <c r="AG44" s="122"/>
      <c r="AH44" s="122"/>
      <c r="AI44" s="99"/>
      <c r="AJ44" s="100"/>
      <c r="AK44" s="100"/>
      <c r="AL44" s="100"/>
      <c r="AM44" s="100"/>
      <c r="AN44" s="100"/>
      <c r="AO44" s="100"/>
      <c r="AP44" s="100"/>
      <c r="AQ44" s="100"/>
      <c r="AR44" s="123"/>
      <c r="AS44" s="123"/>
      <c r="AT44" s="123"/>
    </row>
    <row r="45" spans="1:46" ht="16.5" customHeight="1">
      <c r="A45" s="97" t="str">
        <f>IF(ISBLANK(B45),"",B45&amp;"|"&amp;#REF!)</f>
        <v/>
      </c>
      <c r="B45" s="98"/>
      <c r="C45" s="101"/>
      <c r="D45" s="101"/>
      <c r="E45" s="102"/>
      <c r="F45" s="101"/>
      <c r="G45" s="101"/>
      <c r="H45" s="101"/>
      <c r="I45" s="79"/>
      <c r="J45" s="79"/>
      <c r="K45" s="80" t="str">
        <f t="array" ref="K45">IF(I45="","",INDEX(Bahan!$C$2:$H$7,MATCH(J45,Bahan!$C$2:$C$7,0),MATCH(I45,Bahan!$C$2:$H$2,0)))</f>
        <v/>
      </c>
      <c r="L45" s="80" t="str">
        <f t="array" ref="L45">IF(I45="","",INDEX(Bahan!$C$10:$H$15,MATCH(J45,Bahan!$C$10:$C$15,0),MATCH(I45,Bahan!$C$10:$H$10,0)))</f>
        <v/>
      </c>
      <c r="M45" s="104"/>
      <c r="N45" s="105"/>
      <c r="O45" s="101"/>
      <c r="P45" s="101"/>
      <c r="Q45" s="101"/>
      <c r="R45" s="101"/>
      <c r="S45" s="101"/>
      <c r="T45" s="106"/>
      <c r="U45" s="106"/>
      <c r="V45" s="106"/>
      <c r="W45" s="79"/>
      <c r="X45" s="79"/>
      <c r="Y45" s="80" t="str">
        <f t="array" ref="Y45">IF(W45="","",INDEX(Bahan!$C$2:$H$7,MATCH(X45,Bahan!$C$2:$C$7,0),MATCH(W45,Bahan!$C$2:$H$2,0)))</f>
        <v/>
      </c>
      <c r="Z45" s="80" t="str">
        <f t="array" ref="Z45">IF(W45="","",INDEX(Bahan!$C$10:$H$15,MATCH(X45,Bahan!$C$10:$C$15,0),MATCH(W45,Bahan!$C$10:$H$10,0)))</f>
        <v/>
      </c>
      <c r="AA45" s="121"/>
      <c r="AB45" s="79"/>
      <c r="AC45" s="79"/>
      <c r="AD45" s="80" t="str">
        <f t="array" ref="AD45">IF(AB45="","",INDEX(Bahan!$C$2:$H$7,MATCH(AC45,Bahan!$C$2:$C$7,0),MATCH(AB45,Bahan!$C$2:$H$2,0)))</f>
        <v/>
      </c>
      <c r="AE45" s="80" t="str">
        <f t="array" ref="AE45">IF(AB45="","",INDEX(Bahan!$C$10:$H$15,MATCH(AC45,Bahan!$C$10:$C$15,0),MATCH(AB45,Bahan!$C$10:$H$10,0)))</f>
        <v/>
      </c>
      <c r="AF45" s="99"/>
      <c r="AG45" s="122"/>
      <c r="AH45" s="122"/>
      <c r="AI45" s="99"/>
      <c r="AJ45" s="100"/>
      <c r="AK45" s="100"/>
      <c r="AL45" s="100"/>
      <c r="AM45" s="100"/>
      <c r="AN45" s="100"/>
      <c r="AO45" s="100"/>
      <c r="AP45" s="100"/>
      <c r="AQ45" s="100"/>
      <c r="AR45" s="123"/>
      <c r="AS45" s="123"/>
      <c r="AT45" s="123"/>
    </row>
    <row r="46" spans="1:46" ht="16.5" customHeight="1">
      <c r="A46" s="97" t="str">
        <f>IF(ISBLANK(B46),"",B46&amp;"|"&amp;#REF!)</f>
        <v/>
      </c>
      <c r="B46" s="98"/>
      <c r="C46" s="101"/>
      <c r="D46" s="101"/>
      <c r="E46" s="102"/>
      <c r="F46" s="101"/>
      <c r="G46" s="101"/>
      <c r="H46" s="101"/>
      <c r="I46" s="79"/>
      <c r="J46" s="79"/>
      <c r="K46" s="80" t="str">
        <f t="array" ref="K46">IF(I46="","",INDEX(Bahan!$C$2:$H$7,MATCH(J46,Bahan!$C$2:$C$7,0),MATCH(I46,Bahan!$C$2:$H$2,0)))</f>
        <v/>
      </c>
      <c r="L46" s="80" t="str">
        <f t="array" ref="L46">IF(I46="","",INDEX(Bahan!$C$10:$H$15,MATCH(J46,Bahan!$C$10:$C$15,0),MATCH(I46,Bahan!$C$10:$H$10,0)))</f>
        <v/>
      </c>
      <c r="M46" s="104"/>
      <c r="N46" s="105"/>
      <c r="O46" s="101"/>
      <c r="P46" s="101"/>
      <c r="Q46" s="101"/>
      <c r="R46" s="101"/>
      <c r="S46" s="101"/>
      <c r="T46" s="106"/>
      <c r="U46" s="106"/>
      <c r="V46" s="106"/>
      <c r="W46" s="79"/>
      <c r="X46" s="79"/>
      <c r="Y46" s="80" t="str">
        <f t="array" ref="Y46">IF(W46="","",INDEX(Bahan!$C$2:$H$7,MATCH(X46,Bahan!$C$2:$C$7,0),MATCH(W46,Bahan!$C$2:$H$2,0)))</f>
        <v/>
      </c>
      <c r="Z46" s="80" t="str">
        <f t="array" ref="Z46">IF(W46="","",INDEX(Bahan!$C$10:$H$15,MATCH(X46,Bahan!$C$10:$C$15,0),MATCH(W46,Bahan!$C$10:$H$10,0)))</f>
        <v/>
      </c>
      <c r="AA46" s="121"/>
      <c r="AB46" s="79"/>
      <c r="AC46" s="79"/>
      <c r="AD46" s="80" t="str">
        <f t="array" ref="AD46">IF(AB46="","",INDEX(Bahan!$C$2:$H$7,MATCH(AC46,Bahan!$C$2:$C$7,0),MATCH(AB46,Bahan!$C$2:$H$2,0)))</f>
        <v/>
      </c>
      <c r="AE46" s="80" t="str">
        <f t="array" ref="AE46">IF(AB46="","",INDEX(Bahan!$C$10:$H$15,MATCH(AC46,Bahan!$C$10:$C$15,0),MATCH(AB46,Bahan!$C$10:$H$10,0)))</f>
        <v/>
      </c>
      <c r="AF46" s="99"/>
      <c r="AG46" s="122"/>
      <c r="AH46" s="122"/>
      <c r="AI46" s="99"/>
      <c r="AJ46" s="100"/>
      <c r="AK46" s="100"/>
      <c r="AL46" s="100"/>
      <c r="AM46" s="100"/>
      <c r="AN46" s="100"/>
      <c r="AO46" s="100"/>
      <c r="AP46" s="100"/>
      <c r="AQ46" s="100"/>
      <c r="AR46" s="123"/>
      <c r="AS46" s="123"/>
      <c r="AT46" s="123"/>
    </row>
    <row r="47" spans="1:46" ht="16.5" customHeight="1">
      <c r="A47" s="97" t="str">
        <f>IF(ISBLANK(B47),"",B47&amp;"|"&amp;#REF!)</f>
        <v/>
      </c>
      <c r="B47" s="98"/>
      <c r="C47" s="101"/>
      <c r="D47" s="101"/>
      <c r="E47" s="102"/>
      <c r="F47" s="101"/>
      <c r="G47" s="101"/>
      <c r="H47" s="101"/>
      <c r="I47" s="79"/>
      <c r="J47" s="79"/>
      <c r="K47" s="80" t="str">
        <f t="array" ref="K47">IF(I47="","",INDEX(Bahan!$C$2:$H$7,MATCH(J47,Bahan!$C$2:$C$7,0),MATCH(I47,Bahan!$C$2:$H$2,0)))</f>
        <v/>
      </c>
      <c r="L47" s="80" t="str">
        <f t="array" ref="L47">IF(I47="","",INDEX(Bahan!$C$10:$H$15,MATCH(J47,Bahan!$C$10:$C$15,0),MATCH(I47,Bahan!$C$10:$H$10,0)))</f>
        <v/>
      </c>
      <c r="M47" s="104"/>
      <c r="N47" s="105"/>
      <c r="O47" s="101"/>
      <c r="P47" s="101"/>
      <c r="Q47" s="101"/>
      <c r="R47" s="101"/>
      <c r="S47" s="101"/>
      <c r="T47" s="106"/>
      <c r="U47" s="106"/>
      <c r="V47" s="106"/>
      <c r="W47" s="79"/>
      <c r="X47" s="79"/>
      <c r="Y47" s="80" t="str">
        <f t="array" ref="Y47">IF(W47="","",INDEX(Bahan!$C$2:$H$7,MATCH(X47,Bahan!$C$2:$C$7,0),MATCH(W47,Bahan!$C$2:$H$2,0)))</f>
        <v/>
      </c>
      <c r="Z47" s="80" t="str">
        <f t="array" ref="Z47">IF(W47="","",INDEX(Bahan!$C$10:$H$15,MATCH(X47,Bahan!$C$10:$C$15,0),MATCH(W47,Bahan!$C$10:$H$10,0)))</f>
        <v/>
      </c>
      <c r="AA47" s="121"/>
      <c r="AB47" s="79"/>
      <c r="AC47" s="79"/>
      <c r="AD47" s="80" t="str">
        <f t="array" ref="AD47">IF(AB47="","",INDEX(Bahan!$C$2:$H$7,MATCH(AC47,Bahan!$C$2:$C$7,0),MATCH(AB47,Bahan!$C$2:$H$2,0)))</f>
        <v/>
      </c>
      <c r="AE47" s="80" t="str">
        <f t="array" ref="AE47">IF(AB47="","",INDEX(Bahan!$C$10:$H$15,MATCH(AC47,Bahan!$C$10:$C$15,0),MATCH(AB47,Bahan!$C$10:$H$10,0)))</f>
        <v/>
      </c>
      <c r="AF47" s="99"/>
      <c r="AG47" s="122"/>
      <c r="AH47" s="122"/>
      <c r="AI47" s="99"/>
      <c r="AJ47" s="100"/>
      <c r="AK47" s="100"/>
      <c r="AL47" s="100"/>
      <c r="AM47" s="100"/>
      <c r="AN47" s="100"/>
      <c r="AO47" s="100"/>
      <c r="AP47" s="100"/>
      <c r="AQ47" s="100"/>
      <c r="AR47" s="123"/>
      <c r="AS47" s="123"/>
      <c r="AT47" s="123"/>
    </row>
    <row r="48" spans="1:46" ht="16.5" customHeight="1">
      <c r="A48" s="97" t="str">
        <f>IF(ISBLANK(B48),"",B48&amp;"|"&amp;#REF!)</f>
        <v/>
      </c>
      <c r="B48" s="98"/>
      <c r="C48" s="101"/>
      <c r="D48" s="101"/>
      <c r="E48" s="102"/>
      <c r="F48" s="101"/>
      <c r="G48" s="101"/>
      <c r="H48" s="101"/>
      <c r="I48" s="79"/>
      <c r="J48" s="79"/>
      <c r="K48" s="80" t="str">
        <f t="array" ref="K48">IF(I48="","",INDEX(Bahan!$C$2:$H$7,MATCH(J48,Bahan!$C$2:$C$7,0),MATCH(I48,Bahan!$C$2:$H$2,0)))</f>
        <v/>
      </c>
      <c r="L48" s="80" t="str">
        <f t="array" ref="L48">IF(I48="","",INDEX(Bahan!$C$10:$H$15,MATCH(J48,Bahan!$C$10:$C$15,0),MATCH(I48,Bahan!$C$10:$H$10,0)))</f>
        <v/>
      </c>
      <c r="M48" s="104"/>
      <c r="N48" s="105"/>
      <c r="O48" s="101"/>
      <c r="P48" s="101"/>
      <c r="Q48" s="101"/>
      <c r="R48" s="101"/>
      <c r="S48" s="101"/>
      <c r="T48" s="106"/>
      <c r="U48" s="106"/>
      <c r="V48" s="106"/>
      <c r="W48" s="79"/>
      <c r="X48" s="79"/>
      <c r="Y48" s="80" t="str">
        <f t="array" ref="Y48">IF(W48="","",INDEX(Bahan!$C$2:$H$7,MATCH(X48,Bahan!$C$2:$C$7,0),MATCH(W48,Bahan!$C$2:$H$2,0)))</f>
        <v/>
      </c>
      <c r="Z48" s="80" t="str">
        <f t="array" ref="Z48">IF(W48="","",INDEX(Bahan!$C$10:$H$15,MATCH(X48,Bahan!$C$10:$C$15,0),MATCH(W48,Bahan!$C$10:$H$10,0)))</f>
        <v/>
      </c>
      <c r="AA48" s="121"/>
      <c r="AB48" s="79"/>
      <c r="AC48" s="79"/>
      <c r="AD48" s="80" t="str">
        <f t="array" ref="AD48">IF(AB48="","",INDEX(Bahan!$C$2:$H$7,MATCH(AC48,Bahan!$C$2:$C$7,0),MATCH(AB48,Bahan!$C$2:$H$2,0)))</f>
        <v/>
      </c>
      <c r="AE48" s="80" t="str">
        <f t="array" ref="AE48">IF(AB48="","",INDEX(Bahan!$C$10:$H$15,MATCH(AC48,Bahan!$C$10:$C$15,0),MATCH(AB48,Bahan!$C$10:$H$10,0)))</f>
        <v/>
      </c>
      <c r="AF48" s="99"/>
      <c r="AG48" s="122"/>
      <c r="AH48" s="122"/>
      <c r="AI48" s="99"/>
      <c r="AJ48" s="100"/>
      <c r="AK48" s="100"/>
      <c r="AL48" s="100"/>
      <c r="AM48" s="100"/>
      <c r="AN48" s="100"/>
      <c r="AO48" s="100"/>
      <c r="AP48" s="100"/>
      <c r="AQ48" s="100"/>
      <c r="AR48" s="123"/>
      <c r="AS48" s="123"/>
      <c r="AT48" s="123"/>
    </row>
    <row r="49" spans="1:46" ht="16.5" customHeight="1">
      <c r="A49" s="97" t="str">
        <f>IF(ISBLANK(B49),"",B49&amp;"|"&amp;#REF!)</f>
        <v/>
      </c>
      <c r="B49" s="98"/>
      <c r="C49" s="101"/>
      <c r="D49" s="101"/>
      <c r="E49" s="102"/>
      <c r="F49" s="101"/>
      <c r="G49" s="101"/>
      <c r="H49" s="101"/>
      <c r="I49" s="79"/>
      <c r="J49" s="79"/>
      <c r="K49" s="80" t="str">
        <f t="array" ref="K49">IF(I49="","",INDEX(Bahan!$C$2:$H$7,MATCH(J49,Bahan!$C$2:$C$7,0),MATCH(I49,Bahan!$C$2:$H$2,0)))</f>
        <v/>
      </c>
      <c r="L49" s="80" t="str">
        <f t="array" ref="L49">IF(I49="","",INDEX(Bahan!$C$10:$H$15,MATCH(J49,Bahan!$C$10:$C$15,0),MATCH(I49,Bahan!$C$10:$H$10,0)))</f>
        <v/>
      </c>
      <c r="M49" s="104"/>
      <c r="N49" s="105"/>
      <c r="O49" s="101"/>
      <c r="P49" s="101"/>
      <c r="Q49" s="101"/>
      <c r="R49" s="101"/>
      <c r="S49" s="101"/>
      <c r="T49" s="106"/>
      <c r="U49" s="106"/>
      <c r="V49" s="106"/>
      <c r="W49" s="79"/>
      <c r="X49" s="79"/>
      <c r="Y49" s="80" t="str">
        <f t="array" ref="Y49">IF(W49="","",INDEX(Bahan!$C$2:$H$7,MATCH(X49,Bahan!$C$2:$C$7,0),MATCH(W49,Bahan!$C$2:$H$2,0)))</f>
        <v/>
      </c>
      <c r="Z49" s="80" t="str">
        <f t="array" ref="Z49">IF(W49="","",INDEX(Bahan!$C$10:$H$15,MATCH(X49,Bahan!$C$10:$C$15,0),MATCH(W49,Bahan!$C$10:$H$10,0)))</f>
        <v/>
      </c>
      <c r="AA49" s="121"/>
      <c r="AB49" s="79"/>
      <c r="AC49" s="79"/>
      <c r="AD49" s="80" t="str">
        <f t="array" ref="AD49">IF(AB49="","",INDEX(Bahan!$C$2:$H$7,MATCH(AC49,Bahan!$C$2:$C$7,0),MATCH(AB49,Bahan!$C$2:$H$2,0)))</f>
        <v/>
      </c>
      <c r="AE49" s="80" t="str">
        <f t="array" ref="AE49">IF(AB49="","",INDEX(Bahan!$C$10:$H$15,MATCH(AC49,Bahan!$C$10:$C$15,0),MATCH(AB49,Bahan!$C$10:$H$10,0)))</f>
        <v/>
      </c>
      <c r="AF49" s="99"/>
      <c r="AG49" s="122"/>
      <c r="AH49" s="122"/>
      <c r="AI49" s="99"/>
      <c r="AJ49" s="100"/>
      <c r="AK49" s="100"/>
      <c r="AL49" s="100"/>
      <c r="AM49" s="100"/>
      <c r="AN49" s="100"/>
      <c r="AO49" s="100"/>
      <c r="AP49" s="100"/>
      <c r="AQ49" s="100"/>
      <c r="AR49" s="123"/>
      <c r="AS49" s="123"/>
      <c r="AT49" s="123"/>
    </row>
    <row r="50" spans="1:46" ht="16.5" customHeight="1">
      <c r="A50" s="97" t="str">
        <f>IF(ISBLANK(B50),"",B50&amp;"|"&amp;#REF!)</f>
        <v/>
      </c>
      <c r="B50" s="98"/>
      <c r="C50" s="101"/>
      <c r="D50" s="101"/>
      <c r="E50" s="102"/>
      <c r="F50" s="101"/>
      <c r="G50" s="101"/>
      <c r="H50" s="101"/>
      <c r="I50" s="79"/>
      <c r="J50" s="79"/>
      <c r="K50" s="80" t="str">
        <f t="array" ref="K50">IF(I50="","",INDEX(Bahan!$C$2:$H$7,MATCH(J50,Bahan!$C$2:$C$7,0),MATCH(I50,Bahan!$C$2:$H$2,0)))</f>
        <v/>
      </c>
      <c r="L50" s="80" t="str">
        <f t="array" ref="L50">IF(I50="","",INDEX(Bahan!$C$10:$H$15,MATCH(J50,Bahan!$C$10:$C$15,0),MATCH(I50,Bahan!$C$10:$H$10,0)))</f>
        <v/>
      </c>
      <c r="M50" s="104"/>
      <c r="N50" s="105"/>
      <c r="O50" s="101"/>
      <c r="P50" s="101"/>
      <c r="Q50" s="101"/>
      <c r="R50" s="101"/>
      <c r="S50" s="101"/>
      <c r="T50" s="106"/>
      <c r="U50" s="106"/>
      <c r="V50" s="106"/>
      <c r="W50" s="79"/>
      <c r="X50" s="79"/>
      <c r="Y50" s="80" t="str">
        <f t="array" ref="Y50">IF(W50="","",INDEX(Bahan!$C$2:$H$7,MATCH(X50,Bahan!$C$2:$C$7,0),MATCH(W50,Bahan!$C$2:$H$2,0)))</f>
        <v/>
      </c>
      <c r="Z50" s="80" t="str">
        <f t="array" ref="Z50">IF(W50="","",INDEX(Bahan!$C$10:$H$15,MATCH(X50,Bahan!$C$10:$C$15,0),MATCH(W50,Bahan!$C$10:$H$10,0)))</f>
        <v/>
      </c>
      <c r="AA50" s="121"/>
      <c r="AB50" s="79"/>
      <c r="AC50" s="79"/>
      <c r="AD50" s="80" t="str">
        <f t="array" ref="AD50">IF(AB50="","",INDEX(Bahan!$C$2:$H$7,MATCH(AC50,Bahan!$C$2:$C$7,0),MATCH(AB50,Bahan!$C$2:$H$2,0)))</f>
        <v/>
      </c>
      <c r="AE50" s="80" t="str">
        <f t="array" ref="AE50">IF(AB50="","",INDEX(Bahan!$C$10:$H$15,MATCH(AC50,Bahan!$C$10:$C$15,0),MATCH(AB50,Bahan!$C$10:$H$10,0)))</f>
        <v/>
      </c>
      <c r="AF50" s="99"/>
      <c r="AG50" s="122"/>
      <c r="AH50" s="122"/>
      <c r="AI50" s="99"/>
      <c r="AJ50" s="100"/>
      <c r="AK50" s="100"/>
      <c r="AL50" s="100"/>
      <c r="AM50" s="100"/>
      <c r="AN50" s="100"/>
      <c r="AO50" s="100"/>
      <c r="AP50" s="100"/>
      <c r="AQ50" s="100"/>
      <c r="AR50" s="123"/>
      <c r="AS50" s="123"/>
      <c r="AT50" s="123"/>
    </row>
    <row r="51" spans="1:46" ht="16.5" customHeight="1">
      <c r="A51" s="97" t="str">
        <f>IF(ISBLANK(B51),"",B51&amp;"|"&amp;#REF!)</f>
        <v/>
      </c>
      <c r="B51" s="98"/>
      <c r="C51" s="101"/>
      <c r="D51" s="101"/>
      <c r="E51" s="102"/>
      <c r="F51" s="101"/>
      <c r="G51" s="101"/>
      <c r="H51" s="101"/>
      <c r="I51" s="79"/>
      <c r="J51" s="79"/>
      <c r="K51" s="80" t="str">
        <f t="array" ref="K51">IF(I51="","",INDEX(Bahan!$C$2:$H$7,MATCH(J51,Bahan!$C$2:$C$7,0),MATCH(I51,Bahan!$C$2:$H$2,0)))</f>
        <v/>
      </c>
      <c r="L51" s="80" t="str">
        <f t="array" ref="L51">IF(I51="","",INDEX(Bahan!$C$10:$H$15,MATCH(J51,Bahan!$C$10:$C$15,0),MATCH(I51,Bahan!$C$10:$H$10,0)))</f>
        <v/>
      </c>
      <c r="M51" s="104"/>
      <c r="N51" s="105"/>
      <c r="O51" s="101"/>
      <c r="P51" s="101"/>
      <c r="Q51" s="101"/>
      <c r="R51" s="101"/>
      <c r="S51" s="101"/>
      <c r="T51" s="106"/>
      <c r="U51" s="106"/>
      <c r="V51" s="106"/>
      <c r="W51" s="79"/>
      <c r="X51" s="79"/>
      <c r="Y51" s="80" t="str">
        <f t="array" ref="Y51">IF(W51="","",INDEX(Bahan!$C$2:$H$7,MATCH(X51,Bahan!$C$2:$C$7,0),MATCH(W51,Bahan!$C$2:$H$2,0)))</f>
        <v/>
      </c>
      <c r="Z51" s="80" t="str">
        <f t="array" ref="Z51">IF(W51="","",INDEX(Bahan!$C$10:$H$15,MATCH(X51,Bahan!$C$10:$C$15,0),MATCH(W51,Bahan!$C$10:$H$10,0)))</f>
        <v/>
      </c>
      <c r="AA51" s="121"/>
      <c r="AB51" s="79"/>
      <c r="AC51" s="79"/>
      <c r="AD51" s="80" t="str">
        <f t="array" ref="AD51">IF(AB51="","",INDEX(Bahan!$C$2:$H$7,MATCH(AC51,Bahan!$C$2:$C$7,0),MATCH(AB51,Bahan!$C$2:$H$2,0)))</f>
        <v/>
      </c>
      <c r="AE51" s="80" t="str">
        <f t="array" ref="AE51">IF(AB51="","",INDEX(Bahan!$C$10:$H$15,MATCH(AC51,Bahan!$C$10:$C$15,0),MATCH(AB51,Bahan!$C$10:$H$10,0)))</f>
        <v/>
      </c>
      <c r="AF51" s="99"/>
      <c r="AG51" s="122"/>
      <c r="AH51" s="122"/>
      <c r="AI51" s="99"/>
      <c r="AJ51" s="100"/>
      <c r="AK51" s="100"/>
      <c r="AL51" s="100"/>
      <c r="AM51" s="100"/>
      <c r="AN51" s="100"/>
      <c r="AO51" s="100"/>
      <c r="AP51" s="100"/>
      <c r="AQ51" s="100"/>
      <c r="AR51" s="123"/>
      <c r="AS51" s="123"/>
      <c r="AT51" s="123"/>
    </row>
    <row r="52" spans="1:46" ht="16.5" customHeight="1">
      <c r="A52" s="97" t="str">
        <f>IF(ISBLANK(B52),"",B52&amp;"|"&amp;#REF!)</f>
        <v/>
      </c>
      <c r="B52" s="98"/>
      <c r="C52" s="101"/>
      <c r="D52" s="101"/>
      <c r="E52" s="102"/>
      <c r="F52" s="101"/>
      <c r="G52" s="101"/>
      <c r="H52" s="101"/>
      <c r="I52" s="79"/>
      <c r="J52" s="79"/>
      <c r="K52" s="80" t="str">
        <f t="array" ref="K52">IF(I52="","",INDEX(Bahan!$C$2:$H$7,MATCH(J52,Bahan!$C$2:$C$7,0),MATCH(I52,Bahan!$C$2:$H$2,0)))</f>
        <v/>
      </c>
      <c r="L52" s="80" t="str">
        <f t="array" ref="L52">IF(I52="","",INDEX(Bahan!$C$10:$H$15,MATCH(J52,Bahan!$C$10:$C$15,0),MATCH(I52,Bahan!$C$10:$H$10,0)))</f>
        <v/>
      </c>
      <c r="M52" s="104"/>
      <c r="N52" s="105"/>
      <c r="O52" s="101"/>
      <c r="P52" s="101"/>
      <c r="Q52" s="101"/>
      <c r="R52" s="101"/>
      <c r="S52" s="101"/>
      <c r="T52" s="106"/>
      <c r="U52" s="106"/>
      <c r="V52" s="106"/>
      <c r="W52" s="79"/>
      <c r="X52" s="79"/>
      <c r="Y52" s="80" t="str">
        <f t="array" ref="Y52">IF(W52="","",INDEX(Bahan!$C$2:$H$7,MATCH(X52,Bahan!$C$2:$C$7,0),MATCH(W52,Bahan!$C$2:$H$2,0)))</f>
        <v/>
      </c>
      <c r="Z52" s="80" t="str">
        <f t="array" ref="Z52">IF(W52="","",INDEX(Bahan!$C$10:$H$15,MATCH(X52,Bahan!$C$10:$C$15,0),MATCH(W52,Bahan!$C$10:$H$10,0)))</f>
        <v/>
      </c>
      <c r="AA52" s="121"/>
      <c r="AB52" s="79"/>
      <c r="AC52" s="79"/>
      <c r="AD52" s="80" t="str">
        <f t="array" ref="AD52">IF(AB52="","",INDEX(Bahan!$C$2:$H$7,MATCH(AC52,Bahan!$C$2:$C$7,0),MATCH(AB52,Bahan!$C$2:$H$2,0)))</f>
        <v/>
      </c>
      <c r="AE52" s="80" t="str">
        <f t="array" ref="AE52">IF(AB52="","",INDEX(Bahan!$C$10:$H$15,MATCH(AC52,Bahan!$C$10:$C$15,0),MATCH(AB52,Bahan!$C$10:$H$10,0)))</f>
        <v/>
      </c>
      <c r="AF52" s="99"/>
      <c r="AG52" s="122"/>
      <c r="AH52" s="122"/>
      <c r="AI52" s="99"/>
      <c r="AJ52" s="100"/>
      <c r="AK52" s="100"/>
      <c r="AL52" s="100"/>
      <c r="AM52" s="100"/>
      <c r="AN52" s="100"/>
      <c r="AO52" s="100"/>
      <c r="AP52" s="100"/>
      <c r="AQ52" s="100"/>
      <c r="AR52" s="123"/>
      <c r="AS52" s="123"/>
      <c r="AT52" s="123"/>
    </row>
    <row r="53" spans="1:46" ht="16.5" customHeight="1">
      <c r="A53" s="97" t="str">
        <f>IF(ISBLANK(B53),"",B53&amp;"|"&amp;#REF!)</f>
        <v/>
      </c>
      <c r="B53" s="98"/>
      <c r="C53" s="101"/>
      <c r="D53" s="101"/>
      <c r="E53" s="102"/>
      <c r="F53" s="101"/>
      <c r="G53" s="101"/>
      <c r="H53" s="101"/>
      <c r="I53" s="79"/>
      <c r="J53" s="79"/>
      <c r="K53" s="80" t="str">
        <f t="array" ref="K53">IF(I53="","",INDEX(Bahan!$C$2:$H$7,MATCH(J53,Bahan!$C$2:$C$7,0),MATCH(I53,Bahan!$C$2:$H$2,0)))</f>
        <v/>
      </c>
      <c r="L53" s="80" t="str">
        <f t="array" ref="L53">IF(I53="","",INDEX(Bahan!$C$10:$H$15,MATCH(J53,Bahan!$C$10:$C$15,0),MATCH(I53,Bahan!$C$10:$H$10,0)))</f>
        <v/>
      </c>
      <c r="M53" s="104"/>
      <c r="N53" s="105"/>
      <c r="O53" s="101"/>
      <c r="P53" s="101"/>
      <c r="Q53" s="101"/>
      <c r="R53" s="101"/>
      <c r="S53" s="101"/>
      <c r="T53" s="106"/>
      <c r="U53" s="106"/>
      <c r="V53" s="106"/>
      <c r="W53" s="79"/>
      <c r="X53" s="79"/>
      <c r="Y53" s="80" t="str">
        <f t="array" ref="Y53">IF(W53="","",INDEX(Bahan!$C$2:$H$7,MATCH(X53,Bahan!$C$2:$C$7,0),MATCH(W53,Bahan!$C$2:$H$2,0)))</f>
        <v/>
      </c>
      <c r="Z53" s="80" t="str">
        <f t="array" ref="Z53">IF(W53="","",INDEX(Bahan!$C$10:$H$15,MATCH(X53,Bahan!$C$10:$C$15,0),MATCH(W53,Bahan!$C$10:$H$10,0)))</f>
        <v/>
      </c>
      <c r="AA53" s="121"/>
      <c r="AB53" s="79"/>
      <c r="AC53" s="79"/>
      <c r="AD53" s="80" t="str">
        <f t="array" ref="AD53">IF(AB53="","",INDEX(Bahan!$C$2:$H$7,MATCH(AC53,Bahan!$C$2:$C$7,0),MATCH(AB53,Bahan!$C$2:$H$2,0)))</f>
        <v/>
      </c>
      <c r="AE53" s="80" t="str">
        <f t="array" ref="AE53">IF(AB53="","",INDEX(Bahan!$C$10:$H$15,MATCH(AC53,Bahan!$C$10:$C$15,0),MATCH(AB53,Bahan!$C$10:$H$10,0)))</f>
        <v/>
      </c>
      <c r="AF53" s="99"/>
      <c r="AG53" s="122"/>
      <c r="AH53" s="122"/>
      <c r="AI53" s="99"/>
      <c r="AJ53" s="100"/>
      <c r="AK53" s="100"/>
      <c r="AL53" s="100"/>
      <c r="AM53" s="100"/>
      <c r="AN53" s="100"/>
      <c r="AO53" s="100"/>
      <c r="AP53" s="100"/>
      <c r="AQ53" s="100"/>
      <c r="AR53" s="123"/>
      <c r="AS53" s="123"/>
      <c r="AT53" s="123"/>
    </row>
    <row r="54" spans="1:46" ht="16.5" customHeight="1">
      <c r="A54" s="97" t="str">
        <f>IF(ISBLANK(B54),"",B54&amp;"|"&amp;#REF!)</f>
        <v/>
      </c>
      <c r="B54" s="98"/>
      <c r="C54" s="101"/>
      <c r="D54" s="101"/>
      <c r="E54" s="102"/>
      <c r="F54" s="101"/>
      <c r="G54" s="101"/>
      <c r="H54" s="101"/>
      <c r="I54" s="79"/>
      <c r="J54" s="79"/>
      <c r="K54" s="80" t="str">
        <f t="array" ref="K54">IF(I54="","",INDEX(Bahan!$C$2:$H$7,MATCH(J54,Bahan!$C$2:$C$7,0),MATCH(I54,Bahan!$C$2:$H$2,0)))</f>
        <v/>
      </c>
      <c r="L54" s="80" t="str">
        <f t="array" ref="L54">IF(I54="","",INDEX(Bahan!$C$10:$H$15,MATCH(J54,Bahan!$C$10:$C$15,0),MATCH(I54,Bahan!$C$10:$H$10,0)))</f>
        <v/>
      </c>
      <c r="M54" s="104"/>
      <c r="N54" s="105"/>
      <c r="O54" s="101"/>
      <c r="P54" s="101"/>
      <c r="Q54" s="101"/>
      <c r="R54" s="101"/>
      <c r="S54" s="101"/>
      <c r="T54" s="106"/>
      <c r="U54" s="106"/>
      <c r="V54" s="106"/>
      <c r="W54" s="79"/>
      <c r="X54" s="79"/>
      <c r="Y54" s="80" t="str">
        <f t="array" ref="Y54">IF(W54="","",INDEX(Bahan!$C$2:$H$7,MATCH(X54,Bahan!$C$2:$C$7,0),MATCH(W54,Bahan!$C$2:$H$2,0)))</f>
        <v/>
      </c>
      <c r="Z54" s="80" t="str">
        <f t="array" ref="Z54">IF(W54="","",INDEX(Bahan!$C$10:$H$15,MATCH(X54,Bahan!$C$10:$C$15,0),MATCH(W54,Bahan!$C$10:$H$10,0)))</f>
        <v/>
      </c>
      <c r="AA54" s="121"/>
      <c r="AB54" s="79"/>
      <c r="AC54" s="79"/>
      <c r="AD54" s="80" t="str">
        <f t="array" ref="AD54">IF(AB54="","",INDEX(Bahan!$C$2:$H$7,MATCH(AC54,Bahan!$C$2:$C$7,0),MATCH(AB54,Bahan!$C$2:$H$2,0)))</f>
        <v/>
      </c>
      <c r="AE54" s="80" t="str">
        <f t="array" ref="AE54">IF(AB54="","",INDEX(Bahan!$C$10:$H$15,MATCH(AC54,Bahan!$C$10:$C$15,0),MATCH(AB54,Bahan!$C$10:$H$10,0)))</f>
        <v/>
      </c>
      <c r="AF54" s="99"/>
      <c r="AG54" s="122"/>
      <c r="AH54" s="122"/>
      <c r="AI54" s="99"/>
      <c r="AJ54" s="100"/>
      <c r="AK54" s="100"/>
      <c r="AL54" s="100"/>
      <c r="AM54" s="100"/>
      <c r="AN54" s="100"/>
      <c r="AO54" s="100"/>
      <c r="AP54" s="100"/>
      <c r="AQ54" s="100"/>
      <c r="AR54" s="123"/>
      <c r="AS54" s="123"/>
      <c r="AT54" s="123"/>
    </row>
    <row r="55" spans="1:46" ht="16.5" customHeight="1">
      <c r="A55" s="97" t="str">
        <f>IF(ISBLANK(B55),"",B55&amp;"|"&amp;#REF!)</f>
        <v/>
      </c>
      <c r="B55" s="98"/>
      <c r="C55" s="101"/>
      <c r="D55" s="101"/>
      <c r="E55" s="102"/>
      <c r="F55" s="101"/>
      <c r="G55" s="101"/>
      <c r="H55" s="101"/>
      <c r="I55" s="79"/>
      <c r="J55" s="79"/>
      <c r="K55" s="80" t="str">
        <f t="array" ref="K55">IF(I55="","",INDEX(Bahan!$C$2:$H$7,MATCH(J55,Bahan!$C$2:$C$7,0),MATCH(I55,Bahan!$C$2:$H$2,0)))</f>
        <v/>
      </c>
      <c r="L55" s="80" t="str">
        <f t="array" ref="L55">IF(I55="","",INDEX(Bahan!$C$10:$H$15,MATCH(J55,Bahan!$C$10:$C$15,0),MATCH(I55,Bahan!$C$10:$H$10,0)))</f>
        <v/>
      </c>
      <c r="M55" s="104"/>
      <c r="N55" s="105"/>
      <c r="O55" s="101"/>
      <c r="P55" s="101"/>
      <c r="Q55" s="101"/>
      <c r="R55" s="101"/>
      <c r="S55" s="101"/>
      <c r="T55" s="106"/>
      <c r="U55" s="106"/>
      <c r="V55" s="106"/>
      <c r="W55" s="79"/>
      <c r="X55" s="79"/>
      <c r="Y55" s="80" t="str">
        <f t="array" ref="Y55">IF(W55="","",INDEX(Bahan!$C$2:$H$7,MATCH(X55,Bahan!$C$2:$C$7,0),MATCH(W55,Bahan!$C$2:$H$2,0)))</f>
        <v/>
      </c>
      <c r="Z55" s="80" t="str">
        <f t="array" ref="Z55">IF(W55="","",INDEX(Bahan!$C$10:$H$15,MATCH(X55,Bahan!$C$10:$C$15,0),MATCH(W55,Bahan!$C$10:$H$10,0)))</f>
        <v/>
      </c>
      <c r="AA55" s="121"/>
      <c r="AB55" s="79"/>
      <c r="AC55" s="79"/>
      <c r="AD55" s="80" t="str">
        <f t="array" ref="AD55">IF(AB55="","",INDEX(Bahan!$C$2:$H$7,MATCH(AC55,Bahan!$C$2:$C$7,0),MATCH(AB55,Bahan!$C$2:$H$2,0)))</f>
        <v/>
      </c>
      <c r="AE55" s="80" t="str">
        <f t="array" ref="AE55">IF(AB55="","",INDEX(Bahan!$C$10:$H$15,MATCH(AC55,Bahan!$C$10:$C$15,0),MATCH(AB55,Bahan!$C$10:$H$10,0)))</f>
        <v/>
      </c>
      <c r="AF55" s="99"/>
      <c r="AG55" s="122"/>
      <c r="AH55" s="122"/>
      <c r="AI55" s="99"/>
      <c r="AJ55" s="100"/>
      <c r="AK55" s="100"/>
      <c r="AL55" s="100"/>
      <c r="AM55" s="100"/>
      <c r="AN55" s="100"/>
      <c r="AO55" s="100"/>
      <c r="AP55" s="100"/>
      <c r="AQ55" s="100"/>
      <c r="AR55" s="123"/>
      <c r="AS55" s="123"/>
      <c r="AT55" s="123"/>
    </row>
    <row r="56" spans="1:46" ht="16.5" customHeight="1">
      <c r="A56" s="97" t="str">
        <f>IF(ISBLANK(B56),"",B56&amp;"|"&amp;#REF!)</f>
        <v/>
      </c>
      <c r="B56" s="98"/>
      <c r="C56" s="101"/>
      <c r="D56" s="101"/>
      <c r="E56" s="102"/>
      <c r="F56" s="101"/>
      <c r="G56" s="101"/>
      <c r="H56" s="101"/>
      <c r="I56" s="79"/>
      <c r="J56" s="79"/>
      <c r="K56" s="80" t="str">
        <f t="array" ref="K56">IF(I56="","",INDEX(Bahan!$C$2:$H$7,MATCH(J56,Bahan!$C$2:$C$7,0),MATCH(I56,Bahan!$C$2:$H$2,0)))</f>
        <v/>
      </c>
      <c r="L56" s="80" t="str">
        <f t="array" ref="L56">IF(I56="","",INDEX(Bahan!$C$10:$H$15,MATCH(J56,Bahan!$C$10:$C$15,0),MATCH(I56,Bahan!$C$10:$H$10,0)))</f>
        <v/>
      </c>
      <c r="M56" s="104"/>
      <c r="N56" s="105"/>
      <c r="O56" s="101"/>
      <c r="P56" s="101"/>
      <c r="Q56" s="101"/>
      <c r="R56" s="101"/>
      <c r="S56" s="101"/>
      <c r="T56" s="106"/>
      <c r="U56" s="106"/>
      <c r="V56" s="106"/>
      <c r="W56" s="79"/>
      <c r="X56" s="79"/>
      <c r="Y56" s="80" t="str">
        <f t="array" ref="Y56">IF(W56="","",INDEX(Bahan!$C$2:$H$7,MATCH(X56,Bahan!$C$2:$C$7,0),MATCH(W56,Bahan!$C$2:$H$2,0)))</f>
        <v/>
      </c>
      <c r="Z56" s="80" t="str">
        <f t="array" ref="Z56">IF(W56="","",INDEX(Bahan!$C$10:$H$15,MATCH(X56,Bahan!$C$10:$C$15,0),MATCH(W56,Bahan!$C$10:$H$10,0)))</f>
        <v/>
      </c>
      <c r="AA56" s="121"/>
      <c r="AB56" s="79"/>
      <c r="AC56" s="79"/>
      <c r="AD56" s="80" t="str">
        <f t="array" ref="AD56">IF(AB56="","",INDEX(Bahan!$C$2:$H$7,MATCH(AC56,Bahan!$C$2:$C$7,0),MATCH(AB56,Bahan!$C$2:$H$2,0)))</f>
        <v/>
      </c>
      <c r="AE56" s="80" t="str">
        <f t="array" ref="AE56">IF(AB56="","",INDEX(Bahan!$C$10:$H$15,MATCH(AC56,Bahan!$C$10:$C$15,0),MATCH(AB56,Bahan!$C$10:$H$10,0)))</f>
        <v/>
      </c>
      <c r="AF56" s="99"/>
      <c r="AG56" s="122"/>
      <c r="AH56" s="122"/>
      <c r="AI56" s="99"/>
      <c r="AJ56" s="100"/>
      <c r="AK56" s="100"/>
      <c r="AL56" s="100"/>
      <c r="AM56" s="100"/>
      <c r="AN56" s="100"/>
      <c r="AO56" s="100"/>
      <c r="AP56" s="100"/>
      <c r="AQ56" s="100"/>
      <c r="AR56" s="123"/>
      <c r="AS56" s="123"/>
      <c r="AT56" s="123"/>
    </row>
    <row r="57" spans="1:46" ht="16.5" customHeight="1">
      <c r="A57" s="97" t="str">
        <f>IF(ISBLANK(B57),"",B57&amp;"|"&amp;#REF!)</f>
        <v/>
      </c>
      <c r="B57" s="98"/>
      <c r="C57" s="101"/>
      <c r="D57" s="101"/>
      <c r="E57" s="102"/>
      <c r="F57" s="101"/>
      <c r="G57" s="101"/>
      <c r="H57" s="101"/>
      <c r="I57" s="79"/>
      <c r="J57" s="79"/>
      <c r="K57" s="80" t="str">
        <f t="array" ref="K57">IF(I57="","",INDEX(Bahan!$C$2:$H$7,MATCH(J57,Bahan!$C$2:$C$7,0),MATCH(I57,Bahan!$C$2:$H$2,0)))</f>
        <v/>
      </c>
      <c r="L57" s="80" t="str">
        <f t="array" ref="L57">IF(I57="","",INDEX(Bahan!$C$10:$H$15,MATCH(J57,Bahan!$C$10:$C$15,0),MATCH(I57,Bahan!$C$10:$H$10,0)))</f>
        <v/>
      </c>
      <c r="M57" s="104"/>
      <c r="N57" s="105"/>
      <c r="O57" s="101"/>
      <c r="P57" s="101"/>
      <c r="Q57" s="101"/>
      <c r="R57" s="101"/>
      <c r="S57" s="101"/>
      <c r="T57" s="106"/>
      <c r="U57" s="106"/>
      <c r="V57" s="106"/>
      <c r="W57" s="79"/>
      <c r="X57" s="79"/>
      <c r="Y57" s="80" t="str">
        <f t="array" ref="Y57">IF(W57="","",INDEX(Bahan!$C$2:$H$7,MATCH(X57,Bahan!$C$2:$C$7,0),MATCH(W57,Bahan!$C$2:$H$2,0)))</f>
        <v/>
      </c>
      <c r="Z57" s="80" t="str">
        <f t="array" ref="Z57">IF(W57="","",INDEX(Bahan!$C$10:$H$15,MATCH(X57,Bahan!$C$10:$C$15,0),MATCH(W57,Bahan!$C$10:$H$10,0)))</f>
        <v/>
      </c>
      <c r="AA57" s="121"/>
      <c r="AB57" s="79"/>
      <c r="AC57" s="79"/>
      <c r="AD57" s="80" t="str">
        <f t="array" ref="AD57">IF(AB57="","",INDEX(Bahan!$C$2:$H$7,MATCH(AC57,Bahan!$C$2:$C$7,0),MATCH(AB57,Bahan!$C$2:$H$2,0)))</f>
        <v/>
      </c>
      <c r="AE57" s="80" t="str">
        <f t="array" ref="AE57">IF(AB57="","",INDEX(Bahan!$C$10:$H$15,MATCH(AC57,Bahan!$C$10:$C$15,0),MATCH(AB57,Bahan!$C$10:$H$10,0)))</f>
        <v/>
      </c>
      <c r="AF57" s="99"/>
      <c r="AG57" s="122"/>
      <c r="AH57" s="122"/>
      <c r="AI57" s="99"/>
      <c r="AJ57" s="100"/>
      <c r="AK57" s="100"/>
      <c r="AL57" s="100"/>
      <c r="AM57" s="100"/>
      <c r="AN57" s="100"/>
      <c r="AO57" s="100"/>
      <c r="AP57" s="100"/>
      <c r="AQ57" s="100"/>
      <c r="AR57" s="123"/>
      <c r="AS57" s="123"/>
      <c r="AT57" s="123"/>
    </row>
    <row r="58" spans="1:46" ht="16.5" customHeight="1">
      <c r="A58" s="97" t="str">
        <f>IF(ISBLANK(B58),"",B58&amp;"|"&amp;#REF!)</f>
        <v/>
      </c>
      <c r="B58" s="98"/>
      <c r="C58" s="101"/>
      <c r="D58" s="101"/>
      <c r="E58" s="102"/>
      <c r="F58" s="101"/>
      <c r="G58" s="101"/>
      <c r="H58" s="101"/>
      <c r="I58" s="79"/>
      <c r="J58" s="79"/>
      <c r="K58" s="80" t="str">
        <f t="array" ref="K58">IF(I58="","",INDEX(Bahan!$C$2:$H$7,MATCH(J58,Bahan!$C$2:$C$7,0),MATCH(I58,Bahan!$C$2:$H$2,0)))</f>
        <v/>
      </c>
      <c r="L58" s="80" t="str">
        <f t="array" ref="L58">IF(I58="","",INDEX(Bahan!$C$10:$H$15,MATCH(J58,Bahan!$C$10:$C$15,0),MATCH(I58,Bahan!$C$10:$H$10,0)))</f>
        <v/>
      </c>
      <c r="M58" s="104"/>
      <c r="N58" s="105"/>
      <c r="O58" s="101"/>
      <c r="P58" s="101"/>
      <c r="Q58" s="101"/>
      <c r="R58" s="101"/>
      <c r="S58" s="101"/>
      <c r="T58" s="106"/>
      <c r="U58" s="106"/>
      <c r="V58" s="106"/>
      <c r="W58" s="79"/>
      <c r="X58" s="79"/>
      <c r="Y58" s="80" t="str">
        <f t="array" ref="Y58">IF(W58="","",INDEX(Bahan!$C$2:$H$7,MATCH(X58,Bahan!$C$2:$C$7,0),MATCH(W58,Bahan!$C$2:$H$2,0)))</f>
        <v/>
      </c>
      <c r="Z58" s="80" t="str">
        <f t="array" ref="Z58">IF(W58="","",INDEX(Bahan!$C$10:$H$15,MATCH(X58,Bahan!$C$10:$C$15,0),MATCH(W58,Bahan!$C$10:$H$10,0)))</f>
        <v/>
      </c>
      <c r="AA58" s="121"/>
      <c r="AB58" s="79"/>
      <c r="AC58" s="79"/>
      <c r="AD58" s="80" t="str">
        <f t="array" ref="AD58">IF(AB58="","",INDEX(Bahan!$C$2:$H$7,MATCH(AC58,Bahan!$C$2:$C$7,0),MATCH(AB58,Bahan!$C$2:$H$2,0)))</f>
        <v/>
      </c>
      <c r="AE58" s="80" t="str">
        <f t="array" ref="AE58">IF(AB58="","",INDEX(Bahan!$C$10:$H$15,MATCH(AC58,Bahan!$C$10:$C$15,0),MATCH(AB58,Bahan!$C$10:$H$10,0)))</f>
        <v/>
      </c>
      <c r="AF58" s="99"/>
      <c r="AG58" s="122"/>
      <c r="AH58" s="122"/>
      <c r="AI58" s="99"/>
      <c r="AJ58" s="100"/>
      <c r="AK58" s="100"/>
      <c r="AL58" s="100"/>
      <c r="AM58" s="100"/>
      <c r="AN58" s="100"/>
      <c r="AO58" s="100"/>
      <c r="AP58" s="100"/>
      <c r="AQ58" s="100"/>
      <c r="AR58" s="123"/>
      <c r="AS58" s="123"/>
      <c r="AT58" s="123"/>
    </row>
    <row r="59" spans="1:46" ht="16.5" customHeight="1">
      <c r="A59" s="97" t="str">
        <f>IF(ISBLANK(B59),"",B59&amp;"|"&amp;#REF!)</f>
        <v/>
      </c>
      <c r="B59" s="98"/>
      <c r="C59" s="101"/>
      <c r="D59" s="101"/>
      <c r="E59" s="102"/>
      <c r="F59" s="101"/>
      <c r="G59" s="101"/>
      <c r="H59" s="101"/>
      <c r="I59" s="79"/>
      <c r="J59" s="79"/>
      <c r="K59" s="80" t="str">
        <f t="array" ref="K59">IF(I59="","",INDEX(Bahan!$C$2:$H$7,MATCH(J59,Bahan!$C$2:$C$7,0),MATCH(I59,Bahan!$C$2:$H$2,0)))</f>
        <v/>
      </c>
      <c r="L59" s="80" t="str">
        <f t="array" ref="L59">IF(I59="","",INDEX(Bahan!$C$10:$H$15,MATCH(J59,Bahan!$C$10:$C$15,0),MATCH(I59,Bahan!$C$10:$H$10,0)))</f>
        <v/>
      </c>
      <c r="M59" s="104"/>
      <c r="N59" s="105"/>
      <c r="O59" s="101"/>
      <c r="P59" s="101"/>
      <c r="Q59" s="101"/>
      <c r="R59" s="101"/>
      <c r="S59" s="101"/>
      <c r="T59" s="106"/>
      <c r="U59" s="106"/>
      <c r="V59" s="106"/>
      <c r="W59" s="79"/>
      <c r="X59" s="79"/>
      <c r="Y59" s="80" t="str">
        <f t="array" ref="Y59">IF(W59="","",INDEX(Bahan!$C$2:$H$7,MATCH(X59,Bahan!$C$2:$C$7,0),MATCH(W59,Bahan!$C$2:$H$2,0)))</f>
        <v/>
      </c>
      <c r="Z59" s="80" t="str">
        <f t="array" ref="Z59">IF(W59="","",INDEX(Bahan!$C$10:$H$15,MATCH(X59,Bahan!$C$10:$C$15,0),MATCH(W59,Bahan!$C$10:$H$10,0)))</f>
        <v/>
      </c>
      <c r="AA59" s="121"/>
      <c r="AB59" s="79"/>
      <c r="AC59" s="79"/>
      <c r="AD59" s="80" t="str">
        <f t="array" ref="AD59">IF(AB59="","",INDEX(Bahan!$C$2:$H$7,MATCH(AC59,Bahan!$C$2:$C$7,0),MATCH(AB59,Bahan!$C$2:$H$2,0)))</f>
        <v/>
      </c>
      <c r="AE59" s="80" t="str">
        <f t="array" ref="AE59">IF(AB59="","",INDEX(Bahan!$C$10:$H$15,MATCH(AC59,Bahan!$C$10:$C$15,0),MATCH(AB59,Bahan!$C$10:$H$10,0)))</f>
        <v/>
      </c>
      <c r="AF59" s="99"/>
      <c r="AG59" s="122"/>
      <c r="AH59" s="122"/>
      <c r="AI59" s="99"/>
      <c r="AJ59" s="100"/>
      <c r="AK59" s="100"/>
      <c r="AL59" s="100"/>
      <c r="AM59" s="100"/>
      <c r="AN59" s="100"/>
      <c r="AO59" s="100"/>
      <c r="AP59" s="100"/>
      <c r="AQ59" s="100"/>
      <c r="AR59" s="123"/>
      <c r="AS59" s="123"/>
      <c r="AT59" s="123"/>
    </row>
    <row r="60" spans="1:46" ht="16.5" customHeight="1">
      <c r="A60" s="97" t="str">
        <f>IF(ISBLANK(B60),"",B60&amp;"|"&amp;#REF!)</f>
        <v/>
      </c>
      <c r="B60" s="98"/>
      <c r="C60" s="101"/>
      <c r="D60" s="101"/>
      <c r="E60" s="102"/>
      <c r="F60" s="101"/>
      <c r="G60" s="101"/>
      <c r="H60" s="101"/>
      <c r="I60" s="79"/>
      <c r="J60" s="79"/>
      <c r="K60" s="80" t="str">
        <f t="array" ref="K60">IF(I60="","",INDEX(Bahan!$C$2:$H$7,MATCH(J60,Bahan!$C$2:$C$7,0),MATCH(I60,Bahan!$C$2:$H$2,0)))</f>
        <v/>
      </c>
      <c r="L60" s="80" t="str">
        <f t="array" ref="L60">IF(I60="","",INDEX(Bahan!$C$10:$H$15,MATCH(J60,Bahan!$C$10:$C$15,0),MATCH(I60,Bahan!$C$10:$H$10,0)))</f>
        <v/>
      </c>
      <c r="M60" s="104"/>
      <c r="N60" s="105"/>
      <c r="O60" s="101"/>
      <c r="P60" s="101"/>
      <c r="Q60" s="101"/>
      <c r="R60" s="101"/>
      <c r="S60" s="101"/>
      <c r="T60" s="106"/>
      <c r="U60" s="106"/>
      <c r="V60" s="106"/>
      <c r="W60" s="79"/>
      <c r="X60" s="79"/>
      <c r="Y60" s="80" t="str">
        <f t="array" ref="Y60">IF(W60="","",INDEX(Bahan!$C$2:$H$7,MATCH(X60,Bahan!$C$2:$C$7,0),MATCH(W60,Bahan!$C$2:$H$2,0)))</f>
        <v/>
      </c>
      <c r="Z60" s="80" t="str">
        <f t="array" ref="Z60">IF(W60="","",INDEX(Bahan!$C$10:$H$15,MATCH(X60,Bahan!$C$10:$C$15,0),MATCH(W60,Bahan!$C$10:$H$10,0)))</f>
        <v/>
      </c>
      <c r="AA60" s="121"/>
      <c r="AB60" s="79"/>
      <c r="AC60" s="79"/>
      <c r="AD60" s="80" t="str">
        <f t="array" ref="AD60">IF(AB60="","",INDEX(Bahan!$C$2:$H$7,MATCH(AC60,Bahan!$C$2:$C$7,0),MATCH(AB60,Bahan!$C$2:$H$2,0)))</f>
        <v/>
      </c>
      <c r="AE60" s="80" t="str">
        <f t="array" ref="AE60">IF(AB60="","",INDEX(Bahan!$C$10:$H$15,MATCH(AC60,Bahan!$C$10:$C$15,0),MATCH(AB60,Bahan!$C$10:$H$10,0)))</f>
        <v/>
      </c>
      <c r="AF60" s="99"/>
      <c r="AG60" s="122"/>
      <c r="AH60" s="122"/>
      <c r="AI60" s="99"/>
      <c r="AJ60" s="100"/>
      <c r="AK60" s="100"/>
      <c r="AL60" s="100"/>
      <c r="AM60" s="100"/>
      <c r="AN60" s="100"/>
      <c r="AO60" s="100"/>
      <c r="AP60" s="100"/>
      <c r="AQ60" s="100"/>
      <c r="AR60" s="123"/>
      <c r="AS60" s="123"/>
      <c r="AT60" s="123"/>
    </row>
    <row r="61" spans="1:46" ht="16.5" customHeight="1">
      <c r="A61" s="97" t="str">
        <f>IF(ISBLANK(B61),"",B61&amp;"|"&amp;#REF!)</f>
        <v/>
      </c>
      <c r="B61" s="98"/>
      <c r="C61" s="101"/>
      <c r="D61" s="101"/>
      <c r="E61" s="102"/>
      <c r="F61" s="101"/>
      <c r="G61" s="101"/>
      <c r="H61" s="101"/>
      <c r="I61" s="79"/>
      <c r="J61" s="79"/>
      <c r="K61" s="80" t="str">
        <f t="array" ref="K61">IF(I61="","",INDEX(Bahan!$C$2:$H$7,MATCH(J61,Bahan!$C$2:$C$7,0),MATCH(I61,Bahan!$C$2:$H$2,0)))</f>
        <v/>
      </c>
      <c r="L61" s="80" t="str">
        <f t="array" ref="L61">IF(I61="","",INDEX(Bahan!$C$10:$H$15,MATCH(J61,Bahan!$C$10:$C$15,0),MATCH(I61,Bahan!$C$10:$H$10,0)))</f>
        <v/>
      </c>
      <c r="M61" s="104"/>
      <c r="N61" s="105"/>
      <c r="O61" s="101"/>
      <c r="P61" s="101"/>
      <c r="Q61" s="101"/>
      <c r="R61" s="101"/>
      <c r="S61" s="101"/>
      <c r="T61" s="106"/>
      <c r="U61" s="106"/>
      <c r="V61" s="106"/>
      <c r="W61" s="79"/>
      <c r="X61" s="79"/>
      <c r="Y61" s="80" t="str">
        <f t="array" ref="Y61">IF(W61="","",INDEX(Bahan!$C$2:$H$7,MATCH(X61,Bahan!$C$2:$C$7,0),MATCH(W61,Bahan!$C$2:$H$2,0)))</f>
        <v/>
      </c>
      <c r="Z61" s="80" t="str">
        <f t="array" ref="Z61">IF(W61="","",INDEX(Bahan!$C$10:$H$15,MATCH(X61,Bahan!$C$10:$C$15,0),MATCH(W61,Bahan!$C$10:$H$10,0)))</f>
        <v/>
      </c>
      <c r="AA61" s="121"/>
      <c r="AB61" s="79"/>
      <c r="AC61" s="79"/>
      <c r="AD61" s="80" t="str">
        <f t="array" ref="AD61">IF(AB61="","",INDEX(Bahan!$C$2:$H$7,MATCH(AC61,Bahan!$C$2:$C$7,0),MATCH(AB61,Bahan!$C$2:$H$2,0)))</f>
        <v/>
      </c>
      <c r="AE61" s="80" t="str">
        <f t="array" ref="AE61">IF(AB61="","",INDEX(Bahan!$C$10:$H$15,MATCH(AC61,Bahan!$C$10:$C$15,0),MATCH(AB61,Bahan!$C$10:$H$10,0)))</f>
        <v/>
      </c>
      <c r="AF61" s="99"/>
      <c r="AG61" s="122"/>
      <c r="AH61" s="122"/>
      <c r="AI61" s="99"/>
      <c r="AJ61" s="100"/>
      <c r="AK61" s="100"/>
      <c r="AL61" s="100"/>
      <c r="AM61" s="100"/>
      <c r="AN61" s="100"/>
      <c r="AO61" s="100"/>
      <c r="AP61" s="100"/>
      <c r="AQ61" s="100"/>
      <c r="AR61" s="123"/>
      <c r="AS61" s="123"/>
      <c r="AT61" s="123"/>
    </row>
    <row r="62" spans="1:46" ht="16.5" customHeight="1">
      <c r="A62" s="97" t="str">
        <f>IF(ISBLANK(B62),"",B62&amp;"|"&amp;#REF!)</f>
        <v/>
      </c>
      <c r="B62" s="98"/>
      <c r="C62" s="101"/>
      <c r="D62" s="101"/>
      <c r="E62" s="102"/>
      <c r="F62" s="101"/>
      <c r="G62" s="101"/>
      <c r="H62" s="101"/>
      <c r="I62" s="79"/>
      <c r="J62" s="79"/>
      <c r="K62" s="80" t="str">
        <f t="array" ref="K62">IF(I62="","",INDEX(Bahan!$C$2:$H$7,MATCH(J62,Bahan!$C$2:$C$7,0),MATCH(I62,Bahan!$C$2:$H$2,0)))</f>
        <v/>
      </c>
      <c r="L62" s="80" t="str">
        <f t="array" ref="L62">IF(I62="","",INDEX(Bahan!$C$10:$H$15,MATCH(J62,Bahan!$C$10:$C$15,0),MATCH(I62,Bahan!$C$10:$H$10,0)))</f>
        <v/>
      </c>
      <c r="M62" s="104"/>
      <c r="N62" s="105"/>
      <c r="O62" s="101"/>
      <c r="P62" s="101"/>
      <c r="Q62" s="101"/>
      <c r="R62" s="101"/>
      <c r="S62" s="101"/>
      <c r="T62" s="106"/>
      <c r="U62" s="106"/>
      <c r="V62" s="106"/>
      <c r="W62" s="79"/>
      <c r="X62" s="79"/>
      <c r="Y62" s="80" t="str">
        <f t="array" ref="Y62">IF(W62="","",INDEX(Bahan!$C$2:$H$7,MATCH(X62,Bahan!$C$2:$C$7,0),MATCH(W62,Bahan!$C$2:$H$2,0)))</f>
        <v/>
      </c>
      <c r="Z62" s="80" t="str">
        <f t="array" ref="Z62">IF(W62="","",INDEX(Bahan!$C$10:$H$15,MATCH(X62,Bahan!$C$10:$C$15,0),MATCH(W62,Bahan!$C$10:$H$10,0)))</f>
        <v/>
      </c>
      <c r="AA62" s="121"/>
      <c r="AB62" s="79"/>
      <c r="AC62" s="79"/>
      <c r="AD62" s="80" t="str">
        <f t="array" ref="AD62">IF(AB62="","",INDEX(Bahan!$C$2:$H$7,MATCH(AC62,Bahan!$C$2:$C$7,0),MATCH(AB62,Bahan!$C$2:$H$2,0)))</f>
        <v/>
      </c>
      <c r="AE62" s="80" t="str">
        <f t="array" ref="AE62">IF(AB62="","",INDEX(Bahan!$C$10:$H$15,MATCH(AC62,Bahan!$C$10:$C$15,0),MATCH(AB62,Bahan!$C$10:$H$10,0)))</f>
        <v/>
      </c>
      <c r="AF62" s="99"/>
      <c r="AG62" s="122"/>
      <c r="AH62" s="122"/>
      <c r="AI62" s="99"/>
      <c r="AJ62" s="100"/>
      <c r="AK62" s="100"/>
      <c r="AL62" s="100"/>
      <c r="AM62" s="100"/>
      <c r="AN62" s="100"/>
      <c r="AO62" s="100"/>
      <c r="AP62" s="100"/>
      <c r="AQ62" s="100"/>
      <c r="AR62" s="123"/>
      <c r="AS62" s="123"/>
      <c r="AT62" s="123"/>
    </row>
    <row r="63" spans="1:46" ht="16.5" customHeight="1">
      <c r="A63" s="97" t="str">
        <f>IF(ISBLANK(B63),"",B63&amp;"|"&amp;#REF!)</f>
        <v/>
      </c>
      <c r="B63" s="98"/>
      <c r="C63" s="101"/>
      <c r="D63" s="101"/>
      <c r="E63" s="102"/>
      <c r="F63" s="101"/>
      <c r="G63" s="101"/>
      <c r="H63" s="101"/>
      <c r="I63" s="79"/>
      <c r="J63" s="79"/>
      <c r="K63" s="80" t="str">
        <f t="array" ref="K63">IF(I63="","",INDEX(Bahan!$C$2:$H$7,MATCH(J63,Bahan!$C$2:$C$7,0),MATCH(I63,Bahan!$C$2:$H$2,0)))</f>
        <v/>
      </c>
      <c r="L63" s="80" t="str">
        <f t="array" ref="L63">IF(I63="","",INDEX(Bahan!$C$10:$H$15,MATCH(J63,Bahan!$C$10:$C$15,0),MATCH(I63,Bahan!$C$10:$H$10,0)))</f>
        <v/>
      </c>
      <c r="M63" s="104"/>
      <c r="N63" s="105"/>
      <c r="O63" s="101"/>
      <c r="P63" s="101"/>
      <c r="Q63" s="101"/>
      <c r="R63" s="101"/>
      <c r="S63" s="101"/>
      <c r="T63" s="106"/>
      <c r="U63" s="106"/>
      <c r="V63" s="106"/>
      <c r="W63" s="79"/>
      <c r="X63" s="79"/>
      <c r="Y63" s="80" t="str">
        <f t="array" ref="Y63">IF(W63="","",INDEX(Bahan!$C$2:$H$7,MATCH(X63,Bahan!$C$2:$C$7,0),MATCH(W63,Bahan!$C$2:$H$2,0)))</f>
        <v/>
      </c>
      <c r="Z63" s="80" t="str">
        <f t="array" ref="Z63">IF(W63="","",INDEX(Bahan!$C$10:$H$15,MATCH(X63,Bahan!$C$10:$C$15,0),MATCH(W63,Bahan!$C$10:$H$10,0)))</f>
        <v/>
      </c>
      <c r="AA63" s="121"/>
      <c r="AB63" s="79"/>
      <c r="AC63" s="79"/>
      <c r="AD63" s="80" t="str">
        <f t="array" ref="AD63">IF(AB63="","",INDEX(Bahan!$C$2:$H$7,MATCH(AC63,Bahan!$C$2:$C$7,0),MATCH(AB63,Bahan!$C$2:$H$2,0)))</f>
        <v/>
      </c>
      <c r="AE63" s="80" t="str">
        <f t="array" ref="AE63">IF(AB63="","",INDEX(Bahan!$C$10:$H$15,MATCH(AC63,Bahan!$C$10:$C$15,0),MATCH(AB63,Bahan!$C$10:$H$10,0)))</f>
        <v/>
      </c>
      <c r="AF63" s="99"/>
      <c r="AG63" s="122"/>
      <c r="AH63" s="122"/>
      <c r="AI63" s="99"/>
      <c r="AJ63" s="100"/>
      <c r="AK63" s="100"/>
      <c r="AL63" s="100"/>
      <c r="AM63" s="100"/>
      <c r="AN63" s="100"/>
      <c r="AO63" s="100"/>
      <c r="AP63" s="100"/>
      <c r="AQ63" s="100"/>
      <c r="AR63" s="123"/>
      <c r="AS63" s="123"/>
      <c r="AT63" s="123"/>
    </row>
    <row r="64" spans="1:46" ht="16.5" customHeight="1">
      <c r="A64" s="97" t="str">
        <f>IF(ISBLANK(B64),"",B64&amp;"|"&amp;#REF!)</f>
        <v/>
      </c>
      <c r="B64" s="98"/>
      <c r="C64" s="101"/>
      <c r="D64" s="101"/>
      <c r="E64" s="102"/>
      <c r="F64" s="101"/>
      <c r="G64" s="101"/>
      <c r="H64" s="101"/>
      <c r="I64" s="79"/>
      <c r="J64" s="79"/>
      <c r="K64" s="80" t="str">
        <f t="array" ref="K64">IF(I64="","",INDEX(Bahan!$C$2:$H$7,MATCH(J64,Bahan!$C$2:$C$7,0),MATCH(I64,Bahan!$C$2:$H$2,0)))</f>
        <v/>
      </c>
      <c r="L64" s="80" t="str">
        <f t="array" ref="L64">IF(I64="","",INDEX(Bahan!$C$10:$H$15,MATCH(J64,Bahan!$C$10:$C$15,0),MATCH(I64,Bahan!$C$10:$H$10,0)))</f>
        <v/>
      </c>
      <c r="M64" s="104"/>
      <c r="N64" s="105"/>
      <c r="O64" s="101"/>
      <c r="P64" s="101"/>
      <c r="Q64" s="101"/>
      <c r="R64" s="101"/>
      <c r="S64" s="101"/>
      <c r="T64" s="106"/>
      <c r="U64" s="106"/>
      <c r="V64" s="106"/>
      <c r="W64" s="79"/>
      <c r="X64" s="79"/>
      <c r="Y64" s="80" t="str">
        <f t="array" ref="Y64">IF(W64="","",INDEX(Bahan!$C$2:$H$7,MATCH(X64,Bahan!$C$2:$C$7,0),MATCH(W64,Bahan!$C$2:$H$2,0)))</f>
        <v/>
      </c>
      <c r="Z64" s="80" t="str">
        <f t="array" ref="Z64">IF(W64="","",INDEX(Bahan!$C$10:$H$15,MATCH(X64,Bahan!$C$10:$C$15,0),MATCH(W64,Bahan!$C$10:$H$10,0)))</f>
        <v/>
      </c>
      <c r="AA64" s="121"/>
      <c r="AB64" s="79"/>
      <c r="AC64" s="79"/>
      <c r="AD64" s="80" t="str">
        <f t="array" ref="AD64">IF(AB64="","",INDEX(Bahan!$C$2:$H$7,MATCH(AC64,Bahan!$C$2:$C$7,0),MATCH(AB64,Bahan!$C$2:$H$2,0)))</f>
        <v/>
      </c>
      <c r="AE64" s="80" t="str">
        <f t="array" ref="AE64">IF(AB64="","",INDEX(Bahan!$C$10:$H$15,MATCH(AC64,Bahan!$C$10:$C$15,0),MATCH(AB64,Bahan!$C$10:$H$10,0)))</f>
        <v/>
      </c>
      <c r="AF64" s="99"/>
      <c r="AG64" s="122"/>
      <c r="AH64" s="122"/>
      <c r="AI64" s="99"/>
      <c r="AJ64" s="100"/>
      <c r="AK64" s="100"/>
      <c r="AL64" s="100"/>
      <c r="AM64" s="100"/>
      <c r="AN64" s="100"/>
      <c r="AO64" s="100"/>
      <c r="AP64" s="100"/>
      <c r="AQ64" s="100"/>
      <c r="AR64" s="123"/>
      <c r="AS64" s="123"/>
      <c r="AT64" s="123"/>
    </row>
    <row r="65" spans="1:46" ht="16.5" customHeight="1">
      <c r="A65" s="97" t="str">
        <f>IF(ISBLANK(B65),"",B65&amp;"|"&amp;#REF!)</f>
        <v/>
      </c>
      <c r="B65" s="98"/>
      <c r="C65" s="101"/>
      <c r="D65" s="101"/>
      <c r="E65" s="102"/>
      <c r="F65" s="101"/>
      <c r="G65" s="101"/>
      <c r="H65" s="101"/>
      <c r="I65" s="79"/>
      <c r="J65" s="79"/>
      <c r="K65" s="80" t="str">
        <f t="array" ref="K65">IF(I65="","",INDEX(Bahan!$C$2:$H$7,MATCH(J65,Bahan!$C$2:$C$7,0),MATCH(I65,Bahan!$C$2:$H$2,0)))</f>
        <v/>
      </c>
      <c r="L65" s="80" t="str">
        <f t="array" ref="L65">IF(I65="","",INDEX(Bahan!$C$10:$H$15,MATCH(J65,Bahan!$C$10:$C$15,0),MATCH(I65,Bahan!$C$10:$H$10,0)))</f>
        <v/>
      </c>
      <c r="M65" s="104"/>
      <c r="N65" s="105"/>
      <c r="O65" s="101"/>
      <c r="P65" s="101"/>
      <c r="Q65" s="101"/>
      <c r="R65" s="101"/>
      <c r="S65" s="101"/>
      <c r="T65" s="106"/>
      <c r="U65" s="106"/>
      <c r="V65" s="106"/>
      <c r="W65" s="79"/>
      <c r="X65" s="79"/>
      <c r="Y65" s="80" t="str">
        <f t="array" ref="Y65">IF(W65="","",INDEX(Bahan!$C$2:$H$7,MATCH(X65,Bahan!$C$2:$C$7,0),MATCH(W65,Bahan!$C$2:$H$2,0)))</f>
        <v/>
      </c>
      <c r="Z65" s="80" t="str">
        <f t="array" ref="Z65">IF(W65="","",INDEX(Bahan!$C$10:$H$15,MATCH(X65,Bahan!$C$10:$C$15,0),MATCH(W65,Bahan!$C$10:$H$10,0)))</f>
        <v/>
      </c>
      <c r="AA65" s="121"/>
      <c r="AB65" s="79"/>
      <c r="AC65" s="79"/>
      <c r="AD65" s="80" t="str">
        <f t="array" ref="AD65">IF(AB65="","",INDEX(Bahan!$C$2:$H$7,MATCH(AC65,Bahan!$C$2:$C$7,0),MATCH(AB65,Bahan!$C$2:$H$2,0)))</f>
        <v/>
      </c>
      <c r="AE65" s="80" t="str">
        <f t="array" ref="AE65">IF(AB65="","",INDEX(Bahan!$C$10:$H$15,MATCH(AC65,Bahan!$C$10:$C$15,0),MATCH(AB65,Bahan!$C$10:$H$10,0)))</f>
        <v/>
      </c>
      <c r="AF65" s="99"/>
      <c r="AG65" s="122"/>
      <c r="AH65" s="122"/>
      <c r="AI65" s="99"/>
      <c r="AJ65" s="100"/>
      <c r="AK65" s="100"/>
      <c r="AL65" s="100"/>
      <c r="AM65" s="100"/>
      <c r="AN65" s="100"/>
      <c r="AO65" s="100"/>
      <c r="AP65" s="100"/>
      <c r="AQ65" s="100"/>
      <c r="AR65" s="123"/>
      <c r="AS65" s="123"/>
      <c r="AT65" s="123"/>
    </row>
    <row r="66" spans="1:46" ht="16.5" customHeight="1">
      <c r="A66" s="97" t="str">
        <f>IF(ISBLANK(B66),"",B66&amp;"|"&amp;#REF!)</f>
        <v/>
      </c>
      <c r="B66" s="98"/>
      <c r="C66" s="101"/>
      <c r="D66" s="101"/>
      <c r="E66" s="102"/>
      <c r="F66" s="101"/>
      <c r="G66" s="101"/>
      <c r="H66" s="101"/>
      <c r="I66" s="79"/>
      <c r="J66" s="79"/>
      <c r="K66" s="80" t="str">
        <f t="array" ref="K66">IF(I66="","",INDEX(Bahan!$C$2:$H$7,MATCH(J66,Bahan!$C$2:$C$7,0),MATCH(I66,Bahan!$C$2:$H$2,0)))</f>
        <v/>
      </c>
      <c r="L66" s="80" t="str">
        <f t="array" ref="L66">IF(I66="","",INDEX(Bahan!$C$10:$H$15,MATCH(J66,Bahan!$C$10:$C$15,0),MATCH(I66,Bahan!$C$10:$H$10,0)))</f>
        <v/>
      </c>
      <c r="M66" s="104"/>
      <c r="N66" s="105"/>
      <c r="O66" s="101"/>
      <c r="P66" s="101"/>
      <c r="Q66" s="101"/>
      <c r="R66" s="101"/>
      <c r="S66" s="101"/>
      <c r="T66" s="106"/>
      <c r="U66" s="106"/>
      <c r="V66" s="106"/>
      <c r="W66" s="79"/>
      <c r="X66" s="79"/>
      <c r="Y66" s="80" t="str">
        <f t="array" ref="Y66">IF(W66="","",INDEX(Bahan!$C$2:$H$7,MATCH(X66,Bahan!$C$2:$C$7,0),MATCH(W66,Bahan!$C$2:$H$2,0)))</f>
        <v/>
      </c>
      <c r="Z66" s="80" t="str">
        <f t="array" ref="Z66">IF(W66="","",INDEX(Bahan!$C$10:$H$15,MATCH(X66,Bahan!$C$10:$C$15,0),MATCH(W66,Bahan!$C$10:$H$10,0)))</f>
        <v/>
      </c>
      <c r="AA66" s="121"/>
      <c r="AB66" s="79"/>
      <c r="AC66" s="79"/>
      <c r="AD66" s="80" t="str">
        <f t="array" ref="AD66">IF(AB66="","",INDEX(Bahan!$C$2:$H$7,MATCH(AC66,Bahan!$C$2:$C$7,0),MATCH(AB66,Bahan!$C$2:$H$2,0)))</f>
        <v/>
      </c>
      <c r="AE66" s="80" t="str">
        <f t="array" ref="AE66">IF(AB66="","",INDEX(Bahan!$C$10:$H$15,MATCH(AC66,Bahan!$C$10:$C$15,0),MATCH(AB66,Bahan!$C$10:$H$10,0)))</f>
        <v/>
      </c>
      <c r="AF66" s="99"/>
      <c r="AG66" s="122"/>
      <c r="AH66" s="122"/>
      <c r="AI66" s="99"/>
      <c r="AJ66" s="100"/>
      <c r="AK66" s="100"/>
      <c r="AL66" s="100"/>
      <c r="AM66" s="100"/>
      <c r="AN66" s="100"/>
      <c r="AO66" s="100"/>
      <c r="AP66" s="100"/>
      <c r="AQ66" s="100"/>
      <c r="AR66" s="123"/>
      <c r="AS66" s="123"/>
      <c r="AT66" s="123"/>
    </row>
    <row r="67" spans="1:46" ht="16.5" customHeight="1">
      <c r="A67" s="97" t="str">
        <f>IF(ISBLANK(B67),"",B67&amp;"|"&amp;#REF!)</f>
        <v/>
      </c>
      <c r="B67" s="98"/>
      <c r="C67" s="101"/>
      <c r="D67" s="101"/>
      <c r="E67" s="102"/>
      <c r="F67" s="101"/>
      <c r="G67" s="101"/>
      <c r="H67" s="101"/>
      <c r="I67" s="79"/>
      <c r="J67" s="79"/>
      <c r="K67" s="80" t="str">
        <f t="array" ref="K67">IF(I67="","",INDEX(Bahan!$C$2:$H$7,MATCH(J67,Bahan!$C$2:$C$7,0),MATCH(I67,Bahan!$C$2:$H$2,0)))</f>
        <v/>
      </c>
      <c r="L67" s="80" t="str">
        <f t="array" ref="L67">IF(I67="","",INDEX(Bahan!$C$10:$H$15,MATCH(J67,Bahan!$C$10:$C$15,0),MATCH(I67,Bahan!$C$10:$H$10,0)))</f>
        <v/>
      </c>
      <c r="M67" s="104"/>
      <c r="N67" s="105"/>
      <c r="O67" s="101"/>
      <c r="P67" s="101"/>
      <c r="Q67" s="101"/>
      <c r="R67" s="101"/>
      <c r="S67" s="101"/>
      <c r="T67" s="106"/>
      <c r="U67" s="106"/>
      <c r="V67" s="106"/>
      <c r="W67" s="79"/>
      <c r="X67" s="79"/>
      <c r="Y67" s="80" t="str">
        <f t="array" ref="Y67">IF(W67="","",INDEX(Bahan!$C$2:$H$7,MATCH(X67,Bahan!$C$2:$C$7,0),MATCH(W67,Bahan!$C$2:$H$2,0)))</f>
        <v/>
      </c>
      <c r="Z67" s="80" t="str">
        <f t="array" ref="Z67">IF(W67="","",INDEX(Bahan!$C$10:$H$15,MATCH(X67,Bahan!$C$10:$C$15,0),MATCH(W67,Bahan!$C$10:$H$10,0)))</f>
        <v/>
      </c>
      <c r="AA67" s="121"/>
      <c r="AB67" s="79"/>
      <c r="AC67" s="79"/>
      <c r="AD67" s="80" t="str">
        <f t="array" ref="AD67">IF(AB67="","",INDEX(Bahan!$C$2:$H$7,MATCH(AC67,Bahan!$C$2:$C$7,0),MATCH(AB67,Bahan!$C$2:$H$2,0)))</f>
        <v/>
      </c>
      <c r="AE67" s="80" t="str">
        <f t="array" ref="AE67">IF(AB67="","",INDEX(Bahan!$C$10:$H$15,MATCH(AC67,Bahan!$C$10:$C$15,0),MATCH(AB67,Bahan!$C$10:$H$10,0)))</f>
        <v/>
      </c>
      <c r="AF67" s="99"/>
      <c r="AG67" s="122"/>
      <c r="AH67" s="122"/>
      <c r="AI67" s="99"/>
      <c r="AJ67" s="100"/>
      <c r="AK67" s="100"/>
      <c r="AL67" s="100"/>
      <c r="AM67" s="100"/>
      <c r="AN67" s="100"/>
      <c r="AO67" s="100"/>
      <c r="AP67" s="100"/>
      <c r="AQ67" s="100"/>
      <c r="AR67" s="123"/>
      <c r="AS67" s="123"/>
      <c r="AT67" s="123"/>
    </row>
    <row r="68" spans="1:46" ht="16.5" customHeight="1">
      <c r="A68" s="97" t="str">
        <f>IF(ISBLANK(B68),"",B68&amp;"|"&amp;#REF!)</f>
        <v/>
      </c>
      <c r="B68" s="98"/>
      <c r="C68" s="101"/>
      <c r="D68" s="101"/>
      <c r="E68" s="102"/>
      <c r="F68" s="101"/>
      <c r="G68" s="101"/>
      <c r="H68" s="101"/>
      <c r="I68" s="79"/>
      <c r="J68" s="79"/>
      <c r="K68" s="80" t="str">
        <f t="array" ref="K68">IF(I68="","",INDEX(Bahan!$C$2:$H$7,MATCH(J68,Bahan!$C$2:$C$7,0),MATCH(I68,Bahan!$C$2:$H$2,0)))</f>
        <v/>
      </c>
      <c r="L68" s="80" t="str">
        <f t="array" ref="L68">IF(I68="","",INDEX(Bahan!$C$10:$H$15,MATCH(J68,Bahan!$C$10:$C$15,0),MATCH(I68,Bahan!$C$10:$H$10,0)))</f>
        <v/>
      </c>
      <c r="M68" s="104"/>
      <c r="N68" s="105"/>
      <c r="O68" s="101"/>
      <c r="P68" s="101"/>
      <c r="Q68" s="101"/>
      <c r="R68" s="101"/>
      <c r="S68" s="101"/>
      <c r="T68" s="106"/>
      <c r="U68" s="106"/>
      <c r="V68" s="106"/>
      <c r="W68" s="79"/>
      <c r="X68" s="79"/>
      <c r="Y68" s="80" t="str">
        <f t="array" ref="Y68">IF(W68="","",INDEX(Bahan!$C$2:$H$7,MATCH(X68,Bahan!$C$2:$C$7,0),MATCH(W68,Bahan!$C$2:$H$2,0)))</f>
        <v/>
      </c>
      <c r="Z68" s="80" t="str">
        <f t="array" ref="Z68">IF(W68="","",INDEX(Bahan!$C$10:$H$15,MATCH(X68,Bahan!$C$10:$C$15,0),MATCH(W68,Bahan!$C$10:$H$10,0)))</f>
        <v/>
      </c>
      <c r="AA68" s="121"/>
      <c r="AB68" s="79"/>
      <c r="AC68" s="79"/>
      <c r="AD68" s="80" t="str">
        <f t="array" ref="AD68">IF(AB68="","",INDEX(Bahan!$C$2:$H$7,MATCH(AC68,Bahan!$C$2:$C$7,0),MATCH(AB68,Bahan!$C$2:$H$2,0)))</f>
        <v/>
      </c>
      <c r="AE68" s="80" t="str">
        <f t="array" ref="AE68">IF(AB68="","",INDEX(Bahan!$C$10:$H$15,MATCH(AC68,Bahan!$C$10:$C$15,0),MATCH(AB68,Bahan!$C$10:$H$10,0)))</f>
        <v/>
      </c>
      <c r="AF68" s="99"/>
      <c r="AG68" s="122"/>
      <c r="AH68" s="122"/>
      <c r="AI68" s="99"/>
      <c r="AJ68" s="100"/>
      <c r="AK68" s="100"/>
      <c r="AL68" s="100"/>
      <c r="AM68" s="100"/>
      <c r="AN68" s="100"/>
      <c r="AO68" s="100"/>
      <c r="AP68" s="100"/>
      <c r="AQ68" s="100"/>
      <c r="AR68" s="123"/>
      <c r="AS68" s="123"/>
      <c r="AT68" s="123"/>
    </row>
    <row r="69" spans="1:46" ht="16.5" customHeight="1">
      <c r="A69" s="97" t="str">
        <f>IF(ISBLANK(B69),"",B69&amp;"|"&amp;#REF!)</f>
        <v/>
      </c>
      <c r="B69" s="98"/>
      <c r="C69" s="101"/>
      <c r="D69" s="101"/>
      <c r="E69" s="102"/>
      <c r="F69" s="101"/>
      <c r="G69" s="101"/>
      <c r="H69" s="101"/>
      <c r="I69" s="79"/>
      <c r="J69" s="79"/>
      <c r="K69" s="80" t="str">
        <f t="array" ref="K69">IF(I69="","",INDEX(Bahan!$C$2:$H$7,MATCH(J69,Bahan!$C$2:$C$7,0),MATCH(I69,Bahan!$C$2:$H$2,0)))</f>
        <v/>
      </c>
      <c r="L69" s="80" t="str">
        <f t="array" ref="L69">IF(I69="","",INDEX(Bahan!$C$10:$H$15,MATCH(J69,Bahan!$C$10:$C$15,0),MATCH(I69,Bahan!$C$10:$H$10,0)))</f>
        <v/>
      </c>
      <c r="M69" s="104"/>
      <c r="N69" s="105"/>
      <c r="O69" s="101"/>
      <c r="P69" s="101"/>
      <c r="Q69" s="101"/>
      <c r="R69" s="101"/>
      <c r="S69" s="101"/>
      <c r="T69" s="106"/>
      <c r="U69" s="106"/>
      <c r="V69" s="106"/>
      <c r="W69" s="79"/>
      <c r="X69" s="79"/>
      <c r="Y69" s="80" t="str">
        <f t="array" ref="Y69">IF(W69="","",INDEX(Bahan!$C$2:$H$7,MATCH(X69,Bahan!$C$2:$C$7,0),MATCH(W69,Bahan!$C$2:$H$2,0)))</f>
        <v/>
      </c>
      <c r="Z69" s="80" t="str">
        <f t="array" ref="Z69">IF(W69="","",INDEX(Bahan!$C$10:$H$15,MATCH(X69,Bahan!$C$10:$C$15,0),MATCH(W69,Bahan!$C$10:$H$10,0)))</f>
        <v/>
      </c>
      <c r="AA69" s="121"/>
      <c r="AB69" s="79"/>
      <c r="AC69" s="79"/>
      <c r="AD69" s="80" t="str">
        <f t="array" ref="AD69">IF(AB69="","",INDEX(Bahan!$C$2:$H$7,MATCH(AC69,Bahan!$C$2:$C$7,0),MATCH(AB69,Bahan!$C$2:$H$2,0)))</f>
        <v/>
      </c>
      <c r="AE69" s="80" t="str">
        <f t="array" ref="AE69">IF(AB69="","",INDEX(Bahan!$C$10:$H$15,MATCH(AC69,Bahan!$C$10:$C$15,0),MATCH(AB69,Bahan!$C$10:$H$10,0)))</f>
        <v/>
      </c>
      <c r="AF69" s="99"/>
      <c r="AG69" s="122"/>
      <c r="AH69" s="122"/>
      <c r="AI69" s="99"/>
      <c r="AJ69" s="100"/>
      <c r="AK69" s="100"/>
      <c r="AL69" s="100"/>
      <c r="AM69" s="100"/>
      <c r="AN69" s="100"/>
      <c r="AO69" s="100"/>
      <c r="AP69" s="100"/>
      <c r="AQ69" s="100"/>
      <c r="AR69" s="123"/>
      <c r="AS69" s="123"/>
      <c r="AT69" s="123"/>
    </row>
    <row r="70" spans="1:46" ht="16.5" customHeight="1">
      <c r="A70" s="97" t="str">
        <f>IF(ISBLANK(B70),"",B70&amp;"|"&amp;#REF!)</f>
        <v/>
      </c>
      <c r="B70" s="98"/>
      <c r="C70" s="101"/>
      <c r="D70" s="101"/>
      <c r="E70" s="102"/>
      <c r="F70" s="101"/>
      <c r="G70" s="101"/>
      <c r="H70" s="101"/>
      <c r="I70" s="79"/>
      <c r="J70" s="79"/>
      <c r="K70" s="80" t="str">
        <f t="array" ref="K70">IF(I70="","",INDEX(Bahan!$C$2:$H$7,MATCH(J70,Bahan!$C$2:$C$7,0),MATCH(I70,Bahan!$C$2:$H$2,0)))</f>
        <v/>
      </c>
      <c r="L70" s="80" t="str">
        <f t="array" ref="L70">IF(I70="","",INDEX(Bahan!$C$10:$H$15,MATCH(J70,Bahan!$C$10:$C$15,0),MATCH(I70,Bahan!$C$10:$H$10,0)))</f>
        <v/>
      </c>
      <c r="M70" s="104"/>
      <c r="N70" s="105"/>
      <c r="O70" s="101"/>
      <c r="P70" s="101"/>
      <c r="Q70" s="101"/>
      <c r="R70" s="101"/>
      <c r="S70" s="101"/>
      <c r="T70" s="106"/>
      <c r="U70" s="106"/>
      <c r="V70" s="106"/>
      <c r="W70" s="79"/>
      <c r="X70" s="79"/>
      <c r="Y70" s="80" t="str">
        <f t="array" ref="Y70">IF(W70="","",INDEX(Bahan!$C$2:$H$7,MATCH(X70,Bahan!$C$2:$C$7,0),MATCH(W70,Bahan!$C$2:$H$2,0)))</f>
        <v/>
      </c>
      <c r="Z70" s="80" t="str">
        <f t="array" ref="Z70">IF(W70="","",INDEX(Bahan!$C$10:$H$15,MATCH(X70,Bahan!$C$10:$C$15,0),MATCH(W70,Bahan!$C$10:$H$10,0)))</f>
        <v/>
      </c>
      <c r="AA70" s="121"/>
      <c r="AB70" s="79"/>
      <c r="AC70" s="79"/>
      <c r="AD70" s="80" t="str">
        <f t="array" ref="AD70">IF(AB70="","",INDEX(Bahan!$C$2:$H$7,MATCH(AC70,Bahan!$C$2:$C$7,0),MATCH(AB70,Bahan!$C$2:$H$2,0)))</f>
        <v/>
      </c>
      <c r="AE70" s="80" t="str">
        <f t="array" ref="AE70">IF(AB70="","",INDEX(Bahan!$C$10:$H$15,MATCH(AC70,Bahan!$C$10:$C$15,0),MATCH(AB70,Bahan!$C$10:$H$10,0)))</f>
        <v/>
      </c>
      <c r="AF70" s="99"/>
      <c r="AG70" s="122"/>
      <c r="AH70" s="122"/>
      <c r="AI70" s="99"/>
      <c r="AJ70" s="100"/>
      <c r="AK70" s="100"/>
      <c r="AL70" s="100"/>
      <c r="AM70" s="100"/>
      <c r="AN70" s="100"/>
      <c r="AO70" s="100"/>
      <c r="AP70" s="100"/>
      <c r="AQ70" s="100"/>
      <c r="AR70" s="123"/>
      <c r="AS70" s="123"/>
      <c r="AT70" s="123"/>
    </row>
    <row r="71" spans="1:46" ht="16.5" customHeight="1">
      <c r="A71" s="97" t="str">
        <f>IF(ISBLANK(B71),"",B71&amp;"|"&amp;#REF!)</f>
        <v/>
      </c>
      <c r="B71" s="98"/>
      <c r="C71" s="101"/>
      <c r="D71" s="101"/>
      <c r="E71" s="102"/>
      <c r="F71" s="101"/>
      <c r="G71" s="101"/>
      <c r="H71" s="101"/>
      <c r="I71" s="79"/>
      <c r="J71" s="79"/>
      <c r="K71" s="80" t="str">
        <f t="array" ref="K71">IF(I71="","",INDEX(Bahan!$C$2:$H$7,MATCH(J71,Bahan!$C$2:$C$7,0),MATCH(I71,Bahan!$C$2:$H$2,0)))</f>
        <v/>
      </c>
      <c r="L71" s="80" t="str">
        <f t="array" ref="L71">IF(I71="","",INDEX(Bahan!$C$10:$H$15,MATCH(J71,Bahan!$C$10:$C$15,0),MATCH(I71,Bahan!$C$10:$H$10,0)))</f>
        <v/>
      </c>
      <c r="M71" s="104"/>
      <c r="N71" s="105"/>
      <c r="O71" s="101"/>
      <c r="P71" s="101"/>
      <c r="Q71" s="101"/>
      <c r="R71" s="101"/>
      <c r="S71" s="101"/>
      <c r="T71" s="106"/>
      <c r="U71" s="106"/>
      <c r="V71" s="106"/>
      <c r="W71" s="79"/>
      <c r="X71" s="79"/>
      <c r="Y71" s="80" t="str">
        <f t="array" ref="Y71">IF(W71="","",INDEX(Bahan!$C$2:$H$7,MATCH(X71,Bahan!$C$2:$C$7,0),MATCH(W71,Bahan!$C$2:$H$2,0)))</f>
        <v/>
      </c>
      <c r="Z71" s="80" t="str">
        <f t="array" ref="Z71">IF(W71="","",INDEX(Bahan!$C$10:$H$15,MATCH(X71,Bahan!$C$10:$C$15,0),MATCH(W71,Bahan!$C$10:$H$10,0)))</f>
        <v/>
      </c>
      <c r="AA71" s="121"/>
      <c r="AB71" s="79"/>
      <c r="AC71" s="79"/>
      <c r="AD71" s="80" t="str">
        <f t="array" ref="AD71">IF(AB71="","",INDEX(Bahan!$C$2:$H$7,MATCH(AC71,Bahan!$C$2:$C$7,0),MATCH(AB71,Bahan!$C$2:$H$2,0)))</f>
        <v/>
      </c>
      <c r="AE71" s="80" t="str">
        <f t="array" ref="AE71">IF(AB71="","",INDEX(Bahan!$C$10:$H$15,MATCH(AC71,Bahan!$C$10:$C$15,0),MATCH(AB71,Bahan!$C$10:$H$10,0)))</f>
        <v/>
      </c>
      <c r="AF71" s="99"/>
      <c r="AG71" s="122"/>
      <c r="AH71" s="122"/>
      <c r="AI71" s="99"/>
      <c r="AJ71" s="100"/>
      <c r="AK71" s="100"/>
      <c r="AL71" s="100"/>
      <c r="AM71" s="100"/>
      <c r="AN71" s="100"/>
      <c r="AO71" s="100"/>
      <c r="AP71" s="100"/>
      <c r="AQ71" s="100"/>
      <c r="AR71" s="123"/>
      <c r="AS71" s="123"/>
      <c r="AT71" s="123"/>
    </row>
    <row r="72" spans="1:46" ht="16.5" customHeight="1">
      <c r="A72" s="97" t="str">
        <f>IF(ISBLANK(B72),"",B72&amp;"|"&amp;#REF!)</f>
        <v/>
      </c>
      <c r="B72" s="98"/>
      <c r="C72" s="101"/>
      <c r="D72" s="101"/>
      <c r="E72" s="102"/>
      <c r="F72" s="101"/>
      <c r="G72" s="101"/>
      <c r="H72" s="101"/>
      <c r="I72" s="79"/>
      <c r="J72" s="79"/>
      <c r="K72" s="80" t="str">
        <f t="array" ref="K72">IF(I72="","",INDEX(Bahan!$C$2:$H$7,MATCH(J72,Bahan!$C$2:$C$7,0),MATCH(I72,Bahan!$C$2:$H$2,0)))</f>
        <v/>
      </c>
      <c r="L72" s="80" t="str">
        <f t="array" ref="L72">IF(I72="","",INDEX(Bahan!$C$10:$H$15,MATCH(J72,Bahan!$C$10:$C$15,0),MATCH(I72,Bahan!$C$10:$H$10,0)))</f>
        <v/>
      </c>
      <c r="M72" s="104"/>
      <c r="N72" s="105"/>
      <c r="O72" s="101"/>
      <c r="P72" s="101"/>
      <c r="Q72" s="101"/>
      <c r="R72" s="101"/>
      <c r="S72" s="101"/>
      <c r="T72" s="106"/>
      <c r="U72" s="106"/>
      <c r="V72" s="106"/>
      <c r="W72" s="79"/>
      <c r="X72" s="79"/>
      <c r="Y72" s="80" t="str">
        <f t="array" ref="Y72">IF(W72="","",INDEX(Bahan!$C$2:$H$7,MATCH(X72,Bahan!$C$2:$C$7,0),MATCH(W72,Bahan!$C$2:$H$2,0)))</f>
        <v/>
      </c>
      <c r="Z72" s="80" t="str">
        <f t="array" ref="Z72">IF(W72="","",INDEX(Bahan!$C$10:$H$15,MATCH(X72,Bahan!$C$10:$C$15,0),MATCH(W72,Bahan!$C$10:$H$10,0)))</f>
        <v/>
      </c>
      <c r="AA72" s="121"/>
      <c r="AB72" s="79"/>
      <c r="AC72" s="79"/>
      <c r="AD72" s="80" t="str">
        <f t="array" ref="AD72">IF(AB72="","",INDEX(Bahan!$C$2:$H$7,MATCH(AC72,Bahan!$C$2:$C$7,0),MATCH(AB72,Bahan!$C$2:$H$2,0)))</f>
        <v/>
      </c>
      <c r="AE72" s="80" t="str">
        <f t="array" ref="AE72">IF(AB72="","",INDEX(Bahan!$C$10:$H$15,MATCH(AC72,Bahan!$C$10:$C$15,0),MATCH(AB72,Bahan!$C$10:$H$10,0)))</f>
        <v/>
      </c>
      <c r="AF72" s="99"/>
      <c r="AG72" s="122"/>
      <c r="AH72" s="122"/>
      <c r="AI72" s="99"/>
      <c r="AJ72" s="100"/>
      <c r="AK72" s="100"/>
      <c r="AL72" s="100"/>
      <c r="AM72" s="100"/>
      <c r="AN72" s="100"/>
      <c r="AO72" s="100"/>
      <c r="AP72" s="100"/>
      <c r="AQ72" s="100"/>
      <c r="AR72" s="123"/>
      <c r="AS72" s="123"/>
      <c r="AT72" s="123"/>
    </row>
    <row r="73" spans="1:46" ht="16.5" customHeight="1">
      <c r="A73" s="97" t="str">
        <f>IF(ISBLANK(B73),"",B73&amp;"|"&amp;#REF!)</f>
        <v/>
      </c>
      <c r="B73" s="98"/>
      <c r="C73" s="101"/>
      <c r="D73" s="101"/>
      <c r="E73" s="102"/>
      <c r="F73" s="101"/>
      <c r="G73" s="101"/>
      <c r="H73" s="101"/>
      <c r="I73" s="79"/>
      <c r="J73" s="79"/>
      <c r="K73" s="80" t="str">
        <f t="array" ref="K73">IF(I73="","",INDEX(Bahan!$C$2:$H$7,MATCH(J73,Bahan!$C$2:$C$7,0),MATCH(I73,Bahan!$C$2:$H$2,0)))</f>
        <v/>
      </c>
      <c r="L73" s="80" t="str">
        <f t="array" ref="L73">IF(I73="","",INDEX(Bahan!$C$10:$H$15,MATCH(J73,Bahan!$C$10:$C$15,0),MATCH(I73,Bahan!$C$10:$H$10,0)))</f>
        <v/>
      </c>
      <c r="M73" s="104"/>
      <c r="N73" s="105"/>
      <c r="O73" s="101"/>
      <c r="P73" s="101"/>
      <c r="Q73" s="101"/>
      <c r="R73" s="101"/>
      <c r="S73" s="101"/>
      <c r="T73" s="106"/>
      <c r="U73" s="106"/>
      <c r="V73" s="106"/>
      <c r="W73" s="79"/>
      <c r="X73" s="79"/>
      <c r="Y73" s="80" t="str">
        <f t="array" ref="Y73">IF(W73="","",INDEX(Bahan!$C$2:$H$7,MATCH(X73,Bahan!$C$2:$C$7,0),MATCH(W73,Bahan!$C$2:$H$2,0)))</f>
        <v/>
      </c>
      <c r="Z73" s="80" t="str">
        <f t="array" ref="Z73">IF(W73="","",INDEX(Bahan!$C$10:$H$15,MATCH(X73,Bahan!$C$10:$C$15,0),MATCH(W73,Bahan!$C$10:$H$10,0)))</f>
        <v/>
      </c>
      <c r="AA73" s="121"/>
      <c r="AB73" s="79"/>
      <c r="AC73" s="79"/>
      <c r="AD73" s="80" t="str">
        <f t="array" ref="AD73">IF(AB73="","",INDEX(Bahan!$C$2:$H$7,MATCH(AC73,Bahan!$C$2:$C$7,0),MATCH(AB73,Bahan!$C$2:$H$2,0)))</f>
        <v/>
      </c>
      <c r="AE73" s="80" t="str">
        <f t="array" ref="AE73">IF(AB73="","",INDEX(Bahan!$C$10:$H$15,MATCH(AC73,Bahan!$C$10:$C$15,0),MATCH(AB73,Bahan!$C$10:$H$10,0)))</f>
        <v/>
      </c>
      <c r="AF73" s="99"/>
      <c r="AG73" s="122"/>
      <c r="AH73" s="122"/>
      <c r="AI73" s="99"/>
      <c r="AJ73" s="100"/>
      <c r="AK73" s="100"/>
      <c r="AL73" s="100"/>
      <c r="AM73" s="100"/>
      <c r="AN73" s="100"/>
      <c r="AO73" s="100"/>
      <c r="AP73" s="100"/>
      <c r="AQ73" s="100"/>
      <c r="AR73" s="123"/>
      <c r="AS73" s="123"/>
      <c r="AT73" s="123"/>
    </row>
    <row r="74" spans="1:46" ht="16.5" customHeight="1">
      <c r="A74" s="97" t="str">
        <f>IF(ISBLANK(B74),"",B74&amp;"|"&amp;#REF!)</f>
        <v/>
      </c>
      <c r="B74" s="98"/>
      <c r="C74" s="101"/>
      <c r="D74" s="101"/>
      <c r="E74" s="102"/>
      <c r="F74" s="101"/>
      <c r="G74" s="101"/>
      <c r="H74" s="101"/>
      <c r="I74" s="79"/>
      <c r="J74" s="79"/>
      <c r="K74" s="80" t="str">
        <f t="array" ref="K74">IF(I74="","",INDEX(Bahan!$C$2:$H$7,MATCH(J74,Bahan!$C$2:$C$7,0),MATCH(I74,Bahan!$C$2:$H$2,0)))</f>
        <v/>
      </c>
      <c r="L74" s="80" t="str">
        <f t="array" ref="L74">IF(I74="","",INDEX(Bahan!$C$10:$H$15,MATCH(J74,Bahan!$C$10:$C$15,0),MATCH(I74,Bahan!$C$10:$H$10,0)))</f>
        <v/>
      </c>
      <c r="M74" s="104"/>
      <c r="N74" s="105"/>
      <c r="O74" s="101"/>
      <c r="P74" s="101"/>
      <c r="Q74" s="101"/>
      <c r="R74" s="101"/>
      <c r="S74" s="101"/>
      <c r="T74" s="106"/>
      <c r="U74" s="106"/>
      <c r="V74" s="106"/>
      <c r="W74" s="79"/>
      <c r="X74" s="79"/>
      <c r="Y74" s="80" t="str">
        <f t="array" ref="Y74">IF(W74="","",INDEX(Bahan!$C$2:$H$7,MATCH(X74,Bahan!$C$2:$C$7,0),MATCH(W74,Bahan!$C$2:$H$2,0)))</f>
        <v/>
      </c>
      <c r="Z74" s="80" t="str">
        <f t="array" ref="Z74">IF(W74="","",INDEX(Bahan!$C$10:$H$15,MATCH(X74,Bahan!$C$10:$C$15,0),MATCH(W74,Bahan!$C$10:$H$10,0)))</f>
        <v/>
      </c>
      <c r="AA74" s="121"/>
      <c r="AB74" s="79"/>
      <c r="AC74" s="79"/>
      <c r="AD74" s="80" t="str">
        <f t="array" ref="AD74">IF(AB74="","",INDEX(Bahan!$C$2:$H$7,MATCH(AC74,Bahan!$C$2:$C$7,0),MATCH(AB74,Bahan!$C$2:$H$2,0)))</f>
        <v/>
      </c>
      <c r="AE74" s="80" t="str">
        <f t="array" ref="AE74">IF(AB74="","",INDEX(Bahan!$C$10:$H$15,MATCH(AC74,Bahan!$C$10:$C$15,0),MATCH(AB74,Bahan!$C$10:$H$10,0)))</f>
        <v/>
      </c>
      <c r="AF74" s="99"/>
      <c r="AG74" s="122"/>
      <c r="AH74" s="122"/>
      <c r="AI74" s="99"/>
      <c r="AJ74" s="100"/>
      <c r="AK74" s="100"/>
      <c r="AL74" s="100"/>
      <c r="AM74" s="100"/>
      <c r="AN74" s="100"/>
      <c r="AO74" s="100"/>
      <c r="AP74" s="100"/>
      <c r="AQ74" s="100"/>
      <c r="AR74" s="123"/>
      <c r="AS74" s="123"/>
      <c r="AT74" s="123"/>
    </row>
    <row r="75" spans="1:46" ht="16.5" customHeight="1">
      <c r="A75" s="97" t="str">
        <f>IF(ISBLANK(B75),"",B75&amp;"|"&amp;#REF!)</f>
        <v/>
      </c>
      <c r="B75" s="98"/>
      <c r="C75" s="101"/>
      <c r="D75" s="101"/>
      <c r="E75" s="102"/>
      <c r="F75" s="101"/>
      <c r="G75" s="101"/>
      <c r="H75" s="101"/>
      <c r="I75" s="79"/>
      <c r="J75" s="79"/>
      <c r="K75" s="80" t="str">
        <f t="array" ref="K75">IF(I75="","",INDEX(Bahan!$C$2:$H$7,MATCH(J75,Bahan!$C$2:$C$7,0),MATCH(I75,Bahan!$C$2:$H$2,0)))</f>
        <v/>
      </c>
      <c r="L75" s="80" t="str">
        <f t="array" ref="L75">IF(I75="","",INDEX(Bahan!$C$10:$H$15,MATCH(J75,Bahan!$C$10:$C$15,0),MATCH(I75,Bahan!$C$10:$H$10,0)))</f>
        <v/>
      </c>
      <c r="M75" s="104"/>
      <c r="N75" s="105"/>
      <c r="O75" s="101"/>
      <c r="P75" s="101"/>
      <c r="Q75" s="101"/>
      <c r="R75" s="101"/>
      <c r="S75" s="101"/>
      <c r="T75" s="106"/>
      <c r="U75" s="106"/>
      <c r="V75" s="106"/>
      <c r="W75" s="79"/>
      <c r="X75" s="79"/>
      <c r="Y75" s="80" t="str">
        <f t="array" ref="Y75">IF(W75="","",INDEX(Bahan!$C$2:$H$7,MATCH(X75,Bahan!$C$2:$C$7,0),MATCH(W75,Bahan!$C$2:$H$2,0)))</f>
        <v/>
      </c>
      <c r="Z75" s="80" t="str">
        <f t="array" ref="Z75">IF(W75="","",INDEX(Bahan!$C$10:$H$15,MATCH(X75,Bahan!$C$10:$C$15,0),MATCH(W75,Bahan!$C$10:$H$10,0)))</f>
        <v/>
      </c>
      <c r="AA75" s="121"/>
      <c r="AB75" s="79"/>
      <c r="AC75" s="79"/>
      <c r="AD75" s="80" t="str">
        <f t="array" ref="AD75">IF(AB75="","",INDEX(Bahan!$C$2:$H$7,MATCH(AC75,Bahan!$C$2:$C$7,0),MATCH(AB75,Bahan!$C$2:$H$2,0)))</f>
        <v/>
      </c>
      <c r="AE75" s="80" t="str">
        <f t="array" ref="AE75">IF(AB75="","",INDEX(Bahan!$C$10:$H$15,MATCH(AC75,Bahan!$C$10:$C$15,0),MATCH(AB75,Bahan!$C$10:$H$10,0)))</f>
        <v/>
      </c>
      <c r="AF75" s="99"/>
      <c r="AG75" s="122"/>
      <c r="AH75" s="122"/>
      <c r="AI75" s="99"/>
      <c r="AJ75" s="100"/>
      <c r="AK75" s="100"/>
      <c r="AL75" s="100"/>
      <c r="AM75" s="100"/>
      <c r="AN75" s="100"/>
      <c r="AO75" s="100"/>
      <c r="AP75" s="100"/>
      <c r="AQ75" s="100"/>
      <c r="AR75" s="123"/>
      <c r="AS75" s="123"/>
      <c r="AT75" s="123"/>
    </row>
    <row r="76" spans="1:46" ht="16.5" customHeight="1">
      <c r="A76" s="97" t="str">
        <f>IF(ISBLANK(B76),"",B76&amp;"|"&amp;#REF!)</f>
        <v/>
      </c>
      <c r="B76" s="98"/>
      <c r="C76" s="101"/>
      <c r="D76" s="101"/>
      <c r="E76" s="102"/>
      <c r="F76" s="101"/>
      <c r="G76" s="101"/>
      <c r="H76" s="101"/>
      <c r="I76" s="79"/>
      <c r="J76" s="79"/>
      <c r="K76" s="80" t="str">
        <f t="array" ref="K76">IF(I76="","",INDEX(Bahan!$C$2:$H$7,MATCH(J76,Bahan!$C$2:$C$7,0),MATCH(I76,Bahan!$C$2:$H$2,0)))</f>
        <v/>
      </c>
      <c r="L76" s="80" t="str">
        <f t="array" ref="L76">IF(I76="","",INDEX(Bahan!$C$10:$H$15,MATCH(J76,Bahan!$C$10:$C$15,0),MATCH(I76,Bahan!$C$10:$H$10,0)))</f>
        <v/>
      </c>
      <c r="M76" s="104"/>
      <c r="N76" s="105"/>
      <c r="O76" s="101"/>
      <c r="P76" s="101"/>
      <c r="Q76" s="101"/>
      <c r="R76" s="101"/>
      <c r="S76" s="101"/>
      <c r="T76" s="106"/>
      <c r="U76" s="106"/>
      <c r="V76" s="106"/>
      <c r="W76" s="79"/>
      <c r="X76" s="79"/>
      <c r="Y76" s="80" t="str">
        <f t="array" ref="Y76">IF(W76="","",INDEX(Bahan!$C$2:$H$7,MATCH(X76,Bahan!$C$2:$C$7,0),MATCH(W76,Bahan!$C$2:$H$2,0)))</f>
        <v/>
      </c>
      <c r="Z76" s="80" t="str">
        <f t="array" ref="Z76">IF(W76="","",INDEX(Bahan!$C$10:$H$15,MATCH(X76,Bahan!$C$10:$C$15,0),MATCH(W76,Bahan!$C$10:$H$10,0)))</f>
        <v/>
      </c>
      <c r="AA76" s="121"/>
      <c r="AB76" s="79"/>
      <c r="AC76" s="79"/>
      <c r="AD76" s="80" t="str">
        <f t="array" ref="AD76">IF(AB76="","",INDEX(Bahan!$C$2:$H$7,MATCH(AC76,Bahan!$C$2:$C$7,0),MATCH(AB76,Bahan!$C$2:$H$2,0)))</f>
        <v/>
      </c>
      <c r="AE76" s="80" t="str">
        <f t="array" ref="AE76">IF(AB76="","",INDEX(Bahan!$C$10:$H$15,MATCH(AC76,Bahan!$C$10:$C$15,0),MATCH(AB76,Bahan!$C$10:$H$10,0)))</f>
        <v/>
      </c>
      <c r="AF76" s="99"/>
      <c r="AG76" s="122"/>
      <c r="AH76" s="122"/>
      <c r="AI76" s="99"/>
      <c r="AJ76" s="100"/>
      <c r="AK76" s="100"/>
      <c r="AL76" s="100"/>
      <c r="AM76" s="100"/>
      <c r="AN76" s="100"/>
      <c r="AO76" s="100"/>
      <c r="AP76" s="100"/>
      <c r="AQ76" s="100"/>
      <c r="AR76" s="123"/>
      <c r="AS76" s="123"/>
      <c r="AT76" s="123"/>
    </row>
    <row r="77" spans="1:46" ht="16.5" customHeight="1">
      <c r="A77" s="97" t="str">
        <f>IF(ISBLANK(B77),"",B77&amp;"|"&amp;#REF!)</f>
        <v/>
      </c>
      <c r="B77" s="98"/>
      <c r="C77" s="101"/>
      <c r="D77" s="101"/>
      <c r="E77" s="102"/>
      <c r="F77" s="101"/>
      <c r="G77" s="101"/>
      <c r="H77" s="101"/>
      <c r="I77" s="79"/>
      <c r="J77" s="79"/>
      <c r="K77" s="80" t="str">
        <f t="array" ref="K77">IF(I77="","",INDEX(Bahan!$C$2:$H$7,MATCH(J77,Bahan!$C$2:$C$7,0),MATCH(I77,Bahan!$C$2:$H$2,0)))</f>
        <v/>
      </c>
      <c r="L77" s="80" t="str">
        <f t="array" ref="L77">IF(I77="","",INDEX(Bahan!$C$10:$H$15,MATCH(J77,Bahan!$C$10:$C$15,0),MATCH(I77,Bahan!$C$10:$H$10,0)))</f>
        <v/>
      </c>
      <c r="M77" s="104"/>
      <c r="N77" s="105"/>
      <c r="O77" s="101"/>
      <c r="P77" s="101"/>
      <c r="Q77" s="101"/>
      <c r="R77" s="101"/>
      <c r="S77" s="101"/>
      <c r="T77" s="106"/>
      <c r="U77" s="106"/>
      <c r="V77" s="106"/>
      <c r="W77" s="79"/>
      <c r="X77" s="79"/>
      <c r="Y77" s="80" t="str">
        <f t="array" ref="Y77">IF(W77="","",INDEX(Bahan!$C$2:$H$7,MATCH(X77,Bahan!$C$2:$C$7,0),MATCH(W77,Bahan!$C$2:$H$2,0)))</f>
        <v/>
      </c>
      <c r="Z77" s="80" t="str">
        <f t="array" ref="Z77">IF(W77="","",INDEX(Bahan!$C$10:$H$15,MATCH(X77,Bahan!$C$10:$C$15,0),MATCH(W77,Bahan!$C$10:$H$10,0)))</f>
        <v/>
      </c>
      <c r="AA77" s="121"/>
      <c r="AB77" s="79"/>
      <c r="AC77" s="79"/>
      <c r="AD77" s="80" t="str">
        <f t="array" ref="AD77">IF(AB77="","",INDEX(Bahan!$C$2:$H$7,MATCH(AC77,Bahan!$C$2:$C$7,0),MATCH(AB77,Bahan!$C$2:$H$2,0)))</f>
        <v/>
      </c>
      <c r="AE77" s="80" t="str">
        <f t="array" ref="AE77">IF(AB77="","",INDEX(Bahan!$C$10:$H$15,MATCH(AC77,Bahan!$C$10:$C$15,0),MATCH(AB77,Bahan!$C$10:$H$10,0)))</f>
        <v/>
      </c>
      <c r="AF77" s="99"/>
      <c r="AG77" s="122"/>
      <c r="AH77" s="122"/>
      <c r="AI77" s="99"/>
      <c r="AJ77" s="100"/>
      <c r="AK77" s="100"/>
      <c r="AL77" s="100"/>
      <c r="AM77" s="100"/>
      <c r="AN77" s="100"/>
      <c r="AO77" s="100"/>
      <c r="AP77" s="100"/>
      <c r="AQ77" s="100"/>
      <c r="AR77" s="123"/>
      <c r="AS77" s="123"/>
      <c r="AT77" s="123"/>
    </row>
    <row r="78" spans="1:46" ht="16.5" customHeight="1">
      <c r="A78" s="97" t="str">
        <f>IF(ISBLANK(B78),"",B78&amp;"|"&amp;#REF!)</f>
        <v/>
      </c>
      <c r="B78" s="98"/>
      <c r="C78" s="101"/>
      <c r="D78" s="101"/>
      <c r="E78" s="102"/>
      <c r="F78" s="101"/>
      <c r="G78" s="101"/>
      <c r="H78" s="101"/>
      <c r="I78" s="79"/>
      <c r="J78" s="79"/>
      <c r="K78" s="80" t="str">
        <f t="array" ref="K78">IF(I78="","",INDEX(Bahan!$C$2:$H$7,MATCH(J78,Bahan!$C$2:$C$7,0),MATCH(I78,Bahan!$C$2:$H$2,0)))</f>
        <v/>
      </c>
      <c r="L78" s="80" t="str">
        <f t="array" ref="L78">IF(I78="","",INDEX(Bahan!$C$10:$H$15,MATCH(J78,Bahan!$C$10:$C$15,0),MATCH(I78,Bahan!$C$10:$H$10,0)))</f>
        <v/>
      </c>
      <c r="M78" s="104"/>
      <c r="N78" s="105"/>
      <c r="O78" s="101"/>
      <c r="P78" s="101"/>
      <c r="Q78" s="101"/>
      <c r="R78" s="101"/>
      <c r="S78" s="101"/>
      <c r="T78" s="106"/>
      <c r="U78" s="106"/>
      <c r="V78" s="106"/>
      <c r="W78" s="79"/>
      <c r="X78" s="79"/>
      <c r="Y78" s="80" t="str">
        <f t="array" ref="Y78">IF(W78="","",INDEX(Bahan!$C$2:$H$7,MATCH(X78,Bahan!$C$2:$C$7,0),MATCH(W78,Bahan!$C$2:$H$2,0)))</f>
        <v/>
      </c>
      <c r="Z78" s="80" t="str">
        <f t="array" ref="Z78">IF(W78="","",INDEX(Bahan!$C$10:$H$15,MATCH(X78,Bahan!$C$10:$C$15,0),MATCH(W78,Bahan!$C$10:$H$10,0)))</f>
        <v/>
      </c>
      <c r="AA78" s="121"/>
      <c r="AB78" s="79"/>
      <c r="AC78" s="79"/>
      <c r="AD78" s="80" t="str">
        <f t="array" ref="AD78">IF(AB78="","",INDEX(Bahan!$C$2:$H$7,MATCH(AC78,Bahan!$C$2:$C$7,0),MATCH(AB78,Bahan!$C$2:$H$2,0)))</f>
        <v/>
      </c>
      <c r="AE78" s="80" t="str">
        <f t="array" ref="AE78">IF(AB78="","",INDEX(Bahan!$C$10:$H$15,MATCH(AC78,Bahan!$C$10:$C$15,0),MATCH(AB78,Bahan!$C$10:$H$10,0)))</f>
        <v/>
      </c>
      <c r="AF78" s="99"/>
      <c r="AG78" s="122"/>
      <c r="AH78" s="122"/>
      <c r="AI78" s="99"/>
      <c r="AJ78" s="100"/>
      <c r="AK78" s="100"/>
      <c r="AL78" s="100"/>
      <c r="AM78" s="100"/>
      <c r="AN78" s="100"/>
      <c r="AO78" s="100"/>
      <c r="AP78" s="100"/>
      <c r="AQ78" s="100"/>
      <c r="AR78" s="123"/>
      <c r="AS78" s="123"/>
      <c r="AT78" s="123"/>
    </row>
    <row r="79" spans="1:46" ht="16.5" customHeight="1">
      <c r="A79" s="97" t="str">
        <f>IF(ISBLANK(B79),"",B79&amp;"|"&amp;#REF!)</f>
        <v/>
      </c>
      <c r="B79" s="98"/>
      <c r="C79" s="101"/>
      <c r="D79" s="101"/>
      <c r="E79" s="102"/>
      <c r="F79" s="101"/>
      <c r="G79" s="101"/>
      <c r="H79" s="101"/>
      <c r="I79" s="79"/>
      <c r="J79" s="79"/>
      <c r="K79" s="80" t="str">
        <f t="array" ref="K79">IF(I79="","",INDEX(Bahan!$C$2:$H$7,MATCH(J79,Bahan!$C$2:$C$7,0),MATCH(I79,Bahan!$C$2:$H$2,0)))</f>
        <v/>
      </c>
      <c r="L79" s="80" t="str">
        <f t="array" ref="L79">IF(I79="","",INDEX(Bahan!$C$10:$H$15,MATCH(J79,Bahan!$C$10:$C$15,0),MATCH(I79,Bahan!$C$10:$H$10,0)))</f>
        <v/>
      </c>
      <c r="M79" s="104"/>
      <c r="N79" s="105"/>
      <c r="O79" s="101"/>
      <c r="P79" s="101"/>
      <c r="Q79" s="101"/>
      <c r="R79" s="101"/>
      <c r="S79" s="101"/>
      <c r="T79" s="106"/>
      <c r="U79" s="106"/>
      <c r="V79" s="106"/>
      <c r="W79" s="79"/>
      <c r="X79" s="79"/>
      <c r="Y79" s="80" t="str">
        <f t="array" ref="Y79">IF(W79="","",INDEX(Bahan!$C$2:$H$7,MATCH(X79,Bahan!$C$2:$C$7,0),MATCH(W79,Bahan!$C$2:$H$2,0)))</f>
        <v/>
      </c>
      <c r="Z79" s="80" t="str">
        <f t="array" ref="Z79">IF(W79="","",INDEX(Bahan!$C$10:$H$15,MATCH(X79,Bahan!$C$10:$C$15,0),MATCH(W79,Bahan!$C$10:$H$10,0)))</f>
        <v/>
      </c>
      <c r="AA79" s="121"/>
      <c r="AB79" s="79"/>
      <c r="AC79" s="79"/>
      <c r="AD79" s="80" t="str">
        <f t="array" ref="AD79">IF(AB79="","",INDEX(Bahan!$C$2:$H$7,MATCH(AC79,Bahan!$C$2:$C$7,0),MATCH(AB79,Bahan!$C$2:$H$2,0)))</f>
        <v/>
      </c>
      <c r="AE79" s="80" t="str">
        <f t="array" ref="AE79">IF(AB79="","",INDEX(Bahan!$C$10:$H$15,MATCH(AC79,Bahan!$C$10:$C$15,0),MATCH(AB79,Bahan!$C$10:$H$10,0)))</f>
        <v/>
      </c>
      <c r="AF79" s="99"/>
      <c r="AG79" s="122"/>
      <c r="AH79" s="122"/>
      <c r="AI79" s="99"/>
      <c r="AJ79" s="100"/>
      <c r="AK79" s="100"/>
      <c r="AL79" s="100"/>
      <c r="AM79" s="100"/>
      <c r="AN79" s="100"/>
      <c r="AO79" s="100"/>
      <c r="AP79" s="100"/>
      <c r="AQ79" s="100"/>
      <c r="AR79" s="123"/>
      <c r="AS79" s="123"/>
      <c r="AT79" s="123"/>
    </row>
    <row r="80" spans="1:46" ht="16.5" customHeight="1">
      <c r="A80" s="97" t="str">
        <f>IF(ISBLANK(B80),"",B80&amp;"|"&amp;#REF!)</f>
        <v/>
      </c>
      <c r="B80" s="98"/>
      <c r="C80" s="101"/>
      <c r="D80" s="101"/>
      <c r="E80" s="102"/>
      <c r="F80" s="101"/>
      <c r="G80" s="101"/>
      <c r="H80" s="101"/>
      <c r="I80" s="79"/>
      <c r="J80" s="79"/>
      <c r="K80" s="80" t="str">
        <f t="array" ref="K80">IF(I80="","",INDEX(Bahan!$C$2:$H$7,MATCH(J80,Bahan!$C$2:$C$7,0),MATCH(I80,Bahan!$C$2:$H$2,0)))</f>
        <v/>
      </c>
      <c r="L80" s="80" t="str">
        <f t="array" ref="L80">IF(I80="","",INDEX(Bahan!$C$10:$H$15,MATCH(J80,Bahan!$C$10:$C$15,0),MATCH(I80,Bahan!$C$10:$H$10,0)))</f>
        <v/>
      </c>
      <c r="M80" s="104"/>
      <c r="N80" s="105"/>
      <c r="O80" s="101"/>
      <c r="P80" s="101"/>
      <c r="Q80" s="101"/>
      <c r="R80" s="101"/>
      <c r="S80" s="101"/>
      <c r="T80" s="106"/>
      <c r="U80" s="106"/>
      <c r="V80" s="106"/>
      <c r="W80" s="79"/>
      <c r="X80" s="79"/>
      <c r="Y80" s="80" t="str">
        <f t="array" ref="Y80">IF(W80="","",INDEX(Bahan!$C$2:$H$7,MATCH(X80,Bahan!$C$2:$C$7,0),MATCH(W80,Bahan!$C$2:$H$2,0)))</f>
        <v/>
      </c>
      <c r="Z80" s="80" t="str">
        <f t="array" ref="Z80">IF(W80="","",INDEX(Bahan!$C$10:$H$15,MATCH(X80,Bahan!$C$10:$C$15,0),MATCH(W80,Bahan!$C$10:$H$10,0)))</f>
        <v/>
      </c>
      <c r="AA80" s="121"/>
      <c r="AB80" s="79"/>
      <c r="AC80" s="79"/>
      <c r="AD80" s="80" t="str">
        <f t="array" ref="AD80">IF(AB80="","",INDEX(Bahan!$C$2:$H$7,MATCH(AC80,Bahan!$C$2:$C$7,0),MATCH(AB80,Bahan!$C$2:$H$2,0)))</f>
        <v/>
      </c>
      <c r="AE80" s="80" t="str">
        <f t="array" ref="AE80">IF(AB80="","",INDEX(Bahan!$C$10:$H$15,MATCH(AC80,Bahan!$C$10:$C$15,0),MATCH(AB80,Bahan!$C$10:$H$10,0)))</f>
        <v/>
      </c>
      <c r="AF80" s="99"/>
      <c r="AG80" s="122"/>
      <c r="AH80" s="122"/>
      <c r="AI80" s="99"/>
      <c r="AJ80" s="100"/>
      <c r="AK80" s="100"/>
      <c r="AL80" s="100"/>
      <c r="AM80" s="100"/>
      <c r="AN80" s="100"/>
      <c r="AO80" s="100"/>
      <c r="AP80" s="100"/>
      <c r="AQ80" s="100"/>
      <c r="AR80" s="123"/>
      <c r="AS80" s="123"/>
      <c r="AT80" s="123"/>
    </row>
    <row r="81" spans="1:46" ht="16.5" customHeight="1">
      <c r="A81" s="97" t="str">
        <f>IF(ISBLANK(B81),"",B81&amp;"|"&amp;#REF!)</f>
        <v/>
      </c>
      <c r="B81" s="98"/>
      <c r="C81" s="101"/>
      <c r="D81" s="101"/>
      <c r="E81" s="102"/>
      <c r="F81" s="101"/>
      <c r="G81" s="101"/>
      <c r="H81" s="101"/>
      <c r="I81" s="79"/>
      <c r="J81" s="79"/>
      <c r="K81" s="80" t="str">
        <f t="array" ref="K81">IF(I81="","",INDEX(Bahan!$C$2:$H$7,MATCH(J81,Bahan!$C$2:$C$7,0),MATCH(I81,Bahan!$C$2:$H$2,0)))</f>
        <v/>
      </c>
      <c r="L81" s="80" t="str">
        <f t="array" ref="L81">IF(I81="","",INDEX(Bahan!$C$10:$H$15,MATCH(J81,Bahan!$C$10:$C$15,0),MATCH(I81,Bahan!$C$10:$H$10,0)))</f>
        <v/>
      </c>
      <c r="M81" s="104"/>
      <c r="N81" s="105"/>
      <c r="O81" s="101"/>
      <c r="P81" s="101"/>
      <c r="Q81" s="101"/>
      <c r="R81" s="101"/>
      <c r="S81" s="101"/>
      <c r="T81" s="106"/>
      <c r="U81" s="106"/>
      <c r="V81" s="106"/>
      <c r="W81" s="79"/>
      <c r="X81" s="79"/>
      <c r="Y81" s="80" t="str">
        <f t="array" ref="Y81">IF(W81="","",INDEX(Bahan!$C$2:$H$7,MATCH(X81,Bahan!$C$2:$C$7,0),MATCH(W81,Bahan!$C$2:$H$2,0)))</f>
        <v/>
      </c>
      <c r="Z81" s="80" t="str">
        <f t="array" ref="Z81">IF(W81="","",INDEX(Bahan!$C$10:$H$15,MATCH(X81,Bahan!$C$10:$C$15,0),MATCH(W81,Bahan!$C$10:$H$10,0)))</f>
        <v/>
      </c>
      <c r="AA81" s="121"/>
      <c r="AB81" s="79"/>
      <c r="AC81" s="79"/>
      <c r="AD81" s="80" t="str">
        <f t="array" ref="AD81">IF(AB81="","",INDEX(Bahan!$C$2:$H$7,MATCH(AC81,Bahan!$C$2:$C$7,0),MATCH(AB81,Bahan!$C$2:$H$2,0)))</f>
        <v/>
      </c>
      <c r="AE81" s="80" t="str">
        <f t="array" ref="AE81">IF(AB81="","",INDEX(Bahan!$C$10:$H$15,MATCH(AC81,Bahan!$C$10:$C$15,0),MATCH(AB81,Bahan!$C$10:$H$10,0)))</f>
        <v/>
      </c>
      <c r="AF81" s="99"/>
      <c r="AG81" s="122"/>
      <c r="AH81" s="122"/>
      <c r="AI81" s="99"/>
      <c r="AJ81" s="100"/>
      <c r="AK81" s="100"/>
      <c r="AL81" s="100"/>
      <c r="AM81" s="100"/>
      <c r="AN81" s="100"/>
      <c r="AO81" s="100"/>
      <c r="AP81" s="100"/>
      <c r="AQ81" s="100"/>
      <c r="AR81" s="123"/>
      <c r="AS81" s="123"/>
      <c r="AT81" s="123"/>
    </row>
    <row r="82" spans="1:46" ht="16.5" customHeight="1">
      <c r="A82" s="97" t="str">
        <f>IF(ISBLANK(B82),"",B82&amp;"|"&amp;#REF!)</f>
        <v/>
      </c>
      <c r="B82" s="98"/>
      <c r="C82" s="101"/>
      <c r="D82" s="101"/>
      <c r="E82" s="102"/>
      <c r="F82" s="101"/>
      <c r="G82" s="101"/>
      <c r="H82" s="101"/>
      <c r="I82" s="79"/>
      <c r="J82" s="79"/>
      <c r="K82" s="80" t="str">
        <f t="array" ref="K82">IF(I82="","",INDEX(Bahan!$C$2:$H$7,MATCH(J82,Bahan!$C$2:$C$7,0),MATCH(I82,Bahan!$C$2:$H$2,0)))</f>
        <v/>
      </c>
      <c r="L82" s="80" t="str">
        <f t="array" ref="L82">IF(I82="","",INDEX(Bahan!$C$10:$H$15,MATCH(J82,Bahan!$C$10:$C$15,0),MATCH(I82,Bahan!$C$10:$H$10,0)))</f>
        <v/>
      </c>
      <c r="M82" s="104"/>
      <c r="N82" s="105"/>
      <c r="O82" s="101"/>
      <c r="P82" s="101"/>
      <c r="Q82" s="101"/>
      <c r="R82" s="101"/>
      <c r="S82" s="101"/>
      <c r="T82" s="106"/>
      <c r="U82" s="106"/>
      <c r="V82" s="106"/>
      <c r="W82" s="79"/>
      <c r="X82" s="79"/>
      <c r="Y82" s="80" t="str">
        <f t="array" ref="Y82">IF(W82="","",INDEX(Bahan!$C$2:$H$7,MATCH(X82,Bahan!$C$2:$C$7,0),MATCH(W82,Bahan!$C$2:$H$2,0)))</f>
        <v/>
      </c>
      <c r="Z82" s="80" t="str">
        <f t="array" ref="Z82">IF(W82="","",INDEX(Bahan!$C$10:$H$15,MATCH(X82,Bahan!$C$10:$C$15,0),MATCH(W82,Bahan!$C$10:$H$10,0)))</f>
        <v/>
      </c>
      <c r="AA82" s="121"/>
      <c r="AB82" s="79"/>
      <c r="AC82" s="79"/>
      <c r="AD82" s="80" t="str">
        <f t="array" ref="AD82">IF(AB82="","",INDEX(Bahan!$C$2:$H$7,MATCH(AC82,Bahan!$C$2:$C$7,0),MATCH(AB82,Bahan!$C$2:$H$2,0)))</f>
        <v/>
      </c>
      <c r="AE82" s="80" t="str">
        <f t="array" ref="AE82">IF(AB82="","",INDEX(Bahan!$C$10:$H$15,MATCH(AC82,Bahan!$C$10:$C$15,0),MATCH(AB82,Bahan!$C$10:$H$10,0)))</f>
        <v/>
      </c>
      <c r="AF82" s="99"/>
      <c r="AG82" s="122"/>
      <c r="AH82" s="122"/>
      <c r="AI82" s="99"/>
      <c r="AJ82" s="100"/>
      <c r="AK82" s="100"/>
      <c r="AL82" s="100"/>
      <c r="AM82" s="100"/>
      <c r="AN82" s="100"/>
      <c r="AO82" s="100"/>
      <c r="AP82" s="100"/>
      <c r="AQ82" s="100"/>
      <c r="AR82" s="123"/>
      <c r="AS82" s="123"/>
      <c r="AT82" s="123"/>
    </row>
    <row r="83" spans="1:46" ht="16.5" customHeight="1">
      <c r="A83" s="97" t="str">
        <f>IF(ISBLANK(B83),"",B83&amp;"|"&amp;#REF!)</f>
        <v/>
      </c>
      <c r="B83" s="98"/>
      <c r="C83" s="101"/>
      <c r="D83" s="101"/>
      <c r="E83" s="102"/>
      <c r="F83" s="101"/>
      <c r="G83" s="101"/>
      <c r="H83" s="101"/>
      <c r="I83" s="79"/>
      <c r="J83" s="79"/>
      <c r="K83" s="80" t="str">
        <f t="array" ref="K83">IF(I83="","",INDEX(Bahan!$C$2:$H$7,MATCH(J83,Bahan!$C$2:$C$7,0),MATCH(I83,Bahan!$C$2:$H$2,0)))</f>
        <v/>
      </c>
      <c r="L83" s="80" t="str">
        <f t="array" ref="L83">IF(I83="","",INDEX(Bahan!$C$10:$H$15,MATCH(J83,Bahan!$C$10:$C$15,0),MATCH(I83,Bahan!$C$10:$H$10,0)))</f>
        <v/>
      </c>
      <c r="M83" s="104"/>
      <c r="N83" s="105"/>
      <c r="O83" s="101"/>
      <c r="P83" s="101"/>
      <c r="Q83" s="101"/>
      <c r="R83" s="101"/>
      <c r="S83" s="101"/>
      <c r="T83" s="106"/>
      <c r="U83" s="106"/>
      <c r="V83" s="106"/>
      <c r="W83" s="79"/>
      <c r="X83" s="79"/>
      <c r="Y83" s="80" t="str">
        <f t="array" ref="Y83">IF(W83="","",INDEX(Bahan!$C$2:$H$7,MATCH(X83,Bahan!$C$2:$C$7,0),MATCH(W83,Bahan!$C$2:$H$2,0)))</f>
        <v/>
      </c>
      <c r="Z83" s="80" t="str">
        <f t="array" ref="Z83">IF(W83="","",INDEX(Bahan!$C$10:$H$15,MATCH(X83,Bahan!$C$10:$C$15,0),MATCH(W83,Bahan!$C$10:$H$10,0)))</f>
        <v/>
      </c>
      <c r="AA83" s="121"/>
      <c r="AB83" s="79"/>
      <c r="AC83" s="79"/>
      <c r="AD83" s="80" t="str">
        <f t="array" ref="AD83">IF(AB83="","",INDEX(Bahan!$C$2:$H$7,MATCH(AC83,Bahan!$C$2:$C$7,0),MATCH(AB83,Bahan!$C$2:$H$2,0)))</f>
        <v/>
      </c>
      <c r="AE83" s="80" t="str">
        <f t="array" ref="AE83">IF(AB83="","",INDEX(Bahan!$C$10:$H$15,MATCH(AC83,Bahan!$C$10:$C$15,0),MATCH(AB83,Bahan!$C$10:$H$10,0)))</f>
        <v/>
      </c>
      <c r="AF83" s="99"/>
      <c r="AG83" s="122"/>
      <c r="AH83" s="122"/>
      <c r="AI83" s="99"/>
      <c r="AJ83" s="100"/>
      <c r="AK83" s="100"/>
      <c r="AL83" s="100"/>
      <c r="AM83" s="100"/>
      <c r="AN83" s="100"/>
      <c r="AO83" s="100"/>
      <c r="AP83" s="100"/>
      <c r="AQ83" s="100"/>
      <c r="AR83" s="123"/>
      <c r="AS83" s="123"/>
      <c r="AT83" s="123"/>
    </row>
    <row r="84" spans="1:46" ht="16.5" customHeight="1">
      <c r="A84" s="97" t="str">
        <f>IF(ISBLANK(B84),"",B84&amp;"|"&amp;#REF!)</f>
        <v/>
      </c>
      <c r="B84" s="98"/>
      <c r="C84" s="101"/>
      <c r="D84" s="101"/>
      <c r="E84" s="102"/>
      <c r="F84" s="101"/>
      <c r="G84" s="101"/>
      <c r="H84" s="101"/>
      <c r="I84" s="79"/>
      <c r="J84" s="79"/>
      <c r="K84" s="80" t="str">
        <f t="array" ref="K84">IF(I84="","",INDEX(Bahan!$C$2:$H$7,MATCH(J84,Bahan!$C$2:$C$7,0),MATCH(I84,Bahan!$C$2:$H$2,0)))</f>
        <v/>
      </c>
      <c r="L84" s="80" t="str">
        <f t="array" ref="L84">IF(I84="","",INDEX(Bahan!$C$10:$H$15,MATCH(J84,Bahan!$C$10:$C$15,0),MATCH(I84,Bahan!$C$10:$H$10,0)))</f>
        <v/>
      </c>
      <c r="M84" s="104"/>
      <c r="N84" s="105"/>
      <c r="O84" s="101"/>
      <c r="P84" s="101"/>
      <c r="Q84" s="101"/>
      <c r="R84" s="101"/>
      <c r="S84" s="101"/>
      <c r="T84" s="106"/>
      <c r="U84" s="106"/>
      <c r="V84" s="106"/>
      <c r="W84" s="79"/>
      <c r="X84" s="79"/>
      <c r="Y84" s="80" t="str">
        <f t="array" ref="Y84">IF(W84="","",INDEX(Bahan!$C$2:$H$7,MATCH(X84,Bahan!$C$2:$C$7,0),MATCH(W84,Bahan!$C$2:$H$2,0)))</f>
        <v/>
      </c>
      <c r="Z84" s="80" t="str">
        <f t="array" ref="Z84">IF(W84="","",INDEX(Bahan!$C$10:$H$15,MATCH(X84,Bahan!$C$10:$C$15,0),MATCH(W84,Bahan!$C$10:$H$10,0)))</f>
        <v/>
      </c>
      <c r="AA84" s="121"/>
      <c r="AB84" s="79"/>
      <c r="AC84" s="79"/>
      <c r="AD84" s="80" t="str">
        <f t="array" ref="AD84">IF(AB84="","",INDEX(Bahan!$C$2:$H$7,MATCH(AC84,Bahan!$C$2:$C$7,0),MATCH(AB84,Bahan!$C$2:$H$2,0)))</f>
        <v/>
      </c>
      <c r="AE84" s="80" t="str">
        <f t="array" ref="AE84">IF(AB84="","",INDEX(Bahan!$C$10:$H$15,MATCH(AC84,Bahan!$C$10:$C$15,0),MATCH(AB84,Bahan!$C$10:$H$10,0)))</f>
        <v/>
      </c>
      <c r="AF84" s="99"/>
      <c r="AG84" s="122"/>
      <c r="AH84" s="122"/>
      <c r="AI84" s="99"/>
      <c r="AJ84" s="100"/>
      <c r="AK84" s="100"/>
      <c r="AL84" s="100"/>
      <c r="AM84" s="100"/>
      <c r="AN84" s="100"/>
      <c r="AO84" s="100"/>
      <c r="AP84" s="100"/>
      <c r="AQ84" s="100"/>
      <c r="AR84" s="123"/>
      <c r="AS84" s="123"/>
      <c r="AT84" s="123"/>
    </row>
    <row r="85" spans="1:46" ht="16.5" customHeight="1">
      <c r="A85" s="97" t="str">
        <f>IF(ISBLANK(B85),"",B85&amp;"|"&amp;#REF!)</f>
        <v/>
      </c>
      <c r="B85" s="98"/>
      <c r="C85" s="101"/>
      <c r="D85" s="101"/>
      <c r="E85" s="102"/>
      <c r="F85" s="101"/>
      <c r="G85" s="101"/>
      <c r="H85" s="101"/>
      <c r="I85" s="79"/>
      <c r="J85" s="79"/>
      <c r="K85" s="80" t="str">
        <f t="array" ref="K85">IF(I85="","",INDEX(Bahan!$C$2:$H$7,MATCH(J85,Bahan!$C$2:$C$7,0),MATCH(I85,Bahan!$C$2:$H$2,0)))</f>
        <v/>
      </c>
      <c r="L85" s="80" t="str">
        <f t="array" ref="L85">IF(I85="","",INDEX(Bahan!$C$10:$H$15,MATCH(J85,Bahan!$C$10:$C$15,0),MATCH(I85,Bahan!$C$10:$H$10,0)))</f>
        <v/>
      </c>
      <c r="M85" s="104"/>
      <c r="N85" s="105"/>
      <c r="O85" s="101"/>
      <c r="P85" s="101"/>
      <c r="Q85" s="101"/>
      <c r="R85" s="101"/>
      <c r="S85" s="101"/>
      <c r="T85" s="106"/>
      <c r="U85" s="106"/>
      <c r="V85" s="106"/>
      <c r="W85" s="79"/>
      <c r="X85" s="79"/>
      <c r="Y85" s="80" t="str">
        <f t="array" ref="Y85">IF(W85="","",INDEX(Bahan!$C$2:$H$7,MATCH(X85,Bahan!$C$2:$C$7,0),MATCH(W85,Bahan!$C$2:$H$2,0)))</f>
        <v/>
      </c>
      <c r="Z85" s="80" t="str">
        <f t="array" ref="Z85">IF(W85="","",INDEX(Bahan!$C$10:$H$15,MATCH(X85,Bahan!$C$10:$C$15,0),MATCH(W85,Bahan!$C$10:$H$10,0)))</f>
        <v/>
      </c>
      <c r="AA85" s="121"/>
      <c r="AB85" s="79"/>
      <c r="AC85" s="79"/>
      <c r="AD85" s="80" t="str">
        <f t="array" ref="AD85">IF(AB85="","",INDEX(Bahan!$C$2:$H$7,MATCH(AC85,Bahan!$C$2:$C$7,0),MATCH(AB85,Bahan!$C$2:$H$2,0)))</f>
        <v/>
      </c>
      <c r="AE85" s="80" t="str">
        <f t="array" ref="AE85">IF(AB85="","",INDEX(Bahan!$C$10:$H$15,MATCH(AC85,Bahan!$C$10:$C$15,0),MATCH(AB85,Bahan!$C$10:$H$10,0)))</f>
        <v/>
      </c>
      <c r="AF85" s="99"/>
      <c r="AG85" s="122"/>
      <c r="AH85" s="122"/>
      <c r="AI85" s="99"/>
      <c r="AJ85" s="100"/>
      <c r="AK85" s="100"/>
      <c r="AL85" s="100"/>
      <c r="AM85" s="100"/>
      <c r="AN85" s="100"/>
      <c r="AO85" s="100"/>
      <c r="AP85" s="100"/>
      <c r="AQ85" s="100"/>
      <c r="AR85" s="123"/>
      <c r="AS85" s="123"/>
      <c r="AT85" s="123"/>
    </row>
    <row r="86" spans="1:46" ht="16.5" customHeight="1">
      <c r="A86" s="97" t="str">
        <f>IF(ISBLANK(B86),"",B86&amp;"|"&amp;#REF!)</f>
        <v/>
      </c>
      <c r="B86" s="98"/>
      <c r="C86" s="101"/>
      <c r="D86" s="101"/>
      <c r="E86" s="102"/>
      <c r="F86" s="101"/>
      <c r="G86" s="101"/>
      <c r="H86" s="101"/>
      <c r="I86" s="79"/>
      <c r="J86" s="79"/>
      <c r="K86" s="80" t="str">
        <f t="array" ref="K86">IF(I86="","",INDEX(Bahan!$C$2:$H$7,MATCH(J86,Bahan!$C$2:$C$7,0),MATCH(I86,Bahan!$C$2:$H$2,0)))</f>
        <v/>
      </c>
      <c r="L86" s="80" t="str">
        <f t="array" ref="L86">IF(I86="","",INDEX(Bahan!$C$10:$H$15,MATCH(J86,Bahan!$C$10:$C$15,0),MATCH(I86,Bahan!$C$10:$H$10,0)))</f>
        <v/>
      </c>
      <c r="M86" s="104"/>
      <c r="N86" s="105"/>
      <c r="O86" s="101"/>
      <c r="P86" s="101"/>
      <c r="Q86" s="101"/>
      <c r="R86" s="101"/>
      <c r="S86" s="101"/>
      <c r="T86" s="106"/>
      <c r="U86" s="106"/>
      <c r="V86" s="106"/>
      <c r="W86" s="79"/>
      <c r="X86" s="79"/>
      <c r="Y86" s="80" t="str">
        <f t="array" ref="Y86">IF(W86="","",INDEX(Bahan!$C$2:$H$7,MATCH(X86,Bahan!$C$2:$C$7,0),MATCH(W86,Bahan!$C$2:$H$2,0)))</f>
        <v/>
      </c>
      <c r="Z86" s="80" t="str">
        <f t="array" ref="Z86">IF(W86="","",INDEX(Bahan!$C$10:$H$15,MATCH(X86,Bahan!$C$10:$C$15,0),MATCH(W86,Bahan!$C$10:$H$10,0)))</f>
        <v/>
      </c>
      <c r="AA86" s="121"/>
      <c r="AB86" s="79"/>
      <c r="AC86" s="79"/>
      <c r="AD86" s="80" t="str">
        <f t="array" ref="AD86">IF(AB86="","",INDEX(Bahan!$C$2:$H$7,MATCH(AC86,Bahan!$C$2:$C$7,0),MATCH(AB86,Bahan!$C$2:$H$2,0)))</f>
        <v/>
      </c>
      <c r="AE86" s="80" t="str">
        <f t="array" ref="AE86">IF(AB86="","",INDEX(Bahan!$C$10:$H$15,MATCH(AC86,Bahan!$C$10:$C$15,0),MATCH(AB86,Bahan!$C$10:$H$10,0)))</f>
        <v/>
      </c>
      <c r="AF86" s="99"/>
      <c r="AG86" s="122"/>
      <c r="AH86" s="122"/>
      <c r="AI86" s="99"/>
      <c r="AJ86" s="100"/>
      <c r="AK86" s="100"/>
      <c r="AL86" s="100"/>
      <c r="AM86" s="100"/>
      <c r="AN86" s="100"/>
      <c r="AO86" s="100"/>
      <c r="AP86" s="100"/>
      <c r="AQ86" s="100"/>
      <c r="AR86" s="123"/>
      <c r="AS86" s="123"/>
      <c r="AT86" s="123"/>
    </row>
    <row r="87" spans="1:46" ht="16.5" customHeight="1">
      <c r="A87" s="97" t="str">
        <f>IF(ISBLANK(B87),"",B87&amp;"|"&amp;#REF!)</f>
        <v/>
      </c>
      <c r="B87" s="98"/>
      <c r="C87" s="101"/>
      <c r="D87" s="101"/>
      <c r="E87" s="102"/>
      <c r="F87" s="101"/>
      <c r="G87" s="101"/>
      <c r="H87" s="101"/>
      <c r="I87" s="79"/>
      <c r="J87" s="79"/>
      <c r="K87" s="80" t="str">
        <f t="array" ref="K87">IF(I87="","",INDEX(Bahan!$C$2:$H$7,MATCH(J87,Bahan!$C$2:$C$7,0),MATCH(I87,Bahan!$C$2:$H$2,0)))</f>
        <v/>
      </c>
      <c r="L87" s="80" t="str">
        <f t="array" ref="L87">IF(I87="","",INDEX(Bahan!$C$10:$H$15,MATCH(J87,Bahan!$C$10:$C$15,0),MATCH(I87,Bahan!$C$10:$H$10,0)))</f>
        <v/>
      </c>
      <c r="M87" s="104"/>
      <c r="N87" s="105"/>
      <c r="O87" s="101"/>
      <c r="P87" s="101"/>
      <c r="Q87" s="101"/>
      <c r="R87" s="101"/>
      <c r="S87" s="101"/>
      <c r="T87" s="106"/>
      <c r="U87" s="106"/>
      <c r="V87" s="106"/>
      <c r="W87" s="79"/>
      <c r="X87" s="79"/>
      <c r="Y87" s="80" t="str">
        <f t="array" ref="Y87">IF(W87="","",INDEX(Bahan!$C$2:$H$7,MATCH(X87,Bahan!$C$2:$C$7,0),MATCH(W87,Bahan!$C$2:$H$2,0)))</f>
        <v/>
      </c>
      <c r="Z87" s="80" t="str">
        <f t="array" ref="Z87">IF(W87="","",INDEX(Bahan!$C$10:$H$15,MATCH(X87,Bahan!$C$10:$C$15,0),MATCH(W87,Bahan!$C$10:$H$10,0)))</f>
        <v/>
      </c>
      <c r="AA87" s="121"/>
      <c r="AB87" s="79"/>
      <c r="AC87" s="79"/>
      <c r="AD87" s="80" t="str">
        <f t="array" ref="AD87">IF(AB87="","",INDEX(Bahan!$C$2:$H$7,MATCH(AC87,Bahan!$C$2:$C$7,0),MATCH(AB87,Bahan!$C$2:$H$2,0)))</f>
        <v/>
      </c>
      <c r="AE87" s="80" t="str">
        <f t="array" ref="AE87">IF(AB87="","",INDEX(Bahan!$C$10:$H$15,MATCH(AC87,Bahan!$C$10:$C$15,0),MATCH(AB87,Bahan!$C$10:$H$10,0)))</f>
        <v/>
      </c>
      <c r="AF87" s="99"/>
      <c r="AG87" s="122"/>
      <c r="AH87" s="122"/>
      <c r="AI87" s="99"/>
      <c r="AJ87" s="100"/>
      <c r="AK87" s="100"/>
      <c r="AL87" s="100"/>
      <c r="AM87" s="100"/>
      <c r="AN87" s="100"/>
      <c r="AO87" s="100"/>
      <c r="AP87" s="100"/>
      <c r="AQ87" s="100"/>
      <c r="AR87" s="123"/>
      <c r="AS87" s="123"/>
      <c r="AT87" s="123"/>
    </row>
    <row r="88" spans="1:46" ht="16.5" customHeight="1">
      <c r="A88" s="97" t="str">
        <f>IF(ISBLANK(B88),"",B88&amp;"|"&amp;#REF!)</f>
        <v/>
      </c>
      <c r="B88" s="98"/>
      <c r="C88" s="101"/>
      <c r="D88" s="101"/>
      <c r="E88" s="102"/>
      <c r="F88" s="101"/>
      <c r="G88" s="101"/>
      <c r="H88" s="101"/>
      <c r="I88" s="79"/>
      <c r="J88" s="79"/>
      <c r="K88" s="80" t="str">
        <f t="array" ref="K88">IF(I88="","",INDEX(Bahan!$C$2:$H$7,MATCH(J88,Bahan!$C$2:$C$7,0),MATCH(I88,Bahan!$C$2:$H$2,0)))</f>
        <v/>
      </c>
      <c r="L88" s="80" t="str">
        <f t="array" ref="L88">IF(I88="","",INDEX(Bahan!$C$10:$H$15,MATCH(J88,Bahan!$C$10:$C$15,0),MATCH(I88,Bahan!$C$10:$H$10,0)))</f>
        <v/>
      </c>
      <c r="M88" s="104"/>
      <c r="N88" s="105"/>
      <c r="O88" s="101"/>
      <c r="P88" s="101"/>
      <c r="Q88" s="101"/>
      <c r="R88" s="101"/>
      <c r="S88" s="101"/>
      <c r="T88" s="106"/>
      <c r="U88" s="106"/>
      <c r="V88" s="106"/>
      <c r="W88" s="79"/>
      <c r="X88" s="79"/>
      <c r="Y88" s="80" t="str">
        <f t="array" ref="Y88">IF(W88="","",INDEX(Bahan!$C$2:$H$7,MATCH(X88,Bahan!$C$2:$C$7,0),MATCH(W88,Bahan!$C$2:$H$2,0)))</f>
        <v/>
      </c>
      <c r="Z88" s="80" t="str">
        <f t="array" ref="Z88">IF(W88="","",INDEX(Bahan!$C$10:$H$15,MATCH(X88,Bahan!$C$10:$C$15,0),MATCH(W88,Bahan!$C$10:$H$10,0)))</f>
        <v/>
      </c>
      <c r="AA88" s="121"/>
      <c r="AB88" s="79"/>
      <c r="AC88" s="79"/>
      <c r="AD88" s="80" t="str">
        <f t="array" ref="AD88">IF(AB88="","",INDEX(Bahan!$C$2:$H$7,MATCH(AC88,Bahan!$C$2:$C$7,0),MATCH(AB88,Bahan!$C$2:$H$2,0)))</f>
        <v/>
      </c>
      <c r="AE88" s="80" t="str">
        <f t="array" ref="AE88">IF(AB88="","",INDEX(Bahan!$C$10:$H$15,MATCH(AC88,Bahan!$C$10:$C$15,0),MATCH(AB88,Bahan!$C$10:$H$10,0)))</f>
        <v/>
      </c>
      <c r="AF88" s="99"/>
      <c r="AG88" s="122"/>
      <c r="AH88" s="122"/>
      <c r="AI88" s="99"/>
      <c r="AJ88" s="100"/>
      <c r="AK88" s="100"/>
      <c r="AL88" s="100"/>
      <c r="AM88" s="100"/>
      <c r="AN88" s="100"/>
      <c r="AO88" s="100"/>
      <c r="AP88" s="100"/>
      <c r="AQ88" s="100"/>
      <c r="AR88" s="123"/>
      <c r="AS88" s="123"/>
      <c r="AT88" s="123"/>
    </row>
    <row r="89" spans="1:46" ht="16.5" customHeight="1">
      <c r="A89" s="97" t="str">
        <f>IF(ISBLANK(B89),"",B89&amp;"|"&amp;#REF!)</f>
        <v/>
      </c>
      <c r="B89" s="98"/>
      <c r="C89" s="101"/>
      <c r="D89" s="101"/>
      <c r="E89" s="102"/>
      <c r="F89" s="101"/>
      <c r="G89" s="101"/>
      <c r="H89" s="101"/>
      <c r="I89" s="79"/>
      <c r="J89" s="79"/>
      <c r="K89" s="80" t="str">
        <f t="array" ref="K89">IF(I89="","",INDEX(Bahan!$C$2:$H$7,MATCH(J89,Bahan!$C$2:$C$7,0),MATCH(I89,Bahan!$C$2:$H$2,0)))</f>
        <v/>
      </c>
      <c r="L89" s="80" t="str">
        <f t="array" ref="L89">IF(I89="","",INDEX(Bahan!$C$10:$H$15,MATCH(J89,Bahan!$C$10:$C$15,0),MATCH(I89,Bahan!$C$10:$H$10,0)))</f>
        <v/>
      </c>
      <c r="M89" s="104"/>
      <c r="N89" s="105"/>
      <c r="O89" s="101"/>
      <c r="P89" s="101"/>
      <c r="Q89" s="101"/>
      <c r="R89" s="101"/>
      <c r="S89" s="101"/>
      <c r="T89" s="106"/>
      <c r="U89" s="106"/>
      <c r="V89" s="106"/>
      <c r="W89" s="79"/>
      <c r="X89" s="79"/>
      <c r="Y89" s="80" t="str">
        <f t="array" ref="Y89">IF(W89="","",INDEX(Bahan!$C$2:$H$7,MATCH(X89,Bahan!$C$2:$C$7,0),MATCH(W89,Bahan!$C$2:$H$2,0)))</f>
        <v/>
      </c>
      <c r="Z89" s="80" t="str">
        <f t="array" ref="Z89">IF(W89="","",INDEX(Bahan!$C$10:$H$15,MATCH(X89,Bahan!$C$10:$C$15,0),MATCH(W89,Bahan!$C$10:$H$10,0)))</f>
        <v/>
      </c>
      <c r="AA89" s="121"/>
      <c r="AB89" s="79"/>
      <c r="AC89" s="79"/>
      <c r="AD89" s="80" t="str">
        <f t="array" ref="AD89">IF(AB89="","",INDEX(Bahan!$C$2:$H$7,MATCH(AC89,Bahan!$C$2:$C$7,0),MATCH(AB89,Bahan!$C$2:$H$2,0)))</f>
        <v/>
      </c>
      <c r="AE89" s="80" t="str">
        <f t="array" ref="AE89">IF(AB89="","",INDEX(Bahan!$C$10:$H$15,MATCH(AC89,Bahan!$C$10:$C$15,0),MATCH(AB89,Bahan!$C$10:$H$10,0)))</f>
        <v/>
      </c>
      <c r="AF89" s="99"/>
      <c r="AG89" s="122"/>
      <c r="AH89" s="122"/>
      <c r="AI89" s="99"/>
      <c r="AJ89" s="100"/>
      <c r="AK89" s="100"/>
      <c r="AL89" s="100"/>
      <c r="AM89" s="100"/>
      <c r="AN89" s="100"/>
      <c r="AO89" s="100"/>
      <c r="AP89" s="100"/>
      <c r="AQ89" s="100"/>
      <c r="AR89" s="123"/>
      <c r="AS89" s="123"/>
      <c r="AT89" s="123"/>
    </row>
    <row r="90" spans="1:46" ht="16.5" customHeight="1">
      <c r="A90" s="97" t="str">
        <f>IF(ISBLANK(B90),"",B90&amp;"|"&amp;#REF!)</f>
        <v/>
      </c>
      <c r="B90" s="98"/>
      <c r="C90" s="101"/>
      <c r="D90" s="101"/>
      <c r="E90" s="102"/>
      <c r="F90" s="101"/>
      <c r="G90" s="101"/>
      <c r="H90" s="101"/>
      <c r="I90" s="79"/>
      <c r="J90" s="79"/>
      <c r="K90" s="80" t="str">
        <f t="array" ref="K90">IF(I90="","",INDEX(Bahan!$C$2:$H$7,MATCH(J90,Bahan!$C$2:$C$7,0),MATCH(I90,Bahan!$C$2:$H$2,0)))</f>
        <v/>
      </c>
      <c r="L90" s="80" t="str">
        <f t="array" ref="L90">IF(I90="","",INDEX(Bahan!$C$10:$H$15,MATCH(J90,Bahan!$C$10:$C$15,0),MATCH(I90,Bahan!$C$10:$H$10,0)))</f>
        <v/>
      </c>
      <c r="M90" s="104"/>
      <c r="N90" s="105"/>
      <c r="O90" s="101"/>
      <c r="P90" s="101"/>
      <c r="Q90" s="101"/>
      <c r="R90" s="101"/>
      <c r="S90" s="101"/>
      <c r="T90" s="106"/>
      <c r="U90" s="106"/>
      <c r="V90" s="106"/>
      <c r="W90" s="79"/>
      <c r="X90" s="79"/>
      <c r="Y90" s="80" t="str">
        <f t="array" ref="Y90">IF(W90="","",INDEX(Bahan!$C$2:$H$7,MATCH(X90,Bahan!$C$2:$C$7,0),MATCH(W90,Bahan!$C$2:$H$2,0)))</f>
        <v/>
      </c>
      <c r="Z90" s="80" t="str">
        <f t="array" ref="Z90">IF(W90="","",INDEX(Bahan!$C$10:$H$15,MATCH(X90,Bahan!$C$10:$C$15,0),MATCH(W90,Bahan!$C$10:$H$10,0)))</f>
        <v/>
      </c>
      <c r="AA90" s="121"/>
      <c r="AB90" s="79"/>
      <c r="AC90" s="79"/>
      <c r="AD90" s="80" t="str">
        <f t="array" ref="AD90">IF(AB90="","",INDEX(Bahan!$C$2:$H$7,MATCH(AC90,Bahan!$C$2:$C$7,0),MATCH(AB90,Bahan!$C$2:$H$2,0)))</f>
        <v/>
      </c>
      <c r="AE90" s="80" t="str">
        <f t="array" ref="AE90">IF(AB90="","",INDEX(Bahan!$C$10:$H$15,MATCH(AC90,Bahan!$C$10:$C$15,0),MATCH(AB90,Bahan!$C$10:$H$10,0)))</f>
        <v/>
      </c>
      <c r="AF90" s="99"/>
      <c r="AG90" s="122"/>
      <c r="AH90" s="122"/>
      <c r="AI90" s="99"/>
      <c r="AJ90" s="100"/>
      <c r="AK90" s="100"/>
      <c r="AL90" s="100"/>
      <c r="AM90" s="100"/>
      <c r="AN90" s="100"/>
      <c r="AO90" s="100"/>
      <c r="AP90" s="100"/>
      <c r="AQ90" s="100"/>
      <c r="AR90" s="123"/>
      <c r="AS90" s="123"/>
      <c r="AT90" s="123"/>
    </row>
    <row r="91" spans="1:46" ht="16.5" customHeight="1">
      <c r="A91" s="97" t="str">
        <f>IF(ISBLANK(B91),"",B91&amp;"|"&amp;#REF!)</f>
        <v/>
      </c>
      <c r="B91" s="98"/>
      <c r="C91" s="101"/>
      <c r="D91" s="101"/>
      <c r="E91" s="102"/>
      <c r="F91" s="101"/>
      <c r="G91" s="101"/>
      <c r="H91" s="101"/>
      <c r="I91" s="79"/>
      <c r="J91" s="79"/>
      <c r="K91" s="80" t="str">
        <f t="array" ref="K91">IF(I91="","",INDEX(Bahan!$C$2:$H$7,MATCH(J91,Bahan!$C$2:$C$7,0),MATCH(I91,Bahan!$C$2:$H$2,0)))</f>
        <v/>
      </c>
      <c r="L91" s="80" t="str">
        <f t="array" ref="L91">IF(I91="","",INDEX(Bahan!$C$10:$H$15,MATCH(J91,Bahan!$C$10:$C$15,0),MATCH(I91,Bahan!$C$10:$H$10,0)))</f>
        <v/>
      </c>
      <c r="M91" s="104"/>
      <c r="N91" s="105"/>
      <c r="O91" s="101"/>
      <c r="P91" s="101"/>
      <c r="Q91" s="101"/>
      <c r="R91" s="101"/>
      <c r="S91" s="101"/>
      <c r="T91" s="106"/>
      <c r="U91" s="106"/>
      <c r="V91" s="106"/>
      <c r="W91" s="79"/>
      <c r="X91" s="79"/>
      <c r="Y91" s="80" t="str">
        <f t="array" ref="Y91">IF(W91="","",INDEX(Bahan!$C$2:$H$7,MATCH(X91,Bahan!$C$2:$C$7,0),MATCH(W91,Bahan!$C$2:$H$2,0)))</f>
        <v/>
      </c>
      <c r="Z91" s="80" t="str">
        <f t="array" ref="Z91">IF(W91="","",INDEX(Bahan!$C$10:$H$15,MATCH(X91,Bahan!$C$10:$C$15,0),MATCH(W91,Bahan!$C$10:$H$10,0)))</f>
        <v/>
      </c>
      <c r="AA91" s="121"/>
      <c r="AB91" s="79"/>
      <c r="AC91" s="79"/>
      <c r="AD91" s="80" t="str">
        <f t="array" ref="AD91">IF(AB91="","",INDEX(Bahan!$C$2:$H$7,MATCH(AC91,Bahan!$C$2:$C$7,0),MATCH(AB91,Bahan!$C$2:$H$2,0)))</f>
        <v/>
      </c>
      <c r="AE91" s="80" t="str">
        <f t="array" ref="AE91">IF(AB91="","",INDEX(Bahan!$C$10:$H$15,MATCH(AC91,Bahan!$C$10:$C$15,0),MATCH(AB91,Bahan!$C$10:$H$10,0)))</f>
        <v/>
      </c>
      <c r="AF91" s="99"/>
      <c r="AG91" s="122"/>
      <c r="AH91" s="122"/>
      <c r="AI91" s="99"/>
      <c r="AJ91" s="100"/>
      <c r="AK91" s="100"/>
      <c r="AL91" s="100"/>
      <c r="AM91" s="100"/>
      <c r="AN91" s="100"/>
      <c r="AO91" s="100"/>
      <c r="AP91" s="100"/>
      <c r="AQ91" s="100"/>
      <c r="AR91" s="123"/>
      <c r="AS91" s="123"/>
      <c r="AT91" s="123"/>
    </row>
    <row r="92" spans="1:46" ht="16.5" customHeight="1">
      <c r="A92" s="97" t="str">
        <f>IF(ISBLANK(B92),"",B92&amp;"|"&amp;#REF!)</f>
        <v/>
      </c>
      <c r="B92" s="98"/>
      <c r="C92" s="101"/>
      <c r="D92" s="101"/>
      <c r="E92" s="102"/>
      <c r="F92" s="101"/>
      <c r="G92" s="101"/>
      <c r="H92" s="101"/>
      <c r="I92" s="79"/>
      <c r="J92" s="79"/>
      <c r="K92" s="80" t="str">
        <f t="array" ref="K92">IF(I92="","",INDEX(Bahan!$C$2:$H$7,MATCH(J92,Bahan!$C$2:$C$7,0),MATCH(I92,Bahan!$C$2:$H$2,0)))</f>
        <v/>
      </c>
      <c r="L92" s="80" t="str">
        <f t="array" ref="L92">IF(I92="","",INDEX(Bahan!$C$10:$H$15,MATCH(J92,Bahan!$C$10:$C$15,0),MATCH(I92,Bahan!$C$10:$H$10,0)))</f>
        <v/>
      </c>
      <c r="M92" s="104"/>
      <c r="N92" s="105"/>
      <c r="O92" s="101"/>
      <c r="P92" s="101"/>
      <c r="Q92" s="101"/>
      <c r="R92" s="101"/>
      <c r="S92" s="101"/>
      <c r="T92" s="106"/>
      <c r="U92" s="106"/>
      <c r="V92" s="106"/>
      <c r="W92" s="79"/>
      <c r="X92" s="79"/>
      <c r="Y92" s="80" t="str">
        <f t="array" ref="Y92">IF(W92="","",INDEX(Bahan!$C$2:$H$7,MATCH(X92,Bahan!$C$2:$C$7,0),MATCH(W92,Bahan!$C$2:$H$2,0)))</f>
        <v/>
      </c>
      <c r="Z92" s="80" t="str">
        <f t="array" ref="Z92">IF(W92="","",INDEX(Bahan!$C$10:$H$15,MATCH(X92,Bahan!$C$10:$C$15,0),MATCH(W92,Bahan!$C$10:$H$10,0)))</f>
        <v/>
      </c>
      <c r="AA92" s="121"/>
      <c r="AB92" s="79"/>
      <c r="AC92" s="79"/>
      <c r="AD92" s="80" t="str">
        <f t="array" ref="AD92">IF(AB92="","",INDEX(Bahan!$C$2:$H$7,MATCH(AC92,Bahan!$C$2:$C$7,0),MATCH(AB92,Bahan!$C$2:$H$2,0)))</f>
        <v/>
      </c>
      <c r="AE92" s="80" t="str">
        <f t="array" ref="AE92">IF(AB92="","",INDEX(Bahan!$C$10:$H$15,MATCH(AC92,Bahan!$C$10:$C$15,0),MATCH(AB92,Bahan!$C$10:$H$10,0)))</f>
        <v/>
      </c>
      <c r="AF92" s="99"/>
      <c r="AG92" s="122"/>
      <c r="AH92" s="122"/>
      <c r="AI92" s="99"/>
      <c r="AJ92" s="100"/>
      <c r="AK92" s="100"/>
      <c r="AL92" s="100"/>
      <c r="AM92" s="100"/>
      <c r="AN92" s="100"/>
      <c r="AO92" s="100"/>
      <c r="AP92" s="100"/>
      <c r="AQ92" s="100"/>
      <c r="AR92" s="123"/>
      <c r="AS92" s="123"/>
      <c r="AT92" s="123"/>
    </row>
    <row r="93" spans="1:46" ht="16.5" customHeight="1">
      <c r="A93" s="97" t="str">
        <f>IF(ISBLANK(B93),"",B93&amp;"|"&amp;#REF!)</f>
        <v/>
      </c>
      <c r="B93" s="98"/>
      <c r="C93" s="101"/>
      <c r="D93" s="101"/>
      <c r="E93" s="102"/>
      <c r="F93" s="101"/>
      <c r="G93" s="101"/>
      <c r="H93" s="101"/>
      <c r="I93" s="79"/>
      <c r="J93" s="79"/>
      <c r="K93" s="80" t="str">
        <f t="array" ref="K93">IF(I93="","",INDEX(Bahan!$C$2:$H$7,MATCH(J93,Bahan!$C$2:$C$7,0),MATCH(I93,Bahan!$C$2:$H$2,0)))</f>
        <v/>
      </c>
      <c r="L93" s="80" t="str">
        <f t="array" ref="L93">IF(I93="","",INDEX(Bahan!$C$10:$H$15,MATCH(J93,Bahan!$C$10:$C$15,0),MATCH(I93,Bahan!$C$10:$H$10,0)))</f>
        <v/>
      </c>
      <c r="M93" s="104"/>
      <c r="N93" s="105"/>
      <c r="O93" s="101"/>
      <c r="P93" s="101"/>
      <c r="Q93" s="101"/>
      <c r="R93" s="101"/>
      <c r="S93" s="101"/>
      <c r="T93" s="106"/>
      <c r="U93" s="106"/>
      <c r="V93" s="106"/>
      <c r="W93" s="79"/>
      <c r="X93" s="79"/>
      <c r="Y93" s="80" t="str">
        <f t="array" ref="Y93">IF(W93="","",INDEX(Bahan!$C$2:$H$7,MATCH(X93,Bahan!$C$2:$C$7,0),MATCH(W93,Bahan!$C$2:$H$2,0)))</f>
        <v/>
      </c>
      <c r="Z93" s="80" t="str">
        <f t="array" ref="Z93">IF(W93="","",INDEX(Bahan!$C$10:$H$15,MATCH(X93,Bahan!$C$10:$C$15,0),MATCH(W93,Bahan!$C$10:$H$10,0)))</f>
        <v/>
      </c>
      <c r="AA93" s="121"/>
      <c r="AB93" s="79"/>
      <c r="AC93" s="79"/>
      <c r="AD93" s="80" t="str">
        <f t="array" ref="AD93">IF(AB93="","",INDEX(Bahan!$C$2:$H$7,MATCH(AC93,Bahan!$C$2:$C$7,0),MATCH(AB93,Bahan!$C$2:$H$2,0)))</f>
        <v/>
      </c>
      <c r="AE93" s="80" t="str">
        <f t="array" ref="AE93">IF(AB93="","",INDEX(Bahan!$C$10:$H$15,MATCH(AC93,Bahan!$C$10:$C$15,0),MATCH(AB93,Bahan!$C$10:$H$10,0)))</f>
        <v/>
      </c>
      <c r="AF93" s="99"/>
      <c r="AG93" s="122"/>
      <c r="AH93" s="122"/>
      <c r="AI93" s="99"/>
      <c r="AJ93" s="100"/>
      <c r="AK93" s="100"/>
      <c r="AL93" s="100"/>
      <c r="AM93" s="100"/>
      <c r="AN93" s="100"/>
      <c r="AO93" s="100"/>
      <c r="AP93" s="100"/>
      <c r="AQ93" s="100"/>
      <c r="AR93" s="123"/>
      <c r="AS93" s="123"/>
      <c r="AT93" s="123"/>
    </row>
    <row r="94" spans="1:46" ht="16.5" customHeight="1">
      <c r="A94" s="97" t="str">
        <f>IF(ISBLANK(B94),"",B94&amp;"|"&amp;#REF!)</f>
        <v/>
      </c>
      <c r="B94" s="98"/>
      <c r="C94" s="101"/>
      <c r="D94" s="101"/>
      <c r="E94" s="102"/>
      <c r="F94" s="101"/>
      <c r="G94" s="101"/>
      <c r="H94" s="101"/>
      <c r="I94" s="79"/>
      <c r="J94" s="79"/>
      <c r="K94" s="80" t="str">
        <f t="array" ref="K94">IF(I94="","",INDEX(Bahan!$C$2:$H$7,MATCH(J94,Bahan!$C$2:$C$7,0),MATCH(I94,Bahan!$C$2:$H$2,0)))</f>
        <v/>
      </c>
      <c r="L94" s="80" t="str">
        <f t="array" ref="L94">IF(I94="","",INDEX(Bahan!$C$10:$H$15,MATCH(J94,Bahan!$C$10:$C$15,0),MATCH(I94,Bahan!$C$10:$H$10,0)))</f>
        <v/>
      </c>
      <c r="M94" s="104"/>
      <c r="N94" s="105"/>
      <c r="O94" s="101"/>
      <c r="P94" s="101"/>
      <c r="Q94" s="101"/>
      <c r="R94" s="101"/>
      <c r="S94" s="101"/>
      <c r="T94" s="106"/>
      <c r="U94" s="106"/>
      <c r="V94" s="106"/>
      <c r="W94" s="79"/>
      <c r="X94" s="79"/>
      <c r="Y94" s="80" t="str">
        <f t="array" ref="Y94">IF(W94="","",INDEX(Bahan!$C$2:$H$7,MATCH(X94,Bahan!$C$2:$C$7,0),MATCH(W94,Bahan!$C$2:$H$2,0)))</f>
        <v/>
      </c>
      <c r="Z94" s="80" t="str">
        <f t="array" ref="Z94">IF(W94="","",INDEX(Bahan!$C$10:$H$15,MATCH(X94,Bahan!$C$10:$C$15,0),MATCH(W94,Bahan!$C$10:$H$10,0)))</f>
        <v/>
      </c>
      <c r="AA94" s="121"/>
      <c r="AB94" s="79"/>
      <c r="AC94" s="79"/>
      <c r="AD94" s="80" t="str">
        <f t="array" ref="AD94">IF(AB94="","",INDEX(Bahan!$C$2:$H$7,MATCH(AC94,Bahan!$C$2:$C$7,0),MATCH(AB94,Bahan!$C$2:$H$2,0)))</f>
        <v/>
      </c>
      <c r="AE94" s="80" t="str">
        <f t="array" ref="AE94">IF(AB94="","",INDEX(Bahan!$C$10:$H$15,MATCH(AC94,Bahan!$C$10:$C$15,0),MATCH(AB94,Bahan!$C$10:$H$10,0)))</f>
        <v/>
      </c>
      <c r="AF94" s="99"/>
      <c r="AG94" s="122"/>
      <c r="AH94" s="122"/>
      <c r="AI94" s="99"/>
      <c r="AJ94" s="100"/>
      <c r="AK94" s="100"/>
      <c r="AL94" s="100"/>
      <c r="AM94" s="100"/>
      <c r="AN94" s="100"/>
      <c r="AO94" s="100"/>
      <c r="AP94" s="100"/>
      <c r="AQ94" s="100"/>
      <c r="AR94" s="123"/>
      <c r="AS94" s="123"/>
      <c r="AT94" s="123"/>
    </row>
    <row r="95" spans="1:46" ht="16.5" customHeight="1">
      <c r="A95" s="97" t="str">
        <f>IF(ISBLANK(B95),"",B95&amp;"|"&amp;#REF!)</f>
        <v/>
      </c>
      <c r="B95" s="98"/>
      <c r="C95" s="101"/>
      <c r="D95" s="101"/>
      <c r="E95" s="102"/>
      <c r="F95" s="101"/>
      <c r="G95" s="101"/>
      <c r="H95" s="101"/>
      <c r="I95" s="79"/>
      <c r="J95" s="79"/>
      <c r="K95" s="80" t="str">
        <f t="array" ref="K95">IF(I95="","",INDEX(Bahan!$C$2:$H$7,MATCH(J95,Bahan!$C$2:$C$7,0),MATCH(I95,Bahan!$C$2:$H$2,0)))</f>
        <v/>
      </c>
      <c r="L95" s="80" t="str">
        <f t="array" ref="L95">IF(I95="","",INDEX(Bahan!$C$10:$H$15,MATCH(J95,Bahan!$C$10:$C$15,0),MATCH(I95,Bahan!$C$10:$H$10,0)))</f>
        <v/>
      </c>
      <c r="M95" s="104"/>
      <c r="N95" s="105"/>
      <c r="O95" s="101"/>
      <c r="P95" s="101"/>
      <c r="Q95" s="101"/>
      <c r="R95" s="101"/>
      <c r="S95" s="101"/>
      <c r="T95" s="106"/>
      <c r="U95" s="106"/>
      <c r="V95" s="106"/>
      <c r="W95" s="79"/>
      <c r="X95" s="79"/>
      <c r="Y95" s="80" t="str">
        <f t="array" ref="Y95">IF(W95="","",INDEX(Bahan!$C$2:$H$7,MATCH(X95,Bahan!$C$2:$C$7,0),MATCH(W95,Bahan!$C$2:$H$2,0)))</f>
        <v/>
      </c>
      <c r="Z95" s="80" t="str">
        <f t="array" ref="Z95">IF(W95="","",INDEX(Bahan!$C$10:$H$15,MATCH(X95,Bahan!$C$10:$C$15,0),MATCH(W95,Bahan!$C$10:$H$10,0)))</f>
        <v/>
      </c>
      <c r="AA95" s="121"/>
      <c r="AB95" s="79"/>
      <c r="AC95" s="79"/>
      <c r="AD95" s="80" t="str">
        <f t="array" ref="AD95">IF(AB95="","",INDEX(Bahan!$C$2:$H$7,MATCH(AC95,Bahan!$C$2:$C$7,0),MATCH(AB95,Bahan!$C$2:$H$2,0)))</f>
        <v/>
      </c>
      <c r="AE95" s="80" t="str">
        <f t="array" ref="AE95">IF(AB95="","",INDEX(Bahan!$C$10:$H$15,MATCH(AC95,Bahan!$C$10:$C$15,0),MATCH(AB95,Bahan!$C$10:$H$10,0)))</f>
        <v/>
      </c>
      <c r="AF95" s="99"/>
      <c r="AG95" s="122"/>
      <c r="AH95" s="122"/>
      <c r="AI95" s="99"/>
      <c r="AJ95" s="100"/>
      <c r="AK95" s="100"/>
      <c r="AL95" s="100"/>
      <c r="AM95" s="100"/>
      <c r="AN95" s="100"/>
      <c r="AO95" s="100"/>
      <c r="AP95" s="100"/>
      <c r="AQ95" s="100"/>
      <c r="AR95" s="123"/>
      <c r="AS95" s="123"/>
      <c r="AT95" s="123"/>
    </row>
    <row r="96" spans="1:46" ht="16.5" customHeight="1">
      <c r="A96" s="97" t="str">
        <f>IF(ISBLANK(B96),"",B96&amp;"|"&amp;#REF!)</f>
        <v/>
      </c>
      <c r="B96" s="98"/>
      <c r="C96" s="101"/>
      <c r="D96" s="101"/>
      <c r="E96" s="102"/>
      <c r="F96" s="101"/>
      <c r="G96" s="101"/>
      <c r="H96" s="101"/>
      <c r="I96" s="79"/>
      <c r="J96" s="79"/>
      <c r="K96" s="80" t="str">
        <f t="array" ref="K96">IF(I96="","",INDEX(Bahan!$C$2:$H$7,MATCH(J96,Bahan!$C$2:$C$7,0),MATCH(I96,Bahan!$C$2:$H$2,0)))</f>
        <v/>
      </c>
      <c r="L96" s="80" t="str">
        <f t="array" ref="L96">IF(I96="","",INDEX(Bahan!$C$10:$H$15,MATCH(J96,Bahan!$C$10:$C$15,0),MATCH(I96,Bahan!$C$10:$H$10,0)))</f>
        <v/>
      </c>
      <c r="M96" s="104"/>
      <c r="N96" s="105"/>
      <c r="O96" s="101"/>
      <c r="P96" s="101"/>
      <c r="Q96" s="101"/>
      <c r="R96" s="101"/>
      <c r="S96" s="101"/>
      <c r="T96" s="106"/>
      <c r="U96" s="106"/>
      <c r="V96" s="106"/>
      <c r="W96" s="79"/>
      <c r="X96" s="79"/>
      <c r="Y96" s="80" t="str">
        <f t="array" ref="Y96">IF(W96="","",INDEX(Bahan!$C$2:$H$7,MATCH(X96,Bahan!$C$2:$C$7,0),MATCH(W96,Bahan!$C$2:$H$2,0)))</f>
        <v/>
      </c>
      <c r="Z96" s="80" t="str">
        <f t="array" ref="Z96">IF(W96="","",INDEX(Bahan!$C$10:$H$15,MATCH(X96,Bahan!$C$10:$C$15,0),MATCH(W96,Bahan!$C$10:$H$10,0)))</f>
        <v/>
      </c>
      <c r="AA96" s="121"/>
      <c r="AB96" s="79"/>
      <c r="AC96" s="79"/>
      <c r="AD96" s="80" t="str">
        <f t="array" ref="AD96">IF(AB96="","",INDEX(Bahan!$C$2:$H$7,MATCH(AC96,Bahan!$C$2:$C$7,0),MATCH(AB96,Bahan!$C$2:$H$2,0)))</f>
        <v/>
      </c>
      <c r="AE96" s="80" t="str">
        <f t="array" ref="AE96">IF(AB96="","",INDEX(Bahan!$C$10:$H$15,MATCH(AC96,Bahan!$C$10:$C$15,0),MATCH(AB96,Bahan!$C$10:$H$10,0)))</f>
        <v/>
      </c>
      <c r="AF96" s="99"/>
      <c r="AG96" s="122"/>
      <c r="AH96" s="122"/>
      <c r="AI96" s="99"/>
      <c r="AJ96" s="100"/>
      <c r="AK96" s="100"/>
      <c r="AL96" s="100"/>
      <c r="AM96" s="100"/>
      <c r="AN96" s="100"/>
      <c r="AO96" s="100"/>
      <c r="AP96" s="100"/>
      <c r="AQ96" s="100"/>
      <c r="AR96" s="123"/>
      <c r="AS96" s="123"/>
      <c r="AT96" s="123"/>
    </row>
    <row r="97" spans="1:46" ht="16.5" customHeight="1">
      <c r="A97" s="97" t="str">
        <f>IF(ISBLANK(B97),"",B97&amp;"|"&amp;#REF!)</f>
        <v/>
      </c>
      <c r="B97" s="98"/>
      <c r="C97" s="101"/>
      <c r="D97" s="101"/>
      <c r="E97" s="102"/>
      <c r="F97" s="101"/>
      <c r="G97" s="101"/>
      <c r="H97" s="101"/>
      <c r="I97" s="79"/>
      <c r="J97" s="79"/>
      <c r="K97" s="80" t="str">
        <f t="array" ref="K97">IF(I97="","",INDEX(Bahan!$C$2:$H$7,MATCH(J97,Bahan!$C$2:$C$7,0),MATCH(I97,Bahan!$C$2:$H$2,0)))</f>
        <v/>
      </c>
      <c r="L97" s="80" t="str">
        <f t="array" ref="L97">IF(I97="","",INDEX(Bahan!$C$10:$H$15,MATCH(J97,Bahan!$C$10:$C$15,0),MATCH(I97,Bahan!$C$10:$H$10,0)))</f>
        <v/>
      </c>
      <c r="M97" s="104"/>
      <c r="N97" s="105"/>
      <c r="O97" s="101"/>
      <c r="P97" s="101"/>
      <c r="Q97" s="101"/>
      <c r="R97" s="101"/>
      <c r="S97" s="101"/>
      <c r="T97" s="106"/>
      <c r="U97" s="106"/>
      <c r="V97" s="106"/>
      <c r="W97" s="79"/>
      <c r="X97" s="79"/>
      <c r="Y97" s="80" t="str">
        <f t="array" ref="Y97">IF(W97="","",INDEX(Bahan!$C$2:$H$7,MATCH(X97,Bahan!$C$2:$C$7,0),MATCH(W97,Bahan!$C$2:$H$2,0)))</f>
        <v/>
      </c>
      <c r="Z97" s="80" t="str">
        <f t="array" ref="Z97">IF(W97="","",INDEX(Bahan!$C$10:$H$15,MATCH(X97,Bahan!$C$10:$C$15,0),MATCH(W97,Bahan!$C$10:$H$10,0)))</f>
        <v/>
      </c>
      <c r="AA97" s="121"/>
      <c r="AB97" s="79"/>
      <c r="AC97" s="79"/>
      <c r="AD97" s="80" t="str">
        <f t="array" ref="AD97">IF(AB97="","",INDEX(Bahan!$C$2:$H$7,MATCH(AC97,Bahan!$C$2:$C$7,0),MATCH(AB97,Bahan!$C$2:$H$2,0)))</f>
        <v/>
      </c>
      <c r="AE97" s="80" t="str">
        <f t="array" ref="AE97">IF(AB97="","",INDEX(Bahan!$C$10:$H$15,MATCH(AC97,Bahan!$C$10:$C$15,0),MATCH(AB97,Bahan!$C$10:$H$10,0)))</f>
        <v/>
      </c>
      <c r="AF97" s="99"/>
      <c r="AG97" s="122"/>
      <c r="AH97" s="122"/>
      <c r="AI97" s="99"/>
      <c r="AJ97" s="100"/>
      <c r="AK97" s="100"/>
      <c r="AL97" s="100"/>
      <c r="AM97" s="100"/>
      <c r="AN97" s="100"/>
      <c r="AO97" s="100"/>
      <c r="AP97" s="100"/>
      <c r="AQ97" s="100"/>
      <c r="AR97" s="123"/>
      <c r="AS97" s="123"/>
      <c r="AT97" s="123"/>
    </row>
    <row r="98" spans="1:46" ht="16.5" customHeight="1">
      <c r="A98" s="97" t="str">
        <f>IF(ISBLANK(B98),"",B98&amp;"|"&amp;#REF!)</f>
        <v/>
      </c>
      <c r="B98" s="98"/>
      <c r="C98" s="101"/>
      <c r="D98" s="101"/>
      <c r="E98" s="102"/>
      <c r="F98" s="101"/>
      <c r="G98" s="101"/>
      <c r="H98" s="101"/>
      <c r="I98" s="79"/>
      <c r="J98" s="79"/>
      <c r="K98" s="80" t="str">
        <f t="array" ref="K98">IF(I98="","",INDEX(Bahan!$C$2:$H$7,MATCH(J98,Bahan!$C$2:$C$7,0),MATCH(I98,Bahan!$C$2:$H$2,0)))</f>
        <v/>
      </c>
      <c r="L98" s="80" t="str">
        <f t="array" ref="L98">IF(I98="","",INDEX(Bahan!$C$10:$H$15,MATCH(J98,Bahan!$C$10:$C$15,0),MATCH(I98,Bahan!$C$10:$H$10,0)))</f>
        <v/>
      </c>
      <c r="M98" s="104"/>
      <c r="N98" s="105"/>
      <c r="O98" s="101"/>
      <c r="P98" s="101"/>
      <c r="Q98" s="101"/>
      <c r="R98" s="101"/>
      <c r="S98" s="101"/>
      <c r="T98" s="106"/>
      <c r="U98" s="106"/>
      <c r="V98" s="106"/>
      <c r="W98" s="79"/>
      <c r="X98" s="79"/>
      <c r="Y98" s="80" t="str">
        <f t="array" ref="Y98">IF(W98="","",INDEX(Bahan!$C$2:$H$7,MATCH(X98,Bahan!$C$2:$C$7,0),MATCH(W98,Bahan!$C$2:$H$2,0)))</f>
        <v/>
      </c>
      <c r="Z98" s="80" t="str">
        <f t="array" ref="Z98">IF(W98="","",INDEX(Bahan!$C$10:$H$15,MATCH(X98,Bahan!$C$10:$C$15,0),MATCH(W98,Bahan!$C$10:$H$10,0)))</f>
        <v/>
      </c>
      <c r="AA98" s="121"/>
      <c r="AB98" s="79"/>
      <c r="AC98" s="79"/>
      <c r="AD98" s="80" t="str">
        <f t="array" ref="AD98">IF(AB98="","",INDEX(Bahan!$C$2:$H$7,MATCH(AC98,Bahan!$C$2:$C$7,0),MATCH(AB98,Bahan!$C$2:$H$2,0)))</f>
        <v/>
      </c>
      <c r="AE98" s="80" t="str">
        <f t="array" ref="AE98">IF(AB98="","",INDEX(Bahan!$C$10:$H$15,MATCH(AC98,Bahan!$C$10:$C$15,0),MATCH(AB98,Bahan!$C$10:$H$10,0)))</f>
        <v/>
      </c>
      <c r="AF98" s="99"/>
      <c r="AG98" s="122"/>
      <c r="AH98" s="122"/>
      <c r="AI98" s="99"/>
      <c r="AJ98" s="100"/>
      <c r="AK98" s="100"/>
      <c r="AL98" s="100"/>
      <c r="AM98" s="100"/>
      <c r="AN98" s="100"/>
      <c r="AO98" s="100"/>
      <c r="AP98" s="100"/>
      <c r="AQ98" s="100"/>
      <c r="AR98" s="123"/>
      <c r="AS98" s="123"/>
      <c r="AT98" s="123"/>
    </row>
    <row r="99" spans="1:46" ht="16.5" customHeight="1">
      <c r="A99" s="97" t="str">
        <f>IF(ISBLANK(B99),"",B99&amp;"|"&amp;#REF!)</f>
        <v/>
      </c>
      <c r="B99" s="98"/>
      <c r="C99" s="101"/>
      <c r="D99" s="101"/>
      <c r="E99" s="102"/>
      <c r="F99" s="101"/>
      <c r="G99" s="101"/>
      <c r="H99" s="101"/>
      <c r="I99" s="79"/>
      <c r="J99" s="79"/>
      <c r="K99" s="80" t="str">
        <f t="array" ref="K99">IF(I99="","",INDEX(Bahan!$C$2:$H$7,MATCH(J99,Bahan!$C$2:$C$7,0),MATCH(I99,Bahan!$C$2:$H$2,0)))</f>
        <v/>
      </c>
      <c r="L99" s="80" t="str">
        <f t="array" ref="L99">IF(I99="","",INDEX(Bahan!$C$10:$H$15,MATCH(J99,Bahan!$C$10:$C$15,0),MATCH(I99,Bahan!$C$10:$H$10,0)))</f>
        <v/>
      </c>
      <c r="M99" s="104"/>
      <c r="N99" s="105"/>
      <c r="O99" s="101"/>
      <c r="P99" s="101"/>
      <c r="Q99" s="101"/>
      <c r="R99" s="101"/>
      <c r="S99" s="101"/>
      <c r="T99" s="106"/>
      <c r="U99" s="106"/>
      <c r="V99" s="106"/>
      <c r="W99" s="79"/>
      <c r="X99" s="79"/>
      <c r="Y99" s="80" t="str">
        <f t="array" ref="Y99">IF(W99="","",INDEX(Bahan!$C$2:$H$7,MATCH(X99,Bahan!$C$2:$C$7,0),MATCH(W99,Bahan!$C$2:$H$2,0)))</f>
        <v/>
      </c>
      <c r="Z99" s="80" t="str">
        <f t="array" ref="Z99">IF(W99="","",INDEX(Bahan!$C$10:$H$15,MATCH(X99,Bahan!$C$10:$C$15,0),MATCH(W99,Bahan!$C$10:$H$10,0)))</f>
        <v/>
      </c>
      <c r="AA99" s="121"/>
      <c r="AB99" s="79"/>
      <c r="AC99" s="79"/>
      <c r="AD99" s="80" t="str">
        <f t="array" ref="AD99">IF(AB99="","",INDEX(Bahan!$C$2:$H$7,MATCH(AC99,Bahan!$C$2:$C$7,0),MATCH(AB99,Bahan!$C$2:$H$2,0)))</f>
        <v/>
      </c>
      <c r="AE99" s="80" t="str">
        <f t="array" ref="AE99">IF(AB99="","",INDEX(Bahan!$C$10:$H$15,MATCH(AC99,Bahan!$C$10:$C$15,0),MATCH(AB99,Bahan!$C$10:$H$10,0)))</f>
        <v/>
      </c>
      <c r="AF99" s="99"/>
      <c r="AG99" s="122"/>
      <c r="AH99" s="122"/>
      <c r="AI99" s="99"/>
      <c r="AJ99" s="100"/>
      <c r="AK99" s="100"/>
      <c r="AL99" s="100"/>
      <c r="AM99" s="100"/>
      <c r="AN99" s="100"/>
      <c r="AO99" s="100"/>
      <c r="AP99" s="100"/>
      <c r="AQ99" s="100"/>
      <c r="AR99" s="123"/>
      <c r="AS99" s="123"/>
      <c r="AT99" s="123"/>
    </row>
    <row r="100" spans="1:46" ht="16.5" customHeight="1">
      <c r="A100" s="97" t="str">
        <f>IF(ISBLANK(B100),"",B100&amp;"|"&amp;#REF!)</f>
        <v/>
      </c>
      <c r="B100" s="98"/>
      <c r="C100" s="101"/>
      <c r="D100" s="101"/>
      <c r="E100" s="102"/>
      <c r="F100" s="101"/>
      <c r="G100" s="101"/>
      <c r="H100" s="101"/>
      <c r="I100" s="79"/>
      <c r="J100" s="79"/>
      <c r="K100" s="80" t="str">
        <f t="array" ref="K100">IF(I100="","",INDEX(Bahan!$C$2:$H$7,MATCH(J100,Bahan!$C$2:$C$7,0),MATCH(I100,Bahan!$C$2:$H$2,0)))</f>
        <v/>
      </c>
      <c r="L100" s="80" t="str">
        <f t="array" ref="L100">IF(I100="","",INDEX(Bahan!$C$10:$H$15,MATCH(J100,Bahan!$C$10:$C$15,0),MATCH(I100,Bahan!$C$10:$H$10,0)))</f>
        <v/>
      </c>
      <c r="M100" s="104"/>
      <c r="N100" s="105"/>
      <c r="O100" s="101"/>
      <c r="P100" s="101"/>
      <c r="Q100" s="101"/>
      <c r="R100" s="101"/>
      <c r="S100" s="101"/>
      <c r="T100" s="106"/>
      <c r="U100" s="106"/>
      <c r="V100" s="106"/>
      <c r="W100" s="79"/>
      <c r="X100" s="79"/>
      <c r="Y100" s="80" t="str">
        <f t="array" ref="Y100">IF(W100="","",INDEX(Bahan!$C$2:$H$7,MATCH(X100,Bahan!$C$2:$C$7,0),MATCH(W100,Bahan!$C$2:$H$2,0)))</f>
        <v/>
      </c>
      <c r="Z100" s="80" t="str">
        <f t="array" ref="Z100">IF(W100="","",INDEX(Bahan!$C$10:$H$15,MATCH(X100,Bahan!$C$10:$C$15,0),MATCH(W100,Bahan!$C$10:$H$10,0)))</f>
        <v/>
      </c>
      <c r="AA100" s="121"/>
      <c r="AB100" s="79"/>
      <c r="AC100" s="79"/>
      <c r="AD100" s="80" t="str">
        <f t="array" ref="AD100">IF(AB100="","",INDEX(Bahan!$C$2:$H$7,MATCH(AC100,Bahan!$C$2:$C$7,0),MATCH(AB100,Bahan!$C$2:$H$2,0)))</f>
        <v/>
      </c>
      <c r="AE100" s="80" t="str">
        <f t="array" ref="AE100">IF(AB100="","",INDEX(Bahan!$C$10:$H$15,MATCH(AC100,Bahan!$C$10:$C$15,0),MATCH(AB100,Bahan!$C$10:$H$10,0)))</f>
        <v/>
      </c>
      <c r="AF100" s="99"/>
      <c r="AG100" s="122"/>
      <c r="AH100" s="122"/>
      <c r="AI100" s="99"/>
      <c r="AJ100" s="100"/>
      <c r="AK100" s="100"/>
      <c r="AL100" s="100"/>
      <c r="AM100" s="100"/>
      <c r="AN100" s="100"/>
      <c r="AO100" s="100"/>
      <c r="AP100" s="100"/>
      <c r="AQ100" s="100"/>
      <c r="AR100" s="123"/>
      <c r="AS100" s="123"/>
      <c r="AT100" s="123"/>
    </row>
    <row r="101" spans="1:46" ht="16.5" customHeight="1">
      <c r="A101" s="97" t="str">
        <f>IF(ISBLANK(B101),"",B101&amp;"|"&amp;#REF!)</f>
        <v/>
      </c>
      <c r="B101" s="98"/>
      <c r="C101" s="101"/>
      <c r="D101" s="101"/>
      <c r="E101" s="102"/>
      <c r="F101" s="101"/>
      <c r="G101" s="101"/>
      <c r="H101" s="101"/>
      <c r="I101" s="79"/>
      <c r="J101" s="79"/>
      <c r="K101" s="80" t="str">
        <f t="array" ref="K101">IF(I101="","",INDEX(Bahan!$C$2:$H$7,MATCH(J101,Bahan!$C$2:$C$7,0),MATCH(I101,Bahan!$C$2:$H$2,0)))</f>
        <v/>
      </c>
      <c r="L101" s="80" t="str">
        <f t="array" ref="L101">IF(I101="","",INDEX(Bahan!$C$10:$H$15,MATCH(J101,Bahan!$C$10:$C$15,0),MATCH(I101,Bahan!$C$10:$H$10,0)))</f>
        <v/>
      </c>
      <c r="M101" s="104"/>
      <c r="N101" s="105"/>
      <c r="O101" s="101"/>
      <c r="P101" s="101"/>
      <c r="Q101" s="101"/>
      <c r="R101" s="101"/>
      <c r="S101" s="101"/>
      <c r="T101" s="106"/>
      <c r="U101" s="106"/>
      <c r="V101" s="106"/>
      <c r="W101" s="79"/>
      <c r="X101" s="79"/>
      <c r="Y101" s="80" t="str">
        <f t="array" ref="Y101">IF(W101="","",INDEX(Bahan!$C$2:$H$7,MATCH(X101,Bahan!$C$2:$C$7,0),MATCH(W101,Bahan!$C$2:$H$2,0)))</f>
        <v/>
      </c>
      <c r="Z101" s="80" t="str">
        <f t="array" ref="Z101">IF(W101="","",INDEX(Bahan!$C$10:$H$15,MATCH(X101,Bahan!$C$10:$C$15,0),MATCH(W101,Bahan!$C$10:$H$10,0)))</f>
        <v/>
      </c>
      <c r="AA101" s="121"/>
      <c r="AB101" s="79"/>
      <c r="AC101" s="79"/>
      <c r="AD101" s="80" t="str">
        <f t="array" ref="AD101">IF(AB101="","",INDEX(Bahan!$C$2:$H$7,MATCH(AC101,Bahan!$C$2:$C$7,0),MATCH(AB101,Bahan!$C$2:$H$2,0)))</f>
        <v/>
      </c>
      <c r="AE101" s="80" t="str">
        <f t="array" ref="AE101">IF(AB101="","",INDEX(Bahan!$C$10:$H$15,MATCH(AC101,Bahan!$C$10:$C$15,0),MATCH(AB101,Bahan!$C$10:$H$10,0)))</f>
        <v/>
      </c>
      <c r="AF101" s="99"/>
      <c r="AG101" s="122"/>
      <c r="AH101" s="122"/>
      <c r="AI101" s="99"/>
      <c r="AJ101" s="100"/>
      <c r="AK101" s="100"/>
      <c r="AL101" s="100"/>
      <c r="AM101" s="100"/>
      <c r="AN101" s="100"/>
      <c r="AO101" s="100"/>
      <c r="AP101" s="100"/>
      <c r="AQ101" s="100"/>
      <c r="AR101" s="123"/>
      <c r="AS101" s="123"/>
      <c r="AT101" s="123"/>
    </row>
    <row r="102" spans="1:46" ht="16.5" customHeight="1">
      <c r="A102" s="97" t="str">
        <f>IF(ISBLANK(B102),"",B102&amp;"|"&amp;#REF!)</f>
        <v/>
      </c>
      <c r="B102" s="98"/>
      <c r="C102" s="101"/>
      <c r="D102" s="101"/>
      <c r="E102" s="102"/>
      <c r="F102" s="101"/>
      <c r="G102" s="101"/>
      <c r="H102" s="101"/>
      <c r="I102" s="79"/>
      <c r="J102" s="79"/>
      <c r="K102" s="80" t="str">
        <f t="array" ref="K102">IF(I102="","",INDEX(Bahan!$C$2:$H$7,MATCH(J102,Bahan!$C$2:$C$7,0),MATCH(I102,Bahan!$C$2:$H$2,0)))</f>
        <v/>
      </c>
      <c r="L102" s="80" t="str">
        <f t="array" ref="L102">IF(I102="","",INDEX(Bahan!$C$10:$H$15,MATCH(J102,Bahan!$C$10:$C$15,0),MATCH(I102,Bahan!$C$10:$H$10,0)))</f>
        <v/>
      </c>
      <c r="M102" s="104"/>
      <c r="N102" s="105"/>
      <c r="O102" s="101"/>
      <c r="P102" s="101"/>
      <c r="Q102" s="101"/>
      <c r="R102" s="101"/>
      <c r="S102" s="101"/>
      <c r="T102" s="106"/>
      <c r="U102" s="106"/>
      <c r="V102" s="106"/>
      <c r="W102" s="79"/>
      <c r="X102" s="79"/>
      <c r="Y102" s="80" t="str">
        <f t="array" ref="Y102">IF(W102="","",INDEX(Bahan!$C$2:$H$7,MATCH(X102,Bahan!$C$2:$C$7,0),MATCH(W102,Bahan!$C$2:$H$2,0)))</f>
        <v/>
      </c>
      <c r="Z102" s="80" t="str">
        <f t="array" ref="Z102">IF(W102="","",INDEX(Bahan!$C$10:$H$15,MATCH(X102,Bahan!$C$10:$C$15,0),MATCH(W102,Bahan!$C$10:$H$10,0)))</f>
        <v/>
      </c>
      <c r="AA102" s="121"/>
      <c r="AB102" s="79"/>
      <c r="AC102" s="79"/>
      <c r="AD102" s="80" t="str">
        <f t="array" ref="AD102">IF(AB102="","",INDEX(Bahan!$C$2:$H$7,MATCH(AC102,Bahan!$C$2:$C$7,0),MATCH(AB102,Bahan!$C$2:$H$2,0)))</f>
        <v/>
      </c>
      <c r="AE102" s="80" t="str">
        <f t="array" ref="AE102">IF(AB102="","",INDEX(Bahan!$C$10:$H$15,MATCH(AC102,Bahan!$C$10:$C$15,0),MATCH(AB102,Bahan!$C$10:$H$10,0)))</f>
        <v/>
      </c>
      <c r="AF102" s="99"/>
      <c r="AG102" s="122"/>
      <c r="AH102" s="122"/>
      <c r="AI102" s="99"/>
      <c r="AJ102" s="100"/>
      <c r="AK102" s="100"/>
      <c r="AL102" s="100"/>
      <c r="AM102" s="100"/>
      <c r="AN102" s="100"/>
      <c r="AO102" s="100"/>
      <c r="AP102" s="100"/>
      <c r="AQ102" s="100"/>
      <c r="AR102" s="123"/>
      <c r="AS102" s="123"/>
      <c r="AT102" s="123"/>
    </row>
    <row r="103" spans="1:46" ht="16.5" customHeight="1">
      <c r="A103" s="97" t="str">
        <f>IF(ISBLANK(B103),"",B103&amp;"|"&amp;#REF!)</f>
        <v/>
      </c>
      <c r="B103" s="98"/>
      <c r="C103" s="101"/>
      <c r="D103" s="101"/>
      <c r="E103" s="102"/>
      <c r="F103" s="101"/>
      <c r="G103" s="101"/>
      <c r="H103" s="101"/>
      <c r="I103" s="79"/>
      <c r="J103" s="79"/>
      <c r="K103" s="80" t="str">
        <f t="array" ref="K103">IF(I103="","",INDEX(Bahan!$C$2:$H$7,MATCH(J103,Bahan!$C$2:$C$7,0),MATCH(I103,Bahan!$C$2:$H$2,0)))</f>
        <v/>
      </c>
      <c r="L103" s="80" t="str">
        <f t="array" ref="L103">IF(I103="","",INDEX(Bahan!$C$10:$H$15,MATCH(J103,Bahan!$C$10:$C$15,0),MATCH(I103,Bahan!$C$10:$H$10,0)))</f>
        <v/>
      </c>
      <c r="M103" s="104"/>
      <c r="N103" s="105"/>
      <c r="O103" s="101"/>
      <c r="P103" s="101"/>
      <c r="Q103" s="101"/>
      <c r="R103" s="101"/>
      <c r="S103" s="101"/>
      <c r="T103" s="106"/>
      <c r="U103" s="106"/>
      <c r="V103" s="106"/>
      <c r="W103" s="79"/>
      <c r="X103" s="79"/>
      <c r="Y103" s="80" t="str">
        <f t="array" ref="Y103">IF(W103="","",INDEX(Bahan!$C$2:$H$7,MATCH(X103,Bahan!$C$2:$C$7,0),MATCH(W103,Bahan!$C$2:$H$2,0)))</f>
        <v/>
      </c>
      <c r="Z103" s="80" t="str">
        <f t="array" ref="Z103">IF(W103="","",INDEX(Bahan!$C$10:$H$15,MATCH(X103,Bahan!$C$10:$C$15,0),MATCH(W103,Bahan!$C$10:$H$10,0)))</f>
        <v/>
      </c>
      <c r="AA103" s="121"/>
      <c r="AB103" s="79"/>
      <c r="AC103" s="79"/>
      <c r="AD103" s="80" t="str">
        <f t="array" ref="AD103">IF(AB103="","",INDEX(Bahan!$C$2:$H$7,MATCH(AC103,Bahan!$C$2:$C$7,0),MATCH(AB103,Bahan!$C$2:$H$2,0)))</f>
        <v/>
      </c>
      <c r="AE103" s="80" t="str">
        <f t="array" ref="AE103">IF(AB103="","",INDEX(Bahan!$C$10:$H$15,MATCH(AC103,Bahan!$C$10:$C$15,0),MATCH(AB103,Bahan!$C$10:$H$10,0)))</f>
        <v/>
      </c>
      <c r="AF103" s="99"/>
      <c r="AG103" s="122"/>
      <c r="AH103" s="122"/>
      <c r="AI103" s="99"/>
      <c r="AJ103" s="100"/>
      <c r="AK103" s="100"/>
      <c r="AL103" s="100"/>
      <c r="AM103" s="100"/>
      <c r="AN103" s="100"/>
      <c r="AO103" s="100"/>
      <c r="AP103" s="100"/>
      <c r="AQ103" s="100"/>
      <c r="AR103" s="123"/>
      <c r="AS103" s="123"/>
      <c r="AT103" s="123"/>
    </row>
    <row r="104" spans="1:46" ht="16.5" customHeight="1">
      <c r="A104" s="97" t="str">
        <f>IF(ISBLANK(B104),"",B104&amp;"|"&amp;#REF!)</f>
        <v/>
      </c>
      <c r="B104" s="98"/>
      <c r="C104" s="101"/>
      <c r="D104" s="101"/>
      <c r="E104" s="102"/>
      <c r="F104" s="101"/>
      <c r="G104" s="101"/>
      <c r="H104" s="101"/>
      <c r="I104" s="79"/>
      <c r="J104" s="79"/>
      <c r="K104" s="80" t="str">
        <f t="array" ref="K104">IF(I104="","",INDEX(Bahan!$C$2:$H$7,MATCH(J104,Bahan!$C$2:$C$7,0),MATCH(I104,Bahan!$C$2:$H$2,0)))</f>
        <v/>
      </c>
      <c r="L104" s="80" t="str">
        <f t="array" ref="L104">IF(I104="","",INDEX(Bahan!$C$10:$H$15,MATCH(J104,Bahan!$C$10:$C$15,0),MATCH(I104,Bahan!$C$10:$H$10,0)))</f>
        <v/>
      </c>
      <c r="M104" s="104"/>
      <c r="N104" s="105"/>
      <c r="O104" s="101"/>
      <c r="P104" s="101"/>
      <c r="Q104" s="101"/>
      <c r="R104" s="101"/>
      <c r="S104" s="101"/>
      <c r="T104" s="106"/>
      <c r="U104" s="106"/>
      <c r="V104" s="106"/>
      <c r="W104" s="79"/>
      <c r="X104" s="79"/>
      <c r="Y104" s="80" t="str">
        <f t="array" ref="Y104">IF(W104="","",INDEX(Bahan!$C$2:$H$7,MATCH(X104,Bahan!$C$2:$C$7,0),MATCH(W104,Bahan!$C$2:$H$2,0)))</f>
        <v/>
      </c>
      <c r="Z104" s="80" t="str">
        <f t="array" ref="Z104">IF(W104="","",INDEX(Bahan!$C$10:$H$15,MATCH(X104,Bahan!$C$10:$C$15,0),MATCH(W104,Bahan!$C$10:$H$10,0)))</f>
        <v/>
      </c>
      <c r="AA104" s="121"/>
      <c r="AB104" s="79"/>
      <c r="AC104" s="79"/>
      <c r="AD104" s="80" t="str">
        <f t="array" ref="AD104">IF(AB104="","",INDEX(Bahan!$C$2:$H$7,MATCH(AC104,Bahan!$C$2:$C$7,0),MATCH(AB104,Bahan!$C$2:$H$2,0)))</f>
        <v/>
      </c>
      <c r="AE104" s="80" t="str">
        <f t="array" ref="AE104">IF(AB104="","",INDEX(Bahan!$C$10:$H$15,MATCH(AC104,Bahan!$C$10:$C$15,0),MATCH(AB104,Bahan!$C$10:$H$10,0)))</f>
        <v/>
      </c>
      <c r="AF104" s="99"/>
      <c r="AG104" s="122"/>
      <c r="AH104" s="122"/>
      <c r="AI104" s="99"/>
      <c r="AJ104" s="100"/>
      <c r="AK104" s="100"/>
      <c r="AL104" s="100"/>
      <c r="AM104" s="100"/>
      <c r="AN104" s="100"/>
      <c r="AO104" s="100"/>
      <c r="AP104" s="100"/>
      <c r="AQ104" s="100"/>
      <c r="AR104" s="123"/>
      <c r="AS104" s="123"/>
      <c r="AT104" s="123"/>
    </row>
    <row r="105" spans="1:46" ht="16.5" customHeight="1">
      <c r="A105" s="97" t="str">
        <f>IF(ISBLANK(B105),"",B105&amp;"|"&amp;#REF!)</f>
        <v/>
      </c>
      <c r="B105" s="98"/>
      <c r="C105" s="101"/>
      <c r="D105" s="101"/>
      <c r="E105" s="102"/>
      <c r="F105" s="101"/>
      <c r="G105" s="101"/>
      <c r="H105" s="101"/>
      <c r="I105" s="79"/>
      <c r="J105" s="79"/>
      <c r="K105" s="80" t="str">
        <f t="array" ref="K105">IF(I105="","",INDEX(Bahan!$C$2:$H$7,MATCH(J105,Bahan!$C$2:$C$7,0),MATCH(I105,Bahan!$C$2:$H$2,0)))</f>
        <v/>
      </c>
      <c r="L105" s="80" t="str">
        <f t="array" ref="L105">IF(I105="","",INDEX(Bahan!$C$10:$H$15,MATCH(J105,Bahan!$C$10:$C$15,0),MATCH(I105,Bahan!$C$10:$H$10,0)))</f>
        <v/>
      </c>
      <c r="M105" s="104"/>
      <c r="N105" s="105"/>
      <c r="O105" s="101"/>
      <c r="P105" s="101"/>
      <c r="Q105" s="101"/>
      <c r="R105" s="101"/>
      <c r="S105" s="101"/>
      <c r="T105" s="106"/>
      <c r="U105" s="106"/>
      <c r="V105" s="106"/>
      <c r="W105" s="79"/>
      <c r="X105" s="79"/>
      <c r="Y105" s="80" t="str">
        <f t="array" ref="Y105">IF(W105="","",INDEX(Bahan!$C$2:$H$7,MATCH(X105,Bahan!$C$2:$C$7,0),MATCH(W105,Bahan!$C$2:$H$2,0)))</f>
        <v/>
      </c>
      <c r="Z105" s="80" t="str">
        <f t="array" ref="Z105">IF(W105="","",INDEX(Bahan!$C$10:$H$15,MATCH(X105,Bahan!$C$10:$C$15,0),MATCH(W105,Bahan!$C$10:$H$10,0)))</f>
        <v/>
      </c>
      <c r="AA105" s="121"/>
      <c r="AB105" s="79"/>
      <c r="AC105" s="79"/>
      <c r="AD105" s="80" t="str">
        <f t="array" ref="AD105">IF(AB105="","",INDEX(Bahan!$C$2:$H$7,MATCH(AC105,Bahan!$C$2:$C$7,0),MATCH(AB105,Bahan!$C$2:$H$2,0)))</f>
        <v/>
      </c>
      <c r="AE105" s="80" t="str">
        <f t="array" ref="AE105">IF(AB105="","",INDEX(Bahan!$C$10:$H$15,MATCH(AC105,Bahan!$C$10:$C$15,0),MATCH(AB105,Bahan!$C$10:$H$10,0)))</f>
        <v/>
      </c>
      <c r="AF105" s="99"/>
      <c r="AG105" s="122"/>
      <c r="AH105" s="122"/>
      <c r="AI105" s="99"/>
      <c r="AJ105" s="100"/>
      <c r="AK105" s="100"/>
      <c r="AL105" s="100"/>
      <c r="AM105" s="100"/>
      <c r="AN105" s="100"/>
      <c r="AO105" s="100"/>
      <c r="AP105" s="100"/>
      <c r="AQ105" s="100"/>
      <c r="AR105" s="123"/>
      <c r="AS105" s="123"/>
      <c r="AT105" s="123"/>
    </row>
    <row r="106" spans="1:46" ht="16.5" customHeight="1">
      <c r="A106" s="97" t="str">
        <f>IF(ISBLANK(B106),"",B106&amp;"|"&amp;#REF!)</f>
        <v/>
      </c>
      <c r="B106" s="98"/>
      <c r="C106" s="101"/>
      <c r="D106" s="101"/>
      <c r="E106" s="102"/>
      <c r="F106" s="101"/>
      <c r="G106" s="101"/>
      <c r="H106" s="101"/>
      <c r="I106" s="79"/>
      <c r="J106" s="79"/>
      <c r="K106" s="80" t="str">
        <f t="array" ref="K106">IF(I106="","",INDEX(Bahan!$C$2:$H$7,MATCH(J106,Bahan!$C$2:$C$7,0),MATCH(I106,Bahan!$C$2:$H$2,0)))</f>
        <v/>
      </c>
      <c r="L106" s="80" t="str">
        <f t="array" ref="L106">IF(I106="","",INDEX(Bahan!$C$10:$H$15,MATCH(J106,Bahan!$C$10:$C$15,0),MATCH(I106,Bahan!$C$10:$H$10,0)))</f>
        <v/>
      </c>
      <c r="M106" s="104"/>
      <c r="N106" s="105"/>
      <c r="O106" s="101"/>
      <c r="P106" s="101"/>
      <c r="Q106" s="101"/>
      <c r="R106" s="101"/>
      <c r="S106" s="101"/>
      <c r="T106" s="106"/>
      <c r="U106" s="106"/>
      <c r="V106" s="106"/>
      <c r="W106" s="79"/>
      <c r="X106" s="79"/>
      <c r="Y106" s="80" t="str">
        <f t="array" ref="Y106">IF(W106="","",INDEX(Bahan!$C$2:$H$7,MATCH(X106,Bahan!$C$2:$C$7,0),MATCH(W106,Bahan!$C$2:$H$2,0)))</f>
        <v/>
      </c>
      <c r="Z106" s="80" t="str">
        <f t="array" ref="Z106">IF(W106="","",INDEX(Bahan!$C$10:$H$15,MATCH(X106,Bahan!$C$10:$C$15,0),MATCH(W106,Bahan!$C$10:$H$10,0)))</f>
        <v/>
      </c>
      <c r="AA106" s="121"/>
      <c r="AB106" s="79"/>
      <c r="AC106" s="79"/>
      <c r="AD106" s="80" t="str">
        <f t="array" ref="AD106">IF(AB106="","",INDEX(Bahan!$C$2:$H$7,MATCH(AC106,Bahan!$C$2:$C$7,0),MATCH(AB106,Bahan!$C$2:$H$2,0)))</f>
        <v/>
      </c>
      <c r="AE106" s="80" t="str">
        <f t="array" ref="AE106">IF(AB106="","",INDEX(Bahan!$C$10:$H$15,MATCH(AC106,Bahan!$C$10:$C$15,0),MATCH(AB106,Bahan!$C$10:$H$10,0)))</f>
        <v/>
      </c>
      <c r="AF106" s="99"/>
      <c r="AG106" s="122"/>
      <c r="AH106" s="122"/>
      <c r="AI106" s="99"/>
      <c r="AJ106" s="100"/>
      <c r="AK106" s="100"/>
      <c r="AL106" s="100"/>
      <c r="AM106" s="100"/>
      <c r="AN106" s="100"/>
      <c r="AO106" s="100"/>
      <c r="AP106" s="100"/>
      <c r="AQ106" s="100"/>
      <c r="AR106" s="123"/>
      <c r="AS106" s="123"/>
      <c r="AT106" s="123"/>
    </row>
    <row r="107" spans="1:46" ht="16.5" customHeight="1">
      <c r="A107" s="97" t="str">
        <f>IF(ISBLANK(B107),"",B107&amp;"|"&amp;#REF!)</f>
        <v/>
      </c>
      <c r="B107" s="98"/>
      <c r="C107" s="101"/>
      <c r="D107" s="101"/>
      <c r="E107" s="102"/>
      <c r="F107" s="101"/>
      <c r="G107" s="101"/>
      <c r="H107" s="101"/>
      <c r="I107" s="79"/>
      <c r="J107" s="79"/>
      <c r="K107" s="80" t="str">
        <f t="array" ref="K107">IF(I107="","",INDEX(Bahan!$C$2:$H$7,MATCH(J107,Bahan!$C$2:$C$7,0),MATCH(I107,Bahan!$C$2:$H$2,0)))</f>
        <v/>
      </c>
      <c r="L107" s="80" t="str">
        <f t="array" ref="L107">IF(I107="","",INDEX(Bahan!$C$10:$H$15,MATCH(J107,Bahan!$C$10:$C$15,0),MATCH(I107,Bahan!$C$10:$H$10,0)))</f>
        <v/>
      </c>
      <c r="M107" s="104"/>
      <c r="N107" s="105"/>
      <c r="O107" s="101"/>
      <c r="P107" s="101"/>
      <c r="Q107" s="101"/>
      <c r="R107" s="101"/>
      <c r="S107" s="101"/>
      <c r="T107" s="106"/>
      <c r="U107" s="106"/>
      <c r="V107" s="106"/>
      <c r="W107" s="79"/>
      <c r="X107" s="79"/>
      <c r="Y107" s="80" t="str">
        <f t="array" ref="Y107">IF(W107="","",INDEX(Bahan!$C$2:$H$7,MATCH(X107,Bahan!$C$2:$C$7,0),MATCH(W107,Bahan!$C$2:$H$2,0)))</f>
        <v/>
      </c>
      <c r="Z107" s="80" t="str">
        <f t="array" ref="Z107">IF(W107="","",INDEX(Bahan!$C$10:$H$15,MATCH(X107,Bahan!$C$10:$C$15,0),MATCH(W107,Bahan!$C$10:$H$10,0)))</f>
        <v/>
      </c>
      <c r="AA107" s="121"/>
      <c r="AB107" s="79"/>
      <c r="AC107" s="79"/>
      <c r="AD107" s="80" t="str">
        <f t="array" ref="AD107">IF(AB107="","",INDEX(Bahan!$C$2:$H$7,MATCH(AC107,Bahan!$C$2:$C$7,0),MATCH(AB107,Bahan!$C$2:$H$2,0)))</f>
        <v/>
      </c>
      <c r="AE107" s="80" t="str">
        <f t="array" ref="AE107">IF(AB107="","",INDEX(Bahan!$C$10:$H$15,MATCH(AC107,Bahan!$C$10:$C$15,0),MATCH(AB107,Bahan!$C$10:$H$10,0)))</f>
        <v/>
      </c>
      <c r="AF107" s="99"/>
      <c r="AG107" s="122"/>
      <c r="AH107" s="122"/>
      <c r="AI107" s="99"/>
      <c r="AJ107" s="100"/>
      <c r="AK107" s="100"/>
      <c r="AL107" s="100"/>
      <c r="AM107" s="100"/>
      <c r="AN107" s="100"/>
      <c r="AO107" s="100"/>
      <c r="AP107" s="100"/>
      <c r="AQ107" s="100"/>
      <c r="AR107" s="123"/>
      <c r="AS107" s="123"/>
      <c r="AT107" s="123"/>
    </row>
    <row r="108" spans="1:46" ht="16.5" customHeight="1">
      <c r="A108" s="97" t="str">
        <f>IF(ISBLANK(B108),"",B108&amp;"|"&amp;#REF!)</f>
        <v/>
      </c>
      <c r="B108" s="98"/>
      <c r="C108" s="101"/>
      <c r="D108" s="101"/>
      <c r="E108" s="102"/>
      <c r="F108" s="101"/>
      <c r="G108" s="101"/>
      <c r="H108" s="101"/>
      <c r="I108" s="79"/>
      <c r="J108" s="79"/>
      <c r="K108" s="80" t="str">
        <f t="array" ref="K108">IF(I108="","",INDEX(Bahan!$C$2:$H$7,MATCH(J108,Bahan!$C$2:$C$7,0),MATCH(I108,Bahan!$C$2:$H$2,0)))</f>
        <v/>
      </c>
      <c r="L108" s="80" t="str">
        <f t="array" ref="L108">IF(I108="","",INDEX(Bahan!$C$10:$H$15,MATCH(J108,Bahan!$C$10:$C$15,0),MATCH(I108,Bahan!$C$10:$H$10,0)))</f>
        <v/>
      </c>
      <c r="M108" s="104"/>
      <c r="N108" s="105"/>
      <c r="O108" s="101"/>
      <c r="P108" s="101"/>
      <c r="Q108" s="101"/>
      <c r="R108" s="101"/>
      <c r="S108" s="101"/>
      <c r="T108" s="106"/>
      <c r="U108" s="106"/>
      <c r="V108" s="106"/>
      <c r="W108" s="79"/>
      <c r="X108" s="79"/>
      <c r="Y108" s="80" t="str">
        <f t="array" ref="Y108">IF(W108="","",INDEX(Bahan!$C$2:$H$7,MATCH(X108,Bahan!$C$2:$C$7,0),MATCH(W108,Bahan!$C$2:$H$2,0)))</f>
        <v/>
      </c>
      <c r="Z108" s="80" t="str">
        <f t="array" ref="Z108">IF(W108="","",INDEX(Bahan!$C$10:$H$15,MATCH(X108,Bahan!$C$10:$C$15,0),MATCH(W108,Bahan!$C$10:$H$10,0)))</f>
        <v/>
      </c>
      <c r="AA108" s="121"/>
      <c r="AB108" s="79"/>
      <c r="AC108" s="79"/>
      <c r="AD108" s="80" t="str">
        <f t="array" ref="AD108">IF(AB108="","",INDEX(Bahan!$C$2:$H$7,MATCH(AC108,Bahan!$C$2:$C$7,0),MATCH(AB108,Bahan!$C$2:$H$2,0)))</f>
        <v/>
      </c>
      <c r="AE108" s="80" t="str">
        <f t="array" ref="AE108">IF(AB108="","",INDEX(Bahan!$C$10:$H$15,MATCH(AC108,Bahan!$C$10:$C$15,0),MATCH(AB108,Bahan!$C$10:$H$10,0)))</f>
        <v/>
      </c>
      <c r="AF108" s="99"/>
      <c r="AG108" s="122"/>
      <c r="AH108" s="122"/>
      <c r="AI108" s="99"/>
      <c r="AJ108" s="100"/>
      <c r="AK108" s="100"/>
      <c r="AL108" s="100"/>
      <c r="AM108" s="100"/>
      <c r="AN108" s="100"/>
      <c r="AO108" s="100"/>
      <c r="AP108" s="100"/>
      <c r="AQ108" s="100"/>
      <c r="AR108" s="123"/>
      <c r="AS108" s="123"/>
      <c r="AT108" s="123"/>
    </row>
    <row r="109" spans="1:46" ht="16.5" customHeight="1">
      <c r="A109" s="97" t="str">
        <f>IF(ISBLANK(B109),"",B109&amp;"|"&amp;#REF!)</f>
        <v/>
      </c>
      <c r="B109" s="98"/>
      <c r="C109" s="101"/>
      <c r="D109" s="101"/>
      <c r="E109" s="102"/>
      <c r="F109" s="101"/>
      <c r="G109" s="101"/>
      <c r="H109" s="101"/>
      <c r="I109" s="79"/>
      <c r="J109" s="79"/>
      <c r="K109" s="80" t="str">
        <f t="array" ref="K109">IF(I109="","",INDEX(Bahan!$C$2:$H$7,MATCH(J109,Bahan!$C$2:$C$7,0),MATCH(I109,Bahan!$C$2:$H$2,0)))</f>
        <v/>
      </c>
      <c r="L109" s="80" t="str">
        <f t="array" ref="L109">IF(I109="","",INDEX(Bahan!$C$10:$H$15,MATCH(J109,Bahan!$C$10:$C$15,0),MATCH(I109,Bahan!$C$10:$H$10,0)))</f>
        <v/>
      </c>
      <c r="M109" s="104"/>
      <c r="N109" s="105"/>
      <c r="O109" s="101"/>
      <c r="P109" s="101"/>
      <c r="Q109" s="101"/>
      <c r="R109" s="101"/>
      <c r="S109" s="101"/>
      <c r="T109" s="106"/>
      <c r="U109" s="106"/>
      <c r="V109" s="106"/>
      <c r="W109" s="79"/>
      <c r="X109" s="79"/>
      <c r="Y109" s="80" t="str">
        <f t="array" ref="Y109">IF(W109="","",INDEX(Bahan!$C$2:$H$7,MATCH(X109,Bahan!$C$2:$C$7,0),MATCH(W109,Bahan!$C$2:$H$2,0)))</f>
        <v/>
      </c>
      <c r="Z109" s="80" t="str">
        <f t="array" ref="Z109">IF(W109="","",INDEX(Bahan!$C$10:$H$15,MATCH(X109,Bahan!$C$10:$C$15,0),MATCH(W109,Bahan!$C$10:$H$10,0)))</f>
        <v/>
      </c>
      <c r="AA109" s="121"/>
      <c r="AB109" s="79"/>
      <c r="AC109" s="79"/>
      <c r="AD109" s="80" t="str">
        <f t="array" ref="AD109">IF(AB109="","",INDEX(Bahan!$C$2:$H$7,MATCH(AC109,Bahan!$C$2:$C$7,0),MATCH(AB109,Bahan!$C$2:$H$2,0)))</f>
        <v/>
      </c>
      <c r="AE109" s="80" t="str">
        <f t="array" ref="AE109">IF(AB109="","",INDEX(Bahan!$C$10:$H$15,MATCH(AC109,Bahan!$C$10:$C$15,0),MATCH(AB109,Bahan!$C$10:$H$10,0)))</f>
        <v/>
      </c>
      <c r="AF109" s="99"/>
      <c r="AG109" s="122"/>
      <c r="AH109" s="122"/>
      <c r="AI109" s="99"/>
      <c r="AJ109" s="100"/>
      <c r="AK109" s="100"/>
      <c r="AL109" s="100"/>
      <c r="AM109" s="100"/>
      <c r="AN109" s="100"/>
      <c r="AO109" s="100"/>
      <c r="AP109" s="100"/>
      <c r="AQ109" s="100"/>
      <c r="AR109" s="123"/>
      <c r="AS109" s="123"/>
      <c r="AT109" s="123"/>
    </row>
    <row r="110" spans="1:46" ht="16.5" customHeight="1">
      <c r="A110" s="97" t="str">
        <f>IF(ISBLANK(B110),"",B110&amp;"|"&amp;#REF!)</f>
        <v/>
      </c>
      <c r="B110" s="98"/>
      <c r="C110" s="101"/>
      <c r="D110" s="101"/>
      <c r="E110" s="102"/>
      <c r="F110" s="101"/>
      <c r="G110" s="101"/>
      <c r="H110" s="101"/>
      <c r="I110" s="79"/>
      <c r="J110" s="79"/>
      <c r="K110" s="80" t="str">
        <f t="array" ref="K110">IF(I110="","",INDEX(Bahan!$C$2:$H$7,MATCH(J110,Bahan!$C$2:$C$7,0),MATCH(I110,Bahan!$C$2:$H$2,0)))</f>
        <v/>
      </c>
      <c r="L110" s="80" t="str">
        <f t="array" ref="L110">IF(I110="","",INDEX(Bahan!$C$10:$H$15,MATCH(J110,Bahan!$C$10:$C$15,0),MATCH(I110,Bahan!$C$10:$H$10,0)))</f>
        <v/>
      </c>
      <c r="M110" s="104"/>
      <c r="N110" s="105"/>
      <c r="O110" s="101"/>
      <c r="P110" s="101"/>
      <c r="Q110" s="101"/>
      <c r="R110" s="101"/>
      <c r="S110" s="101"/>
      <c r="T110" s="106"/>
      <c r="U110" s="106"/>
      <c r="V110" s="106"/>
      <c r="W110" s="79"/>
      <c r="X110" s="79"/>
      <c r="Y110" s="80" t="str">
        <f t="array" ref="Y110">IF(W110="","",INDEX(Bahan!$C$2:$H$7,MATCH(X110,Bahan!$C$2:$C$7,0),MATCH(W110,Bahan!$C$2:$H$2,0)))</f>
        <v/>
      </c>
      <c r="Z110" s="80" t="str">
        <f t="array" ref="Z110">IF(W110="","",INDEX(Bahan!$C$10:$H$15,MATCH(X110,Bahan!$C$10:$C$15,0),MATCH(W110,Bahan!$C$10:$H$10,0)))</f>
        <v/>
      </c>
      <c r="AA110" s="121"/>
      <c r="AB110" s="79"/>
      <c r="AC110" s="79"/>
      <c r="AD110" s="80" t="str">
        <f t="array" ref="AD110">IF(AB110="","",INDEX(Bahan!$C$2:$H$7,MATCH(AC110,Bahan!$C$2:$C$7,0),MATCH(AB110,Bahan!$C$2:$H$2,0)))</f>
        <v/>
      </c>
      <c r="AE110" s="80" t="str">
        <f t="array" ref="AE110">IF(AB110="","",INDEX(Bahan!$C$10:$H$15,MATCH(AC110,Bahan!$C$10:$C$15,0),MATCH(AB110,Bahan!$C$10:$H$10,0)))</f>
        <v/>
      </c>
      <c r="AF110" s="99"/>
      <c r="AG110" s="122"/>
      <c r="AH110" s="122"/>
      <c r="AI110" s="99"/>
      <c r="AJ110" s="100"/>
      <c r="AK110" s="100"/>
      <c r="AL110" s="100"/>
      <c r="AM110" s="100"/>
      <c r="AN110" s="100"/>
      <c r="AO110" s="100"/>
      <c r="AP110" s="100"/>
      <c r="AQ110" s="100"/>
      <c r="AR110" s="123"/>
      <c r="AS110" s="123"/>
      <c r="AT110" s="123"/>
    </row>
    <row r="111" spans="1:46" ht="16.5" customHeight="1">
      <c r="A111" s="97" t="str">
        <f>IF(ISBLANK(B111),"",B111&amp;"|"&amp;#REF!)</f>
        <v/>
      </c>
      <c r="B111" s="98"/>
      <c r="C111" s="101"/>
      <c r="D111" s="101"/>
      <c r="E111" s="102"/>
      <c r="F111" s="101"/>
      <c r="G111" s="101"/>
      <c r="H111" s="101"/>
      <c r="I111" s="79"/>
      <c r="J111" s="79"/>
      <c r="K111" s="80" t="str">
        <f t="array" ref="K111">IF(I111="","",INDEX(Bahan!$C$2:$H$7,MATCH(J111,Bahan!$C$2:$C$7,0),MATCH(I111,Bahan!$C$2:$H$2,0)))</f>
        <v/>
      </c>
      <c r="L111" s="80" t="str">
        <f t="array" ref="L111">IF(I111="","",INDEX(Bahan!$C$10:$H$15,MATCH(J111,Bahan!$C$10:$C$15,0),MATCH(I111,Bahan!$C$10:$H$10,0)))</f>
        <v/>
      </c>
      <c r="M111" s="104"/>
      <c r="N111" s="105"/>
      <c r="O111" s="101"/>
      <c r="P111" s="101"/>
      <c r="Q111" s="101"/>
      <c r="R111" s="101"/>
      <c r="S111" s="101"/>
      <c r="T111" s="106"/>
      <c r="U111" s="106"/>
      <c r="V111" s="106"/>
      <c r="W111" s="79"/>
      <c r="X111" s="79"/>
      <c r="Y111" s="80" t="str">
        <f t="array" ref="Y111">IF(W111="","",INDEX(Bahan!$C$2:$H$7,MATCH(X111,Bahan!$C$2:$C$7,0),MATCH(W111,Bahan!$C$2:$H$2,0)))</f>
        <v/>
      </c>
      <c r="Z111" s="80" t="str">
        <f t="array" ref="Z111">IF(W111="","",INDEX(Bahan!$C$10:$H$15,MATCH(X111,Bahan!$C$10:$C$15,0),MATCH(W111,Bahan!$C$10:$H$10,0)))</f>
        <v/>
      </c>
      <c r="AA111" s="121"/>
      <c r="AB111" s="79"/>
      <c r="AC111" s="79"/>
      <c r="AD111" s="80" t="str">
        <f t="array" ref="AD111">IF(AB111="","",INDEX(Bahan!$C$2:$H$7,MATCH(AC111,Bahan!$C$2:$C$7,0),MATCH(AB111,Bahan!$C$2:$H$2,0)))</f>
        <v/>
      </c>
      <c r="AE111" s="80" t="str">
        <f t="array" ref="AE111">IF(AB111="","",INDEX(Bahan!$C$10:$H$15,MATCH(AC111,Bahan!$C$10:$C$15,0),MATCH(AB111,Bahan!$C$10:$H$10,0)))</f>
        <v/>
      </c>
      <c r="AF111" s="99"/>
      <c r="AG111" s="122"/>
      <c r="AH111" s="122"/>
      <c r="AI111" s="99"/>
      <c r="AJ111" s="100"/>
      <c r="AK111" s="100"/>
      <c r="AL111" s="100"/>
      <c r="AM111" s="100"/>
      <c r="AN111" s="100"/>
      <c r="AO111" s="100"/>
      <c r="AP111" s="100"/>
      <c r="AQ111" s="100"/>
      <c r="AR111" s="123"/>
      <c r="AS111" s="123"/>
      <c r="AT111" s="123"/>
    </row>
    <row r="112" spans="1:46" ht="16.5" customHeight="1">
      <c r="A112" s="97" t="str">
        <f>IF(ISBLANK(B112),"",B112&amp;"|"&amp;#REF!)</f>
        <v/>
      </c>
      <c r="B112" s="98"/>
      <c r="C112" s="101"/>
      <c r="D112" s="101"/>
      <c r="E112" s="102"/>
      <c r="F112" s="101"/>
      <c r="G112" s="101"/>
      <c r="H112" s="101"/>
      <c r="I112" s="79"/>
      <c r="J112" s="79"/>
      <c r="K112" s="80" t="str">
        <f t="array" ref="K112">IF(I112="","",INDEX(Bahan!$C$2:$H$7,MATCH(J112,Bahan!$C$2:$C$7,0),MATCH(I112,Bahan!$C$2:$H$2,0)))</f>
        <v/>
      </c>
      <c r="L112" s="80" t="str">
        <f t="array" ref="L112">IF(I112="","",INDEX(Bahan!$C$10:$H$15,MATCH(J112,Bahan!$C$10:$C$15,0),MATCH(I112,Bahan!$C$10:$H$10,0)))</f>
        <v/>
      </c>
      <c r="M112" s="104"/>
      <c r="N112" s="105"/>
      <c r="O112" s="101"/>
      <c r="P112" s="101"/>
      <c r="Q112" s="101"/>
      <c r="R112" s="101"/>
      <c r="S112" s="101"/>
      <c r="T112" s="106"/>
      <c r="U112" s="106"/>
      <c r="V112" s="106"/>
      <c r="W112" s="79"/>
      <c r="X112" s="79"/>
      <c r="Y112" s="80" t="str">
        <f t="array" ref="Y112">IF(W112="","",INDEX(Bahan!$C$2:$H$7,MATCH(X112,Bahan!$C$2:$C$7,0),MATCH(W112,Bahan!$C$2:$H$2,0)))</f>
        <v/>
      </c>
      <c r="Z112" s="80" t="str">
        <f t="array" ref="Z112">IF(W112="","",INDEX(Bahan!$C$10:$H$15,MATCH(X112,Bahan!$C$10:$C$15,0),MATCH(W112,Bahan!$C$10:$H$10,0)))</f>
        <v/>
      </c>
      <c r="AA112" s="121"/>
      <c r="AB112" s="79"/>
      <c r="AC112" s="79"/>
      <c r="AD112" s="80" t="str">
        <f t="array" ref="AD112">IF(AB112="","",INDEX(Bahan!$C$2:$H$7,MATCH(AC112,Bahan!$C$2:$C$7,0),MATCH(AB112,Bahan!$C$2:$H$2,0)))</f>
        <v/>
      </c>
      <c r="AE112" s="80" t="str">
        <f t="array" ref="AE112">IF(AB112="","",INDEX(Bahan!$C$10:$H$15,MATCH(AC112,Bahan!$C$10:$C$15,0),MATCH(AB112,Bahan!$C$10:$H$10,0)))</f>
        <v/>
      </c>
      <c r="AF112" s="99"/>
      <c r="AG112" s="122"/>
      <c r="AH112" s="122"/>
      <c r="AI112" s="99"/>
      <c r="AJ112" s="100"/>
      <c r="AK112" s="100"/>
      <c r="AL112" s="100"/>
      <c r="AM112" s="100"/>
      <c r="AN112" s="100"/>
      <c r="AO112" s="100"/>
      <c r="AP112" s="100"/>
      <c r="AQ112" s="100"/>
      <c r="AR112" s="123"/>
      <c r="AS112" s="123"/>
      <c r="AT112" s="123"/>
    </row>
    <row r="113" spans="1:46" ht="16.5" customHeight="1">
      <c r="A113" s="97" t="str">
        <f>IF(ISBLANK(B113),"",B113&amp;"|"&amp;#REF!)</f>
        <v/>
      </c>
      <c r="B113" s="98"/>
      <c r="C113" s="101"/>
      <c r="D113" s="101"/>
      <c r="E113" s="102"/>
      <c r="F113" s="101"/>
      <c r="G113" s="101"/>
      <c r="H113" s="101"/>
      <c r="I113" s="79"/>
      <c r="J113" s="79"/>
      <c r="K113" s="80" t="str">
        <f t="array" ref="K113">IF(I113="","",INDEX(Bahan!$C$2:$H$7,MATCH(J113,Bahan!$C$2:$C$7,0),MATCH(I113,Bahan!$C$2:$H$2,0)))</f>
        <v/>
      </c>
      <c r="L113" s="80" t="str">
        <f t="array" ref="L113">IF(I113="","",INDEX(Bahan!$C$10:$H$15,MATCH(J113,Bahan!$C$10:$C$15,0),MATCH(I113,Bahan!$C$10:$H$10,0)))</f>
        <v/>
      </c>
      <c r="M113" s="104"/>
      <c r="N113" s="105"/>
      <c r="O113" s="101"/>
      <c r="P113" s="101"/>
      <c r="Q113" s="101"/>
      <c r="R113" s="101"/>
      <c r="S113" s="101"/>
      <c r="T113" s="106"/>
      <c r="U113" s="106"/>
      <c r="V113" s="106"/>
      <c r="W113" s="79"/>
      <c r="X113" s="79"/>
      <c r="Y113" s="80" t="str">
        <f t="array" ref="Y113">IF(W113="","",INDEX(Bahan!$C$2:$H$7,MATCH(X113,Bahan!$C$2:$C$7,0),MATCH(W113,Bahan!$C$2:$H$2,0)))</f>
        <v/>
      </c>
      <c r="Z113" s="80" t="str">
        <f t="array" ref="Z113">IF(W113="","",INDEX(Bahan!$C$10:$H$15,MATCH(X113,Bahan!$C$10:$C$15,0),MATCH(W113,Bahan!$C$10:$H$10,0)))</f>
        <v/>
      </c>
      <c r="AA113" s="121"/>
      <c r="AB113" s="79"/>
      <c r="AC113" s="79"/>
      <c r="AD113" s="80" t="str">
        <f t="array" ref="AD113">IF(AB113="","",INDEX(Bahan!$C$2:$H$7,MATCH(AC113,Bahan!$C$2:$C$7,0),MATCH(AB113,Bahan!$C$2:$H$2,0)))</f>
        <v/>
      </c>
      <c r="AE113" s="80" t="str">
        <f t="array" ref="AE113">IF(AB113="","",INDEX(Bahan!$C$10:$H$15,MATCH(AC113,Bahan!$C$10:$C$15,0),MATCH(AB113,Bahan!$C$10:$H$10,0)))</f>
        <v/>
      </c>
      <c r="AF113" s="99"/>
      <c r="AG113" s="122"/>
      <c r="AH113" s="122"/>
      <c r="AI113" s="99"/>
      <c r="AJ113" s="100"/>
      <c r="AK113" s="100"/>
      <c r="AL113" s="100"/>
      <c r="AM113" s="100"/>
      <c r="AN113" s="100"/>
      <c r="AO113" s="100"/>
      <c r="AP113" s="100"/>
      <c r="AQ113" s="100"/>
      <c r="AR113" s="123"/>
      <c r="AS113" s="123"/>
      <c r="AT113" s="123"/>
    </row>
    <row r="114" spans="1:46" ht="16.5" customHeight="1">
      <c r="A114" s="97" t="str">
        <f>IF(ISBLANK(B114),"",B114&amp;"|"&amp;#REF!)</f>
        <v/>
      </c>
      <c r="B114" s="98"/>
      <c r="C114" s="101"/>
      <c r="D114" s="101"/>
      <c r="E114" s="102"/>
      <c r="F114" s="101"/>
      <c r="G114" s="101"/>
      <c r="H114" s="101"/>
      <c r="I114" s="79"/>
      <c r="J114" s="79"/>
      <c r="K114" s="80" t="str">
        <f t="array" ref="K114">IF(I114="","",INDEX(Bahan!$C$2:$H$7,MATCH(J114,Bahan!$C$2:$C$7,0),MATCH(I114,Bahan!$C$2:$H$2,0)))</f>
        <v/>
      </c>
      <c r="L114" s="80" t="str">
        <f t="array" ref="L114">IF(I114="","",INDEX(Bahan!$C$10:$H$15,MATCH(J114,Bahan!$C$10:$C$15,0),MATCH(I114,Bahan!$C$10:$H$10,0)))</f>
        <v/>
      </c>
      <c r="M114" s="104"/>
      <c r="N114" s="105"/>
      <c r="O114" s="101"/>
      <c r="P114" s="101"/>
      <c r="Q114" s="101"/>
      <c r="R114" s="101"/>
      <c r="S114" s="101"/>
      <c r="T114" s="106"/>
      <c r="U114" s="106"/>
      <c r="V114" s="106"/>
      <c r="W114" s="79"/>
      <c r="X114" s="79"/>
      <c r="Y114" s="80" t="str">
        <f t="array" ref="Y114">IF(W114="","",INDEX(Bahan!$C$2:$H$7,MATCH(X114,Bahan!$C$2:$C$7,0),MATCH(W114,Bahan!$C$2:$H$2,0)))</f>
        <v/>
      </c>
      <c r="Z114" s="80" t="str">
        <f t="array" ref="Z114">IF(W114="","",INDEX(Bahan!$C$10:$H$15,MATCH(X114,Bahan!$C$10:$C$15,0),MATCH(W114,Bahan!$C$10:$H$10,0)))</f>
        <v/>
      </c>
      <c r="AA114" s="121"/>
      <c r="AB114" s="79"/>
      <c r="AC114" s="79"/>
      <c r="AD114" s="80" t="str">
        <f t="array" ref="AD114">IF(AB114="","",INDEX(Bahan!$C$2:$H$7,MATCH(AC114,Bahan!$C$2:$C$7,0),MATCH(AB114,Bahan!$C$2:$H$2,0)))</f>
        <v/>
      </c>
      <c r="AE114" s="80" t="str">
        <f t="array" ref="AE114">IF(AB114="","",INDEX(Bahan!$C$10:$H$15,MATCH(AC114,Bahan!$C$10:$C$15,0),MATCH(AB114,Bahan!$C$10:$H$10,0)))</f>
        <v/>
      </c>
      <c r="AF114" s="99"/>
      <c r="AG114" s="122"/>
      <c r="AH114" s="122"/>
      <c r="AI114" s="99"/>
      <c r="AJ114" s="100"/>
      <c r="AK114" s="100"/>
      <c r="AL114" s="100"/>
      <c r="AM114" s="100"/>
      <c r="AN114" s="100"/>
      <c r="AO114" s="100"/>
      <c r="AP114" s="100"/>
      <c r="AQ114" s="100"/>
      <c r="AR114" s="123"/>
      <c r="AS114" s="123"/>
      <c r="AT114" s="123"/>
    </row>
    <row r="115" spans="1:46" ht="16.5" customHeight="1">
      <c r="A115" s="97" t="str">
        <f>IF(ISBLANK(B115),"",B115&amp;"|"&amp;#REF!)</f>
        <v/>
      </c>
      <c r="B115" s="98"/>
      <c r="C115" s="101"/>
      <c r="D115" s="101"/>
      <c r="E115" s="102"/>
      <c r="F115" s="101"/>
      <c r="G115" s="101"/>
      <c r="H115" s="101"/>
      <c r="I115" s="79"/>
      <c r="J115" s="79"/>
      <c r="K115" s="80" t="str">
        <f t="array" ref="K115">IF(I115="","",INDEX(Bahan!$C$2:$H$7,MATCH(J115,Bahan!$C$2:$C$7,0),MATCH(I115,Bahan!$C$2:$H$2,0)))</f>
        <v/>
      </c>
      <c r="L115" s="80" t="str">
        <f t="array" ref="L115">IF(I115="","",INDEX(Bahan!$C$10:$H$15,MATCH(J115,Bahan!$C$10:$C$15,0),MATCH(I115,Bahan!$C$10:$H$10,0)))</f>
        <v/>
      </c>
      <c r="M115" s="104"/>
      <c r="N115" s="105"/>
      <c r="O115" s="101"/>
      <c r="P115" s="101"/>
      <c r="Q115" s="101"/>
      <c r="R115" s="101"/>
      <c r="S115" s="101"/>
      <c r="T115" s="106"/>
      <c r="U115" s="106"/>
      <c r="V115" s="106"/>
      <c r="W115" s="79"/>
      <c r="X115" s="79"/>
      <c r="Y115" s="80" t="str">
        <f t="array" ref="Y115">IF(W115="","",INDEX(Bahan!$C$2:$H$7,MATCH(X115,Bahan!$C$2:$C$7,0),MATCH(W115,Bahan!$C$2:$H$2,0)))</f>
        <v/>
      </c>
      <c r="Z115" s="80" t="str">
        <f t="array" ref="Z115">IF(W115="","",INDEX(Bahan!$C$10:$H$15,MATCH(X115,Bahan!$C$10:$C$15,0),MATCH(W115,Bahan!$C$10:$H$10,0)))</f>
        <v/>
      </c>
      <c r="AA115" s="121"/>
      <c r="AB115" s="79"/>
      <c r="AC115" s="79"/>
      <c r="AD115" s="80" t="str">
        <f t="array" ref="AD115">IF(AB115="","",INDEX(Bahan!$C$2:$H$7,MATCH(AC115,Bahan!$C$2:$C$7,0),MATCH(AB115,Bahan!$C$2:$H$2,0)))</f>
        <v/>
      </c>
      <c r="AE115" s="80" t="str">
        <f t="array" ref="AE115">IF(AB115="","",INDEX(Bahan!$C$10:$H$15,MATCH(AC115,Bahan!$C$10:$C$15,0),MATCH(AB115,Bahan!$C$10:$H$10,0)))</f>
        <v/>
      </c>
      <c r="AF115" s="99"/>
      <c r="AG115" s="122"/>
      <c r="AH115" s="122"/>
      <c r="AI115" s="99"/>
      <c r="AJ115" s="100"/>
      <c r="AK115" s="100"/>
      <c r="AL115" s="100"/>
      <c r="AM115" s="100"/>
      <c r="AN115" s="100"/>
      <c r="AO115" s="100"/>
      <c r="AP115" s="100"/>
      <c r="AQ115" s="100"/>
      <c r="AR115" s="123"/>
      <c r="AS115" s="123"/>
      <c r="AT115" s="123"/>
    </row>
    <row r="116" spans="1:46" ht="16.5" customHeight="1">
      <c r="A116" s="97" t="str">
        <f>IF(ISBLANK(B116),"",B116&amp;"|"&amp;#REF!)</f>
        <v/>
      </c>
      <c r="B116" s="98"/>
      <c r="C116" s="101"/>
      <c r="D116" s="101"/>
      <c r="E116" s="102"/>
      <c r="F116" s="101"/>
      <c r="G116" s="101"/>
      <c r="H116" s="101"/>
      <c r="I116" s="79"/>
      <c r="J116" s="79"/>
      <c r="K116" s="80" t="str">
        <f t="array" ref="K116">IF(I116="","",INDEX(Bahan!$C$2:$H$7,MATCH(J116,Bahan!$C$2:$C$7,0),MATCH(I116,Bahan!$C$2:$H$2,0)))</f>
        <v/>
      </c>
      <c r="L116" s="80" t="str">
        <f t="array" ref="L116">IF(I116="","",INDEX(Bahan!$C$10:$H$15,MATCH(J116,Bahan!$C$10:$C$15,0),MATCH(I116,Bahan!$C$10:$H$10,0)))</f>
        <v/>
      </c>
      <c r="M116" s="104"/>
      <c r="N116" s="105"/>
      <c r="O116" s="101"/>
      <c r="P116" s="101"/>
      <c r="Q116" s="101"/>
      <c r="R116" s="101"/>
      <c r="S116" s="101"/>
      <c r="T116" s="106"/>
      <c r="U116" s="106"/>
      <c r="V116" s="106"/>
      <c r="W116" s="79"/>
      <c r="X116" s="79"/>
      <c r="Y116" s="80" t="str">
        <f t="array" ref="Y116">IF(W116="","",INDEX(Bahan!$C$2:$H$7,MATCH(X116,Bahan!$C$2:$C$7,0),MATCH(W116,Bahan!$C$2:$H$2,0)))</f>
        <v/>
      </c>
      <c r="Z116" s="80" t="str">
        <f t="array" ref="Z116">IF(W116="","",INDEX(Bahan!$C$10:$H$15,MATCH(X116,Bahan!$C$10:$C$15,0),MATCH(W116,Bahan!$C$10:$H$10,0)))</f>
        <v/>
      </c>
      <c r="AA116" s="121"/>
      <c r="AB116" s="79"/>
      <c r="AC116" s="79"/>
      <c r="AD116" s="80" t="str">
        <f t="array" ref="AD116">IF(AB116="","",INDEX(Bahan!$C$2:$H$7,MATCH(AC116,Bahan!$C$2:$C$7,0),MATCH(AB116,Bahan!$C$2:$H$2,0)))</f>
        <v/>
      </c>
      <c r="AE116" s="80" t="str">
        <f t="array" ref="AE116">IF(AB116="","",INDEX(Bahan!$C$10:$H$15,MATCH(AC116,Bahan!$C$10:$C$15,0),MATCH(AB116,Bahan!$C$10:$H$10,0)))</f>
        <v/>
      </c>
      <c r="AF116" s="99"/>
      <c r="AG116" s="122"/>
      <c r="AH116" s="122"/>
      <c r="AI116" s="99"/>
      <c r="AJ116" s="100"/>
      <c r="AK116" s="100"/>
      <c r="AL116" s="100"/>
      <c r="AM116" s="100"/>
      <c r="AN116" s="100"/>
      <c r="AO116" s="100"/>
      <c r="AP116" s="100"/>
      <c r="AQ116" s="100"/>
      <c r="AR116" s="123"/>
      <c r="AS116" s="123"/>
      <c r="AT116" s="123"/>
    </row>
    <row r="117" spans="1:46" ht="16.5" customHeight="1">
      <c r="A117" s="97" t="str">
        <f>IF(ISBLANK(B117),"",B117&amp;"|"&amp;#REF!)</f>
        <v/>
      </c>
      <c r="B117" s="98"/>
      <c r="C117" s="101"/>
      <c r="D117" s="101"/>
      <c r="E117" s="102"/>
      <c r="F117" s="101"/>
      <c r="G117" s="101"/>
      <c r="H117" s="101"/>
      <c r="I117" s="79"/>
      <c r="J117" s="79"/>
      <c r="K117" s="80" t="str">
        <f t="array" ref="K117">IF(I117="","",INDEX(Bahan!$C$2:$H$7,MATCH(J117,Bahan!$C$2:$C$7,0),MATCH(I117,Bahan!$C$2:$H$2,0)))</f>
        <v/>
      </c>
      <c r="L117" s="80" t="str">
        <f t="array" ref="L117">IF(I117="","",INDEX(Bahan!$C$10:$H$15,MATCH(J117,Bahan!$C$10:$C$15,0),MATCH(I117,Bahan!$C$10:$H$10,0)))</f>
        <v/>
      </c>
      <c r="M117" s="104"/>
      <c r="N117" s="105"/>
      <c r="O117" s="101"/>
      <c r="P117" s="101"/>
      <c r="Q117" s="101"/>
      <c r="R117" s="101"/>
      <c r="S117" s="101"/>
      <c r="T117" s="106"/>
      <c r="U117" s="106"/>
      <c r="V117" s="106"/>
      <c r="W117" s="79"/>
      <c r="X117" s="79"/>
      <c r="Y117" s="80" t="str">
        <f t="array" ref="Y117">IF(W117="","",INDEX(Bahan!$C$2:$H$7,MATCH(X117,Bahan!$C$2:$C$7,0),MATCH(W117,Bahan!$C$2:$H$2,0)))</f>
        <v/>
      </c>
      <c r="Z117" s="80" t="str">
        <f t="array" ref="Z117">IF(W117="","",INDEX(Bahan!$C$10:$H$15,MATCH(X117,Bahan!$C$10:$C$15,0),MATCH(W117,Bahan!$C$10:$H$10,0)))</f>
        <v/>
      </c>
      <c r="AA117" s="121"/>
      <c r="AB117" s="79"/>
      <c r="AC117" s="79"/>
      <c r="AD117" s="80" t="str">
        <f t="array" ref="AD117">IF(AB117="","",INDEX(Bahan!$C$2:$H$7,MATCH(AC117,Bahan!$C$2:$C$7,0),MATCH(AB117,Bahan!$C$2:$H$2,0)))</f>
        <v/>
      </c>
      <c r="AE117" s="80" t="str">
        <f t="array" ref="AE117">IF(AB117="","",INDEX(Bahan!$C$10:$H$15,MATCH(AC117,Bahan!$C$10:$C$15,0),MATCH(AB117,Bahan!$C$10:$H$10,0)))</f>
        <v/>
      </c>
      <c r="AF117" s="99"/>
      <c r="AG117" s="122"/>
      <c r="AH117" s="122"/>
      <c r="AI117" s="99"/>
      <c r="AJ117" s="100"/>
      <c r="AK117" s="100"/>
      <c r="AL117" s="100"/>
      <c r="AM117" s="100"/>
      <c r="AN117" s="100"/>
      <c r="AO117" s="100"/>
      <c r="AP117" s="100"/>
      <c r="AQ117" s="100"/>
      <c r="AR117" s="123"/>
      <c r="AS117" s="123"/>
      <c r="AT117" s="123"/>
    </row>
    <row r="118" spans="1:46" ht="16.5" customHeight="1">
      <c r="A118" s="97" t="str">
        <f>IF(ISBLANK(B118),"",B118&amp;"|"&amp;#REF!)</f>
        <v/>
      </c>
      <c r="B118" s="98"/>
      <c r="C118" s="101"/>
      <c r="D118" s="101"/>
      <c r="E118" s="102"/>
      <c r="F118" s="101"/>
      <c r="G118" s="101"/>
      <c r="H118" s="101"/>
      <c r="I118" s="79"/>
      <c r="J118" s="79"/>
      <c r="K118" s="80" t="str">
        <f t="array" ref="K118">IF(I118="","",INDEX(Bahan!$C$2:$H$7,MATCH(J118,Bahan!$C$2:$C$7,0),MATCH(I118,Bahan!$C$2:$H$2,0)))</f>
        <v/>
      </c>
      <c r="L118" s="80" t="str">
        <f t="array" ref="L118">IF(I118="","",INDEX(Bahan!$C$10:$H$15,MATCH(J118,Bahan!$C$10:$C$15,0),MATCH(I118,Bahan!$C$10:$H$10,0)))</f>
        <v/>
      </c>
      <c r="M118" s="104"/>
      <c r="N118" s="105"/>
      <c r="O118" s="101"/>
      <c r="P118" s="101"/>
      <c r="Q118" s="101"/>
      <c r="R118" s="101"/>
      <c r="S118" s="101"/>
      <c r="T118" s="106"/>
      <c r="U118" s="106"/>
      <c r="V118" s="106"/>
      <c r="W118" s="79"/>
      <c r="X118" s="79"/>
      <c r="Y118" s="80" t="str">
        <f t="array" ref="Y118">IF(W118="","",INDEX(Bahan!$C$2:$H$7,MATCH(X118,Bahan!$C$2:$C$7,0),MATCH(W118,Bahan!$C$2:$H$2,0)))</f>
        <v/>
      </c>
      <c r="Z118" s="80" t="str">
        <f t="array" ref="Z118">IF(W118="","",INDEX(Bahan!$C$10:$H$15,MATCH(X118,Bahan!$C$10:$C$15,0),MATCH(W118,Bahan!$C$10:$H$10,0)))</f>
        <v/>
      </c>
      <c r="AA118" s="121"/>
      <c r="AB118" s="79"/>
      <c r="AC118" s="79"/>
      <c r="AD118" s="80" t="str">
        <f t="array" ref="AD118">IF(AB118="","",INDEX(Bahan!$C$2:$H$7,MATCH(AC118,Bahan!$C$2:$C$7,0),MATCH(AB118,Bahan!$C$2:$H$2,0)))</f>
        <v/>
      </c>
      <c r="AE118" s="80" t="str">
        <f t="array" ref="AE118">IF(AB118="","",INDEX(Bahan!$C$10:$H$15,MATCH(AC118,Bahan!$C$10:$C$15,0),MATCH(AB118,Bahan!$C$10:$H$10,0)))</f>
        <v/>
      </c>
      <c r="AF118" s="99"/>
      <c r="AG118" s="122"/>
      <c r="AH118" s="122"/>
      <c r="AI118" s="99"/>
      <c r="AJ118" s="100"/>
      <c r="AK118" s="100"/>
      <c r="AL118" s="100"/>
      <c r="AM118" s="100"/>
      <c r="AN118" s="100"/>
      <c r="AO118" s="100"/>
      <c r="AP118" s="100"/>
      <c r="AQ118" s="100"/>
      <c r="AR118" s="123"/>
      <c r="AS118" s="123"/>
      <c r="AT118" s="123"/>
    </row>
    <row r="119" spans="1:46" ht="16.5" customHeight="1">
      <c r="A119" s="97" t="str">
        <f>IF(ISBLANK(B119),"",B119&amp;"|"&amp;#REF!)</f>
        <v/>
      </c>
      <c r="B119" s="98"/>
      <c r="C119" s="101"/>
      <c r="D119" s="101"/>
      <c r="E119" s="102"/>
      <c r="F119" s="101"/>
      <c r="G119" s="101"/>
      <c r="H119" s="101"/>
      <c r="I119" s="79"/>
      <c r="J119" s="79"/>
      <c r="K119" s="80" t="str">
        <f t="array" ref="K119">IF(I119="","",INDEX(Bahan!$C$2:$H$7,MATCH(J119,Bahan!$C$2:$C$7,0),MATCH(I119,Bahan!$C$2:$H$2,0)))</f>
        <v/>
      </c>
      <c r="L119" s="80" t="str">
        <f t="array" ref="L119">IF(I119="","",INDEX(Bahan!$C$10:$H$15,MATCH(J119,Bahan!$C$10:$C$15,0),MATCH(I119,Bahan!$C$10:$H$10,0)))</f>
        <v/>
      </c>
      <c r="M119" s="104"/>
      <c r="N119" s="105"/>
      <c r="O119" s="101"/>
      <c r="P119" s="101"/>
      <c r="Q119" s="101"/>
      <c r="R119" s="101"/>
      <c r="S119" s="101"/>
      <c r="T119" s="106"/>
      <c r="U119" s="106"/>
      <c r="V119" s="106"/>
      <c r="W119" s="79"/>
      <c r="X119" s="79"/>
      <c r="Y119" s="80" t="str">
        <f t="array" ref="Y119">IF(W119="","",INDEX(Bahan!$C$2:$H$7,MATCH(X119,Bahan!$C$2:$C$7,0),MATCH(W119,Bahan!$C$2:$H$2,0)))</f>
        <v/>
      </c>
      <c r="Z119" s="80" t="str">
        <f t="array" ref="Z119">IF(W119="","",INDEX(Bahan!$C$10:$H$15,MATCH(X119,Bahan!$C$10:$C$15,0),MATCH(W119,Bahan!$C$10:$H$10,0)))</f>
        <v/>
      </c>
      <c r="AA119" s="121"/>
      <c r="AB119" s="79"/>
      <c r="AC119" s="79"/>
      <c r="AD119" s="80" t="str">
        <f t="array" ref="AD119">IF(AB119="","",INDEX(Bahan!$C$2:$H$7,MATCH(AC119,Bahan!$C$2:$C$7,0),MATCH(AB119,Bahan!$C$2:$H$2,0)))</f>
        <v/>
      </c>
      <c r="AE119" s="80" t="str">
        <f t="array" ref="AE119">IF(AB119="","",INDEX(Bahan!$C$10:$H$15,MATCH(AC119,Bahan!$C$10:$C$15,0),MATCH(AB119,Bahan!$C$10:$H$10,0)))</f>
        <v/>
      </c>
      <c r="AF119" s="99"/>
      <c r="AG119" s="122"/>
      <c r="AH119" s="122"/>
      <c r="AI119" s="99"/>
      <c r="AJ119" s="100"/>
      <c r="AK119" s="100"/>
      <c r="AL119" s="100"/>
      <c r="AM119" s="100"/>
      <c r="AN119" s="100"/>
      <c r="AO119" s="100"/>
      <c r="AP119" s="100"/>
      <c r="AQ119" s="100"/>
      <c r="AR119" s="123"/>
      <c r="AS119" s="123"/>
      <c r="AT119" s="123"/>
    </row>
    <row r="120" spans="1:46" ht="16.5" customHeight="1">
      <c r="A120" s="97" t="str">
        <f>IF(ISBLANK(B120),"",B120&amp;"|"&amp;#REF!)</f>
        <v/>
      </c>
      <c r="B120" s="98"/>
      <c r="C120" s="101"/>
      <c r="D120" s="101"/>
      <c r="E120" s="102"/>
      <c r="F120" s="101"/>
      <c r="G120" s="101"/>
      <c r="H120" s="101"/>
      <c r="I120" s="79"/>
      <c r="J120" s="79"/>
      <c r="K120" s="80" t="str">
        <f t="array" ref="K120">IF(I120="","",INDEX(Bahan!$C$2:$H$7,MATCH(J120,Bahan!$C$2:$C$7,0),MATCH(I120,Bahan!$C$2:$H$2,0)))</f>
        <v/>
      </c>
      <c r="L120" s="80" t="str">
        <f t="array" ref="L120">IF(I120="","",INDEX(Bahan!$C$10:$H$15,MATCH(J120,Bahan!$C$10:$C$15,0),MATCH(I120,Bahan!$C$10:$H$10,0)))</f>
        <v/>
      </c>
      <c r="M120" s="104"/>
      <c r="N120" s="105"/>
      <c r="O120" s="101"/>
      <c r="P120" s="101"/>
      <c r="Q120" s="101"/>
      <c r="R120" s="101"/>
      <c r="S120" s="101"/>
      <c r="T120" s="106"/>
      <c r="U120" s="106"/>
      <c r="V120" s="106"/>
      <c r="W120" s="79"/>
      <c r="X120" s="79"/>
      <c r="Y120" s="80" t="str">
        <f t="array" ref="Y120">IF(W120="","",INDEX(Bahan!$C$2:$H$7,MATCH(X120,Bahan!$C$2:$C$7,0),MATCH(W120,Bahan!$C$2:$H$2,0)))</f>
        <v/>
      </c>
      <c r="Z120" s="80" t="str">
        <f t="array" ref="Z120">IF(W120="","",INDEX(Bahan!$C$10:$H$15,MATCH(X120,Bahan!$C$10:$C$15,0),MATCH(W120,Bahan!$C$10:$H$10,0)))</f>
        <v/>
      </c>
      <c r="AA120" s="121"/>
      <c r="AB120" s="79"/>
      <c r="AC120" s="79"/>
      <c r="AD120" s="80" t="str">
        <f t="array" ref="AD120">IF(AB120="","",INDEX(Bahan!$C$2:$H$7,MATCH(AC120,Bahan!$C$2:$C$7,0),MATCH(AB120,Bahan!$C$2:$H$2,0)))</f>
        <v/>
      </c>
      <c r="AE120" s="80" t="str">
        <f t="array" ref="AE120">IF(AB120="","",INDEX(Bahan!$C$10:$H$15,MATCH(AC120,Bahan!$C$10:$C$15,0),MATCH(AB120,Bahan!$C$10:$H$10,0)))</f>
        <v/>
      </c>
      <c r="AF120" s="99"/>
      <c r="AG120" s="122"/>
      <c r="AH120" s="122"/>
      <c r="AI120" s="99"/>
      <c r="AJ120" s="100"/>
      <c r="AK120" s="100"/>
      <c r="AL120" s="100"/>
      <c r="AM120" s="100"/>
      <c r="AN120" s="100"/>
      <c r="AO120" s="100"/>
      <c r="AP120" s="100"/>
      <c r="AQ120" s="100"/>
      <c r="AR120" s="123"/>
      <c r="AS120" s="123"/>
      <c r="AT120" s="123"/>
    </row>
    <row r="121" spans="1:46" ht="16.5" customHeight="1">
      <c r="A121" s="97" t="str">
        <f>IF(ISBLANK(B121),"",B121&amp;"|"&amp;#REF!)</f>
        <v/>
      </c>
      <c r="B121" s="98"/>
      <c r="C121" s="101"/>
      <c r="D121" s="101"/>
      <c r="E121" s="102"/>
      <c r="F121" s="101"/>
      <c r="G121" s="101"/>
      <c r="H121" s="101"/>
      <c r="I121" s="79"/>
      <c r="J121" s="79"/>
      <c r="K121" s="80" t="str">
        <f t="array" ref="K121">IF(I121="","",INDEX(Bahan!$C$2:$H$7,MATCH(J121,Bahan!$C$2:$C$7,0),MATCH(I121,Bahan!$C$2:$H$2,0)))</f>
        <v/>
      </c>
      <c r="L121" s="80" t="str">
        <f t="array" ref="L121">IF(I121="","",INDEX(Bahan!$C$10:$H$15,MATCH(J121,Bahan!$C$10:$C$15,0),MATCH(I121,Bahan!$C$10:$H$10,0)))</f>
        <v/>
      </c>
      <c r="M121" s="104"/>
      <c r="N121" s="105"/>
      <c r="O121" s="101"/>
      <c r="P121" s="101"/>
      <c r="Q121" s="101"/>
      <c r="R121" s="101"/>
      <c r="S121" s="101"/>
      <c r="T121" s="106"/>
      <c r="U121" s="106"/>
      <c r="V121" s="106"/>
      <c r="W121" s="79"/>
      <c r="X121" s="79"/>
      <c r="Y121" s="80" t="str">
        <f t="array" ref="Y121">IF(W121="","",INDEX(Bahan!$C$2:$H$7,MATCH(X121,Bahan!$C$2:$C$7,0),MATCH(W121,Bahan!$C$2:$H$2,0)))</f>
        <v/>
      </c>
      <c r="Z121" s="80" t="str">
        <f t="array" ref="Z121">IF(W121="","",INDEX(Bahan!$C$10:$H$15,MATCH(X121,Bahan!$C$10:$C$15,0),MATCH(W121,Bahan!$C$10:$H$10,0)))</f>
        <v/>
      </c>
      <c r="AA121" s="121"/>
      <c r="AB121" s="79"/>
      <c r="AC121" s="79"/>
      <c r="AD121" s="80" t="str">
        <f t="array" ref="AD121">IF(AB121="","",INDEX(Bahan!$C$2:$H$7,MATCH(AC121,Bahan!$C$2:$C$7,0),MATCH(AB121,Bahan!$C$2:$H$2,0)))</f>
        <v/>
      </c>
      <c r="AE121" s="80" t="str">
        <f t="array" ref="AE121">IF(AB121="","",INDEX(Bahan!$C$10:$H$15,MATCH(AC121,Bahan!$C$10:$C$15,0),MATCH(AB121,Bahan!$C$10:$H$10,0)))</f>
        <v/>
      </c>
      <c r="AF121" s="99"/>
      <c r="AG121" s="122"/>
      <c r="AH121" s="122"/>
      <c r="AI121" s="99"/>
      <c r="AJ121" s="100"/>
      <c r="AK121" s="100"/>
      <c r="AL121" s="100"/>
      <c r="AM121" s="100"/>
      <c r="AN121" s="100"/>
      <c r="AO121" s="100"/>
      <c r="AP121" s="100"/>
      <c r="AQ121" s="100"/>
      <c r="AR121" s="123"/>
      <c r="AS121" s="123"/>
      <c r="AT121" s="123"/>
    </row>
    <row r="122" spans="1:46" ht="16.5" customHeight="1">
      <c r="A122" s="97" t="str">
        <f>IF(ISBLANK(B122),"",B122&amp;"|"&amp;#REF!)</f>
        <v/>
      </c>
      <c r="B122" s="98"/>
      <c r="C122" s="101"/>
      <c r="D122" s="101"/>
      <c r="E122" s="102"/>
      <c r="F122" s="101"/>
      <c r="G122" s="101"/>
      <c r="H122" s="101"/>
      <c r="I122" s="79"/>
      <c r="J122" s="79"/>
      <c r="K122" s="80" t="str">
        <f t="array" ref="K122">IF(I122="","",INDEX(Bahan!$C$2:$H$7,MATCH(J122,Bahan!$C$2:$C$7,0),MATCH(I122,Bahan!$C$2:$H$2,0)))</f>
        <v/>
      </c>
      <c r="L122" s="80" t="str">
        <f t="array" ref="L122">IF(I122="","",INDEX(Bahan!$C$10:$H$15,MATCH(J122,Bahan!$C$10:$C$15,0),MATCH(I122,Bahan!$C$10:$H$10,0)))</f>
        <v/>
      </c>
      <c r="M122" s="104"/>
      <c r="N122" s="105"/>
      <c r="O122" s="101"/>
      <c r="P122" s="101"/>
      <c r="Q122" s="101"/>
      <c r="R122" s="101"/>
      <c r="S122" s="101"/>
      <c r="T122" s="106"/>
      <c r="U122" s="106"/>
      <c r="V122" s="106"/>
      <c r="W122" s="79"/>
      <c r="X122" s="79"/>
      <c r="Y122" s="80" t="str">
        <f t="array" ref="Y122">IF(W122="","",INDEX(Bahan!$C$2:$H$7,MATCH(X122,Bahan!$C$2:$C$7,0),MATCH(W122,Bahan!$C$2:$H$2,0)))</f>
        <v/>
      </c>
      <c r="Z122" s="80" t="str">
        <f t="array" ref="Z122">IF(W122="","",INDEX(Bahan!$C$10:$H$15,MATCH(X122,Bahan!$C$10:$C$15,0),MATCH(W122,Bahan!$C$10:$H$10,0)))</f>
        <v/>
      </c>
      <c r="AA122" s="121"/>
      <c r="AB122" s="79"/>
      <c r="AC122" s="79"/>
      <c r="AD122" s="80" t="str">
        <f t="array" ref="AD122">IF(AB122="","",INDEX(Bahan!$C$2:$H$7,MATCH(AC122,Bahan!$C$2:$C$7,0),MATCH(AB122,Bahan!$C$2:$H$2,0)))</f>
        <v/>
      </c>
      <c r="AE122" s="80" t="str">
        <f t="array" ref="AE122">IF(AB122="","",INDEX(Bahan!$C$10:$H$15,MATCH(AC122,Bahan!$C$10:$C$15,0),MATCH(AB122,Bahan!$C$10:$H$10,0)))</f>
        <v/>
      </c>
      <c r="AF122" s="99"/>
      <c r="AG122" s="122"/>
      <c r="AH122" s="122"/>
      <c r="AI122" s="99"/>
      <c r="AJ122" s="100"/>
      <c r="AK122" s="100"/>
      <c r="AL122" s="100"/>
      <c r="AM122" s="100"/>
      <c r="AN122" s="100"/>
      <c r="AO122" s="100"/>
      <c r="AP122" s="100"/>
      <c r="AQ122" s="100"/>
      <c r="AR122" s="123"/>
      <c r="AS122" s="123"/>
      <c r="AT122" s="123"/>
    </row>
    <row r="123" spans="1:46" ht="16.5" customHeight="1">
      <c r="A123" s="97" t="str">
        <f>IF(ISBLANK(B123),"",B123&amp;"|"&amp;#REF!)</f>
        <v/>
      </c>
      <c r="B123" s="98"/>
      <c r="C123" s="101"/>
      <c r="D123" s="101"/>
      <c r="E123" s="102"/>
      <c r="F123" s="101"/>
      <c r="G123" s="101"/>
      <c r="H123" s="101"/>
      <c r="I123" s="79"/>
      <c r="J123" s="79"/>
      <c r="K123" s="80" t="str">
        <f t="array" ref="K123">IF(I123="","",INDEX(Bahan!$C$2:$H$7,MATCH(J123,Bahan!$C$2:$C$7,0),MATCH(I123,Bahan!$C$2:$H$2,0)))</f>
        <v/>
      </c>
      <c r="L123" s="80" t="str">
        <f t="array" ref="L123">IF(I123="","",INDEX(Bahan!$C$10:$H$15,MATCH(J123,Bahan!$C$10:$C$15,0),MATCH(I123,Bahan!$C$10:$H$10,0)))</f>
        <v/>
      </c>
      <c r="M123" s="104"/>
      <c r="N123" s="105"/>
      <c r="O123" s="101"/>
      <c r="P123" s="101"/>
      <c r="Q123" s="101"/>
      <c r="R123" s="101"/>
      <c r="S123" s="101"/>
      <c r="T123" s="106"/>
      <c r="U123" s="106"/>
      <c r="V123" s="106"/>
      <c r="W123" s="79"/>
      <c r="X123" s="79"/>
      <c r="Y123" s="80" t="str">
        <f t="array" ref="Y123">IF(W123="","",INDEX(Bahan!$C$2:$H$7,MATCH(X123,Bahan!$C$2:$C$7,0),MATCH(W123,Bahan!$C$2:$H$2,0)))</f>
        <v/>
      </c>
      <c r="Z123" s="80" t="str">
        <f t="array" ref="Z123">IF(W123="","",INDEX(Bahan!$C$10:$H$15,MATCH(X123,Bahan!$C$10:$C$15,0),MATCH(W123,Bahan!$C$10:$H$10,0)))</f>
        <v/>
      </c>
      <c r="AA123" s="121"/>
      <c r="AB123" s="79"/>
      <c r="AC123" s="79"/>
      <c r="AD123" s="80" t="str">
        <f t="array" ref="AD123">IF(AB123="","",INDEX(Bahan!$C$2:$H$7,MATCH(AC123,Bahan!$C$2:$C$7,0),MATCH(AB123,Bahan!$C$2:$H$2,0)))</f>
        <v/>
      </c>
      <c r="AE123" s="80" t="str">
        <f t="array" ref="AE123">IF(AB123="","",INDEX(Bahan!$C$10:$H$15,MATCH(AC123,Bahan!$C$10:$C$15,0),MATCH(AB123,Bahan!$C$10:$H$10,0)))</f>
        <v/>
      </c>
      <c r="AF123" s="99"/>
      <c r="AG123" s="122"/>
      <c r="AH123" s="122"/>
      <c r="AI123" s="99"/>
      <c r="AJ123" s="100"/>
      <c r="AK123" s="100"/>
      <c r="AL123" s="100"/>
      <c r="AM123" s="100"/>
      <c r="AN123" s="100"/>
      <c r="AO123" s="100"/>
      <c r="AP123" s="100"/>
      <c r="AQ123" s="100"/>
      <c r="AR123" s="123"/>
      <c r="AS123" s="123"/>
      <c r="AT123" s="123"/>
    </row>
    <row r="124" spans="1:46" ht="16.5" customHeight="1">
      <c r="A124" s="97" t="str">
        <f>IF(ISBLANK(B124),"",B124&amp;"|"&amp;#REF!)</f>
        <v/>
      </c>
      <c r="B124" s="98"/>
      <c r="C124" s="101"/>
      <c r="D124" s="101"/>
      <c r="E124" s="102"/>
      <c r="F124" s="101"/>
      <c r="G124" s="101"/>
      <c r="H124" s="101"/>
      <c r="I124" s="79"/>
      <c r="J124" s="79"/>
      <c r="K124" s="80" t="str">
        <f t="array" ref="K124">IF(I124="","",INDEX(Bahan!$C$2:$H$7,MATCH(J124,Bahan!$C$2:$C$7,0),MATCH(I124,Bahan!$C$2:$H$2,0)))</f>
        <v/>
      </c>
      <c r="L124" s="80" t="str">
        <f t="array" ref="L124">IF(I124="","",INDEX(Bahan!$C$10:$H$15,MATCH(J124,Bahan!$C$10:$C$15,0),MATCH(I124,Bahan!$C$10:$H$10,0)))</f>
        <v/>
      </c>
      <c r="M124" s="104"/>
      <c r="N124" s="105"/>
      <c r="O124" s="101"/>
      <c r="P124" s="101"/>
      <c r="Q124" s="101"/>
      <c r="R124" s="101"/>
      <c r="S124" s="101"/>
      <c r="T124" s="106"/>
      <c r="U124" s="106"/>
      <c r="V124" s="106"/>
      <c r="W124" s="79"/>
      <c r="X124" s="79"/>
      <c r="Y124" s="80" t="str">
        <f t="array" ref="Y124">IF(W124="","",INDEX(Bahan!$C$2:$H$7,MATCH(X124,Bahan!$C$2:$C$7,0),MATCH(W124,Bahan!$C$2:$H$2,0)))</f>
        <v/>
      </c>
      <c r="Z124" s="80" t="str">
        <f t="array" ref="Z124">IF(W124="","",INDEX(Bahan!$C$10:$H$15,MATCH(X124,Bahan!$C$10:$C$15,0),MATCH(W124,Bahan!$C$10:$H$10,0)))</f>
        <v/>
      </c>
      <c r="AA124" s="121"/>
      <c r="AB124" s="79"/>
      <c r="AC124" s="79"/>
      <c r="AD124" s="80" t="str">
        <f t="array" ref="AD124">IF(AB124="","",INDEX(Bahan!$C$2:$H$7,MATCH(AC124,Bahan!$C$2:$C$7,0),MATCH(AB124,Bahan!$C$2:$H$2,0)))</f>
        <v/>
      </c>
      <c r="AE124" s="80" t="str">
        <f t="array" ref="AE124">IF(AB124="","",INDEX(Bahan!$C$10:$H$15,MATCH(AC124,Bahan!$C$10:$C$15,0),MATCH(AB124,Bahan!$C$10:$H$10,0)))</f>
        <v/>
      </c>
      <c r="AF124" s="99"/>
      <c r="AG124" s="122"/>
      <c r="AH124" s="122"/>
      <c r="AI124" s="99"/>
      <c r="AJ124" s="100"/>
      <c r="AK124" s="100"/>
      <c r="AL124" s="100"/>
      <c r="AM124" s="100"/>
      <c r="AN124" s="100"/>
      <c r="AO124" s="100"/>
      <c r="AP124" s="100"/>
      <c r="AQ124" s="100"/>
      <c r="AR124" s="123"/>
      <c r="AS124" s="123"/>
      <c r="AT124" s="123"/>
    </row>
    <row r="125" spans="1:46" ht="16.5" customHeight="1">
      <c r="A125" s="97" t="str">
        <f>IF(ISBLANK(B125),"",B125&amp;"|"&amp;#REF!)</f>
        <v/>
      </c>
      <c r="B125" s="98"/>
      <c r="C125" s="101"/>
      <c r="D125" s="101"/>
      <c r="E125" s="102"/>
      <c r="F125" s="101"/>
      <c r="G125" s="101"/>
      <c r="H125" s="101"/>
      <c r="I125" s="79"/>
      <c r="J125" s="79"/>
      <c r="K125" s="80" t="str">
        <f t="array" ref="K125">IF(I125="","",INDEX(Bahan!$C$2:$H$7,MATCH(J125,Bahan!$C$2:$C$7,0),MATCH(I125,Bahan!$C$2:$H$2,0)))</f>
        <v/>
      </c>
      <c r="L125" s="80" t="str">
        <f t="array" ref="L125">IF(I125="","",INDEX(Bahan!$C$10:$H$15,MATCH(J125,Bahan!$C$10:$C$15,0),MATCH(I125,Bahan!$C$10:$H$10,0)))</f>
        <v/>
      </c>
      <c r="M125" s="104"/>
      <c r="N125" s="105"/>
      <c r="O125" s="101"/>
      <c r="P125" s="101"/>
      <c r="Q125" s="101"/>
      <c r="R125" s="101"/>
      <c r="S125" s="101"/>
      <c r="T125" s="106"/>
      <c r="U125" s="106"/>
      <c r="V125" s="106"/>
      <c r="W125" s="79"/>
      <c r="X125" s="79"/>
      <c r="Y125" s="80" t="str">
        <f t="array" ref="Y125">IF(W125="","",INDEX(Bahan!$C$2:$H$7,MATCH(X125,Bahan!$C$2:$C$7,0),MATCH(W125,Bahan!$C$2:$H$2,0)))</f>
        <v/>
      </c>
      <c r="Z125" s="80" t="str">
        <f t="array" ref="Z125">IF(W125="","",INDEX(Bahan!$C$10:$H$15,MATCH(X125,Bahan!$C$10:$C$15,0),MATCH(W125,Bahan!$C$10:$H$10,0)))</f>
        <v/>
      </c>
      <c r="AA125" s="121"/>
      <c r="AB125" s="79"/>
      <c r="AC125" s="79"/>
      <c r="AD125" s="80" t="str">
        <f t="array" ref="AD125">IF(AB125="","",INDEX(Bahan!$C$2:$H$7,MATCH(AC125,Bahan!$C$2:$C$7,0),MATCH(AB125,Bahan!$C$2:$H$2,0)))</f>
        <v/>
      </c>
      <c r="AE125" s="80" t="str">
        <f t="array" ref="AE125">IF(AB125="","",INDEX(Bahan!$C$10:$H$15,MATCH(AC125,Bahan!$C$10:$C$15,0),MATCH(AB125,Bahan!$C$10:$H$10,0)))</f>
        <v/>
      </c>
      <c r="AF125" s="99"/>
      <c r="AG125" s="122"/>
      <c r="AH125" s="122"/>
      <c r="AI125" s="99"/>
      <c r="AJ125" s="100"/>
      <c r="AK125" s="100"/>
      <c r="AL125" s="100"/>
      <c r="AM125" s="100"/>
      <c r="AN125" s="100"/>
      <c r="AO125" s="100"/>
      <c r="AP125" s="100"/>
      <c r="AQ125" s="100"/>
      <c r="AR125" s="123"/>
      <c r="AS125" s="123"/>
      <c r="AT125" s="123"/>
    </row>
    <row r="126" spans="1:46" ht="16.5" customHeight="1">
      <c r="A126" s="97" t="str">
        <f>IF(ISBLANK(B126),"",B126&amp;"|"&amp;#REF!)</f>
        <v/>
      </c>
      <c r="B126" s="98"/>
      <c r="C126" s="101"/>
      <c r="D126" s="101"/>
      <c r="E126" s="102"/>
      <c r="F126" s="101"/>
      <c r="G126" s="101"/>
      <c r="H126" s="101"/>
      <c r="I126" s="79"/>
      <c r="J126" s="79"/>
      <c r="K126" s="80" t="str">
        <f t="array" ref="K126">IF(I126="","",INDEX(Bahan!$C$2:$H$7,MATCH(J126,Bahan!$C$2:$C$7,0),MATCH(I126,Bahan!$C$2:$H$2,0)))</f>
        <v/>
      </c>
      <c r="L126" s="80" t="str">
        <f t="array" ref="L126">IF(I126="","",INDEX(Bahan!$C$10:$H$15,MATCH(J126,Bahan!$C$10:$C$15,0),MATCH(I126,Bahan!$C$10:$H$10,0)))</f>
        <v/>
      </c>
      <c r="M126" s="104"/>
      <c r="N126" s="105"/>
      <c r="O126" s="101"/>
      <c r="P126" s="101"/>
      <c r="Q126" s="101"/>
      <c r="R126" s="101"/>
      <c r="S126" s="101"/>
      <c r="T126" s="106"/>
      <c r="U126" s="106"/>
      <c r="V126" s="106"/>
      <c r="W126" s="79"/>
      <c r="X126" s="79"/>
      <c r="Y126" s="80" t="str">
        <f t="array" ref="Y126">IF(W126="","",INDEX(Bahan!$C$2:$H$7,MATCH(X126,Bahan!$C$2:$C$7,0),MATCH(W126,Bahan!$C$2:$H$2,0)))</f>
        <v/>
      </c>
      <c r="Z126" s="80" t="str">
        <f t="array" ref="Z126">IF(W126="","",INDEX(Bahan!$C$10:$H$15,MATCH(X126,Bahan!$C$10:$C$15,0),MATCH(W126,Bahan!$C$10:$H$10,0)))</f>
        <v/>
      </c>
      <c r="AA126" s="121"/>
      <c r="AB126" s="79"/>
      <c r="AC126" s="79"/>
      <c r="AD126" s="80" t="str">
        <f t="array" ref="AD126">IF(AB126="","",INDEX(Bahan!$C$2:$H$7,MATCH(AC126,Bahan!$C$2:$C$7,0),MATCH(AB126,Bahan!$C$2:$H$2,0)))</f>
        <v/>
      </c>
      <c r="AE126" s="80" t="str">
        <f t="array" ref="AE126">IF(AB126="","",INDEX(Bahan!$C$10:$H$15,MATCH(AC126,Bahan!$C$10:$C$15,0),MATCH(AB126,Bahan!$C$10:$H$10,0)))</f>
        <v/>
      </c>
      <c r="AF126" s="99"/>
      <c r="AG126" s="122"/>
      <c r="AH126" s="122"/>
      <c r="AI126" s="99"/>
      <c r="AJ126" s="100"/>
      <c r="AK126" s="100"/>
      <c r="AL126" s="100"/>
      <c r="AM126" s="100"/>
      <c r="AN126" s="100"/>
      <c r="AO126" s="100"/>
      <c r="AP126" s="100"/>
      <c r="AQ126" s="100"/>
      <c r="AR126" s="123"/>
      <c r="AS126" s="123"/>
      <c r="AT126" s="123"/>
    </row>
    <row r="127" spans="1:46" ht="16.5" customHeight="1">
      <c r="A127" s="97" t="str">
        <f>IF(ISBLANK(B127),"",B127&amp;"|"&amp;#REF!)</f>
        <v/>
      </c>
      <c r="B127" s="98"/>
      <c r="C127" s="101"/>
      <c r="D127" s="101"/>
      <c r="E127" s="102"/>
      <c r="F127" s="101"/>
      <c r="G127" s="101"/>
      <c r="H127" s="101"/>
      <c r="I127" s="79"/>
      <c r="J127" s="79"/>
      <c r="K127" s="80" t="str">
        <f t="array" ref="K127">IF(I127="","",INDEX(Bahan!$C$2:$H$7,MATCH(J127,Bahan!$C$2:$C$7,0),MATCH(I127,Bahan!$C$2:$H$2,0)))</f>
        <v/>
      </c>
      <c r="L127" s="80" t="str">
        <f t="array" ref="L127">IF(I127="","",INDEX(Bahan!$C$10:$H$15,MATCH(J127,Bahan!$C$10:$C$15,0),MATCH(I127,Bahan!$C$10:$H$10,0)))</f>
        <v/>
      </c>
      <c r="M127" s="104"/>
      <c r="N127" s="105"/>
      <c r="O127" s="101"/>
      <c r="P127" s="101"/>
      <c r="Q127" s="101"/>
      <c r="R127" s="101"/>
      <c r="S127" s="101"/>
      <c r="T127" s="106"/>
      <c r="U127" s="106"/>
      <c r="V127" s="106"/>
      <c r="W127" s="79"/>
      <c r="X127" s="79"/>
      <c r="Y127" s="80" t="str">
        <f t="array" ref="Y127">IF(W127="","",INDEX(Bahan!$C$2:$H$7,MATCH(X127,Bahan!$C$2:$C$7,0),MATCH(W127,Bahan!$C$2:$H$2,0)))</f>
        <v/>
      </c>
      <c r="Z127" s="80" t="str">
        <f t="array" ref="Z127">IF(W127="","",INDEX(Bahan!$C$10:$H$15,MATCH(X127,Bahan!$C$10:$C$15,0),MATCH(W127,Bahan!$C$10:$H$10,0)))</f>
        <v/>
      </c>
      <c r="AA127" s="121"/>
      <c r="AB127" s="79"/>
      <c r="AC127" s="79"/>
      <c r="AD127" s="80" t="str">
        <f t="array" ref="AD127">IF(AB127="","",INDEX(Bahan!$C$2:$H$7,MATCH(AC127,Bahan!$C$2:$C$7,0),MATCH(AB127,Bahan!$C$2:$H$2,0)))</f>
        <v/>
      </c>
      <c r="AE127" s="80" t="str">
        <f t="array" ref="AE127">IF(AB127="","",INDEX(Bahan!$C$10:$H$15,MATCH(AC127,Bahan!$C$10:$C$15,0),MATCH(AB127,Bahan!$C$10:$H$10,0)))</f>
        <v/>
      </c>
      <c r="AF127" s="99"/>
      <c r="AG127" s="122"/>
      <c r="AH127" s="122"/>
      <c r="AI127" s="99"/>
      <c r="AJ127" s="100"/>
      <c r="AK127" s="100"/>
      <c r="AL127" s="100"/>
      <c r="AM127" s="100"/>
      <c r="AN127" s="100"/>
      <c r="AO127" s="100"/>
      <c r="AP127" s="100"/>
      <c r="AQ127" s="100"/>
      <c r="AR127" s="123"/>
      <c r="AS127" s="123"/>
      <c r="AT127" s="123"/>
    </row>
    <row r="128" spans="1:46" ht="16.5" customHeight="1">
      <c r="A128" s="97" t="str">
        <f>IF(ISBLANK(B128),"",B128&amp;"|"&amp;#REF!)</f>
        <v/>
      </c>
      <c r="B128" s="98"/>
      <c r="C128" s="101"/>
      <c r="D128" s="101"/>
      <c r="E128" s="102"/>
      <c r="F128" s="101"/>
      <c r="G128" s="101"/>
      <c r="H128" s="101"/>
      <c r="I128" s="79"/>
      <c r="J128" s="79"/>
      <c r="K128" s="80" t="str">
        <f t="array" ref="K128">IF(I128="","",INDEX(Bahan!$C$2:$H$7,MATCH(J128,Bahan!$C$2:$C$7,0),MATCH(I128,Bahan!$C$2:$H$2,0)))</f>
        <v/>
      </c>
      <c r="L128" s="80" t="str">
        <f t="array" ref="L128">IF(I128="","",INDEX(Bahan!$C$10:$H$15,MATCH(J128,Bahan!$C$10:$C$15,0),MATCH(I128,Bahan!$C$10:$H$10,0)))</f>
        <v/>
      </c>
      <c r="M128" s="104"/>
      <c r="N128" s="105"/>
      <c r="O128" s="101"/>
      <c r="P128" s="101"/>
      <c r="Q128" s="101"/>
      <c r="R128" s="101"/>
      <c r="S128" s="101"/>
      <c r="T128" s="106"/>
      <c r="U128" s="106"/>
      <c r="V128" s="106"/>
      <c r="W128" s="79"/>
      <c r="X128" s="79"/>
      <c r="Y128" s="80" t="str">
        <f t="array" ref="Y128">IF(W128="","",INDEX(Bahan!$C$2:$H$7,MATCH(X128,Bahan!$C$2:$C$7,0),MATCH(W128,Bahan!$C$2:$H$2,0)))</f>
        <v/>
      </c>
      <c r="Z128" s="80" t="str">
        <f t="array" ref="Z128">IF(W128="","",INDEX(Bahan!$C$10:$H$15,MATCH(X128,Bahan!$C$10:$C$15,0),MATCH(W128,Bahan!$C$10:$H$10,0)))</f>
        <v/>
      </c>
      <c r="AA128" s="121"/>
      <c r="AB128" s="79"/>
      <c r="AC128" s="79"/>
      <c r="AD128" s="80" t="str">
        <f t="array" ref="AD128">IF(AB128="","",INDEX(Bahan!$C$2:$H$7,MATCH(AC128,Bahan!$C$2:$C$7,0),MATCH(AB128,Bahan!$C$2:$H$2,0)))</f>
        <v/>
      </c>
      <c r="AE128" s="80" t="str">
        <f t="array" ref="AE128">IF(AB128="","",INDEX(Bahan!$C$10:$H$15,MATCH(AC128,Bahan!$C$10:$C$15,0),MATCH(AB128,Bahan!$C$10:$H$10,0)))</f>
        <v/>
      </c>
      <c r="AF128" s="99"/>
      <c r="AG128" s="122"/>
      <c r="AH128" s="122"/>
      <c r="AI128" s="99"/>
      <c r="AJ128" s="100"/>
      <c r="AK128" s="100"/>
      <c r="AL128" s="100"/>
      <c r="AM128" s="100"/>
      <c r="AN128" s="100"/>
      <c r="AO128" s="100"/>
      <c r="AP128" s="100"/>
      <c r="AQ128" s="100"/>
      <c r="AR128" s="123"/>
      <c r="AS128" s="123"/>
      <c r="AT128" s="123"/>
    </row>
    <row r="129" spans="1:46" ht="16.5" customHeight="1">
      <c r="A129" s="97" t="str">
        <f>IF(ISBLANK(B129),"",B129&amp;"|"&amp;#REF!)</f>
        <v/>
      </c>
      <c r="B129" s="98"/>
      <c r="C129" s="101"/>
      <c r="D129" s="101"/>
      <c r="E129" s="102"/>
      <c r="F129" s="101"/>
      <c r="G129" s="101"/>
      <c r="H129" s="101"/>
      <c r="I129" s="79"/>
      <c r="J129" s="79"/>
      <c r="K129" s="80" t="str">
        <f t="array" ref="K129">IF(I129="","",INDEX(Bahan!$C$2:$H$7,MATCH(J129,Bahan!$C$2:$C$7,0),MATCH(I129,Bahan!$C$2:$H$2,0)))</f>
        <v/>
      </c>
      <c r="L129" s="80" t="str">
        <f t="array" ref="L129">IF(I129="","",INDEX(Bahan!$C$10:$H$15,MATCH(J129,Bahan!$C$10:$C$15,0),MATCH(I129,Bahan!$C$10:$H$10,0)))</f>
        <v/>
      </c>
      <c r="M129" s="104"/>
      <c r="N129" s="105"/>
      <c r="O129" s="101"/>
      <c r="P129" s="101"/>
      <c r="Q129" s="101"/>
      <c r="R129" s="101"/>
      <c r="S129" s="101"/>
      <c r="T129" s="106"/>
      <c r="U129" s="106"/>
      <c r="V129" s="106"/>
      <c r="W129" s="79"/>
      <c r="X129" s="79"/>
      <c r="Y129" s="80" t="str">
        <f t="array" ref="Y129">IF(W129="","",INDEX(Bahan!$C$2:$H$7,MATCH(X129,Bahan!$C$2:$C$7,0),MATCH(W129,Bahan!$C$2:$H$2,0)))</f>
        <v/>
      </c>
      <c r="Z129" s="80" t="str">
        <f t="array" ref="Z129">IF(W129="","",INDEX(Bahan!$C$10:$H$15,MATCH(X129,Bahan!$C$10:$C$15,0),MATCH(W129,Bahan!$C$10:$H$10,0)))</f>
        <v/>
      </c>
      <c r="AA129" s="121"/>
      <c r="AB129" s="79"/>
      <c r="AC129" s="79"/>
      <c r="AD129" s="80" t="str">
        <f t="array" ref="AD129">IF(AB129="","",INDEX(Bahan!$C$2:$H$7,MATCH(AC129,Bahan!$C$2:$C$7,0),MATCH(AB129,Bahan!$C$2:$H$2,0)))</f>
        <v/>
      </c>
      <c r="AE129" s="80" t="str">
        <f t="array" ref="AE129">IF(AB129="","",INDEX(Bahan!$C$10:$H$15,MATCH(AC129,Bahan!$C$10:$C$15,0),MATCH(AB129,Bahan!$C$10:$H$10,0)))</f>
        <v/>
      </c>
      <c r="AF129" s="99"/>
      <c r="AG129" s="122"/>
      <c r="AH129" s="122"/>
      <c r="AI129" s="99"/>
      <c r="AJ129" s="100"/>
      <c r="AK129" s="100"/>
      <c r="AL129" s="100"/>
      <c r="AM129" s="100"/>
      <c r="AN129" s="100"/>
      <c r="AO129" s="100"/>
      <c r="AP129" s="100"/>
      <c r="AQ129" s="100"/>
      <c r="AR129" s="123"/>
      <c r="AS129" s="123"/>
      <c r="AT129" s="123"/>
    </row>
    <row r="130" spans="1:46" ht="16.5" customHeight="1">
      <c r="A130" s="97" t="str">
        <f>IF(ISBLANK(B130),"",B130&amp;"|"&amp;#REF!)</f>
        <v/>
      </c>
      <c r="B130" s="98"/>
      <c r="C130" s="101"/>
      <c r="D130" s="101"/>
      <c r="E130" s="102"/>
      <c r="F130" s="101"/>
      <c r="G130" s="101"/>
      <c r="H130" s="101"/>
      <c r="I130" s="79"/>
      <c r="J130" s="79"/>
      <c r="K130" s="80" t="str">
        <f t="array" ref="K130">IF(I130="","",INDEX(Bahan!$C$2:$H$7,MATCH(J130,Bahan!$C$2:$C$7,0),MATCH(I130,Bahan!$C$2:$H$2,0)))</f>
        <v/>
      </c>
      <c r="L130" s="80" t="str">
        <f t="array" ref="L130">IF(I130="","",INDEX(Bahan!$C$10:$H$15,MATCH(J130,Bahan!$C$10:$C$15,0),MATCH(I130,Bahan!$C$10:$H$10,0)))</f>
        <v/>
      </c>
      <c r="M130" s="104"/>
      <c r="N130" s="105"/>
      <c r="O130" s="101"/>
      <c r="P130" s="101"/>
      <c r="Q130" s="101"/>
      <c r="R130" s="101"/>
      <c r="S130" s="101"/>
      <c r="T130" s="106"/>
      <c r="U130" s="106"/>
      <c r="V130" s="106"/>
      <c r="W130" s="79"/>
      <c r="X130" s="79"/>
      <c r="Y130" s="80" t="str">
        <f t="array" ref="Y130">IF(W130="","",INDEX(Bahan!$C$2:$H$7,MATCH(X130,Bahan!$C$2:$C$7,0),MATCH(W130,Bahan!$C$2:$H$2,0)))</f>
        <v/>
      </c>
      <c r="Z130" s="80" t="str">
        <f t="array" ref="Z130">IF(W130="","",INDEX(Bahan!$C$10:$H$15,MATCH(X130,Bahan!$C$10:$C$15,0),MATCH(W130,Bahan!$C$10:$H$10,0)))</f>
        <v/>
      </c>
      <c r="AA130" s="121"/>
      <c r="AB130" s="79"/>
      <c r="AC130" s="79"/>
      <c r="AD130" s="80" t="str">
        <f t="array" ref="AD130">IF(AB130="","",INDEX(Bahan!$C$2:$H$7,MATCH(AC130,Bahan!$C$2:$C$7,0),MATCH(AB130,Bahan!$C$2:$H$2,0)))</f>
        <v/>
      </c>
      <c r="AE130" s="80" t="str">
        <f t="array" ref="AE130">IF(AB130="","",INDEX(Bahan!$C$10:$H$15,MATCH(AC130,Bahan!$C$10:$C$15,0),MATCH(AB130,Bahan!$C$10:$H$10,0)))</f>
        <v/>
      </c>
      <c r="AF130" s="99"/>
      <c r="AG130" s="122"/>
      <c r="AH130" s="122"/>
      <c r="AI130" s="99"/>
      <c r="AJ130" s="100"/>
      <c r="AK130" s="100"/>
      <c r="AL130" s="100"/>
      <c r="AM130" s="100"/>
      <c r="AN130" s="100"/>
      <c r="AO130" s="100"/>
      <c r="AP130" s="100"/>
      <c r="AQ130" s="100"/>
      <c r="AR130" s="123"/>
      <c r="AS130" s="123"/>
      <c r="AT130" s="123"/>
    </row>
    <row r="131" spans="1:46" ht="16.5" customHeight="1">
      <c r="A131" s="97" t="str">
        <f>IF(ISBLANK(B131),"",B131&amp;"|"&amp;#REF!)</f>
        <v/>
      </c>
      <c r="B131" s="98"/>
      <c r="C131" s="101"/>
      <c r="D131" s="101"/>
      <c r="E131" s="102"/>
      <c r="F131" s="101"/>
      <c r="G131" s="101"/>
      <c r="H131" s="101"/>
      <c r="I131" s="79"/>
      <c r="J131" s="79"/>
      <c r="K131" s="80" t="str">
        <f t="array" ref="K131">IF(I131="","",INDEX(Bahan!$C$2:$H$7,MATCH(J131,Bahan!$C$2:$C$7,0),MATCH(I131,Bahan!$C$2:$H$2,0)))</f>
        <v/>
      </c>
      <c r="L131" s="80" t="str">
        <f t="array" ref="L131">IF(I131="","",INDEX(Bahan!$C$10:$H$15,MATCH(J131,Bahan!$C$10:$C$15,0),MATCH(I131,Bahan!$C$10:$H$10,0)))</f>
        <v/>
      </c>
      <c r="M131" s="104"/>
      <c r="N131" s="105"/>
      <c r="O131" s="101"/>
      <c r="P131" s="101"/>
      <c r="Q131" s="101"/>
      <c r="R131" s="101"/>
      <c r="S131" s="101"/>
      <c r="T131" s="106"/>
      <c r="U131" s="106"/>
      <c r="V131" s="106"/>
      <c r="W131" s="79"/>
      <c r="X131" s="79"/>
      <c r="Y131" s="80" t="str">
        <f t="array" ref="Y131">IF(W131="","",INDEX(Bahan!$C$2:$H$7,MATCH(X131,Bahan!$C$2:$C$7,0),MATCH(W131,Bahan!$C$2:$H$2,0)))</f>
        <v/>
      </c>
      <c r="Z131" s="80" t="str">
        <f t="array" ref="Z131">IF(W131="","",INDEX(Bahan!$C$10:$H$15,MATCH(X131,Bahan!$C$10:$C$15,0),MATCH(W131,Bahan!$C$10:$H$10,0)))</f>
        <v/>
      </c>
      <c r="AA131" s="121"/>
      <c r="AB131" s="79"/>
      <c r="AC131" s="79"/>
      <c r="AD131" s="80" t="str">
        <f t="array" ref="AD131">IF(AB131="","",INDEX(Bahan!$C$2:$H$7,MATCH(AC131,Bahan!$C$2:$C$7,0),MATCH(AB131,Bahan!$C$2:$H$2,0)))</f>
        <v/>
      </c>
      <c r="AE131" s="80" t="str">
        <f t="array" ref="AE131">IF(AB131="","",INDEX(Bahan!$C$10:$H$15,MATCH(AC131,Bahan!$C$10:$C$15,0),MATCH(AB131,Bahan!$C$10:$H$10,0)))</f>
        <v/>
      </c>
      <c r="AF131" s="99"/>
      <c r="AG131" s="122"/>
      <c r="AH131" s="122"/>
      <c r="AI131" s="99"/>
      <c r="AJ131" s="100"/>
      <c r="AK131" s="100"/>
      <c r="AL131" s="100"/>
      <c r="AM131" s="100"/>
      <c r="AN131" s="100"/>
      <c r="AO131" s="100"/>
      <c r="AP131" s="100"/>
      <c r="AQ131" s="100"/>
      <c r="AR131" s="123"/>
      <c r="AS131" s="123"/>
      <c r="AT131" s="123"/>
    </row>
    <row r="132" spans="1:46" ht="16.5" customHeight="1">
      <c r="A132" s="97" t="str">
        <f>IF(ISBLANK(B132),"",B132&amp;"|"&amp;#REF!)</f>
        <v/>
      </c>
      <c r="B132" s="98"/>
      <c r="C132" s="101"/>
      <c r="D132" s="101"/>
      <c r="E132" s="102"/>
      <c r="F132" s="101"/>
      <c r="G132" s="101"/>
      <c r="H132" s="101"/>
      <c r="I132" s="79"/>
      <c r="J132" s="79"/>
      <c r="K132" s="80" t="str">
        <f t="array" ref="K132">IF(I132="","",INDEX(Bahan!$C$2:$H$7,MATCH(J132,Bahan!$C$2:$C$7,0),MATCH(I132,Bahan!$C$2:$H$2,0)))</f>
        <v/>
      </c>
      <c r="L132" s="80" t="str">
        <f t="array" ref="L132">IF(I132="","",INDEX(Bahan!$C$10:$H$15,MATCH(J132,Bahan!$C$10:$C$15,0),MATCH(I132,Bahan!$C$10:$H$10,0)))</f>
        <v/>
      </c>
      <c r="M132" s="104"/>
      <c r="N132" s="105"/>
      <c r="O132" s="101"/>
      <c r="P132" s="101"/>
      <c r="Q132" s="101"/>
      <c r="R132" s="101"/>
      <c r="S132" s="101"/>
      <c r="T132" s="106"/>
      <c r="U132" s="106"/>
      <c r="V132" s="106"/>
      <c r="W132" s="79"/>
      <c r="X132" s="79"/>
      <c r="Y132" s="80" t="str">
        <f t="array" ref="Y132">IF(W132="","",INDEX(Bahan!$C$2:$H$7,MATCH(X132,Bahan!$C$2:$C$7,0),MATCH(W132,Bahan!$C$2:$H$2,0)))</f>
        <v/>
      </c>
      <c r="Z132" s="80" t="str">
        <f t="array" ref="Z132">IF(W132="","",INDEX(Bahan!$C$10:$H$15,MATCH(X132,Bahan!$C$10:$C$15,0),MATCH(W132,Bahan!$C$10:$H$10,0)))</f>
        <v/>
      </c>
      <c r="AA132" s="121"/>
      <c r="AB132" s="79"/>
      <c r="AC132" s="79"/>
      <c r="AD132" s="80" t="str">
        <f t="array" ref="AD132">IF(AB132="","",INDEX(Bahan!$C$2:$H$7,MATCH(AC132,Bahan!$C$2:$C$7,0),MATCH(AB132,Bahan!$C$2:$H$2,0)))</f>
        <v/>
      </c>
      <c r="AE132" s="80" t="str">
        <f t="array" ref="AE132">IF(AB132="","",INDEX(Bahan!$C$10:$H$15,MATCH(AC132,Bahan!$C$10:$C$15,0),MATCH(AB132,Bahan!$C$10:$H$10,0)))</f>
        <v/>
      </c>
      <c r="AF132" s="99"/>
      <c r="AG132" s="122"/>
      <c r="AH132" s="122"/>
      <c r="AI132" s="99"/>
      <c r="AJ132" s="100"/>
      <c r="AK132" s="100"/>
      <c r="AL132" s="100"/>
      <c r="AM132" s="100"/>
      <c r="AN132" s="100"/>
      <c r="AO132" s="100"/>
      <c r="AP132" s="100"/>
      <c r="AQ132" s="100"/>
      <c r="AR132" s="123"/>
      <c r="AS132" s="123"/>
      <c r="AT132" s="123"/>
    </row>
    <row r="133" spans="1:46" ht="16.5" customHeight="1">
      <c r="A133" s="97" t="str">
        <f>IF(ISBLANK(B133),"",B133&amp;"|"&amp;#REF!)</f>
        <v/>
      </c>
      <c r="B133" s="98"/>
      <c r="C133" s="101"/>
      <c r="D133" s="101"/>
      <c r="E133" s="102"/>
      <c r="F133" s="101"/>
      <c r="G133" s="101"/>
      <c r="H133" s="101"/>
      <c r="I133" s="79"/>
      <c r="J133" s="79"/>
      <c r="K133" s="80" t="str">
        <f t="array" ref="K133">IF(I133="","",INDEX(Bahan!$C$2:$H$7,MATCH(J133,Bahan!$C$2:$C$7,0),MATCH(I133,Bahan!$C$2:$H$2,0)))</f>
        <v/>
      </c>
      <c r="L133" s="80" t="str">
        <f t="array" ref="L133">IF(I133="","",INDEX(Bahan!$C$10:$H$15,MATCH(J133,Bahan!$C$10:$C$15,0),MATCH(I133,Bahan!$C$10:$H$10,0)))</f>
        <v/>
      </c>
      <c r="M133" s="104"/>
      <c r="N133" s="105"/>
      <c r="O133" s="101"/>
      <c r="P133" s="101"/>
      <c r="Q133" s="101"/>
      <c r="R133" s="101"/>
      <c r="S133" s="101"/>
      <c r="T133" s="106"/>
      <c r="U133" s="106"/>
      <c r="V133" s="106"/>
      <c r="W133" s="79"/>
      <c r="X133" s="79"/>
      <c r="Y133" s="80" t="str">
        <f t="array" ref="Y133">IF(W133="","",INDEX(Bahan!$C$2:$H$7,MATCH(X133,Bahan!$C$2:$C$7,0),MATCH(W133,Bahan!$C$2:$H$2,0)))</f>
        <v/>
      </c>
      <c r="Z133" s="80" t="str">
        <f t="array" ref="Z133">IF(W133="","",INDEX(Bahan!$C$10:$H$15,MATCH(X133,Bahan!$C$10:$C$15,0),MATCH(W133,Bahan!$C$10:$H$10,0)))</f>
        <v/>
      </c>
      <c r="AA133" s="121"/>
      <c r="AB133" s="79"/>
      <c r="AC133" s="79"/>
      <c r="AD133" s="80" t="str">
        <f t="array" ref="AD133">IF(AB133="","",INDEX(Bahan!$C$2:$H$7,MATCH(AC133,Bahan!$C$2:$C$7,0),MATCH(AB133,Bahan!$C$2:$H$2,0)))</f>
        <v/>
      </c>
      <c r="AE133" s="80" t="str">
        <f t="array" ref="AE133">IF(AB133="","",INDEX(Bahan!$C$10:$H$15,MATCH(AC133,Bahan!$C$10:$C$15,0),MATCH(AB133,Bahan!$C$10:$H$10,0)))</f>
        <v/>
      </c>
      <c r="AF133" s="99"/>
      <c r="AG133" s="122"/>
      <c r="AH133" s="122"/>
      <c r="AI133" s="99"/>
      <c r="AJ133" s="100"/>
      <c r="AK133" s="100"/>
      <c r="AL133" s="100"/>
      <c r="AM133" s="100"/>
      <c r="AN133" s="100"/>
      <c r="AO133" s="100"/>
      <c r="AP133" s="100"/>
      <c r="AQ133" s="100"/>
      <c r="AR133" s="123"/>
      <c r="AS133" s="123"/>
      <c r="AT133" s="123"/>
    </row>
    <row r="134" spans="1:46" ht="16.5" customHeight="1">
      <c r="A134" s="97" t="str">
        <f>IF(ISBLANK(B134),"",B134&amp;"|"&amp;#REF!)</f>
        <v/>
      </c>
      <c r="B134" s="98"/>
      <c r="C134" s="101"/>
      <c r="D134" s="101"/>
      <c r="E134" s="102"/>
      <c r="F134" s="101"/>
      <c r="G134" s="101"/>
      <c r="H134" s="101"/>
      <c r="I134" s="79"/>
      <c r="J134" s="79"/>
      <c r="K134" s="80" t="str">
        <f t="array" ref="K134">IF(I134="","",INDEX(Bahan!$C$2:$H$7,MATCH(J134,Bahan!$C$2:$C$7,0),MATCH(I134,Bahan!$C$2:$H$2,0)))</f>
        <v/>
      </c>
      <c r="L134" s="80" t="str">
        <f t="array" ref="L134">IF(I134="","",INDEX(Bahan!$C$10:$H$15,MATCH(J134,Bahan!$C$10:$C$15,0),MATCH(I134,Bahan!$C$10:$H$10,0)))</f>
        <v/>
      </c>
      <c r="M134" s="104"/>
      <c r="N134" s="105"/>
      <c r="O134" s="101"/>
      <c r="P134" s="101"/>
      <c r="Q134" s="101"/>
      <c r="R134" s="101"/>
      <c r="S134" s="101"/>
      <c r="T134" s="106"/>
      <c r="U134" s="106"/>
      <c r="V134" s="106"/>
      <c r="W134" s="79"/>
      <c r="X134" s="79"/>
      <c r="Y134" s="80" t="str">
        <f t="array" ref="Y134">IF(W134="","",INDEX(Bahan!$C$2:$H$7,MATCH(X134,Bahan!$C$2:$C$7,0),MATCH(W134,Bahan!$C$2:$H$2,0)))</f>
        <v/>
      </c>
      <c r="Z134" s="80" t="str">
        <f t="array" ref="Z134">IF(W134="","",INDEX(Bahan!$C$10:$H$15,MATCH(X134,Bahan!$C$10:$C$15,0),MATCH(W134,Bahan!$C$10:$H$10,0)))</f>
        <v/>
      </c>
      <c r="AA134" s="121"/>
      <c r="AB134" s="79"/>
      <c r="AC134" s="79"/>
      <c r="AD134" s="80" t="str">
        <f t="array" ref="AD134">IF(AB134="","",INDEX(Bahan!$C$2:$H$7,MATCH(AC134,Bahan!$C$2:$C$7,0),MATCH(AB134,Bahan!$C$2:$H$2,0)))</f>
        <v/>
      </c>
      <c r="AE134" s="80" t="str">
        <f t="array" ref="AE134">IF(AB134="","",INDEX(Bahan!$C$10:$H$15,MATCH(AC134,Bahan!$C$10:$C$15,0),MATCH(AB134,Bahan!$C$10:$H$10,0)))</f>
        <v/>
      </c>
      <c r="AF134" s="99"/>
      <c r="AG134" s="122"/>
      <c r="AH134" s="122"/>
      <c r="AI134" s="99"/>
      <c r="AJ134" s="100"/>
      <c r="AK134" s="100"/>
      <c r="AL134" s="100"/>
      <c r="AM134" s="100"/>
      <c r="AN134" s="100"/>
      <c r="AO134" s="100"/>
      <c r="AP134" s="100"/>
      <c r="AQ134" s="100"/>
      <c r="AR134" s="123"/>
      <c r="AS134" s="123"/>
      <c r="AT134" s="123"/>
    </row>
    <row r="135" spans="1:46" ht="16.5" customHeight="1">
      <c r="A135" s="97" t="str">
        <f>IF(ISBLANK(B135),"",B135&amp;"|"&amp;#REF!)</f>
        <v/>
      </c>
      <c r="B135" s="98"/>
      <c r="C135" s="101"/>
      <c r="D135" s="101"/>
      <c r="E135" s="102"/>
      <c r="F135" s="101"/>
      <c r="G135" s="101"/>
      <c r="H135" s="101"/>
      <c r="I135" s="79"/>
      <c r="J135" s="79"/>
      <c r="K135" s="80" t="str">
        <f t="array" ref="K135">IF(I135="","",INDEX(Bahan!$C$2:$H$7,MATCH(J135,Bahan!$C$2:$C$7,0),MATCH(I135,Bahan!$C$2:$H$2,0)))</f>
        <v/>
      </c>
      <c r="L135" s="80" t="str">
        <f t="array" ref="L135">IF(I135="","",INDEX(Bahan!$C$10:$H$15,MATCH(J135,Bahan!$C$10:$C$15,0),MATCH(I135,Bahan!$C$10:$H$10,0)))</f>
        <v/>
      </c>
      <c r="M135" s="104"/>
      <c r="N135" s="105"/>
      <c r="O135" s="101"/>
      <c r="P135" s="101"/>
      <c r="Q135" s="101"/>
      <c r="R135" s="101"/>
      <c r="S135" s="101"/>
      <c r="T135" s="106"/>
      <c r="U135" s="106"/>
      <c r="V135" s="106"/>
      <c r="W135" s="79"/>
      <c r="X135" s="79"/>
      <c r="Y135" s="80" t="str">
        <f t="array" ref="Y135">IF(W135="","",INDEX(Bahan!$C$2:$H$7,MATCH(X135,Bahan!$C$2:$C$7,0),MATCH(W135,Bahan!$C$2:$H$2,0)))</f>
        <v/>
      </c>
      <c r="Z135" s="80" t="str">
        <f t="array" ref="Z135">IF(W135="","",INDEX(Bahan!$C$10:$H$15,MATCH(X135,Bahan!$C$10:$C$15,0),MATCH(W135,Bahan!$C$10:$H$10,0)))</f>
        <v/>
      </c>
      <c r="AA135" s="121"/>
      <c r="AB135" s="79"/>
      <c r="AC135" s="79"/>
      <c r="AD135" s="80" t="str">
        <f t="array" ref="AD135">IF(AB135="","",INDEX(Bahan!$C$2:$H$7,MATCH(AC135,Bahan!$C$2:$C$7,0),MATCH(AB135,Bahan!$C$2:$H$2,0)))</f>
        <v/>
      </c>
      <c r="AE135" s="80" t="str">
        <f t="array" ref="AE135">IF(AB135="","",INDEX(Bahan!$C$10:$H$15,MATCH(AC135,Bahan!$C$10:$C$15,0),MATCH(AB135,Bahan!$C$10:$H$10,0)))</f>
        <v/>
      </c>
      <c r="AF135" s="99"/>
      <c r="AG135" s="122"/>
      <c r="AH135" s="122"/>
      <c r="AI135" s="99"/>
      <c r="AJ135" s="100"/>
      <c r="AK135" s="100"/>
      <c r="AL135" s="100"/>
      <c r="AM135" s="100"/>
      <c r="AN135" s="100"/>
      <c r="AO135" s="100"/>
      <c r="AP135" s="100"/>
      <c r="AQ135" s="100"/>
      <c r="AR135" s="123"/>
      <c r="AS135" s="123"/>
      <c r="AT135" s="123"/>
    </row>
    <row r="136" spans="1:46" ht="16.5" customHeight="1">
      <c r="A136" s="97" t="str">
        <f>IF(ISBLANK(B136),"",B136&amp;"|"&amp;#REF!)</f>
        <v/>
      </c>
      <c r="B136" s="98"/>
      <c r="C136" s="101"/>
      <c r="D136" s="101"/>
      <c r="E136" s="102"/>
      <c r="F136" s="101"/>
      <c r="G136" s="101"/>
      <c r="H136" s="101"/>
      <c r="I136" s="79"/>
      <c r="J136" s="79"/>
      <c r="K136" s="80" t="str">
        <f t="array" ref="K136">IF(I136="","",INDEX(Bahan!$C$2:$H$7,MATCH(J136,Bahan!$C$2:$C$7,0),MATCH(I136,Bahan!$C$2:$H$2,0)))</f>
        <v/>
      </c>
      <c r="L136" s="80" t="str">
        <f t="array" ref="L136">IF(I136="","",INDEX(Bahan!$C$10:$H$15,MATCH(J136,Bahan!$C$10:$C$15,0),MATCH(I136,Bahan!$C$10:$H$10,0)))</f>
        <v/>
      </c>
      <c r="M136" s="104"/>
      <c r="N136" s="105"/>
      <c r="O136" s="101"/>
      <c r="P136" s="101"/>
      <c r="Q136" s="101"/>
      <c r="R136" s="101"/>
      <c r="S136" s="101"/>
      <c r="T136" s="106"/>
      <c r="U136" s="106"/>
      <c r="V136" s="106"/>
      <c r="W136" s="79"/>
      <c r="X136" s="79"/>
      <c r="Y136" s="80" t="str">
        <f t="array" ref="Y136">IF(W136="","",INDEX(Bahan!$C$2:$H$7,MATCH(X136,Bahan!$C$2:$C$7,0),MATCH(W136,Bahan!$C$2:$H$2,0)))</f>
        <v/>
      </c>
      <c r="Z136" s="80" t="str">
        <f t="array" ref="Z136">IF(W136="","",INDEX(Bahan!$C$10:$H$15,MATCH(X136,Bahan!$C$10:$C$15,0),MATCH(W136,Bahan!$C$10:$H$10,0)))</f>
        <v/>
      </c>
      <c r="AA136" s="121"/>
      <c r="AB136" s="79"/>
      <c r="AC136" s="79"/>
      <c r="AD136" s="80" t="str">
        <f t="array" ref="AD136">IF(AB136="","",INDEX(Bahan!$C$2:$H$7,MATCH(AC136,Bahan!$C$2:$C$7,0),MATCH(AB136,Bahan!$C$2:$H$2,0)))</f>
        <v/>
      </c>
      <c r="AE136" s="80" t="str">
        <f t="array" ref="AE136">IF(AB136="","",INDEX(Bahan!$C$10:$H$15,MATCH(AC136,Bahan!$C$10:$C$15,0),MATCH(AB136,Bahan!$C$10:$H$10,0)))</f>
        <v/>
      </c>
      <c r="AF136" s="99"/>
      <c r="AG136" s="122"/>
      <c r="AH136" s="122"/>
      <c r="AI136" s="99"/>
      <c r="AJ136" s="100"/>
      <c r="AK136" s="100"/>
      <c r="AL136" s="100"/>
      <c r="AM136" s="100"/>
      <c r="AN136" s="100"/>
      <c r="AO136" s="100"/>
      <c r="AP136" s="100"/>
      <c r="AQ136" s="100"/>
      <c r="AR136" s="123"/>
      <c r="AS136" s="123"/>
      <c r="AT136" s="123"/>
    </row>
    <row r="137" spans="1:46" ht="16.5" customHeight="1">
      <c r="A137" s="97" t="str">
        <f>IF(ISBLANK(B137),"",B137&amp;"|"&amp;#REF!)</f>
        <v/>
      </c>
      <c r="B137" s="98"/>
      <c r="C137" s="101"/>
      <c r="D137" s="101"/>
      <c r="E137" s="102"/>
      <c r="F137" s="101"/>
      <c r="G137" s="101"/>
      <c r="H137" s="101"/>
      <c r="I137" s="79"/>
      <c r="J137" s="79"/>
      <c r="K137" s="80" t="str">
        <f t="array" ref="K137">IF(I137="","",INDEX(Bahan!$C$2:$H$7,MATCH(J137,Bahan!$C$2:$C$7,0),MATCH(I137,Bahan!$C$2:$H$2,0)))</f>
        <v/>
      </c>
      <c r="L137" s="80" t="str">
        <f t="array" ref="L137">IF(I137="","",INDEX(Bahan!$C$10:$H$15,MATCH(J137,Bahan!$C$10:$C$15,0),MATCH(I137,Bahan!$C$10:$H$10,0)))</f>
        <v/>
      </c>
      <c r="M137" s="104"/>
      <c r="N137" s="105"/>
      <c r="O137" s="101"/>
      <c r="P137" s="101"/>
      <c r="Q137" s="101"/>
      <c r="R137" s="101"/>
      <c r="S137" s="101"/>
      <c r="T137" s="106"/>
      <c r="U137" s="106"/>
      <c r="V137" s="106"/>
      <c r="W137" s="79"/>
      <c r="X137" s="79"/>
      <c r="Y137" s="80" t="str">
        <f t="array" ref="Y137">IF(W137="","",INDEX(Bahan!$C$2:$H$7,MATCH(X137,Bahan!$C$2:$C$7,0),MATCH(W137,Bahan!$C$2:$H$2,0)))</f>
        <v/>
      </c>
      <c r="Z137" s="80" t="str">
        <f t="array" ref="Z137">IF(W137="","",INDEX(Bahan!$C$10:$H$15,MATCH(X137,Bahan!$C$10:$C$15,0),MATCH(W137,Bahan!$C$10:$H$10,0)))</f>
        <v/>
      </c>
      <c r="AA137" s="121"/>
      <c r="AB137" s="79"/>
      <c r="AC137" s="79"/>
      <c r="AD137" s="80" t="str">
        <f t="array" ref="AD137">IF(AB137="","",INDEX(Bahan!$C$2:$H$7,MATCH(AC137,Bahan!$C$2:$C$7,0),MATCH(AB137,Bahan!$C$2:$H$2,0)))</f>
        <v/>
      </c>
      <c r="AE137" s="80" t="str">
        <f t="array" ref="AE137">IF(AB137="","",INDEX(Bahan!$C$10:$H$15,MATCH(AC137,Bahan!$C$10:$C$15,0),MATCH(AB137,Bahan!$C$10:$H$10,0)))</f>
        <v/>
      </c>
      <c r="AF137" s="99"/>
      <c r="AG137" s="122"/>
      <c r="AH137" s="122"/>
      <c r="AI137" s="99"/>
      <c r="AJ137" s="100"/>
      <c r="AK137" s="100"/>
      <c r="AL137" s="100"/>
      <c r="AM137" s="100"/>
      <c r="AN137" s="100"/>
      <c r="AO137" s="100"/>
      <c r="AP137" s="100"/>
      <c r="AQ137" s="100"/>
      <c r="AR137" s="123"/>
      <c r="AS137" s="123"/>
      <c r="AT137" s="123"/>
    </row>
    <row r="138" spans="1:46" ht="16.5" customHeight="1">
      <c r="A138" s="97" t="str">
        <f>IF(ISBLANK(B138),"",B138&amp;"|"&amp;#REF!)</f>
        <v/>
      </c>
      <c r="B138" s="98"/>
      <c r="C138" s="101"/>
      <c r="D138" s="101"/>
      <c r="E138" s="102"/>
      <c r="F138" s="101"/>
      <c r="G138" s="101"/>
      <c r="H138" s="101"/>
      <c r="I138" s="79"/>
      <c r="J138" s="79"/>
      <c r="K138" s="80" t="str">
        <f t="array" ref="K138">IF(I138="","",INDEX(Bahan!$C$2:$H$7,MATCH(J138,Bahan!$C$2:$C$7,0),MATCH(I138,Bahan!$C$2:$H$2,0)))</f>
        <v/>
      </c>
      <c r="L138" s="80" t="str">
        <f t="array" ref="L138">IF(I138="","",INDEX(Bahan!$C$10:$H$15,MATCH(J138,Bahan!$C$10:$C$15,0),MATCH(I138,Bahan!$C$10:$H$10,0)))</f>
        <v/>
      </c>
      <c r="M138" s="104"/>
      <c r="N138" s="105"/>
      <c r="O138" s="101"/>
      <c r="P138" s="101"/>
      <c r="Q138" s="101"/>
      <c r="R138" s="101"/>
      <c r="S138" s="101"/>
      <c r="T138" s="106"/>
      <c r="U138" s="106"/>
      <c r="V138" s="106"/>
      <c r="W138" s="79"/>
      <c r="X138" s="79"/>
      <c r="Y138" s="80" t="str">
        <f t="array" ref="Y138">IF(W138="","",INDEX(Bahan!$C$2:$H$7,MATCH(X138,Bahan!$C$2:$C$7,0),MATCH(W138,Bahan!$C$2:$H$2,0)))</f>
        <v/>
      </c>
      <c r="Z138" s="80" t="str">
        <f t="array" ref="Z138">IF(W138="","",INDEX(Bahan!$C$10:$H$15,MATCH(X138,Bahan!$C$10:$C$15,0),MATCH(W138,Bahan!$C$10:$H$10,0)))</f>
        <v/>
      </c>
      <c r="AA138" s="121"/>
      <c r="AB138" s="79"/>
      <c r="AC138" s="79"/>
      <c r="AD138" s="80" t="str">
        <f t="array" ref="AD138">IF(AB138="","",INDEX(Bahan!$C$2:$H$7,MATCH(AC138,Bahan!$C$2:$C$7,0),MATCH(AB138,Bahan!$C$2:$H$2,0)))</f>
        <v/>
      </c>
      <c r="AE138" s="80" t="str">
        <f t="array" ref="AE138">IF(AB138="","",INDEX(Bahan!$C$10:$H$15,MATCH(AC138,Bahan!$C$10:$C$15,0),MATCH(AB138,Bahan!$C$10:$H$10,0)))</f>
        <v/>
      </c>
      <c r="AF138" s="99"/>
      <c r="AG138" s="122"/>
      <c r="AH138" s="122"/>
      <c r="AI138" s="99"/>
      <c r="AJ138" s="100"/>
      <c r="AK138" s="100"/>
      <c r="AL138" s="100"/>
      <c r="AM138" s="100"/>
      <c r="AN138" s="100"/>
      <c r="AO138" s="100"/>
      <c r="AP138" s="100"/>
      <c r="AQ138" s="100"/>
      <c r="AR138" s="123"/>
      <c r="AS138" s="123"/>
      <c r="AT138" s="123"/>
    </row>
    <row r="139" spans="1:46" ht="16.5" customHeight="1">
      <c r="A139" s="97" t="str">
        <f>IF(ISBLANK(B139),"",B139&amp;"|"&amp;#REF!)</f>
        <v/>
      </c>
      <c r="B139" s="98"/>
      <c r="C139" s="101"/>
      <c r="D139" s="101"/>
      <c r="E139" s="102"/>
      <c r="F139" s="101"/>
      <c r="G139" s="101"/>
      <c r="H139" s="101"/>
      <c r="I139" s="79"/>
      <c r="J139" s="79"/>
      <c r="K139" s="80" t="str">
        <f t="array" ref="K139">IF(I139="","",INDEX(Bahan!$C$2:$H$7,MATCH(J139,Bahan!$C$2:$C$7,0),MATCH(I139,Bahan!$C$2:$H$2,0)))</f>
        <v/>
      </c>
      <c r="L139" s="80" t="str">
        <f t="array" ref="L139">IF(I139="","",INDEX(Bahan!$C$10:$H$15,MATCH(J139,Bahan!$C$10:$C$15,0),MATCH(I139,Bahan!$C$10:$H$10,0)))</f>
        <v/>
      </c>
      <c r="M139" s="104"/>
      <c r="N139" s="105"/>
      <c r="O139" s="101"/>
      <c r="P139" s="101"/>
      <c r="Q139" s="101"/>
      <c r="R139" s="101"/>
      <c r="S139" s="101"/>
      <c r="T139" s="106"/>
      <c r="U139" s="106"/>
      <c r="V139" s="106"/>
      <c r="W139" s="79"/>
      <c r="X139" s="79"/>
      <c r="Y139" s="80" t="str">
        <f t="array" ref="Y139">IF(W139="","",INDEX(Bahan!$C$2:$H$7,MATCH(X139,Bahan!$C$2:$C$7,0),MATCH(W139,Bahan!$C$2:$H$2,0)))</f>
        <v/>
      </c>
      <c r="Z139" s="80" t="str">
        <f t="array" ref="Z139">IF(W139="","",INDEX(Bahan!$C$10:$H$15,MATCH(X139,Bahan!$C$10:$C$15,0),MATCH(W139,Bahan!$C$10:$H$10,0)))</f>
        <v/>
      </c>
      <c r="AA139" s="121"/>
      <c r="AB139" s="79"/>
      <c r="AC139" s="79"/>
      <c r="AD139" s="80" t="str">
        <f t="array" ref="AD139">IF(AB139="","",INDEX(Bahan!$C$2:$H$7,MATCH(AC139,Bahan!$C$2:$C$7,0),MATCH(AB139,Bahan!$C$2:$H$2,0)))</f>
        <v/>
      </c>
      <c r="AE139" s="80" t="str">
        <f t="array" ref="AE139">IF(AB139="","",INDEX(Bahan!$C$10:$H$15,MATCH(AC139,Bahan!$C$10:$C$15,0),MATCH(AB139,Bahan!$C$10:$H$10,0)))</f>
        <v/>
      </c>
      <c r="AF139" s="99"/>
      <c r="AG139" s="122"/>
      <c r="AH139" s="122"/>
      <c r="AI139" s="99"/>
      <c r="AJ139" s="100"/>
      <c r="AK139" s="100"/>
      <c r="AL139" s="100"/>
      <c r="AM139" s="100"/>
      <c r="AN139" s="100"/>
      <c r="AO139" s="100"/>
      <c r="AP139" s="100"/>
      <c r="AQ139" s="100"/>
      <c r="AR139" s="123"/>
      <c r="AS139" s="123"/>
      <c r="AT139" s="123"/>
    </row>
    <row r="140" spans="1:46" ht="16.5" customHeight="1">
      <c r="A140" s="97" t="str">
        <f>IF(ISBLANK(B140),"",B140&amp;"|"&amp;#REF!)</f>
        <v/>
      </c>
      <c r="B140" s="98"/>
      <c r="C140" s="101"/>
      <c r="D140" s="101"/>
      <c r="E140" s="102"/>
      <c r="F140" s="101"/>
      <c r="G140" s="101"/>
      <c r="H140" s="101"/>
      <c r="I140" s="79"/>
      <c r="J140" s="79"/>
      <c r="K140" s="80" t="str">
        <f t="array" ref="K140">IF(I140="","",INDEX(Bahan!$C$2:$H$7,MATCH(J140,Bahan!$C$2:$C$7,0),MATCH(I140,Bahan!$C$2:$H$2,0)))</f>
        <v/>
      </c>
      <c r="L140" s="80" t="str">
        <f t="array" ref="L140">IF(I140="","",INDEX(Bahan!$C$10:$H$15,MATCH(J140,Bahan!$C$10:$C$15,0),MATCH(I140,Bahan!$C$10:$H$10,0)))</f>
        <v/>
      </c>
      <c r="M140" s="104"/>
      <c r="N140" s="105"/>
      <c r="O140" s="101"/>
      <c r="P140" s="101"/>
      <c r="Q140" s="101"/>
      <c r="R140" s="101"/>
      <c r="S140" s="101"/>
      <c r="T140" s="106"/>
      <c r="U140" s="106"/>
      <c r="V140" s="106"/>
      <c r="W140" s="79"/>
      <c r="X140" s="79"/>
      <c r="Y140" s="80" t="str">
        <f t="array" ref="Y140">IF(W140="","",INDEX(Bahan!$C$2:$H$7,MATCH(X140,Bahan!$C$2:$C$7,0),MATCH(W140,Bahan!$C$2:$H$2,0)))</f>
        <v/>
      </c>
      <c r="Z140" s="80" t="str">
        <f t="array" ref="Z140">IF(W140="","",INDEX(Bahan!$C$10:$H$15,MATCH(X140,Bahan!$C$10:$C$15,0),MATCH(W140,Bahan!$C$10:$H$10,0)))</f>
        <v/>
      </c>
      <c r="AA140" s="121"/>
      <c r="AB140" s="79"/>
      <c r="AC140" s="79"/>
      <c r="AD140" s="80" t="str">
        <f t="array" ref="AD140">IF(AB140="","",INDEX(Bahan!$C$2:$H$7,MATCH(AC140,Bahan!$C$2:$C$7,0),MATCH(AB140,Bahan!$C$2:$H$2,0)))</f>
        <v/>
      </c>
      <c r="AE140" s="80" t="str">
        <f t="array" ref="AE140">IF(AB140="","",INDEX(Bahan!$C$10:$H$15,MATCH(AC140,Bahan!$C$10:$C$15,0),MATCH(AB140,Bahan!$C$10:$H$10,0)))</f>
        <v/>
      </c>
      <c r="AF140" s="99"/>
      <c r="AG140" s="122"/>
      <c r="AH140" s="122"/>
      <c r="AI140" s="99"/>
      <c r="AJ140" s="100"/>
      <c r="AK140" s="100"/>
      <c r="AL140" s="100"/>
      <c r="AM140" s="100"/>
      <c r="AN140" s="100"/>
      <c r="AO140" s="100"/>
      <c r="AP140" s="100"/>
      <c r="AQ140" s="100"/>
      <c r="AR140" s="123"/>
      <c r="AS140" s="123"/>
      <c r="AT140" s="123"/>
    </row>
    <row r="141" spans="1:46" ht="16.5" customHeight="1">
      <c r="A141" s="97" t="str">
        <f>IF(ISBLANK(B141),"",B141&amp;"|"&amp;#REF!)</f>
        <v/>
      </c>
      <c r="B141" s="98"/>
      <c r="C141" s="101"/>
      <c r="D141" s="101"/>
      <c r="E141" s="102"/>
      <c r="F141" s="101"/>
      <c r="G141" s="101"/>
      <c r="H141" s="101"/>
      <c r="I141" s="79"/>
      <c r="J141" s="79"/>
      <c r="K141" s="80" t="str">
        <f t="array" ref="K141">IF(I141="","",INDEX(Bahan!$C$2:$H$7,MATCH(J141,Bahan!$C$2:$C$7,0),MATCH(I141,Bahan!$C$2:$H$2,0)))</f>
        <v/>
      </c>
      <c r="L141" s="80" t="str">
        <f t="array" ref="L141">IF(I141="","",INDEX(Bahan!$C$10:$H$15,MATCH(J141,Bahan!$C$10:$C$15,0),MATCH(I141,Bahan!$C$10:$H$10,0)))</f>
        <v/>
      </c>
      <c r="M141" s="104"/>
      <c r="N141" s="105"/>
      <c r="O141" s="101"/>
      <c r="P141" s="101"/>
      <c r="Q141" s="101"/>
      <c r="R141" s="101"/>
      <c r="S141" s="101"/>
      <c r="T141" s="106"/>
      <c r="U141" s="106"/>
      <c r="V141" s="106"/>
      <c r="W141" s="79"/>
      <c r="X141" s="79"/>
      <c r="Y141" s="80" t="str">
        <f t="array" ref="Y141">IF(W141="","",INDEX(Bahan!$C$2:$H$7,MATCH(X141,Bahan!$C$2:$C$7,0),MATCH(W141,Bahan!$C$2:$H$2,0)))</f>
        <v/>
      </c>
      <c r="Z141" s="80" t="str">
        <f t="array" ref="Z141">IF(W141="","",INDEX(Bahan!$C$10:$H$15,MATCH(X141,Bahan!$C$10:$C$15,0),MATCH(W141,Bahan!$C$10:$H$10,0)))</f>
        <v/>
      </c>
      <c r="AA141" s="121"/>
      <c r="AB141" s="79"/>
      <c r="AC141" s="79"/>
      <c r="AD141" s="80" t="str">
        <f t="array" ref="AD141">IF(AB141="","",INDEX(Bahan!$C$2:$H$7,MATCH(AC141,Bahan!$C$2:$C$7,0),MATCH(AB141,Bahan!$C$2:$H$2,0)))</f>
        <v/>
      </c>
      <c r="AE141" s="80" t="str">
        <f t="array" ref="AE141">IF(AB141="","",INDEX(Bahan!$C$10:$H$15,MATCH(AC141,Bahan!$C$10:$C$15,0),MATCH(AB141,Bahan!$C$10:$H$10,0)))</f>
        <v/>
      </c>
      <c r="AF141" s="99"/>
      <c r="AG141" s="122"/>
      <c r="AH141" s="122"/>
      <c r="AI141" s="99"/>
      <c r="AJ141" s="100"/>
      <c r="AK141" s="100"/>
      <c r="AL141" s="100"/>
      <c r="AM141" s="100"/>
      <c r="AN141" s="100"/>
      <c r="AO141" s="100"/>
      <c r="AP141" s="100"/>
      <c r="AQ141" s="100"/>
      <c r="AR141" s="123"/>
      <c r="AS141" s="123"/>
      <c r="AT141" s="123"/>
    </row>
    <row r="142" spans="1:46" ht="16.5" customHeight="1">
      <c r="A142" s="97" t="str">
        <f>IF(ISBLANK(B142),"",B142&amp;"|"&amp;#REF!)</f>
        <v/>
      </c>
      <c r="B142" s="98"/>
      <c r="C142" s="101"/>
      <c r="D142" s="101"/>
      <c r="E142" s="102"/>
      <c r="F142" s="101"/>
      <c r="G142" s="101"/>
      <c r="H142" s="101"/>
      <c r="I142" s="79"/>
      <c r="J142" s="79"/>
      <c r="K142" s="80" t="str">
        <f t="array" ref="K142">IF(I142="","",INDEX(Bahan!$C$2:$H$7,MATCH(J142,Bahan!$C$2:$C$7,0),MATCH(I142,Bahan!$C$2:$H$2,0)))</f>
        <v/>
      </c>
      <c r="L142" s="80" t="str">
        <f t="array" ref="L142">IF(I142="","",INDEX(Bahan!$C$10:$H$15,MATCH(J142,Bahan!$C$10:$C$15,0),MATCH(I142,Bahan!$C$10:$H$10,0)))</f>
        <v/>
      </c>
      <c r="M142" s="104"/>
      <c r="N142" s="105"/>
      <c r="O142" s="101"/>
      <c r="P142" s="101"/>
      <c r="Q142" s="101"/>
      <c r="R142" s="101"/>
      <c r="S142" s="101"/>
      <c r="T142" s="106"/>
      <c r="U142" s="106"/>
      <c r="V142" s="106"/>
      <c r="W142" s="79"/>
      <c r="X142" s="79"/>
      <c r="Y142" s="80" t="str">
        <f t="array" ref="Y142">IF(W142="","",INDEX(Bahan!$C$2:$H$7,MATCH(X142,Bahan!$C$2:$C$7,0),MATCH(W142,Bahan!$C$2:$H$2,0)))</f>
        <v/>
      </c>
      <c r="Z142" s="80" t="str">
        <f t="array" ref="Z142">IF(W142="","",INDEX(Bahan!$C$10:$H$15,MATCH(X142,Bahan!$C$10:$C$15,0),MATCH(W142,Bahan!$C$10:$H$10,0)))</f>
        <v/>
      </c>
      <c r="AA142" s="121"/>
      <c r="AB142" s="79"/>
      <c r="AC142" s="79"/>
      <c r="AD142" s="80" t="str">
        <f t="array" ref="AD142">IF(AB142="","",INDEX(Bahan!$C$2:$H$7,MATCH(AC142,Bahan!$C$2:$C$7,0),MATCH(AB142,Bahan!$C$2:$H$2,0)))</f>
        <v/>
      </c>
      <c r="AE142" s="80" t="str">
        <f t="array" ref="AE142">IF(AB142="","",INDEX(Bahan!$C$10:$H$15,MATCH(AC142,Bahan!$C$10:$C$15,0),MATCH(AB142,Bahan!$C$10:$H$10,0)))</f>
        <v/>
      </c>
      <c r="AF142" s="99"/>
      <c r="AG142" s="122"/>
      <c r="AH142" s="122"/>
      <c r="AI142" s="99"/>
      <c r="AJ142" s="100"/>
      <c r="AK142" s="100"/>
      <c r="AL142" s="100"/>
      <c r="AM142" s="100"/>
      <c r="AN142" s="100"/>
      <c r="AO142" s="100"/>
      <c r="AP142" s="100"/>
      <c r="AQ142" s="100"/>
      <c r="AR142" s="123"/>
      <c r="AS142" s="123"/>
      <c r="AT142" s="123"/>
    </row>
    <row r="143" spans="1:46" ht="16.5" customHeight="1">
      <c r="A143" s="97" t="str">
        <f>IF(ISBLANK(B143),"",B143&amp;"|"&amp;#REF!)</f>
        <v/>
      </c>
      <c r="B143" s="98"/>
      <c r="C143" s="101"/>
      <c r="D143" s="101"/>
      <c r="E143" s="102"/>
      <c r="F143" s="101"/>
      <c r="G143" s="101"/>
      <c r="H143" s="101"/>
      <c r="I143" s="79"/>
      <c r="J143" s="79"/>
      <c r="K143" s="80" t="str">
        <f t="array" ref="K143">IF(I143="","",INDEX(Bahan!$C$2:$H$7,MATCH(J143,Bahan!$C$2:$C$7,0),MATCH(I143,Bahan!$C$2:$H$2,0)))</f>
        <v/>
      </c>
      <c r="L143" s="80" t="str">
        <f t="array" ref="L143">IF(I143="","",INDEX(Bahan!$C$10:$H$15,MATCH(J143,Bahan!$C$10:$C$15,0),MATCH(I143,Bahan!$C$10:$H$10,0)))</f>
        <v/>
      </c>
      <c r="M143" s="104"/>
      <c r="N143" s="105"/>
      <c r="O143" s="101"/>
      <c r="P143" s="101"/>
      <c r="Q143" s="101"/>
      <c r="R143" s="101"/>
      <c r="S143" s="101"/>
      <c r="T143" s="106"/>
      <c r="U143" s="106"/>
      <c r="V143" s="106"/>
      <c r="W143" s="79"/>
      <c r="X143" s="79"/>
      <c r="Y143" s="80" t="str">
        <f t="array" ref="Y143">IF(W143="","",INDEX(Bahan!$C$2:$H$7,MATCH(X143,Bahan!$C$2:$C$7,0),MATCH(W143,Bahan!$C$2:$H$2,0)))</f>
        <v/>
      </c>
      <c r="Z143" s="80" t="str">
        <f t="array" ref="Z143">IF(W143="","",INDEX(Bahan!$C$10:$H$15,MATCH(X143,Bahan!$C$10:$C$15,0),MATCH(W143,Bahan!$C$10:$H$10,0)))</f>
        <v/>
      </c>
      <c r="AA143" s="121"/>
      <c r="AB143" s="79"/>
      <c r="AC143" s="79"/>
      <c r="AD143" s="80" t="str">
        <f t="array" ref="AD143">IF(AB143="","",INDEX(Bahan!$C$2:$H$7,MATCH(AC143,Bahan!$C$2:$C$7,0),MATCH(AB143,Bahan!$C$2:$H$2,0)))</f>
        <v/>
      </c>
      <c r="AE143" s="80" t="str">
        <f t="array" ref="AE143">IF(AB143="","",INDEX(Bahan!$C$10:$H$15,MATCH(AC143,Bahan!$C$10:$C$15,0),MATCH(AB143,Bahan!$C$10:$H$10,0)))</f>
        <v/>
      </c>
      <c r="AF143" s="99"/>
      <c r="AG143" s="122"/>
      <c r="AH143" s="122"/>
      <c r="AI143" s="99"/>
      <c r="AJ143" s="100"/>
      <c r="AK143" s="100"/>
      <c r="AL143" s="100"/>
      <c r="AM143" s="100"/>
      <c r="AN143" s="100"/>
      <c r="AO143" s="100"/>
      <c r="AP143" s="100"/>
      <c r="AQ143" s="100"/>
      <c r="AR143" s="123"/>
      <c r="AS143" s="123"/>
      <c r="AT143" s="123"/>
    </row>
    <row r="144" spans="1:46" ht="16.5" customHeight="1">
      <c r="A144" s="97" t="str">
        <f>IF(ISBLANK(B144),"",B144&amp;"|"&amp;#REF!)</f>
        <v/>
      </c>
      <c r="B144" s="98"/>
      <c r="C144" s="101"/>
      <c r="D144" s="101"/>
      <c r="E144" s="102"/>
      <c r="F144" s="101"/>
      <c r="G144" s="101"/>
      <c r="H144" s="101"/>
      <c r="I144" s="79"/>
      <c r="J144" s="79"/>
      <c r="K144" s="80" t="str">
        <f t="array" ref="K144">IF(I144="","",INDEX(Bahan!$C$2:$H$7,MATCH(J144,Bahan!$C$2:$C$7,0),MATCH(I144,Bahan!$C$2:$H$2,0)))</f>
        <v/>
      </c>
      <c r="L144" s="80" t="str">
        <f t="array" ref="L144">IF(I144="","",INDEX(Bahan!$C$10:$H$15,MATCH(J144,Bahan!$C$10:$C$15,0),MATCH(I144,Bahan!$C$10:$H$10,0)))</f>
        <v/>
      </c>
      <c r="M144" s="104"/>
      <c r="N144" s="105"/>
      <c r="O144" s="101"/>
      <c r="P144" s="101"/>
      <c r="Q144" s="101"/>
      <c r="R144" s="101"/>
      <c r="S144" s="101"/>
      <c r="T144" s="106"/>
      <c r="U144" s="106"/>
      <c r="V144" s="106"/>
      <c r="W144" s="79"/>
      <c r="X144" s="79"/>
      <c r="Y144" s="80" t="str">
        <f t="array" ref="Y144">IF(W144="","",INDEX(Bahan!$C$2:$H$7,MATCH(X144,Bahan!$C$2:$C$7,0),MATCH(W144,Bahan!$C$2:$H$2,0)))</f>
        <v/>
      </c>
      <c r="Z144" s="80" t="str">
        <f t="array" ref="Z144">IF(W144="","",INDEX(Bahan!$C$10:$H$15,MATCH(X144,Bahan!$C$10:$C$15,0),MATCH(W144,Bahan!$C$10:$H$10,0)))</f>
        <v/>
      </c>
      <c r="AA144" s="121"/>
      <c r="AB144" s="79"/>
      <c r="AC144" s="79"/>
      <c r="AD144" s="80" t="str">
        <f t="array" ref="AD144">IF(AB144="","",INDEX(Bahan!$C$2:$H$7,MATCH(AC144,Bahan!$C$2:$C$7,0),MATCH(AB144,Bahan!$C$2:$H$2,0)))</f>
        <v/>
      </c>
      <c r="AE144" s="80" t="str">
        <f t="array" ref="AE144">IF(AB144="","",INDEX(Bahan!$C$10:$H$15,MATCH(AC144,Bahan!$C$10:$C$15,0),MATCH(AB144,Bahan!$C$10:$H$10,0)))</f>
        <v/>
      </c>
      <c r="AF144" s="99"/>
      <c r="AG144" s="122"/>
      <c r="AH144" s="122"/>
      <c r="AI144" s="99"/>
      <c r="AJ144" s="100"/>
      <c r="AK144" s="100"/>
      <c r="AL144" s="100"/>
      <c r="AM144" s="100"/>
      <c r="AN144" s="100"/>
      <c r="AO144" s="100"/>
      <c r="AP144" s="100"/>
      <c r="AQ144" s="100"/>
      <c r="AR144" s="123"/>
      <c r="AS144" s="123"/>
      <c r="AT144" s="123"/>
    </row>
    <row r="145" spans="1:46" ht="16.5" customHeight="1">
      <c r="A145" s="97" t="str">
        <f>IF(ISBLANK(B145),"",B145&amp;"|"&amp;#REF!)</f>
        <v/>
      </c>
      <c r="B145" s="98"/>
      <c r="C145" s="101"/>
      <c r="D145" s="101"/>
      <c r="E145" s="102"/>
      <c r="F145" s="101"/>
      <c r="G145" s="101"/>
      <c r="H145" s="101"/>
      <c r="I145" s="79"/>
      <c r="J145" s="79"/>
      <c r="K145" s="80" t="str">
        <f t="array" ref="K145">IF(I145="","",INDEX(Bahan!$C$2:$H$7,MATCH(J145,Bahan!$C$2:$C$7,0),MATCH(I145,Bahan!$C$2:$H$2,0)))</f>
        <v/>
      </c>
      <c r="L145" s="80" t="str">
        <f t="array" ref="L145">IF(I145="","",INDEX(Bahan!$C$10:$H$15,MATCH(J145,Bahan!$C$10:$C$15,0),MATCH(I145,Bahan!$C$10:$H$10,0)))</f>
        <v/>
      </c>
      <c r="M145" s="104"/>
      <c r="N145" s="105"/>
      <c r="O145" s="101"/>
      <c r="P145" s="101"/>
      <c r="Q145" s="101"/>
      <c r="R145" s="101"/>
      <c r="S145" s="101"/>
      <c r="T145" s="106"/>
      <c r="U145" s="106"/>
      <c r="V145" s="106"/>
      <c r="W145" s="79"/>
      <c r="X145" s="79"/>
      <c r="Y145" s="80" t="str">
        <f t="array" ref="Y145">IF(W145="","",INDEX(Bahan!$C$2:$H$7,MATCH(X145,Bahan!$C$2:$C$7,0),MATCH(W145,Bahan!$C$2:$H$2,0)))</f>
        <v/>
      </c>
      <c r="Z145" s="80" t="str">
        <f t="array" ref="Z145">IF(W145="","",INDEX(Bahan!$C$10:$H$15,MATCH(X145,Bahan!$C$10:$C$15,0),MATCH(W145,Bahan!$C$10:$H$10,0)))</f>
        <v/>
      </c>
      <c r="AA145" s="121"/>
      <c r="AB145" s="79"/>
      <c r="AC145" s="79"/>
      <c r="AD145" s="80" t="str">
        <f t="array" ref="AD145">IF(AB145="","",INDEX(Bahan!$C$2:$H$7,MATCH(AC145,Bahan!$C$2:$C$7,0),MATCH(AB145,Bahan!$C$2:$H$2,0)))</f>
        <v/>
      </c>
      <c r="AE145" s="80" t="str">
        <f t="array" ref="AE145">IF(AB145="","",INDEX(Bahan!$C$10:$H$15,MATCH(AC145,Bahan!$C$10:$C$15,0),MATCH(AB145,Bahan!$C$10:$H$10,0)))</f>
        <v/>
      </c>
      <c r="AF145" s="99"/>
      <c r="AG145" s="122"/>
      <c r="AH145" s="122"/>
      <c r="AI145" s="99"/>
      <c r="AJ145" s="100"/>
      <c r="AK145" s="100"/>
      <c r="AL145" s="100"/>
      <c r="AM145" s="100"/>
      <c r="AN145" s="100"/>
      <c r="AO145" s="100"/>
      <c r="AP145" s="100"/>
      <c r="AQ145" s="100"/>
      <c r="AR145" s="123"/>
      <c r="AS145" s="123"/>
      <c r="AT145" s="123"/>
    </row>
    <row r="146" spans="1:46" ht="16.5" customHeight="1">
      <c r="A146" s="97" t="str">
        <f>IF(ISBLANK(B146),"",B146&amp;"|"&amp;#REF!)</f>
        <v/>
      </c>
      <c r="B146" s="98"/>
      <c r="C146" s="101"/>
      <c r="D146" s="101"/>
      <c r="E146" s="102"/>
      <c r="F146" s="101"/>
      <c r="G146" s="101"/>
      <c r="H146" s="101"/>
      <c r="I146" s="79"/>
      <c r="J146" s="79"/>
      <c r="K146" s="80" t="str">
        <f t="array" ref="K146">IF(I146="","",INDEX(Bahan!$C$2:$H$7,MATCH(J146,Bahan!$C$2:$C$7,0),MATCH(I146,Bahan!$C$2:$H$2,0)))</f>
        <v/>
      </c>
      <c r="L146" s="80" t="str">
        <f t="array" ref="L146">IF(I146="","",INDEX(Bahan!$C$10:$H$15,MATCH(J146,Bahan!$C$10:$C$15,0),MATCH(I146,Bahan!$C$10:$H$10,0)))</f>
        <v/>
      </c>
      <c r="M146" s="104"/>
      <c r="N146" s="105"/>
      <c r="O146" s="101"/>
      <c r="P146" s="101"/>
      <c r="Q146" s="101"/>
      <c r="R146" s="101"/>
      <c r="S146" s="101"/>
      <c r="T146" s="106"/>
      <c r="U146" s="106"/>
      <c r="V146" s="106"/>
      <c r="W146" s="79"/>
      <c r="X146" s="79"/>
      <c r="Y146" s="80" t="str">
        <f t="array" ref="Y146">IF(W146="","",INDEX(Bahan!$C$2:$H$7,MATCH(X146,Bahan!$C$2:$C$7,0),MATCH(W146,Bahan!$C$2:$H$2,0)))</f>
        <v/>
      </c>
      <c r="Z146" s="80" t="str">
        <f t="array" ref="Z146">IF(W146="","",INDEX(Bahan!$C$10:$H$15,MATCH(X146,Bahan!$C$10:$C$15,0),MATCH(W146,Bahan!$C$10:$H$10,0)))</f>
        <v/>
      </c>
      <c r="AA146" s="121"/>
      <c r="AB146" s="79"/>
      <c r="AC146" s="79"/>
      <c r="AD146" s="80" t="str">
        <f t="array" ref="AD146">IF(AB146="","",INDEX(Bahan!$C$2:$H$7,MATCH(AC146,Bahan!$C$2:$C$7,0),MATCH(AB146,Bahan!$C$2:$H$2,0)))</f>
        <v/>
      </c>
      <c r="AE146" s="80" t="str">
        <f t="array" ref="AE146">IF(AB146="","",INDEX(Bahan!$C$10:$H$15,MATCH(AC146,Bahan!$C$10:$C$15,0),MATCH(AB146,Bahan!$C$10:$H$10,0)))</f>
        <v/>
      </c>
      <c r="AF146" s="99"/>
      <c r="AG146" s="122"/>
      <c r="AH146" s="122"/>
      <c r="AI146" s="99"/>
      <c r="AJ146" s="100"/>
      <c r="AK146" s="100"/>
      <c r="AL146" s="100"/>
      <c r="AM146" s="100"/>
      <c r="AN146" s="100"/>
      <c r="AO146" s="100"/>
      <c r="AP146" s="100"/>
      <c r="AQ146" s="100"/>
      <c r="AR146" s="123"/>
      <c r="AS146" s="123"/>
      <c r="AT146" s="123"/>
    </row>
    <row r="147" spans="1:46" ht="16.5" customHeight="1">
      <c r="A147" s="97" t="str">
        <f>IF(ISBLANK(B147),"",B147&amp;"|"&amp;#REF!)</f>
        <v/>
      </c>
      <c r="B147" s="98"/>
      <c r="C147" s="101"/>
      <c r="D147" s="101"/>
      <c r="E147" s="102"/>
      <c r="F147" s="101"/>
      <c r="G147" s="101"/>
      <c r="H147" s="101"/>
      <c r="I147" s="79"/>
      <c r="J147" s="79"/>
      <c r="K147" s="80" t="str">
        <f t="array" ref="K147">IF(I147="","",INDEX(Bahan!$C$2:$H$7,MATCH(J147,Bahan!$C$2:$C$7,0),MATCH(I147,Bahan!$C$2:$H$2,0)))</f>
        <v/>
      </c>
      <c r="L147" s="80" t="str">
        <f t="array" ref="L147">IF(I147="","",INDEX(Bahan!$C$10:$H$15,MATCH(J147,Bahan!$C$10:$C$15,0),MATCH(I147,Bahan!$C$10:$H$10,0)))</f>
        <v/>
      </c>
      <c r="M147" s="104"/>
      <c r="N147" s="105"/>
      <c r="O147" s="101"/>
      <c r="P147" s="101"/>
      <c r="Q147" s="101"/>
      <c r="R147" s="101"/>
      <c r="S147" s="101"/>
      <c r="T147" s="106"/>
      <c r="U147" s="106"/>
      <c r="V147" s="106"/>
      <c r="W147" s="79"/>
      <c r="X147" s="79"/>
      <c r="Y147" s="80" t="str">
        <f t="array" ref="Y147">IF(W147="","",INDEX(Bahan!$C$2:$H$7,MATCH(X147,Bahan!$C$2:$C$7,0),MATCH(W147,Bahan!$C$2:$H$2,0)))</f>
        <v/>
      </c>
      <c r="Z147" s="80" t="str">
        <f t="array" ref="Z147">IF(W147="","",INDEX(Bahan!$C$10:$H$15,MATCH(X147,Bahan!$C$10:$C$15,0),MATCH(W147,Bahan!$C$10:$H$10,0)))</f>
        <v/>
      </c>
      <c r="AA147" s="121"/>
      <c r="AB147" s="79"/>
      <c r="AC147" s="79"/>
      <c r="AD147" s="80" t="str">
        <f t="array" ref="AD147">IF(AB147="","",INDEX(Bahan!$C$2:$H$7,MATCH(AC147,Bahan!$C$2:$C$7,0),MATCH(AB147,Bahan!$C$2:$H$2,0)))</f>
        <v/>
      </c>
      <c r="AE147" s="80" t="str">
        <f t="array" ref="AE147">IF(AB147="","",INDEX(Bahan!$C$10:$H$15,MATCH(AC147,Bahan!$C$10:$C$15,0),MATCH(AB147,Bahan!$C$10:$H$10,0)))</f>
        <v/>
      </c>
      <c r="AF147" s="99"/>
      <c r="AG147" s="122"/>
      <c r="AH147" s="122"/>
      <c r="AI147" s="99"/>
      <c r="AJ147" s="100"/>
      <c r="AK147" s="100"/>
      <c r="AL147" s="100"/>
      <c r="AM147" s="100"/>
      <c r="AN147" s="100"/>
      <c r="AO147" s="100"/>
      <c r="AP147" s="100"/>
      <c r="AQ147" s="100"/>
      <c r="AR147" s="123"/>
      <c r="AS147" s="123"/>
      <c r="AT147" s="123"/>
    </row>
    <row r="148" spans="1:46" ht="16.5" customHeight="1">
      <c r="A148" s="97" t="str">
        <f>IF(ISBLANK(B148),"",B148&amp;"|"&amp;#REF!)</f>
        <v/>
      </c>
      <c r="B148" s="98"/>
      <c r="C148" s="101"/>
      <c r="D148" s="101"/>
      <c r="E148" s="102"/>
      <c r="F148" s="101"/>
      <c r="G148" s="101"/>
      <c r="H148" s="101"/>
      <c r="I148" s="79"/>
      <c r="J148" s="79"/>
      <c r="K148" s="80" t="str">
        <f t="array" ref="K148">IF(I148="","",INDEX(Bahan!$C$2:$H$7,MATCH(J148,Bahan!$C$2:$C$7,0),MATCH(I148,Bahan!$C$2:$H$2,0)))</f>
        <v/>
      </c>
      <c r="L148" s="80" t="str">
        <f t="array" ref="L148">IF(I148="","",INDEX(Bahan!$C$10:$H$15,MATCH(J148,Bahan!$C$10:$C$15,0),MATCH(I148,Bahan!$C$10:$H$10,0)))</f>
        <v/>
      </c>
      <c r="M148" s="104"/>
      <c r="N148" s="105"/>
      <c r="O148" s="101"/>
      <c r="P148" s="101"/>
      <c r="Q148" s="101"/>
      <c r="R148" s="101"/>
      <c r="S148" s="101"/>
      <c r="T148" s="106"/>
      <c r="U148" s="106"/>
      <c r="V148" s="106"/>
      <c r="W148" s="79"/>
      <c r="X148" s="79"/>
      <c r="Y148" s="80" t="str">
        <f t="array" ref="Y148">IF(W148="","",INDEX(Bahan!$C$2:$H$7,MATCH(X148,Bahan!$C$2:$C$7,0),MATCH(W148,Bahan!$C$2:$H$2,0)))</f>
        <v/>
      </c>
      <c r="Z148" s="80" t="str">
        <f t="array" ref="Z148">IF(W148="","",INDEX(Bahan!$C$10:$H$15,MATCH(X148,Bahan!$C$10:$C$15,0),MATCH(W148,Bahan!$C$10:$H$10,0)))</f>
        <v/>
      </c>
      <c r="AA148" s="121"/>
      <c r="AB148" s="79"/>
      <c r="AC148" s="79"/>
      <c r="AD148" s="80" t="str">
        <f t="array" ref="AD148">IF(AB148="","",INDEX(Bahan!$C$2:$H$7,MATCH(AC148,Bahan!$C$2:$C$7,0),MATCH(AB148,Bahan!$C$2:$H$2,0)))</f>
        <v/>
      </c>
      <c r="AE148" s="80" t="str">
        <f t="array" ref="AE148">IF(AB148="","",INDEX(Bahan!$C$10:$H$15,MATCH(AC148,Bahan!$C$10:$C$15,0),MATCH(AB148,Bahan!$C$10:$H$10,0)))</f>
        <v/>
      </c>
      <c r="AF148" s="99"/>
      <c r="AG148" s="122"/>
      <c r="AH148" s="122"/>
      <c r="AI148" s="99"/>
      <c r="AJ148" s="100"/>
      <c r="AK148" s="100"/>
      <c r="AL148" s="100"/>
      <c r="AM148" s="100"/>
      <c r="AN148" s="100"/>
      <c r="AO148" s="100"/>
      <c r="AP148" s="100"/>
      <c r="AQ148" s="100"/>
      <c r="AR148" s="123"/>
      <c r="AS148" s="123"/>
      <c r="AT148" s="123"/>
    </row>
    <row r="149" spans="1:46" ht="16.5" customHeight="1">
      <c r="A149" s="97" t="str">
        <f>IF(ISBLANK(B149),"",B149&amp;"|"&amp;#REF!)</f>
        <v/>
      </c>
      <c r="B149" s="98"/>
      <c r="C149" s="101"/>
      <c r="D149" s="101"/>
      <c r="E149" s="102"/>
      <c r="F149" s="101"/>
      <c r="G149" s="101"/>
      <c r="H149" s="101"/>
      <c r="I149" s="79"/>
      <c r="J149" s="79"/>
      <c r="K149" s="80" t="str">
        <f t="array" ref="K149">IF(I149="","",INDEX(Bahan!$C$2:$H$7,MATCH(J149,Bahan!$C$2:$C$7,0),MATCH(I149,Bahan!$C$2:$H$2,0)))</f>
        <v/>
      </c>
      <c r="L149" s="80" t="str">
        <f t="array" ref="L149">IF(I149="","",INDEX(Bahan!$C$10:$H$15,MATCH(J149,Bahan!$C$10:$C$15,0),MATCH(I149,Bahan!$C$10:$H$10,0)))</f>
        <v/>
      </c>
      <c r="M149" s="104"/>
      <c r="N149" s="105"/>
      <c r="O149" s="101"/>
      <c r="P149" s="101"/>
      <c r="Q149" s="101"/>
      <c r="R149" s="101"/>
      <c r="S149" s="101"/>
      <c r="T149" s="106"/>
      <c r="U149" s="106"/>
      <c r="V149" s="106"/>
      <c r="W149" s="79"/>
      <c r="X149" s="79"/>
      <c r="Y149" s="80" t="str">
        <f t="array" ref="Y149">IF(W149="","",INDEX(Bahan!$C$2:$H$7,MATCH(X149,Bahan!$C$2:$C$7,0),MATCH(W149,Bahan!$C$2:$H$2,0)))</f>
        <v/>
      </c>
      <c r="Z149" s="80" t="str">
        <f t="array" ref="Z149">IF(W149="","",INDEX(Bahan!$C$10:$H$15,MATCH(X149,Bahan!$C$10:$C$15,0),MATCH(W149,Bahan!$C$10:$H$10,0)))</f>
        <v/>
      </c>
      <c r="AA149" s="121"/>
      <c r="AB149" s="79"/>
      <c r="AC149" s="79"/>
      <c r="AD149" s="80" t="str">
        <f t="array" ref="AD149">IF(AB149="","",INDEX(Bahan!$C$2:$H$7,MATCH(AC149,Bahan!$C$2:$C$7,0),MATCH(AB149,Bahan!$C$2:$H$2,0)))</f>
        <v/>
      </c>
      <c r="AE149" s="80" t="str">
        <f t="array" ref="AE149">IF(AB149="","",INDEX(Bahan!$C$10:$H$15,MATCH(AC149,Bahan!$C$10:$C$15,0),MATCH(AB149,Bahan!$C$10:$H$10,0)))</f>
        <v/>
      </c>
      <c r="AF149" s="99"/>
      <c r="AG149" s="122"/>
      <c r="AH149" s="122"/>
      <c r="AI149" s="99"/>
      <c r="AJ149" s="100"/>
      <c r="AK149" s="100"/>
      <c r="AL149" s="100"/>
      <c r="AM149" s="100"/>
      <c r="AN149" s="100"/>
      <c r="AO149" s="100"/>
      <c r="AP149" s="100"/>
      <c r="AQ149" s="100"/>
      <c r="AR149" s="123"/>
      <c r="AS149" s="123"/>
      <c r="AT149" s="123"/>
    </row>
    <row r="150" spans="1:46" ht="16.5" customHeight="1">
      <c r="A150" s="97" t="str">
        <f>IF(ISBLANK(B150),"",B150&amp;"|"&amp;#REF!)</f>
        <v/>
      </c>
      <c r="B150" s="98"/>
      <c r="C150" s="101"/>
      <c r="D150" s="101"/>
      <c r="E150" s="102"/>
      <c r="F150" s="101"/>
      <c r="G150" s="101"/>
      <c r="H150" s="101"/>
      <c r="I150" s="79"/>
      <c r="J150" s="79"/>
      <c r="K150" s="80" t="str">
        <f t="array" ref="K150">IF(I150="","",INDEX(Bahan!$C$2:$H$7,MATCH(J150,Bahan!$C$2:$C$7,0),MATCH(I150,Bahan!$C$2:$H$2,0)))</f>
        <v/>
      </c>
      <c r="L150" s="80" t="str">
        <f t="array" ref="L150">IF(I150="","",INDEX(Bahan!$C$10:$H$15,MATCH(J150,Bahan!$C$10:$C$15,0),MATCH(I150,Bahan!$C$10:$H$10,0)))</f>
        <v/>
      </c>
      <c r="M150" s="104"/>
      <c r="N150" s="105"/>
      <c r="O150" s="101"/>
      <c r="P150" s="101"/>
      <c r="Q150" s="101"/>
      <c r="R150" s="101"/>
      <c r="S150" s="101"/>
      <c r="T150" s="106"/>
      <c r="U150" s="106"/>
      <c r="V150" s="106"/>
      <c r="W150" s="79"/>
      <c r="X150" s="79"/>
      <c r="Y150" s="80" t="str">
        <f t="array" ref="Y150">IF(W150="","",INDEX(Bahan!$C$2:$H$7,MATCH(X150,Bahan!$C$2:$C$7,0),MATCH(W150,Bahan!$C$2:$H$2,0)))</f>
        <v/>
      </c>
      <c r="Z150" s="80" t="str">
        <f t="array" ref="Z150">IF(W150="","",INDEX(Bahan!$C$10:$H$15,MATCH(X150,Bahan!$C$10:$C$15,0),MATCH(W150,Bahan!$C$10:$H$10,0)))</f>
        <v/>
      </c>
      <c r="AA150" s="121"/>
      <c r="AB150" s="79"/>
      <c r="AC150" s="79"/>
      <c r="AD150" s="80" t="str">
        <f t="array" ref="AD150">IF(AB150="","",INDEX(Bahan!$C$2:$H$7,MATCH(AC150,Bahan!$C$2:$C$7,0),MATCH(AB150,Bahan!$C$2:$H$2,0)))</f>
        <v/>
      </c>
      <c r="AE150" s="80" t="str">
        <f t="array" ref="AE150">IF(AB150="","",INDEX(Bahan!$C$10:$H$15,MATCH(AC150,Bahan!$C$10:$C$15,0),MATCH(AB150,Bahan!$C$10:$H$10,0)))</f>
        <v/>
      </c>
      <c r="AF150" s="99"/>
      <c r="AG150" s="122"/>
      <c r="AH150" s="122"/>
      <c r="AI150" s="99"/>
      <c r="AJ150" s="100"/>
      <c r="AK150" s="100"/>
      <c r="AL150" s="100"/>
      <c r="AM150" s="100"/>
      <c r="AN150" s="100"/>
      <c r="AO150" s="100"/>
      <c r="AP150" s="100"/>
      <c r="AQ150" s="100"/>
      <c r="AR150" s="123"/>
      <c r="AS150" s="123"/>
      <c r="AT150" s="123"/>
    </row>
    <row r="151" spans="1:46" ht="16.5" customHeight="1">
      <c r="A151" s="97" t="str">
        <f>IF(ISBLANK(B151),"",B151&amp;"|"&amp;#REF!)</f>
        <v/>
      </c>
      <c r="B151" s="98"/>
      <c r="C151" s="101"/>
      <c r="D151" s="101"/>
      <c r="E151" s="102"/>
      <c r="F151" s="101"/>
      <c r="G151" s="101"/>
      <c r="H151" s="101"/>
      <c r="I151" s="79"/>
      <c r="J151" s="79"/>
      <c r="K151" s="80" t="str">
        <f t="array" ref="K151">IF(I151="","",INDEX(Bahan!$C$2:$H$7,MATCH(J151,Bahan!$C$2:$C$7,0),MATCH(I151,Bahan!$C$2:$H$2,0)))</f>
        <v/>
      </c>
      <c r="L151" s="80" t="str">
        <f t="array" ref="L151">IF(I151="","",INDEX(Bahan!$C$10:$H$15,MATCH(J151,Bahan!$C$10:$C$15,0),MATCH(I151,Bahan!$C$10:$H$10,0)))</f>
        <v/>
      </c>
      <c r="M151" s="104"/>
      <c r="N151" s="105"/>
      <c r="O151" s="101"/>
      <c r="P151" s="101"/>
      <c r="Q151" s="101"/>
      <c r="R151" s="101"/>
      <c r="S151" s="101"/>
      <c r="T151" s="106"/>
      <c r="U151" s="106"/>
      <c r="V151" s="106"/>
      <c r="W151" s="79"/>
      <c r="X151" s="79"/>
      <c r="Y151" s="80" t="str">
        <f t="array" ref="Y151">IF(W151="","",INDEX(Bahan!$C$2:$H$7,MATCH(X151,Bahan!$C$2:$C$7,0),MATCH(W151,Bahan!$C$2:$H$2,0)))</f>
        <v/>
      </c>
      <c r="Z151" s="80" t="str">
        <f t="array" ref="Z151">IF(W151="","",INDEX(Bahan!$C$10:$H$15,MATCH(X151,Bahan!$C$10:$C$15,0),MATCH(W151,Bahan!$C$10:$H$10,0)))</f>
        <v/>
      </c>
      <c r="AA151" s="121"/>
      <c r="AB151" s="79"/>
      <c r="AC151" s="79"/>
      <c r="AD151" s="80" t="str">
        <f t="array" ref="AD151">IF(AB151="","",INDEX(Bahan!$C$2:$H$7,MATCH(AC151,Bahan!$C$2:$C$7,0),MATCH(AB151,Bahan!$C$2:$H$2,0)))</f>
        <v/>
      </c>
      <c r="AE151" s="80" t="str">
        <f t="array" ref="AE151">IF(AB151="","",INDEX(Bahan!$C$10:$H$15,MATCH(AC151,Bahan!$C$10:$C$15,0),MATCH(AB151,Bahan!$C$10:$H$10,0)))</f>
        <v/>
      </c>
      <c r="AF151" s="99"/>
      <c r="AG151" s="122"/>
      <c r="AH151" s="122"/>
      <c r="AI151" s="99"/>
      <c r="AJ151" s="100"/>
      <c r="AK151" s="100"/>
      <c r="AL151" s="100"/>
      <c r="AM151" s="100"/>
      <c r="AN151" s="100"/>
      <c r="AO151" s="100"/>
      <c r="AP151" s="100"/>
      <c r="AQ151" s="100"/>
      <c r="AR151" s="123"/>
      <c r="AS151" s="123"/>
      <c r="AT151" s="123"/>
    </row>
    <row r="152" spans="1:46" ht="16.5" customHeight="1">
      <c r="A152" s="97" t="str">
        <f>IF(ISBLANK(B152),"",B152&amp;"|"&amp;#REF!)</f>
        <v/>
      </c>
      <c r="B152" s="98"/>
      <c r="C152" s="101"/>
      <c r="D152" s="101"/>
      <c r="E152" s="102"/>
      <c r="F152" s="101"/>
      <c r="G152" s="101"/>
      <c r="H152" s="101"/>
      <c r="I152" s="79"/>
      <c r="J152" s="79"/>
      <c r="K152" s="80" t="str">
        <f t="array" ref="K152">IF(I152="","",INDEX(Bahan!$C$2:$H$7,MATCH(J152,Bahan!$C$2:$C$7,0),MATCH(I152,Bahan!$C$2:$H$2,0)))</f>
        <v/>
      </c>
      <c r="L152" s="80" t="str">
        <f t="array" ref="L152">IF(I152="","",INDEX(Bahan!$C$10:$H$15,MATCH(J152,Bahan!$C$10:$C$15,0),MATCH(I152,Bahan!$C$10:$H$10,0)))</f>
        <v/>
      </c>
      <c r="M152" s="104"/>
      <c r="N152" s="105"/>
      <c r="O152" s="101"/>
      <c r="P152" s="101"/>
      <c r="Q152" s="101"/>
      <c r="R152" s="101"/>
      <c r="S152" s="101"/>
      <c r="T152" s="106"/>
      <c r="U152" s="106"/>
      <c r="V152" s="106"/>
      <c r="W152" s="79"/>
      <c r="X152" s="79"/>
      <c r="Y152" s="80" t="str">
        <f t="array" ref="Y152">IF(W152="","",INDEX(Bahan!$C$2:$H$7,MATCH(X152,Bahan!$C$2:$C$7,0),MATCH(W152,Bahan!$C$2:$H$2,0)))</f>
        <v/>
      </c>
      <c r="Z152" s="80" t="str">
        <f t="array" ref="Z152">IF(W152="","",INDEX(Bahan!$C$10:$H$15,MATCH(X152,Bahan!$C$10:$C$15,0),MATCH(W152,Bahan!$C$10:$H$10,0)))</f>
        <v/>
      </c>
      <c r="AA152" s="121"/>
      <c r="AB152" s="79"/>
      <c r="AC152" s="79"/>
      <c r="AD152" s="80" t="str">
        <f t="array" ref="AD152">IF(AB152="","",INDEX(Bahan!$C$2:$H$7,MATCH(AC152,Bahan!$C$2:$C$7,0),MATCH(AB152,Bahan!$C$2:$H$2,0)))</f>
        <v/>
      </c>
      <c r="AE152" s="80" t="str">
        <f t="array" ref="AE152">IF(AB152="","",INDEX(Bahan!$C$10:$H$15,MATCH(AC152,Bahan!$C$10:$C$15,0),MATCH(AB152,Bahan!$C$10:$H$10,0)))</f>
        <v/>
      </c>
      <c r="AF152" s="99"/>
      <c r="AG152" s="122"/>
      <c r="AH152" s="122"/>
      <c r="AI152" s="99"/>
      <c r="AJ152" s="100"/>
      <c r="AK152" s="100"/>
      <c r="AL152" s="100"/>
      <c r="AM152" s="100"/>
      <c r="AN152" s="100"/>
      <c r="AO152" s="100"/>
      <c r="AP152" s="100"/>
      <c r="AQ152" s="100"/>
      <c r="AR152" s="123"/>
      <c r="AS152" s="123"/>
      <c r="AT152" s="123"/>
    </row>
    <row r="153" spans="1:46" ht="16.5" customHeight="1">
      <c r="A153" s="97" t="str">
        <f>IF(ISBLANK(B153),"",B153&amp;"|"&amp;#REF!)</f>
        <v/>
      </c>
      <c r="B153" s="98"/>
      <c r="C153" s="101"/>
      <c r="D153" s="101"/>
      <c r="E153" s="102"/>
      <c r="F153" s="101"/>
      <c r="G153" s="101"/>
      <c r="H153" s="101"/>
      <c r="I153" s="79"/>
      <c r="J153" s="79"/>
      <c r="K153" s="80" t="str">
        <f t="array" ref="K153">IF(I153="","",INDEX(Bahan!$C$2:$H$7,MATCH(J153,Bahan!$C$2:$C$7,0),MATCH(I153,Bahan!$C$2:$H$2,0)))</f>
        <v/>
      </c>
      <c r="L153" s="80" t="str">
        <f t="array" ref="L153">IF(I153="","",INDEX(Bahan!$C$10:$H$15,MATCH(J153,Bahan!$C$10:$C$15,0),MATCH(I153,Bahan!$C$10:$H$10,0)))</f>
        <v/>
      </c>
      <c r="M153" s="104"/>
      <c r="N153" s="105"/>
      <c r="O153" s="101"/>
      <c r="P153" s="101"/>
      <c r="Q153" s="101"/>
      <c r="R153" s="101"/>
      <c r="S153" s="101"/>
      <c r="T153" s="106"/>
      <c r="U153" s="106"/>
      <c r="V153" s="106"/>
      <c r="W153" s="79"/>
      <c r="X153" s="79"/>
      <c r="Y153" s="80" t="str">
        <f t="array" ref="Y153">IF(W153="","",INDEX(Bahan!$C$2:$H$7,MATCH(X153,Bahan!$C$2:$C$7,0),MATCH(W153,Bahan!$C$2:$H$2,0)))</f>
        <v/>
      </c>
      <c r="Z153" s="80" t="str">
        <f t="array" ref="Z153">IF(W153="","",INDEX(Bahan!$C$10:$H$15,MATCH(X153,Bahan!$C$10:$C$15,0),MATCH(W153,Bahan!$C$10:$H$10,0)))</f>
        <v/>
      </c>
      <c r="AA153" s="121"/>
      <c r="AB153" s="79"/>
      <c r="AC153" s="79"/>
      <c r="AD153" s="80" t="str">
        <f t="array" ref="AD153">IF(AB153="","",INDEX(Bahan!$C$2:$H$7,MATCH(AC153,Bahan!$C$2:$C$7,0),MATCH(AB153,Bahan!$C$2:$H$2,0)))</f>
        <v/>
      </c>
      <c r="AE153" s="80" t="str">
        <f t="array" ref="AE153">IF(AB153="","",INDEX(Bahan!$C$10:$H$15,MATCH(AC153,Bahan!$C$10:$C$15,0),MATCH(AB153,Bahan!$C$10:$H$10,0)))</f>
        <v/>
      </c>
      <c r="AF153" s="99"/>
      <c r="AG153" s="122"/>
      <c r="AH153" s="122"/>
      <c r="AI153" s="99"/>
      <c r="AJ153" s="100"/>
      <c r="AK153" s="100"/>
      <c r="AL153" s="100"/>
      <c r="AM153" s="100"/>
      <c r="AN153" s="100"/>
      <c r="AO153" s="100"/>
      <c r="AP153" s="100"/>
      <c r="AQ153" s="100"/>
      <c r="AR153" s="123"/>
      <c r="AS153" s="123"/>
      <c r="AT153" s="123"/>
    </row>
    <row r="154" spans="1:46" ht="16.5" customHeight="1">
      <c r="A154" s="97" t="str">
        <f>IF(ISBLANK(B154),"",B154&amp;"|"&amp;#REF!)</f>
        <v/>
      </c>
      <c r="B154" s="98"/>
      <c r="C154" s="101"/>
      <c r="D154" s="101"/>
      <c r="E154" s="102"/>
      <c r="F154" s="101"/>
      <c r="G154" s="101"/>
      <c r="H154" s="101"/>
      <c r="I154" s="79"/>
      <c r="J154" s="79"/>
      <c r="K154" s="80" t="str">
        <f t="array" ref="K154">IF(I154="","",INDEX(Bahan!$C$2:$H$7,MATCH(J154,Bahan!$C$2:$C$7,0),MATCH(I154,Bahan!$C$2:$H$2,0)))</f>
        <v/>
      </c>
      <c r="L154" s="80" t="str">
        <f t="array" ref="L154">IF(I154="","",INDEX(Bahan!$C$10:$H$15,MATCH(J154,Bahan!$C$10:$C$15,0),MATCH(I154,Bahan!$C$10:$H$10,0)))</f>
        <v/>
      </c>
      <c r="M154" s="104"/>
      <c r="N154" s="105"/>
      <c r="O154" s="101"/>
      <c r="P154" s="101"/>
      <c r="Q154" s="101"/>
      <c r="R154" s="101"/>
      <c r="S154" s="101"/>
      <c r="T154" s="106"/>
      <c r="U154" s="106"/>
      <c r="V154" s="106"/>
      <c r="W154" s="79"/>
      <c r="X154" s="79"/>
      <c r="Y154" s="80" t="str">
        <f t="array" ref="Y154">IF(W154="","",INDEX(Bahan!$C$2:$H$7,MATCH(X154,Bahan!$C$2:$C$7,0),MATCH(W154,Bahan!$C$2:$H$2,0)))</f>
        <v/>
      </c>
      <c r="Z154" s="80" t="str">
        <f t="array" ref="Z154">IF(W154="","",INDEX(Bahan!$C$10:$H$15,MATCH(X154,Bahan!$C$10:$C$15,0),MATCH(W154,Bahan!$C$10:$H$10,0)))</f>
        <v/>
      </c>
      <c r="AA154" s="121"/>
      <c r="AB154" s="79"/>
      <c r="AC154" s="79"/>
      <c r="AD154" s="80" t="str">
        <f t="array" ref="AD154">IF(AB154="","",INDEX(Bahan!$C$2:$H$7,MATCH(AC154,Bahan!$C$2:$C$7,0),MATCH(AB154,Bahan!$C$2:$H$2,0)))</f>
        <v/>
      </c>
      <c r="AE154" s="80" t="str">
        <f t="array" ref="AE154">IF(AB154="","",INDEX(Bahan!$C$10:$H$15,MATCH(AC154,Bahan!$C$10:$C$15,0),MATCH(AB154,Bahan!$C$10:$H$10,0)))</f>
        <v/>
      </c>
      <c r="AF154" s="99"/>
      <c r="AG154" s="122"/>
      <c r="AH154" s="122"/>
      <c r="AI154" s="99"/>
      <c r="AJ154" s="100"/>
      <c r="AK154" s="100"/>
      <c r="AL154" s="100"/>
      <c r="AM154" s="100"/>
      <c r="AN154" s="100"/>
      <c r="AO154" s="100"/>
      <c r="AP154" s="100"/>
      <c r="AQ154" s="100"/>
      <c r="AR154" s="123"/>
      <c r="AS154" s="123"/>
      <c r="AT154" s="123"/>
    </row>
    <row r="155" spans="1:46" ht="16.5" customHeight="1">
      <c r="A155" s="97" t="str">
        <f>IF(ISBLANK(B155),"",B155&amp;"|"&amp;#REF!)</f>
        <v/>
      </c>
      <c r="B155" s="98"/>
      <c r="C155" s="101"/>
      <c r="D155" s="101"/>
      <c r="E155" s="102"/>
      <c r="F155" s="101"/>
      <c r="G155" s="101"/>
      <c r="H155" s="101"/>
      <c r="I155" s="79"/>
      <c r="J155" s="79"/>
      <c r="K155" s="80" t="str">
        <f t="array" ref="K155">IF(I155="","",INDEX(Bahan!$C$2:$H$7,MATCH(J155,Bahan!$C$2:$C$7,0),MATCH(I155,Bahan!$C$2:$H$2,0)))</f>
        <v/>
      </c>
      <c r="L155" s="80" t="str">
        <f t="array" ref="L155">IF(I155="","",INDEX(Bahan!$C$10:$H$15,MATCH(J155,Bahan!$C$10:$C$15,0),MATCH(I155,Bahan!$C$10:$H$10,0)))</f>
        <v/>
      </c>
      <c r="M155" s="104"/>
      <c r="N155" s="105"/>
      <c r="O155" s="101"/>
      <c r="P155" s="101"/>
      <c r="Q155" s="101"/>
      <c r="R155" s="101"/>
      <c r="S155" s="101"/>
      <c r="T155" s="106"/>
      <c r="U155" s="106"/>
      <c r="V155" s="106"/>
      <c r="W155" s="79"/>
      <c r="X155" s="79"/>
      <c r="Y155" s="80" t="str">
        <f t="array" ref="Y155">IF(W155="","",INDEX(Bahan!$C$2:$H$7,MATCH(X155,Bahan!$C$2:$C$7,0),MATCH(W155,Bahan!$C$2:$H$2,0)))</f>
        <v/>
      </c>
      <c r="Z155" s="80" t="str">
        <f t="array" ref="Z155">IF(W155="","",INDEX(Bahan!$C$10:$H$15,MATCH(X155,Bahan!$C$10:$C$15,0),MATCH(W155,Bahan!$C$10:$H$10,0)))</f>
        <v/>
      </c>
      <c r="AA155" s="121"/>
      <c r="AB155" s="79"/>
      <c r="AC155" s="79"/>
      <c r="AD155" s="80" t="str">
        <f t="array" ref="AD155">IF(AB155="","",INDEX(Bahan!$C$2:$H$7,MATCH(AC155,Bahan!$C$2:$C$7,0),MATCH(AB155,Bahan!$C$2:$H$2,0)))</f>
        <v/>
      </c>
      <c r="AE155" s="80" t="str">
        <f t="array" ref="AE155">IF(AB155="","",INDEX(Bahan!$C$10:$H$15,MATCH(AC155,Bahan!$C$10:$C$15,0),MATCH(AB155,Bahan!$C$10:$H$10,0)))</f>
        <v/>
      </c>
      <c r="AF155" s="99"/>
      <c r="AG155" s="122"/>
      <c r="AH155" s="122"/>
      <c r="AI155" s="99"/>
      <c r="AJ155" s="100"/>
      <c r="AK155" s="100"/>
      <c r="AL155" s="100"/>
      <c r="AM155" s="100"/>
      <c r="AN155" s="100"/>
      <c r="AO155" s="100"/>
      <c r="AP155" s="100"/>
      <c r="AQ155" s="100"/>
      <c r="AR155" s="123"/>
      <c r="AS155" s="123"/>
      <c r="AT155" s="123"/>
    </row>
    <row r="156" spans="1:46" ht="16.5" customHeight="1">
      <c r="A156" s="97" t="str">
        <f>IF(ISBLANK(B156),"",B156&amp;"|"&amp;#REF!)</f>
        <v/>
      </c>
      <c r="B156" s="98"/>
      <c r="C156" s="101"/>
      <c r="D156" s="101"/>
      <c r="E156" s="102"/>
      <c r="F156" s="101"/>
      <c r="G156" s="101"/>
      <c r="H156" s="101"/>
      <c r="I156" s="79"/>
      <c r="J156" s="79"/>
      <c r="K156" s="80" t="str">
        <f t="array" ref="K156">IF(I156="","",INDEX(Bahan!$C$2:$H$7,MATCH(J156,Bahan!$C$2:$C$7,0),MATCH(I156,Bahan!$C$2:$H$2,0)))</f>
        <v/>
      </c>
      <c r="L156" s="80" t="str">
        <f t="array" ref="L156">IF(I156="","",INDEX(Bahan!$C$10:$H$15,MATCH(J156,Bahan!$C$10:$C$15,0),MATCH(I156,Bahan!$C$10:$H$10,0)))</f>
        <v/>
      </c>
      <c r="M156" s="104"/>
      <c r="N156" s="105"/>
      <c r="O156" s="101"/>
      <c r="P156" s="101"/>
      <c r="Q156" s="101"/>
      <c r="R156" s="101"/>
      <c r="S156" s="101"/>
      <c r="T156" s="106"/>
      <c r="U156" s="106"/>
      <c r="V156" s="106"/>
      <c r="W156" s="79"/>
      <c r="X156" s="79"/>
      <c r="Y156" s="80" t="str">
        <f t="array" ref="Y156">IF(W156="","",INDEX(Bahan!$C$2:$H$7,MATCH(X156,Bahan!$C$2:$C$7,0),MATCH(W156,Bahan!$C$2:$H$2,0)))</f>
        <v/>
      </c>
      <c r="Z156" s="80" t="str">
        <f t="array" ref="Z156">IF(W156="","",INDEX(Bahan!$C$10:$H$15,MATCH(X156,Bahan!$C$10:$C$15,0),MATCH(W156,Bahan!$C$10:$H$10,0)))</f>
        <v/>
      </c>
      <c r="AA156" s="121"/>
      <c r="AB156" s="79"/>
      <c r="AC156" s="79"/>
      <c r="AD156" s="80" t="str">
        <f t="array" ref="AD156">IF(AB156="","",INDEX(Bahan!$C$2:$H$7,MATCH(AC156,Bahan!$C$2:$C$7,0),MATCH(AB156,Bahan!$C$2:$H$2,0)))</f>
        <v/>
      </c>
      <c r="AE156" s="80" t="str">
        <f t="array" ref="AE156">IF(AB156="","",INDEX(Bahan!$C$10:$H$15,MATCH(AC156,Bahan!$C$10:$C$15,0),MATCH(AB156,Bahan!$C$10:$H$10,0)))</f>
        <v/>
      </c>
      <c r="AF156" s="99"/>
      <c r="AG156" s="122"/>
      <c r="AH156" s="122"/>
      <c r="AI156" s="99"/>
      <c r="AJ156" s="100"/>
      <c r="AK156" s="100"/>
      <c r="AL156" s="100"/>
      <c r="AM156" s="100"/>
      <c r="AN156" s="100"/>
      <c r="AO156" s="100"/>
      <c r="AP156" s="100"/>
      <c r="AQ156" s="100"/>
      <c r="AR156" s="123"/>
      <c r="AS156" s="123"/>
      <c r="AT156" s="123"/>
    </row>
    <row r="157" spans="1:46" ht="16.5" customHeight="1">
      <c r="A157" s="97" t="str">
        <f>IF(ISBLANK(B157),"",B157&amp;"|"&amp;#REF!)</f>
        <v/>
      </c>
      <c r="B157" s="98"/>
      <c r="C157" s="101"/>
      <c r="D157" s="101"/>
      <c r="E157" s="102"/>
      <c r="F157" s="101"/>
      <c r="G157" s="101"/>
      <c r="H157" s="101"/>
      <c r="I157" s="79"/>
      <c r="J157" s="79"/>
      <c r="K157" s="80" t="str">
        <f t="array" ref="K157">IF(I157="","",INDEX(Bahan!$C$2:$H$7,MATCH(J157,Bahan!$C$2:$C$7,0),MATCH(I157,Bahan!$C$2:$H$2,0)))</f>
        <v/>
      </c>
      <c r="L157" s="80" t="str">
        <f t="array" ref="L157">IF(I157="","",INDEX(Bahan!$C$10:$H$15,MATCH(J157,Bahan!$C$10:$C$15,0),MATCH(I157,Bahan!$C$10:$H$10,0)))</f>
        <v/>
      </c>
      <c r="M157" s="104"/>
      <c r="N157" s="105"/>
      <c r="O157" s="101"/>
      <c r="P157" s="101"/>
      <c r="Q157" s="101"/>
      <c r="R157" s="101"/>
      <c r="S157" s="101"/>
      <c r="T157" s="106"/>
      <c r="U157" s="106"/>
      <c r="V157" s="106"/>
      <c r="W157" s="79"/>
      <c r="X157" s="79"/>
      <c r="Y157" s="80" t="str">
        <f t="array" ref="Y157">IF(W157="","",INDEX(Bahan!$C$2:$H$7,MATCH(X157,Bahan!$C$2:$C$7,0),MATCH(W157,Bahan!$C$2:$H$2,0)))</f>
        <v/>
      </c>
      <c r="Z157" s="80" t="str">
        <f t="array" ref="Z157">IF(W157="","",INDEX(Bahan!$C$10:$H$15,MATCH(X157,Bahan!$C$10:$C$15,0),MATCH(W157,Bahan!$C$10:$H$10,0)))</f>
        <v/>
      </c>
      <c r="AA157" s="121"/>
      <c r="AB157" s="79"/>
      <c r="AC157" s="79"/>
      <c r="AD157" s="80" t="str">
        <f t="array" ref="AD157">IF(AB157="","",INDEX(Bahan!$C$2:$H$7,MATCH(AC157,Bahan!$C$2:$C$7,0),MATCH(AB157,Bahan!$C$2:$H$2,0)))</f>
        <v/>
      </c>
      <c r="AE157" s="80" t="str">
        <f t="array" ref="AE157">IF(AB157="","",INDEX(Bahan!$C$10:$H$15,MATCH(AC157,Bahan!$C$10:$C$15,0),MATCH(AB157,Bahan!$C$10:$H$10,0)))</f>
        <v/>
      </c>
      <c r="AF157" s="99"/>
      <c r="AG157" s="122"/>
      <c r="AH157" s="122"/>
      <c r="AI157" s="99"/>
      <c r="AJ157" s="100"/>
      <c r="AK157" s="100"/>
      <c r="AL157" s="100"/>
      <c r="AM157" s="100"/>
      <c r="AN157" s="100"/>
      <c r="AO157" s="100"/>
      <c r="AP157" s="100"/>
      <c r="AQ157" s="100"/>
      <c r="AR157" s="123"/>
      <c r="AS157" s="123"/>
      <c r="AT157" s="123"/>
    </row>
    <row r="158" spans="1:46" ht="16.5" customHeight="1">
      <c r="A158" s="97" t="str">
        <f>IF(ISBLANK(B158),"",B158&amp;"|"&amp;#REF!)</f>
        <v/>
      </c>
      <c r="B158" s="98"/>
      <c r="C158" s="101"/>
      <c r="D158" s="101"/>
      <c r="E158" s="102"/>
      <c r="F158" s="101"/>
      <c r="G158" s="101"/>
      <c r="H158" s="101"/>
      <c r="I158" s="79"/>
      <c r="J158" s="79"/>
      <c r="K158" s="80" t="str">
        <f t="array" ref="K158">IF(I158="","",INDEX(Bahan!$C$2:$H$7,MATCH(J158,Bahan!$C$2:$C$7,0),MATCH(I158,Bahan!$C$2:$H$2,0)))</f>
        <v/>
      </c>
      <c r="L158" s="80" t="str">
        <f t="array" ref="L158">IF(I158="","",INDEX(Bahan!$C$10:$H$15,MATCH(J158,Bahan!$C$10:$C$15,0),MATCH(I158,Bahan!$C$10:$H$10,0)))</f>
        <v/>
      </c>
      <c r="M158" s="104"/>
      <c r="N158" s="105"/>
      <c r="O158" s="101"/>
      <c r="P158" s="101"/>
      <c r="Q158" s="101"/>
      <c r="R158" s="101"/>
      <c r="S158" s="101"/>
      <c r="T158" s="106"/>
      <c r="U158" s="106"/>
      <c r="V158" s="106"/>
      <c r="W158" s="79"/>
      <c r="X158" s="79"/>
      <c r="Y158" s="80" t="str">
        <f t="array" ref="Y158">IF(W158="","",INDEX(Bahan!$C$2:$H$7,MATCH(X158,Bahan!$C$2:$C$7,0),MATCH(W158,Bahan!$C$2:$H$2,0)))</f>
        <v/>
      </c>
      <c r="Z158" s="80" t="str">
        <f t="array" ref="Z158">IF(W158="","",INDEX(Bahan!$C$10:$H$15,MATCH(X158,Bahan!$C$10:$C$15,0),MATCH(W158,Bahan!$C$10:$H$10,0)))</f>
        <v/>
      </c>
      <c r="AA158" s="121"/>
      <c r="AB158" s="79"/>
      <c r="AC158" s="79"/>
      <c r="AD158" s="80" t="str">
        <f t="array" ref="AD158">IF(AB158="","",INDEX(Bahan!$C$2:$H$7,MATCH(AC158,Bahan!$C$2:$C$7,0),MATCH(AB158,Bahan!$C$2:$H$2,0)))</f>
        <v/>
      </c>
      <c r="AE158" s="80" t="str">
        <f t="array" ref="AE158">IF(AB158="","",INDEX(Bahan!$C$10:$H$15,MATCH(AC158,Bahan!$C$10:$C$15,0),MATCH(AB158,Bahan!$C$10:$H$10,0)))</f>
        <v/>
      </c>
      <c r="AF158" s="99"/>
      <c r="AG158" s="122"/>
      <c r="AH158" s="122"/>
      <c r="AI158" s="99"/>
      <c r="AJ158" s="100"/>
      <c r="AK158" s="100"/>
      <c r="AL158" s="100"/>
      <c r="AM158" s="100"/>
      <c r="AN158" s="100"/>
      <c r="AO158" s="100"/>
      <c r="AP158" s="100"/>
      <c r="AQ158" s="100"/>
      <c r="AR158" s="123"/>
      <c r="AS158" s="123"/>
      <c r="AT158" s="123"/>
    </row>
    <row r="159" spans="1:46" ht="16.5" customHeight="1">
      <c r="A159" s="97" t="str">
        <f>IF(ISBLANK(B159),"",B159&amp;"|"&amp;#REF!)</f>
        <v/>
      </c>
      <c r="B159" s="98"/>
      <c r="C159" s="101"/>
      <c r="D159" s="101"/>
      <c r="E159" s="102"/>
      <c r="F159" s="101"/>
      <c r="G159" s="101"/>
      <c r="H159" s="101"/>
      <c r="I159" s="79"/>
      <c r="J159" s="79"/>
      <c r="K159" s="80" t="str">
        <f t="array" ref="K159">IF(I159="","",INDEX(Bahan!$C$2:$H$7,MATCH(J159,Bahan!$C$2:$C$7,0),MATCH(I159,Bahan!$C$2:$H$2,0)))</f>
        <v/>
      </c>
      <c r="L159" s="80" t="str">
        <f t="array" ref="L159">IF(I159="","",INDEX(Bahan!$C$10:$H$15,MATCH(J159,Bahan!$C$10:$C$15,0),MATCH(I159,Bahan!$C$10:$H$10,0)))</f>
        <v/>
      </c>
      <c r="M159" s="104"/>
      <c r="N159" s="105"/>
      <c r="O159" s="101"/>
      <c r="P159" s="101"/>
      <c r="Q159" s="101"/>
      <c r="R159" s="101"/>
      <c r="S159" s="101"/>
      <c r="T159" s="106"/>
      <c r="U159" s="106"/>
      <c r="V159" s="106"/>
      <c r="W159" s="79"/>
      <c r="X159" s="79"/>
      <c r="Y159" s="80" t="str">
        <f t="array" ref="Y159">IF(W159="","",INDEX(Bahan!$C$2:$H$7,MATCH(X159,Bahan!$C$2:$C$7,0),MATCH(W159,Bahan!$C$2:$H$2,0)))</f>
        <v/>
      </c>
      <c r="Z159" s="80" t="str">
        <f t="array" ref="Z159">IF(W159="","",INDEX(Bahan!$C$10:$H$15,MATCH(X159,Bahan!$C$10:$C$15,0),MATCH(W159,Bahan!$C$10:$H$10,0)))</f>
        <v/>
      </c>
      <c r="AA159" s="121"/>
      <c r="AB159" s="79"/>
      <c r="AC159" s="79"/>
      <c r="AD159" s="80" t="str">
        <f t="array" ref="AD159">IF(AB159="","",INDEX(Bahan!$C$2:$H$7,MATCH(AC159,Bahan!$C$2:$C$7,0),MATCH(AB159,Bahan!$C$2:$H$2,0)))</f>
        <v/>
      </c>
      <c r="AE159" s="80" t="str">
        <f t="array" ref="AE159">IF(AB159="","",INDEX(Bahan!$C$10:$H$15,MATCH(AC159,Bahan!$C$10:$C$15,0),MATCH(AB159,Bahan!$C$10:$H$10,0)))</f>
        <v/>
      </c>
      <c r="AF159" s="99"/>
      <c r="AG159" s="122"/>
      <c r="AH159" s="122"/>
      <c r="AI159" s="99"/>
      <c r="AJ159" s="100"/>
      <c r="AK159" s="100"/>
      <c r="AL159" s="100"/>
      <c r="AM159" s="100"/>
      <c r="AN159" s="100"/>
      <c r="AO159" s="100"/>
      <c r="AP159" s="100"/>
      <c r="AQ159" s="100"/>
      <c r="AR159" s="123"/>
      <c r="AS159" s="123"/>
      <c r="AT159" s="123"/>
    </row>
    <row r="160" spans="1:46" ht="16.5" customHeight="1">
      <c r="A160" s="97" t="str">
        <f>IF(ISBLANK(B160),"",B160&amp;"|"&amp;#REF!)</f>
        <v/>
      </c>
      <c r="B160" s="98"/>
      <c r="C160" s="101"/>
      <c r="D160" s="101"/>
      <c r="E160" s="102"/>
      <c r="F160" s="101"/>
      <c r="G160" s="101"/>
      <c r="H160" s="101"/>
      <c r="I160" s="79"/>
      <c r="J160" s="79"/>
      <c r="K160" s="80" t="str">
        <f t="array" ref="K160">IF(I160="","",INDEX(Bahan!$C$2:$H$7,MATCH(J160,Bahan!$C$2:$C$7,0),MATCH(I160,Bahan!$C$2:$H$2,0)))</f>
        <v/>
      </c>
      <c r="L160" s="80" t="str">
        <f t="array" ref="L160">IF(I160="","",INDEX(Bahan!$C$10:$H$15,MATCH(J160,Bahan!$C$10:$C$15,0),MATCH(I160,Bahan!$C$10:$H$10,0)))</f>
        <v/>
      </c>
      <c r="M160" s="104"/>
      <c r="N160" s="105"/>
      <c r="O160" s="101"/>
      <c r="P160" s="101"/>
      <c r="Q160" s="101"/>
      <c r="R160" s="101"/>
      <c r="S160" s="101"/>
      <c r="T160" s="106"/>
      <c r="U160" s="106"/>
      <c r="V160" s="106"/>
      <c r="W160" s="79"/>
      <c r="X160" s="79"/>
      <c r="Y160" s="80" t="str">
        <f t="array" ref="Y160">IF(W160="","",INDEX(Bahan!$C$2:$H$7,MATCH(X160,Bahan!$C$2:$C$7,0),MATCH(W160,Bahan!$C$2:$H$2,0)))</f>
        <v/>
      </c>
      <c r="Z160" s="80" t="str">
        <f t="array" ref="Z160">IF(W160="","",INDEX(Bahan!$C$10:$H$15,MATCH(X160,Bahan!$C$10:$C$15,0),MATCH(W160,Bahan!$C$10:$H$10,0)))</f>
        <v/>
      </c>
      <c r="AA160" s="121"/>
      <c r="AB160" s="79"/>
      <c r="AC160" s="79"/>
      <c r="AD160" s="80" t="str">
        <f t="array" ref="AD160">IF(AB160="","",INDEX(Bahan!$C$2:$H$7,MATCH(AC160,Bahan!$C$2:$C$7,0),MATCH(AB160,Bahan!$C$2:$H$2,0)))</f>
        <v/>
      </c>
      <c r="AE160" s="80" t="str">
        <f t="array" ref="AE160">IF(AB160="","",INDEX(Bahan!$C$10:$H$15,MATCH(AC160,Bahan!$C$10:$C$15,0),MATCH(AB160,Bahan!$C$10:$H$10,0)))</f>
        <v/>
      </c>
      <c r="AF160" s="99"/>
      <c r="AG160" s="122"/>
      <c r="AH160" s="122"/>
      <c r="AI160" s="99"/>
      <c r="AJ160" s="100"/>
      <c r="AK160" s="100"/>
      <c r="AL160" s="100"/>
      <c r="AM160" s="100"/>
      <c r="AN160" s="100"/>
      <c r="AO160" s="100"/>
      <c r="AP160" s="100"/>
      <c r="AQ160" s="100"/>
      <c r="AR160" s="123"/>
      <c r="AS160" s="123"/>
      <c r="AT160" s="123"/>
    </row>
    <row r="161" spans="1:46" ht="16.5" customHeight="1">
      <c r="A161" s="97" t="str">
        <f>IF(ISBLANK(B161),"",B161&amp;"|"&amp;#REF!)</f>
        <v/>
      </c>
      <c r="B161" s="98"/>
      <c r="C161" s="101"/>
      <c r="D161" s="101"/>
      <c r="E161" s="102"/>
      <c r="F161" s="101"/>
      <c r="G161" s="101"/>
      <c r="H161" s="101"/>
      <c r="I161" s="79"/>
      <c r="J161" s="79"/>
      <c r="K161" s="80" t="str">
        <f t="array" ref="K161">IF(I161="","",INDEX(Bahan!$C$2:$H$7,MATCH(J161,Bahan!$C$2:$C$7,0),MATCH(I161,Bahan!$C$2:$H$2,0)))</f>
        <v/>
      </c>
      <c r="L161" s="80" t="str">
        <f t="array" ref="L161">IF(I161="","",INDEX(Bahan!$C$10:$H$15,MATCH(J161,Bahan!$C$10:$C$15,0),MATCH(I161,Bahan!$C$10:$H$10,0)))</f>
        <v/>
      </c>
      <c r="M161" s="104"/>
      <c r="N161" s="105"/>
      <c r="O161" s="101"/>
      <c r="P161" s="101"/>
      <c r="Q161" s="101"/>
      <c r="R161" s="101"/>
      <c r="S161" s="101"/>
      <c r="T161" s="106"/>
      <c r="U161" s="106"/>
      <c r="V161" s="106"/>
      <c r="W161" s="79"/>
      <c r="X161" s="79"/>
      <c r="Y161" s="80" t="str">
        <f t="array" ref="Y161">IF(W161="","",INDEX(Bahan!$C$2:$H$7,MATCH(X161,Bahan!$C$2:$C$7,0),MATCH(W161,Bahan!$C$2:$H$2,0)))</f>
        <v/>
      </c>
      <c r="Z161" s="80" t="str">
        <f t="array" ref="Z161">IF(W161="","",INDEX(Bahan!$C$10:$H$15,MATCH(X161,Bahan!$C$10:$C$15,0),MATCH(W161,Bahan!$C$10:$H$10,0)))</f>
        <v/>
      </c>
      <c r="AA161" s="121"/>
      <c r="AB161" s="79"/>
      <c r="AC161" s="79"/>
      <c r="AD161" s="80" t="str">
        <f t="array" ref="AD161">IF(AB161="","",INDEX(Bahan!$C$2:$H$7,MATCH(AC161,Bahan!$C$2:$C$7,0),MATCH(AB161,Bahan!$C$2:$H$2,0)))</f>
        <v/>
      </c>
      <c r="AE161" s="80" t="str">
        <f t="array" ref="AE161">IF(AB161="","",INDEX(Bahan!$C$10:$H$15,MATCH(AC161,Bahan!$C$10:$C$15,0),MATCH(AB161,Bahan!$C$10:$H$10,0)))</f>
        <v/>
      </c>
      <c r="AF161" s="99"/>
      <c r="AG161" s="122"/>
      <c r="AH161" s="122"/>
      <c r="AI161" s="99"/>
      <c r="AJ161" s="100"/>
      <c r="AK161" s="100"/>
      <c r="AL161" s="100"/>
      <c r="AM161" s="100"/>
      <c r="AN161" s="100"/>
      <c r="AO161" s="100"/>
      <c r="AP161" s="100"/>
      <c r="AQ161" s="100"/>
      <c r="AR161" s="123"/>
      <c r="AS161" s="123"/>
      <c r="AT161" s="123"/>
    </row>
    <row r="162" spans="1:46" ht="16.5" customHeight="1">
      <c r="A162" s="97" t="str">
        <f>IF(ISBLANK(B162),"",B162&amp;"|"&amp;#REF!)</f>
        <v/>
      </c>
      <c r="B162" s="98"/>
      <c r="C162" s="101"/>
      <c r="D162" s="101"/>
      <c r="E162" s="102"/>
      <c r="F162" s="101"/>
      <c r="G162" s="101"/>
      <c r="H162" s="101"/>
      <c r="I162" s="79"/>
      <c r="J162" s="79"/>
      <c r="K162" s="80" t="str">
        <f t="array" ref="K162">IF(I162="","",INDEX(Bahan!$C$2:$H$7,MATCH(J162,Bahan!$C$2:$C$7,0),MATCH(I162,Bahan!$C$2:$H$2,0)))</f>
        <v/>
      </c>
      <c r="L162" s="80" t="str">
        <f t="array" ref="L162">IF(I162="","",INDEX(Bahan!$C$10:$H$15,MATCH(J162,Bahan!$C$10:$C$15,0),MATCH(I162,Bahan!$C$10:$H$10,0)))</f>
        <v/>
      </c>
      <c r="M162" s="104"/>
      <c r="N162" s="105"/>
      <c r="O162" s="101"/>
      <c r="P162" s="101"/>
      <c r="Q162" s="101"/>
      <c r="R162" s="101"/>
      <c r="S162" s="101"/>
      <c r="T162" s="106"/>
      <c r="U162" s="106"/>
      <c r="V162" s="106"/>
      <c r="W162" s="79"/>
      <c r="X162" s="79"/>
      <c r="Y162" s="80" t="str">
        <f t="array" ref="Y162">IF(W162="","",INDEX(Bahan!$C$2:$H$7,MATCH(X162,Bahan!$C$2:$C$7,0),MATCH(W162,Bahan!$C$2:$H$2,0)))</f>
        <v/>
      </c>
      <c r="Z162" s="80" t="str">
        <f t="array" ref="Z162">IF(W162="","",INDEX(Bahan!$C$10:$H$15,MATCH(X162,Bahan!$C$10:$C$15,0),MATCH(W162,Bahan!$C$10:$H$10,0)))</f>
        <v/>
      </c>
      <c r="AA162" s="121"/>
      <c r="AB162" s="79"/>
      <c r="AC162" s="79"/>
      <c r="AD162" s="80" t="str">
        <f t="array" ref="AD162">IF(AB162="","",INDEX(Bahan!$C$2:$H$7,MATCH(AC162,Bahan!$C$2:$C$7,0),MATCH(AB162,Bahan!$C$2:$H$2,0)))</f>
        <v/>
      </c>
      <c r="AE162" s="80" t="str">
        <f t="array" ref="AE162">IF(AB162="","",INDEX(Bahan!$C$10:$H$15,MATCH(AC162,Bahan!$C$10:$C$15,0),MATCH(AB162,Bahan!$C$10:$H$10,0)))</f>
        <v/>
      </c>
      <c r="AF162" s="99"/>
      <c r="AG162" s="122"/>
      <c r="AH162" s="122"/>
      <c r="AI162" s="99"/>
      <c r="AJ162" s="100"/>
      <c r="AK162" s="100"/>
      <c r="AL162" s="100"/>
      <c r="AM162" s="100"/>
      <c r="AN162" s="100"/>
      <c r="AO162" s="100"/>
      <c r="AP162" s="100"/>
      <c r="AQ162" s="100"/>
      <c r="AR162" s="123"/>
      <c r="AS162" s="123"/>
      <c r="AT162" s="123"/>
    </row>
    <row r="163" spans="1:46" ht="16.5" customHeight="1">
      <c r="A163" s="97" t="str">
        <f>IF(ISBLANK(B163),"",B163&amp;"|"&amp;#REF!)</f>
        <v/>
      </c>
      <c r="B163" s="98"/>
      <c r="C163" s="101"/>
      <c r="D163" s="101"/>
      <c r="E163" s="102"/>
      <c r="F163" s="101"/>
      <c r="G163" s="101"/>
      <c r="H163" s="101"/>
      <c r="I163" s="79"/>
      <c r="J163" s="79"/>
      <c r="K163" s="80" t="str">
        <f t="array" ref="K163">IF(I163="","",INDEX(Bahan!$C$2:$H$7,MATCH(J163,Bahan!$C$2:$C$7,0),MATCH(I163,Bahan!$C$2:$H$2,0)))</f>
        <v/>
      </c>
      <c r="L163" s="80" t="str">
        <f t="array" ref="L163">IF(I163="","",INDEX(Bahan!$C$10:$H$15,MATCH(J163,Bahan!$C$10:$C$15,0),MATCH(I163,Bahan!$C$10:$H$10,0)))</f>
        <v/>
      </c>
      <c r="M163" s="104"/>
      <c r="N163" s="105"/>
      <c r="O163" s="101"/>
      <c r="P163" s="101"/>
      <c r="Q163" s="101"/>
      <c r="R163" s="101"/>
      <c r="S163" s="101"/>
      <c r="T163" s="106"/>
      <c r="U163" s="106"/>
      <c r="V163" s="106"/>
      <c r="W163" s="79"/>
      <c r="X163" s="79"/>
      <c r="Y163" s="80" t="str">
        <f t="array" ref="Y163">IF(W163="","",INDEX(Bahan!$C$2:$H$7,MATCH(X163,Bahan!$C$2:$C$7,0),MATCH(W163,Bahan!$C$2:$H$2,0)))</f>
        <v/>
      </c>
      <c r="Z163" s="80" t="str">
        <f t="array" ref="Z163">IF(W163="","",INDEX(Bahan!$C$10:$H$15,MATCH(X163,Bahan!$C$10:$C$15,0),MATCH(W163,Bahan!$C$10:$H$10,0)))</f>
        <v/>
      </c>
      <c r="AA163" s="121"/>
      <c r="AB163" s="79"/>
      <c r="AC163" s="79"/>
      <c r="AD163" s="80" t="str">
        <f t="array" ref="AD163">IF(AB163="","",INDEX(Bahan!$C$2:$H$7,MATCH(AC163,Bahan!$C$2:$C$7,0),MATCH(AB163,Bahan!$C$2:$H$2,0)))</f>
        <v/>
      </c>
      <c r="AE163" s="80" t="str">
        <f t="array" ref="AE163">IF(AB163="","",INDEX(Bahan!$C$10:$H$15,MATCH(AC163,Bahan!$C$10:$C$15,0),MATCH(AB163,Bahan!$C$10:$H$10,0)))</f>
        <v/>
      </c>
      <c r="AF163" s="99"/>
      <c r="AG163" s="122"/>
      <c r="AH163" s="122"/>
      <c r="AI163" s="99"/>
      <c r="AJ163" s="100"/>
      <c r="AK163" s="100"/>
      <c r="AL163" s="100"/>
      <c r="AM163" s="100"/>
      <c r="AN163" s="100"/>
      <c r="AO163" s="100"/>
      <c r="AP163" s="100"/>
      <c r="AQ163" s="100"/>
      <c r="AR163" s="123"/>
      <c r="AS163" s="123"/>
      <c r="AT163" s="123"/>
    </row>
    <row r="164" spans="1:46" ht="16.5" customHeight="1">
      <c r="A164" s="97" t="str">
        <f>IF(ISBLANK(B164),"",B164&amp;"|"&amp;#REF!)</f>
        <v/>
      </c>
      <c r="B164" s="98"/>
      <c r="C164" s="101"/>
      <c r="D164" s="101"/>
      <c r="E164" s="102"/>
      <c r="F164" s="101"/>
      <c r="G164" s="101"/>
      <c r="H164" s="101"/>
      <c r="I164" s="79"/>
      <c r="J164" s="79"/>
      <c r="K164" s="80" t="str">
        <f t="array" ref="K164">IF(I164="","",INDEX(Bahan!$C$2:$H$7,MATCH(J164,Bahan!$C$2:$C$7,0),MATCH(I164,Bahan!$C$2:$H$2,0)))</f>
        <v/>
      </c>
      <c r="L164" s="80" t="str">
        <f t="array" ref="L164">IF(I164="","",INDEX(Bahan!$C$10:$H$15,MATCH(J164,Bahan!$C$10:$C$15,0),MATCH(I164,Bahan!$C$10:$H$10,0)))</f>
        <v/>
      </c>
      <c r="M164" s="104"/>
      <c r="N164" s="105"/>
      <c r="O164" s="101"/>
      <c r="P164" s="101"/>
      <c r="Q164" s="101"/>
      <c r="R164" s="101"/>
      <c r="S164" s="101"/>
      <c r="T164" s="106"/>
      <c r="U164" s="106"/>
      <c r="V164" s="106"/>
      <c r="W164" s="79"/>
      <c r="X164" s="79"/>
      <c r="Y164" s="80" t="str">
        <f t="array" ref="Y164">IF(W164="","",INDEX(Bahan!$C$2:$H$7,MATCH(X164,Bahan!$C$2:$C$7,0),MATCH(W164,Bahan!$C$2:$H$2,0)))</f>
        <v/>
      </c>
      <c r="Z164" s="80" t="str">
        <f t="array" ref="Z164">IF(W164="","",INDEX(Bahan!$C$10:$H$15,MATCH(X164,Bahan!$C$10:$C$15,0),MATCH(W164,Bahan!$C$10:$H$10,0)))</f>
        <v/>
      </c>
      <c r="AA164" s="121"/>
      <c r="AB164" s="79"/>
      <c r="AC164" s="79"/>
      <c r="AD164" s="80" t="str">
        <f t="array" ref="AD164">IF(AB164="","",INDEX(Bahan!$C$2:$H$7,MATCH(AC164,Bahan!$C$2:$C$7,0),MATCH(AB164,Bahan!$C$2:$H$2,0)))</f>
        <v/>
      </c>
      <c r="AE164" s="80" t="str">
        <f t="array" ref="AE164">IF(AB164="","",INDEX(Bahan!$C$10:$H$15,MATCH(AC164,Bahan!$C$10:$C$15,0),MATCH(AB164,Bahan!$C$10:$H$10,0)))</f>
        <v/>
      </c>
      <c r="AF164" s="99"/>
      <c r="AG164" s="122"/>
      <c r="AH164" s="122"/>
      <c r="AI164" s="99"/>
      <c r="AJ164" s="100"/>
      <c r="AK164" s="100"/>
      <c r="AL164" s="100"/>
      <c r="AM164" s="100"/>
      <c r="AN164" s="100"/>
      <c r="AO164" s="100"/>
      <c r="AP164" s="100"/>
      <c r="AQ164" s="100"/>
      <c r="AR164" s="123"/>
      <c r="AS164" s="123"/>
      <c r="AT164" s="123"/>
    </row>
    <row r="165" spans="1:46" ht="16.5" customHeight="1">
      <c r="A165" s="97" t="str">
        <f>IF(ISBLANK(B165),"",B165&amp;"|"&amp;#REF!)</f>
        <v/>
      </c>
      <c r="B165" s="98"/>
      <c r="C165" s="101"/>
      <c r="D165" s="101"/>
      <c r="E165" s="102"/>
      <c r="F165" s="101"/>
      <c r="G165" s="101"/>
      <c r="H165" s="101"/>
      <c r="I165" s="79"/>
      <c r="J165" s="79"/>
      <c r="K165" s="80" t="str">
        <f t="array" ref="K165">IF(I165="","",INDEX(Bahan!$C$2:$H$7,MATCH(J165,Bahan!$C$2:$C$7,0),MATCH(I165,Bahan!$C$2:$H$2,0)))</f>
        <v/>
      </c>
      <c r="L165" s="80" t="str">
        <f t="array" ref="L165">IF(I165="","",INDEX(Bahan!$C$10:$H$15,MATCH(J165,Bahan!$C$10:$C$15,0),MATCH(I165,Bahan!$C$10:$H$10,0)))</f>
        <v/>
      </c>
      <c r="M165" s="104"/>
      <c r="N165" s="105"/>
      <c r="O165" s="101"/>
      <c r="P165" s="101"/>
      <c r="Q165" s="101"/>
      <c r="R165" s="101"/>
      <c r="S165" s="101"/>
      <c r="T165" s="106"/>
      <c r="U165" s="106"/>
      <c r="V165" s="106"/>
      <c r="W165" s="79"/>
      <c r="X165" s="79"/>
      <c r="Y165" s="80" t="str">
        <f t="array" ref="Y165">IF(W165="","",INDEX(Bahan!$C$2:$H$7,MATCH(X165,Bahan!$C$2:$C$7,0),MATCH(W165,Bahan!$C$2:$H$2,0)))</f>
        <v/>
      </c>
      <c r="Z165" s="80" t="str">
        <f t="array" ref="Z165">IF(W165="","",INDEX(Bahan!$C$10:$H$15,MATCH(X165,Bahan!$C$10:$C$15,0),MATCH(W165,Bahan!$C$10:$H$10,0)))</f>
        <v/>
      </c>
      <c r="AA165" s="121"/>
      <c r="AB165" s="79"/>
      <c r="AC165" s="79"/>
      <c r="AD165" s="80" t="str">
        <f t="array" ref="AD165">IF(AB165="","",INDEX(Bahan!$C$2:$H$7,MATCH(AC165,Bahan!$C$2:$C$7,0),MATCH(AB165,Bahan!$C$2:$H$2,0)))</f>
        <v/>
      </c>
      <c r="AE165" s="80" t="str">
        <f t="array" ref="AE165">IF(AB165="","",INDEX(Bahan!$C$10:$H$15,MATCH(AC165,Bahan!$C$10:$C$15,0),MATCH(AB165,Bahan!$C$10:$H$10,0)))</f>
        <v/>
      </c>
      <c r="AF165" s="99"/>
      <c r="AG165" s="122"/>
      <c r="AH165" s="122"/>
      <c r="AI165" s="99"/>
      <c r="AJ165" s="100"/>
      <c r="AK165" s="100"/>
      <c r="AL165" s="100"/>
      <c r="AM165" s="100"/>
      <c r="AN165" s="100"/>
      <c r="AO165" s="100"/>
      <c r="AP165" s="100"/>
      <c r="AQ165" s="100"/>
      <c r="AR165" s="123"/>
      <c r="AS165" s="123"/>
      <c r="AT165" s="123"/>
    </row>
    <row r="166" spans="1:46" ht="16.5" customHeight="1">
      <c r="A166" s="97" t="str">
        <f>IF(ISBLANK(B166),"",B166&amp;"|"&amp;#REF!)</f>
        <v/>
      </c>
      <c r="B166" s="98"/>
      <c r="C166" s="101"/>
      <c r="D166" s="101"/>
      <c r="E166" s="102"/>
      <c r="F166" s="101"/>
      <c r="G166" s="101"/>
      <c r="H166" s="101"/>
      <c r="I166" s="79"/>
      <c r="J166" s="79"/>
      <c r="K166" s="80" t="str">
        <f t="array" ref="K166">IF(I166="","",INDEX(Bahan!$C$2:$H$7,MATCH(J166,Bahan!$C$2:$C$7,0),MATCH(I166,Bahan!$C$2:$H$2,0)))</f>
        <v/>
      </c>
      <c r="L166" s="80" t="str">
        <f t="array" ref="L166">IF(I166="","",INDEX(Bahan!$C$10:$H$15,MATCH(J166,Bahan!$C$10:$C$15,0),MATCH(I166,Bahan!$C$10:$H$10,0)))</f>
        <v/>
      </c>
      <c r="M166" s="104"/>
      <c r="N166" s="105"/>
      <c r="O166" s="101"/>
      <c r="P166" s="101"/>
      <c r="Q166" s="101"/>
      <c r="R166" s="101"/>
      <c r="S166" s="101"/>
      <c r="T166" s="106"/>
      <c r="U166" s="106"/>
      <c r="V166" s="106"/>
      <c r="W166" s="79"/>
      <c r="X166" s="79"/>
      <c r="Y166" s="80" t="str">
        <f t="array" ref="Y166">IF(W166="","",INDEX(Bahan!$C$2:$H$7,MATCH(X166,Bahan!$C$2:$C$7,0),MATCH(W166,Bahan!$C$2:$H$2,0)))</f>
        <v/>
      </c>
      <c r="Z166" s="80" t="str">
        <f t="array" ref="Z166">IF(W166="","",INDEX(Bahan!$C$10:$H$15,MATCH(X166,Bahan!$C$10:$C$15,0),MATCH(W166,Bahan!$C$10:$H$10,0)))</f>
        <v/>
      </c>
      <c r="AA166" s="121"/>
      <c r="AB166" s="79"/>
      <c r="AC166" s="79"/>
      <c r="AD166" s="80" t="str">
        <f t="array" ref="AD166">IF(AB166="","",INDEX(Bahan!$C$2:$H$7,MATCH(AC166,Bahan!$C$2:$C$7,0),MATCH(AB166,Bahan!$C$2:$H$2,0)))</f>
        <v/>
      </c>
      <c r="AE166" s="80" t="str">
        <f t="array" ref="AE166">IF(AB166="","",INDEX(Bahan!$C$10:$H$15,MATCH(AC166,Bahan!$C$10:$C$15,0),MATCH(AB166,Bahan!$C$10:$H$10,0)))</f>
        <v/>
      </c>
      <c r="AF166" s="99"/>
      <c r="AG166" s="122"/>
      <c r="AH166" s="122"/>
      <c r="AI166" s="99"/>
      <c r="AJ166" s="100"/>
      <c r="AK166" s="100"/>
      <c r="AL166" s="100"/>
      <c r="AM166" s="100"/>
      <c r="AN166" s="100"/>
      <c r="AO166" s="100"/>
      <c r="AP166" s="100"/>
      <c r="AQ166" s="100"/>
      <c r="AR166" s="123"/>
      <c r="AS166" s="123"/>
      <c r="AT166" s="123"/>
    </row>
    <row r="167" spans="1:46" ht="16.5" customHeight="1">
      <c r="A167" s="97" t="str">
        <f>IF(ISBLANK(B167),"",B167&amp;"|"&amp;#REF!)</f>
        <v/>
      </c>
      <c r="B167" s="98"/>
      <c r="C167" s="101"/>
      <c r="D167" s="101"/>
      <c r="E167" s="102"/>
      <c r="F167" s="101"/>
      <c r="G167" s="101"/>
      <c r="H167" s="101"/>
      <c r="I167" s="79"/>
      <c r="J167" s="79"/>
      <c r="K167" s="80" t="str">
        <f t="array" ref="K167">IF(I167="","",INDEX(Bahan!$C$2:$H$7,MATCH(J167,Bahan!$C$2:$C$7,0),MATCH(I167,Bahan!$C$2:$H$2,0)))</f>
        <v/>
      </c>
      <c r="L167" s="80" t="str">
        <f t="array" ref="L167">IF(I167="","",INDEX(Bahan!$C$10:$H$15,MATCH(J167,Bahan!$C$10:$C$15,0),MATCH(I167,Bahan!$C$10:$H$10,0)))</f>
        <v/>
      </c>
      <c r="M167" s="104"/>
      <c r="N167" s="105"/>
      <c r="O167" s="101"/>
      <c r="P167" s="101"/>
      <c r="Q167" s="101"/>
      <c r="R167" s="101"/>
      <c r="S167" s="101"/>
      <c r="T167" s="106"/>
      <c r="U167" s="106"/>
      <c r="V167" s="106"/>
      <c r="W167" s="79"/>
      <c r="X167" s="79"/>
      <c r="Y167" s="80" t="str">
        <f t="array" ref="Y167">IF(W167="","",INDEX(Bahan!$C$2:$H$7,MATCH(X167,Bahan!$C$2:$C$7,0),MATCH(W167,Bahan!$C$2:$H$2,0)))</f>
        <v/>
      </c>
      <c r="Z167" s="80" t="str">
        <f t="array" ref="Z167">IF(W167="","",INDEX(Bahan!$C$10:$H$15,MATCH(X167,Bahan!$C$10:$C$15,0),MATCH(W167,Bahan!$C$10:$H$10,0)))</f>
        <v/>
      </c>
      <c r="AA167" s="121"/>
      <c r="AB167" s="79"/>
      <c r="AC167" s="79"/>
      <c r="AD167" s="80" t="str">
        <f t="array" ref="AD167">IF(AB167="","",INDEX(Bahan!$C$2:$H$7,MATCH(AC167,Bahan!$C$2:$C$7,0),MATCH(AB167,Bahan!$C$2:$H$2,0)))</f>
        <v/>
      </c>
      <c r="AE167" s="80" t="str">
        <f t="array" ref="AE167">IF(AB167="","",INDEX(Bahan!$C$10:$H$15,MATCH(AC167,Bahan!$C$10:$C$15,0),MATCH(AB167,Bahan!$C$10:$H$10,0)))</f>
        <v/>
      </c>
      <c r="AF167" s="99"/>
      <c r="AG167" s="122"/>
      <c r="AH167" s="122"/>
      <c r="AI167" s="99"/>
      <c r="AJ167" s="100"/>
      <c r="AK167" s="100"/>
      <c r="AL167" s="100"/>
      <c r="AM167" s="100"/>
      <c r="AN167" s="100"/>
      <c r="AO167" s="100"/>
      <c r="AP167" s="100"/>
      <c r="AQ167" s="100"/>
      <c r="AR167" s="123"/>
      <c r="AS167" s="123"/>
      <c r="AT167" s="123"/>
    </row>
    <row r="168" spans="1:46" ht="16.5" customHeight="1">
      <c r="A168" s="97" t="str">
        <f>IF(ISBLANK(B168),"",B168&amp;"|"&amp;#REF!)</f>
        <v/>
      </c>
      <c r="B168" s="98"/>
      <c r="C168" s="101"/>
      <c r="D168" s="101"/>
      <c r="E168" s="102"/>
      <c r="F168" s="101"/>
      <c r="G168" s="101"/>
      <c r="H168" s="101"/>
      <c r="I168" s="79"/>
      <c r="J168" s="79"/>
      <c r="K168" s="80" t="str">
        <f t="array" ref="K168">IF(I168="","",INDEX(Bahan!$C$2:$H$7,MATCH(J168,Bahan!$C$2:$C$7,0),MATCH(I168,Bahan!$C$2:$H$2,0)))</f>
        <v/>
      </c>
      <c r="L168" s="80" t="str">
        <f t="array" ref="L168">IF(I168="","",INDEX(Bahan!$C$10:$H$15,MATCH(J168,Bahan!$C$10:$C$15,0),MATCH(I168,Bahan!$C$10:$H$10,0)))</f>
        <v/>
      </c>
      <c r="M168" s="104"/>
      <c r="N168" s="105"/>
      <c r="O168" s="101"/>
      <c r="P168" s="101"/>
      <c r="Q168" s="101"/>
      <c r="R168" s="101"/>
      <c r="S168" s="101"/>
      <c r="T168" s="106"/>
      <c r="U168" s="106"/>
      <c r="V168" s="106"/>
      <c r="W168" s="79"/>
      <c r="X168" s="79"/>
      <c r="Y168" s="80" t="str">
        <f t="array" ref="Y168">IF(W168="","",INDEX(Bahan!$C$2:$H$7,MATCH(X168,Bahan!$C$2:$C$7,0),MATCH(W168,Bahan!$C$2:$H$2,0)))</f>
        <v/>
      </c>
      <c r="Z168" s="80" t="str">
        <f t="array" ref="Z168">IF(W168="","",INDEX(Bahan!$C$10:$H$15,MATCH(X168,Bahan!$C$10:$C$15,0),MATCH(W168,Bahan!$C$10:$H$10,0)))</f>
        <v/>
      </c>
      <c r="AA168" s="121"/>
      <c r="AB168" s="79"/>
      <c r="AC168" s="79"/>
      <c r="AD168" s="80" t="str">
        <f t="array" ref="AD168">IF(AB168="","",INDEX(Bahan!$C$2:$H$7,MATCH(AC168,Bahan!$C$2:$C$7,0),MATCH(AB168,Bahan!$C$2:$H$2,0)))</f>
        <v/>
      </c>
      <c r="AE168" s="80" t="str">
        <f t="array" ref="AE168">IF(AB168="","",INDEX(Bahan!$C$10:$H$15,MATCH(AC168,Bahan!$C$10:$C$15,0),MATCH(AB168,Bahan!$C$10:$H$10,0)))</f>
        <v/>
      </c>
      <c r="AF168" s="99"/>
      <c r="AG168" s="122"/>
      <c r="AH168" s="122"/>
      <c r="AI168" s="99"/>
      <c r="AJ168" s="100"/>
      <c r="AK168" s="100"/>
      <c r="AL168" s="100"/>
      <c r="AM168" s="100"/>
      <c r="AN168" s="100"/>
      <c r="AO168" s="100"/>
      <c r="AP168" s="100"/>
      <c r="AQ168" s="100"/>
      <c r="AR168" s="123"/>
      <c r="AS168" s="123"/>
      <c r="AT168" s="123"/>
    </row>
    <row r="169" spans="1:46" ht="16.5" customHeight="1">
      <c r="A169" s="97" t="str">
        <f>IF(ISBLANK(B169),"",B169&amp;"|"&amp;#REF!)</f>
        <v/>
      </c>
      <c r="B169" s="98"/>
      <c r="C169" s="101"/>
      <c r="D169" s="101"/>
      <c r="E169" s="102"/>
      <c r="F169" s="101"/>
      <c r="G169" s="101"/>
      <c r="H169" s="101"/>
      <c r="I169" s="79"/>
      <c r="J169" s="79"/>
      <c r="K169" s="80" t="str">
        <f t="array" ref="K169">IF(I169="","",INDEX(Bahan!$C$2:$H$7,MATCH(J169,Bahan!$C$2:$C$7,0),MATCH(I169,Bahan!$C$2:$H$2,0)))</f>
        <v/>
      </c>
      <c r="L169" s="80" t="str">
        <f t="array" ref="L169">IF(I169="","",INDEX(Bahan!$C$10:$H$15,MATCH(J169,Bahan!$C$10:$C$15,0),MATCH(I169,Bahan!$C$10:$H$10,0)))</f>
        <v/>
      </c>
      <c r="M169" s="104"/>
      <c r="N169" s="105"/>
      <c r="O169" s="101"/>
      <c r="P169" s="101"/>
      <c r="Q169" s="101"/>
      <c r="R169" s="101"/>
      <c r="S169" s="101"/>
      <c r="T169" s="106"/>
      <c r="U169" s="106"/>
      <c r="V169" s="106"/>
      <c r="W169" s="79"/>
      <c r="X169" s="79"/>
      <c r="Y169" s="80" t="str">
        <f t="array" ref="Y169">IF(W169="","",INDEX(Bahan!$C$2:$H$7,MATCH(X169,Bahan!$C$2:$C$7,0),MATCH(W169,Bahan!$C$2:$H$2,0)))</f>
        <v/>
      </c>
      <c r="Z169" s="80" t="str">
        <f t="array" ref="Z169">IF(W169="","",INDEX(Bahan!$C$10:$H$15,MATCH(X169,Bahan!$C$10:$C$15,0),MATCH(W169,Bahan!$C$10:$H$10,0)))</f>
        <v/>
      </c>
      <c r="AA169" s="121"/>
      <c r="AB169" s="79"/>
      <c r="AC169" s="79"/>
      <c r="AD169" s="80" t="str">
        <f t="array" ref="AD169">IF(AB169="","",INDEX(Bahan!$C$2:$H$7,MATCH(AC169,Bahan!$C$2:$C$7,0),MATCH(AB169,Bahan!$C$2:$H$2,0)))</f>
        <v/>
      </c>
      <c r="AE169" s="80" t="str">
        <f t="array" ref="AE169">IF(AB169="","",INDEX(Bahan!$C$10:$H$15,MATCH(AC169,Bahan!$C$10:$C$15,0),MATCH(AB169,Bahan!$C$10:$H$10,0)))</f>
        <v/>
      </c>
      <c r="AF169" s="99"/>
      <c r="AG169" s="122"/>
      <c r="AH169" s="122"/>
      <c r="AI169" s="99"/>
      <c r="AJ169" s="100"/>
      <c r="AK169" s="100"/>
      <c r="AL169" s="100"/>
      <c r="AM169" s="100"/>
      <c r="AN169" s="100"/>
      <c r="AO169" s="100"/>
      <c r="AP169" s="100"/>
      <c r="AQ169" s="100"/>
      <c r="AR169" s="123"/>
      <c r="AS169" s="123"/>
      <c r="AT169" s="123"/>
    </row>
    <row r="170" spans="1:46" ht="16.5" customHeight="1">
      <c r="A170" s="97" t="str">
        <f>IF(ISBLANK(B170),"",B170&amp;"|"&amp;#REF!)</f>
        <v/>
      </c>
      <c r="B170" s="98"/>
      <c r="C170" s="101"/>
      <c r="D170" s="101"/>
      <c r="E170" s="102"/>
      <c r="F170" s="101"/>
      <c r="G170" s="101"/>
      <c r="H170" s="101"/>
      <c r="I170" s="79"/>
      <c r="J170" s="79"/>
      <c r="K170" s="80" t="str">
        <f t="array" ref="K170">IF(I170="","",INDEX(Bahan!$C$2:$H$7,MATCH(J170,Bahan!$C$2:$C$7,0),MATCH(I170,Bahan!$C$2:$H$2,0)))</f>
        <v/>
      </c>
      <c r="L170" s="80" t="str">
        <f t="array" ref="L170">IF(I170="","",INDEX(Bahan!$C$10:$H$15,MATCH(J170,Bahan!$C$10:$C$15,0),MATCH(I170,Bahan!$C$10:$H$10,0)))</f>
        <v/>
      </c>
      <c r="M170" s="104"/>
      <c r="N170" s="105"/>
      <c r="O170" s="101"/>
      <c r="P170" s="101"/>
      <c r="Q170" s="101"/>
      <c r="R170" s="101"/>
      <c r="S170" s="101"/>
      <c r="T170" s="106"/>
      <c r="U170" s="106"/>
      <c r="V170" s="106"/>
      <c r="W170" s="79"/>
      <c r="X170" s="79"/>
      <c r="Y170" s="80" t="str">
        <f t="array" ref="Y170">IF(W170="","",INDEX(Bahan!$C$2:$H$7,MATCH(X170,Bahan!$C$2:$C$7,0),MATCH(W170,Bahan!$C$2:$H$2,0)))</f>
        <v/>
      </c>
      <c r="Z170" s="80" t="str">
        <f t="array" ref="Z170">IF(W170="","",INDEX(Bahan!$C$10:$H$15,MATCH(X170,Bahan!$C$10:$C$15,0),MATCH(W170,Bahan!$C$10:$H$10,0)))</f>
        <v/>
      </c>
      <c r="AA170" s="121"/>
      <c r="AB170" s="79"/>
      <c r="AC170" s="79"/>
      <c r="AD170" s="80" t="str">
        <f t="array" ref="AD170">IF(AB170="","",INDEX(Bahan!$C$2:$H$7,MATCH(AC170,Bahan!$C$2:$C$7,0),MATCH(AB170,Bahan!$C$2:$H$2,0)))</f>
        <v/>
      </c>
      <c r="AE170" s="80" t="str">
        <f t="array" ref="AE170">IF(AB170="","",INDEX(Bahan!$C$10:$H$15,MATCH(AC170,Bahan!$C$10:$C$15,0),MATCH(AB170,Bahan!$C$10:$H$10,0)))</f>
        <v/>
      </c>
      <c r="AF170" s="99"/>
      <c r="AG170" s="122"/>
      <c r="AH170" s="122"/>
      <c r="AI170" s="99"/>
      <c r="AJ170" s="100"/>
      <c r="AK170" s="100"/>
      <c r="AL170" s="100"/>
      <c r="AM170" s="100"/>
      <c r="AN170" s="100"/>
      <c r="AO170" s="100"/>
      <c r="AP170" s="100"/>
      <c r="AQ170" s="100"/>
      <c r="AR170" s="123"/>
      <c r="AS170" s="123"/>
      <c r="AT170" s="123"/>
    </row>
    <row r="171" spans="1:46" ht="16.5" customHeight="1">
      <c r="A171" s="97" t="str">
        <f>IF(ISBLANK(B171),"",B171&amp;"|"&amp;#REF!)</f>
        <v/>
      </c>
      <c r="B171" s="98"/>
      <c r="C171" s="101"/>
      <c r="D171" s="101"/>
      <c r="E171" s="102"/>
      <c r="F171" s="101"/>
      <c r="G171" s="101"/>
      <c r="H171" s="101"/>
      <c r="I171" s="79"/>
      <c r="J171" s="79"/>
      <c r="K171" s="80" t="str">
        <f t="array" ref="K171">IF(I171="","",INDEX(Bahan!$C$2:$H$7,MATCH(J171,Bahan!$C$2:$C$7,0),MATCH(I171,Bahan!$C$2:$H$2,0)))</f>
        <v/>
      </c>
      <c r="L171" s="80" t="str">
        <f t="array" ref="L171">IF(I171="","",INDEX(Bahan!$C$10:$H$15,MATCH(J171,Bahan!$C$10:$C$15,0),MATCH(I171,Bahan!$C$10:$H$10,0)))</f>
        <v/>
      </c>
      <c r="M171" s="104"/>
      <c r="N171" s="105"/>
      <c r="O171" s="101"/>
      <c r="P171" s="101"/>
      <c r="Q171" s="101"/>
      <c r="R171" s="101"/>
      <c r="S171" s="101"/>
      <c r="T171" s="106"/>
      <c r="U171" s="106"/>
      <c r="V171" s="106"/>
      <c r="W171" s="79"/>
      <c r="X171" s="79"/>
      <c r="Y171" s="80" t="str">
        <f t="array" ref="Y171">IF(W171="","",INDEX(Bahan!$C$2:$H$7,MATCH(X171,Bahan!$C$2:$C$7,0),MATCH(W171,Bahan!$C$2:$H$2,0)))</f>
        <v/>
      </c>
      <c r="Z171" s="80" t="str">
        <f t="array" ref="Z171">IF(W171="","",INDEX(Bahan!$C$10:$H$15,MATCH(X171,Bahan!$C$10:$C$15,0),MATCH(W171,Bahan!$C$10:$H$10,0)))</f>
        <v/>
      </c>
      <c r="AA171" s="121"/>
      <c r="AB171" s="79"/>
      <c r="AC171" s="79"/>
      <c r="AD171" s="80" t="str">
        <f t="array" ref="AD171">IF(AB171="","",INDEX(Bahan!$C$2:$H$7,MATCH(AC171,Bahan!$C$2:$C$7,0),MATCH(AB171,Bahan!$C$2:$H$2,0)))</f>
        <v/>
      </c>
      <c r="AE171" s="80" t="str">
        <f t="array" ref="AE171">IF(AB171="","",INDEX(Bahan!$C$10:$H$15,MATCH(AC171,Bahan!$C$10:$C$15,0),MATCH(AB171,Bahan!$C$10:$H$10,0)))</f>
        <v/>
      </c>
      <c r="AF171" s="99"/>
      <c r="AG171" s="122"/>
      <c r="AH171" s="122"/>
      <c r="AI171" s="99"/>
      <c r="AJ171" s="100"/>
      <c r="AK171" s="100"/>
      <c r="AL171" s="100"/>
      <c r="AM171" s="100"/>
      <c r="AN171" s="100"/>
      <c r="AO171" s="100"/>
      <c r="AP171" s="100"/>
      <c r="AQ171" s="100"/>
      <c r="AR171" s="123"/>
      <c r="AS171" s="123"/>
      <c r="AT171" s="123"/>
    </row>
    <row r="172" spans="1:46" ht="16.5" customHeight="1">
      <c r="A172" s="97" t="str">
        <f>IF(ISBLANK(B172),"",B172&amp;"|"&amp;#REF!)</f>
        <v/>
      </c>
      <c r="B172" s="98"/>
      <c r="C172" s="101"/>
      <c r="D172" s="101"/>
      <c r="E172" s="102"/>
      <c r="F172" s="101"/>
      <c r="G172" s="101"/>
      <c r="H172" s="101"/>
      <c r="I172" s="79"/>
      <c r="J172" s="79"/>
      <c r="K172" s="80" t="str">
        <f t="array" ref="K172">IF(I172="","",INDEX(Bahan!$C$2:$H$7,MATCH(J172,Bahan!$C$2:$C$7,0),MATCH(I172,Bahan!$C$2:$H$2,0)))</f>
        <v/>
      </c>
      <c r="L172" s="80" t="str">
        <f t="array" ref="L172">IF(I172="","",INDEX(Bahan!$C$10:$H$15,MATCH(J172,Bahan!$C$10:$C$15,0),MATCH(I172,Bahan!$C$10:$H$10,0)))</f>
        <v/>
      </c>
      <c r="M172" s="104"/>
      <c r="N172" s="105"/>
      <c r="O172" s="101"/>
      <c r="P172" s="101"/>
      <c r="Q172" s="101"/>
      <c r="R172" s="101"/>
      <c r="S172" s="101"/>
      <c r="T172" s="106"/>
      <c r="U172" s="106"/>
      <c r="V172" s="106"/>
      <c r="W172" s="79"/>
      <c r="X172" s="79"/>
      <c r="Y172" s="80" t="str">
        <f t="array" ref="Y172">IF(W172="","",INDEX(Bahan!$C$2:$H$7,MATCH(X172,Bahan!$C$2:$C$7,0),MATCH(W172,Bahan!$C$2:$H$2,0)))</f>
        <v/>
      </c>
      <c r="Z172" s="80" t="str">
        <f t="array" ref="Z172">IF(W172="","",INDEX(Bahan!$C$10:$H$15,MATCH(X172,Bahan!$C$10:$C$15,0),MATCH(W172,Bahan!$C$10:$H$10,0)))</f>
        <v/>
      </c>
      <c r="AA172" s="121"/>
      <c r="AB172" s="79"/>
      <c r="AC172" s="79"/>
      <c r="AD172" s="80" t="str">
        <f t="array" ref="AD172">IF(AB172="","",INDEX(Bahan!$C$2:$H$7,MATCH(AC172,Bahan!$C$2:$C$7,0),MATCH(AB172,Bahan!$C$2:$H$2,0)))</f>
        <v/>
      </c>
      <c r="AE172" s="80" t="str">
        <f t="array" ref="AE172">IF(AB172="","",INDEX(Bahan!$C$10:$H$15,MATCH(AC172,Bahan!$C$10:$C$15,0),MATCH(AB172,Bahan!$C$10:$H$10,0)))</f>
        <v/>
      </c>
      <c r="AF172" s="99"/>
      <c r="AG172" s="122"/>
      <c r="AH172" s="122"/>
      <c r="AI172" s="99"/>
      <c r="AJ172" s="100"/>
      <c r="AK172" s="100"/>
      <c r="AL172" s="100"/>
      <c r="AM172" s="100"/>
      <c r="AN172" s="100"/>
      <c r="AO172" s="100"/>
      <c r="AP172" s="100"/>
      <c r="AQ172" s="100"/>
      <c r="AR172" s="123"/>
      <c r="AS172" s="123"/>
      <c r="AT172" s="123"/>
    </row>
    <row r="173" spans="1:46" ht="16.5" customHeight="1">
      <c r="A173" s="97" t="str">
        <f>IF(ISBLANK(B173),"",B173&amp;"|"&amp;#REF!)</f>
        <v/>
      </c>
      <c r="B173" s="98"/>
      <c r="C173" s="101"/>
      <c r="D173" s="101"/>
      <c r="E173" s="102"/>
      <c r="F173" s="101"/>
      <c r="G173" s="101"/>
      <c r="H173" s="101"/>
      <c r="I173" s="79"/>
      <c r="J173" s="79"/>
      <c r="K173" s="80" t="str">
        <f t="array" ref="K173">IF(I173="","",INDEX(Bahan!$C$2:$H$7,MATCH(J173,Bahan!$C$2:$C$7,0),MATCH(I173,Bahan!$C$2:$H$2,0)))</f>
        <v/>
      </c>
      <c r="L173" s="80" t="str">
        <f t="array" ref="L173">IF(I173="","",INDEX(Bahan!$C$10:$H$15,MATCH(J173,Bahan!$C$10:$C$15,0),MATCH(I173,Bahan!$C$10:$H$10,0)))</f>
        <v/>
      </c>
      <c r="M173" s="104"/>
      <c r="N173" s="105"/>
      <c r="O173" s="101"/>
      <c r="P173" s="101"/>
      <c r="Q173" s="101"/>
      <c r="R173" s="101"/>
      <c r="S173" s="101"/>
      <c r="T173" s="106"/>
      <c r="U173" s="106"/>
      <c r="V173" s="106"/>
      <c r="W173" s="79"/>
      <c r="X173" s="79"/>
      <c r="Y173" s="80" t="str">
        <f t="array" ref="Y173">IF(W173="","",INDEX(Bahan!$C$2:$H$7,MATCH(X173,Bahan!$C$2:$C$7,0),MATCH(W173,Bahan!$C$2:$H$2,0)))</f>
        <v/>
      </c>
      <c r="Z173" s="80" t="str">
        <f t="array" ref="Z173">IF(W173="","",INDEX(Bahan!$C$10:$H$15,MATCH(X173,Bahan!$C$10:$C$15,0),MATCH(W173,Bahan!$C$10:$H$10,0)))</f>
        <v/>
      </c>
      <c r="AA173" s="121"/>
      <c r="AB173" s="79"/>
      <c r="AC173" s="79"/>
      <c r="AD173" s="80" t="str">
        <f t="array" ref="AD173">IF(AB173="","",INDEX(Bahan!$C$2:$H$7,MATCH(AC173,Bahan!$C$2:$C$7,0),MATCH(AB173,Bahan!$C$2:$H$2,0)))</f>
        <v/>
      </c>
      <c r="AE173" s="80" t="str">
        <f t="array" ref="AE173">IF(AB173="","",INDEX(Bahan!$C$10:$H$15,MATCH(AC173,Bahan!$C$10:$C$15,0),MATCH(AB173,Bahan!$C$10:$H$10,0)))</f>
        <v/>
      </c>
      <c r="AF173" s="99"/>
      <c r="AG173" s="122"/>
      <c r="AH173" s="122"/>
      <c r="AI173" s="99"/>
      <c r="AJ173" s="100"/>
      <c r="AK173" s="100"/>
      <c r="AL173" s="100"/>
      <c r="AM173" s="100"/>
      <c r="AN173" s="100"/>
      <c r="AO173" s="100"/>
      <c r="AP173" s="100"/>
      <c r="AQ173" s="100"/>
      <c r="AR173" s="123"/>
      <c r="AS173" s="123"/>
      <c r="AT173" s="123"/>
    </row>
    <row r="174" spans="1:46" ht="16.5" customHeight="1">
      <c r="A174" s="97" t="str">
        <f>IF(ISBLANK(B174),"",B174&amp;"|"&amp;#REF!)</f>
        <v/>
      </c>
      <c r="B174" s="98"/>
      <c r="C174" s="101"/>
      <c r="D174" s="101"/>
      <c r="E174" s="102"/>
      <c r="F174" s="101"/>
      <c r="G174" s="101"/>
      <c r="H174" s="101"/>
      <c r="I174" s="79"/>
      <c r="J174" s="79"/>
      <c r="K174" s="80" t="str">
        <f t="array" ref="K174">IF(I174="","",INDEX(Bahan!$C$2:$H$7,MATCH(J174,Bahan!$C$2:$C$7,0),MATCH(I174,Bahan!$C$2:$H$2,0)))</f>
        <v/>
      </c>
      <c r="L174" s="80" t="str">
        <f t="array" ref="L174">IF(I174="","",INDEX(Bahan!$C$10:$H$15,MATCH(J174,Bahan!$C$10:$C$15,0),MATCH(I174,Bahan!$C$10:$H$10,0)))</f>
        <v/>
      </c>
      <c r="M174" s="104"/>
      <c r="N174" s="105"/>
      <c r="O174" s="101"/>
      <c r="P174" s="101"/>
      <c r="Q174" s="101"/>
      <c r="R174" s="101"/>
      <c r="S174" s="101"/>
      <c r="T174" s="106"/>
      <c r="U174" s="106"/>
      <c r="V174" s="106"/>
      <c r="W174" s="79"/>
      <c r="X174" s="79"/>
      <c r="Y174" s="80" t="str">
        <f t="array" ref="Y174">IF(W174="","",INDEX(Bahan!$C$2:$H$7,MATCH(X174,Bahan!$C$2:$C$7,0),MATCH(W174,Bahan!$C$2:$H$2,0)))</f>
        <v/>
      </c>
      <c r="Z174" s="80" t="str">
        <f t="array" ref="Z174">IF(W174="","",INDEX(Bahan!$C$10:$H$15,MATCH(X174,Bahan!$C$10:$C$15,0),MATCH(W174,Bahan!$C$10:$H$10,0)))</f>
        <v/>
      </c>
      <c r="AA174" s="121"/>
      <c r="AB174" s="79"/>
      <c r="AC174" s="79"/>
      <c r="AD174" s="80" t="str">
        <f t="array" ref="AD174">IF(AB174="","",INDEX(Bahan!$C$2:$H$7,MATCH(AC174,Bahan!$C$2:$C$7,0),MATCH(AB174,Bahan!$C$2:$H$2,0)))</f>
        <v/>
      </c>
      <c r="AE174" s="80" t="str">
        <f t="array" ref="AE174">IF(AB174="","",INDEX(Bahan!$C$10:$H$15,MATCH(AC174,Bahan!$C$10:$C$15,0),MATCH(AB174,Bahan!$C$10:$H$10,0)))</f>
        <v/>
      </c>
      <c r="AF174" s="99"/>
      <c r="AG174" s="122"/>
      <c r="AH174" s="122"/>
      <c r="AI174" s="99"/>
      <c r="AJ174" s="100"/>
      <c r="AK174" s="100"/>
      <c r="AL174" s="100"/>
      <c r="AM174" s="100"/>
      <c r="AN174" s="100"/>
      <c r="AO174" s="100"/>
      <c r="AP174" s="100"/>
      <c r="AQ174" s="100"/>
      <c r="AR174" s="123"/>
      <c r="AS174" s="123"/>
      <c r="AT174" s="123"/>
    </row>
    <row r="175" spans="1:46" ht="16.5" customHeight="1">
      <c r="A175" s="97" t="str">
        <f>IF(ISBLANK(B175),"",B175&amp;"|"&amp;#REF!)</f>
        <v/>
      </c>
      <c r="B175" s="98"/>
      <c r="C175" s="101"/>
      <c r="D175" s="101"/>
      <c r="E175" s="102"/>
      <c r="F175" s="101"/>
      <c r="G175" s="101"/>
      <c r="H175" s="101"/>
      <c r="I175" s="79"/>
      <c r="J175" s="79"/>
      <c r="K175" s="80" t="str">
        <f t="array" ref="K175">IF(I175="","",INDEX(Bahan!$C$2:$H$7,MATCH(J175,Bahan!$C$2:$C$7,0),MATCH(I175,Bahan!$C$2:$H$2,0)))</f>
        <v/>
      </c>
      <c r="L175" s="80" t="str">
        <f t="array" ref="L175">IF(I175="","",INDEX(Bahan!$C$10:$H$15,MATCH(J175,Bahan!$C$10:$C$15,0),MATCH(I175,Bahan!$C$10:$H$10,0)))</f>
        <v/>
      </c>
      <c r="M175" s="104"/>
      <c r="N175" s="105"/>
      <c r="O175" s="101"/>
      <c r="P175" s="101"/>
      <c r="Q175" s="101"/>
      <c r="R175" s="101"/>
      <c r="S175" s="101"/>
      <c r="T175" s="106"/>
      <c r="U175" s="106"/>
      <c r="V175" s="106"/>
      <c r="W175" s="79"/>
      <c r="X175" s="79"/>
      <c r="Y175" s="80" t="str">
        <f t="array" ref="Y175">IF(W175="","",INDEX(Bahan!$C$2:$H$7,MATCH(X175,Bahan!$C$2:$C$7,0),MATCH(W175,Bahan!$C$2:$H$2,0)))</f>
        <v/>
      </c>
      <c r="Z175" s="80" t="str">
        <f t="array" ref="Z175">IF(W175="","",INDEX(Bahan!$C$10:$H$15,MATCH(X175,Bahan!$C$10:$C$15,0),MATCH(W175,Bahan!$C$10:$H$10,0)))</f>
        <v/>
      </c>
      <c r="AA175" s="121"/>
      <c r="AB175" s="79"/>
      <c r="AC175" s="79"/>
      <c r="AD175" s="80" t="str">
        <f t="array" ref="AD175">IF(AB175="","",INDEX(Bahan!$C$2:$H$7,MATCH(AC175,Bahan!$C$2:$C$7,0),MATCH(AB175,Bahan!$C$2:$H$2,0)))</f>
        <v/>
      </c>
      <c r="AE175" s="80" t="str">
        <f t="array" ref="AE175">IF(AB175="","",INDEX(Bahan!$C$10:$H$15,MATCH(AC175,Bahan!$C$10:$C$15,0),MATCH(AB175,Bahan!$C$10:$H$10,0)))</f>
        <v/>
      </c>
      <c r="AF175" s="99"/>
      <c r="AG175" s="122"/>
      <c r="AH175" s="122"/>
      <c r="AI175" s="99"/>
      <c r="AJ175" s="100"/>
      <c r="AK175" s="100"/>
      <c r="AL175" s="100"/>
      <c r="AM175" s="100"/>
      <c r="AN175" s="100"/>
      <c r="AO175" s="100"/>
      <c r="AP175" s="100"/>
      <c r="AQ175" s="100"/>
      <c r="AR175" s="123"/>
      <c r="AS175" s="123"/>
      <c r="AT175" s="123"/>
    </row>
    <row r="176" spans="1:46" ht="16.5" customHeight="1">
      <c r="A176" s="97" t="str">
        <f>IF(ISBLANK(B176),"",B176&amp;"|"&amp;#REF!)</f>
        <v/>
      </c>
      <c r="B176" s="98"/>
      <c r="C176" s="101"/>
      <c r="D176" s="101"/>
      <c r="E176" s="102"/>
      <c r="F176" s="101"/>
      <c r="G176" s="101"/>
      <c r="H176" s="101"/>
      <c r="I176" s="79"/>
      <c r="J176" s="79"/>
      <c r="K176" s="80" t="str">
        <f t="array" ref="K176">IF(I176="","",INDEX(Bahan!$C$2:$H$7,MATCH(J176,Bahan!$C$2:$C$7,0),MATCH(I176,Bahan!$C$2:$H$2,0)))</f>
        <v/>
      </c>
      <c r="L176" s="80" t="str">
        <f t="array" ref="L176">IF(I176="","",INDEX(Bahan!$C$10:$H$15,MATCH(J176,Bahan!$C$10:$C$15,0),MATCH(I176,Bahan!$C$10:$H$10,0)))</f>
        <v/>
      </c>
      <c r="M176" s="104"/>
      <c r="N176" s="105"/>
      <c r="O176" s="101"/>
      <c r="P176" s="101"/>
      <c r="Q176" s="101"/>
      <c r="R176" s="101"/>
      <c r="S176" s="101"/>
      <c r="T176" s="106"/>
      <c r="U176" s="106"/>
      <c r="V176" s="106"/>
      <c r="W176" s="79"/>
      <c r="X176" s="79"/>
      <c r="Y176" s="80" t="str">
        <f t="array" ref="Y176">IF(W176="","",INDEX(Bahan!$C$2:$H$7,MATCH(X176,Bahan!$C$2:$C$7,0),MATCH(W176,Bahan!$C$2:$H$2,0)))</f>
        <v/>
      </c>
      <c r="Z176" s="80" t="str">
        <f t="array" ref="Z176">IF(W176="","",INDEX(Bahan!$C$10:$H$15,MATCH(X176,Bahan!$C$10:$C$15,0),MATCH(W176,Bahan!$C$10:$H$10,0)))</f>
        <v/>
      </c>
      <c r="AA176" s="121"/>
      <c r="AB176" s="79"/>
      <c r="AC176" s="79"/>
      <c r="AD176" s="80" t="str">
        <f t="array" ref="AD176">IF(AB176="","",INDEX(Bahan!$C$2:$H$7,MATCH(AC176,Bahan!$C$2:$C$7,0),MATCH(AB176,Bahan!$C$2:$H$2,0)))</f>
        <v/>
      </c>
      <c r="AE176" s="80" t="str">
        <f t="array" ref="AE176">IF(AB176="","",INDEX(Bahan!$C$10:$H$15,MATCH(AC176,Bahan!$C$10:$C$15,0),MATCH(AB176,Bahan!$C$10:$H$10,0)))</f>
        <v/>
      </c>
      <c r="AF176" s="99"/>
      <c r="AG176" s="122"/>
      <c r="AH176" s="122"/>
      <c r="AI176" s="99"/>
      <c r="AJ176" s="100"/>
      <c r="AK176" s="100"/>
      <c r="AL176" s="100"/>
      <c r="AM176" s="100"/>
      <c r="AN176" s="100"/>
      <c r="AO176" s="100"/>
      <c r="AP176" s="100"/>
      <c r="AQ176" s="100"/>
      <c r="AR176" s="123"/>
      <c r="AS176" s="123"/>
      <c r="AT176" s="123"/>
    </row>
    <row r="177" spans="1:46" ht="16.5" customHeight="1">
      <c r="A177" s="97" t="str">
        <f>IF(ISBLANK(B177),"",B177&amp;"|"&amp;#REF!)</f>
        <v/>
      </c>
      <c r="B177" s="98"/>
      <c r="C177" s="101"/>
      <c r="D177" s="101"/>
      <c r="E177" s="102"/>
      <c r="F177" s="101"/>
      <c r="G177" s="101"/>
      <c r="H177" s="101"/>
      <c r="I177" s="79"/>
      <c r="J177" s="79"/>
      <c r="K177" s="80" t="str">
        <f t="array" ref="K177">IF(I177="","",INDEX(Bahan!$C$2:$H$7,MATCH(J177,Bahan!$C$2:$C$7,0),MATCH(I177,Bahan!$C$2:$H$2,0)))</f>
        <v/>
      </c>
      <c r="L177" s="80" t="str">
        <f t="array" ref="L177">IF(I177="","",INDEX(Bahan!$C$10:$H$15,MATCH(J177,Bahan!$C$10:$C$15,0),MATCH(I177,Bahan!$C$10:$H$10,0)))</f>
        <v/>
      </c>
      <c r="M177" s="104"/>
      <c r="N177" s="105"/>
      <c r="O177" s="101"/>
      <c r="P177" s="101"/>
      <c r="Q177" s="101"/>
      <c r="R177" s="101"/>
      <c r="S177" s="101"/>
      <c r="T177" s="106"/>
      <c r="U177" s="106"/>
      <c r="V177" s="106"/>
      <c r="W177" s="79"/>
      <c r="X177" s="79"/>
      <c r="Y177" s="80" t="str">
        <f t="array" ref="Y177">IF(W177="","",INDEX(Bahan!$C$2:$H$7,MATCH(X177,Bahan!$C$2:$C$7,0),MATCH(W177,Bahan!$C$2:$H$2,0)))</f>
        <v/>
      </c>
      <c r="Z177" s="80" t="str">
        <f t="array" ref="Z177">IF(W177="","",INDEX(Bahan!$C$10:$H$15,MATCH(X177,Bahan!$C$10:$C$15,0),MATCH(W177,Bahan!$C$10:$H$10,0)))</f>
        <v/>
      </c>
      <c r="AA177" s="121"/>
      <c r="AB177" s="79"/>
      <c r="AC177" s="79"/>
      <c r="AD177" s="80" t="str">
        <f t="array" ref="AD177">IF(AB177="","",INDEX(Bahan!$C$2:$H$7,MATCH(AC177,Bahan!$C$2:$C$7,0),MATCH(AB177,Bahan!$C$2:$H$2,0)))</f>
        <v/>
      </c>
      <c r="AE177" s="80" t="str">
        <f t="array" ref="AE177">IF(AB177="","",INDEX(Bahan!$C$10:$H$15,MATCH(AC177,Bahan!$C$10:$C$15,0),MATCH(AB177,Bahan!$C$10:$H$10,0)))</f>
        <v/>
      </c>
      <c r="AF177" s="99"/>
      <c r="AG177" s="122"/>
      <c r="AH177" s="122"/>
      <c r="AI177" s="99"/>
      <c r="AJ177" s="100"/>
      <c r="AK177" s="100"/>
      <c r="AL177" s="100"/>
      <c r="AM177" s="100"/>
      <c r="AN177" s="100"/>
      <c r="AO177" s="100"/>
      <c r="AP177" s="100"/>
      <c r="AQ177" s="100"/>
      <c r="AR177" s="123"/>
      <c r="AS177" s="123"/>
      <c r="AT177" s="123"/>
    </row>
    <row r="178" spans="1:46" ht="16.5" customHeight="1">
      <c r="A178" s="97" t="str">
        <f>IF(ISBLANK(B178),"",B178&amp;"|"&amp;#REF!)</f>
        <v/>
      </c>
      <c r="B178" s="98"/>
      <c r="C178" s="101"/>
      <c r="D178" s="101"/>
      <c r="E178" s="102"/>
      <c r="F178" s="101"/>
      <c r="G178" s="101"/>
      <c r="H178" s="101"/>
      <c r="I178" s="79"/>
      <c r="J178" s="79"/>
      <c r="K178" s="80" t="str">
        <f t="array" ref="K178">IF(I178="","",INDEX(Bahan!$C$2:$H$7,MATCH(J178,Bahan!$C$2:$C$7,0),MATCH(I178,Bahan!$C$2:$H$2,0)))</f>
        <v/>
      </c>
      <c r="L178" s="80" t="str">
        <f t="array" ref="L178">IF(I178="","",INDEX(Bahan!$C$10:$H$15,MATCH(J178,Bahan!$C$10:$C$15,0),MATCH(I178,Bahan!$C$10:$H$10,0)))</f>
        <v/>
      </c>
      <c r="M178" s="104"/>
      <c r="N178" s="105"/>
      <c r="O178" s="101"/>
      <c r="P178" s="101"/>
      <c r="Q178" s="101"/>
      <c r="R178" s="101"/>
      <c r="S178" s="101"/>
      <c r="T178" s="106"/>
      <c r="U178" s="106"/>
      <c r="V178" s="106"/>
      <c r="W178" s="79"/>
      <c r="X178" s="79"/>
      <c r="Y178" s="80" t="str">
        <f t="array" ref="Y178">IF(W178="","",INDEX(Bahan!$C$2:$H$7,MATCH(X178,Bahan!$C$2:$C$7,0),MATCH(W178,Bahan!$C$2:$H$2,0)))</f>
        <v/>
      </c>
      <c r="Z178" s="80" t="str">
        <f t="array" ref="Z178">IF(W178="","",INDEX(Bahan!$C$10:$H$15,MATCH(X178,Bahan!$C$10:$C$15,0),MATCH(W178,Bahan!$C$10:$H$10,0)))</f>
        <v/>
      </c>
      <c r="AA178" s="121"/>
      <c r="AB178" s="79"/>
      <c r="AC178" s="79"/>
      <c r="AD178" s="80" t="str">
        <f t="array" ref="AD178">IF(AB178="","",INDEX(Bahan!$C$2:$H$7,MATCH(AC178,Bahan!$C$2:$C$7,0),MATCH(AB178,Bahan!$C$2:$H$2,0)))</f>
        <v/>
      </c>
      <c r="AE178" s="80" t="str">
        <f t="array" ref="AE178">IF(AB178="","",INDEX(Bahan!$C$10:$H$15,MATCH(AC178,Bahan!$C$10:$C$15,0),MATCH(AB178,Bahan!$C$10:$H$10,0)))</f>
        <v/>
      </c>
      <c r="AF178" s="99"/>
      <c r="AG178" s="122"/>
      <c r="AH178" s="122"/>
      <c r="AI178" s="99"/>
      <c r="AJ178" s="100"/>
      <c r="AK178" s="100"/>
      <c r="AL178" s="100"/>
      <c r="AM178" s="100"/>
      <c r="AN178" s="100"/>
      <c r="AO178" s="100"/>
      <c r="AP178" s="100"/>
      <c r="AQ178" s="100"/>
      <c r="AR178" s="123"/>
      <c r="AS178" s="123"/>
      <c r="AT178" s="123"/>
    </row>
    <row r="179" spans="1:46" ht="16.5" customHeight="1">
      <c r="A179" s="97" t="str">
        <f>IF(ISBLANK(B179),"",B179&amp;"|"&amp;#REF!)</f>
        <v/>
      </c>
      <c r="B179" s="98"/>
      <c r="C179" s="101"/>
      <c r="D179" s="101"/>
      <c r="E179" s="102"/>
      <c r="F179" s="101"/>
      <c r="G179" s="101"/>
      <c r="H179" s="101"/>
      <c r="I179" s="79"/>
      <c r="J179" s="79"/>
      <c r="K179" s="80" t="str">
        <f t="array" ref="K179">IF(I179="","",INDEX(Bahan!$C$2:$H$7,MATCH(J179,Bahan!$C$2:$C$7,0),MATCH(I179,Bahan!$C$2:$H$2,0)))</f>
        <v/>
      </c>
      <c r="L179" s="80" t="str">
        <f t="array" ref="L179">IF(I179="","",INDEX(Bahan!$C$10:$H$15,MATCH(J179,Bahan!$C$10:$C$15,0),MATCH(I179,Bahan!$C$10:$H$10,0)))</f>
        <v/>
      </c>
      <c r="M179" s="104"/>
      <c r="N179" s="105"/>
      <c r="O179" s="101"/>
      <c r="P179" s="101"/>
      <c r="Q179" s="101"/>
      <c r="R179" s="101"/>
      <c r="S179" s="101"/>
      <c r="T179" s="106"/>
      <c r="U179" s="106"/>
      <c r="V179" s="106"/>
      <c r="W179" s="79"/>
      <c r="X179" s="79"/>
      <c r="Y179" s="80" t="str">
        <f t="array" ref="Y179">IF(W179="","",INDEX(Bahan!$C$2:$H$7,MATCH(X179,Bahan!$C$2:$C$7,0),MATCH(W179,Bahan!$C$2:$H$2,0)))</f>
        <v/>
      </c>
      <c r="Z179" s="80" t="str">
        <f t="array" ref="Z179">IF(W179="","",INDEX(Bahan!$C$10:$H$15,MATCH(X179,Bahan!$C$10:$C$15,0),MATCH(W179,Bahan!$C$10:$H$10,0)))</f>
        <v/>
      </c>
      <c r="AA179" s="121"/>
      <c r="AB179" s="79"/>
      <c r="AC179" s="79"/>
      <c r="AD179" s="80" t="str">
        <f t="array" ref="AD179">IF(AB179="","",INDEX(Bahan!$C$2:$H$7,MATCH(AC179,Bahan!$C$2:$C$7,0),MATCH(AB179,Bahan!$C$2:$H$2,0)))</f>
        <v/>
      </c>
      <c r="AE179" s="80" t="str">
        <f t="array" ref="AE179">IF(AB179="","",INDEX(Bahan!$C$10:$H$15,MATCH(AC179,Bahan!$C$10:$C$15,0),MATCH(AB179,Bahan!$C$10:$H$10,0)))</f>
        <v/>
      </c>
      <c r="AF179" s="99"/>
      <c r="AG179" s="122"/>
      <c r="AH179" s="122"/>
      <c r="AI179" s="99"/>
      <c r="AJ179" s="100"/>
      <c r="AK179" s="100"/>
      <c r="AL179" s="100"/>
      <c r="AM179" s="100"/>
      <c r="AN179" s="100"/>
      <c r="AO179" s="100"/>
      <c r="AP179" s="100"/>
      <c r="AQ179" s="100"/>
      <c r="AR179" s="123"/>
      <c r="AS179" s="123"/>
      <c r="AT179" s="123"/>
    </row>
    <row r="180" spans="1:46" ht="16.5" customHeight="1">
      <c r="A180" s="97" t="str">
        <f>IF(ISBLANK(B180),"",B180&amp;"|"&amp;#REF!)</f>
        <v/>
      </c>
      <c r="B180" s="98"/>
      <c r="C180" s="101"/>
      <c r="D180" s="101"/>
      <c r="E180" s="102"/>
      <c r="F180" s="101"/>
      <c r="G180" s="101"/>
      <c r="H180" s="101"/>
      <c r="I180" s="79"/>
      <c r="J180" s="79"/>
      <c r="K180" s="80" t="str">
        <f t="array" ref="K180">IF(I180="","",INDEX(Bahan!$C$2:$H$7,MATCH(J180,Bahan!$C$2:$C$7,0),MATCH(I180,Bahan!$C$2:$H$2,0)))</f>
        <v/>
      </c>
      <c r="L180" s="80" t="str">
        <f t="array" ref="L180">IF(I180="","",INDEX(Bahan!$C$10:$H$15,MATCH(J180,Bahan!$C$10:$C$15,0),MATCH(I180,Bahan!$C$10:$H$10,0)))</f>
        <v/>
      </c>
      <c r="M180" s="104"/>
      <c r="N180" s="105"/>
      <c r="O180" s="101"/>
      <c r="P180" s="101"/>
      <c r="Q180" s="101"/>
      <c r="R180" s="101"/>
      <c r="S180" s="101"/>
      <c r="T180" s="106"/>
      <c r="U180" s="106"/>
      <c r="V180" s="106"/>
      <c r="W180" s="79"/>
      <c r="X180" s="79"/>
      <c r="Y180" s="80" t="str">
        <f t="array" ref="Y180">IF(W180="","",INDEX(Bahan!$C$2:$H$7,MATCH(X180,Bahan!$C$2:$C$7,0),MATCH(W180,Bahan!$C$2:$H$2,0)))</f>
        <v/>
      </c>
      <c r="Z180" s="80" t="str">
        <f t="array" ref="Z180">IF(W180="","",INDEX(Bahan!$C$10:$H$15,MATCH(X180,Bahan!$C$10:$C$15,0),MATCH(W180,Bahan!$C$10:$H$10,0)))</f>
        <v/>
      </c>
      <c r="AA180" s="121"/>
      <c r="AB180" s="79"/>
      <c r="AC180" s="79"/>
      <c r="AD180" s="80" t="str">
        <f t="array" ref="AD180">IF(AB180="","",INDEX(Bahan!$C$2:$H$7,MATCH(AC180,Bahan!$C$2:$C$7,0),MATCH(AB180,Bahan!$C$2:$H$2,0)))</f>
        <v/>
      </c>
      <c r="AE180" s="80" t="str">
        <f t="array" ref="AE180">IF(AB180="","",INDEX(Bahan!$C$10:$H$15,MATCH(AC180,Bahan!$C$10:$C$15,0),MATCH(AB180,Bahan!$C$10:$H$10,0)))</f>
        <v/>
      </c>
      <c r="AF180" s="99"/>
      <c r="AG180" s="122"/>
      <c r="AH180" s="122"/>
      <c r="AI180" s="99"/>
      <c r="AJ180" s="100"/>
      <c r="AK180" s="100"/>
      <c r="AL180" s="100"/>
      <c r="AM180" s="100"/>
      <c r="AN180" s="100"/>
      <c r="AO180" s="100"/>
      <c r="AP180" s="100"/>
      <c r="AQ180" s="100"/>
      <c r="AR180" s="123"/>
      <c r="AS180" s="123"/>
      <c r="AT180" s="123"/>
    </row>
    <row r="181" spans="1:46" ht="16.5" customHeight="1">
      <c r="A181" s="97" t="str">
        <f>IF(ISBLANK(B181),"",B181&amp;"|"&amp;#REF!)</f>
        <v/>
      </c>
      <c r="B181" s="98"/>
      <c r="C181" s="101"/>
      <c r="D181" s="101"/>
      <c r="E181" s="102"/>
      <c r="F181" s="101"/>
      <c r="G181" s="101"/>
      <c r="H181" s="101"/>
      <c r="I181" s="79"/>
      <c r="J181" s="79"/>
      <c r="K181" s="80" t="str">
        <f t="array" ref="K181">IF(I181="","",INDEX(Bahan!$C$2:$H$7,MATCH(J181,Bahan!$C$2:$C$7,0),MATCH(I181,Bahan!$C$2:$H$2,0)))</f>
        <v/>
      </c>
      <c r="L181" s="80" t="str">
        <f t="array" ref="L181">IF(I181="","",INDEX(Bahan!$C$10:$H$15,MATCH(J181,Bahan!$C$10:$C$15,0),MATCH(I181,Bahan!$C$10:$H$10,0)))</f>
        <v/>
      </c>
      <c r="M181" s="104"/>
      <c r="N181" s="105"/>
      <c r="O181" s="101"/>
      <c r="P181" s="101"/>
      <c r="Q181" s="101"/>
      <c r="R181" s="101"/>
      <c r="S181" s="101"/>
      <c r="T181" s="106"/>
      <c r="U181" s="106"/>
      <c r="V181" s="106"/>
      <c r="W181" s="79"/>
      <c r="X181" s="79"/>
      <c r="Y181" s="80" t="str">
        <f t="array" ref="Y181">IF(W181="","",INDEX(Bahan!$C$2:$H$7,MATCH(X181,Bahan!$C$2:$C$7,0),MATCH(W181,Bahan!$C$2:$H$2,0)))</f>
        <v/>
      </c>
      <c r="Z181" s="80" t="str">
        <f t="array" ref="Z181">IF(W181="","",INDEX(Bahan!$C$10:$H$15,MATCH(X181,Bahan!$C$10:$C$15,0),MATCH(W181,Bahan!$C$10:$H$10,0)))</f>
        <v/>
      </c>
      <c r="AA181" s="121"/>
      <c r="AB181" s="79"/>
      <c r="AC181" s="79"/>
      <c r="AD181" s="80" t="str">
        <f t="array" ref="AD181">IF(AB181="","",INDEX(Bahan!$C$2:$H$7,MATCH(AC181,Bahan!$C$2:$C$7,0),MATCH(AB181,Bahan!$C$2:$H$2,0)))</f>
        <v/>
      </c>
      <c r="AE181" s="80" t="str">
        <f t="array" ref="AE181">IF(AB181="","",INDEX(Bahan!$C$10:$H$15,MATCH(AC181,Bahan!$C$10:$C$15,0),MATCH(AB181,Bahan!$C$10:$H$10,0)))</f>
        <v/>
      </c>
      <c r="AF181" s="99"/>
      <c r="AG181" s="122"/>
      <c r="AH181" s="122"/>
      <c r="AI181" s="99"/>
      <c r="AJ181" s="100"/>
      <c r="AK181" s="100"/>
      <c r="AL181" s="100"/>
      <c r="AM181" s="100"/>
      <c r="AN181" s="100"/>
      <c r="AO181" s="100"/>
      <c r="AP181" s="100"/>
      <c r="AQ181" s="100"/>
      <c r="AR181" s="123"/>
      <c r="AS181" s="123"/>
      <c r="AT181" s="123"/>
    </row>
    <row r="182" spans="1:46" ht="16.5" customHeight="1">
      <c r="A182" s="97" t="str">
        <f>IF(ISBLANK(B182),"",B182&amp;"|"&amp;#REF!)</f>
        <v/>
      </c>
      <c r="B182" s="98"/>
      <c r="C182" s="101"/>
      <c r="D182" s="101"/>
      <c r="E182" s="102"/>
      <c r="F182" s="101"/>
      <c r="G182" s="101"/>
      <c r="H182" s="101"/>
      <c r="I182" s="79"/>
      <c r="J182" s="79"/>
      <c r="K182" s="80" t="str">
        <f t="array" ref="K182">IF(I182="","",INDEX(Bahan!$C$2:$H$7,MATCH(J182,Bahan!$C$2:$C$7,0),MATCH(I182,Bahan!$C$2:$H$2,0)))</f>
        <v/>
      </c>
      <c r="L182" s="80" t="str">
        <f t="array" ref="L182">IF(I182="","",INDEX(Bahan!$C$10:$H$15,MATCH(J182,Bahan!$C$10:$C$15,0),MATCH(I182,Bahan!$C$10:$H$10,0)))</f>
        <v/>
      </c>
      <c r="M182" s="104"/>
      <c r="N182" s="105"/>
      <c r="O182" s="101"/>
      <c r="P182" s="101"/>
      <c r="Q182" s="101"/>
      <c r="R182" s="101"/>
      <c r="S182" s="101"/>
      <c r="T182" s="106"/>
      <c r="U182" s="106"/>
      <c r="V182" s="106"/>
      <c r="W182" s="79"/>
      <c r="X182" s="79"/>
      <c r="Y182" s="80" t="str">
        <f t="array" ref="Y182">IF(W182="","",INDEX(Bahan!$C$2:$H$7,MATCH(X182,Bahan!$C$2:$C$7,0),MATCH(W182,Bahan!$C$2:$H$2,0)))</f>
        <v/>
      </c>
      <c r="Z182" s="80" t="str">
        <f t="array" ref="Z182">IF(W182="","",INDEX(Bahan!$C$10:$H$15,MATCH(X182,Bahan!$C$10:$C$15,0),MATCH(W182,Bahan!$C$10:$H$10,0)))</f>
        <v/>
      </c>
      <c r="AA182" s="121"/>
      <c r="AB182" s="79"/>
      <c r="AC182" s="79"/>
      <c r="AD182" s="80" t="str">
        <f t="array" ref="AD182">IF(AB182="","",INDEX(Bahan!$C$2:$H$7,MATCH(AC182,Bahan!$C$2:$C$7,0),MATCH(AB182,Bahan!$C$2:$H$2,0)))</f>
        <v/>
      </c>
      <c r="AE182" s="80" t="str">
        <f t="array" ref="AE182">IF(AB182="","",INDEX(Bahan!$C$10:$H$15,MATCH(AC182,Bahan!$C$10:$C$15,0),MATCH(AB182,Bahan!$C$10:$H$10,0)))</f>
        <v/>
      </c>
      <c r="AF182" s="99"/>
      <c r="AG182" s="122"/>
      <c r="AH182" s="122"/>
      <c r="AI182" s="99"/>
      <c r="AJ182" s="100"/>
      <c r="AK182" s="100"/>
      <c r="AL182" s="100"/>
      <c r="AM182" s="100"/>
      <c r="AN182" s="100"/>
      <c r="AO182" s="100"/>
      <c r="AP182" s="100"/>
      <c r="AQ182" s="100"/>
      <c r="AR182" s="123"/>
      <c r="AS182" s="123"/>
      <c r="AT182" s="123"/>
    </row>
    <row r="183" spans="1:46" ht="16.5" customHeight="1">
      <c r="A183" s="97" t="str">
        <f>IF(ISBLANK(B183),"",B183&amp;"|"&amp;#REF!)</f>
        <v/>
      </c>
      <c r="B183" s="98"/>
      <c r="C183" s="101"/>
      <c r="D183" s="101"/>
      <c r="E183" s="102"/>
      <c r="F183" s="101"/>
      <c r="G183" s="101"/>
      <c r="H183" s="101"/>
      <c r="I183" s="79"/>
      <c r="J183" s="79"/>
      <c r="K183" s="80" t="str">
        <f t="array" ref="K183">IF(I183="","",INDEX(Bahan!$C$2:$H$7,MATCH(J183,Bahan!$C$2:$C$7,0),MATCH(I183,Bahan!$C$2:$H$2,0)))</f>
        <v/>
      </c>
      <c r="L183" s="80" t="str">
        <f t="array" ref="L183">IF(I183="","",INDEX(Bahan!$C$10:$H$15,MATCH(J183,Bahan!$C$10:$C$15,0),MATCH(I183,Bahan!$C$10:$H$10,0)))</f>
        <v/>
      </c>
      <c r="M183" s="104"/>
      <c r="N183" s="105"/>
      <c r="O183" s="101"/>
      <c r="P183" s="101"/>
      <c r="Q183" s="101"/>
      <c r="R183" s="101"/>
      <c r="S183" s="101"/>
      <c r="T183" s="106"/>
      <c r="U183" s="106"/>
      <c r="V183" s="106"/>
      <c r="W183" s="79"/>
      <c r="X183" s="79"/>
      <c r="Y183" s="80" t="str">
        <f t="array" ref="Y183">IF(W183="","",INDEX(Bahan!$C$2:$H$7,MATCH(X183,Bahan!$C$2:$C$7,0),MATCH(W183,Bahan!$C$2:$H$2,0)))</f>
        <v/>
      </c>
      <c r="Z183" s="80" t="str">
        <f t="array" ref="Z183">IF(W183="","",INDEX(Bahan!$C$10:$H$15,MATCH(X183,Bahan!$C$10:$C$15,0),MATCH(W183,Bahan!$C$10:$H$10,0)))</f>
        <v/>
      </c>
      <c r="AA183" s="121"/>
      <c r="AB183" s="79"/>
      <c r="AC183" s="79"/>
      <c r="AD183" s="80" t="str">
        <f t="array" ref="AD183">IF(AB183="","",INDEX(Bahan!$C$2:$H$7,MATCH(AC183,Bahan!$C$2:$C$7,0),MATCH(AB183,Bahan!$C$2:$H$2,0)))</f>
        <v/>
      </c>
      <c r="AE183" s="80" t="str">
        <f t="array" ref="AE183">IF(AB183="","",INDEX(Bahan!$C$10:$H$15,MATCH(AC183,Bahan!$C$10:$C$15,0),MATCH(AB183,Bahan!$C$10:$H$10,0)))</f>
        <v/>
      </c>
      <c r="AF183" s="99"/>
      <c r="AG183" s="122"/>
      <c r="AH183" s="122"/>
      <c r="AI183" s="99"/>
      <c r="AJ183" s="100"/>
      <c r="AK183" s="100"/>
      <c r="AL183" s="100"/>
      <c r="AM183" s="100"/>
      <c r="AN183" s="100"/>
      <c r="AO183" s="100"/>
      <c r="AP183" s="100"/>
      <c r="AQ183" s="100"/>
      <c r="AR183" s="123"/>
      <c r="AS183" s="123"/>
      <c r="AT183" s="123"/>
    </row>
    <row r="184" spans="1:46" ht="16.5" customHeight="1">
      <c r="A184" s="97" t="str">
        <f>IF(ISBLANK(B184),"",B184&amp;"|"&amp;#REF!)</f>
        <v/>
      </c>
      <c r="B184" s="98"/>
      <c r="C184" s="101"/>
      <c r="D184" s="101"/>
      <c r="E184" s="102"/>
      <c r="F184" s="101"/>
      <c r="G184" s="101"/>
      <c r="H184" s="101"/>
      <c r="I184" s="79"/>
      <c r="J184" s="79"/>
      <c r="K184" s="80" t="str">
        <f t="array" ref="K184">IF(I184="","",INDEX(Bahan!$C$2:$H$7,MATCH(J184,Bahan!$C$2:$C$7,0),MATCH(I184,Bahan!$C$2:$H$2,0)))</f>
        <v/>
      </c>
      <c r="L184" s="80" t="str">
        <f t="array" ref="L184">IF(I184="","",INDEX(Bahan!$C$10:$H$15,MATCH(J184,Bahan!$C$10:$C$15,0),MATCH(I184,Bahan!$C$10:$H$10,0)))</f>
        <v/>
      </c>
      <c r="M184" s="104"/>
      <c r="N184" s="105"/>
      <c r="O184" s="101"/>
      <c r="P184" s="101"/>
      <c r="Q184" s="101"/>
      <c r="R184" s="101"/>
      <c r="S184" s="101"/>
      <c r="T184" s="106"/>
      <c r="U184" s="106"/>
      <c r="V184" s="106"/>
      <c r="W184" s="79"/>
      <c r="X184" s="79"/>
      <c r="Y184" s="80" t="str">
        <f t="array" ref="Y184">IF(W184="","",INDEX(Bahan!$C$2:$H$7,MATCH(X184,Bahan!$C$2:$C$7,0),MATCH(W184,Bahan!$C$2:$H$2,0)))</f>
        <v/>
      </c>
      <c r="Z184" s="80" t="str">
        <f t="array" ref="Z184">IF(W184="","",INDEX(Bahan!$C$10:$H$15,MATCH(X184,Bahan!$C$10:$C$15,0),MATCH(W184,Bahan!$C$10:$H$10,0)))</f>
        <v/>
      </c>
      <c r="AA184" s="121"/>
      <c r="AB184" s="79"/>
      <c r="AC184" s="79"/>
      <c r="AD184" s="80" t="str">
        <f t="array" ref="AD184">IF(AB184="","",INDEX(Bahan!$C$2:$H$7,MATCH(AC184,Bahan!$C$2:$C$7,0),MATCH(AB184,Bahan!$C$2:$H$2,0)))</f>
        <v/>
      </c>
      <c r="AE184" s="80" t="str">
        <f t="array" ref="AE184">IF(AB184="","",INDEX(Bahan!$C$10:$H$15,MATCH(AC184,Bahan!$C$10:$C$15,0),MATCH(AB184,Bahan!$C$10:$H$10,0)))</f>
        <v/>
      </c>
      <c r="AF184" s="99"/>
      <c r="AG184" s="122"/>
      <c r="AH184" s="122"/>
      <c r="AI184" s="99"/>
      <c r="AJ184" s="100"/>
      <c r="AK184" s="100"/>
      <c r="AL184" s="100"/>
      <c r="AM184" s="100"/>
      <c r="AN184" s="100"/>
      <c r="AO184" s="100"/>
      <c r="AP184" s="100"/>
      <c r="AQ184" s="100"/>
      <c r="AR184" s="123"/>
      <c r="AS184" s="123"/>
      <c r="AT184" s="123"/>
    </row>
    <row r="185" spans="1:46" ht="16.5" customHeight="1">
      <c r="A185" s="97" t="str">
        <f>IF(ISBLANK(B185),"",B185&amp;"|"&amp;#REF!)</f>
        <v/>
      </c>
      <c r="B185" s="98"/>
      <c r="C185" s="101"/>
      <c r="D185" s="101"/>
      <c r="E185" s="102"/>
      <c r="F185" s="101"/>
      <c r="G185" s="101"/>
      <c r="H185" s="101"/>
      <c r="I185" s="79"/>
      <c r="J185" s="79"/>
      <c r="K185" s="80" t="str">
        <f t="array" ref="K185">IF(I185="","",INDEX(Bahan!$C$2:$H$7,MATCH(J185,Bahan!$C$2:$C$7,0),MATCH(I185,Bahan!$C$2:$H$2,0)))</f>
        <v/>
      </c>
      <c r="L185" s="80" t="str">
        <f t="array" ref="L185">IF(I185="","",INDEX(Bahan!$C$10:$H$15,MATCH(J185,Bahan!$C$10:$C$15,0),MATCH(I185,Bahan!$C$10:$H$10,0)))</f>
        <v/>
      </c>
      <c r="M185" s="104"/>
      <c r="N185" s="105"/>
      <c r="O185" s="101"/>
      <c r="P185" s="101"/>
      <c r="Q185" s="101"/>
      <c r="R185" s="101"/>
      <c r="S185" s="101"/>
      <c r="T185" s="106"/>
      <c r="U185" s="106"/>
      <c r="V185" s="106"/>
      <c r="W185" s="79"/>
      <c r="X185" s="79"/>
      <c r="Y185" s="80" t="str">
        <f t="array" ref="Y185">IF(W185="","",INDEX(Bahan!$C$2:$H$7,MATCH(X185,Bahan!$C$2:$C$7,0),MATCH(W185,Bahan!$C$2:$H$2,0)))</f>
        <v/>
      </c>
      <c r="Z185" s="80" t="str">
        <f t="array" ref="Z185">IF(W185="","",INDEX(Bahan!$C$10:$H$15,MATCH(X185,Bahan!$C$10:$C$15,0),MATCH(W185,Bahan!$C$10:$H$10,0)))</f>
        <v/>
      </c>
      <c r="AA185" s="121"/>
      <c r="AB185" s="79"/>
      <c r="AC185" s="79"/>
      <c r="AD185" s="80" t="str">
        <f t="array" ref="AD185">IF(AB185="","",INDEX(Bahan!$C$2:$H$7,MATCH(AC185,Bahan!$C$2:$C$7,0),MATCH(AB185,Bahan!$C$2:$H$2,0)))</f>
        <v/>
      </c>
      <c r="AE185" s="80" t="str">
        <f t="array" ref="AE185">IF(AB185="","",INDEX(Bahan!$C$10:$H$15,MATCH(AC185,Bahan!$C$10:$C$15,0),MATCH(AB185,Bahan!$C$10:$H$10,0)))</f>
        <v/>
      </c>
      <c r="AF185" s="99"/>
      <c r="AG185" s="122"/>
      <c r="AH185" s="122"/>
      <c r="AI185" s="99"/>
      <c r="AJ185" s="100"/>
      <c r="AK185" s="100"/>
      <c r="AL185" s="100"/>
      <c r="AM185" s="100"/>
      <c r="AN185" s="100"/>
      <c r="AO185" s="100"/>
      <c r="AP185" s="100"/>
      <c r="AQ185" s="100"/>
      <c r="AR185" s="123"/>
      <c r="AS185" s="123"/>
      <c r="AT185" s="123"/>
    </row>
    <row r="186" spans="1:46" ht="16.5" customHeight="1">
      <c r="A186" s="97" t="str">
        <f>IF(ISBLANK(B186),"",B186&amp;"|"&amp;#REF!)</f>
        <v/>
      </c>
      <c r="B186" s="98"/>
      <c r="C186" s="101"/>
      <c r="D186" s="101"/>
      <c r="E186" s="102"/>
      <c r="F186" s="101"/>
      <c r="G186" s="101"/>
      <c r="H186" s="101"/>
      <c r="I186" s="79"/>
      <c r="J186" s="79"/>
      <c r="K186" s="80" t="str">
        <f t="array" ref="K186">IF(I186="","",INDEX(Bahan!$C$2:$H$7,MATCH(J186,Bahan!$C$2:$C$7,0),MATCH(I186,Bahan!$C$2:$H$2,0)))</f>
        <v/>
      </c>
      <c r="L186" s="80" t="str">
        <f t="array" ref="L186">IF(I186="","",INDEX(Bahan!$C$10:$H$15,MATCH(J186,Bahan!$C$10:$C$15,0),MATCH(I186,Bahan!$C$10:$H$10,0)))</f>
        <v/>
      </c>
      <c r="M186" s="104"/>
      <c r="N186" s="105"/>
      <c r="O186" s="101"/>
      <c r="P186" s="101"/>
      <c r="Q186" s="101"/>
      <c r="R186" s="101"/>
      <c r="S186" s="101"/>
      <c r="T186" s="106"/>
      <c r="U186" s="106"/>
      <c r="V186" s="106"/>
      <c r="W186" s="79"/>
      <c r="X186" s="79"/>
      <c r="Y186" s="80" t="str">
        <f t="array" ref="Y186">IF(W186="","",INDEX(Bahan!$C$2:$H$7,MATCH(X186,Bahan!$C$2:$C$7,0),MATCH(W186,Bahan!$C$2:$H$2,0)))</f>
        <v/>
      </c>
      <c r="Z186" s="80" t="str">
        <f t="array" ref="Z186">IF(W186="","",INDEX(Bahan!$C$10:$H$15,MATCH(X186,Bahan!$C$10:$C$15,0),MATCH(W186,Bahan!$C$10:$H$10,0)))</f>
        <v/>
      </c>
      <c r="AA186" s="121"/>
      <c r="AB186" s="79"/>
      <c r="AC186" s="79"/>
      <c r="AD186" s="80" t="str">
        <f t="array" ref="AD186">IF(AB186="","",INDEX(Bahan!$C$2:$H$7,MATCH(AC186,Bahan!$C$2:$C$7,0),MATCH(AB186,Bahan!$C$2:$H$2,0)))</f>
        <v/>
      </c>
      <c r="AE186" s="80" t="str">
        <f t="array" ref="AE186">IF(AB186="","",INDEX(Bahan!$C$10:$H$15,MATCH(AC186,Bahan!$C$10:$C$15,0),MATCH(AB186,Bahan!$C$10:$H$10,0)))</f>
        <v/>
      </c>
      <c r="AF186" s="99"/>
      <c r="AG186" s="122"/>
      <c r="AH186" s="122"/>
      <c r="AI186" s="99"/>
      <c r="AJ186" s="100"/>
      <c r="AK186" s="100"/>
      <c r="AL186" s="100"/>
      <c r="AM186" s="100"/>
      <c r="AN186" s="100"/>
      <c r="AO186" s="100"/>
      <c r="AP186" s="100"/>
      <c r="AQ186" s="100"/>
      <c r="AR186" s="123"/>
      <c r="AS186" s="123"/>
      <c r="AT186" s="123"/>
    </row>
    <row r="187" spans="1:46" ht="16.5" customHeight="1">
      <c r="A187" s="97" t="str">
        <f>IF(ISBLANK(B187),"",B187&amp;"|"&amp;#REF!)</f>
        <v/>
      </c>
      <c r="B187" s="98"/>
      <c r="C187" s="101"/>
      <c r="D187" s="101"/>
      <c r="E187" s="102"/>
      <c r="F187" s="101"/>
      <c r="G187" s="101"/>
      <c r="H187" s="101"/>
      <c r="I187" s="79"/>
      <c r="J187" s="79"/>
      <c r="K187" s="80" t="str">
        <f t="array" ref="K187">IF(I187="","",INDEX(Bahan!$C$2:$H$7,MATCH(J187,Bahan!$C$2:$C$7,0),MATCH(I187,Bahan!$C$2:$H$2,0)))</f>
        <v/>
      </c>
      <c r="L187" s="80" t="str">
        <f t="array" ref="L187">IF(I187="","",INDEX(Bahan!$C$10:$H$15,MATCH(J187,Bahan!$C$10:$C$15,0),MATCH(I187,Bahan!$C$10:$H$10,0)))</f>
        <v/>
      </c>
      <c r="M187" s="104"/>
      <c r="N187" s="105"/>
      <c r="O187" s="101"/>
      <c r="P187" s="101"/>
      <c r="Q187" s="101"/>
      <c r="R187" s="101"/>
      <c r="S187" s="101"/>
      <c r="T187" s="106"/>
      <c r="U187" s="106"/>
      <c r="V187" s="106"/>
      <c r="W187" s="79"/>
      <c r="X187" s="79"/>
      <c r="Y187" s="80" t="str">
        <f t="array" ref="Y187">IF(W187="","",INDEX(Bahan!$C$2:$H$7,MATCH(X187,Bahan!$C$2:$C$7,0),MATCH(W187,Bahan!$C$2:$H$2,0)))</f>
        <v/>
      </c>
      <c r="Z187" s="80" t="str">
        <f t="array" ref="Z187">IF(W187="","",INDEX(Bahan!$C$10:$H$15,MATCH(X187,Bahan!$C$10:$C$15,0),MATCH(W187,Bahan!$C$10:$H$10,0)))</f>
        <v/>
      </c>
      <c r="AA187" s="121"/>
      <c r="AB187" s="79"/>
      <c r="AC187" s="79"/>
      <c r="AD187" s="80" t="str">
        <f t="array" ref="AD187">IF(AB187="","",INDEX(Bahan!$C$2:$H$7,MATCH(AC187,Bahan!$C$2:$C$7,0),MATCH(AB187,Bahan!$C$2:$H$2,0)))</f>
        <v/>
      </c>
      <c r="AE187" s="80" t="str">
        <f t="array" ref="AE187">IF(AB187="","",INDEX(Bahan!$C$10:$H$15,MATCH(AC187,Bahan!$C$10:$C$15,0),MATCH(AB187,Bahan!$C$10:$H$10,0)))</f>
        <v/>
      </c>
      <c r="AF187" s="99"/>
      <c r="AG187" s="122"/>
      <c r="AH187" s="122"/>
      <c r="AI187" s="99"/>
      <c r="AJ187" s="100"/>
      <c r="AK187" s="100"/>
      <c r="AL187" s="100"/>
      <c r="AM187" s="100"/>
      <c r="AN187" s="100"/>
      <c r="AO187" s="100"/>
      <c r="AP187" s="100"/>
      <c r="AQ187" s="100"/>
      <c r="AR187" s="123"/>
      <c r="AS187" s="123"/>
      <c r="AT187" s="123"/>
    </row>
    <row r="188" spans="1:46" ht="16.5" customHeight="1">
      <c r="A188" s="97" t="str">
        <f>IF(ISBLANK(B188),"",B188&amp;"|"&amp;#REF!)</f>
        <v/>
      </c>
      <c r="B188" s="98"/>
      <c r="C188" s="101"/>
      <c r="D188" s="101"/>
      <c r="E188" s="102"/>
      <c r="F188" s="101"/>
      <c r="G188" s="101"/>
      <c r="H188" s="101"/>
      <c r="I188" s="79"/>
      <c r="J188" s="79"/>
      <c r="K188" s="80" t="str">
        <f t="array" ref="K188">IF(I188="","",INDEX(Bahan!$C$2:$H$7,MATCH(J188,Bahan!$C$2:$C$7,0),MATCH(I188,Bahan!$C$2:$H$2,0)))</f>
        <v/>
      </c>
      <c r="L188" s="80" t="str">
        <f t="array" ref="L188">IF(I188="","",INDEX(Bahan!$C$10:$H$15,MATCH(J188,Bahan!$C$10:$C$15,0),MATCH(I188,Bahan!$C$10:$H$10,0)))</f>
        <v/>
      </c>
      <c r="M188" s="104"/>
      <c r="N188" s="105"/>
      <c r="O188" s="101"/>
      <c r="P188" s="101"/>
      <c r="Q188" s="101"/>
      <c r="R188" s="101"/>
      <c r="S188" s="101"/>
      <c r="T188" s="106"/>
      <c r="U188" s="106"/>
      <c r="V188" s="106"/>
      <c r="W188" s="79"/>
      <c r="X188" s="79"/>
      <c r="Y188" s="80" t="str">
        <f t="array" ref="Y188">IF(W188="","",INDEX(Bahan!$C$2:$H$7,MATCH(X188,Bahan!$C$2:$C$7,0),MATCH(W188,Bahan!$C$2:$H$2,0)))</f>
        <v/>
      </c>
      <c r="Z188" s="80" t="str">
        <f t="array" ref="Z188">IF(W188="","",INDEX(Bahan!$C$10:$H$15,MATCH(X188,Bahan!$C$10:$C$15,0),MATCH(W188,Bahan!$C$10:$H$10,0)))</f>
        <v/>
      </c>
      <c r="AA188" s="121"/>
      <c r="AB188" s="79"/>
      <c r="AC188" s="79"/>
      <c r="AD188" s="80" t="str">
        <f t="array" ref="AD188">IF(AB188="","",INDEX(Bahan!$C$2:$H$7,MATCH(AC188,Bahan!$C$2:$C$7,0),MATCH(AB188,Bahan!$C$2:$H$2,0)))</f>
        <v/>
      </c>
      <c r="AE188" s="80" t="str">
        <f t="array" ref="AE188">IF(AB188="","",INDEX(Bahan!$C$10:$H$15,MATCH(AC188,Bahan!$C$10:$C$15,0),MATCH(AB188,Bahan!$C$10:$H$10,0)))</f>
        <v/>
      </c>
      <c r="AF188" s="99"/>
      <c r="AG188" s="122"/>
      <c r="AH188" s="122"/>
      <c r="AI188" s="99"/>
      <c r="AJ188" s="100"/>
      <c r="AK188" s="100"/>
      <c r="AL188" s="100"/>
      <c r="AM188" s="100"/>
      <c r="AN188" s="100"/>
      <c r="AO188" s="100"/>
      <c r="AP188" s="100"/>
      <c r="AQ188" s="100"/>
      <c r="AR188" s="123"/>
      <c r="AS188" s="123"/>
      <c r="AT188" s="123"/>
    </row>
    <row r="189" spans="1:46" ht="16.5" customHeight="1">
      <c r="A189" s="97" t="str">
        <f>IF(ISBLANK(B189),"",B189&amp;"|"&amp;#REF!)</f>
        <v/>
      </c>
      <c r="B189" s="98"/>
      <c r="C189" s="101"/>
      <c r="D189" s="101"/>
      <c r="E189" s="102"/>
      <c r="F189" s="101"/>
      <c r="G189" s="101"/>
      <c r="H189" s="101"/>
      <c r="I189" s="79"/>
      <c r="J189" s="79"/>
      <c r="K189" s="80" t="str">
        <f t="array" ref="K189">IF(I189="","",INDEX(Bahan!$C$2:$H$7,MATCH(J189,Bahan!$C$2:$C$7,0),MATCH(I189,Bahan!$C$2:$H$2,0)))</f>
        <v/>
      </c>
      <c r="L189" s="80" t="str">
        <f t="array" ref="L189">IF(I189="","",INDEX(Bahan!$C$10:$H$15,MATCH(J189,Bahan!$C$10:$C$15,0),MATCH(I189,Bahan!$C$10:$H$10,0)))</f>
        <v/>
      </c>
      <c r="M189" s="104"/>
      <c r="N189" s="105"/>
      <c r="O189" s="101"/>
      <c r="P189" s="101"/>
      <c r="Q189" s="101"/>
      <c r="R189" s="101"/>
      <c r="S189" s="101"/>
      <c r="T189" s="106"/>
      <c r="U189" s="106"/>
      <c r="V189" s="106"/>
      <c r="W189" s="79"/>
      <c r="X189" s="79"/>
      <c r="Y189" s="80" t="str">
        <f t="array" ref="Y189">IF(W189="","",INDEX(Bahan!$C$2:$H$7,MATCH(X189,Bahan!$C$2:$C$7,0),MATCH(W189,Bahan!$C$2:$H$2,0)))</f>
        <v/>
      </c>
      <c r="Z189" s="80" t="str">
        <f t="array" ref="Z189">IF(W189="","",INDEX(Bahan!$C$10:$H$15,MATCH(X189,Bahan!$C$10:$C$15,0),MATCH(W189,Bahan!$C$10:$H$10,0)))</f>
        <v/>
      </c>
      <c r="AA189" s="121"/>
      <c r="AB189" s="79"/>
      <c r="AC189" s="79"/>
      <c r="AD189" s="80" t="str">
        <f t="array" ref="AD189">IF(AB189="","",INDEX(Bahan!$C$2:$H$7,MATCH(AC189,Bahan!$C$2:$C$7,0),MATCH(AB189,Bahan!$C$2:$H$2,0)))</f>
        <v/>
      </c>
      <c r="AE189" s="80" t="str">
        <f t="array" ref="AE189">IF(AB189="","",INDEX(Bahan!$C$10:$H$15,MATCH(AC189,Bahan!$C$10:$C$15,0),MATCH(AB189,Bahan!$C$10:$H$10,0)))</f>
        <v/>
      </c>
      <c r="AF189" s="99"/>
      <c r="AG189" s="122"/>
      <c r="AH189" s="122"/>
      <c r="AI189" s="99"/>
      <c r="AJ189" s="100"/>
      <c r="AK189" s="100"/>
      <c r="AL189" s="100"/>
      <c r="AM189" s="100"/>
      <c r="AN189" s="100"/>
      <c r="AO189" s="100"/>
      <c r="AP189" s="100"/>
      <c r="AQ189" s="100"/>
      <c r="AR189" s="123"/>
      <c r="AS189" s="123"/>
      <c r="AT189" s="123"/>
    </row>
    <row r="190" spans="1:46" ht="16.5" customHeight="1">
      <c r="A190" s="97" t="str">
        <f>IF(ISBLANK(B190),"",B190&amp;"|"&amp;#REF!)</f>
        <v/>
      </c>
      <c r="B190" s="98"/>
      <c r="C190" s="101"/>
      <c r="D190" s="101"/>
      <c r="E190" s="102"/>
      <c r="F190" s="101"/>
      <c r="G190" s="101"/>
      <c r="H190" s="101"/>
      <c r="I190" s="79"/>
      <c r="J190" s="79"/>
      <c r="K190" s="80" t="str">
        <f t="array" ref="K190">IF(I190="","",INDEX(Bahan!$C$2:$H$7,MATCH(J190,Bahan!$C$2:$C$7,0),MATCH(I190,Bahan!$C$2:$H$2,0)))</f>
        <v/>
      </c>
      <c r="L190" s="80" t="str">
        <f t="array" ref="L190">IF(I190="","",INDEX(Bahan!$C$10:$H$15,MATCH(J190,Bahan!$C$10:$C$15,0),MATCH(I190,Bahan!$C$10:$H$10,0)))</f>
        <v/>
      </c>
      <c r="M190" s="104"/>
      <c r="N190" s="105"/>
      <c r="O190" s="101"/>
      <c r="P190" s="101"/>
      <c r="Q190" s="101"/>
      <c r="R190" s="101"/>
      <c r="S190" s="101"/>
      <c r="T190" s="106"/>
      <c r="U190" s="106"/>
      <c r="V190" s="106"/>
      <c r="W190" s="79"/>
      <c r="X190" s="79"/>
      <c r="Y190" s="80" t="str">
        <f t="array" ref="Y190">IF(W190="","",INDEX(Bahan!$C$2:$H$7,MATCH(X190,Bahan!$C$2:$C$7,0),MATCH(W190,Bahan!$C$2:$H$2,0)))</f>
        <v/>
      </c>
      <c r="Z190" s="80" t="str">
        <f t="array" ref="Z190">IF(W190="","",INDEX(Bahan!$C$10:$H$15,MATCH(X190,Bahan!$C$10:$C$15,0),MATCH(W190,Bahan!$C$10:$H$10,0)))</f>
        <v/>
      </c>
      <c r="AA190" s="121"/>
      <c r="AB190" s="79"/>
      <c r="AC190" s="79"/>
      <c r="AD190" s="80" t="str">
        <f t="array" ref="AD190">IF(AB190="","",INDEX(Bahan!$C$2:$H$7,MATCH(AC190,Bahan!$C$2:$C$7,0),MATCH(AB190,Bahan!$C$2:$H$2,0)))</f>
        <v/>
      </c>
      <c r="AE190" s="80" t="str">
        <f t="array" ref="AE190">IF(AB190="","",INDEX(Bahan!$C$10:$H$15,MATCH(AC190,Bahan!$C$10:$C$15,0),MATCH(AB190,Bahan!$C$10:$H$10,0)))</f>
        <v/>
      </c>
      <c r="AF190" s="99"/>
      <c r="AG190" s="122"/>
      <c r="AH190" s="122"/>
      <c r="AI190" s="99"/>
      <c r="AJ190" s="100"/>
      <c r="AK190" s="100"/>
      <c r="AL190" s="100"/>
      <c r="AM190" s="100"/>
      <c r="AN190" s="100"/>
      <c r="AO190" s="100"/>
      <c r="AP190" s="100"/>
      <c r="AQ190" s="100"/>
      <c r="AR190" s="123"/>
      <c r="AS190" s="123"/>
      <c r="AT190" s="123"/>
    </row>
    <row r="191" spans="1:46" ht="16.5" customHeight="1">
      <c r="A191" s="97" t="str">
        <f>IF(ISBLANK(B191),"",B191&amp;"|"&amp;#REF!)</f>
        <v/>
      </c>
      <c r="B191" s="98"/>
      <c r="C191" s="101"/>
      <c r="D191" s="101"/>
      <c r="E191" s="102"/>
      <c r="F191" s="101"/>
      <c r="G191" s="101"/>
      <c r="H191" s="101"/>
      <c r="I191" s="79"/>
      <c r="J191" s="79"/>
      <c r="K191" s="80" t="str">
        <f t="array" ref="K191">IF(I191="","",INDEX(Bahan!$C$2:$H$7,MATCH(J191,Bahan!$C$2:$C$7,0),MATCH(I191,Bahan!$C$2:$H$2,0)))</f>
        <v/>
      </c>
      <c r="L191" s="80" t="str">
        <f t="array" ref="L191">IF(I191="","",INDEX(Bahan!$C$10:$H$15,MATCH(J191,Bahan!$C$10:$C$15,0),MATCH(I191,Bahan!$C$10:$H$10,0)))</f>
        <v/>
      </c>
      <c r="M191" s="104"/>
      <c r="N191" s="105"/>
      <c r="O191" s="101"/>
      <c r="P191" s="101"/>
      <c r="Q191" s="101"/>
      <c r="R191" s="101"/>
      <c r="S191" s="101"/>
      <c r="T191" s="106"/>
      <c r="U191" s="106"/>
      <c r="V191" s="106"/>
      <c r="W191" s="79"/>
      <c r="X191" s="79"/>
      <c r="Y191" s="80" t="str">
        <f t="array" ref="Y191">IF(W191="","",INDEX(Bahan!$C$2:$H$7,MATCH(X191,Bahan!$C$2:$C$7,0),MATCH(W191,Bahan!$C$2:$H$2,0)))</f>
        <v/>
      </c>
      <c r="Z191" s="80" t="str">
        <f t="array" ref="Z191">IF(W191="","",INDEX(Bahan!$C$10:$H$15,MATCH(X191,Bahan!$C$10:$C$15,0),MATCH(W191,Bahan!$C$10:$H$10,0)))</f>
        <v/>
      </c>
      <c r="AA191" s="121"/>
      <c r="AB191" s="79"/>
      <c r="AC191" s="79"/>
      <c r="AD191" s="80" t="str">
        <f t="array" ref="AD191">IF(AB191="","",INDEX(Bahan!$C$2:$H$7,MATCH(AC191,Bahan!$C$2:$C$7,0),MATCH(AB191,Bahan!$C$2:$H$2,0)))</f>
        <v/>
      </c>
      <c r="AE191" s="80" t="str">
        <f t="array" ref="AE191">IF(AB191="","",INDEX(Bahan!$C$10:$H$15,MATCH(AC191,Bahan!$C$10:$C$15,0),MATCH(AB191,Bahan!$C$10:$H$10,0)))</f>
        <v/>
      </c>
      <c r="AF191" s="99"/>
      <c r="AG191" s="122"/>
      <c r="AH191" s="122"/>
      <c r="AI191" s="99"/>
      <c r="AJ191" s="100"/>
      <c r="AK191" s="100"/>
      <c r="AL191" s="100"/>
      <c r="AM191" s="100"/>
      <c r="AN191" s="100"/>
      <c r="AO191" s="100"/>
      <c r="AP191" s="100"/>
      <c r="AQ191" s="100"/>
      <c r="AR191" s="123"/>
      <c r="AS191" s="123"/>
      <c r="AT191" s="123"/>
    </row>
    <row r="192" spans="1:46" ht="16.5" customHeight="1">
      <c r="A192" s="97" t="str">
        <f>IF(ISBLANK(B192),"",B192&amp;"|"&amp;#REF!)</f>
        <v/>
      </c>
      <c r="B192" s="98"/>
      <c r="C192" s="101"/>
      <c r="D192" s="101"/>
      <c r="E192" s="102"/>
      <c r="F192" s="101"/>
      <c r="G192" s="101"/>
      <c r="H192" s="101"/>
      <c r="I192" s="79"/>
      <c r="J192" s="79"/>
      <c r="K192" s="80" t="str">
        <f t="array" ref="K192">IF(I192="","",INDEX(Bahan!$C$2:$H$7,MATCH(J192,Bahan!$C$2:$C$7,0),MATCH(I192,Bahan!$C$2:$H$2,0)))</f>
        <v/>
      </c>
      <c r="L192" s="80" t="str">
        <f t="array" ref="L192">IF(I192="","",INDEX(Bahan!$C$10:$H$15,MATCH(J192,Bahan!$C$10:$C$15,0),MATCH(I192,Bahan!$C$10:$H$10,0)))</f>
        <v/>
      </c>
      <c r="M192" s="104"/>
      <c r="N192" s="105"/>
      <c r="O192" s="101"/>
      <c r="P192" s="101"/>
      <c r="Q192" s="101"/>
      <c r="R192" s="101"/>
      <c r="S192" s="101"/>
      <c r="T192" s="106"/>
      <c r="U192" s="106"/>
      <c r="V192" s="106"/>
      <c r="W192" s="79"/>
      <c r="X192" s="79"/>
      <c r="Y192" s="80" t="str">
        <f t="array" ref="Y192">IF(W192="","",INDEX(Bahan!$C$2:$H$7,MATCH(X192,Bahan!$C$2:$C$7,0),MATCH(W192,Bahan!$C$2:$H$2,0)))</f>
        <v/>
      </c>
      <c r="Z192" s="80" t="str">
        <f t="array" ref="Z192">IF(W192="","",INDEX(Bahan!$C$10:$H$15,MATCH(X192,Bahan!$C$10:$C$15,0),MATCH(W192,Bahan!$C$10:$H$10,0)))</f>
        <v/>
      </c>
      <c r="AA192" s="121"/>
      <c r="AB192" s="79"/>
      <c r="AC192" s="79"/>
      <c r="AD192" s="80" t="str">
        <f t="array" ref="AD192">IF(AB192="","",INDEX(Bahan!$C$2:$H$7,MATCH(AC192,Bahan!$C$2:$C$7,0),MATCH(AB192,Bahan!$C$2:$H$2,0)))</f>
        <v/>
      </c>
      <c r="AE192" s="80" t="str">
        <f t="array" ref="AE192">IF(AB192="","",INDEX(Bahan!$C$10:$H$15,MATCH(AC192,Bahan!$C$10:$C$15,0),MATCH(AB192,Bahan!$C$10:$H$10,0)))</f>
        <v/>
      </c>
      <c r="AF192" s="99"/>
      <c r="AG192" s="122"/>
      <c r="AH192" s="122"/>
      <c r="AI192" s="99"/>
      <c r="AJ192" s="100"/>
      <c r="AK192" s="100"/>
      <c r="AL192" s="100"/>
      <c r="AM192" s="100"/>
      <c r="AN192" s="100"/>
      <c r="AO192" s="100"/>
      <c r="AP192" s="100"/>
      <c r="AQ192" s="100"/>
      <c r="AR192" s="123"/>
      <c r="AS192" s="123"/>
      <c r="AT192" s="123"/>
    </row>
    <row r="193" spans="1:46" ht="16.5" customHeight="1">
      <c r="A193" s="97" t="str">
        <f>IF(ISBLANK(B193),"",B193&amp;"|"&amp;#REF!)</f>
        <v/>
      </c>
      <c r="B193" s="98"/>
      <c r="C193" s="101"/>
      <c r="D193" s="101"/>
      <c r="E193" s="102"/>
      <c r="F193" s="101"/>
      <c r="G193" s="101"/>
      <c r="H193" s="101"/>
      <c r="I193" s="79"/>
      <c r="J193" s="79"/>
      <c r="K193" s="80" t="str">
        <f t="array" ref="K193">IF(I193="","",INDEX(Bahan!$C$2:$H$7,MATCH(J193,Bahan!$C$2:$C$7,0),MATCH(I193,Bahan!$C$2:$H$2,0)))</f>
        <v/>
      </c>
      <c r="L193" s="80" t="str">
        <f t="array" ref="L193">IF(I193="","",INDEX(Bahan!$C$10:$H$15,MATCH(J193,Bahan!$C$10:$C$15,0),MATCH(I193,Bahan!$C$10:$H$10,0)))</f>
        <v/>
      </c>
      <c r="M193" s="104"/>
      <c r="N193" s="105"/>
      <c r="O193" s="101"/>
      <c r="P193" s="101"/>
      <c r="Q193" s="101"/>
      <c r="R193" s="101"/>
      <c r="S193" s="101"/>
      <c r="T193" s="106"/>
      <c r="U193" s="106"/>
      <c r="V193" s="106"/>
      <c r="W193" s="79"/>
      <c r="X193" s="79"/>
      <c r="Y193" s="80" t="str">
        <f t="array" ref="Y193">IF(W193="","",INDEX(Bahan!$C$2:$H$7,MATCH(X193,Bahan!$C$2:$C$7,0),MATCH(W193,Bahan!$C$2:$H$2,0)))</f>
        <v/>
      </c>
      <c r="Z193" s="80" t="str">
        <f t="array" ref="Z193">IF(W193="","",INDEX(Bahan!$C$10:$H$15,MATCH(X193,Bahan!$C$10:$C$15,0),MATCH(W193,Bahan!$C$10:$H$10,0)))</f>
        <v/>
      </c>
      <c r="AA193" s="121"/>
      <c r="AB193" s="79"/>
      <c r="AC193" s="79"/>
      <c r="AD193" s="80" t="str">
        <f t="array" ref="AD193">IF(AB193="","",INDEX(Bahan!$C$2:$H$7,MATCH(AC193,Bahan!$C$2:$C$7,0),MATCH(AB193,Bahan!$C$2:$H$2,0)))</f>
        <v/>
      </c>
      <c r="AE193" s="80" t="str">
        <f t="array" ref="AE193">IF(AB193="","",INDEX(Bahan!$C$10:$H$15,MATCH(AC193,Bahan!$C$10:$C$15,0),MATCH(AB193,Bahan!$C$10:$H$10,0)))</f>
        <v/>
      </c>
      <c r="AF193" s="99"/>
      <c r="AG193" s="122"/>
      <c r="AH193" s="122"/>
      <c r="AI193" s="99"/>
      <c r="AJ193" s="100"/>
      <c r="AK193" s="100"/>
      <c r="AL193" s="100"/>
      <c r="AM193" s="100"/>
      <c r="AN193" s="100"/>
      <c r="AO193" s="100"/>
      <c r="AP193" s="100"/>
      <c r="AQ193" s="100"/>
      <c r="AR193" s="123"/>
      <c r="AS193" s="123"/>
      <c r="AT193" s="123"/>
    </row>
    <row r="194" spans="1:46" ht="16.5" customHeight="1">
      <c r="A194" s="97" t="str">
        <f>IF(ISBLANK(B194),"",B194&amp;"|"&amp;#REF!)</f>
        <v/>
      </c>
      <c r="B194" s="98"/>
      <c r="C194" s="101"/>
      <c r="D194" s="101"/>
      <c r="E194" s="102"/>
      <c r="F194" s="101"/>
      <c r="G194" s="101"/>
      <c r="H194" s="101"/>
      <c r="I194" s="79"/>
      <c r="J194" s="79"/>
      <c r="K194" s="80" t="str">
        <f t="array" ref="K194">IF(I194="","",INDEX(Bahan!$C$2:$H$7,MATCH(J194,Bahan!$C$2:$C$7,0),MATCH(I194,Bahan!$C$2:$H$2,0)))</f>
        <v/>
      </c>
      <c r="L194" s="80" t="str">
        <f t="array" ref="L194">IF(I194="","",INDEX(Bahan!$C$10:$H$15,MATCH(J194,Bahan!$C$10:$C$15,0),MATCH(I194,Bahan!$C$10:$H$10,0)))</f>
        <v/>
      </c>
      <c r="M194" s="104"/>
      <c r="N194" s="105"/>
      <c r="O194" s="101"/>
      <c r="P194" s="101"/>
      <c r="Q194" s="101"/>
      <c r="R194" s="101"/>
      <c r="S194" s="101"/>
      <c r="T194" s="106"/>
      <c r="U194" s="106"/>
      <c r="V194" s="106"/>
      <c r="W194" s="79"/>
      <c r="X194" s="79"/>
      <c r="Y194" s="80" t="str">
        <f t="array" ref="Y194">IF(W194="","",INDEX(Bahan!$C$2:$H$7,MATCH(X194,Bahan!$C$2:$C$7,0),MATCH(W194,Bahan!$C$2:$H$2,0)))</f>
        <v/>
      </c>
      <c r="Z194" s="80" t="str">
        <f t="array" ref="Z194">IF(W194="","",INDEX(Bahan!$C$10:$H$15,MATCH(X194,Bahan!$C$10:$C$15,0),MATCH(W194,Bahan!$C$10:$H$10,0)))</f>
        <v/>
      </c>
      <c r="AA194" s="121"/>
      <c r="AB194" s="79"/>
      <c r="AC194" s="79"/>
      <c r="AD194" s="80" t="str">
        <f t="array" ref="AD194">IF(AB194="","",INDEX(Bahan!$C$2:$H$7,MATCH(AC194,Bahan!$C$2:$C$7,0),MATCH(AB194,Bahan!$C$2:$H$2,0)))</f>
        <v/>
      </c>
      <c r="AE194" s="80" t="str">
        <f t="array" ref="AE194">IF(AB194="","",INDEX(Bahan!$C$10:$H$15,MATCH(AC194,Bahan!$C$10:$C$15,0),MATCH(AB194,Bahan!$C$10:$H$10,0)))</f>
        <v/>
      </c>
      <c r="AF194" s="99"/>
      <c r="AG194" s="122"/>
      <c r="AH194" s="122"/>
      <c r="AI194" s="99"/>
      <c r="AJ194" s="100"/>
      <c r="AK194" s="100"/>
      <c r="AL194" s="100"/>
      <c r="AM194" s="100"/>
      <c r="AN194" s="100"/>
      <c r="AO194" s="100"/>
      <c r="AP194" s="100"/>
      <c r="AQ194" s="100"/>
      <c r="AR194" s="123"/>
      <c r="AS194" s="123"/>
      <c r="AT194" s="123"/>
    </row>
    <row r="195" spans="1:46" ht="16.5" customHeight="1">
      <c r="A195" s="97" t="str">
        <f>IF(ISBLANK(B195),"",B195&amp;"|"&amp;#REF!)</f>
        <v/>
      </c>
      <c r="B195" s="98"/>
      <c r="C195" s="101"/>
      <c r="D195" s="101"/>
      <c r="E195" s="102"/>
      <c r="F195" s="101"/>
      <c r="G195" s="101"/>
      <c r="H195" s="101"/>
      <c r="I195" s="79"/>
      <c r="J195" s="79"/>
      <c r="K195" s="80" t="str">
        <f t="array" ref="K195">IF(I195="","",INDEX(Bahan!$C$2:$H$7,MATCH(J195,Bahan!$C$2:$C$7,0),MATCH(I195,Bahan!$C$2:$H$2,0)))</f>
        <v/>
      </c>
      <c r="L195" s="80" t="str">
        <f t="array" ref="L195">IF(I195="","",INDEX(Bahan!$C$10:$H$15,MATCH(J195,Bahan!$C$10:$C$15,0),MATCH(I195,Bahan!$C$10:$H$10,0)))</f>
        <v/>
      </c>
      <c r="M195" s="104"/>
      <c r="N195" s="105"/>
      <c r="O195" s="101"/>
      <c r="P195" s="101"/>
      <c r="Q195" s="101"/>
      <c r="R195" s="101"/>
      <c r="S195" s="101"/>
      <c r="T195" s="106"/>
      <c r="U195" s="106"/>
      <c r="V195" s="106"/>
      <c r="W195" s="79"/>
      <c r="X195" s="79"/>
      <c r="Y195" s="80" t="str">
        <f t="array" ref="Y195">IF(W195="","",INDEX(Bahan!$C$2:$H$7,MATCH(X195,Bahan!$C$2:$C$7,0),MATCH(W195,Bahan!$C$2:$H$2,0)))</f>
        <v/>
      </c>
      <c r="Z195" s="80" t="str">
        <f t="array" ref="Z195">IF(W195="","",INDEX(Bahan!$C$10:$H$15,MATCH(X195,Bahan!$C$10:$C$15,0),MATCH(W195,Bahan!$C$10:$H$10,0)))</f>
        <v/>
      </c>
      <c r="AA195" s="121"/>
      <c r="AB195" s="79"/>
      <c r="AC195" s="79"/>
      <c r="AD195" s="80" t="str">
        <f t="array" ref="AD195">IF(AB195="","",INDEX(Bahan!$C$2:$H$7,MATCH(AC195,Bahan!$C$2:$C$7,0),MATCH(AB195,Bahan!$C$2:$H$2,0)))</f>
        <v/>
      </c>
      <c r="AE195" s="80" t="str">
        <f t="array" ref="AE195">IF(AB195="","",INDEX(Bahan!$C$10:$H$15,MATCH(AC195,Bahan!$C$10:$C$15,0),MATCH(AB195,Bahan!$C$10:$H$10,0)))</f>
        <v/>
      </c>
      <c r="AF195" s="99"/>
      <c r="AG195" s="122"/>
      <c r="AH195" s="122"/>
      <c r="AI195" s="99"/>
      <c r="AJ195" s="100"/>
      <c r="AK195" s="100"/>
      <c r="AL195" s="100"/>
      <c r="AM195" s="100"/>
      <c r="AN195" s="100"/>
      <c r="AO195" s="100"/>
      <c r="AP195" s="100"/>
      <c r="AQ195" s="100"/>
      <c r="AR195" s="123"/>
      <c r="AS195" s="123"/>
      <c r="AT195" s="123"/>
    </row>
    <row r="196" spans="1:46" ht="16.5" customHeight="1">
      <c r="A196" s="97" t="str">
        <f>IF(ISBLANK(B196),"",B196&amp;"|"&amp;#REF!)</f>
        <v/>
      </c>
      <c r="B196" s="98"/>
      <c r="C196" s="101"/>
      <c r="D196" s="101"/>
      <c r="E196" s="102"/>
      <c r="F196" s="101"/>
      <c r="G196" s="101"/>
      <c r="H196" s="101"/>
      <c r="I196" s="79"/>
      <c r="J196" s="79"/>
      <c r="K196" s="80" t="str">
        <f t="array" ref="K196">IF(I196="","",INDEX(Bahan!$C$2:$H$7,MATCH(J196,Bahan!$C$2:$C$7,0),MATCH(I196,Bahan!$C$2:$H$2,0)))</f>
        <v/>
      </c>
      <c r="L196" s="80" t="str">
        <f t="array" ref="L196">IF(I196="","",INDEX(Bahan!$C$10:$H$15,MATCH(J196,Bahan!$C$10:$C$15,0),MATCH(I196,Bahan!$C$10:$H$10,0)))</f>
        <v/>
      </c>
      <c r="M196" s="104"/>
      <c r="N196" s="105"/>
      <c r="O196" s="101"/>
      <c r="P196" s="101"/>
      <c r="Q196" s="101"/>
      <c r="R196" s="101"/>
      <c r="S196" s="101"/>
      <c r="T196" s="106"/>
      <c r="U196" s="106"/>
      <c r="V196" s="106"/>
      <c r="W196" s="79"/>
      <c r="X196" s="79"/>
      <c r="Y196" s="80" t="str">
        <f t="array" ref="Y196">IF(W196="","",INDEX(Bahan!$C$2:$H$7,MATCH(X196,Bahan!$C$2:$C$7,0),MATCH(W196,Bahan!$C$2:$H$2,0)))</f>
        <v/>
      </c>
      <c r="Z196" s="80" t="str">
        <f t="array" ref="Z196">IF(W196="","",INDEX(Bahan!$C$10:$H$15,MATCH(X196,Bahan!$C$10:$C$15,0),MATCH(W196,Bahan!$C$10:$H$10,0)))</f>
        <v/>
      </c>
      <c r="AA196" s="121"/>
      <c r="AB196" s="79"/>
      <c r="AC196" s="79"/>
      <c r="AD196" s="80" t="str">
        <f t="array" ref="AD196">IF(AB196="","",INDEX(Bahan!$C$2:$H$7,MATCH(AC196,Bahan!$C$2:$C$7,0),MATCH(AB196,Bahan!$C$2:$H$2,0)))</f>
        <v/>
      </c>
      <c r="AE196" s="80" t="str">
        <f t="array" ref="AE196">IF(AB196="","",INDEX(Bahan!$C$10:$H$15,MATCH(AC196,Bahan!$C$10:$C$15,0),MATCH(AB196,Bahan!$C$10:$H$10,0)))</f>
        <v/>
      </c>
      <c r="AF196" s="99"/>
      <c r="AG196" s="122"/>
      <c r="AH196" s="122"/>
      <c r="AI196" s="99"/>
      <c r="AJ196" s="100"/>
      <c r="AK196" s="100"/>
      <c r="AL196" s="100"/>
      <c r="AM196" s="100"/>
      <c r="AN196" s="100"/>
      <c r="AO196" s="100"/>
      <c r="AP196" s="100"/>
      <c r="AQ196" s="100"/>
      <c r="AR196" s="123"/>
      <c r="AS196" s="123"/>
      <c r="AT196" s="123"/>
    </row>
    <row r="197" spans="1:46" ht="16.5" customHeight="1">
      <c r="A197" s="97" t="str">
        <f>IF(ISBLANK(B197),"",B197&amp;"|"&amp;#REF!)</f>
        <v/>
      </c>
      <c r="B197" s="98"/>
      <c r="C197" s="101"/>
      <c r="D197" s="101"/>
      <c r="E197" s="102"/>
      <c r="F197" s="101"/>
      <c r="G197" s="101"/>
      <c r="H197" s="101"/>
      <c r="I197" s="79"/>
      <c r="J197" s="79"/>
      <c r="K197" s="80" t="str">
        <f t="array" ref="K197">IF(I197="","",INDEX(Bahan!$C$2:$H$7,MATCH(J197,Bahan!$C$2:$C$7,0),MATCH(I197,Bahan!$C$2:$H$2,0)))</f>
        <v/>
      </c>
      <c r="L197" s="80" t="str">
        <f t="array" ref="L197">IF(I197="","",INDEX(Bahan!$C$10:$H$15,MATCH(J197,Bahan!$C$10:$C$15,0),MATCH(I197,Bahan!$C$10:$H$10,0)))</f>
        <v/>
      </c>
      <c r="M197" s="104"/>
      <c r="N197" s="105"/>
      <c r="O197" s="101"/>
      <c r="P197" s="101"/>
      <c r="Q197" s="101"/>
      <c r="R197" s="101"/>
      <c r="S197" s="101"/>
      <c r="T197" s="106"/>
      <c r="U197" s="106"/>
      <c r="V197" s="106"/>
      <c r="W197" s="79"/>
      <c r="X197" s="79"/>
      <c r="Y197" s="80" t="str">
        <f t="array" ref="Y197">IF(W197="","",INDEX(Bahan!$C$2:$H$7,MATCH(X197,Bahan!$C$2:$C$7,0),MATCH(W197,Bahan!$C$2:$H$2,0)))</f>
        <v/>
      </c>
      <c r="Z197" s="80" t="str">
        <f t="array" ref="Z197">IF(W197="","",INDEX(Bahan!$C$10:$H$15,MATCH(X197,Bahan!$C$10:$C$15,0),MATCH(W197,Bahan!$C$10:$H$10,0)))</f>
        <v/>
      </c>
      <c r="AA197" s="121"/>
      <c r="AB197" s="79"/>
      <c r="AC197" s="79"/>
      <c r="AD197" s="80" t="str">
        <f t="array" ref="AD197">IF(AB197="","",INDEX(Bahan!$C$2:$H$7,MATCH(AC197,Bahan!$C$2:$C$7,0),MATCH(AB197,Bahan!$C$2:$H$2,0)))</f>
        <v/>
      </c>
      <c r="AE197" s="80" t="str">
        <f t="array" ref="AE197">IF(AB197="","",INDEX(Bahan!$C$10:$H$15,MATCH(AC197,Bahan!$C$10:$C$15,0),MATCH(AB197,Bahan!$C$10:$H$10,0)))</f>
        <v/>
      </c>
      <c r="AF197" s="99"/>
      <c r="AG197" s="122"/>
      <c r="AH197" s="122"/>
      <c r="AI197" s="99"/>
      <c r="AJ197" s="100"/>
      <c r="AK197" s="100"/>
      <c r="AL197" s="100"/>
      <c r="AM197" s="100"/>
      <c r="AN197" s="100"/>
      <c r="AO197" s="100"/>
      <c r="AP197" s="100"/>
      <c r="AQ197" s="100"/>
      <c r="AR197" s="123"/>
      <c r="AS197" s="123"/>
      <c r="AT197" s="123"/>
    </row>
    <row r="198" spans="1:46" ht="16.5" customHeight="1">
      <c r="A198" s="97" t="str">
        <f>IF(ISBLANK(B198),"",B198&amp;"|"&amp;#REF!)</f>
        <v/>
      </c>
      <c r="B198" s="98"/>
      <c r="C198" s="101"/>
      <c r="D198" s="101"/>
      <c r="E198" s="102"/>
      <c r="F198" s="101"/>
      <c r="G198" s="101"/>
      <c r="H198" s="101"/>
      <c r="I198" s="79"/>
      <c r="J198" s="79"/>
      <c r="K198" s="80" t="str">
        <f t="array" ref="K198">IF(I198="","",INDEX(Bahan!$C$2:$H$7,MATCH(J198,Bahan!$C$2:$C$7,0),MATCH(I198,Bahan!$C$2:$H$2,0)))</f>
        <v/>
      </c>
      <c r="L198" s="80" t="str">
        <f t="array" ref="L198">IF(I198="","",INDEX(Bahan!$C$10:$H$15,MATCH(J198,Bahan!$C$10:$C$15,0),MATCH(I198,Bahan!$C$10:$H$10,0)))</f>
        <v/>
      </c>
      <c r="M198" s="104"/>
      <c r="N198" s="105"/>
      <c r="O198" s="101"/>
      <c r="P198" s="101"/>
      <c r="Q198" s="101"/>
      <c r="R198" s="101"/>
      <c r="S198" s="101"/>
      <c r="T198" s="106"/>
      <c r="U198" s="106"/>
      <c r="V198" s="106"/>
      <c r="W198" s="79"/>
      <c r="X198" s="79"/>
      <c r="Y198" s="80" t="str">
        <f t="array" ref="Y198">IF(W198="","",INDEX(Bahan!$C$2:$H$7,MATCH(X198,Bahan!$C$2:$C$7,0),MATCH(W198,Bahan!$C$2:$H$2,0)))</f>
        <v/>
      </c>
      <c r="Z198" s="80" t="str">
        <f t="array" ref="Z198">IF(W198="","",INDEX(Bahan!$C$10:$H$15,MATCH(X198,Bahan!$C$10:$C$15,0),MATCH(W198,Bahan!$C$10:$H$10,0)))</f>
        <v/>
      </c>
      <c r="AA198" s="121"/>
      <c r="AB198" s="79"/>
      <c r="AC198" s="79"/>
      <c r="AD198" s="80" t="str">
        <f t="array" ref="AD198">IF(AB198="","",INDEX(Bahan!$C$2:$H$7,MATCH(AC198,Bahan!$C$2:$C$7,0),MATCH(AB198,Bahan!$C$2:$H$2,0)))</f>
        <v/>
      </c>
      <c r="AE198" s="80" t="str">
        <f t="array" ref="AE198">IF(AB198="","",INDEX(Bahan!$C$10:$H$15,MATCH(AC198,Bahan!$C$10:$C$15,0),MATCH(AB198,Bahan!$C$10:$H$10,0)))</f>
        <v/>
      </c>
      <c r="AF198" s="99"/>
      <c r="AG198" s="122"/>
      <c r="AH198" s="122"/>
      <c r="AI198" s="99"/>
      <c r="AJ198" s="100"/>
      <c r="AK198" s="100"/>
      <c r="AL198" s="100"/>
      <c r="AM198" s="100"/>
      <c r="AN198" s="100"/>
      <c r="AO198" s="100"/>
      <c r="AP198" s="100"/>
      <c r="AQ198" s="100"/>
      <c r="AR198" s="123"/>
      <c r="AS198" s="123"/>
      <c r="AT198" s="123"/>
    </row>
    <row r="199" spans="1:46" ht="16.5" customHeight="1">
      <c r="A199" s="97" t="str">
        <f>IF(ISBLANK(B199),"",B199&amp;"|"&amp;#REF!)</f>
        <v/>
      </c>
      <c r="B199" s="98"/>
      <c r="C199" s="101"/>
      <c r="D199" s="101"/>
      <c r="E199" s="102"/>
      <c r="F199" s="101"/>
      <c r="G199" s="101"/>
      <c r="H199" s="101"/>
      <c r="I199" s="79"/>
      <c r="J199" s="79"/>
      <c r="K199" s="80" t="str">
        <f t="array" ref="K199">IF(I199="","",INDEX(Bahan!$C$2:$H$7,MATCH(J199,Bahan!$C$2:$C$7,0),MATCH(I199,Bahan!$C$2:$H$2,0)))</f>
        <v/>
      </c>
      <c r="L199" s="80" t="str">
        <f t="array" ref="L199">IF(I199="","",INDEX(Bahan!$C$10:$H$15,MATCH(J199,Bahan!$C$10:$C$15,0),MATCH(I199,Bahan!$C$10:$H$10,0)))</f>
        <v/>
      </c>
      <c r="M199" s="104"/>
      <c r="N199" s="105"/>
      <c r="O199" s="101"/>
      <c r="P199" s="101"/>
      <c r="Q199" s="101"/>
      <c r="R199" s="101"/>
      <c r="S199" s="101"/>
      <c r="T199" s="106"/>
      <c r="U199" s="106"/>
      <c r="V199" s="106"/>
      <c r="W199" s="79"/>
      <c r="X199" s="79"/>
      <c r="Y199" s="80" t="str">
        <f t="array" ref="Y199">IF(W199="","",INDEX(Bahan!$C$2:$H$7,MATCH(X199,Bahan!$C$2:$C$7,0),MATCH(W199,Bahan!$C$2:$H$2,0)))</f>
        <v/>
      </c>
      <c r="Z199" s="80" t="str">
        <f t="array" ref="Z199">IF(W199="","",INDEX(Bahan!$C$10:$H$15,MATCH(X199,Bahan!$C$10:$C$15,0),MATCH(W199,Bahan!$C$10:$H$10,0)))</f>
        <v/>
      </c>
      <c r="AA199" s="121"/>
      <c r="AB199" s="79"/>
      <c r="AC199" s="79"/>
      <c r="AD199" s="80" t="str">
        <f t="array" ref="AD199">IF(AB199="","",INDEX(Bahan!$C$2:$H$7,MATCH(AC199,Bahan!$C$2:$C$7,0),MATCH(AB199,Bahan!$C$2:$H$2,0)))</f>
        <v/>
      </c>
      <c r="AE199" s="80" t="str">
        <f t="array" ref="AE199">IF(AB199="","",INDEX(Bahan!$C$10:$H$15,MATCH(AC199,Bahan!$C$10:$C$15,0),MATCH(AB199,Bahan!$C$10:$H$10,0)))</f>
        <v/>
      </c>
      <c r="AF199" s="99"/>
      <c r="AG199" s="122"/>
      <c r="AH199" s="122"/>
      <c r="AI199" s="99"/>
      <c r="AJ199" s="100"/>
      <c r="AK199" s="100"/>
      <c r="AL199" s="100"/>
      <c r="AM199" s="100"/>
      <c r="AN199" s="100"/>
      <c r="AO199" s="100"/>
      <c r="AP199" s="100"/>
      <c r="AQ199" s="100"/>
      <c r="AR199" s="123"/>
      <c r="AS199" s="123"/>
      <c r="AT199" s="123"/>
    </row>
    <row r="200" spans="1:46" ht="16.5" customHeight="1">
      <c r="A200" s="97" t="str">
        <f>IF(ISBLANK(B200),"",B200&amp;"|"&amp;#REF!)</f>
        <v/>
      </c>
      <c r="B200" s="98"/>
      <c r="C200" s="101"/>
      <c r="D200" s="101"/>
      <c r="E200" s="102"/>
      <c r="F200" s="101"/>
      <c r="G200" s="101"/>
      <c r="H200" s="101"/>
      <c r="I200" s="79"/>
      <c r="J200" s="79"/>
      <c r="K200" s="80" t="str">
        <f t="array" ref="K200">IF(I200="","",INDEX(Bahan!$C$2:$H$7,MATCH(J200,Bahan!$C$2:$C$7,0),MATCH(I200,Bahan!$C$2:$H$2,0)))</f>
        <v/>
      </c>
      <c r="L200" s="80" t="str">
        <f t="array" ref="L200">IF(I200="","",INDEX(Bahan!$C$10:$H$15,MATCH(J200,Bahan!$C$10:$C$15,0),MATCH(I200,Bahan!$C$10:$H$10,0)))</f>
        <v/>
      </c>
      <c r="M200" s="104"/>
      <c r="N200" s="105"/>
      <c r="O200" s="101"/>
      <c r="P200" s="101"/>
      <c r="Q200" s="101"/>
      <c r="R200" s="101"/>
      <c r="S200" s="101"/>
      <c r="T200" s="106"/>
      <c r="U200" s="106"/>
      <c r="V200" s="106"/>
      <c r="W200" s="79"/>
      <c r="X200" s="79"/>
      <c r="Y200" s="80" t="str">
        <f t="array" ref="Y200">IF(W200="","",INDEX(Bahan!$C$2:$H$7,MATCH(X200,Bahan!$C$2:$C$7,0),MATCH(W200,Bahan!$C$2:$H$2,0)))</f>
        <v/>
      </c>
      <c r="Z200" s="80" t="str">
        <f t="array" ref="Z200">IF(W200="","",INDEX(Bahan!$C$10:$H$15,MATCH(X200,Bahan!$C$10:$C$15,0),MATCH(W200,Bahan!$C$10:$H$10,0)))</f>
        <v/>
      </c>
      <c r="AA200" s="121"/>
      <c r="AB200" s="79"/>
      <c r="AC200" s="79"/>
      <c r="AD200" s="80" t="str">
        <f t="array" ref="AD200">IF(AB200="","",INDEX(Bahan!$C$2:$H$7,MATCH(AC200,Bahan!$C$2:$C$7,0),MATCH(AB200,Bahan!$C$2:$H$2,0)))</f>
        <v/>
      </c>
      <c r="AE200" s="80" t="str">
        <f t="array" ref="AE200">IF(AB200="","",INDEX(Bahan!$C$10:$H$15,MATCH(AC200,Bahan!$C$10:$C$15,0),MATCH(AB200,Bahan!$C$10:$H$10,0)))</f>
        <v/>
      </c>
      <c r="AF200" s="99"/>
      <c r="AG200" s="122"/>
      <c r="AH200" s="122"/>
      <c r="AI200" s="99"/>
      <c r="AJ200" s="100"/>
      <c r="AK200" s="100"/>
      <c r="AL200" s="100"/>
      <c r="AM200" s="100"/>
      <c r="AN200" s="100"/>
      <c r="AO200" s="100"/>
      <c r="AP200" s="100"/>
      <c r="AQ200" s="100"/>
      <c r="AR200" s="123"/>
      <c r="AS200" s="123"/>
      <c r="AT200" s="123"/>
    </row>
    <row r="201" spans="1:46" ht="16.5" customHeight="1">
      <c r="A201" s="97" t="str">
        <f>IF(ISBLANK(B201),"",B201&amp;"|"&amp;#REF!)</f>
        <v/>
      </c>
      <c r="B201" s="98"/>
      <c r="C201" s="101"/>
      <c r="D201" s="101"/>
      <c r="E201" s="102"/>
      <c r="F201" s="101"/>
      <c r="G201" s="101"/>
      <c r="H201" s="101"/>
      <c r="I201" s="79"/>
      <c r="J201" s="79"/>
      <c r="K201" s="80" t="str">
        <f t="array" ref="K201">IF(I201="","",INDEX(Bahan!$C$2:$H$7,MATCH(J201,Bahan!$C$2:$C$7,0),MATCH(I201,Bahan!$C$2:$H$2,0)))</f>
        <v/>
      </c>
      <c r="L201" s="80" t="str">
        <f t="array" ref="L201">IF(I201="","",INDEX(Bahan!$C$10:$H$15,MATCH(J201,Bahan!$C$10:$C$15,0),MATCH(I201,Bahan!$C$10:$H$10,0)))</f>
        <v/>
      </c>
      <c r="M201" s="104"/>
      <c r="N201" s="105"/>
      <c r="O201" s="101"/>
      <c r="P201" s="101"/>
      <c r="Q201" s="101"/>
      <c r="R201" s="101"/>
      <c r="S201" s="101"/>
      <c r="T201" s="106"/>
      <c r="U201" s="106"/>
      <c r="V201" s="106"/>
      <c r="W201" s="79"/>
      <c r="X201" s="79"/>
      <c r="Y201" s="80" t="str">
        <f t="array" ref="Y201">IF(W201="","",INDEX(Bahan!$C$2:$H$7,MATCH(X201,Bahan!$C$2:$C$7,0),MATCH(W201,Bahan!$C$2:$H$2,0)))</f>
        <v/>
      </c>
      <c r="Z201" s="80" t="str">
        <f t="array" ref="Z201">IF(W201="","",INDEX(Bahan!$C$10:$H$15,MATCH(X201,Bahan!$C$10:$C$15,0),MATCH(W201,Bahan!$C$10:$H$10,0)))</f>
        <v/>
      </c>
      <c r="AA201" s="121"/>
      <c r="AB201" s="79"/>
      <c r="AC201" s="79"/>
      <c r="AD201" s="80" t="str">
        <f t="array" ref="AD201">IF(AB201="","",INDEX(Bahan!$C$2:$H$7,MATCH(AC201,Bahan!$C$2:$C$7,0),MATCH(AB201,Bahan!$C$2:$H$2,0)))</f>
        <v/>
      </c>
      <c r="AE201" s="80" t="str">
        <f t="array" ref="AE201">IF(AB201="","",INDEX(Bahan!$C$10:$H$15,MATCH(AC201,Bahan!$C$10:$C$15,0),MATCH(AB201,Bahan!$C$10:$H$10,0)))</f>
        <v/>
      </c>
      <c r="AF201" s="99"/>
      <c r="AG201" s="122"/>
      <c r="AH201" s="122"/>
      <c r="AI201" s="99"/>
      <c r="AJ201" s="100"/>
      <c r="AK201" s="100"/>
      <c r="AL201" s="100"/>
      <c r="AM201" s="100"/>
      <c r="AN201" s="100"/>
      <c r="AO201" s="100"/>
      <c r="AP201" s="100"/>
      <c r="AQ201" s="100"/>
      <c r="AR201" s="123"/>
      <c r="AS201" s="123"/>
      <c r="AT201" s="123"/>
    </row>
    <row r="202" spans="1:46" ht="16.5" customHeight="1">
      <c r="A202" s="97" t="str">
        <f>IF(ISBLANK(B202),"",B202&amp;"|"&amp;#REF!)</f>
        <v/>
      </c>
      <c r="B202" s="98"/>
      <c r="C202" s="101"/>
      <c r="D202" s="101"/>
      <c r="E202" s="102"/>
      <c r="F202" s="101"/>
      <c r="G202" s="101"/>
      <c r="H202" s="101"/>
      <c r="I202" s="79"/>
      <c r="J202" s="79"/>
      <c r="K202" s="80" t="str">
        <f t="array" ref="K202">IF(I202="","",INDEX(Bahan!$C$2:$H$7,MATCH(J202,Bahan!$C$2:$C$7,0),MATCH(I202,Bahan!$C$2:$H$2,0)))</f>
        <v/>
      </c>
      <c r="L202" s="80" t="str">
        <f t="array" ref="L202">IF(I202="","",INDEX(Bahan!$C$10:$H$15,MATCH(J202,Bahan!$C$10:$C$15,0),MATCH(I202,Bahan!$C$10:$H$10,0)))</f>
        <v/>
      </c>
      <c r="M202" s="104"/>
      <c r="N202" s="105"/>
      <c r="O202" s="101"/>
      <c r="P202" s="101"/>
      <c r="Q202" s="101"/>
      <c r="R202" s="101"/>
      <c r="S202" s="101"/>
      <c r="T202" s="106"/>
      <c r="U202" s="106"/>
      <c r="V202" s="106"/>
      <c r="W202" s="79"/>
      <c r="X202" s="79"/>
      <c r="Y202" s="80" t="str">
        <f t="array" ref="Y202">IF(W202="","",INDEX(Bahan!$C$2:$H$7,MATCH(X202,Bahan!$C$2:$C$7,0),MATCH(W202,Bahan!$C$2:$H$2,0)))</f>
        <v/>
      </c>
      <c r="Z202" s="80" t="str">
        <f t="array" ref="Z202">IF(W202="","",INDEX(Bahan!$C$10:$H$15,MATCH(X202,Bahan!$C$10:$C$15,0),MATCH(W202,Bahan!$C$10:$H$10,0)))</f>
        <v/>
      </c>
      <c r="AA202" s="121"/>
      <c r="AB202" s="79"/>
      <c r="AC202" s="79"/>
      <c r="AD202" s="80" t="str">
        <f t="array" ref="AD202">IF(AB202="","",INDEX(Bahan!$C$2:$H$7,MATCH(AC202,Bahan!$C$2:$C$7,0),MATCH(AB202,Bahan!$C$2:$H$2,0)))</f>
        <v/>
      </c>
      <c r="AE202" s="80" t="str">
        <f t="array" ref="AE202">IF(AB202="","",INDEX(Bahan!$C$10:$H$15,MATCH(AC202,Bahan!$C$10:$C$15,0),MATCH(AB202,Bahan!$C$10:$H$10,0)))</f>
        <v/>
      </c>
      <c r="AF202" s="99"/>
      <c r="AG202" s="122"/>
      <c r="AH202" s="122"/>
      <c r="AI202" s="99"/>
      <c r="AJ202" s="100"/>
      <c r="AK202" s="100"/>
      <c r="AL202" s="100"/>
      <c r="AM202" s="100"/>
      <c r="AN202" s="100"/>
      <c r="AO202" s="100"/>
      <c r="AP202" s="100"/>
      <c r="AQ202" s="100"/>
      <c r="AR202" s="123"/>
      <c r="AS202" s="123"/>
      <c r="AT202" s="123"/>
    </row>
    <row r="203" spans="1:46" ht="16.5" customHeight="1">
      <c r="A203" s="97" t="str">
        <f>IF(ISBLANK(B203),"",B203&amp;"|"&amp;#REF!)</f>
        <v/>
      </c>
      <c r="B203" s="98"/>
      <c r="C203" s="101"/>
      <c r="D203" s="101"/>
      <c r="E203" s="102"/>
      <c r="F203" s="101"/>
      <c r="G203" s="101"/>
      <c r="H203" s="101"/>
      <c r="I203" s="79"/>
      <c r="J203" s="79"/>
      <c r="K203" s="80" t="str">
        <f t="array" ref="K203">IF(I203="","",INDEX(Bahan!$C$2:$H$7,MATCH(J203,Bahan!$C$2:$C$7,0),MATCH(I203,Bahan!$C$2:$H$2,0)))</f>
        <v/>
      </c>
      <c r="L203" s="80" t="str">
        <f t="array" ref="L203">IF(I203="","",INDEX(Bahan!$C$10:$H$15,MATCH(J203,Bahan!$C$10:$C$15,0),MATCH(I203,Bahan!$C$10:$H$10,0)))</f>
        <v/>
      </c>
      <c r="M203" s="104"/>
      <c r="N203" s="105"/>
      <c r="O203" s="101"/>
      <c r="P203" s="101"/>
      <c r="Q203" s="101"/>
      <c r="R203" s="101"/>
      <c r="S203" s="101"/>
      <c r="T203" s="106"/>
      <c r="U203" s="106"/>
      <c r="V203" s="106"/>
      <c r="W203" s="79"/>
      <c r="X203" s="79"/>
      <c r="Y203" s="80" t="str">
        <f t="array" ref="Y203">IF(W203="","",INDEX(Bahan!$C$2:$H$7,MATCH(X203,Bahan!$C$2:$C$7,0),MATCH(W203,Bahan!$C$2:$H$2,0)))</f>
        <v/>
      </c>
      <c r="Z203" s="80" t="str">
        <f t="array" ref="Z203">IF(W203="","",INDEX(Bahan!$C$10:$H$15,MATCH(X203,Bahan!$C$10:$C$15,0),MATCH(W203,Bahan!$C$10:$H$10,0)))</f>
        <v/>
      </c>
      <c r="AA203" s="121"/>
      <c r="AB203" s="79"/>
      <c r="AC203" s="79"/>
      <c r="AD203" s="80" t="str">
        <f t="array" ref="AD203">IF(AB203="","",INDEX(Bahan!$C$2:$H$7,MATCH(AC203,Bahan!$C$2:$C$7,0),MATCH(AB203,Bahan!$C$2:$H$2,0)))</f>
        <v/>
      </c>
      <c r="AE203" s="80" t="str">
        <f t="array" ref="AE203">IF(AB203="","",INDEX(Bahan!$C$10:$H$15,MATCH(AC203,Bahan!$C$10:$C$15,0),MATCH(AB203,Bahan!$C$10:$H$10,0)))</f>
        <v/>
      </c>
      <c r="AF203" s="99"/>
      <c r="AG203" s="122"/>
      <c r="AH203" s="122"/>
      <c r="AI203" s="99"/>
      <c r="AJ203" s="100"/>
      <c r="AK203" s="100"/>
      <c r="AL203" s="100"/>
      <c r="AM203" s="100"/>
      <c r="AN203" s="100"/>
      <c r="AO203" s="100"/>
      <c r="AP203" s="100"/>
      <c r="AQ203" s="100"/>
      <c r="AR203" s="123"/>
      <c r="AS203" s="123"/>
      <c r="AT203" s="123"/>
    </row>
    <row r="204" spans="1:46" ht="16.5" customHeight="1">
      <c r="A204" s="97" t="str">
        <f>IF(ISBLANK(B204),"",B204&amp;"|"&amp;#REF!)</f>
        <v/>
      </c>
      <c r="B204" s="98"/>
      <c r="C204" s="101"/>
      <c r="D204" s="101"/>
      <c r="E204" s="102"/>
      <c r="F204" s="101"/>
      <c r="G204" s="101"/>
      <c r="H204" s="101"/>
      <c r="I204" s="79"/>
      <c r="J204" s="79"/>
      <c r="K204" s="80" t="str">
        <f t="array" ref="K204">IF(I204="","",INDEX(Bahan!$C$2:$H$7,MATCH(J204,Bahan!$C$2:$C$7,0),MATCH(I204,Bahan!$C$2:$H$2,0)))</f>
        <v/>
      </c>
      <c r="L204" s="80" t="str">
        <f t="array" ref="L204">IF(I204="","",INDEX(Bahan!$C$10:$H$15,MATCH(J204,Bahan!$C$10:$C$15,0),MATCH(I204,Bahan!$C$10:$H$10,0)))</f>
        <v/>
      </c>
      <c r="M204" s="104"/>
      <c r="N204" s="105"/>
      <c r="O204" s="101"/>
      <c r="P204" s="101"/>
      <c r="Q204" s="101"/>
      <c r="R204" s="101"/>
      <c r="S204" s="101"/>
      <c r="T204" s="106"/>
      <c r="U204" s="106"/>
      <c r="V204" s="106"/>
      <c r="W204" s="79"/>
      <c r="X204" s="79"/>
      <c r="Y204" s="80" t="str">
        <f t="array" ref="Y204">IF(W204="","",INDEX(Bahan!$C$2:$H$7,MATCH(X204,Bahan!$C$2:$C$7,0),MATCH(W204,Bahan!$C$2:$H$2,0)))</f>
        <v/>
      </c>
      <c r="Z204" s="80" t="str">
        <f t="array" ref="Z204">IF(W204="","",INDEX(Bahan!$C$10:$H$15,MATCH(X204,Bahan!$C$10:$C$15,0),MATCH(W204,Bahan!$C$10:$H$10,0)))</f>
        <v/>
      </c>
      <c r="AA204" s="121"/>
      <c r="AB204" s="79"/>
      <c r="AC204" s="79"/>
      <c r="AD204" s="80" t="str">
        <f t="array" ref="AD204">IF(AB204="","",INDEX(Bahan!$C$2:$H$7,MATCH(AC204,Bahan!$C$2:$C$7,0),MATCH(AB204,Bahan!$C$2:$H$2,0)))</f>
        <v/>
      </c>
      <c r="AE204" s="80" t="str">
        <f t="array" ref="AE204">IF(AB204="","",INDEX(Bahan!$C$10:$H$15,MATCH(AC204,Bahan!$C$10:$C$15,0),MATCH(AB204,Bahan!$C$10:$H$10,0)))</f>
        <v/>
      </c>
      <c r="AF204" s="99"/>
      <c r="AG204" s="122"/>
      <c r="AH204" s="122"/>
      <c r="AI204" s="99"/>
      <c r="AJ204" s="100"/>
      <c r="AK204" s="100"/>
      <c r="AL204" s="100"/>
      <c r="AM204" s="100"/>
      <c r="AN204" s="100"/>
      <c r="AO204" s="100"/>
      <c r="AP204" s="100"/>
      <c r="AQ204" s="100"/>
      <c r="AR204" s="123"/>
      <c r="AS204" s="123"/>
      <c r="AT204" s="123"/>
    </row>
    <row r="205" spans="1:46" ht="16.5" customHeight="1">
      <c r="A205" s="97" t="str">
        <f>IF(ISBLANK(B205),"",B205&amp;"|"&amp;#REF!)</f>
        <v/>
      </c>
      <c r="B205" s="98"/>
      <c r="C205" s="101"/>
      <c r="D205" s="101"/>
      <c r="E205" s="102"/>
      <c r="F205" s="101"/>
      <c r="G205" s="101"/>
      <c r="H205" s="101"/>
      <c r="I205" s="79"/>
      <c r="J205" s="79"/>
      <c r="K205" s="80" t="str">
        <f t="array" ref="K205">IF(I205="","",INDEX(Bahan!$C$2:$H$7,MATCH(J205,Bahan!$C$2:$C$7,0),MATCH(I205,Bahan!$C$2:$H$2,0)))</f>
        <v/>
      </c>
      <c r="L205" s="80" t="str">
        <f t="array" ref="L205">IF(I205="","",INDEX(Bahan!$C$10:$H$15,MATCH(J205,Bahan!$C$10:$C$15,0),MATCH(I205,Bahan!$C$10:$H$10,0)))</f>
        <v/>
      </c>
      <c r="M205" s="104"/>
      <c r="N205" s="105"/>
      <c r="O205" s="101"/>
      <c r="P205" s="101"/>
      <c r="Q205" s="101"/>
      <c r="R205" s="101"/>
      <c r="S205" s="101"/>
      <c r="T205" s="106"/>
      <c r="U205" s="106"/>
      <c r="V205" s="106"/>
      <c r="W205" s="79"/>
      <c r="X205" s="79"/>
      <c r="Y205" s="80" t="str">
        <f t="array" ref="Y205">IF(W205="","",INDEX(Bahan!$C$2:$H$7,MATCH(X205,Bahan!$C$2:$C$7,0),MATCH(W205,Bahan!$C$2:$H$2,0)))</f>
        <v/>
      </c>
      <c r="Z205" s="80" t="str">
        <f t="array" ref="Z205">IF(W205="","",INDEX(Bahan!$C$10:$H$15,MATCH(X205,Bahan!$C$10:$C$15,0),MATCH(W205,Bahan!$C$10:$H$10,0)))</f>
        <v/>
      </c>
      <c r="AA205" s="121"/>
      <c r="AB205" s="79"/>
      <c r="AC205" s="79"/>
      <c r="AD205" s="80" t="str">
        <f t="array" ref="AD205">IF(AB205="","",INDEX(Bahan!$C$2:$H$7,MATCH(AC205,Bahan!$C$2:$C$7,0),MATCH(AB205,Bahan!$C$2:$H$2,0)))</f>
        <v/>
      </c>
      <c r="AE205" s="80" t="str">
        <f t="array" ref="AE205">IF(AB205="","",INDEX(Bahan!$C$10:$H$15,MATCH(AC205,Bahan!$C$10:$C$15,0),MATCH(AB205,Bahan!$C$10:$H$10,0)))</f>
        <v/>
      </c>
      <c r="AF205" s="99"/>
      <c r="AG205" s="122"/>
      <c r="AH205" s="122"/>
      <c r="AI205" s="99"/>
      <c r="AJ205" s="100"/>
      <c r="AK205" s="100"/>
      <c r="AL205" s="100"/>
      <c r="AM205" s="100"/>
      <c r="AN205" s="100"/>
      <c r="AO205" s="100"/>
      <c r="AP205" s="100"/>
      <c r="AQ205" s="100"/>
      <c r="AR205" s="123"/>
      <c r="AS205" s="123"/>
      <c r="AT205" s="123"/>
    </row>
    <row r="206" spans="1:46" ht="16.5" customHeight="1">
      <c r="A206" s="97" t="str">
        <f>IF(ISBLANK(B206),"",B206&amp;"|"&amp;#REF!)</f>
        <v/>
      </c>
      <c r="B206" s="98"/>
      <c r="C206" s="101"/>
      <c r="D206" s="101"/>
      <c r="E206" s="102"/>
      <c r="F206" s="101"/>
      <c r="G206" s="101"/>
      <c r="H206" s="101"/>
      <c r="I206" s="79"/>
      <c r="J206" s="79"/>
      <c r="K206" s="80" t="str">
        <f t="array" ref="K206">IF(I206="","",INDEX(Bahan!$C$2:$H$7,MATCH(J206,Bahan!$C$2:$C$7,0),MATCH(I206,Bahan!$C$2:$H$2,0)))</f>
        <v/>
      </c>
      <c r="L206" s="80" t="str">
        <f t="array" ref="L206">IF(I206="","",INDEX(Bahan!$C$10:$H$15,MATCH(J206,Bahan!$C$10:$C$15,0),MATCH(I206,Bahan!$C$10:$H$10,0)))</f>
        <v/>
      </c>
      <c r="M206" s="104"/>
      <c r="N206" s="105"/>
      <c r="O206" s="101"/>
      <c r="P206" s="101"/>
      <c r="Q206" s="101"/>
      <c r="R206" s="101"/>
      <c r="S206" s="101"/>
      <c r="T206" s="106"/>
      <c r="U206" s="106"/>
      <c r="V206" s="106"/>
      <c r="W206" s="79"/>
      <c r="X206" s="79"/>
      <c r="Y206" s="80" t="str">
        <f t="array" ref="Y206">IF(W206="","",INDEX(Bahan!$C$2:$H$7,MATCH(X206,Bahan!$C$2:$C$7,0),MATCH(W206,Bahan!$C$2:$H$2,0)))</f>
        <v/>
      </c>
      <c r="Z206" s="80" t="str">
        <f t="array" ref="Z206">IF(W206="","",INDEX(Bahan!$C$10:$H$15,MATCH(X206,Bahan!$C$10:$C$15,0),MATCH(W206,Bahan!$C$10:$H$10,0)))</f>
        <v/>
      </c>
      <c r="AA206" s="121"/>
      <c r="AB206" s="79"/>
      <c r="AC206" s="79"/>
      <c r="AD206" s="80" t="str">
        <f t="array" ref="AD206">IF(AB206="","",INDEX(Bahan!$C$2:$H$7,MATCH(AC206,Bahan!$C$2:$C$7,0),MATCH(AB206,Bahan!$C$2:$H$2,0)))</f>
        <v/>
      </c>
      <c r="AE206" s="80" t="str">
        <f t="array" ref="AE206">IF(AB206="","",INDEX(Bahan!$C$10:$H$15,MATCH(AC206,Bahan!$C$10:$C$15,0),MATCH(AB206,Bahan!$C$10:$H$10,0)))</f>
        <v/>
      </c>
      <c r="AF206" s="99"/>
      <c r="AG206" s="122"/>
      <c r="AH206" s="122"/>
      <c r="AI206" s="99"/>
      <c r="AJ206" s="100"/>
      <c r="AK206" s="100"/>
      <c r="AL206" s="100"/>
      <c r="AM206" s="100"/>
      <c r="AN206" s="100"/>
      <c r="AO206" s="100"/>
      <c r="AP206" s="100"/>
      <c r="AQ206" s="100"/>
      <c r="AR206" s="123"/>
      <c r="AS206" s="123"/>
      <c r="AT206" s="123"/>
    </row>
    <row r="207" spans="1:46" ht="16.5" customHeight="1">
      <c r="A207" s="97" t="str">
        <f>IF(ISBLANK(B207),"",B207&amp;"|"&amp;#REF!)</f>
        <v/>
      </c>
      <c r="B207" s="98"/>
      <c r="C207" s="101"/>
      <c r="D207" s="101"/>
      <c r="E207" s="102"/>
      <c r="F207" s="101"/>
      <c r="G207" s="101"/>
      <c r="H207" s="101"/>
      <c r="I207" s="79"/>
      <c r="J207" s="79"/>
      <c r="K207" s="80" t="str">
        <f t="array" ref="K207">IF(I207="","",INDEX(Bahan!$C$2:$H$7,MATCH(J207,Bahan!$C$2:$C$7,0),MATCH(I207,Bahan!$C$2:$H$2,0)))</f>
        <v/>
      </c>
      <c r="L207" s="80" t="str">
        <f t="array" ref="L207">IF(I207="","",INDEX(Bahan!$C$10:$H$15,MATCH(J207,Bahan!$C$10:$C$15,0),MATCH(I207,Bahan!$C$10:$H$10,0)))</f>
        <v/>
      </c>
      <c r="M207" s="104"/>
      <c r="N207" s="105"/>
      <c r="O207" s="101"/>
      <c r="P207" s="101"/>
      <c r="Q207" s="101"/>
      <c r="R207" s="101"/>
      <c r="S207" s="101"/>
      <c r="T207" s="106"/>
      <c r="U207" s="106"/>
      <c r="V207" s="106"/>
      <c r="W207" s="79"/>
      <c r="X207" s="79"/>
      <c r="Y207" s="80" t="str">
        <f t="array" ref="Y207">IF(W207="","",INDEX(Bahan!$C$2:$H$7,MATCH(X207,Bahan!$C$2:$C$7,0),MATCH(W207,Bahan!$C$2:$H$2,0)))</f>
        <v/>
      </c>
      <c r="Z207" s="80" t="str">
        <f t="array" ref="Z207">IF(W207="","",INDEX(Bahan!$C$10:$H$15,MATCH(X207,Bahan!$C$10:$C$15,0),MATCH(W207,Bahan!$C$10:$H$10,0)))</f>
        <v/>
      </c>
      <c r="AA207" s="121"/>
      <c r="AB207" s="79"/>
      <c r="AC207" s="79"/>
      <c r="AD207" s="80" t="str">
        <f t="array" ref="AD207">IF(AB207="","",INDEX(Bahan!$C$2:$H$7,MATCH(AC207,Bahan!$C$2:$C$7,0),MATCH(AB207,Bahan!$C$2:$H$2,0)))</f>
        <v/>
      </c>
      <c r="AE207" s="80" t="str">
        <f t="array" ref="AE207">IF(AB207="","",INDEX(Bahan!$C$10:$H$15,MATCH(AC207,Bahan!$C$10:$C$15,0),MATCH(AB207,Bahan!$C$10:$H$10,0)))</f>
        <v/>
      </c>
      <c r="AF207" s="99"/>
      <c r="AG207" s="122"/>
      <c r="AH207" s="122"/>
      <c r="AI207" s="99"/>
      <c r="AJ207" s="100"/>
      <c r="AK207" s="100"/>
      <c r="AL207" s="100"/>
      <c r="AM207" s="100"/>
      <c r="AN207" s="100"/>
      <c r="AO207" s="100"/>
      <c r="AP207" s="100"/>
      <c r="AQ207" s="100"/>
      <c r="AR207" s="123"/>
      <c r="AS207" s="123"/>
      <c r="AT207" s="123"/>
    </row>
    <row r="208" spans="1:46" ht="16.5" customHeight="1">
      <c r="A208" s="97" t="str">
        <f>IF(ISBLANK(B208),"",B208&amp;"|"&amp;#REF!)</f>
        <v/>
      </c>
      <c r="B208" s="98"/>
      <c r="C208" s="101"/>
      <c r="D208" s="101"/>
      <c r="E208" s="102"/>
      <c r="F208" s="101"/>
      <c r="G208" s="101"/>
      <c r="H208" s="101"/>
      <c r="I208" s="79"/>
      <c r="J208" s="79"/>
      <c r="K208" s="80" t="str">
        <f t="array" ref="K208">IF(I208="","",INDEX(Bahan!$C$2:$H$7,MATCH(J208,Bahan!$C$2:$C$7,0),MATCH(I208,Bahan!$C$2:$H$2,0)))</f>
        <v/>
      </c>
      <c r="L208" s="80" t="str">
        <f t="array" ref="L208">IF(I208="","",INDEX(Bahan!$C$10:$H$15,MATCH(J208,Bahan!$C$10:$C$15,0),MATCH(I208,Bahan!$C$10:$H$10,0)))</f>
        <v/>
      </c>
      <c r="M208" s="104"/>
      <c r="N208" s="105"/>
      <c r="O208" s="101"/>
      <c r="P208" s="101"/>
      <c r="Q208" s="101"/>
      <c r="R208" s="101"/>
      <c r="S208" s="101"/>
      <c r="T208" s="106"/>
      <c r="U208" s="106"/>
      <c r="V208" s="106"/>
      <c r="W208" s="79"/>
      <c r="X208" s="79"/>
      <c r="Y208" s="80" t="str">
        <f t="array" ref="Y208">IF(W208="","",INDEX(Bahan!$C$2:$H$7,MATCH(X208,Bahan!$C$2:$C$7,0),MATCH(W208,Bahan!$C$2:$H$2,0)))</f>
        <v/>
      </c>
      <c r="Z208" s="80" t="str">
        <f t="array" ref="Z208">IF(W208="","",INDEX(Bahan!$C$10:$H$15,MATCH(X208,Bahan!$C$10:$C$15,0),MATCH(W208,Bahan!$C$10:$H$10,0)))</f>
        <v/>
      </c>
      <c r="AA208" s="121"/>
      <c r="AB208" s="79"/>
      <c r="AC208" s="79"/>
      <c r="AD208" s="80" t="str">
        <f t="array" ref="AD208">IF(AB208="","",INDEX(Bahan!$C$2:$H$7,MATCH(AC208,Bahan!$C$2:$C$7,0),MATCH(AB208,Bahan!$C$2:$H$2,0)))</f>
        <v/>
      </c>
      <c r="AE208" s="80" t="str">
        <f t="array" ref="AE208">IF(AB208="","",INDEX(Bahan!$C$10:$H$15,MATCH(AC208,Bahan!$C$10:$C$15,0),MATCH(AB208,Bahan!$C$10:$H$10,0)))</f>
        <v/>
      </c>
      <c r="AF208" s="99"/>
      <c r="AG208" s="122"/>
      <c r="AH208" s="122"/>
      <c r="AI208" s="99"/>
      <c r="AJ208" s="100"/>
      <c r="AK208" s="100"/>
      <c r="AL208" s="100"/>
      <c r="AM208" s="100"/>
      <c r="AN208" s="100"/>
      <c r="AO208" s="100"/>
      <c r="AP208" s="100"/>
      <c r="AQ208" s="100"/>
      <c r="AR208" s="123"/>
      <c r="AS208" s="123"/>
      <c r="AT208" s="123"/>
    </row>
    <row r="209" spans="1:46" ht="16.5" customHeight="1">
      <c r="A209" s="97" t="str">
        <f>IF(ISBLANK(B209),"",B209&amp;"|"&amp;#REF!)</f>
        <v/>
      </c>
      <c r="B209" s="98"/>
      <c r="C209" s="101"/>
      <c r="D209" s="101"/>
      <c r="E209" s="102"/>
      <c r="F209" s="101"/>
      <c r="G209" s="101"/>
      <c r="H209" s="101"/>
      <c r="I209" s="79"/>
      <c r="J209" s="79"/>
      <c r="K209" s="80" t="str">
        <f t="array" ref="K209">IF(I209="","",INDEX(Bahan!$C$2:$H$7,MATCH(J209,Bahan!$C$2:$C$7,0),MATCH(I209,Bahan!$C$2:$H$2,0)))</f>
        <v/>
      </c>
      <c r="L209" s="80" t="str">
        <f t="array" ref="L209">IF(I209="","",INDEX(Bahan!$C$10:$H$15,MATCH(J209,Bahan!$C$10:$C$15,0),MATCH(I209,Bahan!$C$10:$H$10,0)))</f>
        <v/>
      </c>
      <c r="M209" s="104"/>
      <c r="N209" s="105"/>
      <c r="O209" s="101"/>
      <c r="P209" s="101"/>
      <c r="Q209" s="101"/>
      <c r="R209" s="101"/>
      <c r="S209" s="101"/>
      <c r="T209" s="106"/>
      <c r="U209" s="106"/>
      <c r="V209" s="106"/>
      <c r="W209" s="79"/>
      <c r="X209" s="79"/>
      <c r="Y209" s="80" t="str">
        <f t="array" ref="Y209">IF(W209="","",INDEX(Bahan!$C$2:$H$7,MATCH(X209,Bahan!$C$2:$C$7,0),MATCH(W209,Bahan!$C$2:$H$2,0)))</f>
        <v/>
      </c>
      <c r="Z209" s="80" t="str">
        <f t="array" ref="Z209">IF(W209="","",INDEX(Bahan!$C$10:$H$15,MATCH(X209,Bahan!$C$10:$C$15,0),MATCH(W209,Bahan!$C$10:$H$10,0)))</f>
        <v/>
      </c>
      <c r="AA209" s="121"/>
      <c r="AB209" s="79"/>
      <c r="AC209" s="79"/>
      <c r="AD209" s="80" t="str">
        <f t="array" ref="AD209">IF(AB209="","",INDEX(Bahan!$C$2:$H$7,MATCH(AC209,Bahan!$C$2:$C$7,0),MATCH(AB209,Bahan!$C$2:$H$2,0)))</f>
        <v/>
      </c>
      <c r="AE209" s="80" t="str">
        <f t="array" ref="AE209">IF(AB209="","",INDEX(Bahan!$C$10:$H$15,MATCH(AC209,Bahan!$C$10:$C$15,0),MATCH(AB209,Bahan!$C$10:$H$10,0)))</f>
        <v/>
      </c>
      <c r="AF209" s="99"/>
      <c r="AG209" s="122"/>
      <c r="AH209" s="122"/>
      <c r="AI209" s="99"/>
      <c r="AJ209" s="100"/>
      <c r="AK209" s="100"/>
      <c r="AL209" s="100"/>
      <c r="AM209" s="100"/>
      <c r="AN209" s="100"/>
      <c r="AO209" s="100"/>
      <c r="AP209" s="100"/>
      <c r="AQ209" s="100"/>
      <c r="AR209" s="123"/>
      <c r="AS209" s="123"/>
      <c r="AT209" s="123"/>
    </row>
    <row r="210" spans="1:46" ht="16.5" customHeight="1">
      <c r="A210" s="97" t="str">
        <f>IF(ISBLANK(B210),"",B210&amp;"|"&amp;#REF!)</f>
        <v/>
      </c>
      <c r="B210" s="98"/>
      <c r="C210" s="101"/>
      <c r="D210" s="101"/>
      <c r="E210" s="102"/>
      <c r="F210" s="101"/>
      <c r="G210" s="101"/>
      <c r="H210" s="101"/>
      <c r="I210" s="79"/>
      <c r="J210" s="79"/>
      <c r="K210" s="80" t="str">
        <f t="array" ref="K210">IF(I210="","",INDEX(Bahan!$C$2:$H$7,MATCH(J210,Bahan!$C$2:$C$7,0),MATCH(I210,Bahan!$C$2:$H$2,0)))</f>
        <v/>
      </c>
      <c r="L210" s="80" t="str">
        <f t="array" ref="L210">IF(I210="","",INDEX(Bahan!$C$10:$H$15,MATCH(J210,Bahan!$C$10:$C$15,0),MATCH(I210,Bahan!$C$10:$H$10,0)))</f>
        <v/>
      </c>
      <c r="M210" s="104"/>
      <c r="N210" s="105"/>
      <c r="O210" s="101"/>
      <c r="P210" s="101"/>
      <c r="Q210" s="101"/>
      <c r="R210" s="101"/>
      <c r="S210" s="101"/>
      <c r="T210" s="106"/>
      <c r="U210" s="106"/>
      <c r="V210" s="106"/>
      <c r="W210" s="79"/>
      <c r="X210" s="79"/>
      <c r="Y210" s="80" t="str">
        <f t="array" ref="Y210">IF(W210="","",INDEX(Bahan!$C$2:$H$7,MATCH(X210,Bahan!$C$2:$C$7,0),MATCH(W210,Bahan!$C$2:$H$2,0)))</f>
        <v/>
      </c>
      <c r="Z210" s="80" t="str">
        <f t="array" ref="Z210">IF(W210="","",INDEX(Bahan!$C$10:$H$15,MATCH(X210,Bahan!$C$10:$C$15,0),MATCH(W210,Bahan!$C$10:$H$10,0)))</f>
        <v/>
      </c>
      <c r="AA210" s="121"/>
      <c r="AB210" s="79"/>
      <c r="AC210" s="79"/>
      <c r="AD210" s="80" t="str">
        <f t="array" ref="AD210">IF(AB210="","",INDEX(Bahan!$C$2:$H$7,MATCH(AC210,Bahan!$C$2:$C$7,0),MATCH(AB210,Bahan!$C$2:$H$2,0)))</f>
        <v/>
      </c>
      <c r="AE210" s="80" t="str">
        <f t="array" ref="AE210">IF(AB210="","",INDEX(Bahan!$C$10:$H$15,MATCH(AC210,Bahan!$C$10:$C$15,0),MATCH(AB210,Bahan!$C$10:$H$10,0)))</f>
        <v/>
      </c>
      <c r="AF210" s="99"/>
      <c r="AG210" s="122"/>
      <c r="AH210" s="122"/>
      <c r="AI210" s="99"/>
      <c r="AJ210" s="100"/>
      <c r="AK210" s="100"/>
      <c r="AL210" s="100"/>
      <c r="AM210" s="100"/>
      <c r="AN210" s="100"/>
      <c r="AO210" s="100"/>
      <c r="AP210" s="100"/>
      <c r="AQ210" s="100"/>
      <c r="AR210" s="123"/>
      <c r="AS210" s="123"/>
      <c r="AT210" s="123"/>
    </row>
    <row r="211" spans="1:46" ht="16.5" customHeight="1">
      <c r="A211" s="97" t="str">
        <f>IF(ISBLANK(B211),"",B211&amp;"|"&amp;#REF!)</f>
        <v/>
      </c>
      <c r="B211" s="98"/>
      <c r="C211" s="101"/>
      <c r="D211" s="101"/>
      <c r="E211" s="102"/>
      <c r="F211" s="101"/>
      <c r="G211" s="101"/>
      <c r="H211" s="101"/>
      <c r="I211" s="79"/>
      <c r="J211" s="79"/>
      <c r="K211" s="80" t="str">
        <f t="array" ref="K211">IF(I211="","",INDEX(Bahan!$C$2:$H$7,MATCH(J211,Bahan!$C$2:$C$7,0),MATCH(I211,Bahan!$C$2:$H$2,0)))</f>
        <v/>
      </c>
      <c r="L211" s="80" t="str">
        <f t="array" ref="L211">IF(I211="","",INDEX(Bahan!$C$10:$H$15,MATCH(J211,Bahan!$C$10:$C$15,0),MATCH(I211,Bahan!$C$10:$H$10,0)))</f>
        <v/>
      </c>
      <c r="M211" s="104"/>
      <c r="N211" s="105"/>
      <c r="O211" s="101"/>
      <c r="P211" s="101"/>
      <c r="Q211" s="101"/>
      <c r="R211" s="101"/>
      <c r="S211" s="101"/>
      <c r="T211" s="106"/>
      <c r="U211" s="106"/>
      <c r="V211" s="106"/>
      <c r="W211" s="79"/>
      <c r="X211" s="79"/>
      <c r="Y211" s="80" t="str">
        <f t="array" ref="Y211">IF(W211="","",INDEX(Bahan!$C$2:$H$7,MATCH(X211,Bahan!$C$2:$C$7,0),MATCH(W211,Bahan!$C$2:$H$2,0)))</f>
        <v/>
      </c>
      <c r="Z211" s="80" t="str">
        <f t="array" ref="Z211">IF(W211="","",INDEX(Bahan!$C$10:$H$15,MATCH(X211,Bahan!$C$10:$C$15,0),MATCH(W211,Bahan!$C$10:$H$10,0)))</f>
        <v/>
      </c>
      <c r="AA211" s="121"/>
      <c r="AB211" s="79"/>
      <c r="AC211" s="79"/>
      <c r="AD211" s="80" t="str">
        <f t="array" ref="AD211">IF(AB211="","",INDEX(Bahan!$C$2:$H$7,MATCH(AC211,Bahan!$C$2:$C$7,0),MATCH(AB211,Bahan!$C$2:$H$2,0)))</f>
        <v/>
      </c>
      <c r="AE211" s="80" t="str">
        <f t="array" ref="AE211">IF(AB211="","",INDEX(Bahan!$C$10:$H$15,MATCH(AC211,Bahan!$C$10:$C$15,0),MATCH(AB211,Bahan!$C$10:$H$10,0)))</f>
        <v/>
      </c>
      <c r="AF211" s="99"/>
      <c r="AG211" s="122"/>
      <c r="AH211" s="122"/>
      <c r="AI211" s="99"/>
      <c r="AJ211" s="100"/>
      <c r="AK211" s="100"/>
      <c r="AL211" s="100"/>
      <c r="AM211" s="100"/>
      <c r="AN211" s="100"/>
      <c r="AO211" s="100"/>
      <c r="AP211" s="100"/>
      <c r="AQ211" s="100"/>
      <c r="AR211" s="123"/>
      <c r="AS211" s="123"/>
      <c r="AT211" s="123"/>
    </row>
    <row r="212" spans="1:46" ht="16.5" customHeight="1">
      <c r="A212" s="97" t="str">
        <f>IF(ISBLANK(B212),"",B212&amp;"|"&amp;#REF!)</f>
        <v/>
      </c>
      <c r="B212" s="98"/>
      <c r="C212" s="101"/>
      <c r="D212" s="101"/>
      <c r="E212" s="102"/>
      <c r="F212" s="101"/>
      <c r="G212" s="101"/>
      <c r="H212" s="101"/>
      <c r="I212" s="79"/>
      <c r="J212" s="79"/>
      <c r="K212" s="80" t="str">
        <f t="array" ref="K212">IF(I212="","",INDEX(Bahan!$C$2:$H$7,MATCH(J212,Bahan!$C$2:$C$7,0),MATCH(I212,Bahan!$C$2:$H$2,0)))</f>
        <v/>
      </c>
      <c r="L212" s="80" t="str">
        <f t="array" ref="L212">IF(I212="","",INDEX(Bahan!$C$10:$H$15,MATCH(J212,Bahan!$C$10:$C$15,0),MATCH(I212,Bahan!$C$10:$H$10,0)))</f>
        <v/>
      </c>
      <c r="M212" s="104"/>
      <c r="N212" s="105"/>
      <c r="O212" s="101"/>
      <c r="P212" s="101"/>
      <c r="Q212" s="101"/>
      <c r="R212" s="101"/>
      <c r="S212" s="101"/>
      <c r="T212" s="106"/>
      <c r="U212" s="106"/>
      <c r="V212" s="106"/>
      <c r="W212" s="79"/>
      <c r="X212" s="79"/>
      <c r="Y212" s="80" t="str">
        <f t="array" ref="Y212">IF(W212="","",INDEX(Bahan!$C$2:$H$7,MATCH(X212,Bahan!$C$2:$C$7,0),MATCH(W212,Bahan!$C$2:$H$2,0)))</f>
        <v/>
      </c>
      <c r="Z212" s="80" t="str">
        <f t="array" ref="Z212">IF(W212="","",INDEX(Bahan!$C$10:$H$15,MATCH(X212,Bahan!$C$10:$C$15,0),MATCH(W212,Bahan!$C$10:$H$10,0)))</f>
        <v/>
      </c>
      <c r="AA212" s="121"/>
      <c r="AB212" s="79"/>
      <c r="AC212" s="79"/>
      <c r="AD212" s="80" t="str">
        <f t="array" ref="AD212">IF(AB212="","",INDEX(Bahan!$C$2:$H$7,MATCH(AC212,Bahan!$C$2:$C$7,0),MATCH(AB212,Bahan!$C$2:$H$2,0)))</f>
        <v/>
      </c>
      <c r="AE212" s="80" t="str">
        <f t="array" ref="AE212">IF(AB212="","",INDEX(Bahan!$C$10:$H$15,MATCH(AC212,Bahan!$C$10:$C$15,0),MATCH(AB212,Bahan!$C$10:$H$10,0)))</f>
        <v/>
      </c>
      <c r="AF212" s="99"/>
      <c r="AG212" s="122"/>
      <c r="AH212" s="122"/>
      <c r="AI212" s="99"/>
      <c r="AJ212" s="100"/>
      <c r="AK212" s="100"/>
      <c r="AL212" s="100"/>
      <c r="AM212" s="100"/>
      <c r="AN212" s="100"/>
      <c r="AO212" s="100"/>
      <c r="AP212" s="100"/>
      <c r="AQ212" s="100"/>
      <c r="AR212" s="123"/>
      <c r="AS212" s="123"/>
      <c r="AT212" s="123"/>
    </row>
    <row r="213" spans="1:46" ht="16.5" customHeight="1">
      <c r="A213" s="97" t="str">
        <f>IF(ISBLANK(B213),"",B213&amp;"|"&amp;#REF!)</f>
        <v/>
      </c>
      <c r="B213" s="98"/>
      <c r="C213" s="101"/>
      <c r="D213" s="101"/>
      <c r="E213" s="102"/>
      <c r="F213" s="101"/>
      <c r="G213" s="101"/>
      <c r="H213" s="101"/>
      <c r="I213" s="79"/>
      <c r="J213" s="79"/>
      <c r="K213" s="80" t="str">
        <f t="array" ref="K213">IF(I213="","",INDEX(Bahan!$C$2:$H$7,MATCH(J213,Bahan!$C$2:$C$7,0),MATCH(I213,Bahan!$C$2:$H$2,0)))</f>
        <v/>
      </c>
      <c r="L213" s="80" t="str">
        <f t="array" ref="L213">IF(I213="","",INDEX(Bahan!$C$10:$H$15,MATCH(J213,Bahan!$C$10:$C$15,0),MATCH(I213,Bahan!$C$10:$H$10,0)))</f>
        <v/>
      </c>
      <c r="M213" s="104"/>
      <c r="N213" s="105"/>
      <c r="O213" s="101"/>
      <c r="P213" s="101"/>
      <c r="Q213" s="101"/>
      <c r="R213" s="101"/>
      <c r="S213" s="101"/>
      <c r="T213" s="106"/>
      <c r="U213" s="106"/>
      <c r="V213" s="106"/>
      <c r="W213" s="79"/>
      <c r="X213" s="79"/>
      <c r="Y213" s="80" t="str">
        <f t="array" ref="Y213">IF(W213="","",INDEX(Bahan!$C$2:$H$7,MATCH(X213,Bahan!$C$2:$C$7,0),MATCH(W213,Bahan!$C$2:$H$2,0)))</f>
        <v/>
      </c>
      <c r="Z213" s="80" t="str">
        <f t="array" ref="Z213">IF(W213="","",INDEX(Bahan!$C$10:$H$15,MATCH(X213,Bahan!$C$10:$C$15,0),MATCH(W213,Bahan!$C$10:$H$10,0)))</f>
        <v/>
      </c>
      <c r="AA213" s="121"/>
      <c r="AB213" s="79"/>
      <c r="AC213" s="79"/>
      <c r="AD213" s="80" t="str">
        <f t="array" ref="AD213">IF(AB213="","",INDEX(Bahan!$C$2:$H$7,MATCH(AC213,Bahan!$C$2:$C$7,0),MATCH(AB213,Bahan!$C$2:$H$2,0)))</f>
        <v/>
      </c>
      <c r="AE213" s="80" t="str">
        <f t="array" ref="AE213">IF(AB213="","",INDEX(Bahan!$C$10:$H$15,MATCH(AC213,Bahan!$C$10:$C$15,0),MATCH(AB213,Bahan!$C$10:$H$10,0)))</f>
        <v/>
      </c>
      <c r="AF213" s="99"/>
      <c r="AG213" s="122"/>
      <c r="AH213" s="122"/>
      <c r="AI213" s="99"/>
      <c r="AJ213" s="100"/>
      <c r="AK213" s="100"/>
      <c r="AL213" s="100"/>
      <c r="AM213" s="100"/>
      <c r="AN213" s="100"/>
      <c r="AO213" s="100"/>
      <c r="AP213" s="100"/>
      <c r="AQ213" s="100"/>
      <c r="AR213" s="123"/>
      <c r="AS213" s="123"/>
      <c r="AT213" s="123"/>
    </row>
    <row r="214" spans="1:46" ht="16.5" customHeight="1">
      <c r="A214" s="97" t="str">
        <f>IF(ISBLANK(B214),"",B214&amp;"|"&amp;#REF!)</f>
        <v/>
      </c>
      <c r="B214" s="98"/>
      <c r="C214" s="101"/>
      <c r="D214" s="101"/>
      <c r="E214" s="102"/>
      <c r="F214" s="101"/>
      <c r="G214" s="101"/>
      <c r="H214" s="101"/>
      <c r="I214" s="79"/>
      <c r="J214" s="79"/>
      <c r="K214" s="80" t="str">
        <f t="array" ref="K214">IF(I214="","",INDEX(Bahan!$C$2:$H$7,MATCH(J214,Bahan!$C$2:$C$7,0),MATCH(I214,Bahan!$C$2:$H$2,0)))</f>
        <v/>
      </c>
      <c r="L214" s="80" t="str">
        <f t="array" ref="L214">IF(I214="","",INDEX(Bahan!$C$10:$H$15,MATCH(J214,Bahan!$C$10:$C$15,0),MATCH(I214,Bahan!$C$10:$H$10,0)))</f>
        <v/>
      </c>
      <c r="M214" s="104"/>
      <c r="N214" s="105"/>
      <c r="O214" s="101"/>
      <c r="P214" s="101"/>
      <c r="Q214" s="101"/>
      <c r="R214" s="101"/>
      <c r="S214" s="101"/>
      <c r="T214" s="106"/>
      <c r="U214" s="106"/>
      <c r="V214" s="106"/>
      <c r="W214" s="79"/>
      <c r="X214" s="79"/>
      <c r="Y214" s="80" t="str">
        <f t="array" ref="Y214">IF(W214="","",INDEX(Bahan!$C$2:$H$7,MATCH(X214,Bahan!$C$2:$C$7,0),MATCH(W214,Bahan!$C$2:$H$2,0)))</f>
        <v/>
      </c>
      <c r="Z214" s="80" t="str">
        <f t="array" ref="Z214">IF(W214="","",INDEX(Bahan!$C$10:$H$15,MATCH(X214,Bahan!$C$10:$C$15,0),MATCH(W214,Bahan!$C$10:$H$10,0)))</f>
        <v/>
      </c>
      <c r="AA214" s="121"/>
      <c r="AB214" s="79"/>
      <c r="AC214" s="79"/>
      <c r="AD214" s="80" t="str">
        <f t="array" ref="AD214">IF(AB214="","",INDEX(Bahan!$C$2:$H$7,MATCH(AC214,Bahan!$C$2:$C$7,0),MATCH(AB214,Bahan!$C$2:$H$2,0)))</f>
        <v/>
      </c>
      <c r="AE214" s="80" t="str">
        <f t="array" ref="AE214">IF(AB214="","",INDEX(Bahan!$C$10:$H$15,MATCH(AC214,Bahan!$C$10:$C$15,0),MATCH(AB214,Bahan!$C$10:$H$10,0)))</f>
        <v/>
      </c>
      <c r="AF214" s="99"/>
      <c r="AG214" s="122"/>
      <c r="AH214" s="122"/>
      <c r="AI214" s="99"/>
      <c r="AJ214" s="100"/>
      <c r="AK214" s="100"/>
      <c r="AL214" s="100"/>
      <c r="AM214" s="100"/>
      <c r="AN214" s="100"/>
      <c r="AO214" s="100"/>
      <c r="AP214" s="100"/>
      <c r="AQ214" s="100"/>
      <c r="AR214" s="123"/>
      <c r="AS214" s="123"/>
      <c r="AT214" s="123"/>
    </row>
    <row r="215" spans="1:46" ht="16.5" customHeight="1">
      <c r="A215" s="97" t="str">
        <f>IF(ISBLANK(B215),"",B215&amp;"|"&amp;#REF!)</f>
        <v/>
      </c>
      <c r="B215" s="98"/>
      <c r="C215" s="101"/>
      <c r="D215" s="101"/>
      <c r="E215" s="102"/>
      <c r="F215" s="101"/>
      <c r="G215" s="101"/>
      <c r="H215" s="101"/>
      <c r="I215" s="79"/>
      <c r="J215" s="79"/>
      <c r="K215" s="80" t="str">
        <f t="array" ref="K215">IF(I215="","",INDEX(Bahan!$C$2:$H$7,MATCH(J215,Bahan!$C$2:$C$7,0),MATCH(I215,Bahan!$C$2:$H$2,0)))</f>
        <v/>
      </c>
      <c r="L215" s="80" t="str">
        <f t="array" ref="L215">IF(I215="","",INDEX(Bahan!$C$10:$H$15,MATCH(J215,Bahan!$C$10:$C$15,0),MATCH(I215,Bahan!$C$10:$H$10,0)))</f>
        <v/>
      </c>
      <c r="M215" s="104"/>
      <c r="N215" s="105"/>
      <c r="O215" s="101"/>
      <c r="P215" s="101"/>
      <c r="Q215" s="101"/>
      <c r="R215" s="101"/>
      <c r="S215" s="101"/>
      <c r="T215" s="106"/>
      <c r="U215" s="106"/>
      <c r="V215" s="106"/>
      <c r="W215" s="79"/>
      <c r="X215" s="79"/>
      <c r="Y215" s="80" t="str">
        <f t="array" ref="Y215">IF(W215="","",INDEX(Bahan!$C$2:$H$7,MATCH(X215,Bahan!$C$2:$C$7,0),MATCH(W215,Bahan!$C$2:$H$2,0)))</f>
        <v/>
      </c>
      <c r="Z215" s="80" t="str">
        <f t="array" ref="Z215">IF(W215="","",INDEX(Bahan!$C$10:$H$15,MATCH(X215,Bahan!$C$10:$C$15,0),MATCH(W215,Bahan!$C$10:$H$10,0)))</f>
        <v/>
      </c>
      <c r="AA215" s="121"/>
      <c r="AB215" s="79"/>
      <c r="AC215" s="79"/>
      <c r="AD215" s="80" t="str">
        <f t="array" ref="AD215">IF(AB215="","",INDEX(Bahan!$C$2:$H$7,MATCH(AC215,Bahan!$C$2:$C$7,0),MATCH(AB215,Bahan!$C$2:$H$2,0)))</f>
        <v/>
      </c>
      <c r="AE215" s="80" t="str">
        <f t="array" ref="AE215">IF(AB215="","",INDEX(Bahan!$C$10:$H$15,MATCH(AC215,Bahan!$C$10:$C$15,0),MATCH(AB215,Bahan!$C$10:$H$10,0)))</f>
        <v/>
      </c>
      <c r="AF215" s="99"/>
      <c r="AG215" s="122"/>
      <c r="AH215" s="122"/>
      <c r="AI215" s="99"/>
      <c r="AJ215" s="100"/>
      <c r="AK215" s="100"/>
      <c r="AL215" s="100"/>
      <c r="AM215" s="100"/>
      <c r="AN215" s="100"/>
      <c r="AO215" s="100"/>
      <c r="AP215" s="100"/>
      <c r="AQ215" s="100"/>
      <c r="AR215" s="123"/>
      <c r="AS215" s="123"/>
      <c r="AT215" s="123"/>
    </row>
    <row r="216" spans="1:46" ht="16.5" customHeight="1">
      <c r="A216" s="97" t="str">
        <f>IF(ISBLANK(B216),"",B216&amp;"|"&amp;#REF!)</f>
        <v/>
      </c>
      <c r="B216" s="98"/>
      <c r="C216" s="101"/>
      <c r="D216" s="101"/>
      <c r="E216" s="102"/>
      <c r="F216" s="101"/>
      <c r="G216" s="101"/>
      <c r="H216" s="101"/>
      <c r="I216" s="79"/>
      <c r="J216" s="79"/>
      <c r="K216" s="80" t="str">
        <f t="array" ref="K216">IF(I216="","",INDEX(Bahan!$C$2:$H$7,MATCH(J216,Bahan!$C$2:$C$7,0),MATCH(I216,Bahan!$C$2:$H$2,0)))</f>
        <v/>
      </c>
      <c r="L216" s="80" t="str">
        <f t="array" ref="L216">IF(I216="","",INDEX(Bahan!$C$10:$H$15,MATCH(J216,Bahan!$C$10:$C$15,0),MATCH(I216,Bahan!$C$10:$H$10,0)))</f>
        <v/>
      </c>
      <c r="M216" s="104"/>
      <c r="N216" s="105"/>
      <c r="O216" s="101"/>
      <c r="P216" s="101"/>
      <c r="Q216" s="101"/>
      <c r="R216" s="101"/>
      <c r="S216" s="101"/>
      <c r="T216" s="106"/>
      <c r="U216" s="106"/>
      <c r="V216" s="106"/>
      <c r="W216" s="79"/>
      <c r="X216" s="79"/>
      <c r="Y216" s="80" t="str">
        <f t="array" ref="Y216">IF(W216="","",INDEX(Bahan!$C$2:$H$7,MATCH(X216,Bahan!$C$2:$C$7,0),MATCH(W216,Bahan!$C$2:$H$2,0)))</f>
        <v/>
      </c>
      <c r="Z216" s="80" t="str">
        <f t="array" ref="Z216">IF(W216="","",INDEX(Bahan!$C$10:$H$15,MATCH(X216,Bahan!$C$10:$C$15,0),MATCH(W216,Bahan!$C$10:$H$10,0)))</f>
        <v/>
      </c>
      <c r="AA216" s="121"/>
      <c r="AB216" s="79"/>
      <c r="AC216" s="79"/>
      <c r="AD216" s="80" t="str">
        <f t="array" ref="AD216">IF(AB216="","",INDEX(Bahan!$C$2:$H$7,MATCH(AC216,Bahan!$C$2:$C$7,0),MATCH(AB216,Bahan!$C$2:$H$2,0)))</f>
        <v/>
      </c>
      <c r="AE216" s="80" t="str">
        <f t="array" ref="AE216">IF(AB216="","",INDEX(Bahan!$C$10:$H$15,MATCH(AC216,Bahan!$C$10:$C$15,0),MATCH(AB216,Bahan!$C$10:$H$10,0)))</f>
        <v/>
      </c>
      <c r="AF216" s="99"/>
      <c r="AG216" s="122"/>
      <c r="AH216" s="122"/>
      <c r="AI216" s="99"/>
      <c r="AJ216" s="100"/>
      <c r="AK216" s="100"/>
      <c r="AL216" s="100"/>
      <c r="AM216" s="100"/>
      <c r="AN216" s="100"/>
      <c r="AO216" s="100"/>
      <c r="AP216" s="100"/>
      <c r="AQ216" s="100"/>
      <c r="AR216" s="123"/>
      <c r="AS216" s="123"/>
      <c r="AT216" s="123"/>
    </row>
    <row r="217" spans="1:46" ht="16.5" customHeight="1">
      <c r="A217" s="97" t="str">
        <f>IF(ISBLANK(B217),"",B217&amp;"|"&amp;#REF!)</f>
        <v/>
      </c>
      <c r="B217" s="98"/>
      <c r="C217" s="101"/>
      <c r="D217" s="101"/>
      <c r="E217" s="102"/>
      <c r="F217" s="101"/>
      <c r="G217" s="101"/>
      <c r="H217" s="101"/>
      <c r="I217" s="79"/>
      <c r="J217" s="79"/>
      <c r="K217" s="80" t="str">
        <f t="array" ref="K217">IF(I217="","",INDEX(Bahan!$C$2:$H$7,MATCH(J217,Bahan!$C$2:$C$7,0),MATCH(I217,Bahan!$C$2:$H$2,0)))</f>
        <v/>
      </c>
      <c r="L217" s="80" t="str">
        <f t="array" ref="L217">IF(I217="","",INDEX(Bahan!$C$10:$H$15,MATCH(J217,Bahan!$C$10:$C$15,0),MATCH(I217,Bahan!$C$10:$H$10,0)))</f>
        <v/>
      </c>
      <c r="M217" s="104"/>
      <c r="N217" s="105"/>
      <c r="O217" s="101"/>
      <c r="P217" s="101"/>
      <c r="Q217" s="101"/>
      <c r="R217" s="101"/>
      <c r="S217" s="101"/>
      <c r="T217" s="106"/>
      <c r="U217" s="106"/>
      <c r="V217" s="106"/>
      <c r="W217" s="79"/>
      <c r="X217" s="79"/>
      <c r="Y217" s="80" t="str">
        <f t="array" ref="Y217">IF(W217="","",INDEX(Bahan!$C$2:$H$7,MATCH(X217,Bahan!$C$2:$C$7,0),MATCH(W217,Bahan!$C$2:$H$2,0)))</f>
        <v/>
      </c>
      <c r="Z217" s="80" t="str">
        <f t="array" ref="Z217">IF(W217="","",INDEX(Bahan!$C$10:$H$15,MATCH(X217,Bahan!$C$10:$C$15,0),MATCH(W217,Bahan!$C$10:$H$10,0)))</f>
        <v/>
      </c>
      <c r="AA217" s="121"/>
      <c r="AB217" s="79"/>
      <c r="AC217" s="79"/>
      <c r="AD217" s="80" t="str">
        <f t="array" ref="AD217">IF(AB217="","",INDEX(Bahan!$C$2:$H$7,MATCH(AC217,Bahan!$C$2:$C$7,0),MATCH(AB217,Bahan!$C$2:$H$2,0)))</f>
        <v/>
      </c>
      <c r="AE217" s="80" t="str">
        <f t="array" ref="AE217">IF(AB217="","",INDEX(Bahan!$C$10:$H$15,MATCH(AC217,Bahan!$C$10:$C$15,0),MATCH(AB217,Bahan!$C$10:$H$10,0)))</f>
        <v/>
      </c>
      <c r="AF217" s="99"/>
      <c r="AG217" s="122"/>
      <c r="AH217" s="122"/>
      <c r="AI217" s="99"/>
      <c r="AJ217" s="100"/>
      <c r="AK217" s="100"/>
      <c r="AL217" s="100"/>
      <c r="AM217" s="100"/>
      <c r="AN217" s="100"/>
      <c r="AO217" s="100"/>
      <c r="AP217" s="100"/>
      <c r="AQ217" s="100"/>
      <c r="AR217" s="123"/>
      <c r="AS217" s="123"/>
      <c r="AT217" s="123"/>
    </row>
    <row r="218" spans="1:46" ht="16.5" customHeight="1">
      <c r="A218" s="97" t="str">
        <f>IF(ISBLANK(B218),"",B218&amp;"|"&amp;#REF!)</f>
        <v/>
      </c>
      <c r="B218" s="98"/>
      <c r="C218" s="101"/>
      <c r="D218" s="101"/>
      <c r="E218" s="102"/>
      <c r="F218" s="101"/>
      <c r="G218" s="101"/>
      <c r="H218" s="101"/>
      <c r="I218" s="79"/>
      <c r="J218" s="79"/>
      <c r="K218" s="80" t="str">
        <f t="array" ref="K218">IF(I218="","",INDEX(Bahan!$C$2:$H$7,MATCH(J218,Bahan!$C$2:$C$7,0),MATCH(I218,Bahan!$C$2:$H$2,0)))</f>
        <v/>
      </c>
      <c r="L218" s="80" t="str">
        <f t="array" ref="L218">IF(I218="","",INDEX(Bahan!$C$10:$H$15,MATCH(J218,Bahan!$C$10:$C$15,0),MATCH(I218,Bahan!$C$10:$H$10,0)))</f>
        <v/>
      </c>
      <c r="M218" s="104"/>
      <c r="N218" s="105"/>
      <c r="O218" s="101"/>
      <c r="P218" s="101"/>
      <c r="Q218" s="101"/>
      <c r="R218" s="101"/>
      <c r="S218" s="101"/>
      <c r="T218" s="106"/>
      <c r="U218" s="106"/>
      <c r="V218" s="106"/>
      <c r="W218" s="79"/>
      <c r="X218" s="79"/>
      <c r="Y218" s="80" t="str">
        <f t="array" ref="Y218">IF(W218="","",INDEX(Bahan!$C$2:$H$7,MATCH(X218,Bahan!$C$2:$C$7,0),MATCH(W218,Bahan!$C$2:$H$2,0)))</f>
        <v/>
      </c>
      <c r="Z218" s="80" t="str">
        <f t="array" ref="Z218">IF(W218="","",INDEX(Bahan!$C$10:$H$15,MATCH(X218,Bahan!$C$10:$C$15,0),MATCH(W218,Bahan!$C$10:$H$10,0)))</f>
        <v/>
      </c>
      <c r="AA218" s="121"/>
      <c r="AB218" s="79"/>
      <c r="AC218" s="79"/>
      <c r="AD218" s="80" t="str">
        <f t="array" ref="AD218">IF(AB218="","",INDEX(Bahan!$C$2:$H$7,MATCH(AC218,Bahan!$C$2:$C$7,0),MATCH(AB218,Bahan!$C$2:$H$2,0)))</f>
        <v/>
      </c>
      <c r="AE218" s="80" t="str">
        <f t="array" ref="AE218">IF(AB218="","",INDEX(Bahan!$C$10:$H$15,MATCH(AC218,Bahan!$C$10:$C$15,0),MATCH(AB218,Bahan!$C$10:$H$10,0)))</f>
        <v/>
      </c>
      <c r="AF218" s="99"/>
      <c r="AG218" s="122"/>
      <c r="AH218" s="122"/>
      <c r="AI218" s="99"/>
      <c r="AJ218" s="100"/>
      <c r="AK218" s="100"/>
      <c r="AL218" s="100"/>
      <c r="AM218" s="100"/>
      <c r="AN218" s="100"/>
      <c r="AO218" s="100"/>
      <c r="AP218" s="100"/>
      <c r="AQ218" s="100"/>
      <c r="AR218" s="123"/>
      <c r="AS218" s="123"/>
      <c r="AT218" s="123"/>
    </row>
    <row r="219" spans="1:46" ht="16.5" customHeight="1">
      <c r="A219" s="97" t="str">
        <f>IF(ISBLANK(B219),"",B219&amp;"|"&amp;#REF!)</f>
        <v/>
      </c>
      <c r="B219" s="98"/>
      <c r="C219" s="101"/>
      <c r="D219" s="101"/>
      <c r="E219" s="102"/>
      <c r="F219" s="101"/>
      <c r="G219" s="101"/>
      <c r="H219" s="101"/>
      <c r="I219" s="79"/>
      <c r="J219" s="79"/>
      <c r="K219" s="80" t="str">
        <f t="array" ref="K219">IF(I219="","",INDEX(Bahan!$C$2:$H$7,MATCH(J219,Bahan!$C$2:$C$7,0),MATCH(I219,Bahan!$C$2:$H$2,0)))</f>
        <v/>
      </c>
      <c r="L219" s="80" t="str">
        <f t="array" ref="L219">IF(I219="","",INDEX(Bahan!$C$10:$H$15,MATCH(J219,Bahan!$C$10:$C$15,0),MATCH(I219,Bahan!$C$10:$H$10,0)))</f>
        <v/>
      </c>
      <c r="M219" s="104"/>
      <c r="N219" s="105"/>
      <c r="O219" s="101"/>
      <c r="P219" s="101"/>
      <c r="Q219" s="101"/>
      <c r="R219" s="101"/>
      <c r="S219" s="101"/>
      <c r="T219" s="106"/>
      <c r="U219" s="106"/>
      <c r="V219" s="106"/>
      <c r="W219" s="79"/>
      <c r="X219" s="79"/>
      <c r="Y219" s="80" t="str">
        <f t="array" ref="Y219">IF(W219="","",INDEX(Bahan!$C$2:$H$7,MATCH(X219,Bahan!$C$2:$C$7,0),MATCH(W219,Bahan!$C$2:$H$2,0)))</f>
        <v/>
      </c>
      <c r="Z219" s="80" t="str">
        <f t="array" ref="Z219">IF(W219="","",INDEX(Bahan!$C$10:$H$15,MATCH(X219,Bahan!$C$10:$C$15,0),MATCH(W219,Bahan!$C$10:$H$10,0)))</f>
        <v/>
      </c>
      <c r="AA219" s="121"/>
      <c r="AB219" s="79"/>
      <c r="AC219" s="79"/>
      <c r="AD219" s="80" t="str">
        <f t="array" ref="AD219">IF(AB219="","",INDEX(Bahan!$C$2:$H$7,MATCH(AC219,Bahan!$C$2:$C$7,0),MATCH(AB219,Bahan!$C$2:$H$2,0)))</f>
        <v/>
      </c>
      <c r="AE219" s="80" t="str">
        <f t="array" ref="AE219">IF(AB219="","",INDEX(Bahan!$C$10:$H$15,MATCH(AC219,Bahan!$C$10:$C$15,0),MATCH(AB219,Bahan!$C$10:$H$10,0)))</f>
        <v/>
      </c>
      <c r="AF219" s="99"/>
      <c r="AG219" s="122"/>
      <c r="AH219" s="122"/>
      <c r="AI219" s="99"/>
      <c r="AJ219" s="100"/>
      <c r="AK219" s="100"/>
      <c r="AL219" s="100"/>
      <c r="AM219" s="100"/>
      <c r="AN219" s="100"/>
      <c r="AO219" s="100"/>
      <c r="AP219" s="100"/>
      <c r="AQ219" s="100"/>
      <c r="AR219" s="123"/>
      <c r="AS219" s="123"/>
      <c r="AT219" s="123"/>
    </row>
    <row r="220" spans="1:46" ht="16.5" customHeight="1">
      <c r="A220" s="97" t="str">
        <f>IF(ISBLANK(B220),"",B220&amp;"|"&amp;#REF!)</f>
        <v/>
      </c>
      <c r="B220" s="98"/>
      <c r="C220" s="101"/>
      <c r="D220" s="101"/>
      <c r="E220" s="102"/>
      <c r="F220" s="101"/>
      <c r="G220" s="101"/>
      <c r="H220" s="101"/>
      <c r="I220" s="79"/>
      <c r="J220" s="79"/>
      <c r="K220" s="80" t="str">
        <f t="array" ref="K220">IF(I220="","",INDEX(Bahan!$C$2:$H$7,MATCH(J220,Bahan!$C$2:$C$7,0),MATCH(I220,Bahan!$C$2:$H$2,0)))</f>
        <v/>
      </c>
      <c r="L220" s="80" t="str">
        <f t="array" ref="L220">IF(I220="","",INDEX(Bahan!$C$10:$H$15,MATCH(J220,Bahan!$C$10:$C$15,0),MATCH(I220,Bahan!$C$10:$H$10,0)))</f>
        <v/>
      </c>
      <c r="M220" s="104"/>
      <c r="N220" s="105"/>
      <c r="O220" s="101"/>
      <c r="P220" s="101"/>
      <c r="Q220" s="101"/>
      <c r="R220" s="101"/>
      <c r="S220" s="101"/>
      <c r="T220" s="106"/>
      <c r="U220" s="106"/>
      <c r="V220" s="106"/>
      <c r="W220" s="79"/>
      <c r="X220" s="79"/>
      <c r="Y220" s="80" t="str">
        <f t="array" ref="Y220">IF(W220="","",INDEX(Bahan!$C$2:$H$7,MATCH(X220,Bahan!$C$2:$C$7,0),MATCH(W220,Bahan!$C$2:$H$2,0)))</f>
        <v/>
      </c>
      <c r="Z220" s="80" t="str">
        <f t="array" ref="Z220">IF(W220="","",INDEX(Bahan!$C$10:$H$15,MATCH(X220,Bahan!$C$10:$C$15,0),MATCH(W220,Bahan!$C$10:$H$10,0)))</f>
        <v/>
      </c>
      <c r="AA220" s="121"/>
      <c r="AB220" s="79"/>
      <c r="AC220" s="79"/>
      <c r="AD220" s="80" t="str">
        <f t="array" ref="AD220">IF(AB220="","",INDEX(Bahan!$C$2:$H$7,MATCH(AC220,Bahan!$C$2:$C$7,0),MATCH(AB220,Bahan!$C$2:$H$2,0)))</f>
        <v/>
      </c>
      <c r="AE220" s="80" t="str">
        <f t="array" ref="AE220">IF(AB220="","",INDEX(Bahan!$C$10:$H$15,MATCH(AC220,Bahan!$C$10:$C$15,0),MATCH(AB220,Bahan!$C$10:$H$10,0)))</f>
        <v/>
      </c>
      <c r="AF220" s="99"/>
      <c r="AG220" s="122"/>
      <c r="AH220" s="122"/>
      <c r="AI220" s="99"/>
      <c r="AJ220" s="100"/>
      <c r="AK220" s="100"/>
      <c r="AL220" s="100"/>
      <c r="AM220" s="100"/>
      <c r="AN220" s="100"/>
      <c r="AO220" s="100"/>
      <c r="AP220" s="100"/>
      <c r="AQ220" s="100"/>
      <c r="AR220" s="123"/>
      <c r="AS220" s="123"/>
      <c r="AT220" s="123"/>
    </row>
    <row r="221" spans="1:46" ht="16.5" customHeight="1">
      <c r="A221" s="97" t="str">
        <f>IF(ISBLANK(B221),"",B221&amp;"|"&amp;#REF!)</f>
        <v/>
      </c>
      <c r="B221" s="98"/>
      <c r="C221" s="101"/>
      <c r="D221" s="101"/>
      <c r="E221" s="102"/>
      <c r="F221" s="101"/>
      <c r="G221" s="101"/>
      <c r="H221" s="101"/>
      <c r="I221" s="79"/>
      <c r="J221" s="79"/>
      <c r="K221" s="80" t="str">
        <f t="array" ref="K221">IF(I221="","",INDEX(Bahan!$C$2:$H$7,MATCH(J221,Bahan!$C$2:$C$7,0),MATCH(I221,Bahan!$C$2:$H$2,0)))</f>
        <v/>
      </c>
      <c r="L221" s="80" t="str">
        <f t="array" ref="L221">IF(I221="","",INDEX(Bahan!$C$10:$H$15,MATCH(J221,Bahan!$C$10:$C$15,0),MATCH(I221,Bahan!$C$10:$H$10,0)))</f>
        <v/>
      </c>
      <c r="M221" s="104"/>
      <c r="N221" s="105"/>
      <c r="O221" s="101"/>
      <c r="P221" s="101"/>
      <c r="Q221" s="101"/>
      <c r="R221" s="101"/>
      <c r="S221" s="101"/>
      <c r="T221" s="106"/>
      <c r="U221" s="106"/>
      <c r="V221" s="106"/>
      <c r="W221" s="79"/>
      <c r="X221" s="79"/>
      <c r="Y221" s="80" t="str">
        <f t="array" ref="Y221">IF(W221="","",INDEX(Bahan!$C$2:$H$7,MATCH(X221,Bahan!$C$2:$C$7,0),MATCH(W221,Bahan!$C$2:$H$2,0)))</f>
        <v/>
      </c>
      <c r="Z221" s="80" t="str">
        <f t="array" ref="Z221">IF(W221="","",INDEX(Bahan!$C$10:$H$15,MATCH(X221,Bahan!$C$10:$C$15,0),MATCH(W221,Bahan!$C$10:$H$10,0)))</f>
        <v/>
      </c>
      <c r="AA221" s="121"/>
      <c r="AB221" s="79"/>
      <c r="AC221" s="79"/>
      <c r="AD221" s="80" t="str">
        <f t="array" ref="AD221">IF(AB221="","",INDEX(Bahan!$C$2:$H$7,MATCH(AC221,Bahan!$C$2:$C$7,0),MATCH(AB221,Bahan!$C$2:$H$2,0)))</f>
        <v/>
      </c>
      <c r="AE221" s="80" t="str">
        <f t="array" ref="AE221">IF(AB221="","",INDEX(Bahan!$C$10:$H$15,MATCH(AC221,Bahan!$C$10:$C$15,0),MATCH(AB221,Bahan!$C$10:$H$10,0)))</f>
        <v/>
      </c>
      <c r="AF221" s="99"/>
      <c r="AG221" s="122"/>
      <c r="AH221" s="122"/>
      <c r="AI221" s="99"/>
      <c r="AJ221" s="100"/>
      <c r="AK221" s="100"/>
      <c r="AL221" s="100"/>
      <c r="AM221" s="100"/>
      <c r="AN221" s="100"/>
      <c r="AO221" s="100"/>
      <c r="AP221" s="100"/>
      <c r="AQ221" s="100"/>
      <c r="AR221" s="123"/>
      <c r="AS221" s="123"/>
      <c r="AT221" s="123"/>
    </row>
    <row r="222" spans="1:46" ht="16.5" customHeight="1">
      <c r="A222" s="97" t="str">
        <f>IF(ISBLANK(B222),"",B222&amp;"|"&amp;#REF!)</f>
        <v/>
      </c>
      <c r="B222" s="98"/>
      <c r="C222" s="101"/>
      <c r="D222" s="101"/>
      <c r="E222" s="102"/>
      <c r="F222" s="101"/>
      <c r="G222" s="101"/>
      <c r="H222" s="101"/>
      <c r="I222" s="79"/>
      <c r="J222" s="79"/>
      <c r="K222" s="80" t="str">
        <f t="array" ref="K222">IF(I222="","",INDEX(Bahan!$C$2:$H$7,MATCH(J222,Bahan!$C$2:$C$7,0),MATCH(I222,Bahan!$C$2:$H$2,0)))</f>
        <v/>
      </c>
      <c r="L222" s="80" t="str">
        <f t="array" ref="L222">IF(I222="","",INDEX(Bahan!$C$10:$H$15,MATCH(J222,Bahan!$C$10:$C$15,0),MATCH(I222,Bahan!$C$10:$H$10,0)))</f>
        <v/>
      </c>
      <c r="M222" s="104"/>
      <c r="N222" s="105"/>
      <c r="O222" s="101"/>
      <c r="P222" s="101"/>
      <c r="Q222" s="101"/>
      <c r="R222" s="101"/>
      <c r="S222" s="101"/>
      <c r="T222" s="106"/>
      <c r="U222" s="106"/>
      <c r="V222" s="106"/>
      <c r="W222" s="79"/>
      <c r="X222" s="79"/>
      <c r="Y222" s="80" t="str">
        <f t="array" ref="Y222">IF(W222="","",INDEX(Bahan!$C$2:$H$7,MATCH(X222,Bahan!$C$2:$C$7,0),MATCH(W222,Bahan!$C$2:$H$2,0)))</f>
        <v/>
      </c>
      <c r="Z222" s="80" t="str">
        <f t="array" ref="Z222">IF(W222="","",INDEX(Bahan!$C$10:$H$15,MATCH(X222,Bahan!$C$10:$C$15,0),MATCH(W222,Bahan!$C$10:$H$10,0)))</f>
        <v/>
      </c>
      <c r="AA222" s="121"/>
      <c r="AB222" s="79"/>
      <c r="AC222" s="79"/>
      <c r="AD222" s="80" t="str">
        <f t="array" ref="AD222">IF(AB222="","",INDEX(Bahan!$C$2:$H$7,MATCH(AC222,Bahan!$C$2:$C$7,0),MATCH(AB222,Bahan!$C$2:$H$2,0)))</f>
        <v/>
      </c>
      <c r="AE222" s="80" t="str">
        <f t="array" ref="AE222">IF(AB222="","",INDEX(Bahan!$C$10:$H$15,MATCH(AC222,Bahan!$C$10:$C$15,0),MATCH(AB222,Bahan!$C$10:$H$10,0)))</f>
        <v/>
      </c>
      <c r="AF222" s="99"/>
      <c r="AG222" s="122"/>
      <c r="AH222" s="122"/>
      <c r="AI222" s="99"/>
      <c r="AJ222" s="100"/>
      <c r="AK222" s="100"/>
      <c r="AL222" s="100"/>
      <c r="AM222" s="100"/>
      <c r="AN222" s="100"/>
      <c r="AO222" s="100"/>
      <c r="AP222" s="100"/>
      <c r="AQ222" s="100"/>
      <c r="AR222" s="123"/>
      <c r="AS222" s="123"/>
      <c r="AT222" s="123"/>
    </row>
    <row r="223" spans="1:46" ht="16.5" customHeight="1">
      <c r="A223" s="97" t="str">
        <f>IF(ISBLANK(B223),"",B223&amp;"|"&amp;#REF!)</f>
        <v/>
      </c>
      <c r="B223" s="98"/>
      <c r="C223" s="101"/>
      <c r="D223" s="101"/>
      <c r="E223" s="102"/>
      <c r="F223" s="101"/>
      <c r="G223" s="101"/>
      <c r="H223" s="101"/>
      <c r="I223" s="79"/>
      <c r="J223" s="79"/>
      <c r="K223" s="80" t="str">
        <f t="array" ref="K223">IF(I223="","",INDEX(Bahan!$C$2:$H$7,MATCH(J223,Bahan!$C$2:$C$7,0),MATCH(I223,Bahan!$C$2:$H$2,0)))</f>
        <v/>
      </c>
      <c r="L223" s="80" t="str">
        <f t="array" ref="L223">IF(I223="","",INDEX(Bahan!$C$10:$H$15,MATCH(J223,Bahan!$C$10:$C$15,0),MATCH(I223,Bahan!$C$10:$H$10,0)))</f>
        <v/>
      </c>
      <c r="M223" s="104"/>
      <c r="N223" s="105"/>
      <c r="O223" s="101"/>
      <c r="P223" s="101"/>
      <c r="Q223" s="101"/>
      <c r="R223" s="101"/>
      <c r="S223" s="101"/>
      <c r="T223" s="106"/>
      <c r="U223" s="106"/>
      <c r="V223" s="106"/>
      <c r="W223" s="79"/>
      <c r="X223" s="79"/>
      <c r="Y223" s="80" t="str">
        <f t="array" ref="Y223">IF(W223="","",INDEX(Bahan!$C$2:$H$7,MATCH(X223,Bahan!$C$2:$C$7,0),MATCH(W223,Bahan!$C$2:$H$2,0)))</f>
        <v/>
      </c>
      <c r="Z223" s="80" t="str">
        <f t="array" ref="Z223">IF(W223="","",INDEX(Bahan!$C$10:$H$15,MATCH(X223,Bahan!$C$10:$C$15,0),MATCH(W223,Bahan!$C$10:$H$10,0)))</f>
        <v/>
      </c>
      <c r="AA223" s="121"/>
      <c r="AB223" s="79"/>
      <c r="AC223" s="79"/>
      <c r="AD223" s="80" t="str">
        <f t="array" ref="AD223">IF(AB223="","",INDEX(Bahan!$C$2:$H$7,MATCH(AC223,Bahan!$C$2:$C$7,0),MATCH(AB223,Bahan!$C$2:$H$2,0)))</f>
        <v/>
      </c>
      <c r="AE223" s="80" t="str">
        <f t="array" ref="AE223">IF(AB223="","",INDEX(Bahan!$C$10:$H$15,MATCH(AC223,Bahan!$C$10:$C$15,0),MATCH(AB223,Bahan!$C$10:$H$10,0)))</f>
        <v/>
      </c>
      <c r="AF223" s="99"/>
      <c r="AG223" s="122"/>
      <c r="AH223" s="122"/>
      <c r="AI223" s="99"/>
      <c r="AJ223" s="100"/>
      <c r="AK223" s="100"/>
      <c r="AL223" s="100"/>
      <c r="AM223" s="100"/>
      <c r="AN223" s="100"/>
      <c r="AO223" s="100"/>
      <c r="AP223" s="100"/>
      <c r="AQ223" s="100"/>
      <c r="AR223" s="123"/>
      <c r="AS223" s="123"/>
      <c r="AT223" s="123"/>
    </row>
    <row r="224" spans="1:46" ht="16.5" customHeight="1">
      <c r="A224" s="97" t="str">
        <f>IF(ISBLANK(B224),"",B224&amp;"|"&amp;#REF!)</f>
        <v/>
      </c>
      <c r="B224" s="98"/>
      <c r="C224" s="101"/>
      <c r="D224" s="101"/>
      <c r="E224" s="102"/>
      <c r="F224" s="101"/>
      <c r="G224" s="101"/>
      <c r="H224" s="101"/>
      <c r="I224" s="79"/>
      <c r="J224" s="79"/>
      <c r="K224" s="80" t="str">
        <f t="array" ref="K224">IF(I224="","",INDEX(Bahan!$C$2:$H$7,MATCH(J224,Bahan!$C$2:$C$7,0),MATCH(I224,Bahan!$C$2:$H$2,0)))</f>
        <v/>
      </c>
      <c r="L224" s="80" t="str">
        <f t="array" ref="L224">IF(I224="","",INDEX(Bahan!$C$10:$H$15,MATCH(J224,Bahan!$C$10:$C$15,0),MATCH(I224,Bahan!$C$10:$H$10,0)))</f>
        <v/>
      </c>
      <c r="M224" s="104"/>
      <c r="N224" s="105"/>
      <c r="O224" s="101"/>
      <c r="P224" s="101"/>
      <c r="Q224" s="101"/>
      <c r="R224" s="101"/>
      <c r="S224" s="101"/>
      <c r="T224" s="106"/>
      <c r="U224" s="106"/>
      <c r="V224" s="106"/>
      <c r="W224" s="79"/>
      <c r="X224" s="79"/>
      <c r="Y224" s="80" t="str">
        <f t="array" ref="Y224">IF(W224="","",INDEX(Bahan!$C$2:$H$7,MATCH(X224,Bahan!$C$2:$C$7,0),MATCH(W224,Bahan!$C$2:$H$2,0)))</f>
        <v/>
      </c>
      <c r="Z224" s="80" t="str">
        <f t="array" ref="Z224">IF(W224="","",INDEX(Bahan!$C$10:$H$15,MATCH(X224,Bahan!$C$10:$C$15,0),MATCH(W224,Bahan!$C$10:$H$10,0)))</f>
        <v/>
      </c>
      <c r="AA224" s="121"/>
      <c r="AB224" s="79"/>
      <c r="AC224" s="79"/>
      <c r="AD224" s="80" t="str">
        <f t="array" ref="AD224">IF(AB224="","",INDEX(Bahan!$C$2:$H$7,MATCH(AC224,Bahan!$C$2:$C$7,0),MATCH(AB224,Bahan!$C$2:$H$2,0)))</f>
        <v/>
      </c>
      <c r="AE224" s="80" t="str">
        <f t="array" ref="AE224">IF(AB224="","",INDEX(Bahan!$C$10:$H$15,MATCH(AC224,Bahan!$C$10:$C$15,0),MATCH(AB224,Bahan!$C$10:$H$10,0)))</f>
        <v/>
      </c>
      <c r="AF224" s="99"/>
      <c r="AG224" s="122"/>
      <c r="AH224" s="122"/>
      <c r="AI224" s="99"/>
      <c r="AJ224" s="100"/>
      <c r="AK224" s="100"/>
      <c r="AL224" s="100"/>
      <c r="AM224" s="100"/>
      <c r="AN224" s="100"/>
      <c r="AO224" s="100"/>
      <c r="AP224" s="100"/>
      <c r="AQ224" s="100"/>
      <c r="AR224" s="123"/>
      <c r="AS224" s="123"/>
      <c r="AT224" s="123"/>
    </row>
    <row r="225" spans="1:46" ht="16.5" customHeight="1">
      <c r="A225" s="97" t="str">
        <f>IF(ISBLANK(B225),"",B225&amp;"|"&amp;#REF!)</f>
        <v/>
      </c>
      <c r="B225" s="98"/>
      <c r="C225" s="101"/>
      <c r="D225" s="101"/>
      <c r="E225" s="102"/>
      <c r="F225" s="101"/>
      <c r="G225" s="101"/>
      <c r="H225" s="101"/>
      <c r="I225" s="79"/>
      <c r="J225" s="79"/>
      <c r="K225" s="80" t="str">
        <f t="array" ref="K225">IF(I225="","",INDEX(Bahan!$C$2:$H$7,MATCH(J225,Bahan!$C$2:$C$7,0),MATCH(I225,Bahan!$C$2:$H$2,0)))</f>
        <v/>
      </c>
      <c r="L225" s="80" t="str">
        <f t="array" ref="L225">IF(I225="","",INDEX(Bahan!$C$10:$H$15,MATCH(J225,Bahan!$C$10:$C$15,0),MATCH(I225,Bahan!$C$10:$H$10,0)))</f>
        <v/>
      </c>
      <c r="M225" s="104"/>
      <c r="N225" s="105"/>
      <c r="O225" s="101"/>
      <c r="P225" s="101"/>
      <c r="Q225" s="101"/>
      <c r="R225" s="101"/>
      <c r="S225" s="101"/>
      <c r="T225" s="106"/>
      <c r="U225" s="106"/>
      <c r="V225" s="106"/>
      <c r="W225" s="79"/>
      <c r="X225" s="79"/>
      <c r="Y225" s="80" t="str">
        <f t="array" ref="Y225">IF(W225="","",INDEX(Bahan!$C$2:$H$7,MATCH(X225,Bahan!$C$2:$C$7,0),MATCH(W225,Bahan!$C$2:$H$2,0)))</f>
        <v/>
      </c>
      <c r="Z225" s="80" t="str">
        <f t="array" ref="Z225">IF(W225="","",INDEX(Bahan!$C$10:$H$15,MATCH(X225,Bahan!$C$10:$C$15,0),MATCH(W225,Bahan!$C$10:$H$10,0)))</f>
        <v/>
      </c>
      <c r="AA225" s="121"/>
      <c r="AB225" s="79"/>
      <c r="AC225" s="79"/>
      <c r="AD225" s="80" t="str">
        <f t="array" ref="AD225">IF(AB225="","",INDEX(Bahan!$C$2:$H$7,MATCH(AC225,Bahan!$C$2:$C$7,0),MATCH(AB225,Bahan!$C$2:$H$2,0)))</f>
        <v/>
      </c>
      <c r="AE225" s="80" t="str">
        <f t="array" ref="AE225">IF(AB225="","",INDEX(Bahan!$C$10:$H$15,MATCH(AC225,Bahan!$C$10:$C$15,0),MATCH(AB225,Bahan!$C$10:$H$10,0)))</f>
        <v/>
      </c>
      <c r="AF225" s="99"/>
      <c r="AG225" s="122"/>
      <c r="AH225" s="122"/>
      <c r="AI225" s="99"/>
      <c r="AJ225" s="100"/>
      <c r="AK225" s="100"/>
      <c r="AL225" s="100"/>
      <c r="AM225" s="100"/>
      <c r="AN225" s="100"/>
      <c r="AO225" s="100"/>
      <c r="AP225" s="100"/>
      <c r="AQ225" s="100"/>
      <c r="AR225" s="123"/>
      <c r="AS225" s="123"/>
      <c r="AT225" s="123"/>
    </row>
    <row r="226" spans="1:46" ht="16.5" customHeight="1">
      <c r="A226" s="97" t="str">
        <f>IF(ISBLANK(B226),"",B226&amp;"|"&amp;#REF!)</f>
        <v/>
      </c>
      <c r="B226" s="98"/>
      <c r="C226" s="101"/>
      <c r="D226" s="101"/>
      <c r="E226" s="102"/>
      <c r="F226" s="101"/>
      <c r="G226" s="101"/>
      <c r="H226" s="101"/>
      <c r="I226" s="79"/>
      <c r="J226" s="79"/>
      <c r="K226" s="80" t="str">
        <f t="array" ref="K226">IF(I226="","",INDEX(Bahan!$C$2:$H$7,MATCH(J226,Bahan!$C$2:$C$7,0),MATCH(I226,Bahan!$C$2:$H$2,0)))</f>
        <v/>
      </c>
      <c r="L226" s="80" t="str">
        <f t="array" ref="L226">IF(I226="","",INDEX(Bahan!$C$10:$H$15,MATCH(J226,Bahan!$C$10:$C$15,0),MATCH(I226,Bahan!$C$10:$H$10,0)))</f>
        <v/>
      </c>
      <c r="M226" s="104"/>
      <c r="N226" s="105"/>
      <c r="O226" s="101"/>
      <c r="P226" s="101"/>
      <c r="Q226" s="101"/>
      <c r="R226" s="101"/>
      <c r="S226" s="101"/>
      <c r="T226" s="106"/>
      <c r="U226" s="106"/>
      <c r="V226" s="106"/>
      <c r="W226" s="79"/>
      <c r="X226" s="79"/>
      <c r="Y226" s="80" t="str">
        <f t="array" ref="Y226">IF(W226="","",INDEX(Bahan!$C$2:$H$7,MATCH(X226,Bahan!$C$2:$C$7,0),MATCH(W226,Bahan!$C$2:$H$2,0)))</f>
        <v/>
      </c>
      <c r="Z226" s="80" t="str">
        <f t="array" ref="Z226">IF(W226="","",INDEX(Bahan!$C$10:$H$15,MATCH(X226,Bahan!$C$10:$C$15,0),MATCH(W226,Bahan!$C$10:$H$10,0)))</f>
        <v/>
      </c>
      <c r="AA226" s="121"/>
      <c r="AB226" s="79"/>
      <c r="AC226" s="79"/>
      <c r="AD226" s="80" t="str">
        <f t="array" ref="AD226">IF(AB226="","",INDEX(Bahan!$C$2:$H$7,MATCH(AC226,Bahan!$C$2:$C$7,0),MATCH(AB226,Bahan!$C$2:$H$2,0)))</f>
        <v/>
      </c>
      <c r="AE226" s="80" t="str">
        <f t="array" ref="AE226">IF(AB226="","",INDEX(Bahan!$C$10:$H$15,MATCH(AC226,Bahan!$C$10:$C$15,0),MATCH(AB226,Bahan!$C$10:$H$10,0)))</f>
        <v/>
      </c>
      <c r="AF226" s="99"/>
      <c r="AG226" s="122"/>
      <c r="AH226" s="122"/>
      <c r="AI226" s="99"/>
      <c r="AJ226" s="100"/>
      <c r="AK226" s="100"/>
      <c r="AL226" s="100"/>
      <c r="AM226" s="100"/>
      <c r="AN226" s="100"/>
      <c r="AO226" s="100"/>
      <c r="AP226" s="100"/>
      <c r="AQ226" s="100"/>
      <c r="AR226" s="123"/>
      <c r="AS226" s="123"/>
      <c r="AT226" s="123"/>
    </row>
    <row r="227" spans="1:46" ht="16.5" customHeight="1">
      <c r="A227" s="97" t="str">
        <f>IF(ISBLANK(B227),"",B227&amp;"|"&amp;#REF!)</f>
        <v/>
      </c>
      <c r="B227" s="98"/>
      <c r="C227" s="101"/>
      <c r="D227" s="101"/>
      <c r="E227" s="102"/>
      <c r="F227" s="101"/>
      <c r="G227" s="101"/>
      <c r="H227" s="101"/>
      <c r="I227" s="79"/>
      <c r="J227" s="79"/>
      <c r="K227" s="80" t="str">
        <f t="array" ref="K227">IF(I227="","",INDEX(Bahan!$C$2:$H$7,MATCH(J227,Bahan!$C$2:$C$7,0),MATCH(I227,Bahan!$C$2:$H$2,0)))</f>
        <v/>
      </c>
      <c r="L227" s="80" t="str">
        <f t="array" ref="L227">IF(I227="","",INDEX(Bahan!$C$10:$H$15,MATCH(J227,Bahan!$C$10:$C$15,0),MATCH(I227,Bahan!$C$10:$H$10,0)))</f>
        <v/>
      </c>
      <c r="M227" s="104"/>
      <c r="N227" s="105"/>
      <c r="O227" s="101"/>
      <c r="P227" s="101"/>
      <c r="Q227" s="101"/>
      <c r="R227" s="101"/>
      <c r="S227" s="101"/>
      <c r="T227" s="106"/>
      <c r="U227" s="106"/>
      <c r="V227" s="106"/>
      <c r="W227" s="79"/>
      <c r="X227" s="79"/>
      <c r="Y227" s="80" t="str">
        <f t="array" ref="Y227">IF(W227="","",INDEX(Bahan!$C$2:$H$7,MATCH(X227,Bahan!$C$2:$C$7,0),MATCH(W227,Bahan!$C$2:$H$2,0)))</f>
        <v/>
      </c>
      <c r="Z227" s="80" t="str">
        <f t="array" ref="Z227">IF(W227="","",INDEX(Bahan!$C$10:$H$15,MATCH(X227,Bahan!$C$10:$C$15,0),MATCH(W227,Bahan!$C$10:$H$10,0)))</f>
        <v/>
      </c>
      <c r="AA227" s="121"/>
      <c r="AB227" s="79"/>
      <c r="AC227" s="79"/>
      <c r="AD227" s="80" t="str">
        <f t="array" ref="AD227">IF(AB227="","",INDEX(Bahan!$C$2:$H$7,MATCH(AC227,Bahan!$C$2:$C$7,0),MATCH(AB227,Bahan!$C$2:$H$2,0)))</f>
        <v/>
      </c>
      <c r="AE227" s="80" t="str">
        <f t="array" ref="AE227">IF(AB227="","",INDEX(Bahan!$C$10:$H$15,MATCH(AC227,Bahan!$C$10:$C$15,0),MATCH(AB227,Bahan!$C$10:$H$10,0)))</f>
        <v/>
      </c>
      <c r="AF227" s="99"/>
      <c r="AG227" s="122"/>
      <c r="AH227" s="122"/>
      <c r="AI227" s="99"/>
      <c r="AJ227" s="100"/>
      <c r="AK227" s="100"/>
      <c r="AL227" s="100"/>
      <c r="AM227" s="100"/>
      <c r="AN227" s="100"/>
      <c r="AO227" s="100"/>
      <c r="AP227" s="100"/>
      <c r="AQ227" s="100"/>
      <c r="AR227" s="123"/>
      <c r="AS227" s="123"/>
      <c r="AT227" s="123"/>
    </row>
    <row r="228" spans="1:46" ht="16.5" customHeight="1">
      <c r="A228" s="97" t="str">
        <f>IF(ISBLANK(B228),"",B228&amp;"|"&amp;#REF!)</f>
        <v/>
      </c>
      <c r="B228" s="98"/>
      <c r="C228" s="101"/>
      <c r="D228" s="101"/>
      <c r="E228" s="102"/>
      <c r="F228" s="101"/>
      <c r="G228" s="101"/>
      <c r="H228" s="101"/>
      <c r="I228" s="79"/>
      <c r="J228" s="79"/>
      <c r="K228" s="80" t="str">
        <f t="array" ref="K228">IF(I228="","",INDEX(Bahan!$C$2:$H$7,MATCH(J228,Bahan!$C$2:$C$7,0),MATCH(I228,Bahan!$C$2:$H$2,0)))</f>
        <v/>
      </c>
      <c r="L228" s="80" t="str">
        <f t="array" ref="L228">IF(I228="","",INDEX(Bahan!$C$10:$H$15,MATCH(J228,Bahan!$C$10:$C$15,0),MATCH(I228,Bahan!$C$10:$H$10,0)))</f>
        <v/>
      </c>
      <c r="M228" s="104"/>
      <c r="N228" s="105"/>
      <c r="O228" s="101"/>
      <c r="P228" s="101"/>
      <c r="Q228" s="101"/>
      <c r="R228" s="101"/>
      <c r="S228" s="101"/>
      <c r="T228" s="106"/>
      <c r="U228" s="106"/>
      <c r="V228" s="106"/>
      <c r="W228" s="79"/>
      <c r="X228" s="79"/>
      <c r="Y228" s="80" t="str">
        <f t="array" ref="Y228">IF(W228="","",INDEX(Bahan!$C$2:$H$7,MATCH(X228,Bahan!$C$2:$C$7,0),MATCH(W228,Bahan!$C$2:$H$2,0)))</f>
        <v/>
      </c>
      <c r="Z228" s="80" t="str">
        <f t="array" ref="Z228">IF(W228="","",INDEX(Bahan!$C$10:$H$15,MATCH(X228,Bahan!$C$10:$C$15,0),MATCH(W228,Bahan!$C$10:$H$10,0)))</f>
        <v/>
      </c>
      <c r="AA228" s="121"/>
      <c r="AB228" s="79"/>
      <c r="AC228" s="79"/>
      <c r="AD228" s="80" t="str">
        <f t="array" ref="AD228">IF(AB228="","",INDEX(Bahan!$C$2:$H$7,MATCH(AC228,Bahan!$C$2:$C$7,0),MATCH(AB228,Bahan!$C$2:$H$2,0)))</f>
        <v/>
      </c>
      <c r="AE228" s="80" t="str">
        <f t="array" ref="AE228">IF(AB228="","",INDEX(Bahan!$C$10:$H$15,MATCH(AC228,Bahan!$C$10:$C$15,0),MATCH(AB228,Bahan!$C$10:$H$10,0)))</f>
        <v/>
      </c>
      <c r="AF228" s="99"/>
      <c r="AG228" s="122"/>
      <c r="AH228" s="122"/>
      <c r="AI228" s="99"/>
      <c r="AJ228" s="100"/>
      <c r="AK228" s="100"/>
      <c r="AL228" s="100"/>
      <c r="AM228" s="100"/>
      <c r="AN228" s="100"/>
      <c r="AO228" s="100"/>
      <c r="AP228" s="100"/>
      <c r="AQ228" s="100"/>
      <c r="AR228" s="123"/>
      <c r="AS228" s="123"/>
      <c r="AT228" s="123"/>
    </row>
    <row r="229" spans="1:46" ht="16.5" customHeight="1">
      <c r="A229" s="97" t="str">
        <f>IF(ISBLANK(B229),"",B229&amp;"|"&amp;#REF!)</f>
        <v/>
      </c>
      <c r="B229" s="98"/>
      <c r="C229" s="101"/>
      <c r="D229" s="101"/>
      <c r="E229" s="102"/>
      <c r="F229" s="101"/>
      <c r="G229" s="101"/>
      <c r="H229" s="101"/>
      <c r="I229" s="79"/>
      <c r="J229" s="79"/>
      <c r="K229" s="80" t="str">
        <f t="array" ref="K229">IF(I229="","",INDEX(Bahan!$C$2:$H$7,MATCH(J229,Bahan!$C$2:$C$7,0),MATCH(I229,Bahan!$C$2:$H$2,0)))</f>
        <v/>
      </c>
      <c r="L229" s="80" t="str">
        <f t="array" ref="L229">IF(I229="","",INDEX(Bahan!$C$10:$H$15,MATCH(J229,Bahan!$C$10:$C$15,0),MATCH(I229,Bahan!$C$10:$H$10,0)))</f>
        <v/>
      </c>
      <c r="M229" s="104"/>
      <c r="N229" s="105"/>
      <c r="O229" s="101"/>
      <c r="P229" s="101"/>
      <c r="Q229" s="101"/>
      <c r="R229" s="101"/>
      <c r="S229" s="101"/>
      <c r="T229" s="106"/>
      <c r="U229" s="106"/>
      <c r="V229" s="106"/>
      <c r="W229" s="79"/>
      <c r="X229" s="79"/>
      <c r="Y229" s="80" t="str">
        <f t="array" ref="Y229">IF(W229="","",INDEX(Bahan!$C$2:$H$7,MATCH(X229,Bahan!$C$2:$C$7,0),MATCH(W229,Bahan!$C$2:$H$2,0)))</f>
        <v/>
      </c>
      <c r="Z229" s="80" t="str">
        <f t="array" ref="Z229">IF(W229="","",INDEX(Bahan!$C$10:$H$15,MATCH(X229,Bahan!$C$10:$C$15,0),MATCH(W229,Bahan!$C$10:$H$10,0)))</f>
        <v/>
      </c>
      <c r="AA229" s="121"/>
      <c r="AB229" s="79"/>
      <c r="AC229" s="79"/>
      <c r="AD229" s="80" t="str">
        <f t="array" ref="AD229">IF(AB229="","",INDEX(Bahan!$C$2:$H$7,MATCH(AC229,Bahan!$C$2:$C$7,0),MATCH(AB229,Bahan!$C$2:$H$2,0)))</f>
        <v/>
      </c>
      <c r="AE229" s="80" t="str">
        <f t="array" ref="AE229">IF(AB229="","",INDEX(Bahan!$C$10:$H$15,MATCH(AC229,Bahan!$C$10:$C$15,0),MATCH(AB229,Bahan!$C$10:$H$10,0)))</f>
        <v/>
      </c>
      <c r="AF229" s="99"/>
      <c r="AG229" s="122"/>
      <c r="AH229" s="122"/>
      <c r="AI229" s="99"/>
      <c r="AJ229" s="100"/>
      <c r="AK229" s="100"/>
      <c r="AL229" s="100"/>
      <c r="AM229" s="100"/>
      <c r="AN229" s="100"/>
      <c r="AO229" s="100"/>
      <c r="AP229" s="100"/>
      <c r="AQ229" s="100"/>
      <c r="AR229" s="123"/>
      <c r="AS229" s="123"/>
      <c r="AT229" s="123"/>
    </row>
    <row r="230" spans="1:46" ht="16.5" customHeight="1">
      <c r="A230" s="97" t="str">
        <f>IF(ISBLANK(B230),"",B230&amp;"|"&amp;#REF!)</f>
        <v/>
      </c>
      <c r="B230" s="98"/>
      <c r="C230" s="101"/>
      <c r="D230" s="101"/>
      <c r="E230" s="102"/>
      <c r="F230" s="101"/>
      <c r="G230" s="101"/>
      <c r="H230" s="101"/>
      <c r="I230" s="79"/>
      <c r="J230" s="79"/>
      <c r="K230" s="80" t="str">
        <f t="array" ref="K230">IF(I230="","",INDEX(Bahan!$C$2:$H$7,MATCH(J230,Bahan!$C$2:$C$7,0),MATCH(I230,Bahan!$C$2:$H$2,0)))</f>
        <v/>
      </c>
      <c r="L230" s="80" t="str">
        <f t="array" ref="L230">IF(I230="","",INDEX(Bahan!$C$10:$H$15,MATCH(J230,Bahan!$C$10:$C$15,0),MATCH(I230,Bahan!$C$10:$H$10,0)))</f>
        <v/>
      </c>
      <c r="M230" s="104"/>
      <c r="N230" s="105"/>
      <c r="O230" s="101"/>
      <c r="P230" s="101"/>
      <c r="Q230" s="101"/>
      <c r="R230" s="101"/>
      <c r="S230" s="101"/>
      <c r="T230" s="106"/>
      <c r="U230" s="106"/>
      <c r="V230" s="106"/>
      <c r="W230" s="79"/>
      <c r="X230" s="79"/>
      <c r="Y230" s="80" t="str">
        <f t="array" ref="Y230">IF(W230="","",INDEX(Bahan!$C$2:$H$7,MATCH(X230,Bahan!$C$2:$C$7,0),MATCH(W230,Bahan!$C$2:$H$2,0)))</f>
        <v/>
      </c>
      <c r="Z230" s="80" t="str">
        <f t="array" ref="Z230">IF(W230="","",INDEX(Bahan!$C$10:$H$15,MATCH(X230,Bahan!$C$10:$C$15,0),MATCH(W230,Bahan!$C$10:$H$10,0)))</f>
        <v/>
      </c>
      <c r="AA230" s="121"/>
      <c r="AB230" s="79"/>
      <c r="AC230" s="79"/>
      <c r="AD230" s="80" t="str">
        <f t="array" ref="AD230">IF(AB230="","",INDEX(Bahan!$C$2:$H$7,MATCH(AC230,Bahan!$C$2:$C$7,0),MATCH(AB230,Bahan!$C$2:$H$2,0)))</f>
        <v/>
      </c>
      <c r="AE230" s="80" t="str">
        <f t="array" ref="AE230">IF(AB230="","",INDEX(Bahan!$C$10:$H$15,MATCH(AC230,Bahan!$C$10:$C$15,0),MATCH(AB230,Bahan!$C$10:$H$10,0)))</f>
        <v/>
      </c>
      <c r="AF230" s="99"/>
      <c r="AG230" s="122"/>
      <c r="AH230" s="122"/>
      <c r="AI230" s="99"/>
      <c r="AJ230" s="100"/>
      <c r="AK230" s="100"/>
      <c r="AL230" s="100"/>
      <c r="AM230" s="100"/>
      <c r="AN230" s="100"/>
      <c r="AO230" s="100"/>
      <c r="AP230" s="100"/>
      <c r="AQ230" s="100"/>
      <c r="AR230" s="123"/>
      <c r="AS230" s="123"/>
      <c r="AT230" s="123"/>
    </row>
    <row r="231" spans="1:46" ht="16.5" customHeight="1">
      <c r="A231" s="97" t="str">
        <f>IF(ISBLANK(B231),"",B231&amp;"|"&amp;#REF!)</f>
        <v/>
      </c>
      <c r="B231" s="98"/>
      <c r="C231" s="101"/>
      <c r="D231" s="101"/>
      <c r="E231" s="102"/>
      <c r="F231" s="101"/>
      <c r="G231" s="101"/>
      <c r="H231" s="101"/>
      <c r="I231" s="79"/>
      <c r="J231" s="79"/>
      <c r="K231" s="80" t="str">
        <f t="array" ref="K231">IF(I231="","",INDEX(Bahan!$C$2:$H$7,MATCH(J231,Bahan!$C$2:$C$7,0),MATCH(I231,Bahan!$C$2:$H$2,0)))</f>
        <v/>
      </c>
      <c r="L231" s="80" t="str">
        <f t="array" ref="L231">IF(I231="","",INDEX(Bahan!$C$10:$H$15,MATCH(J231,Bahan!$C$10:$C$15,0),MATCH(I231,Bahan!$C$10:$H$10,0)))</f>
        <v/>
      </c>
      <c r="M231" s="104"/>
      <c r="N231" s="105"/>
      <c r="O231" s="101"/>
      <c r="P231" s="101"/>
      <c r="Q231" s="101"/>
      <c r="R231" s="101"/>
      <c r="S231" s="101"/>
      <c r="T231" s="106"/>
      <c r="U231" s="106"/>
      <c r="V231" s="106"/>
      <c r="W231" s="79"/>
      <c r="X231" s="79"/>
      <c r="Y231" s="80" t="str">
        <f t="array" ref="Y231">IF(W231="","",INDEX(Bahan!$C$2:$H$7,MATCH(X231,Bahan!$C$2:$C$7,0),MATCH(W231,Bahan!$C$2:$H$2,0)))</f>
        <v/>
      </c>
      <c r="Z231" s="80" t="str">
        <f t="array" ref="Z231">IF(W231="","",INDEX(Bahan!$C$10:$H$15,MATCH(X231,Bahan!$C$10:$C$15,0),MATCH(W231,Bahan!$C$10:$H$10,0)))</f>
        <v/>
      </c>
      <c r="AA231" s="121"/>
      <c r="AB231" s="79"/>
      <c r="AC231" s="79"/>
      <c r="AD231" s="80" t="str">
        <f t="array" ref="AD231">IF(AB231="","",INDEX(Bahan!$C$2:$H$7,MATCH(AC231,Bahan!$C$2:$C$7,0),MATCH(AB231,Bahan!$C$2:$H$2,0)))</f>
        <v/>
      </c>
      <c r="AE231" s="80" t="str">
        <f t="array" ref="AE231">IF(AB231="","",INDEX(Bahan!$C$10:$H$15,MATCH(AC231,Bahan!$C$10:$C$15,0),MATCH(AB231,Bahan!$C$10:$H$10,0)))</f>
        <v/>
      </c>
      <c r="AF231" s="99"/>
      <c r="AG231" s="122"/>
      <c r="AH231" s="122"/>
      <c r="AI231" s="99"/>
      <c r="AJ231" s="100"/>
      <c r="AK231" s="100"/>
      <c r="AL231" s="100"/>
      <c r="AM231" s="100"/>
      <c r="AN231" s="100"/>
      <c r="AO231" s="100"/>
      <c r="AP231" s="100"/>
      <c r="AQ231" s="100"/>
      <c r="AR231" s="123"/>
      <c r="AS231" s="123"/>
      <c r="AT231" s="123"/>
    </row>
    <row r="232" spans="1:46" ht="16.5" customHeight="1">
      <c r="A232" s="97" t="str">
        <f>IF(ISBLANK(B232),"",B232&amp;"|"&amp;#REF!)</f>
        <v/>
      </c>
      <c r="B232" s="98"/>
      <c r="C232" s="101"/>
      <c r="D232" s="101"/>
      <c r="E232" s="102"/>
      <c r="F232" s="101"/>
      <c r="G232" s="101"/>
      <c r="H232" s="101"/>
      <c r="I232" s="79"/>
      <c r="J232" s="79"/>
      <c r="K232" s="80" t="str">
        <f t="array" ref="K232">IF(I232="","",INDEX(Bahan!$C$2:$H$7,MATCH(J232,Bahan!$C$2:$C$7,0),MATCH(I232,Bahan!$C$2:$H$2,0)))</f>
        <v/>
      </c>
      <c r="L232" s="80" t="str">
        <f t="array" ref="L232">IF(I232="","",INDEX(Bahan!$C$10:$H$15,MATCH(J232,Bahan!$C$10:$C$15,0),MATCH(I232,Bahan!$C$10:$H$10,0)))</f>
        <v/>
      </c>
      <c r="M232" s="104"/>
      <c r="N232" s="105"/>
      <c r="O232" s="101"/>
      <c r="P232" s="101"/>
      <c r="Q232" s="101"/>
      <c r="R232" s="101"/>
      <c r="S232" s="101"/>
      <c r="T232" s="106"/>
      <c r="U232" s="106"/>
      <c r="V232" s="106"/>
      <c r="W232" s="79"/>
      <c r="X232" s="79"/>
      <c r="Y232" s="80" t="str">
        <f t="array" ref="Y232">IF(W232="","",INDEX(Bahan!$C$2:$H$7,MATCH(X232,Bahan!$C$2:$C$7,0),MATCH(W232,Bahan!$C$2:$H$2,0)))</f>
        <v/>
      </c>
      <c r="Z232" s="80" t="str">
        <f t="array" ref="Z232">IF(W232="","",INDEX(Bahan!$C$10:$H$15,MATCH(X232,Bahan!$C$10:$C$15,0),MATCH(W232,Bahan!$C$10:$H$10,0)))</f>
        <v/>
      </c>
      <c r="AA232" s="121"/>
      <c r="AB232" s="79"/>
      <c r="AC232" s="79"/>
      <c r="AD232" s="80" t="str">
        <f t="array" ref="AD232">IF(AB232="","",INDEX(Bahan!$C$2:$H$7,MATCH(AC232,Bahan!$C$2:$C$7,0),MATCH(AB232,Bahan!$C$2:$H$2,0)))</f>
        <v/>
      </c>
      <c r="AE232" s="80" t="str">
        <f t="array" ref="AE232">IF(AB232="","",INDEX(Bahan!$C$10:$H$15,MATCH(AC232,Bahan!$C$10:$C$15,0),MATCH(AB232,Bahan!$C$10:$H$10,0)))</f>
        <v/>
      </c>
      <c r="AF232" s="99"/>
      <c r="AG232" s="122"/>
      <c r="AH232" s="122"/>
      <c r="AI232" s="99"/>
      <c r="AJ232" s="100"/>
      <c r="AK232" s="100"/>
      <c r="AL232" s="100"/>
      <c r="AM232" s="100"/>
      <c r="AN232" s="100"/>
      <c r="AO232" s="100"/>
      <c r="AP232" s="100"/>
      <c r="AQ232" s="100"/>
      <c r="AR232" s="123"/>
      <c r="AS232" s="123"/>
      <c r="AT232" s="123"/>
    </row>
    <row r="233" spans="1:46" ht="16.5" customHeight="1">
      <c r="A233" s="97" t="str">
        <f>IF(ISBLANK(B233),"",B233&amp;"|"&amp;#REF!)</f>
        <v/>
      </c>
      <c r="B233" s="98"/>
      <c r="C233" s="101"/>
      <c r="D233" s="101"/>
      <c r="E233" s="102"/>
      <c r="F233" s="101"/>
      <c r="G233" s="101"/>
      <c r="H233" s="101"/>
      <c r="I233" s="79"/>
      <c r="J233" s="79"/>
      <c r="K233" s="80" t="str">
        <f t="array" ref="K233">IF(I233="","",INDEX(Bahan!$C$2:$H$7,MATCH(J233,Bahan!$C$2:$C$7,0),MATCH(I233,Bahan!$C$2:$H$2,0)))</f>
        <v/>
      </c>
      <c r="L233" s="80" t="str">
        <f t="array" ref="L233">IF(I233="","",INDEX(Bahan!$C$10:$H$15,MATCH(J233,Bahan!$C$10:$C$15,0),MATCH(I233,Bahan!$C$10:$H$10,0)))</f>
        <v/>
      </c>
      <c r="M233" s="104"/>
      <c r="N233" s="105"/>
      <c r="O233" s="101"/>
      <c r="P233" s="101"/>
      <c r="Q233" s="101"/>
      <c r="R233" s="101"/>
      <c r="S233" s="101"/>
      <c r="T233" s="106"/>
      <c r="U233" s="106"/>
      <c r="V233" s="106"/>
      <c r="W233" s="79"/>
      <c r="X233" s="79"/>
      <c r="Y233" s="80" t="str">
        <f t="array" ref="Y233">IF(W233="","",INDEX(Bahan!$C$2:$H$7,MATCH(X233,Bahan!$C$2:$C$7,0),MATCH(W233,Bahan!$C$2:$H$2,0)))</f>
        <v/>
      </c>
      <c r="Z233" s="80" t="str">
        <f t="array" ref="Z233">IF(W233="","",INDEX(Bahan!$C$10:$H$15,MATCH(X233,Bahan!$C$10:$C$15,0),MATCH(W233,Bahan!$C$10:$H$10,0)))</f>
        <v/>
      </c>
      <c r="AA233" s="121"/>
      <c r="AB233" s="79"/>
      <c r="AC233" s="79"/>
      <c r="AD233" s="80" t="str">
        <f t="array" ref="AD233">IF(AB233="","",INDEX(Bahan!$C$2:$H$7,MATCH(AC233,Bahan!$C$2:$C$7,0),MATCH(AB233,Bahan!$C$2:$H$2,0)))</f>
        <v/>
      </c>
      <c r="AE233" s="80" t="str">
        <f t="array" ref="AE233">IF(AB233="","",INDEX(Bahan!$C$10:$H$15,MATCH(AC233,Bahan!$C$10:$C$15,0),MATCH(AB233,Bahan!$C$10:$H$10,0)))</f>
        <v/>
      </c>
      <c r="AF233" s="99"/>
      <c r="AG233" s="122"/>
      <c r="AH233" s="122"/>
      <c r="AI233" s="99"/>
      <c r="AJ233" s="100"/>
      <c r="AK233" s="100"/>
      <c r="AL233" s="100"/>
      <c r="AM233" s="100"/>
      <c r="AN233" s="100"/>
      <c r="AO233" s="100"/>
      <c r="AP233" s="100"/>
      <c r="AQ233" s="100"/>
      <c r="AR233" s="123"/>
      <c r="AS233" s="123"/>
      <c r="AT233" s="123"/>
    </row>
    <row r="234" spans="1:46" ht="16.5" customHeight="1">
      <c r="A234" s="97" t="str">
        <f>IF(ISBLANK(B234),"",B234&amp;"|"&amp;#REF!)</f>
        <v/>
      </c>
      <c r="B234" s="98"/>
      <c r="C234" s="101"/>
      <c r="D234" s="101"/>
      <c r="E234" s="102"/>
      <c r="F234" s="101"/>
      <c r="G234" s="101"/>
      <c r="H234" s="101"/>
      <c r="I234" s="79"/>
      <c r="J234" s="79"/>
      <c r="K234" s="80" t="str">
        <f t="array" ref="K234">IF(I234="","",INDEX(Bahan!$C$2:$H$7,MATCH(J234,Bahan!$C$2:$C$7,0),MATCH(I234,Bahan!$C$2:$H$2,0)))</f>
        <v/>
      </c>
      <c r="L234" s="80" t="str">
        <f t="array" ref="L234">IF(I234="","",INDEX(Bahan!$C$10:$H$15,MATCH(J234,Bahan!$C$10:$C$15,0),MATCH(I234,Bahan!$C$10:$H$10,0)))</f>
        <v/>
      </c>
      <c r="M234" s="104"/>
      <c r="N234" s="105"/>
      <c r="O234" s="101"/>
      <c r="P234" s="101"/>
      <c r="Q234" s="101"/>
      <c r="R234" s="101"/>
      <c r="S234" s="101"/>
      <c r="T234" s="106"/>
      <c r="U234" s="106"/>
      <c r="V234" s="106"/>
      <c r="W234" s="79"/>
      <c r="X234" s="79"/>
      <c r="Y234" s="80" t="str">
        <f t="array" ref="Y234">IF(W234="","",INDEX(Bahan!$C$2:$H$7,MATCH(X234,Bahan!$C$2:$C$7,0),MATCH(W234,Bahan!$C$2:$H$2,0)))</f>
        <v/>
      </c>
      <c r="Z234" s="80" t="str">
        <f t="array" ref="Z234">IF(W234="","",INDEX(Bahan!$C$10:$H$15,MATCH(X234,Bahan!$C$10:$C$15,0),MATCH(W234,Bahan!$C$10:$H$10,0)))</f>
        <v/>
      </c>
      <c r="AA234" s="121"/>
      <c r="AB234" s="79"/>
      <c r="AC234" s="79"/>
      <c r="AD234" s="80" t="str">
        <f t="array" ref="AD234">IF(AB234="","",INDEX(Bahan!$C$2:$H$7,MATCH(AC234,Bahan!$C$2:$C$7,0),MATCH(AB234,Bahan!$C$2:$H$2,0)))</f>
        <v/>
      </c>
      <c r="AE234" s="80" t="str">
        <f t="array" ref="AE234">IF(AB234="","",INDEX(Bahan!$C$10:$H$15,MATCH(AC234,Bahan!$C$10:$C$15,0),MATCH(AB234,Bahan!$C$10:$H$10,0)))</f>
        <v/>
      </c>
      <c r="AF234" s="99"/>
      <c r="AG234" s="122"/>
      <c r="AH234" s="122"/>
      <c r="AI234" s="99"/>
      <c r="AJ234" s="100"/>
      <c r="AK234" s="100"/>
      <c r="AL234" s="100"/>
      <c r="AM234" s="100"/>
      <c r="AN234" s="100"/>
      <c r="AO234" s="100"/>
      <c r="AP234" s="100"/>
      <c r="AQ234" s="100"/>
      <c r="AR234" s="123"/>
      <c r="AS234" s="123"/>
      <c r="AT234" s="123"/>
    </row>
    <row r="235" spans="1:46" ht="16.5" customHeight="1">
      <c r="A235" s="97" t="str">
        <f>IF(ISBLANK(B235),"",B235&amp;"|"&amp;#REF!)</f>
        <v/>
      </c>
      <c r="B235" s="98"/>
      <c r="C235" s="101"/>
      <c r="D235" s="101"/>
      <c r="E235" s="102"/>
      <c r="F235" s="101"/>
      <c r="G235" s="101"/>
      <c r="H235" s="101"/>
      <c r="I235" s="79"/>
      <c r="J235" s="79"/>
      <c r="K235" s="80" t="str">
        <f t="array" ref="K235">IF(I235="","",INDEX(Bahan!$C$2:$H$7,MATCH(J235,Bahan!$C$2:$C$7,0),MATCH(I235,Bahan!$C$2:$H$2,0)))</f>
        <v/>
      </c>
      <c r="L235" s="80" t="str">
        <f t="array" ref="L235">IF(I235="","",INDEX(Bahan!$C$10:$H$15,MATCH(J235,Bahan!$C$10:$C$15,0),MATCH(I235,Bahan!$C$10:$H$10,0)))</f>
        <v/>
      </c>
      <c r="M235" s="104"/>
      <c r="N235" s="105"/>
      <c r="O235" s="101"/>
      <c r="P235" s="101"/>
      <c r="Q235" s="101"/>
      <c r="R235" s="101"/>
      <c r="S235" s="101"/>
      <c r="T235" s="106"/>
      <c r="U235" s="106"/>
      <c r="V235" s="106"/>
      <c r="W235" s="79"/>
      <c r="X235" s="79"/>
      <c r="Y235" s="80" t="str">
        <f t="array" ref="Y235">IF(W235="","",INDEX(Bahan!$C$2:$H$7,MATCH(X235,Bahan!$C$2:$C$7,0),MATCH(W235,Bahan!$C$2:$H$2,0)))</f>
        <v/>
      </c>
      <c r="Z235" s="80" t="str">
        <f t="array" ref="Z235">IF(W235="","",INDEX(Bahan!$C$10:$H$15,MATCH(X235,Bahan!$C$10:$C$15,0),MATCH(W235,Bahan!$C$10:$H$10,0)))</f>
        <v/>
      </c>
      <c r="AA235" s="121"/>
      <c r="AB235" s="79"/>
      <c r="AC235" s="79"/>
      <c r="AD235" s="80" t="str">
        <f t="array" ref="AD235">IF(AB235="","",INDEX(Bahan!$C$2:$H$7,MATCH(AC235,Bahan!$C$2:$C$7,0),MATCH(AB235,Bahan!$C$2:$H$2,0)))</f>
        <v/>
      </c>
      <c r="AE235" s="80" t="str">
        <f t="array" ref="AE235">IF(AB235="","",INDEX(Bahan!$C$10:$H$15,MATCH(AC235,Bahan!$C$10:$C$15,0),MATCH(AB235,Bahan!$C$10:$H$10,0)))</f>
        <v/>
      </c>
      <c r="AF235" s="99"/>
      <c r="AG235" s="122"/>
      <c r="AH235" s="122"/>
      <c r="AI235" s="99"/>
      <c r="AJ235" s="100"/>
      <c r="AK235" s="100"/>
      <c r="AL235" s="100"/>
      <c r="AM235" s="100"/>
      <c r="AN235" s="100"/>
      <c r="AO235" s="100"/>
      <c r="AP235" s="100"/>
      <c r="AQ235" s="100"/>
      <c r="AR235" s="123"/>
      <c r="AS235" s="123"/>
      <c r="AT235" s="123"/>
    </row>
    <row r="236" spans="1:46" ht="16.5" customHeight="1">
      <c r="A236" s="97" t="str">
        <f>IF(ISBLANK(B236),"",B236&amp;"|"&amp;#REF!)</f>
        <v/>
      </c>
      <c r="B236" s="98"/>
      <c r="C236" s="101"/>
      <c r="D236" s="101"/>
      <c r="E236" s="102"/>
      <c r="F236" s="101"/>
      <c r="G236" s="101"/>
      <c r="H236" s="101"/>
      <c r="I236" s="79"/>
      <c r="J236" s="79"/>
      <c r="K236" s="80" t="str">
        <f t="array" ref="K236">IF(I236="","",INDEX(Bahan!$C$2:$H$7,MATCH(J236,Bahan!$C$2:$C$7,0),MATCH(I236,Bahan!$C$2:$H$2,0)))</f>
        <v/>
      </c>
      <c r="L236" s="80" t="str">
        <f t="array" ref="L236">IF(I236="","",INDEX(Bahan!$C$10:$H$15,MATCH(J236,Bahan!$C$10:$C$15,0),MATCH(I236,Bahan!$C$10:$H$10,0)))</f>
        <v/>
      </c>
      <c r="M236" s="104"/>
      <c r="N236" s="105"/>
      <c r="O236" s="101"/>
      <c r="P236" s="101"/>
      <c r="Q236" s="101"/>
      <c r="R236" s="101"/>
      <c r="S236" s="101"/>
      <c r="T236" s="106"/>
      <c r="U236" s="106"/>
      <c r="V236" s="106"/>
      <c r="W236" s="79"/>
      <c r="X236" s="79"/>
      <c r="Y236" s="80" t="str">
        <f t="array" ref="Y236">IF(W236="","",INDEX(Bahan!$C$2:$H$7,MATCH(X236,Bahan!$C$2:$C$7,0),MATCH(W236,Bahan!$C$2:$H$2,0)))</f>
        <v/>
      </c>
      <c r="Z236" s="80" t="str">
        <f t="array" ref="Z236">IF(W236="","",INDEX(Bahan!$C$10:$H$15,MATCH(X236,Bahan!$C$10:$C$15,0),MATCH(W236,Bahan!$C$10:$H$10,0)))</f>
        <v/>
      </c>
      <c r="AA236" s="121"/>
      <c r="AB236" s="79"/>
      <c r="AC236" s="79"/>
      <c r="AD236" s="80" t="str">
        <f t="array" ref="AD236">IF(AB236="","",INDEX(Bahan!$C$2:$H$7,MATCH(AC236,Bahan!$C$2:$C$7,0),MATCH(AB236,Bahan!$C$2:$H$2,0)))</f>
        <v/>
      </c>
      <c r="AE236" s="80" t="str">
        <f t="array" ref="AE236">IF(AB236="","",INDEX(Bahan!$C$10:$H$15,MATCH(AC236,Bahan!$C$10:$C$15,0),MATCH(AB236,Bahan!$C$10:$H$10,0)))</f>
        <v/>
      </c>
      <c r="AF236" s="99"/>
      <c r="AG236" s="122"/>
      <c r="AH236" s="122"/>
      <c r="AI236" s="99"/>
      <c r="AJ236" s="100"/>
      <c r="AK236" s="100"/>
      <c r="AL236" s="100"/>
      <c r="AM236" s="100"/>
      <c r="AN236" s="100"/>
      <c r="AO236" s="100"/>
      <c r="AP236" s="100"/>
      <c r="AQ236" s="100"/>
      <c r="AR236" s="123"/>
      <c r="AS236" s="123"/>
      <c r="AT236" s="123"/>
    </row>
    <row r="237" spans="1:46" ht="16.5" customHeight="1">
      <c r="A237" s="97" t="str">
        <f>IF(ISBLANK(B237),"",B237&amp;"|"&amp;#REF!)</f>
        <v/>
      </c>
      <c r="B237" s="98"/>
      <c r="C237" s="101"/>
      <c r="D237" s="101"/>
      <c r="E237" s="102"/>
      <c r="F237" s="101"/>
      <c r="G237" s="101"/>
      <c r="H237" s="101"/>
      <c r="I237" s="79"/>
      <c r="J237" s="79"/>
      <c r="K237" s="80" t="str">
        <f t="array" ref="K237">IF(I237="","",INDEX(Bahan!$C$2:$H$7,MATCH(J237,Bahan!$C$2:$C$7,0),MATCH(I237,Bahan!$C$2:$H$2,0)))</f>
        <v/>
      </c>
      <c r="L237" s="80" t="str">
        <f t="array" ref="L237">IF(I237="","",INDEX(Bahan!$C$10:$H$15,MATCH(J237,Bahan!$C$10:$C$15,0),MATCH(I237,Bahan!$C$10:$H$10,0)))</f>
        <v/>
      </c>
      <c r="M237" s="104"/>
      <c r="N237" s="105"/>
      <c r="O237" s="101"/>
      <c r="P237" s="101"/>
      <c r="Q237" s="101"/>
      <c r="R237" s="101"/>
      <c r="S237" s="101"/>
      <c r="T237" s="106"/>
      <c r="U237" s="106"/>
      <c r="V237" s="106"/>
      <c r="W237" s="79"/>
      <c r="X237" s="79"/>
      <c r="Y237" s="80" t="str">
        <f t="array" ref="Y237">IF(W237="","",INDEX(Bahan!$C$2:$H$7,MATCH(X237,Bahan!$C$2:$C$7,0),MATCH(W237,Bahan!$C$2:$H$2,0)))</f>
        <v/>
      </c>
      <c r="Z237" s="80" t="str">
        <f t="array" ref="Z237">IF(W237="","",INDEX(Bahan!$C$10:$H$15,MATCH(X237,Bahan!$C$10:$C$15,0),MATCH(W237,Bahan!$C$10:$H$10,0)))</f>
        <v/>
      </c>
      <c r="AA237" s="121"/>
      <c r="AB237" s="79"/>
      <c r="AC237" s="79"/>
      <c r="AD237" s="80" t="str">
        <f t="array" ref="AD237">IF(AB237="","",INDEX(Bahan!$C$2:$H$7,MATCH(AC237,Bahan!$C$2:$C$7,0),MATCH(AB237,Bahan!$C$2:$H$2,0)))</f>
        <v/>
      </c>
      <c r="AE237" s="80" t="str">
        <f t="array" ref="AE237">IF(AB237="","",INDEX(Bahan!$C$10:$H$15,MATCH(AC237,Bahan!$C$10:$C$15,0),MATCH(AB237,Bahan!$C$10:$H$10,0)))</f>
        <v/>
      </c>
      <c r="AF237" s="99"/>
      <c r="AG237" s="122"/>
      <c r="AH237" s="122"/>
      <c r="AI237" s="99"/>
      <c r="AJ237" s="100"/>
      <c r="AK237" s="100"/>
      <c r="AL237" s="100"/>
      <c r="AM237" s="100"/>
      <c r="AN237" s="100"/>
      <c r="AO237" s="100"/>
      <c r="AP237" s="100"/>
      <c r="AQ237" s="100"/>
      <c r="AR237" s="123"/>
      <c r="AS237" s="123"/>
      <c r="AT237" s="123"/>
    </row>
    <row r="238" spans="1:46" ht="16.5" customHeight="1">
      <c r="A238" s="97" t="str">
        <f>IF(ISBLANK(B238),"",B238&amp;"|"&amp;#REF!)</f>
        <v/>
      </c>
      <c r="B238" s="98"/>
      <c r="C238" s="101"/>
      <c r="D238" s="101"/>
      <c r="E238" s="102"/>
      <c r="F238" s="101"/>
      <c r="G238" s="101"/>
      <c r="H238" s="101"/>
      <c r="I238" s="79"/>
      <c r="J238" s="79"/>
      <c r="K238" s="80" t="str">
        <f t="array" ref="K238">IF(I238="","",INDEX(Bahan!$C$2:$H$7,MATCH(J238,Bahan!$C$2:$C$7,0),MATCH(I238,Bahan!$C$2:$H$2,0)))</f>
        <v/>
      </c>
      <c r="L238" s="80" t="str">
        <f t="array" ref="L238">IF(I238="","",INDEX(Bahan!$C$10:$H$15,MATCH(J238,Bahan!$C$10:$C$15,0),MATCH(I238,Bahan!$C$10:$H$10,0)))</f>
        <v/>
      </c>
      <c r="M238" s="104"/>
      <c r="N238" s="105"/>
      <c r="O238" s="101"/>
      <c r="P238" s="101"/>
      <c r="Q238" s="101"/>
      <c r="R238" s="101"/>
      <c r="S238" s="101"/>
      <c r="T238" s="106"/>
      <c r="U238" s="106"/>
      <c r="V238" s="106"/>
      <c r="W238" s="79"/>
      <c r="X238" s="79"/>
      <c r="Y238" s="80" t="str">
        <f t="array" ref="Y238">IF(W238="","",INDEX(Bahan!$C$2:$H$7,MATCH(X238,Bahan!$C$2:$C$7,0),MATCH(W238,Bahan!$C$2:$H$2,0)))</f>
        <v/>
      </c>
      <c r="Z238" s="80" t="str">
        <f t="array" ref="Z238">IF(W238="","",INDEX(Bahan!$C$10:$H$15,MATCH(X238,Bahan!$C$10:$C$15,0),MATCH(W238,Bahan!$C$10:$H$10,0)))</f>
        <v/>
      </c>
      <c r="AA238" s="121"/>
      <c r="AB238" s="79"/>
      <c r="AC238" s="79"/>
      <c r="AD238" s="80" t="str">
        <f t="array" ref="AD238">IF(AB238="","",INDEX(Bahan!$C$2:$H$7,MATCH(AC238,Bahan!$C$2:$C$7,0),MATCH(AB238,Bahan!$C$2:$H$2,0)))</f>
        <v/>
      </c>
      <c r="AE238" s="80" t="str">
        <f t="array" ref="AE238">IF(AB238="","",INDEX(Bahan!$C$10:$H$15,MATCH(AC238,Bahan!$C$10:$C$15,0),MATCH(AB238,Bahan!$C$10:$H$10,0)))</f>
        <v/>
      </c>
      <c r="AF238" s="99"/>
      <c r="AG238" s="122"/>
      <c r="AH238" s="122"/>
      <c r="AI238" s="99"/>
      <c r="AJ238" s="100"/>
      <c r="AK238" s="100"/>
      <c r="AL238" s="100"/>
      <c r="AM238" s="100"/>
      <c r="AN238" s="100"/>
      <c r="AO238" s="100"/>
      <c r="AP238" s="100"/>
      <c r="AQ238" s="100"/>
      <c r="AR238" s="123"/>
      <c r="AS238" s="123"/>
      <c r="AT238" s="123"/>
    </row>
    <row r="239" spans="1:46" ht="16.5" customHeight="1">
      <c r="A239" s="97" t="str">
        <f>IF(ISBLANK(B239),"",B239&amp;"|"&amp;#REF!)</f>
        <v/>
      </c>
      <c r="B239" s="98"/>
      <c r="C239" s="101"/>
      <c r="D239" s="101"/>
      <c r="E239" s="102"/>
      <c r="F239" s="101"/>
      <c r="G239" s="101"/>
      <c r="H239" s="101"/>
      <c r="I239" s="79"/>
      <c r="J239" s="79"/>
      <c r="K239" s="80" t="str">
        <f t="array" ref="K239">IF(I239="","",INDEX(Bahan!$C$2:$H$7,MATCH(J239,Bahan!$C$2:$C$7,0),MATCH(I239,Bahan!$C$2:$H$2,0)))</f>
        <v/>
      </c>
      <c r="L239" s="80" t="str">
        <f t="array" ref="L239">IF(I239="","",INDEX(Bahan!$C$10:$H$15,MATCH(J239,Bahan!$C$10:$C$15,0),MATCH(I239,Bahan!$C$10:$H$10,0)))</f>
        <v/>
      </c>
      <c r="M239" s="104"/>
      <c r="N239" s="105"/>
      <c r="O239" s="101"/>
      <c r="P239" s="101"/>
      <c r="Q239" s="101"/>
      <c r="R239" s="101"/>
      <c r="S239" s="101"/>
      <c r="T239" s="106"/>
      <c r="U239" s="106"/>
      <c r="V239" s="106"/>
      <c r="W239" s="79"/>
      <c r="X239" s="79"/>
      <c r="Y239" s="80" t="str">
        <f t="array" ref="Y239">IF(W239="","",INDEX(Bahan!$C$2:$H$7,MATCH(X239,Bahan!$C$2:$C$7,0),MATCH(W239,Bahan!$C$2:$H$2,0)))</f>
        <v/>
      </c>
      <c r="Z239" s="80" t="str">
        <f t="array" ref="Z239">IF(W239="","",INDEX(Bahan!$C$10:$H$15,MATCH(X239,Bahan!$C$10:$C$15,0),MATCH(W239,Bahan!$C$10:$H$10,0)))</f>
        <v/>
      </c>
      <c r="AA239" s="121"/>
      <c r="AB239" s="79"/>
      <c r="AC239" s="79"/>
      <c r="AD239" s="80" t="str">
        <f t="array" ref="AD239">IF(AB239="","",INDEX(Bahan!$C$2:$H$7,MATCH(AC239,Bahan!$C$2:$C$7,0),MATCH(AB239,Bahan!$C$2:$H$2,0)))</f>
        <v/>
      </c>
      <c r="AE239" s="80" t="str">
        <f t="array" ref="AE239">IF(AB239="","",INDEX(Bahan!$C$10:$H$15,MATCH(AC239,Bahan!$C$10:$C$15,0),MATCH(AB239,Bahan!$C$10:$H$10,0)))</f>
        <v/>
      </c>
      <c r="AF239" s="99"/>
      <c r="AG239" s="122"/>
      <c r="AH239" s="122"/>
      <c r="AI239" s="99"/>
      <c r="AJ239" s="100"/>
      <c r="AK239" s="100"/>
      <c r="AL239" s="100"/>
      <c r="AM239" s="100"/>
      <c r="AN239" s="100"/>
      <c r="AO239" s="100"/>
      <c r="AP239" s="100"/>
      <c r="AQ239" s="100"/>
      <c r="AR239" s="123"/>
      <c r="AS239" s="123"/>
      <c r="AT239" s="123"/>
    </row>
    <row r="240" spans="1:46" ht="16.5" customHeight="1">
      <c r="A240" s="97" t="str">
        <f>IF(ISBLANK(B240),"",B240&amp;"|"&amp;#REF!)</f>
        <v/>
      </c>
      <c r="B240" s="98"/>
      <c r="C240" s="101"/>
      <c r="D240" s="101"/>
      <c r="E240" s="102"/>
      <c r="F240" s="101"/>
      <c r="G240" s="101"/>
      <c r="H240" s="101"/>
      <c r="I240" s="79"/>
      <c r="J240" s="79"/>
      <c r="K240" s="80" t="str">
        <f t="array" ref="K240">IF(I240="","",INDEX(Bahan!$C$2:$H$7,MATCH(J240,Bahan!$C$2:$C$7,0),MATCH(I240,Bahan!$C$2:$H$2,0)))</f>
        <v/>
      </c>
      <c r="L240" s="80" t="str">
        <f t="array" ref="L240">IF(I240="","",INDEX(Bahan!$C$10:$H$15,MATCH(J240,Bahan!$C$10:$C$15,0),MATCH(I240,Bahan!$C$10:$H$10,0)))</f>
        <v/>
      </c>
      <c r="M240" s="104"/>
      <c r="N240" s="105"/>
      <c r="O240" s="101"/>
      <c r="P240" s="101"/>
      <c r="Q240" s="101"/>
      <c r="R240" s="101"/>
      <c r="S240" s="101"/>
      <c r="T240" s="106"/>
      <c r="U240" s="106"/>
      <c r="V240" s="106"/>
      <c r="W240" s="79"/>
      <c r="X240" s="79"/>
      <c r="Y240" s="80" t="str">
        <f t="array" ref="Y240">IF(W240="","",INDEX(Bahan!$C$2:$H$7,MATCH(X240,Bahan!$C$2:$C$7,0),MATCH(W240,Bahan!$C$2:$H$2,0)))</f>
        <v/>
      </c>
      <c r="Z240" s="80" t="str">
        <f t="array" ref="Z240">IF(W240="","",INDEX(Bahan!$C$10:$H$15,MATCH(X240,Bahan!$C$10:$C$15,0),MATCH(W240,Bahan!$C$10:$H$10,0)))</f>
        <v/>
      </c>
      <c r="AA240" s="121"/>
      <c r="AB240" s="79"/>
      <c r="AC240" s="79"/>
      <c r="AD240" s="80" t="str">
        <f t="array" ref="AD240">IF(AB240="","",INDEX(Bahan!$C$2:$H$7,MATCH(AC240,Bahan!$C$2:$C$7,0),MATCH(AB240,Bahan!$C$2:$H$2,0)))</f>
        <v/>
      </c>
      <c r="AE240" s="80" t="str">
        <f t="array" ref="AE240">IF(AB240="","",INDEX(Bahan!$C$10:$H$15,MATCH(AC240,Bahan!$C$10:$C$15,0),MATCH(AB240,Bahan!$C$10:$H$10,0)))</f>
        <v/>
      </c>
      <c r="AF240" s="99"/>
      <c r="AG240" s="122"/>
      <c r="AH240" s="122"/>
      <c r="AI240" s="99"/>
      <c r="AJ240" s="100"/>
      <c r="AK240" s="100"/>
      <c r="AL240" s="100"/>
      <c r="AM240" s="100"/>
      <c r="AN240" s="100"/>
      <c r="AO240" s="100"/>
      <c r="AP240" s="100"/>
      <c r="AQ240" s="100"/>
      <c r="AR240" s="123"/>
      <c r="AS240" s="123"/>
      <c r="AT240" s="123"/>
    </row>
    <row r="241" spans="1:46" ht="16.5" customHeight="1">
      <c r="A241" s="97" t="str">
        <f>IF(ISBLANK(B241),"",B241&amp;"|"&amp;#REF!)</f>
        <v/>
      </c>
      <c r="B241" s="98"/>
      <c r="C241" s="101"/>
      <c r="D241" s="101"/>
      <c r="E241" s="102"/>
      <c r="F241" s="101"/>
      <c r="G241" s="101"/>
      <c r="H241" s="101"/>
      <c r="I241" s="79"/>
      <c r="J241" s="79"/>
      <c r="K241" s="80" t="str">
        <f t="array" ref="K241">IF(I241="","",INDEX(Bahan!$C$2:$H$7,MATCH(J241,Bahan!$C$2:$C$7,0),MATCH(I241,Bahan!$C$2:$H$2,0)))</f>
        <v/>
      </c>
      <c r="L241" s="80" t="str">
        <f t="array" ref="L241">IF(I241="","",INDEX(Bahan!$C$10:$H$15,MATCH(J241,Bahan!$C$10:$C$15,0),MATCH(I241,Bahan!$C$10:$H$10,0)))</f>
        <v/>
      </c>
      <c r="M241" s="104"/>
      <c r="N241" s="105"/>
      <c r="O241" s="101"/>
      <c r="P241" s="101"/>
      <c r="Q241" s="101"/>
      <c r="R241" s="101"/>
      <c r="S241" s="101"/>
      <c r="T241" s="106"/>
      <c r="U241" s="106"/>
      <c r="V241" s="106"/>
      <c r="W241" s="79"/>
      <c r="X241" s="79"/>
      <c r="Y241" s="80" t="str">
        <f t="array" ref="Y241">IF(W241="","",INDEX(Bahan!$C$2:$H$7,MATCH(X241,Bahan!$C$2:$C$7,0),MATCH(W241,Bahan!$C$2:$H$2,0)))</f>
        <v/>
      </c>
      <c r="Z241" s="80" t="str">
        <f t="array" ref="Z241">IF(W241="","",INDEX(Bahan!$C$10:$H$15,MATCH(X241,Bahan!$C$10:$C$15,0),MATCH(W241,Bahan!$C$10:$H$10,0)))</f>
        <v/>
      </c>
      <c r="AA241" s="121"/>
      <c r="AB241" s="79"/>
      <c r="AC241" s="79"/>
      <c r="AD241" s="80" t="str">
        <f t="array" ref="AD241">IF(AB241="","",INDEX(Bahan!$C$2:$H$7,MATCH(AC241,Bahan!$C$2:$C$7,0),MATCH(AB241,Bahan!$C$2:$H$2,0)))</f>
        <v/>
      </c>
      <c r="AE241" s="80" t="str">
        <f t="array" ref="AE241">IF(AB241="","",INDEX(Bahan!$C$10:$H$15,MATCH(AC241,Bahan!$C$10:$C$15,0),MATCH(AB241,Bahan!$C$10:$H$10,0)))</f>
        <v/>
      </c>
      <c r="AF241" s="99"/>
      <c r="AG241" s="122"/>
      <c r="AH241" s="122"/>
      <c r="AI241" s="99"/>
      <c r="AJ241" s="100"/>
      <c r="AK241" s="100"/>
      <c r="AL241" s="100"/>
      <c r="AM241" s="100"/>
      <c r="AN241" s="100"/>
      <c r="AO241" s="100"/>
      <c r="AP241" s="100"/>
      <c r="AQ241" s="100"/>
      <c r="AR241" s="123"/>
      <c r="AS241" s="123"/>
      <c r="AT241" s="123"/>
    </row>
    <row r="242" spans="1:46" ht="16.5" customHeight="1">
      <c r="A242" s="97" t="str">
        <f>IF(ISBLANK(B242),"",B242&amp;"|"&amp;#REF!)</f>
        <v/>
      </c>
      <c r="B242" s="98"/>
      <c r="C242" s="101"/>
      <c r="D242" s="101"/>
      <c r="E242" s="102"/>
      <c r="F242" s="101"/>
      <c r="G242" s="101"/>
      <c r="H242" s="101"/>
      <c r="I242" s="79"/>
      <c r="J242" s="79"/>
      <c r="K242" s="80" t="str">
        <f t="array" ref="K242">IF(I242="","",INDEX(Bahan!$C$2:$H$7,MATCH(J242,Bahan!$C$2:$C$7,0),MATCH(I242,Bahan!$C$2:$H$2,0)))</f>
        <v/>
      </c>
      <c r="L242" s="80" t="str">
        <f t="array" ref="L242">IF(I242="","",INDEX(Bahan!$C$10:$H$15,MATCH(J242,Bahan!$C$10:$C$15,0),MATCH(I242,Bahan!$C$10:$H$10,0)))</f>
        <v/>
      </c>
      <c r="M242" s="104"/>
      <c r="N242" s="105"/>
      <c r="O242" s="101"/>
      <c r="P242" s="101"/>
      <c r="Q242" s="101"/>
      <c r="R242" s="101"/>
      <c r="S242" s="101"/>
      <c r="T242" s="106"/>
      <c r="U242" s="106"/>
      <c r="V242" s="106"/>
      <c r="W242" s="79"/>
      <c r="X242" s="79"/>
      <c r="Y242" s="80" t="str">
        <f t="array" ref="Y242">IF(W242="","",INDEX(Bahan!$C$2:$H$7,MATCH(X242,Bahan!$C$2:$C$7,0),MATCH(W242,Bahan!$C$2:$H$2,0)))</f>
        <v/>
      </c>
      <c r="Z242" s="80" t="str">
        <f t="array" ref="Z242">IF(W242="","",INDEX(Bahan!$C$10:$H$15,MATCH(X242,Bahan!$C$10:$C$15,0),MATCH(W242,Bahan!$C$10:$H$10,0)))</f>
        <v/>
      </c>
      <c r="AA242" s="121"/>
      <c r="AB242" s="79"/>
      <c r="AC242" s="79"/>
      <c r="AD242" s="80" t="str">
        <f t="array" ref="AD242">IF(AB242="","",INDEX(Bahan!$C$2:$H$7,MATCH(AC242,Bahan!$C$2:$C$7,0),MATCH(AB242,Bahan!$C$2:$H$2,0)))</f>
        <v/>
      </c>
      <c r="AE242" s="80" t="str">
        <f t="array" ref="AE242">IF(AB242="","",INDEX(Bahan!$C$10:$H$15,MATCH(AC242,Bahan!$C$10:$C$15,0),MATCH(AB242,Bahan!$C$10:$H$10,0)))</f>
        <v/>
      </c>
      <c r="AF242" s="99"/>
      <c r="AG242" s="122"/>
      <c r="AH242" s="122"/>
      <c r="AI242" s="99"/>
      <c r="AJ242" s="100"/>
      <c r="AK242" s="100"/>
      <c r="AL242" s="100"/>
      <c r="AM242" s="100"/>
      <c r="AN242" s="100"/>
      <c r="AO242" s="100"/>
      <c r="AP242" s="100"/>
      <c r="AQ242" s="100"/>
      <c r="AR242" s="123"/>
      <c r="AS242" s="123"/>
      <c r="AT242" s="123"/>
    </row>
    <row r="243" spans="1:46" ht="16.5" customHeight="1">
      <c r="A243" s="97" t="str">
        <f>IF(ISBLANK(B243),"",B243&amp;"|"&amp;#REF!)</f>
        <v/>
      </c>
      <c r="B243" s="98"/>
      <c r="C243" s="101"/>
      <c r="D243" s="101"/>
      <c r="E243" s="102"/>
      <c r="F243" s="101"/>
      <c r="G243" s="101"/>
      <c r="H243" s="101"/>
      <c r="I243" s="79"/>
      <c r="J243" s="79"/>
      <c r="K243" s="80" t="str">
        <f t="array" ref="K243">IF(I243="","",INDEX(Bahan!$C$2:$H$7,MATCH(J243,Bahan!$C$2:$C$7,0),MATCH(I243,Bahan!$C$2:$H$2,0)))</f>
        <v/>
      </c>
      <c r="L243" s="80" t="str">
        <f t="array" ref="L243">IF(I243="","",INDEX(Bahan!$C$10:$H$15,MATCH(J243,Bahan!$C$10:$C$15,0),MATCH(I243,Bahan!$C$10:$H$10,0)))</f>
        <v/>
      </c>
      <c r="M243" s="104"/>
      <c r="N243" s="105"/>
      <c r="O243" s="101"/>
      <c r="P243" s="101"/>
      <c r="Q243" s="101"/>
      <c r="R243" s="101"/>
      <c r="S243" s="101"/>
      <c r="T243" s="106"/>
      <c r="U243" s="106"/>
      <c r="V243" s="106"/>
      <c r="W243" s="79"/>
      <c r="X243" s="79"/>
      <c r="Y243" s="80" t="str">
        <f t="array" ref="Y243">IF(W243="","",INDEX(Bahan!$C$2:$H$7,MATCH(X243,Bahan!$C$2:$C$7,0),MATCH(W243,Bahan!$C$2:$H$2,0)))</f>
        <v/>
      </c>
      <c r="Z243" s="80" t="str">
        <f t="array" ref="Z243">IF(W243="","",INDEX(Bahan!$C$10:$H$15,MATCH(X243,Bahan!$C$10:$C$15,0),MATCH(W243,Bahan!$C$10:$H$10,0)))</f>
        <v/>
      </c>
      <c r="AA243" s="121"/>
      <c r="AB243" s="79"/>
      <c r="AC243" s="79"/>
      <c r="AD243" s="80" t="str">
        <f t="array" ref="AD243">IF(AB243="","",INDEX(Bahan!$C$2:$H$7,MATCH(AC243,Bahan!$C$2:$C$7,0),MATCH(AB243,Bahan!$C$2:$H$2,0)))</f>
        <v/>
      </c>
      <c r="AE243" s="80" t="str">
        <f t="array" ref="AE243">IF(AB243="","",INDEX(Bahan!$C$10:$H$15,MATCH(AC243,Bahan!$C$10:$C$15,0),MATCH(AB243,Bahan!$C$10:$H$10,0)))</f>
        <v/>
      </c>
      <c r="AF243" s="99"/>
      <c r="AG243" s="122"/>
      <c r="AH243" s="122"/>
      <c r="AI243" s="99"/>
      <c r="AJ243" s="100"/>
      <c r="AK243" s="100"/>
      <c r="AL243" s="100"/>
      <c r="AM243" s="100"/>
      <c r="AN243" s="100"/>
      <c r="AO243" s="100"/>
      <c r="AP243" s="100"/>
      <c r="AQ243" s="100"/>
      <c r="AR243" s="123"/>
      <c r="AS243" s="123"/>
      <c r="AT243" s="123"/>
    </row>
    <row r="244" spans="1:46" ht="16.5" customHeight="1">
      <c r="A244" s="97" t="str">
        <f>IF(ISBLANK(B244),"",B244&amp;"|"&amp;#REF!)</f>
        <v/>
      </c>
      <c r="B244" s="98"/>
      <c r="C244" s="101"/>
      <c r="D244" s="101"/>
      <c r="E244" s="102"/>
      <c r="F244" s="101"/>
      <c r="G244" s="101"/>
      <c r="H244" s="101"/>
      <c r="I244" s="79"/>
      <c r="J244" s="79"/>
      <c r="K244" s="80" t="str">
        <f t="array" ref="K244">IF(I244="","",INDEX(Bahan!$C$2:$H$7,MATCH(J244,Bahan!$C$2:$C$7,0),MATCH(I244,Bahan!$C$2:$H$2,0)))</f>
        <v/>
      </c>
      <c r="L244" s="80" t="str">
        <f t="array" ref="L244">IF(I244="","",INDEX(Bahan!$C$10:$H$15,MATCH(J244,Bahan!$C$10:$C$15,0),MATCH(I244,Bahan!$C$10:$H$10,0)))</f>
        <v/>
      </c>
      <c r="M244" s="104"/>
      <c r="N244" s="105"/>
      <c r="O244" s="101"/>
      <c r="P244" s="101"/>
      <c r="Q244" s="101"/>
      <c r="R244" s="101"/>
      <c r="S244" s="101"/>
      <c r="T244" s="106"/>
      <c r="U244" s="106"/>
      <c r="V244" s="106"/>
      <c r="W244" s="79"/>
      <c r="X244" s="79"/>
      <c r="Y244" s="80" t="str">
        <f t="array" ref="Y244">IF(W244="","",INDEX(Bahan!$C$2:$H$7,MATCH(X244,Bahan!$C$2:$C$7,0),MATCH(W244,Bahan!$C$2:$H$2,0)))</f>
        <v/>
      </c>
      <c r="Z244" s="80" t="str">
        <f t="array" ref="Z244">IF(W244="","",INDEX(Bahan!$C$10:$H$15,MATCH(X244,Bahan!$C$10:$C$15,0),MATCH(W244,Bahan!$C$10:$H$10,0)))</f>
        <v/>
      </c>
      <c r="AA244" s="121"/>
      <c r="AB244" s="79"/>
      <c r="AC244" s="79"/>
      <c r="AD244" s="80" t="str">
        <f t="array" ref="AD244">IF(AB244="","",INDEX(Bahan!$C$2:$H$7,MATCH(AC244,Bahan!$C$2:$C$7,0),MATCH(AB244,Bahan!$C$2:$H$2,0)))</f>
        <v/>
      </c>
      <c r="AE244" s="80" t="str">
        <f t="array" ref="AE244">IF(AB244="","",INDEX(Bahan!$C$10:$H$15,MATCH(AC244,Bahan!$C$10:$C$15,0),MATCH(AB244,Bahan!$C$10:$H$10,0)))</f>
        <v/>
      </c>
      <c r="AF244" s="99"/>
      <c r="AG244" s="122"/>
      <c r="AH244" s="122"/>
      <c r="AI244" s="99"/>
      <c r="AJ244" s="100"/>
      <c r="AK244" s="100"/>
      <c r="AL244" s="100"/>
      <c r="AM244" s="100"/>
      <c r="AN244" s="100"/>
      <c r="AO244" s="100"/>
      <c r="AP244" s="100"/>
      <c r="AQ244" s="100"/>
      <c r="AR244" s="123"/>
      <c r="AS244" s="123"/>
      <c r="AT244" s="123"/>
    </row>
    <row r="245" spans="1:46" ht="16.5" customHeight="1">
      <c r="A245" s="97" t="str">
        <f>IF(ISBLANK(B245),"",B245&amp;"|"&amp;#REF!)</f>
        <v/>
      </c>
      <c r="B245" s="98"/>
      <c r="C245" s="101"/>
      <c r="D245" s="101"/>
      <c r="E245" s="102"/>
      <c r="F245" s="101"/>
      <c r="G245" s="101"/>
      <c r="H245" s="101"/>
      <c r="I245" s="79"/>
      <c r="J245" s="79"/>
      <c r="K245" s="80" t="str">
        <f t="array" ref="K245">IF(I245="","",INDEX(Bahan!$C$2:$H$7,MATCH(J245,Bahan!$C$2:$C$7,0),MATCH(I245,Bahan!$C$2:$H$2,0)))</f>
        <v/>
      </c>
      <c r="L245" s="80" t="str">
        <f t="array" ref="L245">IF(I245="","",INDEX(Bahan!$C$10:$H$15,MATCH(J245,Bahan!$C$10:$C$15,0),MATCH(I245,Bahan!$C$10:$H$10,0)))</f>
        <v/>
      </c>
      <c r="M245" s="104"/>
      <c r="N245" s="105"/>
      <c r="O245" s="101"/>
      <c r="P245" s="101"/>
      <c r="Q245" s="101"/>
      <c r="R245" s="101"/>
      <c r="S245" s="101"/>
      <c r="T245" s="106"/>
      <c r="U245" s="106"/>
      <c r="V245" s="106"/>
      <c r="W245" s="79"/>
      <c r="X245" s="79"/>
      <c r="Y245" s="80" t="str">
        <f t="array" ref="Y245">IF(W245="","",INDEX(Bahan!$C$2:$H$7,MATCH(X245,Bahan!$C$2:$C$7,0),MATCH(W245,Bahan!$C$2:$H$2,0)))</f>
        <v/>
      </c>
      <c r="Z245" s="80" t="str">
        <f t="array" ref="Z245">IF(W245="","",INDEX(Bahan!$C$10:$H$15,MATCH(X245,Bahan!$C$10:$C$15,0),MATCH(W245,Bahan!$C$10:$H$10,0)))</f>
        <v/>
      </c>
      <c r="AA245" s="121"/>
      <c r="AB245" s="79"/>
      <c r="AC245" s="79"/>
      <c r="AD245" s="80" t="str">
        <f t="array" ref="AD245">IF(AB245="","",INDEX(Bahan!$C$2:$H$7,MATCH(AC245,Bahan!$C$2:$C$7,0),MATCH(AB245,Bahan!$C$2:$H$2,0)))</f>
        <v/>
      </c>
      <c r="AE245" s="80" t="str">
        <f t="array" ref="AE245">IF(AB245="","",INDEX(Bahan!$C$10:$H$15,MATCH(AC245,Bahan!$C$10:$C$15,0),MATCH(AB245,Bahan!$C$10:$H$10,0)))</f>
        <v/>
      </c>
      <c r="AF245" s="99"/>
      <c r="AG245" s="122"/>
      <c r="AH245" s="122"/>
      <c r="AI245" s="99"/>
      <c r="AJ245" s="100"/>
      <c r="AK245" s="100"/>
      <c r="AL245" s="100"/>
      <c r="AM245" s="100"/>
      <c r="AN245" s="100"/>
      <c r="AO245" s="100"/>
      <c r="AP245" s="100"/>
      <c r="AQ245" s="100"/>
      <c r="AR245" s="123"/>
      <c r="AS245" s="123"/>
      <c r="AT245" s="123"/>
    </row>
    <row r="246" spans="1:46" ht="16.5" customHeight="1">
      <c r="A246" s="97" t="str">
        <f>IF(ISBLANK(B246),"",B246&amp;"|"&amp;#REF!)</f>
        <v/>
      </c>
      <c r="B246" s="98"/>
      <c r="C246" s="101"/>
      <c r="D246" s="101"/>
      <c r="E246" s="102"/>
      <c r="F246" s="101"/>
      <c r="G246" s="101"/>
      <c r="H246" s="101"/>
      <c r="I246" s="79"/>
      <c r="J246" s="79"/>
      <c r="K246" s="80" t="str">
        <f t="array" ref="K246">IF(I246="","",INDEX(Bahan!$C$2:$H$7,MATCH(J246,Bahan!$C$2:$C$7,0),MATCH(I246,Bahan!$C$2:$H$2,0)))</f>
        <v/>
      </c>
      <c r="L246" s="80" t="str">
        <f t="array" ref="L246">IF(I246="","",INDEX(Bahan!$C$10:$H$15,MATCH(J246,Bahan!$C$10:$C$15,0),MATCH(I246,Bahan!$C$10:$H$10,0)))</f>
        <v/>
      </c>
      <c r="M246" s="104"/>
      <c r="N246" s="105"/>
      <c r="O246" s="101"/>
      <c r="P246" s="101"/>
      <c r="Q246" s="101"/>
      <c r="R246" s="101"/>
      <c r="S246" s="101"/>
      <c r="T246" s="106"/>
      <c r="U246" s="106"/>
      <c r="V246" s="106"/>
      <c r="W246" s="79"/>
      <c r="X246" s="79"/>
      <c r="Y246" s="80" t="str">
        <f t="array" ref="Y246">IF(W246="","",INDEX(Bahan!$C$2:$H$7,MATCH(X246,Bahan!$C$2:$C$7,0),MATCH(W246,Bahan!$C$2:$H$2,0)))</f>
        <v/>
      </c>
      <c r="Z246" s="80" t="str">
        <f t="array" ref="Z246">IF(W246="","",INDEX(Bahan!$C$10:$H$15,MATCH(X246,Bahan!$C$10:$C$15,0),MATCH(W246,Bahan!$C$10:$H$10,0)))</f>
        <v/>
      </c>
      <c r="AA246" s="121"/>
      <c r="AB246" s="79"/>
      <c r="AC246" s="79"/>
      <c r="AD246" s="80" t="str">
        <f t="array" ref="AD246">IF(AB246="","",INDEX(Bahan!$C$2:$H$7,MATCH(AC246,Bahan!$C$2:$C$7,0),MATCH(AB246,Bahan!$C$2:$H$2,0)))</f>
        <v/>
      </c>
      <c r="AE246" s="80" t="str">
        <f t="array" ref="AE246">IF(AB246="","",INDEX(Bahan!$C$10:$H$15,MATCH(AC246,Bahan!$C$10:$C$15,0),MATCH(AB246,Bahan!$C$10:$H$10,0)))</f>
        <v/>
      </c>
      <c r="AF246" s="99"/>
      <c r="AG246" s="122"/>
      <c r="AH246" s="122"/>
      <c r="AI246" s="99"/>
      <c r="AJ246" s="100"/>
      <c r="AK246" s="100"/>
      <c r="AL246" s="100"/>
      <c r="AM246" s="100"/>
      <c r="AN246" s="100"/>
      <c r="AO246" s="100"/>
      <c r="AP246" s="100"/>
      <c r="AQ246" s="100"/>
      <c r="AR246" s="123"/>
      <c r="AS246" s="123"/>
      <c r="AT246" s="123"/>
    </row>
    <row r="247" spans="1:46" ht="16.5" customHeight="1">
      <c r="A247" s="97" t="str">
        <f>IF(ISBLANK(B247),"",B247&amp;"|"&amp;#REF!)</f>
        <v/>
      </c>
      <c r="B247" s="98"/>
      <c r="C247" s="101"/>
      <c r="D247" s="101"/>
      <c r="E247" s="102"/>
      <c r="F247" s="101"/>
      <c r="G247" s="101"/>
      <c r="H247" s="101"/>
      <c r="I247" s="79"/>
      <c r="J247" s="79"/>
      <c r="K247" s="80" t="str">
        <f t="array" ref="K247">IF(I247="","",INDEX(Bahan!$C$2:$H$7,MATCH(J247,Bahan!$C$2:$C$7,0),MATCH(I247,Bahan!$C$2:$H$2,0)))</f>
        <v/>
      </c>
      <c r="L247" s="80" t="str">
        <f t="array" ref="L247">IF(I247="","",INDEX(Bahan!$C$10:$H$15,MATCH(J247,Bahan!$C$10:$C$15,0),MATCH(I247,Bahan!$C$10:$H$10,0)))</f>
        <v/>
      </c>
      <c r="M247" s="104"/>
      <c r="N247" s="105"/>
      <c r="O247" s="101"/>
      <c r="P247" s="101"/>
      <c r="Q247" s="101"/>
      <c r="R247" s="101"/>
      <c r="S247" s="101"/>
      <c r="T247" s="106"/>
      <c r="U247" s="106"/>
      <c r="V247" s="106"/>
      <c r="W247" s="79"/>
      <c r="X247" s="79"/>
      <c r="Y247" s="80" t="str">
        <f t="array" ref="Y247">IF(W247="","",INDEX(Bahan!$C$2:$H$7,MATCH(X247,Bahan!$C$2:$C$7,0),MATCH(W247,Bahan!$C$2:$H$2,0)))</f>
        <v/>
      </c>
      <c r="Z247" s="80" t="str">
        <f t="array" ref="Z247">IF(W247="","",INDEX(Bahan!$C$10:$H$15,MATCH(X247,Bahan!$C$10:$C$15,0),MATCH(W247,Bahan!$C$10:$H$10,0)))</f>
        <v/>
      </c>
      <c r="AA247" s="121"/>
      <c r="AB247" s="79"/>
      <c r="AC247" s="79"/>
      <c r="AD247" s="80" t="str">
        <f t="array" ref="AD247">IF(AB247="","",INDEX(Bahan!$C$2:$H$7,MATCH(AC247,Bahan!$C$2:$C$7,0),MATCH(AB247,Bahan!$C$2:$H$2,0)))</f>
        <v/>
      </c>
      <c r="AE247" s="80" t="str">
        <f t="array" ref="AE247">IF(AB247="","",INDEX(Bahan!$C$10:$H$15,MATCH(AC247,Bahan!$C$10:$C$15,0),MATCH(AB247,Bahan!$C$10:$H$10,0)))</f>
        <v/>
      </c>
      <c r="AF247" s="99"/>
      <c r="AG247" s="122"/>
      <c r="AH247" s="122"/>
      <c r="AI247" s="99"/>
      <c r="AJ247" s="100"/>
      <c r="AK247" s="100"/>
      <c r="AL247" s="100"/>
      <c r="AM247" s="100"/>
      <c r="AN247" s="100"/>
      <c r="AO247" s="100"/>
      <c r="AP247" s="100"/>
      <c r="AQ247" s="100"/>
      <c r="AR247" s="123"/>
      <c r="AS247" s="123"/>
      <c r="AT247" s="123"/>
    </row>
    <row r="248" spans="1:46" ht="16.5" customHeight="1">
      <c r="A248" s="97" t="str">
        <f>IF(ISBLANK(B248),"",B248&amp;"|"&amp;#REF!)</f>
        <v/>
      </c>
      <c r="B248" s="98"/>
      <c r="C248" s="101"/>
      <c r="D248" s="101"/>
      <c r="E248" s="102"/>
      <c r="F248" s="101"/>
      <c r="G248" s="101"/>
      <c r="H248" s="101"/>
      <c r="I248" s="79"/>
      <c r="J248" s="79"/>
      <c r="K248" s="80" t="str">
        <f t="array" ref="K248">IF(I248="","",INDEX(Bahan!$C$2:$H$7,MATCH(J248,Bahan!$C$2:$C$7,0),MATCH(I248,Bahan!$C$2:$H$2,0)))</f>
        <v/>
      </c>
      <c r="L248" s="80" t="str">
        <f t="array" ref="L248">IF(I248="","",INDEX(Bahan!$C$10:$H$15,MATCH(J248,Bahan!$C$10:$C$15,0),MATCH(I248,Bahan!$C$10:$H$10,0)))</f>
        <v/>
      </c>
      <c r="M248" s="104"/>
      <c r="N248" s="105"/>
      <c r="O248" s="101"/>
      <c r="P248" s="101"/>
      <c r="Q248" s="101"/>
      <c r="R248" s="101"/>
      <c r="S248" s="101"/>
      <c r="T248" s="106"/>
      <c r="U248" s="106"/>
      <c r="V248" s="106"/>
      <c r="W248" s="79"/>
      <c r="X248" s="79"/>
      <c r="Y248" s="80" t="str">
        <f t="array" ref="Y248">IF(W248="","",INDEX(Bahan!$C$2:$H$7,MATCH(X248,Bahan!$C$2:$C$7,0),MATCH(W248,Bahan!$C$2:$H$2,0)))</f>
        <v/>
      </c>
      <c r="Z248" s="80" t="str">
        <f t="array" ref="Z248">IF(W248="","",INDEX(Bahan!$C$10:$H$15,MATCH(X248,Bahan!$C$10:$C$15,0),MATCH(W248,Bahan!$C$10:$H$10,0)))</f>
        <v/>
      </c>
      <c r="AA248" s="121"/>
      <c r="AB248" s="79"/>
      <c r="AC248" s="79"/>
      <c r="AD248" s="80" t="str">
        <f t="array" ref="AD248">IF(AB248="","",INDEX(Bahan!$C$2:$H$7,MATCH(AC248,Bahan!$C$2:$C$7,0),MATCH(AB248,Bahan!$C$2:$H$2,0)))</f>
        <v/>
      </c>
      <c r="AE248" s="80" t="str">
        <f t="array" ref="AE248">IF(AB248="","",INDEX(Bahan!$C$10:$H$15,MATCH(AC248,Bahan!$C$10:$C$15,0),MATCH(AB248,Bahan!$C$10:$H$10,0)))</f>
        <v/>
      </c>
      <c r="AF248" s="99"/>
      <c r="AG248" s="122"/>
      <c r="AH248" s="122"/>
      <c r="AI248" s="99"/>
      <c r="AJ248" s="100"/>
      <c r="AK248" s="100"/>
      <c r="AL248" s="100"/>
      <c r="AM248" s="100"/>
      <c r="AN248" s="100"/>
      <c r="AO248" s="100"/>
      <c r="AP248" s="100"/>
      <c r="AQ248" s="100"/>
      <c r="AR248" s="123"/>
      <c r="AS248" s="123"/>
      <c r="AT248" s="123"/>
    </row>
    <row r="249" spans="1:46" ht="16.5" customHeight="1">
      <c r="A249" s="97" t="str">
        <f>IF(ISBLANK(B249),"",B249&amp;"|"&amp;#REF!)</f>
        <v/>
      </c>
      <c r="B249" s="98"/>
      <c r="C249" s="101"/>
      <c r="D249" s="101"/>
      <c r="E249" s="102"/>
      <c r="F249" s="101"/>
      <c r="G249" s="101"/>
      <c r="H249" s="101"/>
      <c r="I249" s="79"/>
      <c r="J249" s="79"/>
      <c r="K249" s="80" t="str">
        <f t="array" ref="K249">IF(I249="","",INDEX(Bahan!$C$2:$H$7,MATCH(J249,Bahan!$C$2:$C$7,0),MATCH(I249,Bahan!$C$2:$H$2,0)))</f>
        <v/>
      </c>
      <c r="L249" s="80" t="str">
        <f t="array" ref="L249">IF(I249="","",INDEX(Bahan!$C$10:$H$15,MATCH(J249,Bahan!$C$10:$C$15,0),MATCH(I249,Bahan!$C$10:$H$10,0)))</f>
        <v/>
      </c>
      <c r="M249" s="104"/>
      <c r="N249" s="105"/>
      <c r="O249" s="101"/>
      <c r="P249" s="101"/>
      <c r="Q249" s="101"/>
      <c r="R249" s="101"/>
      <c r="S249" s="101"/>
      <c r="T249" s="106"/>
      <c r="U249" s="106"/>
      <c r="V249" s="106"/>
      <c r="W249" s="79"/>
      <c r="X249" s="79"/>
      <c r="Y249" s="80" t="str">
        <f t="array" ref="Y249">IF(W249="","",INDEX(Bahan!$C$2:$H$7,MATCH(X249,Bahan!$C$2:$C$7,0),MATCH(W249,Bahan!$C$2:$H$2,0)))</f>
        <v/>
      </c>
      <c r="Z249" s="80" t="str">
        <f t="array" ref="Z249">IF(W249="","",INDEX(Bahan!$C$10:$H$15,MATCH(X249,Bahan!$C$10:$C$15,0),MATCH(W249,Bahan!$C$10:$H$10,0)))</f>
        <v/>
      </c>
      <c r="AA249" s="121"/>
      <c r="AB249" s="79"/>
      <c r="AC249" s="79"/>
      <c r="AD249" s="80" t="str">
        <f t="array" ref="AD249">IF(AB249="","",INDEX(Bahan!$C$2:$H$7,MATCH(AC249,Bahan!$C$2:$C$7,0),MATCH(AB249,Bahan!$C$2:$H$2,0)))</f>
        <v/>
      </c>
      <c r="AE249" s="80" t="str">
        <f t="array" ref="AE249">IF(AB249="","",INDEX(Bahan!$C$10:$H$15,MATCH(AC249,Bahan!$C$10:$C$15,0),MATCH(AB249,Bahan!$C$10:$H$10,0)))</f>
        <v/>
      </c>
      <c r="AF249" s="99"/>
      <c r="AG249" s="122"/>
      <c r="AH249" s="122"/>
      <c r="AI249" s="99"/>
      <c r="AJ249" s="100"/>
      <c r="AK249" s="100"/>
      <c r="AL249" s="100"/>
      <c r="AM249" s="100"/>
      <c r="AN249" s="100"/>
      <c r="AO249" s="100"/>
      <c r="AP249" s="100"/>
      <c r="AQ249" s="100"/>
      <c r="AR249" s="123"/>
      <c r="AS249" s="123"/>
      <c r="AT249" s="123"/>
    </row>
    <row r="250" spans="1:46" ht="16.5" customHeight="1">
      <c r="A250" s="97" t="str">
        <f>IF(ISBLANK(B250),"",B250&amp;"|"&amp;#REF!)</f>
        <v/>
      </c>
      <c r="B250" s="98"/>
      <c r="C250" s="101"/>
      <c r="D250" s="101"/>
      <c r="E250" s="102"/>
      <c r="F250" s="101"/>
      <c r="G250" s="101"/>
      <c r="H250" s="101"/>
      <c r="I250" s="79"/>
      <c r="J250" s="79"/>
      <c r="K250" s="80" t="str">
        <f t="array" ref="K250">IF(I250="","",INDEX(Bahan!$C$2:$H$7,MATCH(J250,Bahan!$C$2:$C$7,0),MATCH(I250,Bahan!$C$2:$H$2,0)))</f>
        <v/>
      </c>
      <c r="L250" s="80" t="str">
        <f t="array" ref="L250">IF(I250="","",INDEX(Bahan!$C$10:$H$15,MATCH(J250,Bahan!$C$10:$C$15,0),MATCH(I250,Bahan!$C$10:$H$10,0)))</f>
        <v/>
      </c>
      <c r="M250" s="104"/>
      <c r="N250" s="105"/>
      <c r="O250" s="101"/>
      <c r="P250" s="101"/>
      <c r="Q250" s="101"/>
      <c r="R250" s="101"/>
      <c r="S250" s="101"/>
      <c r="T250" s="106"/>
      <c r="U250" s="106"/>
      <c r="V250" s="106"/>
      <c r="W250" s="79"/>
      <c r="X250" s="79"/>
      <c r="Y250" s="80" t="str">
        <f t="array" ref="Y250">IF(W250="","",INDEX(Bahan!$C$2:$H$7,MATCH(X250,Bahan!$C$2:$C$7,0),MATCH(W250,Bahan!$C$2:$H$2,0)))</f>
        <v/>
      </c>
      <c r="Z250" s="80" t="str">
        <f t="array" ref="Z250">IF(W250="","",INDEX(Bahan!$C$10:$H$15,MATCH(X250,Bahan!$C$10:$C$15,0),MATCH(W250,Bahan!$C$10:$H$10,0)))</f>
        <v/>
      </c>
      <c r="AA250" s="121"/>
      <c r="AB250" s="79"/>
      <c r="AC250" s="79"/>
      <c r="AD250" s="80" t="str">
        <f t="array" ref="AD250">IF(AB250="","",INDEX(Bahan!$C$2:$H$7,MATCH(AC250,Bahan!$C$2:$C$7,0),MATCH(AB250,Bahan!$C$2:$H$2,0)))</f>
        <v/>
      </c>
      <c r="AE250" s="80" t="str">
        <f t="array" ref="AE250">IF(AB250="","",INDEX(Bahan!$C$10:$H$15,MATCH(AC250,Bahan!$C$10:$C$15,0),MATCH(AB250,Bahan!$C$10:$H$10,0)))</f>
        <v/>
      </c>
      <c r="AF250" s="99"/>
      <c r="AG250" s="122"/>
      <c r="AH250" s="122"/>
      <c r="AI250" s="99"/>
      <c r="AJ250" s="100"/>
      <c r="AK250" s="100"/>
      <c r="AL250" s="100"/>
      <c r="AM250" s="100"/>
      <c r="AN250" s="100"/>
      <c r="AO250" s="100"/>
      <c r="AP250" s="100"/>
      <c r="AQ250" s="100"/>
      <c r="AR250" s="123"/>
      <c r="AS250" s="123"/>
      <c r="AT250" s="123"/>
    </row>
    <row r="251" spans="1:46" ht="16.5" customHeight="1">
      <c r="A251" s="97" t="str">
        <f>IF(ISBLANK(B251),"",B251&amp;"|"&amp;#REF!)</f>
        <v/>
      </c>
      <c r="B251" s="98"/>
      <c r="C251" s="101"/>
      <c r="D251" s="101"/>
      <c r="E251" s="102"/>
      <c r="F251" s="101"/>
      <c r="G251" s="101"/>
      <c r="H251" s="101"/>
      <c r="I251" s="79"/>
      <c r="J251" s="79"/>
      <c r="K251" s="80" t="str">
        <f t="array" ref="K251">IF(I251="","",INDEX(Bahan!$C$2:$H$7,MATCH(J251,Bahan!$C$2:$C$7,0),MATCH(I251,Bahan!$C$2:$H$2,0)))</f>
        <v/>
      </c>
      <c r="L251" s="80" t="str">
        <f t="array" ref="L251">IF(I251="","",INDEX(Bahan!$C$10:$H$15,MATCH(J251,Bahan!$C$10:$C$15,0),MATCH(I251,Bahan!$C$10:$H$10,0)))</f>
        <v/>
      </c>
      <c r="M251" s="104"/>
      <c r="N251" s="105"/>
      <c r="O251" s="101"/>
      <c r="P251" s="101"/>
      <c r="Q251" s="101"/>
      <c r="R251" s="101"/>
      <c r="S251" s="101"/>
      <c r="T251" s="106"/>
      <c r="U251" s="106"/>
      <c r="V251" s="106"/>
      <c r="W251" s="79"/>
      <c r="X251" s="79"/>
      <c r="Y251" s="80" t="str">
        <f t="array" ref="Y251">IF(W251="","",INDEX(Bahan!$C$2:$H$7,MATCH(X251,Bahan!$C$2:$C$7,0),MATCH(W251,Bahan!$C$2:$H$2,0)))</f>
        <v/>
      </c>
      <c r="Z251" s="80" t="str">
        <f t="array" ref="Z251">IF(W251="","",INDEX(Bahan!$C$10:$H$15,MATCH(X251,Bahan!$C$10:$C$15,0),MATCH(W251,Bahan!$C$10:$H$10,0)))</f>
        <v/>
      </c>
      <c r="AA251" s="121"/>
      <c r="AB251" s="79"/>
      <c r="AC251" s="79"/>
      <c r="AD251" s="80" t="str">
        <f t="array" ref="AD251">IF(AB251="","",INDEX(Bahan!$C$2:$H$7,MATCH(AC251,Bahan!$C$2:$C$7,0),MATCH(AB251,Bahan!$C$2:$H$2,0)))</f>
        <v/>
      </c>
      <c r="AE251" s="80" t="str">
        <f t="array" ref="AE251">IF(AB251="","",INDEX(Bahan!$C$10:$H$15,MATCH(AC251,Bahan!$C$10:$C$15,0),MATCH(AB251,Bahan!$C$10:$H$10,0)))</f>
        <v/>
      </c>
      <c r="AF251" s="99"/>
      <c r="AG251" s="122"/>
      <c r="AH251" s="122"/>
      <c r="AI251" s="99"/>
      <c r="AJ251" s="100"/>
      <c r="AK251" s="100"/>
      <c r="AL251" s="100"/>
      <c r="AM251" s="100"/>
      <c r="AN251" s="100"/>
      <c r="AO251" s="100"/>
      <c r="AP251" s="100"/>
      <c r="AQ251" s="100"/>
      <c r="AR251" s="123"/>
      <c r="AS251" s="123"/>
      <c r="AT251" s="123"/>
    </row>
    <row r="252" spans="1:46" ht="16.5" customHeight="1">
      <c r="A252" s="97" t="str">
        <f>IF(ISBLANK(B252),"",B252&amp;"|"&amp;#REF!)</f>
        <v/>
      </c>
      <c r="B252" s="98"/>
      <c r="C252" s="101"/>
      <c r="D252" s="101"/>
      <c r="E252" s="102"/>
      <c r="F252" s="101"/>
      <c r="G252" s="101"/>
      <c r="H252" s="101"/>
      <c r="I252" s="79"/>
      <c r="J252" s="79"/>
      <c r="K252" s="80" t="str">
        <f t="array" ref="K252">IF(I252="","",INDEX(Bahan!$C$2:$H$7,MATCH(J252,Bahan!$C$2:$C$7,0),MATCH(I252,Bahan!$C$2:$H$2,0)))</f>
        <v/>
      </c>
      <c r="L252" s="80" t="str">
        <f t="array" ref="L252">IF(I252="","",INDEX(Bahan!$C$10:$H$15,MATCH(J252,Bahan!$C$10:$C$15,0),MATCH(I252,Bahan!$C$10:$H$10,0)))</f>
        <v/>
      </c>
      <c r="M252" s="104"/>
      <c r="N252" s="105"/>
      <c r="O252" s="101"/>
      <c r="P252" s="101"/>
      <c r="Q252" s="101"/>
      <c r="R252" s="101"/>
      <c r="S252" s="101"/>
      <c r="T252" s="106"/>
      <c r="U252" s="106"/>
      <c r="V252" s="106"/>
      <c r="W252" s="79"/>
      <c r="X252" s="79"/>
      <c r="Y252" s="80" t="str">
        <f t="array" ref="Y252">IF(W252="","",INDEX(Bahan!$C$2:$H$7,MATCH(X252,Bahan!$C$2:$C$7,0),MATCH(W252,Bahan!$C$2:$H$2,0)))</f>
        <v/>
      </c>
      <c r="Z252" s="80" t="str">
        <f t="array" ref="Z252">IF(W252="","",INDEX(Bahan!$C$10:$H$15,MATCH(X252,Bahan!$C$10:$C$15,0),MATCH(W252,Bahan!$C$10:$H$10,0)))</f>
        <v/>
      </c>
      <c r="AA252" s="121"/>
      <c r="AB252" s="79"/>
      <c r="AC252" s="79"/>
      <c r="AD252" s="80" t="str">
        <f t="array" ref="AD252">IF(AB252="","",INDEX(Bahan!$C$2:$H$7,MATCH(AC252,Bahan!$C$2:$C$7,0),MATCH(AB252,Bahan!$C$2:$H$2,0)))</f>
        <v/>
      </c>
      <c r="AE252" s="80" t="str">
        <f t="array" ref="AE252">IF(AB252="","",INDEX(Bahan!$C$10:$H$15,MATCH(AC252,Bahan!$C$10:$C$15,0),MATCH(AB252,Bahan!$C$10:$H$10,0)))</f>
        <v/>
      </c>
      <c r="AF252" s="99"/>
      <c r="AG252" s="122"/>
      <c r="AH252" s="122"/>
      <c r="AI252" s="99"/>
      <c r="AJ252" s="100"/>
      <c r="AK252" s="100"/>
      <c r="AL252" s="100"/>
      <c r="AM252" s="100"/>
      <c r="AN252" s="100"/>
      <c r="AO252" s="100"/>
      <c r="AP252" s="100"/>
      <c r="AQ252" s="100"/>
      <c r="AR252" s="123"/>
      <c r="AS252" s="123"/>
      <c r="AT252" s="123"/>
    </row>
    <row r="253" spans="1:46" ht="16.5" customHeight="1">
      <c r="A253" s="97" t="str">
        <f>IF(ISBLANK(B253),"",B253&amp;"|"&amp;#REF!)</f>
        <v/>
      </c>
      <c r="B253" s="98"/>
      <c r="C253" s="101"/>
      <c r="D253" s="101"/>
      <c r="E253" s="102"/>
      <c r="F253" s="101"/>
      <c r="G253" s="101"/>
      <c r="H253" s="101"/>
      <c r="I253" s="79"/>
      <c r="J253" s="79"/>
      <c r="K253" s="80" t="str">
        <f t="array" ref="K253">IF(I253="","",INDEX(Bahan!$C$2:$H$7,MATCH(J253,Bahan!$C$2:$C$7,0),MATCH(I253,Bahan!$C$2:$H$2,0)))</f>
        <v/>
      </c>
      <c r="L253" s="80" t="str">
        <f t="array" ref="L253">IF(I253="","",INDEX(Bahan!$C$10:$H$15,MATCH(J253,Bahan!$C$10:$C$15,0),MATCH(I253,Bahan!$C$10:$H$10,0)))</f>
        <v/>
      </c>
      <c r="M253" s="104"/>
      <c r="N253" s="105"/>
      <c r="O253" s="101"/>
      <c r="P253" s="101"/>
      <c r="Q253" s="101"/>
      <c r="R253" s="101"/>
      <c r="S253" s="101"/>
      <c r="T253" s="106"/>
      <c r="U253" s="106"/>
      <c r="V253" s="106"/>
      <c r="W253" s="79"/>
      <c r="X253" s="79"/>
      <c r="Y253" s="80" t="str">
        <f t="array" ref="Y253">IF(W253="","",INDEX(Bahan!$C$2:$H$7,MATCH(X253,Bahan!$C$2:$C$7,0),MATCH(W253,Bahan!$C$2:$H$2,0)))</f>
        <v/>
      </c>
      <c r="Z253" s="80" t="str">
        <f t="array" ref="Z253">IF(W253="","",INDEX(Bahan!$C$10:$H$15,MATCH(X253,Bahan!$C$10:$C$15,0),MATCH(W253,Bahan!$C$10:$H$10,0)))</f>
        <v/>
      </c>
      <c r="AA253" s="121"/>
      <c r="AB253" s="79"/>
      <c r="AC253" s="79"/>
      <c r="AD253" s="80" t="str">
        <f t="array" ref="AD253">IF(AB253="","",INDEX(Bahan!$C$2:$H$7,MATCH(AC253,Bahan!$C$2:$C$7,0),MATCH(AB253,Bahan!$C$2:$H$2,0)))</f>
        <v/>
      </c>
      <c r="AE253" s="80" t="str">
        <f t="array" ref="AE253">IF(AB253="","",INDEX(Bahan!$C$10:$H$15,MATCH(AC253,Bahan!$C$10:$C$15,0),MATCH(AB253,Bahan!$C$10:$H$10,0)))</f>
        <v/>
      </c>
      <c r="AF253" s="99"/>
      <c r="AG253" s="122"/>
      <c r="AH253" s="122"/>
      <c r="AI253" s="99"/>
      <c r="AJ253" s="100"/>
      <c r="AK253" s="100"/>
      <c r="AL253" s="100"/>
      <c r="AM253" s="100"/>
      <c r="AN253" s="100"/>
      <c r="AO253" s="100"/>
      <c r="AP253" s="100"/>
      <c r="AQ253" s="100"/>
      <c r="AR253" s="123"/>
      <c r="AS253" s="123"/>
      <c r="AT253" s="123"/>
    </row>
    <row r="254" spans="1:46" ht="16.5" customHeight="1">
      <c r="A254" s="97" t="str">
        <f>IF(ISBLANK(B254),"",B254&amp;"|"&amp;#REF!)</f>
        <v/>
      </c>
      <c r="B254" s="98"/>
      <c r="C254" s="101"/>
      <c r="D254" s="101"/>
      <c r="E254" s="102"/>
      <c r="F254" s="101"/>
      <c r="G254" s="101"/>
      <c r="H254" s="101"/>
      <c r="I254" s="79"/>
      <c r="J254" s="79"/>
      <c r="K254" s="80" t="str">
        <f t="array" ref="K254">IF(I254="","",INDEX(Bahan!$C$2:$H$7,MATCH(J254,Bahan!$C$2:$C$7,0),MATCH(I254,Bahan!$C$2:$H$2,0)))</f>
        <v/>
      </c>
      <c r="L254" s="80" t="str">
        <f t="array" ref="L254">IF(I254="","",INDEX(Bahan!$C$10:$H$15,MATCH(J254,Bahan!$C$10:$C$15,0),MATCH(I254,Bahan!$C$10:$H$10,0)))</f>
        <v/>
      </c>
      <c r="M254" s="104"/>
      <c r="N254" s="105"/>
      <c r="O254" s="101"/>
      <c r="P254" s="101"/>
      <c r="Q254" s="101"/>
      <c r="R254" s="101"/>
      <c r="S254" s="101"/>
      <c r="T254" s="106"/>
      <c r="U254" s="106"/>
      <c r="V254" s="106"/>
      <c r="W254" s="79"/>
      <c r="X254" s="79"/>
      <c r="Y254" s="80" t="str">
        <f t="array" ref="Y254">IF(W254="","",INDEX(Bahan!$C$2:$H$7,MATCH(X254,Bahan!$C$2:$C$7,0),MATCH(W254,Bahan!$C$2:$H$2,0)))</f>
        <v/>
      </c>
      <c r="Z254" s="80" t="str">
        <f t="array" ref="Z254">IF(W254="","",INDEX(Bahan!$C$10:$H$15,MATCH(X254,Bahan!$C$10:$C$15,0),MATCH(W254,Bahan!$C$10:$H$10,0)))</f>
        <v/>
      </c>
      <c r="AA254" s="121"/>
      <c r="AB254" s="79"/>
      <c r="AC254" s="79"/>
      <c r="AD254" s="80" t="str">
        <f t="array" ref="AD254">IF(AB254="","",INDEX(Bahan!$C$2:$H$7,MATCH(AC254,Bahan!$C$2:$C$7,0),MATCH(AB254,Bahan!$C$2:$H$2,0)))</f>
        <v/>
      </c>
      <c r="AE254" s="80" t="str">
        <f t="array" ref="AE254">IF(AB254="","",INDEX(Bahan!$C$10:$H$15,MATCH(AC254,Bahan!$C$10:$C$15,0),MATCH(AB254,Bahan!$C$10:$H$10,0)))</f>
        <v/>
      </c>
      <c r="AF254" s="99"/>
      <c r="AG254" s="122"/>
      <c r="AH254" s="122"/>
      <c r="AI254" s="99"/>
      <c r="AJ254" s="100"/>
      <c r="AK254" s="100"/>
      <c r="AL254" s="100"/>
      <c r="AM254" s="100"/>
      <c r="AN254" s="100"/>
      <c r="AO254" s="100"/>
      <c r="AP254" s="100"/>
      <c r="AQ254" s="100"/>
      <c r="AR254" s="123"/>
      <c r="AS254" s="123"/>
      <c r="AT254" s="123"/>
    </row>
    <row r="255" spans="1:46" ht="16.5" customHeight="1">
      <c r="A255" s="97" t="str">
        <f>IF(ISBLANK(B255),"",B255&amp;"|"&amp;#REF!)</f>
        <v/>
      </c>
      <c r="B255" s="98"/>
      <c r="C255" s="101"/>
      <c r="D255" s="101"/>
      <c r="E255" s="102"/>
      <c r="F255" s="101"/>
      <c r="G255" s="101"/>
      <c r="H255" s="101"/>
      <c r="I255" s="79"/>
      <c r="J255" s="79"/>
      <c r="K255" s="80" t="str">
        <f t="array" ref="K255">IF(I255="","",INDEX(Bahan!$C$2:$H$7,MATCH(J255,Bahan!$C$2:$C$7,0),MATCH(I255,Bahan!$C$2:$H$2,0)))</f>
        <v/>
      </c>
      <c r="L255" s="80" t="str">
        <f t="array" ref="L255">IF(I255="","",INDEX(Bahan!$C$10:$H$15,MATCH(J255,Bahan!$C$10:$C$15,0),MATCH(I255,Bahan!$C$10:$H$10,0)))</f>
        <v/>
      </c>
      <c r="M255" s="104"/>
      <c r="N255" s="105"/>
      <c r="O255" s="101"/>
      <c r="P255" s="101"/>
      <c r="Q255" s="101"/>
      <c r="R255" s="101"/>
      <c r="S255" s="101"/>
      <c r="T255" s="106"/>
      <c r="U255" s="106"/>
      <c r="V255" s="106"/>
      <c r="W255" s="79"/>
      <c r="X255" s="79"/>
      <c r="Y255" s="80" t="str">
        <f t="array" ref="Y255">IF(W255="","",INDEX(Bahan!$C$2:$H$7,MATCH(X255,Bahan!$C$2:$C$7,0),MATCH(W255,Bahan!$C$2:$H$2,0)))</f>
        <v/>
      </c>
      <c r="Z255" s="80" t="str">
        <f t="array" ref="Z255">IF(W255="","",INDEX(Bahan!$C$10:$H$15,MATCH(X255,Bahan!$C$10:$C$15,0),MATCH(W255,Bahan!$C$10:$H$10,0)))</f>
        <v/>
      </c>
      <c r="AA255" s="121"/>
      <c r="AB255" s="79"/>
      <c r="AC255" s="79"/>
      <c r="AD255" s="80" t="str">
        <f t="array" ref="AD255">IF(AB255="","",INDEX(Bahan!$C$2:$H$7,MATCH(AC255,Bahan!$C$2:$C$7,0),MATCH(AB255,Bahan!$C$2:$H$2,0)))</f>
        <v/>
      </c>
      <c r="AE255" s="80" t="str">
        <f t="array" ref="AE255">IF(AB255="","",INDEX(Bahan!$C$10:$H$15,MATCH(AC255,Bahan!$C$10:$C$15,0),MATCH(AB255,Bahan!$C$10:$H$10,0)))</f>
        <v/>
      </c>
      <c r="AF255" s="99"/>
      <c r="AG255" s="122"/>
      <c r="AH255" s="122"/>
      <c r="AI255" s="99"/>
      <c r="AJ255" s="100"/>
      <c r="AK255" s="100"/>
      <c r="AL255" s="100"/>
      <c r="AM255" s="100"/>
      <c r="AN255" s="100"/>
      <c r="AO255" s="100"/>
      <c r="AP255" s="100"/>
      <c r="AQ255" s="100"/>
      <c r="AR255" s="123"/>
      <c r="AS255" s="123"/>
      <c r="AT255" s="123"/>
    </row>
    <row r="256" spans="1:46" ht="16.5" customHeight="1">
      <c r="A256" s="97" t="str">
        <f>IF(ISBLANK(B256),"",B256&amp;"|"&amp;#REF!)</f>
        <v/>
      </c>
      <c r="B256" s="98"/>
      <c r="C256" s="101"/>
      <c r="D256" s="101"/>
      <c r="E256" s="102"/>
      <c r="F256" s="101"/>
      <c r="G256" s="101"/>
      <c r="H256" s="101"/>
      <c r="I256" s="79"/>
      <c r="J256" s="79"/>
      <c r="K256" s="80" t="str">
        <f t="array" ref="K256">IF(I256="","",INDEX(Bahan!$C$2:$H$7,MATCH(J256,Bahan!$C$2:$C$7,0),MATCH(I256,Bahan!$C$2:$H$2,0)))</f>
        <v/>
      </c>
      <c r="L256" s="80" t="str">
        <f t="array" ref="L256">IF(I256="","",INDEX(Bahan!$C$10:$H$15,MATCH(J256,Bahan!$C$10:$C$15,0),MATCH(I256,Bahan!$C$10:$H$10,0)))</f>
        <v/>
      </c>
      <c r="M256" s="104"/>
      <c r="N256" s="105"/>
      <c r="O256" s="101"/>
      <c r="P256" s="101"/>
      <c r="Q256" s="101"/>
      <c r="R256" s="101"/>
      <c r="S256" s="101"/>
      <c r="T256" s="106"/>
      <c r="U256" s="106"/>
      <c r="V256" s="106"/>
      <c r="W256" s="79"/>
      <c r="X256" s="79"/>
      <c r="Y256" s="80" t="str">
        <f t="array" ref="Y256">IF(W256="","",INDEX(Bahan!$C$2:$H$7,MATCH(X256,Bahan!$C$2:$C$7,0),MATCH(W256,Bahan!$C$2:$H$2,0)))</f>
        <v/>
      </c>
      <c r="Z256" s="80" t="str">
        <f t="array" ref="Z256">IF(W256="","",INDEX(Bahan!$C$10:$H$15,MATCH(X256,Bahan!$C$10:$C$15,0),MATCH(W256,Bahan!$C$10:$H$10,0)))</f>
        <v/>
      </c>
      <c r="AA256" s="121"/>
      <c r="AB256" s="79"/>
      <c r="AC256" s="79"/>
      <c r="AD256" s="80" t="str">
        <f t="array" ref="AD256">IF(AB256="","",INDEX(Bahan!$C$2:$H$7,MATCH(AC256,Bahan!$C$2:$C$7,0),MATCH(AB256,Bahan!$C$2:$H$2,0)))</f>
        <v/>
      </c>
      <c r="AE256" s="80" t="str">
        <f t="array" ref="AE256">IF(AB256="","",INDEX(Bahan!$C$10:$H$15,MATCH(AC256,Bahan!$C$10:$C$15,0),MATCH(AB256,Bahan!$C$10:$H$10,0)))</f>
        <v/>
      </c>
      <c r="AF256" s="99"/>
      <c r="AG256" s="122"/>
      <c r="AH256" s="122"/>
      <c r="AI256" s="99"/>
      <c r="AJ256" s="100"/>
      <c r="AK256" s="100"/>
      <c r="AL256" s="100"/>
      <c r="AM256" s="100"/>
      <c r="AN256" s="100"/>
      <c r="AO256" s="100"/>
      <c r="AP256" s="100"/>
      <c r="AQ256" s="100"/>
      <c r="AR256" s="123"/>
      <c r="AS256" s="123"/>
      <c r="AT256" s="123"/>
    </row>
    <row r="257" spans="1:46" ht="16.5" customHeight="1">
      <c r="A257" s="97" t="str">
        <f>IF(ISBLANK(B257),"",B257&amp;"|"&amp;#REF!)</f>
        <v/>
      </c>
      <c r="B257" s="98"/>
      <c r="C257" s="101"/>
      <c r="D257" s="101"/>
      <c r="E257" s="102"/>
      <c r="F257" s="101"/>
      <c r="G257" s="101"/>
      <c r="H257" s="101"/>
      <c r="I257" s="79"/>
      <c r="J257" s="79"/>
      <c r="K257" s="80" t="str">
        <f t="array" ref="K257">IF(I257="","",INDEX(Bahan!$C$2:$H$7,MATCH(J257,Bahan!$C$2:$C$7,0),MATCH(I257,Bahan!$C$2:$H$2,0)))</f>
        <v/>
      </c>
      <c r="L257" s="80" t="str">
        <f t="array" ref="L257">IF(I257="","",INDEX(Bahan!$C$10:$H$15,MATCH(J257,Bahan!$C$10:$C$15,0),MATCH(I257,Bahan!$C$10:$H$10,0)))</f>
        <v/>
      </c>
      <c r="M257" s="104"/>
      <c r="N257" s="105"/>
      <c r="O257" s="101"/>
      <c r="P257" s="101"/>
      <c r="Q257" s="101"/>
      <c r="R257" s="101"/>
      <c r="S257" s="101"/>
      <c r="T257" s="106"/>
      <c r="U257" s="106"/>
      <c r="V257" s="106"/>
      <c r="W257" s="79"/>
      <c r="X257" s="79"/>
      <c r="Y257" s="80" t="str">
        <f t="array" ref="Y257">IF(W257="","",INDEX(Bahan!$C$2:$H$7,MATCH(X257,Bahan!$C$2:$C$7,0),MATCH(W257,Bahan!$C$2:$H$2,0)))</f>
        <v/>
      </c>
      <c r="Z257" s="80" t="str">
        <f t="array" ref="Z257">IF(W257="","",INDEX(Bahan!$C$10:$H$15,MATCH(X257,Bahan!$C$10:$C$15,0),MATCH(W257,Bahan!$C$10:$H$10,0)))</f>
        <v/>
      </c>
      <c r="AA257" s="121"/>
      <c r="AB257" s="79"/>
      <c r="AC257" s="79"/>
      <c r="AD257" s="80" t="str">
        <f t="array" ref="AD257">IF(AB257="","",INDEX(Bahan!$C$2:$H$7,MATCH(AC257,Bahan!$C$2:$C$7,0),MATCH(AB257,Bahan!$C$2:$H$2,0)))</f>
        <v/>
      </c>
      <c r="AE257" s="80" t="str">
        <f t="array" ref="AE257">IF(AB257="","",INDEX(Bahan!$C$10:$H$15,MATCH(AC257,Bahan!$C$10:$C$15,0),MATCH(AB257,Bahan!$C$10:$H$10,0)))</f>
        <v/>
      </c>
      <c r="AF257" s="99"/>
      <c r="AG257" s="122"/>
      <c r="AH257" s="122"/>
      <c r="AI257" s="99"/>
      <c r="AJ257" s="100"/>
      <c r="AK257" s="100"/>
      <c r="AL257" s="100"/>
      <c r="AM257" s="100"/>
      <c r="AN257" s="100"/>
      <c r="AO257" s="100"/>
      <c r="AP257" s="100"/>
      <c r="AQ257" s="100"/>
      <c r="AR257" s="123"/>
      <c r="AS257" s="123"/>
      <c r="AT257" s="123"/>
    </row>
    <row r="258" spans="1:46" ht="16.5" customHeight="1">
      <c r="A258" s="97" t="str">
        <f>IF(ISBLANK(B258),"",B258&amp;"|"&amp;#REF!)</f>
        <v/>
      </c>
      <c r="B258" s="98"/>
      <c r="C258" s="101"/>
      <c r="D258" s="101"/>
      <c r="E258" s="102"/>
      <c r="F258" s="101"/>
      <c r="G258" s="101"/>
      <c r="H258" s="101"/>
      <c r="I258" s="79"/>
      <c r="J258" s="79"/>
      <c r="K258" s="80" t="str">
        <f t="array" ref="K258">IF(I258="","",INDEX(Bahan!$C$2:$H$7,MATCH(J258,Bahan!$C$2:$C$7,0),MATCH(I258,Bahan!$C$2:$H$2,0)))</f>
        <v/>
      </c>
      <c r="L258" s="80" t="str">
        <f t="array" ref="L258">IF(I258="","",INDEX(Bahan!$C$10:$H$15,MATCH(J258,Bahan!$C$10:$C$15,0),MATCH(I258,Bahan!$C$10:$H$10,0)))</f>
        <v/>
      </c>
      <c r="M258" s="104"/>
      <c r="N258" s="105"/>
      <c r="O258" s="101"/>
      <c r="P258" s="101"/>
      <c r="Q258" s="101"/>
      <c r="R258" s="101"/>
      <c r="S258" s="101"/>
      <c r="T258" s="106"/>
      <c r="U258" s="106"/>
      <c r="V258" s="106"/>
      <c r="W258" s="79"/>
      <c r="X258" s="79"/>
      <c r="Y258" s="80" t="str">
        <f t="array" ref="Y258">IF(W258="","",INDEX(Bahan!$C$2:$H$7,MATCH(X258,Bahan!$C$2:$C$7,0),MATCH(W258,Bahan!$C$2:$H$2,0)))</f>
        <v/>
      </c>
      <c r="Z258" s="80" t="str">
        <f t="array" ref="Z258">IF(W258="","",INDEX(Bahan!$C$10:$H$15,MATCH(X258,Bahan!$C$10:$C$15,0),MATCH(W258,Bahan!$C$10:$H$10,0)))</f>
        <v/>
      </c>
      <c r="AA258" s="121"/>
      <c r="AB258" s="79"/>
      <c r="AC258" s="79"/>
      <c r="AD258" s="80" t="str">
        <f t="array" ref="AD258">IF(AB258="","",INDEX(Bahan!$C$2:$H$7,MATCH(AC258,Bahan!$C$2:$C$7,0),MATCH(AB258,Bahan!$C$2:$H$2,0)))</f>
        <v/>
      </c>
      <c r="AE258" s="80" t="str">
        <f t="array" ref="AE258">IF(AB258="","",INDEX(Bahan!$C$10:$H$15,MATCH(AC258,Bahan!$C$10:$C$15,0),MATCH(AB258,Bahan!$C$10:$H$10,0)))</f>
        <v/>
      </c>
      <c r="AF258" s="99"/>
      <c r="AG258" s="122"/>
      <c r="AH258" s="122"/>
      <c r="AI258" s="99"/>
      <c r="AJ258" s="100"/>
      <c r="AK258" s="100"/>
      <c r="AL258" s="100"/>
      <c r="AM258" s="100"/>
      <c r="AN258" s="100"/>
      <c r="AO258" s="100"/>
      <c r="AP258" s="100"/>
      <c r="AQ258" s="100"/>
      <c r="AR258" s="123"/>
      <c r="AS258" s="123"/>
      <c r="AT258" s="123"/>
    </row>
    <row r="259" spans="1:46" ht="16.5" customHeight="1">
      <c r="A259" s="97" t="str">
        <f>IF(ISBLANK(B259),"",B259&amp;"|"&amp;#REF!)</f>
        <v/>
      </c>
      <c r="B259" s="98"/>
      <c r="C259" s="101"/>
      <c r="D259" s="101"/>
      <c r="E259" s="102"/>
      <c r="F259" s="101"/>
      <c r="G259" s="101"/>
      <c r="H259" s="101"/>
      <c r="I259" s="79"/>
      <c r="J259" s="79"/>
      <c r="K259" s="80" t="str">
        <f t="array" ref="K259">IF(I259="","",INDEX(Bahan!$C$2:$H$7,MATCH(J259,Bahan!$C$2:$C$7,0),MATCH(I259,Bahan!$C$2:$H$2,0)))</f>
        <v/>
      </c>
      <c r="L259" s="80" t="str">
        <f t="array" ref="L259">IF(I259="","",INDEX(Bahan!$C$10:$H$15,MATCH(J259,Bahan!$C$10:$C$15,0),MATCH(I259,Bahan!$C$10:$H$10,0)))</f>
        <v/>
      </c>
      <c r="M259" s="104"/>
      <c r="N259" s="105"/>
      <c r="O259" s="101"/>
      <c r="P259" s="101"/>
      <c r="Q259" s="101"/>
      <c r="R259" s="101"/>
      <c r="S259" s="101"/>
      <c r="T259" s="106"/>
      <c r="U259" s="106"/>
      <c r="V259" s="106"/>
      <c r="W259" s="79"/>
      <c r="X259" s="79"/>
      <c r="Y259" s="80" t="str">
        <f t="array" ref="Y259">IF(W259="","",INDEX(Bahan!$C$2:$H$7,MATCH(X259,Bahan!$C$2:$C$7,0),MATCH(W259,Bahan!$C$2:$H$2,0)))</f>
        <v/>
      </c>
      <c r="Z259" s="80" t="str">
        <f t="array" ref="Z259">IF(W259="","",INDEX(Bahan!$C$10:$H$15,MATCH(X259,Bahan!$C$10:$C$15,0),MATCH(W259,Bahan!$C$10:$H$10,0)))</f>
        <v/>
      </c>
      <c r="AA259" s="121"/>
      <c r="AB259" s="79"/>
      <c r="AC259" s="79"/>
      <c r="AD259" s="80" t="str">
        <f t="array" ref="AD259">IF(AB259="","",INDEX(Bahan!$C$2:$H$7,MATCH(AC259,Bahan!$C$2:$C$7,0),MATCH(AB259,Bahan!$C$2:$H$2,0)))</f>
        <v/>
      </c>
      <c r="AE259" s="80" t="str">
        <f t="array" ref="AE259">IF(AB259="","",INDEX(Bahan!$C$10:$H$15,MATCH(AC259,Bahan!$C$10:$C$15,0),MATCH(AB259,Bahan!$C$10:$H$10,0)))</f>
        <v/>
      </c>
      <c r="AF259" s="99"/>
      <c r="AG259" s="122"/>
      <c r="AH259" s="122"/>
      <c r="AI259" s="99"/>
      <c r="AJ259" s="100"/>
      <c r="AK259" s="100"/>
      <c r="AL259" s="100"/>
      <c r="AM259" s="100"/>
      <c r="AN259" s="100"/>
      <c r="AO259" s="100"/>
      <c r="AP259" s="100"/>
      <c r="AQ259" s="100"/>
      <c r="AR259" s="123"/>
      <c r="AS259" s="123"/>
      <c r="AT259" s="123"/>
    </row>
    <row r="260" spans="1:46" ht="16.5" customHeight="1">
      <c r="A260" s="97" t="str">
        <f>IF(ISBLANK(B260),"",B260&amp;"|"&amp;#REF!)</f>
        <v/>
      </c>
      <c r="B260" s="98"/>
      <c r="C260" s="101"/>
      <c r="D260" s="101"/>
      <c r="E260" s="102"/>
      <c r="F260" s="101"/>
      <c r="G260" s="101"/>
      <c r="H260" s="101"/>
      <c r="I260" s="79"/>
      <c r="J260" s="79"/>
      <c r="K260" s="80" t="str">
        <f t="array" ref="K260">IF(I260="","",INDEX(Bahan!$C$2:$H$7,MATCH(J260,Bahan!$C$2:$C$7,0),MATCH(I260,Bahan!$C$2:$H$2,0)))</f>
        <v/>
      </c>
      <c r="L260" s="80" t="str">
        <f t="array" ref="L260">IF(I260="","",INDEX(Bahan!$C$10:$H$15,MATCH(J260,Bahan!$C$10:$C$15,0),MATCH(I260,Bahan!$C$10:$H$10,0)))</f>
        <v/>
      </c>
      <c r="M260" s="104"/>
      <c r="N260" s="105"/>
      <c r="O260" s="101"/>
      <c r="P260" s="101"/>
      <c r="Q260" s="101"/>
      <c r="R260" s="101"/>
      <c r="S260" s="101"/>
      <c r="T260" s="106"/>
      <c r="U260" s="106"/>
      <c r="V260" s="106"/>
      <c r="W260" s="79"/>
      <c r="X260" s="79"/>
      <c r="Y260" s="80" t="str">
        <f t="array" ref="Y260">IF(W260="","",INDEX(Bahan!$C$2:$H$7,MATCH(X260,Bahan!$C$2:$C$7,0),MATCH(W260,Bahan!$C$2:$H$2,0)))</f>
        <v/>
      </c>
      <c r="Z260" s="80" t="str">
        <f t="array" ref="Z260">IF(W260="","",INDEX(Bahan!$C$10:$H$15,MATCH(X260,Bahan!$C$10:$C$15,0),MATCH(W260,Bahan!$C$10:$H$10,0)))</f>
        <v/>
      </c>
      <c r="AA260" s="121"/>
      <c r="AB260" s="79"/>
      <c r="AC260" s="79"/>
      <c r="AD260" s="80" t="str">
        <f t="array" ref="AD260">IF(AB260="","",INDEX(Bahan!$C$2:$H$7,MATCH(AC260,Bahan!$C$2:$C$7,0),MATCH(AB260,Bahan!$C$2:$H$2,0)))</f>
        <v/>
      </c>
      <c r="AE260" s="80" t="str">
        <f t="array" ref="AE260">IF(AB260="","",INDEX(Bahan!$C$10:$H$15,MATCH(AC260,Bahan!$C$10:$C$15,0),MATCH(AB260,Bahan!$C$10:$H$10,0)))</f>
        <v/>
      </c>
      <c r="AF260" s="99"/>
      <c r="AG260" s="122"/>
      <c r="AH260" s="122"/>
      <c r="AI260" s="99"/>
      <c r="AJ260" s="100"/>
      <c r="AK260" s="100"/>
      <c r="AL260" s="100"/>
      <c r="AM260" s="100"/>
      <c r="AN260" s="100"/>
      <c r="AO260" s="100"/>
      <c r="AP260" s="100"/>
      <c r="AQ260" s="100"/>
      <c r="AR260" s="123"/>
      <c r="AS260" s="123"/>
      <c r="AT260" s="123"/>
    </row>
    <row r="261" spans="1:46" ht="16.5" customHeight="1">
      <c r="A261" s="97" t="str">
        <f>IF(ISBLANK(B261),"",B261&amp;"|"&amp;#REF!)</f>
        <v/>
      </c>
      <c r="B261" s="98"/>
      <c r="C261" s="101"/>
      <c r="D261" s="101"/>
      <c r="E261" s="102"/>
      <c r="F261" s="101"/>
      <c r="G261" s="101"/>
      <c r="H261" s="101"/>
      <c r="I261" s="79"/>
      <c r="J261" s="79"/>
      <c r="K261" s="80" t="str">
        <f t="array" ref="K261">IF(I261="","",INDEX(Bahan!$C$2:$H$7,MATCH(J261,Bahan!$C$2:$C$7,0),MATCH(I261,Bahan!$C$2:$H$2,0)))</f>
        <v/>
      </c>
      <c r="L261" s="80" t="str">
        <f t="array" ref="L261">IF(I261="","",INDEX(Bahan!$C$10:$H$15,MATCH(J261,Bahan!$C$10:$C$15,0),MATCH(I261,Bahan!$C$10:$H$10,0)))</f>
        <v/>
      </c>
      <c r="M261" s="104"/>
      <c r="N261" s="105"/>
      <c r="O261" s="101"/>
      <c r="P261" s="101"/>
      <c r="Q261" s="101"/>
      <c r="R261" s="101"/>
      <c r="S261" s="101"/>
      <c r="T261" s="106"/>
      <c r="U261" s="106"/>
      <c r="V261" s="106"/>
      <c r="W261" s="79"/>
      <c r="X261" s="79"/>
      <c r="Y261" s="80" t="str">
        <f t="array" ref="Y261">IF(W261="","",INDEX(Bahan!$C$2:$H$7,MATCH(X261,Bahan!$C$2:$C$7,0),MATCH(W261,Bahan!$C$2:$H$2,0)))</f>
        <v/>
      </c>
      <c r="Z261" s="80" t="str">
        <f t="array" ref="Z261">IF(W261="","",INDEX(Bahan!$C$10:$H$15,MATCH(X261,Bahan!$C$10:$C$15,0),MATCH(W261,Bahan!$C$10:$H$10,0)))</f>
        <v/>
      </c>
      <c r="AA261" s="121"/>
      <c r="AB261" s="79"/>
      <c r="AC261" s="79"/>
      <c r="AD261" s="80" t="str">
        <f t="array" ref="AD261">IF(AB261="","",INDEX(Bahan!$C$2:$H$7,MATCH(AC261,Bahan!$C$2:$C$7,0),MATCH(AB261,Bahan!$C$2:$H$2,0)))</f>
        <v/>
      </c>
      <c r="AE261" s="80" t="str">
        <f t="array" ref="AE261">IF(AB261="","",INDEX(Bahan!$C$10:$H$15,MATCH(AC261,Bahan!$C$10:$C$15,0),MATCH(AB261,Bahan!$C$10:$H$10,0)))</f>
        <v/>
      </c>
      <c r="AF261" s="99"/>
      <c r="AG261" s="122"/>
      <c r="AH261" s="122"/>
      <c r="AI261" s="99"/>
      <c r="AJ261" s="100"/>
      <c r="AK261" s="100"/>
      <c r="AL261" s="100"/>
      <c r="AM261" s="100"/>
      <c r="AN261" s="100"/>
      <c r="AO261" s="100"/>
      <c r="AP261" s="100"/>
      <c r="AQ261" s="100"/>
      <c r="AR261" s="123"/>
      <c r="AS261" s="123"/>
      <c r="AT261" s="123"/>
    </row>
    <row r="262" spans="1:46" ht="16.5" customHeight="1">
      <c r="A262" s="97" t="str">
        <f>IF(ISBLANK(B262),"",B262&amp;"|"&amp;#REF!)</f>
        <v/>
      </c>
      <c r="B262" s="98"/>
      <c r="C262" s="101"/>
      <c r="D262" s="101"/>
      <c r="E262" s="102"/>
      <c r="F262" s="101"/>
      <c r="G262" s="101"/>
      <c r="H262" s="101"/>
      <c r="I262" s="79"/>
      <c r="J262" s="79"/>
      <c r="K262" s="80" t="str">
        <f t="array" ref="K262">IF(I262="","",INDEX(Bahan!$C$2:$H$7,MATCH(J262,Bahan!$C$2:$C$7,0),MATCH(I262,Bahan!$C$2:$H$2,0)))</f>
        <v/>
      </c>
      <c r="L262" s="80" t="str">
        <f t="array" ref="L262">IF(I262="","",INDEX(Bahan!$C$10:$H$15,MATCH(J262,Bahan!$C$10:$C$15,0),MATCH(I262,Bahan!$C$10:$H$10,0)))</f>
        <v/>
      </c>
      <c r="M262" s="104"/>
      <c r="N262" s="105"/>
      <c r="O262" s="101"/>
      <c r="P262" s="101"/>
      <c r="Q262" s="101"/>
      <c r="R262" s="101"/>
      <c r="S262" s="101"/>
      <c r="T262" s="106"/>
      <c r="U262" s="106"/>
      <c r="V262" s="106"/>
      <c r="W262" s="79"/>
      <c r="X262" s="79"/>
      <c r="Y262" s="80" t="str">
        <f t="array" ref="Y262">IF(W262="","",INDEX(Bahan!$C$2:$H$7,MATCH(X262,Bahan!$C$2:$C$7,0),MATCH(W262,Bahan!$C$2:$H$2,0)))</f>
        <v/>
      </c>
      <c r="Z262" s="80" t="str">
        <f t="array" ref="Z262">IF(W262="","",INDEX(Bahan!$C$10:$H$15,MATCH(X262,Bahan!$C$10:$C$15,0),MATCH(W262,Bahan!$C$10:$H$10,0)))</f>
        <v/>
      </c>
      <c r="AA262" s="121"/>
      <c r="AB262" s="79"/>
      <c r="AC262" s="79"/>
      <c r="AD262" s="80" t="str">
        <f t="array" ref="AD262">IF(AB262="","",INDEX(Bahan!$C$2:$H$7,MATCH(AC262,Bahan!$C$2:$C$7,0),MATCH(AB262,Bahan!$C$2:$H$2,0)))</f>
        <v/>
      </c>
      <c r="AE262" s="80" t="str">
        <f t="array" ref="AE262">IF(AB262="","",INDEX(Bahan!$C$10:$H$15,MATCH(AC262,Bahan!$C$10:$C$15,0),MATCH(AB262,Bahan!$C$10:$H$10,0)))</f>
        <v/>
      </c>
      <c r="AF262" s="99"/>
      <c r="AG262" s="122"/>
      <c r="AH262" s="122"/>
      <c r="AI262" s="99"/>
      <c r="AJ262" s="100"/>
      <c r="AK262" s="100"/>
      <c r="AL262" s="100"/>
      <c r="AM262" s="100"/>
      <c r="AN262" s="100"/>
      <c r="AO262" s="100"/>
      <c r="AP262" s="100"/>
      <c r="AQ262" s="100"/>
      <c r="AR262" s="123"/>
      <c r="AS262" s="123"/>
      <c r="AT262" s="123"/>
    </row>
    <row r="263" spans="1:46" ht="16.5" customHeight="1">
      <c r="A263" s="97" t="str">
        <f>IF(ISBLANK(B263),"",B263&amp;"|"&amp;#REF!)</f>
        <v/>
      </c>
      <c r="B263" s="98"/>
      <c r="C263" s="101"/>
      <c r="D263" s="101"/>
      <c r="E263" s="102"/>
      <c r="F263" s="101"/>
      <c r="G263" s="101"/>
      <c r="H263" s="101"/>
      <c r="I263" s="79"/>
      <c r="J263" s="79"/>
      <c r="K263" s="80" t="str">
        <f t="array" ref="K263">IF(I263="","",INDEX(Bahan!$C$2:$H$7,MATCH(J263,Bahan!$C$2:$C$7,0),MATCH(I263,Bahan!$C$2:$H$2,0)))</f>
        <v/>
      </c>
      <c r="L263" s="80" t="str">
        <f t="array" ref="L263">IF(I263="","",INDEX(Bahan!$C$10:$H$15,MATCH(J263,Bahan!$C$10:$C$15,0),MATCH(I263,Bahan!$C$10:$H$10,0)))</f>
        <v/>
      </c>
      <c r="M263" s="104"/>
      <c r="N263" s="105"/>
      <c r="O263" s="101"/>
      <c r="P263" s="101"/>
      <c r="Q263" s="101"/>
      <c r="R263" s="101"/>
      <c r="S263" s="101"/>
      <c r="T263" s="106"/>
      <c r="U263" s="106"/>
      <c r="V263" s="106"/>
      <c r="W263" s="79"/>
      <c r="X263" s="79"/>
      <c r="Y263" s="80" t="str">
        <f t="array" ref="Y263">IF(W263="","",INDEX(Bahan!$C$2:$H$7,MATCH(X263,Bahan!$C$2:$C$7,0),MATCH(W263,Bahan!$C$2:$H$2,0)))</f>
        <v/>
      </c>
      <c r="Z263" s="80" t="str">
        <f t="array" ref="Z263">IF(W263="","",INDEX(Bahan!$C$10:$H$15,MATCH(X263,Bahan!$C$10:$C$15,0),MATCH(W263,Bahan!$C$10:$H$10,0)))</f>
        <v/>
      </c>
      <c r="AA263" s="121"/>
      <c r="AB263" s="79"/>
      <c r="AC263" s="79"/>
      <c r="AD263" s="80" t="str">
        <f t="array" ref="AD263">IF(AB263="","",INDEX(Bahan!$C$2:$H$7,MATCH(AC263,Bahan!$C$2:$C$7,0),MATCH(AB263,Bahan!$C$2:$H$2,0)))</f>
        <v/>
      </c>
      <c r="AE263" s="80" t="str">
        <f t="array" ref="AE263">IF(AB263="","",INDEX(Bahan!$C$10:$H$15,MATCH(AC263,Bahan!$C$10:$C$15,0),MATCH(AB263,Bahan!$C$10:$H$10,0)))</f>
        <v/>
      </c>
      <c r="AF263" s="99"/>
      <c r="AG263" s="122"/>
      <c r="AH263" s="122"/>
      <c r="AI263" s="99"/>
      <c r="AJ263" s="100"/>
      <c r="AK263" s="100"/>
      <c r="AL263" s="100"/>
      <c r="AM263" s="100"/>
      <c r="AN263" s="100"/>
      <c r="AO263" s="100"/>
      <c r="AP263" s="100"/>
      <c r="AQ263" s="100"/>
      <c r="AR263" s="123"/>
      <c r="AS263" s="123"/>
      <c r="AT263" s="123"/>
    </row>
    <row r="264" spans="1:46" ht="16.5" customHeight="1">
      <c r="A264" s="97" t="str">
        <f>IF(ISBLANK(B264),"",B264&amp;"|"&amp;#REF!)</f>
        <v/>
      </c>
      <c r="B264" s="98"/>
      <c r="C264" s="101"/>
      <c r="D264" s="101"/>
      <c r="E264" s="102"/>
      <c r="F264" s="101"/>
      <c r="G264" s="101"/>
      <c r="H264" s="101"/>
      <c r="I264" s="79"/>
      <c r="J264" s="79"/>
      <c r="K264" s="80" t="str">
        <f t="array" ref="K264">IF(I264="","",INDEX(Bahan!$C$2:$H$7,MATCH(J264,Bahan!$C$2:$C$7,0),MATCH(I264,Bahan!$C$2:$H$2,0)))</f>
        <v/>
      </c>
      <c r="L264" s="80" t="str">
        <f t="array" ref="L264">IF(I264="","",INDEX(Bahan!$C$10:$H$15,MATCH(J264,Bahan!$C$10:$C$15,0),MATCH(I264,Bahan!$C$10:$H$10,0)))</f>
        <v/>
      </c>
      <c r="M264" s="104"/>
      <c r="N264" s="105"/>
      <c r="O264" s="101"/>
      <c r="P264" s="101"/>
      <c r="Q264" s="101"/>
      <c r="R264" s="101"/>
      <c r="S264" s="101"/>
      <c r="T264" s="106"/>
      <c r="U264" s="106"/>
      <c r="V264" s="106"/>
      <c r="W264" s="79"/>
      <c r="X264" s="79"/>
      <c r="Y264" s="80" t="str">
        <f t="array" ref="Y264">IF(W264="","",INDEX(Bahan!$C$2:$H$7,MATCH(X264,Bahan!$C$2:$C$7,0),MATCH(W264,Bahan!$C$2:$H$2,0)))</f>
        <v/>
      </c>
      <c r="Z264" s="80" t="str">
        <f t="array" ref="Z264">IF(W264="","",INDEX(Bahan!$C$10:$H$15,MATCH(X264,Bahan!$C$10:$C$15,0),MATCH(W264,Bahan!$C$10:$H$10,0)))</f>
        <v/>
      </c>
      <c r="AA264" s="121"/>
      <c r="AB264" s="79"/>
      <c r="AC264" s="79"/>
      <c r="AD264" s="80" t="str">
        <f t="array" ref="AD264">IF(AB264="","",INDEX(Bahan!$C$2:$H$7,MATCH(AC264,Bahan!$C$2:$C$7,0),MATCH(AB264,Bahan!$C$2:$H$2,0)))</f>
        <v/>
      </c>
      <c r="AE264" s="80" t="str">
        <f t="array" ref="AE264">IF(AB264="","",INDEX(Bahan!$C$10:$H$15,MATCH(AC264,Bahan!$C$10:$C$15,0),MATCH(AB264,Bahan!$C$10:$H$10,0)))</f>
        <v/>
      </c>
      <c r="AF264" s="99"/>
      <c r="AG264" s="122"/>
      <c r="AH264" s="122"/>
      <c r="AI264" s="99"/>
      <c r="AJ264" s="100"/>
      <c r="AK264" s="100"/>
      <c r="AL264" s="100"/>
      <c r="AM264" s="100"/>
      <c r="AN264" s="100"/>
      <c r="AO264" s="100"/>
      <c r="AP264" s="100"/>
      <c r="AQ264" s="100"/>
      <c r="AR264" s="123"/>
      <c r="AS264" s="123"/>
      <c r="AT264" s="123"/>
    </row>
    <row r="265" spans="1:46" ht="16.5" customHeight="1">
      <c r="A265" s="97" t="str">
        <f>IF(ISBLANK(B265),"",B265&amp;"|"&amp;#REF!)</f>
        <v/>
      </c>
      <c r="B265" s="98"/>
      <c r="C265" s="101"/>
      <c r="D265" s="101"/>
      <c r="E265" s="102"/>
      <c r="F265" s="101"/>
      <c r="G265" s="101"/>
      <c r="H265" s="101"/>
      <c r="I265" s="79"/>
      <c r="J265" s="79"/>
      <c r="K265" s="80" t="str">
        <f t="array" ref="K265">IF(I265="","",INDEX(Bahan!$C$2:$H$7,MATCH(J265,Bahan!$C$2:$C$7,0),MATCH(I265,Bahan!$C$2:$H$2,0)))</f>
        <v/>
      </c>
      <c r="L265" s="80" t="str">
        <f t="array" ref="L265">IF(I265="","",INDEX(Bahan!$C$10:$H$15,MATCH(J265,Bahan!$C$10:$C$15,0),MATCH(I265,Bahan!$C$10:$H$10,0)))</f>
        <v/>
      </c>
      <c r="M265" s="104"/>
      <c r="N265" s="105"/>
      <c r="O265" s="101"/>
      <c r="P265" s="101"/>
      <c r="Q265" s="101"/>
      <c r="R265" s="101"/>
      <c r="S265" s="101"/>
      <c r="T265" s="106"/>
      <c r="U265" s="106"/>
      <c r="V265" s="106"/>
      <c r="W265" s="79"/>
      <c r="X265" s="79"/>
      <c r="Y265" s="80" t="str">
        <f t="array" ref="Y265">IF(W265="","",INDEX(Bahan!$C$2:$H$7,MATCH(X265,Bahan!$C$2:$C$7,0),MATCH(W265,Bahan!$C$2:$H$2,0)))</f>
        <v/>
      </c>
      <c r="Z265" s="80" t="str">
        <f t="array" ref="Z265">IF(W265="","",INDEX(Bahan!$C$10:$H$15,MATCH(X265,Bahan!$C$10:$C$15,0),MATCH(W265,Bahan!$C$10:$H$10,0)))</f>
        <v/>
      </c>
      <c r="AA265" s="121"/>
      <c r="AB265" s="79"/>
      <c r="AC265" s="79"/>
      <c r="AD265" s="80" t="str">
        <f t="array" ref="AD265">IF(AB265="","",INDEX(Bahan!$C$2:$H$7,MATCH(AC265,Bahan!$C$2:$C$7,0),MATCH(AB265,Bahan!$C$2:$H$2,0)))</f>
        <v/>
      </c>
      <c r="AE265" s="80" t="str">
        <f t="array" ref="AE265">IF(AB265="","",INDEX(Bahan!$C$10:$H$15,MATCH(AC265,Bahan!$C$10:$C$15,0),MATCH(AB265,Bahan!$C$10:$H$10,0)))</f>
        <v/>
      </c>
      <c r="AF265" s="99"/>
      <c r="AG265" s="99"/>
      <c r="AH265" s="122"/>
      <c r="AI265" s="99"/>
      <c r="AJ265" s="100"/>
      <c r="AK265" s="100"/>
      <c r="AL265" s="100"/>
      <c r="AM265" s="100"/>
      <c r="AN265" s="100"/>
      <c r="AO265" s="100"/>
      <c r="AP265" s="100"/>
      <c r="AQ265" s="100"/>
      <c r="AR265" s="123"/>
      <c r="AS265" s="123"/>
      <c r="AT265" s="123"/>
    </row>
    <row r="266" spans="1:46" ht="16.5" customHeight="1">
      <c r="A266" s="97" t="str">
        <f>IF(ISBLANK(B266),"",B266&amp;"|"&amp;#REF!)</f>
        <v/>
      </c>
      <c r="B266" s="98"/>
      <c r="C266" s="101"/>
      <c r="D266" s="101"/>
      <c r="E266" s="102"/>
      <c r="F266" s="101"/>
      <c r="G266" s="101"/>
      <c r="H266" s="101"/>
      <c r="I266" s="79"/>
      <c r="J266" s="79"/>
      <c r="K266" s="80" t="str">
        <f t="array" ref="K266">IF(I266="","",INDEX(Bahan!$C$2:$H$7,MATCH(J266,Bahan!$C$2:$C$7,0),MATCH(I266,Bahan!$C$2:$H$2,0)))</f>
        <v/>
      </c>
      <c r="L266" s="80" t="str">
        <f t="array" ref="L266">IF(I266="","",INDEX(Bahan!$C$10:$H$15,MATCH(J266,Bahan!$C$10:$C$15,0),MATCH(I266,Bahan!$C$10:$H$10,0)))</f>
        <v/>
      </c>
      <c r="M266" s="104"/>
      <c r="N266" s="105"/>
      <c r="O266" s="101"/>
      <c r="P266" s="101"/>
      <c r="Q266" s="101"/>
      <c r="R266" s="101"/>
      <c r="S266" s="101"/>
      <c r="T266" s="106"/>
      <c r="U266" s="106"/>
      <c r="V266" s="106"/>
      <c r="W266" s="79"/>
      <c r="X266" s="79"/>
      <c r="Y266" s="80" t="str">
        <f t="array" ref="Y266">IF(W266="","",INDEX(Bahan!$C$2:$H$7,MATCH(X266,Bahan!$C$2:$C$7,0),MATCH(W266,Bahan!$C$2:$H$2,0)))</f>
        <v/>
      </c>
      <c r="Z266" s="80" t="str">
        <f t="array" ref="Z266">IF(W266="","",INDEX(Bahan!$C$10:$H$15,MATCH(X266,Bahan!$C$10:$C$15,0),MATCH(W266,Bahan!$C$10:$H$10,0)))</f>
        <v/>
      </c>
      <c r="AA266" s="121"/>
      <c r="AB266" s="79"/>
      <c r="AC266" s="79"/>
      <c r="AD266" s="80" t="str">
        <f t="array" ref="AD266">IF(AB266="","",INDEX(Bahan!$C$2:$H$7,MATCH(AC266,Bahan!$C$2:$C$7,0),MATCH(AB266,Bahan!$C$2:$H$2,0)))</f>
        <v/>
      </c>
      <c r="AE266" s="80" t="str">
        <f t="array" ref="AE266">IF(AB266="","",INDEX(Bahan!$C$10:$H$15,MATCH(AC266,Bahan!$C$10:$C$15,0),MATCH(AB266,Bahan!$C$10:$H$10,0)))</f>
        <v/>
      </c>
      <c r="AF266" s="99"/>
      <c r="AG266" s="99"/>
      <c r="AH266" s="122"/>
      <c r="AI266" s="99"/>
      <c r="AJ266" s="100"/>
      <c r="AK266" s="100"/>
      <c r="AL266" s="100"/>
      <c r="AM266" s="100"/>
      <c r="AN266" s="100"/>
      <c r="AO266" s="100"/>
      <c r="AP266" s="100"/>
      <c r="AQ266" s="100"/>
      <c r="AR266" s="123"/>
      <c r="AS266" s="123"/>
      <c r="AT266" s="123"/>
    </row>
    <row r="267" spans="1:46" ht="16.5" customHeight="1">
      <c r="A267" s="97" t="str">
        <f>IF(ISBLANK(B267),"",B267&amp;"|"&amp;#REF!)</f>
        <v/>
      </c>
      <c r="B267" s="98"/>
      <c r="C267" s="101"/>
      <c r="D267" s="101"/>
      <c r="E267" s="102"/>
      <c r="F267" s="101"/>
      <c r="G267" s="101"/>
      <c r="H267" s="101"/>
      <c r="I267" s="79"/>
      <c r="J267" s="79"/>
      <c r="K267" s="80" t="str">
        <f t="array" ref="K267">IF(I267="","",INDEX(Bahan!$C$2:$H$7,MATCH(J267,Bahan!$C$2:$C$7,0),MATCH(I267,Bahan!$C$2:$H$2,0)))</f>
        <v/>
      </c>
      <c r="L267" s="80" t="str">
        <f t="array" ref="L267">IF(I267="","",INDEX(Bahan!$C$10:$H$15,MATCH(J267,Bahan!$C$10:$C$15,0),MATCH(I267,Bahan!$C$10:$H$10,0)))</f>
        <v/>
      </c>
      <c r="M267" s="104"/>
      <c r="N267" s="105"/>
      <c r="O267" s="101"/>
      <c r="P267" s="101"/>
      <c r="Q267" s="101"/>
      <c r="R267" s="101"/>
      <c r="S267" s="101"/>
      <c r="T267" s="106"/>
      <c r="U267" s="106"/>
      <c r="V267" s="106"/>
      <c r="W267" s="79"/>
      <c r="X267" s="79"/>
      <c r="Y267" s="80" t="str">
        <f t="array" ref="Y267">IF(W267="","",INDEX(Bahan!$C$2:$H$7,MATCH(X267,Bahan!$C$2:$C$7,0),MATCH(W267,Bahan!$C$2:$H$2,0)))</f>
        <v/>
      </c>
      <c r="Z267" s="80" t="str">
        <f t="array" ref="Z267">IF(W267="","",INDEX(Bahan!$C$10:$H$15,MATCH(X267,Bahan!$C$10:$C$15,0),MATCH(W267,Bahan!$C$10:$H$10,0)))</f>
        <v/>
      </c>
      <c r="AA267" s="121"/>
      <c r="AB267" s="79"/>
      <c r="AC267" s="79"/>
      <c r="AD267" s="80" t="str">
        <f t="array" ref="AD267">IF(AB267="","",INDEX(Bahan!$C$2:$H$7,MATCH(AC267,Bahan!$C$2:$C$7,0),MATCH(AB267,Bahan!$C$2:$H$2,0)))</f>
        <v/>
      </c>
      <c r="AE267" s="80" t="str">
        <f t="array" ref="AE267">IF(AB267="","",INDEX(Bahan!$C$10:$H$15,MATCH(AC267,Bahan!$C$10:$C$15,0),MATCH(AB267,Bahan!$C$10:$H$10,0)))</f>
        <v/>
      </c>
      <c r="AF267" s="99"/>
      <c r="AG267" s="99"/>
      <c r="AH267" s="122"/>
      <c r="AI267" s="99"/>
      <c r="AJ267" s="100"/>
      <c r="AK267" s="100"/>
      <c r="AL267" s="100"/>
      <c r="AM267" s="100"/>
      <c r="AN267" s="100"/>
      <c r="AO267" s="100"/>
      <c r="AP267" s="100"/>
      <c r="AQ267" s="100"/>
      <c r="AR267" s="123"/>
      <c r="AS267" s="123"/>
      <c r="AT267" s="123"/>
    </row>
    <row r="268" spans="1:46" ht="16.5" customHeight="1">
      <c r="A268" s="97" t="str">
        <f>IF(ISBLANK(B268),"",B268&amp;"|"&amp;#REF!)</f>
        <v/>
      </c>
      <c r="B268" s="98"/>
      <c r="C268" s="101"/>
      <c r="D268" s="101"/>
      <c r="E268" s="102"/>
      <c r="F268" s="101"/>
      <c r="G268" s="101"/>
      <c r="H268" s="101"/>
      <c r="I268" s="79"/>
      <c r="J268" s="79"/>
      <c r="K268" s="80" t="str">
        <f t="array" ref="K268">IF(I268="","",INDEX(Bahan!$C$2:$H$7,MATCH(J268,Bahan!$C$2:$C$7,0),MATCH(I268,Bahan!$C$2:$H$2,0)))</f>
        <v/>
      </c>
      <c r="L268" s="80" t="str">
        <f t="array" ref="L268">IF(I268="","",INDEX(Bahan!$C$10:$H$15,MATCH(J268,Bahan!$C$10:$C$15,0),MATCH(I268,Bahan!$C$10:$H$10,0)))</f>
        <v/>
      </c>
      <c r="M268" s="104"/>
      <c r="N268" s="105"/>
      <c r="O268" s="101"/>
      <c r="P268" s="101"/>
      <c r="Q268" s="101"/>
      <c r="R268" s="101"/>
      <c r="S268" s="101"/>
      <c r="T268" s="106"/>
      <c r="U268" s="106"/>
      <c r="V268" s="106"/>
      <c r="W268" s="79"/>
      <c r="X268" s="79"/>
      <c r="Y268" s="80" t="str">
        <f t="array" ref="Y268">IF(W268="","",INDEX(Bahan!$C$2:$H$7,MATCH(X268,Bahan!$C$2:$C$7,0),MATCH(W268,Bahan!$C$2:$H$2,0)))</f>
        <v/>
      </c>
      <c r="Z268" s="80" t="str">
        <f t="array" ref="Z268">IF(W268="","",INDEX(Bahan!$C$10:$H$15,MATCH(X268,Bahan!$C$10:$C$15,0),MATCH(W268,Bahan!$C$10:$H$10,0)))</f>
        <v/>
      </c>
      <c r="AA268" s="121"/>
      <c r="AB268" s="79"/>
      <c r="AC268" s="79"/>
      <c r="AD268" s="80" t="str">
        <f t="array" ref="AD268">IF(AB268="","",INDEX(Bahan!$C$2:$H$7,MATCH(AC268,Bahan!$C$2:$C$7,0),MATCH(AB268,Bahan!$C$2:$H$2,0)))</f>
        <v/>
      </c>
      <c r="AE268" s="80" t="str">
        <f t="array" ref="AE268">IF(AB268="","",INDEX(Bahan!$C$10:$H$15,MATCH(AC268,Bahan!$C$10:$C$15,0),MATCH(AB268,Bahan!$C$10:$H$10,0)))</f>
        <v/>
      </c>
      <c r="AF268" s="99"/>
      <c r="AG268" s="99"/>
      <c r="AH268" s="122"/>
      <c r="AI268" s="99"/>
      <c r="AJ268" s="100"/>
      <c r="AK268" s="100"/>
      <c r="AL268" s="100"/>
      <c r="AM268" s="100"/>
      <c r="AN268" s="100"/>
      <c r="AO268" s="100"/>
      <c r="AP268" s="100"/>
      <c r="AQ268" s="100"/>
      <c r="AR268" s="123"/>
      <c r="AS268" s="123"/>
      <c r="AT268" s="123"/>
    </row>
    <row r="269" spans="1:46" ht="16.5" customHeight="1">
      <c r="A269" s="97" t="str">
        <f>IF(ISBLANK(B269),"",B269&amp;"|"&amp;#REF!)</f>
        <v/>
      </c>
      <c r="B269" s="98"/>
      <c r="C269" s="101"/>
      <c r="D269" s="101"/>
      <c r="E269" s="102"/>
      <c r="F269" s="101"/>
      <c r="G269" s="101"/>
      <c r="H269" s="101"/>
      <c r="I269" s="79"/>
      <c r="J269" s="79"/>
      <c r="K269" s="80" t="str">
        <f t="array" ref="K269">IF(I269="","",INDEX(Bahan!$C$2:$H$7,MATCH(J269,Bahan!$C$2:$C$7,0),MATCH(I269,Bahan!$C$2:$H$2,0)))</f>
        <v/>
      </c>
      <c r="L269" s="80" t="str">
        <f t="array" ref="L269">IF(I269="","",INDEX(Bahan!$C$10:$H$15,MATCH(J269,Bahan!$C$10:$C$15,0),MATCH(I269,Bahan!$C$10:$H$10,0)))</f>
        <v/>
      </c>
      <c r="M269" s="104"/>
      <c r="N269" s="105"/>
      <c r="O269" s="101"/>
      <c r="P269" s="101"/>
      <c r="Q269" s="101"/>
      <c r="R269" s="101"/>
      <c r="S269" s="101"/>
      <c r="T269" s="106"/>
      <c r="U269" s="106"/>
      <c r="V269" s="106"/>
      <c r="W269" s="79"/>
      <c r="X269" s="79"/>
      <c r="Y269" s="80" t="str">
        <f t="array" ref="Y269">IF(W269="","",INDEX(Bahan!$C$2:$H$7,MATCH(X269,Bahan!$C$2:$C$7,0),MATCH(W269,Bahan!$C$2:$H$2,0)))</f>
        <v/>
      </c>
      <c r="Z269" s="80" t="str">
        <f t="array" ref="Z269">IF(W269="","",INDEX(Bahan!$C$10:$H$15,MATCH(X269,Bahan!$C$10:$C$15,0),MATCH(W269,Bahan!$C$10:$H$10,0)))</f>
        <v/>
      </c>
      <c r="AA269" s="121"/>
      <c r="AB269" s="79"/>
      <c r="AC269" s="79"/>
      <c r="AD269" s="80" t="str">
        <f t="array" ref="AD269">IF(AB269="","",INDEX(Bahan!$C$2:$H$7,MATCH(AC269,Bahan!$C$2:$C$7,0),MATCH(AB269,Bahan!$C$2:$H$2,0)))</f>
        <v/>
      </c>
      <c r="AE269" s="80" t="str">
        <f t="array" ref="AE269">IF(AB269="","",INDEX(Bahan!$C$10:$H$15,MATCH(AC269,Bahan!$C$10:$C$15,0),MATCH(AB269,Bahan!$C$10:$H$10,0)))</f>
        <v/>
      </c>
      <c r="AF269" s="99"/>
      <c r="AG269" s="99"/>
      <c r="AH269" s="122"/>
      <c r="AI269" s="99"/>
      <c r="AJ269" s="100"/>
      <c r="AK269" s="100"/>
      <c r="AL269" s="100"/>
      <c r="AM269" s="100"/>
      <c r="AN269" s="100"/>
      <c r="AO269" s="100"/>
      <c r="AP269" s="100"/>
      <c r="AQ269" s="100"/>
      <c r="AR269" s="123"/>
      <c r="AS269" s="123"/>
      <c r="AT269" s="123"/>
    </row>
    <row r="270" spans="1:46" ht="16.5" customHeight="1">
      <c r="A270" s="97" t="str">
        <f>IF(ISBLANK(B270),"",B270&amp;"|"&amp;#REF!)</f>
        <v/>
      </c>
      <c r="B270" s="98"/>
      <c r="C270" s="101"/>
      <c r="D270" s="101"/>
      <c r="E270" s="102"/>
      <c r="F270" s="101"/>
      <c r="G270" s="101"/>
      <c r="H270" s="101"/>
      <c r="I270" s="79"/>
      <c r="J270" s="79"/>
      <c r="K270" s="80" t="str">
        <f t="array" ref="K270">IF(I270="","",INDEX(Bahan!$C$2:$H$7,MATCH(J270,Bahan!$C$2:$C$7,0),MATCH(I270,Bahan!$C$2:$H$2,0)))</f>
        <v/>
      </c>
      <c r="L270" s="80" t="str">
        <f t="array" ref="L270">IF(I270="","",INDEX(Bahan!$C$10:$H$15,MATCH(J270,Bahan!$C$10:$C$15,0),MATCH(I270,Bahan!$C$10:$H$10,0)))</f>
        <v/>
      </c>
      <c r="M270" s="104"/>
      <c r="N270" s="105"/>
      <c r="O270" s="101"/>
      <c r="P270" s="101"/>
      <c r="Q270" s="101"/>
      <c r="R270" s="101"/>
      <c r="S270" s="101"/>
      <c r="T270" s="106"/>
      <c r="U270" s="106"/>
      <c r="V270" s="106"/>
      <c r="W270" s="79"/>
      <c r="X270" s="79"/>
      <c r="Y270" s="80" t="str">
        <f t="array" ref="Y270">IF(W270="","",INDEX(Bahan!$C$2:$H$7,MATCH(X270,Bahan!$C$2:$C$7,0),MATCH(W270,Bahan!$C$2:$H$2,0)))</f>
        <v/>
      </c>
      <c r="Z270" s="80" t="str">
        <f t="array" ref="Z270">IF(W270="","",INDEX(Bahan!$C$10:$H$15,MATCH(X270,Bahan!$C$10:$C$15,0),MATCH(W270,Bahan!$C$10:$H$10,0)))</f>
        <v/>
      </c>
      <c r="AA270" s="121"/>
      <c r="AB270" s="79"/>
      <c r="AC270" s="79"/>
      <c r="AD270" s="80" t="str">
        <f t="array" ref="AD270">IF(AB270="","",INDEX(Bahan!$C$2:$H$7,MATCH(AC270,Bahan!$C$2:$C$7,0),MATCH(AB270,Bahan!$C$2:$H$2,0)))</f>
        <v/>
      </c>
      <c r="AE270" s="80" t="str">
        <f t="array" ref="AE270">IF(AB270="","",INDEX(Bahan!$C$10:$H$15,MATCH(AC270,Bahan!$C$10:$C$15,0),MATCH(AB270,Bahan!$C$10:$H$10,0)))</f>
        <v/>
      </c>
      <c r="AF270" s="99"/>
      <c r="AG270" s="99"/>
      <c r="AH270" s="122"/>
      <c r="AI270" s="99"/>
      <c r="AJ270" s="100"/>
      <c r="AK270" s="100"/>
      <c r="AL270" s="100"/>
      <c r="AM270" s="100"/>
      <c r="AN270" s="100"/>
      <c r="AO270" s="100"/>
      <c r="AP270" s="100"/>
      <c r="AQ270" s="100"/>
      <c r="AR270" s="123"/>
      <c r="AS270" s="123"/>
      <c r="AT270" s="123"/>
    </row>
    <row r="271" spans="1:46" ht="16.5" customHeight="1">
      <c r="A271" s="97" t="str">
        <f>IF(ISBLANK(B271),"",B271&amp;"|"&amp;#REF!)</f>
        <v/>
      </c>
      <c r="B271" s="98"/>
      <c r="C271" s="101"/>
      <c r="D271" s="101"/>
      <c r="E271" s="102"/>
      <c r="F271" s="101"/>
      <c r="G271" s="101"/>
      <c r="H271" s="101"/>
      <c r="I271" s="79"/>
      <c r="J271" s="79"/>
      <c r="K271" s="80" t="str">
        <f t="array" ref="K271">IF(I271="","",INDEX(Bahan!$C$2:$H$7,MATCH(J271,Bahan!$C$2:$C$7,0),MATCH(I271,Bahan!$C$2:$H$2,0)))</f>
        <v/>
      </c>
      <c r="L271" s="80" t="str">
        <f t="array" ref="L271">IF(I271="","",INDEX(Bahan!$C$10:$H$15,MATCH(J271,Bahan!$C$10:$C$15,0),MATCH(I271,Bahan!$C$10:$H$10,0)))</f>
        <v/>
      </c>
      <c r="M271" s="104"/>
      <c r="N271" s="105"/>
      <c r="O271" s="101"/>
      <c r="P271" s="101"/>
      <c r="Q271" s="101"/>
      <c r="R271" s="101"/>
      <c r="S271" s="101"/>
      <c r="T271" s="106"/>
      <c r="U271" s="106"/>
      <c r="V271" s="106"/>
      <c r="W271" s="79"/>
      <c r="X271" s="79"/>
      <c r="Y271" s="80" t="str">
        <f t="array" ref="Y271">IF(W271="","",INDEX(Bahan!$C$2:$H$7,MATCH(X271,Bahan!$C$2:$C$7,0),MATCH(W271,Bahan!$C$2:$H$2,0)))</f>
        <v/>
      </c>
      <c r="Z271" s="80" t="str">
        <f t="array" ref="Z271">IF(W271="","",INDEX(Bahan!$C$10:$H$15,MATCH(X271,Bahan!$C$10:$C$15,0),MATCH(W271,Bahan!$C$10:$H$10,0)))</f>
        <v/>
      </c>
      <c r="AA271" s="121"/>
      <c r="AB271" s="79"/>
      <c r="AC271" s="79"/>
      <c r="AD271" s="80" t="str">
        <f t="array" ref="AD271">IF(AB271="","",INDEX(Bahan!$C$2:$H$7,MATCH(AC271,Bahan!$C$2:$C$7,0),MATCH(AB271,Bahan!$C$2:$H$2,0)))</f>
        <v/>
      </c>
      <c r="AE271" s="80" t="str">
        <f t="array" ref="AE271">IF(AB271="","",INDEX(Bahan!$C$10:$H$15,MATCH(AC271,Bahan!$C$10:$C$15,0),MATCH(AB271,Bahan!$C$10:$H$10,0)))</f>
        <v/>
      </c>
      <c r="AF271" s="99"/>
      <c r="AG271" s="99"/>
      <c r="AH271" s="122"/>
      <c r="AI271" s="99"/>
      <c r="AJ271" s="100"/>
      <c r="AK271" s="100"/>
      <c r="AL271" s="100"/>
      <c r="AM271" s="100"/>
      <c r="AN271" s="100"/>
      <c r="AO271" s="100"/>
      <c r="AP271" s="100"/>
      <c r="AQ271" s="100"/>
      <c r="AR271" s="123"/>
      <c r="AS271" s="123"/>
      <c r="AT271" s="123"/>
    </row>
    <row r="272" spans="1:46" ht="16.5" customHeight="1">
      <c r="A272" s="97" t="str">
        <f>IF(ISBLANK(B272),"",B272&amp;"|"&amp;#REF!)</f>
        <v/>
      </c>
      <c r="B272" s="98"/>
      <c r="C272" s="101"/>
      <c r="D272" s="101"/>
      <c r="E272" s="102"/>
      <c r="F272" s="101"/>
      <c r="G272" s="101"/>
      <c r="H272" s="101"/>
      <c r="I272" s="79"/>
      <c r="J272" s="79"/>
      <c r="K272" s="80" t="str">
        <f t="array" ref="K272">IF(I272="","",INDEX(Bahan!$C$2:$H$7,MATCH(J272,Bahan!$C$2:$C$7,0),MATCH(I272,Bahan!$C$2:$H$2,0)))</f>
        <v/>
      </c>
      <c r="L272" s="80" t="str">
        <f t="array" ref="L272">IF(I272="","",INDEX(Bahan!$C$10:$H$15,MATCH(J272,Bahan!$C$10:$C$15,0),MATCH(I272,Bahan!$C$10:$H$10,0)))</f>
        <v/>
      </c>
      <c r="M272" s="104"/>
      <c r="N272" s="105"/>
      <c r="O272" s="101"/>
      <c r="P272" s="101"/>
      <c r="Q272" s="101"/>
      <c r="R272" s="101"/>
      <c r="S272" s="101"/>
      <c r="T272" s="106"/>
      <c r="U272" s="106"/>
      <c r="V272" s="106"/>
      <c r="W272" s="79"/>
      <c r="X272" s="79"/>
      <c r="Y272" s="80" t="str">
        <f t="array" ref="Y272">IF(W272="","",INDEX(Bahan!$C$2:$H$7,MATCH(X272,Bahan!$C$2:$C$7,0),MATCH(W272,Bahan!$C$2:$H$2,0)))</f>
        <v/>
      </c>
      <c r="Z272" s="80" t="str">
        <f t="array" ref="Z272">IF(W272="","",INDEX(Bahan!$C$10:$H$15,MATCH(X272,Bahan!$C$10:$C$15,0),MATCH(W272,Bahan!$C$10:$H$10,0)))</f>
        <v/>
      </c>
      <c r="AA272" s="121"/>
      <c r="AB272" s="79"/>
      <c r="AC272" s="79"/>
      <c r="AD272" s="80" t="str">
        <f t="array" ref="AD272">IF(AB272="","",INDEX(Bahan!$C$2:$H$7,MATCH(AC272,Bahan!$C$2:$C$7,0),MATCH(AB272,Bahan!$C$2:$H$2,0)))</f>
        <v/>
      </c>
      <c r="AE272" s="80" t="str">
        <f t="array" ref="AE272">IF(AB272="","",INDEX(Bahan!$C$10:$H$15,MATCH(AC272,Bahan!$C$10:$C$15,0),MATCH(AB272,Bahan!$C$10:$H$10,0)))</f>
        <v/>
      </c>
      <c r="AF272" s="99"/>
      <c r="AG272" s="99"/>
      <c r="AH272" s="122"/>
      <c r="AI272" s="99"/>
      <c r="AJ272" s="100"/>
      <c r="AK272" s="100"/>
      <c r="AL272" s="100"/>
      <c r="AM272" s="100"/>
      <c r="AN272" s="100"/>
      <c r="AO272" s="100"/>
      <c r="AP272" s="100"/>
      <c r="AQ272" s="100"/>
      <c r="AR272" s="123"/>
      <c r="AS272" s="123"/>
      <c r="AT272" s="123"/>
    </row>
    <row r="273" spans="1:46" ht="16.5" customHeight="1">
      <c r="A273" s="97" t="str">
        <f>IF(ISBLANK(B273),"",B273&amp;"|"&amp;#REF!)</f>
        <v/>
      </c>
      <c r="B273" s="98"/>
      <c r="C273" s="101"/>
      <c r="D273" s="101"/>
      <c r="E273" s="102"/>
      <c r="F273" s="101"/>
      <c r="G273" s="101"/>
      <c r="H273" s="101"/>
      <c r="I273" s="79"/>
      <c r="J273" s="79"/>
      <c r="K273" s="80" t="str">
        <f t="array" ref="K273">IF(I273="","",INDEX(Bahan!$C$2:$H$7,MATCH(J273,Bahan!$C$2:$C$7,0),MATCH(I273,Bahan!$C$2:$H$2,0)))</f>
        <v/>
      </c>
      <c r="L273" s="80" t="str">
        <f t="array" ref="L273">IF(I273="","",INDEX(Bahan!$C$10:$H$15,MATCH(J273,Bahan!$C$10:$C$15,0),MATCH(I273,Bahan!$C$10:$H$10,0)))</f>
        <v/>
      </c>
      <c r="M273" s="104"/>
      <c r="N273" s="105"/>
      <c r="O273" s="101"/>
      <c r="P273" s="101"/>
      <c r="Q273" s="101"/>
      <c r="R273" s="101"/>
      <c r="S273" s="101"/>
      <c r="T273" s="106"/>
      <c r="U273" s="106"/>
      <c r="V273" s="106"/>
      <c r="W273" s="79"/>
      <c r="X273" s="79"/>
      <c r="Y273" s="80" t="str">
        <f t="array" ref="Y273">IF(W273="","",INDEX(Bahan!$C$2:$H$7,MATCH(X273,Bahan!$C$2:$C$7,0),MATCH(W273,Bahan!$C$2:$H$2,0)))</f>
        <v/>
      </c>
      <c r="Z273" s="80" t="str">
        <f t="array" ref="Z273">IF(W273="","",INDEX(Bahan!$C$10:$H$15,MATCH(X273,Bahan!$C$10:$C$15,0),MATCH(W273,Bahan!$C$10:$H$10,0)))</f>
        <v/>
      </c>
      <c r="AA273" s="121"/>
      <c r="AB273" s="79"/>
      <c r="AC273" s="79"/>
      <c r="AD273" s="80" t="str">
        <f t="array" ref="AD273">IF(AB273="","",INDEX(Bahan!$C$2:$H$7,MATCH(AC273,Bahan!$C$2:$C$7,0),MATCH(AB273,Bahan!$C$2:$H$2,0)))</f>
        <v/>
      </c>
      <c r="AE273" s="80" t="str">
        <f t="array" ref="AE273">IF(AB273="","",INDEX(Bahan!$C$10:$H$15,MATCH(AC273,Bahan!$C$10:$C$15,0),MATCH(AB273,Bahan!$C$10:$H$10,0)))</f>
        <v/>
      </c>
      <c r="AF273" s="99"/>
      <c r="AG273" s="99"/>
      <c r="AH273" s="122"/>
      <c r="AI273" s="99"/>
      <c r="AJ273" s="100"/>
      <c r="AK273" s="100"/>
      <c r="AL273" s="100"/>
      <c r="AM273" s="100"/>
      <c r="AN273" s="100"/>
      <c r="AO273" s="100"/>
      <c r="AP273" s="100"/>
      <c r="AQ273" s="100"/>
      <c r="AR273" s="123"/>
      <c r="AS273" s="123"/>
      <c r="AT273" s="123"/>
    </row>
    <row r="274" spans="1:46" ht="16.5" customHeight="1">
      <c r="A274" s="97" t="str">
        <f>IF(ISBLANK(B274),"",B274&amp;"|"&amp;#REF!)</f>
        <v/>
      </c>
      <c r="B274" s="98"/>
      <c r="C274" s="101"/>
      <c r="D274" s="101"/>
      <c r="E274" s="102"/>
      <c r="F274" s="101"/>
      <c r="G274" s="101"/>
      <c r="H274" s="101"/>
      <c r="I274" s="79"/>
      <c r="J274" s="79"/>
      <c r="K274" s="80" t="str">
        <f t="array" ref="K274">IF(I274="","",INDEX(Bahan!$C$2:$H$7,MATCH(J274,Bahan!$C$2:$C$7,0),MATCH(I274,Bahan!$C$2:$H$2,0)))</f>
        <v/>
      </c>
      <c r="L274" s="80" t="str">
        <f t="array" ref="L274">IF(I274="","",INDEX(Bahan!$C$10:$H$15,MATCH(J274,Bahan!$C$10:$C$15,0),MATCH(I274,Bahan!$C$10:$H$10,0)))</f>
        <v/>
      </c>
      <c r="M274" s="104"/>
      <c r="N274" s="105"/>
      <c r="O274" s="101"/>
      <c r="P274" s="101"/>
      <c r="Q274" s="101"/>
      <c r="R274" s="101"/>
      <c r="S274" s="101"/>
      <c r="T274" s="106"/>
      <c r="U274" s="106"/>
      <c r="V274" s="106"/>
      <c r="W274" s="79"/>
      <c r="X274" s="79"/>
      <c r="Y274" s="80" t="str">
        <f t="array" ref="Y274">IF(W274="","",INDEX(Bahan!$C$2:$H$7,MATCH(X274,Bahan!$C$2:$C$7,0),MATCH(W274,Bahan!$C$2:$H$2,0)))</f>
        <v/>
      </c>
      <c r="Z274" s="80" t="str">
        <f t="array" ref="Z274">IF(W274="","",INDEX(Bahan!$C$10:$H$15,MATCH(X274,Bahan!$C$10:$C$15,0),MATCH(W274,Bahan!$C$10:$H$10,0)))</f>
        <v/>
      </c>
      <c r="AA274" s="121"/>
      <c r="AB274" s="79"/>
      <c r="AC274" s="79"/>
      <c r="AD274" s="80" t="str">
        <f t="array" ref="AD274">IF(AB274="","",INDEX(Bahan!$C$2:$H$7,MATCH(AC274,Bahan!$C$2:$C$7,0),MATCH(AB274,Bahan!$C$2:$H$2,0)))</f>
        <v/>
      </c>
      <c r="AE274" s="80" t="str">
        <f t="array" ref="AE274">IF(AB274="","",INDEX(Bahan!$C$10:$H$15,MATCH(AC274,Bahan!$C$10:$C$15,0),MATCH(AB274,Bahan!$C$10:$H$10,0)))</f>
        <v/>
      </c>
      <c r="AF274" s="99"/>
      <c r="AG274" s="99"/>
      <c r="AH274" s="122"/>
      <c r="AI274" s="99"/>
      <c r="AJ274" s="100"/>
      <c r="AK274" s="100"/>
      <c r="AL274" s="100"/>
      <c r="AM274" s="100"/>
      <c r="AN274" s="100"/>
      <c r="AO274" s="100"/>
      <c r="AP274" s="100"/>
      <c r="AQ274" s="100"/>
      <c r="AR274" s="123"/>
      <c r="AS274" s="123"/>
      <c r="AT274" s="123"/>
    </row>
    <row r="275" spans="1:46" ht="16.5" customHeight="1">
      <c r="A275" s="97" t="str">
        <f>IF(ISBLANK(B275),"",B275&amp;"|"&amp;#REF!)</f>
        <v/>
      </c>
      <c r="B275" s="98"/>
      <c r="C275" s="101"/>
      <c r="D275" s="101"/>
      <c r="E275" s="102"/>
      <c r="F275" s="101"/>
      <c r="G275" s="101"/>
      <c r="H275" s="101"/>
      <c r="I275" s="79"/>
      <c r="J275" s="79"/>
      <c r="K275" s="80" t="str">
        <f t="array" ref="K275">IF(I275="","",INDEX(Bahan!$C$2:$H$7,MATCH(J275,Bahan!$C$2:$C$7,0),MATCH(I275,Bahan!$C$2:$H$2,0)))</f>
        <v/>
      </c>
      <c r="L275" s="80" t="str">
        <f t="array" ref="L275">IF(I275="","",INDEX(Bahan!$C$10:$H$15,MATCH(J275,Bahan!$C$10:$C$15,0),MATCH(I275,Bahan!$C$10:$H$10,0)))</f>
        <v/>
      </c>
      <c r="M275" s="104"/>
      <c r="N275" s="105"/>
      <c r="O275" s="101"/>
      <c r="P275" s="101"/>
      <c r="Q275" s="101"/>
      <c r="R275" s="101"/>
      <c r="S275" s="101"/>
      <c r="T275" s="106"/>
      <c r="U275" s="106"/>
      <c r="V275" s="106"/>
      <c r="W275" s="79"/>
      <c r="X275" s="79"/>
      <c r="Y275" s="80" t="str">
        <f t="array" ref="Y275">IF(W275="","",INDEX(Bahan!$C$2:$H$7,MATCH(X275,Bahan!$C$2:$C$7,0),MATCH(W275,Bahan!$C$2:$H$2,0)))</f>
        <v/>
      </c>
      <c r="Z275" s="80" t="str">
        <f t="array" ref="Z275">IF(W275="","",INDEX(Bahan!$C$10:$H$15,MATCH(X275,Bahan!$C$10:$C$15,0),MATCH(W275,Bahan!$C$10:$H$10,0)))</f>
        <v/>
      </c>
      <c r="AA275" s="121"/>
      <c r="AB275" s="79"/>
      <c r="AC275" s="79"/>
      <c r="AD275" s="80" t="str">
        <f t="array" ref="AD275">IF(AB275="","",INDEX(Bahan!$C$2:$H$7,MATCH(AC275,Bahan!$C$2:$C$7,0),MATCH(AB275,Bahan!$C$2:$H$2,0)))</f>
        <v/>
      </c>
      <c r="AE275" s="80" t="str">
        <f t="array" ref="AE275">IF(AB275="","",INDEX(Bahan!$C$10:$H$15,MATCH(AC275,Bahan!$C$10:$C$15,0),MATCH(AB275,Bahan!$C$10:$H$10,0)))</f>
        <v/>
      </c>
      <c r="AF275" s="99"/>
      <c r="AG275" s="99"/>
      <c r="AH275" s="122"/>
      <c r="AI275" s="99"/>
      <c r="AJ275" s="100"/>
      <c r="AK275" s="100"/>
      <c r="AL275" s="100"/>
      <c r="AM275" s="100"/>
      <c r="AN275" s="100"/>
      <c r="AO275" s="100"/>
      <c r="AP275" s="100"/>
      <c r="AQ275" s="100"/>
      <c r="AR275" s="123"/>
      <c r="AS275" s="123"/>
      <c r="AT275" s="123"/>
    </row>
    <row r="276" spans="1:46" ht="16.5" customHeight="1">
      <c r="A276" s="97" t="str">
        <f>IF(ISBLANK(B276),"",B276&amp;"|"&amp;#REF!)</f>
        <v/>
      </c>
      <c r="B276" s="98"/>
      <c r="C276" s="101"/>
      <c r="D276" s="101"/>
      <c r="E276" s="102"/>
      <c r="F276" s="101"/>
      <c r="G276" s="101"/>
      <c r="H276" s="101"/>
      <c r="I276" s="79"/>
      <c r="J276" s="79"/>
      <c r="K276" s="80" t="str">
        <f t="array" ref="K276">IF(I276="","",INDEX(Bahan!$C$2:$H$7,MATCH(J276,Bahan!$C$2:$C$7,0),MATCH(I276,Bahan!$C$2:$H$2,0)))</f>
        <v/>
      </c>
      <c r="L276" s="80" t="str">
        <f t="array" ref="L276">IF(I276="","",INDEX(Bahan!$C$10:$H$15,MATCH(J276,Bahan!$C$10:$C$15,0),MATCH(I276,Bahan!$C$10:$H$10,0)))</f>
        <v/>
      </c>
      <c r="M276" s="104"/>
      <c r="N276" s="105"/>
      <c r="O276" s="101"/>
      <c r="P276" s="101"/>
      <c r="Q276" s="101"/>
      <c r="R276" s="101"/>
      <c r="S276" s="101"/>
      <c r="T276" s="106"/>
      <c r="U276" s="106"/>
      <c r="V276" s="106"/>
      <c r="W276" s="79"/>
      <c r="X276" s="79"/>
      <c r="Y276" s="80" t="str">
        <f t="array" ref="Y276">IF(W276="","",INDEX(Bahan!$C$2:$H$7,MATCH(X276,Bahan!$C$2:$C$7,0),MATCH(W276,Bahan!$C$2:$H$2,0)))</f>
        <v/>
      </c>
      <c r="Z276" s="80" t="str">
        <f t="array" ref="Z276">IF(W276="","",INDEX(Bahan!$C$10:$H$15,MATCH(X276,Bahan!$C$10:$C$15,0),MATCH(W276,Bahan!$C$10:$H$10,0)))</f>
        <v/>
      </c>
      <c r="AA276" s="121"/>
      <c r="AB276" s="79"/>
      <c r="AC276" s="79"/>
      <c r="AD276" s="80" t="str">
        <f t="array" ref="AD276">IF(AB276="","",INDEX(Bahan!$C$2:$H$7,MATCH(AC276,Bahan!$C$2:$C$7,0),MATCH(AB276,Bahan!$C$2:$H$2,0)))</f>
        <v/>
      </c>
      <c r="AE276" s="80" t="str">
        <f t="array" ref="AE276">IF(AB276="","",INDEX(Bahan!$C$10:$H$15,MATCH(AC276,Bahan!$C$10:$C$15,0),MATCH(AB276,Bahan!$C$10:$H$10,0)))</f>
        <v/>
      </c>
      <c r="AF276" s="99"/>
      <c r="AG276" s="99"/>
      <c r="AH276" s="122"/>
      <c r="AI276" s="99"/>
      <c r="AJ276" s="100"/>
      <c r="AK276" s="100"/>
      <c r="AL276" s="100"/>
      <c r="AM276" s="100"/>
      <c r="AN276" s="100"/>
      <c r="AO276" s="100"/>
      <c r="AP276" s="100"/>
      <c r="AQ276" s="100"/>
      <c r="AR276" s="123"/>
      <c r="AS276" s="123"/>
      <c r="AT276" s="123"/>
    </row>
    <row r="277" spans="1:46" ht="16.5" customHeight="1">
      <c r="A277" s="97" t="str">
        <f>IF(ISBLANK(B277),"",B277&amp;"|"&amp;#REF!)</f>
        <v/>
      </c>
      <c r="B277" s="98"/>
      <c r="C277" s="101"/>
      <c r="D277" s="101"/>
      <c r="E277" s="102"/>
      <c r="F277" s="101"/>
      <c r="G277" s="101"/>
      <c r="H277" s="101"/>
      <c r="I277" s="79"/>
      <c r="J277" s="79"/>
      <c r="K277" s="80" t="str">
        <f t="array" ref="K277">IF(I277="","",INDEX(Bahan!$C$2:$H$7,MATCH(J277,Bahan!$C$2:$C$7,0),MATCH(I277,Bahan!$C$2:$H$2,0)))</f>
        <v/>
      </c>
      <c r="L277" s="80" t="str">
        <f t="array" ref="L277">IF(I277="","",INDEX(Bahan!$C$10:$H$15,MATCH(J277,Bahan!$C$10:$C$15,0),MATCH(I277,Bahan!$C$10:$H$10,0)))</f>
        <v/>
      </c>
      <c r="M277" s="104"/>
      <c r="N277" s="105"/>
      <c r="O277" s="101"/>
      <c r="P277" s="101"/>
      <c r="Q277" s="101"/>
      <c r="R277" s="101"/>
      <c r="S277" s="101"/>
      <c r="T277" s="106"/>
      <c r="U277" s="106"/>
      <c r="V277" s="106"/>
      <c r="W277" s="79"/>
      <c r="X277" s="79"/>
      <c r="Y277" s="80" t="str">
        <f t="array" ref="Y277">IF(W277="","",INDEX(Bahan!$C$2:$H$7,MATCH(X277,Bahan!$C$2:$C$7,0),MATCH(W277,Bahan!$C$2:$H$2,0)))</f>
        <v/>
      </c>
      <c r="Z277" s="80" t="str">
        <f t="array" ref="Z277">IF(W277="","",INDEX(Bahan!$C$10:$H$15,MATCH(X277,Bahan!$C$10:$C$15,0),MATCH(W277,Bahan!$C$10:$H$10,0)))</f>
        <v/>
      </c>
      <c r="AA277" s="121"/>
      <c r="AB277" s="79"/>
      <c r="AC277" s="79"/>
      <c r="AD277" s="80" t="str">
        <f t="array" ref="AD277">IF(AB277="","",INDEX(Bahan!$C$2:$H$7,MATCH(AC277,Bahan!$C$2:$C$7,0),MATCH(AB277,Bahan!$C$2:$H$2,0)))</f>
        <v/>
      </c>
      <c r="AE277" s="80" t="str">
        <f t="array" ref="AE277">IF(AB277="","",INDEX(Bahan!$C$10:$H$15,MATCH(AC277,Bahan!$C$10:$C$15,0),MATCH(AB277,Bahan!$C$10:$H$10,0)))</f>
        <v/>
      </c>
      <c r="AF277" s="99"/>
      <c r="AG277" s="99"/>
      <c r="AH277" s="122"/>
      <c r="AI277" s="99"/>
      <c r="AJ277" s="100"/>
      <c r="AK277" s="100"/>
      <c r="AL277" s="100"/>
      <c r="AM277" s="100"/>
      <c r="AN277" s="100"/>
      <c r="AO277" s="100"/>
      <c r="AP277" s="100"/>
      <c r="AQ277" s="100"/>
      <c r="AR277" s="123"/>
      <c r="AS277" s="123"/>
      <c r="AT277" s="123"/>
    </row>
    <row r="278" spans="1:46" ht="16.5" customHeight="1">
      <c r="A278" s="97" t="str">
        <f>IF(ISBLANK(B278),"",B278&amp;"|"&amp;#REF!)</f>
        <v/>
      </c>
      <c r="B278" s="98"/>
      <c r="C278" s="101"/>
      <c r="D278" s="101"/>
      <c r="E278" s="102"/>
      <c r="F278" s="101"/>
      <c r="G278" s="101"/>
      <c r="H278" s="101"/>
      <c r="I278" s="79"/>
      <c r="J278" s="79"/>
      <c r="K278" s="80" t="str">
        <f t="array" ref="K278">IF(I278="","",INDEX(Bahan!$C$2:$H$7,MATCH(J278,Bahan!$C$2:$C$7,0),MATCH(I278,Bahan!$C$2:$H$2,0)))</f>
        <v/>
      </c>
      <c r="L278" s="80" t="str">
        <f t="array" ref="L278">IF(I278="","",INDEX(Bahan!$C$10:$H$15,MATCH(J278,Bahan!$C$10:$C$15,0),MATCH(I278,Bahan!$C$10:$H$10,0)))</f>
        <v/>
      </c>
      <c r="M278" s="104"/>
      <c r="N278" s="105"/>
      <c r="O278" s="101"/>
      <c r="P278" s="101"/>
      <c r="Q278" s="101"/>
      <c r="R278" s="101"/>
      <c r="S278" s="101"/>
      <c r="T278" s="106"/>
      <c r="U278" s="106"/>
      <c r="V278" s="106"/>
      <c r="W278" s="79"/>
      <c r="X278" s="79"/>
      <c r="Y278" s="80" t="str">
        <f t="array" ref="Y278">IF(W278="","",INDEX(Bahan!$C$2:$H$7,MATCH(X278,Bahan!$C$2:$C$7,0),MATCH(W278,Bahan!$C$2:$H$2,0)))</f>
        <v/>
      </c>
      <c r="Z278" s="80" t="str">
        <f t="array" ref="Z278">IF(W278="","",INDEX(Bahan!$C$10:$H$15,MATCH(X278,Bahan!$C$10:$C$15,0),MATCH(W278,Bahan!$C$10:$H$10,0)))</f>
        <v/>
      </c>
      <c r="AA278" s="121"/>
      <c r="AB278" s="79"/>
      <c r="AC278" s="79"/>
      <c r="AD278" s="80" t="str">
        <f t="array" ref="AD278">IF(AB278="","",INDEX(Bahan!$C$2:$H$7,MATCH(AC278,Bahan!$C$2:$C$7,0),MATCH(AB278,Bahan!$C$2:$H$2,0)))</f>
        <v/>
      </c>
      <c r="AE278" s="80" t="str">
        <f t="array" ref="AE278">IF(AB278="","",INDEX(Bahan!$C$10:$H$15,MATCH(AC278,Bahan!$C$10:$C$15,0),MATCH(AB278,Bahan!$C$10:$H$10,0)))</f>
        <v/>
      </c>
      <c r="AF278" s="99"/>
      <c r="AG278" s="99"/>
      <c r="AH278" s="122"/>
      <c r="AI278" s="99"/>
      <c r="AJ278" s="100"/>
      <c r="AK278" s="100"/>
      <c r="AL278" s="100"/>
      <c r="AM278" s="100"/>
      <c r="AN278" s="100"/>
      <c r="AO278" s="100"/>
      <c r="AP278" s="100"/>
      <c r="AQ278" s="100"/>
      <c r="AR278" s="123"/>
      <c r="AS278" s="123"/>
      <c r="AT278" s="123"/>
    </row>
    <row r="279" spans="1:46" ht="16.5" customHeight="1">
      <c r="A279" s="97" t="str">
        <f>IF(ISBLANK(B279),"",B279&amp;"|"&amp;#REF!)</f>
        <v/>
      </c>
      <c r="B279" s="98"/>
      <c r="C279" s="101"/>
      <c r="D279" s="101"/>
      <c r="E279" s="102"/>
      <c r="F279" s="101"/>
      <c r="G279" s="101"/>
      <c r="H279" s="101"/>
      <c r="I279" s="79"/>
      <c r="J279" s="79"/>
      <c r="K279" s="80" t="str">
        <f t="array" ref="K279">IF(I279="","",INDEX(Bahan!$C$2:$H$7,MATCH(J279,Bahan!$C$2:$C$7,0),MATCH(I279,Bahan!$C$2:$H$2,0)))</f>
        <v/>
      </c>
      <c r="L279" s="80" t="str">
        <f t="array" ref="L279">IF(I279="","",INDEX(Bahan!$C$10:$H$15,MATCH(J279,Bahan!$C$10:$C$15,0),MATCH(I279,Bahan!$C$10:$H$10,0)))</f>
        <v/>
      </c>
      <c r="M279" s="104"/>
      <c r="N279" s="105"/>
      <c r="O279" s="101"/>
      <c r="P279" s="101"/>
      <c r="Q279" s="101"/>
      <c r="R279" s="101"/>
      <c r="S279" s="101"/>
      <c r="T279" s="106"/>
      <c r="U279" s="106"/>
      <c r="V279" s="106"/>
      <c r="W279" s="79"/>
      <c r="X279" s="79"/>
      <c r="Y279" s="80" t="str">
        <f t="array" ref="Y279">IF(W279="","",INDEX(Bahan!$C$2:$H$7,MATCH(X279,Bahan!$C$2:$C$7,0),MATCH(W279,Bahan!$C$2:$H$2,0)))</f>
        <v/>
      </c>
      <c r="Z279" s="80" t="str">
        <f t="array" ref="Z279">IF(W279="","",INDEX(Bahan!$C$10:$H$15,MATCH(X279,Bahan!$C$10:$C$15,0),MATCH(W279,Bahan!$C$10:$H$10,0)))</f>
        <v/>
      </c>
      <c r="AA279" s="121"/>
      <c r="AB279" s="79"/>
      <c r="AC279" s="79"/>
      <c r="AD279" s="80" t="str">
        <f t="array" ref="AD279">IF(AB279="","",INDEX(Bahan!$C$2:$H$7,MATCH(AC279,Bahan!$C$2:$C$7,0),MATCH(AB279,Bahan!$C$2:$H$2,0)))</f>
        <v/>
      </c>
      <c r="AE279" s="80" t="str">
        <f t="array" ref="AE279">IF(AB279="","",INDEX(Bahan!$C$10:$H$15,MATCH(AC279,Bahan!$C$10:$C$15,0),MATCH(AB279,Bahan!$C$10:$H$10,0)))</f>
        <v/>
      </c>
      <c r="AF279" s="99"/>
      <c r="AG279" s="99"/>
      <c r="AH279" s="122"/>
      <c r="AI279" s="99"/>
      <c r="AJ279" s="100"/>
      <c r="AK279" s="100"/>
      <c r="AL279" s="100"/>
      <c r="AM279" s="100"/>
      <c r="AN279" s="100"/>
      <c r="AO279" s="100"/>
      <c r="AP279" s="100"/>
      <c r="AQ279" s="100"/>
      <c r="AR279" s="123"/>
      <c r="AS279" s="123"/>
      <c r="AT279" s="123"/>
    </row>
    <row r="280" spans="1:46" ht="16.5" customHeight="1">
      <c r="A280" s="97" t="str">
        <f>IF(ISBLANK(B280),"",B280&amp;"|"&amp;#REF!)</f>
        <v/>
      </c>
      <c r="B280" s="98"/>
      <c r="C280" s="101"/>
      <c r="D280" s="101"/>
      <c r="E280" s="102"/>
      <c r="F280" s="101"/>
      <c r="G280" s="101"/>
      <c r="H280" s="101"/>
      <c r="I280" s="79"/>
      <c r="J280" s="79"/>
      <c r="K280" s="80" t="str">
        <f t="array" ref="K280">IF(I280="","",INDEX(Bahan!$C$2:$H$7,MATCH(J280,Bahan!$C$2:$C$7,0),MATCH(I280,Bahan!$C$2:$H$2,0)))</f>
        <v/>
      </c>
      <c r="L280" s="80" t="str">
        <f t="array" ref="L280">IF(I280="","",INDEX(Bahan!$C$10:$H$15,MATCH(J280,Bahan!$C$10:$C$15,0),MATCH(I280,Bahan!$C$10:$H$10,0)))</f>
        <v/>
      </c>
      <c r="M280" s="104"/>
      <c r="N280" s="105"/>
      <c r="O280" s="101"/>
      <c r="P280" s="101"/>
      <c r="Q280" s="101"/>
      <c r="R280" s="101"/>
      <c r="S280" s="101"/>
      <c r="T280" s="106"/>
      <c r="U280" s="106"/>
      <c r="V280" s="106"/>
      <c r="W280" s="79"/>
      <c r="X280" s="79"/>
      <c r="Y280" s="80" t="str">
        <f t="array" ref="Y280">IF(W280="","",INDEX(Bahan!$C$2:$H$7,MATCH(X280,Bahan!$C$2:$C$7,0),MATCH(W280,Bahan!$C$2:$H$2,0)))</f>
        <v/>
      </c>
      <c r="Z280" s="80" t="str">
        <f t="array" ref="Z280">IF(W280="","",INDEX(Bahan!$C$10:$H$15,MATCH(X280,Bahan!$C$10:$C$15,0),MATCH(W280,Bahan!$C$10:$H$10,0)))</f>
        <v/>
      </c>
      <c r="AA280" s="121"/>
      <c r="AB280" s="79"/>
      <c r="AC280" s="79"/>
      <c r="AD280" s="80" t="str">
        <f t="array" ref="AD280">IF(AB280="","",INDEX(Bahan!$C$2:$H$7,MATCH(AC280,Bahan!$C$2:$C$7,0),MATCH(AB280,Bahan!$C$2:$H$2,0)))</f>
        <v/>
      </c>
      <c r="AE280" s="80" t="str">
        <f t="array" ref="AE280">IF(AB280="","",INDEX(Bahan!$C$10:$H$15,MATCH(AC280,Bahan!$C$10:$C$15,0),MATCH(AB280,Bahan!$C$10:$H$10,0)))</f>
        <v/>
      </c>
      <c r="AF280" s="99"/>
      <c r="AG280" s="99"/>
      <c r="AH280" s="122"/>
      <c r="AI280" s="99"/>
      <c r="AJ280" s="100"/>
      <c r="AK280" s="100"/>
      <c r="AL280" s="100"/>
      <c r="AM280" s="100"/>
      <c r="AN280" s="100"/>
      <c r="AO280" s="100"/>
      <c r="AP280" s="100"/>
      <c r="AQ280" s="100"/>
      <c r="AR280" s="123"/>
      <c r="AS280" s="123"/>
      <c r="AT280" s="123"/>
    </row>
    <row r="281" spans="1:46" ht="16.5" customHeight="1">
      <c r="A281" s="97" t="str">
        <f>IF(ISBLANK(B281),"",B281&amp;"|"&amp;#REF!)</f>
        <v/>
      </c>
      <c r="B281" s="98"/>
      <c r="C281" s="101"/>
      <c r="D281" s="101"/>
      <c r="E281" s="102"/>
      <c r="F281" s="101"/>
      <c r="G281" s="101"/>
      <c r="H281" s="101"/>
      <c r="I281" s="79"/>
      <c r="J281" s="79"/>
      <c r="K281" s="80" t="str">
        <f t="array" ref="K281">IF(I281="","",INDEX(Bahan!$C$2:$H$7,MATCH(J281,Bahan!$C$2:$C$7,0),MATCH(I281,Bahan!$C$2:$H$2,0)))</f>
        <v/>
      </c>
      <c r="L281" s="80" t="str">
        <f t="array" ref="L281">IF(I281="","",INDEX(Bahan!$C$10:$H$15,MATCH(J281,Bahan!$C$10:$C$15,0),MATCH(I281,Bahan!$C$10:$H$10,0)))</f>
        <v/>
      </c>
      <c r="M281" s="104"/>
      <c r="N281" s="105"/>
      <c r="O281" s="101"/>
      <c r="P281" s="101"/>
      <c r="Q281" s="101"/>
      <c r="R281" s="101"/>
      <c r="S281" s="101"/>
      <c r="T281" s="106"/>
      <c r="U281" s="106"/>
      <c r="V281" s="106"/>
      <c r="W281" s="79"/>
      <c r="X281" s="79"/>
      <c r="Y281" s="80" t="str">
        <f t="array" ref="Y281">IF(W281="","",INDEX(Bahan!$C$2:$H$7,MATCH(X281,Bahan!$C$2:$C$7,0),MATCH(W281,Bahan!$C$2:$H$2,0)))</f>
        <v/>
      </c>
      <c r="Z281" s="80" t="str">
        <f t="array" ref="Z281">IF(W281="","",INDEX(Bahan!$C$10:$H$15,MATCH(X281,Bahan!$C$10:$C$15,0),MATCH(W281,Bahan!$C$10:$H$10,0)))</f>
        <v/>
      </c>
      <c r="AA281" s="121"/>
      <c r="AB281" s="79"/>
      <c r="AC281" s="79"/>
      <c r="AD281" s="80" t="str">
        <f t="array" ref="AD281">IF(AB281="","",INDEX(Bahan!$C$2:$H$7,MATCH(AC281,Bahan!$C$2:$C$7,0),MATCH(AB281,Bahan!$C$2:$H$2,0)))</f>
        <v/>
      </c>
      <c r="AE281" s="80" t="str">
        <f t="array" ref="AE281">IF(AB281="","",INDEX(Bahan!$C$10:$H$15,MATCH(AC281,Bahan!$C$10:$C$15,0),MATCH(AB281,Bahan!$C$10:$H$10,0)))</f>
        <v/>
      </c>
      <c r="AF281" s="99"/>
      <c r="AG281" s="99"/>
      <c r="AH281" s="122"/>
      <c r="AI281" s="99"/>
      <c r="AJ281" s="100"/>
      <c r="AK281" s="100"/>
      <c r="AL281" s="100"/>
      <c r="AM281" s="100"/>
      <c r="AN281" s="100"/>
      <c r="AO281" s="100"/>
      <c r="AP281" s="100"/>
      <c r="AQ281" s="100"/>
      <c r="AR281" s="123"/>
      <c r="AS281" s="123"/>
      <c r="AT281" s="123"/>
    </row>
    <row r="282" spans="1:46" ht="16.5" customHeight="1">
      <c r="A282" s="97" t="str">
        <f>IF(ISBLANK(B282),"",B282&amp;"|"&amp;#REF!)</f>
        <v/>
      </c>
      <c r="B282" s="98"/>
      <c r="C282" s="101"/>
      <c r="D282" s="101"/>
      <c r="E282" s="102"/>
      <c r="F282" s="101"/>
      <c r="G282" s="101"/>
      <c r="H282" s="101"/>
      <c r="I282" s="79"/>
      <c r="J282" s="79"/>
      <c r="K282" s="80" t="str">
        <f t="array" ref="K282">IF(I282="","",INDEX(Bahan!$C$2:$H$7,MATCH(J282,Bahan!$C$2:$C$7,0),MATCH(I282,Bahan!$C$2:$H$2,0)))</f>
        <v/>
      </c>
      <c r="L282" s="80" t="str">
        <f t="array" ref="L282">IF(I282="","",INDEX(Bahan!$C$10:$H$15,MATCH(J282,Bahan!$C$10:$C$15,0),MATCH(I282,Bahan!$C$10:$H$10,0)))</f>
        <v/>
      </c>
      <c r="M282" s="104"/>
      <c r="N282" s="105"/>
      <c r="O282" s="101"/>
      <c r="P282" s="101"/>
      <c r="Q282" s="101"/>
      <c r="R282" s="101"/>
      <c r="S282" s="101"/>
      <c r="T282" s="106"/>
      <c r="U282" s="106"/>
      <c r="V282" s="106"/>
      <c r="W282" s="79"/>
      <c r="X282" s="79"/>
      <c r="Y282" s="80" t="str">
        <f t="array" ref="Y282">IF(W282="","",INDEX(Bahan!$C$2:$H$7,MATCH(X282,Bahan!$C$2:$C$7,0),MATCH(W282,Bahan!$C$2:$H$2,0)))</f>
        <v/>
      </c>
      <c r="Z282" s="80" t="str">
        <f t="array" ref="Z282">IF(W282="","",INDEX(Bahan!$C$10:$H$15,MATCH(X282,Bahan!$C$10:$C$15,0),MATCH(W282,Bahan!$C$10:$H$10,0)))</f>
        <v/>
      </c>
      <c r="AA282" s="121"/>
      <c r="AB282" s="79"/>
      <c r="AC282" s="79"/>
      <c r="AD282" s="80" t="str">
        <f t="array" ref="AD282">IF(AB282="","",INDEX(Bahan!$C$2:$H$7,MATCH(AC282,Bahan!$C$2:$C$7,0),MATCH(AB282,Bahan!$C$2:$H$2,0)))</f>
        <v/>
      </c>
      <c r="AE282" s="80" t="str">
        <f t="array" ref="AE282">IF(AB282="","",INDEX(Bahan!$C$10:$H$15,MATCH(AC282,Bahan!$C$10:$C$15,0),MATCH(AB282,Bahan!$C$10:$H$10,0)))</f>
        <v/>
      </c>
      <c r="AF282" s="99"/>
      <c r="AG282" s="99"/>
      <c r="AH282" s="122"/>
      <c r="AI282" s="99"/>
      <c r="AJ282" s="100"/>
      <c r="AK282" s="100"/>
      <c r="AL282" s="100"/>
      <c r="AM282" s="100"/>
      <c r="AN282" s="100"/>
      <c r="AO282" s="100"/>
      <c r="AP282" s="100"/>
      <c r="AQ282" s="100"/>
      <c r="AR282" s="123"/>
      <c r="AS282" s="123"/>
      <c r="AT282" s="123"/>
    </row>
    <row r="283" spans="1:46" ht="16.5" customHeight="1">
      <c r="A283" s="97" t="str">
        <f>IF(ISBLANK(B283),"",B283&amp;"|"&amp;#REF!)</f>
        <v/>
      </c>
      <c r="B283" s="98"/>
      <c r="C283" s="101"/>
      <c r="D283" s="101"/>
      <c r="E283" s="102"/>
      <c r="F283" s="101"/>
      <c r="G283" s="101"/>
      <c r="H283" s="101"/>
      <c r="I283" s="79"/>
      <c r="J283" s="79"/>
      <c r="K283" s="80" t="str">
        <f t="array" ref="K283">IF(I283="","",INDEX(Bahan!$C$2:$H$7,MATCH(J283,Bahan!$C$2:$C$7,0),MATCH(I283,Bahan!$C$2:$H$2,0)))</f>
        <v/>
      </c>
      <c r="L283" s="80" t="str">
        <f t="array" ref="L283">IF(I283="","",INDEX(Bahan!$C$10:$H$15,MATCH(J283,Bahan!$C$10:$C$15,0),MATCH(I283,Bahan!$C$10:$H$10,0)))</f>
        <v/>
      </c>
      <c r="M283" s="104"/>
      <c r="N283" s="105"/>
      <c r="O283" s="101"/>
      <c r="P283" s="101"/>
      <c r="Q283" s="101"/>
      <c r="R283" s="101"/>
      <c r="S283" s="101"/>
      <c r="T283" s="106"/>
      <c r="U283" s="106"/>
      <c r="V283" s="106"/>
      <c r="W283" s="79"/>
      <c r="X283" s="79"/>
      <c r="Y283" s="80" t="str">
        <f t="array" ref="Y283">IF(W283="","",INDEX(Bahan!$C$2:$H$7,MATCH(X283,Bahan!$C$2:$C$7,0),MATCH(W283,Bahan!$C$2:$H$2,0)))</f>
        <v/>
      </c>
      <c r="Z283" s="80" t="str">
        <f t="array" ref="Z283">IF(W283="","",INDEX(Bahan!$C$10:$H$15,MATCH(X283,Bahan!$C$10:$C$15,0),MATCH(W283,Bahan!$C$10:$H$10,0)))</f>
        <v/>
      </c>
      <c r="AA283" s="121"/>
      <c r="AB283" s="79"/>
      <c r="AC283" s="79"/>
      <c r="AD283" s="80" t="str">
        <f t="array" ref="AD283">IF(AB283="","",INDEX(Bahan!$C$2:$H$7,MATCH(AC283,Bahan!$C$2:$C$7,0),MATCH(AB283,Bahan!$C$2:$H$2,0)))</f>
        <v/>
      </c>
      <c r="AE283" s="80" t="str">
        <f t="array" ref="AE283">IF(AB283="","",INDEX(Bahan!$C$10:$H$15,MATCH(AC283,Bahan!$C$10:$C$15,0),MATCH(AB283,Bahan!$C$10:$H$10,0)))</f>
        <v/>
      </c>
      <c r="AF283" s="99"/>
      <c r="AG283" s="99"/>
      <c r="AH283" s="122"/>
      <c r="AI283" s="99"/>
      <c r="AJ283" s="100"/>
      <c r="AK283" s="100"/>
      <c r="AL283" s="100"/>
      <c r="AM283" s="100"/>
      <c r="AN283" s="100"/>
      <c r="AO283" s="100"/>
      <c r="AP283" s="100"/>
      <c r="AQ283" s="100"/>
      <c r="AR283" s="123"/>
      <c r="AS283" s="123"/>
      <c r="AT283" s="123"/>
    </row>
    <row r="284" spans="1:46" ht="16.5" customHeight="1">
      <c r="A284" s="97" t="str">
        <f>IF(ISBLANK(B284),"",B284&amp;"|"&amp;#REF!)</f>
        <v/>
      </c>
      <c r="B284" s="98"/>
      <c r="C284" s="101"/>
      <c r="D284" s="101"/>
      <c r="E284" s="102"/>
      <c r="F284" s="101"/>
      <c r="G284" s="101"/>
      <c r="H284" s="101"/>
      <c r="I284" s="79"/>
      <c r="J284" s="79"/>
      <c r="K284" s="80" t="str">
        <f t="array" ref="K284">IF(I284="","",INDEX(Bahan!$C$2:$H$7,MATCH(J284,Bahan!$C$2:$C$7,0),MATCH(I284,Bahan!$C$2:$H$2,0)))</f>
        <v/>
      </c>
      <c r="L284" s="80" t="str">
        <f t="array" ref="L284">IF(I284="","",INDEX(Bahan!$C$10:$H$15,MATCH(J284,Bahan!$C$10:$C$15,0),MATCH(I284,Bahan!$C$10:$H$10,0)))</f>
        <v/>
      </c>
      <c r="M284" s="104"/>
      <c r="N284" s="105"/>
      <c r="O284" s="101"/>
      <c r="P284" s="101"/>
      <c r="Q284" s="101"/>
      <c r="R284" s="101"/>
      <c r="S284" s="101"/>
      <c r="T284" s="106"/>
      <c r="U284" s="106"/>
      <c r="V284" s="106"/>
      <c r="W284" s="79"/>
      <c r="X284" s="79"/>
      <c r="Y284" s="80" t="str">
        <f t="array" ref="Y284">IF(W284="","",INDEX(Bahan!$C$2:$H$7,MATCH(X284,Bahan!$C$2:$C$7,0),MATCH(W284,Bahan!$C$2:$H$2,0)))</f>
        <v/>
      </c>
      <c r="Z284" s="80" t="str">
        <f t="array" ref="Z284">IF(W284="","",INDEX(Bahan!$C$10:$H$15,MATCH(X284,Bahan!$C$10:$C$15,0),MATCH(W284,Bahan!$C$10:$H$10,0)))</f>
        <v/>
      </c>
      <c r="AA284" s="121"/>
      <c r="AB284" s="79"/>
      <c r="AC284" s="79"/>
      <c r="AD284" s="80" t="str">
        <f t="array" ref="AD284">IF(AB284="","",INDEX(Bahan!$C$2:$H$7,MATCH(AC284,Bahan!$C$2:$C$7,0),MATCH(AB284,Bahan!$C$2:$H$2,0)))</f>
        <v/>
      </c>
      <c r="AE284" s="80" t="str">
        <f t="array" ref="AE284">IF(AB284="","",INDEX(Bahan!$C$10:$H$15,MATCH(AC284,Bahan!$C$10:$C$15,0),MATCH(AB284,Bahan!$C$10:$H$10,0)))</f>
        <v/>
      </c>
      <c r="AF284" s="99"/>
      <c r="AG284" s="99"/>
      <c r="AH284" s="122"/>
      <c r="AI284" s="99"/>
      <c r="AJ284" s="100"/>
      <c r="AK284" s="100"/>
      <c r="AL284" s="100"/>
      <c r="AM284" s="100"/>
      <c r="AN284" s="100"/>
      <c r="AO284" s="100"/>
      <c r="AP284" s="100"/>
      <c r="AQ284" s="100"/>
      <c r="AR284" s="123"/>
      <c r="AS284" s="123"/>
      <c r="AT284" s="123"/>
    </row>
    <row r="285" spans="1:46" ht="16.5" customHeight="1">
      <c r="A285" s="97" t="str">
        <f>IF(ISBLANK(B285),"",B285&amp;"|"&amp;#REF!)</f>
        <v/>
      </c>
      <c r="B285" s="98"/>
      <c r="C285" s="101"/>
      <c r="D285" s="101"/>
      <c r="E285" s="102"/>
      <c r="F285" s="101"/>
      <c r="G285" s="101"/>
      <c r="H285" s="101"/>
      <c r="I285" s="79"/>
      <c r="J285" s="79"/>
      <c r="K285" s="80" t="str">
        <f t="array" ref="K285">IF(I285="","",INDEX(Bahan!$C$2:$H$7,MATCH(J285,Bahan!$C$2:$C$7,0),MATCH(I285,Bahan!$C$2:$H$2,0)))</f>
        <v/>
      </c>
      <c r="L285" s="80" t="str">
        <f t="array" ref="L285">IF(I285="","",INDEX(Bahan!$C$10:$H$15,MATCH(J285,Bahan!$C$10:$C$15,0),MATCH(I285,Bahan!$C$10:$H$10,0)))</f>
        <v/>
      </c>
      <c r="M285" s="104"/>
      <c r="N285" s="105"/>
      <c r="O285" s="101"/>
      <c r="P285" s="101"/>
      <c r="Q285" s="101"/>
      <c r="R285" s="101"/>
      <c r="S285" s="101"/>
      <c r="T285" s="106"/>
      <c r="U285" s="106"/>
      <c r="V285" s="106"/>
      <c r="W285" s="79"/>
      <c r="X285" s="79"/>
      <c r="Y285" s="80" t="str">
        <f t="array" ref="Y285">IF(W285="","",INDEX(Bahan!$C$2:$H$7,MATCH(X285,Bahan!$C$2:$C$7,0),MATCH(W285,Bahan!$C$2:$H$2,0)))</f>
        <v/>
      </c>
      <c r="Z285" s="80" t="str">
        <f t="array" ref="Z285">IF(W285="","",INDEX(Bahan!$C$10:$H$15,MATCH(X285,Bahan!$C$10:$C$15,0),MATCH(W285,Bahan!$C$10:$H$10,0)))</f>
        <v/>
      </c>
      <c r="AA285" s="121"/>
      <c r="AB285" s="79"/>
      <c r="AC285" s="79"/>
      <c r="AD285" s="80" t="str">
        <f t="array" ref="AD285">IF(AB285="","",INDEX(Bahan!$C$2:$H$7,MATCH(AC285,Bahan!$C$2:$C$7,0),MATCH(AB285,Bahan!$C$2:$H$2,0)))</f>
        <v/>
      </c>
      <c r="AE285" s="80" t="str">
        <f t="array" ref="AE285">IF(AB285="","",INDEX(Bahan!$C$10:$H$15,MATCH(AC285,Bahan!$C$10:$C$15,0),MATCH(AB285,Bahan!$C$10:$H$10,0)))</f>
        <v/>
      </c>
      <c r="AF285" s="99"/>
      <c r="AG285" s="99"/>
      <c r="AH285" s="122"/>
      <c r="AI285" s="99"/>
      <c r="AJ285" s="100"/>
      <c r="AK285" s="100"/>
      <c r="AL285" s="100"/>
      <c r="AM285" s="100"/>
      <c r="AN285" s="100"/>
      <c r="AO285" s="100"/>
      <c r="AP285" s="100"/>
      <c r="AQ285" s="100"/>
      <c r="AR285" s="123"/>
      <c r="AS285" s="123"/>
      <c r="AT285" s="123"/>
    </row>
    <row r="286" spans="1:46" ht="16.5" customHeight="1">
      <c r="A286" s="97" t="str">
        <f>IF(ISBLANK(B286),"",B286&amp;"|"&amp;#REF!)</f>
        <v/>
      </c>
      <c r="B286" s="98"/>
      <c r="C286" s="101"/>
      <c r="D286" s="101"/>
      <c r="E286" s="102"/>
      <c r="F286" s="101"/>
      <c r="G286" s="101"/>
      <c r="H286" s="101"/>
      <c r="I286" s="79"/>
      <c r="J286" s="79"/>
      <c r="K286" s="80" t="str">
        <f t="array" ref="K286">IF(I286="","",INDEX(Bahan!$C$2:$H$7,MATCH(J286,Bahan!$C$2:$C$7,0),MATCH(I286,Bahan!$C$2:$H$2,0)))</f>
        <v/>
      </c>
      <c r="L286" s="80" t="str">
        <f t="array" ref="L286">IF(I286="","",INDEX(Bahan!$C$10:$H$15,MATCH(J286,Bahan!$C$10:$C$15,0),MATCH(I286,Bahan!$C$10:$H$10,0)))</f>
        <v/>
      </c>
      <c r="M286" s="104"/>
      <c r="N286" s="105"/>
      <c r="O286" s="101"/>
      <c r="P286" s="101"/>
      <c r="Q286" s="101"/>
      <c r="R286" s="101"/>
      <c r="S286" s="101"/>
      <c r="T286" s="106"/>
      <c r="U286" s="106"/>
      <c r="V286" s="106"/>
      <c r="W286" s="79"/>
      <c r="X286" s="79"/>
      <c r="Y286" s="80" t="str">
        <f t="array" ref="Y286">IF(W286="","",INDEX(Bahan!$C$2:$H$7,MATCH(X286,Bahan!$C$2:$C$7,0),MATCH(W286,Bahan!$C$2:$H$2,0)))</f>
        <v/>
      </c>
      <c r="Z286" s="80" t="str">
        <f t="array" ref="Z286">IF(W286="","",INDEX(Bahan!$C$10:$H$15,MATCH(X286,Bahan!$C$10:$C$15,0),MATCH(W286,Bahan!$C$10:$H$10,0)))</f>
        <v/>
      </c>
      <c r="AA286" s="121"/>
      <c r="AB286" s="79"/>
      <c r="AC286" s="79"/>
      <c r="AD286" s="80" t="str">
        <f t="array" ref="AD286">IF(AB286="","",INDEX(Bahan!$C$2:$H$7,MATCH(AC286,Bahan!$C$2:$C$7,0),MATCH(AB286,Bahan!$C$2:$H$2,0)))</f>
        <v/>
      </c>
      <c r="AE286" s="80" t="str">
        <f t="array" ref="AE286">IF(AB286="","",INDEX(Bahan!$C$10:$H$15,MATCH(AC286,Bahan!$C$10:$C$15,0),MATCH(AB286,Bahan!$C$10:$H$10,0)))</f>
        <v/>
      </c>
      <c r="AF286" s="99"/>
      <c r="AG286" s="99"/>
      <c r="AH286" s="122"/>
      <c r="AI286" s="99"/>
      <c r="AJ286" s="100"/>
      <c r="AK286" s="100"/>
      <c r="AL286" s="100"/>
      <c r="AM286" s="100"/>
      <c r="AN286" s="100"/>
      <c r="AO286" s="100"/>
      <c r="AP286" s="100"/>
      <c r="AQ286" s="100"/>
      <c r="AR286" s="123"/>
      <c r="AS286" s="123"/>
      <c r="AT286" s="123"/>
    </row>
    <row r="287" spans="1:46" ht="16.5" customHeight="1">
      <c r="A287" s="97" t="str">
        <f>IF(ISBLANK(B287),"",B287&amp;"|"&amp;#REF!)</f>
        <v/>
      </c>
      <c r="B287" s="98"/>
      <c r="C287" s="101"/>
      <c r="D287" s="101"/>
      <c r="E287" s="102"/>
      <c r="F287" s="101"/>
      <c r="G287" s="101"/>
      <c r="H287" s="101"/>
      <c r="I287" s="79"/>
      <c r="J287" s="79"/>
      <c r="K287" s="80" t="str">
        <f t="array" ref="K287">IF(I287="","",INDEX(Bahan!$C$2:$H$7,MATCH(J287,Bahan!$C$2:$C$7,0),MATCH(I287,Bahan!$C$2:$H$2,0)))</f>
        <v/>
      </c>
      <c r="L287" s="80" t="str">
        <f t="array" ref="L287">IF(I287="","",INDEX(Bahan!$C$10:$H$15,MATCH(J287,Bahan!$C$10:$C$15,0),MATCH(I287,Bahan!$C$10:$H$10,0)))</f>
        <v/>
      </c>
      <c r="M287" s="104"/>
      <c r="N287" s="105"/>
      <c r="O287" s="101"/>
      <c r="P287" s="101"/>
      <c r="Q287" s="101"/>
      <c r="R287" s="101"/>
      <c r="S287" s="101"/>
      <c r="T287" s="106"/>
      <c r="U287" s="106"/>
      <c r="V287" s="106"/>
      <c r="W287" s="79"/>
      <c r="X287" s="79"/>
      <c r="Y287" s="80" t="str">
        <f t="array" ref="Y287">IF(W287="","",INDEX(Bahan!$C$2:$H$7,MATCH(X287,Bahan!$C$2:$C$7,0),MATCH(W287,Bahan!$C$2:$H$2,0)))</f>
        <v/>
      </c>
      <c r="Z287" s="80" t="str">
        <f t="array" ref="Z287">IF(W287="","",INDEX(Bahan!$C$10:$H$15,MATCH(X287,Bahan!$C$10:$C$15,0),MATCH(W287,Bahan!$C$10:$H$10,0)))</f>
        <v/>
      </c>
      <c r="AA287" s="121"/>
      <c r="AB287" s="79"/>
      <c r="AC287" s="79"/>
      <c r="AD287" s="80" t="str">
        <f t="array" ref="AD287">IF(AB287="","",INDEX(Bahan!$C$2:$H$7,MATCH(AC287,Bahan!$C$2:$C$7,0),MATCH(AB287,Bahan!$C$2:$H$2,0)))</f>
        <v/>
      </c>
      <c r="AE287" s="80" t="str">
        <f t="array" ref="AE287">IF(AB287="","",INDEX(Bahan!$C$10:$H$15,MATCH(AC287,Bahan!$C$10:$C$15,0),MATCH(AB287,Bahan!$C$10:$H$10,0)))</f>
        <v/>
      </c>
      <c r="AF287" s="99"/>
      <c r="AG287" s="99"/>
      <c r="AH287" s="122"/>
      <c r="AI287" s="99"/>
      <c r="AJ287" s="100"/>
      <c r="AK287" s="100"/>
      <c r="AL287" s="100"/>
      <c r="AM287" s="100"/>
      <c r="AN287" s="100"/>
      <c r="AO287" s="100"/>
      <c r="AP287" s="100"/>
      <c r="AQ287" s="100"/>
      <c r="AR287" s="123"/>
      <c r="AS287" s="123"/>
      <c r="AT287" s="123"/>
    </row>
    <row r="288" spans="1:46" ht="16.5" customHeight="1">
      <c r="A288" s="97" t="str">
        <f>IF(ISBLANK(B288),"",B288&amp;"|"&amp;#REF!)</f>
        <v/>
      </c>
      <c r="B288" s="98"/>
      <c r="C288" s="101"/>
      <c r="D288" s="101"/>
      <c r="E288" s="102"/>
      <c r="F288" s="101"/>
      <c r="G288" s="101"/>
      <c r="H288" s="101"/>
      <c r="I288" s="79"/>
      <c r="J288" s="79"/>
      <c r="K288" s="80" t="str">
        <f t="array" ref="K288">IF(I288="","",INDEX(Bahan!$C$2:$H$7,MATCH(J288,Bahan!$C$2:$C$7,0),MATCH(I288,Bahan!$C$2:$H$2,0)))</f>
        <v/>
      </c>
      <c r="L288" s="80" t="str">
        <f t="array" ref="L288">IF(I288="","",INDEX(Bahan!$C$10:$H$15,MATCH(J288,Bahan!$C$10:$C$15,0),MATCH(I288,Bahan!$C$10:$H$10,0)))</f>
        <v/>
      </c>
      <c r="M288" s="104"/>
      <c r="N288" s="105"/>
      <c r="O288" s="101"/>
      <c r="P288" s="101"/>
      <c r="Q288" s="101"/>
      <c r="R288" s="101"/>
      <c r="S288" s="101"/>
      <c r="T288" s="106"/>
      <c r="U288" s="106"/>
      <c r="V288" s="106"/>
      <c r="W288" s="79"/>
      <c r="X288" s="79"/>
      <c r="Y288" s="80" t="str">
        <f t="array" ref="Y288">IF(W288="","",INDEX(Bahan!$C$2:$H$7,MATCH(X288,Bahan!$C$2:$C$7,0),MATCH(W288,Bahan!$C$2:$H$2,0)))</f>
        <v/>
      </c>
      <c r="Z288" s="80" t="str">
        <f t="array" ref="Z288">IF(W288="","",INDEX(Bahan!$C$10:$H$15,MATCH(X288,Bahan!$C$10:$C$15,0),MATCH(W288,Bahan!$C$10:$H$10,0)))</f>
        <v/>
      </c>
      <c r="AA288" s="121"/>
      <c r="AB288" s="79"/>
      <c r="AC288" s="79"/>
      <c r="AD288" s="80" t="str">
        <f t="array" ref="AD288">IF(AB288="","",INDEX(Bahan!$C$2:$H$7,MATCH(AC288,Bahan!$C$2:$C$7,0),MATCH(AB288,Bahan!$C$2:$H$2,0)))</f>
        <v/>
      </c>
      <c r="AE288" s="80" t="str">
        <f t="array" ref="AE288">IF(AB288="","",INDEX(Bahan!$C$10:$H$15,MATCH(AC288,Bahan!$C$10:$C$15,0),MATCH(AB288,Bahan!$C$10:$H$10,0)))</f>
        <v/>
      </c>
      <c r="AF288" s="99"/>
      <c r="AG288" s="99"/>
      <c r="AH288" s="122"/>
      <c r="AI288" s="99"/>
      <c r="AJ288" s="100"/>
      <c r="AK288" s="100"/>
      <c r="AL288" s="100"/>
      <c r="AM288" s="100"/>
      <c r="AN288" s="100"/>
      <c r="AO288" s="100"/>
      <c r="AP288" s="100"/>
      <c r="AQ288" s="100"/>
      <c r="AR288" s="123"/>
      <c r="AS288" s="123"/>
      <c r="AT288" s="123"/>
    </row>
    <row r="289" spans="1:46" ht="16.5" customHeight="1">
      <c r="A289" s="97" t="str">
        <f>IF(ISBLANK(B289),"",B289&amp;"|"&amp;#REF!)</f>
        <v/>
      </c>
      <c r="B289" s="98"/>
      <c r="C289" s="101"/>
      <c r="D289" s="101"/>
      <c r="E289" s="102"/>
      <c r="F289" s="101"/>
      <c r="G289" s="101"/>
      <c r="H289" s="101"/>
      <c r="I289" s="79"/>
      <c r="J289" s="79"/>
      <c r="K289" s="80" t="str">
        <f t="array" ref="K289">IF(I289="","",INDEX(Bahan!$C$2:$H$7,MATCH(J289,Bahan!$C$2:$C$7,0),MATCH(I289,Bahan!$C$2:$H$2,0)))</f>
        <v/>
      </c>
      <c r="L289" s="80" t="str">
        <f t="array" ref="L289">IF(I289="","",INDEX(Bahan!$C$10:$H$15,MATCH(J289,Bahan!$C$10:$C$15,0),MATCH(I289,Bahan!$C$10:$H$10,0)))</f>
        <v/>
      </c>
      <c r="M289" s="104"/>
      <c r="N289" s="105"/>
      <c r="O289" s="101"/>
      <c r="P289" s="101"/>
      <c r="Q289" s="101"/>
      <c r="R289" s="101"/>
      <c r="S289" s="101"/>
      <c r="T289" s="106"/>
      <c r="U289" s="106"/>
      <c r="V289" s="106"/>
      <c r="W289" s="79"/>
      <c r="X289" s="79"/>
      <c r="Y289" s="80" t="str">
        <f t="array" ref="Y289">IF(W289="","",INDEX(Bahan!$C$2:$H$7,MATCH(X289,Bahan!$C$2:$C$7,0),MATCH(W289,Bahan!$C$2:$H$2,0)))</f>
        <v/>
      </c>
      <c r="Z289" s="80" t="str">
        <f t="array" ref="Z289">IF(W289="","",INDEX(Bahan!$C$10:$H$15,MATCH(X289,Bahan!$C$10:$C$15,0),MATCH(W289,Bahan!$C$10:$H$10,0)))</f>
        <v/>
      </c>
      <c r="AA289" s="121"/>
      <c r="AB289" s="79"/>
      <c r="AC289" s="79"/>
      <c r="AD289" s="80" t="str">
        <f t="array" ref="AD289">IF(AB289="","",INDEX(Bahan!$C$2:$H$7,MATCH(AC289,Bahan!$C$2:$C$7,0),MATCH(AB289,Bahan!$C$2:$H$2,0)))</f>
        <v/>
      </c>
      <c r="AE289" s="80" t="str">
        <f t="array" ref="AE289">IF(AB289="","",INDEX(Bahan!$C$10:$H$15,MATCH(AC289,Bahan!$C$10:$C$15,0),MATCH(AB289,Bahan!$C$10:$H$10,0)))</f>
        <v/>
      </c>
      <c r="AF289" s="99"/>
      <c r="AG289" s="99"/>
      <c r="AH289" s="122"/>
      <c r="AI289" s="99"/>
      <c r="AJ289" s="100"/>
      <c r="AK289" s="100"/>
      <c r="AL289" s="100"/>
      <c r="AM289" s="100"/>
      <c r="AN289" s="100"/>
      <c r="AO289" s="100"/>
      <c r="AP289" s="100"/>
      <c r="AQ289" s="100"/>
      <c r="AR289" s="123"/>
      <c r="AS289" s="123"/>
      <c r="AT289" s="123"/>
    </row>
    <row r="290" spans="1:46" ht="16.5" customHeight="1">
      <c r="A290" s="97" t="str">
        <f>IF(ISBLANK(B290),"",B290&amp;"|"&amp;#REF!)</f>
        <v/>
      </c>
      <c r="B290" s="98"/>
      <c r="C290" s="101"/>
      <c r="D290" s="101"/>
      <c r="E290" s="102"/>
      <c r="F290" s="101"/>
      <c r="G290" s="101"/>
      <c r="H290" s="101"/>
      <c r="I290" s="79"/>
      <c r="J290" s="79"/>
      <c r="K290" s="80" t="str">
        <f t="array" ref="K290">IF(I290="","",INDEX(Bahan!$C$2:$H$7,MATCH(J290,Bahan!$C$2:$C$7,0),MATCH(I290,Bahan!$C$2:$H$2,0)))</f>
        <v/>
      </c>
      <c r="L290" s="80" t="str">
        <f t="array" ref="L290">IF(I290="","",INDEX(Bahan!$C$10:$H$15,MATCH(J290,Bahan!$C$10:$C$15,0),MATCH(I290,Bahan!$C$10:$H$10,0)))</f>
        <v/>
      </c>
      <c r="M290" s="104"/>
      <c r="N290" s="105"/>
      <c r="O290" s="101"/>
      <c r="P290" s="101"/>
      <c r="Q290" s="101"/>
      <c r="R290" s="101"/>
      <c r="S290" s="101"/>
      <c r="T290" s="106"/>
      <c r="U290" s="106"/>
      <c r="V290" s="106"/>
      <c r="W290" s="79"/>
      <c r="X290" s="79"/>
      <c r="Y290" s="80" t="str">
        <f t="array" ref="Y290">IF(W290="","",INDEX(Bahan!$C$2:$H$7,MATCH(X290,Bahan!$C$2:$C$7,0),MATCH(W290,Bahan!$C$2:$H$2,0)))</f>
        <v/>
      </c>
      <c r="Z290" s="80" t="str">
        <f t="array" ref="Z290">IF(W290="","",INDEX(Bahan!$C$10:$H$15,MATCH(X290,Bahan!$C$10:$C$15,0),MATCH(W290,Bahan!$C$10:$H$10,0)))</f>
        <v/>
      </c>
      <c r="AA290" s="121"/>
      <c r="AB290" s="79"/>
      <c r="AC290" s="79"/>
      <c r="AD290" s="80" t="str">
        <f t="array" ref="AD290">IF(AB290="","",INDEX(Bahan!$C$2:$H$7,MATCH(AC290,Bahan!$C$2:$C$7,0),MATCH(AB290,Bahan!$C$2:$H$2,0)))</f>
        <v/>
      </c>
      <c r="AE290" s="80" t="str">
        <f t="array" ref="AE290">IF(AB290="","",INDEX(Bahan!$C$10:$H$15,MATCH(AC290,Bahan!$C$10:$C$15,0),MATCH(AB290,Bahan!$C$10:$H$10,0)))</f>
        <v/>
      </c>
      <c r="AF290" s="99"/>
      <c r="AG290" s="99"/>
      <c r="AH290" s="122"/>
      <c r="AI290" s="99"/>
      <c r="AJ290" s="100"/>
      <c r="AK290" s="100"/>
      <c r="AL290" s="100"/>
      <c r="AM290" s="100"/>
      <c r="AN290" s="100"/>
      <c r="AO290" s="100"/>
      <c r="AP290" s="100"/>
      <c r="AQ290" s="100"/>
      <c r="AR290" s="123"/>
      <c r="AS290" s="123"/>
      <c r="AT290" s="123"/>
    </row>
    <row r="291" spans="1:46" ht="16.5" customHeight="1">
      <c r="A291" s="97" t="str">
        <f>IF(ISBLANK(B291),"",B291&amp;"|"&amp;#REF!)</f>
        <v/>
      </c>
      <c r="B291" s="98"/>
      <c r="C291" s="101"/>
      <c r="D291" s="101"/>
      <c r="E291" s="102"/>
      <c r="F291" s="101"/>
      <c r="G291" s="101"/>
      <c r="H291" s="101"/>
      <c r="I291" s="79"/>
      <c r="J291" s="79"/>
      <c r="K291" s="80" t="str">
        <f t="array" ref="K291">IF(I291="","",INDEX(Bahan!$C$2:$H$7,MATCH(J291,Bahan!$C$2:$C$7,0),MATCH(I291,Bahan!$C$2:$H$2,0)))</f>
        <v/>
      </c>
      <c r="L291" s="80" t="str">
        <f t="array" ref="L291">IF(I291="","",INDEX(Bahan!$C$10:$H$15,MATCH(J291,Bahan!$C$10:$C$15,0),MATCH(I291,Bahan!$C$10:$H$10,0)))</f>
        <v/>
      </c>
      <c r="M291" s="104"/>
      <c r="N291" s="105"/>
      <c r="O291" s="101"/>
      <c r="P291" s="101"/>
      <c r="Q291" s="101"/>
      <c r="R291" s="101"/>
      <c r="S291" s="101"/>
      <c r="T291" s="106"/>
      <c r="U291" s="106"/>
      <c r="V291" s="106"/>
      <c r="W291" s="79"/>
      <c r="X291" s="79"/>
      <c r="Y291" s="80" t="str">
        <f t="array" ref="Y291">IF(W291="","",INDEX(Bahan!$C$2:$H$7,MATCH(X291,Bahan!$C$2:$C$7,0),MATCH(W291,Bahan!$C$2:$H$2,0)))</f>
        <v/>
      </c>
      <c r="Z291" s="80" t="str">
        <f t="array" ref="Z291">IF(W291="","",INDEX(Bahan!$C$10:$H$15,MATCH(X291,Bahan!$C$10:$C$15,0),MATCH(W291,Bahan!$C$10:$H$10,0)))</f>
        <v/>
      </c>
      <c r="AA291" s="121"/>
      <c r="AB291" s="79"/>
      <c r="AC291" s="79"/>
      <c r="AD291" s="80" t="str">
        <f t="array" ref="AD291">IF(AB291="","",INDEX(Bahan!$C$2:$H$7,MATCH(AC291,Bahan!$C$2:$C$7,0),MATCH(AB291,Bahan!$C$2:$H$2,0)))</f>
        <v/>
      </c>
      <c r="AE291" s="80" t="str">
        <f t="array" ref="AE291">IF(AB291="","",INDEX(Bahan!$C$10:$H$15,MATCH(AC291,Bahan!$C$10:$C$15,0),MATCH(AB291,Bahan!$C$10:$H$10,0)))</f>
        <v/>
      </c>
      <c r="AF291" s="99"/>
      <c r="AG291" s="99"/>
      <c r="AH291" s="122"/>
      <c r="AI291" s="99"/>
      <c r="AJ291" s="100"/>
      <c r="AK291" s="100"/>
      <c r="AL291" s="100"/>
      <c r="AM291" s="100"/>
      <c r="AN291" s="100"/>
      <c r="AO291" s="100"/>
      <c r="AP291" s="100"/>
      <c r="AQ291" s="100"/>
      <c r="AR291" s="123"/>
      <c r="AS291" s="123"/>
      <c r="AT291" s="123"/>
    </row>
    <row r="292" spans="1:46" ht="16.5" customHeight="1">
      <c r="A292" s="97" t="str">
        <f>IF(ISBLANK(B292),"",B292&amp;"|"&amp;#REF!)</f>
        <v/>
      </c>
      <c r="B292" s="98"/>
      <c r="C292" s="101"/>
      <c r="D292" s="101"/>
      <c r="E292" s="102"/>
      <c r="F292" s="101"/>
      <c r="G292" s="101"/>
      <c r="H292" s="101"/>
      <c r="I292" s="79"/>
      <c r="J292" s="79"/>
      <c r="K292" s="80" t="str">
        <f t="array" ref="K292">IF(I292="","",INDEX(Bahan!$C$2:$H$7,MATCH(J292,Bahan!$C$2:$C$7,0),MATCH(I292,Bahan!$C$2:$H$2,0)))</f>
        <v/>
      </c>
      <c r="L292" s="80" t="str">
        <f t="array" ref="L292">IF(I292="","",INDEX(Bahan!$C$10:$H$15,MATCH(J292,Bahan!$C$10:$C$15,0),MATCH(I292,Bahan!$C$10:$H$10,0)))</f>
        <v/>
      </c>
      <c r="M292" s="104"/>
      <c r="N292" s="105"/>
      <c r="O292" s="101"/>
      <c r="P292" s="101"/>
      <c r="Q292" s="101"/>
      <c r="R292" s="101"/>
      <c r="S292" s="101"/>
      <c r="T292" s="106"/>
      <c r="U292" s="106"/>
      <c r="V292" s="106"/>
      <c r="W292" s="79"/>
      <c r="X292" s="79"/>
      <c r="Y292" s="80" t="str">
        <f t="array" ref="Y292">IF(W292="","",INDEX(Bahan!$C$2:$H$7,MATCH(X292,Bahan!$C$2:$C$7,0),MATCH(W292,Bahan!$C$2:$H$2,0)))</f>
        <v/>
      </c>
      <c r="Z292" s="80" t="str">
        <f t="array" ref="Z292">IF(W292="","",INDEX(Bahan!$C$10:$H$15,MATCH(X292,Bahan!$C$10:$C$15,0),MATCH(W292,Bahan!$C$10:$H$10,0)))</f>
        <v/>
      </c>
      <c r="AA292" s="121"/>
      <c r="AB292" s="79"/>
      <c r="AC292" s="79"/>
      <c r="AD292" s="80" t="str">
        <f t="array" ref="AD292">IF(AB292="","",INDEX(Bahan!$C$2:$H$7,MATCH(AC292,Bahan!$C$2:$C$7,0),MATCH(AB292,Bahan!$C$2:$H$2,0)))</f>
        <v/>
      </c>
      <c r="AE292" s="80" t="str">
        <f t="array" ref="AE292">IF(AB292="","",INDEX(Bahan!$C$10:$H$15,MATCH(AC292,Bahan!$C$10:$C$15,0),MATCH(AB292,Bahan!$C$10:$H$10,0)))</f>
        <v/>
      </c>
      <c r="AF292" s="99"/>
      <c r="AG292" s="99"/>
      <c r="AH292" s="122"/>
      <c r="AI292" s="99"/>
      <c r="AJ292" s="100"/>
      <c r="AK292" s="100"/>
      <c r="AL292" s="100"/>
      <c r="AM292" s="100"/>
      <c r="AN292" s="100"/>
      <c r="AO292" s="100"/>
      <c r="AP292" s="100"/>
      <c r="AQ292" s="100"/>
      <c r="AR292" s="123"/>
      <c r="AS292" s="123"/>
      <c r="AT292" s="123"/>
    </row>
    <row r="293" spans="1:46" ht="16.5" customHeight="1">
      <c r="A293" s="97" t="str">
        <f>IF(ISBLANK(B293),"",B293&amp;"|"&amp;#REF!)</f>
        <v/>
      </c>
      <c r="B293" s="98"/>
      <c r="C293" s="101"/>
      <c r="D293" s="101"/>
      <c r="E293" s="102"/>
      <c r="F293" s="101"/>
      <c r="G293" s="101"/>
      <c r="H293" s="101"/>
      <c r="I293" s="79"/>
      <c r="J293" s="79"/>
      <c r="K293" s="80" t="str">
        <f t="array" ref="K293">IF(I293="","",INDEX(Bahan!$C$2:$H$7,MATCH(J293,Bahan!$C$2:$C$7,0),MATCH(I293,Bahan!$C$2:$H$2,0)))</f>
        <v/>
      </c>
      <c r="L293" s="80" t="str">
        <f t="array" ref="L293">IF(I293="","",INDEX(Bahan!$C$10:$H$15,MATCH(J293,Bahan!$C$10:$C$15,0),MATCH(I293,Bahan!$C$10:$H$10,0)))</f>
        <v/>
      </c>
      <c r="M293" s="104"/>
      <c r="N293" s="105"/>
      <c r="O293" s="101"/>
      <c r="P293" s="101"/>
      <c r="Q293" s="101"/>
      <c r="R293" s="101"/>
      <c r="S293" s="101"/>
      <c r="T293" s="106"/>
      <c r="U293" s="106"/>
      <c r="V293" s="106"/>
      <c r="W293" s="79"/>
      <c r="X293" s="79"/>
      <c r="Y293" s="80" t="str">
        <f t="array" ref="Y293">IF(W293="","",INDEX(Bahan!$C$2:$H$7,MATCH(X293,Bahan!$C$2:$C$7,0),MATCH(W293,Bahan!$C$2:$H$2,0)))</f>
        <v/>
      </c>
      <c r="Z293" s="80" t="str">
        <f t="array" ref="Z293">IF(W293="","",INDEX(Bahan!$C$10:$H$15,MATCH(X293,Bahan!$C$10:$C$15,0),MATCH(W293,Bahan!$C$10:$H$10,0)))</f>
        <v/>
      </c>
      <c r="AA293" s="121"/>
      <c r="AB293" s="79"/>
      <c r="AC293" s="79"/>
      <c r="AD293" s="80" t="str">
        <f t="array" ref="AD293">IF(AB293="","",INDEX(Bahan!$C$2:$H$7,MATCH(AC293,Bahan!$C$2:$C$7,0),MATCH(AB293,Bahan!$C$2:$H$2,0)))</f>
        <v/>
      </c>
      <c r="AE293" s="80" t="str">
        <f t="array" ref="AE293">IF(AB293="","",INDEX(Bahan!$C$10:$H$15,MATCH(AC293,Bahan!$C$10:$C$15,0),MATCH(AB293,Bahan!$C$10:$H$10,0)))</f>
        <v/>
      </c>
      <c r="AF293" s="99"/>
      <c r="AG293" s="99"/>
      <c r="AH293" s="122"/>
      <c r="AI293" s="99"/>
      <c r="AJ293" s="100"/>
      <c r="AK293" s="100"/>
      <c r="AL293" s="100"/>
      <c r="AM293" s="100"/>
      <c r="AN293" s="100"/>
      <c r="AO293" s="100"/>
      <c r="AP293" s="100"/>
      <c r="AQ293" s="100"/>
      <c r="AR293" s="123"/>
      <c r="AS293" s="123"/>
      <c r="AT293" s="123"/>
    </row>
    <row r="294" spans="1:46" ht="16.5" customHeight="1">
      <c r="A294" s="97" t="str">
        <f>IF(ISBLANK(B294),"",B294&amp;"|"&amp;#REF!)</f>
        <v/>
      </c>
      <c r="B294" s="98"/>
      <c r="C294" s="101"/>
      <c r="D294" s="101"/>
      <c r="E294" s="102"/>
      <c r="F294" s="101"/>
      <c r="G294" s="101"/>
      <c r="H294" s="101"/>
      <c r="I294" s="79"/>
      <c r="J294" s="79"/>
      <c r="K294" s="80" t="str">
        <f t="array" ref="K294">IF(I294="","",INDEX(Bahan!$C$2:$H$7,MATCH(J294,Bahan!$C$2:$C$7,0),MATCH(I294,Bahan!$C$2:$H$2,0)))</f>
        <v/>
      </c>
      <c r="L294" s="80" t="str">
        <f t="array" ref="L294">IF(I294="","",INDEX(Bahan!$C$10:$H$15,MATCH(J294,Bahan!$C$10:$C$15,0),MATCH(I294,Bahan!$C$10:$H$10,0)))</f>
        <v/>
      </c>
      <c r="M294" s="104"/>
      <c r="N294" s="105"/>
      <c r="O294" s="101"/>
      <c r="P294" s="101"/>
      <c r="Q294" s="101"/>
      <c r="R294" s="101"/>
      <c r="S294" s="101"/>
      <c r="T294" s="106"/>
      <c r="U294" s="106"/>
      <c r="V294" s="106"/>
      <c r="W294" s="79"/>
      <c r="X294" s="79"/>
      <c r="Y294" s="80" t="str">
        <f t="array" ref="Y294">IF(W294="","",INDEX(Bahan!$C$2:$H$7,MATCH(X294,Bahan!$C$2:$C$7,0),MATCH(W294,Bahan!$C$2:$H$2,0)))</f>
        <v/>
      </c>
      <c r="Z294" s="80" t="str">
        <f t="array" ref="Z294">IF(W294="","",INDEX(Bahan!$C$10:$H$15,MATCH(X294,Bahan!$C$10:$C$15,0),MATCH(W294,Bahan!$C$10:$H$10,0)))</f>
        <v/>
      </c>
      <c r="AA294" s="121"/>
      <c r="AB294" s="79"/>
      <c r="AC294" s="79"/>
      <c r="AD294" s="80" t="str">
        <f t="array" ref="AD294">IF(AB294="","",INDEX(Bahan!$C$2:$H$7,MATCH(AC294,Bahan!$C$2:$C$7,0),MATCH(AB294,Bahan!$C$2:$H$2,0)))</f>
        <v/>
      </c>
      <c r="AE294" s="80" t="str">
        <f t="array" ref="AE294">IF(AB294="","",INDEX(Bahan!$C$10:$H$15,MATCH(AC294,Bahan!$C$10:$C$15,0),MATCH(AB294,Bahan!$C$10:$H$10,0)))</f>
        <v/>
      </c>
      <c r="AF294" s="99"/>
      <c r="AG294" s="99"/>
      <c r="AH294" s="122"/>
      <c r="AI294" s="99"/>
      <c r="AJ294" s="100"/>
      <c r="AK294" s="100"/>
      <c r="AL294" s="100"/>
      <c r="AM294" s="100"/>
      <c r="AN294" s="100"/>
      <c r="AO294" s="100"/>
      <c r="AP294" s="100"/>
      <c r="AQ294" s="100"/>
      <c r="AR294" s="123"/>
      <c r="AS294" s="123"/>
      <c r="AT294" s="123"/>
    </row>
    <row r="295" spans="1:46" ht="16.5" customHeight="1">
      <c r="A295" s="97" t="str">
        <f>IF(ISBLANK(B295),"",B295&amp;"|"&amp;#REF!)</f>
        <v/>
      </c>
      <c r="B295" s="98"/>
      <c r="C295" s="101"/>
      <c r="D295" s="101"/>
      <c r="E295" s="102"/>
      <c r="F295" s="101"/>
      <c r="G295" s="101"/>
      <c r="H295" s="101"/>
      <c r="I295" s="79"/>
      <c r="J295" s="79"/>
      <c r="K295" s="80" t="str">
        <f t="array" ref="K295">IF(I295="","",INDEX(Bahan!$C$2:$H$7,MATCH(J295,Bahan!$C$2:$C$7,0),MATCH(I295,Bahan!$C$2:$H$2,0)))</f>
        <v/>
      </c>
      <c r="L295" s="80" t="str">
        <f t="array" ref="L295">IF(I295="","",INDEX(Bahan!$C$10:$H$15,MATCH(J295,Bahan!$C$10:$C$15,0),MATCH(I295,Bahan!$C$10:$H$10,0)))</f>
        <v/>
      </c>
      <c r="M295" s="104"/>
      <c r="N295" s="105"/>
      <c r="O295" s="101"/>
      <c r="P295" s="101"/>
      <c r="Q295" s="101"/>
      <c r="R295" s="101"/>
      <c r="S295" s="101"/>
      <c r="T295" s="106"/>
      <c r="U295" s="106"/>
      <c r="V295" s="106"/>
      <c r="W295" s="79"/>
      <c r="X295" s="79"/>
      <c r="Y295" s="80" t="str">
        <f t="array" ref="Y295">IF(W295="","",INDEX(Bahan!$C$2:$H$7,MATCH(X295,Bahan!$C$2:$C$7,0),MATCH(W295,Bahan!$C$2:$H$2,0)))</f>
        <v/>
      </c>
      <c r="Z295" s="80" t="str">
        <f t="array" ref="Z295">IF(W295="","",INDEX(Bahan!$C$10:$H$15,MATCH(X295,Bahan!$C$10:$C$15,0),MATCH(W295,Bahan!$C$10:$H$10,0)))</f>
        <v/>
      </c>
      <c r="AA295" s="121"/>
      <c r="AB295" s="79"/>
      <c r="AC295" s="79"/>
      <c r="AD295" s="80" t="str">
        <f t="array" ref="AD295">IF(AB295="","",INDEX(Bahan!$C$2:$H$7,MATCH(AC295,Bahan!$C$2:$C$7,0),MATCH(AB295,Bahan!$C$2:$H$2,0)))</f>
        <v/>
      </c>
      <c r="AE295" s="80" t="str">
        <f t="array" ref="AE295">IF(AB295="","",INDEX(Bahan!$C$10:$H$15,MATCH(AC295,Bahan!$C$10:$C$15,0),MATCH(AB295,Bahan!$C$10:$H$10,0)))</f>
        <v/>
      </c>
      <c r="AF295" s="99"/>
      <c r="AG295" s="99"/>
      <c r="AH295" s="122"/>
      <c r="AI295" s="99"/>
      <c r="AJ295" s="100"/>
      <c r="AK295" s="100"/>
      <c r="AL295" s="100"/>
      <c r="AM295" s="100"/>
      <c r="AN295" s="100"/>
      <c r="AO295" s="100"/>
      <c r="AP295" s="100"/>
      <c r="AQ295" s="100"/>
      <c r="AR295" s="123"/>
      <c r="AS295" s="123"/>
      <c r="AT295" s="123"/>
    </row>
    <row r="296" spans="1:46" ht="16.5" customHeight="1">
      <c r="A296" s="97" t="str">
        <f>IF(ISBLANK(B296),"",B296&amp;"|"&amp;#REF!)</f>
        <v/>
      </c>
      <c r="B296" s="98"/>
      <c r="C296" s="101"/>
      <c r="D296" s="101"/>
      <c r="E296" s="102"/>
      <c r="F296" s="101"/>
      <c r="G296" s="101"/>
      <c r="H296" s="101"/>
      <c r="I296" s="79"/>
      <c r="J296" s="79"/>
      <c r="K296" s="80" t="str">
        <f t="array" ref="K296">IF(I296="","",INDEX(Bahan!$C$2:$H$7,MATCH(J296,Bahan!$C$2:$C$7,0),MATCH(I296,Bahan!$C$2:$H$2,0)))</f>
        <v/>
      </c>
      <c r="L296" s="80" t="str">
        <f t="array" ref="L296">IF(I296="","",INDEX(Bahan!$C$10:$H$15,MATCH(J296,Bahan!$C$10:$C$15,0),MATCH(I296,Bahan!$C$10:$H$10,0)))</f>
        <v/>
      </c>
      <c r="M296" s="104"/>
      <c r="N296" s="105"/>
      <c r="O296" s="101"/>
      <c r="P296" s="101"/>
      <c r="Q296" s="101"/>
      <c r="R296" s="101"/>
      <c r="S296" s="101"/>
      <c r="T296" s="106"/>
      <c r="U296" s="106"/>
      <c r="V296" s="106"/>
      <c r="W296" s="79"/>
      <c r="X296" s="79"/>
      <c r="Y296" s="80" t="str">
        <f t="array" ref="Y296">IF(W296="","",INDEX(Bahan!$C$2:$H$7,MATCH(X296,Bahan!$C$2:$C$7,0),MATCH(W296,Bahan!$C$2:$H$2,0)))</f>
        <v/>
      </c>
      <c r="Z296" s="80" t="str">
        <f t="array" ref="Z296">IF(W296="","",INDEX(Bahan!$C$10:$H$15,MATCH(X296,Bahan!$C$10:$C$15,0),MATCH(W296,Bahan!$C$10:$H$10,0)))</f>
        <v/>
      </c>
      <c r="AA296" s="121"/>
      <c r="AB296" s="79"/>
      <c r="AC296" s="79"/>
      <c r="AD296" s="80" t="str">
        <f t="array" ref="AD296">IF(AB296="","",INDEX(Bahan!$C$2:$H$7,MATCH(AC296,Bahan!$C$2:$C$7,0),MATCH(AB296,Bahan!$C$2:$H$2,0)))</f>
        <v/>
      </c>
      <c r="AE296" s="80" t="str">
        <f t="array" ref="AE296">IF(AB296="","",INDEX(Bahan!$C$10:$H$15,MATCH(AC296,Bahan!$C$10:$C$15,0),MATCH(AB296,Bahan!$C$10:$H$10,0)))</f>
        <v/>
      </c>
      <c r="AF296" s="99"/>
      <c r="AG296" s="99"/>
      <c r="AH296" s="122"/>
      <c r="AI296" s="99"/>
      <c r="AJ296" s="100"/>
      <c r="AK296" s="100"/>
      <c r="AL296" s="100"/>
      <c r="AM296" s="100"/>
      <c r="AN296" s="100"/>
      <c r="AO296" s="100"/>
      <c r="AP296" s="100"/>
      <c r="AQ296" s="100"/>
      <c r="AR296" s="123"/>
      <c r="AS296" s="123"/>
      <c r="AT296" s="123"/>
    </row>
    <row r="297" spans="1:46" ht="16.5" customHeight="1">
      <c r="A297" s="97" t="str">
        <f>IF(ISBLANK(B297),"",B297&amp;"|"&amp;#REF!)</f>
        <v/>
      </c>
      <c r="B297" s="98"/>
      <c r="C297" s="101"/>
      <c r="D297" s="101"/>
      <c r="E297" s="102"/>
      <c r="F297" s="101"/>
      <c r="G297" s="101"/>
      <c r="H297" s="101"/>
      <c r="I297" s="79"/>
      <c r="J297" s="79"/>
      <c r="K297" s="80" t="str">
        <f t="array" ref="K297">IF(I297="","",INDEX(Bahan!$C$2:$H$7,MATCH(J297,Bahan!$C$2:$C$7,0),MATCH(I297,Bahan!$C$2:$H$2,0)))</f>
        <v/>
      </c>
      <c r="L297" s="80" t="str">
        <f t="array" ref="L297">IF(I297="","",INDEX(Bahan!$C$10:$H$15,MATCH(J297,Bahan!$C$10:$C$15,0),MATCH(I297,Bahan!$C$10:$H$10,0)))</f>
        <v/>
      </c>
      <c r="M297" s="104"/>
      <c r="N297" s="105"/>
      <c r="O297" s="101"/>
      <c r="P297" s="101"/>
      <c r="Q297" s="101"/>
      <c r="R297" s="101"/>
      <c r="S297" s="101"/>
      <c r="T297" s="106"/>
      <c r="U297" s="106"/>
      <c r="V297" s="106"/>
      <c r="W297" s="79"/>
      <c r="X297" s="79"/>
      <c r="Y297" s="80" t="str">
        <f t="array" ref="Y297">IF(W297="","",INDEX(Bahan!$C$2:$H$7,MATCH(X297,Bahan!$C$2:$C$7,0),MATCH(W297,Bahan!$C$2:$H$2,0)))</f>
        <v/>
      </c>
      <c r="Z297" s="80" t="str">
        <f t="array" ref="Z297">IF(W297="","",INDEX(Bahan!$C$10:$H$15,MATCH(X297,Bahan!$C$10:$C$15,0),MATCH(W297,Bahan!$C$10:$H$10,0)))</f>
        <v/>
      </c>
      <c r="AA297" s="121"/>
      <c r="AB297" s="79"/>
      <c r="AC297" s="79"/>
      <c r="AD297" s="80" t="str">
        <f t="array" ref="AD297">IF(AB297="","",INDEX(Bahan!$C$2:$H$7,MATCH(AC297,Bahan!$C$2:$C$7,0),MATCH(AB297,Bahan!$C$2:$H$2,0)))</f>
        <v/>
      </c>
      <c r="AE297" s="80" t="str">
        <f t="array" ref="AE297">IF(AB297="","",INDEX(Bahan!$C$10:$H$15,MATCH(AC297,Bahan!$C$10:$C$15,0),MATCH(AB297,Bahan!$C$10:$H$10,0)))</f>
        <v/>
      </c>
      <c r="AF297" s="99"/>
      <c r="AG297" s="99"/>
      <c r="AH297" s="122"/>
      <c r="AI297" s="99"/>
      <c r="AJ297" s="100"/>
      <c r="AK297" s="100"/>
      <c r="AL297" s="100"/>
      <c r="AM297" s="100"/>
      <c r="AN297" s="100"/>
      <c r="AO297" s="100"/>
      <c r="AP297" s="100"/>
      <c r="AQ297" s="100"/>
      <c r="AR297" s="123"/>
      <c r="AS297" s="123"/>
      <c r="AT297" s="123"/>
    </row>
    <row r="298" spans="1:46" ht="16.5" customHeight="1">
      <c r="A298" s="97" t="str">
        <f>IF(ISBLANK(B298),"",B298&amp;"|"&amp;#REF!)</f>
        <v/>
      </c>
      <c r="B298" s="98"/>
      <c r="C298" s="101"/>
      <c r="D298" s="101"/>
      <c r="E298" s="102"/>
      <c r="F298" s="101"/>
      <c r="G298" s="101"/>
      <c r="H298" s="101"/>
      <c r="I298" s="79"/>
      <c r="J298" s="79"/>
      <c r="K298" s="80" t="str">
        <f t="array" ref="K298">IF(I298="","",INDEX(Bahan!$C$2:$H$7,MATCH(J298,Bahan!$C$2:$C$7,0),MATCH(I298,Bahan!$C$2:$H$2,0)))</f>
        <v/>
      </c>
      <c r="L298" s="80" t="str">
        <f t="array" ref="L298">IF(I298="","",INDEX(Bahan!$C$10:$H$15,MATCH(J298,Bahan!$C$10:$C$15,0),MATCH(I298,Bahan!$C$10:$H$10,0)))</f>
        <v/>
      </c>
      <c r="M298" s="104"/>
      <c r="N298" s="105"/>
      <c r="O298" s="101"/>
      <c r="P298" s="101"/>
      <c r="Q298" s="101"/>
      <c r="R298" s="101"/>
      <c r="S298" s="101"/>
      <c r="T298" s="106"/>
      <c r="U298" s="106"/>
      <c r="V298" s="106"/>
      <c r="W298" s="79"/>
      <c r="X298" s="79"/>
      <c r="Y298" s="80" t="str">
        <f t="array" ref="Y298">IF(W298="","",INDEX(Bahan!$C$2:$H$7,MATCH(X298,Bahan!$C$2:$C$7,0),MATCH(W298,Bahan!$C$2:$H$2,0)))</f>
        <v/>
      </c>
      <c r="Z298" s="80" t="str">
        <f t="array" ref="Z298">IF(W298="","",INDEX(Bahan!$C$10:$H$15,MATCH(X298,Bahan!$C$10:$C$15,0),MATCH(W298,Bahan!$C$10:$H$10,0)))</f>
        <v/>
      </c>
      <c r="AA298" s="121"/>
      <c r="AB298" s="79"/>
      <c r="AC298" s="79"/>
      <c r="AD298" s="80" t="str">
        <f t="array" ref="AD298">IF(AB298="","",INDEX(Bahan!$C$2:$H$7,MATCH(AC298,Bahan!$C$2:$C$7,0),MATCH(AB298,Bahan!$C$2:$H$2,0)))</f>
        <v/>
      </c>
      <c r="AE298" s="80" t="str">
        <f t="array" ref="AE298">IF(AB298="","",INDEX(Bahan!$C$10:$H$15,MATCH(AC298,Bahan!$C$10:$C$15,0),MATCH(AB298,Bahan!$C$10:$H$10,0)))</f>
        <v/>
      </c>
      <c r="AF298" s="99"/>
      <c r="AG298" s="99"/>
      <c r="AH298" s="122"/>
      <c r="AI298" s="99"/>
      <c r="AJ298" s="100"/>
      <c r="AK298" s="100"/>
      <c r="AL298" s="100"/>
      <c r="AM298" s="100"/>
      <c r="AN298" s="100"/>
      <c r="AO298" s="100"/>
      <c r="AP298" s="100"/>
      <c r="AQ298" s="100"/>
      <c r="AR298" s="123"/>
      <c r="AS298" s="123"/>
      <c r="AT298" s="123"/>
    </row>
    <row r="299" spans="1:46" ht="16.5" customHeight="1">
      <c r="A299" s="97" t="str">
        <f>IF(ISBLANK(B299),"",B299&amp;"|"&amp;#REF!)</f>
        <v/>
      </c>
      <c r="B299" s="98"/>
      <c r="C299" s="101"/>
      <c r="D299" s="101"/>
      <c r="E299" s="102"/>
      <c r="F299" s="101"/>
      <c r="G299" s="101"/>
      <c r="H299" s="101"/>
      <c r="I299" s="79"/>
      <c r="J299" s="79"/>
      <c r="K299" s="80" t="str">
        <f t="array" ref="K299">IF(I299="","",INDEX(Bahan!$C$2:$H$7,MATCH(J299,Bahan!$C$2:$C$7,0),MATCH(I299,Bahan!$C$2:$H$2,0)))</f>
        <v/>
      </c>
      <c r="L299" s="80" t="str">
        <f t="array" ref="L299">IF(I299="","",INDEX(Bahan!$C$10:$H$15,MATCH(J299,Bahan!$C$10:$C$15,0),MATCH(I299,Bahan!$C$10:$H$10,0)))</f>
        <v/>
      </c>
      <c r="M299" s="104"/>
      <c r="N299" s="105"/>
      <c r="O299" s="101"/>
      <c r="P299" s="101"/>
      <c r="Q299" s="101"/>
      <c r="R299" s="101"/>
      <c r="S299" s="101"/>
      <c r="T299" s="106"/>
      <c r="U299" s="106"/>
      <c r="V299" s="106"/>
      <c r="W299" s="79"/>
      <c r="X299" s="79"/>
      <c r="Y299" s="80" t="str">
        <f t="array" ref="Y299">IF(W299="","",INDEX(Bahan!$C$2:$H$7,MATCH(X299,Bahan!$C$2:$C$7,0),MATCH(W299,Bahan!$C$2:$H$2,0)))</f>
        <v/>
      </c>
      <c r="Z299" s="80" t="str">
        <f t="array" ref="Z299">IF(W299="","",INDEX(Bahan!$C$10:$H$15,MATCH(X299,Bahan!$C$10:$C$15,0),MATCH(W299,Bahan!$C$10:$H$10,0)))</f>
        <v/>
      </c>
      <c r="AA299" s="121"/>
      <c r="AB299" s="79"/>
      <c r="AC299" s="79"/>
      <c r="AD299" s="80" t="str">
        <f t="array" ref="AD299">IF(AB299="","",INDEX(Bahan!$C$2:$H$7,MATCH(AC299,Bahan!$C$2:$C$7,0),MATCH(AB299,Bahan!$C$2:$H$2,0)))</f>
        <v/>
      </c>
      <c r="AE299" s="80" t="str">
        <f t="array" ref="AE299">IF(AB299="","",INDEX(Bahan!$C$10:$H$15,MATCH(AC299,Bahan!$C$10:$C$15,0),MATCH(AB299,Bahan!$C$10:$H$10,0)))</f>
        <v/>
      </c>
      <c r="AF299" s="99"/>
      <c r="AG299" s="99"/>
      <c r="AH299" s="122"/>
      <c r="AI299" s="99"/>
      <c r="AJ299" s="100"/>
      <c r="AK299" s="100"/>
      <c r="AL299" s="100"/>
      <c r="AM299" s="100"/>
      <c r="AN299" s="100"/>
      <c r="AO299" s="100"/>
      <c r="AP299" s="100"/>
      <c r="AQ299" s="100"/>
      <c r="AR299" s="123"/>
      <c r="AS299" s="123"/>
      <c r="AT299" s="123"/>
    </row>
    <row r="300" spans="1:46" ht="16.5" customHeight="1">
      <c r="A300" s="97" t="str">
        <f>IF(ISBLANK(B300),"",B300&amp;"|"&amp;#REF!)</f>
        <v/>
      </c>
      <c r="B300" s="98"/>
      <c r="C300" s="101"/>
      <c r="D300" s="101"/>
      <c r="E300" s="102"/>
      <c r="F300" s="101"/>
      <c r="G300" s="101"/>
      <c r="H300" s="101"/>
      <c r="I300" s="79"/>
      <c r="J300" s="79"/>
      <c r="K300" s="80" t="str">
        <f t="array" ref="K300">IF(I300="","",INDEX(Bahan!$C$2:$H$7,MATCH(J300,Bahan!$C$2:$C$7,0),MATCH(I300,Bahan!$C$2:$H$2,0)))</f>
        <v/>
      </c>
      <c r="L300" s="80" t="str">
        <f t="array" ref="L300">IF(I300="","",INDEX(Bahan!$C$10:$H$15,MATCH(J300,Bahan!$C$10:$C$15,0),MATCH(I300,Bahan!$C$10:$H$10,0)))</f>
        <v/>
      </c>
      <c r="M300" s="104"/>
      <c r="N300" s="105"/>
      <c r="O300" s="101"/>
      <c r="P300" s="101"/>
      <c r="Q300" s="101"/>
      <c r="R300" s="101"/>
      <c r="S300" s="101"/>
      <c r="T300" s="106"/>
      <c r="U300" s="106"/>
      <c r="V300" s="106"/>
      <c r="W300" s="79"/>
      <c r="X300" s="79"/>
      <c r="Y300" s="80" t="str">
        <f t="array" ref="Y300">IF(W300="","",INDEX(Bahan!$C$2:$H$7,MATCH(X300,Bahan!$C$2:$C$7,0),MATCH(W300,Bahan!$C$2:$H$2,0)))</f>
        <v/>
      </c>
      <c r="Z300" s="80" t="str">
        <f t="array" ref="Z300">IF(W300="","",INDEX(Bahan!$C$10:$H$15,MATCH(X300,Bahan!$C$10:$C$15,0),MATCH(W300,Bahan!$C$10:$H$10,0)))</f>
        <v/>
      </c>
      <c r="AA300" s="121"/>
      <c r="AB300" s="79"/>
      <c r="AC300" s="79"/>
      <c r="AD300" s="80" t="str">
        <f t="array" ref="AD300">IF(AB300="","",INDEX(Bahan!$C$2:$H$7,MATCH(AC300,Bahan!$C$2:$C$7,0),MATCH(AB300,Bahan!$C$2:$H$2,0)))</f>
        <v/>
      </c>
      <c r="AE300" s="80" t="str">
        <f t="array" ref="AE300">IF(AB300="","",INDEX(Bahan!$C$10:$H$15,MATCH(AC300,Bahan!$C$10:$C$15,0),MATCH(AB300,Bahan!$C$10:$H$10,0)))</f>
        <v/>
      </c>
      <c r="AF300" s="99"/>
      <c r="AG300" s="99"/>
      <c r="AH300" s="122"/>
      <c r="AI300" s="99"/>
      <c r="AJ300" s="100"/>
      <c r="AK300" s="100"/>
      <c r="AL300" s="100"/>
      <c r="AM300" s="100"/>
      <c r="AN300" s="100"/>
      <c r="AO300" s="100"/>
      <c r="AP300" s="100"/>
      <c r="AQ300" s="100"/>
      <c r="AR300" s="123"/>
      <c r="AS300" s="123"/>
      <c r="AT300" s="123"/>
    </row>
    <row r="301" spans="1:46" ht="16.5" customHeight="1">
      <c r="A301" s="97" t="str">
        <f>IF(ISBLANK(B301),"",B301&amp;"|"&amp;#REF!)</f>
        <v/>
      </c>
      <c r="B301" s="98"/>
      <c r="C301" s="101"/>
      <c r="D301" s="101"/>
      <c r="E301" s="102"/>
      <c r="F301" s="101"/>
      <c r="G301" s="101"/>
      <c r="H301" s="101"/>
      <c r="I301" s="79"/>
      <c r="J301" s="79"/>
      <c r="K301" s="80" t="str">
        <f t="array" ref="K301">IF(I301="","",INDEX(Bahan!$C$2:$H$7,MATCH(J301,Bahan!$C$2:$C$7,0),MATCH(I301,Bahan!$C$2:$H$2,0)))</f>
        <v/>
      </c>
      <c r="L301" s="80" t="str">
        <f t="array" ref="L301">IF(I301="","",INDEX(Bahan!$C$10:$H$15,MATCH(J301,Bahan!$C$10:$C$15,0),MATCH(I301,Bahan!$C$10:$H$10,0)))</f>
        <v/>
      </c>
      <c r="M301" s="104"/>
      <c r="N301" s="105"/>
      <c r="O301" s="101"/>
      <c r="P301" s="101"/>
      <c r="Q301" s="101"/>
      <c r="R301" s="101"/>
      <c r="S301" s="101"/>
      <c r="T301" s="106"/>
      <c r="U301" s="106"/>
      <c r="V301" s="106"/>
      <c r="W301" s="79"/>
      <c r="X301" s="79"/>
      <c r="Y301" s="80" t="str">
        <f t="array" ref="Y301">IF(W301="","",INDEX(Bahan!$C$2:$H$7,MATCH(X301,Bahan!$C$2:$C$7,0),MATCH(W301,Bahan!$C$2:$H$2,0)))</f>
        <v/>
      </c>
      <c r="Z301" s="80" t="str">
        <f t="array" ref="Z301">IF(W301="","",INDEX(Bahan!$C$10:$H$15,MATCH(X301,Bahan!$C$10:$C$15,0),MATCH(W301,Bahan!$C$10:$H$10,0)))</f>
        <v/>
      </c>
      <c r="AA301" s="121"/>
      <c r="AB301" s="79"/>
      <c r="AC301" s="79"/>
      <c r="AD301" s="80" t="str">
        <f t="array" ref="AD301">IF(AB301="","",INDEX(Bahan!$C$2:$H$7,MATCH(AC301,Bahan!$C$2:$C$7,0),MATCH(AB301,Bahan!$C$2:$H$2,0)))</f>
        <v/>
      </c>
      <c r="AE301" s="80" t="str">
        <f t="array" ref="AE301">IF(AB301="","",INDEX(Bahan!$C$10:$H$15,MATCH(AC301,Bahan!$C$10:$C$15,0),MATCH(AB301,Bahan!$C$10:$H$10,0)))</f>
        <v/>
      </c>
      <c r="AF301" s="99"/>
      <c r="AG301" s="99"/>
      <c r="AH301" s="122"/>
      <c r="AI301" s="99"/>
      <c r="AJ301" s="100"/>
      <c r="AK301" s="100"/>
      <c r="AL301" s="100"/>
      <c r="AM301" s="100"/>
      <c r="AN301" s="100"/>
      <c r="AO301" s="100"/>
      <c r="AP301" s="100"/>
      <c r="AQ301" s="100"/>
      <c r="AR301" s="123"/>
      <c r="AS301" s="123"/>
      <c r="AT301" s="123"/>
    </row>
    <row r="302" spans="1:46" ht="16.5" customHeight="1">
      <c r="A302" s="97" t="str">
        <f>IF(ISBLANK(B302),"",B302&amp;"|"&amp;#REF!)</f>
        <v/>
      </c>
      <c r="B302" s="98"/>
      <c r="C302" s="101"/>
      <c r="D302" s="101"/>
      <c r="E302" s="102"/>
      <c r="F302" s="101"/>
      <c r="G302" s="101"/>
      <c r="H302" s="101"/>
      <c r="I302" s="79"/>
      <c r="J302" s="79"/>
      <c r="K302" s="80" t="str">
        <f t="array" ref="K302">IF(I302="","",INDEX(Bahan!$C$2:$H$7,MATCH(J302,Bahan!$C$2:$C$7,0),MATCH(I302,Bahan!$C$2:$H$2,0)))</f>
        <v/>
      </c>
      <c r="L302" s="80" t="str">
        <f t="array" ref="L302">IF(I302="","",INDEX(Bahan!$C$10:$H$15,MATCH(J302,Bahan!$C$10:$C$15,0),MATCH(I302,Bahan!$C$10:$H$10,0)))</f>
        <v/>
      </c>
      <c r="M302" s="104"/>
      <c r="N302" s="105"/>
      <c r="O302" s="101"/>
      <c r="P302" s="101"/>
      <c r="Q302" s="101"/>
      <c r="R302" s="101"/>
      <c r="S302" s="101"/>
      <c r="T302" s="106"/>
      <c r="U302" s="106"/>
      <c r="V302" s="106"/>
      <c r="W302" s="79"/>
      <c r="X302" s="79"/>
      <c r="Y302" s="80" t="str">
        <f t="array" ref="Y302">IF(W302="","",INDEX(Bahan!$C$2:$H$7,MATCH(X302,Bahan!$C$2:$C$7,0),MATCH(W302,Bahan!$C$2:$H$2,0)))</f>
        <v/>
      </c>
      <c r="Z302" s="80" t="str">
        <f t="array" ref="Z302">IF(W302="","",INDEX(Bahan!$C$10:$H$15,MATCH(X302,Bahan!$C$10:$C$15,0),MATCH(W302,Bahan!$C$10:$H$10,0)))</f>
        <v/>
      </c>
      <c r="AA302" s="121"/>
      <c r="AB302" s="79"/>
      <c r="AC302" s="79"/>
      <c r="AD302" s="80" t="str">
        <f t="array" ref="AD302">IF(AB302="","",INDEX(Bahan!$C$2:$H$7,MATCH(AC302,Bahan!$C$2:$C$7,0),MATCH(AB302,Bahan!$C$2:$H$2,0)))</f>
        <v/>
      </c>
      <c r="AE302" s="80" t="str">
        <f t="array" ref="AE302">IF(AB302="","",INDEX(Bahan!$C$10:$H$15,MATCH(AC302,Bahan!$C$10:$C$15,0),MATCH(AB302,Bahan!$C$10:$H$10,0)))</f>
        <v/>
      </c>
      <c r="AF302" s="99"/>
      <c r="AG302" s="99"/>
      <c r="AH302" s="122"/>
      <c r="AI302" s="99"/>
      <c r="AJ302" s="100"/>
      <c r="AK302" s="100"/>
      <c r="AL302" s="100"/>
      <c r="AM302" s="100"/>
      <c r="AN302" s="100"/>
      <c r="AO302" s="100"/>
      <c r="AP302" s="100"/>
      <c r="AQ302" s="100"/>
      <c r="AR302" s="123"/>
      <c r="AS302" s="123"/>
      <c r="AT302" s="123"/>
    </row>
    <row r="303" spans="1:46" ht="16.5" customHeight="1">
      <c r="A303" s="97" t="str">
        <f>IF(ISBLANK(B303),"",B303&amp;"|"&amp;#REF!)</f>
        <v/>
      </c>
      <c r="B303" s="98"/>
      <c r="C303" s="101"/>
      <c r="D303" s="101"/>
      <c r="E303" s="102"/>
      <c r="F303" s="101"/>
      <c r="G303" s="101"/>
      <c r="H303" s="101"/>
      <c r="I303" s="79"/>
      <c r="J303" s="79"/>
      <c r="K303" s="80" t="str">
        <f t="array" ref="K303">IF(I303="","",INDEX(Bahan!$C$2:$H$7,MATCH(J303,Bahan!$C$2:$C$7,0),MATCH(I303,Bahan!$C$2:$H$2,0)))</f>
        <v/>
      </c>
      <c r="L303" s="80" t="str">
        <f t="array" ref="L303">IF(I303="","",INDEX(Bahan!$C$10:$H$15,MATCH(J303,Bahan!$C$10:$C$15,0),MATCH(I303,Bahan!$C$10:$H$10,0)))</f>
        <v/>
      </c>
      <c r="M303" s="104"/>
      <c r="N303" s="105"/>
      <c r="O303" s="101"/>
      <c r="P303" s="101"/>
      <c r="Q303" s="101"/>
      <c r="R303" s="101"/>
      <c r="S303" s="101"/>
      <c r="T303" s="106"/>
      <c r="U303" s="106"/>
      <c r="V303" s="106"/>
      <c r="W303" s="79"/>
      <c r="X303" s="79"/>
      <c r="Y303" s="80" t="str">
        <f t="array" ref="Y303">IF(W303="","",INDEX(Bahan!$C$2:$H$7,MATCH(X303,Bahan!$C$2:$C$7,0),MATCH(W303,Bahan!$C$2:$H$2,0)))</f>
        <v/>
      </c>
      <c r="Z303" s="80" t="str">
        <f t="array" ref="Z303">IF(W303="","",INDEX(Bahan!$C$10:$H$15,MATCH(X303,Bahan!$C$10:$C$15,0),MATCH(W303,Bahan!$C$10:$H$10,0)))</f>
        <v/>
      </c>
      <c r="AA303" s="121"/>
      <c r="AB303" s="79"/>
      <c r="AC303" s="79"/>
      <c r="AD303" s="80" t="str">
        <f t="array" ref="AD303">IF(AB303="","",INDEX(Bahan!$C$2:$H$7,MATCH(AC303,Bahan!$C$2:$C$7,0),MATCH(AB303,Bahan!$C$2:$H$2,0)))</f>
        <v/>
      </c>
      <c r="AE303" s="80" t="str">
        <f t="array" ref="AE303">IF(AB303="","",INDEX(Bahan!$C$10:$H$15,MATCH(AC303,Bahan!$C$10:$C$15,0),MATCH(AB303,Bahan!$C$10:$H$10,0)))</f>
        <v/>
      </c>
      <c r="AF303" s="99"/>
      <c r="AG303" s="99"/>
      <c r="AH303" s="122"/>
      <c r="AI303" s="99"/>
      <c r="AJ303" s="100"/>
      <c r="AK303" s="100"/>
      <c r="AL303" s="100"/>
      <c r="AM303" s="100"/>
      <c r="AN303" s="100"/>
      <c r="AO303" s="100"/>
      <c r="AP303" s="100"/>
      <c r="AQ303" s="100"/>
      <c r="AR303" s="123"/>
      <c r="AS303" s="123"/>
      <c r="AT303" s="123"/>
    </row>
    <row r="304" spans="1:46" ht="16.5" customHeight="1">
      <c r="A304" s="97" t="str">
        <f>IF(ISBLANK(B304),"",B304&amp;"|"&amp;#REF!)</f>
        <v/>
      </c>
      <c r="B304" s="98"/>
      <c r="C304" s="101"/>
      <c r="D304" s="101"/>
      <c r="E304" s="102"/>
      <c r="F304" s="101"/>
      <c r="G304" s="101"/>
      <c r="H304" s="101"/>
      <c r="I304" s="79"/>
      <c r="J304" s="79"/>
      <c r="K304" s="80" t="str">
        <f t="array" ref="K304">IF(I304="","",INDEX(Bahan!$C$2:$H$7,MATCH(J304,Bahan!$C$2:$C$7,0),MATCH(I304,Bahan!$C$2:$H$2,0)))</f>
        <v/>
      </c>
      <c r="L304" s="80" t="str">
        <f t="array" ref="L304">IF(I304="","",INDEX(Bahan!$C$10:$H$15,MATCH(J304,Bahan!$C$10:$C$15,0),MATCH(I304,Bahan!$C$10:$H$10,0)))</f>
        <v/>
      </c>
      <c r="M304" s="104"/>
      <c r="N304" s="105"/>
      <c r="O304" s="101"/>
      <c r="P304" s="101"/>
      <c r="Q304" s="101"/>
      <c r="R304" s="101"/>
      <c r="S304" s="101"/>
      <c r="T304" s="106"/>
      <c r="U304" s="106"/>
      <c r="V304" s="106"/>
      <c r="W304" s="79"/>
      <c r="X304" s="79"/>
      <c r="Y304" s="80" t="str">
        <f t="array" ref="Y304">IF(W304="","",INDEX(Bahan!$C$2:$H$7,MATCH(X304,Bahan!$C$2:$C$7,0),MATCH(W304,Bahan!$C$2:$H$2,0)))</f>
        <v/>
      </c>
      <c r="Z304" s="80" t="str">
        <f t="array" ref="Z304">IF(W304="","",INDEX(Bahan!$C$10:$H$15,MATCH(X304,Bahan!$C$10:$C$15,0),MATCH(W304,Bahan!$C$10:$H$10,0)))</f>
        <v/>
      </c>
      <c r="AA304" s="121"/>
      <c r="AB304" s="79"/>
      <c r="AC304" s="79"/>
      <c r="AD304" s="80" t="str">
        <f t="array" ref="AD304">IF(AB304="","",INDEX(Bahan!$C$2:$H$7,MATCH(AC304,Bahan!$C$2:$C$7,0),MATCH(AB304,Bahan!$C$2:$H$2,0)))</f>
        <v/>
      </c>
      <c r="AE304" s="80" t="str">
        <f t="array" ref="AE304">IF(AB304="","",INDEX(Bahan!$C$10:$H$15,MATCH(AC304,Bahan!$C$10:$C$15,0),MATCH(AB304,Bahan!$C$10:$H$10,0)))</f>
        <v/>
      </c>
      <c r="AF304" s="99"/>
      <c r="AG304" s="99"/>
      <c r="AH304" s="122"/>
      <c r="AI304" s="99"/>
      <c r="AJ304" s="100"/>
      <c r="AK304" s="100"/>
      <c r="AL304" s="100"/>
      <c r="AM304" s="100"/>
      <c r="AN304" s="100"/>
      <c r="AO304" s="100"/>
      <c r="AP304" s="100"/>
      <c r="AQ304" s="100"/>
      <c r="AR304" s="123"/>
      <c r="AS304" s="123"/>
      <c r="AT304" s="123"/>
    </row>
    <row r="305" spans="1:46" ht="16.5" customHeight="1">
      <c r="A305" s="97" t="str">
        <f>IF(ISBLANK(B305),"",B305&amp;"|"&amp;#REF!)</f>
        <v/>
      </c>
      <c r="B305" s="98"/>
      <c r="C305" s="101"/>
      <c r="D305" s="101"/>
      <c r="E305" s="102"/>
      <c r="F305" s="101"/>
      <c r="G305" s="101"/>
      <c r="H305" s="101"/>
      <c r="I305" s="79"/>
      <c r="J305" s="79"/>
      <c r="K305" s="80" t="str">
        <f t="array" ref="K305">IF(I305="","",INDEX(Bahan!$C$2:$H$7,MATCH(J305,Bahan!$C$2:$C$7,0),MATCH(I305,Bahan!$C$2:$H$2,0)))</f>
        <v/>
      </c>
      <c r="L305" s="80" t="str">
        <f t="array" ref="L305">IF(I305="","",INDEX(Bahan!$C$10:$H$15,MATCH(J305,Bahan!$C$10:$C$15,0),MATCH(I305,Bahan!$C$10:$H$10,0)))</f>
        <v/>
      </c>
      <c r="M305" s="104"/>
      <c r="N305" s="105"/>
      <c r="O305" s="101"/>
      <c r="P305" s="101"/>
      <c r="Q305" s="101"/>
      <c r="R305" s="101"/>
      <c r="S305" s="101"/>
      <c r="T305" s="106"/>
      <c r="U305" s="106"/>
      <c r="V305" s="106"/>
      <c r="W305" s="79"/>
      <c r="X305" s="79"/>
      <c r="Y305" s="80" t="str">
        <f t="array" ref="Y305">IF(W305="","",INDEX(Bahan!$C$2:$H$7,MATCH(X305,Bahan!$C$2:$C$7,0),MATCH(W305,Bahan!$C$2:$H$2,0)))</f>
        <v/>
      </c>
      <c r="Z305" s="80" t="str">
        <f t="array" ref="Z305">IF(W305="","",INDEX(Bahan!$C$10:$H$15,MATCH(X305,Bahan!$C$10:$C$15,0),MATCH(W305,Bahan!$C$10:$H$10,0)))</f>
        <v/>
      </c>
      <c r="AA305" s="121"/>
      <c r="AB305" s="79"/>
      <c r="AC305" s="79"/>
      <c r="AD305" s="80" t="str">
        <f t="array" ref="AD305">IF(AB305="","",INDEX(Bahan!$C$2:$H$7,MATCH(AC305,Bahan!$C$2:$C$7,0),MATCH(AB305,Bahan!$C$2:$H$2,0)))</f>
        <v/>
      </c>
      <c r="AE305" s="80" t="str">
        <f t="array" ref="AE305">IF(AB305="","",INDEX(Bahan!$C$10:$H$15,MATCH(AC305,Bahan!$C$10:$C$15,0),MATCH(AB305,Bahan!$C$10:$H$10,0)))</f>
        <v/>
      </c>
      <c r="AF305" s="99"/>
      <c r="AG305" s="99"/>
      <c r="AH305" s="122"/>
      <c r="AI305" s="99"/>
      <c r="AJ305" s="100"/>
      <c r="AK305" s="100"/>
      <c r="AL305" s="100"/>
      <c r="AM305" s="100"/>
      <c r="AN305" s="100"/>
      <c r="AO305" s="100"/>
      <c r="AP305" s="100"/>
      <c r="AQ305" s="100"/>
      <c r="AR305" s="123"/>
      <c r="AS305" s="123"/>
      <c r="AT305" s="123"/>
    </row>
    <row r="306" spans="1:46" ht="16.5" customHeight="1">
      <c r="A306" s="97" t="str">
        <f>IF(ISBLANK(B306),"",B306&amp;"|"&amp;#REF!)</f>
        <v/>
      </c>
      <c r="B306" s="98"/>
      <c r="C306" s="101"/>
      <c r="D306" s="101"/>
      <c r="E306" s="102"/>
      <c r="F306" s="101"/>
      <c r="G306" s="101"/>
      <c r="H306" s="101"/>
      <c r="I306" s="79"/>
      <c r="J306" s="79"/>
      <c r="K306" s="80" t="str">
        <f t="array" ref="K306">IF(I306="","",INDEX(Bahan!$C$2:$H$7,MATCH(J306,Bahan!$C$2:$C$7,0),MATCH(I306,Bahan!$C$2:$H$2,0)))</f>
        <v/>
      </c>
      <c r="L306" s="80" t="str">
        <f t="array" ref="L306">IF(I306="","",INDEX(Bahan!$C$10:$H$15,MATCH(J306,Bahan!$C$10:$C$15,0),MATCH(I306,Bahan!$C$10:$H$10,0)))</f>
        <v/>
      </c>
      <c r="M306" s="104"/>
      <c r="N306" s="105"/>
      <c r="O306" s="101"/>
      <c r="P306" s="101"/>
      <c r="Q306" s="101"/>
      <c r="R306" s="101"/>
      <c r="S306" s="101"/>
      <c r="T306" s="106"/>
      <c r="U306" s="106"/>
      <c r="V306" s="106"/>
      <c r="W306" s="79"/>
      <c r="X306" s="79"/>
      <c r="Y306" s="80" t="str">
        <f t="array" ref="Y306">IF(W306="","",INDEX(Bahan!$C$2:$H$7,MATCH(X306,Bahan!$C$2:$C$7,0),MATCH(W306,Bahan!$C$2:$H$2,0)))</f>
        <v/>
      </c>
      <c r="Z306" s="80" t="str">
        <f t="array" ref="Z306">IF(W306="","",INDEX(Bahan!$C$10:$H$15,MATCH(X306,Bahan!$C$10:$C$15,0),MATCH(W306,Bahan!$C$10:$H$10,0)))</f>
        <v/>
      </c>
      <c r="AA306" s="121"/>
      <c r="AB306" s="79"/>
      <c r="AC306" s="79"/>
      <c r="AD306" s="80" t="str">
        <f t="array" ref="AD306">IF(AB306="","",INDEX(Bahan!$C$2:$H$7,MATCH(AC306,Bahan!$C$2:$C$7,0),MATCH(AB306,Bahan!$C$2:$H$2,0)))</f>
        <v/>
      </c>
      <c r="AE306" s="80" t="str">
        <f t="array" ref="AE306">IF(AB306="","",INDEX(Bahan!$C$10:$H$15,MATCH(AC306,Bahan!$C$10:$C$15,0),MATCH(AB306,Bahan!$C$10:$H$10,0)))</f>
        <v/>
      </c>
      <c r="AF306" s="99"/>
      <c r="AG306" s="99"/>
      <c r="AH306" s="122"/>
      <c r="AI306" s="99"/>
      <c r="AJ306" s="100"/>
      <c r="AK306" s="100"/>
      <c r="AL306" s="100"/>
      <c r="AM306" s="100"/>
      <c r="AN306" s="100"/>
      <c r="AO306" s="100"/>
      <c r="AP306" s="100"/>
      <c r="AQ306" s="100"/>
      <c r="AR306" s="123"/>
      <c r="AS306" s="123"/>
      <c r="AT306" s="123"/>
    </row>
    <row r="307" spans="1:46" ht="16.5" customHeight="1">
      <c r="A307" s="97" t="str">
        <f>IF(ISBLANK(B307),"",B307&amp;"|"&amp;#REF!)</f>
        <v/>
      </c>
      <c r="B307" s="98"/>
      <c r="C307" s="101"/>
      <c r="D307" s="101"/>
      <c r="E307" s="102"/>
      <c r="F307" s="101"/>
      <c r="G307" s="101"/>
      <c r="H307" s="101"/>
      <c r="I307" s="79"/>
      <c r="J307" s="79"/>
      <c r="K307" s="80" t="str">
        <f t="array" ref="K307">IF(I307="","",INDEX(Bahan!$C$2:$H$7,MATCH(J307,Bahan!$C$2:$C$7,0),MATCH(I307,Bahan!$C$2:$H$2,0)))</f>
        <v/>
      </c>
      <c r="L307" s="80" t="str">
        <f t="array" ref="L307">IF(I307="","",INDEX(Bahan!$C$10:$H$15,MATCH(J307,Bahan!$C$10:$C$15,0),MATCH(I307,Bahan!$C$10:$H$10,0)))</f>
        <v/>
      </c>
      <c r="M307" s="104"/>
      <c r="N307" s="105"/>
      <c r="O307" s="101"/>
      <c r="P307" s="101"/>
      <c r="Q307" s="101"/>
      <c r="R307" s="101"/>
      <c r="S307" s="101"/>
      <c r="T307" s="106"/>
      <c r="U307" s="106"/>
      <c r="V307" s="106"/>
      <c r="W307" s="79"/>
      <c r="X307" s="79"/>
      <c r="Y307" s="80" t="str">
        <f t="array" ref="Y307">IF(W307="","",INDEX(Bahan!$C$2:$H$7,MATCH(X307,Bahan!$C$2:$C$7,0),MATCH(W307,Bahan!$C$2:$H$2,0)))</f>
        <v/>
      </c>
      <c r="Z307" s="80" t="str">
        <f t="array" ref="Z307">IF(W307="","",INDEX(Bahan!$C$10:$H$15,MATCH(X307,Bahan!$C$10:$C$15,0),MATCH(W307,Bahan!$C$10:$H$10,0)))</f>
        <v/>
      </c>
      <c r="AA307" s="121"/>
      <c r="AB307" s="79"/>
      <c r="AC307" s="79"/>
      <c r="AD307" s="80" t="str">
        <f t="array" ref="AD307">IF(AB307="","",INDEX(Bahan!$C$2:$H$7,MATCH(AC307,Bahan!$C$2:$C$7,0),MATCH(AB307,Bahan!$C$2:$H$2,0)))</f>
        <v/>
      </c>
      <c r="AE307" s="80" t="str">
        <f t="array" ref="AE307">IF(AB307="","",INDEX(Bahan!$C$10:$H$15,MATCH(AC307,Bahan!$C$10:$C$15,0),MATCH(AB307,Bahan!$C$10:$H$10,0)))</f>
        <v/>
      </c>
      <c r="AF307" s="99"/>
      <c r="AG307" s="99"/>
      <c r="AH307" s="122"/>
      <c r="AI307" s="99"/>
      <c r="AJ307" s="100"/>
      <c r="AK307" s="100"/>
      <c r="AL307" s="100"/>
      <c r="AM307" s="100"/>
      <c r="AN307" s="100"/>
      <c r="AO307" s="100"/>
      <c r="AP307" s="100"/>
      <c r="AQ307" s="100"/>
      <c r="AR307" s="123"/>
      <c r="AS307" s="123"/>
      <c r="AT307" s="123"/>
    </row>
    <row r="308" spans="1:46" ht="16.5" customHeight="1">
      <c r="A308" s="97" t="str">
        <f>IF(ISBLANK(B308),"",B308&amp;"|"&amp;#REF!)</f>
        <v/>
      </c>
      <c r="B308" s="98"/>
      <c r="C308" s="101"/>
      <c r="D308" s="101"/>
      <c r="E308" s="102"/>
      <c r="F308" s="101"/>
      <c r="G308" s="101"/>
      <c r="H308" s="101"/>
      <c r="I308" s="79"/>
      <c r="J308" s="79"/>
      <c r="K308" s="80" t="str">
        <f t="array" ref="K308">IF(I308="","",INDEX(Bahan!$C$2:$H$7,MATCH(J308,Bahan!$C$2:$C$7,0),MATCH(I308,Bahan!$C$2:$H$2,0)))</f>
        <v/>
      </c>
      <c r="L308" s="80" t="str">
        <f t="array" ref="L308">IF(I308="","",INDEX(Bahan!$C$10:$H$15,MATCH(J308,Bahan!$C$10:$C$15,0),MATCH(I308,Bahan!$C$10:$H$10,0)))</f>
        <v/>
      </c>
      <c r="M308" s="104"/>
      <c r="N308" s="105"/>
      <c r="O308" s="101"/>
      <c r="P308" s="101"/>
      <c r="Q308" s="101"/>
      <c r="R308" s="101"/>
      <c r="S308" s="101"/>
      <c r="T308" s="106"/>
      <c r="U308" s="106"/>
      <c r="V308" s="106"/>
      <c r="W308" s="79"/>
      <c r="X308" s="79"/>
      <c r="Y308" s="80" t="str">
        <f t="array" ref="Y308">IF(W308="","",INDEX(Bahan!$C$2:$H$7,MATCH(X308,Bahan!$C$2:$C$7,0),MATCH(W308,Bahan!$C$2:$H$2,0)))</f>
        <v/>
      </c>
      <c r="Z308" s="80" t="str">
        <f t="array" ref="Z308">IF(W308="","",INDEX(Bahan!$C$10:$H$15,MATCH(X308,Bahan!$C$10:$C$15,0),MATCH(W308,Bahan!$C$10:$H$10,0)))</f>
        <v/>
      </c>
      <c r="AA308" s="121"/>
      <c r="AB308" s="79"/>
      <c r="AC308" s="79"/>
      <c r="AD308" s="80" t="str">
        <f t="array" ref="AD308">IF(AB308="","",INDEX(Bahan!$C$2:$H$7,MATCH(AC308,Bahan!$C$2:$C$7,0),MATCH(AB308,Bahan!$C$2:$H$2,0)))</f>
        <v/>
      </c>
      <c r="AE308" s="80" t="str">
        <f t="array" ref="AE308">IF(AB308="","",INDEX(Bahan!$C$10:$H$15,MATCH(AC308,Bahan!$C$10:$C$15,0),MATCH(AB308,Bahan!$C$10:$H$10,0)))</f>
        <v/>
      </c>
      <c r="AF308" s="99"/>
      <c r="AG308" s="99"/>
      <c r="AH308" s="122"/>
      <c r="AI308" s="99"/>
      <c r="AJ308" s="100"/>
      <c r="AK308" s="100"/>
      <c r="AL308" s="100"/>
      <c r="AM308" s="100"/>
      <c r="AN308" s="100"/>
      <c r="AO308" s="100"/>
      <c r="AP308" s="100"/>
      <c r="AQ308" s="100"/>
      <c r="AR308" s="123"/>
      <c r="AS308" s="123"/>
      <c r="AT308" s="123"/>
    </row>
    <row r="309" spans="1:46" ht="16.5" customHeight="1">
      <c r="A309" s="97" t="str">
        <f>IF(ISBLANK(B309),"",B309&amp;"|"&amp;#REF!)</f>
        <v/>
      </c>
      <c r="B309" s="98"/>
      <c r="C309" s="101"/>
      <c r="D309" s="101"/>
      <c r="E309" s="102"/>
      <c r="F309" s="101"/>
      <c r="G309" s="101"/>
      <c r="H309" s="101"/>
      <c r="I309" s="79"/>
      <c r="J309" s="79"/>
      <c r="K309" s="80" t="str">
        <f t="array" ref="K309">IF(I309="","",INDEX(Bahan!$C$2:$H$7,MATCH(J309,Bahan!$C$2:$C$7,0),MATCH(I309,Bahan!$C$2:$H$2,0)))</f>
        <v/>
      </c>
      <c r="L309" s="80" t="str">
        <f t="array" ref="L309">IF(I309="","",INDEX(Bahan!$C$10:$H$15,MATCH(J309,Bahan!$C$10:$C$15,0),MATCH(I309,Bahan!$C$10:$H$10,0)))</f>
        <v/>
      </c>
      <c r="M309" s="104"/>
      <c r="N309" s="105"/>
      <c r="O309" s="101"/>
      <c r="P309" s="101"/>
      <c r="Q309" s="101"/>
      <c r="R309" s="101"/>
      <c r="S309" s="101"/>
      <c r="T309" s="106"/>
      <c r="U309" s="106"/>
      <c r="V309" s="106"/>
      <c r="W309" s="79"/>
      <c r="X309" s="79"/>
      <c r="Y309" s="80" t="str">
        <f t="array" ref="Y309">IF(W309="","",INDEX(Bahan!$C$2:$H$7,MATCH(X309,Bahan!$C$2:$C$7,0),MATCH(W309,Bahan!$C$2:$H$2,0)))</f>
        <v/>
      </c>
      <c r="Z309" s="80" t="str">
        <f t="array" ref="Z309">IF(W309="","",INDEX(Bahan!$C$10:$H$15,MATCH(X309,Bahan!$C$10:$C$15,0),MATCH(W309,Bahan!$C$10:$H$10,0)))</f>
        <v/>
      </c>
      <c r="AA309" s="121"/>
      <c r="AB309" s="79"/>
      <c r="AC309" s="79"/>
      <c r="AD309" s="80" t="str">
        <f t="array" ref="AD309">IF(AB309="","",INDEX(Bahan!$C$2:$H$7,MATCH(AC309,Bahan!$C$2:$C$7,0),MATCH(AB309,Bahan!$C$2:$H$2,0)))</f>
        <v/>
      </c>
      <c r="AE309" s="80" t="str">
        <f t="array" ref="AE309">IF(AB309="","",INDEX(Bahan!$C$10:$H$15,MATCH(AC309,Bahan!$C$10:$C$15,0),MATCH(AB309,Bahan!$C$10:$H$10,0)))</f>
        <v/>
      </c>
      <c r="AF309" s="99"/>
      <c r="AG309" s="99"/>
      <c r="AH309" s="122"/>
      <c r="AI309" s="99"/>
      <c r="AJ309" s="100"/>
      <c r="AK309" s="100"/>
      <c r="AL309" s="100"/>
      <c r="AM309" s="100"/>
      <c r="AN309" s="100"/>
      <c r="AO309" s="100"/>
      <c r="AP309" s="100"/>
      <c r="AQ309" s="100"/>
      <c r="AR309" s="123"/>
      <c r="AS309" s="123"/>
      <c r="AT309" s="123"/>
    </row>
    <row r="310" spans="1:46" ht="16.5" customHeight="1">
      <c r="A310" s="97" t="str">
        <f>IF(ISBLANK(B310),"",B310&amp;"|"&amp;#REF!)</f>
        <v/>
      </c>
      <c r="B310" s="98"/>
      <c r="C310" s="101"/>
      <c r="D310" s="101"/>
      <c r="E310" s="102"/>
      <c r="F310" s="101"/>
      <c r="G310" s="101"/>
      <c r="H310" s="101"/>
      <c r="I310" s="79"/>
      <c r="J310" s="79"/>
      <c r="K310" s="80" t="str">
        <f t="array" ref="K310">IF(I310="","",INDEX(Bahan!$C$2:$H$7,MATCH(J310,Bahan!$C$2:$C$7,0),MATCH(I310,Bahan!$C$2:$H$2,0)))</f>
        <v/>
      </c>
      <c r="L310" s="80" t="str">
        <f t="array" ref="L310">IF(I310="","",INDEX(Bahan!$C$10:$H$15,MATCH(J310,Bahan!$C$10:$C$15,0),MATCH(I310,Bahan!$C$10:$H$10,0)))</f>
        <v/>
      </c>
      <c r="M310" s="104"/>
      <c r="N310" s="105"/>
      <c r="O310" s="101"/>
      <c r="P310" s="101"/>
      <c r="Q310" s="101"/>
      <c r="R310" s="101"/>
      <c r="S310" s="101"/>
      <c r="T310" s="106"/>
      <c r="U310" s="106"/>
      <c r="V310" s="106"/>
      <c r="W310" s="79"/>
      <c r="X310" s="79"/>
      <c r="Y310" s="80" t="str">
        <f t="array" ref="Y310">IF(W310="","",INDEX(Bahan!$C$2:$H$7,MATCH(X310,Bahan!$C$2:$C$7,0),MATCH(W310,Bahan!$C$2:$H$2,0)))</f>
        <v/>
      </c>
      <c r="Z310" s="80" t="str">
        <f t="array" ref="Z310">IF(W310="","",INDEX(Bahan!$C$10:$H$15,MATCH(X310,Bahan!$C$10:$C$15,0),MATCH(W310,Bahan!$C$10:$H$10,0)))</f>
        <v/>
      </c>
      <c r="AA310" s="121"/>
      <c r="AB310" s="79"/>
      <c r="AC310" s="79"/>
      <c r="AD310" s="80" t="str">
        <f t="array" ref="AD310">IF(AB310="","",INDEX(Bahan!$C$2:$H$7,MATCH(AC310,Bahan!$C$2:$C$7,0),MATCH(AB310,Bahan!$C$2:$H$2,0)))</f>
        <v/>
      </c>
      <c r="AE310" s="80" t="str">
        <f t="array" ref="AE310">IF(AB310="","",INDEX(Bahan!$C$10:$H$15,MATCH(AC310,Bahan!$C$10:$C$15,0),MATCH(AB310,Bahan!$C$10:$H$10,0)))</f>
        <v/>
      </c>
      <c r="AF310" s="99"/>
      <c r="AG310" s="99"/>
      <c r="AH310" s="122"/>
      <c r="AI310" s="99"/>
      <c r="AJ310" s="100"/>
      <c r="AK310" s="100"/>
      <c r="AL310" s="100"/>
      <c r="AM310" s="100"/>
      <c r="AN310" s="100"/>
      <c r="AO310" s="100"/>
      <c r="AP310" s="100"/>
      <c r="AQ310" s="100"/>
      <c r="AR310" s="123"/>
      <c r="AS310" s="123"/>
      <c r="AT310" s="123"/>
    </row>
    <row r="311" spans="1:46" ht="16.5" customHeight="1">
      <c r="A311" s="97" t="str">
        <f>IF(ISBLANK(B311),"",B311&amp;"|"&amp;#REF!)</f>
        <v/>
      </c>
      <c r="B311" s="98"/>
      <c r="C311" s="101"/>
      <c r="D311" s="101"/>
      <c r="E311" s="102"/>
      <c r="F311" s="101"/>
      <c r="G311" s="101"/>
      <c r="H311" s="101"/>
      <c r="I311" s="79"/>
      <c r="J311" s="79"/>
      <c r="K311" s="80" t="str">
        <f t="array" ref="K311">IF(I311="","",INDEX(Bahan!$C$2:$H$7,MATCH(J311,Bahan!$C$2:$C$7,0),MATCH(I311,Bahan!$C$2:$H$2,0)))</f>
        <v/>
      </c>
      <c r="L311" s="80" t="str">
        <f t="array" ref="L311">IF(I311="","",INDEX(Bahan!$C$10:$H$15,MATCH(J311,Bahan!$C$10:$C$15,0),MATCH(I311,Bahan!$C$10:$H$10,0)))</f>
        <v/>
      </c>
      <c r="M311" s="104"/>
      <c r="N311" s="105"/>
      <c r="O311" s="101"/>
      <c r="P311" s="101"/>
      <c r="Q311" s="101"/>
      <c r="R311" s="101"/>
      <c r="S311" s="101"/>
      <c r="T311" s="106"/>
      <c r="U311" s="106"/>
      <c r="V311" s="106"/>
      <c r="W311" s="79"/>
      <c r="X311" s="79"/>
      <c r="Y311" s="80" t="str">
        <f t="array" ref="Y311">IF(W311="","",INDEX(Bahan!$C$2:$H$7,MATCH(X311,Bahan!$C$2:$C$7,0),MATCH(W311,Bahan!$C$2:$H$2,0)))</f>
        <v/>
      </c>
      <c r="Z311" s="80" t="str">
        <f t="array" ref="Z311">IF(W311="","",INDEX(Bahan!$C$10:$H$15,MATCH(X311,Bahan!$C$10:$C$15,0),MATCH(W311,Bahan!$C$10:$H$10,0)))</f>
        <v/>
      </c>
      <c r="AA311" s="121"/>
      <c r="AB311" s="79"/>
      <c r="AC311" s="79"/>
      <c r="AD311" s="80" t="str">
        <f t="array" ref="AD311">IF(AB311="","",INDEX(Bahan!$C$2:$H$7,MATCH(AC311,Bahan!$C$2:$C$7,0),MATCH(AB311,Bahan!$C$2:$H$2,0)))</f>
        <v/>
      </c>
      <c r="AE311" s="80" t="str">
        <f t="array" ref="AE311">IF(AB311="","",INDEX(Bahan!$C$10:$H$15,MATCH(AC311,Bahan!$C$10:$C$15,0),MATCH(AB311,Bahan!$C$10:$H$10,0)))</f>
        <v/>
      </c>
      <c r="AF311" s="99"/>
      <c r="AG311" s="99"/>
      <c r="AH311" s="122"/>
      <c r="AI311" s="99"/>
      <c r="AJ311" s="100"/>
      <c r="AK311" s="100"/>
      <c r="AL311" s="100"/>
      <c r="AM311" s="100"/>
      <c r="AN311" s="100"/>
      <c r="AO311" s="100"/>
      <c r="AP311" s="100"/>
      <c r="AQ311" s="100"/>
      <c r="AR311" s="123"/>
      <c r="AS311" s="123"/>
      <c r="AT311" s="123"/>
    </row>
    <row r="312" spans="1:46" ht="16.5" customHeight="1">
      <c r="A312" s="97" t="str">
        <f>IF(ISBLANK(B312),"",B312&amp;"|"&amp;#REF!)</f>
        <v/>
      </c>
      <c r="B312" s="98"/>
      <c r="C312" s="101"/>
      <c r="D312" s="101"/>
      <c r="E312" s="102"/>
      <c r="F312" s="101"/>
      <c r="G312" s="101"/>
      <c r="H312" s="101"/>
      <c r="I312" s="79"/>
      <c r="J312" s="79"/>
      <c r="K312" s="80" t="str">
        <f t="array" ref="K312">IF(I312="","",INDEX(Bahan!$C$2:$H$7,MATCH(J312,Bahan!$C$2:$C$7,0),MATCH(I312,Bahan!$C$2:$H$2,0)))</f>
        <v/>
      </c>
      <c r="L312" s="80" t="str">
        <f t="array" ref="L312">IF(I312="","",INDEX(Bahan!$C$10:$H$15,MATCH(J312,Bahan!$C$10:$C$15,0),MATCH(I312,Bahan!$C$10:$H$10,0)))</f>
        <v/>
      </c>
      <c r="M312" s="104"/>
      <c r="N312" s="105"/>
      <c r="O312" s="101"/>
      <c r="P312" s="101"/>
      <c r="Q312" s="101"/>
      <c r="R312" s="101"/>
      <c r="S312" s="101"/>
      <c r="T312" s="106"/>
      <c r="U312" s="106"/>
      <c r="V312" s="106"/>
      <c r="W312" s="79"/>
      <c r="X312" s="79"/>
      <c r="Y312" s="80" t="str">
        <f t="array" ref="Y312">IF(W312="","",INDEX(Bahan!$C$2:$H$7,MATCH(X312,Bahan!$C$2:$C$7,0),MATCH(W312,Bahan!$C$2:$H$2,0)))</f>
        <v/>
      </c>
      <c r="Z312" s="80" t="str">
        <f t="array" ref="Z312">IF(W312="","",INDEX(Bahan!$C$10:$H$15,MATCH(X312,Bahan!$C$10:$C$15,0),MATCH(W312,Bahan!$C$10:$H$10,0)))</f>
        <v/>
      </c>
      <c r="AA312" s="121"/>
      <c r="AB312" s="79"/>
      <c r="AC312" s="79"/>
      <c r="AD312" s="80" t="str">
        <f t="array" ref="AD312">IF(AB312="","",INDEX(Bahan!$C$2:$H$7,MATCH(AC312,Bahan!$C$2:$C$7,0),MATCH(AB312,Bahan!$C$2:$H$2,0)))</f>
        <v/>
      </c>
      <c r="AE312" s="80" t="str">
        <f t="array" ref="AE312">IF(AB312="","",INDEX(Bahan!$C$10:$H$15,MATCH(AC312,Bahan!$C$10:$C$15,0),MATCH(AB312,Bahan!$C$10:$H$10,0)))</f>
        <v/>
      </c>
      <c r="AF312" s="99"/>
      <c r="AG312" s="99"/>
      <c r="AH312" s="122"/>
      <c r="AI312" s="99"/>
      <c r="AJ312" s="100"/>
      <c r="AK312" s="100"/>
      <c r="AL312" s="100"/>
      <c r="AM312" s="100"/>
      <c r="AN312" s="100"/>
      <c r="AO312" s="100"/>
      <c r="AP312" s="100"/>
      <c r="AQ312" s="100"/>
      <c r="AR312" s="123"/>
      <c r="AS312" s="123"/>
      <c r="AT312" s="123"/>
    </row>
    <row r="313" spans="1:46" ht="16.5" customHeight="1">
      <c r="A313" s="97" t="str">
        <f>IF(ISBLANK(B313),"",B313&amp;"|"&amp;#REF!)</f>
        <v/>
      </c>
      <c r="B313" s="98"/>
      <c r="C313" s="101"/>
      <c r="D313" s="101"/>
      <c r="E313" s="102"/>
      <c r="F313" s="101"/>
      <c r="G313" s="101"/>
      <c r="H313" s="101"/>
      <c r="I313" s="79"/>
      <c r="J313" s="79"/>
      <c r="K313" s="80" t="str">
        <f t="array" ref="K313">IF(I313="","",INDEX(Bahan!$C$2:$H$7,MATCH(J313,Bahan!$C$2:$C$7,0),MATCH(I313,Bahan!$C$2:$H$2,0)))</f>
        <v/>
      </c>
      <c r="L313" s="80" t="str">
        <f t="array" ref="L313">IF(I313="","",INDEX(Bahan!$C$10:$H$15,MATCH(J313,Bahan!$C$10:$C$15,0),MATCH(I313,Bahan!$C$10:$H$10,0)))</f>
        <v/>
      </c>
      <c r="M313" s="104"/>
      <c r="N313" s="105"/>
      <c r="O313" s="101"/>
      <c r="P313" s="101"/>
      <c r="Q313" s="101"/>
      <c r="R313" s="101"/>
      <c r="S313" s="101"/>
      <c r="T313" s="106"/>
      <c r="U313" s="106"/>
      <c r="V313" s="106"/>
      <c r="W313" s="79"/>
      <c r="X313" s="79"/>
      <c r="Y313" s="80" t="str">
        <f t="array" ref="Y313">IF(W313="","",INDEX(Bahan!$C$2:$H$7,MATCH(X313,Bahan!$C$2:$C$7,0),MATCH(W313,Bahan!$C$2:$H$2,0)))</f>
        <v/>
      </c>
      <c r="Z313" s="80" t="str">
        <f t="array" ref="Z313">IF(W313="","",INDEX(Bahan!$C$10:$H$15,MATCH(X313,Bahan!$C$10:$C$15,0),MATCH(W313,Bahan!$C$10:$H$10,0)))</f>
        <v/>
      </c>
      <c r="AA313" s="121"/>
      <c r="AB313" s="79"/>
      <c r="AC313" s="79"/>
      <c r="AD313" s="80" t="str">
        <f t="array" ref="AD313">IF(AB313="","",INDEX(Bahan!$C$2:$H$7,MATCH(AC313,Bahan!$C$2:$C$7,0),MATCH(AB313,Bahan!$C$2:$H$2,0)))</f>
        <v/>
      </c>
      <c r="AE313" s="80" t="str">
        <f t="array" ref="AE313">IF(AB313="","",INDEX(Bahan!$C$10:$H$15,MATCH(AC313,Bahan!$C$10:$C$15,0),MATCH(AB313,Bahan!$C$10:$H$10,0)))</f>
        <v/>
      </c>
      <c r="AF313" s="99"/>
      <c r="AG313" s="99"/>
      <c r="AH313" s="122"/>
      <c r="AI313" s="99"/>
      <c r="AJ313" s="100"/>
      <c r="AK313" s="100"/>
      <c r="AL313" s="100"/>
      <c r="AM313" s="100"/>
      <c r="AN313" s="100"/>
      <c r="AO313" s="100"/>
      <c r="AP313" s="100"/>
      <c r="AQ313" s="100"/>
      <c r="AR313" s="123"/>
      <c r="AS313" s="123"/>
      <c r="AT313" s="123"/>
    </row>
    <row r="314" spans="1:46" ht="16.5" customHeight="1">
      <c r="A314" s="97" t="str">
        <f>IF(ISBLANK(B314),"",B314&amp;"|"&amp;#REF!)</f>
        <v/>
      </c>
      <c r="B314" s="98"/>
      <c r="C314" s="101"/>
      <c r="D314" s="101"/>
      <c r="E314" s="102"/>
      <c r="F314" s="101"/>
      <c r="G314" s="101"/>
      <c r="H314" s="101"/>
      <c r="I314" s="79"/>
      <c r="J314" s="79"/>
      <c r="K314" s="80" t="str">
        <f t="array" ref="K314">IF(I314="","",INDEX(Bahan!$C$2:$H$7,MATCH(J314,Bahan!$C$2:$C$7,0),MATCH(I314,Bahan!$C$2:$H$2,0)))</f>
        <v/>
      </c>
      <c r="L314" s="80" t="str">
        <f t="array" ref="L314">IF(I314="","",INDEX(Bahan!$C$10:$H$15,MATCH(J314,Bahan!$C$10:$C$15,0),MATCH(I314,Bahan!$C$10:$H$10,0)))</f>
        <v/>
      </c>
      <c r="M314" s="104"/>
      <c r="N314" s="105"/>
      <c r="O314" s="101"/>
      <c r="P314" s="101"/>
      <c r="Q314" s="101"/>
      <c r="R314" s="101"/>
      <c r="S314" s="101"/>
      <c r="T314" s="106"/>
      <c r="U314" s="106"/>
      <c r="V314" s="106"/>
      <c r="W314" s="79"/>
      <c r="X314" s="79"/>
      <c r="Y314" s="80" t="str">
        <f t="array" ref="Y314">IF(W314="","",INDEX(Bahan!$C$2:$H$7,MATCH(X314,Bahan!$C$2:$C$7,0),MATCH(W314,Bahan!$C$2:$H$2,0)))</f>
        <v/>
      </c>
      <c r="Z314" s="80" t="str">
        <f t="array" ref="Z314">IF(W314="","",INDEX(Bahan!$C$10:$H$15,MATCH(X314,Bahan!$C$10:$C$15,0),MATCH(W314,Bahan!$C$10:$H$10,0)))</f>
        <v/>
      </c>
      <c r="AA314" s="121"/>
      <c r="AB314" s="79"/>
      <c r="AC314" s="79"/>
      <c r="AD314" s="80" t="str">
        <f t="array" ref="AD314">IF(AB314="","",INDEX(Bahan!$C$2:$H$7,MATCH(AC314,Bahan!$C$2:$C$7,0),MATCH(AB314,Bahan!$C$2:$H$2,0)))</f>
        <v/>
      </c>
      <c r="AE314" s="80" t="str">
        <f t="array" ref="AE314">IF(AB314="","",INDEX(Bahan!$C$10:$H$15,MATCH(AC314,Bahan!$C$10:$C$15,0),MATCH(AB314,Bahan!$C$10:$H$10,0)))</f>
        <v/>
      </c>
      <c r="AF314" s="99"/>
      <c r="AG314" s="99"/>
      <c r="AH314" s="122"/>
      <c r="AI314" s="99"/>
      <c r="AJ314" s="100"/>
      <c r="AK314" s="100"/>
      <c r="AL314" s="100"/>
      <c r="AM314" s="100"/>
      <c r="AN314" s="100"/>
      <c r="AO314" s="100"/>
      <c r="AP314" s="100"/>
      <c r="AQ314" s="100"/>
      <c r="AR314" s="123"/>
      <c r="AS314" s="123"/>
      <c r="AT314" s="123"/>
    </row>
    <row r="315" spans="1:46" ht="16.5" customHeight="1">
      <c r="A315" s="97" t="str">
        <f>IF(ISBLANK(B315),"",B315&amp;"|"&amp;#REF!)</f>
        <v/>
      </c>
      <c r="B315" s="98"/>
      <c r="C315" s="101"/>
      <c r="D315" s="101"/>
      <c r="E315" s="102"/>
      <c r="F315" s="101"/>
      <c r="G315" s="101"/>
      <c r="H315" s="101"/>
      <c r="I315" s="79"/>
      <c r="J315" s="79"/>
      <c r="K315" s="80" t="str">
        <f t="array" ref="K315">IF(I315="","",INDEX(Bahan!$C$2:$H$7,MATCH(J315,Bahan!$C$2:$C$7,0),MATCH(I315,Bahan!$C$2:$H$2,0)))</f>
        <v/>
      </c>
      <c r="L315" s="80" t="str">
        <f t="array" ref="L315">IF(I315="","",INDEX(Bahan!$C$10:$H$15,MATCH(J315,Bahan!$C$10:$C$15,0),MATCH(I315,Bahan!$C$10:$H$10,0)))</f>
        <v/>
      </c>
      <c r="M315" s="104"/>
      <c r="N315" s="105"/>
      <c r="O315" s="101"/>
      <c r="P315" s="101"/>
      <c r="Q315" s="101"/>
      <c r="R315" s="101"/>
      <c r="S315" s="101"/>
      <c r="T315" s="106"/>
      <c r="U315" s="106"/>
      <c r="V315" s="106"/>
      <c r="W315" s="79"/>
      <c r="X315" s="79"/>
      <c r="Y315" s="80" t="str">
        <f t="array" ref="Y315">IF(W315="","",INDEX(Bahan!$C$2:$H$7,MATCH(X315,Bahan!$C$2:$C$7,0),MATCH(W315,Bahan!$C$2:$H$2,0)))</f>
        <v/>
      </c>
      <c r="Z315" s="80" t="str">
        <f t="array" ref="Z315">IF(W315="","",INDEX(Bahan!$C$10:$H$15,MATCH(X315,Bahan!$C$10:$C$15,0),MATCH(W315,Bahan!$C$10:$H$10,0)))</f>
        <v/>
      </c>
      <c r="AA315" s="121"/>
      <c r="AB315" s="79"/>
      <c r="AC315" s="79"/>
      <c r="AD315" s="80" t="str">
        <f t="array" ref="AD315">IF(AB315="","",INDEX(Bahan!$C$2:$H$7,MATCH(AC315,Bahan!$C$2:$C$7,0),MATCH(AB315,Bahan!$C$2:$H$2,0)))</f>
        <v/>
      </c>
      <c r="AE315" s="80" t="str">
        <f t="array" ref="AE315">IF(AB315="","",INDEX(Bahan!$C$10:$H$15,MATCH(AC315,Bahan!$C$10:$C$15,0),MATCH(AB315,Bahan!$C$10:$H$10,0)))</f>
        <v/>
      </c>
      <c r="AF315" s="99"/>
      <c r="AG315" s="99"/>
      <c r="AH315" s="122"/>
      <c r="AI315" s="99"/>
      <c r="AJ315" s="100"/>
      <c r="AK315" s="100"/>
      <c r="AL315" s="100"/>
      <c r="AM315" s="100"/>
      <c r="AN315" s="100"/>
      <c r="AO315" s="100"/>
      <c r="AP315" s="100"/>
      <c r="AQ315" s="100"/>
      <c r="AR315" s="123"/>
      <c r="AS315" s="123"/>
      <c r="AT315" s="123"/>
    </row>
    <row r="316" spans="1:46" ht="16.5" customHeight="1">
      <c r="A316" s="97" t="str">
        <f>IF(ISBLANK(B316),"",B316&amp;"|"&amp;#REF!)</f>
        <v/>
      </c>
      <c r="B316" s="98"/>
      <c r="C316" s="101"/>
      <c r="D316" s="101"/>
      <c r="E316" s="102"/>
      <c r="F316" s="101"/>
      <c r="G316" s="101"/>
      <c r="H316" s="101"/>
      <c r="I316" s="79"/>
      <c r="J316" s="79"/>
      <c r="K316" s="80" t="str">
        <f t="array" ref="K316">IF(I316="","",INDEX(Bahan!$C$2:$H$7,MATCH(J316,Bahan!$C$2:$C$7,0),MATCH(I316,Bahan!$C$2:$H$2,0)))</f>
        <v/>
      </c>
      <c r="L316" s="80" t="str">
        <f t="array" ref="L316">IF(I316="","",INDEX(Bahan!$C$10:$H$15,MATCH(J316,Bahan!$C$10:$C$15,0),MATCH(I316,Bahan!$C$10:$H$10,0)))</f>
        <v/>
      </c>
      <c r="M316" s="104"/>
      <c r="N316" s="105"/>
      <c r="O316" s="101"/>
      <c r="P316" s="101"/>
      <c r="Q316" s="101"/>
      <c r="R316" s="101"/>
      <c r="S316" s="101"/>
      <c r="T316" s="106"/>
      <c r="U316" s="106"/>
      <c r="V316" s="106"/>
      <c r="W316" s="79"/>
      <c r="X316" s="79"/>
      <c r="Y316" s="80" t="str">
        <f t="array" ref="Y316">IF(W316="","",INDEX(Bahan!$C$2:$H$7,MATCH(X316,Bahan!$C$2:$C$7,0),MATCH(W316,Bahan!$C$2:$H$2,0)))</f>
        <v/>
      </c>
      <c r="Z316" s="80" t="str">
        <f t="array" ref="Z316">IF(W316="","",INDEX(Bahan!$C$10:$H$15,MATCH(X316,Bahan!$C$10:$C$15,0),MATCH(W316,Bahan!$C$10:$H$10,0)))</f>
        <v/>
      </c>
      <c r="AA316" s="121"/>
      <c r="AB316" s="79"/>
      <c r="AC316" s="79"/>
      <c r="AD316" s="80" t="str">
        <f t="array" ref="AD316">IF(AB316="","",INDEX(Bahan!$C$2:$H$7,MATCH(AC316,Bahan!$C$2:$C$7,0),MATCH(AB316,Bahan!$C$2:$H$2,0)))</f>
        <v/>
      </c>
      <c r="AE316" s="80" t="str">
        <f t="array" ref="AE316">IF(AB316="","",INDEX(Bahan!$C$10:$H$15,MATCH(AC316,Bahan!$C$10:$C$15,0),MATCH(AB316,Bahan!$C$10:$H$10,0)))</f>
        <v/>
      </c>
      <c r="AF316" s="99"/>
      <c r="AG316" s="99"/>
      <c r="AH316" s="122"/>
      <c r="AI316" s="99"/>
      <c r="AJ316" s="100"/>
      <c r="AK316" s="100"/>
      <c r="AL316" s="100"/>
      <c r="AM316" s="100"/>
      <c r="AN316" s="100"/>
      <c r="AO316" s="100"/>
      <c r="AP316" s="100"/>
      <c r="AQ316" s="100"/>
      <c r="AR316" s="123"/>
      <c r="AS316" s="123"/>
      <c r="AT316" s="123"/>
    </row>
    <row r="317" spans="1:46" ht="16.5" customHeight="1">
      <c r="A317" s="97" t="str">
        <f>IF(ISBLANK(B317),"",B317&amp;"|"&amp;#REF!)</f>
        <v/>
      </c>
      <c r="B317" s="98"/>
      <c r="C317" s="101"/>
      <c r="D317" s="101"/>
      <c r="E317" s="102"/>
      <c r="F317" s="101"/>
      <c r="G317" s="101"/>
      <c r="H317" s="101"/>
      <c r="I317" s="79"/>
      <c r="J317" s="79"/>
      <c r="K317" s="80" t="str">
        <f t="array" ref="K317">IF(I317="","",INDEX(Bahan!$C$2:$H$7,MATCH(J317,Bahan!$C$2:$C$7,0),MATCH(I317,Bahan!$C$2:$H$2,0)))</f>
        <v/>
      </c>
      <c r="L317" s="80" t="str">
        <f t="array" ref="L317">IF(I317="","",INDEX(Bahan!$C$10:$H$15,MATCH(J317,Bahan!$C$10:$C$15,0),MATCH(I317,Bahan!$C$10:$H$10,0)))</f>
        <v/>
      </c>
      <c r="M317" s="104"/>
      <c r="N317" s="105"/>
      <c r="O317" s="101"/>
      <c r="P317" s="101"/>
      <c r="Q317" s="101"/>
      <c r="R317" s="101"/>
      <c r="S317" s="101"/>
      <c r="T317" s="106"/>
      <c r="U317" s="106"/>
      <c r="V317" s="106"/>
      <c r="W317" s="79"/>
      <c r="X317" s="79"/>
      <c r="Y317" s="80" t="str">
        <f t="array" ref="Y317">IF(W317="","",INDEX(Bahan!$C$2:$H$7,MATCH(X317,Bahan!$C$2:$C$7,0),MATCH(W317,Bahan!$C$2:$H$2,0)))</f>
        <v/>
      </c>
      <c r="Z317" s="80" t="str">
        <f t="array" ref="Z317">IF(W317="","",INDEX(Bahan!$C$10:$H$15,MATCH(X317,Bahan!$C$10:$C$15,0),MATCH(W317,Bahan!$C$10:$H$10,0)))</f>
        <v/>
      </c>
      <c r="AA317" s="121"/>
      <c r="AB317" s="79"/>
      <c r="AC317" s="79"/>
      <c r="AD317" s="80" t="str">
        <f t="array" ref="AD317">IF(AB317="","",INDEX(Bahan!$C$2:$H$7,MATCH(AC317,Bahan!$C$2:$C$7,0),MATCH(AB317,Bahan!$C$2:$H$2,0)))</f>
        <v/>
      </c>
      <c r="AE317" s="80" t="str">
        <f t="array" ref="AE317">IF(AB317="","",INDEX(Bahan!$C$10:$H$15,MATCH(AC317,Bahan!$C$10:$C$15,0),MATCH(AB317,Bahan!$C$10:$H$10,0)))</f>
        <v/>
      </c>
      <c r="AF317" s="99"/>
      <c r="AG317" s="99"/>
      <c r="AH317" s="122"/>
      <c r="AI317" s="99"/>
      <c r="AJ317" s="100"/>
      <c r="AK317" s="100"/>
      <c r="AL317" s="100"/>
      <c r="AM317" s="100"/>
      <c r="AN317" s="100"/>
      <c r="AO317" s="100"/>
      <c r="AP317" s="100"/>
      <c r="AQ317" s="100"/>
      <c r="AR317" s="123"/>
      <c r="AS317" s="123"/>
      <c r="AT317" s="123"/>
    </row>
    <row r="318" spans="1:46" ht="16.5" customHeight="1">
      <c r="A318" s="97" t="str">
        <f>IF(ISBLANK(B318),"",B318&amp;"|"&amp;#REF!)</f>
        <v/>
      </c>
      <c r="B318" s="98"/>
      <c r="C318" s="101"/>
      <c r="D318" s="101"/>
      <c r="E318" s="102"/>
      <c r="F318" s="101"/>
      <c r="G318" s="101"/>
      <c r="H318" s="101"/>
      <c r="I318" s="79"/>
      <c r="J318" s="79"/>
      <c r="K318" s="80" t="str">
        <f t="array" ref="K318">IF(I318="","",INDEX(Bahan!$C$2:$H$7,MATCH(J318,Bahan!$C$2:$C$7,0),MATCH(I318,Bahan!$C$2:$H$2,0)))</f>
        <v/>
      </c>
      <c r="L318" s="80" t="str">
        <f t="array" ref="L318">IF(I318="","",INDEX(Bahan!$C$10:$H$15,MATCH(J318,Bahan!$C$10:$C$15,0),MATCH(I318,Bahan!$C$10:$H$10,0)))</f>
        <v/>
      </c>
      <c r="M318" s="104"/>
      <c r="N318" s="105"/>
      <c r="O318" s="101"/>
      <c r="P318" s="101"/>
      <c r="Q318" s="101"/>
      <c r="R318" s="101"/>
      <c r="S318" s="101"/>
      <c r="T318" s="106"/>
      <c r="U318" s="106"/>
      <c r="V318" s="106"/>
      <c r="W318" s="79"/>
      <c r="X318" s="79"/>
      <c r="Y318" s="80" t="str">
        <f t="array" ref="Y318">IF(W318="","",INDEX(Bahan!$C$2:$H$7,MATCH(X318,Bahan!$C$2:$C$7,0),MATCH(W318,Bahan!$C$2:$H$2,0)))</f>
        <v/>
      </c>
      <c r="Z318" s="80" t="str">
        <f t="array" ref="Z318">IF(W318="","",INDEX(Bahan!$C$10:$H$15,MATCH(X318,Bahan!$C$10:$C$15,0),MATCH(W318,Bahan!$C$10:$H$10,0)))</f>
        <v/>
      </c>
      <c r="AA318" s="121"/>
      <c r="AB318" s="79"/>
      <c r="AC318" s="79"/>
      <c r="AD318" s="80" t="str">
        <f t="array" ref="AD318">IF(AB318="","",INDEX(Bahan!$C$2:$H$7,MATCH(AC318,Bahan!$C$2:$C$7,0),MATCH(AB318,Bahan!$C$2:$H$2,0)))</f>
        <v/>
      </c>
      <c r="AE318" s="80" t="str">
        <f t="array" ref="AE318">IF(AB318="","",INDEX(Bahan!$C$10:$H$15,MATCH(AC318,Bahan!$C$10:$C$15,0),MATCH(AB318,Bahan!$C$10:$H$10,0)))</f>
        <v/>
      </c>
      <c r="AF318" s="99"/>
      <c r="AG318" s="99"/>
      <c r="AH318" s="122"/>
      <c r="AI318" s="99"/>
      <c r="AJ318" s="100"/>
      <c r="AK318" s="100"/>
      <c r="AL318" s="100"/>
      <c r="AM318" s="100"/>
      <c r="AN318" s="100"/>
      <c r="AO318" s="100"/>
      <c r="AP318" s="100"/>
      <c r="AQ318" s="100"/>
      <c r="AR318" s="123"/>
      <c r="AS318" s="123"/>
      <c r="AT318" s="123"/>
    </row>
    <row r="319" spans="1:46" ht="16.5" customHeight="1">
      <c r="A319" s="97" t="str">
        <f>IF(ISBLANK(B319),"",B319&amp;"|"&amp;#REF!)</f>
        <v/>
      </c>
      <c r="B319" s="98"/>
      <c r="C319" s="101"/>
      <c r="D319" s="101"/>
      <c r="E319" s="102"/>
      <c r="F319" s="101"/>
      <c r="G319" s="101"/>
      <c r="H319" s="101"/>
      <c r="I319" s="79"/>
      <c r="J319" s="79"/>
      <c r="K319" s="80" t="str">
        <f t="array" ref="K319">IF(I319="","",INDEX(Bahan!$C$2:$H$7,MATCH(J319,Bahan!$C$2:$C$7,0),MATCH(I319,Bahan!$C$2:$H$2,0)))</f>
        <v/>
      </c>
      <c r="L319" s="80" t="str">
        <f t="array" ref="L319">IF(I319="","",INDEX(Bahan!$C$10:$H$15,MATCH(J319,Bahan!$C$10:$C$15,0),MATCH(I319,Bahan!$C$10:$H$10,0)))</f>
        <v/>
      </c>
      <c r="M319" s="104"/>
      <c r="N319" s="105"/>
      <c r="O319" s="101"/>
      <c r="P319" s="101"/>
      <c r="Q319" s="101"/>
      <c r="R319" s="101"/>
      <c r="S319" s="101"/>
      <c r="T319" s="106"/>
      <c r="U319" s="106"/>
      <c r="V319" s="106"/>
      <c r="W319" s="79"/>
      <c r="X319" s="79"/>
      <c r="Y319" s="80" t="str">
        <f t="array" ref="Y319">IF(W319="","",INDEX(Bahan!$C$2:$H$7,MATCH(X319,Bahan!$C$2:$C$7,0),MATCH(W319,Bahan!$C$2:$H$2,0)))</f>
        <v/>
      </c>
      <c r="Z319" s="80" t="str">
        <f t="array" ref="Z319">IF(W319="","",INDEX(Bahan!$C$10:$H$15,MATCH(X319,Bahan!$C$10:$C$15,0),MATCH(W319,Bahan!$C$10:$H$10,0)))</f>
        <v/>
      </c>
      <c r="AA319" s="121"/>
      <c r="AB319" s="79"/>
      <c r="AC319" s="79"/>
      <c r="AD319" s="80" t="str">
        <f t="array" ref="AD319">IF(AB319="","",INDEX(Bahan!$C$2:$H$7,MATCH(AC319,Bahan!$C$2:$C$7,0),MATCH(AB319,Bahan!$C$2:$H$2,0)))</f>
        <v/>
      </c>
      <c r="AE319" s="80" t="str">
        <f t="array" ref="AE319">IF(AB319="","",INDEX(Bahan!$C$10:$H$15,MATCH(AC319,Bahan!$C$10:$C$15,0),MATCH(AB319,Bahan!$C$10:$H$10,0)))</f>
        <v/>
      </c>
      <c r="AF319" s="99"/>
      <c r="AG319" s="99"/>
      <c r="AH319" s="122"/>
      <c r="AI319" s="99"/>
      <c r="AJ319" s="100"/>
      <c r="AK319" s="100"/>
      <c r="AL319" s="100"/>
      <c r="AM319" s="100"/>
      <c r="AN319" s="100"/>
      <c r="AO319" s="100"/>
      <c r="AP319" s="100"/>
      <c r="AQ319" s="100"/>
      <c r="AR319" s="123"/>
      <c r="AS319" s="123"/>
      <c r="AT319" s="123"/>
    </row>
    <row r="320" spans="1:46" ht="16.5" customHeight="1">
      <c r="A320" s="97" t="str">
        <f>IF(ISBLANK(B320),"",B320&amp;"|"&amp;#REF!)</f>
        <v/>
      </c>
      <c r="B320" s="98"/>
      <c r="C320" s="101"/>
      <c r="D320" s="101"/>
      <c r="E320" s="102"/>
      <c r="F320" s="101"/>
      <c r="G320" s="101"/>
      <c r="H320" s="101"/>
      <c r="I320" s="79"/>
      <c r="J320" s="79"/>
      <c r="K320" s="80" t="str">
        <f t="array" ref="K320">IF(I320="","",INDEX(Bahan!$C$2:$H$7,MATCH(J320,Bahan!$C$2:$C$7,0),MATCH(I320,Bahan!$C$2:$H$2,0)))</f>
        <v/>
      </c>
      <c r="L320" s="80" t="str">
        <f t="array" ref="L320">IF(I320="","",INDEX(Bahan!$C$10:$H$15,MATCH(J320,Bahan!$C$10:$C$15,0),MATCH(I320,Bahan!$C$10:$H$10,0)))</f>
        <v/>
      </c>
      <c r="M320" s="104"/>
      <c r="N320" s="105"/>
      <c r="O320" s="101"/>
      <c r="P320" s="101"/>
      <c r="Q320" s="101"/>
      <c r="R320" s="101"/>
      <c r="S320" s="101"/>
      <c r="T320" s="106"/>
      <c r="U320" s="106"/>
      <c r="V320" s="106"/>
      <c r="W320" s="79"/>
      <c r="X320" s="79"/>
      <c r="Y320" s="80" t="str">
        <f t="array" ref="Y320">IF(W320="","",INDEX(Bahan!$C$2:$H$7,MATCH(X320,Bahan!$C$2:$C$7,0),MATCH(W320,Bahan!$C$2:$H$2,0)))</f>
        <v/>
      </c>
      <c r="Z320" s="80" t="str">
        <f t="array" ref="Z320">IF(W320="","",INDEX(Bahan!$C$10:$H$15,MATCH(X320,Bahan!$C$10:$C$15,0),MATCH(W320,Bahan!$C$10:$H$10,0)))</f>
        <v/>
      </c>
      <c r="AA320" s="121"/>
      <c r="AB320" s="79"/>
      <c r="AC320" s="79"/>
      <c r="AD320" s="80" t="str">
        <f t="array" ref="AD320">IF(AB320="","",INDEX(Bahan!$C$2:$H$7,MATCH(AC320,Bahan!$C$2:$C$7,0),MATCH(AB320,Bahan!$C$2:$H$2,0)))</f>
        <v/>
      </c>
      <c r="AE320" s="80" t="str">
        <f t="array" ref="AE320">IF(AB320="","",INDEX(Bahan!$C$10:$H$15,MATCH(AC320,Bahan!$C$10:$C$15,0),MATCH(AB320,Bahan!$C$10:$H$10,0)))</f>
        <v/>
      </c>
      <c r="AF320" s="99"/>
      <c r="AG320" s="99"/>
      <c r="AH320" s="122"/>
      <c r="AI320" s="99"/>
      <c r="AJ320" s="100"/>
      <c r="AK320" s="100"/>
      <c r="AL320" s="100"/>
      <c r="AM320" s="100"/>
      <c r="AN320" s="100"/>
      <c r="AO320" s="100"/>
      <c r="AP320" s="100"/>
      <c r="AQ320" s="100"/>
      <c r="AR320" s="123"/>
      <c r="AS320" s="123"/>
      <c r="AT320" s="123"/>
    </row>
    <row r="321" spans="1:46" ht="16.5" customHeight="1">
      <c r="A321" s="97" t="str">
        <f>IF(ISBLANK(B321),"",B321&amp;"|"&amp;#REF!)</f>
        <v/>
      </c>
      <c r="B321" s="98"/>
      <c r="C321" s="101"/>
      <c r="D321" s="101"/>
      <c r="E321" s="102"/>
      <c r="F321" s="101"/>
      <c r="G321" s="101"/>
      <c r="H321" s="101"/>
      <c r="I321" s="79"/>
      <c r="J321" s="79"/>
      <c r="K321" s="80" t="str">
        <f t="array" ref="K321">IF(I321="","",INDEX(Bahan!$C$2:$H$7,MATCH(J321,Bahan!$C$2:$C$7,0),MATCH(I321,Bahan!$C$2:$H$2,0)))</f>
        <v/>
      </c>
      <c r="L321" s="80" t="str">
        <f t="array" ref="L321">IF(I321="","",INDEX(Bahan!$C$10:$H$15,MATCH(J321,Bahan!$C$10:$C$15,0),MATCH(I321,Bahan!$C$10:$H$10,0)))</f>
        <v/>
      </c>
      <c r="M321" s="104"/>
      <c r="N321" s="105"/>
      <c r="O321" s="101"/>
      <c r="P321" s="101"/>
      <c r="Q321" s="101"/>
      <c r="R321" s="101"/>
      <c r="S321" s="101"/>
      <c r="T321" s="106"/>
      <c r="U321" s="106"/>
      <c r="V321" s="106"/>
      <c r="W321" s="79"/>
      <c r="X321" s="79"/>
      <c r="Y321" s="80" t="str">
        <f t="array" ref="Y321">IF(W321="","",INDEX(Bahan!$C$2:$H$7,MATCH(X321,Bahan!$C$2:$C$7,0),MATCH(W321,Bahan!$C$2:$H$2,0)))</f>
        <v/>
      </c>
      <c r="Z321" s="80" t="str">
        <f t="array" ref="Z321">IF(W321="","",INDEX(Bahan!$C$10:$H$15,MATCH(X321,Bahan!$C$10:$C$15,0),MATCH(W321,Bahan!$C$10:$H$10,0)))</f>
        <v/>
      </c>
      <c r="AA321" s="121"/>
      <c r="AB321" s="79"/>
      <c r="AC321" s="79"/>
      <c r="AD321" s="80" t="str">
        <f t="array" ref="AD321">IF(AB321="","",INDEX(Bahan!$C$2:$H$7,MATCH(AC321,Bahan!$C$2:$C$7,0),MATCH(AB321,Bahan!$C$2:$H$2,0)))</f>
        <v/>
      </c>
      <c r="AE321" s="80" t="str">
        <f t="array" ref="AE321">IF(AB321="","",INDEX(Bahan!$C$10:$H$15,MATCH(AC321,Bahan!$C$10:$C$15,0),MATCH(AB321,Bahan!$C$10:$H$10,0)))</f>
        <v/>
      </c>
      <c r="AF321" s="99"/>
      <c r="AG321" s="99"/>
      <c r="AH321" s="122"/>
      <c r="AI321" s="99"/>
      <c r="AJ321" s="100"/>
      <c r="AK321" s="100"/>
      <c r="AL321" s="100"/>
      <c r="AM321" s="100"/>
      <c r="AN321" s="100"/>
      <c r="AO321" s="100"/>
      <c r="AP321" s="100"/>
      <c r="AQ321" s="100"/>
      <c r="AR321" s="123"/>
      <c r="AS321" s="123"/>
      <c r="AT321" s="123"/>
    </row>
    <row r="322" spans="1:46" ht="16.5" customHeight="1">
      <c r="A322" s="97" t="str">
        <f>IF(ISBLANK(B322),"",B322&amp;"|"&amp;#REF!)</f>
        <v/>
      </c>
      <c r="B322" s="98"/>
      <c r="C322" s="101"/>
      <c r="D322" s="101"/>
      <c r="E322" s="102"/>
      <c r="F322" s="101"/>
      <c r="G322" s="101"/>
      <c r="H322" s="101"/>
      <c r="I322" s="79"/>
      <c r="J322" s="79"/>
      <c r="K322" s="80" t="str">
        <f t="array" ref="K322">IF(I322="","",INDEX(Bahan!$C$2:$H$7,MATCH(J322,Bahan!$C$2:$C$7,0),MATCH(I322,Bahan!$C$2:$H$2,0)))</f>
        <v/>
      </c>
      <c r="L322" s="80" t="str">
        <f t="array" ref="L322">IF(I322="","",INDEX(Bahan!$C$10:$H$15,MATCH(J322,Bahan!$C$10:$C$15,0),MATCH(I322,Bahan!$C$10:$H$10,0)))</f>
        <v/>
      </c>
      <c r="M322" s="104"/>
      <c r="N322" s="105"/>
      <c r="O322" s="101"/>
      <c r="P322" s="101"/>
      <c r="Q322" s="101"/>
      <c r="R322" s="101"/>
      <c r="S322" s="101"/>
      <c r="T322" s="106"/>
      <c r="U322" s="106"/>
      <c r="V322" s="106"/>
      <c r="W322" s="79"/>
      <c r="X322" s="79"/>
      <c r="Y322" s="80" t="str">
        <f t="array" ref="Y322">IF(W322="","",INDEX(Bahan!$C$2:$H$7,MATCH(X322,Bahan!$C$2:$C$7,0),MATCH(W322,Bahan!$C$2:$H$2,0)))</f>
        <v/>
      </c>
      <c r="Z322" s="80" t="str">
        <f t="array" ref="Z322">IF(W322="","",INDEX(Bahan!$C$10:$H$15,MATCH(X322,Bahan!$C$10:$C$15,0),MATCH(W322,Bahan!$C$10:$H$10,0)))</f>
        <v/>
      </c>
      <c r="AA322" s="121"/>
      <c r="AB322" s="79"/>
      <c r="AC322" s="79"/>
      <c r="AD322" s="80" t="str">
        <f t="array" ref="AD322">IF(AB322="","",INDEX(Bahan!$C$2:$H$7,MATCH(AC322,Bahan!$C$2:$C$7,0),MATCH(AB322,Bahan!$C$2:$H$2,0)))</f>
        <v/>
      </c>
      <c r="AE322" s="80" t="str">
        <f t="array" ref="AE322">IF(AB322="","",INDEX(Bahan!$C$10:$H$15,MATCH(AC322,Bahan!$C$10:$C$15,0),MATCH(AB322,Bahan!$C$10:$H$10,0)))</f>
        <v/>
      </c>
      <c r="AF322" s="99"/>
      <c r="AG322" s="99"/>
      <c r="AH322" s="122"/>
      <c r="AI322" s="99"/>
      <c r="AJ322" s="100"/>
      <c r="AK322" s="100"/>
      <c r="AL322" s="100"/>
      <c r="AM322" s="100"/>
      <c r="AN322" s="100"/>
      <c r="AO322" s="100"/>
      <c r="AP322" s="100"/>
      <c r="AQ322" s="100"/>
      <c r="AR322" s="123"/>
      <c r="AS322" s="123"/>
      <c r="AT322" s="123"/>
    </row>
    <row r="323" spans="1:46" ht="16.5" customHeight="1">
      <c r="A323" s="97" t="str">
        <f>IF(ISBLANK(B323),"",B323&amp;"|"&amp;#REF!)</f>
        <v/>
      </c>
      <c r="B323" s="98"/>
      <c r="C323" s="101"/>
      <c r="D323" s="101"/>
      <c r="E323" s="102"/>
      <c r="F323" s="101"/>
      <c r="G323" s="101"/>
      <c r="H323" s="101"/>
      <c r="I323" s="79"/>
      <c r="J323" s="79"/>
      <c r="K323" s="80" t="str">
        <f t="array" ref="K323">IF(I323="","",INDEX(Bahan!$C$2:$H$7,MATCH(J323,Bahan!$C$2:$C$7,0),MATCH(I323,Bahan!$C$2:$H$2,0)))</f>
        <v/>
      </c>
      <c r="L323" s="80" t="str">
        <f t="array" ref="L323">IF(I323="","",INDEX(Bahan!$C$10:$H$15,MATCH(J323,Bahan!$C$10:$C$15,0),MATCH(I323,Bahan!$C$10:$H$10,0)))</f>
        <v/>
      </c>
      <c r="M323" s="104"/>
      <c r="N323" s="105"/>
      <c r="O323" s="101"/>
      <c r="P323" s="101"/>
      <c r="Q323" s="101"/>
      <c r="R323" s="101"/>
      <c r="S323" s="101"/>
      <c r="T323" s="106"/>
      <c r="U323" s="106"/>
      <c r="V323" s="106"/>
      <c r="W323" s="79"/>
      <c r="X323" s="79"/>
      <c r="Y323" s="80" t="str">
        <f t="array" ref="Y323">IF(W323="","",INDEX(Bahan!$C$2:$H$7,MATCH(X323,Bahan!$C$2:$C$7,0),MATCH(W323,Bahan!$C$2:$H$2,0)))</f>
        <v/>
      </c>
      <c r="Z323" s="80" t="str">
        <f t="array" ref="Z323">IF(W323="","",INDEX(Bahan!$C$10:$H$15,MATCH(X323,Bahan!$C$10:$C$15,0),MATCH(W323,Bahan!$C$10:$H$10,0)))</f>
        <v/>
      </c>
      <c r="AA323" s="121"/>
      <c r="AB323" s="79"/>
      <c r="AC323" s="79"/>
      <c r="AD323" s="80" t="str">
        <f t="array" ref="AD323">IF(AB323="","",INDEX(Bahan!$C$2:$H$7,MATCH(AC323,Bahan!$C$2:$C$7,0),MATCH(AB323,Bahan!$C$2:$H$2,0)))</f>
        <v/>
      </c>
      <c r="AE323" s="80" t="str">
        <f t="array" ref="AE323">IF(AB323="","",INDEX(Bahan!$C$10:$H$15,MATCH(AC323,Bahan!$C$10:$C$15,0),MATCH(AB323,Bahan!$C$10:$H$10,0)))</f>
        <v/>
      </c>
      <c r="AF323" s="99"/>
      <c r="AG323" s="99"/>
      <c r="AH323" s="122"/>
      <c r="AI323" s="99"/>
      <c r="AJ323" s="100"/>
      <c r="AK323" s="100"/>
      <c r="AL323" s="100"/>
      <c r="AM323" s="100"/>
      <c r="AN323" s="100"/>
      <c r="AO323" s="100"/>
      <c r="AP323" s="100"/>
      <c r="AQ323" s="100"/>
      <c r="AR323" s="123"/>
      <c r="AS323" s="123"/>
      <c r="AT323" s="123"/>
    </row>
    <row r="324" spans="1:46" ht="16.5" customHeight="1">
      <c r="A324" s="97" t="str">
        <f>IF(ISBLANK(B324),"",B324&amp;"|"&amp;#REF!)</f>
        <v/>
      </c>
      <c r="B324" s="98"/>
      <c r="C324" s="101"/>
      <c r="D324" s="101"/>
      <c r="E324" s="102"/>
      <c r="F324" s="101"/>
      <c r="G324" s="101"/>
      <c r="H324" s="101"/>
      <c r="I324" s="79"/>
      <c r="J324" s="79"/>
      <c r="K324" s="80" t="str">
        <f t="array" ref="K324">IF(I324="","",INDEX(Bahan!$C$2:$H$7,MATCH(J324,Bahan!$C$2:$C$7,0),MATCH(I324,Bahan!$C$2:$H$2,0)))</f>
        <v/>
      </c>
      <c r="L324" s="80" t="str">
        <f t="array" ref="L324">IF(I324="","",INDEX(Bahan!$C$10:$H$15,MATCH(J324,Bahan!$C$10:$C$15,0),MATCH(I324,Bahan!$C$10:$H$10,0)))</f>
        <v/>
      </c>
      <c r="M324" s="104"/>
      <c r="N324" s="105"/>
      <c r="O324" s="101"/>
      <c r="P324" s="101"/>
      <c r="Q324" s="101"/>
      <c r="R324" s="101"/>
      <c r="S324" s="101"/>
      <c r="T324" s="106"/>
      <c r="U324" s="106"/>
      <c r="V324" s="106"/>
      <c r="W324" s="79"/>
      <c r="X324" s="79"/>
      <c r="Y324" s="80" t="str">
        <f t="array" ref="Y324">IF(W324="","",INDEX(Bahan!$C$2:$H$7,MATCH(X324,Bahan!$C$2:$C$7,0),MATCH(W324,Bahan!$C$2:$H$2,0)))</f>
        <v/>
      </c>
      <c r="Z324" s="80" t="str">
        <f t="array" ref="Z324">IF(W324="","",INDEX(Bahan!$C$10:$H$15,MATCH(X324,Bahan!$C$10:$C$15,0),MATCH(W324,Bahan!$C$10:$H$10,0)))</f>
        <v/>
      </c>
      <c r="AA324" s="121"/>
      <c r="AB324" s="79"/>
      <c r="AC324" s="79"/>
      <c r="AD324" s="80" t="str">
        <f t="array" ref="AD324">IF(AB324="","",INDEX(Bahan!$C$2:$H$7,MATCH(AC324,Bahan!$C$2:$C$7,0),MATCH(AB324,Bahan!$C$2:$H$2,0)))</f>
        <v/>
      </c>
      <c r="AE324" s="80" t="str">
        <f t="array" ref="AE324">IF(AB324="","",INDEX(Bahan!$C$10:$H$15,MATCH(AC324,Bahan!$C$10:$C$15,0),MATCH(AB324,Bahan!$C$10:$H$10,0)))</f>
        <v/>
      </c>
      <c r="AF324" s="99"/>
      <c r="AG324" s="99"/>
      <c r="AH324" s="122"/>
      <c r="AI324" s="99"/>
      <c r="AJ324" s="100"/>
      <c r="AK324" s="100"/>
      <c r="AL324" s="100"/>
      <c r="AM324" s="100"/>
      <c r="AN324" s="100"/>
      <c r="AO324" s="100"/>
      <c r="AP324" s="100"/>
      <c r="AQ324" s="100"/>
      <c r="AR324" s="123"/>
      <c r="AS324" s="123"/>
      <c r="AT324" s="123"/>
    </row>
    <row r="325" spans="1:46" ht="16.5" customHeight="1">
      <c r="A325" s="97" t="str">
        <f>IF(ISBLANK(B325),"",B325&amp;"|"&amp;#REF!)</f>
        <v/>
      </c>
      <c r="B325" s="98"/>
      <c r="C325" s="101"/>
      <c r="D325" s="101"/>
      <c r="E325" s="102"/>
      <c r="F325" s="101"/>
      <c r="G325" s="101"/>
      <c r="H325" s="101"/>
      <c r="I325" s="79"/>
      <c r="J325" s="79"/>
      <c r="K325" s="80" t="str">
        <f t="array" ref="K325">IF(I325="","",INDEX(Bahan!$C$2:$H$7,MATCH(J325,Bahan!$C$2:$C$7,0),MATCH(I325,Bahan!$C$2:$H$2,0)))</f>
        <v/>
      </c>
      <c r="L325" s="80" t="str">
        <f t="array" ref="L325">IF(I325="","",INDEX(Bahan!$C$10:$H$15,MATCH(J325,Bahan!$C$10:$C$15,0),MATCH(I325,Bahan!$C$10:$H$10,0)))</f>
        <v/>
      </c>
      <c r="M325" s="104"/>
      <c r="N325" s="105"/>
      <c r="O325" s="101"/>
      <c r="P325" s="101"/>
      <c r="Q325" s="101"/>
      <c r="R325" s="101"/>
      <c r="S325" s="101"/>
      <c r="T325" s="106"/>
      <c r="U325" s="106"/>
      <c r="V325" s="106"/>
      <c r="W325" s="79"/>
      <c r="X325" s="79"/>
      <c r="Y325" s="80" t="str">
        <f t="array" ref="Y325">IF(W325="","",INDEX(Bahan!$C$2:$H$7,MATCH(X325,Bahan!$C$2:$C$7,0),MATCH(W325,Bahan!$C$2:$H$2,0)))</f>
        <v/>
      </c>
      <c r="Z325" s="80" t="str">
        <f t="array" ref="Z325">IF(W325="","",INDEX(Bahan!$C$10:$H$15,MATCH(X325,Bahan!$C$10:$C$15,0),MATCH(W325,Bahan!$C$10:$H$10,0)))</f>
        <v/>
      </c>
      <c r="AA325" s="121"/>
      <c r="AB325" s="79"/>
      <c r="AC325" s="79"/>
      <c r="AD325" s="80" t="str">
        <f t="array" ref="AD325">IF(AB325="","",INDEX(Bahan!$C$2:$H$7,MATCH(AC325,Bahan!$C$2:$C$7,0),MATCH(AB325,Bahan!$C$2:$H$2,0)))</f>
        <v/>
      </c>
      <c r="AE325" s="80" t="str">
        <f t="array" ref="AE325">IF(AB325="","",INDEX(Bahan!$C$10:$H$15,MATCH(AC325,Bahan!$C$10:$C$15,0),MATCH(AB325,Bahan!$C$10:$H$10,0)))</f>
        <v/>
      </c>
      <c r="AF325" s="99"/>
      <c r="AG325" s="99"/>
      <c r="AH325" s="122"/>
      <c r="AI325" s="99"/>
      <c r="AJ325" s="100"/>
      <c r="AK325" s="100"/>
      <c r="AL325" s="100"/>
      <c r="AM325" s="100"/>
      <c r="AN325" s="100"/>
      <c r="AO325" s="100"/>
      <c r="AP325" s="100"/>
      <c r="AQ325" s="100"/>
      <c r="AR325" s="123"/>
      <c r="AS325" s="123"/>
      <c r="AT325" s="123"/>
    </row>
    <row r="326" spans="1:46" ht="16.5" customHeight="1">
      <c r="A326" s="97" t="str">
        <f>IF(ISBLANK(B326),"",B326&amp;"|"&amp;#REF!)</f>
        <v/>
      </c>
      <c r="B326" s="98"/>
      <c r="C326" s="101"/>
      <c r="D326" s="101"/>
      <c r="E326" s="102"/>
      <c r="F326" s="101"/>
      <c r="G326" s="101"/>
      <c r="H326" s="101"/>
      <c r="I326" s="79"/>
      <c r="J326" s="79"/>
      <c r="K326" s="80" t="str">
        <f t="array" ref="K326">IF(I326="","",INDEX(Bahan!$C$2:$H$7,MATCH(J326,Bahan!$C$2:$C$7,0),MATCH(I326,Bahan!$C$2:$H$2,0)))</f>
        <v/>
      </c>
      <c r="L326" s="80" t="str">
        <f t="array" ref="L326">IF(I326="","",INDEX(Bahan!$C$10:$H$15,MATCH(J326,Bahan!$C$10:$C$15,0),MATCH(I326,Bahan!$C$10:$H$10,0)))</f>
        <v/>
      </c>
      <c r="M326" s="104"/>
      <c r="N326" s="105"/>
      <c r="O326" s="101"/>
      <c r="P326" s="101"/>
      <c r="Q326" s="101"/>
      <c r="R326" s="101"/>
      <c r="S326" s="101"/>
      <c r="T326" s="106"/>
      <c r="U326" s="106"/>
      <c r="V326" s="106"/>
      <c r="W326" s="79"/>
      <c r="X326" s="79"/>
      <c r="Y326" s="80" t="str">
        <f t="array" ref="Y326">IF(W326="","",INDEX(Bahan!$C$2:$H$7,MATCH(X326,Bahan!$C$2:$C$7,0),MATCH(W326,Bahan!$C$2:$H$2,0)))</f>
        <v/>
      </c>
      <c r="Z326" s="80" t="str">
        <f t="array" ref="Z326">IF(W326="","",INDEX(Bahan!$C$10:$H$15,MATCH(X326,Bahan!$C$10:$C$15,0),MATCH(W326,Bahan!$C$10:$H$10,0)))</f>
        <v/>
      </c>
      <c r="AA326" s="121"/>
      <c r="AB326" s="79"/>
      <c r="AC326" s="79"/>
      <c r="AD326" s="80" t="str">
        <f t="array" ref="AD326">IF(AB326="","",INDEX(Bahan!$C$2:$H$7,MATCH(AC326,Bahan!$C$2:$C$7,0),MATCH(AB326,Bahan!$C$2:$H$2,0)))</f>
        <v/>
      </c>
      <c r="AE326" s="80" t="str">
        <f t="array" ref="AE326">IF(AB326="","",INDEX(Bahan!$C$10:$H$15,MATCH(AC326,Bahan!$C$10:$C$15,0),MATCH(AB326,Bahan!$C$10:$H$10,0)))</f>
        <v/>
      </c>
      <c r="AF326" s="99"/>
      <c r="AG326" s="99"/>
      <c r="AH326" s="122"/>
      <c r="AI326" s="99"/>
      <c r="AJ326" s="100"/>
      <c r="AK326" s="100"/>
      <c r="AL326" s="100"/>
      <c r="AM326" s="100"/>
      <c r="AN326" s="100"/>
      <c r="AO326" s="100"/>
      <c r="AP326" s="100"/>
      <c r="AQ326" s="100"/>
      <c r="AR326" s="123"/>
      <c r="AS326" s="123"/>
      <c r="AT326" s="123"/>
    </row>
    <row r="327" spans="1:46" ht="16.5" customHeight="1">
      <c r="A327" s="97" t="str">
        <f>IF(ISBLANK(B327),"",B327&amp;"|"&amp;#REF!)</f>
        <v/>
      </c>
      <c r="B327" s="98"/>
      <c r="C327" s="101"/>
      <c r="D327" s="101"/>
      <c r="E327" s="102"/>
      <c r="F327" s="101"/>
      <c r="G327" s="101"/>
      <c r="H327" s="101"/>
      <c r="I327" s="79"/>
      <c r="J327" s="79"/>
      <c r="K327" s="80" t="str">
        <f t="array" ref="K327">IF(I327="","",INDEX(Bahan!$C$2:$H$7,MATCH(J327,Bahan!$C$2:$C$7,0),MATCH(I327,Bahan!$C$2:$H$2,0)))</f>
        <v/>
      </c>
      <c r="L327" s="80" t="str">
        <f t="array" ref="L327">IF(I327="","",INDEX(Bahan!$C$10:$H$15,MATCH(J327,Bahan!$C$10:$C$15,0),MATCH(I327,Bahan!$C$10:$H$10,0)))</f>
        <v/>
      </c>
      <c r="M327" s="104"/>
      <c r="N327" s="105"/>
      <c r="O327" s="101"/>
      <c r="P327" s="101"/>
      <c r="Q327" s="101"/>
      <c r="R327" s="101"/>
      <c r="S327" s="101"/>
      <c r="T327" s="106"/>
      <c r="U327" s="106"/>
      <c r="V327" s="106"/>
      <c r="W327" s="79"/>
      <c r="X327" s="79"/>
      <c r="Y327" s="80" t="str">
        <f t="array" ref="Y327">IF(W327="","",INDEX(Bahan!$C$2:$H$7,MATCH(X327,Bahan!$C$2:$C$7,0),MATCH(W327,Bahan!$C$2:$H$2,0)))</f>
        <v/>
      </c>
      <c r="Z327" s="80" t="str">
        <f t="array" ref="Z327">IF(W327="","",INDEX(Bahan!$C$10:$H$15,MATCH(X327,Bahan!$C$10:$C$15,0),MATCH(W327,Bahan!$C$10:$H$10,0)))</f>
        <v/>
      </c>
      <c r="AA327" s="121"/>
      <c r="AB327" s="79"/>
      <c r="AC327" s="79"/>
      <c r="AD327" s="80" t="str">
        <f t="array" ref="AD327">IF(AB327="","",INDEX(Bahan!$C$2:$H$7,MATCH(AC327,Bahan!$C$2:$C$7,0),MATCH(AB327,Bahan!$C$2:$H$2,0)))</f>
        <v/>
      </c>
      <c r="AE327" s="80" t="str">
        <f t="array" ref="AE327">IF(AB327="","",INDEX(Bahan!$C$10:$H$15,MATCH(AC327,Bahan!$C$10:$C$15,0),MATCH(AB327,Bahan!$C$10:$H$10,0)))</f>
        <v/>
      </c>
      <c r="AF327" s="99"/>
      <c r="AG327" s="99"/>
      <c r="AH327" s="122"/>
      <c r="AI327" s="99"/>
      <c r="AJ327" s="100"/>
      <c r="AK327" s="100"/>
      <c r="AL327" s="100"/>
      <c r="AM327" s="100"/>
      <c r="AN327" s="100"/>
      <c r="AO327" s="100"/>
      <c r="AP327" s="100"/>
      <c r="AQ327" s="100"/>
      <c r="AR327" s="123"/>
      <c r="AS327" s="123"/>
      <c r="AT327" s="123"/>
    </row>
    <row r="328" spans="1:46" ht="16.5" customHeight="1">
      <c r="A328" s="97" t="str">
        <f>IF(ISBLANK(B328),"",B328&amp;"|"&amp;#REF!)</f>
        <v/>
      </c>
      <c r="B328" s="98"/>
      <c r="C328" s="101"/>
      <c r="D328" s="101"/>
      <c r="E328" s="102"/>
      <c r="F328" s="101"/>
      <c r="G328" s="101"/>
      <c r="H328" s="101"/>
      <c r="I328" s="79"/>
      <c r="J328" s="79"/>
      <c r="K328" s="80" t="str">
        <f t="array" ref="K328">IF(I328="","",INDEX(Bahan!$C$2:$H$7,MATCH(J328,Bahan!$C$2:$C$7,0),MATCH(I328,Bahan!$C$2:$H$2,0)))</f>
        <v/>
      </c>
      <c r="L328" s="80" t="str">
        <f t="array" ref="L328">IF(I328="","",INDEX(Bahan!$C$10:$H$15,MATCH(J328,Bahan!$C$10:$C$15,0),MATCH(I328,Bahan!$C$10:$H$10,0)))</f>
        <v/>
      </c>
      <c r="M328" s="104"/>
      <c r="N328" s="105"/>
      <c r="O328" s="101"/>
      <c r="P328" s="101"/>
      <c r="Q328" s="101"/>
      <c r="R328" s="101"/>
      <c r="S328" s="101"/>
      <c r="T328" s="106"/>
      <c r="U328" s="106"/>
      <c r="V328" s="106"/>
      <c r="W328" s="79"/>
      <c r="X328" s="79"/>
      <c r="Y328" s="80" t="str">
        <f t="array" ref="Y328">IF(W328="","",INDEX(Bahan!$C$2:$H$7,MATCH(X328,Bahan!$C$2:$C$7,0),MATCH(W328,Bahan!$C$2:$H$2,0)))</f>
        <v/>
      </c>
      <c r="Z328" s="80" t="str">
        <f t="array" ref="Z328">IF(W328="","",INDEX(Bahan!$C$10:$H$15,MATCH(X328,Bahan!$C$10:$C$15,0),MATCH(W328,Bahan!$C$10:$H$10,0)))</f>
        <v/>
      </c>
      <c r="AA328" s="121"/>
      <c r="AB328" s="79"/>
      <c r="AC328" s="79"/>
      <c r="AD328" s="80" t="str">
        <f t="array" ref="AD328">IF(AB328="","",INDEX(Bahan!$C$2:$H$7,MATCH(AC328,Bahan!$C$2:$C$7,0),MATCH(AB328,Bahan!$C$2:$H$2,0)))</f>
        <v/>
      </c>
      <c r="AE328" s="80" t="str">
        <f t="array" ref="AE328">IF(AB328="","",INDEX(Bahan!$C$10:$H$15,MATCH(AC328,Bahan!$C$10:$C$15,0),MATCH(AB328,Bahan!$C$10:$H$10,0)))</f>
        <v/>
      </c>
      <c r="AF328" s="99"/>
      <c r="AG328" s="99"/>
      <c r="AH328" s="122"/>
      <c r="AI328" s="99"/>
      <c r="AJ328" s="100"/>
      <c r="AK328" s="100"/>
      <c r="AL328" s="100"/>
      <c r="AM328" s="100"/>
      <c r="AN328" s="100"/>
      <c r="AO328" s="100"/>
      <c r="AP328" s="100"/>
      <c r="AQ328" s="100"/>
      <c r="AR328" s="123"/>
      <c r="AS328" s="123"/>
      <c r="AT328" s="123"/>
    </row>
    <row r="329" spans="1:46" ht="16.5" customHeight="1">
      <c r="A329" s="97" t="str">
        <f>IF(ISBLANK(B329),"",B329&amp;"|"&amp;#REF!)</f>
        <v/>
      </c>
      <c r="B329" s="98"/>
      <c r="C329" s="101"/>
      <c r="D329" s="101"/>
      <c r="E329" s="102"/>
      <c r="F329" s="101"/>
      <c r="G329" s="101"/>
      <c r="H329" s="101"/>
      <c r="I329" s="79"/>
      <c r="J329" s="79"/>
      <c r="K329" s="80" t="str">
        <f t="array" ref="K329">IF(I329="","",INDEX(Bahan!$C$2:$H$7,MATCH(J329,Bahan!$C$2:$C$7,0),MATCH(I329,Bahan!$C$2:$H$2,0)))</f>
        <v/>
      </c>
      <c r="L329" s="80" t="str">
        <f t="array" ref="L329">IF(I329="","",INDEX(Bahan!$C$10:$H$15,MATCH(J329,Bahan!$C$10:$C$15,0),MATCH(I329,Bahan!$C$10:$H$10,0)))</f>
        <v/>
      </c>
      <c r="M329" s="104"/>
      <c r="N329" s="105"/>
      <c r="O329" s="101"/>
      <c r="P329" s="101"/>
      <c r="Q329" s="101"/>
      <c r="R329" s="101"/>
      <c r="S329" s="101"/>
      <c r="T329" s="106"/>
      <c r="U329" s="106"/>
      <c r="V329" s="106"/>
      <c r="W329" s="79"/>
      <c r="X329" s="79"/>
      <c r="Y329" s="80" t="str">
        <f t="array" ref="Y329">IF(W329="","",INDEX(Bahan!$C$2:$H$7,MATCH(X329,Bahan!$C$2:$C$7,0),MATCH(W329,Bahan!$C$2:$H$2,0)))</f>
        <v/>
      </c>
      <c r="Z329" s="80" t="str">
        <f t="array" ref="Z329">IF(W329="","",INDEX(Bahan!$C$10:$H$15,MATCH(X329,Bahan!$C$10:$C$15,0),MATCH(W329,Bahan!$C$10:$H$10,0)))</f>
        <v/>
      </c>
      <c r="AA329" s="121"/>
      <c r="AB329" s="79"/>
      <c r="AC329" s="79"/>
      <c r="AD329" s="80" t="str">
        <f t="array" ref="AD329">IF(AB329="","",INDEX(Bahan!$C$2:$H$7,MATCH(AC329,Bahan!$C$2:$C$7,0),MATCH(AB329,Bahan!$C$2:$H$2,0)))</f>
        <v/>
      </c>
      <c r="AE329" s="80" t="str">
        <f t="array" ref="AE329">IF(AB329="","",INDEX(Bahan!$C$10:$H$15,MATCH(AC329,Bahan!$C$10:$C$15,0),MATCH(AB329,Bahan!$C$10:$H$10,0)))</f>
        <v/>
      </c>
      <c r="AF329" s="99"/>
      <c r="AG329" s="99"/>
      <c r="AH329" s="122"/>
      <c r="AI329" s="99"/>
      <c r="AJ329" s="100"/>
      <c r="AK329" s="100"/>
      <c r="AL329" s="100"/>
      <c r="AM329" s="100"/>
      <c r="AN329" s="100"/>
      <c r="AO329" s="100"/>
      <c r="AP329" s="100"/>
      <c r="AQ329" s="100"/>
      <c r="AR329" s="123"/>
      <c r="AS329" s="123"/>
      <c r="AT329" s="123"/>
    </row>
    <row r="330" spans="1:46" ht="16.5" customHeight="1">
      <c r="A330" s="97" t="str">
        <f>IF(ISBLANK(B330),"",B330&amp;"|"&amp;#REF!)</f>
        <v/>
      </c>
      <c r="B330" s="98"/>
      <c r="C330" s="101"/>
      <c r="D330" s="101"/>
      <c r="E330" s="102"/>
      <c r="F330" s="101"/>
      <c r="G330" s="101"/>
      <c r="H330" s="101"/>
      <c r="I330" s="79"/>
      <c r="J330" s="79"/>
      <c r="K330" s="80" t="str">
        <f t="array" ref="K330">IF(I330="","",INDEX(Bahan!$C$2:$H$7,MATCH(J330,Bahan!$C$2:$C$7,0),MATCH(I330,Bahan!$C$2:$H$2,0)))</f>
        <v/>
      </c>
      <c r="L330" s="80" t="str">
        <f t="array" ref="L330">IF(I330="","",INDEX(Bahan!$C$10:$H$15,MATCH(J330,Bahan!$C$10:$C$15,0),MATCH(I330,Bahan!$C$10:$H$10,0)))</f>
        <v/>
      </c>
      <c r="M330" s="104"/>
      <c r="N330" s="105"/>
      <c r="O330" s="101"/>
      <c r="P330" s="101"/>
      <c r="Q330" s="101"/>
      <c r="R330" s="101"/>
      <c r="S330" s="101"/>
      <c r="T330" s="106"/>
      <c r="U330" s="106"/>
      <c r="V330" s="106"/>
      <c r="W330" s="79"/>
      <c r="X330" s="79"/>
      <c r="Y330" s="80" t="str">
        <f t="array" ref="Y330">IF(W330="","",INDEX(Bahan!$C$2:$H$7,MATCH(X330,Bahan!$C$2:$C$7,0),MATCH(W330,Bahan!$C$2:$H$2,0)))</f>
        <v/>
      </c>
      <c r="Z330" s="80" t="str">
        <f t="array" ref="Z330">IF(W330="","",INDEX(Bahan!$C$10:$H$15,MATCH(X330,Bahan!$C$10:$C$15,0),MATCH(W330,Bahan!$C$10:$H$10,0)))</f>
        <v/>
      </c>
      <c r="AA330" s="121"/>
      <c r="AB330" s="79"/>
      <c r="AC330" s="79"/>
      <c r="AD330" s="80" t="str">
        <f t="array" ref="AD330">IF(AB330="","",INDEX(Bahan!$C$2:$H$7,MATCH(AC330,Bahan!$C$2:$C$7,0),MATCH(AB330,Bahan!$C$2:$H$2,0)))</f>
        <v/>
      </c>
      <c r="AE330" s="80" t="str">
        <f t="array" ref="AE330">IF(AB330="","",INDEX(Bahan!$C$10:$H$15,MATCH(AC330,Bahan!$C$10:$C$15,0),MATCH(AB330,Bahan!$C$10:$H$10,0)))</f>
        <v/>
      </c>
      <c r="AF330" s="99"/>
      <c r="AG330" s="99"/>
      <c r="AH330" s="122"/>
      <c r="AI330" s="99"/>
      <c r="AJ330" s="100"/>
      <c r="AK330" s="100"/>
      <c r="AL330" s="100"/>
      <c r="AM330" s="100"/>
      <c r="AN330" s="100"/>
      <c r="AO330" s="100"/>
      <c r="AP330" s="100"/>
      <c r="AQ330" s="100"/>
      <c r="AR330" s="123"/>
      <c r="AS330" s="123"/>
      <c r="AT330" s="123"/>
    </row>
    <row r="331" spans="1:46" ht="16.5" customHeight="1">
      <c r="A331" s="97" t="str">
        <f>IF(ISBLANK(B331),"",B331&amp;"|"&amp;#REF!)</f>
        <v/>
      </c>
      <c r="B331" s="98"/>
      <c r="C331" s="101"/>
      <c r="D331" s="101"/>
      <c r="E331" s="102"/>
      <c r="F331" s="101"/>
      <c r="G331" s="101"/>
      <c r="H331" s="101"/>
      <c r="I331" s="79"/>
      <c r="J331" s="79"/>
      <c r="K331" s="80" t="str">
        <f t="array" ref="K331">IF(I331="","",INDEX(Bahan!$C$2:$H$7,MATCH(J331,Bahan!$C$2:$C$7,0),MATCH(I331,Bahan!$C$2:$H$2,0)))</f>
        <v/>
      </c>
      <c r="L331" s="80" t="str">
        <f t="array" ref="L331">IF(I331="","",INDEX(Bahan!$C$10:$H$15,MATCH(J331,Bahan!$C$10:$C$15,0),MATCH(I331,Bahan!$C$10:$H$10,0)))</f>
        <v/>
      </c>
      <c r="M331" s="104"/>
      <c r="N331" s="105"/>
      <c r="O331" s="101"/>
      <c r="P331" s="101"/>
      <c r="Q331" s="101"/>
      <c r="R331" s="101"/>
      <c r="S331" s="101"/>
      <c r="T331" s="106"/>
      <c r="U331" s="106"/>
      <c r="V331" s="106"/>
      <c r="W331" s="79"/>
      <c r="X331" s="79"/>
      <c r="Y331" s="80" t="str">
        <f t="array" ref="Y331">IF(W331="","",INDEX(Bahan!$C$2:$H$7,MATCH(X331,Bahan!$C$2:$C$7,0),MATCH(W331,Bahan!$C$2:$H$2,0)))</f>
        <v/>
      </c>
      <c r="Z331" s="80" t="str">
        <f t="array" ref="Z331">IF(W331="","",INDEX(Bahan!$C$10:$H$15,MATCH(X331,Bahan!$C$10:$C$15,0),MATCH(W331,Bahan!$C$10:$H$10,0)))</f>
        <v/>
      </c>
      <c r="AA331" s="121"/>
      <c r="AB331" s="79"/>
      <c r="AC331" s="79"/>
      <c r="AD331" s="80" t="str">
        <f t="array" ref="AD331">IF(AB331="","",INDEX(Bahan!$C$2:$H$7,MATCH(AC331,Bahan!$C$2:$C$7,0),MATCH(AB331,Bahan!$C$2:$H$2,0)))</f>
        <v/>
      </c>
      <c r="AE331" s="80" t="str">
        <f t="array" ref="AE331">IF(AB331="","",INDEX(Bahan!$C$10:$H$15,MATCH(AC331,Bahan!$C$10:$C$15,0),MATCH(AB331,Bahan!$C$10:$H$10,0)))</f>
        <v/>
      </c>
      <c r="AF331" s="99"/>
      <c r="AG331" s="99"/>
      <c r="AH331" s="122"/>
      <c r="AI331" s="99"/>
      <c r="AJ331" s="100"/>
      <c r="AK331" s="100"/>
      <c r="AL331" s="100"/>
      <c r="AM331" s="100"/>
      <c r="AN331" s="100"/>
      <c r="AO331" s="100"/>
      <c r="AP331" s="100"/>
      <c r="AQ331" s="100"/>
      <c r="AR331" s="123"/>
      <c r="AS331" s="123"/>
      <c r="AT331" s="123"/>
    </row>
    <row r="332" spans="1:46" ht="16.5" customHeight="1">
      <c r="A332" s="97" t="str">
        <f>IF(ISBLANK(B332),"",B332&amp;"|"&amp;#REF!)</f>
        <v/>
      </c>
      <c r="B332" s="98"/>
      <c r="C332" s="101"/>
      <c r="D332" s="101"/>
      <c r="E332" s="102"/>
      <c r="F332" s="101"/>
      <c r="G332" s="101"/>
      <c r="H332" s="101"/>
      <c r="I332" s="79"/>
      <c r="J332" s="79"/>
      <c r="K332" s="80" t="str">
        <f t="array" ref="K332">IF(I332="","",INDEX(Bahan!$C$2:$H$7,MATCH(J332,Bahan!$C$2:$C$7,0),MATCH(I332,Bahan!$C$2:$H$2,0)))</f>
        <v/>
      </c>
      <c r="L332" s="80" t="str">
        <f t="array" ref="L332">IF(I332="","",INDEX(Bahan!$C$10:$H$15,MATCH(J332,Bahan!$C$10:$C$15,0),MATCH(I332,Bahan!$C$10:$H$10,0)))</f>
        <v/>
      </c>
      <c r="M332" s="104"/>
      <c r="N332" s="105"/>
      <c r="O332" s="101"/>
      <c r="P332" s="101"/>
      <c r="Q332" s="101"/>
      <c r="R332" s="101"/>
      <c r="S332" s="101"/>
      <c r="T332" s="106"/>
      <c r="U332" s="106"/>
      <c r="V332" s="106"/>
      <c r="W332" s="79"/>
      <c r="X332" s="79"/>
      <c r="Y332" s="80" t="str">
        <f t="array" ref="Y332">IF(W332="","",INDEX(Bahan!$C$2:$H$7,MATCH(X332,Bahan!$C$2:$C$7,0),MATCH(W332,Bahan!$C$2:$H$2,0)))</f>
        <v/>
      </c>
      <c r="Z332" s="80" t="str">
        <f t="array" ref="Z332">IF(W332="","",INDEX(Bahan!$C$10:$H$15,MATCH(X332,Bahan!$C$10:$C$15,0),MATCH(W332,Bahan!$C$10:$H$10,0)))</f>
        <v/>
      </c>
      <c r="AA332" s="121"/>
      <c r="AB332" s="79"/>
      <c r="AC332" s="79"/>
      <c r="AD332" s="80" t="str">
        <f t="array" ref="AD332">IF(AB332="","",INDEX(Bahan!$C$2:$H$7,MATCH(AC332,Bahan!$C$2:$C$7,0),MATCH(AB332,Bahan!$C$2:$H$2,0)))</f>
        <v/>
      </c>
      <c r="AE332" s="80" t="str">
        <f t="array" ref="AE332">IF(AB332="","",INDEX(Bahan!$C$10:$H$15,MATCH(AC332,Bahan!$C$10:$C$15,0),MATCH(AB332,Bahan!$C$10:$H$10,0)))</f>
        <v/>
      </c>
      <c r="AF332" s="99"/>
      <c r="AG332" s="99"/>
      <c r="AH332" s="122"/>
      <c r="AI332" s="99"/>
      <c r="AJ332" s="100"/>
      <c r="AK332" s="100"/>
      <c r="AL332" s="100"/>
      <c r="AM332" s="100"/>
      <c r="AN332" s="100"/>
      <c r="AO332" s="100"/>
      <c r="AP332" s="100"/>
      <c r="AQ332" s="100"/>
      <c r="AR332" s="123"/>
      <c r="AS332" s="123"/>
      <c r="AT332" s="123"/>
    </row>
    <row r="333" spans="1:46" ht="16.5" customHeight="1">
      <c r="A333" s="97" t="str">
        <f>IF(ISBLANK(B333),"",B333&amp;"|"&amp;#REF!)</f>
        <v/>
      </c>
      <c r="B333" s="98"/>
      <c r="C333" s="101"/>
      <c r="D333" s="101"/>
      <c r="E333" s="102"/>
      <c r="F333" s="101"/>
      <c r="G333" s="101"/>
      <c r="H333" s="101"/>
      <c r="I333" s="79"/>
      <c r="J333" s="79"/>
      <c r="K333" s="80" t="str">
        <f t="array" ref="K333">IF(I333="","",INDEX(Bahan!$C$2:$H$7,MATCH(J333,Bahan!$C$2:$C$7,0),MATCH(I333,Bahan!$C$2:$H$2,0)))</f>
        <v/>
      </c>
      <c r="L333" s="80" t="str">
        <f t="array" ref="L333">IF(I333="","",INDEX(Bahan!$C$10:$H$15,MATCH(J333,Bahan!$C$10:$C$15,0),MATCH(I333,Bahan!$C$10:$H$10,0)))</f>
        <v/>
      </c>
      <c r="M333" s="104"/>
      <c r="N333" s="105"/>
      <c r="O333" s="101"/>
      <c r="P333" s="101"/>
      <c r="Q333" s="101"/>
      <c r="R333" s="101"/>
      <c r="S333" s="101"/>
      <c r="T333" s="106"/>
      <c r="U333" s="106"/>
      <c r="V333" s="106"/>
      <c r="W333" s="79"/>
      <c r="X333" s="79"/>
      <c r="Y333" s="80" t="str">
        <f t="array" ref="Y333">IF(W333="","",INDEX(Bahan!$C$2:$H$7,MATCH(X333,Bahan!$C$2:$C$7,0),MATCH(W333,Bahan!$C$2:$H$2,0)))</f>
        <v/>
      </c>
      <c r="Z333" s="80" t="str">
        <f t="array" ref="Z333">IF(W333="","",INDEX(Bahan!$C$10:$H$15,MATCH(X333,Bahan!$C$10:$C$15,0),MATCH(W333,Bahan!$C$10:$H$10,0)))</f>
        <v/>
      </c>
      <c r="AA333" s="121"/>
      <c r="AB333" s="79"/>
      <c r="AC333" s="79"/>
      <c r="AD333" s="80" t="str">
        <f t="array" ref="AD333">IF(AB333="","",INDEX(Bahan!$C$2:$H$7,MATCH(AC333,Bahan!$C$2:$C$7,0),MATCH(AB333,Bahan!$C$2:$H$2,0)))</f>
        <v/>
      </c>
      <c r="AE333" s="80" t="str">
        <f t="array" ref="AE333">IF(AB333="","",INDEX(Bahan!$C$10:$H$15,MATCH(AC333,Bahan!$C$10:$C$15,0),MATCH(AB333,Bahan!$C$10:$H$10,0)))</f>
        <v/>
      </c>
      <c r="AF333" s="99"/>
      <c r="AG333" s="99"/>
      <c r="AH333" s="122"/>
      <c r="AI333" s="99"/>
      <c r="AJ333" s="100"/>
      <c r="AK333" s="100"/>
      <c r="AL333" s="100"/>
      <c r="AM333" s="100"/>
      <c r="AN333" s="100"/>
      <c r="AO333" s="100"/>
      <c r="AP333" s="100"/>
      <c r="AQ333" s="100"/>
      <c r="AR333" s="123"/>
      <c r="AS333" s="123"/>
      <c r="AT333" s="123"/>
    </row>
    <row r="334" spans="1:46" ht="16.5" customHeight="1">
      <c r="A334" s="97" t="str">
        <f>IF(ISBLANK(B334),"",B334&amp;"|"&amp;#REF!)</f>
        <v/>
      </c>
      <c r="B334" s="98"/>
      <c r="C334" s="101"/>
      <c r="D334" s="101"/>
      <c r="E334" s="102"/>
      <c r="F334" s="101"/>
      <c r="G334" s="101"/>
      <c r="H334" s="101"/>
      <c r="I334" s="79"/>
      <c r="J334" s="79"/>
      <c r="K334" s="80" t="str">
        <f t="array" ref="K334">IF(I334="","",INDEX(Bahan!$C$2:$H$7,MATCH(J334,Bahan!$C$2:$C$7,0),MATCH(I334,Bahan!$C$2:$H$2,0)))</f>
        <v/>
      </c>
      <c r="L334" s="80" t="str">
        <f t="array" ref="L334">IF(I334="","",INDEX(Bahan!$C$10:$H$15,MATCH(J334,Bahan!$C$10:$C$15,0),MATCH(I334,Bahan!$C$10:$H$10,0)))</f>
        <v/>
      </c>
      <c r="M334" s="104"/>
      <c r="N334" s="105"/>
      <c r="O334" s="101"/>
      <c r="P334" s="101"/>
      <c r="Q334" s="101"/>
      <c r="R334" s="101"/>
      <c r="S334" s="101"/>
      <c r="T334" s="106"/>
      <c r="U334" s="106"/>
      <c r="V334" s="106"/>
      <c r="W334" s="79"/>
      <c r="X334" s="79"/>
      <c r="Y334" s="80" t="str">
        <f t="array" ref="Y334">IF(W334="","",INDEX(Bahan!$C$2:$H$7,MATCH(X334,Bahan!$C$2:$C$7,0),MATCH(W334,Bahan!$C$2:$H$2,0)))</f>
        <v/>
      </c>
      <c r="Z334" s="80" t="str">
        <f t="array" ref="Z334">IF(W334="","",INDEX(Bahan!$C$10:$H$15,MATCH(X334,Bahan!$C$10:$C$15,0),MATCH(W334,Bahan!$C$10:$H$10,0)))</f>
        <v/>
      </c>
      <c r="AA334" s="121"/>
      <c r="AB334" s="79"/>
      <c r="AC334" s="79"/>
      <c r="AD334" s="80" t="str">
        <f t="array" ref="AD334">IF(AB334="","",INDEX(Bahan!$C$2:$H$7,MATCH(AC334,Bahan!$C$2:$C$7,0),MATCH(AB334,Bahan!$C$2:$H$2,0)))</f>
        <v/>
      </c>
      <c r="AE334" s="80" t="str">
        <f t="array" ref="AE334">IF(AB334="","",INDEX(Bahan!$C$10:$H$15,MATCH(AC334,Bahan!$C$10:$C$15,0),MATCH(AB334,Bahan!$C$10:$H$10,0)))</f>
        <v/>
      </c>
      <c r="AF334" s="99"/>
      <c r="AG334" s="99"/>
      <c r="AH334" s="122"/>
      <c r="AI334" s="99"/>
      <c r="AJ334" s="100"/>
      <c r="AK334" s="100"/>
      <c r="AL334" s="100"/>
      <c r="AM334" s="100"/>
      <c r="AN334" s="100"/>
      <c r="AO334" s="100"/>
      <c r="AP334" s="100"/>
      <c r="AQ334" s="100"/>
      <c r="AR334" s="123"/>
      <c r="AS334" s="123"/>
      <c r="AT334" s="123"/>
    </row>
    <row r="335" spans="1:46" ht="16.5" customHeight="1">
      <c r="A335" s="97" t="str">
        <f>IF(ISBLANK(B335),"",B335&amp;"|"&amp;#REF!)</f>
        <v/>
      </c>
      <c r="B335" s="98"/>
      <c r="C335" s="101"/>
      <c r="D335" s="101"/>
      <c r="E335" s="102"/>
      <c r="F335" s="101"/>
      <c r="G335" s="101"/>
      <c r="H335" s="101"/>
      <c r="I335" s="79"/>
      <c r="J335" s="79"/>
      <c r="K335" s="80" t="str">
        <f t="array" ref="K335">IF(I335="","",INDEX(Bahan!$C$2:$H$7,MATCH(J335,Bahan!$C$2:$C$7,0),MATCH(I335,Bahan!$C$2:$H$2,0)))</f>
        <v/>
      </c>
      <c r="L335" s="80" t="str">
        <f t="array" ref="L335">IF(I335="","",INDEX(Bahan!$C$10:$H$15,MATCH(J335,Bahan!$C$10:$C$15,0),MATCH(I335,Bahan!$C$10:$H$10,0)))</f>
        <v/>
      </c>
      <c r="M335" s="104"/>
      <c r="N335" s="105"/>
      <c r="O335" s="101"/>
      <c r="P335" s="101"/>
      <c r="Q335" s="101"/>
      <c r="R335" s="101"/>
      <c r="S335" s="101"/>
      <c r="T335" s="106"/>
      <c r="U335" s="106"/>
      <c r="V335" s="106"/>
      <c r="W335" s="79"/>
      <c r="X335" s="79"/>
      <c r="Y335" s="80" t="str">
        <f t="array" ref="Y335">IF(W335="","",INDEX(Bahan!$C$2:$H$7,MATCH(X335,Bahan!$C$2:$C$7,0),MATCH(W335,Bahan!$C$2:$H$2,0)))</f>
        <v/>
      </c>
      <c r="Z335" s="80" t="str">
        <f t="array" ref="Z335">IF(W335="","",INDEX(Bahan!$C$10:$H$15,MATCH(X335,Bahan!$C$10:$C$15,0),MATCH(W335,Bahan!$C$10:$H$10,0)))</f>
        <v/>
      </c>
      <c r="AA335" s="121"/>
      <c r="AB335" s="79"/>
      <c r="AC335" s="79"/>
      <c r="AD335" s="80" t="str">
        <f t="array" ref="AD335">IF(AB335="","",INDEX(Bahan!$C$2:$H$7,MATCH(AC335,Bahan!$C$2:$C$7,0),MATCH(AB335,Bahan!$C$2:$H$2,0)))</f>
        <v/>
      </c>
      <c r="AE335" s="80" t="str">
        <f t="array" ref="AE335">IF(AB335="","",INDEX(Bahan!$C$10:$H$15,MATCH(AC335,Bahan!$C$10:$C$15,0),MATCH(AB335,Bahan!$C$10:$H$10,0)))</f>
        <v/>
      </c>
      <c r="AF335" s="99"/>
      <c r="AG335" s="99"/>
      <c r="AH335" s="122"/>
      <c r="AI335" s="99"/>
      <c r="AJ335" s="100"/>
      <c r="AK335" s="100"/>
      <c r="AL335" s="100"/>
      <c r="AM335" s="100"/>
      <c r="AN335" s="100"/>
      <c r="AO335" s="100"/>
      <c r="AP335" s="100"/>
      <c r="AQ335" s="100"/>
      <c r="AR335" s="123"/>
      <c r="AS335" s="123"/>
      <c r="AT335" s="123"/>
    </row>
    <row r="336" spans="1:46" ht="16.5" customHeight="1">
      <c r="A336" s="97" t="str">
        <f>IF(ISBLANK(B336),"",B336&amp;"|"&amp;#REF!)</f>
        <v/>
      </c>
      <c r="B336" s="98"/>
      <c r="C336" s="101"/>
      <c r="D336" s="101"/>
      <c r="E336" s="102"/>
      <c r="F336" s="101"/>
      <c r="G336" s="101"/>
      <c r="H336" s="101"/>
      <c r="I336" s="79"/>
      <c r="J336" s="79"/>
      <c r="K336" s="80" t="str">
        <f t="array" ref="K336">IF(I336="","",INDEX(Bahan!$C$2:$H$7,MATCH(J336,Bahan!$C$2:$C$7,0),MATCH(I336,Bahan!$C$2:$H$2,0)))</f>
        <v/>
      </c>
      <c r="L336" s="80" t="str">
        <f t="array" ref="L336">IF(I336="","",INDEX(Bahan!$C$10:$H$15,MATCH(J336,Bahan!$C$10:$C$15,0),MATCH(I336,Bahan!$C$10:$H$10,0)))</f>
        <v/>
      </c>
      <c r="M336" s="104"/>
      <c r="N336" s="105"/>
      <c r="O336" s="101"/>
      <c r="P336" s="101"/>
      <c r="Q336" s="101"/>
      <c r="R336" s="101"/>
      <c r="S336" s="101"/>
      <c r="T336" s="106"/>
      <c r="U336" s="106"/>
      <c r="V336" s="106"/>
      <c r="W336" s="79"/>
      <c r="X336" s="79"/>
      <c r="Y336" s="80" t="str">
        <f t="array" ref="Y336">IF(W336="","",INDEX(Bahan!$C$2:$H$7,MATCH(X336,Bahan!$C$2:$C$7,0),MATCH(W336,Bahan!$C$2:$H$2,0)))</f>
        <v/>
      </c>
      <c r="Z336" s="80" t="str">
        <f t="array" ref="Z336">IF(W336="","",INDEX(Bahan!$C$10:$H$15,MATCH(X336,Bahan!$C$10:$C$15,0),MATCH(W336,Bahan!$C$10:$H$10,0)))</f>
        <v/>
      </c>
      <c r="AA336" s="121"/>
      <c r="AB336" s="79"/>
      <c r="AC336" s="79"/>
      <c r="AD336" s="80" t="str">
        <f t="array" ref="AD336">IF(AB336="","",INDEX(Bahan!$C$2:$H$7,MATCH(AC336,Bahan!$C$2:$C$7,0),MATCH(AB336,Bahan!$C$2:$H$2,0)))</f>
        <v/>
      </c>
      <c r="AE336" s="80" t="str">
        <f t="array" ref="AE336">IF(AB336="","",INDEX(Bahan!$C$10:$H$15,MATCH(AC336,Bahan!$C$10:$C$15,0),MATCH(AB336,Bahan!$C$10:$H$10,0)))</f>
        <v/>
      </c>
      <c r="AF336" s="99"/>
      <c r="AG336" s="99"/>
      <c r="AH336" s="122"/>
      <c r="AI336" s="99"/>
      <c r="AJ336" s="100"/>
      <c r="AK336" s="100"/>
      <c r="AL336" s="100"/>
      <c r="AM336" s="100"/>
      <c r="AN336" s="100"/>
      <c r="AO336" s="100"/>
      <c r="AP336" s="100"/>
      <c r="AQ336" s="100"/>
      <c r="AR336" s="123"/>
      <c r="AS336" s="123"/>
      <c r="AT336" s="123"/>
    </row>
    <row r="337" spans="1:46" ht="16.5" customHeight="1">
      <c r="A337" s="97" t="str">
        <f>IF(ISBLANK(B337),"",B337&amp;"|"&amp;#REF!)</f>
        <v/>
      </c>
      <c r="B337" s="98"/>
      <c r="C337" s="101"/>
      <c r="D337" s="101"/>
      <c r="E337" s="102"/>
      <c r="F337" s="101"/>
      <c r="G337" s="101"/>
      <c r="H337" s="101"/>
      <c r="I337" s="79"/>
      <c r="J337" s="79"/>
      <c r="K337" s="80" t="str">
        <f t="array" ref="K337">IF(I337="","",INDEX(Bahan!$C$2:$H$7,MATCH(J337,Bahan!$C$2:$C$7,0),MATCH(I337,Bahan!$C$2:$H$2,0)))</f>
        <v/>
      </c>
      <c r="L337" s="80" t="str">
        <f t="array" ref="L337">IF(I337="","",INDEX(Bahan!$C$10:$H$15,MATCH(J337,Bahan!$C$10:$C$15,0),MATCH(I337,Bahan!$C$10:$H$10,0)))</f>
        <v/>
      </c>
      <c r="M337" s="104"/>
      <c r="N337" s="105"/>
      <c r="O337" s="101"/>
      <c r="P337" s="101"/>
      <c r="Q337" s="101"/>
      <c r="R337" s="101"/>
      <c r="S337" s="101"/>
      <c r="T337" s="106"/>
      <c r="U337" s="106"/>
      <c r="V337" s="106"/>
      <c r="W337" s="79"/>
      <c r="X337" s="79"/>
      <c r="Y337" s="80" t="str">
        <f t="array" ref="Y337">IF(W337="","",INDEX(Bahan!$C$2:$H$7,MATCH(X337,Bahan!$C$2:$C$7,0),MATCH(W337,Bahan!$C$2:$H$2,0)))</f>
        <v/>
      </c>
      <c r="Z337" s="80" t="str">
        <f t="array" ref="Z337">IF(W337="","",INDEX(Bahan!$C$10:$H$15,MATCH(X337,Bahan!$C$10:$C$15,0),MATCH(W337,Bahan!$C$10:$H$10,0)))</f>
        <v/>
      </c>
      <c r="AA337" s="121"/>
      <c r="AB337" s="79"/>
      <c r="AC337" s="79"/>
      <c r="AD337" s="80" t="str">
        <f t="array" ref="AD337">IF(AB337="","",INDEX(Bahan!$C$2:$H$7,MATCH(AC337,Bahan!$C$2:$C$7,0),MATCH(AB337,Bahan!$C$2:$H$2,0)))</f>
        <v/>
      </c>
      <c r="AE337" s="80" t="str">
        <f t="array" ref="AE337">IF(AB337="","",INDEX(Bahan!$C$10:$H$15,MATCH(AC337,Bahan!$C$10:$C$15,0),MATCH(AB337,Bahan!$C$10:$H$10,0)))</f>
        <v/>
      </c>
      <c r="AF337" s="99"/>
      <c r="AG337" s="99"/>
      <c r="AH337" s="122"/>
      <c r="AI337" s="99"/>
      <c r="AJ337" s="100"/>
      <c r="AK337" s="100"/>
      <c r="AL337" s="100"/>
      <c r="AM337" s="100"/>
      <c r="AN337" s="100"/>
      <c r="AO337" s="100"/>
      <c r="AP337" s="100"/>
      <c r="AQ337" s="100"/>
      <c r="AR337" s="123"/>
      <c r="AS337" s="123"/>
      <c r="AT337" s="123"/>
    </row>
    <row r="338" spans="1:46" ht="16.5" customHeight="1">
      <c r="A338" s="97" t="str">
        <f>IF(ISBLANK(B338),"",B338&amp;"|"&amp;#REF!)</f>
        <v/>
      </c>
      <c r="B338" s="98"/>
      <c r="C338" s="101"/>
      <c r="D338" s="101"/>
      <c r="E338" s="102"/>
      <c r="F338" s="101"/>
      <c r="G338" s="101"/>
      <c r="H338" s="101"/>
      <c r="I338" s="79"/>
      <c r="J338" s="79"/>
      <c r="K338" s="80" t="str">
        <f t="array" ref="K338">IF(I338="","",INDEX(Bahan!$C$2:$H$7,MATCH(J338,Bahan!$C$2:$C$7,0),MATCH(I338,Bahan!$C$2:$H$2,0)))</f>
        <v/>
      </c>
      <c r="L338" s="80" t="str">
        <f t="array" ref="L338">IF(I338="","",INDEX(Bahan!$C$10:$H$15,MATCH(J338,Bahan!$C$10:$C$15,0),MATCH(I338,Bahan!$C$10:$H$10,0)))</f>
        <v/>
      </c>
      <c r="M338" s="104"/>
      <c r="N338" s="105"/>
      <c r="O338" s="101"/>
      <c r="P338" s="101"/>
      <c r="Q338" s="101"/>
      <c r="R338" s="101"/>
      <c r="S338" s="101"/>
      <c r="T338" s="106"/>
      <c r="U338" s="106"/>
      <c r="V338" s="106"/>
      <c r="W338" s="79"/>
      <c r="X338" s="79"/>
      <c r="Y338" s="80" t="str">
        <f t="array" ref="Y338">IF(W338="","",INDEX(Bahan!$C$2:$H$7,MATCH(X338,Bahan!$C$2:$C$7,0),MATCH(W338,Bahan!$C$2:$H$2,0)))</f>
        <v/>
      </c>
      <c r="Z338" s="80" t="str">
        <f t="array" ref="Z338">IF(W338="","",INDEX(Bahan!$C$10:$H$15,MATCH(X338,Bahan!$C$10:$C$15,0),MATCH(W338,Bahan!$C$10:$H$10,0)))</f>
        <v/>
      </c>
      <c r="AA338" s="121"/>
      <c r="AB338" s="79"/>
      <c r="AC338" s="79"/>
      <c r="AD338" s="80" t="str">
        <f t="array" ref="AD338">IF(AB338="","",INDEX(Bahan!$C$2:$H$7,MATCH(AC338,Bahan!$C$2:$C$7,0),MATCH(AB338,Bahan!$C$2:$H$2,0)))</f>
        <v/>
      </c>
      <c r="AE338" s="80" t="str">
        <f t="array" ref="AE338">IF(AB338="","",INDEX(Bahan!$C$10:$H$15,MATCH(AC338,Bahan!$C$10:$C$15,0),MATCH(AB338,Bahan!$C$10:$H$10,0)))</f>
        <v/>
      </c>
      <c r="AF338" s="99"/>
      <c r="AG338" s="99"/>
      <c r="AH338" s="122"/>
      <c r="AI338" s="99"/>
      <c r="AJ338" s="100"/>
      <c r="AK338" s="100"/>
      <c r="AL338" s="100"/>
      <c r="AM338" s="100"/>
      <c r="AN338" s="100"/>
      <c r="AO338" s="100"/>
      <c r="AP338" s="100"/>
      <c r="AQ338" s="100"/>
      <c r="AR338" s="123"/>
      <c r="AS338" s="123"/>
      <c r="AT338" s="123"/>
    </row>
    <row r="339" spans="1:46" ht="16.5" customHeight="1">
      <c r="A339" s="97" t="str">
        <f>IF(ISBLANK(B339),"",B339&amp;"|"&amp;#REF!)</f>
        <v/>
      </c>
      <c r="B339" s="98"/>
      <c r="C339" s="101"/>
      <c r="D339" s="101"/>
      <c r="E339" s="102"/>
      <c r="F339" s="101"/>
      <c r="G339" s="101"/>
      <c r="H339" s="101"/>
      <c r="I339" s="79"/>
      <c r="J339" s="79"/>
      <c r="K339" s="80" t="str">
        <f t="array" ref="K339">IF(I339="","",INDEX(Bahan!$C$2:$H$7,MATCH(J339,Bahan!$C$2:$C$7,0),MATCH(I339,Bahan!$C$2:$H$2,0)))</f>
        <v/>
      </c>
      <c r="L339" s="80" t="str">
        <f t="array" ref="L339">IF(I339="","",INDEX(Bahan!$C$10:$H$15,MATCH(J339,Bahan!$C$10:$C$15,0),MATCH(I339,Bahan!$C$10:$H$10,0)))</f>
        <v/>
      </c>
      <c r="M339" s="104"/>
      <c r="N339" s="105"/>
      <c r="O339" s="101"/>
      <c r="P339" s="101"/>
      <c r="Q339" s="101"/>
      <c r="R339" s="101"/>
      <c r="S339" s="101"/>
      <c r="T339" s="106"/>
      <c r="U339" s="106"/>
      <c r="V339" s="106"/>
      <c r="W339" s="79"/>
      <c r="X339" s="79"/>
      <c r="Y339" s="80" t="str">
        <f t="array" ref="Y339">IF(W339="","",INDEX(Bahan!$C$2:$H$7,MATCH(X339,Bahan!$C$2:$C$7,0),MATCH(W339,Bahan!$C$2:$H$2,0)))</f>
        <v/>
      </c>
      <c r="Z339" s="80" t="str">
        <f t="array" ref="Z339">IF(W339="","",INDEX(Bahan!$C$10:$H$15,MATCH(X339,Bahan!$C$10:$C$15,0),MATCH(W339,Bahan!$C$10:$H$10,0)))</f>
        <v/>
      </c>
      <c r="AA339" s="121"/>
      <c r="AB339" s="79"/>
      <c r="AC339" s="79"/>
      <c r="AD339" s="80" t="str">
        <f t="array" ref="AD339">IF(AB339="","",INDEX(Bahan!$C$2:$H$7,MATCH(AC339,Bahan!$C$2:$C$7,0),MATCH(AB339,Bahan!$C$2:$H$2,0)))</f>
        <v/>
      </c>
      <c r="AE339" s="80" t="str">
        <f t="array" ref="AE339">IF(AB339="","",INDEX(Bahan!$C$10:$H$15,MATCH(AC339,Bahan!$C$10:$C$15,0),MATCH(AB339,Bahan!$C$10:$H$10,0)))</f>
        <v/>
      </c>
      <c r="AF339" s="99"/>
      <c r="AG339" s="99"/>
      <c r="AH339" s="122"/>
      <c r="AI339" s="99"/>
      <c r="AJ339" s="100"/>
      <c r="AK339" s="100"/>
      <c r="AL339" s="100"/>
      <c r="AM339" s="100"/>
      <c r="AN339" s="100"/>
      <c r="AO339" s="100"/>
      <c r="AP339" s="100"/>
      <c r="AQ339" s="100"/>
      <c r="AR339" s="123"/>
      <c r="AS339" s="123"/>
      <c r="AT339" s="123"/>
    </row>
    <row r="340" spans="1:46" ht="16.5" customHeight="1">
      <c r="A340" s="97" t="str">
        <f>IF(ISBLANK(B340),"",B340&amp;"|"&amp;#REF!)</f>
        <v/>
      </c>
      <c r="B340" s="98"/>
      <c r="C340" s="101"/>
      <c r="D340" s="101"/>
      <c r="E340" s="102"/>
      <c r="F340" s="101"/>
      <c r="G340" s="101"/>
      <c r="H340" s="101"/>
      <c r="I340" s="79"/>
      <c r="J340" s="79"/>
      <c r="K340" s="80" t="str">
        <f t="array" ref="K340">IF(I340="","",INDEX(Bahan!$C$2:$H$7,MATCH(J340,Bahan!$C$2:$C$7,0),MATCH(I340,Bahan!$C$2:$H$2,0)))</f>
        <v/>
      </c>
      <c r="L340" s="80" t="str">
        <f t="array" ref="L340">IF(I340="","",INDEX(Bahan!$C$10:$H$15,MATCH(J340,Bahan!$C$10:$C$15,0),MATCH(I340,Bahan!$C$10:$H$10,0)))</f>
        <v/>
      </c>
      <c r="M340" s="104"/>
      <c r="N340" s="105"/>
      <c r="O340" s="101"/>
      <c r="P340" s="101"/>
      <c r="Q340" s="101"/>
      <c r="R340" s="101"/>
      <c r="S340" s="101"/>
      <c r="T340" s="106"/>
      <c r="U340" s="106"/>
      <c r="V340" s="106"/>
      <c r="W340" s="79"/>
      <c r="X340" s="79"/>
      <c r="Y340" s="80" t="str">
        <f t="array" ref="Y340">IF(W340="","",INDEX(Bahan!$C$2:$H$7,MATCH(X340,Bahan!$C$2:$C$7,0),MATCH(W340,Bahan!$C$2:$H$2,0)))</f>
        <v/>
      </c>
      <c r="Z340" s="80" t="str">
        <f t="array" ref="Z340">IF(W340="","",INDEX(Bahan!$C$10:$H$15,MATCH(X340,Bahan!$C$10:$C$15,0),MATCH(W340,Bahan!$C$10:$H$10,0)))</f>
        <v/>
      </c>
      <c r="AA340" s="121"/>
      <c r="AB340" s="79"/>
      <c r="AC340" s="79"/>
      <c r="AD340" s="80" t="str">
        <f t="array" ref="AD340">IF(AB340="","",INDEX(Bahan!$C$2:$H$7,MATCH(AC340,Bahan!$C$2:$C$7,0),MATCH(AB340,Bahan!$C$2:$H$2,0)))</f>
        <v/>
      </c>
      <c r="AE340" s="80" t="str">
        <f t="array" ref="AE340">IF(AB340="","",INDEX(Bahan!$C$10:$H$15,MATCH(AC340,Bahan!$C$10:$C$15,0),MATCH(AB340,Bahan!$C$10:$H$10,0)))</f>
        <v/>
      </c>
      <c r="AF340" s="99"/>
      <c r="AG340" s="99"/>
      <c r="AH340" s="122"/>
      <c r="AI340" s="99"/>
      <c r="AJ340" s="100"/>
      <c r="AK340" s="100"/>
      <c r="AL340" s="100"/>
      <c r="AM340" s="100"/>
      <c r="AN340" s="100"/>
      <c r="AO340" s="100"/>
      <c r="AP340" s="100"/>
      <c r="AQ340" s="100"/>
      <c r="AR340" s="123"/>
      <c r="AS340" s="123"/>
      <c r="AT340" s="123"/>
    </row>
    <row r="341" spans="1:46" ht="16.5" customHeight="1">
      <c r="A341" s="97" t="str">
        <f>IF(ISBLANK(B341),"",B341&amp;"|"&amp;#REF!)</f>
        <v/>
      </c>
      <c r="B341" s="98"/>
      <c r="C341" s="101"/>
      <c r="D341" s="101"/>
      <c r="E341" s="102"/>
      <c r="F341" s="101"/>
      <c r="G341" s="101"/>
      <c r="H341" s="101"/>
      <c r="I341" s="79"/>
      <c r="J341" s="79"/>
      <c r="K341" s="80" t="str">
        <f t="array" ref="K341">IF(I341="","",INDEX(Bahan!$C$2:$H$7,MATCH(J341,Bahan!$C$2:$C$7,0),MATCH(I341,Bahan!$C$2:$H$2,0)))</f>
        <v/>
      </c>
      <c r="L341" s="80" t="str">
        <f t="array" ref="L341">IF(I341="","",INDEX(Bahan!$C$10:$H$15,MATCH(J341,Bahan!$C$10:$C$15,0),MATCH(I341,Bahan!$C$10:$H$10,0)))</f>
        <v/>
      </c>
      <c r="M341" s="104"/>
      <c r="N341" s="105"/>
      <c r="O341" s="101"/>
      <c r="P341" s="101"/>
      <c r="Q341" s="101"/>
      <c r="R341" s="101"/>
      <c r="S341" s="101"/>
      <c r="T341" s="106"/>
      <c r="U341" s="106"/>
      <c r="V341" s="106"/>
      <c r="W341" s="79"/>
      <c r="X341" s="79"/>
      <c r="Y341" s="80" t="str">
        <f t="array" ref="Y341">IF(W341="","",INDEX(Bahan!$C$2:$H$7,MATCH(X341,Bahan!$C$2:$C$7,0),MATCH(W341,Bahan!$C$2:$H$2,0)))</f>
        <v/>
      </c>
      <c r="Z341" s="80" t="str">
        <f t="array" ref="Z341">IF(W341="","",INDEX(Bahan!$C$10:$H$15,MATCH(X341,Bahan!$C$10:$C$15,0),MATCH(W341,Bahan!$C$10:$H$10,0)))</f>
        <v/>
      </c>
      <c r="AA341" s="121"/>
      <c r="AB341" s="79"/>
      <c r="AC341" s="79"/>
      <c r="AD341" s="80" t="str">
        <f t="array" ref="AD341">IF(AB341="","",INDEX(Bahan!$C$2:$H$7,MATCH(AC341,Bahan!$C$2:$C$7,0),MATCH(AB341,Bahan!$C$2:$H$2,0)))</f>
        <v/>
      </c>
      <c r="AE341" s="80" t="str">
        <f t="array" ref="AE341">IF(AB341="","",INDEX(Bahan!$C$10:$H$15,MATCH(AC341,Bahan!$C$10:$C$15,0),MATCH(AB341,Bahan!$C$10:$H$10,0)))</f>
        <v/>
      </c>
      <c r="AF341" s="99"/>
      <c r="AG341" s="99"/>
      <c r="AH341" s="122"/>
      <c r="AI341" s="99"/>
      <c r="AJ341" s="100"/>
      <c r="AK341" s="100"/>
      <c r="AL341" s="100"/>
      <c r="AM341" s="100"/>
      <c r="AN341" s="100"/>
      <c r="AO341" s="100"/>
      <c r="AP341" s="100"/>
      <c r="AQ341" s="100"/>
      <c r="AR341" s="123"/>
      <c r="AS341" s="123"/>
      <c r="AT341" s="123"/>
    </row>
    <row r="342" spans="1:46" ht="16.5" customHeight="1">
      <c r="A342" s="97" t="str">
        <f>IF(ISBLANK(B342),"",B342&amp;"|"&amp;#REF!)</f>
        <v/>
      </c>
      <c r="B342" s="98"/>
      <c r="C342" s="101"/>
      <c r="D342" s="101"/>
      <c r="E342" s="102"/>
      <c r="F342" s="101"/>
      <c r="G342" s="101"/>
      <c r="H342" s="101"/>
      <c r="I342" s="79"/>
      <c r="J342" s="79"/>
      <c r="K342" s="80" t="str">
        <f t="array" ref="K342">IF(I342="","",INDEX(Bahan!$C$2:$H$7,MATCH(J342,Bahan!$C$2:$C$7,0),MATCH(I342,Bahan!$C$2:$H$2,0)))</f>
        <v/>
      </c>
      <c r="L342" s="80" t="str">
        <f t="array" ref="L342">IF(I342="","",INDEX(Bahan!$C$10:$H$15,MATCH(J342,Bahan!$C$10:$C$15,0),MATCH(I342,Bahan!$C$10:$H$10,0)))</f>
        <v/>
      </c>
      <c r="M342" s="104"/>
      <c r="N342" s="105"/>
      <c r="O342" s="101"/>
      <c r="P342" s="101"/>
      <c r="Q342" s="101"/>
      <c r="R342" s="101"/>
      <c r="S342" s="101"/>
      <c r="T342" s="106"/>
      <c r="U342" s="106"/>
      <c r="V342" s="106"/>
      <c r="W342" s="79"/>
      <c r="X342" s="79"/>
      <c r="Y342" s="80" t="str">
        <f t="array" ref="Y342">IF(W342="","",INDEX(Bahan!$C$2:$H$7,MATCH(X342,Bahan!$C$2:$C$7,0),MATCH(W342,Bahan!$C$2:$H$2,0)))</f>
        <v/>
      </c>
      <c r="Z342" s="80" t="str">
        <f t="array" ref="Z342">IF(W342="","",INDEX(Bahan!$C$10:$H$15,MATCH(X342,Bahan!$C$10:$C$15,0),MATCH(W342,Bahan!$C$10:$H$10,0)))</f>
        <v/>
      </c>
      <c r="AA342" s="121"/>
      <c r="AB342" s="79"/>
      <c r="AC342" s="79"/>
      <c r="AD342" s="80" t="str">
        <f t="array" ref="AD342">IF(AB342="","",INDEX(Bahan!$C$2:$H$7,MATCH(AC342,Bahan!$C$2:$C$7,0),MATCH(AB342,Bahan!$C$2:$H$2,0)))</f>
        <v/>
      </c>
      <c r="AE342" s="80" t="str">
        <f t="array" ref="AE342">IF(AB342="","",INDEX(Bahan!$C$10:$H$15,MATCH(AC342,Bahan!$C$10:$C$15,0),MATCH(AB342,Bahan!$C$10:$H$10,0)))</f>
        <v/>
      </c>
      <c r="AF342" s="99"/>
      <c r="AG342" s="99"/>
      <c r="AH342" s="122"/>
      <c r="AI342" s="99"/>
      <c r="AJ342" s="100"/>
      <c r="AK342" s="100"/>
      <c r="AL342" s="100"/>
      <c r="AM342" s="100"/>
      <c r="AN342" s="100"/>
      <c r="AO342" s="100"/>
      <c r="AP342" s="100"/>
      <c r="AQ342" s="100"/>
      <c r="AR342" s="123"/>
      <c r="AS342" s="123"/>
      <c r="AT342" s="123"/>
    </row>
    <row r="343" spans="1:46" ht="16.5" customHeight="1">
      <c r="A343" s="97" t="str">
        <f>IF(ISBLANK(B343),"",B343&amp;"|"&amp;#REF!)</f>
        <v/>
      </c>
      <c r="B343" s="98"/>
      <c r="C343" s="101"/>
      <c r="D343" s="101"/>
      <c r="E343" s="102"/>
      <c r="F343" s="101"/>
      <c r="G343" s="101"/>
      <c r="H343" s="101"/>
      <c r="I343" s="79"/>
      <c r="J343" s="79"/>
      <c r="K343" s="80" t="str">
        <f t="array" ref="K343">IF(I343="","",INDEX(Bahan!$C$2:$H$7,MATCH(J343,Bahan!$C$2:$C$7,0),MATCH(I343,Bahan!$C$2:$H$2,0)))</f>
        <v/>
      </c>
      <c r="L343" s="80" t="str">
        <f t="array" ref="L343">IF(I343="","",INDEX(Bahan!$C$10:$H$15,MATCH(J343,Bahan!$C$10:$C$15,0),MATCH(I343,Bahan!$C$10:$H$10,0)))</f>
        <v/>
      </c>
      <c r="M343" s="104"/>
      <c r="N343" s="105"/>
      <c r="O343" s="101"/>
      <c r="P343" s="101"/>
      <c r="Q343" s="101"/>
      <c r="R343" s="101"/>
      <c r="S343" s="101"/>
      <c r="T343" s="106"/>
      <c r="U343" s="106"/>
      <c r="V343" s="106"/>
      <c r="W343" s="79"/>
      <c r="X343" s="79"/>
      <c r="Y343" s="80" t="str">
        <f t="array" ref="Y343">IF(W343="","",INDEX(Bahan!$C$2:$H$7,MATCH(X343,Bahan!$C$2:$C$7,0),MATCH(W343,Bahan!$C$2:$H$2,0)))</f>
        <v/>
      </c>
      <c r="Z343" s="80" t="str">
        <f t="array" ref="Z343">IF(W343="","",INDEX(Bahan!$C$10:$H$15,MATCH(X343,Bahan!$C$10:$C$15,0),MATCH(W343,Bahan!$C$10:$H$10,0)))</f>
        <v/>
      </c>
      <c r="AA343" s="121"/>
      <c r="AB343" s="79"/>
      <c r="AC343" s="79"/>
      <c r="AD343" s="80" t="str">
        <f t="array" ref="AD343">IF(AB343="","",INDEX(Bahan!$C$2:$H$7,MATCH(AC343,Bahan!$C$2:$C$7,0),MATCH(AB343,Bahan!$C$2:$H$2,0)))</f>
        <v/>
      </c>
      <c r="AE343" s="80" t="str">
        <f t="array" ref="AE343">IF(AB343="","",INDEX(Bahan!$C$10:$H$15,MATCH(AC343,Bahan!$C$10:$C$15,0),MATCH(AB343,Bahan!$C$10:$H$10,0)))</f>
        <v/>
      </c>
      <c r="AF343" s="99"/>
      <c r="AG343" s="99"/>
      <c r="AH343" s="122"/>
      <c r="AI343" s="99"/>
      <c r="AJ343" s="100"/>
      <c r="AK343" s="100"/>
      <c r="AL343" s="100"/>
      <c r="AM343" s="100"/>
      <c r="AN343" s="100"/>
      <c r="AO343" s="100"/>
      <c r="AP343" s="100"/>
      <c r="AQ343" s="100"/>
      <c r="AR343" s="123"/>
      <c r="AS343" s="123"/>
      <c r="AT343" s="123"/>
    </row>
    <row r="344" spans="1:46" ht="16.5" customHeight="1">
      <c r="A344" s="97" t="str">
        <f>IF(ISBLANK(B344),"",B344&amp;"|"&amp;#REF!)</f>
        <v/>
      </c>
      <c r="B344" s="98"/>
      <c r="C344" s="101"/>
      <c r="D344" s="101"/>
      <c r="E344" s="102"/>
      <c r="F344" s="101"/>
      <c r="G344" s="101"/>
      <c r="H344" s="101"/>
      <c r="I344" s="79"/>
      <c r="J344" s="79"/>
      <c r="K344" s="80" t="str">
        <f t="array" ref="K344">IF(I344="","",INDEX(Bahan!$C$2:$H$7,MATCH(J344,Bahan!$C$2:$C$7,0),MATCH(I344,Bahan!$C$2:$H$2,0)))</f>
        <v/>
      </c>
      <c r="L344" s="80" t="str">
        <f t="array" ref="L344">IF(I344="","",INDEX(Bahan!$C$10:$H$15,MATCH(J344,Bahan!$C$10:$C$15,0),MATCH(I344,Bahan!$C$10:$H$10,0)))</f>
        <v/>
      </c>
      <c r="M344" s="104"/>
      <c r="N344" s="105"/>
      <c r="O344" s="101"/>
      <c r="P344" s="101"/>
      <c r="Q344" s="101"/>
      <c r="R344" s="101"/>
      <c r="S344" s="101"/>
      <c r="T344" s="106"/>
      <c r="U344" s="106"/>
      <c r="V344" s="106"/>
      <c r="W344" s="79"/>
      <c r="X344" s="79"/>
      <c r="Y344" s="80" t="str">
        <f t="array" ref="Y344">IF(W344="","",INDEX(Bahan!$C$2:$H$7,MATCH(X344,Bahan!$C$2:$C$7,0),MATCH(W344,Bahan!$C$2:$H$2,0)))</f>
        <v/>
      </c>
      <c r="Z344" s="80" t="str">
        <f t="array" ref="Z344">IF(W344="","",INDEX(Bahan!$C$10:$H$15,MATCH(X344,Bahan!$C$10:$C$15,0),MATCH(W344,Bahan!$C$10:$H$10,0)))</f>
        <v/>
      </c>
      <c r="AA344" s="121"/>
      <c r="AB344" s="79"/>
      <c r="AC344" s="79"/>
      <c r="AD344" s="80" t="str">
        <f t="array" ref="AD344">IF(AB344="","",INDEX(Bahan!$C$2:$H$7,MATCH(AC344,Bahan!$C$2:$C$7,0),MATCH(AB344,Bahan!$C$2:$H$2,0)))</f>
        <v/>
      </c>
      <c r="AE344" s="80" t="str">
        <f t="array" ref="AE344">IF(AB344="","",INDEX(Bahan!$C$10:$H$15,MATCH(AC344,Bahan!$C$10:$C$15,0),MATCH(AB344,Bahan!$C$10:$H$10,0)))</f>
        <v/>
      </c>
      <c r="AF344" s="99"/>
      <c r="AG344" s="99"/>
      <c r="AH344" s="122"/>
      <c r="AI344" s="99"/>
      <c r="AJ344" s="100"/>
      <c r="AK344" s="100"/>
      <c r="AL344" s="100"/>
      <c r="AM344" s="100"/>
      <c r="AN344" s="100"/>
      <c r="AO344" s="100"/>
      <c r="AP344" s="100"/>
      <c r="AQ344" s="100"/>
      <c r="AR344" s="123"/>
      <c r="AS344" s="123"/>
      <c r="AT344" s="123"/>
    </row>
    <row r="345" spans="1:46" ht="16.5" customHeight="1">
      <c r="A345" s="97" t="str">
        <f>IF(ISBLANK(B345),"",B345&amp;"|"&amp;#REF!)</f>
        <v/>
      </c>
      <c r="B345" s="98"/>
      <c r="C345" s="101"/>
      <c r="D345" s="101"/>
      <c r="E345" s="102"/>
      <c r="F345" s="101"/>
      <c r="G345" s="101"/>
      <c r="H345" s="101"/>
      <c r="I345" s="79"/>
      <c r="J345" s="79"/>
      <c r="K345" s="80" t="str">
        <f t="array" ref="K345">IF(I345="","",INDEX(Bahan!$C$2:$H$7,MATCH(J345,Bahan!$C$2:$C$7,0),MATCH(I345,Bahan!$C$2:$H$2,0)))</f>
        <v/>
      </c>
      <c r="L345" s="80" t="str">
        <f t="array" ref="L345">IF(I345="","",INDEX(Bahan!$C$10:$H$15,MATCH(J345,Bahan!$C$10:$C$15,0),MATCH(I345,Bahan!$C$10:$H$10,0)))</f>
        <v/>
      </c>
      <c r="M345" s="104"/>
      <c r="N345" s="105"/>
      <c r="O345" s="101"/>
      <c r="P345" s="101"/>
      <c r="Q345" s="101"/>
      <c r="R345" s="101"/>
      <c r="S345" s="101"/>
      <c r="T345" s="106"/>
      <c r="U345" s="106"/>
      <c r="V345" s="106"/>
      <c r="W345" s="79"/>
      <c r="X345" s="79"/>
      <c r="Y345" s="80" t="str">
        <f t="array" ref="Y345">IF(W345="","",INDEX(Bahan!$C$2:$H$7,MATCH(X345,Bahan!$C$2:$C$7,0),MATCH(W345,Bahan!$C$2:$H$2,0)))</f>
        <v/>
      </c>
      <c r="Z345" s="80" t="str">
        <f t="array" ref="Z345">IF(W345="","",INDEX(Bahan!$C$10:$H$15,MATCH(X345,Bahan!$C$10:$C$15,0),MATCH(W345,Bahan!$C$10:$H$10,0)))</f>
        <v/>
      </c>
      <c r="AA345" s="121"/>
      <c r="AB345" s="79"/>
      <c r="AC345" s="79"/>
      <c r="AD345" s="80" t="str">
        <f t="array" ref="AD345">IF(AB345="","",INDEX(Bahan!$C$2:$H$7,MATCH(AC345,Bahan!$C$2:$C$7,0),MATCH(AB345,Bahan!$C$2:$H$2,0)))</f>
        <v/>
      </c>
      <c r="AE345" s="80" t="str">
        <f t="array" ref="AE345">IF(AB345="","",INDEX(Bahan!$C$10:$H$15,MATCH(AC345,Bahan!$C$10:$C$15,0),MATCH(AB345,Bahan!$C$10:$H$10,0)))</f>
        <v/>
      </c>
      <c r="AF345" s="99"/>
      <c r="AG345" s="99"/>
      <c r="AH345" s="122"/>
      <c r="AI345" s="99"/>
      <c r="AJ345" s="100"/>
      <c r="AK345" s="100"/>
      <c r="AL345" s="100"/>
      <c r="AM345" s="100"/>
      <c r="AN345" s="100"/>
      <c r="AO345" s="100"/>
      <c r="AP345" s="100"/>
      <c r="AQ345" s="100"/>
      <c r="AR345" s="123"/>
      <c r="AS345" s="123"/>
      <c r="AT345" s="123"/>
    </row>
    <row r="346" spans="1:46" ht="16.5" customHeight="1">
      <c r="A346" s="97" t="str">
        <f>IF(ISBLANK(B346),"",B346&amp;"|"&amp;#REF!)</f>
        <v/>
      </c>
      <c r="B346" s="98"/>
      <c r="C346" s="101"/>
      <c r="D346" s="101"/>
      <c r="E346" s="102"/>
      <c r="F346" s="101"/>
      <c r="G346" s="101"/>
      <c r="H346" s="101"/>
      <c r="I346" s="79"/>
      <c r="J346" s="79"/>
      <c r="K346" s="80" t="str">
        <f t="array" ref="K346">IF(I346="","",INDEX(Bahan!$C$2:$H$7,MATCH(J346,Bahan!$C$2:$C$7,0),MATCH(I346,Bahan!$C$2:$H$2,0)))</f>
        <v/>
      </c>
      <c r="L346" s="80" t="str">
        <f t="array" ref="L346">IF(I346="","",INDEX(Bahan!$C$10:$H$15,MATCH(J346,Bahan!$C$10:$C$15,0),MATCH(I346,Bahan!$C$10:$H$10,0)))</f>
        <v/>
      </c>
      <c r="M346" s="104"/>
      <c r="N346" s="105"/>
      <c r="O346" s="101"/>
      <c r="P346" s="101"/>
      <c r="Q346" s="101"/>
      <c r="R346" s="101"/>
      <c r="S346" s="101"/>
      <c r="T346" s="106"/>
      <c r="U346" s="106"/>
      <c r="V346" s="106"/>
      <c r="W346" s="79"/>
      <c r="X346" s="79"/>
      <c r="Y346" s="80" t="str">
        <f t="array" ref="Y346">IF(W346="","",INDEX(Bahan!$C$2:$H$7,MATCH(X346,Bahan!$C$2:$C$7,0),MATCH(W346,Bahan!$C$2:$H$2,0)))</f>
        <v/>
      </c>
      <c r="Z346" s="80" t="str">
        <f t="array" ref="Z346">IF(W346="","",INDEX(Bahan!$C$10:$H$15,MATCH(X346,Bahan!$C$10:$C$15,0),MATCH(W346,Bahan!$C$10:$H$10,0)))</f>
        <v/>
      </c>
      <c r="AA346" s="121"/>
      <c r="AB346" s="79"/>
      <c r="AC346" s="79"/>
      <c r="AD346" s="80" t="str">
        <f t="array" ref="AD346">IF(AB346="","",INDEX(Bahan!$C$2:$H$7,MATCH(AC346,Bahan!$C$2:$C$7,0),MATCH(AB346,Bahan!$C$2:$H$2,0)))</f>
        <v/>
      </c>
      <c r="AE346" s="80" t="str">
        <f t="array" ref="AE346">IF(AB346="","",INDEX(Bahan!$C$10:$H$15,MATCH(AC346,Bahan!$C$10:$C$15,0),MATCH(AB346,Bahan!$C$10:$H$10,0)))</f>
        <v/>
      </c>
      <c r="AF346" s="99"/>
      <c r="AG346" s="99"/>
      <c r="AH346" s="122"/>
      <c r="AI346" s="99"/>
      <c r="AJ346" s="100"/>
      <c r="AK346" s="100"/>
      <c r="AL346" s="100"/>
      <c r="AM346" s="100"/>
      <c r="AN346" s="100"/>
      <c r="AO346" s="100"/>
      <c r="AP346" s="100"/>
      <c r="AQ346" s="100"/>
      <c r="AR346" s="123"/>
      <c r="AS346" s="123"/>
      <c r="AT346" s="123"/>
    </row>
    <row r="347" spans="1:46" ht="16.5" customHeight="1">
      <c r="A347" s="97" t="str">
        <f>IF(ISBLANK(B347),"",B347&amp;"|"&amp;#REF!)</f>
        <v/>
      </c>
      <c r="B347" s="98"/>
      <c r="C347" s="101"/>
      <c r="D347" s="101"/>
      <c r="E347" s="102"/>
      <c r="F347" s="101"/>
      <c r="G347" s="101"/>
      <c r="H347" s="101"/>
      <c r="I347" s="79"/>
      <c r="J347" s="79"/>
      <c r="K347" s="80" t="str">
        <f t="array" ref="K347">IF(I347="","",INDEX(Bahan!$C$2:$H$7,MATCH(J347,Bahan!$C$2:$C$7,0),MATCH(I347,Bahan!$C$2:$H$2,0)))</f>
        <v/>
      </c>
      <c r="L347" s="80" t="str">
        <f t="array" ref="L347">IF(I347="","",INDEX(Bahan!$C$10:$H$15,MATCH(J347,Bahan!$C$10:$C$15,0),MATCH(I347,Bahan!$C$10:$H$10,0)))</f>
        <v/>
      </c>
      <c r="M347" s="104"/>
      <c r="N347" s="105"/>
      <c r="O347" s="101"/>
      <c r="P347" s="101"/>
      <c r="Q347" s="101"/>
      <c r="R347" s="101"/>
      <c r="S347" s="101"/>
      <c r="T347" s="106"/>
      <c r="U347" s="106"/>
      <c r="V347" s="106"/>
      <c r="W347" s="79"/>
      <c r="X347" s="79"/>
      <c r="Y347" s="80" t="str">
        <f t="array" ref="Y347">IF(W347="","",INDEX(Bahan!$C$2:$H$7,MATCH(X347,Bahan!$C$2:$C$7,0),MATCH(W347,Bahan!$C$2:$H$2,0)))</f>
        <v/>
      </c>
      <c r="Z347" s="80" t="str">
        <f t="array" ref="Z347">IF(W347="","",INDEX(Bahan!$C$10:$H$15,MATCH(X347,Bahan!$C$10:$C$15,0),MATCH(W347,Bahan!$C$10:$H$10,0)))</f>
        <v/>
      </c>
      <c r="AA347" s="121"/>
      <c r="AB347" s="79"/>
      <c r="AC347" s="79"/>
      <c r="AD347" s="80" t="str">
        <f t="array" ref="AD347">IF(AB347="","",INDEX(Bahan!$C$2:$H$7,MATCH(AC347,Bahan!$C$2:$C$7,0),MATCH(AB347,Bahan!$C$2:$H$2,0)))</f>
        <v/>
      </c>
      <c r="AE347" s="80" t="str">
        <f t="array" ref="AE347">IF(AB347="","",INDEX(Bahan!$C$10:$H$15,MATCH(AC347,Bahan!$C$10:$C$15,0),MATCH(AB347,Bahan!$C$10:$H$10,0)))</f>
        <v/>
      </c>
      <c r="AF347" s="99"/>
      <c r="AG347" s="99"/>
      <c r="AH347" s="122"/>
      <c r="AI347" s="99"/>
      <c r="AJ347" s="100"/>
      <c r="AK347" s="100"/>
      <c r="AL347" s="100"/>
      <c r="AM347" s="100"/>
      <c r="AN347" s="100"/>
      <c r="AO347" s="100"/>
      <c r="AP347" s="100"/>
      <c r="AQ347" s="100"/>
      <c r="AR347" s="123"/>
      <c r="AS347" s="123"/>
      <c r="AT347" s="123"/>
    </row>
    <row r="348" spans="1:46" ht="16.5" customHeight="1">
      <c r="A348" s="97" t="str">
        <f>IF(ISBLANK(B348),"",B348&amp;"|"&amp;#REF!)</f>
        <v/>
      </c>
      <c r="B348" s="98"/>
      <c r="C348" s="101"/>
      <c r="D348" s="101"/>
      <c r="E348" s="102"/>
      <c r="F348" s="101"/>
      <c r="G348" s="101"/>
      <c r="H348" s="101"/>
      <c r="I348" s="79"/>
      <c r="J348" s="79"/>
      <c r="K348" s="80" t="str">
        <f t="array" ref="K348">IF(I348="","",INDEX(Bahan!$C$2:$H$7,MATCH(J348,Bahan!$C$2:$C$7,0),MATCH(I348,Bahan!$C$2:$H$2,0)))</f>
        <v/>
      </c>
      <c r="L348" s="80" t="str">
        <f t="array" ref="L348">IF(I348="","",INDEX(Bahan!$C$10:$H$15,MATCH(J348,Bahan!$C$10:$C$15,0),MATCH(I348,Bahan!$C$10:$H$10,0)))</f>
        <v/>
      </c>
      <c r="M348" s="104"/>
      <c r="N348" s="105"/>
      <c r="O348" s="101"/>
      <c r="P348" s="101"/>
      <c r="Q348" s="101"/>
      <c r="R348" s="101"/>
      <c r="S348" s="101"/>
      <c r="T348" s="106"/>
      <c r="U348" s="106"/>
      <c r="V348" s="106"/>
      <c r="W348" s="79"/>
      <c r="X348" s="79"/>
      <c r="Y348" s="80" t="str">
        <f t="array" ref="Y348">IF(W348="","",INDEX(Bahan!$C$2:$H$7,MATCH(X348,Bahan!$C$2:$C$7,0),MATCH(W348,Bahan!$C$2:$H$2,0)))</f>
        <v/>
      </c>
      <c r="Z348" s="80" t="str">
        <f t="array" ref="Z348">IF(W348="","",INDEX(Bahan!$C$10:$H$15,MATCH(X348,Bahan!$C$10:$C$15,0),MATCH(W348,Bahan!$C$10:$H$10,0)))</f>
        <v/>
      </c>
      <c r="AA348" s="121"/>
      <c r="AB348" s="79"/>
      <c r="AC348" s="79"/>
      <c r="AD348" s="80" t="str">
        <f t="array" ref="AD348">IF(AB348="","",INDEX(Bahan!$C$2:$H$7,MATCH(AC348,Bahan!$C$2:$C$7,0),MATCH(AB348,Bahan!$C$2:$H$2,0)))</f>
        <v/>
      </c>
      <c r="AE348" s="80" t="str">
        <f t="array" ref="AE348">IF(AB348="","",INDEX(Bahan!$C$10:$H$15,MATCH(AC348,Bahan!$C$10:$C$15,0),MATCH(AB348,Bahan!$C$10:$H$10,0)))</f>
        <v/>
      </c>
      <c r="AF348" s="99"/>
      <c r="AG348" s="99"/>
      <c r="AH348" s="122"/>
      <c r="AI348" s="99"/>
      <c r="AJ348" s="100"/>
      <c r="AK348" s="100"/>
      <c r="AL348" s="100"/>
      <c r="AM348" s="100"/>
      <c r="AN348" s="100"/>
      <c r="AO348" s="100"/>
      <c r="AP348" s="100"/>
      <c r="AQ348" s="100"/>
      <c r="AR348" s="123"/>
      <c r="AS348" s="123"/>
      <c r="AT348" s="123"/>
    </row>
    <row r="349" spans="1:46" ht="16.5" customHeight="1">
      <c r="A349" s="97" t="str">
        <f>IF(ISBLANK(B349),"",B349&amp;"|"&amp;#REF!)</f>
        <v/>
      </c>
      <c r="B349" s="98"/>
      <c r="C349" s="101"/>
      <c r="D349" s="101"/>
      <c r="E349" s="102"/>
      <c r="F349" s="101"/>
      <c r="G349" s="101"/>
      <c r="H349" s="101"/>
      <c r="I349" s="79"/>
      <c r="J349" s="79"/>
      <c r="K349" s="80" t="str">
        <f t="array" ref="K349">IF(I349="","",INDEX(Bahan!$C$2:$H$7,MATCH(J349,Bahan!$C$2:$C$7,0),MATCH(I349,Bahan!$C$2:$H$2,0)))</f>
        <v/>
      </c>
      <c r="L349" s="80" t="str">
        <f t="array" ref="L349">IF(I349="","",INDEX(Bahan!$C$10:$H$15,MATCH(J349,Bahan!$C$10:$C$15,0),MATCH(I349,Bahan!$C$10:$H$10,0)))</f>
        <v/>
      </c>
      <c r="M349" s="104"/>
      <c r="N349" s="105"/>
      <c r="O349" s="101"/>
      <c r="P349" s="101"/>
      <c r="Q349" s="101"/>
      <c r="R349" s="101"/>
      <c r="S349" s="101"/>
      <c r="T349" s="106"/>
      <c r="U349" s="106"/>
      <c r="V349" s="106"/>
      <c r="W349" s="79"/>
      <c r="X349" s="79"/>
      <c r="Y349" s="80" t="str">
        <f t="array" ref="Y349">IF(W349="","",INDEX(Bahan!$C$2:$H$7,MATCH(X349,Bahan!$C$2:$C$7,0),MATCH(W349,Bahan!$C$2:$H$2,0)))</f>
        <v/>
      </c>
      <c r="Z349" s="80" t="str">
        <f t="array" ref="Z349">IF(W349="","",INDEX(Bahan!$C$10:$H$15,MATCH(X349,Bahan!$C$10:$C$15,0),MATCH(W349,Bahan!$C$10:$H$10,0)))</f>
        <v/>
      </c>
      <c r="AA349" s="121"/>
      <c r="AB349" s="79"/>
      <c r="AC349" s="79"/>
      <c r="AD349" s="80" t="str">
        <f t="array" ref="AD349">IF(AB349="","",INDEX(Bahan!$C$2:$H$7,MATCH(AC349,Bahan!$C$2:$C$7,0),MATCH(AB349,Bahan!$C$2:$H$2,0)))</f>
        <v/>
      </c>
      <c r="AE349" s="80" t="str">
        <f t="array" ref="AE349">IF(AB349="","",INDEX(Bahan!$C$10:$H$15,MATCH(AC349,Bahan!$C$10:$C$15,0),MATCH(AB349,Bahan!$C$10:$H$10,0)))</f>
        <v/>
      </c>
      <c r="AF349" s="99"/>
      <c r="AG349" s="99"/>
      <c r="AH349" s="122"/>
      <c r="AI349" s="99"/>
      <c r="AJ349" s="100"/>
      <c r="AK349" s="100"/>
      <c r="AL349" s="100"/>
      <c r="AM349" s="100"/>
      <c r="AN349" s="100"/>
      <c r="AO349" s="100"/>
      <c r="AP349" s="100"/>
      <c r="AQ349" s="100"/>
      <c r="AR349" s="123"/>
      <c r="AS349" s="123"/>
      <c r="AT349" s="123"/>
    </row>
    <row r="350" spans="1:46" ht="16.5" customHeight="1">
      <c r="A350" s="97" t="str">
        <f>IF(ISBLANK(B350),"",B350&amp;"|"&amp;#REF!)</f>
        <v/>
      </c>
      <c r="B350" s="98"/>
      <c r="C350" s="101"/>
      <c r="D350" s="101"/>
      <c r="E350" s="102"/>
      <c r="F350" s="101"/>
      <c r="G350" s="101"/>
      <c r="H350" s="101"/>
      <c r="I350" s="79"/>
      <c r="J350" s="79"/>
      <c r="K350" s="80" t="str">
        <f t="array" ref="K350">IF(I350="","",INDEX(Bahan!$C$2:$H$7,MATCH(J350,Bahan!$C$2:$C$7,0),MATCH(I350,Bahan!$C$2:$H$2,0)))</f>
        <v/>
      </c>
      <c r="L350" s="80" t="str">
        <f t="array" ref="L350">IF(I350="","",INDEX(Bahan!$C$10:$H$15,MATCH(J350,Bahan!$C$10:$C$15,0),MATCH(I350,Bahan!$C$10:$H$10,0)))</f>
        <v/>
      </c>
      <c r="M350" s="104"/>
      <c r="N350" s="105"/>
      <c r="O350" s="101"/>
      <c r="P350" s="101"/>
      <c r="Q350" s="101"/>
      <c r="R350" s="101"/>
      <c r="S350" s="101"/>
      <c r="T350" s="106"/>
      <c r="U350" s="106"/>
      <c r="V350" s="106"/>
      <c r="W350" s="79"/>
      <c r="X350" s="79"/>
      <c r="Y350" s="80" t="str">
        <f t="array" ref="Y350">IF(W350="","",INDEX(Bahan!$C$2:$H$7,MATCH(X350,Bahan!$C$2:$C$7,0),MATCH(W350,Bahan!$C$2:$H$2,0)))</f>
        <v/>
      </c>
      <c r="Z350" s="80" t="str">
        <f t="array" ref="Z350">IF(W350="","",INDEX(Bahan!$C$10:$H$15,MATCH(X350,Bahan!$C$10:$C$15,0),MATCH(W350,Bahan!$C$10:$H$10,0)))</f>
        <v/>
      </c>
      <c r="AA350" s="121"/>
      <c r="AB350" s="79"/>
      <c r="AC350" s="79"/>
      <c r="AD350" s="80" t="str">
        <f t="array" ref="AD350">IF(AB350="","",INDEX(Bahan!$C$2:$H$7,MATCH(AC350,Bahan!$C$2:$C$7,0),MATCH(AB350,Bahan!$C$2:$H$2,0)))</f>
        <v/>
      </c>
      <c r="AE350" s="80" t="str">
        <f t="array" ref="AE350">IF(AB350="","",INDEX(Bahan!$C$10:$H$15,MATCH(AC350,Bahan!$C$10:$C$15,0),MATCH(AB350,Bahan!$C$10:$H$10,0)))</f>
        <v/>
      </c>
      <c r="AF350" s="99"/>
      <c r="AG350" s="99"/>
      <c r="AH350" s="122"/>
      <c r="AI350" s="99"/>
      <c r="AJ350" s="100"/>
      <c r="AK350" s="100"/>
      <c r="AL350" s="100"/>
      <c r="AM350" s="100"/>
      <c r="AN350" s="100"/>
      <c r="AO350" s="100"/>
      <c r="AP350" s="100"/>
      <c r="AQ350" s="100"/>
      <c r="AR350" s="123"/>
      <c r="AS350" s="123"/>
      <c r="AT350" s="123"/>
    </row>
    <row r="351" spans="1:46" ht="16.5" customHeight="1">
      <c r="A351" s="97" t="str">
        <f>IF(ISBLANK(B351),"",B351&amp;"|"&amp;#REF!)</f>
        <v/>
      </c>
      <c r="B351" s="98"/>
      <c r="C351" s="101"/>
      <c r="D351" s="101"/>
      <c r="E351" s="102"/>
      <c r="F351" s="101"/>
      <c r="G351" s="101"/>
      <c r="H351" s="101"/>
      <c r="I351" s="79"/>
      <c r="J351" s="79"/>
      <c r="K351" s="80" t="str">
        <f t="array" ref="K351">IF(I351="","",INDEX(Bahan!$C$2:$H$7,MATCH(J351,Bahan!$C$2:$C$7,0),MATCH(I351,Bahan!$C$2:$H$2,0)))</f>
        <v/>
      </c>
      <c r="L351" s="80" t="str">
        <f t="array" ref="L351">IF(I351="","",INDEX(Bahan!$C$10:$H$15,MATCH(J351,Bahan!$C$10:$C$15,0),MATCH(I351,Bahan!$C$10:$H$10,0)))</f>
        <v/>
      </c>
      <c r="M351" s="104"/>
      <c r="N351" s="105"/>
      <c r="O351" s="101"/>
      <c r="P351" s="101"/>
      <c r="Q351" s="101"/>
      <c r="R351" s="101"/>
      <c r="S351" s="101"/>
      <c r="T351" s="106"/>
      <c r="U351" s="106"/>
      <c r="V351" s="106"/>
      <c r="W351" s="79"/>
      <c r="X351" s="79"/>
      <c r="Y351" s="80" t="str">
        <f t="array" ref="Y351">IF(W351="","",INDEX(Bahan!$C$2:$H$7,MATCH(X351,Bahan!$C$2:$C$7,0),MATCH(W351,Bahan!$C$2:$H$2,0)))</f>
        <v/>
      </c>
      <c r="Z351" s="80" t="str">
        <f t="array" ref="Z351">IF(W351="","",INDEX(Bahan!$C$10:$H$15,MATCH(X351,Bahan!$C$10:$C$15,0),MATCH(W351,Bahan!$C$10:$H$10,0)))</f>
        <v/>
      </c>
      <c r="AA351" s="121"/>
      <c r="AB351" s="79"/>
      <c r="AC351" s="79"/>
      <c r="AD351" s="80" t="str">
        <f t="array" ref="AD351">IF(AB351="","",INDEX(Bahan!$C$2:$H$7,MATCH(AC351,Bahan!$C$2:$C$7,0),MATCH(AB351,Bahan!$C$2:$H$2,0)))</f>
        <v/>
      </c>
      <c r="AE351" s="80" t="str">
        <f t="array" ref="AE351">IF(AB351="","",INDEX(Bahan!$C$10:$H$15,MATCH(AC351,Bahan!$C$10:$C$15,0),MATCH(AB351,Bahan!$C$10:$H$10,0)))</f>
        <v/>
      </c>
      <c r="AF351" s="99"/>
      <c r="AG351" s="99"/>
      <c r="AH351" s="122"/>
      <c r="AI351" s="99"/>
      <c r="AJ351" s="100"/>
      <c r="AK351" s="100"/>
      <c r="AL351" s="100"/>
      <c r="AM351" s="100"/>
      <c r="AN351" s="100"/>
      <c r="AO351" s="100"/>
      <c r="AP351" s="100"/>
      <c r="AQ351" s="100"/>
      <c r="AR351" s="123"/>
      <c r="AS351" s="123"/>
      <c r="AT351" s="123"/>
    </row>
    <row r="352" spans="1:46" ht="16.5" customHeight="1">
      <c r="A352" s="97" t="str">
        <f>IF(ISBLANK(B352),"",B352&amp;"|"&amp;#REF!)</f>
        <v/>
      </c>
      <c r="B352" s="98"/>
      <c r="C352" s="101"/>
      <c r="D352" s="101"/>
      <c r="E352" s="102"/>
      <c r="F352" s="101"/>
      <c r="G352" s="101"/>
      <c r="H352" s="101"/>
      <c r="I352" s="79"/>
      <c r="J352" s="79"/>
      <c r="K352" s="80" t="str">
        <f t="array" ref="K352">IF(I352="","",INDEX(Bahan!$C$2:$H$7,MATCH(J352,Bahan!$C$2:$C$7,0),MATCH(I352,Bahan!$C$2:$H$2,0)))</f>
        <v/>
      </c>
      <c r="L352" s="80" t="str">
        <f t="array" ref="L352">IF(I352="","",INDEX(Bahan!$C$10:$H$15,MATCH(J352,Bahan!$C$10:$C$15,0),MATCH(I352,Bahan!$C$10:$H$10,0)))</f>
        <v/>
      </c>
      <c r="M352" s="104"/>
      <c r="N352" s="105"/>
      <c r="O352" s="101"/>
      <c r="P352" s="101"/>
      <c r="Q352" s="101"/>
      <c r="R352" s="101"/>
      <c r="S352" s="101"/>
      <c r="T352" s="106"/>
      <c r="U352" s="106"/>
      <c r="V352" s="106"/>
      <c r="W352" s="79"/>
      <c r="X352" s="79"/>
      <c r="Y352" s="80" t="str">
        <f t="array" ref="Y352">IF(W352="","",INDEX(Bahan!$C$2:$H$7,MATCH(X352,Bahan!$C$2:$C$7,0),MATCH(W352,Bahan!$C$2:$H$2,0)))</f>
        <v/>
      </c>
      <c r="Z352" s="80" t="str">
        <f t="array" ref="Z352">IF(W352="","",INDEX(Bahan!$C$10:$H$15,MATCH(X352,Bahan!$C$10:$C$15,0),MATCH(W352,Bahan!$C$10:$H$10,0)))</f>
        <v/>
      </c>
      <c r="AA352" s="121"/>
      <c r="AB352" s="79"/>
      <c r="AC352" s="79"/>
      <c r="AD352" s="80" t="str">
        <f t="array" ref="AD352">IF(AB352="","",INDEX(Bahan!$C$2:$H$7,MATCH(AC352,Bahan!$C$2:$C$7,0),MATCH(AB352,Bahan!$C$2:$H$2,0)))</f>
        <v/>
      </c>
      <c r="AE352" s="80" t="str">
        <f t="array" ref="AE352">IF(AB352="","",INDEX(Bahan!$C$10:$H$15,MATCH(AC352,Bahan!$C$10:$C$15,0),MATCH(AB352,Bahan!$C$10:$H$10,0)))</f>
        <v/>
      </c>
      <c r="AF352" s="99"/>
      <c r="AG352" s="99"/>
      <c r="AH352" s="122"/>
      <c r="AI352" s="99"/>
      <c r="AJ352" s="100"/>
      <c r="AK352" s="100"/>
      <c r="AL352" s="100"/>
      <c r="AM352" s="100"/>
      <c r="AN352" s="100"/>
      <c r="AO352" s="100"/>
      <c r="AP352" s="100"/>
      <c r="AQ352" s="100"/>
      <c r="AR352" s="123"/>
      <c r="AS352" s="123"/>
      <c r="AT352" s="123"/>
    </row>
    <row r="353" spans="1:46" ht="16.5" customHeight="1">
      <c r="A353" s="97" t="str">
        <f>IF(ISBLANK(B353),"",B353&amp;"|"&amp;#REF!)</f>
        <v/>
      </c>
      <c r="B353" s="98"/>
      <c r="C353" s="101"/>
      <c r="D353" s="101"/>
      <c r="E353" s="102"/>
      <c r="F353" s="101"/>
      <c r="G353" s="101"/>
      <c r="H353" s="101"/>
      <c r="I353" s="79"/>
      <c r="J353" s="79"/>
      <c r="K353" s="80" t="str">
        <f t="array" ref="K353">IF(I353="","",INDEX(Bahan!$C$2:$H$7,MATCH(J353,Bahan!$C$2:$C$7,0),MATCH(I353,Bahan!$C$2:$H$2,0)))</f>
        <v/>
      </c>
      <c r="L353" s="80" t="str">
        <f t="array" ref="L353">IF(I353="","",INDEX(Bahan!$C$10:$H$15,MATCH(J353,Bahan!$C$10:$C$15,0),MATCH(I353,Bahan!$C$10:$H$10,0)))</f>
        <v/>
      </c>
      <c r="M353" s="104"/>
      <c r="N353" s="105"/>
      <c r="O353" s="101"/>
      <c r="P353" s="101"/>
      <c r="Q353" s="101"/>
      <c r="R353" s="101"/>
      <c r="S353" s="101"/>
      <c r="T353" s="106"/>
      <c r="U353" s="106"/>
      <c r="V353" s="106"/>
      <c r="W353" s="79"/>
      <c r="X353" s="79"/>
      <c r="Y353" s="80" t="str">
        <f t="array" ref="Y353">IF(W353="","",INDEX(Bahan!$C$2:$H$7,MATCH(X353,Bahan!$C$2:$C$7,0),MATCH(W353,Bahan!$C$2:$H$2,0)))</f>
        <v/>
      </c>
      <c r="Z353" s="80" t="str">
        <f t="array" ref="Z353">IF(W353="","",INDEX(Bahan!$C$10:$H$15,MATCH(X353,Bahan!$C$10:$C$15,0),MATCH(W353,Bahan!$C$10:$H$10,0)))</f>
        <v/>
      </c>
      <c r="AA353" s="121"/>
      <c r="AB353" s="79"/>
      <c r="AC353" s="79"/>
      <c r="AD353" s="80" t="str">
        <f t="array" ref="AD353">IF(AB353="","",INDEX(Bahan!$C$2:$H$7,MATCH(AC353,Bahan!$C$2:$C$7,0),MATCH(AB353,Bahan!$C$2:$H$2,0)))</f>
        <v/>
      </c>
      <c r="AE353" s="80" t="str">
        <f t="array" ref="AE353">IF(AB353="","",INDEX(Bahan!$C$10:$H$15,MATCH(AC353,Bahan!$C$10:$C$15,0),MATCH(AB353,Bahan!$C$10:$H$10,0)))</f>
        <v/>
      </c>
      <c r="AF353" s="99"/>
      <c r="AG353" s="99"/>
      <c r="AH353" s="122"/>
      <c r="AI353" s="99"/>
      <c r="AJ353" s="100"/>
      <c r="AK353" s="100"/>
      <c r="AL353" s="100"/>
      <c r="AM353" s="100"/>
      <c r="AN353" s="100"/>
      <c r="AO353" s="100"/>
      <c r="AP353" s="100"/>
      <c r="AQ353" s="100"/>
      <c r="AR353" s="123"/>
      <c r="AS353" s="123"/>
      <c r="AT353" s="123"/>
    </row>
    <row r="354" spans="1:46" ht="16.5" customHeight="1">
      <c r="A354" s="97" t="str">
        <f>IF(ISBLANK(B354),"",B354&amp;"|"&amp;#REF!)</f>
        <v/>
      </c>
      <c r="B354" s="98"/>
      <c r="C354" s="101"/>
      <c r="D354" s="101"/>
      <c r="E354" s="102"/>
      <c r="F354" s="101"/>
      <c r="G354" s="101"/>
      <c r="H354" s="101"/>
      <c r="I354" s="79"/>
      <c r="J354" s="79"/>
      <c r="K354" s="80" t="str">
        <f t="array" ref="K354">IF(I354="","",INDEX(Bahan!$C$2:$H$7,MATCH(J354,Bahan!$C$2:$C$7,0),MATCH(I354,Bahan!$C$2:$H$2,0)))</f>
        <v/>
      </c>
      <c r="L354" s="80" t="str">
        <f t="array" ref="L354">IF(I354="","",INDEX(Bahan!$C$10:$H$15,MATCH(J354,Bahan!$C$10:$C$15,0),MATCH(I354,Bahan!$C$10:$H$10,0)))</f>
        <v/>
      </c>
      <c r="M354" s="104"/>
      <c r="N354" s="105"/>
      <c r="O354" s="101"/>
      <c r="P354" s="101"/>
      <c r="Q354" s="101"/>
      <c r="R354" s="101"/>
      <c r="S354" s="101"/>
      <c r="T354" s="106"/>
      <c r="U354" s="106"/>
      <c r="V354" s="106"/>
      <c r="W354" s="79"/>
      <c r="X354" s="79"/>
      <c r="Y354" s="80" t="str">
        <f t="array" ref="Y354">IF(W354="","",INDEX(Bahan!$C$2:$H$7,MATCH(X354,Bahan!$C$2:$C$7,0),MATCH(W354,Bahan!$C$2:$H$2,0)))</f>
        <v/>
      </c>
      <c r="Z354" s="80" t="str">
        <f t="array" ref="Z354">IF(W354="","",INDEX(Bahan!$C$10:$H$15,MATCH(X354,Bahan!$C$10:$C$15,0),MATCH(W354,Bahan!$C$10:$H$10,0)))</f>
        <v/>
      </c>
      <c r="AA354" s="121"/>
      <c r="AB354" s="79"/>
      <c r="AC354" s="79"/>
      <c r="AD354" s="80" t="str">
        <f t="array" ref="AD354">IF(AB354="","",INDEX(Bahan!$C$2:$H$7,MATCH(AC354,Bahan!$C$2:$C$7,0),MATCH(AB354,Bahan!$C$2:$H$2,0)))</f>
        <v/>
      </c>
      <c r="AE354" s="80" t="str">
        <f t="array" ref="AE354">IF(AB354="","",INDEX(Bahan!$C$10:$H$15,MATCH(AC354,Bahan!$C$10:$C$15,0),MATCH(AB354,Bahan!$C$10:$H$10,0)))</f>
        <v/>
      </c>
      <c r="AF354" s="99"/>
      <c r="AG354" s="99"/>
      <c r="AH354" s="122"/>
      <c r="AI354" s="99"/>
      <c r="AJ354" s="100"/>
      <c r="AK354" s="100"/>
      <c r="AL354" s="100"/>
      <c r="AM354" s="100"/>
      <c r="AN354" s="100"/>
      <c r="AO354" s="100"/>
      <c r="AP354" s="100"/>
      <c r="AQ354" s="100"/>
      <c r="AR354" s="123"/>
      <c r="AS354" s="123"/>
      <c r="AT354" s="123"/>
    </row>
    <row r="355" spans="1:46" ht="16.5" customHeight="1">
      <c r="A355" s="97" t="str">
        <f>IF(ISBLANK(B355),"",B355&amp;"|"&amp;#REF!)</f>
        <v/>
      </c>
      <c r="B355" s="98"/>
      <c r="C355" s="101"/>
      <c r="D355" s="101"/>
      <c r="E355" s="102"/>
      <c r="F355" s="101"/>
      <c r="G355" s="101"/>
      <c r="H355" s="101"/>
      <c r="I355" s="79"/>
      <c r="J355" s="79"/>
      <c r="K355" s="80" t="str">
        <f t="array" ref="K355">IF(I355="","",INDEX(Bahan!$C$2:$H$7,MATCH(J355,Bahan!$C$2:$C$7,0),MATCH(I355,Bahan!$C$2:$H$2,0)))</f>
        <v/>
      </c>
      <c r="L355" s="80" t="str">
        <f t="array" ref="L355">IF(I355="","",INDEX(Bahan!$C$10:$H$15,MATCH(J355,Bahan!$C$10:$C$15,0),MATCH(I355,Bahan!$C$10:$H$10,0)))</f>
        <v/>
      </c>
      <c r="M355" s="104"/>
      <c r="N355" s="105"/>
      <c r="O355" s="101"/>
      <c r="P355" s="101"/>
      <c r="Q355" s="101"/>
      <c r="R355" s="101"/>
      <c r="S355" s="101"/>
      <c r="T355" s="106"/>
      <c r="U355" s="106"/>
      <c r="V355" s="106"/>
      <c r="W355" s="79"/>
      <c r="X355" s="79"/>
      <c r="Y355" s="80" t="str">
        <f t="array" ref="Y355">IF(W355="","",INDEX(Bahan!$C$2:$H$7,MATCH(X355,Bahan!$C$2:$C$7,0),MATCH(W355,Bahan!$C$2:$H$2,0)))</f>
        <v/>
      </c>
      <c r="Z355" s="80" t="str">
        <f t="array" ref="Z355">IF(W355="","",INDEX(Bahan!$C$10:$H$15,MATCH(X355,Bahan!$C$10:$C$15,0),MATCH(W355,Bahan!$C$10:$H$10,0)))</f>
        <v/>
      </c>
      <c r="AA355" s="121"/>
      <c r="AB355" s="79"/>
      <c r="AC355" s="79"/>
      <c r="AD355" s="80" t="str">
        <f t="array" ref="AD355">IF(AB355="","",INDEX(Bahan!$C$2:$H$7,MATCH(AC355,Bahan!$C$2:$C$7,0),MATCH(AB355,Bahan!$C$2:$H$2,0)))</f>
        <v/>
      </c>
      <c r="AE355" s="80" t="str">
        <f t="array" ref="AE355">IF(AB355="","",INDEX(Bahan!$C$10:$H$15,MATCH(AC355,Bahan!$C$10:$C$15,0),MATCH(AB355,Bahan!$C$10:$H$10,0)))</f>
        <v/>
      </c>
      <c r="AF355" s="99"/>
      <c r="AG355" s="99"/>
      <c r="AH355" s="122"/>
      <c r="AI355" s="99"/>
      <c r="AJ355" s="100"/>
      <c r="AK355" s="100"/>
      <c r="AL355" s="100"/>
      <c r="AM355" s="100"/>
      <c r="AN355" s="100"/>
      <c r="AO355" s="100"/>
      <c r="AP355" s="100"/>
      <c r="AQ355" s="100"/>
      <c r="AR355" s="123"/>
      <c r="AS355" s="123"/>
      <c r="AT355" s="123"/>
    </row>
    <row r="356" spans="1:46" ht="16.5" customHeight="1">
      <c r="A356" s="97" t="str">
        <f>IF(ISBLANK(B356),"",B356&amp;"|"&amp;#REF!)</f>
        <v/>
      </c>
      <c r="B356" s="98"/>
      <c r="C356" s="101"/>
      <c r="D356" s="101"/>
      <c r="E356" s="102"/>
      <c r="F356" s="101"/>
      <c r="G356" s="101"/>
      <c r="H356" s="101"/>
      <c r="I356" s="79"/>
      <c r="J356" s="79"/>
      <c r="K356" s="80" t="str">
        <f t="array" ref="K356">IF(I356="","",INDEX(Bahan!$C$2:$H$7,MATCH(J356,Bahan!$C$2:$C$7,0),MATCH(I356,Bahan!$C$2:$H$2,0)))</f>
        <v/>
      </c>
      <c r="L356" s="80" t="str">
        <f t="array" ref="L356">IF(I356="","",INDEX(Bahan!$C$10:$H$15,MATCH(J356,Bahan!$C$10:$C$15,0),MATCH(I356,Bahan!$C$10:$H$10,0)))</f>
        <v/>
      </c>
      <c r="M356" s="104"/>
      <c r="N356" s="105"/>
      <c r="O356" s="101"/>
      <c r="P356" s="101"/>
      <c r="Q356" s="101"/>
      <c r="R356" s="101"/>
      <c r="S356" s="101"/>
      <c r="T356" s="106"/>
      <c r="U356" s="106"/>
      <c r="V356" s="106"/>
      <c r="W356" s="79"/>
      <c r="X356" s="79"/>
      <c r="Y356" s="80" t="str">
        <f t="array" ref="Y356">IF(W356="","",INDEX(Bahan!$C$2:$H$7,MATCH(X356,Bahan!$C$2:$C$7,0),MATCH(W356,Bahan!$C$2:$H$2,0)))</f>
        <v/>
      </c>
      <c r="Z356" s="80" t="str">
        <f t="array" ref="Z356">IF(W356="","",INDEX(Bahan!$C$10:$H$15,MATCH(X356,Bahan!$C$10:$C$15,0),MATCH(W356,Bahan!$C$10:$H$10,0)))</f>
        <v/>
      </c>
      <c r="AA356" s="121"/>
      <c r="AB356" s="79"/>
      <c r="AC356" s="79"/>
      <c r="AD356" s="80" t="str">
        <f t="array" ref="AD356">IF(AB356="","",INDEX(Bahan!$C$2:$H$7,MATCH(AC356,Bahan!$C$2:$C$7,0),MATCH(AB356,Bahan!$C$2:$H$2,0)))</f>
        <v/>
      </c>
      <c r="AE356" s="80" t="str">
        <f t="array" ref="AE356">IF(AB356="","",INDEX(Bahan!$C$10:$H$15,MATCH(AC356,Bahan!$C$10:$C$15,0),MATCH(AB356,Bahan!$C$10:$H$10,0)))</f>
        <v/>
      </c>
      <c r="AF356" s="99"/>
      <c r="AG356" s="99"/>
      <c r="AH356" s="122"/>
      <c r="AI356" s="99"/>
      <c r="AJ356" s="100"/>
      <c r="AK356" s="100"/>
      <c r="AL356" s="100"/>
      <c r="AM356" s="100"/>
      <c r="AN356" s="100"/>
      <c r="AO356" s="100"/>
      <c r="AP356" s="100"/>
      <c r="AQ356" s="100"/>
      <c r="AR356" s="123"/>
      <c r="AS356" s="123"/>
      <c r="AT356" s="123"/>
    </row>
    <row r="357" spans="1:46" ht="16.5" customHeight="1">
      <c r="A357" s="97" t="str">
        <f>IF(ISBLANK(B357),"",B357&amp;"|"&amp;#REF!)</f>
        <v/>
      </c>
      <c r="B357" s="98"/>
      <c r="C357" s="101"/>
      <c r="D357" s="101"/>
      <c r="E357" s="102"/>
      <c r="F357" s="101"/>
      <c r="G357" s="101"/>
      <c r="H357" s="101"/>
      <c r="I357" s="79"/>
      <c r="J357" s="79"/>
      <c r="K357" s="80" t="str">
        <f t="array" ref="K357">IF(I357="","",INDEX(Bahan!$C$2:$H$7,MATCH(J357,Bahan!$C$2:$C$7,0),MATCH(I357,Bahan!$C$2:$H$2,0)))</f>
        <v/>
      </c>
      <c r="L357" s="80" t="str">
        <f t="array" ref="L357">IF(I357="","",INDEX(Bahan!$C$10:$H$15,MATCH(J357,Bahan!$C$10:$C$15,0),MATCH(I357,Bahan!$C$10:$H$10,0)))</f>
        <v/>
      </c>
      <c r="M357" s="104"/>
      <c r="N357" s="105"/>
      <c r="O357" s="101"/>
      <c r="P357" s="101"/>
      <c r="Q357" s="101"/>
      <c r="R357" s="101"/>
      <c r="S357" s="101"/>
      <c r="T357" s="106"/>
      <c r="U357" s="106"/>
      <c r="V357" s="106"/>
      <c r="W357" s="79"/>
      <c r="X357" s="79"/>
      <c r="Y357" s="80" t="str">
        <f t="array" ref="Y357">IF(W357="","",INDEX(Bahan!$C$2:$H$7,MATCH(X357,Bahan!$C$2:$C$7,0),MATCH(W357,Bahan!$C$2:$H$2,0)))</f>
        <v/>
      </c>
      <c r="Z357" s="80" t="str">
        <f t="array" ref="Z357">IF(W357="","",INDEX(Bahan!$C$10:$H$15,MATCH(X357,Bahan!$C$10:$C$15,0),MATCH(W357,Bahan!$C$10:$H$10,0)))</f>
        <v/>
      </c>
      <c r="AA357" s="121"/>
      <c r="AB357" s="79"/>
      <c r="AC357" s="79"/>
      <c r="AD357" s="80" t="str">
        <f t="array" ref="AD357">IF(AB357="","",INDEX(Bahan!$C$2:$H$7,MATCH(AC357,Bahan!$C$2:$C$7,0),MATCH(AB357,Bahan!$C$2:$H$2,0)))</f>
        <v/>
      </c>
      <c r="AE357" s="80" t="str">
        <f t="array" ref="AE357">IF(AB357="","",INDEX(Bahan!$C$10:$H$15,MATCH(AC357,Bahan!$C$10:$C$15,0),MATCH(AB357,Bahan!$C$10:$H$10,0)))</f>
        <v/>
      </c>
      <c r="AF357" s="99"/>
      <c r="AG357" s="99"/>
      <c r="AH357" s="122"/>
      <c r="AI357" s="99"/>
      <c r="AJ357" s="100"/>
      <c r="AK357" s="100"/>
      <c r="AL357" s="100"/>
      <c r="AM357" s="100"/>
      <c r="AN357" s="100"/>
      <c r="AO357" s="100"/>
      <c r="AP357" s="100"/>
      <c r="AQ357" s="100"/>
      <c r="AR357" s="123"/>
      <c r="AS357" s="123"/>
      <c r="AT357" s="123"/>
    </row>
    <row r="358" spans="1:46" ht="16.5" customHeight="1">
      <c r="A358" s="97" t="str">
        <f>IF(ISBLANK(B358),"",B358&amp;"|"&amp;#REF!)</f>
        <v/>
      </c>
      <c r="B358" s="98"/>
      <c r="C358" s="101"/>
      <c r="D358" s="101"/>
      <c r="E358" s="102"/>
      <c r="F358" s="101"/>
      <c r="G358" s="101"/>
      <c r="H358" s="101"/>
      <c r="I358" s="79"/>
      <c r="J358" s="79"/>
      <c r="K358" s="80" t="str">
        <f t="array" ref="K358">IF(I358="","",INDEX(Bahan!$C$2:$H$7,MATCH(J358,Bahan!$C$2:$C$7,0),MATCH(I358,Bahan!$C$2:$H$2,0)))</f>
        <v/>
      </c>
      <c r="L358" s="80" t="str">
        <f t="array" ref="L358">IF(I358="","",INDEX(Bahan!$C$10:$H$15,MATCH(J358,Bahan!$C$10:$C$15,0),MATCH(I358,Bahan!$C$10:$H$10,0)))</f>
        <v/>
      </c>
      <c r="M358" s="104"/>
      <c r="N358" s="105"/>
      <c r="O358" s="101"/>
      <c r="P358" s="101"/>
      <c r="Q358" s="101"/>
      <c r="R358" s="101"/>
      <c r="S358" s="101"/>
      <c r="T358" s="106"/>
      <c r="U358" s="106"/>
      <c r="V358" s="106"/>
      <c r="W358" s="79"/>
      <c r="X358" s="79"/>
      <c r="Y358" s="80" t="str">
        <f t="array" ref="Y358">IF(W358="","",INDEX(Bahan!$C$2:$H$7,MATCH(X358,Bahan!$C$2:$C$7,0),MATCH(W358,Bahan!$C$2:$H$2,0)))</f>
        <v/>
      </c>
      <c r="Z358" s="80" t="str">
        <f t="array" ref="Z358">IF(W358="","",INDEX(Bahan!$C$10:$H$15,MATCH(X358,Bahan!$C$10:$C$15,0),MATCH(W358,Bahan!$C$10:$H$10,0)))</f>
        <v/>
      </c>
      <c r="AA358" s="121"/>
      <c r="AB358" s="79"/>
      <c r="AC358" s="79"/>
      <c r="AD358" s="80" t="str">
        <f t="array" ref="AD358">IF(AB358="","",INDEX(Bahan!$C$2:$H$7,MATCH(AC358,Bahan!$C$2:$C$7,0),MATCH(AB358,Bahan!$C$2:$H$2,0)))</f>
        <v/>
      </c>
      <c r="AE358" s="80" t="str">
        <f t="array" ref="AE358">IF(AB358="","",INDEX(Bahan!$C$10:$H$15,MATCH(AC358,Bahan!$C$10:$C$15,0),MATCH(AB358,Bahan!$C$10:$H$10,0)))</f>
        <v/>
      </c>
      <c r="AF358" s="99"/>
      <c r="AG358" s="99"/>
      <c r="AH358" s="122"/>
      <c r="AI358" s="99"/>
      <c r="AJ358" s="100"/>
      <c r="AK358" s="100"/>
      <c r="AL358" s="100"/>
      <c r="AM358" s="100"/>
      <c r="AN358" s="100"/>
      <c r="AO358" s="100"/>
      <c r="AP358" s="100"/>
      <c r="AQ358" s="100"/>
      <c r="AR358" s="123"/>
      <c r="AS358" s="123"/>
      <c r="AT358" s="123"/>
    </row>
    <row r="359" spans="1:46" ht="16.5" customHeight="1">
      <c r="A359" s="97" t="str">
        <f>IF(ISBLANK(B359),"",B359&amp;"|"&amp;#REF!)</f>
        <v/>
      </c>
      <c r="B359" s="98"/>
      <c r="C359" s="101"/>
      <c r="D359" s="101"/>
      <c r="E359" s="102"/>
      <c r="F359" s="101"/>
      <c r="G359" s="101"/>
      <c r="H359" s="101"/>
      <c r="I359" s="79"/>
      <c r="J359" s="79"/>
      <c r="K359" s="80" t="str">
        <f t="array" ref="K359">IF(I359="","",INDEX(Bahan!$C$2:$H$7,MATCH(J359,Bahan!$C$2:$C$7,0),MATCH(I359,Bahan!$C$2:$H$2,0)))</f>
        <v/>
      </c>
      <c r="L359" s="80" t="str">
        <f t="array" ref="L359">IF(I359="","",INDEX(Bahan!$C$10:$H$15,MATCH(J359,Bahan!$C$10:$C$15,0),MATCH(I359,Bahan!$C$10:$H$10,0)))</f>
        <v/>
      </c>
      <c r="M359" s="104"/>
      <c r="N359" s="105"/>
      <c r="O359" s="101"/>
      <c r="P359" s="101"/>
      <c r="Q359" s="101"/>
      <c r="R359" s="101"/>
      <c r="S359" s="101"/>
      <c r="T359" s="106"/>
      <c r="U359" s="106"/>
      <c r="V359" s="106"/>
      <c r="W359" s="79"/>
      <c r="X359" s="79"/>
      <c r="Y359" s="80" t="str">
        <f t="array" ref="Y359">IF(W359="","",INDEX(Bahan!$C$2:$H$7,MATCH(X359,Bahan!$C$2:$C$7,0),MATCH(W359,Bahan!$C$2:$H$2,0)))</f>
        <v/>
      </c>
      <c r="Z359" s="80" t="str">
        <f t="array" ref="Z359">IF(W359="","",INDEX(Bahan!$C$10:$H$15,MATCH(X359,Bahan!$C$10:$C$15,0),MATCH(W359,Bahan!$C$10:$H$10,0)))</f>
        <v/>
      </c>
      <c r="AA359" s="121"/>
      <c r="AB359" s="79"/>
      <c r="AC359" s="79"/>
      <c r="AD359" s="80" t="str">
        <f t="array" ref="AD359">IF(AB359="","",INDEX(Bahan!$C$2:$H$7,MATCH(AC359,Bahan!$C$2:$C$7,0),MATCH(AB359,Bahan!$C$2:$H$2,0)))</f>
        <v/>
      </c>
      <c r="AE359" s="80" t="str">
        <f t="array" ref="AE359">IF(AB359="","",INDEX(Bahan!$C$10:$H$15,MATCH(AC359,Bahan!$C$10:$C$15,0),MATCH(AB359,Bahan!$C$10:$H$10,0)))</f>
        <v/>
      </c>
      <c r="AF359" s="99"/>
      <c r="AG359" s="99"/>
      <c r="AH359" s="122"/>
      <c r="AI359" s="99"/>
      <c r="AJ359" s="100"/>
      <c r="AK359" s="100"/>
      <c r="AL359" s="100"/>
      <c r="AM359" s="100"/>
      <c r="AN359" s="100"/>
      <c r="AO359" s="100"/>
      <c r="AP359" s="100"/>
      <c r="AQ359" s="100"/>
      <c r="AR359" s="123"/>
      <c r="AS359" s="123"/>
      <c r="AT359" s="123"/>
    </row>
    <row r="360" spans="1:46" ht="16.5" customHeight="1">
      <c r="A360" s="97" t="str">
        <f>IF(ISBLANK(B360),"",B360&amp;"|"&amp;#REF!)</f>
        <v/>
      </c>
      <c r="B360" s="98"/>
      <c r="C360" s="101"/>
      <c r="D360" s="101"/>
      <c r="E360" s="102"/>
      <c r="F360" s="101"/>
      <c r="G360" s="101"/>
      <c r="H360" s="101"/>
      <c r="I360" s="79"/>
      <c r="J360" s="79"/>
      <c r="K360" s="80" t="str">
        <f t="array" ref="K360">IF(I360="","",INDEX(Bahan!$C$2:$H$7,MATCH(J360,Bahan!$C$2:$C$7,0),MATCH(I360,Bahan!$C$2:$H$2,0)))</f>
        <v/>
      </c>
      <c r="L360" s="80" t="str">
        <f t="array" ref="L360">IF(I360="","",INDEX(Bahan!$C$10:$H$15,MATCH(J360,Bahan!$C$10:$C$15,0),MATCH(I360,Bahan!$C$10:$H$10,0)))</f>
        <v/>
      </c>
      <c r="M360" s="104"/>
      <c r="N360" s="105"/>
      <c r="O360" s="101"/>
      <c r="P360" s="101"/>
      <c r="Q360" s="101"/>
      <c r="R360" s="101"/>
      <c r="S360" s="101"/>
      <c r="T360" s="106"/>
      <c r="U360" s="106"/>
      <c r="V360" s="106"/>
      <c r="W360" s="79"/>
      <c r="X360" s="79"/>
      <c r="Y360" s="80" t="str">
        <f t="array" ref="Y360">IF(W360="","",INDEX(Bahan!$C$2:$H$7,MATCH(X360,Bahan!$C$2:$C$7,0),MATCH(W360,Bahan!$C$2:$H$2,0)))</f>
        <v/>
      </c>
      <c r="Z360" s="80" t="str">
        <f t="array" ref="Z360">IF(W360="","",INDEX(Bahan!$C$10:$H$15,MATCH(X360,Bahan!$C$10:$C$15,0),MATCH(W360,Bahan!$C$10:$H$10,0)))</f>
        <v/>
      </c>
      <c r="AA360" s="121"/>
      <c r="AB360" s="79"/>
      <c r="AC360" s="79"/>
      <c r="AD360" s="80" t="str">
        <f t="array" ref="AD360">IF(AB360="","",INDEX(Bahan!$C$2:$H$7,MATCH(AC360,Bahan!$C$2:$C$7,0),MATCH(AB360,Bahan!$C$2:$H$2,0)))</f>
        <v/>
      </c>
      <c r="AE360" s="80" t="str">
        <f t="array" ref="AE360">IF(AB360="","",INDEX(Bahan!$C$10:$H$15,MATCH(AC360,Bahan!$C$10:$C$15,0),MATCH(AB360,Bahan!$C$10:$H$10,0)))</f>
        <v/>
      </c>
      <c r="AF360" s="99"/>
      <c r="AG360" s="99"/>
      <c r="AH360" s="122"/>
      <c r="AI360" s="99"/>
      <c r="AJ360" s="100"/>
      <c r="AK360" s="100"/>
      <c r="AL360" s="100"/>
      <c r="AM360" s="100"/>
      <c r="AN360" s="100"/>
      <c r="AO360" s="100"/>
      <c r="AP360" s="100"/>
      <c r="AQ360" s="100"/>
      <c r="AR360" s="123"/>
      <c r="AS360" s="123"/>
      <c r="AT360" s="123"/>
    </row>
    <row r="361" spans="1:46" ht="16.5" customHeight="1">
      <c r="A361" s="97" t="str">
        <f>IF(ISBLANK(B361),"",B361&amp;"|"&amp;#REF!)</f>
        <v/>
      </c>
      <c r="B361" s="98"/>
      <c r="C361" s="101"/>
      <c r="D361" s="101"/>
      <c r="E361" s="102"/>
      <c r="F361" s="101"/>
      <c r="G361" s="101"/>
      <c r="H361" s="101"/>
      <c r="I361" s="79"/>
      <c r="J361" s="79"/>
      <c r="K361" s="80" t="str">
        <f t="array" ref="K361">IF(I361="","",INDEX(Bahan!$C$2:$H$7,MATCH(J361,Bahan!$C$2:$C$7,0),MATCH(I361,Bahan!$C$2:$H$2,0)))</f>
        <v/>
      </c>
      <c r="L361" s="80" t="str">
        <f t="array" ref="L361">IF(I361="","",INDEX(Bahan!$C$10:$H$15,MATCH(J361,Bahan!$C$10:$C$15,0),MATCH(I361,Bahan!$C$10:$H$10,0)))</f>
        <v/>
      </c>
      <c r="M361" s="104"/>
      <c r="N361" s="105"/>
      <c r="O361" s="101"/>
      <c r="P361" s="101"/>
      <c r="Q361" s="101"/>
      <c r="R361" s="101"/>
      <c r="S361" s="101"/>
      <c r="T361" s="106"/>
      <c r="U361" s="106"/>
      <c r="V361" s="106"/>
      <c r="W361" s="79"/>
      <c r="X361" s="79"/>
      <c r="Y361" s="80" t="str">
        <f t="array" ref="Y361">IF(W361="","",INDEX(Bahan!$C$2:$H$7,MATCH(X361,Bahan!$C$2:$C$7,0),MATCH(W361,Bahan!$C$2:$H$2,0)))</f>
        <v/>
      </c>
      <c r="Z361" s="80" t="str">
        <f t="array" ref="Z361">IF(W361="","",INDEX(Bahan!$C$10:$H$15,MATCH(X361,Bahan!$C$10:$C$15,0),MATCH(W361,Bahan!$C$10:$H$10,0)))</f>
        <v/>
      </c>
      <c r="AA361" s="121"/>
      <c r="AB361" s="79"/>
      <c r="AC361" s="79"/>
      <c r="AD361" s="80" t="str">
        <f t="array" ref="AD361">IF(AB361="","",INDEX(Bahan!$C$2:$H$7,MATCH(AC361,Bahan!$C$2:$C$7,0),MATCH(AB361,Bahan!$C$2:$H$2,0)))</f>
        <v/>
      </c>
      <c r="AE361" s="80" t="str">
        <f t="array" ref="AE361">IF(AB361="","",INDEX(Bahan!$C$10:$H$15,MATCH(AC361,Bahan!$C$10:$C$15,0),MATCH(AB361,Bahan!$C$10:$H$10,0)))</f>
        <v/>
      </c>
      <c r="AF361" s="99"/>
      <c r="AG361" s="99"/>
      <c r="AH361" s="122"/>
      <c r="AI361" s="99"/>
      <c r="AJ361" s="100"/>
      <c r="AK361" s="100"/>
      <c r="AL361" s="100"/>
      <c r="AM361" s="100"/>
      <c r="AN361" s="100"/>
      <c r="AO361" s="100"/>
      <c r="AP361" s="100"/>
      <c r="AQ361" s="100"/>
      <c r="AR361" s="123"/>
      <c r="AS361" s="123"/>
      <c r="AT361" s="123"/>
    </row>
    <row r="362" spans="1:46" ht="16.5" customHeight="1">
      <c r="A362" s="97" t="str">
        <f>IF(ISBLANK(B362),"",B362&amp;"|"&amp;#REF!)</f>
        <v/>
      </c>
      <c r="B362" s="98"/>
      <c r="C362" s="101"/>
      <c r="D362" s="101"/>
      <c r="E362" s="102"/>
      <c r="F362" s="101"/>
      <c r="G362" s="101"/>
      <c r="H362" s="101"/>
      <c r="I362" s="79"/>
      <c r="J362" s="79"/>
      <c r="K362" s="80" t="str">
        <f t="array" ref="K362">IF(I362="","",INDEX(Bahan!$C$2:$H$7,MATCH(J362,Bahan!$C$2:$C$7,0),MATCH(I362,Bahan!$C$2:$H$2,0)))</f>
        <v/>
      </c>
      <c r="L362" s="80" t="str">
        <f t="array" ref="L362">IF(I362="","",INDEX(Bahan!$C$10:$H$15,MATCH(J362,Bahan!$C$10:$C$15,0),MATCH(I362,Bahan!$C$10:$H$10,0)))</f>
        <v/>
      </c>
      <c r="M362" s="104"/>
      <c r="N362" s="105"/>
      <c r="O362" s="101"/>
      <c r="P362" s="101"/>
      <c r="Q362" s="101"/>
      <c r="R362" s="101"/>
      <c r="S362" s="101"/>
      <c r="T362" s="106"/>
      <c r="U362" s="106"/>
      <c r="V362" s="106"/>
      <c r="W362" s="79"/>
      <c r="X362" s="79"/>
      <c r="Y362" s="80" t="str">
        <f t="array" ref="Y362">IF(W362="","",INDEX(Bahan!$C$2:$H$7,MATCH(X362,Bahan!$C$2:$C$7,0),MATCH(W362,Bahan!$C$2:$H$2,0)))</f>
        <v/>
      </c>
      <c r="Z362" s="80" t="str">
        <f t="array" ref="Z362">IF(W362="","",INDEX(Bahan!$C$10:$H$15,MATCH(X362,Bahan!$C$10:$C$15,0),MATCH(W362,Bahan!$C$10:$H$10,0)))</f>
        <v/>
      </c>
      <c r="AA362" s="121"/>
      <c r="AB362" s="79"/>
      <c r="AC362" s="79"/>
      <c r="AD362" s="80" t="str">
        <f t="array" ref="AD362">IF(AB362="","",INDEX(Bahan!$C$2:$H$7,MATCH(AC362,Bahan!$C$2:$C$7,0),MATCH(AB362,Bahan!$C$2:$H$2,0)))</f>
        <v/>
      </c>
      <c r="AE362" s="80" t="str">
        <f t="array" ref="AE362">IF(AB362="","",INDEX(Bahan!$C$10:$H$15,MATCH(AC362,Bahan!$C$10:$C$15,0),MATCH(AB362,Bahan!$C$10:$H$10,0)))</f>
        <v/>
      </c>
      <c r="AF362" s="99"/>
      <c r="AG362" s="99"/>
      <c r="AH362" s="122"/>
      <c r="AI362" s="99"/>
      <c r="AJ362" s="100"/>
      <c r="AK362" s="100"/>
      <c r="AL362" s="100"/>
      <c r="AM362" s="100"/>
      <c r="AN362" s="100"/>
      <c r="AO362" s="100"/>
      <c r="AP362" s="100"/>
      <c r="AQ362" s="100"/>
      <c r="AR362" s="123"/>
      <c r="AS362" s="123"/>
      <c r="AT362" s="123"/>
    </row>
    <row r="363" spans="1:46" ht="16.5" customHeight="1">
      <c r="A363" s="97" t="str">
        <f>IF(ISBLANK(B363),"",B363&amp;"|"&amp;#REF!)</f>
        <v/>
      </c>
      <c r="B363" s="98"/>
      <c r="C363" s="101"/>
      <c r="D363" s="101"/>
      <c r="E363" s="102"/>
      <c r="F363" s="101"/>
      <c r="G363" s="101"/>
      <c r="H363" s="101"/>
      <c r="I363" s="79"/>
      <c r="J363" s="79"/>
      <c r="K363" s="80" t="str">
        <f t="array" ref="K363">IF(I363="","",INDEX(Bahan!$C$2:$H$7,MATCH(J363,Bahan!$C$2:$C$7,0),MATCH(I363,Bahan!$C$2:$H$2,0)))</f>
        <v/>
      </c>
      <c r="L363" s="80" t="str">
        <f t="array" ref="L363">IF(I363="","",INDEX(Bahan!$C$10:$H$15,MATCH(J363,Bahan!$C$10:$C$15,0),MATCH(I363,Bahan!$C$10:$H$10,0)))</f>
        <v/>
      </c>
      <c r="M363" s="104"/>
      <c r="N363" s="105"/>
      <c r="O363" s="101"/>
      <c r="P363" s="101"/>
      <c r="Q363" s="101"/>
      <c r="R363" s="101"/>
      <c r="S363" s="101"/>
      <c r="T363" s="106"/>
      <c r="U363" s="106"/>
      <c r="V363" s="106"/>
      <c r="W363" s="79"/>
      <c r="X363" s="79"/>
      <c r="Y363" s="80" t="str">
        <f t="array" ref="Y363">IF(W363="","",INDEX(Bahan!$C$2:$H$7,MATCH(X363,Bahan!$C$2:$C$7,0),MATCH(W363,Bahan!$C$2:$H$2,0)))</f>
        <v/>
      </c>
      <c r="Z363" s="80" t="str">
        <f t="array" ref="Z363">IF(W363="","",INDEX(Bahan!$C$10:$H$15,MATCH(X363,Bahan!$C$10:$C$15,0),MATCH(W363,Bahan!$C$10:$H$10,0)))</f>
        <v/>
      </c>
      <c r="AA363" s="121"/>
      <c r="AB363" s="79"/>
      <c r="AC363" s="79"/>
      <c r="AD363" s="80" t="str">
        <f t="array" ref="AD363">IF(AB363="","",INDEX(Bahan!$C$2:$H$7,MATCH(AC363,Bahan!$C$2:$C$7,0),MATCH(AB363,Bahan!$C$2:$H$2,0)))</f>
        <v/>
      </c>
      <c r="AE363" s="80" t="str">
        <f t="array" ref="AE363">IF(AB363="","",INDEX(Bahan!$C$10:$H$15,MATCH(AC363,Bahan!$C$10:$C$15,0),MATCH(AB363,Bahan!$C$10:$H$10,0)))</f>
        <v/>
      </c>
      <c r="AF363" s="99"/>
      <c r="AG363" s="99"/>
      <c r="AH363" s="122"/>
      <c r="AI363" s="99"/>
      <c r="AJ363" s="100"/>
      <c r="AK363" s="100"/>
      <c r="AL363" s="100"/>
      <c r="AM363" s="100"/>
      <c r="AN363" s="100"/>
      <c r="AO363" s="100"/>
      <c r="AP363" s="100"/>
      <c r="AQ363" s="100"/>
      <c r="AR363" s="123"/>
      <c r="AS363" s="123"/>
      <c r="AT363" s="123"/>
    </row>
    <row r="364" spans="1:46" ht="16.5" customHeight="1">
      <c r="A364" s="97" t="str">
        <f>IF(ISBLANK(B364),"",B364&amp;"|"&amp;#REF!)</f>
        <v/>
      </c>
      <c r="B364" s="98"/>
      <c r="C364" s="101"/>
      <c r="D364" s="101"/>
      <c r="E364" s="102"/>
      <c r="F364" s="101"/>
      <c r="G364" s="101"/>
      <c r="H364" s="101"/>
      <c r="I364" s="79"/>
      <c r="J364" s="79"/>
      <c r="K364" s="80" t="str">
        <f t="array" ref="K364">IF(I364="","",INDEX(Bahan!$C$2:$H$7,MATCH(J364,Bahan!$C$2:$C$7,0),MATCH(I364,Bahan!$C$2:$H$2,0)))</f>
        <v/>
      </c>
      <c r="L364" s="80" t="str">
        <f t="array" ref="L364">IF(I364="","",INDEX(Bahan!$C$10:$H$15,MATCH(J364,Bahan!$C$10:$C$15,0),MATCH(I364,Bahan!$C$10:$H$10,0)))</f>
        <v/>
      </c>
      <c r="M364" s="104"/>
      <c r="N364" s="105"/>
      <c r="O364" s="101"/>
      <c r="P364" s="101"/>
      <c r="Q364" s="101"/>
      <c r="R364" s="101"/>
      <c r="S364" s="101"/>
      <c r="T364" s="106"/>
      <c r="U364" s="106"/>
      <c r="V364" s="106"/>
      <c r="W364" s="79"/>
      <c r="X364" s="79"/>
      <c r="Y364" s="80" t="str">
        <f t="array" ref="Y364">IF(W364="","",INDEX(Bahan!$C$2:$H$7,MATCH(X364,Bahan!$C$2:$C$7,0),MATCH(W364,Bahan!$C$2:$H$2,0)))</f>
        <v/>
      </c>
      <c r="Z364" s="80" t="str">
        <f t="array" ref="Z364">IF(W364="","",INDEX(Bahan!$C$10:$H$15,MATCH(X364,Bahan!$C$10:$C$15,0),MATCH(W364,Bahan!$C$10:$H$10,0)))</f>
        <v/>
      </c>
      <c r="AA364" s="121"/>
      <c r="AB364" s="79"/>
      <c r="AC364" s="79"/>
      <c r="AD364" s="80" t="str">
        <f t="array" ref="AD364">IF(AB364="","",INDEX(Bahan!$C$2:$H$7,MATCH(AC364,Bahan!$C$2:$C$7,0),MATCH(AB364,Bahan!$C$2:$H$2,0)))</f>
        <v/>
      </c>
      <c r="AE364" s="80" t="str">
        <f t="array" ref="AE364">IF(AB364="","",INDEX(Bahan!$C$10:$H$15,MATCH(AC364,Bahan!$C$10:$C$15,0),MATCH(AB364,Bahan!$C$10:$H$10,0)))</f>
        <v/>
      </c>
      <c r="AF364" s="99"/>
      <c r="AG364" s="99"/>
      <c r="AH364" s="122"/>
      <c r="AI364" s="99"/>
      <c r="AJ364" s="100"/>
      <c r="AK364" s="100"/>
      <c r="AL364" s="100"/>
      <c r="AM364" s="100"/>
      <c r="AN364" s="100"/>
      <c r="AO364" s="100"/>
      <c r="AP364" s="100"/>
      <c r="AQ364" s="100"/>
      <c r="AR364" s="123"/>
      <c r="AS364" s="123"/>
      <c r="AT364" s="123"/>
    </row>
    <row r="365" spans="1:46" ht="16.5" customHeight="1">
      <c r="A365" s="97" t="str">
        <f>IF(ISBLANK(B365),"",B365&amp;"|"&amp;#REF!)</f>
        <v/>
      </c>
      <c r="B365" s="98"/>
      <c r="C365" s="101"/>
      <c r="D365" s="101"/>
      <c r="E365" s="102"/>
      <c r="F365" s="101"/>
      <c r="G365" s="101"/>
      <c r="H365" s="101"/>
      <c r="I365" s="79"/>
      <c r="J365" s="79"/>
      <c r="K365" s="80" t="str">
        <f t="array" ref="K365">IF(I365="","",INDEX(Bahan!$C$2:$H$7,MATCH(J365,Bahan!$C$2:$C$7,0),MATCH(I365,Bahan!$C$2:$H$2,0)))</f>
        <v/>
      </c>
      <c r="L365" s="80" t="str">
        <f t="array" ref="L365">IF(I365="","",INDEX(Bahan!$C$10:$H$15,MATCH(J365,Bahan!$C$10:$C$15,0),MATCH(I365,Bahan!$C$10:$H$10,0)))</f>
        <v/>
      </c>
      <c r="M365" s="104"/>
      <c r="N365" s="105"/>
      <c r="O365" s="101"/>
      <c r="P365" s="101"/>
      <c r="Q365" s="101"/>
      <c r="R365" s="101"/>
      <c r="S365" s="101"/>
      <c r="T365" s="106"/>
      <c r="U365" s="106"/>
      <c r="V365" s="106"/>
      <c r="W365" s="79"/>
      <c r="X365" s="79"/>
      <c r="Y365" s="80" t="str">
        <f t="array" ref="Y365">IF(W365="","",INDEX(Bahan!$C$2:$H$7,MATCH(X365,Bahan!$C$2:$C$7,0),MATCH(W365,Bahan!$C$2:$H$2,0)))</f>
        <v/>
      </c>
      <c r="Z365" s="80" t="str">
        <f t="array" ref="Z365">IF(W365="","",INDEX(Bahan!$C$10:$H$15,MATCH(X365,Bahan!$C$10:$C$15,0),MATCH(W365,Bahan!$C$10:$H$10,0)))</f>
        <v/>
      </c>
      <c r="AA365" s="121"/>
      <c r="AB365" s="79"/>
      <c r="AC365" s="79"/>
      <c r="AD365" s="80" t="str">
        <f t="array" ref="AD365">IF(AB365="","",INDEX(Bahan!$C$2:$H$7,MATCH(AC365,Bahan!$C$2:$C$7,0),MATCH(AB365,Bahan!$C$2:$H$2,0)))</f>
        <v/>
      </c>
      <c r="AE365" s="80" t="str">
        <f t="array" ref="AE365">IF(AB365="","",INDEX(Bahan!$C$10:$H$15,MATCH(AC365,Bahan!$C$10:$C$15,0),MATCH(AB365,Bahan!$C$10:$H$10,0)))</f>
        <v/>
      </c>
      <c r="AF365" s="99"/>
      <c r="AG365" s="99"/>
      <c r="AH365" s="122"/>
      <c r="AI365" s="99"/>
      <c r="AJ365" s="100"/>
      <c r="AK365" s="100"/>
      <c r="AL365" s="100"/>
      <c r="AM365" s="100"/>
      <c r="AN365" s="100"/>
      <c r="AO365" s="100"/>
      <c r="AP365" s="100"/>
      <c r="AQ365" s="100"/>
      <c r="AR365" s="123"/>
      <c r="AS365" s="123"/>
      <c r="AT365" s="123"/>
    </row>
    <row r="366" spans="1:46" ht="16.5" customHeight="1">
      <c r="A366" s="97" t="str">
        <f>IF(ISBLANK(B366),"",B366&amp;"|"&amp;#REF!)</f>
        <v/>
      </c>
      <c r="B366" s="98"/>
      <c r="C366" s="101"/>
      <c r="D366" s="101"/>
      <c r="E366" s="102"/>
      <c r="F366" s="101"/>
      <c r="G366" s="101"/>
      <c r="H366" s="101"/>
      <c r="I366" s="79"/>
      <c r="J366" s="79"/>
      <c r="K366" s="80" t="str">
        <f t="array" ref="K366">IF(I366="","",INDEX(Bahan!$C$2:$H$7,MATCH(J366,Bahan!$C$2:$C$7,0),MATCH(I366,Bahan!$C$2:$H$2,0)))</f>
        <v/>
      </c>
      <c r="L366" s="80" t="str">
        <f t="array" ref="L366">IF(I366="","",INDEX(Bahan!$C$10:$H$15,MATCH(J366,Bahan!$C$10:$C$15,0),MATCH(I366,Bahan!$C$10:$H$10,0)))</f>
        <v/>
      </c>
      <c r="M366" s="104"/>
      <c r="N366" s="105"/>
      <c r="O366" s="101"/>
      <c r="P366" s="101"/>
      <c r="Q366" s="101"/>
      <c r="R366" s="101"/>
      <c r="S366" s="101"/>
      <c r="T366" s="106"/>
      <c r="U366" s="106"/>
      <c r="V366" s="106"/>
      <c r="W366" s="79"/>
      <c r="X366" s="79"/>
      <c r="Y366" s="80" t="str">
        <f t="array" ref="Y366">IF(W366="","",INDEX(Bahan!$C$2:$H$7,MATCH(X366,Bahan!$C$2:$C$7,0),MATCH(W366,Bahan!$C$2:$H$2,0)))</f>
        <v/>
      </c>
      <c r="Z366" s="80" t="str">
        <f t="array" ref="Z366">IF(W366="","",INDEX(Bahan!$C$10:$H$15,MATCH(X366,Bahan!$C$10:$C$15,0),MATCH(W366,Bahan!$C$10:$H$10,0)))</f>
        <v/>
      </c>
      <c r="AA366" s="121"/>
      <c r="AB366" s="79"/>
      <c r="AC366" s="79"/>
      <c r="AD366" s="80" t="str">
        <f t="array" ref="AD366">IF(AB366="","",INDEX(Bahan!$C$2:$H$7,MATCH(AC366,Bahan!$C$2:$C$7,0),MATCH(AB366,Bahan!$C$2:$H$2,0)))</f>
        <v/>
      </c>
      <c r="AE366" s="80" t="str">
        <f t="array" ref="AE366">IF(AB366="","",INDEX(Bahan!$C$10:$H$15,MATCH(AC366,Bahan!$C$10:$C$15,0),MATCH(AB366,Bahan!$C$10:$H$10,0)))</f>
        <v/>
      </c>
      <c r="AF366" s="99"/>
      <c r="AG366" s="99"/>
      <c r="AH366" s="122"/>
      <c r="AI366" s="99"/>
      <c r="AJ366" s="100"/>
      <c r="AK366" s="100"/>
      <c r="AL366" s="100"/>
      <c r="AM366" s="100"/>
      <c r="AN366" s="100"/>
      <c r="AO366" s="100"/>
      <c r="AP366" s="100"/>
      <c r="AQ366" s="100"/>
      <c r="AR366" s="123"/>
      <c r="AS366" s="123"/>
      <c r="AT366" s="123"/>
    </row>
    <row r="367" spans="1:46" ht="16.5" customHeight="1">
      <c r="A367" s="97" t="str">
        <f>IF(ISBLANK(B367),"",B367&amp;"|"&amp;#REF!)</f>
        <v/>
      </c>
      <c r="B367" s="98"/>
      <c r="C367" s="101"/>
      <c r="D367" s="101"/>
      <c r="E367" s="102"/>
      <c r="F367" s="101"/>
      <c r="G367" s="101"/>
      <c r="H367" s="101"/>
      <c r="I367" s="79"/>
      <c r="J367" s="79"/>
      <c r="K367" s="80" t="str">
        <f t="array" ref="K367">IF(I367="","",INDEX(Bahan!$C$2:$H$7,MATCH(J367,Bahan!$C$2:$C$7,0),MATCH(I367,Bahan!$C$2:$H$2,0)))</f>
        <v/>
      </c>
      <c r="L367" s="80" t="str">
        <f t="array" ref="L367">IF(I367="","",INDEX(Bahan!$C$10:$H$15,MATCH(J367,Bahan!$C$10:$C$15,0),MATCH(I367,Bahan!$C$10:$H$10,0)))</f>
        <v/>
      </c>
      <c r="M367" s="104"/>
      <c r="N367" s="105"/>
      <c r="O367" s="101"/>
      <c r="P367" s="101"/>
      <c r="Q367" s="101"/>
      <c r="R367" s="101"/>
      <c r="S367" s="101"/>
      <c r="T367" s="106"/>
      <c r="U367" s="106"/>
      <c r="V367" s="106"/>
      <c r="W367" s="79"/>
      <c r="X367" s="79"/>
      <c r="Y367" s="80" t="str">
        <f t="array" ref="Y367">IF(W367="","",INDEX(Bahan!$C$2:$H$7,MATCH(X367,Bahan!$C$2:$C$7,0),MATCH(W367,Bahan!$C$2:$H$2,0)))</f>
        <v/>
      </c>
      <c r="Z367" s="80" t="str">
        <f t="array" ref="Z367">IF(W367="","",INDEX(Bahan!$C$10:$H$15,MATCH(X367,Bahan!$C$10:$C$15,0),MATCH(W367,Bahan!$C$10:$H$10,0)))</f>
        <v/>
      </c>
      <c r="AA367" s="121"/>
      <c r="AB367" s="79"/>
      <c r="AC367" s="79"/>
      <c r="AD367" s="80" t="str">
        <f t="array" ref="AD367">IF(AB367="","",INDEX(Bahan!$C$2:$H$7,MATCH(AC367,Bahan!$C$2:$C$7,0),MATCH(AB367,Bahan!$C$2:$H$2,0)))</f>
        <v/>
      </c>
      <c r="AE367" s="80" t="str">
        <f t="array" ref="AE367">IF(AB367="","",INDEX(Bahan!$C$10:$H$15,MATCH(AC367,Bahan!$C$10:$C$15,0),MATCH(AB367,Bahan!$C$10:$H$10,0)))</f>
        <v/>
      </c>
      <c r="AF367" s="99"/>
      <c r="AG367" s="99"/>
      <c r="AH367" s="122"/>
      <c r="AI367" s="99"/>
      <c r="AJ367" s="100"/>
      <c r="AK367" s="100"/>
      <c r="AL367" s="100"/>
      <c r="AM367" s="100"/>
      <c r="AN367" s="100"/>
      <c r="AO367" s="100"/>
      <c r="AP367" s="100"/>
      <c r="AQ367" s="100"/>
      <c r="AR367" s="123"/>
      <c r="AS367" s="123"/>
      <c r="AT367" s="123"/>
    </row>
    <row r="368" spans="1:46" ht="16.5" customHeight="1">
      <c r="A368" s="97" t="str">
        <f>IF(ISBLANK(B368),"",B368&amp;"|"&amp;#REF!)</f>
        <v/>
      </c>
      <c r="B368" s="98"/>
      <c r="C368" s="101"/>
      <c r="D368" s="101"/>
      <c r="E368" s="102"/>
      <c r="F368" s="101"/>
      <c r="G368" s="101"/>
      <c r="H368" s="101"/>
      <c r="I368" s="79"/>
      <c r="J368" s="79"/>
      <c r="K368" s="80" t="str">
        <f t="array" ref="K368">IF(I368="","",INDEX(Bahan!$C$2:$H$7,MATCH(J368,Bahan!$C$2:$C$7,0),MATCH(I368,Bahan!$C$2:$H$2,0)))</f>
        <v/>
      </c>
      <c r="L368" s="80" t="str">
        <f t="array" ref="L368">IF(I368="","",INDEX(Bahan!$C$10:$H$15,MATCH(J368,Bahan!$C$10:$C$15,0),MATCH(I368,Bahan!$C$10:$H$10,0)))</f>
        <v/>
      </c>
      <c r="M368" s="104"/>
      <c r="N368" s="105"/>
      <c r="O368" s="101"/>
      <c r="P368" s="101"/>
      <c r="Q368" s="101"/>
      <c r="R368" s="101"/>
      <c r="S368" s="101"/>
      <c r="T368" s="106"/>
      <c r="U368" s="106"/>
      <c r="V368" s="106"/>
      <c r="W368" s="79"/>
      <c r="X368" s="79"/>
      <c r="Y368" s="80" t="str">
        <f t="array" ref="Y368">IF(W368="","",INDEX(Bahan!$C$2:$H$7,MATCH(X368,Bahan!$C$2:$C$7,0),MATCH(W368,Bahan!$C$2:$H$2,0)))</f>
        <v/>
      </c>
      <c r="Z368" s="80" t="str">
        <f t="array" ref="Z368">IF(W368="","",INDEX(Bahan!$C$10:$H$15,MATCH(X368,Bahan!$C$10:$C$15,0),MATCH(W368,Bahan!$C$10:$H$10,0)))</f>
        <v/>
      </c>
      <c r="AA368" s="121"/>
      <c r="AB368" s="79"/>
      <c r="AC368" s="79"/>
      <c r="AD368" s="80" t="str">
        <f t="array" ref="AD368">IF(AB368="","",INDEX(Bahan!$C$2:$H$7,MATCH(AC368,Bahan!$C$2:$C$7,0),MATCH(AB368,Bahan!$C$2:$H$2,0)))</f>
        <v/>
      </c>
      <c r="AE368" s="80" t="str">
        <f t="array" ref="AE368">IF(AB368="","",INDEX(Bahan!$C$10:$H$15,MATCH(AC368,Bahan!$C$10:$C$15,0),MATCH(AB368,Bahan!$C$10:$H$10,0)))</f>
        <v/>
      </c>
      <c r="AF368" s="99"/>
      <c r="AG368" s="99"/>
      <c r="AH368" s="122"/>
      <c r="AI368" s="99"/>
      <c r="AJ368" s="100"/>
      <c r="AK368" s="100"/>
      <c r="AL368" s="100"/>
      <c r="AM368" s="100"/>
      <c r="AN368" s="100"/>
      <c r="AO368" s="100"/>
      <c r="AP368" s="100"/>
      <c r="AQ368" s="100"/>
      <c r="AR368" s="123"/>
      <c r="AS368" s="123"/>
      <c r="AT368" s="123"/>
    </row>
    <row r="369" spans="1:46" ht="16.5" customHeight="1">
      <c r="A369" s="97" t="str">
        <f>IF(ISBLANK(B369),"",B369&amp;"|"&amp;#REF!)</f>
        <v/>
      </c>
      <c r="B369" s="98"/>
      <c r="C369" s="101"/>
      <c r="D369" s="101"/>
      <c r="E369" s="102"/>
      <c r="F369" s="101"/>
      <c r="G369" s="101"/>
      <c r="H369" s="101"/>
      <c r="I369" s="79"/>
      <c r="J369" s="79"/>
      <c r="K369" s="80" t="str">
        <f t="array" ref="K369">IF(I369="","",INDEX(Bahan!$C$2:$H$7,MATCH(J369,Bahan!$C$2:$C$7,0),MATCH(I369,Bahan!$C$2:$H$2,0)))</f>
        <v/>
      </c>
      <c r="L369" s="80" t="str">
        <f t="array" ref="L369">IF(I369="","",INDEX(Bahan!$C$10:$H$15,MATCH(J369,Bahan!$C$10:$C$15,0),MATCH(I369,Bahan!$C$10:$H$10,0)))</f>
        <v/>
      </c>
      <c r="M369" s="104"/>
      <c r="N369" s="105"/>
      <c r="O369" s="101"/>
      <c r="P369" s="101"/>
      <c r="Q369" s="101"/>
      <c r="R369" s="101"/>
      <c r="S369" s="101"/>
      <c r="T369" s="106"/>
      <c r="U369" s="106"/>
      <c r="V369" s="106"/>
      <c r="W369" s="79"/>
      <c r="X369" s="79"/>
      <c r="Y369" s="80" t="str">
        <f t="array" ref="Y369">IF(W369="","",INDEX(Bahan!$C$2:$H$7,MATCH(X369,Bahan!$C$2:$C$7,0),MATCH(W369,Bahan!$C$2:$H$2,0)))</f>
        <v/>
      </c>
      <c r="Z369" s="80" t="str">
        <f t="array" ref="Z369">IF(W369="","",INDEX(Bahan!$C$10:$H$15,MATCH(X369,Bahan!$C$10:$C$15,0),MATCH(W369,Bahan!$C$10:$H$10,0)))</f>
        <v/>
      </c>
      <c r="AA369" s="121"/>
      <c r="AB369" s="79"/>
      <c r="AC369" s="79"/>
      <c r="AD369" s="80" t="str">
        <f t="array" ref="AD369">IF(AB369="","",INDEX(Bahan!$C$2:$H$7,MATCH(AC369,Bahan!$C$2:$C$7,0),MATCH(AB369,Bahan!$C$2:$H$2,0)))</f>
        <v/>
      </c>
      <c r="AE369" s="80" t="str">
        <f t="array" ref="AE369">IF(AB369="","",INDEX(Bahan!$C$10:$H$15,MATCH(AC369,Bahan!$C$10:$C$15,0),MATCH(AB369,Bahan!$C$10:$H$10,0)))</f>
        <v/>
      </c>
      <c r="AF369" s="99"/>
      <c r="AG369" s="99"/>
      <c r="AH369" s="122"/>
      <c r="AI369" s="99"/>
      <c r="AJ369" s="100"/>
      <c r="AK369" s="100"/>
      <c r="AL369" s="100"/>
      <c r="AM369" s="100"/>
      <c r="AN369" s="100"/>
      <c r="AO369" s="100"/>
      <c r="AP369" s="100"/>
      <c r="AQ369" s="100"/>
      <c r="AR369" s="123"/>
      <c r="AS369" s="123"/>
      <c r="AT369" s="123"/>
    </row>
    <row r="370" spans="1:46" ht="16.5" customHeight="1">
      <c r="A370" s="97" t="str">
        <f>IF(ISBLANK(B370),"",B370&amp;"|"&amp;#REF!)</f>
        <v/>
      </c>
      <c r="B370" s="98"/>
      <c r="C370" s="101"/>
      <c r="D370" s="101"/>
      <c r="E370" s="102"/>
      <c r="F370" s="101"/>
      <c r="G370" s="101"/>
      <c r="H370" s="101"/>
      <c r="I370" s="79"/>
      <c r="J370" s="79"/>
      <c r="K370" s="80" t="str">
        <f t="array" ref="K370">IF(I370="","",INDEX(Bahan!$C$2:$H$7,MATCH(J370,Bahan!$C$2:$C$7,0),MATCH(I370,Bahan!$C$2:$H$2,0)))</f>
        <v/>
      </c>
      <c r="L370" s="80" t="str">
        <f t="array" ref="L370">IF(I370="","",INDEX(Bahan!$C$10:$H$15,MATCH(J370,Bahan!$C$10:$C$15,0),MATCH(I370,Bahan!$C$10:$H$10,0)))</f>
        <v/>
      </c>
      <c r="M370" s="104"/>
      <c r="N370" s="105"/>
      <c r="O370" s="101"/>
      <c r="P370" s="101"/>
      <c r="Q370" s="101"/>
      <c r="R370" s="101"/>
      <c r="S370" s="101"/>
      <c r="T370" s="106"/>
      <c r="U370" s="106"/>
      <c r="V370" s="106"/>
      <c r="W370" s="79"/>
      <c r="X370" s="79"/>
      <c r="Y370" s="80" t="str">
        <f t="array" ref="Y370">IF(W370="","",INDEX(Bahan!$C$2:$H$7,MATCH(X370,Bahan!$C$2:$C$7,0),MATCH(W370,Bahan!$C$2:$H$2,0)))</f>
        <v/>
      </c>
      <c r="Z370" s="80" t="str">
        <f t="array" ref="Z370">IF(W370="","",INDEX(Bahan!$C$10:$H$15,MATCH(X370,Bahan!$C$10:$C$15,0),MATCH(W370,Bahan!$C$10:$H$10,0)))</f>
        <v/>
      </c>
      <c r="AA370" s="121"/>
      <c r="AB370" s="79"/>
      <c r="AC370" s="79"/>
      <c r="AD370" s="80" t="str">
        <f t="array" ref="AD370">IF(AB370="","",INDEX(Bahan!$C$2:$H$7,MATCH(AC370,Bahan!$C$2:$C$7,0),MATCH(AB370,Bahan!$C$2:$H$2,0)))</f>
        <v/>
      </c>
      <c r="AE370" s="80" t="str">
        <f t="array" ref="AE370">IF(AB370="","",INDEX(Bahan!$C$10:$H$15,MATCH(AC370,Bahan!$C$10:$C$15,0),MATCH(AB370,Bahan!$C$10:$H$10,0)))</f>
        <v/>
      </c>
      <c r="AF370" s="99"/>
      <c r="AG370" s="99"/>
      <c r="AH370" s="122"/>
      <c r="AI370" s="99"/>
      <c r="AJ370" s="100"/>
      <c r="AK370" s="100"/>
      <c r="AL370" s="100"/>
      <c r="AM370" s="100"/>
      <c r="AN370" s="100"/>
      <c r="AO370" s="100"/>
      <c r="AP370" s="100"/>
      <c r="AQ370" s="100"/>
      <c r="AR370" s="123"/>
      <c r="AS370" s="123"/>
      <c r="AT370" s="123"/>
    </row>
    <row r="371" spans="1:46" ht="16.5" customHeight="1">
      <c r="A371" s="97" t="str">
        <f>IF(ISBLANK(B371),"",B371&amp;"|"&amp;#REF!)</f>
        <v/>
      </c>
      <c r="B371" s="98"/>
      <c r="C371" s="101"/>
      <c r="D371" s="101"/>
      <c r="E371" s="102"/>
      <c r="F371" s="101"/>
      <c r="G371" s="101"/>
      <c r="H371" s="101"/>
      <c r="I371" s="79"/>
      <c r="J371" s="79"/>
      <c r="K371" s="80" t="str">
        <f t="array" ref="K371">IF(I371="","",INDEX(Bahan!$C$2:$H$7,MATCH(J371,Bahan!$C$2:$C$7,0),MATCH(I371,Bahan!$C$2:$H$2,0)))</f>
        <v/>
      </c>
      <c r="L371" s="80" t="str">
        <f t="array" ref="L371">IF(I371="","",INDEX(Bahan!$C$10:$H$15,MATCH(J371,Bahan!$C$10:$C$15,0),MATCH(I371,Bahan!$C$10:$H$10,0)))</f>
        <v/>
      </c>
      <c r="M371" s="104"/>
      <c r="N371" s="105"/>
      <c r="O371" s="101"/>
      <c r="P371" s="101"/>
      <c r="Q371" s="101"/>
      <c r="R371" s="101"/>
      <c r="S371" s="101"/>
      <c r="T371" s="106"/>
      <c r="U371" s="106"/>
      <c r="V371" s="106"/>
      <c r="W371" s="79"/>
      <c r="X371" s="79"/>
      <c r="Y371" s="80" t="str">
        <f t="array" ref="Y371">IF(W371="","",INDEX(Bahan!$C$2:$H$7,MATCH(X371,Bahan!$C$2:$C$7,0),MATCH(W371,Bahan!$C$2:$H$2,0)))</f>
        <v/>
      </c>
      <c r="Z371" s="80" t="str">
        <f t="array" ref="Z371">IF(W371="","",INDEX(Bahan!$C$10:$H$15,MATCH(X371,Bahan!$C$10:$C$15,0),MATCH(W371,Bahan!$C$10:$H$10,0)))</f>
        <v/>
      </c>
      <c r="AA371" s="121"/>
      <c r="AB371" s="79"/>
      <c r="AC371" s="79"/>
      <c r="AD371" s="80" t="str">
        <f t="array" ref="AD371">IF(AB371="","",INDEX(Bahan!$C$2:$H$7,MATCH(AC371,Bahan!$C$2:$C$7,0),MATCH(AB371,Bahan!$C$2:$H$2,0)))</f>
        <v/>
      </c>
      <c r="AE371" s="80" t="str">
        <f t="array" ref="AE371">IF(AB371="","",INDEX(Bahan!$C$10:$H$15,MATCH(AC371,Bahan!$C$10:$C$15,0),MATCH(AB371,Bahan!$C$10:$H$10,0)))</f>
        <v/>
      </c>
      <c r="AF371" s="99"/>
      <c r="AG371" s="99"/>
      <c r="AH371" s="122"/>
      <c r="AI371" s="99"/>
      <c r="AJ371" s="100"/>
      <c r="AK371" s="100"/>
      <c r="AL371" s="100"/>
      <c r="AM371" s="100"/>
      <c r="AN371" s="100"/>
      <c r="AO371" s="100"/>
      <c r="AP371" s="100"/>
      <c r="AQ371" s="100"/>
      <c r="AR371" s="123"/>
      <c r="AS371" s="123"/>
      <c r="AT371" s="123"/>
    </row>
    <row r="372" spans="1:46" ht="16.5" customHeight="1">
      <c r="A372" s="97" t="str">
        <f>IF(ISBLANK(B372),"",B372&amp;"|"&amp;#REF!)</f>
        <v/>
      </c>
      <c r="B372" s="98"/>
      <c r="C372" s="101"/>
      <c r="D372" s="101"/>
      <c r="E372" s="102"/>
      <c r="F372" s="101"/>
      <c r="G372" s="101"/>
      <c r="H372" s="101"/>
      <c r="I372" s="79"/>
      <c r="J372" s="79"/>
      <c r="K372" s="80" t="str">
        <f t="array" ref="K372">IF(I372="","",INDEX(Bahan!$C$2:$H$7,MATCH(J372,Bahan!$C$2:$C$7,0),MATCH(I372,Bahan!$C$2:$H$2,0)))</f>
        <v/>
      </c>
      <c r="L372" s="80" t="str">
        <f t="array" ref="L372">IF(I372="","",INDEX(Bahan!$C$10:$H$15,MATCH(J372,Bahan!$C$10:$C$15,0),MATCH(I372,Bahan!$C$10:$H$10,0)))</f>
        <v/>
      </c>
      <c r="M372" s="104"/>
      <c r="N372" s="105"/>
      <c r="O372" s="101"/>
      <c r="P372" s="101"/>
      <c r="Q372" s="101"/>
      <c r="R372" s="101"/>
      <c r="S372" s="101"/>
      <c r="T372" s="106"/>
      <c r="U372" s="106"/>
      <c r="V372" s="106"/>
      <c r="W372" s="79"/>
      <c r="X372" s="79"/>
      <c r="Y372" s="80" t="str">
        <f t="array" ref="Y372">IF(W372="","",INDEX(Bahan!$C$2:$H$7,MATCH(X372,Bahan!$C$2:$C$7,0),MATCH(W372,Bahan!$C$2:$H$2,0)))</f>
        <v/>
      </c>
      <c r="Z372" s="80" t="str">
        <f t="array" ref="Z372">IF(W372="","",INDEX(Bahan!$C$10:$H$15,MATCH(X372,Bahan!$C$10:$C$15,0),MATCH(W372,Bahan!$C$10:$H$10,0)))</f>
        <v/>
      </c>
      <c r="AA372" s="121"/>
      <c r="AB372" s="79"/>
      <c r="AC372" s="79"/>
      <c r="AD372" s="80" t="str">
        <f t="array" ref="AD372">IF(AB372="","",INDEX(Bahan!$C$2:$H$7,MATCH(AC372,Bahan!$C$2:$C$7,0),MATCH(AB372,Bahan!$C$2:$H$2,0)))</f>
        <v/>
      </c>
      <c r="AE372" s="80" t="str">
        <f t="array" ref="AE372">IF(AB372="","",INDEX(Bahan!$C$10:$H$15,MATCH(AC372,Bahan!$C$10:$C$15,0),MATCH(AB372,Bahan!$C$10:$H$10,0)))</f>
        <v/>
      </c>
      <c r="AF372" s="99"/>
      <c r="AG372" s="99"/>
      <c r="AH372" s="122"/>
      <c r="AI372" s="99"/>
      <c r="AJ372" s="100"/>
      <c r="AK372" s="100"/>
      <c r="AL372" s="100"/>
      <c r="AM372" s="100"/>
      <c r="AN372" s="100"/>
      <c r="AO372" s="100"/>
      <c r="AP372" s="100"/>
      <c r="AQ372" s="100"/>
      <c r="AR372" s="123"/>
      <c r="AS372" s="123"/>
      <c r="AT372" s="123"/>
    </row>
    <row r="373" spans="1:46" ht="16.5" customHeight="1">
      <c r="A373" s="97" t="str">
        <f>IF(ISBLANK(B373),"",B373&amp;"|"&amp;#REF!)</f>
        <v/>
      </c>
      <c r="B373" s="98"/>
      <c r="C373" s="101"/>
      <c r="D373" s="101"/>
      <c r="E373" s="102"/>
      <c r="F373" s="101"/>
      <c r="G373" s="101"/>
      <c r="H373" s="101"/>
      <c r="I373" s="79"/>
      <c r="J373" s="79"/>
      <c r="K373" s="80" t="str">
        <f t="array" ref="K373">IF(I373="","",INDEX(Bahan!$C$2:$H$7,MATCH(J373,Bahan!$C$2:$C$7,0),MATCH(I373,Bahan!$C$2:$H$2,0)))</f>
        <v/>
      </c>
      <c r="L373" s="80" t="str">
        <f t="array" ref="L373">IF(I373="","",INDEX(Bahan!$C$10:$H$15,MATCH(J373,Bahan!$C$10:$C$15,0),MATCH(I373,Bahan!$C$10:$H$10,0)))</f>
        <v/>
      </c>
      <c r="M373" s="104"/>
      <c r="N373" s="105"/>
      <c r="O373" s="101"/>
      <c r="P373" s="101"/>
      <c r="Q373" s="101"/>
      <c r="R373" s="101"/>
      <c r="S373" s="101"/>
      <c r="T373" s="106"/>
      <c r="U373" s="106"/>
      <c r="V373" s="106"/>
      <c r="W373" s="79"/>
      <c r="X373" s="79"/>
      <c r="Y373" s="80" t="str">
        <f t="array" ref="Y373">IF(W373="","",INDEX(Bahan!$C$2:$H$7,MATCH(X373,Bahan!$C$2:$C$7,0),MATCH(W373,Bahan!$C$2:$H$2,0)))</f>
        <v/>
      </c>
      <c r="Z373" s="80" t="str">
        <f t="array" ref="Z373">IF(W373="","",INDEX(Bahan!$C$10:$H$15,MATCH(X373,Bahan!$C$10:$C$15,0),MATCH(W373,Bahan!$C$10:$H$10,0)))</f>
        <v/>
      </c>
      <c r="AA373" s="121"/>
      <c r="AB373" s="79"/>
      <c r="AC373" s="79"/>
      <c r="AD373" s="80" t="str">
        <f t="array" ref="AD373">IF(AB373="","",INDEX(Bahan!$C$2:$H$7,MATCH(AC373,Bahan!$C$2:$C$7,0),MATCH(AB373,Bahan!$C$2:$H$2,0)))</f>
        <v/>
      </c>
      <c r="AE373" s="80" t="str">
        <f t="array" ref="AE373">IF(AB373="","",INDEX(Bahan!$C$10:$H$15,MATCH(AC373,Bahan!$C$10:$C$15,0),MATCH(AB373,Bahan!$C$10:$H$10,0)))</f>
        <v/>
      </c>
      <c r="AF373" s="99"/>
      <c r="AG373" s="99"/>
      <c r="AH373" s="122"/>
      <c r="AI373" s="99"/>
      <c r="AJ373" s="100"/>
      <c r="AK373" s="100"/>
      <c r="AL373" s="100"/>
      <c r="AM373" s="100"/>
      <c r="AN373" s="100"/>
      <c r="AO373" s="100"/>
      <c r="AP373" s="100"/>
      <c r="AQ373" s="100"/>
      <c r="AR373" s="123"/>
      <c r="AS373" s="123"/>
      <c r="AT373" s="123"/>
    </row>
    <row r="374" spans="1:46" ht="16.5" customHeight="1">
      <c r="A374" s="97" t="str">
        <f>IF(ISBLANK(B374),"",B374&amp;"|"&amp;#REF!)</f>
        <v/>
      </c>
      <c r="B374" s="98"/>
      <c r="C374" s="101"/>
      <c r="D374" s="101"/>
      <c r="E374" s="102"/>
      <c r="F374" s="101"/>
      <c r="G374" s="101"/>
      <c r="H374" s="101"/>
      <c r="I374" s="79"/>
      <c r="J374" s="79"/>
      <c r="K374" s="80" t="str">
        <f t="array" ref="K374">IF(I374="","",INDEX(Bahan!$C$2:$H$7,MATCH(J374,Bahan!$C$2:$C$7,0),MATCH(I374,Bahan!$C$2:$H$2,0)))</f>
        <v/>
      </c>
      <c r="L374" s="80" t="str">
        <f t="array" ref="L374">IF(I374="","",INDEX(Bahan!$C$10:$H$15,MATCH(J374,Bahan!$C$10:$C$15,0),MATCH(I374,Bahan!$C$10:$H$10,0)))</f>
        <v/>
      </c>
      <c r="M374" s="104"/>
      <c r="N374" s="105"/>
      <c r="O374" s="101"/>
      <c r="P374" s="101"/>
      <c r="Q374" s="101"/>
      <c r="R374" s="101"/>
      <c r="S374" s="101"/>
      <c r="T374" s="106"/>
      <c r="U374" s="106"/>
      <c r="V374" s="106"/>
      <c r="W374" s="79"/>
      <c r="X374" s="79"/>
      <c r="Y374" s="80" t="str">
        <f t="array" ref="Y374">IF(W374="","",INDEX(Bahan!$C$2:$H$7,MATCH(X374,Bahan!$C$2:$C$7,0),MATCH(W374,Bahan!$C$2:$H$2,0)))</f>
        <v/>
      </c>
      <c r="Z374" s="80" t="str">
        <f t="array" ref="Z374">IF(W374="","",INDEX(Bahan!$C$10:$H$15,MATCH(X374,Bahan!$C$10:$C$15,0),MATCH(W374,Bahan!$C$10:$H$10,0)))</f>
        <v/>
      </c>
      <c r="AA374" s="121"/>
      <c r="AB374" s="79"/>
      <c r="AC374" s="79"/>
      <c r="AD374" s="80" t="str">
        <f t="array" ref="AD374">IF(AB374="","",INDEX(Bahan!$C$2:$H$7,MATCH(AC374,Bahan!$C$2:$C$7,0),MATCH(AB374,Bahan!$C$2:$H$2,0)))</f>
        <v/>
      </c>
      <c r="AE374" s="80" t="str">
        <f t="array" ref="AE374">IF(AB374="","",INDEX(Bahan!$C$10:$H$15,MATCH(AC374,Bahan!$C$10:$C$15,0),MATCH(AB374,Bahan!$C$10:$H$10,0)))</f>
        <v/>
      </c>
      <c r="AF374" s="99"/>
      <c r="AG374" s="99"/>
      <c r="AH374" s="122"/>
      <c r="AI374" s="99"/>
      <c r="AJ374" s="100"/>
      <c r="AK374" s="100"/>
      <c r="AL374" s="100"/>
      <c r="AM374" s="100"/>
      <c r="AN374" s="100"/>
      <c r="AO374" s="100"/>
      <c r="AP374" s="100"/>
      <c r="AQ374" s="100"/>
      <c r="AR374" s="123"/>
      <c r="AS374" s="123"/>
      <c r="AT374" s="123"/>
    </row>
    <row r="375" spans="1:46" ht="16.5" customHeight="1">
      <c r="A375" s="97" t="str">
        <f>IF(ISBLANK(B375),"",B375&amp;"|"&amp;#REF!)</f>
        <v/>
      </c>
      <c r="B375" s="98"/>
      <c r="C375" s="101"/>
      <c r="D375" s="101"/>
      <c r="E375" s="102"/>
      <c r="F375" s="101"/>
      <c r="G375" s="101"/>
      <c r="H375" s="101"/>
      <c r="I375" s="79"/>
      <c r="J375" s="79"/>
      <c r="K375" s="80" t="str">
        <f t="array" ref="K375">IF(I375="","",INDEX(Bahan!$C$2:$H$7,MATCH(J375,Bahan!$C$2:$C$7,0),MATCH(I375,Bahan!$C$2:$H$2,0)))</f>
        <v/>
      </c>
      <c r="L375" s="80" t="str">
        <f t="array" ref="L375">IF(I375="","",INDEX(Bahan!$C$10:$H$15,MATCH(J375,Bahan!$C$10:$C$15,0),MATCH(I375,Bahan!$C$10:$H$10,0)))</f>
        <v/>
      </c>
      <c r="M375" s="104"/>
      <c r="N375" s="105"/>
      <c r="O375" s="101"/>
      <c r="P375" s="101"/>
      <c r="Q375" s="101"/>
      <c r="R375" s="101"/>
      <c r="S375" s="101"/>
      <c r="T375" s="106"/>
      <c r="U375" s="106"/>
      <c r="V375" s="106"/>
      <c r="W375" s="79"/>
      <c r="X375" s="79"/>
      <c r="Y375" s="80" t="str">
        <f t="array" ref="Y375">IF(W375="","",INDEX(Bahan!$C$2:$H$7,MATCH(X375,Bahan!$C$2:$C$7,0),MATCH(W375,Bahan!$C$2:$H$2,0)))</f>
        <v/>
      </c>
      <c r="Z375" s="80" t="str">
        <f t="array" ref="Z375">IF(W375="","",INDEX(Bahan!$C$10:$H$15,MATCH(X375,Bahan!$C$10:$C$15,0),MATCH(W375,Bahan!$C$10:$H$10,0)))</f>
        <v/>
      </c>
      <c r="AA375" s="121"/>
      <c r="AB375" s="79"/>
      <c r="AC375" s="79"/>
      <c r="AD375" s="80" t="str">
        <f t="array" ref="AD375">IF(AB375="","",INDEX(Bahan!$C$2:$H$7,MATCH(AC375,Bahan!$C$2:$C$7,0),MATCH(AB375,Bahan!$C$2:$H$2,0)))</f>
        <v/>
      </c>
      <c r="AE375" s="80" t="str">
        <f t="array" ref="AE375">IF(AB375="","",INDEX(Bahan!$C$10:$H$15,MATCH(AC375,Bahan!$C$10:$C$15,0),MATCH(AB375,Bahan!$C$10:$H$10,0)))</f>
        <v/>
      </c>
      <c r="AF375" s="99"/>
      <c r="AG375" s="99"/>
      <c r="AH375" s="122"/>
      <c r="AI375" s="99"/>
      <c r="AJ375" s="100"/>
      <c r="AK375" s="100"/>
      <c r="AL375" s="100"/>
      <c r="AM375" s="100"/>
      <c r="AN375" s="100"/>
      <c r="AO375" s="100"/>
      <c r="AP375" s="100"/>
      <c r="AQ375" s="100"/>
      <c r="AR375" s="123"/>
      <c r="AS375" s="123"/>
      <c r="AT375" s="123"/>
    </row>
    <row r="376" spans="1:46" ht="16.5" customHeight="1">
      <c r="A376" s="97" t="str">
        <f>IF(ISBLANK(B376),"",B376&amp;"|"&amp;#REF!)</f>
        <v/>
      </c>
      <c r="B376" s="98"/>
      <c r="C376" s="101"/>
      <c r="D376" s="101"/>
      <c r="E376" s="102"/>
      <c r="F376" s="101"/>
      <c r="G376" s="101"/>
      <c r="H376" s="101"/>
      <c r="I376" s="79"/>
      <c r="J376" s="79"/>
      <c r="K376" s="80" t="str">
        <f t="array" ref="K376">IF(I376="","",INDEX(Bahan!$C$2:$H$7,MATCH(J376,Bahan!$C$2:$C$7,0),MATCH(I376,Bahan!$C$2:$H$2,0)))</f>
        <v/>
      </c>
      <c r="L376" s="80" t="str">
        <f t="array" ref="L376">IF(I376="","",INDEX(Bahan!$C$10:$H$15,MATCH(J376,Bahan!$C$10:$C$15,0),MATCH(I376,Bahan!$C$10:$H$10,0)))</f>
        <v/>
      </c>
      <c r="M376" s="104"/>
      <c r="N376" s="105"/>
      <c r="O376" s="101"/>
      <c r="P376" s="101"/>
      <c r="Q376" s="101"/>
      <c r="R376" s="101"/>
      <c r="S376" s="101"/>
      <c r="T376" s="106"/>
      <c r="U376" s="106"/>
      <c r="V376" s="106"/>
      <c r="W376" s="79"/>
      <c r="X376" s="79"/>
      <c r="Y376" s="80" t="str">
        <f t="array" ref="Y376">IF(W376="","",INDEX(Bahan!$C$2:$H$7,MATCH(X376,Bahan!$C$2:$C$7,0),MATCH(W376,Bahan!$C$2:$H$2,0)))</f>
        <v/>
      </c>
      <c r="Z376" s="80" t="str">
        <f t="array" ref="Z376">IF(W376="","",INDEX(Bahan!$C$10:$H$15,MATCH(X376,Bahan!$C$10:$C$15,0),MATCH(W376,Bahan!$C$10:$H$10,0)))</f>
        <v/>
      </c>
      <c r="AA376" s="121"/>
      <c r="AB376" s="79"/>
      <c r="AC376" s="79"/>
      <c r="AD376" s="80" t="str">
        <f t="array" ref="AD376">IF(AB376="","",INDEX(Bahan!$C$2:$H$7,MATCH(AC376,Bahan!$C$2:$C$7,0),MATCH(AB376,Bahan!$C$2:$H$2,0)))</f>
        <v/>
      </c>
      <c r="AE376" s="80" t="str">
        <f t="array" ref="AE376">IF(AB376="","",INDEX(Bahan!$C$10:$H$15,MATCH(AC376,Bahan!$C$10:$C$15,0),MATCH(AB376,Bahan!$C$10:$H$10,0)))</f>
        <v/>
      </c>
      <c r="AF376" s="99"/>
      <c r="AG376" s="99"/>
      <c r="AH376" s="122"/>
      <c r="AI376" s="99"/>
      <c r="AJ376" s="100"/>
      <c r="AK376" s="100"/>
      <c r="AL376" s="100"/>
      <c r="AM376" s="100"/>
      <c r="AN376" s="100"/>
      <c r="AO376" s="100"/>
      <c r="AP376" s="100"/>
      <c r="AQ376" s="100"/>
      <c r="AR376" s="123"/>
      <c r="AS376" s="123"/>
      <c r="AT376" s="123"/>
    </row>
    <row r="377" spans="1:46" ht="16.5" customHeight="1">
      <c r="A377" s="97" t="str">
        <f>IF(ISBLANK(B377),"",B377&amp;"|"&amp;#REF!)</f>
        <v/>
      </c>
      <c r="B377" s="98"/>
      <c r="C377" s="101"/>
      <c r="D377" s="101"/>
      <c r="E377" s="102"/>
      <c r="F377" s="101"/>
      <c r="G377" s="101"/>
      <c r="H377" s="101"/>
      <c r="I377" s="79"/>
      <c r="J377" s="79"/>
      <c r="K377" s="80" t="str">
        <f t="array" ref="K377">IF(I377="","",INDEX(Bahan!$C$2:$H$7,MATCH(J377,Bahan!$C$2:$C$7,0),MATCH(I377,Bahan!$C$2:$H$2,0)))</f>
        <v/>
      </c>
      <c r="L377" s="80" t="str">
        <f t="array" ref="L377">IF(I377="","",INDEX(Bahan!$C$10:$H$15,MATCH(J377,Bahan!$C$10:$C$15,0),MATCH(I377,Bahan!$C$10:$H$10,0)))</f>
        <v/>
      </c>
      <c r="M377" s="104"/>
      <c r="N377" s="105"/>
      <c r="O377" s="101"/>
      <c r="P377" s="101"/>
      <c r="Q377" s="101"/>
      <c r="R377" s="101"/>
      <c r="S377" s="101"/>
      <c r="T377" s="106"/>
      <c r="U377" s="106"/>
      <c r="V377" s="106"/>
      <c r="W377" s="79"/>
      <c r="X377" s="79"/>
      <c r="Y377" s="80" t="str">
        <f t="array" ref="Y377">IF(W377="","",INDEX(Bahan!$C$2:$H$7,MATCH(X377,Bahan!$C$2:$C$7,0),MATCH(W377,Bahan!$C$2:$H$2,0)))</f>
        <v/>
      </c>
      <c r="Z377" s="80" t="str">
        <f t="array" ref="Z377">IF(W377="","",INDEX(Bahan!$C$10:$H$15,MATCH(X377,Bahan!$C$10:$C$15,0),MATCH(W377,Bahan!$C$10:$H$10,0)))</f>
        <v/>
      </c>
      <c r="AA377" s="121"/>
      <c r="AB377" s="79"/>
      <c r="AC377" s="79"/>
      <c r="AD377" s="80" t="str">
        <f t="array" ref="AD377">IF(AB377="","",INDEX(Bahan!$C$2:$H$7,MATCH(AC377,Bahan!$C$2:$C$7,0),MATCH(AB377,Bahan!$C$2:$H$2,0)))</f>
        <v/>
      </c>
      <c r="AE377" s="80" t="str">
        <f t="array" ref="AE377">IF(AB377="","",INDEX(Bahan!$C$10:$H$15,MATCH(AC377,Bahan!$C$10:$C$15,0),MATCH(AB377,Bahan!$C$10:$H$10,0)))</f>
        <v/>
      </c>
      <c r="AF377" s="99"/>
      <c r="AG377" s="99"/>
      <c r="AH377" s="122"/>
      <c r="AI377" s="99"/>
      <c r="AJ377" s="100"/>
      <c r="AK377" s="100"/>
      <c r="AL377" s="100"/>
      <c r="AM377" s="100"/>
      <c r="AN377" s="100"/>
      <c r="AO377" s="100"/>
      <c r="AP377" s="100"/>
      <c r="AQ377" s="100"/>
      <c r="AR377" s="123"/>
      <c r="AS377" s="123"/>
      <c r="AT377" s="123"/>
    </row>
    <row r="378" spans="1:46" ht="16.5" customHeight="1">
      <c r="A378" s="97" t="str">
        <f>IF(ISBLANK(B378),"",B378&amp;"|"&amp;#REF!)</f>
        <v/>
      </c>
      <c r="B378" s="98"/>
      <c r="C378" s="101"/>
      <c r="D378" s="101"/>
      <c r="E378" s="102"/>
      <c r="F378" s="101"/>
      <c r="G378" s="101"/>
      <c r="H378" s="101"/>
      <c r="I378" s="79"/>
      <c r="J378" s="79"/>
      <c r="K378" s="80" t="str">
        <f t="array" ref="K378">IF(I378="","",INDEX(Bahan!$C$2:$H$7,MATCH(J378,Bahan!$C$2:$C$7,0),MATCH(I378,Bahan!$C$2:$H$2,0)))</f>
        <v/>
      </c>
      <c r="L378" s="80" t="str">
        <f t="array" ref="L378">IF(I378="","",INDEX(Bahan!$C$10:$H$15,MATCH(J378,Bahan!$C$10:$C$15,0),MATCH(I378,Bahan!$C$10:$H$10,0)))</f>
        <v/>
      </c>
      <c r="M378" s="104"/>
      <c r="N378" s="105"/>
      <c r="O378" s="101"/>
      <c r="P378" s="101"/>
      <c r="Q378" s="101"/>
      <c r="R378" s="101"/>
      <c r="S378" s="101"/>
      <c r="T378" s="106"/>
      <c r="U378" s="106"/>
      <c r="V378" s="106"/>
      <c r="W378" s="79"/>
      <c r="X378" s="79"/>
      <c r="Y378" s="80" t="str">
        <f t="array" ref="Y378">IF(W378="","",INDEX(Bahan!$C$2:$H$7,MATCH(X378,Bahan!$C$2:$C$7,0),MATCH(W378,Bahan!$C$2:$H$2,0)))</f>
        <v/>
      </c>
      <c r="Z378" s="80" t="str">
        <f t="array" ref="Z378">IF(W378="","",INDEX(Bahan!$C$10:$H$15,MATCH(X378,Bahan!$C$10:$C$15,0),MATCH(W378,Bahan!$C$10:$H$10,0)))</f>
        <v/>
      </c>
      <c r="AA378" s="121"/>
      <c r="AB378" s="79"/>
      <c r="AC378" s="79"/>
      <c r="AD378" s="80" t="str">
        <f t="array" ref="AD378">IF(AB378="","",INDEX(Bahan!$C$2:$H$7,MATCH(AC378,Bahan!$C$2:$C$7,0),MATCH(AB378,Bahan!$C$2:$H$2,0)))</f>
        <v/>
      </c>
      <c r="AE378" s="80" t="str">
        <f t="array" ref="AE378">IF(AB378="","",INDEX(Bahan!$C$10:$H$15,MATCH(AC378,Bahan!$C$10:$C$15,0),MATCH(AB378,Bahan!$C$10:$H$10,0)))</f>
        <v/>
      </c>
      <c r="AF378" s="99"/>
      <c r="AG378" s="99"/>
      <c r="AH378" s="122"/>
      <c r="AI378" s="99"/>
      <c r="AJ378" s="100"/>
      <c r="AK378" s="100"/>
      <c r="AL378" s="100"/>
      <c r="AM378" s="100"/>
      <c r="AN378" s="100"/>
      <c r="AO378" s="100"/>
      <c r="AP378" s="100"/>
      <c r="AQ378" s="100"/>
      <c r="AR378" s="123"/>
      <c r="AS378" s="123"/>
      <c r="AT378" s="123"/>
    </row>
    <row r="379" spans="1:46" ht="16.5" customHeight="1">
      <c r="A379" s="97" t="str">
        <f>IF(ISBLANK(B379),"",B379&amp;"|"&amp;#REF!)</f>
        <v/>
      </c>
      <c r="B379" s="98"/>
      <c r="C379" s="101"/>
      <c r="D379" s="101"/>
      <c r="E379" s="102"/>
      <c r="F379" s="101"/>
      <c r="G379" s="101"/>
      <c r="H379" s="101"/>
      <c r="I379" s="79"/>
      <c r="J379" s="79"/>
      <c r="K379" s="80" t="str">
        <f t="array" ref="K379">IF(I379="","",INDEX(Bahan!$C$2:$H$7,MATCH(J379,Bahan!$C$2:$C$7,0),MATCH(I379,Bahan!$C$2:$H$2,0)))</f>
        <v/>
      </c>
      <c r="L379" s="80" t="str">
        <f t="array" ref="L379">IF(I379="","",INDEX(Bahan!$C$10:$H$15,MATCH(J379,Bahan!$C$10:$C$15,0),MATCH(I379,Bahan!$C$10:$H$10,0)))</f>
        <v/>
      </c>
      <c r="M379" s="104"/>
      <c r="N379" s="105"/>
      <c r="O379" s="101"/>
      <c r="P379" s="101"/>
      <c r="Q379" s="101"/>
      <c r="R379" s="101"/>
      <c r="S379" s="101"/>
      <c r="T379" s="106"/>
      <c r="U379" s="106"/>
      <c r="V379" s="106"/>
      <c r="W379" s="79"/>
      <c r="X379" s="79"/>
      <c r="Y379" s="80" t="str">
        <f t="array" ref="Y379">IF(W379="","",INDEX(Bahan!$C$2:$H$7,MATCH(X379,Bahan!$C$2:$C$7,0),MATCH(W379,Bahan!$C$2:$H$2,0)))</f>
        <v/>
      </c>
      <c r="Z379" s="80" t="str">
        <f t="array" ref="Z379">IF(W379="","",INDEX(Bahan!$C$10:$H$15,MATCH(X379,Bahan!$C$10:$C$15,0),MATCH(W379,Bahan!$C$10:$H$10,0)))</f>
        <v/>
      </c>
      <c r="AA379" s="121"/>
      <c r="AB379" s="79"/>
      <c r="AC379" s="79"/>
      <c r="AD379" s="80" t="str">
        <f t="array" ref="AD379">IF(AB379="","",INDEX(Bahan!$C$2:$H$7,MATCH(AC379,Bahan!$C$2:$C$7,0),MATCH(AB379,Bahan!$C$2:$H$2,0)))</f>
        <v/>
      </c>
      <c r="AE379" s="80" t="str">
        <f t="array" ref="AE379">IF(AB379="","",INDEX(Bahan!$C$10:$H$15,MATCH(AC379,Bahan!$C$10:$C$15,0),MATCH(AB379,Bahan!$C$10:$H$10,0)))</f>
        <v/>
      </c>
      <c r="AF379" s="99"/>
      <c r="AG379" s="99"/>
      <c r="AH379" s="122"/>
      <c r="AI379" s="99"/>
      <c r="AJ379" s="100"/>
      <c r="AK379" s="100"/>
      <c r="AL379" s="100"/>
      <c r="AM379" s="100"/>
      <c r="AN379" s="100"/>
      <c r="AO379" s="100"/>
      <c r="AP379" s="100"/>
      <c r="AQ379" s="100"/>
      <c r="AR379" s="123"/>
      <c r="AS379" s="123"/>
      <c r="AT379" s="123"/>
    </row>
    <row r="380" spans="1:46" ht="16.5" customHeight="1">
      <c r="A380" s="97" t="str">
        <f>IF(ISBLANK(B380),"",B380&amp;"|"&amp;#REF!)</f>
        <v/>
      </c>
      <c r="B380" s="98"/>
      <c r="C380" s="101"/>
      <c r="D380" s="101"/>
      <c r="E380" s="102"/>
      <c r="F380" s="101"/>
      <c r="G380" s="101"/>
      <c r="H380" s="101"/>
      <c r="I380" s="79"/>
      <c r="J380" s="79"/>
      <c r="K380" s="80" t="str">
        <f t="array" ref="K380">IF(I380="","",INDEX(Bahan!$C$2:$H$7,MATCH(J380,Bahan!$C$2:$C$7,0),MATCH(I380,Bahan!$C$2:$H$2,0)))</f>
        <v/>
      </c>
      <c r="L380" s="80" t="str">
        <f t="array" ref="L380">IF(I380="","",INDEX(Bahan!$C$10:$H$15,MATCH(J380,Bahan!$C$10:$C$15,0),MATCH(I380,Bahan!$C$10:$H$10,0)))</f>
        <v/>
      </c>
      <c r="M380" s="104"/>
      <c r="N380" s="105"/>
      <c r="O380" s="101"/>
      <c r="P380" s="101"/>
      <c r="Q380" s="101"/>
      <c r="R380" s="101"/>
      <c r="S380" s="101"/>
      <c r="T380" s="106"/>
      <c r="U380" s="106"/>
      <c r="V380" s="106"/>
      <c r="W380" s="79"/>
      <c r="X380" s="79"/>
      <c r="Y380" s="80" t="str">
        <f t="array" ref="Y380">IF(W380="","",INDEX(Bahan!$C$2:$H$7,MATCH(X380,Bahan!$C$2:$C$7,0),MATCH(W380,Bahan!$C$2:$H$2,0)))</f>
        <v/>
      </c>
      <c r="Z380" s="80" t="str">
        <f t="array" ref="Z380">IF(W380="","",INDEX(Bahan!$C$10:$H$15,MATCH(X380,Bahan!$C$10:$C$15,0),MATCH(W380,Bahan!$C$10:$H$10,0)))</f>
        <v/>
      </c>
      <c r="AA380" s="121"/>
      <c r="AB380" s="79"/>
      <c r="AC380" s="79"/>
      <c r="AD380" s="80" t="str">
        <f t="array" ref="AD380">IF(AB380="","",INDEX(Bahan!$C$2:$H$7,MATCH(AC380,Bahan!$C$2:$C$7,0),MATCH(AB380,Bahan!$C$2:$H$2,0)))</f>
        <v/>
      </c>
      <c r="AE380" s="80" t="str">
        <f t="array" ref="AE380">IF(AB380="","",INDEX(Bahan!$C$10:$H$15,MATCH(AC380,Bahan!$C$10:$C$15,0),MATCH(AB380,Bahan!$C$10:$H$10,0)))</f>
        <v/>
      </c>
      <c r="AF380" s="99"/>
      <c r="AG380" s="99"/>
      <c r="AH380" s="122"/>
      <c r="AI380" s="99"/>
      <c r="AJ380" s="100"/>
      <c r="AK380" s="100"/>
      <c r="AL380" s="100"/>
      <c r="AM380" s="100"/>
      <c r="AN380" s="100"/>
      <c r="AO380" s="100"/>
      <c r="AP380" s="100"/>
      <c r="AQ380" s="100"/>
      <c r="AR380" s="123"/>
      <c r="AS380" s="123"/>
      <c r="AT380" s="123"/>
    </row>
    <row r="381" spans="1:46" ht="16.5" customHeight="1">
      <c r="A381" s="97" t="str">
        <f>IF(ISBLANK(B381),"",B381&amp;"|"&amp;#REF!)</f>
        <v/>
      </c>
      <c r="B381" s="98"/>
      <c r="C381" s="101"/>
      <c r="D381" s="101"/>
      <c r="E381" s="102"/>
      <c r="F381" s="101"/>
      <c r="G381" s="101"/>
      <c r="H381" s="101"/>
      <c r="I381" s="79"/>
      <c r="J381" s="79"/>
      <c r="K381" s="80" t="str">
        <f t="array" ref="K381">IF(I381="","",INDEX(Bahan!$C$2:$H$7,MATCH(J381,Bahan!$C$2:$C$7,0),MATCH(I381,Bahan!$C$2:$H$2,0)))</f>
        <v/>
      </c>
      <c r="L381" s="80" t="str">
        <f t="array" ref="L381">IF(I381="","",INDEX(Bahan!$C$10:$H$15,MATCH(J381,Bahan!$C$10:$C$15,0),MATCH(I381,Bahan!$C$10:$H$10,0)))</f>
        <v/>
      </c>
      <c r="M381" s="104"/>
      <c r="N381" s="105"/>
      <c r="O381" s="101"/>
      <c r="P381" s="101"/>
      <c r="Q381" s="101"/>
      <c r="R381" s="101"/>
      <c r="S381" s="101"/>
      <c r="T381" s="106"/>
      <c r="U381" s="106"/>
      <c r="V381" s="106"/>
      <c r="W381" s="79"/>
      <c r="X381" s="79"/>
      <c r="Y381" s="80" t="str">
        <f t="array" ref="Y381">IF(W381="","",INDEX(Bahan!$C$2:$H$7,MATCH(X381,Bahan!$C$2:$C$7,0),MATCH(W381,Bahan!$C$2:$H$2,0)))</f>
        <v/>
      </c>
      <c r="Z381" s="80" t="str">
        <f t="array" ref="Z381">IF(W381="","",INDEX(Bahan!$C$10:$H$15,MATCH(X381,Bahan!$C$10:$C$15,0),MATCH(W381,Bahan!$C$10:$H$10,0)))</f>
        <v/>
      </c>
      <c r="AA381" s="121"/>
      <c r="AB381" s="79"/>
      <c r="AC381" s="79"/>
      <c r="AD381" s="80" t="str">
        <f t="array" ref="AD381">IF(AB381="","",INDEX(Bahan!$C$2:$H$7,MATCH(AC381,Bahan!$C$2:$C$7,0),MATCH(AB381,Bahan!$C$2:$H$2,0)))</f>
        <v/>
      </c>
      <c r="AE381" s="80" t="str">
        <f t="array" ref="AE381">IF(AB381="","",INDEX(Bahan!$C$10:$H$15,MATCH(AC381,Bahan!$C$10:$C$15,0),MATCH(AB381,Bahan!$C$10:$H$10,0)))</f>
        <v/>
      </c>
      <c r="AF381" s="99"/>
      <c r="AG381" s="99"/>
      <c r="AH381" s="122"/>
      <c r="AI381" s="99"/>
      <c r="AJ381" s="100"/>
      <c r="AK381" s="100"/>
      <c r="AL381" s="100"/>
      <c r="AM381" s="100"/>
      <c r="AN381" s="100"/>
      <c r="AO381" s="100"/>
      <c r="AP381" s="100"/>
      <c r="AQ381" s="100"/>
      <c r="AR381" s="123"/>
      <c r="AS381" s="123"/>
      <c r="AT381" s="123"/>
    </row>
    <row r="382" spans="1:46" ht="16.5" customHeight="1">
      <c r="A382" s="97" t="str">
        <f>IF(ISBLANK(B382),"",B382&amp;"|"&amp;#REF!)</f>
        <v/>
      </c>
      <c r="B382" s="98"/>
      <c r="C382" s="101"/>
      <c r="D382" s="101"/>
      <c r="E382" s="102"/>
      <c r="F382" s="101"/>
      <c r="G382" s="101"/>
      <c r="H382" s="101"/>
      <c r="I382" s="79"/>
      <c r="J382" s="79"/>
      <c r="K382" s="80" t="str">
        <f t="array" ref="K382">IF(I382="","",INDEX(Bahan!$C$2:$H$7,MATCH(J382,Bahan!$C$2:$C$7,0),MATCH(I382,Bahan!$C$2:$H$2,0)))</f>
        <v/>
      </c>
      <c r="L382" s="80" t="str">
        <f t="array" ref="L382">IF(I382="","",INDEX(Bahan!$C$10:$H$15,MATCH(J382,Bahan!$C$10:$C$15,0),MATCH(I382,Bahan!$C$10:$H$10,0)))</f>
        <v/>
      </c>
      <c r="M382" s="104"/>
      <c r="N382" s="105"/>
      <c r="O382" s="101"/>
      <c r="P382" s="101"/>
      <c r="Q382" s="101"/>
      <c r="R382" s="101"/>
      <c r="S382" s="101"/>
      <c r="T382" s="106"/>
      <c r="U382" s="106"/>
      <c r="V382" s="106"/>
      <c r="W382" s="79"/>
      <c r="X382" s="79"/>
      <c r="Y382" s="80" t="str">
        <f t="array" ref="Y382">IF(W382="","",INDEX(Bahan!$C$2:$H$7,MATCH(X382,Bahan!$C$2:$C$7,0),MATCH(W382,Bahan!$C$2:$H$2,0)))</f>
        <v/>
      </c>
      <c r="Z382" s="80" t="str">
        <f t="array" ref="Z382">IF(W382="","",INDEX(Bahan!$C$10:$H$15,MATCH(X382,Bahan!$C$10:$C$15,0),MATCH(W382,Bahan!$C$10:$H$10,0)))</f>
        <v/>
      </c>
      <c r="AA382" s="121"/>
      <c r="AB382" s="79"/>
      <c r="AC382" s="79"/>
      <c r="AD382" s="80" t="str">
        <f t="array" ref="AD382">IF(AB382="","",INDEX(Bahan!$C$2:$H$7,MATCH(AC382,Bahan!$C$2:$C$7,0),MATCH(AB382,Bahan!$C$2:$H$2,0)))</f>
        <v/>
      </c>
      <c r="AE382" s="80" t="str">
        <f t="array" ref="AE382">IF(AB382="","",INDEX(Bahan!$C$10:$H$15,MATCH(AC382,Bahan!$C$10:$C$15,0),MATCH(AB382,Bahan!$C$10:$H$10,0)))</f>
        <v/>
      </c>
      <c r="AF382" s="99"/>
      <c r="AG382" s="99"/>
      <c r="AH382" s="122"/>
      <c r="AI382" s="99"/>
      <c r="AJ382" s="100"/>
      <c r="AK382" s="100"/>
      <c r="AL382" s="100"/>
      <c r="AM382" s="100"/>
      <c r="AN382" s="100"/>
      <c r="AO382" s="100"/>
      <c r="AP382" s="100"/>
      <c r="AQ382" s="100"/>
      <c r="AR382" s="123"/>
      <c r="AS382" s="123"/>
      <c r="AT382" s="123"/>
    </row>
    <row r="383" spans="1:46" ht="16.5" customHeight="1">
      <c r="A383" s="97" t="str">
        <f>IF(ISBLANK(B383),"",B383&amp;"|"&amp;#REF!)</f>
        <v/>
      </c>
      <c r="B383" s="98"/>
      <c r="C383" s="101"/>
      <c r="D383" s="101"/>
      <c r="E383" s="102"/>
      <c r="F383" s="101"/>
      <c r="G383" s="101"/>
      <c r="H383" s="101"/>
      <c r="I383" s="79"/>
      <c r="J383" s="79"/>
      <c r="K383" s="80" t="str">
        <f t="array" ref="K383">IF(I383="","",INDEX(Bahan!$C$2:$H$7,MATCH(J383,Bahan!$C$2:$C$7,0),MATCH(I383,Bahan!$C$2:$H$2,0)))</f>
        <v/>
      </c>
      <c r="L383" s="80" t="str">
        <f t="array" ref="L383">IF(I383="","",INDEX(Bahan!$C$10:$H$15,MATCH(J383,Bahan!$C$10:$C$15,0),MATCH(I383,Bahan!$C$10:$H$10,0)))</f>
        <v/>
      </c>
      <c r="M383" s="104"/>
      <c r="N383" s="105"/>
      <c r="O383" s="101"/>
      <c r="P383" s="101"/>
      <c r="Q383" s="101"/>
      <c r="R383" s="101"/>
      <c r="S383" s="101"/>
      <c r="T383" s="106"/>
      <c r="U383" s="106"/>
      <c r="V383" s="106"/>
      <c r="W383" s="79"/>
      <c r="X383" s="79"/>
      <c r="Y383" s="80" t="str">
        <f t="array" ref="Y383">IF(W383="","",INDEX(Bahan!$C$2:$H$7,MATCH(X383,Bahan!$C$2:$C$7,0),MATCH(W383,Bahan!$C$2:$H$2,0)))</f>
        <v/>
      </c>
      <c r="Z383" s="80" t="str">
        <f t="array" ref="Z383">IF(W383="","",INDEX(Bahan!$C$10:$H$15,MATCH(X383,Bahan!$C$10:$C$15,0),MATCH(W383,Bahan!$C$10:$H$10,0)))</f>
        <v/>
      </c>
      <c r="AA383" s="121"/>
      <c r="AB383" s="79"/>
      <c r="AC383" s="79"/>
      <c r="AD383" s="80" t="str">
        <f t="array" ref="AD383">IF(AB383="","",INDEX(Bahan!$C$2:$H$7,MATCH(AC383,Bahan!$C$2:$C$7,0),MATCH(AB383,Bahan!$C$2:$H$2,0)))</f>
        <v/>
      </c>
      <c r="AE383" s="80" t="str">
        <f t="array" ref="AE383">IF(AB383="","",INDEX(Bahan!$C$10:$H$15,MATCH(AC383,Bahan!$C$10:$C$15,0),MATCH(AB383,Bahan!$C$10:$H$10,0)))</f>
        <v/>
      </c>
      <c r="AF383" s="99"/>
      <c r="AG383" s="99"/>
      <c r="AH383" s="122"/>
      <c r="AI383" s="99"/>
      <c r="AJ383" s="100"/>
      <c r="AK383" s="100"/>
      <c r="AL383" s="100"/>
      <c r="AM383" s="100"/>
      <c r="AN383" s="100"/>
      <c r="AO383" s="100"/>
      <c r="AP383" s="100"/>
      <c r="AQ383" s="100"/>
      <c r="AR383" s="123"/>
      <c r="AS383" s="123"/>
      <c r="AT383" s="123"/>
    </row>
    <row r="384" spans="1:46" ht="16.5" customHeight="1">
      <c r="A384" s="97" t="str">
        <f>IF(ISBLANK(B384),"",B384&amp;"|"&amp;#REF!)</f>
        <v/>
      </c>
      <c r="B384" s="98"/>
      <c r="C384" s="101"/>
      <c r="D384" s="101"/>
      <c r="E384" s="102"/>
      <c r="F384" s="101"/>
      <c r="G384" s="101"/>
      <c r="H384" s="101"/>
      <c r="I384" s="79"/>
      <c r="J384" s="79"/>
      <c r="K384" s="80" t="str">
        <f t="array" ref="K384">IF(I384="","",INDEX(Bahan!$C$2:$H$7,MATCH(J384,Bahan!$C$2:$C$7,0),MATCH(I384,Bahan!$C$2:$H$2,0)))</f>
        <v/>
      </c>
      <c r="L384" s="80" t="str">
        <f t="array" ref="L384">IF(I384="","",INDEX(Bahan!$C$10:$H$15,MATCH(J384,Bahan!$C$10:$C$15,0),MATCH(I384,Bahan!$C$10:$H$10,0)))</f>
        <v/>
      </c>
      <c r="M384" s="104"/>
      <c r="N384" s="105"/>
      <c r="O384" s="101"/>
      <c r="P384" s="101"/>
      <c r="Q384" s="101"/>
      <c r="R384" s="101"/>
      <c r="S384" s="101"/>
      <c r="T384" s="106"/>
      <c r="U384" s="106"/>
      <c r="V384" s="106"/>
      <c r="W384" s="79"/>
      <c r="X384" s="79"/>
      <c r="Y384" s="80" t="str">
        <f t="array" ref="Y384">IF(W384="","",INDEX(Bahan!$C$2:$H$7,MATCH(X384,Bahan!$C$2:$C$7,0),MATCH(W384,Bahan!$C$2:$H$2,0)))</f>
        <v/>
      </c>
      <c r="Z384" s="80" t="str">
        <f t="array" ref="Z384">IF(W384="","",INDEX(Bahan!$C$10:$H$15,MATCH(X384,Bahan!$C$10:$C$15,0),MATCH(W384,Bahan!$C$10:$H$10,0)))</f>
        <v/>
      </c>
      <c r="AA384" s="121"/>
      <c r="AB384" s="79"/>
      <c r="AC384" s="79"/>
      <c r="AD384" s="80" t="str">
        <f t="array" ref="AD384">IF(AB384="","",INDEX(Bahan!$C$2:$H$7,MATCH(AC384,Bahan!$C$2:$C$7,0),MATCH(AB384,Bahan!$C$2:$H$2,0)))</f>
        <v/>
      </c>
      <c r="AE384" s="80" t="str">
        <f t="array" ref="AE384">IF(AB384="","",INDEX(Bahan!$C$10:$H$15,MATCH(AC384,Bahan!$C$10:$C$15,0),MATCH(AB384,Bahan!$C$10:$H$10,0)))</f>
        <v/>
      </c>
      <c r="AF384" s="99"/>
      <c r="AG384" s="99"/>
      <c r="AH384" s="122"/>
      <c r="AI384" s="99"/>
      <c r="AJ384" s="100"/>
      <c r="AK384" s="100"/>
      <c r="AL384" s="100"/>
      <c r="AM384" s="100"/>
      <c r="AN384" s="100"/>
      <c r="AO384" s="100"/>
      <c r="AP384" s="100"/>
      <c r="AQ384" s="100"/>
      <c r="AR384" s="123"/>
      <c r="AS384" s="123"/>
      <c r="AT384" s="123"/>
    </row>
    <row r="385" spans="1:46" ht="16.5" customHeight="1">
      <c r="A385" s="97" t="str">
        <f>IF(ISBLANK(B385),"",B385&amp;"|"&amp;#REF!)</f>
        <v/>
      </c>
      <c r="B385" s="98"/>
      <c r="C385" s="101"/>
      <c r="D385" s="101"/>
      <c r="E385" s="102"/>
      <c r="F385" s="101"/>
      <c r="G385" s="101"/>
      <c r="H385" s="101"/>
      <c r="I385" s="79"/>
      <c r="J385" s="79"/>
      <c r="K385" s="80" t="str">
        <f t="array" ref="K385">IF(I385="","",INDEX(Bahan!$C$2:$H$7,MATCH(J385,Bahan!$C$2:$C$7,0),MATCH(I385,Bahan!$C$2:$H$2,0)))</f>
        <v/>
      </c>
      <c r="L385" s="80" t="str">
        <f t="array" ref="L385">IF(I385="","",INDEX(Bahan!$C$10:$H$15,MATCH(J385,Bahan!$C$10:$C$15,0),MATCH(I385,Bahan!$C$10:$H$10,0)))</f>
        <v/>
      </c>
      <c r="M385" s="104"/>
      <c r="N385" s="105"/>
      <c r="O385" s="101"/>
      <c r="P385" s="101"/>
      <c r="Q385" s="101"/>
      <c r="R385" s="101"/>
      <c r="S385" s="101"/>
      <c r="T385" s="106"/>
      <c r="U385" s="106"/>
      <c r="V385" s="106"/>
      <c r="W385" s="79"/>
      <c r="X385" s="79"/>
      <c r="Y385" s="80" t="str">
        <f t="array" ref="Y385">IF(W385="","",INDEX(Bahan!$C$2:$H$7,MATCH(X385,Bahan!$C$2:$C$7,0),MATCH(W385,Bahan!$C$2:$H$2,0)))</f>
        <v/>
      </c>
      <c r="Z385" s="80" t="str">
        <f t="array" ref="Z385">IF(W385="","",INDEX(Bahan!$C$10:$H$15,MATCH(X385,Bahan!$C$10:$C$15,0),MATCH(W385,Bahan!$C$10:$H$10,0)))</f>
        <v/>
      </c>
      <c r="AA385" s="121"/>
      <c r="AB385" s="79"/>
      <c r="AC385" s="79"/>
      <c r="AD385" s="80" t="str">
        <f t="array" ref="AD385">IF(AB385="","",INDEX(Bahan!$C$2:$H$7,MATCH(AC385,Bahan!$C$2:$C$7,0),MATCH(AB385,Bahan!$C$2:$H$2,0)))</f>
        <v/>
      </c>
      <c r="AE385" s="80" t="str">
        <f t="array" ref="AE385">IF(AB385="","",INDEX(Bahan!$C$10:$H$15,MATCH(AC385,Bahan!$C$10:$C$15,0),MATCH(AB385,Bahan!$C$10:$H$10,0)))</f>
        <v/>
      </c>
      <c r="AF385" s="99"/>
      <c r="AG385" s="99"/>
      <c r="AH385" s="122"/>
      <c r="AI385" s="99"/>
      <c r="AJ385" s="100"/>
      <c r="AK385" s="100"/>
      <c r="AL385" s="100"/>
      <c r="AM385" s="100"/>
      <c r="AN385" s="100"/>
      <c r="AO385" s="100"/>
      <c r="AP385" s="100"/>
      <c r="AQ385" s="100"/>
      <c r="AR385" s="123"/>
      <c r="AS385" s="123"/>
      <c r="AT385" s="123"/>
    </row>
    <row r="386" spans="1:46" ht="16.5" customHeight="1">
      <c r="A386" s="97" t="str">
        <f>IF(ISBLANK(B386),"",B386&amp;"|"&amp;#REF!)</f>
        <v/>
      </c>
      <c r="B386" s="98"/>
      <c r="C386" s="101"/>
      <c r="D386" s="101"/>
      <c r="E386" s="102"/>
      <c r="F386" s="101"/>
      <c r="G386" s="101"/>
      <c r="H386" s="101"/>
      <c r="I386" s="79"/>
      <c r="J386" s="79"/>
      <c r="K386" s="80" t="str">
        <f t="array" ref="K386">IF(I386="","",INDEX(Bahan!$C$2:$H$7,MATCH(J386,Bahan!$C$2:$C$7,0),MATCH(I386,Bahan!$C$2:$H$2,0)))</f>
        <v/>
      </c>
      <c r="L386" s="80" t="str">
        <f t="array" ref="L386">IF(I386="","",INDEX(Bahan!$C$10:$H$15,MATCH(J386,Bahan!$C$10:$C$15,0),MATCH(I386,Bahan!$C$10:$H$10,0)))</f>
        <v/>
      </c>
      <c r="M386" s="104"/>
      <c r="N386" s="105"/>
      <c r="O386" s="101"/>
      <c r="P386" s="101"/>
      <c r="Q386" s="101"/>
      <c r="R386" s="101"/>
      <c r="S386" s="101"/>
      <c r="T386" s="106"/>
      <c r="U386" s="106"/>
      <c r="V386" s="106"/>
      <c r="W386" s="79"/>
      <c r="X386" s="79"/>
      <c r="Y386" s="80" t="str">
        <f t="array" ref="Y386">IF(W386="","",INDEX(Bahan!$C$2:$H$7,MATCH(X386,Bahan!$C$2:$C$7,0),MATCH(W386,Bahan!$C$2:$H$2,0)))</f>
        <v/>
      </c>
      <c r="Z386" s="80" t="str">
        <f t="array" ref="Z386">IF(W386="","",INDEX(Bahan!$C$10:$H$15,MATCH(X386,Bahan!$C$10:$C$15,0),MATCH(W386,Bahan!$C$10:$H$10,0)))</f>
        <v/>
      </c>
      <c r="AA386" s="121"/>
      <c r="AB386" s="79"/>
      <c r="AC386" s="79"/>
      <c r="AD386" s="80" t="str">
        <f t="array" ref="AD386">IF(AB386="","",INDEX(Bahan!$C$2:$H$7,MATCH(AC386,Bahan!$C$2:$C$7,0),MATCH(AB386,Bahan!$C$2:$H$2,0)))</f>
        <v/>
      </c>
      <c r="AE386" s="80" t="str">
        <f t="array" ref="AE386">IF(AB386="","",INDEX(Bahan!$C$10:$H$15,MATCH(AC386,Bahan!$C$10:$C$15,0),MATCH(AB386,Bahan!$C$10:$H$10,0)))</f>
        <v/>
      </c>
      <c r="AF386" s="99"/>
      <c r="AG386" s="99"/>
      <c r="AH386" s="122"/>
      <c r="AI386" s="99"/>
      <c r="AJ386" s="100"/>
      <c r="AK386" s="100"/>
      <c r="AL386" s="100"/>
      <c r="AM386" s="100"/>
      <c r="AN386" s="100"/>
      <c r="AO386" s="100"/>
      <c r="AP386" s="100"/>
      <c r="AQ386" s="100"/>
      <c r="AR386" s="123"/>
      <c r="AS386" s="123"/>
      <c r="AT386" s="123"/>
    </row>
    <row r="387" spans="1:46" ht="16.5" customHeight="1">
      <c r="A387" s="97" t="str">
        <f>IF(ISBLANK(B387),"",B387&amp;"|"&amp;#REF!)</f>
        <v/>
      </c>
      <c r="B387" s="98"/>
      <c r="C387" s="101"/>
      <c r="D387" s="101"/>
      <c r="E387" s="102"/>
      <c r="F387" s="101"/>
      <c r="G387" s="101"/>
      <c r="H387" s="101"/>
      <c r="I387" s="79"/>
      <c r="J387" s="79"/>
      <c r="K387" s="80" t="str">
        <f t="array" ref="K387">IF(I387="","",INDEX(Bahan!$C$2:$H$7,MATCH(J387,Bahan!$C$2:$C$7,0),MATCH(I387,Bahan!$C$2:$H$2,0)))</f>
        <v/>
      </c>
      <c r="L387" s="80" t="str">
        <f t="array" ref="L387">IF(I387="","",INDEX(Bahan!$C$10:$H$15,MATCH(J387,Bahan!$C$10:$C$15,0),MATCH(I387,Bahan!$C$10:$H$10,0)))</f>
        <v/>
      </c>
      <c r="M387" s="104"/>
      <c r="N387" s="105"/>
      <c r="O387" s="101"/>
      <c r="P387" s="101"/>
      <c r="Q387" s="101"/>
      <c r="R387" s="101"/>
      <c r="S387" s="101"/>
      <c r="T387" s="106"/>
      <c r="U387" s="106"/>
      <c r="V387" s="106"/>
      <c r="W387" s="79"/>
      <c r="X387" s="79"/>
      <c r="Y387" s="80" t="str">
        <f t="array" ref="Y387">IF(W387="","",INDEX(Bahan!$C$2:$H$7,MATCH(X387,Bahan!$C$2:$C$7,0),MATCH(W387,Bahan!$C$2:$H$2,0)))</f>
        <v/>
      </c>
      <c r="Z387" s="80" t="str">
        <f t="array" ref="Z387">IF(W387="","",INDEX(Bahan!$C$10:$H$15,MATCH(X387,Bahan!$C$10:$C$15,0),MATCH(W387,Bahan!$C$10:$H$10,0)))</f>
        <v/>
      </c>
      <c r="AA387" s="121"/>
      <c r="AB387" s="79"/>
      <c r="AC387" s="79"/>
      <c r="AD387" s="80" t="str">
        <f t="array" ref="AD387">IF(AB387="","",INDEX(Bahan!$C$2:$H$7,MATCH(AC387,Bahan!$C$2:$C$7,0),MATCH(AB387,Bahan!$C$2:$H$2,0)))</f>
        <v/>
      </c>
      <c r="AE387" s="80" t="str">
        <f t="array" ref="AE387">IF(AB387="","",INDEX(Bahan!$C$10:$H$15,MATCH(AC387,Bahan!$C$10:$C$15,0),MATCH(AB387,Bahan!$C$10:$H$10,0)))</f>
        <v/>
      </c>
      <c r="AF387" s="99"/>
      <c r="AG387" s="99"/>
      <c r="AH387" s="122"/>
      <c r="AI387" s="99"/>
      <c r="AJ387" s="100"/>
      <c r="AK387" s="100"/>
      <c r="AL387" s="100"/>
      <c r="AM387" s="100"/>
      <c r="AN387" s="100"/>
      <c r="AO387" s="100"/>
      <c r="AP387" s="100"/>
      <c r="AQ387" s="100"/>
      <c r="AR387" s="123"/>
      <c r="AS387" s="123"/>
      <c r="AT387" s="123"/>
    </row>
    <row r="388" spans="1:46" ht="16.5" customHeight="1">
      <c r="A388" s="97" t="str">
        <f>IF(ISBLANK(B388),"",B388&amp;"|"&amp;#REF!)</f>
        <v/>
      </c>
      <c r="B388" s="98"/>
      <c r="C388" s="101"/>
      <c r="D388" s="101"/>
      <c r="E388" s="102"/>
      <c r="F388" s="101"/>
      <c r="G388" s="101"/>
      <c r="H388" s="101"/>
      <c r="I388" s="79"/>
      <c r="J388" s="79"/>
      <c r="K388" s="80" t="str">
        <f t="array" ref="K388">IF(I388="","",INDEX(Bahan!$C$2:$H$7,MATCH(J388,Bahan!$C$2:$C$7,0),MATCH(I388,Bahan!$C$2:$H$2,0)))</f>
        <v/>
      </c>
      <c r="L388" s="80" t="str">
        <f t="array" ref="L388">IF(I388="","",INDEX(Bahan!$C$10:$H$15,MATCH(J388,Bahan!$C$10:$C$15,0),MATCH(I388,Bahan!$C$10:$H$10,0)))</f>
        <v/>
      </c>
      <c r="M388" s="104"/>
      <c r="N388" s="105"/>
      <c r="O388" s="101"/>
      <c r="P388" s="101"/>
      <c r="Q388" s="101"/>
      <c r="R388" s="101"/>
      <c r="S388" s="101"/>
      <c r="T388" s="106"/>
      <c r="U388" s="106"/>
      <c r="V388" s="106"/>
      <c r="W388" s="79"/>
      <c r="X388" s="79"/>
      <c r="Y388" s="80" t="str">
        <f t="array" ref="Y388">IF(W388="","",INDEX(Bahan!$C$2:$H$7,MATCH(X388,Bahan!$C$2:$C$7,0),MATCH(W388,Bahan!$C$2:$H$2,0)))</f>
        <v/>
      </c>
      <c r="Z388" s="80" t="str">
        <f t="array" ref="Z388">IF(W388="","",INDEX(Bahan!$C$10:$H$15,MATCH(X388,Bahan!$C$10:$C$15,0),MATCH(W388,Bahan!$C$10:$H$10,0)))</f>
        <v/>
      </c>
      <c r="AA388" s="121"/>
      <c r="AB388" s="79"/>
      <c r="AC388" s="79"/>
      <c r="AD388" s="80" t="str">
        <f t="array" ref="AD388">IF(AB388="","",INDEX(Bahan!$C$2:$H$7,MATCH(AC388,Bahan!$C$2:$C$7,0),MATCH(AB388,Bahan!$C$2:$H$2,0)))</f>
        <v/>
      </c>
      <c r="AE388" s="80" t="str">
        <f t="array" ref="AE388">IF(AB388="","",INDEX(Bahan!$C$10:$H$15,MATCH(AC388,Bahan!$C$10:$C$15,0),MATCH(AB388,Bahan!$C$10:$H$10,0)))</f>
        <v/>
      </c>
      <c r="AF388" s="99"/>
      <c r="AG388" s="99"/>
      <c r="AH388" s="122"/>
      <c r="AI388" s="99"/>
      <c r="AJ388" s="100"/>
      <c r="AK388" s="100"/>
      <c r="AL388" s="100"/>
      <c r="AM388" s="100"/>
      <c r="AN388" s="100"/>
      <c r="AO388" s="100"/>
      <c r="AP388" s="100"/>
      <c r="AQ388" s="100"/>
      <c r="AR388" s="123"/>
      <c r="AS388" s="123"/>
      <c r="AT388" s="123"/>
    </row>
    <row r="389" spans="1:46" ht="16.5" customHeight="1">
      <c r="A389" s="97" t="str">
        <f>IF(ISBLANK(B389),"",B389&amp;"|"&amp;#REF!)</f>
        <v/>
      </c>
      <c r="B389" s="98"/>
      <c r="C389" s="101"/>
      <c r="D389" s="101"/>
      <c r="E389" s="102"/>
      <c r="F389" s="101"/>
      <c r="G389" s="101"/>
      <c r="H389" s="101"/>
      <c r="I389" s="79"/>
      <c r="J389" s="79"/>
      <c r="K389" s="80" t="str">
        <f t="array" ref="K389">IF(I389="","",INDEX(Bahan!$C$2:$H$7,MATCH(J389,Bahan!$C$2:$C$7,0),MATCH(I389,Bahan!$C$2:$H$2,0)))</f>
        <v/>
      </c>
      <c r="L389" s="80" t="str">
        <f t="array" ref="L389">IF(I389="","",INDEX(Bahan!$C$10:$H$15,MATCH(J389,Bahan!$C$10:$C$15,0),MATCH(I389,Bahan!$C$10:$H$10,0)))</f>
        <v/>
      </c>
      <c r="M389" s="104"/>
      <c r="N389" s="105"/>
      <c r="O389" s="101"/>
      <c r="P389" s="101"/>
      <c r="Q389" s="101"/>
      <c r="R389" s="101"/>
      <c r="S389" s="101"/>
      <c r="T389" s="106"/>
      <c r="U389" s="106"/>
      <c r="V389" s="106"/>
      <c r="W389" s="79"/>
      <c r="X389" s="79"/>
      <c r="Y389" s="80" t="str">
        <f t="array" ref="Y389">IF(W389="","",INDEX(Bahan!$C$2:$H$7,MATCH(X389,Bahan!$C$2:$C$7,0),MATCH(W389,Bahan!$C$2:$H$2,0)))</f>
        <v/>
      </c>
      <c r="Z389" s="80" t="str">
        <f t="array" ref="Z389">IF(W389="","",INDEX(Bahan!$C$10:$H$15,MATCH(X389,Bahan!$C$10:$C$15,0),MATCH(W389,Bahan!$C$10:$H$10,0)))</f>
        <v/>
      </c>
      <c r="AA389" s="121"/>
      <c r="AB389" s="79"/>
      <c r="AC389" s="79"/>
      <c r="AD389" s="80" t="str">
        <f t="array" ref="AD389">IF(AB389="","",INDEX(Bahan!$C$2:$H$7,MATCH(AC389,Bahan!$C$2:$C$7,0),MATCH(AB389,Bahan!$C$2:$H$2,0)))</f>
        <v/>
      </c>
      <c r="AE389" s="80" t="str">
        <f t="array" ref="AE389">IF(AB389="","",INDEX(Bahan!$C$10:$H$15,MATCH(AC389,Bahan!$C$10:$C$15,0),MATCH(AB389,Bahan!$C$10:$H$10,0)))</f>
        <v/>
      </c>
      <c r="AF389" s="99"/>
      <c r="AG389" s="99"/>
      <c r="AH389" s="122"/>
      <c r="AI389" s="99"/>
      <c r="AJ389" s="100"/>
      <c r="AK389" s="100"/>
      <c r="AL389" s="100"/>
      <c r="AM389" s="100"/>
      <c r="AN389" s="100"/>
      <c r="AO389" s="100"/>
      <c r="AP389" s="100"/>
      <c r="AQ389" s="100"/>
      <c r="AR389" s="123"/>
      <c r="AS389" s="123"/>
      <c r="AT389" s="123"/>
    </row>
    <row r="390" spans="1:46" ht="16.5" customHeight="1">
      <c r="A390" s="97" t="str">
        <f>IF(ISBLANK(B390),"",B390&amp;"|"&amp;#REF!)</f>
        <v/>
      </c>
      <c r="B390" s="98"/>
      <c r="C390" s="101"/>
      <c r="D390" s="101"/>
      <c r="E390" s="102"/>
      <c r="F390" s="101"/>
      <c r="G390" s="101"/>
      <c r="H390" s="101"/>
      <c r="I390" s="79"/>
      <c r="J390" s="79"/>
      <c r="K390" s="80" t="str">
        <f t="array" ref="K390">IF(I390="","",INDEX(Bahan!$C$2:$H$7,MATCH(J390,Bahan!$C$2:$C$7,0),MATCH(I390,Bahan!$C$2:$H$2,0)))</f>
        <v/>
      </c>
      <c r="L390" s="80" t="str">
        <f t="array" ref="L390">IF(I390="","",INDEX(Bahan!$C$10:$H$15,MATCH(J390,Bahan!$C$10:$C$15,0),MATCH(I390,Bahan!$C$10:$H$10,0)))</f>
        <v/>
      </c>
      <c r="M390" s="104"/>
      <c r="N390" s="105"/>
      <c r="O390" s="101"/>
      <c r="P390" s="101"/>
      <c r="Q390" s="101"/>
      <c r="R390" s="101"/>
      <c r="S390" s="101"/>
      <c r="T390" s="106"/>
      <c r="U390" s="106"/>
      <c r="V390" s="106"/>
      <c r="W390" s="79"/>
      <c r="X390" s="79"/>
      <c r="Y390" s="80" t="str">
        <f t="array" ref="Y390">IF(W390="","",INDEX(Bahan!$C$2:$H$7,MATCH(X390,Bahan!$C$2:$C$7,0),MATCH(W390,Bahan!$C$2:$H$2,0)))</f>
        <v/>
      </c>
      <c r="Z390" s="80" t="str">
        <f t="array" ref="Z390">IF(W390="","",INDEX(Bahan!$C$10:$H$15,MATCH(X390,Bahan!$C$10:$C$15,0),MATCH(W390,Bahan!$C$10:$H$10,0)))</f>
        <v/>
      </c>
      <c r="AA390" s="121"/>
      <c r="AB390" s="79"/>
      <c r="AC390" s="79"/>
      <c r="AD390" s="80" t="str">
        <f t="array" ref="AD390">IF(AB390="","",INDEX(Bahan!$C$2:$H$7,MATCH(AC390,Bahan!$C$2:$C$7,0),MATCH(AB390,Bahan!$C$2:$H$2,0)))</f>
        <v/>
      </c>
      <c r="AE390" s="80" t="str">
        <f t="array" ref="AE390">IF(AB390="","",INDEX(Bahan!$C$10:$H$15,MATCH(AC390,Bahan!$C$10:$C$15,0),MATCH(AB390,Bahan!$C$10:$H$10,0)))</f>
        <v/>
      </c>
      <c r="AF390" s="99"/>
      <c r="AG390" s="99"/>
      <c r="AH390" s="122"/>
      <c r="AI390" s="99"/>
      <c r="AJ390" s="100"/>
      <c r="AK390" s="100"/>
      <c r="AL390" s="100"/>
      <c r="AM390" s="100"/>
      <c r="AN390" s="100"/>
      <c r="AO390" s="100"/>
      <c r="AP390" s="100"/>
      <c r="AQ390" s="100"/>
      <c r="AR390" s="123"/>
      <c r="AS390" s="123"/>
      <c r="AT390" s="123"/>
    </row>
    <row r="391" spans="1:46" ht="16.5" customHeight="1">
      <c r="A391" s="97" t="str">
        <f>IF(ISBLANK(B391),"",B391&amp;"|"&amp;#REF!)</f>
        <v/>
      </c>
      <c r="B391" s="98"/>
      <c r="C391" s="101"/>
      <c r="D391" s="101"/>
      <c r="E391" s="102"/>
      <c r="F391" s="101"/>
      <c r="G391" s="101"/>
      <c r="H391" s="101"/>
      <c r="I391" s="79"/>
      <c r="J391" s="79"/>
      <c r="K391" s="80" t="str">
        <f t="array" ref="K391">IF(I391="","",INDEX(Bahan!$C$2:$H$7,MATCH(J391,Bahan!$C$2:$C$7,0),MATCH(I391,Bahan!$C$2:$H$2,0)))</f>
        <v/>
      </c>
      <c r="L391" s="80" t="str">
        <f t="array" ref="L391">IF(I391="","",INDEX(Bahan!$C$10:$H$15,MATCH(J391,Bahan!$C$10:$C$15,0),MATCH(I391,Bahan!$C$10:$H$10,0)))</f>
        <v/>
      </c>
      <c r="M391" s="104"/>
      <c r="N391" s="105"/>
      <c r="O391" s="101"/>
      <c r="P391" s="101"/>
      <c r="Q391" s="101"/>
      <c r="R391" s="101"/>
      <c r="S391" s="101"/>
      <c r="T391" s="106"/>
      <c r="U391" s="106"/>
      <c r="V391" s="106"/>
      <c r="W391" s="79"/>
      <c r="X391" s="79"/>
      <c r="Y391" s="80" t="str">
        <f t="array" ref="Y391">IF(W391="","",INDEX(Bahan!$C$2:$H$7,MATCH(X391,Bahan!$C$2:$C$7,0),MATCH(W391,Bahan!$C$2:$H$2,0)))</f>
        <v/>
      </c>
      <c r="Z391" s="80" t="str">
        <f t="array" ref="Z391">IF(W391="","",INDEX(Bahan!$C$10:$H$15,MATCH(X391,Bahan!$C$10:$C$15,0),MATCH(W391,Bahan!$C$10:$H$10,0)))</f>
        <v/>
      </c>
      <c r="AA391" s="121"/>
      <c r="AB391" s="79"/>
      <c r="AC391" s="79"/>
      <c r="AD391" s="80" t="str">
        <f t="array" ref="AD391">IF(AB391="","",INDEX(Bahan!$C$2:$H$7,MATCH(AC391,Bahan!$C$2:$C$7,0),MATCH(AB391,Bahan!$C$2:$H$2,0)))</f>
        <v/>
      </c>
      <c r="AE391" s="80" t="str">
        <f t="array" ref="AE391">IF(AB391="","",INDEX(Bahan!$C$10:$H$15,MATCH(AC391,Bahan!$C$10:$C$15,0),MATCH(AB391,Bahan!$C$10:$H$10,0)))</f>
        <v/>
      </c>
      <c r="AF391" s="99"/>
      <c r="AG391" s="99"/>
      <c r="AH391" s="122"/>
      <c r="AI391" s="99"/>
      <c r="AJ391" s="100"/>
      <c r="AK391" s="100"/>
      <c r="AL391" s="100"/>
      <c r="AM391" s="100"/>
      <c r="AN391" s="100"/>
      <c r="AO391" s="100"/>
      <c r="AP391" s="100"/>
      <c r="AQ391" s="100"/>
      <c r="AR391" s="123"/>
      <c r="AS391" s="123"/>
      <c r="AT391" s="123"/>
    </row>
    <row r="392" spans="1:46" ht="16.5" customHeight="1">
      <c r="A392" s="97" t="str">
        <f>IF(ISBLANK(B392),"",B392&amp;"|"&amp;#REF!)</f>
        <v/>
      </c>
      <c r="B392" s="98"/>
      <c r="C392" s="101"/>
      <c r="D392" s="101"/>
      <c r="E392" s="102"/>
      <c r="F392" s="101"/>
      <c r="G392" s="101"/>
      <c r="H392" s="101"/>
      <c r="I392" s="79"/>
      <c r="J392" s="79"/>
      <c r="K392" s="80" t="str">
        <f t="array" ref="K392">IF(I392="","",INDEX(Bahan!$C$2:$H$7,MATCH(J392,Bahan!$C$2:$C$7,0),MATCH(I392,Bahan!$C$2:$H$2,0)))</f>
        <v/>
      </c>
      <c r="L392" s="80" t="str">
        <f t="array" ref="L392">IF(I392="","",INDEX(Bahan!$C$10:$H$15,MATCH(J392,Bahan!$C$10:$C$15,0),MATCH(I392,Bahan!$C$10:$H$10,0)))</f>
        <v/>
      </c>
      <c r="M392" s="104"/>
      <c r="N392" s="105"/>
      <c r="O392" s="101"/>
      <c r="P392" s="101"/>
      <c r="Q392" s="101"/>
      <c r="R392" s="101"/>
      <c r="S392" s="101"/>
      <c r="T392" s="106"/>
      <c r="U392" s="106"/>
      <c r="V392" s="106"/>
      <c r="W392" s="79"/>
      <c r="X392" s="79"/>
      <c r="Y392" s="80" t="str">
        <f t="array" ref="Y392">IF(W392="","",INDEX(Bahan!$C$2:$H$7,MATCH(X392,Bahan!$C$2:$C$7,0),MATCH(W392,Bahan!$C$2:$H$2,0)))</f>
        <v/>
      </c>
      <c r="Z392" s="80" t="str">
        <f t="array" ref="Z392">IF(W392="","",INDEX(Bahan!$C$10:$H$15,MATCH(X392,Bahan!$C$10:$C$15,0),MATCH(W392,Bahan!$C$10:$H$10,0)))</f>
        <v/>
      </c>
      <c r="AA392" s="121"/>
      <c r="AB392" s="79"/>
      <c r="AC392" s="79"/>
      <c r="AD392" s="80" t="str">
        <f t="array" ref="AD392">IF(AB392="","",INDEX(Bahan!$C$2:$H$7,MATCH(AC392,Bahan!$C$2:$C$7,0),MATCH(AB392,Bahan!$C$2:$H$2,0)))</f>
        <v/>
      </c>
      <c r="AE392" s="80" t="str">
        <f t="array" ref="AE392">IF(AB392="","",INDEX(Bahan!$C$10:$H$15,MATCH(AC392,Bahan!$C$10:$C$15,0),MATCH(AB392,Bahan!$C$10:$H$10,0)))</f>
        <v/>
      </c>
      <c r="AF392" s="99"/>
      <c r="AG392" s="99"/>
      <c r="AH392" s="122"/>
      <c r="AI392" s="99"/>
      <c r="AJ392" s="100"/>
      <c r="AK392" s="100"/>
      <c r="AL392" s="100"/>
      <c r="AM392" s="100"/>
      <c r="AN392" s="100"/>
      <c r="AO392" s="100"/>
      <c r="AP392" s="100"/>
      <c r="AQ392" s="100"/>
      <c r="AR392" s="123"/>
      <c r="AS392" s="123"/>
      <c r="AT392" s="123"/>
    </row>
    <row r="393" spans="1:46" ht="16.5" customHeight="1">
      <c r="A393" s="97" t="str">
        <f>IF(ISBLANK(B393),"",B393&amp;"|"&amp;#REF!)</f>
        <v/>
      </c>
      <c r="B393" s="98"/>
      <c r="C393" s="101"/>
      <c r="D393" s="101"/>
      <c r="E393" s="102"/>
      <c r="F393" s="101"/>
      <c r="G393" s="101"/>
      <c r="H393" s="101"/>
      <c r="I393" s="79"/>
      <c r="J393" s="79"/>
      <c r="K393" s="80" t="str">
        <f t="array" ref="K393">IF(I393="","",INDEX(Bahan!$C$2:$H$7,MATCH(J393,Bahan!$C$2:$C$7,0),MATCH(I393,Bahan!$C$2:$H$2,0)))</f>
        <v/>
      </c>
      <c r="L393" s="80" t="str">
        <f t="array" ref="L393">IF(I393="","",INDEX(Bahan!$C$10:$H$15,MATCH(J393,Bahan!$C$10:$C$15,0),MATCH(I393,Bahan!$C$10:$H$10,0)))</f>
        <v/>
      </c>
      <c r="M393" s="104"/>
      <c r="N393" s="105"/>
      <c r="O393" s="101"/>
      <c r="P393" s="101"/>
      <c r="Q393" s="101"/>
      <c r="R393" s="101"/>
      <c r="S393" s="101"/>
      <c r="T393" s="106"/>
      <c r="U393" s="106"/>
      <c r="V393" s="106"/>
      <c r="W393" s="79"/>
      <c r="X393" s="79"/>
      <c r="Y393" s="80" t="str">
        <f t="array" ref="Y393">IF(W393="","",INDEX(Bahan!$C$2:$H$7,MATCH(X393,Bahan!$C$2:$C$7,0),MATCH(W393,Bahan!$C$2:$H$2,0)))</f>
        <v/>
      </c>
      <c r="Z393" s="80" t="str">
        <f t="array" ref="Z393">IF(W393="","",INDEX(Bahan!$C$10:$H$15,MATCH(X393,Bahan!$C$10:$C$15,0),MATCH(W393,Bahan!$C$10:$H$10,0)))</f>
        <v/>
      </c>
      <c r="AA393" s="121"/>
      <c r="AB393" s="79"/>
      <c r="AC393" s="79"/>
      <c r="AD393" s="80" t="str">
        <f t="array" ref="AD393">IF(AB393="","",INDEX(Bahan!$C$2:$H$7,MATCH(AC393,Bahan!$C$2:$C$7,0),MATCH(AB393,Bahan!$C$2:$H$2,0)))</f>
        <v/>
      </c>
      <c r="AE393" s="80" t="str">
        <f t="array" ref="AE393">IF(AB393="","",INDEX(Bahan!$C$10:$H$15,MATCH(AC393,Bahan!$C$10:$C$15,0),MATCH(AB393,Bahan!$C$10:$H$10,0)))</f>
        <v/>
      </c>
      <c r="AF393" s="99"/>
      <c r="AG393" s="99"/>
      <c r="AH393" s="122"/>
      <c r="AI393" s="99"/>
      <c r="AJ393" s="100"/>
      <c r="AK393" s="100"/>
      <c r="AL393" s="100"/>
      <c r="AM393" s="100"/>
      <c r="AN393" s="100"/>
      <c r="AO393" s="100"/>
      <c r="AP393" s="100"/>
      <c r="AQ393" s="100"/>
      <c r="AR393" s="123"/>
      <c r="AS393" s="123"/>
      <c r="AT393" s="123"/>
    </row>
    <row r="394" spans="1:46" ht="16.5" customHeight="1">
      <c r="A394" s="97" t="str">
        <f>IF(ISBLANK(B394),"",B394&amp;"|"&amp;#REF!)</f>
        <v/>
      </c>
      <c r="B394" s="98"/>
      <c r="C394" s="101"/>
      <c r="D394" s="101"/>
      <c r="E394" s="102"/>
      <c r="F394" s="101"/>
      <c r="G394" s="101"/>
      <c r="H394" s="101"/>
      <c r="I394" s="79"/>
      <c r="J394" s="79"/>
      <c r="K394" s="80" t="str">
        <f t="array" ref="K394">IF(I394="","",INDEX(Bahan!$C$2:$H$7,MATCH(J394,Bahan!$C$2:$C$7,0),MATCH(I394,Bahan!$C$2:$H$2,0)))</f>
        <v/>
      </c>
      <c r="L394" s="80" t="str">
        <f t="array" ref="L394">IF(I394="","",INDEX(Bahan!$C$10:$H$15,MATCH(J394,Bahan!$C$10:$C$15,0),MATCH(I394,Bahan!$C$10:$H$10,0)))</f>
        <v/>
      </c>
      <c r="M394" s="104"/>
      <c r="N394" s="105"/>
      <c r="O394" s="101"/>
      <c r="P394" s="101"/>
      <c r="Q394" s="101"/>
      <c r="R394" s="101"/>
      <c r="S394" s="101"/>
      <c r="T394" s="106"/>
      <c r="U394" s="106"/>
      <c r="V394" s="106"/>
      <c r="W394" s="79"/>
      <c r="X394" s="79"/>
      <c r="Y394" s="80" t="str">
        <f t="array" ref="Y394">IF(W394="","",INDEX(Bahan!$C$2:$H$7,MATCH(X394,Bahan!$C$2:$C$7,0),MATCH(W394,Bahan!$C$2:$H$2,0)))</f>
        <v/>
      </c>
      <c r="Z394" s="80" t="str">
        <f t="array" ref="Z394">IF(W394="","",INDEX(Bahan!$C$10:$H$15,MATCH(X394,Bahan!$C$10:$C$15,0),MATCH(W394,Bahan!$C$10:$H$10,0)))</f>
        <v/>
      </c>
      <c r="AA394" s="121"/>
      <c r="AB394" s="79"/>
      <c r="AC394" s="79"/>
      <c r="AD394" s="80" t="str">
        <f t="array" ref="AD394">IF(AB394="","",INDEX(Bahan!$C$2:$H$7,MATCH(AC394,Bahan!$C$2:$C$7,0),MATCH(AB394,Bahan!$C$2:$H$2,0)))</f>
        <v/>
      </c>
      <c r="AE394" s="80" t="str">
        <f t="array" ref="AE394">IF(AB394="","",INDEX(Bahan!$C$10:$H$15,MATCH(AC394,Bahan!$C$10:$C$15,0),MATCH(AB394,Bahan!$C$10:$H$10,0)))</f>
        <v/>
      </c>
      <c r="AF394" s="99"/>
      <c r="AG394" s="99"/>
      <c r="AH394" s="122"/>
      <c r="AI394" s="99"/>
      <c r="AJ394" s="100"/>
      <c r="AK394" s="100"/>
      <c r="AL394" s="100"/>
      <c r="AM394" s="100"/>
      <c r="AN394" s="100"/>
      <c r="AO394" s="100"/>
      <c r="AP394" s="100"/>
      <c r="AQ394" s="100"/>
      <c r="AR394" s="123"/>
      <c r="AS394" s="123"/>
      <c r="AT394" s="123"/>
    </row>
    <row r="395" spans="1:46" ht="16.5" customHeight="1">
      <c r="A395" s="97" t="str">
        <f>IF(ISBLANK(B395),"",B395&amp;"|"&amp;#REF!)</f>
        <v/>
      </c>
      <c r="B395" s="98"/>
      <c r="C395" s="101"/>
      <c r="D395" s="101"/>
      <c r="E395" s="102"/>
      <c r="F395" s="101"/>
      <c r="G395" s="101"/>
      <c r="H395" s="101"/>
      <c r="I395" s="79"/>
      <c r="J395" s="79"/>
      <c r="K395" s="80" t="str">
        <f t="array" ref="K395">IF(I395="","",INDEX(Bahan!$C$2:$H$7,MATCH(J395,Bahan!$C$2:$C$7,0),MATCH(I395,Bahan!$C$2:$H$2,0)))</f>
        <v/>
      </c>
      <c r="L395" s="80" t="str">
        <f t="array" ref="L395">IF(I395="","",INDEX(Bahan!$C$10:$H$15,MATCH(J395,Bahan!$C$10:$C$15,0),MATCH(I395,Bahan!$C$10:$H$10,0)))</f>
        <v/>
      </c>
      <c r="M395" s="104"/>
      <c r="N395" s="105"/>
      <c r="O395" s="101"/>
      <c r="P395" s="101"/>
      <c r="Q395" s="101"/>
      <c r="R395" s="101"/>
      <c r="S395" s="101"/>
      <c r="T395" s="106"/>
      <c r="U395" s="106"/>
      <c r="V395" s="106"/>
      <c r="W395" s="79"/>
      <c r="X395" s="79"/>
      <c r="Y395" s="80" t="str">
        <f t="array" ref="Y395">IF(W395="","",INDEX(Bahan!$C$2:$H$7,MATCH(X395,Bahan!$C$2:$C$7,0),MATCH(W395,Bahan!$C$2:$H$2,0)))</f>
        <v/>
      </c>
      <c r="Z395" s="80" t="str">
        <f t="array" ref="Z395">IF(W395="","",INDEX(Bahan!$C$10:$H$15,MATCH(X395,Bahan!$C$10:$C$15,0),MATCH(W395,Bahan!$C$10:$H$10,0)))</f>
        <v/>
      </c>
      <c r="AA395" s="121"/>
      <c r="AB395" s="79"/>
      <c r="AC395" s="79"/>
      <c r="AD395" s="80" t="str">
        <f t="array" ref="AD395">IF(AB395="","",INDEX(Bahan!$C$2:$H$7,MATCH(AC395,Bahan!$C$2:$C$7,0),MATCH(AB395,Bahan!$C$2:$H$2,0)))</f>
        <v/>
      </c>
      <c r="AE395" s="80" t="str">
        <f t="array" ref="AE395">IF(AB395="","",INDEX(Bahan!$C$10:$H$15,MATCH(AC395,Bahan!$C$10:$C$15,0),MATCH(AB395,Bahan!$C$10:$H$10,0)))</f>
        <v/>
      </c>
      <c r="AF395" s="99"/>
      <c r="AG395" s="99"/>
      <c r="AH395" s="122"/>
      <c r="AI395" s="99"/>
      <c r="AJ395" s="100"/>
      <c r="AK395" s="100"/>
      <c r="AL395" s="100"/>
      <c r="AM395" s="100"/>
      <c r="AN395" s="100"/>
      <c r="AO395" s="100"/>
      <c r="AP395" s="100"/>
      <c r="AQ395" s="100"/>
      <c r="AR395" s="123"/>
      <c r="AS395" s="123"/>
      <c r="AT395" s="123"/>
    </row>
    <row r="396" spans="1:46" ht="16.5" customHeight="1">
      <c r="A396" s="97" t="str">
        <f>IF(ISBLANK(B396),"",B396&amp;"|"&amp;#REF!)</f>
        <v/>
      </c>
      <c r="B396" s="98"/>
      <c r="C396" s="101"/>
      <c r="D396" s="101"/>
      <c r="E396" s="102"/>
      <c r="F396" s="101"/>
      <c r="G396" s="101"/>
      <c r="H396" s="101"/>
      <c r="I396" s="79"/>
      <c r="J396" s="79"/>
      <c r="K396" s="80" t="str">
        <f t="array" ref="K396">IF(I396="","",INDEX(Bahan!$C$2:$H$7,MATCH(J396,Bahan!$C$2:$C$7,0),MATCH(I396,Bahan!$C$2:$H$2,0)))</f>
        <v/>
      </c>
      <c r="L396" s="80" t="str">
        <f t="array" ref="L396">IF(I396="","",INDEX(Bahan!$C$10:$H$15,MATCH(J396,Bahan!$C$10:$C$15,0),MATCH(I396,Bahan!$C$10:$H$10,0)))</f>
        <v/>
      </c>
      <c r="M396" s="104"/>
      <c r="N396" s="105"/>
      <c r="O396" s="101"/>
      <c r="P396" s="101"/>
      <c r="Q396" s="101"/>
      <c r="R396" s="101"/>
      <c r="S396" s="101"/>
      <c r="T396" s="106"/>
      <c r="U396" s="106"/>
      <c r="V396" s="106"/>
      <c r="W396" s="79"/>
      <c r="X396" s="79"/>
      <c r="Y396" s="80" t="str">
        <f t="array" ref="Y396">IF(W396="","",INDEX(Bahan!$C$2:$H$7,MATCH(X396,Bahan!$C$2:$C$7,0),MATCH(W396,Bahan!$C$2:$H$2,0)))</f>
        <v/>
      </c>
      <c r="Z396" s="80" t="str">
        <f t="array" ref="Z396">IF(W396="","",INDEX(Bahan!$C$10:$H$15,MATCH(X396,Bahan!$C$10:$C$15,0),MATCH(W396,Bahan!$C$10:$H$10,0)))</f>
        <v/>
      </c>
      <c r="AA396" s="121"/>
      <c r="AB396" s="79"/>
      <c r="AC396" s="79"/>
      <c r="AD396" s="80" t="str">
        <f t="array" ref="AD396">IF(AB396="","",INDEX(Bahan!$C$2:$H$7,MATCH(AC396,Bahan!$C$2:$C$7,0),MATCH(AB396,Bahan!$C$2:$H$2,0)))</f>
        <v/>
      </c>
      <c r="AE396" s="80" t="str">
        <f t="array" ref="AE396">IF(AB396="","",INDEX(Bahan!$C$10:$H$15,MATCH(AC396,Bahan!$C$10:$C$15,0),MATCH(AB396,Bahan!$C$10:$H$10,0)))</f>
        <v/>
      </c>
      <c r="AF396" s="99"/>
      <c r="AG396" s="99"/>
      <c r="AH396" s="122"/>
      <c r="AI396" s="99"/>
      <c r="AJ396" s="100"/>
      <c r="AK396" s="100"/>
      <c r="AL396" s="100"/>
      <c r="AM396" s="100"/>
      <c r="AN396" s="100"/>
      <c r="AO396" s="100"/>
      <c r="AP396" s="100"/>
      <c r="AQ396" s="100"/>
      <c r="AR396" s="123"/>
      <c r="AS396" s="123"/>
      <c r="AT396" s="123"/>
    </row>
    <row r="397" spans="1:46" ht="16.5" customHeight="1">
      <c r="A397" s="97" t="str">
        <f>IF(ISBLANK(B397),"",B397&amp;"|"&amp;#REF!)</f>
        <v/>
      </c>
      <c r="B397" s="98"/>
      <c r="C397" s="101"/>
      <c r="D397" s="101"/>
      <c r="E397" s="102"/>
      <c r="F397" s="101"/>
      <c r="G397" s="101"/>
      <c r="H397" s="101"/>
      <c r="I397" s="79"/>
      <c r="J397" s="79"/>
      <c r="K397" s="80" t="str">
        <f t="array" ref="K397">IF(I397="","",INDEX(Bahan!$C$2:$H$7,MATCH(J397,Bahan!$C$2:$C$7,0),MATCH(I397,Bahan!$C$2:$H$2,0)))</f>
        <v/>
      </c>
      <c r="L397" s="80" t="str">
        <f t="array" ref="L397">IF(I397="","",INDEX(Bahan!$C$10:$H$15,MATCH(J397,Bahan!$C$10:$C$15,0),MATCH(I397,Bahan!$C$10:$H$10,0)))</f>
        <v/>
      </c>
      <c r="M397" s="104"/>
      <c r="N397" s="105"/>
      <c r="O397" s="101"/>
      <c r="P397" s="101"/>
      <c r="Q397" s="101"/>
      <c r="R397" s="101"/>
      <c r="S397" s="101"/>
      <c r="T397" s="106"/>
      <c r="U397" s="106"/>
      <c r="V397" s="106"/>
      <c r="W397" s="79"/>
      <c r="X397" s="79"/>
      <c r="Y397" s="80" t="str">
        <f t="array" ref="Y397">IF(W397="","",INDEX(Bahan!$C$2:$H$7,MATCH(X397,Bahan!$C$2:$C$7,0),MATCH(W397,Bahan!$C$2:$H$2,0)))</f>
        <v/>
      </c>
      <c r="Z397" s="80" t="str">
        <f t="array" ref="Z397">IF(W397="","",INDEX(Bahan!$C$10:$H$15,MATCH(X397,Bahan!$C$10:$C$15,0),MATCH(W397,Bahan!$C$10:$H$10,0)))</f>
        <v/>
      </c>
      <c r="AA397" s="121"/>
      <c r="AB397" s="79"/>
      <c r="AC397" s="79"/>
      <c r="AD397" s="80" t="str">
        <f t="array" ref="AD397">IF(AB397="","",INDEX(Bahan!$C$2:$H$7,MATCH(AC397,Bahan!$C$2:$C$7,0),MATCH(AB397,Bahan!$C$2:$H$2,0)))</f>
        <v/>
      </c>
      <c r="AE397" s="80" t="str">
        <f t="array" ref="AE397">IF(AB397="","",INDEX(Bahan!$C$10:$H$15,MATCH(AC397,Bahan!$C$10:$C$15,0),MATCH(AB397,Bahan!$C$10:$H$10,0)))</f>
        <v/>
      </c>
      <c r="AF397" s="99"/>
      <c r="AG397" s="99"/>
      <c r="AH397" s="122"/>
      <c r="AI397" s="99"/>
      <c r="AJ397" s="100"/>
      <c r="AK397" s="100"/>
      <c r="AL397" s="100"/>
      <c r="AM397" s="100"/>
      <c r="AN397" s="100"/>
      <c r="AO397" s="100"/>
      <c r="AP397" s="100"/>
      <c r="AQ397" s="100"/>
      <c r="AR397" s="123"/>
      <c r="AS397" s="123"/>
      <c r="AT397" s="123"/>
    </row>
    <row r="398" spans="1:46" ht="16.5" customHeight="1">
      <c r="A398" s="97" t="str">
        <f>IF(ISBLANK(B398),"",B398&amp;"|"&amp;#REF!)</f>
        <v/>
      </c>
      <c r="B398" s="98"/>
      <c r="C398" s="101"/>
      <c r="D398" s="101"/>
      <c r="E398" s="102"/>
      <c r="F398" s="101"/>
      <c r="G398" s="101"/>
      <c r="H398" s="101"/>
      <c r="I398" s="79"/>
      <c r="J398" s="79"/>
      <c r="K398" s="80" t="str">
        <f t="array" ref="K398">IF(I398="","",INDEX(Bahan!$C$2:$H$7,MATCH(J398,Bahan!$C$2:$C$7,0),MATCH(I398,Bahan!$C$2:$H$2,0)))</f>
        <v/>
      </c>
      <c r="L398" s="80" t="str">
        <f t="array" ref="L398">IF(I398="","",INDEX(Bahan!$C$10:$H$15,MATCH(J398,Bahan!$C$10:$C$15,0),MATCH(I398,Bahan!$C$10:$H$10,0)))</f>
        <v/>
      </c>
      <c r="M398" s="104"/>
      <c r="N398" s="105"/>
      <c r="O398" s="101"/>
      <c r="P398" s="101"/>
      <c r="Q398" s="101"/>
      <c r="R398" s="101"/>
      <c r="S398" s="101"/>
      <c r="T398" s="106"/>
      <c r="U398" s="106"/>
      <c r="V398" s="106"/>
      <c r="W398" s="79"/>
      <c r="X398" s="79"/>
      <c r="Y398" s="80" t="str">
        <f t="array" ref="Y398">IF(W398="","",INDEX(Bahan!$C$2:$H$7,MATCH(X398,Bahan!$C$2:$C$7,0),MATCH(W398,Bahan!$C$2:$H$2,0)))</f>
        <v/>
      </c>
      <c r="Z398" s="80" t="str">
        <f t="array" ref="Z398">IF(W398="","",INDEX(Bahan!$C$10:$H$15,MATCH(X398,Bahan!$C$10:$C$15,0),MATCH(W398,Bahan!$C$10:$H$10,0)))</f>
        <v/>
      </c>
      <c r="AA398" s="121"/>
      <c r="AB398" s="79"/>
      <c r="AC398" s="79"/>
      <c r="AD398" s="80" t="str">
        <f t="array" ref="AD398">IF(AB398="","",INDEX(Bahan!$C$2:$H$7,MATCH(AC398,Bahan!$C$2:$C$7,0),MATCH(AB398,Bahan!$C$2:$H$2,0)))</f>
        <v/>
      </c>
      <c r="AE398" s="80" t="str">
        <f t="array" ref="AE398">IF(AB398="","",INDEX(Bahan!$C$10:$H$15,MATCH(AC398,Bahan!$C$10:$C$15,0),MATCH(AB398,Bahan!$C$10:$H$10,0)))</f>
        <v/>
      </c>
      <c r="AF398" s="99"/>
      <c r="AG398" s="99"/>
      <c r="AH398" s="122"/>
      <c r="AI398" s="99"/>
      <c r="AJ398" s="100"/>
      <c r="AK398" s="100"/>
      <c r="AL398" s="100"/>
      <c r="AM398" s="100"/>
      <c r="AN398" s="100"/>
      <c r="AO398" s="100"/>
      <c r="AP398" s="100"/>
      <c r="AQ398" s="100"/>
      <c r="AR398" s="123"/>
      <c r="AS398" s="123"/>
      <c r="AT398" s="123"/>
    </row>
    <row r="399" spans="1:46" ht="16.5" customHeight="1">
      <c r="A399" s="97" t="str">
        <f>IF(ISBLANK(B399),"",B399&amp;"|"&amp;#REF!)</f>
        <v/>
      </c>
      <c r="B399" s="98"/>
      <c r="C399" s="101"/>
      <c r="D399" s="101"/>
      <c r="E399" s="102"/>
      <c r="F399" s="101"/>
      <c r="G399" s="101"/>
      <c r="H399" s="101"/>
      <c r="I399" s="79"/>
      <c r="J399" s="79"/>
      <c r="K399" s="80" t="str">
        <f t="array" ref="K399">IF(I399="","",INDEX(Bahan!$C$2:$H$7,MATCH(J399,Bahan!$C$2:$C$7,0),MATCH(I399,Bahan!$C$2:$H$2,0)))</f>
        <v/>
      </c>
      <c r="L399" s="80" t="str">
        <f t="array" ref="L399">IF(I399="","",INDEX(Bahan!$C$10:$H$15,MATCH(J399,Bahan!$C$10:$C$15,0),MATCH(I399,Bahan!$C$10:$H$10,0)))</f>
        <v/>
      </c>
      <c r="M399" s="104"/>
      <c r="N399" s="105"/>
      <c r="O399" s="101"/>
      <c r="P399" s="101"/>
      <c r="Q399" s="101"/>
      <c r="R399" s="101"/>
      <c r="S399" s="101"/>
      <c r="T399" s="106"/>
      <c r="U399" s="106"/>
      <c r="V399" s="106"/>
      <c r="W399" s="79"/>
      <c r="X399" s="79"/>
      <c r="Y399" s="80" t="str">
        <f t="array" ref="Y399">IF(W399="","",INDEX(Bahan!$C$2:$H$7,MATCH(X399,Bahan!$C$2:$C$7,0),MATCH(W399,Bahan!$C$2:$H$2,0)))</f>
        <v/>
      </c>
      <c r="Z399" s="80" t="str">
        <f t="array" ref="Z399">IF(W399="","",INDEX(Bahan!$C$10:$H$15,MATCH(X399,Bahan!$C$10:$C$15,0),MATCH(W399,Bahan!$C$10:$H$10,0)))</f>
        <v/>
      </c>
      <c r="AA399" s="121"/>
      <c r="AB399" s="79"/>
      <c r="AC399" s="79"/>
      <c r="AD399" s="80" t="str">
        <f t="array" ref="AD399">IF(AB399="","",INDEX(Bahan!$C$2:$H$7,MATCH(AC399,Bahan!$C$2:$C$7,0),MATCH(AB399,Bahan!$C$2:$H$2,0)))</f>
        <v/>
      </c>
      <c r="AE399" s="80" t="str">
        <f t="array" ref="AE399">IF(AB399="","",INDEX(Bahan!$C$10:$H$15,MATCH(AC399,Bahan!$C$10:$C$15,0),MATCH(AB399,Bahan!$C$10:$H$10,0)))</f>
        <v/>
      </c>
      <c r="AF399" s="99"/>
      <c r="AG399" s="99"/>
      <c r="AH399" s="122"/>
      <c r="AI399" s="99"/>
      <c r="AJ399" s="100"/>
      <c r="AK399" s="100"/>
      <c r="AL399" s="100"/>
      <c r="AM399" s="100"/>
      <c r="AN399" s="100"/>
      <c r="AO399" s="100"/>
      <c r="AP399" s="100"/>
      <c r="AQ399" s="100"/>
      <c r="AR399" s="123"/>
      <c r="AS399" s="123"/>
      <c r="AT399" s="123"/>
    </row>
    <row r="400" spans="1:46" ht="16.5" customHeight="1">
      <c r="A400" s="97" t="str">
        <f>IF(ISBLANK(B400),"",B400&amp;"|"&amp;#REF!)</f>
        <v/>
      </c>
      <c r="B400" s="98"/>
      <c r="C400" s="101"/>
      <c r="D400" s="101"/>
      <c r="E400" s="102"/>
      <c r="F400" s="101"/>
      <c r="G400" s="101"/>
      <c r="H400" s="101"/>
      <c r="I400" s="79"/>
      <c r="J400" s="79"/>
      <c r="K400" s="80" t="str">
        <f t="array" ref="K400">IF(I400="","",INDEX(Bahan!$C$2:$H$7,MATCH(J400,Bahan!$C$2:$C$7,0),MATCH(I400,Bahan!$C$2:$H$2,0)))</f>
        <v/>
      </c>
      <c r="L400" s="80" t="str">
        <f t="array" ref="L400">IF(I400="","",INDEX(Bahan!$C$10:$H$15,MATCH(J400,Bahan!$C$10:$C$15,0),MATCH(I400,Bahan!$C$10:$H$10,0)))</f>
        <v/>
      </c>
      <c r="M400" s="104"/>
      <c r="N400" s="105"/>
      <c r="O400" s="101"/>
      <c r="P400" s="101"/>
      <c r="Q400" s="101"/>
      <c r="R400" s="101"/>
      <c r="S400" s="101"/>
      <c r="T400" s="106"/>
      <c r="U400" s="106"/>
      <c r="V400" s="106"/>
      <c r="W400" s="79"/>
      <c r="X400" s="79"/>
      <c r="Y400" s="80" t="str">
        <f t="array" ref="Y400">IF(W400="","",INDEX(Bahan!$C$2:$H$7,MATCH(X400,Bahan!$C$2:$C$7,0),MATCH(W400,Bahan!$C$2:$H$2,0)))</f>
        <v/>
      </c>
      <c r="Z400" s="80" t="str">
        <f t="array" ref="Z400">IF(W400="","",INDEX(Bahan!$C$10:$H$15,MATCH(X400,Bahan!$C$10:$C$15,0),MATCH(W400,Bahan!$C$10:$H$10,0)))</f>
        <v/>
      </c>
      <c r="AA400" s="121"/>
      <c r="AB400" s="79"/>
      <c r="AC400" s="79"/>
      <c r="AD400" s="80" t="str">
        <f t="array" ref="AD400">IF(AB400="","",INDEX(Bahan!$C$2:$H$7,MATCH(AC400,Bahan!$C$2:$C$7,0),MATCH(AB400,Bahan!$C$2:$H$2,0)))</f>
        <v/>
      </c>
      <c r="AE400" s="80" t="str">
        <f t="array" ref="AE400">IF(AB400="","",INDEX(Bahan!$C$10:$H$15,MATCH(AC400,Bahan!$C$10:$C$15,0),MATCH(AB400,Bahan!$C$10:$H$10,0)))</f>
        <v/>
      </c>
      <c r="AF400" s="99"/>
      <c r="AG400" s="99"/>
      <c r="AH400" s="122"/>
      <c r="AI400" s="99"/>
      <c r="AJ400" s="100"/>
      <c r="AK400" s="100"/>
      <c r="AL400" s="100"/>
      <c r="AM400" s="100"/>
      <c r="AN400" s="100"/>
      <c r="AO400" s="100"/>
      <c r="AP400" s="100"/>
      <c r="AQ400" s="100"/>
      <c r="AR400" s="123"/>
      <c r="AS400" s="123"/>
      <c r="AT400" s="123"/>
    </row>
    <row r="401" spans="1:46" ht="16.5" customHeight="1">
      <c r="A401" s="97" t="str">
        <f>IF(ISBLANK(B401),"",B401&amp;"|"&amp;#REF!)</f>
        <v/>
      </c>
      <c r="B401" s="98"/>
      <c r="C401" s="101"/>
      <c r="D401" s="101"/>
      <c r="E401" s="102"/>
      <c r="F401" s="101"/>
      <c r="G401" s="101"/>
      <c r="H401" s="101"/>
      <c r="I401" s="79"/>
      <c r="J401" s="79"/>
      <c r="K401" s="80" t="str">
        <f t="array" ref="K401">IF(I401="","",INDEX(Bahan!$C$2:$H$7,MATCH(J401,Bahan!$C$2:$C$7,0),MATCH(I401,Bahan!$C$2:$H$2,0)))</f>
        <v/>
      </c>
      <c r="L401" s="80" t="str">
        <f t="array" ref="L401">IF(I401="","",INDEX(Bahan!$C$10:$H$15,MATCH(J401,Bahan!$C$10:$C$15,0),MATCH(I401,Bahan!$C$10:$H$10,0)))</f>
        <v/>
      </c>
      <c r="M401" s="104"/>
      <c r="N401" s="105"/>
      <c r="O401" s="101"/>
      <c r="P401" s="101"/>
      <c r="Q401" s="101"/>
      <c r="R401" s="101"/>
      <c r="S401" s="101"/>
      <c r="T401" s="106"/>
      <c r="U401" s="106"/>
      <c r="V401" s="106"/>
      <c r="W401" s="79"/>
      <c r="X401" s="79"/>
      <c r="Y401" s="80" t="str">
        <f t="array" ref="Y401">IF(W401="","",INDEX(Bahan!$C$2:$H$7,MATCH(X401,Bahan!$C$2:$C$7,0),MATCH(W401,Bahan!$C$2:$H$2,0)))</f>
        <v/>
      </c>
      <c r="Z401" s="80" t="str">
        <f t="array" ref="Z401">IF(W401="","",INDEX(Bahan!$C$10:$H$15,MATCH(X401,Bahan!$C$10:$C$15,0),MATCH(W401,Bahan!$C$10:$H$10,0)))</f>
        <v/>
      </c>
      <c r="AA401" s="121"/>
      <c r="AB401" s="79"/>
      <c r="AC401" s="79"/>
      <c r="AD401" s="80" t="str">
        <f t="array" ref="AD401">IF(AB401="","",INDEX(Bahan!$C$2:$H$7,MATCH(AC401,Bahan!$C$2:$C$7,0),MATCH(AB401,Bahan!$C$2:$H$2,0)))</f>
        <v/>
      </c>
      <c r="AE401" s="80" t="str">
        <f t="array" ref="AE401">IF(AB401="","",INDEX(Bahan!$C$10:$H$15,MATCH(AC401,Bahan!$C$10:$C$15,0),MATCH(AB401,Bahan!$C$10:$H$10,0)))</f>
        <v/>
      </c>
      <c r="AF401" s="99"/>
      <c r="AG401" s="99"/>
      <c r="AH401" s="122"/>
      <c r="AI401" s="99"/>
      <c r="AJ401" s="100"/>
      <c r="AK401" s="100"/>
      <c r="AL401" s="100"/>
      <c r="AM401" s="100"/>
      <c r="AN401" s="100"/>
      <c r="AO401" s="100"/>
      <c r="AP401" s="100"/>
      <c r="AQ401" s="100"/>
      <c r="AR401" s="123"/>
      <c r="AS401" s="123"/>
      <c r="AT401" s="123"/>
    </row>
    <row r="402" spans="1:46" ht="16.5" customHeight="1">
      <c r="A402" s="97" t="str">
        <f>IF(ISBLANK(B402),"",B402&amp;"|"&amp;#REF!)</f>
        <v/>
      </c>
      <c r="B402" s="98"/>
      <c r="C402" s="101"/>
      <c r="D402" s="101"/>
      <c r="E402" s="102"/>
      <c r="F402" s="101"/>
      <c r="G402" s="101"/>
      <c r="H402" s="101"/>
      <c r="I402" s="79"/>
      <c r="J402" s="79"/>
      <c r="K402" s="80" t="str">
        <f t="array" ref="K402">IF(I402="","",INDEX(Bahan!$C$2:$H$7,MATCH(J402,Bahan!$C$2:$C$7,0),MATCH(I402,Bahan!$C$2:$H$2,0)))</f>
        <v/>
      </c>
      <c r="L402" s="80" t="str">
        <f t="array" ref="L402">IF(I402="","",INDEX(Bahan!$C$10:$H$15,MATCH(J402,Bahan!$C$10:$C$15,0),MATCH(I402,Bahan!$C$10:$H$10,0)))</f>
        <v/>
      </c>
      <c r="M402" s="104"/>
      <c r="N402" s="105"/>
      <c r="O402" s="101"/>
      <c r="P402" s="101"/>
      <c r="Q402" s="101"/>
      <c r="R402" s="101"/>
      <c r="S402" s="101"/>
      <c r="T402" s="106"/>
      <c r="U402" s="106"/>
      <c r="V402" s="106"/>
      <c r="W402" s="79"/>
      <c r="X402" s="79"/>
      <c r="Y402" s="80" t="str">
        <f t="array" ref="Y402">IF(W402="","",INDEX(Bahan!$C$2:$H$7,MATCH(X402,Bahan!$C$2:$C$7,0),MATCH(W402,Bahan!$C$2:$H$2,0)))</f>
        <v/>
      </c>
      <c r="Z402" s="80" t="str">
        <f t="array" ref="Z402">IF(W402="","",INDEX(Bahan!$C$10:$H$15,MATCH(X402,Bahan!$C$10:$C$15,0),MATCH(W402,Bahan!$C$10:$H$10,0)))</f>
        <v/>
      </c>
      <c r="AA402" s="121"/>
      <c r="AB402" s="79"/>
      <c r="AC402" s="79"/>
      <c r="AD402" s="80" t="str">
        <f t="array" ref="AD402">IF(AB402="","",INDEX(Bahan!$C$2:$H$7,MATCH(AC402,Bahan!$C$2:$C$7,0),MATCH(AB402,Bahan!$C$2:$H$2,0)))</f>
        <v/>
      </c>
      <c r="AE402" s="80" t="str">
        <f t="array" ref="AE402">IF(AB402="","",INDEX(Bahan!$C$10:$H$15,MATCH(AC402,Bahan!$C$10:$C$15,0),MATCH(AB402,Bahan!$C$10:$H$10,0)))</f>
        <v/>
      </c>
      <c r="AF402" s="99"/>
      <c r="AG402" s="99"/>
      <c r="AH402" s="122"/>
      <c r="AI402" s="99"/>
      <c r="AJ402" s="100"/>
      <c r="AK402" s="100"/>
      <c r="AL402" s="100"/>
      <c r="AM402" s="100"/>
      <c r="AN402" s="100"/>
      <c r="AO402" s="100"/>
      <c r="AP402" s="100"/>
      <c r="AQ402" s="100"/>
      <c r="AR402" s="123"/>
      <c r="AS402" s="123"/>
      <c r="AT402" s="123"/>
    </row>
    <row r="403" spans="1:46" ht="16.5" customHeight="1">
      <c r="A403" s="97" t="str">
        <f>IF(ISBLANK(B403),"",B403&amp;"|"&amp;#REF!)</f>
        <v/>
      </c>
      <c r="B403" s="98"/>
      <c r="C403" s="101"/>
      <c r="D403" s="101"/>
      <c r="E403" s="102"/>
      <c r="F403" s="101"/>
      <c r="G403" s="101"/>
      <c r="H403" s="101"/>
      <c r="I403" s="79"/>
      <c r="J403" s="79"/>
      <c r="K403" s="80" t="str">
        <f t="array" ref="K403">IF(I403="","",INDEX(Bahan!$C$2:$H$7,MATCH(J403,Bahan!$C$2:$C$7,0),MATCH(I403,Bahan!$C$2:$H$2,0)))</f>
        <v/>
      </c>
      <c r="L403" s="80" t="str">
        <f t="array" ref="L403">IF(I403="","",INDEX(Bahan!$C$10:$H$15,MATCH(J403,Bahan!$C$10:$C$15,0),MATCH(I403,Bahan!$C$10:$H$10,0)))</f>
        <v/>
      </c>
      <c r="M403" s="104"/>
      <c r="N403" s="105"/>
      <c r="O403" s="101"/>
      <c r="P403" s="101"/>
      <c r="Q403" s="101"/>
      <c r="R403" s="101"/>
      <c r="S403" s="101"/>
      <c r="T403" s="106"/>
      <c r="U403" s="106"/>
      <c r="V403" s="106"/>
      <c r="W403" s="79"/>
      <c r="X403" s="79"/>
      <c r="Y403" s="80" t="str">
        <f t="array" ref="Y403">IF(W403="","",INDEX(Bahan!$C$2:$H$7,MATCH(X403,Bahan!$C$2:$C$7,0),MATCH(W403,Bahan!$C$2:$H$2,0)))</f>
        <v/>
      </c>
      <c r="Z403" s="80" t="str">
        <f t="array" ref="Z403">IF(W403="","",INDEX(Bahan!$C$10:$H$15,MATCH(X403,Bahan!$C$10:$C$15,0),MATCH(W403,Bahan!$C$10:$H$10,0)))</f>
        <v/>
      </c>
      <c r="AA403" s="121"/>
      <c r="AB403" s="79"/>
      <c r="AC403" s="79"/>
      <c r="AD403" s="80" t="str">
        <f t="array" ref="AD403">IF(AB403="","",INDEX(Bahan!$C$2:$H$7,MATCH(AC403,Bahan!$C$2:$C$7,0),MATCH(AB403,Bahan!$C$2:$H$2,0)))</f>
        <v/>
      </c>
      <c r="AE403" s="80" t="str">
        <f t="array" ref="AE403">IF(AB403="","",INDEX(Bahan!$C$10:$H$15,MATCH(AC403,Bahan!$C$10:$C$15,0),MATCH(AB403,Bahan!$C$10:$H$10,0)))</f>
        <v/>
      </c>
      <c r="AF403" s="99"/>
      <c r="AG403" s="99"/>
      <c r="AH403" s="122"/>
      <c r="AI403" s="99"/>
      <c r="AJ403" s="100"/>
      <c r="AK403" s="100"/>
      <c r="AL403" s="100"/>
      <c r="AM403" s="100"/>
      <c r="AN403" s="100"/>
      <c r="AO403" s="100"/>
      <c r="AP403" s="100"/>
      <c r="AQ403" s="100"/>
      <c r="AR403" s="123"/>
      <c r="AS403" s="123"/>
      <c r="AT403" s="123"/>
    </row>
    <row r="404" spans="1:46" ht="16.5" customHeight="1">
      <c r="A404" s="97" t="str">
        <f>IF(ISBLANK(B404),"",B404&amp;"|"&amp;#REF!)</f>
        <v/>
      </c>
      <c r="B404" s="98"/>
      <c r="C404" s="101"/>
      <c r="D404" s="101"/>
      <c r="E404" s="102"/>
      <c r="F404" s="101"/>
      <c r="G404" s="101"/>
      <c r="H404" s="101"/>
      <c r="I404" s="79"/>
      <c r="J404" s="79"/>
      <c r="K404" s="80" t="str">
        <f t="array" ref="K404">IF(I404="","",INDEX(Bahan!$C$2:$H$7,MATCH(J404,Bahan!$C$2:$C$7,0),MATCH(I404,Bahan!$C$2:$H$2,0)))</f>
        <v/>
      </c>
      <c r="L404" s="80" t="str">
        <f t="array" ref="L404">IF(I404="","",INDEX(Bahan!$C$10:$H$15,MATCH(J404,Bahan!$C$10:$C$15,0),MATCH(I404,Bahan!$C$10:$H$10,0)))</f>
        <v/>
      </c>
      <c r="M404" s="104"/>
      <c r="N404" s="105"/>
      <c r="O404" s="101"/>
      <c r="P404" s="101"/>
      <c r="Q404" s="101"/>
      <c r="R404" s="101"/>
      <c r="S404" s="101"/>
      <c r="T404" s="106"/>
      <c r="U404" s="106"/>
      <c r="V404" s="106"/>
      <c r="W404" s="79"/>
      <c r="X404" s="79"/>
      <c r="Y404" s="80" t="str">
        <f t="array" ref="Y404">IF(W404="","",INDEX(Bahan!$C$2:$H$7,MATCH(X404,Bahan!$C$2:$C$7,0),MATCH(W404,Bahan!$C$2:$H$2,0)))</f>
        <v/>
      </c>
      <c r="Z404" s="80" t="str">
        <f t="array" ref="Z404">IF(W404="","",INDEX(Bahan!$C$10:$H$15,MATCH(X404,Bahan!$C$10:$C$15,0),MATCH(W404,Bahan!$C$10:$H$10,0)))</f>
        <v/>
      </c>
      <c r="AA404" s="121"/>
      <c r="AB404" s="79"/>
      <c r="AC404" s="79"/>
      <c r="AD404" s="80" t="str">
        <f t="array" ref="AD404">IF(AB404="","",INDEX(Bahan!$C$2:$H$7,MATCH(AC404,Bahan!$C$2:$C$7,0),MATCH(AB404,Bahan!$C$2:$H$2,0)))</f>
        <v/>
      </c>
      <c r="AE404" s="80" t="str">
        <f t="array" ref="AE404">IF(AB404="","",INDEX(Bahan!$C$10:$H$15,MATCH(AC404,Bahan!$C$10:$C$15,0),MATCH(AB404,Bahan!$C$10:$H$10,0)))</f>
        <v/>
      </c>
      <c r="AF404" s="99"/>
      <c r="AG404" s="99"/>
      <c r="AH404" s="122"/>
      <c r="AI404" s="99"/>
      <c r="AJ404" s="100"/>
      <c r="AK404" s="100"/>
      <c r="AL404" s="100"/>
      <c r="AM404" s="100"/>
      <c r="AN404" s="100"/>
      <c r="AO404" s="100"/>
      <c r="AP404" s="100"/>
      <c r="AQ404" s="100"/>
      <c r="AR404" s="123"/>
      <c r="AS404" s="123"/>
      <c r="AT404" s="123"/>
    </row>
    <row r="405" spans="1:46" ht="16.5" customHeight="1">
      <c r="A405" s="97" t="str">
        <f>IF(ISBLANK(B405),"",B405&amp;"|"&amp;#REF!)</f>
        <v/>
      </c>
      <c r="B405" s="98"/>
      <c r="C405" s="101"/>
      <c r="D405" s="101"/>
      <c r="E405" s="102"/>
      <c r="F405" s="101"/>
      <c r="G405" s="101"/>
      <c r="H405" s="101"/>
      <c r="I405" s="79"/>
      <c r="J405" s="79"/>
      <c r="K405" s="80" t="str">
        <f t="array" ref="K405">IF(I405="","",INDEX(Bahan!$C$2:$H$7,MATCH(J405,Bahan!$C$2:$C$7,0),MATCH(I405,Bahan!$C$2:$H$2,0)))</f>
        <v/>
      </c>
      <c r="L405" s="80" t="str">
        <f t="array" ref="L405">IF(I405="","",INDEX(Bahan!$C$10:$H$15,MATCH(J405,Bahan!$C$10:$C$15,0),MATCH(I405,Bahan!$C$10:$H$10,0)))</f>
        <v/>
      </c>
      <c r="M405" s="104"/>
      <c r="N405" s="105"/>
      <c r="O405" s="101"/>
      <c r="P405" s="101"/>
      <c r="Q405" s="101"/>
      <c r="R405" s="101"/>
      <c r="S405" s="101"/>
      <c r="T405" s="106"/>
      <c r="U405" s="106"/>
      <c r="V405" s="106"/>
      <c r="W405" s="79"/>
      <c r="X405" s="79"/>
      <c r="Y405" s="80" t="str">
        <f t="array" ref="Y405">IF(W405="","",INDEX(Bahan!$C$2:$H$7,MATCH(X405,Bahan!$C$2:$C$7,0),MATCH(W405,Bahan!$C$2:$H$2,0)))</f>
        <v/>
      </c>
      <c r="Z405" s="80" t="str">
        <f t="array" ref="Z405">IF(W405="","",INDEX(Bahan!$C$10:$H$15,MATCH(X405,Bahan!$C$10:$C$15,0),MATCH(W405,Bahan!$C$10:$H$10,0)))</f>
        <v/>
      </c>
      <c r="AA405" s="121"/>
      <c r="AB405" s="79"/>
      <c r="AC405" s="79"/>
      <c r="AD405" s="80" t="str">
        <f t="array" ref="AD405">IF(AB405="","",INDEX(Bahan!$C$2:$H$7,MATCH(AC405,Bahan!$C$2:$C$7,0),MATCH(AB405,Bahan!$C$2:$H$2,0)))</f>
        <v/>
      </c>
      <c r="AE405" s="80" t="str">
        <f t="array" ref="AE405">IF(AB405="","",INDEX(Bahan!$C$10:$H$15,MATCH(AC405,Bahan!$C$10:$C$15,0),MATCH(AB405,Bahan!$C$10:$H$10,0)))</f>
        <v/>
      </c>
      <c r="AF405" s="99"/>
      <c r="AG405" s="99"/>
      <c r="AH405" s="122"/>
      <c r="AI405" s="99"/>
      <c r="AJ405" s="100"/>
      <c r="AK405" s="100"/>
      <c r="AL405" s="100"/>
      <c r="AM405" s="100"/>
      <c r="AN405" s="100"/>
      <c r="AO405" s="100"/>
      <c r="AP405" s="100"/>
      <c r="AQ405" s="100"/>
      <c r="AR405" s="123"/>
      <c r="AS405" s="123"/>
      <c r="AT405" s="123"/>
    </row>
    <row r="406" spans="1:46" ht="16.5" customHeight="1">
      <c r="A406" s="97" t="str">
        <f>IF(ISBLANK(B406),"",B406&amp;"|"&amp;#REF!)</f>
        <v/>
      </c>
      <c r="B406" s="98"/>
      <c r="C406" s="101"/>
      <c r="D406" s="101"/>
      <c r="E406" s="102"/>
      <c r="F406" s="101"/>
      <c r="G406" s="101"/>
      <c r="H406" s="101"/>
      <c r="I406" s="79"/>
      <c r="J406" s="79"/>
      <c r="K406" s="80" t="str">
        <f t="array" ref="K406">IF(I406="","",INDEX(Bahan!$C$2:$H$7,MATCH(J406,Bahan!$C$2:$C$7,0),MATCH(I406,Bahan!$C$2:$H$2,0)))</f>
        <v/>
      </c>
      <c r="L406" s="80" t="str">
        <f t="array" ref="L406">IF(I406="","",INDEX(Bahan!$C$10:$H$15,MATCH(J406,Bahan!$C$10:$C$15,0),MATCH(I406,Bahan!$C$10:$H$10,0)))</f>
        <v/>
      </c>
      <c r="M406" s="104"/>
      <c r="N406" s="105"/>
      <c r="O406" s="101"/>
      <c r="P406" s="101"/>
      <c r="Q406" s="101"/>
      <c r="R406" s="101"/>
      <c r="S406" s="101"/>
      <c r="T406" s="106"/>
      <c r="U406" s="106"/>
      <c r="V406" s="106"/>
      <c r="W406" s="79"/>
      <c r="X406" s="79"/>
      <c r="Y406" s="80" t="str">
        <f t="array" ref="Y406">IF(W406="","",INDEX(Bahan!$C$2:$H$7,MATCH(X406,Bahan!$C$2:$C$7,0),MATCH(W406,Bahan!$C$2:$H$2,0)))</f>
        <v/>
      </c>
      <c r="Z406" s="80" t="str">
        <f t="array" ref="Z406">IF(W406="","",INDEX(Bahan!$C$10:$H$15,MATCH(X406,Bahan!$C$10:$C$15,0),MATCH(W406,Bahan!$C$10:$H$10,0)))</f>
        <v/>
      </c>
      <c r="AA406" s="121"/>
      <c r="AB406" s="79"/>
      <c r="AC406" s="79"/>
      <c r="AD406" s="80" t="str">
        <f t="array" ref="AD406">IF(AB406="","",INDEX(Bahan!$C$2:$H$7,MATCH(AC406,Bahan!$C$2:$C$7,0),MATCH(AB406,Bahan!$C$2:$H$2,0)))</f>
        <v/>
      </c>
      <c r="AE406" s="80" t="str">
        <f t="array" ref="AE406">IF(AB406="","",INDEX(Bahan!$C$10:$H$15,MATCH(AC406,Bahan!$C$10:$C$15,0),MATCH(AB406,Bahan!$C$10:$H$10,0)))</f>
        <v/>
      </c>
      <c r="AF406" s="99"/>
      <c r="AG406" s="99"/>
      <c r="AH406" s="122"/>
      <c r="AI406" s="99"/>
      <c r="AJ406" s="100"/>
      <c r="AK406" s="100"/>
      <c r="AL406" s="100"/>
      <c r="AM406" s="100"/>
      <c r="AN406" s="100"/>
      <c r="AO406" s="100"/>
      <c r="AP406" s="100"/>
      <c r="AQ406" s="100"/>
      <c r="AR406" s="123"/>
      <c r="AS406" s="123"/>
      <c r="AT406" s="123"/>
    </row>
    <row r="407" spans="1:46" ht="16.5" customHeight="1">
      <c r="A407" s="97" t="str">
        <f>IF(ISBLANK(B407),"",B407&amp;"|"&amp;#REF!)</f>
        <v/>
      </c>
      <c r="B407" s="98"/>
      <c r="C407" s="101"/>
      <c r="D407" s="101"/>
      <c r="E407" s="102"/>
      <c r="F407" s="101"/>
      <c r="G407" s="101"/>
      <c r="H407" s="101"/>
      <c r="I407" s="79"/>
      <c r="J407" s="79"/>
      <c r="K407" s="80" t="str">
        <f t="array" ref="K407">IF(I407="","",INDEX(Bahan!$C$2:$H$7,MATCH(J407,Bahan!$C$2:$C$7,0),MATCH(I407,Bahan!$C$2:$H$2,0)))</f>
        <v/>
      </c>
      <c r="L407" s="80" t="str">
        <f t="array" ref="L407">IF(I407="","",INDEX(Bahan!$C$10:$H$15,MATCH(J407,Bahan!$C$10:$C$15,0),MATCH(I407,Bahan!$C$10:$H$10,0)))</f>
        <v/>
      </c>
      <c r="M407" s="104"/>
      <c r="N407" s="105"/>
      <c r="O407" s="101"/>
      <c r="P407" s="101"/>
      <c r="Q407" s="101"/>
      <c r="R407" s="101"/>
      <c r="S407" s="101"/>
      <c r="T407" s="106"/>
      <c r="U407" s="106"/>
      <c r="V407" s="106"/>
      <c r="W407" s="79"/>
      <c r="X407" s="79"/>
      <c r="Y407" s="80" t="str">
        <f t="array" ref="Y407">IF(W407="","",INDEX(Bahan!$C$2:$H$7,MATCH(X407,Bahan!$C$2:$C$7,0),MATCH(W407,Bahan!$C$2:$H$2,0)))</f>
        <v/>
      </c>
      <c r="Z407" s="80" t="str">
        <f t="array" ref="Z407">IF(W407="","",INDEX(Bahan!$C$10:$H$15,MATCH(X407,Bahan!$C$10:$C$15,0),MATCH(W407,Bahan!$C$10:$H$10,0)))</f>
        <v/>
      </c>
      <c r="AA407" s="121"/>
      <c r="AB407" s="79"/>
      <c r="AC407" s="79"/>
      <c r="AD407" s="80" t="str">
        <f t="array" ref="AD407">IF(AB407="","",INDEX(Bahan!$C$2:$H$7,MATCH(AC407,Bahan!$C$2:$C$7,0),MATCH(AB407,Bahan!$C$2:$H$2,0)))</f>
        <v/>
      </c>
      <c r="AE407" s="80" t="str">
        <f t="array" ref="AE407">IF(AB407="","",INDEX(Bahan!$C$10:$H$15,MATCH(AC407,Bahan!$C$10:$C$15,0),MATCH(AB407,Bahan!$C$10:$H$10,0)))</f>
        <v/>
      </c>
      <c r="AF407" s="99"/>
      <c r="AG407" s="99"/>
      <c r="AH407" s="122"/>
      <c r="AI407" s="99"/>
      <c r="AJ407" s="100"/>
      <c r="AK407" s="100"/>
      <c r="AL407" s="100"/>
      <c r="AM407" s="100"/>
      <c r="AN407" s="100"/>
      <c r="AO407" s="100"/>
      <c r="AP407" s="100"/>
      <c r="AQ407" s="100"/>
      <c r="AR407" s="123"/>
      <c r="AS407" s="123"/>
      <c r="AT407" s="123"/>
    </row>
    <row r="408" spans="1:46" ht="16.5" customHeight="1">
      <c r="A408" s="97" t="str">
        <f>IF(ISBLANK(B408),"",B408&amp;"|"&amp;#REF!)</f>
        <v/>
      </c>
      <c r="B408" s="98"/>
      <c r="C408" s="101"/>
      <c r="D408" s="101"/>
      <c r="E408" s="102"/>
      <c r="F408" s="101"/>
      <c r="G408" s="101"/>
      <c r="H408" s="101"/>
      <c r="I408" s="79"/>
      <c r="J408" s="79"/>
      <c r="K408" s="80" t="str">
        <f t="array" ref="K408">IF(I408="","",INDEX(Bahan!$C$2:$H$7,MATCH(J408,Bahan!$C$2:$C$7,0),MATCH(I408,Bahan!$C$2:$H$2,0)))</f>
        <v/>
      </c>
      <c r="L408" s="80" t="str">
        <f t="array" ref="L408">IF(I408="","",INDEX(Bahan!$C$10:$H$15,MATCH(J408,Bahan!$C$10:$C$15,0),MATCH(I408,Bahan!$C$10:$H$10,0)))</f>
        <v/>
      </c>
      <c r="M408" s="104"/>
      <c r="N408" s="105"/>
      <c r="O408" s="101"/>
      <c r="P408" s="101"/>
      <c r="Q408" s="101"/>
      <c r="R408" s="101"/>
      <c r="S408" s="101"/>
      <c r="T408" s="106"/>
      <c r="U408" s="106"/>
      <c r="V408" s="106"/>
      <c r="W408" s="79"/>
      <c r="X408" s="79"/>
      <c r="Y408" s="80" t="str">
        <f t="array" ref="Y408">IF(W408="","",INDEX(Bahan!$C$2:$H$7,MATCH(X408,Bahan!$C$2:$C$7,0),MATCH(W408,Bahan!$C$2:$H$2,0)))</f>
        <v/>
      </c>
      <c r="Z408" s="80" t="str">
        <f t="array" ref="Z408">IF(W408="","",INDEX(Bahan!$C$10:$H$15,MATCH(X408,Bahan!$C$10:$C$15,0),MATCH(W408,Bahan!$C$10:$H$10,0)))</f>
        <v/>
      </c>
      <c r="AA408" s="121"/>
      <c r="AB408" s="79"/>
      <c r="AC408" s="79"/>
      <c r="AD408" s="80" t="str">
        <f t="array" ref="AD408">IF(AB408="","",INDEX(Bahan!$C$2:$H$7,MATCH(AC408,Bahan!$C$2:$C$7,0),MATCH(AB408,Bahan!$C$2:$H$2,0)))</f>
        <v/>
      </c>
      <c r="AE408" s="80" t="str">
        <f t="array" ref="AE408">IF(AB408="","",INDEX(Bahan!$C$10:$H$15,MATCH(AC408,Bahan!$C$10:$C$15,0),MATCH(AB408,Bahan!$C$10:$H$10,0)))</f>
        <v/>
      </c>
      <c r="AF408" s="99"/>
      <c r="AG408" s="99"/>
      <c r="AH408" s="122"/>
      <c r="AI408" s="99"/>
      <c r="AJ408" s="100"/>
      <c r="AK408" s="100"/>
      <c r="AL408" s="100"/>
      <c r="AM408" s="100"/>
      <c r="AN408" s="100"/>
      <c r="AO408" s="100"/>
      <c r="AP408" s="100"/>
      <c r="AQ408" s="100"/>
      <c r="AR408" s="123"/>
      <c r="AS408" s="123"/>
      <c r="AT408" s="123"/>
    </row>
    <row r="409" spans="1:46" ht="16.5" customHeight="1">
      <c r="A409" s="97" t="str">
        <f>IF(ISBLANK(B409),"",B409&amp;"|"&amp;#REF!)</f>
        <v/>
      </c>
      <c r="B409" s="98"/>
      <c r="C409" s="101"/>
      <c r="D409" s="101"/>
      <c r="E409" s="102"/>
      <c r="F409" s="101"/>
      <c r="G409" s="101"/>
      <c r="H409" s="101"/>
      <c r="I409" s="79"/>
      <c r="J409" s="79"/>
      <c r="K409" s="80" t="str">
        <f t="array" ref="K409">IF(I409="","",INDEX(Bahan!$C$2:$H$7,MATCH(J409,Bahan!$C$2:$C$7,0),MATCH(I409,Bahan!$C$2:$H$2,0)))</f>
        <v/>
      </c>
      <c r="L409" s="80" t="str">
        <f t="array" ref="L409">IF(I409="","",INDEX(Bahan!$C$10:$H$15,MATCH(J409,Bahan!$C$10:$C$15,0),MATCH(I409,Bahan!$C$10:$H$10,0)))</f>
        <v/>
      </c>
      <c r="M409" s="104"/>
      <c r="N409" s="105"/>
      <c r="O409" s="101"/>
      <c r="P409" s="101"/>
      <c r="Q409" s="101"/>
      <c r="R409" s="101"/>
      <c r="S409" s="101"/>
      <c r="T409" s="106"/>
      <c r="U409" s="106"/>
      <c r="V409" s="106"/>
      <c r="W409" s="79"/>
      <c r="X409" s="79"/>
      <c r="Y409" s="80" t="str">
        <f t="array" ref="Y409">IF(W409="","",INDEX(Bahan!$C$2:$H$7,MATCH(X409,Bahan!$C$2:$C$7,0),MATCH(W409,Bahan!$C$2:$H$2,0)))</f>
        <v/>
      </c>
      <c r="Z409" s="80" t="str">
        <f t="array" ref="Z409">IF(W409="","",INDEX(Bahan!$C$10:$H$15,MATCH(X409,Bahan!$C$10:$C$15,0),MATCH(W409,Bahan!$C$10:$H$10,0)))</f>
        <v/>
      </c>
      <c r="AA409" s="121"/>
      <c r="AB409" s="79"/>
      <c r="AC409" s="79"/>
      <c r="AD409" s="80" t="str">
        <f t="array" ref="AD409">IF(AB409="","",INDEX(Bahan!$C$2:$H$7,MATCH(AC409,Bahan!$C$2:$C$7,0),MATCH(AB409,Bahan!$C$2:$H$2,0)))</f>
        <v/>
      </c>
      <c r="AE409" s="80" t="str">
        <f t="array" ref="AE409">IF(AB409="","",INDEX(Bahan!$C$10:$H$15,MATCH(AC409,Bahan!$C$10:$C$15,0),MATCH(AB409,Bahan!$C$10:$H$10,0)))</f>
        <v/>
      </c>
      <c r="AF409" s="99"/>
      <c r="AG409" s="99"/>
      <c r="AH409" s="122"/>
      <c r="AI409" s="99"/>
      <c r="AJ409" s="100"/>
      <c r="AK409" s="100"/>
      <c r="AL409" s="100"/>
      <c r="AM409" s="100"/>
      <c r="AN409" s="100"/>
      <c r="AO409" s="100"/>
      <c r="AP409" s="100"/>
      <c r="AQ409" s="100"/>
      <c r="AR409" s="123"/>
      <c r="AS409" s="123"/>
      <c r="AT409" s="123"/>
    </row>
    <row r="410" spans="1:46" ht="16.5" customHeight="1">
      <c r="A410" s="97" t="str">
        <f>IF(ISBLANK(B410),"",B410&amp;"|"&amp;#REF!)</f>
        <v/>
      </c>
      <c r="B410" s="98"/>
      <c r="C410" s="101"/>
      <c r="D410" s="101"/>
      <c r="E410" s="102"/>
      <c r="F410" s="101"/>
      <c r="G410" s="101"/>
      <c r="H410" s="101"/>
      <c r="I410" s="79"/>
      <c r="J410" s="79"/>
      <c r="K410" s="80" t="str">
        <f t="array" ref="K410">IF(I410="","",INDEX(Bahan!$C$2:$H$7,MATCH(J410,Bahan!$C$2:$C$7,0),MATCH(I410,Bahan!$C$2:$H$2,0)))</f>
        <v/>
      </c>
      <c r="L410" s="80" t="str">
        <f t="array" ref="L410">IF(I410="","",INDEX(Bahan!$C$10:$H$15,MATCH(J410,Bahan!$C$10:$C$15,0),MATCH(I410,Bahan!$C$10:$H$10,0)))</f>
        <v/>
      </c>
      <c r="M410" s="104"/>
      <c r="N410" s="105"/>
      <c r="O410" s="101"/>
      <c r="P410" s="101"/>
      <c r="Q410" s="101"/>
      <c r="R410" s="101"/>
      <c r="S410" s="101"/>
      <c r="T410" s="106"/>
      <c r="U410" s="106"/>
      <c r="V410" s="106"/>
      <c r="W410" s="79"/>
      <c r="X410" s="79"/>
      <c r="Y410" s="80" t="str">
        <f t="array" ref="Y410">IF(W410="","",INDEX(Bahan!$C$2:$H$7,MATCH(X410,Bahan!$C$2:$C$7,0),MATCH(W410,Bahan!$C$2:$H$2,0)))</f>
        <v/>
      </c>
      <c r="Z410" s="80" t="str">
        <f t="array" ref="Z410">IF(W410="","",INDEX(Bahan!$C$10:$H$15,MATCH(X410,Bahan!$C$10:$C$15,0),MATCH(W410,Bahan!$C$10:$H$10,0)))</f>
        <v/>
      </c>
      <c r="AA410" s="121"/>
      <c r="AB410" s="79"/>
      <c r="AC410" s="79"/>
      <c r="AD410" s="80" t="str">
        <f t="array" ref="AD410">IF(AB410="","",INDEX(Bahan!$C$2:$H$7,MATCH(AC410,Bahan!$C$2:$C$7,0),MATCH(AB410,Bahan!$C$2:$H$2,0)))</f>
        <v/>
      </c>
      <c r="AE410" s="80" t="str">
        <f t="array" ref="AE410">IF(AB410="","",INDEX(Bahan!$C$10:$H$15,MATCH(AC410,Bahan!$C$10:$C$15,0),MATCH(AB410,Bahan!$C$10:$H$10,0)))</f>
        <v/>
      </c>
      <c r="AF410" s="99"/>
      <c r="AG410" s="99"/>
      <c r="AH410" s="122"/>
      <c r="AI410" s="99"/>
      <c r="AJ410" s="100"/>
      <c r="AK410" s="100"/>
      <c r="AL410" s="100"/>
      <c r="AM410" s="100"/>
      <c r="AN410" s="100"/>
      <c r="AO410" s="100"/>
      <c r="AP410" s="100"/>
      <c r="AQ410" s="100"/>
      <c r="AR410" s="123"/>
      <c r="AS410" s="123"/>
      <c r="AT410" s="123"/>
    </row>
    <row r="411" spans="1:46" ht="16.5" customHeight="1">
      <c r="A411" s="97" t="str">
        <f>IF(ISBLANK(B411),"",B411&amp;"|"&amp;#REF!)</f>
        <v/>
      </c>
      <c r="B411" s="98"/>
      <c r="C411" s="101"/>
      <c r="D411" s="101"/>
      <c r="E411" s="102"/>
      <c r="F411" s="101"/>
      <c r="G411" s="101"/>
      <c r="H411" s="101"/>
      <c r="I411" s="79"/>
      <c r="J411" s="79"/>
      <c r="K411" s="80" t="str">
        <f t="array" ref="K411">IF(I411="","",INDEX(Bahan!$C$2:$H$7,MATCH(J411,Bahan!$C$2:$C$7,0),MATCH(I411,Bahan!$C$2:$H$2,0)))</f>
        <v/>
      </c>
      <c r="L411" s="80" t="str">
        <f t="array" ref="L411">IF(I411="","",INDEX(Bahan!$C$10:$H$15,MATCH(J411,Bahan!$C$10:$C$15,0),MATCH(I411,Bahan!$C$10:$H$10,0)))</f>
        <v/>
      </c>
      <c r="M411" s="104"/>
      <c r="N411" s="105"/>
      <c r="O411" s="101"/>
      <c r="P411" s="101"/>
      <c r="Q411" s="101"/>
      <c r="R411" s="101"/>
      <c r="S411" s="101"/>
      <c r="T411" s="106"/>
      <c r="U411" s="106"/>
      <c r="V411" s="106"/>
      <c r="W411" s="79"/>
      <c r="X411" s="79"/>
      <c r="Y411" s="80" t="str">
        <f t="array" ref="Y411">IF(W411="","",INDEX(Bahan!$C$2:$H$7,MATCH(X411,Bahan!$C$2:$C$7,0),MATCH(W411,Bahan!$C$2:$H$2,0)))</f>
        <v/>
      </c>
      <c r="Z411" s="80" t="str">
        <f t="array" ref="Z411">IF(W411="","",INDEX(Bahan!$C$10:$H$15,MATCH(X411,Bahan!$C$10:$C$15,0),MATCH(W411,Bahan!$C$10:$H$10,0)))</f>
        <v/>
      </c>
      <c r="AA411" s="121"/>
      <c r="AB411" s="79"/>
      <c r="AC411" s="79"/>
      <c r="AD411" s="80" t="str">
        <f t="array" ref="AD411">IF(AB411="","",INDEX(Bahan!$C$2:$H$7,MATCH(AC411,Bahan!$C$2:$C$7,0),MATCH(AB411,Bahan!$C$2:$H$2,0)))</f>
        <v/>
      </c>
      <c r="AE411" s="80" t="str">
        <f t="array" ref="AE411">IF(AB411="","",INDEX(Bahan!$C$10:$H$15,MATCH(AC411,Bahan!$C$10:$C$15,0),MATCH(AB411,Bahan!$C$10:$H$10,0)))</f>
        <v/>
      </c>
      <c r="AF411" s="99"/>
      <c r="AG411" s="99"/>
      <c r="AH411" s="122"/>
      <c r="AI411" s="99"/>
      <c r="AJ411" s="100"/>
      <c r="AK411" s="100"/>
      <c r="AL411" s="100"/>
      <c r="AM411" s="100"/>
      <c r="AN411" s="100"/>
      <c r="AO411" s="100"/>
      <c r="AP411" s="100"/>
      <c r="AQ411" s="100"/>
      <c r="AR411" s="123"/>
      <c r="AS411" s="123"/>
      <c r="AT411" s="123"/>
    </row>
    <row r="412" spans="1:46" ht="16.5" customHeight="1">
      <c r="A412" s="97" t="str">
        <f>IF(ISBLANK(B412),"",B412&amp;"|"&amp;#REF!)</f>
        <v/>
      </c>
      <c r="B412" s="98"/>
      <c r="C412" s="101"/>
      <c r="D412" s="101"/>
      <c r="E412" s="102"/>
      <c r="F412" s="101"/>
      <c r="G412" s="101"/>
      <c r="H412" s="101"/>
      <c r="I412" s="79"/>
      <c r="J412" s="79"/>
      <c r="K412" s="80" t="str">
        <f t="array" ref="K412">IF(I412="","",INDEX(Bahan!$C$2:$H$7,MATCH(J412,Bahan!$C$2:$C$7,0),MATCH(I412,Bahan!$C$2:$H$2,0)))</f>
        <v/>
      </c>
      <c r="L412" s="80" t="str">
        <f t="array" ref="L412">IF(I412="","",INDEX(Bahan!$C$10:$H$15,MATCH(J412,Bahan!$C$10:$C$15,0),MATCH(I412,Bahan!$C$10:$H$10,0)))</f>
        <v/>
      </c>
      <c r="M412" s="104"/>
      <c r="N412" s="105"/>
      <c r="O412" s="101"/>
      <c r="P412" s="101"/>
      <c r="Q412" s="101"/>
      <c r="R412" s="101"/>
      <c r="S412" s="101"/>
      <c r="T412" s="106"/>
      <c r="U412" s="106"/>
      <c r="V412" s="106"/>
      <c r="W412" s="79"/>
      <c r="X412" s="79"/>
      <c r="Y412" s="80" t="str">
        <f t="array" ref="Y412">IF(W412="","",INDEX(Bahan!$C$2:$H$7,MATCH(X412,Bahan!$C$2:$C$7,0),MATCH(W412,Bahan!$C$2:$H$2,0)))</f>
        <v/>
      </c>
      <c r="Z412" s="80" t="str">
        <f t="array" ref="Z412">IF(W412="","",INDEX(Bahan!$C$10:$H$15,MATCH(X412,Bahan!$C$10:$C$15,0),MATCH(W412,Bahan!$C$10:$H$10,0)))</f>
        <v/>
      </c>
      <c r="AA412" s="121"/>
      <c r="AB412" s="79"/>
      <c r="AC412" s="79"/>
      <c r="AD412" s="80" t="str">
        <f t="array" ref="AD412">IF(AB412="","",INDEX(Bahan!$C$2:$H$7,MATCH(AC412,Bahan!$C$2:$C$7,0),MATCH(AB412,Bahan!$C$2:$H$2,0)))</f>
        <v/>
      </c>
      <c r="AE412" s="80" t="str">
        <f t="array" ref="AE412">IF(AB412="","",INDEX(Bahan!$C$10:$H$15,MATCH(AC412,Bahan!$C$10:$C$15,0),MATCH(AB412,Bahan!$C$10:$H$10,0)))</f>
        <v/>
      </c>
      <c r="AF412" s="99"/>
      <c r="AG412" s="99"/>
      <c r="AH412" s="122"/>
      <c r="AI412" s="99"/>
      <c r="AJ412" s="100"/>
      <c r="AK412" s="100"/>
      <c r="AL412" s="100"/>
      <c r="AM412" s="100"/>
      <c r="AN412" s="100"/>
      <c r="AO412" s="100"/>
      <c r="AP412" s="100"/>
      <c r="AQ412" s="100"/>
      <c r="AR412" s="123"/>
      <c r="AS412" s="123"/>
      <c r="AT412" s="123"/>
    </row>
    <row r="413" spans="1:46" ht="16.5" customHeight="1">
      <c r="A413" s="97" t="str">
        <f>IF(ISBLANK(B413),"",B413&amp;"|"&amp;#REF!)</f>
        <v/>
      </c>
      <c r="B413" s="98"/>
      <c r="C413" s="101"/>
      <c r="D413" s="101"/>
      <c r="E413" s="102"/>
      <c r="F413" s="101"/>
      <c r="G413" s="101"/>
      <c r="H413" s="101"/>
      <c r="I413" s="79"/>
      <c r="J413" s="79"/>
      <c r="K413" s="80" t="str">
        <f t="array" ref="K413">IF(I413="","",INDEX(Bahan!$C$2:$H$7,MATCH(J413,Bahan!$C$2:$C$7,0),MATCH(I413,Bahan!$C$2:$H$2,0)))</f>
        <v/>
      </c>
      <c r="L413" s="80" t="str">
        <f t="array" ref="L413">IF(I413="","",INDEX(Bahan!$C$10:$H$15,MATCH(J413,Bahan!$C$10:$C$15,0),MATCH(I413,Bahan!$C$10:$H$10,0)))</f>
        <v/>
      </c>
      <c r="M413" s="104"/>
      <c r="N413" s="105"/>
      <c r="O413" s="101"/>
      <c r="P413" s="101"/>
      <c r="Q413" s="101"/>
      <c r="R413" s="101"/>
      <c r="S413" s="101"/>
      <c r="T413" s="106"/>
      <c r="U413" s="106"/>
      <c r="V413" s="106"/>
      <c r="W413" s="79"/>
      <c r="X413" s="79"/>
      <c r="Y413" s="80" t="str">
        <f t="array" ref="Y413">IF(W413="","",INDEX(Bahan!$C$2:$H$7,MATCH(X413,Bahan!$C$2:$C$7,0),MATCH(W413,Bahan!$C$2:$H$2,0)))</f>
        <v/>
      </c>
      <c r="Z413" s="80" t="str">
        <f t="array" ref="Z413">IF(W413="","",INDEX(Bahan!$C$10:$H$15,MATCH(X413,Bahan!$C$10:$C$15,0),MATCH(W413,Bahan!$C$10:$H$10,0)))</f>
        <v/>
      </c>
      <c r="AA413" s="121"/>
      <c r="AB413" s="79"/>
      <c r="AC413" s="79"/>
      <c r="AD413" s="80" t="str">
        <f t="array" ref="AD413">IF(AB413="","",INDEX(Bahan!$C$2:$H$7,MATCH(AC413,Bahan!$C$2:$C$7,0),MATCH(AB413,Bahan!$C$2:$H$2,0)))</f>
        <v/>
      </c>
      <c r="AE413" s="80" t="str">
        <f t="array" ref="AE413">IF(AB413="","",INDEX(Bahan!$C$10:$H$15,MATCH(AC413,Bahan!$C$10:$C$15,0),MATCH(AB413,Bahan!$C$10:$H$10,0)))</f>
        <v/>
      </c>
      <c r="AF413" s="99"/>
      <c r="AG413" s="99"/>
      <c r="AH413" s="122"/>
      <c r="AI413" s="99"/>
      <c r="AJ413" s="100"/>
      <c r="AK413" s="100"/>
      <c r="AL413" s="100"/>
      <c r="AM413" s="100"/>
      <c r="AN413" s="100"/>
      <c r="AO413" s="100"/>
      <c r="AP413" s="100"/>
      <c r="AQ413" s="100"/>
      <c r="AR413" s="123"/>
      <c r="AS413" s="123"/>
      <c r="AT413" s="123"/>
    </row>
    <row r="414" spans="1:46" ht="16.5" customHeight="1">
      <c r="A414" s="97" t="str">
        <f>IF(ISBLANK(B414),"",B414&amp;"|"&amp;#REF!)</f>
        <v/>
      </c>
      <c r="B414" s="98"/>
      <c r="C414" s="101"/>
      <c r="D414" s="101"/>
      <c r="E414" s="102"/>
      <c r="F414" s="101"/>
      <c r="G414" s="101"/>
      <c r="H414" s="101"/>
      <c r="I414" s="79"/>
      <c r="J414" s="79"/>
      <c r="K414" s="80" t="str">
        <f t="array" ref="K414">IF(I414="","",INDEX(Bahan!$C$2:$H$7,MATCH(J414,Bahan!$C$2:$C$7,0),MATCH(I414,Bahan!$C$2:$H$2,0)))</f>
        <v/>
      </c>
      <c r="L414" s="80" t="str">
        <f t="array" ref="L414">IF(I414="","",INDEX(Bahan!$C$10:$H$15,MATCH(J414,Bahan!$C$10:$C$15,0),MATCH(I414,Bahan!$C$10:$H$10,0)))</f>
        <v/>
      </c>
      <c r="M414" s="104"/>
      <c r="N414" s="105"/>
      <c r="O414" s="101"/>
      <c r="P414" s="101"/>
      <c r="Q414" s="101"/>
      <c r="R414" s="101"/>
      <c r="S414" s="101"/>
      <c r="T414" s="106"/>
      <c r="U414" s="106"/>
      <c r="V414" s="106"/>
      <c r="W414" s="79"/>
      <c r="X414" s="79"/>
      <c r="Y414" s="80" t="str">
        <f t="array" ref="Y414">IF(W414="","",INDEX(Bahan!$C$2:$H$7,MATCH(X414,Bahan!$C$2:$C$7,0),MATCH(W414,Bahan!$C$2:$H$2,0)))</f>
        <v/>
      </c>
      <c r="Z414" s="80" t="str">
        <f t="array" ref="Z414">IF(W414="","",INDEX(Bahan!$C$10:$H$15,MATCH(X414,Bahan!$C$10:$C$15,0),MATCH(W414,Bahan!$C$10:$H$10,0)))</f>
        <v/>
      </c>
      <c r="AA414" s="121"/>
      <c r="AB414" s="79"/>
      <c r="AC414" s="79"/>
      <c r="AD414" s="80" t="str">
        <f t="array" ref="AD414">IF(AB414="","",INDEX(Bahan!$C$2:$H$7,MATCH(AC414,Bahan!$C$2:$C$7,0),MATCH(AB414,Bahan!$C$2:$H$2,0)))</f>
        <v/>
      </c>
      <c r="AE414" s="80" t="str">
        <f t="array" ref="AE414">IF(AB414="","",INDEX(Bahan!$C$10:$H$15,MATCH(AC414,Bahan!$C$10:$C$15,0),MATCH(AB414,Bahan!$C$10:$H$10,0)))</f>
        <v/>
      </c>
      <c r="AF414" s="99"/>
      <c r="AG414" s="99"/>
      <c r="AH414" s="122"/>
      <c r="AI414" s="99"/>
      <c r="AJ414" s="100"/>
      <c r="AK414" s="100"/>
      <c r="AL414" s="100"/>
      <c r="AM414" s="100"/>
      <c r="AN414" s="100"/>
      <c r="AO414" s="100"/>
      <c r="AP414" s="100"/>
      <c r="AQ414" s="100"/>
      <c r="AR414" s="123"/>
      <c r="AS414" s="123"/>
      <c r="AT414" s="123"/>
    </row>
    <row r="415" spans="1:46" ht="16.5" customHeight="1">
      <c r="A415" s="97" t="str">
        <f>IF(ISBLANK(B415),"",B415&amp;"|"&amp;#REF!)</f>
        <v/>
      </c>
      <c r="B415" s="98"/>
      <c r="C415" s="101"/>
      <c r="D415" s="101"/>
      <c r="E415" s="102"/>
      <c r="F415" s="101"/>
      <c r="G415" s="101"/>
      <c r="H415" s="101"/>
      <c r="I415" s="79"/>
      <c r="J415" s="79"/>
      <c r="K415" s="80" t="str">
        <f t="array" ref="K415">IF(I415="","",INDEX(Bahan!$C$2:$H$7,MATCH(J415,Bahan!$C$2:$C$7,0),MATCH(I415,Bahan!$C$2:$H$2,0)))</f>
        <v/>
      </c>
      <c r="L415" s="80" t="str">
        <f t="array" ref="L415">IF(I415="","",INDEX(Bahan!$C$10:$H$15,MATCH(J415,Bahan!$C$10:$C$15,0),MATCH(I415,Bahan!$C$10:$H$10,0)))</f>
        <v/>
      </c>
      <c r="M415" s="104"/>
      <c r="N415" s="105"/>
      <c r="O415" s="101"/>
      <c r="P415" s="101"/>
      <c r="Q415" s="101"/>
      <c r="R415" s="101"/>
      <c r="S415" s="101"/>
      <c r="T415" s="106"/>
      <c r="U415" s="106"/>
      <c r="V415" s="106"/>
      <c r="W415" s="79"/>
      <c r="X415" s="79"/>
      <c r="Y415" s="80" t="str">
        <f t="array" ref="Y415">IF(W415="","",INDEX(Bahan!$C$2:$H$7,MATCH(X415,Bahan!$C$2:$C$7,0),MATCH(W415,Bahan!$C$2:$H$2,0)))</f>
        <v/>
      </c>
      <c r="Z415" s="80" t="str">
        <f t="array" ref="Z415">IF(W415="","",INDEX(Bahan!$C$10:$H$15,MATCH(X415,Bahan!$C$10:$C$15,0),MATCH(W415,Bahan!$C$10:$H$10,0)))</f>
        <v/>
      </c>
      <c r="AA415" s="121"/>
      <c r="AB415" s="79"/>
      <c r="AC415" s="79"/>
      <c r="AD415" s="80" t="str">
        <f t="array" ref="AD415">IF(AB415="","",INDEX(Bahan!$C$2:$H$7,MATCH(AC415,Bahan!$C$2:$C$7,0),MATCH(AB415,Bahan!$C$2:$H$2,0)))</f>
        <v/>
      </c>
      <c r="AE415" s="80" t="str">
        <f t="array" ref="AE415">IF(AB415="","",INDEX(Bahan!$C$10:$H$15,MATCH(AC415,Bahan!$C$10:$C$15,0),MATCH(AB415,Bahan!$C$10:$H$10,0)))</f>
        <v/>
      </c>
      <c r="AF415" s="99"/>
      <c r="AG415" s="99"/>
      <c r="AH415" s="122"/>
      <c r="AI415" s="99"/>
      <c r="AJ415" s="100"/>
      <c r="AK415" s="100"/>
      <c r="AL415" s="100"/>
      <c r="AM415" s="100"/>
      <c r="AN415" s="100"/>
      <c r="AO415" s="100"/>
      <c r="AP415" s="100"/>
      <c r="AQ415" s="100"/>
      <c r="AR415" s="123"/>
      <c r="AS415" s="123"/>
      <c r="AT415" s="123"/>
    </row>
    <row r="416" spans="1:46" ht="16.5" customHeight="1">
      <c r="A416" s="97" t="str">
        <f>IF(ISBLANK(B416),"",B416&amp;"|"&amp;#REF!)</f>
        <v/>
      </c>
      <c r="B416" s="98"/>
      <c r="C416" s="101"/>
      <c r="D416" s="101"/>
      <c r="E416" s="102"/>
      <c r="F416" s="101"/>
      <c r="G416" s="101"/>
      <c r="H416" s="101"/>
      <c r="I416" s="79"/>
      <c r="J416" s="79"/>
      <c r="K416" s="80" t="str">
        <f t="array" ref="K416">IF(I416="","",INDEX(Bahan!$C$2:$H$7,MATCH(J416,Bahan!$C$2:$C$7,0),MATCH(I416,Bahan!$C$2:$H$2,0)))</f>
        <v/>
      </c>
      <c r="L416" s="80" t="str">
        <f t="array" ref="L416">IF(I416="","",INDEX(Bahan!$C$10:$H$15,MATCH(J416,Bahan!$C$10:$C$15,0),MATCH(I416,Bahan!$C$10:$H$10,0)))</f>
        <v/>
      </c>
      <c r="M416" s="104"/>
      <c r="N416" s="105"/>
      <c r="O416" s="101"/>
      <c r="P416" s="101"/>
      <c r="Q416" s="101"/>
      <c r="R416" s="101"/>
      <c r="S416" s="101"/>
      <c r="T416" s="106"/>
      <c r="U416" s="106"/>
      <c r="V416" s="106"/>
      <c r="W416" s="79"/>
      <c r="X416" s="79"/>
      <c r="Y416" s="80" t="str">
        <f t="array" ref="Y416">IF(W416="","",INDEX(Bahan!$C$2:$H$7,MATCH(X416,Bahan!$C$2:$C$7,0),MATCH(W416,Bahan!$C$2:$H$2,0)))</f>
        <v/>
      </c>
      <c r="Z416" s="80" t="str">
        <f t="array" ref="Z416">IF(W416="","",INDEX(Bahan!$C$10:$H$15,MATCH(X416,Bahan!$C$10:$C$15,0),MATCH(W416,Bahan!$C$10:$H$10,0)))</f>
        <v/>
      </c>
      <c r="AA416" s="121"/>
      <c r="AB416" s="79"/>
      <c r="AC416" s="79"/>
      <c r="AD416" s="80" t="str">
        <f t="array" ref="AD416">IF(AB416="","",INDEX(Bahan!$C$2:$H$7,MATCH(AC416,Bahan!$C$2:$C$7,0),MATCH(AB416,Bahan!$C$2:$H$2,0)))</f>
        <v/>
      </c>
      <c r="AE416" s="80" t="str">
        <f t="array" ref="AE416">IF(AB416="","",INDEX(Bahan!$C$10:$H$15,MATCH(AC416,Bahan!$C$10:$C$15,0),MATCH(AB416,Bahan!$C$10:$H$10,0)))</f>
        <v/>
      </c>
      <c r="AF416" s="99"/>
      <c r="AG416" s="99"/>
      <c r="AH416" s="122"/>
      <c r="AI416" s="99"/>
      <c r="AJ416" s="100"/>
      <c r="AK416" s="100"/>
      <c r="AL416" s="100"/>
      <c r="AM416" s="100"/>
      <c r="AN416" s="100"/>
      <c r="AO416" s="100"/>
      <c r="AP416" s="100"/>
      <c r="AQ416" s="100"/>
      <c r="AR416" s="123"/>
      <c r="AS416" s="123"/>
      <c r="AT416" s="123"/>
    </row>
    <row r="417" spans="1:46" ht="16.5" customHeight="1">
      <c r="A417" s="97" t="str">
        <f>IF(ISBLANK(B417),"",B417&amp;"|"&amp;#REF!)</f>
        <v/>
      </c>
      <c r="B417" s="98"/>
      <c r="C417" s="101"/>
      <c r="D417" s="101"/>
      <c r="E417" s="102"/>
      <c r="F417" s="101"/>
      <c r="G417" s="101"/>
      <c r="H417" s="101"/>
      <c r="I417" s="79"/>
      <c r="J417" s="79"/>
      <c r="K417" s="80" t="str">
        <f t="array" ref="K417">IF(I417="","",INDEX(Bahan!$C$2:$H$7,MATCH(J417,Bahan!$C$2:$C$7,0),MATCH(I417,Bahan!$C$2:$H$2,0)))</f>
        <v/>
      </c>
      <c r="L417" s="80" t="str">
        <f t="array" ref="L417">IF(I417="","",INDEX(Bahan!$C$10:$H$15,MATCH(J417,Bahan!$C$10:$C$15,0),MATCH(I417,Bahan!$C$10:$H$10,0)))</f>
        <v/>
      </c>
      <c r="M417" s="104"/>
      <c r="N417" s="105"/>
      <c r="O417" s="101"/>
      <c r="P417" s="101"/>
      <c r="Q417" s="101"/>
      <c r="R417" s="101"/>
      <c r="S417" s="101"/>
      <c r="T417" s="106"/>
      <c r="U417" s="106"/>
      <c r="V417" s="106"/>
      <c r="W417" s="79"/>
      <c r="X417" s="79"/>
      <c r="Y417" s="80" t="str">
        <f t="array" ref="Y417">IF(W417="","",INDEX(Bahan!$C$2:$H$7,MATCH(X417,Bahan!$C$2:$C$7,0),MATCH(W417,Bahan!$C$2:$H$2,0)))</f>
        <v/>
      </c>
      <c r="Z417" s="80" t="str">
        <f t="array" ref="Z417">IF(W417="","",INDEX(Bahan!$C$10:$H$15,MATCH(X417,Bahan!$C$10:$C$15,0),MATCH(W417,Bahan!$C$10:$H$10,0)))</f>
        <v/>
      </c>
      <c r="AA417" s="121"/>
      <c r="AB417" s="79"/>
      <c r="AC417" s="79"/>
      <c r="AD417" s="80" t="str">
        <f t="array" ref="AD417">IF(AB417="","",INDEX(Bahan!$C$2:$H$7,MATCH(AC417,Bahan!$C$2:$C$7,0),MATCH(AB417,Bahan!$C$2:$H$2,0)))</f>
        <v/>
      </c>
      <c r="AE417" s="80" t="str">
        <f t="array" ref="AE417">IF(AB417="","",INDEX(Bahan!$C$10:$H$15,MATCH(AC417,Bahan!$C$10:$C$15,0),MATCH(AB417,Bahan!$C$10:$H$10,0)))</f>
        <v/>
      </c>
      <c r="AF417" s="99"/>
      <c r="AG417" s="99"/>
      <c r="AH417" s="122"/>
      <c r="AI417" s="99"/>
      <c r="AJ417" s="100"/>
      <c r="AK417" s="100"/>
      <c r="AL417" s="100"/>
      <c r="AM417" s="100"/>
      <c r="AN417" s="100"/>
      <c r="AO417" s="100"/>
      <c r="AP417" s="100"/>
      <c r="AQ417" s="100"/>
      <c r="AR417" s="123"/>
      <c r="AS417" s="123"/>
      <c r="AT417" s="123"/>
    </row>
    <row r="418" spans="1:46" ht="16.5" customHeight="1">
      <c r="A418" s="97" t="str">
        <f>IF(ISBLANK(B418),"",B418&amp;"|"&amp;#REF!)</f>
        <v/>
      </c>
      <c r="B418" s="98"/>
      <c r="C418" s="101"/>
      <c r="D418" s="101"/>
      <c r="E418" s="102"/>
      <c r="F418" s="101"/>
      <c r="G418" s="101"/>
      <c r="H418" s="101"/>
      <c r="I418" s="79"/>
      <c r="J418" s="79"/>
      <c r="K418" s="80" t="str">
        <f t="array" ref="K418">IF(I418="","",INDEX(Bahan!$C$2:$H$7,MATCH(J418,Bahan!$C$2:$C$7,0),MATCH(I418,Bahan!$C$2:$H$2,0)))</f>
        <v/>
      </c>
      <c r="L418" s="80" t="str">
        <f t="array" ref="L418">IF(I418="","",INDEX(Bahan!$C$10:$H$15,MATCH(J418,Bahan!$C$10:$C$15,0),MATCH(I418,Bahan!$C$10:$H$10,0)))</f>
        <v/>
      </c>
      <c r="M418" s="104"/>
      <c r="N418" s="105"/>
      <c r="O418" s="101"/>
      <c r="P418" s="101"/>
      <c r="Q418" s="101"/>
      <c r="R418" s="101"/>
      <c r="S418" s="101"/>
      <c r="T418" s="106"/>
      <c r="U418" s="106"/>
      <c r="V418" s="106"/>
      <c r="W418" s="79"/>
      <c r="X418" s="79"/>
      <c r="Y418" s="80" t="str">
        <f t="array" ref="Y418">IF(W418="","",INDEX(Bahan!$C$2:$H$7,MATCH(X418,Bahan!$C$2:$C$7,0),MATCH(W418,Bahan!$C$2:$H$2,0)))</f>
        <v/>
      </c>
      <c r="Z418" s="80" t="str">
        <f t="array" ref="Z418">IF(W418="","",INDEX(Bahan!$C$10:$H$15,MATCH(X418,Bahan!$C$10:$C$15,0),MATCH(W418,Bahan!$C$10:$H$10,0)))</f>
        <v/>
      </c>
      <c r="AA418" s="121"/>
      <c r="AB418" s="79"/>
      <c r="AC418" s="79"/>
      <c r="AD418" s="80" t="str">
        <f t="array" ref="AD418">IF(AB418="","",INDEX(Bahan!$C$2:$H$7,MATCH(AC418,Bahan!$C$2:$C$7,0),MATCH(AB418,Bahan!$C$2:$H$2,0)))</f>
        <v/>
      </c>
      <c r="AE418" s="80" t="str">
        <f t="array" ref="AE418">IF(AB418="","",INDEX(Bahan!$C$10:$H$15,MATCH(AC418,Bahan!$C$10:$C$15,0),MATCH(AB418,Bahan!$C$10:$H$10,0)))</f>
        <v/>
      </c>
      <c r="AF418" s="99"/>
      <c r="AG418" s="99"/>
      <c r="AH418" s="122"/>
      <c r="AI418" s="99"/>
      <c r="AJ418" s="100"/>
      <c r="AK418" s="100"/>
      <c r="AL418" s="100"/>
      <c r="AM418" s="100"/>
      <c r="AN418" s="100"/>
      <c r="AO418" s="100"/>
      <c r="AP418" s="100"/>
      <c r="AQ418" s="100"/>
      <c r="AR418" s="123"/>
      <c r="AS418" s="123"/>
      <c r="AT418" s="123"/>
    </row>
    <row r="419" spans="1:46" ht="16.5" customHeight="1">
      <c r="A419" s="97" t="str">
        <f>IF(ISBLANK(B419),"",B419&amp;"|"&amp;#REF!)</f>
        <v/>
      </c>
      <c r="B419" s="98"/>
      <c r="C419" s="101"/>
      <c r="D419" s="101"/>
      <c r="E419" s="102"/>
      <c r="F419" s="101"/>
      <c r="G419" s="101"/>
      <c r="H419" s="101"/>
      <c r="I419" s="79"/>
      <c r="J419" s="79"/>
      <c r="K419" s="80" t="str">
        <f t="array" ref="K419">IF(I419="","",INDEX(Bahan!$C$2:$H$7,MATCH(J419,Bahan!$C$2:$C$7,0),MATCH(I419,Bahan!$C$2:$H$2,0)))</f>
        <v/>
      </c>
      <c r="L419" s="80" t="str">
        <f t="array" ref="L419">IF(I419="","",INDEX(Bahan!$C$10:$H$15,MATCH(J419,Bahan!$C$10:$C$15,0),MATCH(I419,Bahan!$C$10:$H$10,0)))</f>
        <v/>
      </c>
      <c r="M419" s="104"/>
      <c r="N419" s="105"/>
      <c r="O419" s="101"/>
      <c r="P419" s="101"/>
      <c r="Q419" s="101"/>
      <c r="R419" s="101"/>
      <c r="S419" s="101"/>
      <c r="T419" s="106"/>
      <c r="U419" s="106"/>
      <c r="V419" s="106"/>
      <c r="W419" s="79"/>
      <c r="X419" s="79"/>
      <c r="Y419" s="80" t="str">
        <f t="array" ref="Y419">IF(W419="","",INDEX(Bahan!$C$2:$H$7,MATCH(X419,Bahan!$C$2:$C$7,0),MATCH(W419,Bahan!$C$2:$H$2,0)))</f>
        <v/>
      </c>
      <c r="Z419" s="80" t="str">
        <f t="array" ref="Z419">IF(W419="","",INDEX(Bahan!$C$10:$H$15,MATCH(X419,Bahan!$C$10:$C$15,0),MATCH(W419,Bahan!$C$10:$H$10,0)))</f>
        <v/>
      </c>
      <c r="AA419" s="121"/>
      <c r="AB419" s="79"/>
      <c r="AC419" s="79"/>
      <c r="AD419" s="80" t="str">
        <f t="array" ref="AD419">IF(AB419="","",INDEX(Bahan!$C$2:$H$7,MATCH(AC419,Bahan!$C$2:$C$7,0),MATCH(AB419,Bahan!$C$2:$H$2,0)))</f>
        <v/>
      </c>
      <c r="AE419" s="80" t="str">
        <f t="array" ref="AE419">IF(AB419="","",INDEX(Bahan!$C$10:$H$15,MATCH(AC419,Bahan!$C$10:$C$15,0),MATCH(AB419,Bahan!$C$10:$H$10,0)))</f>
        <v/>
      </c>
      <c r="AF419" s="99"/>
      <c r="AG419" s="99"/>
      <c r="AH419" s="122"/>
      <c r="AI419" s="99"/>
      <c r="AJ419" s="100"/>
      <c r="AK419" s="100"/>
      <c r="AL419" s="100"/>
      <c r="AM419" s="100"/>
      <c r="AN419" s="100"/>
      <c r="AO419" s="100"/>
      <c r="AP419" s="100"/>
      <c r="AQ419" s="100"/>
      <c r="AR419" s="123"/>
      <c r="AS419" s="123"/>
      <c r="AT419" s="123"/>
    </row>
    <row r="420" spans="1:46" ht="16.5" customHeight="1">
      <c r="A420" s="97" t="str">
        <f>IF(ISBLANK(B420),"",B420&amp;"|"&amp;#REF!)</f>
        <v/>
      </c>
      <c r="B420" s="98"/>
      <c r="C420" s="101"/>
      <c r="D420" s="101"/>
      <c r="E420" s="102"/>
      <c r="F420" s="101"/>
      <c r="G420" s="101"/>
      <c r="H420" s="101"/>
      <c r="I420" s="79"/>
      <c r="J420" s="79"/>
      <c r="K420" s="80" t="str">
        <f t="array" ref="K420">IF(I420="","",INDEX(Bahan!$C$2:$H$7,MATCH(J420,Bahan!$C$2:$C$7,0),MATCH(I420,Bahan!$C$2:$H$2,0)))</f>
        <v/>
      </c>
      <c r="L420" s="80" t="str">
        <f t="array" ref="L420">IF(I420="","",INDEX(Bahan!$C$10:$H$15,MATCH(J420,Bahan!$C$10:$C$15,0),MATCH(I420,Bahan!$C$10:$H$10,0)))</f>
        <v/>
      </c>
      <c r="M420" s="104"/>
      <c r="N420" s="105"/>
      <c r="O420" s="101"/>
      <c r="P420" s="101"/>
      <c r="Q420" s="101"/>
      <c r="R420" s="101"/>
      <c r="S420" s="101"/>
      <c r="T420" s="106"/>
      <c r="U420" s="106"/>
      <c r="V420" s="106"/>
      <c r="W420" s="79"/>
      <c r="X420" s="79"/>
      <c r="Y420" s="80" t="str">
        <f t="array" ref="Y420">IF(W420="","",INDEX(Bahan!$C$2:$H$7,MATCH(X420,Bahan!$C$2:$C$7,0),MATCH(W420,Bahan!$C$2:$H$2,0)))</f>
        <v/>
      </c>
      <c r="Z420" s="80" t="str">
        <f t="array" ref="Z420">IF(W420="","",INDEX(Bahan!$C$10:$H$15,MATCH(X420,Bahan!$C$10:$C$15,0),MATCH(W420,Bahan!$C$10:$H$10,0)))</f>
        <v/>
      </c>
      <c r="AA420" s="121"/>
      <c r="AB420" s="79"/>
      <c r="AC420" s="79"/>
      <c r="AD420" s="80" t="str">
        <f t="array" ref="AD420">IF(AB420="","",INDEX(Bahan!$C$2:$H$7,MATCH(AC420,Bahan!$C$2:$C$7,0),MATCH(AB420,Bahan!$C$2:$H$2,0)))</f>
        <v/>
      </c>
      <c r="AE420" s="80" t="str">
        <f t="array" ref="AE420">IF(AB420="","",INDEX(Bahan!$C$10:$H$15,MATCH(AC420,Bahan!$C$10:$C$15,0),MATCH(AB420,Bahan!$C$10:$H$10,0)))</f>
        <v/>
      </c>
      <c r="AF420" s="99"/>
      <c r="AG420" s="99"/>
      <c r="AH420" s="122"/>
      <c r="AI420" s="99"/>
      <c r="AJ420" s="100"/>
      <c r="AK420" s="100"/>
      <c r="AL420" s="100"/>
      <c r="AM420" s="100"/>
      <c r="AN420" s="100"/>
      <c r="AO420" s="100"/>
      <c r="AP420" s="100"/>
      <c r="AQ420" s="100"/>
      <c r="AR420" s="123"/>
      <c r="AS420" s="123"/>
      <c r="AT420" s="123"/>
    </row>
    <row r="421" spans="1:46" ht="16.5" customHeight="1">
      <c r="A421" s="97" t="str">
        <f>IF(ISBLANK(B421),"",B421&amp;"|"&amp;#REF!)</f>
        <v/>
      </c>
      <c r="B421" s="98"/>
      <c r="C421" s="101"/>
      <c r="D421" s="101"/>
      <c r="E421" s="102"/>
      <c r="F421" s="101"/>
      <c r="G421" s="101"/>
      <c r="H421" s="101"/>
      <c r="I421" s="79"/>
      <c r="J421" s="79"/>
      <c r="K421" s="80" t="str">
        <f t="array" ref="K421">IF(I421="","",INDEX(Bahan!$C$2:$H$7,MATCH(J421,Bahan!$C$2:$C$7,0),MATCH(I421,Bahan!$C$2:$H$2,0)))</f>
        <v/>
      </c>
      <c r="L421" s="80" t="str">
        <f t="array" ref="L421">IF(I421="","",INDEX(Bahan!$C$10:$H$15,MATCH(J421,Bahan!$C$10:$C$15,0),MATCH(I421,Bahan!$C$10:$H$10,0)))</f>
        <v/>
      </c>
      <c r="M421" s="104"/>
      <c r="N421" s="105"/>
      <c r="O421" s="101"/>
      <c r="P421" s="101"/>
      <c r="Q421" s="101"/>
      <c r="R421" s="101"/>
      <c r="S421" s="101"/>
      <c r="T421" s="106"/>
      <c r="U421" s="106"/>
      <c r="V421" s="106"/>
      <c r="W421" s="79"/>
      <c r="X421" s="79"/>
      <c r="Y421" s="80" t="str">
        <f t="array" ref="Y421">IF(W421="","",INDEX(Bahan!$C$2:$H$7,MATCH(X421,Bahan!$C$2:$C$7,0),MATCH(W421,Bahan!$C$2:$H$2,0)))</f>
        <v/>
      </c>
      <c r="Z421" s="80" t="str">
        <f t="array" ref="Z421">IF(W421="","",INDEX(Bahan!$C$10:$H$15,MATCH(X421,Bahan!$C$10:$C$15,0),MATCH(W421,Bahan!$C$10:$H$10,0)))</f>
        <v/>
      </c>
      <c r="AA421" s="121"/>
      <c r="AB421" s="79"/>
      <c r="AC421" s="79"/>
      <c r="AD421" s="80" t="str">
        <f t="array" ref="AD421">IF(AB421="","",INDEX(Bahan!$C$2:$H$7,MATCH(AC421,Bahan!$C$2:$C$7,0),MATCH(AB421,Bahan!$C$2:$H$2,0)))</f>
        <v/>
      </c>
      <c r="AE421" s="80" t="str">
        <f t="array" ref="AE421">IF(AB421="","",INDEX(Bahan!$C$10:$H$15,MATCH(AC421,Bahan!$C$10:$C$15,0),MATCH(AB421,Bahan!$C$10:$H$10,0)))</f>
        <v/>
      </c>
      <c r="AF421" s="99"/>
      <c r="AG421" s="99"/>
      <c r="AH421" s="122"/>
      <c r="AI421" s="99"/>
      <c r="AJ421" s="100"/>
      <c r="AK421" s="100"/>
      <c r="AL421" s="100"/>
      <c r="AM421" s="100"/>
      <c r="AN421" s="100"/>
      <c r="AO421" s="100"/>
      <c r="AP421" s="100"/>
      <c r="AQ421" s="100"/>
      <c r="AR421" s="123"/>
      <c r="AS421" s="123"/>
      <c r="AT421" s="123"/>
    </row>
    <row r="422" spans="1:46" ht="16.5" customHeight="1">
      <c r="A422" s="97" t="str">
        <f>IF(ISBLANK(B422),"",B422&amp;"|"&amp;#REF!)</f>
        <v/>
      </c>
      <c r="B422" s="98"/>
      <c r="C422" s="101"/>
      <c r="D422" s="101"/>
      <c r="E422" s="102"/>
      <c r="F422" s="101"/>
      <c r="G422" s="101"/>
      <c r="H422" s="101"/>
      <c r="I422" s="79"/>
      <c r="J422" s="79"/>
      <c r="K422" s="80" t="str">
        <f t="array" ref="K422">IF(I422="","",INDEX(Bahan!$C$2:$H$7,MATCH(J422,Bahan!$C$2:$C$7,0),MATCH(I422,Bahan!$C$2:$H$2,0)))</f>
        <v/>
      </c>
      <c r="L422" s="80" t="str">
        <f t="array" ref="L422">IF(I422="","",INDEX(Bahan!$C$10:$H$15,MATCH(J422,Bahan!$C$10:$C$15,0),MATCH(I422,Bahan!$C$10:$H$10,0)))</f>
        <v/>
      </c>
      <c r="M422" s="104"/>
      <c r="N422" s="105"/>
      <c r="O422" s="101"/>
      <c r="P422" s="101"/>
      <c r="Q422" s="101"/>
      <c r="R422" s="101"/>
      <c r="S422" s="101"/>
      <c r="T422" s="106"/>
      <c r="U422" s="106"/>
      <c r="V422" s="106"/>
      <c r="W422" s="79"/>
      <c r="X422" s="79"/>
      <c r="Y422" s="80" t="str">
        <f t="array" ref="Y422">IF(W422="","",INDEX(Bahan!$C$2:$H$7,MATCH(X422,Bahan!$C$2:$C$7,0),MATCH(W422,Bahan!$C$2:$H$2,0)))</f>
        <v/>
      </c>
      <c r="Z422" s="80" t="str">
        <f t="array" ref="Z422">IF(W422="","",INDEX(Bahan!$C$10:$H$15,MATCH(X422,Bahan!$C$10:$C$15,0),MATCH(W422,Bahan!$C$10:$H$10,0)))</f>
        <v/>
      </c>
      <c r="AA422" s="121"/>
      <c r="AB422" s="79"/>
      <c r="AC422" s="79"/>
      <c r="AD422" s="80" t="str">
        <f t="array" ref="AD422">IF(AB422="","",INDEX(Bahan!$C$2:$H$7,MATCH(AC422,Bahan!$C$2:$C$7,0),MATCH(AB422,Bahan!$C$2:$H$2,0)))</f>
        <v/>
      </c>
      <c r="AE422" s="80" t="str">
        <f t="array" ref="AE422">IF(AB422="","",INDEX(Bahan!$C$10:$H$15,MATCH(AC422,Bahan!$C$10:$C$15,0),MATCH(AB422,Bahan!$C$10:$H$10,0)))</f>
        <v/>
      </c>
      <c r="AF422" s="99"/>
      <c r="AG422" s="99"/>
      <c r="AH422" s="122"/>
      <c r="AI422" s="99"/>
      <c r="AJ422" s="100"/>
      <c r="AK422" s="100"/>
      <c r="AL422" s="100"/>
      <c r="AM422" s="100"/>
      <c r="AN422" s="100"/>
      <c r="AO422" s="100"/>
      <c r="AP422" s="100"/>
      <c r="AQ422" s="100"/>
      <c r="AR422" s="123"/>
      <c r="AS422" s="123"/>
      <c r="AT422" s="123"/>
    </row>
    <row r="423" spans="1:46" ht="16.5" customHeight="1">
      <c r="A423" s="97" t="str">
        <f>IF(ISBLANK(B423),"",B423&amp;"|"&amp;#REF!)</f>
        <v/>
      </c>
      <c r="B423" s="98"/>
      <c r="C423" s="101"/>
      <c r="D423" s="101"/>
      <c r="E423" s="102"/>
      <c r="F423" s="101"/>
      <c r="G423" s="101"/>
      <c r="H423" s="101"/>
      <c r="I423" s="79"/>
      <c r="J423" s="79"/>
      <c r="K423" s="80" t="str">
        <f t="array" ref="K423">IF(I423="","",INDEX(Bahan!$C$2:$H$7,MATCH(J423,Bahan!$C$2:$C$7,0),MATCH(I423,Bahan!$C$2:$H$2,0)))</f>
        <v/>
      </c>
      <c r="L423" s="80" t="str">
        <f t="array" ref="L423">IF(I423="","",INDEX(Bahan!$C$10:$H$15,MATCH(J423,Bahan!$C$10:$C$15,0),MATCH(I423,Bahan!$C$10:$H$10,0)))</f>
        <v/>
      </c>
      <c r="M423" s="104"/>
      <c r="N423" s="105"/>
      <c r="O423" s="101"/>
      <c r="P423" s="101"/>
      <c r="Q423" s="101"/>
      <c r="R423" s="101"/>
      <c r="S423" s="101"/>
      <c r="T423" s="106"/>
      <c r="U423" s="106"/>
      <c r="V423" s="106"/>
      <c r="W423" s="79"/>
      <c r="X423" s="79"/>
      <c r="Y423" s="80" t="str">
        <f t="array" ref="Y423">IF(W423="","",INDEX(Bahan!$C$2:$H$7,MATCH(X423,Bahan!$C$2:$C$7,0),MATCH(W423,Bahan!$C$2:$H$2,0)))</f>
        <v/>
      </c>
      <c r="Z423" s="80" t="str">
        <f t="array" ref="Z423">IF(W423="","",INDEX(Bahan!$C$10:$H$15,MATCH(X423,Bahan!$C$10:$C$15,0),MATCH(W423,Bahan!$C$10:$H$10,0)))</f>
        <v/>
      </c>
      <c r="AA423" s="121"/>
      <c r="AB423" s="79"/>
      <c r="AC423" s="79"/>
      <c r="AD423" s="80" t="str">
        <f t="array" ref="AD423">IF(AB423="","",INDEX(Bahan!$C$2:$H$7,MATCH(AC423,Bahan!$C$2:$C$7,0),MATCH(AB423,Bahan!$C$2:$H$2,0)))</f>
        <v/>
      </c>
      <c r="AE423" s="80" t="str">
        <f t="array" ref="AE423">IF(AB423="","",INDEX(Bahan!$C$10:$H$15,MATCH(AC423,Bahan!$C$10:$C$15,0),MATCH(AB423,Bahan!$C$10:$H$10,0)))</f>
        <v/>
      </c>
      <c r="AF423" s="99"/>
      <c r="AG423" s="99"/>
      <c r="AH423" s="122"/>
      <c r="AI423" s="99"/>
      <c r="AJ423" s="100"/>
      <c r="AK423" s="100"/>
      <c r="AL423" s="100"/>
      <c r="AM423" s="100"/>
      <c r="AN423" s="100"/>
      <c r="AO423" s="100"/>
      <c r="AP423" s="100"/>
      <c r="AQ423" s="100"/>
      <c r="AR423" s="123"/>
      <c r="AS423" s="123"/>
      <c r="AT423" s="123"/>
    </row>
    <row r="424" spans="1:46" ht="16.5" customHeight="1">
      <c r="A424" s="97" t="str">
        <f>IF(ISBLANK(B424),"",B424&amp;"|"&amp;#REF!)</f>
        <v/>
      </c>
      <c r="B424" s="98"/>
      <c r="C424" s="101"/>
      <c r="D424" s="101"/>
      <c r="E424" s="102"/>
      <c r="F424" s="101"/>
      <c r="G424" s="101"/>
      <c r="H424" s="101"/>
      <c r="I424" s="79"/>
      <c r="J424" s="79"/>
      <c r="K424" s="80" t="str">
        <f t="array" ref="K424">IF(I424="","",INDEX(Bahan!$C$2:$H$7,MATCH(J424,Bahan!$C$2:$C$7,0),MATCH(I424,Bahan!$C$2:$H$2,0)))</f>
        <v/>
      </c>
      <c r="L424" s="80" t="str">
        <f t="array" ref="L424">IF(I424="","",INDEX(Bahan!$C$10:$H$15,MATCH(J424,Bahan!$C$10:$C$15,0),MATCH(I424,Bahan!$C$10:$H$10,0)))</f>
        <v/>
      </c>
      <c r="M424" s="104"/>
      <c r="N424" s="105"/>
      <c r="O424" s="101"/>
      <c r="P424" s="101"/>
      <c r="Q424" s="101"/>
      <c r="R424" s="101"/>
      <c r="S424" s="101"/>
      <c r="T424" s="106"/>
      <c r="U424" s="106"/>
      <c r="V424" s="106"/>
      <c r="W424" s="79"/>
      <c r="X424" s="79"/>
      <c r="Y424" s="80" t="str">
        <f t="array" ref="Y424">IF(W424="","",INDEX(Bahan!$C$2:$H$7,MATCH(X424,Bahan!$C$2:$C$7,0),MATCH(W424,Bahan!$C$2:$H$2,0)))</f>
        <v/>
      </c>
      <c r="Z424" s="80" t="str">
        <f t="array" ref="Z424">IF(W424="","",INDEX(Bahan!$C$10:$H$15,MATCH(X424,Bahan!$C$10:$C$15,0),MATCH(W424,Bahan!$C$10:$H$10,0)))</f>
        <v/>
      </c>
      <c r="AA424" s="121"/>
      <c r="AB424" s="79"/>
      <c r="AC424" s="79"/>
      <c r="AD424" s="80" t="str">
        <f t="array" ref="AD424">IF(AB424="","",INDEX(Bahan!$C$2:$H$7,MATCH(AC424,Bahan!$C$2:$C$7,0),MATCH(AB424,Bahan!$C$2:$H$2,0)))</f>
        <v/>
      </c>
      <c r="AE424" s="80" t="str">
        <f t="array" ref="AE424">IF(AB424="","",INDEX(Bahan!$C$10:$H$15,MATCH(AC424,Bahan!$C$10:$C$15,0),MATCH(AB424,Bahan!$C$10:$H$10,0)))</f>
        <v/>
      </c>
      <c r="AF424" s="99"/>
      <c r="AG424" s="99"/>
      <c r="AH424" s="122"/>
      <c r="AI424" s="99"/>
      <c r="AJ424" s="100"/>
      <c r="AK424" s="100"/>
      <c r="AL424" s="100"/>
      <c r="AM424" s="100"/>
      <c r="AN424" s="100"/>
      <c r="AO424" s="100"/>
      <c r="AP424" s="100"/>
      <c r="AQ424" s="100"/>
      <c r="AR424" s="123"/>
      <c r="AS424" s="123"/>
      <c r="AT424" s="123"/>
    </row>
    <row r="425" spans="1:46" ht="16.5" customHeight="1">
      <c r="A425" s="97" t="str">
        <f>IF(ISBLANK(B425),"",B425&amp;"|"&amp;#REF!)</f>
        <v/>
      </c>
      <c r="B425" s="98"/>
      <c r="C425" s="101"/>
      <c r="D425" s="101"/>
      <c r="E425" s="102"/>
      <c r="F425" s="101"/>
      <c r="G425" s="101"/>
      <c r="H425" s="101"/>
      <c r="I425" s="79"/>
      <c r="J425" s="79"/>
      <c r="K425" s="80" t="str">
        <f t="array" ref="K425">IF(I425="","",INDEX(Bahan!$C$2:$H$7,MATCH(J425,Bahan!$C$2:$C$7,0),MATCH(I425,Bahan!$C$2:$H$2,0)))</f>
        <v/>
      </c>
      <c r="L425" s="80" t="str">
        <f t="array" ref="L425">IF(I425="","",INDEX(Bahan!$C$10:$H$15,MATCH(J425,Bahan!$C$10:$C$15,0),MATCH(I425,Bahan!$C$10:$H$10,0)))</f>
        <v/>
      </c>
      <c r="M425" s="104"/>
      <c r="N425" s="105"/>
      <c r="O425" s="101"/>
      <c r="P425" s="101"/>
      <c r="Q425" s="101"/>
      <c r="R425" s="101"/>
      <c r="S425" s="101"/>
      <c r="T425" s="106"/>
      <c r="U425" s="106"/>
      <c r="V425" s="106"/>
      <c r="W425" s="79"/>
      <c r="X425" s="79"/>
      <c r="Y425" s="80" t="str">
        <f t="array" ref="Y425">IF(W425="","",INDEX(Bahan!$C$2:$H$7,MATCH(X425,Bahan!$C$2:$C$7,0),MATCH(W425,Bahan!$C$2:$H$2,0)))</f>
        <v/>
      </c>
      <c r="Z425" s="80" t="str">
        <f t="array" ref="Z425">IF(W425="","",INDEX(Bahan!$C$10:$H$15,MATCH(X425,Bahan!$C$10:$C$15,0),MATCH(W425,Bahan!$C$10:$H$10,0)))</f>
        <v/>
      </c>
      <c r="AA425" s="121"/>
      <c r="AB425" s="79"/>
      <c r="AC425" s="79"/>
      <c r="AD425" s="80" t="str">
        <f t="array" ref="AD425">IF(AB425="","",INDEX(Bahan!$C$2:$H$7,MATCH(AC425,Bahan!$C$2:$C$7,0),MATCH(AB425,Bahan!$C$2:$H$2,0)))</f>
        <v/>
      </c>
      <c r="AE425" s="80" t="str">
        <f t="array" ref="AE425">IF(AB425="","",INDEX(Bahan!$C$10:$H$15,MATCH(AC425,Bahan!$C$10:$C$15,0),MATCH(AB425,Bahan!$C$10:$H$10,0)))</f>
        <v/>
      </c>
      <c r="AF425" s="99"/>
      <c r="AG425" s="99"/>
      <c r="AH425" s="122"/>
      <c r="AI425" s="99"/>
      <c r="AJ425" s="100"/>
      <c r="AK425" s="100"/>
      <c r="AL425" s="100"/>
      <c r="AM425" s="100"/>
      <c r="AN425" s="100"/>
      <c r="AO425" s="100"/>
      <c r="AP425" s="100"/>
      <c r="AQ425" s="100"/>
      <c r="AR425" s="123"/>
      <c r="AS425" s="123"/>
      <c r="AT425" s="123"/>
    </row>
    <row r="426" spans="1:46" ht="16.5" customHeight="1">
      <c r="A426" s="97" t="str">
        <f>IF(ISBLANK(B426),"",B426&amp;"|"&amp;#REF!)</f>
        <v/>
      </c>
      <c r="B426" s="98"/>
      <c r="C426" s="101"/>
      <c r="D426" s="101"/>
      <c r="E426" s="102"/>
      <c r="F426" s="101"/>
      <c r="G426" s="101"/>
      <c r="H426" s="101"/>
      <c r="I426" s="79"/>
      <c r="J426" s="79"/>
      <c r="K426" s="80" t="str">
        <f t="array" ref="K426">IF(I426="","",INDEX(Bahan!$C$2:$H$7,MATCH(J426,Bahan!$C$2:$C$7,0),MATCH(I426,Bahan!$C$2:$H$2,0)))</f>
        <v/>
      </c>
      <c r="L426" s="80" t="str">
        <f t="array" ref="L426">IF(I426="","",INDEX(Bahan!$C$10:$H$15,MATCH(J426,Bahan!$C$10:$C$15,0),MATCH(I426,Bahan!$C$10:$H$10,0)))</f>
        <v/>
      </c>
      <c r="M426" s="104"/>
      <c r="N426" s="105"/>
      <c r="O426" s="101"/>
      <c r="P426" s="101"/>
      <c r="Q426" s="101"/>
      <c r="R426" s="101"/>
      <c r="S426" s="101"/>
      <c r="T426" s="106"/>
      <c r="U426" s="106"/>
      <c r="V426" s="106"/>
      <c r="W426" s="79"/>
      <c r="X426" s="79"/>
      <c r="Y426" s="80" t="str">
        <f t="array" ref="Y426">IF(W426="","",INDEX(Bahan!$C$2:$H$7,MATCH(X426,Bahan!$C$2:$C$7,0),MATCH(W426,Bahan!$C$2:$H$2,0)))</f>
        <v/>
      </c>
      <c r="Z426" s="80" t="str">
        <f t="array" ref="Z426">IF(W426="","",INDEX(Bahan!$C$10:$H$15,MATCH(X426,Bahan!$C$10:$C$15,0),MATCH(W426,Bahan!$C$10:$H$10,0)))</f>
        <v/>
      </c>
      <c r="AA426" s="121"/>
      <c r="AB426" s="79"/>
      <c r="AC426" s="79"/>
      <c r="AD426" s="80" t="str">
        <f t="array" ref="AD426">IF(AB426="","",INDEX(Bahan!$C$2:$H$7,MATCH(AC426,Bahan!$C$2:$C$7,0),MATCH(AB426,Bahan!$C$2:$H$2,0)))</f>
        <v/>
      </c>
      <c r="AE426" s="80" t="str">
        <f t="array" ref="AE426">IF(AB426="","",INDEX(Bahan!$C$10:$H$15,MATCH(AC426,Bahan!$C$10:$C$15,0),MATCH(AB426,Bahan!$C$10:$H$10,0)))</f>
        <v/>
      </c>
      <c r="AF426" s="99"/>
      <c r="AG426" s="99"/>
      <c r="AH426" s="122"/>
      <c r="AI426" s="99"/>
      <c r="AJ426" s="100"/>
      <c r="AK426" s="100"/>
      <c r="AL426" s="100"/>
      <c r="AM426" s="100"/>
      <c r="AN426" s="100"/>
      <c r="AO426" s="100"/>
      <c r="AP426" s="100"/>
      <c r="AQ426" s="100"/>
      <c r="AR426" s="123"/>
      <c r="AS426" s="123"/>
      <c r="AT426" s="123"/>
    </row>
    <row r="427" spans="1:46" ht="16.5" customHeight="1">
      <c r="A427" s="97" t="str">
        <f>IF(ISBLANK(B427),"",B427&amp;"|"&amp;#REF!)</f>
        <v/>
      </c>
      <c r="B427" s="98"/>
      <c r="C427" s="101"/>
      <c r="D427" s="101"/>
      <c r="E427" s="102"/>
      <c r="F427" s="101"/>
      <c r="G427" s="101"/>
      <c r="H427" s="101"/>
      <c r="I427" s="79"/>
      <c r="J427" s="79"/>
      <c r="K427" s="80" t="str">
        <f t="array" ref="K427">IF(I427="","",INDEX(Bahan!$C$2:$H$7,MATCH(J427,Bahan!$C$2:$C$7,0),MATCH(I427,Bahan!$C$2:$H$2,0)))</f>
        <v/>
      </c>
      <c r="L427" s="80" t="str">
        <f t="array" ref="L427">IF(I427="","",INDEX(Bahan!$C$10:$H$15,MATCH(J427,Bahan!$C$10:$C$15,0),MATCH(I427,Bahan!$C$10:$H$10,0)))</f>
        <v/>
      </c>
      <c r="M427" s="104"/>
      <c r="N427" s="105"/>
      <c r="O427" s="101"/>
      <c r="P427" s="101"/>
      <c r="Q427" s="101"/>
      <c r="R427" s="101"/>
      <c r="S427" s="101"/>
      <c r="T427" s="106"/>
      <c r="U427" s="106"/>
      <c r="V427" s="106"/>
      <c r="W427" s="79"/>
      <c r="X427" s="79"/>
      <c r="Y427" s="80" t="str">
        <f t="array" ref="Y427">IF(W427="","",INDEX(Bahan!$C$2:$H$7,MATCH(X427,Bahan!$C$2:$C$7,0),MATCH(W427,Bahan!$C$2:$H$2,0)))</f>
        <v/>
      </c>
      <c r="Z427" s="80" t="str">
        <f t="array" ref="Z427">IF(W427="","",INDEX(Bahan!$C$10:$H$15,MATCH(X427,Bahan!$C$10:$C$15,0),MATCH(W427,Bahan!$C$10:$H$10,0)))</f>
        <v/>
      </c>
      <c r="AA427" s="121"/>
      <c r="AB427" s="79"/>
      <c r="AC427" s="79"/>
      <c r="AD427" s="80" t="str">
        <f t="array" ref="AD427">IF(AB427="","",INDEX(Bahan!$C$2:$H$7,MATCH(AC427,Bahan!$C$2:$C$7,0),MATCH(AB427,Bahan!$C$2:$H$2,0)))</f>
        <v/>
      </c>
      <c r="AE427" s="80" t="str">
        <f t="array" ref="AE427">IF(AB427="","",INDEX(Bahan!$C$10:$H$15,MATCH(AC427,Bahan!$C$10:$C$15,0),MATCH(AB427,Bahan!$C$10:$H$10,0)))</f>
        <v/>
      </c>
      <c r="AF427" s="99"/>
      <c r="AG427" s="99"/>
      <c r="AH427" s="122"/>
      <c r="AI427" s="99"/>
      <c r="AJ427" s="100"/>
      <c r="AK427" s="100"/>
      <c r="AL427" s="100"/>
      <c r="AM427" s="100"/>
      <c r="AN427" s="100"/>
      <c r="AO427" s="100"/>
      <c r="AP427" s="100"/>
      <c r="AQ427" s="100"/>
      <c r="AR427" s="123"/>
      <c r="AS427" s="123"/>
      <c r="AT427" s="123"/>
    </row>
    <row r="428" spans="1:46" ht="16.5" customHeight="1">
      <c r="A428" s="97" t="str">
        <f>IF(ISBLANK(B428),"",B428&amp;"|"&amp;#REF!)</f>
        <v/>
      </c>
      <c r="B428" s="98"/>
      <c r="C428" s="101"/>
      <c r="D428" s="101"/>
      <c r="E428" s="102"/>
      <c r="F428" s="101"/>
      <c r="G428" s="101"/>
      <c r="H428" s="101"/>
      <c r="I428" s="79"/>
      <c r="J428" s="79"/>
      <c r="K428" s="80" t="str">
        <f t="array" ref="K428">IF(I428="","",INDEX(Bahan!$C$2:$H$7,MATCH(J428,Bahan!$C$2:$C$7,0),MATCH(I428,Bahan!$C$2:$H$2,0)))</f>
        <v/>
      </c>
      <c r="L428" s="80" t="str">
        <f t="array" ref="L428">IF(I428="","",INDEX(Bahan!$C$10:$H$15,MATCH(J428,Bahan!$C$10:$C$15,0),MATCH(I428,Bahan!$C$10:$H$10,0)))</f>
        <v/>
      </c>
      <c r="M428" s="104"/>
      <c r="N428" s="105"/>
      <c r="O428" s="101"/>
      <c r="P428" s="101"/>
      <c r="Q428" s="101"/>
      <c r="R428" s="101"/>
      <c r="S428" s="101"/>
      <c r="T428" s="106"/>
      <c r="U428" s="106"/>
      <c r="V428" s="106"/>
      <c r="W428" s="79"/>
      <c r="X428" s="79"/>
      <c r="Y428" s="80" t="str">
        <f t="array" ref="Y428">IF(W428="","",INDEX(Bahan!$C$2:$H$7,MATCH(X428,Bahan!$C$2:$C$7,0),MATCH(W428,Bahan!$C$2:$H$2,0)))</f>
        <v/>
      </c>
      <c r="Z428" s="80" t="str">
        <f t="array" ref="Z428">IF(W428="","",INDEX(Bahan!$C$10:$H$15,MATCH(X428,Bahan!$C$10:$C$15,0),MATCH(W428,Bahan!$C$10:$H$10,0)))</f>
        <v/>
      </c>
      <c r="AA428" s="121"/>
      <c r="AB428" s="79"/>
      <c r="AC428" s="79"/>
      <c r="AD428" s="80" t="str">
        <f t="array" ref="AD428">IF(AB428="","",INDEX(Bahan!$C$2:$H$7,MATCH(AC428,Bahan!$C$2:$C$7,0),MATCH(AB428,Bahan!$C$2:$H$2,0)))</f>
        <v/>
      </c>
      <c r="AE428" s="80" t="str">
        <f t="array" ref="AE428">IF(AB428="","",INDEX(Bahan!$C$10:$H$15,MATCH(AC428,Bahan!$C$10:$C$15,0),MATCH(AB428,Bahan!$C$10:$H$10,0)))</f>
        <v/>
      </c>
      <c r="AF428" s="99"/>
      <c r="AG428" s="99"/>
      <c r="AH428" s="122"/>
      <c r="AI428" s="99"/>
      <c r="AJ428" s="100"/>
      <c r="AK428" s="100"/>
      <c r="AL428" s="100"/>
      <c r="AM428" s="100"/>
      <c r="AN428" s="100"/>
      <c r="AO428" s="100"/>
      <c r="AP428" s="100"/>
      <c r="AQ428" s="100"/>
      <c r="AR428" s="123"/>
      <c r="AS428" s="123"/>
      <c r="AT428" s="123"/>
    </row>
    <row r="429" spans="1:46" ht="16.5" customHeight="1">
      <c r="A429" s="97" t="str">
        <f>IF(ISBLANK(B429),"",B429&amp;"|"&amp;#REF!)</f>
        <v/>
      </c>
      <c r="B429" s="98"/>
      <c r="C429" s="101"/>
      <c r="D429" s="101"/>
      <c r="E429" s="102"/>
      <c r="F429" s="101"/>
      <c r="G429" s="101"/>
      <c r="H429" s="101"/>
      <c r="I429" s="79"/>
      <c r="J429" s="79"/>
      <c r="K429" s="80" t="str">
        <f t="array" ref="K429">IF(I429="","",INDEX(Bahan!$C$2:$H$7,MATCH(J429,Bahan!$C$2:$C$7,0),MATCH(I429,Bahan!$C$2:$H$2,0)))</f>
        <v/>
      </c>
      <c r="L429" s="80" t="str">
        <f t="array" ref="L429">IF(I429="","",INDEX(Bahan!$C$10:$H$15,MATCH(J429,Bahan!$C$10:$C$15,0),MATCH(I429,Bahan!$C$10:$H$10,0)))</f>
        <v/>
      </c>
      <c r="M429" s="104"/>
      <c r="N429" s="105"/>
      <c r="O429" s="101"/>
      <c r="P429" s="101"/>
      <c r="Q429" s="101"/>
      <c r="R429" s="101"/>
      <c r="S429" s="101"/>
      <c r="T429" s="106"/>
      <c r="U429" s="106"/>
      <c r="V429" s="106"/>
      <c r="W429" s="79"/>
      <c r="X429" s="79"/>
      <c r="Y429" s="80" t="str">
        <f t="array" ref="Y429">IF(W429="","",INDEX(Bahan!$C$2:$H$7,MATCH(X429,Bahan!$C$2:$C$7,0),MATCH(W429,Bahan!$C$2:$H$2,0)))</f>
        <v/>
      </c>
      <c r="Z429" s="80" t="str">
        <f t="array" ref="Z429">IF(W429="","",INDEX(Bahan!$C$10:$H$15,MATCH(X429,Bahan!$C$10:$C$15,0),MATCH(W429,Bahan!$C$10:$H$10,0)))</f>
        <v/>
      </c>
      <c r="AA429" s="121"/>
      <c r="AB429" s="79"/>
      <c r="AC429" s="79"/>
      <c r="AD429" s="80" t="str">
        <f t="array" ref="AD429">IF(AB429="","",INDEX(Bahan!$C$2:$H$7,MATCH(AC429,Bahan!$C$2:$C$7,0),MATCH(AB429,Bahan!$C$2:$H$2,0)))</f>
        <v/>
      </c>
      <c r="AE429" s="80" t="str">
        <f t="array" ref="AE429">IF(AB429="","",INDEX(Bahan!$C$10:$H$15,MATCH(AC429,Bahan!$C$10:$C$15,0),MATCH(AB429,Bahan!$C$10:$H$10,0)))</f>
        <v/>
      </c>
      <c r="AF429" s="99"/>
      <c r="AG429" s="99"/>
      <c r="AH429" s="122"/>
      <c r="AI429" s="99"/>
      <c r="AJ429" s="100"/>
      <c r="AK429" s="100"/>
      <c r="AL429" s="100"/>
      <c r="AM429" s="100"/>
      <c r="AN429" s="100"/>
      <c r="AO429" s="100"/>
      <c r="AP429" s="100"/>
      <c r="AQ429" s="100"/>
      <c r="AR429" s="123"/>
      <c r="AS429" s="123"/>
      <c r="AT429" s="123"/>
    </row>
    <row r="430" spans="1:46" ht="16.5" customHeight="1">
      <c r="A430" s="97" t="str">
        <f>IF(ISBLANK(B430),"",B430&amp;"|"&amp;#REF!)</f>
        <v/>
      </c>
      <c r="B430" s="98"/>
      <c r="C430" s="101"/>
      <c r="D430" s="101"/>
      <c r="E430" s="102"/>
      <c r="F430" s="101"/>
      <c r="G430" s="101"/>
      <c r="H430" s="101"/>
      <c r="I430" s="79"/>
      <c r="J430" s="79"/>
      <c r="K430" s="80" t="str">
        <f t="array" ref="K430">IF(I430="","",INDEX(Bahan!$C$2:$H$7,MATCH(J430,Bahan!$C$2:$C$7,0),MATCH(I430,Bahan!$C$2:$H$2,0)))</f>
        <v/>
      </c>
      <c r="L430" s="80" t="str">
        <f t="array" ref="L430">IF(I430="","",INDEX(Bahan!$C$10:$H$15,MATCH(J430,Bahan!$C$10:$C$15,0),MATCH(I430,Bahan!$C$10:$H$10,0)))</f>
        <v/>
      </c>
      <c r="M430" s="104"/>
      <c r="N430" s="105"/>
      <c r="O430" s="101"/>
      <c r="P430" s="101"/>
      <c r="Q430" s="101"/>
      <c r="R430" s="101"/>
      <c r="S430" s="101"/>
      <c r="T430" s="106"/>
      <c r="U430" s="106"/>
      <c r="V430" s="106"/>
      <c r="W430" s="79"/>
      <c r="X430" s="79"/>
      <c r="Y430" s="80" t="str">
        <f t="array" ref="Y430">IF(W430="","",INDEX(Bahan!$C$2:$H$7,MATCH(X430,Bahan!$C$2:$C$7,0),MATCH(W430,Bahan!$C$2:$H$2,0)))</f>
        <v/>
      </c>
      <c r="Z430" s="80" t="str">
        <f t="array" ref="Z430">IF(W430="","",INDEX(Bahan!$C$10:$H$15,MATCH(X430,Bahan!$C$10:$C$15,0),MATCH(W430,Bahan!$C$10:$H$10,0)))</f>
        <v/>
      </c>
      <c r="AA430" s="121"/>
      <c r="AB430" s="79"/>
      <c r="AC430" s="79"/>
      <c r="AD430" s="80" t="str">
        <f t="array" ref="AD430">IF(AB430="","",INDEX(Bahan!$C$2:$H$7,MATCH(AC430,Bahan!$C$2:$C$7,0),MATCH(AB430,Bahan!$C$2:$H$2,0)))</f>
        <v/>
      </c>
      <c r="AE430" s="80" t="str">
        <f t="array" ref="AE430">IF(AB430="","",INDEX(Bahan!$C$10:$H$15,MATCH(AC430,Bahan!$C$10:$C$15,0),MATCH(AB430,Bahan!$C$10:$H$10,0)))</f>
        <v/>
      </c>
      <c r="AF430" s="99"/>
      <c r="AG430" s="99"/>
      <c r="AH430" s="122"/>
      <c r="AI430" s="99"/>
      <c r="AJ430" s="100"/>
      <c r="AK430" s="100"/>
      <c r="AL430" s="100"/>
      <c r="AM430" s="100"/>
      <c r="AN430" s="100"/>
      <c r="AO430" s="100"/>
      <c r="AP430" s="100"/>
      <c r="AQ430" s="100"/>
      <c r="AR430" s="123"/>
      <c r="AS430" s="123"/>
      <c r="AT430" s="123"/>
    </row>
    <row r="431" spans="1:46" ht="16.5" customHeight="1">
      <c r="A431" s="97" t="str">
        <f>IF(ISBLANK(B431),"",B431&amp;"|"&amp;#REF!)</f>
        <v/>
      </c>
      <c r="B431" s="98"/>
      <c r="C431" s="101"/>
      <c r="D431" s="101"/>
      <c r="E431" s="102"/>
      <c r="F431" s="101"/>
      <c r="G431" s="101"/>
      <c r="H431" s="101"/>
      <c r="I431" s="79"/>
      <c r="J431" s="79"/>
      <c r="K431" s="80" t="str">
        <f t="array" ref="K431">IF(I431="","",INDEX(Bahan!$C$2:$H$7,MATCH(J431,Bahan!$C$2:$C$7,0),MATCH(I431,Bahan!$C$2:$H$2,0)))</f>
        <v/>
      </c>
      <c r="L431" s="80" t="str">
        <f t="array" ref="L431">IF(I431="","",INDEX(Bahan!$C$10:$H$15,MATCH(J431,Bahan!$C$10:$C$15,0),MATCH(I431,Bahan!$C$10:$H$10,0)))</f>
        <v/>
      </c>
      <c r="M431" s="104"/>
      <c r="N431" s="105"/>
      <c r="O431" s="101"/>
      <c r="P431" s="101"/>
      <c r="Q431" s="101"/>
      <c r="R431" s="101"/>
      <c r="S431" s="101"/>
      <c r="T431" s="106"/>
      <c r="U431" s="106"/>
      <c r="V431" s="106"/>
      <c r="W431" s="79"/>
      <c r="X431" s="79"/>
      <c r="Y431" s="80" t="str">
        <f t="array" ref="Y431">IF(W431="","",INDEX(Bahan!$C$2:$H$7,MATCH(X431,Bahan!$C$2:$C$7,0),MATCH(W431,Bahan!$C$2:$H$2,0)))</f>
        <v/>
      </c>
      <c r="Z431" s="80" t="str">
        <f t="array" ref="Z431">IF(W431="","",INDEX(Bahan!$C$10:$H$15,MATCH(X431,Bahan!$C$10:$C$15,0),MATCH(W431,Bahan!$C$10:$H$10,0)))</f>
        <v/>
      </c>
      <c r="AA431" s="121"/>
      <c r="AB431" s="79"/>
      <c r="AC431" s="79"/>
      <c r="AD431" s="80" t="str">
        <f t="array" ref="AD431">IF(AB431="","",INDEX(Bahan!$C$2:$H$7,MATCH(AC431,Bahan!$C$2:$C$7,0),MATCH(AB431,Bahan!$C$2:$H$2,0)))</f>
        <v/>
      </c>
      <c r="AE431" s="80" t="str">
        <f t="array" ref="AE431">IF(AB431="","",INDEX(Bahan!$C$10:$H$15,MATCH(AC431,Bahan!$C$10:$C$15,0),MATCH(AB431,Bahan!$C$10:$H$10,0)))</f>
        <v/>
      </c>
      <c r="AF431" s="99"/>
      <c r="AG431" s="99"/>
      <c r="AH431" s="122"/>
      <c r="AI431" s="99"/>
      <c r="AJ431" s="100"/>
      <c r="AK431" s="100"/>
      <c r="AL431" s="100"/>
      <c r="AM431" s="100"/>
      <c r="AN431" s="100"/>
      <c r="AO431" s="100"/>
      <c r="AP431" s="100"/>
      <c r="AQ431" s="100"/>
      <c r="AR431" s="123"/>
      <c r="AS431" s="123"/>
      <c r="AT431" s="123"/>
    </row>
    <row r="432" spans="1:46" ht="16.5" customHeight="1">
      <c r="A432" s="97" t="str">
        <f>IF(ISBLANK(B432),"",B432&amp;"|"&amp;#REF!)</f>
        <v/>
      </c>
      <c r="B432" s="98"/>
      <c r="C432" s="101"/>
      <c r="D432" s="101"/>
      <c r="E432" s="102"/>
      <c r="F432" s="101"/>
      <c r="G432" s="101"/>
      <c r="H432" s="101"/>
      <c r="I432" s="79"/>
      <c r="J432" s="79"/>
      <c r="K432" s="80" t="str">
        <f t="array" ref="K432">IF(I432="","",INDEX(Bahan!$C$2:$H$7,MATCH(J432,Bahan!$C$2:$C$7,0),MATCH(I432,Bahan!$C$2:$H$2,0)))</f>
        <v/>
      </c>
      <c r="L432" s="80" t="str">
        <f t="array" ref="L432">IF(I432="","",INDEX(Bahan!$C$10:$H$15,MATCH(J432,Bahan!$C$10:$C$15,0),MATCH(I432,Bahan!$C$10:$H$10,0)))</f>
        <v/>
      </c>
      <c r="M432" s="104"/>
      <c r="N432" s="105"/>
      <c r="O432" s="101"/>
      <c r="P432" s="101"/>
      <c r="Q432" s="101"/>
      <c r="R432" s="101"/>
      <c r="S432" s="101"/>
      <c r="T432" s="106"/>
      <c r="U432" s="106"/>
      <c r="V432" s="106"/>
      <c r="W432" s="79"/>
      <c r="X432" s="79"/>
      <c r="Y432" s="80" t="str">
        <f t="array" ref="Y432">IF(W432="","",INDEX(Bahan!$C$2:$H$7,MATCH(X432,Bahan!$C$2:$C$7,0),MATCH(W432,Bahan!$C$2:$H$2,0)))</f>
        <v/>
      </c>
      <c r="Z432" s="80" t="str">
        <f t="array" ref="Z432">IF(W432="","",INDEX(Bahan!$C$10:$H$15,MATCH(X432,Bahan!$C$10:$C$15,0),MATCH(W432,Bahan!$C$10:$H$10,0)))</f>
        <v/>
      </c>
      <c r="AA432" s="121"/>
      <c r="AB432" s="79"/>
      <c r="AC432" s="79"/>
      <c r="AD432" s="80" t="str">
        <f t="array" ref="AD432">IF(AB432="","",INDEX(Bahan!$C$2:$H$7,MATCH(AC432,Bahan!$C$2:$C$7,0),MATCH(AB432,Bahan!$C$2:$H$2,0)))</f>
        <v/>
      </c>
      <c r="AE432" s="80" t="str">
        <f t="array" ref="AE432">IF(AB432="","",INDEX(Bahan!$C$10:$H$15,MATCH(AC432,Bahan!$C$10:$C$15,0),MATCH(AB432,Bahan!$C$10:$H$10,0)))</f>
        <v/>
      </c>
      <c r="AF432" s="99"/>
      <c r="AG432" s="99"/>
      <c r="AH432" s="122"/>
      <c r="AI432" s="99"/>
      <c r="AJ432" s="100"/>
      <c r="AK432" s="100"/>
      <c r="AL432" s="100"/>
      <c r="AM432" s="100"/>
      <c r="AN432" s="100"/>
      <c r="AO432" s="100"/>
      <c r="AP432" s="100"/>
      <c r="AQ432" s="100"/>
      <c r="AR432" s="123"/>
      <c r="AS432" s="123"/>
      <c r="AT432" s="123"/>
    </row>
    <row r="433" spans="1:46" ht="16.5" customHeight="1">
      <c r="A433" s="97" t="str">
        <f>IF(ISBLANK(B433),"",B433&amp;"|"&amp;#REF!)</f>
        <v/>
      </c>
      <c r="B433" s="98"/>
      <c r="C433" s="101"/>
      <c r="D433" s="101"/>
      <c r="E433" s="102"/>
      <c r="F433" s="101"/>
      <c r="G433" s="101"/>
      <c r="H433" s="101"/>
      <c r="I433" s="79"/>
      <c r="J433" s="79"/>
      <c r="K433" s="80" t="str">
        <f t="array" ref="K433">IF(I433="","",INDEX(Bahan!$C$2:$H$7,MATCH(J433,Bahan!$C$2:$C$7,0),MATCH(I433,Bahan!$C$2:$H$2,0)))</f>
        <v/>
      </c>
      <c r="L433" s="80" t="str">
        <f t="array" ref="L433">IF(I433="","",INDEX(Bahan!$C$10:$H$15,MATCH(J433,Bahan!$C$10:$C$15,0),MATCH(I433,Bahan!$C$10:$H$10,0)))</f>
        <v/>
      </c>
      <c r="M433" s="104"/>
      <c r="N433" s="105"/>
      <c r="O433" s="101"/>
      <c r="P433" s="101"/>
      <c r="Q433" s="101"/>
      <c r="R433" s="101"/>
      <c r="S433" s="101"/>
      <c r="T433" s="106"/>
      <c r="U433" s="106"/>
      <c r="V433" s="106"/>
      <c r="W433" s="79"/>
      <c r="X433" s="79"/>
      <c r="Y433" s="80" t="str">
        <f t="array" ref="Y433">IF(W433="","",INDEX(Bahan!$C$2:$H$7,MATCH(X433,Bahan!$C$2:$C$7,0),MATCH(W433,Bahan!$C$2:$H$2,0)))</f>
        <v/>
      </c>
      <c r="Z433" s="80" t="str">
        <f t="array" ref="Z433">IF(W433="","",INDEX(Bahan!$C$10:$H$15,MATCH(X433,Bahan!$C$10:$C$15,0),MATCH(W433,Bahan!$C$10:$H$10,0)))</f>
        <v/>
      </c>
      <c r="AA433" s="121"/>
      <c r="AB433" s="79"/>
      <c r="AC433" s="79"/>
      <c r="AD433" s="80" t="str">
        <f t="array" ref="AD433">IF(AB433="","",INDEX(Bahan!$C$2:$H$7,MATCH(AC433,Bahan!$C$2:$C$7,0),MATCH(AB433,Bahan!$C$2:$H$2,0)))</f>
        <v/>
      </c>
      <c r="AE433" s="80" t="str">
        <f t="array" ref="AE433">IF(AB433="","",INDEX(Bahan!$C$10:$H$15,MATCH(AC433,Bahan!$C$10:$C$15,0),MATCH(AB433,Bahan!$C$10:$H$10,0)))</f>
        <v/>
      </c>
      <c r="AF433" s="99"/>
      <c r="AG433" s="99"/>
      <c r="AH433" s="122"/>
      <c r="AI433" s="99"/>
      <c r="AJ433" s="100"/>
      <c r="AK433" s="100"/>
      <c r="AL433" s="100"/>
      <c r="AM433" s="100"/>
      <c r="AN433" s="100"/>
      <c r="AO433" s="100"/>
      <c r="AP433" s="100"/>
      <c r="AQ433" s="100"/>
      <c r="AR433" s="123"/>
      <c r="AS433" s="123"/>
      <c r="AT433" s="123"/>
    </row>
    <row r="434" spans="1:46" ht="16.5" customHeight="1">
      <c r="A434" s="97" t="str">
        <f>IF(ISBLANK(B434),"",B434&amp;"|"&amp;#REF!)</f>
        <v/>
      </c>
      <c r="B434" s="98"/>
      <c r="C434" s="101"/>
      <c r="D434" s="101"/>
      <c r="E434" s="102"/>
      <c r="F434" s="101"/>
      <c r="G434" s="101"/>
      <c r="H434" s="101"/>
      <c r="I434" s="79"/>
      <c r="J434" s="79"/>
      <c r="K434" s="80" t="str">
        <f t="array" ref="K434">IF(I434="","",INDEX(Bahan!$C$2:$H$7,MATCH(J434,Bahan!$C$2:$C$7,0),MATCH(I434,Bahan!$C$2:$H$2,0)))</f>
        <v/>
      </c>
      <c r="L434" s="80" t="str">
        <f t="array" ref="L434">IF(I434="","",INDEX(Bahan!$C$10:$H$15,MATCH(J434,Bahan!$C$10:$C$15,0),MATCH(I434,Bahan!$C$10:$H$10,0)))</f>
        <v/>
      </c>
      <c r="M434" s="104"/>
      <c r="N434" s="105"/>
      <c r="O434" s="101"/>
      <c r="P434" s="101"/>
      <c r="Q434" s="101"/>
      <c r="R434" s="101"/>
      <c r="S434" s="101"/>
      <c r="T434" s="106"/>
      <c r="U434" s="106"/>
      <c r="V434" s="106"/>
      <c r="W434" s="79"/>
      <c r="X434" s="79"/>
      <c r="Y434" s="80" t="str">
        <f t="array" ref="Y434">IF(W434="","",INDEX(Bahan!$C$2:$H$7,MATCH(X434,Bahan!$C$2:$C$7,0),MATCH(W434,Bahan!$C$2:$H$2,0)))</f>
        <v/>
      </c>
      <c r="Z434" s="80" t="str">
        <f t="array" ref="Z434">IF(W434="","",INDEX(Bahan!$C$10:$H$15,MATCH(X434,Bahan!$C$10:$C$15,0),MATCH(W434,Bahan!$C$10:$H$10,0)))</f>
        <v/>
      </c>
      <c r="AA434" s="121"/>
      <c r="AB434" s="79"/>
      <c r="AC434" s="79"/>
      <c r="AD434" s="80" t="str">
        <f t="array" ref="AD434">IF(AB434="","",INDEX(Bahan!$C$2:$H$7,MATCH(AC434,Bahan!$C$2:$C$7,0),MATCH(AB434,Bahan!$C$2:$H$2,0)))</f>
        <v/>
      </c>
      <c r="AE434" s="80" t="str">
        <f t="array" ref="AE434">IF(AB434="","",INDEX(Bahan!$C$10:$H$15,MATCH(AC434,Bahan!$C$10:$C$15,0),MATCH(AB434,Bahan!$C$10:$H$10,0)))</f>
        <v/>
      </c>
      <c r="AF434" s="99"/>
      <c r="AG434" s="99"/>
      <c r="AH434" s="122"/>
      <c r="AI434" s="99"/>
      <c r="AJ434" s="100"/>
      <c r="AK434" s="100"/>
      <c r="AL434" s="100"/>
      <c r="AM434" s="100"/>
      <c r="AN434" s="100"/>
      <c r="AO434" s="100"/>
      <c r="AP434" s="100"/>
      <c r="AQ434" s="100"/>
      <c r="AR434" s="123"/>
      <c r="AS434" s="123"/>
      <c r="AT434" s="123"/>
    </row>
    <row r="435" spans="1:46" ht="16.5" customHeight="1">
      <c r="A435" s="97" t="str">
        <f>IF(ISBLANK(B435),"",B435&amp;"|"&amp;#REF!)</f>
        <v/>
      </c>
      <c r="B435" s="98"/>
      <c r="C435" s="101"/>
      <c r="D435" s="101"/>
      <c r="E435" s="102"/>
      <c r="F435" s="101"/>
      <c r="G435" s="101"/>
      <c r="H435" s="101"/>
      <c r="I435" s="79"/>
      <c r="J435" s="79"/>
      <c r="K435" s="80" t="str">
        <f t="array" ref="K435">IF(I435="","",INDEX(Bahan!$C$2:$H$7,MATCH(J435,Bahan!$C$2:$C$7,0),MATCH(I435,Bahan!$C$2:$H$2,0)))</f>
        <v/>
      </c>
      <c r="L435" s="80" t="str">
        <f t="array" ref="L435">IF(I435="","",INDEX(Bahan!$C$10:$H$15,MATCH(J435,Bahan!$C$10:$C$15,0),MATCH(I435,Bahan!$C$10:$H$10,0)))</f>
        <v/>
      </c>
      <c r="M435" s="104"/>
      <c r="N435" s="105"/>
      <c r="O435" s="101"/>
      <c r="P435" s="101"/>
      <c r="Q435" s="101"/>
      <c r="R435" s="101"/>
      <c r="S435" s="101"/>
      <c r="T435" s="106"/>
      <c r="U435" s="106"/>
      <c r="V435" s="106"/>
      <c r="W435" s="79"/>
      <c r="X435" s="79"/>
      <c r="Y435" s="80" t="str">
        <f t="array" ref="Y435">IF(W435="","",INDEX(Bahan!$C$2:$H$7,MATCH(X435,Bahan!$C$2:$C$7,0),MATCH(W435,Bahan!$C$2:$H$2,0)))</f>
        <v/>
      </c>
      <c r="Z435" s="80" t="str">
        <f t="array" ref="Z435">IF(W435="","",INDEX(Bahan!$C$10:$H$15,MATCH(X435,Bahan!$C$10:$C$15,0),MATCH(W435,Bahan!$C$10:$H$10,0)))</f>
        <v/>
      </c>
      <c r="AA435" s="121"/>
      <c r="AB435" s="79"/>
      <c r="AC435" s="79"/>
      <c r="AD435" s="80" t="str">
        <f t="array" ref="AD435">IF(AB435="","",INDEX(Bahan!$C$2:$H$7,MATCH(AC435,Bahan!$C$2:$C$7,0),MATCH(AB435,Bahan!$C$2:$H$2,0)))</f>
        <v/>
      </c>
      <c r="AE435" s="80" t="str">
        <f t="array" ref="AE435">IF(AB435="","",INDEX(Bahan!$C$10:$H$15,MATCH(AC435,Bahan!$C$10:$C$15,0),MATCH(AB435,Bahan!$C$10:$H$10,0)))</f>
        <v/>
      </c>
      <c r="AF435" s="99"/>
      <c r="AG435" s="99"/>
      <c r="AH435" s="122"/>
      <c r="AI435" s="99"/>
      <c r="AJ435" s="100"/>
      <c r="AK435" s="100"/>
      <c r="AL435" s="100"/>
      <c r="AM435" s="100"/>
      <c r="AN435" s="100"/>
      <c r="AO435" s="100"/>
      <c r="AP435" s="100"/>
      <c r="AQ435" s="100"/>
      <c r="AR435" s="123"/>
      <c r="AS435" s="123"/>
      <c r="AT435" s="123"/>
    </row>
    <row r="436" spans="1:46" ht="16.5" customHeight="1">
      <c r="A436" s="97" t="str">
        <f>IF(ISBLANK(B436),"",B436&amp;"|"&amp;#REF!)</f>
        <v/>
      </c>
      <c r="B436" s="98"/>
      <c r="C436" s="101"/>
      <c r="D436" s="101"/>
      <c r="E436" s="102"/>
      <c r="F436" s="101"/>
      <c r="G436" s="101"/>
      <c r="H436" s="101"/>
      <c r="I436" s="79"/>
      <c r="J436" s="79"/>
      <c r="K436" s="80" t="str">
        <f t="array" ref="K436">IF(I436="","",INDEX(Bahan!$C$2:$H$7,MATCH(J436,Bahan!$C$2:$C$7,0),MATCH(I436,Bahan!$C$2:$H$2,0)))</f>
        <v/>
      </c>
      <c r="L436" s="80" t="str">
        <f t="array" ref="L436">IF(I436="","",INDEX(Bahan!$C$10:$H$15,MATCH(J436,Bahan!$C$10:$C$15,0),MATCH(I436,Bahan!$C$10:$H$10,0)))</f>
        <v/>
      </c>
      <c r="M436" s="104"/>
      <c r="N436" s="105"/>
      <c r="O436" s="101"/>
      <c r="P436" s="101"/>
      <c r="Q436" s="101"/>
      <c r="R436" s="101"/>
      <c r="S436" s="101"/>
      <c r="T436" s="106"/>
      <c r="U436" s="106"/>
      <c r="V436" s="106"/>
      <c r="W436" s="79"/>
      <c r="X436" s="79"/>
      <c r="Y436" s="80" t="str">
        <f t="array" ref="Y436">IF(W436="","",INDEX(Bahan!$C$2:$H$7,MATCH(X436,Bahan!$C$2:$C$7,0),MATCH(W436,Bahan!$C$2:$H$2,0)))</f>
        <v/>
      </c>
      <c r="Z436" s="80" t="str">
        <f t="array" ref="Z436">IF(W436="","",INDEX(Bahan!$C$10:$H$15,MATCH(X436,Bahan!$C$10:$C$15,0),MATCH(W436,Bahan!$C$10:$H$10,0)))</f>
        <v/>
      </c>
      <c r="AA436" s="121"/>
      <c r="AB436" s="79"/>
      <c r="AC436" s="79"/>
      <c r="AD436" s="80" t="str">
        <f t="array" ref="AD436">IF(AB436="","",INDEX(Bahan!$C$2:$H$7,MATCH(AC436,Bahan!$C$2:$C$7,0),MATCH(AB436,Bahan!$C$2:$H$2,0)))</f>
        <v/>
      </c>
      <c r="AE436" s="80" t="str">
        <f t="array" ref="AE436">IF(AB436="","",INDEX(Bahan!$C$10:$H$15,MATCH(AC436,Bahan!$C$10:$C$15,0),MATCH(AB436,Bahan!$C$10:$H$10,0)))</f>
        <v/>
      </c>
      <c r="AF436" s="99"/>
      <c r="AG436" s="99"/>
      <c r="AH436" s="122"/>
      <c r="AI436" s="99"/>
      <c r="AJ436" s="100"/>
      <c r="AK436" s="100"/>
      <c r="AL436" s="100"/>
      <c r="AM436" s="100"/>
      <c r="AN436" s="100"/>
      <c r="AO436" s="100"/>
      <c r="AP436" s="100"/>
      <c r="AQ436" s="100"/>
      <c r="AR436" s="123"/>
      <c r="AS436" s="123"/>
      <c r="AT436" s="123"/>
    </row>
    <row r="437" spans="1:46" ht="16.5" customHeight="1">
      <c r="A437" s="97" t="str">
        <f>IF(ISBLANK(B437),"",B437&amp;"|"&amp;#REF!)</f>
        <v/>
      </c>
      <c r="B437" s="98"/>
      <c r="C437" s="101"/>
      <c r="D437" s="101"/>
      <c r="E437" s="102"/>
      <c r="F437" s="101"/>
      <c r="G437" s="101"/>
      <c r="H437" s="101"/>
      <c r="I437" s="79"/>
      <c r="J437" s="79"/>
      <c r="K437" s="80" t="str">
        <f t="array" ref="K437">IF(I437="","",INDEX(Bahan!$C$2:$H$7,MATCH(J437,Bahan!$C$2:$C$7,0),MATCH(I437,Bahan!$C$2:$H$2,0)))</f>
        <v/>
      </c>
      <c r="L437" s="80" t="str">
        <f t="array" ref="L437">IF(I437="","",INDEX(Bahan!$C$10:$H$15,MATCH(J437,Bahan!$C$10:$C$15,0),MATCH(I437,Bahan!$C$10:$H$10,0)))</f>
        <v/>
      </c>
      <c r="M437" s="104"/>
      <c r="N437" s="105"/>
      <c r="O437" s="101"/>
      <c r="P437" s="101"/>
      <c r="Q437" s="101"/>
      <c r="R437" s="101"/>
      <c r="S437" s="101"/>
      <c r="T437" s="106"/>
      <c r="U437" s="106"/>
      <c r="V437" s="106"/>
      <c r="W437" s="79"/>
      <c r="X437" s="79"/>
      <c r="Y437" s="80" t="str">
        <f t="array" ref="Y437">IF(W437="","",INDEX(Bahan!$C$2:$H$7,MATCH(X437,Bahan!$C$2:$C$7,0),MATCH(W437,Bahan!$C$2:$H$2,0)))</f>
        <v/>
      </c>
      <c r="Z437" s="80" t="str">
        <f t="array" ref="Z437">IF(W437="","",INDEX(Bahan!$C$10:$H$15,MATCH(X437,Bahan!$C$10:$C$15,0),MATCH(W437,Bahan!$C$10:$H$10,0)))</f>
        <v/>
      </c>
      <c r="AA437" s="121"/>
      <c r="AB437" s="79"/>
      <c r="AC437" s="79"/>
      <c r="AD437" s="80" t="str">
        <f t="array" ref="AD437">IF(AB437="","",INDEX(Bahan!$C$2:$H$7,MATCH(AC437,Bahan!$C$2:$C$7,0),MATCH(AB437,Bahan!$C$2:$H$2,0)))</f>
        <v/>
      </c>
      <c r="AE437" s="80" t="str">
        <f t="array" ref="AE437">IF(AB437="","",INDEX(Bahan!$C$10:$H$15,MATCH(AC437,Bahan!$C$10:$C$15,0),MATCH(AB437,Bahan!$C$10:$H$10,0)))</f>
        <v/>
      </c>
      <c r="AF437" s="99"/>
      <c r="AG437" s="99"/>
      <c r="AH437" s="122"/>
      <c r="AI437" s="99"/>
      <c r="AJ437" s="100"/>
      <c r="AK437" s="100"/>
      <c r="AL437" s="100"/>
      <c r="AM437" s="100"/>
      <c r="AN437" s="100"/>
      <c r="AO437" s="100"/>
      <c r="AP437" s="100"/>
      <c r="AQ437" s="100"/>
      <c r="AR437" s="123"/>
      <c r="AS437" s="123"/>
      <c r="AT437" s="123"/>
    </row>
    <row r="438" spans="1:46" ht="16.5" customHeight="1">
      <c r="A438" s="97" t="str">
        <f>IF(ISBLANK(B438),"",B438&amp;"|"&amp;#REF!)</f>
        <v/>
      </c>
      <c r="B438" s="98"/>
      <c r="C438" s="101"/>
      <c r="D438" s="101"/>
      <c r="E438" s="102"/>
      <c r="F438" s="101"/>
      <c r="G438" s="101"/>
      <c r="H438" s="101"/>
      <c r="I438" s="79"/>
      <c r="J438" s="79"/>
      <c r="K438" s="80" t="str">
        <f t="array" ref="K438">IF(I438="","",INDEX(Bahan!$C$2:$H$7,MATCH(J438,Bahan!$C$2:$C$7,0),MATCH(I438,Bahan!$C$2:$H$2,0)))</f>
        <v/>
      </c>
      <c r="L438" s="80" t="str">
        <f t="array" ref="L438">IF(I438="","",INDEX(Bahan!$C$10:$H$15,MATCH(J438,Bahan!$C$10:$C$15,0),MATCH(I438,Bahan!$C$10:$H$10,0)))</f>
        <v/>
      </c>
      <c r="M438" s="104"/>
      <c r="N438" s="105"/>
      <c r="O438" s="101"/>
      <c r="P438" s="101"/>
      <c r="Q438" s="101"/>
      <c r="R438" s="101"/>
      <c r="S438" s="101"/>
      <c r="T438" s="106"/>
      <c r="U438" s="106"/>
      <c r="V438" s="106"/>
      <c r="W438" s="79"/>
      <c r="X438" s="79"/>
      <c r="Y438" s="80" t="str">
        <f t="array" ref="Y438">IF(W438="","",INDEX(Bahan!$C$2:$H$7,MATCH(X438,Bahan!$C$2:$C$7,0),MATCH(W438,Bahan!$C$2:$H$2,0)))</f>
        <v/>
      </c>
      <c r="Z438" s="80" t="str">
        <f t="array" ref="Z438">IF(W438="","",INDEX(Bahan!$C$10:$H$15,MATCH(X438,Bahan!$C$10:$C$15,0),MATCH(W438,Bahan!$C$10:$H$10,0)))</f>
        <v/>
      </c>
      <c r="AA438" s="121"/>
      <c r="AB438" s="79"/>
      <c r="AC438" s="79"/>
      <c r="AD438" s="80" t="str">
        <f t="array" ref="AD438">IF(AB438="","",INDEX(Bahan!$C$2:$H$7,MATCH(AC438,Bahan!$C$2:$C$7,0),MATCH(AB438,Bahan!$C$2:$H$2,0)))</f>
        <v/>
      </c>
      <c r="AE438" s="80" t="str">
        <f t="array" ref="AE438">IF(AB438="","",INDEX(Bahan!$C$10:$H$15,MATCH(AC438,Bahan!$C$10:$C$15,0),MATCH(AB438,Bahan!$C$10:$H$10,0)))</f>
        <v/>
      </c>
      <c r="AF438" s="99"/>
      <c r="AG438" s="99"/>
      <c r="AH438" s="122"/>
      <c r="AI438" s="99"/>
      <c r="AJ438" s="100"/>
      <c r="AK438" s="100"/>
      <c r="AL438" s="100"/>
      <c r="AM438" s="100"/>
      <c r="AN438" s="100"/>
      <c r="AO438" s="100"/>
      <c r="AP438" s="100"/>
      <c r="AQ438" s="100"/>
      <c r="AR438" s="123"/>
      <c r="AS438" s="123"/>
      <c r="AT438" s="123"/>
    </row>
    <row r="439" spans="1:46" ht="16.5" customHeight="1">
      <c r="A439" s="97" t="str">
        <f>IF(ISBLANK(B439),"",B439&amp;"|"&amp;#REF!)</f>
        <v/>
      </c>
      <c r="B439" s="98"/>
      <c r="C439" s="101"/>
      <c r="D439" s="101"/>
      <c r="E439" s="102"/>
      <c r="F439" s="101"/>
      <c r="G439" s="101"/>
      <c r="H439" s="101"/>
      <c r="I439" s="79"/>
      <c r="J439" s="79"/>
      <c r="K439" s="80" t="str">
        <f t="array" ref="K439">IF(I439="","",INDEX(Bahan!$C$2:$H$7,MATCH(J439,Bahan!$C$2:$C$7,0),MATCH(I439,Bahan!$C$2:$H$2,0)))</f>
        <v/>
      </c>
      <c r="L439" s="80" t="str">
        <f t="array" ref="L439">IF(I439="","",INDEX(Bahan!$C$10:$H$15,MATCH(J439,Bahan!$C$10:$C$15,0),MATCH(I439,Bahan!$C$10:$H$10,0)))</f>
        <v/>
      </c>
      <c r="M439" s="104"/>
      <c r="N439" s="105"/>
      <c r="O439" s="101"/>
      <c r="P439" s="101"/>
      <c r="Q439" s="101"/>
      <c r="R439" s="101"/>
      <c r="S439" s="101"/>
      <c r="T439" s="106"/>
      <c r="U439" s="106"/>
      <c r="V439" s="106"/>
      <c r="W439" s="79"/>
      <c r="X439" s="79"/>
      <c r="Y439" s="80" t="str">
        <f t="array" ref="Y439">IF(W439="","",INDEX(Bahan!$C$2:$H$7,MATCH(X439,Bahan!$C$2:$C$7,0),MATCH(W439,Bahan!$C$2:$H$2,0)))</f>
        <v/>
      </c>
      <c r="Z439" s="80" t="str">
        <f t="array" ref="Z439">IF(W439="","",INDEX(Bahan!$C$10:$H$15,MATCH(X439,Bahan!$C$10:$C$15,0),MATCH(W439,Bahan!$C$10:$H$10,0)))</f>
        <v/>
      </c>
      <c r="AA439" s="121"/>
      <c r="AB439" s="79"/>
      <c r="AC439" s="79"/>
      <c r="AD439" s="80" t="str">
        <f t="array" ref="AD439">IF(AB439="","",INDEX(Bahan!$C$2:$H$7,MATCH(AC439,Bahan!$C$2:$C$7,0),MATCH(AB439,Bahan!$C$2:$H$2,0)))</f>
        <v/>
      </c>
      <c r="AE439" s="80" t="str">
        <f t="array" ref="AE439">IF(AB439="","",INDEX(Bahan!$C$10:$H$15,MATCH(AC439,Bahan!$C$10:$C$15,0),MATCH(AB439,Bahan!$C$10:$H$10,0)))</f>
        <v/>
      </c>
      <c r="AF439" s="99"/>
      <c r="AG439" s="99"/>
      <c r="AH439" s="122"/>
      <c r="AI439" s="99"/>
      <c r="AJ439" s="100"/>
      <c r="AK439" s="100"/>
      <c r="AL439" s="100"/>
      <c r="AM439" s="100"/>
      <c r="AN439" s="100"/>
      <c r="AO439" s="100"/>
      <c r="AP439" s="100"/>
      <c r="AQ439" s="100"/>
      <c r="AR439" s="123"/>
      <c r="AS439" s="123"/>
      <c r="AT439" s="123"/>
    </row>
    <row r="440" spans="1:46" ht="16.5" customHeight="1">
      <c r="A440" s="97" t="str">
        <f>IF(ISBLANK(B440),"",B440&amp;"|"&amp;#REF!)</f>
        <v/>
      </c>
      <c r="B440" s="98"/>
      <c r="C440" s="101"/>
      <c r="D440" s="101"/>
      <c r="E440" s="102"/>
      <c r="F440" s="101"/>
      <c r="G440" s="101"/>
      <c r="H440" s="101"/>
      <c r="I440" s="79"/>
      <c r="J440" s="79"/>
      <c r="K440" s="80" t="str">
        <f t="array" ref="K440">IF(I440="","",INDEX(Bahan!$C$2:$H$7,MATCH(J440,Bahan!$C$2:$C$7,0),MATCH(I440,Bahan!$C$2:$H$2,0)))</f>
        <v/>
      </c>
      <c r="L440" s="80" t="str">
        <f t="array" ref="L440">IF(I440="","",INDEX(Bahan!$C$10:$H$15,MATCH(J440,Bahan!$C$10:$C$15,0),MATCH(I440,Bahan!$C$10:$H$10,0)))</f>
        <v/>
      </c>
      <c r="M440" s="104"/>
      <c r="N440" s="105"/>
      <c r="O440" s="101"/>
      <c r="P440" s="101"/>
      <c r="Q440" s="101"/>
      <c r="R440" s="101"/>
      <c r="S440" s="101"/>
      <c r="T440" s="106"/>
      <c r="U440" s="106"/>
      <c r="V440" s="106"/>
      <c r="W440" s="79"/>
      <c r="X440" s="79"/>
      <c r="Y440" s="80" t="str">
        <f t="array" ref="Y440">IF(W440="","",INDEX(Bahan!$C$2:$H$7,MATCH(X440,Bahan!$C$2:$C$7,0),MATCH(W440,Bahan!$C$2:$H$2,0)))</f>
        <v/>
      </c>
      <c r="Z440" s="80" t="str">
        <f t="array" ref="Z440">IF(W440="","",INDEX(Bahan!$C$10:$H$15,MATCH(X440,Bahan!$C$10:$C$15,0),MATCH(W440,Bahan!$C$10:$H$10,0)))</f>
        <v/>
      </c>
      <c r="AA440" s="121"/>
      <c r="AB440" s="79"/>
      <c r="AC440" s="79"/>
      <c r="AD440" s="80" t="str">
        <f t="array" ref="AD440">IF(AB440="","",INDEX(Bahan!$C$2:$H$7,MATCH(AC440,Bahan!$C$2:$C$7,0),MATCH(AB440,Bahan!$C$2:$H$2,0)))</f>
        <v/>
      </c>
      <c r="AE440" s="80" t="str">
        <f t="array" ref="AE440">IF(AB440="","",INDEX(Bahan!$C$10:$H$15,MATCH(AC440,Bahan!$C$10:$C$15,0),MATCH(AB440,Bahan!$C$10:$H$10,0)))</f>
        <v/>
      </c>
      <c r="AF440" s="99"/>
      <c r="AG440" s="99"/>
      <c r="AH440" s="122"/>
      <c r="AI440" s="99"/>
      <c r="AJ440" s="100"/>
      <c r="AK440" s="100"/>
      <c r="AL440" s="100"/>
      <c r="AM440" s="100"/>
      <c r="AN440" s="100"/>
      <c r="AO440" s="100"/>
      <c r="AP440" s="100"/>
      <c r="AQ440" s="100"/>
      <c r="AR440" s="123"/>
      <c r="AS440" s="123"/>
      <c r="AT440" s="123"/>
    </row>
    <row r="441" spans="1:46" ht="16.5" customHeight="1">
      <c r="A441" s="97" t="str">
        <f>IF(ISBLANK(B441),"",B441&amp;"|"&amp;#REF!)</f>
        <v/>
      </c>
      <c r="B441" s="98"/>
      <c r="C441" s="101"/>
      <c r="D441" s="101"/>
      <c r="E441" s="102"/>
      <c r="F441" s="101"/>
      <c r="G441" s="101"/>
      <c r="H441" s="101"/>
      <c r="I441" s="79"/>
      <c r="J441" s="79"/>
      <c r="K441" s="80" t="str">
        <f t="array" ref="K441">IF(I441="","",INDEX(Bahan!$C$2:$H$7,MATCH(J441,Bahan!$C$2:$C$7,0),MATCH(I441,Bahan!$C$2:$H$2,0)))</f>
        <v/>
      </c>
      <c r="L441" s="80" t="str">
        <f t="array" ref="L441">IF(I441="","",INDEX(Bahan!$C$10:$H$15,MATCH(J441,Bahan!$C$10:$C$15,0),MATCH(I441,Bahan!$C$10:$H$10,0)))</f>
        <v/>
      </c>
      <c r="M441" s="104"/>
      <c r="N441" s="105"/>
      <c r="O441" s="101"/>
      <c r="P441" s="101"/>
      <c r="Q441" s="101"/>
      <c r="R441" s="101"/>
      <c r="S441" s="101"/>
      <c r="T441" s="106"/>
      <c r="U441" s="106"/>
      <c r="V441" s="106"/>
      <c r="W441" s="79"/>
      <c r="X441" s="79"/>
      <c r="Y441" s="80" t="str">
        <f t="array" ref="Y441">IF(W441="","",INDEX(Bahan!$C$2:$H$7,MATCH(X441,Bahan!$C$2:$C$7,0),MATCH(W441,Bahan!$C$2:$H$2,0)))</f>
        <v/>
      </c>
      <c r="Z441" s="80" t="str">
        <f t="array" ref="Z441">IF(W441="","",INDEX(Bahan!$C$10:$H$15,MATCH(X441,Bahan!$C$10:$C$15,0),MATCH(W441,Bahan!$C$10:$H$10,0)))</f>
        <v/>
      </c>
      <c r="AA441" s="121"/>
      <c r="AB441" s="79"/>
      <c r="AC441" s="79"/>
      <c r="AD441" s="80" t="str">
        <f t="array" ref="AD441">IF(AB441="","",INDEX(Bahan!$C$2:$H$7,MATCH(AC441,Bahan!$C$2:$C$7,0),MATCH(AB441,Bahan!$C$2:$H$2,0)))</f>
        <v/>
      </c>
      <c r="AE441" s="80" t="str">
        <f t="array" ref="AE441">IF(AB441="","",INDEX(Bahan!$C$10:$H$15,MATCH(AC441,Bahan!$C$10:$C$15,0),MATCH(AB441,Bahan!$C$10:$H$10,0)))</f>
        <v/>
      </c>
      <c r="AF441" s="99"/>
      <c r="AG441" s="99"/>
      <c r="AH441" s="122"/>
      <c r="AI441" s="99"/>
      <c r="AJ441" s="100"/>
      <c r="AK441" s="100"/>
      <c r="AL441" s="100"/>
      <c r="AM441" s="100"/>
      <c r="AN441" s="100"/>
      <c r="AO441" s="100"/>
      <c r="AP441" s="100"/>
      <c r="AQ441" s="100"/>
      <c r="AR441" s="123"/>
      <c r="AS441" s="123"/>
      <c r="AT441" s="123"/>
    </row>
    <row r="442" spans="1:46" ht="16.5" customHeight="1">
      <c r="A442" s="97" t="str">
        <f>IF(ISBLANK(B442),"",B442&amp;"|"&amp;#REF!)</f>
        <v/>
      </c>
      <c r="B442" s="98"/>
      <c r="C442" s="101"/>
      <c r="D442" s="101"/>
      <c r="E442" s="102"/>
      <c r="F442" s="101"/>
      <c r="G442" s="101"/>
      <c r="H442" s="101"/>
      <c r="I442" s="79"/>
      <c r="J442" s="79"/>
      <c r="K442" s="80" t="str">
        <f t="array" ref="K442">IF(I442="","",INDEX(Bahan!$C$2:$H$7,MATCH(J442,Bahan!$C$2:$C$7,0),MATCH(I442,Bahan!$C$2:$H$2,0)))</f>
        <v/>
      </c>
      <c r="L442" s="80" t="str">
        <f t="array" ref="L442">IF(I442="","",INDEX(Bahan!$C$10:$H$15,MATCH(J442,Bahan!$C$10:$C$15,0),MATCH(I442,Bahan!$C$10:$H$10,0)))</f>
        <v/>
      </c>
      <c r="M442" s="104"/>
      <c r="N442" s="105"/>
      <c r="O442" s="101"/>
      <c r="P442" s="101"/>
      <c r="Q442" s="101"/>
      <c r="R442" s="101"/>
      <c r="S442" s="101"/>
      <c r="T442" s="106"/>
      <c r="U442" s="106"/>
      <c r="V442" s="106"/>
      <c r="W442" s="79"/>
      <c r="X442" s="79"/>
      <c r="Y442" s="80" t="str">
        <f t="array" ref="Y442">IF(W442="","",INDEX(Bahan!$C$2:$H$7,MATCH(X442,Bahan!$C$2:$C$7,0),MATCH(W442,Bahan!$C$2:$H$2,0)))</f>
        <v/>
      </c>
      <c r="Z442" s="80" t="str">
        <f t="array" ref="Z442">IF(W442="","",INDEX(Bahan!$C$10:$H$15,MATCH(X442,Bahan!$C$10:$C$15,0),MATCH(W442,Bahan!$C$10:$H$10,0)))</f>
        <v/>
      </c>
      <c r="AA442" s="121"/>
      <c r="AB442" s="79"/>
      <c r="AC442" s="79"/>
      <c r="AD442" s="80" t="str">
        <f t="array" ref="AD442">IF(AB442="","",INDEX(Bahan!$C$2:$H$7,MATCH(AC442,Bahan!$C$2:$C$7,0),MATCH(AB442,Bahan!$C$2:$H$2,0)))</f>
        <v/>
      </c>
      <c r="AE442" s="80" t="str">
        <f t="array" ref="AE442">IF(AB442="","",INDEX(Bahan!$C$10:$H$15,MATCH(AC442,Bahan!$C$10:$C$15,0),MATCH(AB442,Bahan!$C$10:$H$10,0)))</f>
        <v/>
      </c>
      <c r="AF442" s="99"/>
      <c r="AG442" s="99"/>
      <c r="AH442" s="122"/>
      <c r="AI442" s="99"/>
      <c r="AJ442" s="100"/>
      <c r="AK442" s="100"/>
      <c r="AL442" s="100"/>
      <c r="AM442" s="100"/>
      <c r="AN442" s="100"/>
      <c r="AO442" s="100"/>
      <c r="AP442" s="100"/>
      <c r="AQ442" s="100"/>
      <c r="AR442" s="123"/>
      <c r="AS442" s="123"/>
      <c r="AT442" s="123"/>
    </row>
    <row r="443" spans="1:46" ht="16.5" customHeight="1">
      <c r="A443" s="97" t="str">
        <f>IF(ISBLANK(B443),"",B443&amp;"|"&amp;#REF!)</f>
        <v/>
      </c>
      <c r="B443" s="98"/>
      <c r="C443" s="101"/>
      <c r="D443" s="101"/>
      <c r="E443" s="102"/>
      <c r="F443" s="101"/>
      <c r="G443" s="101"/>
      <c r="H443" s="101"/>
      <c r="I443" s="79"/>
      <c r="J443" s="79"/>
      <c r="K443" s="80" t="str">
        <f t="array" ref="K443">IF(I443="","",INDEX(Bahan!$C$2:$H$7,MATCH(J443,Bahan!$C$2:$C$7,0),MATCH(I443,Bahan!$C$2:$H$2,0)))</f>
        <v/>
      </c>
      <c r="L443" s="80" t="str">
        <f t="array" ref="L443">IF(I443="","",INDEX(Bahan!$C$10:$H$15,MATCH(J443,Bahan!$C$10:$C$15,0),MATCH(I443,Bahan!$C$10:$H$10,0)))</f>
        <v/>
      </c>
      <c r="M443" s="104"/>
      <c r="N443" s="105"/>
      <c r="O443" s="101"/>
      <c r="P443" s="101"/>
      <c r="Q443" s="101"/>
      <c r="R443" s="101"/>
      <c r="S443" s="101"/>
      <c r="T443" s="106"/>
      <c r="U443" s="106"/>
      <c r="V443" s="106"/>
      <c r="W443" s="79"/>
      <c r="X443" s="79"/>
      <c r="Y443" s="80" t="str">
        <f t="array" ref="Y443">IF(W443="","",INDEX(Bahan!$C$2:$H$7,MATCH(X443,Bahan!$C$2:$C$7,0),MATCH(W443,Bahan!$C$2:$H$2,0)))</f>
        <v/>
      </c>
      <c r="Z443" s="80" t="str">
        <f t="array" ref="Z443">IF(W443="","",INDEX(Bahan!$C$10:$H$15,MATCH(X443,Bahan!$C$10:$C$15,0),MATCH(W443,Bahan!$C$10:$H$10,0)))</f>
        <v/>
      </c>
      <c r="AA443" s="121"/>
      <c r="AB443" s="79"/>
      <c r="AC443" s="79"/>
      <c r="AD443" s="80" t="str">
        <f t="array" ref="AD443">IF(AB443="","",INDEX(Bahan!$C$2:$H$7,MATCH(AC443,Bahan!$C$2:$C$7,0),MATCH(AB443,Bahan!$C$2:$H$2,0)))</f>
        <v/>
      </c>
      <c r="AE443" s="80" t="str">
        <f t="array" ref="AE443">IF(AB443="","",INDEX(Bahan!$C$10:$H$15,MATCH(AC443,Bahan!$C$10:$C$15,0),MATCH(AB443,Bahan!$C$10:$H$10,0)))</f>
        <v/>
      </c>
      <c r="AF443" s="99"/>
      <c r="AG443" s="99"/>
      <c r="AH443" s="122"/>
      <c r="AI443" s="99"/>
      <c r="AJ443" s="100"/>
      <c r="AK443" s="100"/>
      <c r="AL443" s="100"/>
      <c r="AM443" s="100"/>
      <c r="AN443" s="100"/>
      <c r="AO443" s="100"/>
      <c r="AP443" s="100"/>
      <c r="AQ443" s="100"/>
      <c r="AR443" s="123"/>
      <c r="AS443" s="123"/>
      <c r="AT443" s="123"/>
    </row>
    <row r="444" spans="1:46" ht="16.5" customHeight="1">
      <c r="A444" s="97" t="str">
        <f>IF(ISBLANK(B444),"",B444&amp;"|"&amp;#REF!)</f>
        <v/>
      </c>
      <c r="B444" s="98"/>
      <c r="C444" s="101"/>
      <c r="D444" s="101"/>
      <c r="E444" s="102"/>
      <c r="F444" s="101"/>
      <c r="G444" s="101"/>
      <c r="H444" s="101"/>
      <c r="I444" s="79"/>
      <c r="J444" s="79"/>
      <c r="K444" s="80" t="str">
        <f t="array" ref="K444">IF(I444="","",INDEX(Bahan!$C$2:$H$7,MATCH(J444,Bahan!$C$2:$C$7,0),MATCH(I444,Bahan!$C$2:$H$2,0)))</f>
        <v/>
      </c>
      <c r="L444" s="80" t="str">
        <f t="array" ref="L444">IF(I444="","",INDEX(Bahan!$C$10:$H$15,MATCH(J444,Bahan!$C$10:$C$15,0),MATCH(I444,Bahan!$C$10:$H$10,0)))</f>
        <v/>
      </c>
      <c r="M444" s="104"/>
      <c r="N444" s="105"/>
      <c r="O444" s="101"/>
      <c r="P444" s="101"/>
      <c r="Q444" s="101"/>
      <c r="R444" s="101"/>
      <c r="S444" s="101"/>
      <c r="T444" s="106"/>
      <c r="U444" s="106"/>
      <c r="V444" s="106"/>
      <c r="W444" s="79"/>
      <c r="X444" s="79"/>
      <c r="Y444" s="80" t="str">
        <f t="array" ref="Y444">IF(W444="","",INDEX(Bahan!$C$2:$H$7,MATCH(X444,Bahan!$C$2:$C$7,0),MATCH(W444,Bahan!$C$2:$H$2,0)))</f>
        <v/>
      </c>
      <c r="Z444" s="80" t="str">
        <f t="array" ref="Z444">IF(W444="","",INDEX(Bahan!$C$10:$H$15,MATCH(X444,Bahan!$C$10:$C$15,0),MATCH(W444,Bahan!$C$10:$H$10,0)))</f>
        <v/>
      </c>
      <c r="AA444" s="121"/>
      <c r="AB444" s="79"/>
      <c r="AC444" s="79"/>
      <c r="AD444" s="80" t="str">
        <f t="array" ref="AD444">IF(AB444="","",INDEX(Bahan!$C$2:$H$7,MATCH(AC444,Bahan!$C$2:$C$7,0),MATCH(AB444,Bahan!$C$2:$H$2,0)))</f>
        <v/>
      </c>
      <c r="AE444" s="80" t="str">
        <f t="array" ref="AE444">IF(AB444="","",INDEX(Bahan!$C$10:$H$15,MATCH(AC444,Bahan!$C$10:$C$15,0),MATCH(AB444,Bahan!$C$10:$H$10,0)))</f>
        <v/>
      </c>
      <c r="AF444" s="99"/>
      <c r="AG444" s="99"/>
      <c r="AH444" s="122"/>
      <c r="AI444" s="99"/>
      <c r="AJ444" s="100"/>
      <c r="AK444" s="100"/>
      <c r="AL444" s="100"/>
      <c r="AM444" s="100"/>
      <c r="AN444" s="100"/>
      <c r="AO444" s="100"/>
      <c r="AP444" s="100"/>
      <c r="AQ444" s="100"/>
      <c r="AR444" s="123"/>
      <c r="AS444" s="123"/>
      <c r="AT444" s="123"/>
    </row>
    <row r="445" spans="1:46" ht="16.5" customHeight="1">
      <c r="A445" s="97" t="str">
        <f>IF(ISBLANK(B445),"",B445&amp;"|"&amp;#REF!)</f>
        <v/>
      </c>
      <c r="B445" s="98"/>
      <c r="C445" s="101"/>
      <c r="D445" s="101"/>
      <c r="E445" s="102"/>
      <c r="F445" s="101"/>
      <c r="G445" s="101"/>
      <c r="H445" s="101"/>
      <c r="I445" s="79"/>
      <c r="J445" s="79"/>
      <c r="K445" s="80" t="str">
        <f t="array" ref="K445">IF(I445="","",INDEX(Bahan!$C$2:$H$7,MATCH(J445,Bahan!$C$2:$C$7,0),MATCH(I445,Bahan!$C$2:$H$2,0)))</f>
        <v/>
      </c>
      <c r="L445" s="80" t="str">
        <f t="array" ref="L445">IF(I445="","",INDEX(Bahan!$C$10:$H$15,MATCH(J445,Bahan!$C$10:$C$15,0),MATCH(I445,Bahan!$C$10:$H$10,0)))</f>
        <v/>
      </c>
      <c r="M445" s="104"/>
      <c r="N445" s="105"/>
      <c r="O445" s="101"/>
      <c r="P445" s="101"/>
      <c r="Q445" s="101"/>
      <c r="R445" s="101"/>
      <c r="S445" s="101"/>
      <c r="T445" s="106"/>
      <c r="U445" s="106"/>
      <c r="V445" s="106"/>
      <c r="W445" s="79"/>
      <c r="X445" s="79"/>
      <c r="Y445" s="80" t="str">
        <f t="array" ref="Y445">IF(W445="","",INDEX(Bahan!$C$2:$H$7,MATCH(X445,Bahan!$C$2:$C$7,0),MATCH(W445,Bahan!$C$2:$H$2,0)))</f>
        <v/>
      </c>
      <c r="Z445" s="80" t="str">
        <f t="array" ref="Z445">IF(W445="","",INDEX(Bahan!$C$10:$H$15,MATCH(X445,Bahan!$C$10:$C$15,0),MATCH(W445,Bahan!$C$10:$H$10,0)))</f>
        <v/>
      </c>
      <c r="AA445" s="121"/>
      <c r="AB445" s="79"/>
      <c r="AC445" s="79"/>
      <c r="AD445" s="80" t="str">
        <f t="array" ref="AD445">IF(AB445="","",INDEX(Bahan!$C$2:$H$7,MATCH(AC445,Bahan!$C$2:$C$7,0),MATCH(AB445,Bahan!$C$2:$H$2,0)))</f>
        <v/>
      </c>
      <c r="AE445" s="80" t="str">
        <f t="array" ref="AE445">IF(AB445="","",INDEX(Bahan!$C$10:$H$15,MATCH(AC445,Bahan!$C$10:$C$15,0),MATCH(AB445,Bahan!$C$10:$H$10,0)))</f>
        <v/>
      </c>
      <c r="AF445" s="99"/>
      <c r="AG445" s="99"/>
      <c r="AH445" s="122"/>
      <c r="AI445" s="99"/>
      <c r="AJ445" s="100"/>
      <c r="AK445" s="100"/>
      <c r="AL445" s="100"/>
      <c r="AM445" s="100"/>
      <c r="AN445" s="100"/>
      <c r="AO445" s="100"/>
      <c r="AP445" s="100"/>
      <c r="AQ445" s="100"/>
      <c r="AR445" s="123"/>
      <c r="AS445" s="123"/>
      <c r="AT445" s="123"/>
    </row>
    <row r="446" spans="1:46" ht="16.5" customHeight="1">
      <c r="A446" s="97" t="str">
        <f>IF(ISBLANK(B446),"",B446&amp;"|"&amp;#REF!)</f>
        <v/>
      </c>
      <c r="B446" s="98"/>
      <c r="C446" s="101"/>
      <c r="D446" s="101"/>
      <c r="E446" s="102"/>
      <c r="F446" s="101"/>
      <c r="G446" s="101"/>
      <c r="H446" s="101"/>
      <c r="I446" s="79"/>
      <c r="J446" s="79"/>
      <c r="K446" s="80" t="str">
        <f t="array" ref="K446">IF(I446="","",INDEX(Bahan!$C$2:$H$7,MATCH(J446,Bahan!$C$2:$C$7,0),MATCH(I446,Bahan!$C$2:$H$2,0)))</f>
        <v/>
      </c>
      <c r="L446" s="80" t="str">
        <f t="array" ref="L446">IF(I446="","",INDEX(Bahan!$C$10:$H$15,MATCH(J446,Bahan!$C$10:$C$15,0),MATCH(I446,Bahan!$C$10:$H$10,0)))</f>
        <v/>
      </c>
      <c r="M446" s="104"/>
      <c r="N446" s="105"/>
      <c r="O446" s="101"/>
      <c r="P446" s="101"/>
      <c r="Q446" s="101"/>
      <c r="R446" s="101"/>
      <c r="S446" s="101"/>
      <c r="T446" s="106"/>
      <c r="U446" s="106"/>
      <c r="V446" s="106"/>
      <c r="W446" s="79"/>
      <c r="X446" s="79"/>
      <c r="Y446" s="80" t="str">
        <f t="array" ref="Y446">IF(W446="","",INDEX(Bahan!$C$2:$H$7,MATCH(X446,Bahan!$C$2:$C$7,0),MATCH(W446,Bahan!$C$2:$H$2,0)))</f>
        <v/>
      </c>
      <c r="Z446" s="80" t="str">
        <f t="array" ref="Z446">IF(W446="","",INDEX(Bahan!$C$10:$H$15,MATCH(X446,Bahan!$C$10:$C$15,0),MATCH(W446,Bahan!$C$10:$H$10,0)))</f>
        <v/>
      </c>
      <c r="AA446" s="121"/>
      <c r="AB446" s="79"/>
      <c r="AC446" s="79"/>
      <c r="AD446" s="80" t="str">
        <f t="array" ref="AD446">IF(AB446="","",INDEX(Bahan!$C$2:$H$7,MATCH(AC446,Bahan!$C$2:$C$7,0),MATCH(AB446,Bahan!$C$2:$H$2,0)))</f>
        <v/>
      </c>
      <c r="AE446" s="80" t="str">
        <f t="array" ref="AE446">IF(AB446="","",INDEX(Bahan!$C$10:$H$15,MATCH(AC446,Bahan!$C$10:$C$15,0),MATCH(AB446,Bahan!$C$10:$H$10,0)))</f>
        <v/>
      </c>
      <c r="AF446" s="99"/>
      <c r="AG446" s="99"/>
      <c r="AH446" s="122"/>
      <c r="AI446" s="99"/>
      <c r="AJ446" s="100"/>
      <c r="AK446" s="100"/>
      <c r="AL446" s="100"/>
      <c r="AM446" s="100"/>
      <c r="AN446" s="100"/>
      <c r="AO446" s="100"/>
      <c r="AP446" s="100"/>
      <c r="AQ446" s="100"/>
      <c r="AR446" s="123"/>
      <c r="AS446" s="123"/>
      <c r="AT446" s="123"/>
    </row>
    <row r="447" spans="1:46" ht="16.5" customHeight="1">
      <c r="A447" s="97" t="str">
        <f>IF(ISBLANK(B447),"",B447&amp;"|"&amp;#REF!)</f>
        <v/>
      </c>
      <c r="B447" s="98"/>
      <c r="C447" s="101"/>
      <c r="D447" s="101"/>
      <c r="E447" s="102"/>
      <c r="F447" s="101"/>
      <c r="G447" s="101"/>
      <c r="H447" s="101"/>
      <c r="I447" s="79"/>
      <c r="J447" s="79"/>
      <c r="K447" s="80" t="str">
        <f t="array" ref="K447">IF(I447="","",INDEX(Bahan!$C$2:$H$7,MATCH(J447,Bahan!$C$2:$C$7,0),MATCH(I447,Bahan!$C$2:$H$2,0)))</f>
        <v/>
      </c>
      <c r="L447" s="80" t="str">
        <f t="array" ref="L447">IF(I447="","",INDEX(Bahan!$C$10:$H$15,MATCH(J447,Bahan!$C$10:$C$15,0),MATCH(I447,Bahan!$C$10:$H$10,0)))</f>
        <v/>
      </c>
      <c r="M447" s="104"/>
      <c r="N447" s="105"/>
      <c r="O447" s="101"/>
      <c r="P447" s="101"/>
      <c r="Q447" s="101"/>
      <c r="R447" s="101"/>
      <c r="S447" s="101"/>
      <c r="T447" s="106"/>
      <c r="U447" s="106"/>
      <c r="V447" s="106"/>
      <c r="W447" s="79"/>
      <c r="X447" s="79"/>
      <c r="Y447" s="80" t="str">
        <f t="array" ref="Y447">IF(W447="","",INDEX(Bahan!$C$2:$H$7,MATCH(X447,Bahan!$C$2:$C$7,0),MATCH(W447,Bahan!$C$2:$H$2,0)))</f>
        <v/>
      </c>
      <c r="Z447" s="80" t="str">
        <f t="array" ref="Z447">IF(W447="","",INDEX(Bahan!$C$10:$H$15,MATCH(X447,Bahan!$C$10:$C$15,0),MATCH(W447,Bahan!$C$10:$H$10,0)))</f>
        <v/>
      </c>
      <c r="AA447" s="121"/>
      <c r="AB447" s="79"/>
      <c r="AC447" s="79"/>
      <c r="AD447" s="80" t="str">
        <f t="array" ref="AD447">IF(AB447="","",INDEX(Bahan!$C$2:$H$7,MATCH(AC447,Bahan!$C$2:$C$7,0),MATCH(AB447,Bahan!$C$2:$H$2,0)))</f>
        <v/>
      </c>
      <c r="AE447" s="80" t="str">
        <f t="array" ref="AE447">IF(AB447="","",INDEX(Bahan!$C$10:$H$15,MATCH(AC447,Bahan!$C$10:$C$15,0),MATCH(AB447,Bahan!$C$10:$H$10,0)))</f>
        <v/>
      </c>
      <c r="AF447" s="99"/>
      <c r="AG447" s="99"/>
      <c r="AH447" s="122"/>
      <c r="AI447" s="99"/>
      <c r="AJ447" s="100"/>
      <c r="AK447" s="100"/>
      <c r="AL447" s="100"/>
      <c r="AM447" s="100"/>
      <c r="AN447" s="100"/>
      <c r="AO447" s="100"/>
      <c r="AP447" s="100"/>
      <c r="AQ447" s="100"/>
      <c r="AR447" s="123"/>
      <c r="AS447" s="123"/>
      <c r="AT447" s="123"/>
    </row>
    <row r="448" spans="1:46" ht="16.5" customHeight="1">
      <c r="A448" s="97" t="str">
        <f>IF(ISBLANK(B448),"",B448&amp;"|"&amp;#REF!)</f>
        <v/>
      </c>
      <c r="B448" s="98"/>
      <c r="C448" s="101"/>
      <c r="D448" s="101"/>
      <c r="E448" s="102"/>
      <c r="F448" s="101"/>
      <c r="G448" s="101"/>
      <c r="H448" s="101"/>
      <c r="I448" s="79"/>
      <c r="J448" s="79"/>
      <c r="K448" s="80" t="str">
        <f t="array" ref="K448">IF(I448="","",INDEX(Bahan!$C$2:$H$7,MATCH(J448,Bahan!$C$2:$C$7,0),MATCH(I448,Bahan!$C$2:$H$2,0)))</f>
        <v/>
      </c>
      <c r="L448" s="80" t="str">
        <f t="array" ref="L448">IF(I448="","",INDEX(Bahan!$C$10:$H$15,MATCH(J448,Bahan!$C$10:$C$15,0),MATCH(I448,Bahan!$C$10:$H$10,0)))</f>
        <v/>
      </c>
      <c r="M448" s="104"/>
      <c r="N448" s="105"/>
      <c r="O448" s="101"/>
      <c r="P448" s="101"/>
      <c r="Q448" s="101"/>
      <c r="R448" s="101"/>
      <c r="S448" s="101"/>
      <c r="T448" s="106"/>
      <c r="U448" s="106"/>
      <c r="V448" s="106"/>
      <c r="W448" s="79"/>
      <c r="X448" s="79"/>
      <c r="Y448" s="80" t="str">
        <f t="array" ref="Y448">IF(W448="","",INDEX(Bahan!$C$2:$H$7,MATCH(X448,Bahan!$C$2:$C$7,0),MATCH(W448,Bahan!$C$2:$H$2,0)))</f>
        <v/>
      </c>
      <c r="Z448" s="80" t="str">
        <f t="array" ref="Z448">IF(W448="","",INDEX(Bahan!$C$10:$H$15,MATCH(X448,Bahan!$C$10:$C$15,0),MATCH(W448,Bahan!$C$10:$H$10,0)))</f>
        <v/>
      </c>
      <c r="AA448" s="121"/>
      <c r="AB448" s="79"/>
      <c r="AC448" s="79"/>
      <c r="AD448" s="80" t="str">
        <f t="array" ref="AD448">IF(AB448="","",INDEX(Bahan!$C$2:$H$7,MATCH(AC448,Bahan!$C$2:$C$7,0),MATCH(AB448,Bahan!$C$2:$H$2,0)))</f>
        <v/>
      </c>
      <c r="AE448" s="80" t="str">
        <f t="array" ref="AE448">IF(AB448="","",INDEX(Bahan!$C$10:$H$15,MATCH(AC448,Bahan!$C$10:$C$15,0),MATCH(AB448,Bahan!$C$10:$H$10,0)))</f>
        <v/>
      </c>
      <c r="AF448" s="99"/>
      <c r="AG448" s="99"/>
      <c r="AH448" s="122"/>
      <c r="AI448" s="99"/>
      <c r="AJ448" s="100"/>
      <c r="AK448" s="100"/>
      <c r="AL448" s="100"/>
      <c r="AM448" s="100"/>
      <c r="AN448" s="100"/>
      <c r="AO448" s="100"/>
      <c r="AP448" s="100"/>
      <c r="AQ448" s="100"/>
      <c r="AR448" s="123"/>
      <c r="AS448" s="123"/>
      <c r="AT448" s="123"/>
    </row>
    <row r="449" spans="1:46" ht="16.5" customHeight="1">
      <c r="A449" s="97" t="str">
        <f>IF(ISBLANK(B449),"",B449&amp;"|"&amp;#REF!)</f>
        <v/>
      </c>
      <c r="B449" s="98"/>
      <c r="C449" s="101"/>
      <c r="D449" s="101"/>
      <c r="E449" s="102"/>
      <c r="F449" s="101"/>
      <c r="G449" s="101"/>
      <c r="H449" s="101"/>
      <c r="I449" s="79"/>
      <c r="J449" s="79"/>
      <c r="K449" s="80" t="str">
        <f t="array" ref="K449">IF(I449="","",INDEX(Bahan!$C$2:$H$7,MATCH(J449,Bahan!$C$2:$C$7,0),MATCH(I449,Bahan!$C$2:$H$2,0)))</f>
        <v/>
      </c>
      <c r="L449" s="80" t="str">
        <f t="array" ref="L449">IF(I449="","",INDEX(Bahan!$C$10:$H$15,MATCH(J449,Bahan!$C$10:$C$15,0),MATCH(I449,Bahan!$C$10:$H$10,0)))</f>
        <v/>
      </c>
      <c r="M449" s="104"/>
      <c r="N449" s="105"/>
      <c r="O449" s="101"/>
      <c r="P449" s="101"/>
      <c r="Q449" s="101"/>
      <c r="R449" s="101"/>
      <c r="S449" s="101"/>
      <c r="T449" s="106"/>
      <c r="U449" s="106"/>
      <c r="V449" s="106"/>
      <c r="W449" s="79"/>
      <c r="X449" s="79"/>
      <c r="Y449" s="80" t="str">
        <f t="array" ref="Y449">IF(W449="","",INDEX(Bahan!$C$2:$H$7,MATCH(X449,Bahan!$C$2:$C$7,0),MATCH(W449,Bahan!$C$2:$H$2,0)))</f>
        <v/>
      </c>
      <c r="Z449" s="80" t="str">
        <f t="array" ref="Z449">IF(W449="","",INDEX(Bahan!$C$10:$H$15,MATCH(X449,Bahan!$C$10:$C$15,0),MATCH(W449,Bahan!$C$10:$H$10,0)))</f>
        <v/>
      </c>
      <c r="AA449" s="121"/>
      <c r="AB449" s="79"/>
      <c r="AC449" s="79"/>
      <c r="AD449" s="80" t="str">
        <f t="array" ref="AD449">IF(AB449="","",INDEX(Bahan!$C$2:$H$7,MATCH(AC449,Bahan!$C$2:$C$7,0),MATCH(AB449,Bahan!$C$2:$H$2,0)))</f>
        <v/>
      </c>
      <c r="AE449" s="80" t="str">
        <f t="array" ref="AE449">IF(AB449="","",INDEX(Bahan!$C$10:$H$15,MATCH(AC449,Bahan!$C$10:$C$15,0),MATCH(AB449,Bahan!$C$10:$H$10,0)))</f>
        <v/>
      </c>
      <c r="AF449" s="99"/>
      <c r="AG449" s="99"/>
      <c r="AH449" s="122"/>
      <c r="AI449" s="99"/>
      <c r="AJ449" s="100"/>
      <c r="AK449" s="100"/>
      <c r="AL449" s="100"/>
      <c r="AM449" s="100"/>
      <c r="AN449" s="100"/>
      <c r="AO449" s="100"/>
      <c r="AP449" s="100"/>
      <c r="AQ449" s="100"/>
      <c r="AR449" s="123"/>
      <c r="AS449" s="123"/>
      <c r="AT449" s="123"/>
    </row>
    <row r="450" spans="1:46" ht="16.5" customHeight="1">
      <c r="A450" s="97" t="str">
        <f>IF(ISBLANK(B450),"",B450&amp;"|"&amp;#REF!)</f>
        <v/>
      </c>
      <c r="B450" s="98"/>
      <c r="C450" s="101"/>
      <c r="D450" s="101"/>
      <c r="E450" s="102"/>
      <c r="F450" s="101"/>
      <c r="G450" s="101"/>
      <c r="H450" s="101"/>
      <c r="I450" s="79"/>
      <c r="J450" s="79"/>
      <c r="K450" s="80" t="str">
        <f t="array" ref="K450">IF(I450="","",INDEX(Bahan!$C$2:$H$7,MATCH(J450,Bahan!$C$2:$C$7,0),MATCH(I450,Bahan!$C$2:$H$2,0)))</f>
        <v/>
      </c>
      <c r="L450" s="80" t="str">
        <f t="array" ref="L450">IF(I450="","",INDEX(Bahan!$C$10:$H$15,MATCH(J450,Bahan!$C$10:$C$15,0),MATCH(I450,Bahan!$C$10:$H$10,0)))</f>
        <v/>
      </c>
      <c r="M450" s="104"/>
      <c r="N450" s="105"/>
      <c r="O450" s="101"/>
      <c r="P450" s="101"/>
      <c r="Q450" s="101"/>
      <c r="R450" s="101"/>
      <c r="S450" s="101"/>
      <c r="T450" s="106"/>
      <c r="U450" s="106"/>
      <c r="V450" s="106"/>
      <c r="W450" s="79"/>
      <c r="X450" s="79"/>
      <c r="Y450" s="80" t="str">
        <f t="array" ref="Y450">IF(W450="","",INDEX(Bahan!$C$2:$H$7,MATCH(X450,Bahan!$C$2:$C$7,0),MATCH(W450,Bahan!$C$2:$H$2,0)))</f>
        <v/>
      </c>
      <c r="Z450" s="80" t="str">
        <f t="array" ref="Z450">IF(W450="","",INDEX(Bahan!$C$10:$H$15,MATCH(X450,Bahan!$C$10:$C$15,0),MATCH(W450,Bahan!$C$10:$H$10,0)))</f>
        <v/>
      </c>
      <c r="AA450" s="121"/>
      <c r="AB450" s="79"/>
      <c r="AC450" s="79"/>
      <c r="AD450" s="80" t="str">
        <f t="array" ref="AD450">IF(AB450="","",INDEX(Bahan!$C$2:$H$7,MATCH(AC450,Bahan!$C$2:$C$7,0),MATCH(AB450,Bahan!$C$2:$H$2,0)))</f>
        <v/>
      </c>
      <c r="AE450" s="80" t="str">
        <f t="array" ref="AE450">IF(AB450="","",INDEX(Bahan!$C$10:$H$15,MATCH(AC450,Bahan!$C$10:$C$15,0),MATCH(AB450,Bahan!$C$10:$H$10,0)))</f>
        <v/>
      </c>
      <c r="AF450" s="99"/>
      <c r="AG450" s="99"/>
      <c r="AH450" s="122"/>
      <c r="AI450" s="99"/>
      <c r="AJ450" s="100"/>
      <c r="AK450" s="100"/>
      <c r="AL450" s="100"/>
      <c r="AM450" s="100"/>
      <c r="AN450" s="100"/>
      <c r="AO450" s="100"/>
      <c r="AP450" s="100"/>
      <c r="AQ450" s="100"/>
      <c r="AR450" s="123"/>
      <c r="AS450" s="123"/>
      <c r="AT450" s="123"/>
    </row>
    <row r="451" spans="1:46" ht="16.5" customHeight="1">
      <c r="A451" s="97" t="str">
        <f>IF(ISBLANK(B451),"",B451&amp;"|"&amp;#REF!)</f>
        <v/>
      </c>
      <c r="B451" s="98"/>
      <c r="C451" s="101"/>
      <c r="D451" s="101"/>
      <c r="E451" s="102"/>
      <c r="F451" s="101"/>
      <c r="G451" s="101"/>
      <c r="H451" s="101"/>
      <c r="I451" s="79"/>
      <c r="J451" s="79"/>
      <c r="K451" s="80" t="str">
        <f t="array" ref="K451">IF(I451="","",INDEX(Bahan!$C$2:$H$7,MATCH(J451,Bahan!$C$2:$C$7,0),MATCH(I451,Bahan!$C$2:$H$2,0)))</f>
        <v/>
      </c>
      <c r="L451" s="80" t="str">
        <f t="array" ref="L451">IF(I451="","",INDEX(Bahan!$C$10:$H$15,MATCH(J451,Bahan!$C$10:$C$15,0),MATCH(I451,Bahan!$C$10:$H$10,0)))</f>
        <v/>
      </c>
      <c r="M451" s="104"/>
      <c r="N451" s="105"/>
      <c r="O451" s="101"/>
      <c r="P451" s="101"/>
      <c r="Q451" s="101"/>
      <c r="R451" s="101"/>
      <c r="S451" s="101"/>
      <c r="T451" s="106"/>
      <c r="U451" s="106"/>
      <c r="V451" s="106"/>
      <c r="W451" s="79"/>
      <c r="X451" s="79"/>
      <c r="Y451" s="80" t="str">
        <f t="array" ref="Y451">IF(W451="","",INDEX(Bahan!$C$2:$H$7,MATCH(X451,Bahan!$C$2:$C$7,0),MATCH(W451,Bahan!$C$2:$H$2,0)))</f>
        <v/>
      </c>
      <c r="Z451" s="80" t="str">
        <f t="array" ref="Z451">IF(W451="","",INDEX(Bahan!$C$10:$H$15,MATCH(X451,Bahan!$C$10:$C$15,0),MATCH(W451,Bahan!$C$10:$H$10,0)))</f>
        <v/>
      </c>
      <c r="AA451" s="121"/>
      <c r="AB451" s="79"/>
      <c r="AC451" s="79"/>
      <c r="AD451" s="80" t="str">
        <f t="array" ref="AD451">IF(AB451="","",INDEX(Bahan!$C$2:$H$7,MATCH(AC451,Bahan!$C$2:$C$7,0),MATCH(AB451,Bahan!$C$2:$H$2,0)))</f>
        <v/>
      </c>
      <c r="AE451" s="80" t="str">
        <f t="array" ref="AE451">IF(AB451="","",INDEX(Bahan!$C$10:$H$15,MATCH(AC451,Bahan!$C$10:$C$15,0),MATCH(AB451,Bahan!$C$10:$H$10,0)))</f>
        <v/>
      </c>
      <c r="AF451" s="99"/>
      <c r="AG451" s="99"/>
      <c r="AH451" s="122"/>
      <c r="AI451" s="99"/>
      <c r="AJ451" s="100"/>
      <c r="AK451" s="100"/>
      <c r="AL451" s="100"/>
      <c r="AM451" s="100"/>
      <c r="AN451" s="100"/>
      <c r="AO451" s="100"/>
      <c r="AP451" s="100"/>
      <c r="AQ451" s="100"/>
      <c r="AR451" s="123"/>
      <c r="AS451" s="123"/>
      <c r="AT451" s="123"/>
    </row>
    <row r="452" spans="1:46" ht="16.5" customHeight="1">
      <c r="A452" s="97" t="str">
        <f>IF(ISBLANK(B452),"",B452&amp;"|"&amp;#REF!)</f>
        <v/>
      </c>
      <c r="B452" s="98"/>
      <c r="C452" s="101"/>
      <c r="D452" s="101"/>
      <c r="E452" s="102"/>
      <c r="F452" s="101"/>
      <c r="G452" s="101"/>
      <c r="H452" s="101"/>
      <c r="I452" s="79"/>
      <c r="J452" s="79"/>
      <c r="K452" s="80" t="str">
        <f t="array" ref="K452">IF(I452="","",INDEX(Bahan!$C$2:$H$7,MATCH(J452,Bahan!$C$2:$C$7,0),MATCH(I452,Bahan!$C$2:$H$2,0)))</f>
        <v/>
      </c>
      <c r="L452" s="80" t="str">
        <f t="array" ref="L452">IF(I452="","",INDEX(Bahan!$C$10:$H$15,MATCH(J452,Bahan!$C$10:$C$15,0),MATCH(I452,Bahan!$C$10:$H$10,0)))</f>
        <v/>
      </c>
      <c r="M452" s="104"/>
      <c r="N452" s="105"/>
      <c r="O452" s="101"/>
      <c r="P452" s="101"/>
      <c r="Q452" s="101"/>
      <c r="R452" s="101"/>
      <c r="S452" s="101"/>
      <c r="T452" s="106"/>
      <c r="U452" s="106"/>
      <c r="V452" s="106"/>
      <c r="W452" s="79"/>
      <c r="X452" s="79"/>
      <c r="Y452" s="80" t="str">
        <f t="array" ref="Y452">IF(W452="","",INDEX(Bahan!$C$2:$H$7,MATCH(X452,Bahan!$C$2:$C$7,0),MATCH(W452,Bahan!$C$2:$H$2,0)))</f>
        <v/>
      </c>
      <c r="Z452" s="80" t="str">
        <f t="array" ref="Z452">IF(W452="","",INDEX(Bahan!$C$10:$H$15,MATCH(X452,Bahan!$C$10:$C$15,0),MATCH(W452,Bahan!$C$10:$H$10,0)))</f>
        <v/>
      </c>
      <c r="AA452" s="121"/>
      <c r="AB452" s="79"/>
      <c r="AC452" s="79"/>
      <c r="AD452" s="80" t="str">
        <f t="array" ref="AD452">IF(AB452="","",INDEX(Bahan!$C$2:$H$7,MATCH(AC452,Bahan!$C$2:$C$7,0),MATCH(AB452,Bahan!$C$2:$H$2,0)))</f>
        <v/>
      </c>
      <c r="AE452" s="80" t="str">
        <f t="array" ref="AE452">IF(AB452="","",INDEX(Bahan!$C$10:$H$15,MATCH(AC452,Bahan!$C$10:$C$15,0),MATCH(AB452,Bahan!$C$10:$H$10,0)))</f>
        <v/>
      </c>
      <c r="AF452" s="99"/>
      <c r="AG452" s="99"/>
      <c r="AH452" s="122"/>
      <c r="AI452" s="99"/>
      <c r="AJ452" s="100"/>
      <c r="AK452" s="100"/>
      <c r="AL452" s="100"/>
      <c r="AM452" s="100"/>
      <c r="AN452" s="100"/>
      <c r="AO452" s="100"/>
      <c r="AP452" s="100"/>
      <c r="AQ452" s="100"/>
      <c r="AR452" s="123"/>
      <c r="AS452" s="123"/>
      <c r="AT452" s="123"/>
    </row>
    <row r="453" spans="1:46" ht="16.5" customHeight="1">
      <c r="A453" s="97" t="str">
        <f>IF(ISBLANK(B453),"",B453&amp;"|"&amp;#REF!)</f>
        <v/>
      </c>
      <c r="B453" s="98"/>
      <c r="C453" s="101"/>
      <c r="D453" s="101"/>
      <c r="E453" s="102"/>
      <c r="F453" s="101"/>
      <c r="G453" s="101"/>
      <c r="H453" s="101"/>
      <c r="I453" s="79"/>
      <c r="J453" s="79"/>
      <c r="K453" s="80" t="str">
        <f t="array" ref="K453">IF(I453="","",INDEX(Bahan!$C$2:$H$7,MATCH(J453,Bahan!$C$2:$C$7,0),MATCH(I453,Bahan!$C$2:$H$2,0)))</f>
        <v/>
      </c>
      <c r="L453" s="80" t="str">
        <f t="array" ref="L453">IF(I453="","",INDEX(Bahan!$C$10:$H$15,MATCH(J453,Bahan!$C$10:$C$15,0),MATCH(I453,Bahan!$C$10:$H$10,0)))</f>
        <v/>
      </c>
      <c r="M453" s="104"/>
      <c r="N453" s="105"/>
      <c r="O453" s="101"/>
      <c r="P453" s="101"/>
      <c r="Q453" s="101"/>
      <c r="R453" s="101"/>
      <c r="S453" s="101"/>
      <c r="T453" s="106"/>
      <c r="U453" s="106"/>
      <c r="V453" s="106"/>
      <c r="W453" s="79"/>
      <c r="X453" s="79"/>
      <c r="Y453" s="80" t="str">
        <f t="array" ref="Y453">IF(W453="","",INDEX(Bahan!$C$2:$H$7,MATCH(X453,Bahan!$C$2:$C$7,0),MATCH(W453,Bahan!$C$2:$H$2,0)))</f>
        <v/>
      </c>
      <c r="Z453" s="80" t="str">
        <f t="array" ref="Z453">IF(W453="","",INDEX(Bahan!$C$10:$H$15,MATCH(X453,Bahan!$C$10:$C$15,0),MATCH(W453,Bahan!$C$10:$H$10,0)))</f>
        <v/>
      </c>
      <c r="AA453" s="121"/>
      <c r="AB453" s="79"/>
      <c r="AC453" s="79"/>
      <c r="AD453" s="80" t="str">
        <f t="array" ref="AD453">IF(AB453="","",INDEX(Bahan!$C$2:$H$7,MATCH(AC453,Bahan!$C$2:$C$7,0),MATCH(AB453,Bahan!$C$2:$H$2,0)))</f>
        <v/>
      </c>
      <c r="AE453" s="80" t="str">
        <f t="array" ref="AE453">IF(AB453="","",INDEX(Bahan!$C$10:$H$15,MATCH(AC453,Bahan!$C$10:$C$15,0),MATCH(AB453,Bahan!$C$10:$H$10,0)))</f>
        <v/>
      </c>
      <c r="AF453" s="99"/>
      <c r="AG453" s="99"/>
      <c r="AH453" s="122"/>
      <c r="AI453" s="99"/>
      <c r="AJ453" s="100"/>
      <c r="AK453" s="100"/>
      <c r="AL453" s="100"/>
      <c r="AM453" s="100"/>
      <c r="AN453" s="100"/>
      <c r="AO453" s="100"/>
      <c r="AP453" s="100"/>
      <c r="AQ453" s="100"/>
      <c r="AR453" s="123"/>
      <c r="AS453" s="123"/>
      <c r="AT453" s="123"/>
    </row>
    <row r="454" spans="1:46" ht="16.5" customHeight="1">
      <c r="A454" s="97" t="str">
        <f>IF(ISBLANK(B454),"",B454&amp;"|"&amp;#REF!)</f>
        <v/>
      </c>
      <c r="B454" s="98"/>
      <c r="C454" s="101"/>
      <c r="D454" s="101"/>
      <c r="E454" s="102"/>
      <c r="F454" s="101"/>
      <c r="G454" s="101"/>
      <c r="H454" s="101"/>
      <c r="I454" s="79"/>
      <c r="J454" s="79"/>
      <c r="K454" s="80" t="str">
        <f t="array" ref="K454">IF(I454="","",INDEX(Bahan!$C$2:$H$7,MATCH(J454,Bahan!$C$2:$C$7,0),MATCH(I454,Bahan!$C$2:$H$2,0)))</f>
        <v/>
      </c>
      <c r="L454" s="80" t="str">
        <f t="array" ref="L454">IF(I454="","",INDEX(Bahan!$C$10:$H$15,MATCH(J454,Bahan!$C$10:$C$15,0),MATCH(I454,Bahan!$C$10:$H$10,0)))</f>
        <v/>
      </c>
      <c r="M454" s="104"/>
      <c r="N454" s="105"/>
      <c r="O454" s="101"/>
      <c r="P454" s="101"/>
      <c r="Q454" s="101"/>
      <c r="R454" s="101"/>
      <c r="S454" s="101"/>
      <c r="T454" s="106"/>
      <c r="U454" s="106"/>
      <c r="V454" s="106"/>
      <c r="W454" s="79"/>
      <c r="X454" s="79"/>
      <c r="Y454" s="80" t="str">
        <f t="array" ref="Y454">IF(W454="","",INDEX(Bahan!$C$2:$H$7,MATCH(X454,Bahan!$C$2:$C$7,0),MATCH(W454,Bahan!$C$2:$H$2,0)))</f>
        <v/>
      </c>
      <c r="Z454" s="80" t="str">
        <f t="array" ref="Z454">IF(W454="","",INDEX(Bahan!$C$10:$H$15,MATCH(X454,Bahan!$C$10:$C$15,0),MATCH(W454,Bahan!$C$10:$H$10,0)))</f>
        <v/>
      </c>
      <c r="AA454" s="121"/>
      <c r="AB454" s="79"/>
      <c r="AC454" s="79"/>
      <c r="AD454" s="80" t="str">
        <f t="array" ref="AD454">IF(AB454="","",INDEX(Bahan!$C$2:$H$7,MATCH(AC454,Bahan!$C$2:$C$7,0),MATCH(AB454,Bahan!$C$2:$H$2,0)))</f>
        <v/>
      </c>
      <c r="AE454" s="80" t="str">
        <f t="array" ref="AE454">IF(AB454="","",INDEX(Bahan!$C$10:$H$15,MATCH(AC454,Bahan!$C$10:$C$15,0),MATCH(AB454,Bahan!$C$10:$H$10,0)))</f>
        <v/>
      </c>
      <c r="AF454" s="99"/>
      <c r="AG454" s="99"/>
      <c r="AH454" s="122"/>
      <c r="AI454" s="99"/>
      <c r="AJ454" s="100"/>
      <c r="AK454" s="100"/>
      <c r="AL454" s="100"/>
      <c r="AM454" s="100"/>
      <c r="AN454" s="100"/>
      <c r="AO454" s="100"/>
      <c r="AP454" s="100"/>
      <c r="AQ454" s="100"/>
      <c r="AR454" s="123"/>
      <c r="AS454" s="123"/>
      <c r="AT454" s="123"/>
    </row>
    <row r="455" spans="1:46" ht="16.5" customHeight="1">
      <c r="A455" s="97" t="str">
        <f>IF(ISBLANK(B455),"",B455&amp;"|"&amp;#REF!)</f>
        <v/>
      </c>
      <c r="B455" s="98"/>
      <c r="C455" s="101"/>
      <c r="D455" s="101"/>
      <c r="E455" s="102"/>
      <c r="F455" s="101"/>
      <c r="G455" s="101"/>
      <c r="H455" s="101"/>
      <c r="I455" s="79"/>
      <c r="J455" s="79"/>
      <c r="K455" s="80" t="str">
        <f t="array" ref="K455">IF(I455="","",INDEX(Bahan!$C$2:$H$7,MATCH(J455,Bahan!$C$2:$C$7,0),MATCH(I455,Bahan!$C$2:$H$2,0)))</f>
        <v/>
      </c>
      <c r="L455" s="80" t="str">
        <f t="array" ref="L455">IF(I455="","",INDEX(Bahan!$C$10:$H$15,MATCH(J455,Bahan!$C$10:$C$15,0),MATCH(I455,Bahan!$C$10:$H$10,0)))</f>
        <v/>
      </c>
      <c r="M455" s="104"/>
      <c r="N455" s="105"/>
      <c r="O455" s="101"/>
      <c r="P455" s="101"/>
      <c r="Q455" s="101"/>
      <c r="R455" s="101"/>
      <c r="S455" s="101"/>
      <c r="T455" s="106"/>
      <c r="U455" s="106"/>
      <c r="V455" s="106"/>
      <c r="W455" s="79"/>
      <c r="X455" s="79"/>
      <c r="Y455" s="80" t="str">
        <f t="array" ref="Y455">IF(W455="","",INDEX(Bahan!$C$2:$H$7,MATCH(X455,Bahan!$C$2:$C$7,0),MATCH(W455,Bahan!$C$2:$H$2,0)))</f>
        <v/>
      </c>
      <c r="Z455" s="80" t="str">
        <f t="array" ref="Z455">IF(W455="","",INDEX(Bahan!$C$10:$H$15,MATCH(X455,Bahan!$C$10:$C$15,0),MATCH(W455,Bahan!$C$10:$H$10,0)))</f>
        <v/>
      </c>
      <c r="AA455" s="121"/>
      <c r="AB455" s="79"/>
      <c r="AC455" s="79"/>
      <c r="AD455" s="80" t="str">
        <f t="array" ref="AD455">IF(AB455="","",INDEX(Bahan!$C$2:$H$7,MATCH(AC455,Bahan!$C$2:$C$7,0),MATCH(AB455,Bahan!$C$2:$H$2,0)))</f>
        <v/>
      </c>
      <c r="AE455" s="80" t="str">
        <f t="array" ref="AE455">IF(AB455="","",INDEX(Bahan!$C$10:$H$15,MATCH(AC455,Bahan!$C$10:$C$15,0),MATCH(AB455,Bahan!$C$10:$H$10,0)))</f>
        <v/>
      </c>
      <c r="AF455" s="99"/>
      <c r="AG455" s="99"/>
      <c r="AH455" s="122"/>
      <c r="AI455" s="99"/>
      <c r="AJ455" s="100"/>
      <c r="AK455" s="100"/>
      <c r="AL455" s="100"/>
      <c r="AM455" s="100"/>
      <c r="AN455" s="100"/>
      <c r="AO455" s="100"/>
      <c r="AP455" s="100"/>
      <c r="AQ455" s="100"/>
      <c r="AR455" s="123"/>
      <c r="AS455" s="123"/>
      <c r="AT455" s="123"/>
    </row>
    <row r="456" spans="1:46" ht="16.5" customHeight="1">
      <c r="A456" s="97" t="str">
        <f>IF(ISBLANK(B456),"",B456&amp;"|"&amp;#REF!)</f>
        <v/>
      </c>
      <c r="B456" s="98"/>
      <c r="C456" s="101"/>
      <c r="D456" s="101"/>
      <c r="E456" s="102"/>
      <c r="F456" s="101"/>
      <c r="G456" s="101"/>
      <c r="H456" s="101"/>
      <c r="I456" s="79"/>
      <c r="J456" s="79"/>
      <c r="K456" s="80" t="str">
        <f t="array" ref="K456">IF(I456="","",INDEX(Bahan!$C$2:$H$7,MATCH(J456,Bahan!$C$2:$C$7,0),MATCH(I456,Bahan!$C$2:$H$2,0)))</f>
        <v/>
      </c>
      <c r="L456" s="80" t="str">
        <f t="array" ref="L456">IF(I456="","",INDEX(Bahan!$C$10:$H$15,MATCH(J456,Bahan!$C$10:$C$15,0),MATCH(I456,Bahan!$C$10:$H$10,0)))</f>
        <v/>
      </c>
      <c r="M456" s="104"/>
      <c r="N456" s="105"/>
      <c r="O456" s="101"/>
      <c r="P456" s="101"/>
      <c r="Q456" s="101"/>
      <c r="R456" s="101"/>
      <c r="S456" s="101"/>
      <c r="T456" s="106"/>
      <c r="U456" s="106"/>
      <c r="V456" s="106"/>
      <c r="W456" s="79"/>
      <c r="X456" s="79"/>
      <c r="Y456" s="80" t="str">
        <f t="array" ref="Y456">IF(W456="","",INDEX(Bahan!$C$2:$H$7,MATCH(X456,Bahan!$C$2:$C$7,0),MATCH(W456,Bahan!$C$2:$H$2,0)))</f>
        <v/>
      </c>
      <c r="Z456" s="80" t="str">
        <f t="array" ref="Z456">IF(W456="","",INDEX(Bahan!$C$10:$H$15,MATCH(X456,Bahan!$C$10:$C$15,0),MATCH(W456,Bahan!$C$10:$H$10,0)))</f>
        <v/>
      </c>
      <c r="AA456" s="121"/>
      <c r="AB456" s="79"/>
      <c r="AC456" s="79"/>
      <c r="AD456" s="80" t="str">
        <f t="array" ref="AD456">IF(AB456="","",INDEX(Bahan!$C$2:$H$7,MATCH(AC456,Bahan!$C$2:$C$7,0),MATCH(AB456,Bahan!$C$2:$H$2,0)))</f>
        <v/>
      </c>
      <c r="AE456" s="80" t="str">
        <f t="array" ref="AE456">IF(AB456="","",INDEX(Bahan!$C$10:$H$15,MATCH(AC456,Bahan!$C$10:$C$15,0),MATCH(AB456,Bahan!$C$10:$H$10,0)))</f>
        <v/>
      </c>
      <c r="AF456" s="99"/>
      <c r="AG456" s="99"/>
      <c r="AH456" s="122"/>
      <c r="AI456" s="99"/>
      <c r="AJ456" s="100"/>
      <c r="AK456" s="100"/>
      <c r="AL456" s="100"/>
      <c r="AM456" s="100"/>
      <c r="AN456" s="100"/>
      <c r="AO456" s="100"/>
      <c r="AP456" s="100"/>
      <c r="AQ456" s="100"/>
      <c r="AR456" s="123"/>
      <c r="AS456" s="123"/>
      <c r="AT456" s="123"/>
    </row>
    <row r="457" spans="1:46" ht="16.5" customHeight="1">
      <c r="A457" s="97" t="str">
        <f>IF(ISBLANK(B457),"",B457&amp;"|"&amp;#REF!)</f>
        <v/>
      </c>
      <c r="B457" s="98"/>
      <c r="C457" s="101"/>
      <c r="D457" s="101"/>
      <c r="E457" s="102"/>
      <c r="F457" s="101"/>
      <c r="G457" s="101"/>
      <c r="H457" s="101"/>
      <c r="I457" s="79"/>
      <c r="J457" s="79"/>
      <c r="K457" s="80" t="str">
        <f t="array" ref="K457">IF(I457="","",INDEX(Bahan!$C$2:$H$7,MATCH(J457,Bahan!$C$2:$C$7,0),MATCH(I457,Bahan!$C$2:$H$2,0)))</f>
        <v/>
      </c>
      <c r="L457" s="80" t="str">
        <f t="array" ref="L457">IF(I457="","",INDEX(Bahan!$C$10:$H$15,MATCH(J457,Bahan!$C$10:$C$15,0),MATCH(I457,Bahan!$C$10:$H$10,0)))</f>
        <v/>
      </c>
      <c r="M457" s="104"/>
      <c r="N457" s="105"/>
      <c r="O457" s="101"/>
      <c r="P457" s="101"/>
      <c r="Q457" s="101"/>
      <c r="R457" s="101"/>
      <c r="S457" s="101"/>
      <c r="T457" s="106"/>
      <c r="U457" s="106"/>
      <c r="V457" s="106"/>
      <c r="W457" s="79"/>
      <c r="X457" s="79"/>
      <c r="Y457" s="80" t="str">
        <f t="array" ref="Y457">IF(W457="","",INDEX(Bahan!$C$2:$H$7,MATCH(X457,Bahan!$C$2:$C$7,0),MATCH(W457,Bahan!$C$2:$H$2,0)))</f>
        <v/>
      </c>
      <c r="Z457" s="80" t="str">
        <f t="array" ref="Z457">IF(W457="","",INDEX(Bahan!$C$10:$H$15,MATCH(X457,Bahan!$C$10:$C$15,0),MATCH(W457,Bahan!$C$10:$H$10,0)))</f>
        <v/>
      </c>
      <c r="AA457" s="121"/>
      <c r="AB457" s="79"/>
      <c r="AC457" s="79"/>
      <c r="AD457" s="80" t="str">
        <f t="array" ref="AD457">IF(AB457="","",INDEX(Bahan!$C$2:$H$7,MATCH(AC457,Bahan!$C$2:$C$7,0),MATCH(AB457,Bahan!$C$2:$H$2,0)))</f>
        <v/>
      </c>
      <c r="AE457" s="80" t="str">
        <f t="array" ref="AE457">IF(AB457="","",INDEX(Bahan!$C$10:$H$15,MATCH(AC457,Bahan!$C$10:$C$15,0),MATCH(AB457,Bahan!$C$10:$H$10,0)))</f>
        <v/>
      </c>
      <c r="AF457" s="99"/>
      <c r="AG457" s="99"/>
      <c r="AH457" s="122"/>
      <c r="AI457" s="99"/>
      <c r="AJ457" s="100"/>
      <c r="AK457" s="100"/>
      <c r="AL457" s="100"/>
      <c r="AM457" s="100"/>
      <c r="AN457" s="100"/>
      <c r="AO457" s="100"/>
      <c r="AP457" s="100"/>
      <c r="AQ457" s="100"/>
      <c r="AR457" s="123"/>
      <c r="AS457" s="123"/>
      <c r="AT457" s="123"/>
    </row>
    <row r="458" spans="1:46" ht="16.5" customHeight="1">
      <c r="A458" s="97" t="str">
        <f>IF(ISBLANK(B458),"",B458&amp;"|"&amp;#REF!)</f>
        <v/>
      </c>
      <c r="B458" s="98"/>
      <c r="C458" s="101"/>
      <c r="D458" s="101"/>
      <c r="E458" s="102"/>
      <c r="F458" s="101"/>
      <c r="G458" s="101"/>
      <c r="H458" s="101"/>
      <c r="I458" s="79"/>
      <c r="J458" s="79"/>
      <c r="K458" s="80" t="str">
        <f t="array" ref="K458">IF(I458="","",INDEX(Bahan!$C$2:$H$7,MATCH(J458,Bahan!$C$2:$C$7,0),MATCH(I458,Bahan!$C$2:$H$2,0)))</f>
        <v/>
      </c>
      <c r="L458" s="80" t="str">
        <f t="array" ref="L458">IF(I458="","",INDEX(Bahan!$C$10:$H$15,MATCH(J458,Bahan!$C$10:$C$15,0),MATCH(I458,Bahan!$C$10:$H$10,0)))</f>
        <v/>
      </c>
      <c r="M458" s="104"/>
      <c r="N458" s="105"/>
      <c r="O458" s="101"/>
      <c r="P458" s="101"/>
      <c r="Q458" s="101"/>
      <c r="R458" s="101"/>
      <c r="S458" s="101"/>
      <c r="T458" s="106"/>
      <c r="U458" s="106"/>
      <c r="V458" s="106"/>
      <c r="W458" s="79"/>
      <c r="X458" s="79"/>
      <c r="Y458" s="80" t="str">
        <f t="array" ref="Y458">IF(W458="","",INDEX(Bahan!$C$2:$H$7,MATCH(X458,Bahan!$C$2:$C$7,0),MATCH(W458,Bahan!$C$2:$H$2,0)))</f>
        <v/>
      </c>
      <c r="Z458" s="80" t="str">
        <f t="array" ref="Z458">IF(W458="","",INDEX(Bahan!$C$10:$H$15,MATCH(X458,Bahan!$C$10:$C$15,0),MATCH(W458,Bahan!$C$10:$H$10,0)))</f>
        <v/>
      </c>
      <c r="AA458" s="121"/>
      <c r="AB458" s="79"/>
      <c r="AC458" s="79"/>
      <c r="AD458" s="80" t="str">
        <f t="array" ref="AD458">IF(AB458="","",INDEX(Bahan!$C$2:$H$7,MATCH(AC458,Bahan!$C$2:$C$7,0),MATCH(AB458,Bahan!$C$2:$H$2,0)))</f>
        <v/>
      </c>
      <c r="AE458" s="80" t="str">
        <f t="array" ref="AE458">IF(AB458="","",INDEX(Bahan!$C$10:$H$15,MATCH(AC458,Bahan!$C$10:$C$15,0),MATCH(AB458,Bahan!$C$10:$H$10,0)))</f>
        <v/>
      </c>
      <c r="AF458" s="99"/>
      <c r="AG458" s="99"/>
      <c r="AH458" s="122"/>
      <c r="AI458" s="99"/>
      <c r="AJ458" s="100"/>
      <c r="AK458" s="100"/>
      <c r="AL458" s="100"/>
      <c r="AM458" s="100"/>
      <c r="AN458" s="100"/>
      <c r="AO458" s="100"/>
      <c r="AP458" s="100"/>
      <c r="AQ458" s="100"/>
      <c r="AR458" s="123"/>
      <c r="AS458" s="123"/>
      <c r="AT458" s="123"/>
    </row>
    <row r="459" spans="1:46" ht="16.5" customHeight="1">
      <c r="A459" s="97" t="str">
        <f>IF(ISBLANK(B459),"",B459&amp;"|"&amp;#REF!)</f>
        <v/>
      </c>
      <c r="B459" s="98"/>
      <c r="C459" s="101"/>
      <c r="D459" s="101"/>
      <c r="E459" s="102"/>
      <c r="F459" s="101"/>
      <c r="G459" s="101"/>
      <c r="H459" s="101"/>
      <c r="I459" s="79"/>
      <c r="J459" s="79"/>
      <c r="K459" s="80" t="str">
        <f t="array" ref="K459">IF(I459="","",INDEX(Bahan!$C$2:$H$7,MATCH(J459,Bahan!$C$2:$C$7,0),MATCH(I459,Bahan!$C$2:$H$2,0)))</f>
        <v/>
      </c>
      <c r="L459" s="80" t="str">
        <f t="array" ref="L459">IF(I459="","",INDEX(Bahan!$C$10:$H$15,MATCH(J459,Bahan!$C$10:$C$15,0),MATCH(I459,Bahan!$C$10:$H$10,0)))</f>
        <v/>
      </c>
      <c r="M459" s="104"/>
      <c r="N459" s="105"/>
      <c r="O459" s="101"/>
      <c r="P459" s="101"/>
      <c r="Q459" s="101"/>
      <c r="R459" s="101"/>
      <c r="S459" s="101"/>
      <c r="T459" s="106"/>
      <c r="U459" s="106"/>
      <c r="V459" s="106"/>
      <c r="W459" s="79"/>
      <c r="X459" s="79"/>
      <c r="Y459" s="80" t="str">
        <f t="array" ref="Y459">IF(W459="","",INDEX(Bahan!$C$2:$H$7,MATCH(X459,Bahan!$C$2:$C$7,0),MATCH(W459,Bahan!$C$2:$H$2,0)))</f>
        <v/>
      </c>
      <c r="Z459" s="80" t="str">
        <f t="array" ref="Z459">IF(W459="","",INDEX(Bahan!$C$10:$H$15,MATCH(X459,Bahan!$C$10:$C$15,0),MATCH(W459,Bahan!$C$10:$H$10,0)))</f>
        <v/>
      </c>
      <c r="AA459" s="121"/>
      <c r="AB459" s="79"/>
      <c r="AC459" s="79"/>
      <c r="AD459" s="80" t="str">
        <f t="array" ref="AD459">IF(AB459="","",INDEX(Bahan!$C$2:$H$7,MATCH(AC459,Bahan!$C$2:$C$7,0),MATCH(AB459,Bahan!$C$2:$H$2,0)))</f>
        <v/>
      </c>
      <c r="AE459" s="80" t="str">
        <f t="array" ref="AE459">IF(AB459="","",INDEX(Bahan!$C$10:$H$15,MATCH(AC459,Bahan!$C$10:$C$15,0),MATCH(AB459,Bahan!$C$10:$H$10,0)))</f>
        <v/>
      </c>
      <c r="AF459" s="99"/>
      <c r="AG459" s="99"/>
      <c r="AH459" s="122"/>
      <c r="AI459" s="99"/>
      <c r="AJ459" s="100"/>
      <c r="AK459" s="100"/>
      <c r="AL459" s="100"/>
      <c r="AM459" s="100"/>
      <c r="AN459" s="100"/>
      <c r="AO459" s="100"/>
      <c r="AP459" s="100"/>
      <c r="AQ459" s="100"/>
      <c r="AR459" s="123"/>
      <c r="AS459" s="123"/>
      <c r="AT459" s="123"/>
    </row>
    <row r="460" spans="1:46" ht="16.5" customHeight="1">
      <c r="A460" s="97" t="str">
        <f>IF(ISBLANK(B460),"",B460&amp;"|"&amp;#REF!)</f>
        <v/>
      </c>
      <c r="B460" s="98"/>
      <c r="C460" s="101"/>
      <c r="D460" s="101"/>
      <c r="E460" s="102"/>
      <c r="F460" s="101"/>
      <c r="G460" s="101"/>
      <c r="H460" s="101"/>
      <c r="I460" s="79"/>
      <c r="J460" s="79"/>
      <c r="K460" s="80" t="str">
        <f t="array" ref="K460">IF(I460="","",INDEX(Bahan!$C$2:$H$7,MATCH(J460,Bahan!$C$2:$C$7,0),MATCH(I460,Bahan!$C$2:$H$2,0)))</f>
        <v/>
      </c>
      <c r="L460" s="80" t="str">
        <f t="array" ref="L460">IF(I460="","",INDEX(Bahan!$C$10:$H$15,MATCH(J460,Bahan!$C$10:$C$15,0),MATCH(I460,Bahan!$C$10:$H$10,0)))</f>
        <v/>
      </c>
      <c r="M460" s="104"/>
      <c r="N460" s="105"/>
      <c r="O460" s="101"/>
      <c r="P460" s="101"/>
      <c r="Q460" s="101"/>
      <c r="R460" s="101"/>
      <c r="S460" s="101"/>
      <c r="T460" s="106"/>
      <c r="U460" s="106"/>
      <c r="V460" s="106"/>
      <c r="W460" s="79"/>
      <c r="X460" s="79"/>
      <c r="Y460" s="80" t="str">
        <f t="array" ref="Y460">IF(W460="","",INDEX(Bahan!$C$2:$H$7,MATCH(X460,Bahan!$C$2:$C$7,0),MATCH(W460,Bahan!$C$2:$H$2,0)))</f>
        <v/>
      </c>
      <c r="Z460" s="80" t="str">
        <f t="array" ref="Z460">IF(W460="","",INDEX(Bahan!$C$10:$H$15,MATCH(X460,Bahan!$C$10:$C$15,0),MATCH(W460,Bahan!$C$10:$H$10,0)))</f>
        <v/>
      </c>
      <c r="AA460" s="121"/>
      <c r="AB460" s="79"/>
      <c r="AC460" s="79"/>
      <c r="AD460" s="80" t="str">
        <f t="array" ref="AD460">IF(AB460="","",INDEX(Bahan!$C$2:$H$7,MATCH(AC460,Bahan!$C$2:$C$7,0),MATCH(AB460,Bahan!$C$2:$H$2,0)))</f>
        <v/>
      </c>
      <c r="AE460" s="80" t="str">
        <f t="array" ref="AE460">IF(AB460="","",INDEX(Bahan!$C$10:$H$15,MATCH(AC460,Bahan!$C$10:$C$15,0),MATCH(AB460,Bahan!$C$10:$H$10,0)))</f>
        <v/>
      </c>
      <c r="AF460" s="99"/>
      <c r="AG460" s="99"/>
      <c r="AH460" s="122"/>
      <c r="AI460" s="99"/>
      <c r="AJ460" s="100"/>
      <c r="AK460" s="100"/>
      <c r="AL460" s="100"/>
      <c r="AM460" s="100"/>
      <c r="AN460" s="100"/>
      <c r="AO460" s="100"/>
      <c r="AP460" s="100"/>
      <c r="AQ460" s="100"/>
      <c r="AR460" s="123"/>
      <c r="AS460" s="123"/>
      <c r="AT460" s="123"/>
    </row>
    <row r="461" spans="1:46" ht="16.5" customHeight="1">
      <c r="A461" s="97" t="str">
        <f>IF(ISBLANK(B461),"",B461&amp;"|"&amp;#REF!)</f>
        <v/>
      </c>
      <c r="B461" s="98"/>
      <c r="C461" s="101"/>
      <c r="D461" s="101"/>
      <c r="E461" s="102"/>
      <c r="F461" s="101"/>
      <c r="G461" s="101"/>
      <c r="H461" s="101"/>
      <c r="I461" s="79"/>
      <c r="J461" s="79"/>
      <c r="K461" s="80" t="str">
        <f t="array" ref="K461">IF(I461="","",INDEX(Bahan!$C$2:$H$7,MATCH(J461,Bahan!$C$2:$C$7,0),MATCH(I461,Bahan!$C$2:$H$2,0)))</f>
        <v/>
      </c>
      <c r="L461" s="80" t="str">
        <f t="array" ref="L461">IF(I461="","",INDEX(Bahan!$C$10:$H$15,MATCH(J461,Bahan!$C$10:$C$15,0),MATCH(I461,Bahan!$C$10:$H$10,0)))</f>
        <v/>
      </c>
      <c r="M461" s="104"/>
      <c r="N461" s="105"/>
      <c r="O461" s="101"/>
      <c r="P461" s="101"/>
      <c r="Q461" s="101"/>
      <c r="R461" s="101"/>
      <c r="S461" s="101"/>
      <c r="T461" s="106"/>
      <c r="U461" s="106"/>
      <c r="V461" s="106"/>
      <c r="W461" s="79"/>
      <c r="X461" s="79"/>
      <c r="Y461" s="80" t="str">
        <f t="array" ref="Y461">IF(W461="","",INDEX(Bahan!$C$2:$H$7,MATCH(X461,Bahan!$C$2:$C$7,0),MATCH(W461,Bahan!$C$2:$H$2,0)))</f>
        <v/>
      </c>
      <c r="Z461" s="80" t="str">
        <f t="array" ref="Z461">IF(W461="","",INDEX(Bahan!$C$10:$H$15,MATCH(X461,Bahan!$C$10:$C$15,0),MATCH(W461,Bahan!$C$10:$H$10,0)))</f>
        <v/>
      </c>
      <c r="AA461" s="121"/>
      <c r="AB461" s="79"/>
      <c r="AC461" s="79"/>
      <c r="AD461" s="80" t="str">
        <f t="array" ref="AD461">IF(AB461="","",INDEX(Bahan!$C$2:$H$7,MATCH(AC461,Bahan!$C$2:$C$7,0),MATCH(AB461,Bahan!$C$2:$H$2,0)))</f>
        <v/>
      </c>
      <c r="AE461" s="80" t="str">
        <f t="array" ref="AE461">IF(AB461="","",INDEX(Bahan!$C$10:$H$15,MATCH(AC461,Bahan!$C$10:$C$15,0),MATCH(AB461,Bahan!$C$10:$H$10,0)))</f>
        <v/>
      </c>
      <c r="AF461" s="99"/>
      <c r="AG461" s="99"/>
      <c r="AH461" s="122"/>
      <c r="AI461" s="99"/>
      <c r="AJ461" s="100"/>
      <c r="AK461" s="100"/>
      <c r="AL461" s="100"/>
      <c r="AM461" s="100"/>
      <c r="AN461" s="100"/>
      <c r="AO461" s="100"/>
      <c r="AP461" s="100"/>
      <c r="AQ461" s="100"/>
      <c r="AR461" s="123"/>
      <c r="AS461" s="123"/>
      <c r="AT461" s="123"/>
    </row>
    <row r="462" spans="1:46" ht="16.5" customHeight="1">
      <c r="A462" s="97" t="str">
        <f>IF(ISBLANK(B462),"",B462&amp;"|"&amp;#REF!)</f>
        <v/>
      </c>
      <c r="B462" s="98"/>
      <c r="C462" s="101"/>
      <c r="D462" s="101"/>
      <c r="E462" s="102"/>
      <c r="F462" s="101"/>
      <c r="G462" s="101"/>
      <c r="H462" s="101"/>
      <c r="I462" s="79"/>
      <c r="J462" s="79"/>
      <c r="K462" s="80" t="str">
        <f t="array" ref="K462">IF(I462="","",INDEX(Bahan!$C$2:$H$7,MATCH(J462,Bahan!$C$2:$C$7,0),MATCH(I462,Bahan!$C$2:$H$2,0)))</f>
        <v/>
      </c>
      <c r="L462" s="80" t="str">
        <f t="array" ref="L462">IF(I462="","",INDEX(Bahan!$C$10:$H$15,MATCH(J462,Bahan!$C$10:$C$15,0),MATCH(I462,Bahan!$C$10:$H$10,0)))</f>
        <v/>
      </c>
      <c r="M462" s="104"/>
      <c r="N462" s="105"/>
      <c r="O462" s="101"/>
      <c r="P462" s="101"/>
      <c r="Q462" s="101"/>
      <c r="R462" s="101"/>
      <c r="S462" s="101"/>
      <c r="T462" s="106"/>
      <c r="U462" s="106"/>
      <c r="V462" s="106"/>
      <c r="W462" s="79"/>
      <c r="X462" s="79"/>
      <c r="Y462" s="80" t="str">
        <f t="array" ref="Y462">IF(W462="","",INDEX(Bahan!$C$2:$H$7,MATCH(X462,Bahan!$C$2:$C$7,0),MATCH(W462,Bahan!$C$2:$H$2,0)))</f>
        <v/>
      </c>
      <c r="Z462" s="80" t="str">
        <f t="array" ref="Z462">IF(W462="","",INDEX(Bahan!$C$10:$H$15,MATCH(X462,Bahan!$C$10:$C$15,0),MATCH(W462,Bahan!$C$10:$H$10,0)))</f>
        <v/>
      </c>
      <c r="AA462" s="121"/>
      <c r="AB462" s="79"/>
      <c r="AC462" s="79"/>
      <c r="AD462" s="80" t="str">
        <f t="array" ref="AD462">IF(AB462="","",INDEX(Bahan!$C$2:$H$7,MATCH(AC462,Bahan!$C$2:$C$7,0),MATCH(AB462,Bahan!$C$2:$H$2,0)))</f>
        <v/>
      </c>
      <c r="AE462" s="80" t="str">
        <f t="array" ref="AE462">IF(AB462="","",INDEX(Bahan!$C$10:$H$15,MATCH(AC462,Bahan!$C$10:$C$15,0),MATCH(AB462,Bahan!$C$10:$H$10,0)))</f>
        <v/>
      </c>
      <c r="AF462" s="99"/>
      <c r="AG462" s="99"/>
      <c r="AH462" s="122"/>
      <c r="AI462" s="99"/>
      <c r="AJ462" s="100"/>
      <c r="AK462" s="100"/>
      <c r="AL462" s="100"/>
      <c r="AM462" s="100"/>
      <c r="AN462" s="100"/>
      <c r="AO462" s="100"/>
      <c r="AP462" s="100"/>
      <c r="AQ462" s="100"/>
      <c r="AR462" s="123"/>
      <c r="AS462" s="123"/>
      <c r="AT462" s="123"/>
    </row>
    <row r="463" spans="1:46" ht="16.5" customHeight="1">
      <c r="A463" s="97" t="str">
        <f>IF(ISBLANK(B463),"",B463&amp;"|"&amp;#REF!)</f>
        <v/>
      </c>
      <c r="B463" s="98"/>
      <c r="C463" s="101"/>
      <c r="D463" s="101"/>
      <c r="E463" s="102"/>
      <c r="F463" s="101"/>
      <c r="G463" s="101"/>
      <c r="H463" s="101"/>
      <c r="I463" s="79"/>
      <c r="J463" s="79"/>
      <c r="K463" s="80" t="str">
        <f t="array" ref="K463">IF(I463="","",INDEX(Bahan!$C$2:$H$7,MATCH(J463,Bahan!$C$2:$C$7,0),MATCH(I463,Bahan!$C$2:$H$2,0)))</f>
        <v/>
      </c>
      <c r="L463" s="80" t="str">
        <f t="array" ref="L463">IF(I463="","",INDEX(Bahan!$C$10:$H$15,MATCH(J463,Bahan!$C$10:$C$15,0),MATCH(I463,Bahan!$C$10:$H$10,0)))</f>
        <v/>
      </c>
      <c r="M463" s="104"/>
      <c r="N463" s="105"/>
      <c r="O463" s="101"/>
      <c r="P463" s="101"/>
      <c r="Q463" s="101"/>
      <c r="R463" s="101"/>
      <c r="S463" s="101"/>
      <c r="T463" s="106"/>
      <c r="U463" s="106"/>
      <c r="V463" s="106"/>
      <c r="W463" s="79"/>
      <c r="X463" s="79"/>
      <c r="Y463" s="80" t="str">
        <f t="array" ref="Y463">IF(W463="","",INDEX(Bahan!$C$2:$H$7,MATCH(X463,Bahan!$C$2:$C$7,0),MATCH(W463,Bahan!$C$2:$H$2,0)))</f>
        <v/>
      </c>
      <c r="Z463" s="80" t="str">
        <f t="array" ref="Z463">IF(W463="","",INDEX(Bahan!$C$10:$H$15,MATCH(X463,Bahan!$C$10:$C$15,0),MATCH(W463,Bahan!$C$10:$H$10,0)))</f>
        <v/>
      </c>
      <c r="AA463" s="121"/>
      <c r="AB463" s="79"/>
      <c r="AC463" s="79"/>
      <c r="AD463" s="80" t="str">
        <f t="array" ref="AD463">IF(AB463="","",INDEX(Bahan!$C$2:$H$7,MATCH(AC463,Bahan!$C$2:$C$7,0),MATCH(AB463,Bahan!$C$2:$H$2,0)))</f>
        <v/>
      </c>
      <c r="AE463" s="80" t="str">
        <f t="array" ref="AE463">IF(AB463="","",INDEX(Bahan!$C$10:$H$15,MATCH(AC463,Bahan!$C$10:$C$15,0),MATCH(AB463,Bahan!$C$10:$H$10,0)))</f>
        <v/>
      </c>
      <c r="AF463" s="99"/>
      <c r="AG463" s="99"/>
      <c r="AH463" s="122"/>
      <c r="AI463" s="99"/>
      <c r="AJ463" s="100"/>
      <c r="AK463" s="100"/>
      <c r="AL463" s="100"/>
      <c r="AM463" s="100"/>
      <c r="AN463" s="100"/>
      <c r="AO463" s="100"/>
      <c r="AP463" s="100"/>
      <c r="AQ463" s="100"/>
      <c r="AR463" s="123"/>
      <c r="AS463" s="123"/>
      <c r="AT463" s="123"/>
    </row>
    <row r="464" spans="1:46" ht="16.5" customHeight="1">
      <c r="A464" s="97" t="str">
        <f>IF(ISBLANK(B464),"",B464&amp;"|"&amp;#REF!)</f>
        <v/>
      </c>
      <c r="B464" s="98"/>
      <c r="C464" s="101"/>
      <c r="D464" s="101"/>
      <c r="E464" s="102"/>
      <c r="F464" s="101"/>
      <c r="G464" s="101"/>
      <c r="H464" s="101"/>
      <c r="I464" s="79"/>
      <c r="J464" s="79"/>
      <c r="K464" s="80" t="str">
        <f t="array" ref="K464">IF(I464="","",INDEX(Bahan!$C$2:$H$7,MATCH(J464,Bahan!$C$2:$C$7,0),MATCH(I464,Bahan!$C$2:$H$2,0)))</f>
        <v/>
      </c>
      <c r="L464" s="80" t="str">
        <f t="array" ref="L464">IF(I464="","",INDEX(Bahan!$C$10:$H$15,MATCH(J464,Bahan!$C$10:$C$15,0),MATCH(I464,Bahan!$C$10:$H$10,0)))</f>
        <v/>
      </c>
      <c r="M464" s="104"/>
      <c r="N464" s="105"/>
      <c r="O464" s="101"/>
      <c r="P464" s="101"/>
      <c r="Q464" s="101"/>
      <c r="R464" s="101"/>
      <c r="S464" s="101"/>
      <c r="T464" s="106"/>
      <c r="U464" s="106"/>
      <c r="V464" s="106"/>
      <c r="W464" s="79"/>
      <c r="X464" s="79"/>
      <c r="Y464" s="80" t="str">
        <f t="array" ref="Y464">IF(W464="","",INDEX(Bahan!$C$2:$H$7,MATCH(X464,Bahan!$C$2:$C$7,0),MATCH(W464,Bahan!$C$2:$H$2,0)))</f>
        <v/>
      </c>
      <c r="Z464" s="80" t="str">
        <f t="array" ref="Z464">IF(W464="","",INDEX(Bahan!$C$10:$H$15,MATCH(X464,Bahan!$C$10:$C$15,0),MATCH(W464,Bahan!$C$10:$H$10,0)))</f>
        <v/>
      </c>
      <c r="AA464" s="121"/>
      <c r="AB464" s="79"/>
      <c r="AC464" s="79"/>
      <c r="AD464" s="80" t="str">
        <f t="array" ref="AD464">IF(AB464="","",INDEX(Bahan!$C$2:$H$7,MATCH(AC464,Bahan!$C$2:$C$7,0),MATCH(AB464,Bahan!$C$2:$H$2,0)))</f>
        <v/>
      </c>
      <c r="AE464" s="80" t="str">
        <f t="array" ref="AE464">IF(AB464="","",INDEX(Bahan!$C$10:$H$15,MATCH(AC464,Bahan!$C$10:$C$15,0),MATCH(AB464,Bahan!$C$10:$H$10,0)))</f>
        <v/>
      </c>
      <c r="AF464" s="99"/>
      <c r="AG464" s="99"/>
      <c r="AH464" s="122"/>
      <c r="AI464" s="99"/>
      <c r="AJ464" s="100"/>
      <c r="AK464" s="100"/>
      <c r="AL464" s="100"/>
      <c r="AM464" s="100"/>
      <c r="AN464" s="100"/>
      <c r="AO464" s="100"/>
      <c r="AP464" s="100"/>
      <c r="AQ464" s="100"/>
      <c r="AR464" s="123"/>
      <c r="AS464" s="123"/>
      <c r="AT464" s="123"/>
    </row>
    <row r="465" spans="1:46" ht="16.5" customHeight="1">
      <c r="A465" s="97" t="str">
        <f>IF(ISBLANK(B465),"",B465&amp;"|"&amp;#REF!)</f>
        <v/>
      </c>
      <c r="B465" s="98"/>
      <c r="C465" s="101"/>
      <c r="D465" s="101"/>
      <c r="E465" s="102"/>
      <c r="F465" s="101"/>
      <c r="G465" s="101"/>
      <c r="H465" s="101"/>
      <c r="I465" s="79"/>
      <c r="J465" s="79"/>
      <c r="K465" s="80" t="str">
        <f t="array" ref="K465">IF(I465="","",INDEX(Bahan!$C$2:$H$7,MATCH(J465,Bahan!$C$2:$C$7,0),MATCH(I465,Bahan!$C$2:$H$2,0)))</f>
        <v/>
      </c>
      <c r="L465" s="80" t="str">
        <f t="array" ref="L465">IF(I465="","",INDEX(Bahan!$C$10:$H$15,MATCH(J465,Bahan!$C$10:$C$15,0),MATCH(I465,Bahan!$C$10:$H$10,0)))</f>
        <v/>
      </c>
      <c r="M465" s="104"/>
      <c r="N465" s="105"/>
      <c r="O465" s="101"/>
      <c r="P465" s="101"/>
      <c r="Q465" s="101"/>
      <c r="R465" s="101"/>
      <c r="S465" s="101"/>
      <c r="T465" s="106"/>
      <c r="U465" s="106"/>
      <c r="V465" s="106"/>
      <c r="W465" s="79"/>
      <c r="X465" s="79"/>
      <c r="Y465" s="80" t="str">
        <f t="array" ref="Y465">IF(W465="","",INDEX(Bahan!$C$2:$H$7,MATCH(X465,Bahan!$C$2:$C$7,0),MATCH(W465,Bahan!$C$2:$H$2,0)))</f>
        <v/>
      </c>
      <c r="Z465" s="80" t="str">
        <f t="array" ref="Z465">IF(W465="","",INDEX(Bahan!$C$10:$H$15,MATCH(X465,Bahan!$C$10:$C$15,0),MATCH(W465,Bahan!$C$10:$H$10,0)))</f>
        <v/>
      </c>
      <c r="AA465" s="121"/>
      <c r="AB465" s="79"/>
      <c r="AC465" s="79"/>
      <c r="AD465" s="80" t="str">
        <f t="array" ref="AD465">IF(AB465="","",INDEX(Bahan!$C$2:$H$7,MATCH(AC465,Bahan!$C$2:$C$7,0),MATCH(AB465,Bahan!$C$2:$H$2,0)))</f>
        <v/>
      </c>
      <c r="AE465" s="80" t="str">
        <f t="array" ref="AE465">IF(AB465="","",INDEX(Bahan!$C$10:$H$15,MATCH(AC465,Bahan!$C$10:$C$15,0),MATCH(AB465,Bahan!$C$10:$H$10,0)))</f>
        <v/>
      </c>
      <c r="AF465" s="99"/>
      <c r="AG465" s="99"/>
      <c r="AH465" s="122"/>
      <c r="AI465" s="99"/>
      <c r="AJ465" s="100"/>
      <c r="AK465" s="100"/>
      <c r="AL465" s="100"/>
      <c r="AM465" s="100"/>
      <c r="AN465" s="100"/>
      <c r="AO465" s="100"/>
      <c r="AP465" s="100"/>
      <c r="AQ465" s="100"/>
      <c r="AR465" s="123"/>
      <c r="AS465" s="123"/>
      <c r="AT465" s="123"/>
    </row>
    <row r="466" spans="1:46" ht="16.5" customHeight="1">
      <c r="A466" s="97" t="str">
        <f>IF(ISBLANK(B466),"",B466&amp;"|"&amp;#REF!)</f>
        <v/>
      </c>
      <c r="B466" s="98"/>
      <c r="C466" s="101"/>
      <c r="D466" s="101"/>
      <c r="E466" s="102"/>
      <c r="F466" s="101"/>
      <c r="G466" s="101"/>
      <c r="H466" s="101"/>
      <c r="I466" s="79"/>
      <c r="J466" s="79"/>
      <c r="K466" s="80" t="str">
        <f t="array" ref="K466">IF(I466="","",INDEX(Bahan!$C$2:$H$7,MATCH(J466,Bahan!$C$2:$C$7,0),MATCH(I466,Bahan!$C$2:$H$2,0)))</f>
        <v/>
      </c>
      <c r="L466" s="80" t="str">
        <f t="array" ref="L466">IF(I466="","",INDEX(Bahan!$C$10:$H$15,MATCH(J466,Bahan!$C$10:$C$15,0),MATCH(I466,Bahan!$C$10:$H$10,0)))</f>
        <v/>
      </c>
      <c r="M466" s="104"/>
      <c r="N466" s="105"/>
      <c r="O466" s="101"/>
      <c r="P466" s="101"/>
      <c r="Q466" s="101"/>
      <c r="R466" s="101"/>
      <c r="S466" s="101"/>
      <c r="T466" s="106"/>
      <c r="U466" s="106"/>
      <c r="V466" s="106"/>
      <c r="W466" s="79"/>
      <c r="X466" s="79"/>
      <c r="Y466" s="80" t="str">
        <f t="array" ref="Y466">IF(W466="","",INDEX(Bahan!$C$2:$H$7,MATCH(X466,Bahan!$C$2:$C$7,0),MATCH(W466,Bahan!$C$2:$H$2,0)))</f>
        <v/>
      </c>
      <c r="Z466" s="80" t="str">
        <f t="array" ref="Z466">IF(W466="","",INDEX(Bahan!$C$10:$H$15,MATCH(X466,Bahan!$C$10:$C$15,0),MATCH(W466,Bahan!$C$10:$H$10,0)))</f>
        <v/>
      </c>
      <c r="AA466" s="121"/>
      <c r="AB466" s="79"/>
      <c r="AC466" s="79"/>
      <c r="AD466" s="80" t="str">
        <f t="array" ref="AD466">IF(AB466="","",INDEX(Bahan!$C$2:$H$7,MATCH(AC466,Bahan!$C$2:$C$7,0),MATCH(AB466,Bahan!$C$2:$H$2,0)))</f>
        <v/>
      </c>
      <c r="AE466" s="80" t="str">
        <f t="array" ref="AE466">IF(AB466="","",INDEX(Bahan!$C$10:$H$15,MATCH(AC466,Bahan!$C$10:$C$15,0),MATCH(AB466,Bahan!$C$10:$H$10,0)))</f>
        <v/>
      </c>
      <c r="AF466" s="99"/>
      <c r="AG466" s="99"/>
      <c r="AH466" s="122"/>
      <c r="AI466" s="99"/>
      <c r="AJ466" s="100"/>
      <c r="AK466" s="100"/>
      <c r="AL466" s="100"/>
      <c r="AM466" s="100"/>
      <c r="AN466" s="100"/>
      <c r="AO466" s="100"/>
      <c r="AP466" s="100"/>
      <c r="AQ466" s="100"/>
      <c r="AR466" s="123"/>
      <c r="AS466" s="123"/>
      <c r="AT466" s="123"/>
    </row>
    <row r="467" spans="1:46" ht="16.5" customHeight="1">
      <c r="A467" s="97" t="str">
        <f>IF(ISBLANK(B467),"",B467&amp;"|"&amp;#REF!)</f>
        <v/>
      </c>
      <c r="B467" s="98"/>
      <c r="C467" s="101"/>
      <c r="D467" s="101"/>
      <c r="E467" s="102"/>
      <c r="F467" s="101"/>
      <c r="G467" s="101"/>
      <c r="H467" s="101"/>
      <c r="I467" s="79"/>
      <c r="J467" s="79"/>
      <c r="K467" s="80" t="str">
        <f t="array" ref="K467">IF(I467="","",INDEX(Bahan!$C$2:$H$7,MATCH(J467,Bahan!$C$2:$C$7,0),MATCH(I467,Bahan!$C$2:$H$2,0)))</f>
        <v/>
      </c>
      <c r="L467" s="80" t="str">
        <f t="array" ref="L467">IF(I467="","",INDEX(Bahan!$C$10:$H$15,MATCH(J467,Bahan!$C$10:$C$15,0),MATCH(I467,Bahan!$C$10:$H$10,0)))</f>
        <v/>
      </c>
      <c r="M467" s="104"/>
      <c r="N467" s="105"/>
      <c r="O467" s="101"/>
      <c r="P467" s="101"/>
      <c r="Q467" s="101"/>
      <c r="R467" s="101"/>
      <c r="S467" s="101"/>
      <c r="T467" s="106"/>
      <c r="U467" s="106"/>
      <c r="V467" s="106"/>
      <c r="W467" s="79"/>
      <c r="X467" s="79"/>
      <c r="Y467" s="80" t="str">
        <f t="array" ref="Y467">IF(W467="","",INDEX(Bahan!$C$2:$H$7,MATCH(X467,Bahan!$C$2:$C$7,0),MATCH(W467,Bahan!$C$2:$H$2,0)))</f>
        <v/>
      </c>
      <c r="Z467" s="80" t="str">
        <f t="array" ref="Z467">IF(W467="","",INDEX(Bahan!$C$10:$H$15,MATCH(X467,Bahan!$C$10:$C$15,0),MATCH(W467,Bahan!$C$10:$H$10,0)))</f>
        <v/>
      </c>
      <c r="AA467" s="121"/>
      <c r="AB467" s="79"/>
      <c r="AC467" s="79"/>
      <c r="AD467" s="80" t="str">
        <f t="array" ref="AD467">IF(AB467="","",INDEX(Bahan!$C$2:$H$7,MATCH(AC467,Bahan!$C$2:$C$7,0),MATCH(AB467,Bahan!$C$2:$H$2,0)))</f>
        <v/>
      </c>
      <c r="AE467" s="80" t="str">
        <f t="array" ref="AE467">IF(AB467="","",INDEX(Bahan!$C$10:$H$15,MATCH(AC467,Bahan!$C$10:$C$15,0),MATCH(AB467,Bahan!$C$10:$H$10,0)))</f>
        <v/>
      </c>
      <c r="AF467" s="99"/>
      <c r="AG467" s="99"/>
      <c r="AH467" s="122"/>
      <c r="AI467" s="99"/>
      <c r="AJ467" s="100"/>
      <c r="AK467" s="100"/>
      <c r="AL467" s="100"/>
      <c r="AM467" s="100"/>
      <c r="AN467" s="100"/>
      <c r="AO467" s="100"/>
      <c r="AP467" s="100"/>
      <c r="AQ467" s="100"/>
      <c r="AR467" s="123"/>
      <c r="AS467" s="123"/>
      <c r="AT467" s="123"/>
    </row>
    <row r="468" spans="1:46" ht="16.5" customHeight="1">
      <c r="A468" s="97" t="str">
        <f>IF(ISBLANK(B468),"",B468&amp;"|"&amp;#REF!)</f>
        <v/>
      </c>
      <c r="B468" s="98"/>
      <c r="C468" s="101"/>
      <c r="D468" s="101"/>
      <c r="E468" s="102"/>
      <c r="F468" s="101"/>
      <c r="G468" s="101"/>
      <c r="H468" s="101"/>
      <c r="I468" s="79"/>
      <c r="J468" s="79"/>
      <c r="K468" s="80" t="str">
        <f t="array" ref="K468">IF(I468="","",INDEX(Bahan!$C$2:$H$7,MATCH(J468,Bahan!$C$2:$C$7,0),MATCH(I468,Bahan!$C$2:$H$2,0)))</f>
        <v/>
      </c>
      <c r="L468" s="80" t="str">
        <f t="array" ref="L468">IF(I468="","",INDEX(Bahan!$C$10:$H$15,MATCH(J468,Bahan!$C$10:$C$15,0),MATCH(I468,Bahan!$C$10:$H$10,0)))</f>
        <v/>
      </c>
      <c r="M468" s="104"/>
      <c r="N468" s="105"/>
      <c r="O468" s="101"/>
      <c r="P468" s="101"/>
      <c r="Q468" s="101"/>
      <c r="R468" s="101"/>
      <c r="S468" s="101"/>
      <c r="T468" s="106"/>
      <c r="U468" s="106"/>
      <c r="V468" s="106"/>
      <c r="W468" s="79"/>
      <c r="X468" s="79"/>
      <c r="Y468" s="80" t="str">
        <f t="array" ref="Y468">IF(W468="","",INDEX(Bahan!$C$2:$H$7,MATCH(X468,Bahan!$C$2:$C$7,0),MATCH(W468,Bahan!$C$2:$H$2,0)))</f>
        <v/>
      </c>
      <c r="Z468" s="80" t="str">
        <f t="array" ref="Z468">IF(W468="","",INDEX(Bahan!$C$10:$H$15,MATCH(X468,Bahan!$C$10:$C$15,0),MATCH(W468,Bahan!$C$10:$H$10,0)))</f>
        <v/>
      </c>
      <c r="AA468" s="121"/>
      <c r="AB468" s="79"/>
      <c r="AC468" s="79"/>
      <c r="AD468" s="80" t="str">
        <f t="array" ref="AD468">IF(AB468="","",INDEX(Bahan!$C$2:$H$7,MATCH(AC468,Bahan!$C$2:$C$7,0),MATCH(AB468,Bahan!$C$2:$H$2,0)))</f>
        <v/>
      </c>
      <c r="AE468" s="80" t="str">
        <f t="array" ref="AE468">IF(AB468="","",INDEX(Bahan!$C$10:$H$15,MATCH(AC468,Bahan!$C$10:$C$15,0),MATCH(AB468,Bahan!$C$10:$H$10,0)))</f>
        <v/>
      </c>
      <c r="AF468" s="99"/>
      <c r="AG468" s="99"/>
      <c r="AH468" s="122"/>
      <c r="AI468" s="99"/>
      <c r="AJ468" s="100"/>
      <c r="AK468" s="100"/>
      <c r="AL468" s="100"/>
      <c r="AM468" s="100"/>
      <c r="AN468" s="100"/>
      <c r="AO468" s="100"/>
      <c r="AP468" s="100"/>
      <c r="AQ468" s="100"/>
      <c r="AR468" s="123"/>
      <c r="AS468" s="123"/>
      <c r="AT468" s="123"/>
    </row>
    <row r="469" spans="1:46" ht="16.5" customHeight="1">
      <c r="A469" s="97" t="str">
        <f>IF(ISBLANK(B469),"",B469&amp;"|"&amp;#REF!)</f>
        <v/>
      </c>
      <c r="B469" s="98"/>
      <c r="C469" s="101"/>
      <c r="D469" s="101"/>
      <c r="E469" s="102"/>
      <c r="F469" s="101"/>
      <c r="G469" s="101"/>
      <c r="H469" s="101"/>
      <c r="I469" s="79"/>
      <c r="J469" s="79"/>
      <c r="K469" s="80" t="str">
        <f t="array" ref="K469">IF(I469="","",INDEX(Bahan!$C$2:$H$7,MATCH(J469,Bahan!$C$2:$C$7,0),MATCH(I469,Bahan!$C$2:$H$2,0)))</f>
        <v/>
      </c>
      <c r="L469" s="80" t="str">
        <f t="array" ref="L469">IF(I469="","",INDEX(Bahan!$C$10:$H$15,MATCH(J469,Bahan!$C$10:$C$15,0),MATCH(I469,Bahan!$C$10:$H$10,0)))</f>
        <v/>
      </c>
      <c r="M469" s="104"/>
      <c r="N469" s="105"/>
      <c r="O469" s="101"/>
      <c r="P469" s="101"/>
      <c r="Q469" s="101"/>
      <c r="R469" s="101"/>
      <c r="S469" s="101"/>
      <c r="T469" s="106"/>
      <c r="U469" s="106"/>
      <c r="V469" s="106"/>
      <c r="W469" s="79"/>
      <c r="X469" s="79"/>
      <c r="Y469" s="80" t="str">
        <f t="array" ref="Y469">IF(W469="","",INDEX(Bahan!$C$2:$H$7,MATCH(X469,Bahan!$C$2:$C$7,0),MATCH(W469,Bahan!$C$2:$H$2,0)))</f>
        <v/>
      </c>
      <c r="Z469" s="80" t="str">
        <f t="array" ref="Z469">IF(W469="","",INDEX(Bahan!$C$10:$H$15,MATCH(X469,Bahan!$C$10:$C$15,0),MATCH(W469,Bahan!$C$10:$H$10,0)))</f>
        <v/>
      </c>
      <c r="AA469" s="121"/>
      <c r="AB469" s="79"/>
      <c r="AC469" s="79"/>
      <c r="AD469" s="80" t="str">
        <f t="array" ref="AD469">IF(AB469="","",INDEX(Bahan!$C$2:$H$7,MATCH(AC469,Bahan!$C$2:$C$7,0),MATCH(AB469,Bahan!$C$2:$H$2,0)))</f>
        <v/>
      </c>
      <c r="AE469" s="80" t="str">
        <f t="array" ref="AE469">IF(AB469="","",INDEX(Bahan!$C$10:$H$15,MATCH(AC469,Bahan!$C$10:$C$15,0),MATCH(AB469,Bahan!$C$10:$H$10,0)))</f>
        <v/>
      </c>
      <c r="AF469" s="99"/>
      <c r="AG469" s="99"/>
      <c r="AH469" s="122"/>
      <c r="AI469" s="99"/>
      <c r="AJ469" s="100"/>
      <c r="AK469" s="100"/>
      <c r="AL469" s="100"/>
      <c r="AM469" s="100"/>
      <c r="AN469" s="100"/>
      <c r="AO469" s="100"/>
      <c r="AP469" s="100"/>
      <c r="AQ469" s="100"/>
      <c r="AR469" s="123"/>
      <c r="AS469" s="123"/>
      <c r="AT469" s="123"/>
    </row>
    <row r="470" spans="1:46" ht="16.5" customHeight="1">
      <c r="A470" s="97" t="str">
        <f>IF(ISBLANK(B470),"",B470&amp;"|"&amp;#REF!)</f>
        <v/>
      </c>
      <c r="B470" s="98"/>
      <c r="C470" s="101"/>
      <c r="D470" s="101"/>
      <c r="E470" s="102"/>
      <c r="F470" s="101"/>
      <c r="G470" s="101"/>
      <c r="H470" s="101"/>
      <c r="I470" s="79"/>
      <c r="J470" s="79"/>
      <c r="K470" s="80" t="str">
        <f t="array" ref="K470">IF(I470="","",INDEX(Bahan!$C$2:$H$7,MATCH(J470,Bahan!$C$2:$C$7,0),MATCH(I470,Bahan!$C$2:$H$2,0)))</f>
        <v/>
      </c>
      <c r="L470" s="80" t="str">
        <f t="array" ref="L470">IF(I470="","",INDEX(Bahan!$C$10:$H$15,MATCH(J470,Bahan!$C$10:$C$15,0),MATCH(I470,Bahan!$C$10:$H$10,0)))</f>
        <v/>
      </c>
      <c r="M470" s="104"/>
      <c r="N470" s="105"/>
      <c r="O470" s="101"/>
      <c r="P470" s="101"/>
      <c r="Q470" s="101"/>
      <c r="R470" s="101"/>
      <c r="S470" s="101"/>
      <c r="T470" s="106"/>
      <c r="U470" s="106"/>
      <c r="V470" s="106"/>
      <c r="W470" s="79"/>
      <c r="X470" s="79"/>
      <c r="Y470" s="80" t="str">
        <f t="array" ref="Y470">IF(W470="","",INDEX(Bahan!$C$2:$H$7,MATCH(X470,Bahan!$C$2:$C$7,0),MATCH(W470,Bahan!$C$2:$H$2,0)))</f>
        <v/>
      </c>
      <c r="Z470" s="80" t="str">
        <f t="array" ref="Z470">IF(W470="","",INDEX(Bahan!$C$10:$H$15,MATCH(X470,Bahan!$C$10:$C$15,0),MATCH(W470,Bahan!$C$10:$H$10,0)))</f>
        <v/>
      </c>
      <c r="AA470" s="121"/>
      <c r="AB470" s="79"/>
      <c r="AC470" s="79"/>
      <c r="AD470" s="80" t="str">
        <f t="array" ref="AD470">IF(AB470="","",INDEX(Bahan!$C$2:$H$7,MATCH(AC470,Bahan!$C$2:$C$7,0),MATCH(AB470,Bahan!$C$2:$H$2,0)))</f>
        <v/>
      </c>
      <c r="AE470" s="80" t="str">
        <f t="array" ref="AE470">IF(AB470="","",INDEX(Bahan!$C$10:$H$15,MATCH(AC470,Bahan!$C$10:$C$15,0),MATCH(AB470,Bahan!$C$10:$H$10,0)))</f>
        <v/>
      </c>
      <c r="AF470" s="99"/>
      <c r="AG470" s="99"/>
      <c r="AH470" s="122"/>
      <c r="AI470" s="99"/>
      <c r="AJ470" s="100"/>
      <c r="AK470" s="100"/>
      <c r="AL470" s="100"/>
      <c r="AM470" s="100"/>
      <c r="AN470" s="100"/>
      <c r="AO470" s="100"/>
      <c r="AP470" s="100"/>
      <c r="AQ470" s="100"/>
      <c r="AR470" s="123"/>
      <c r="AS470" s="123"/>
      <c r="AT470" s="123"/>
    </row>
    <row r="471" spans="1:46" ht="16.5" customHeight="1">
      <c r="A471" s="97" t="str">
        <f>IF(ISBLANK(B471),"",B471&amp;"|"&amp;#REF!)</f>
        <v/>
      </c>
      <c r="B471" s="98"/>
      <c r="C471" s="101"/>
      <c r="D471" s="101"/>
      <c r="E471" s="102"/>
      <c r="F471" s="101"/>
      <c r="G471" s="101"/>
      <c r="H471" s="101"/>
      <c r="I471" s="79"/>
      <c r="J471" s="79"/>
      <c r="K471" s="80" t="str">
        <f t="array" ref="K471">IF(I471="","",INDEX(Bahan!$C$2:$H$7,MATCH(J471,Bahan!$C$2:$C$7,0),MATCH(I471,Bahan!$C$2:$H$2,0)))</f>
        <v/>
      </c>
      <c r="L471" s="80" t="str">
        <f t="array" ref="L471">IF(I471="","",INDEX(Bahan!$C$10:$H$15,MATCH(J471,Bahan!$C$10:$C$15,0),MATCH(I471,Bahan!$C$10:$H$10,0)))</f>
        <v/>
      </c>
      <c r="M471" s="104"/>
      <c r="N471" s="105"/>
      <c r="O471" s="101"/>
      <c r="P471" s="101"/>
      <c r="Q471" s="101"/>
      <c r="R471" s="101"/>
      <c r="S471" s="101"/>
      <c r="T471" s="106"/>
      <c r="U471" s="106"/>
      <c r="V471" s="106"/>
      <c r="W471" s="79"/>
      <c r="X471" s="79"/>
      <c r="Y471" s="80" t="str">
        <f t="array" ref="Y471">IF(W471="","",INDEX(Bahan!$C$2:$H$7,MATCH(X471,Bahan!$C$2:$C$7,0),MATCH(W471,Bahan!$C$2:$H$2,0)))</f>
        <v/>
      </c>
      <c r="Z471" s="80" t="str">
        <f t="array" ref="Z471">IF(W471="","",INDEX(Bahan!$C$10:$H$15,MATCH(X471,Bahan!$C$10:$C$15,0),MATCH(W471,Bahan!$C$10:$H$10,0)))</f>
        <v/>
      </c>
      <c r="AA471" s="121"/>
      <c r="AB471" s="79"/>
      <c r="AC471" s="79"/>
      <c r="AD471" s="80" t="str">
        <f t="array" ref="AD471">IF(AB471="","",INDEX(Bahan!$C$2:$H$7,MATCH(AC471,Bahan!$C$2:$C$7,0),MATCH(AB471,Bahan!$C$2:$H$2,0)))</f>
        <v/>
      </c>
      <c r="AE471" s="80" t="str">
        <f t="array" ref="AE471">IF(AB471="","",INDEX(Bahan!$C$10:$H$15,MATCH(AC471,Bahan!$C$10:$C$15,0),MATCH(AB471,Bahan!$C$10:$H$10,0)))</f>
        <v/>
      </c>
      <c r="AF471" s="99"/>
      <c r="AG471" s="99"/>
      <c r="AH471" s="122"/>
      <c r="AI471" s="99"/>
      <c r="AJ471" s="100"/>
      <c r="AK471" s="100"/>
      <c r="AL471" s="100"/>
      <c r="AM471" s="100"/>
      <c r="AN471" s="100"/>
      <c r="AO471" s="100"/>
      <c r="AP471" s="100"/>
      <c r="AQ471" s="100"/>
      <c r="AR471" s="123"/>
      <c r="AS471" s="123"/>
      <c r="AT471" s="123"/>
    </row>
    <row r="472" spans="1:46" ht="16.5" customHeight="1">
      <c r="A472" s="97" t="str">
        <f>IF(ISBLANK(B472),"",B472&amp;"|"&amp;#REF!)</f>
        <v/>
      </c>
      <c r="B472" s="98"/>
      <c r="C472" s="101"/>
      <c r="D472" s="101"/>
      <c r="E472" s="102"/>
      <c r="F472" s="101"/>
      <c r="G472" s="101"/>
      <c r="H472" s="101"/>
      <c r="I472" s="79"/>
      <c r="J472" s="79"/>
      <c r="K472" s="80" t="str">
        <f t="array" ref="K472">IF(I472="","",INDEX(Bahan!$C$2:$H$7,MATCH(J472,Bahan!$C$2:$C$7,0),MATCH(I472,Bahan!$C$2:$H$2,0)))</f>
        <v/>
      </c>
      <c r="L472" s="80" t="str">
        <f t="array" ref="L472">IF(I472="","",INDEX(Bahan!$C$10:$H$15,MATCH(J472,Bahan!$C$10:$C$15,0),MATCH(I472,Bahan!$C$10:$H$10,0)))</f>
        <v/>
      </c>
      <c r="M472" s="104"/>
      <c r="N472" s="105"/>
      <c r="O472" s="101"/>
      <c r="P472" s="101"/>
      <c r="Q472" s="101"/>
      <c r="R472" s="101"/>
      <c r="S472" s="101"/>
      <c r="T472" s="106"/>
      <c r="U472" s="106"/>
      <c r="V472" s="106"/>
      <c r="W472" s="79"/>
      <c r="X472" s="79"/>
      <c r="Y472" s="80" t="str">
        <f t="array" ref="Y472">IF(W472="","",INDEX(Bahan!$C$2:$H$7,MATCH(X472,Bahan!$C$2:$C$7,0),MATCH(W472,Bahan!$C$2:$H$2,0)))</f>
        <v/>
      </c>
      <c r="Z472" s="80" t="str">
        <f t="array" ref="Z472">IF(W472="","",INDEX(Bahan!$C$10:$H$15,MATCH(X472,Bahan!$C$10:$C$15,0),MATCH(W472,Bahan!$C$10:$H$10,0)))</f>
        <v/>
      </c>
      <c r="AA472" s="121"/>
      <c r="AB472" s="79"/>
      <c r="AC472" s="79"/>
      <c r="AD472" s="80" t="str">
        <f t="array" ref="AD472">IF(AB472="","",INDEX(Bahan!$C$2:$H$7,MATCH(AC472,Bahan!$C$2:$C$7,0),MATCH(AB472,Bahan!$C$2:$H$2,0)))</f>
        <v/>
      </c>
      <c r="AE472" s="80" t="str">
        <f t="array" ref="AE472">IF(AB472="","",INDEX(Bahan!$C$10:$H$15,MATCH(AC472,Bahan!$C$10:$C$15,0),MATCH(AB472,Bahan!$C$10:$H$10,0)))</f>
        <v/>
      </c>
      <c r="AF472" s="99"/>
      <c r="AG472" s="99"/>
      <c r="AH472" s="122"/>
      <c r="AI472" s="99"/>
      <c r="AJ472" s="100"/>
      <c r="AK472" s="100"/>
      <c r="AL472" s="100"/>
      <c r="AM472" s="100"/>
      <c r="AN472" s="100"/>
      <c r="AO472" s="100"/>
      <c r="AP472" s="100"/>
      <c r="AQ472" s="100"/>
      <c r="AR472" s="123"/>
      <c r="AS472" s="123"/>
      <c r="AT472" s="123"/>
    </row>
    <row r="473" spans="1:46" ht="16.5" customHeight="1">
      <c r="A473" s="97" t="str">
        <f>IF(ISBLANK(B473),"",B473&amp;"|"&amp;#REF!)</f>
        <v/>
      </c>
      <c r="B473" s="98"/>
      <c r="C473" s="101"/>
      <c r="D473" s="101"/>
      <c r="E473" s="102"/>
      <c r="F473" s="101"/>
      <c r="G473" s="101"/>
      <c r="H473" s="101"/>
      <c r="I473" s="79"/>
      <c r="J473" s="79"/>
      <c r="K473" s="80" t="str">
        <f t="array" ref="K473">IF(I473="","",INDEX(Bahan!$C$2:$H$7,MATCH(J473,Bahan!$C$2:$C$7,0),MATCH(I473,Bahan!$C$2:$H$2,0)))</f>
        <v/>
      </c>
      <c r="L473" s="80" t="str">
        <f t="array" ref="L473">IF(I473="","",INDEX(Bahan!$C$10:$H$15,MATCH(J473,Bahan!$C$10:$C$15,0),MATCH(I473,Bahan!$C$10:$H$10,0)))</f>
        <v/>
      </c>
      <c r="M473" s="104"/>
      <c r="N473" s="105"/>
      <c r="O473" s="101"/>
      <c r="P473" s="101"/>
      <c r="Q473" s="101"/>
      <c r="R473" s="101"/>
      <c r="S473" s="101"/>
      <c r="T473" s="106"/>
      <c r="U473" s="106"/>
      <c r="V473" s="106"/>
      <c r="W473" s="79"/>
      <c r="X473" s="79"/>
      <c r="Y473" s="80" t="str">
        <f t="array" ref="Y473">IF(W473="","",INDEX(Bahan!$C$2:$H$7,MATCH(X473,Bahan!$C$2:$C$7,0),MATCH(W473,Bahan!$C$2:$H$2,0)))</f>
        <v/>
      </c>
      <c r="Z473" s="80" t="str">
        <f t="array" ref="Z473">IF(W473="","",INDEX(Bahan!$C$10:$H$15,MATCH(X473,Bahan!$C$10:$C$15,0),MATCH(W473,Bahan!$C$10:$H$10,0)))</f>
        <v/>
      </c>
      <c r="AA473" s="121"/>
      <c r="AB473" s="79"/>
      <c r="AC473" s="79"/>
      <c r="AD473" s="80" t="str">
        <f t="array" ref="AD473">IF(AB473="","",INDEX(Bahan!$C$2:$H$7,MATCH(AC473,Bahan!$C$2:$C$7,0),MATCH(AB473,Bahan!$C$2:$H$2,0)))</f>
        <v/>
      </c>
      <c r="AE473" s="80" t="str">
        <f t="array" ref="AE473">IF(AB473="","",INDEX(Bahan!$C$10:$H$15,MATCH(AC473,Bahan!$C$10:$C$15,0),MATCH(AB473,Bahan!$C$10:$H$10,0)))</f>
        <v/>
      </c>
      <c r="AF473" s="99"/>
      <c r="AG473" s="99"/>
      <c r="AH473" s="122"/>
      <c r="AI473" s="99"/>
      <c r="AJ473" s="100"/>
      <c r="AK473" s="100"/>
      <c r="AL473" s="100"/>
      <c r="AM473" s="100"/>
      <c r="AN473" s="100"/>
      <c r="AO473" s="100"/>
      <c r="AP473" s="100"/>
      <c r="AQ473" s="100"/>
      <c r="AR473" s="123"/>
      <c r="AS473" s="123"/>
      <c r="AT473" s="123"/>
    </row>
    <row r="474" spans="1:46" ht="16.5" customHeight="1">
      <c r="A474" s="97" t="str">
        <f>IF(ISBLANK(B474),"",B474&amp;"|"&amp;#REF!)</f>
        <v/>
      </c>
      <c r="B474" s="98"/>
      <c r="C474" s="101"/>
      <c r="D474" s="101"/>
      <c r="E474" s="102"/>
      <c r="F474" s="101"/>
      <c r="G474" s="101"/>
      <c r="H474" s="101"/>
      <c r="I474" s="79"/>
      <c r="J474" s="79"/>
      <c r="K474" s="80" t="str">
        <f t="array" ref="K474">IF(I474="","",INDEX(Bahan!$C$2:$H$7,MATCH(J474,Bahan!$C$2:$C$7,0),MATCH(I474,Bahan!$C$2:$H$2,0)))</f>
        <v/>
      </c>
      <c r="L474" s="80" t="str">
        <f t="array" ref="L474">IF(I474="","",INDEX(Bahan!$C$10:$H$15,MATCH(J474,Bahan!$C$10:$C$15,0),MATCH(I474,Bahan!$C$10:$H$10,0)))</f>
        <v/>
      </c>
      <c r="M474" s="104"/>
      <c r="N474" s="105"/>
      <c r="O474" s="101"/>
      <c r="P474" s="101"/>
      <c r="Q474" s="101"/>
      <c r="R474" s="101"/>
      <c r="S474" s="101"/>
      <c r="T474" s="106"/>
      <c r="U474" s="106"/>
      <c r="V474" s="106"/>
      <c r="W474" s="79"/>
      <c r="X474" s="79"/>
      <c r="Y474" s="80" t="str">
        <f t="array" ref="Y474">IF(W474="","",INDEX(Bahan!$C$2:$H$7,MATCH(X474,Bahan!$C$2:$C$7,0),MATCH(W474,Bahan!$C$2:$H$2,0)))</f>
        <v/>
      </c>
      <c r="Z474" s="80" t="str">
        <f t="array" ref="Z474">IF(W474="","",INDEX(Bahan!$C$10:$H$15,MATCH(X474,Bahan!$C$10:$C$15,0),MATCH(W474,Bahan!$C$10:$H$10,0)))</f>
        <v/>
      </c>
      <c r="AA474" s="121"/>
      <c r="AB474" s="79"/>
      <c r="AC474" s="79"/>
      <c r="AD474" s="80" t="str">
        <f t="array" ref="AD474">IF(AB474="","",INDEX(Bahan!$C$2:$H$7,MATCH(AC474,Bahan!$C$2:$C$7,0),MATCH(AB474,Bahan!$C$2:$H$2,0)))</f>
        <v/>
      </c>
      <c r="AE474" s="80" t="str">
        <f t="array" ref="AE474">IF(AB474="","",INDEX(Bahan!$C$10:$H$15,MATCH(AC474,Bahan!$C$10:$C$15,0),MATCH(AB474,Bahan!$C$10:$H$10,0)))</f>
        <v/>
      </c>
      <c r="AF474" s="99"/>
      <c r="AG474" s="99"/>
      <c r="AH474" s="122"/>
      <c r="AI474" s="99"/>
      <c r="AJ474" s="100"/>
      <c r="AK474" s="100"/>
      <c r="AL474" s="100"/>
      <c r="AM474" s="100"/>
      <c r="AN474" s="100"/>
      <c r="AO474" s="100"/>
      <c r="AP474" s="100"/>
      <c r="AQ474" s="100"/>
      <c r="AR474" s="123"/>
      <c r="AS474" s="123"/>
      <c r="AT474" s="123"/>
    </row>
    <row r="475" spans="1:46" ht="16.5" customHeight="1">
      <c r="A475" s="97" t="str">
        <f>IF(ISBLANK(B475),"",B475&amp;"|"&amp;#REF!)</f>
        <v/>
      </c>
      <c r="B475" s="98"/>
      <c r="C475" s="101"/>
      <c r="D475" s="101"/>
      <c r="E475" s="102"/>
      <c r="F475" s="101"/>
      <c r="G475" s="101"/>
      <c r="H475" s="101"/>
      <c r="I475" s="79"/>
      <c r="J475" s="79"/>
      <c r="K475" s="80" t="str">
        <f t="array" ref="K475">IF(I475="","",INDEX(Bahan!$C$2:$H$7,MATCH(J475,Bahan!$C$2:$C$7,0),MATCH(I475,Bahan!$C$2:$H$2,0)))</f>
        <v/>
      </c>
      <c r="L475" s="80" t="str">
        <f t="array" ref="L475">IF(I475="","",INDEX(Bahan!$C$10:$H$15,MATCH(J475,Bahan!$C$10:$C$15,0),MATCH(I475,Bahan!$C$10:$H$10,0)))</f>
        <v/>
      </c>
      <c r="M475" s="104"/>
      <c r="N475" s="105"/>
      <c r="O475" s="101"/>
      <c r="P475" s="101"/>
      <c r="Q475" s="101"/>
      <c r="R475" s="101"/>
      <c r="S475" s="101"/>
      <c r="T475" s="106"/>
      <c r="U475" s="106"/>
      <c r="V475" s="106"/>
      <c r="W475" s="79"/>
      <c r="X475" s="79"/>
      <c r="Y475" s="80" t="str">
        <f t="array" ref="Y475">IF(W475="","",INDEX(Bahan!$C$2:$H$7,MATCH(X475,Bahan!$C$2:$C$7,0),MATCH(W475,Bahan!$C$2:$H$2,0)))</f>
        <v/>
      </c>
      <c r="Z475" s="80" t="str">
        <f t="array" ref="Z475">IF(W475="","",INDEX(Bahan!$C$10:$H$15,MATCH(X475,Bahan!$C$10:$C$15,0),MATCH(W475,Bahan!$C$10:$H$10,0)))</f>
        <v/>
      </c>
      <c r="AA475" s="121"/>
      <c r="AB475" s="79"/>
      <c r="AC475" s="79"/>
      <c r="AD475" s="80" t="str">
        <f t="array" ref="AD475">IF(AB475="","",INDEX(Bahan!$C$2:$H$7,MATCH(AC475,Bahan!$C$2:$C$7,0),MATCH(AB475,Bahan!$C$2:$H$2,0)))</f>
        <v/>
      </c>
      <c r="AE475" s="80" t="str">
        <f t="array" ref="AE475">IF(AB475="","",INDEX(Bahan!$C$10:$H$15,MATCH(AC475,Bahan!$C$10:$C$15,0),MATCH(AB475,Bahan!$C$10:$H$10,0)))</f>
        <v/>
      </c>
      <c r="AF475" s="99"/>
      <c r="AG475" s="99"/>
      <c r="AH475" s="122"/>
      <c r="AI475" s="99"/>
      <c r="AJ475" s="100"/>
      <c r="AK475" s="100"/>
      <c r="AL475" s="100"/>
      <c r="AM475" s="100"/>
      <c r="AN475" s="100"/>
      <c r="AO475" s="100"/>
      <c r="AP475" s="100"/>
      <c r="AQ475" s="100"/>
      <c r="AR475" s="123"/>
      <c r="AS475" s="123"/>
      <c r="AT475" s="123"/>
    </row>
    <row r="476" spans="1:46" ht="16.5" customHeight="1">
      <c r="A476" s="97" t="str">
        <f>IF(ISBLANK(B476),"",B476&amp;"|"&amp;#REF!)</f>
        <v/>
      </c>
      <c r="B476" s="98"/>
      <c r="C476" s="101"/>
      <c r="D476" s="101"/>
      <c r="E476" s="102"/>
      <c r="F476" s="101"/>
      <c r="G476" s="101"/>
      <c r="H476" s="101"/>
      <c r="I476" s="79"/>
      <c r="J476" s="79"/>
      <c r="K476" s="80" t="str">
        <f t="array" ref="K476">IF(I476="","",INDEX(Bahan!$C$2:$H$7,MATCH(J476,Bahan!$C$2:$C$7,0),MATCH(I476,Bahan!$C$2:$H$2,0)))</f>
        <v/>
      </c>
      <c r="L476" s="80" t="str">
        <f t="array" ref="L476">IF(I476="","",INDEX(Bahan!$C$10:$H$15,MATCH(J476,Bahan!$C$10:$C$15,0),MATCH(I476,Bahan!$C$10:$H$10,0)))</f>
        <v/>
      </c>
      <c r="M476" s="104"/>
      <c r="N476" s="105"/>
      <c r="O476" s="101"/>
      <c r="P476" s="101"/>
      <c r="Q476" s="101"/>
      <c r="R476" s="101"/>
      <c r="S476" s="101"/>
      <c r="T476" s="106"/>
      <c r="U476" s="106"/>
      <c r="V476" s="106"/>
      <c r="W476" s="79"/>
      <c r="X476" s="79"/>
      <c r="Y476" s="80" t="str">
        <f t="array" ref="Y476">IF(W476="","",INDEX(Bahan!$C$2:$H$7,MATCH(X476,Bahan!$C$2:$C$7,0),MATCH(W476,Bahan!$C$2:$H$2,0)))</f>
        <v/>
      </c>
      <c r="Z476" s="80" t="str">
        <f t="array" ref="Z476">IF(W476="","",INDEX(Bahan!$C$10:$H$15,MATCH(X476,Bahan!$C$10:$C$15,0),MATCH(W476,Bahan!$C$10:$H$10,0)))</f>
        <v/>
      </c>
      <c r="AA476" s="121"/>
      <c r="AB476" s="79"/>
      <c r="AC476" s="79"/>
      <c r="AD476" s="80" t="str">
        <f t="array" ref="AD476">IF(AB476="","",INDEX(Bahan!$C$2:$H$7,MATCH(AC476,Bahan!$C$2:$C$7,0),MATCH(AB476,Bahan!$C$2:$H$2,0)))</f>
        <v/>
      </c>
      <c r="AE476" s="80" t="str">
        <f t="array" ref="AE476">IF(AB476="","",INDEX(Bahan!$C$10:$H$15,MATCH(AC476,Bahan!$C$10:$C$15,0),MATCH(AB476,Bahan!$C$10:$H$10,0)))</f>
        <v/>
      </c>
      <c r="AF476" s="99"/>
      <c r="AG476" s="99"/>
      <c r="AH476" s="122"/>
      <c r="AI476" s="99"/>
      <c r="AJ476" s="100"/>
      <c r="AK476" s="100"/>
      <c r="AL476" s="100"/>
      <c r="AM476" s="100"/>
      <c r="AN476" s="100"/>
      <c r="AO476" s="100"/>
      <c r="AP476" s="100"/>
      <c r="AQ476" s="100"/>
      <c r="AR476" s="123"/>
      <c r="AS476" s="123"/>
      <c r="AT476" s="123"/>
    </row>
    <row r="477" spans="1:46" ht="16.5" customHeight="1">
      <c r="A477" s="97" t="str">
        <f>IF(ISBLANK(B477),"",B477&amp;"|"&amp;#REF!)</f>
        <v/>
      </c>
      <c r="B477" s="98"/>
      <c r="C477" s="101"/>
      <c r="D477" s="101"/>
      <c r="E477" s="102"/>
      <c r="F477" s="101"/>
      <c r="G477" s="101"/>
      <c r="H477" s="101"/>
      <c r="I477" s="79"/>
      <c r="J477" s="79"/>
      <c r="K477" s="80" t="str">
        <f t="array" ref="K477">IF(I477="","",INDEX(Bahan!$C$2:$H$7,MATCH(J477,Bahan!$C$2:$C$7,0),MATCH(I477,Bahan!$C$2:$H$2,0)))</f>
        <v/>
      </c>
      <c r="L477" s="80" t="str">
        <f t="array" ref="L477">IF(I477="","",INDEX(Bahan!$C$10:$H$15,MATCH(J477,Bahan!$C$10:$C$15,0),MATCH(I477,Bahan!$C$10:$H$10,0)))</f>
        <v/>
      </c>
      <c r="M477" s="104"/>
      <c r="N477" s="105"/>
      <c r="O477" s="101"/>
      <c r="P477" s="101"/>
      <c r="Q477" s="101"/>
      <c r="R477" s="101"/>
      <c r="S477" s="101"/>
      <c r="T477" s="106"/>
      <c r="U477" s="106"/>
      <c r="V477" s="106"/>
      <c r="W477" s="79"/>
      <c r="X477" s="79"/>
      <c r="Y477" s="80" t="str">
        <f t="array" ref="Y477">IF(W477="","",INDEX(Bahan!$C$2:$H$7,MATCH(X477,Bahan!$C$2:$C$7,0),MATCH(W477,Bahan!$C$2:$H$2,0)))</f>
        <v/>
      </c>
      <c r="Z477" s="80" t="str">
        <f t="array" ref="Z477">IF(W477="","",INDEX(Bahan!$C$10:$H$15,MATCH(X477,Bahan!$C$10:$C$15,0),MATCH(W477,Bahan!$C$10:$H$10,0)))</f>
        <v/>
      </c>
      <c r="AA477" s="121"/>
      <c r="AB477" s="79"/>
      <c r="AC477" s="79"/>
      <c r="AD477" s="80" t="str">
        <f t="array" ref="AD477">IF(AB477="","",INDEX(Bahan!$C$2:$H$7,MATCH(AC477,Bahan!$C$2:$C$7,0),MATCH(AB477,Bahan!$C$2:$H$2,0)))</f>
        <v/>
      </c>
      <c r="AE477" s="80" t="str">
        <f t="array" ref="AE477">IF(AB477="","",INDEX(Bahan!$C$10:$H$15,MATCH(AC477,Bahan!$C$10:$C$15,0),MATCH(AB477,Bahan!$C$10:$H$10,0)))</f>
        <v/>
      </c>
      <c r="AF477" s="99"/>
      <c r="AG477" s="99"/>
      <c r="AH477" s="122"/>
      <c r="AI477" s="99"/>
      <c r="AJ477" s="100"/>
      <c r="AK477" s="100"/>
      <c r="AL477" s="100"/>
      <c r="AM477" s="100"/>
      <c r="AN477" s="100"/>
      <c r="AO477" s="100"/>
      <c r="AP477" s="100"/>
      <c r="AQ477" s="100"/>
      <c r="AR477" s="123"/>
      <c r="AS477" s="123"/>
      <c r="AT477" s="123"/>
    </row>
    <row r="478" spans="1:46" ht="16.5" customHeight="1">
      <c r="A478" s="97" t="str">
        <f>IF(ISBLANK(B478),"",B478&amp;"|"&amp;#REF!)</f>
        <v/>
      </c>
      <c r="B478" s="98"/>
      <c r="C478" s="101"/>
      <c r="D478" s="101"/>
      <c r="E478" s="102"/>
      <c r="F478" s="101"/>
      <c r="G478" s="101"/>
      <c r="H478" s="101"/>
      <c r="I478" s="79"/>
      <c r="J478" s="79"/>
      <c r="K478" s="80" t="str">
        <f t="array" ref="K478">IF(I478="","",INDEX(Bahan!$C$2:$H$7,MATCH(J478,Bahan!$C$2:$C$7,0),MATCH(I478,Bahan!$C$2:$H$2,0)))</f>
        <v/>
      </c>
      <c r="L478" s="80" t="str">
        <f t="array" ref="L478">IF(I478="","",INDEX(Bahan!$C$10:$H$15,MATCH(J478,Bahan!$C$10:$C$15,0),MATCH(I478,Bahan!$C$10:$H$10,0)))</f>
        <v/>
      </c>
      <c r="M478" s="104"/>
      <c r="N478" s="105"/>
      <c r="O478" s="101"/>
      <c r="P478" s="101"/>
      <c r="Q478" s="101"/>
      <c r="R478" s="101"/>
      <c r="S478" s="101"/>
      <c r="T478" s="106"/>
      <c r="U478" s="106"/>
      <c r="V478" s="106"/>
      <c r="W478" s="79"/>
      <c r="X478" s="79"/>
      <c r="Y478" s="80" t="str">
        <f t="array" ref="Y478">IF(W478="","",INDEX(Bahan!$C$2:$H$7,MATCH(X478,Bahan!$C$2:$C$7,0),MATCH(W478,Bahan!$C$2:$H$2,0)))</f>
        <v/>
      </c>
      <c r="Z478" s="80" t="str">
        <f t="array" ref="Z478">IF(W478="","",INDEX(Bahan!$C$10:$H$15,MATCH(X478,Bahan!$C$10:$C$15,0),MATCH(W478,Bahan!$C$10:$H$10,0)))</f>
        <v/>
      </c>
      <c r="AA478" s="121"/>
      <c r="AB478" s="79"/>
      <c r="AC478" s="79"/>
      <c r="AD478" s="80" t="str">
        <f t="array" ref="AD478">IF(AB478="","",INDEX(Bahan!$C$2:$H$7,MATCH(AC478,Bahan!$C$2:$C$7,0),MATCH(AB478,Bahan!$C$2:$H$2,0)))</f>
        <v/>
      </c>
      <c r="AE478" s="80" t="str">
        <f t="array" ref="AE478">IF(AB478="","",INDEX(Bahan!$C$10:$H$15,MATCH(AC478,Bahan!$C$10:$C$15,0),MATCH(AB478,Bahan!$C$10:$H$10,0)))</f>
        <v/>
      </c>
      <c r="AF478" s="99"/>
      <c r="AG478" s="99"/>
      <c r="AH478" s="122"/>
      <c r="AI478" s="99"/>
      <c r="AJ478" s="100"/>
      <c r="AK478" s="100"/>
      <c r="AL478" s="100"/>
      <c r="AM478" s="100"/>
      <c r="AN478" s="100"/>
      <c r="AO478" s="100"/>
      <c r="AP478" s="100"/>
      <c r="AQ478" s="100"/>
      <c r="AR478" s="123"/>
      <c r="AS478" s="123"/>
      <c r="AT478" s="123"/>
    </row>
    <row r="479" spans="1:46" ht="16.5" customHeight="1">
      <c r="A479" s="97" t="str">
        <f>IF(ISBLANK(B479),"",B479&amp;"|"&amp;#REF!)</f>
        <v/>
      </c>
      <c r="B479" s="98"/>
      <c r="C479" s="101"/>
      <c r="D479" s="101"/>
      <c r="E479" s="102"/>
      <c r="F479" s="101"/>
      <c r="G479" s="101"/>
      <c r="H479" s="101"/>
      <c r="I479" s="79"/>
      <c r="J479" s="79"/>
      <c r="K479" s="80" t="str">
        <f t="array" ref="K479">IF(I479="","",INDEX(Bahan!$C$2:$H$7,MATCH(J479,Bahan!$C$2:$C$7,0),MATCH(I479,Bahan!$C$2:$H$2,0)))</f>
        <v/>
      </c>
      <c r="L479" s="80" t="str">
        <f t="array" ref="L479">IF(I479="","",INDEX(Bahan!$C$10:$H$15,MATCH(J479,Bahan!$C$10:$C$15,0),MATCH(I479,Bahan!$C$10:$H$10,0)))</f>
        <v/>
      </c>
      <c r="M479" s="104"/>
      <c r="N479" s="105"/>
      <c r="O479" s="101"/>
      <c r="P479" s="101"/>
      <c r="Q479" s="101"/>
      <c r="R479" s="101"/>
      <c r="S479" s="101"/>
      <c r="T479" s="106"/>
      <c r="U479" s="106"/>
      <c r="V479" s="106"/>
      <c r="W479" s="79"/>
      <c r="X479" s="79"/>
      <c r="Y479" s="80" t="str">
        <f t="array" ref="Y479">IF(W479="","",INDEX(Bahan!$C$2:$H$7,MATCH(X479,Bahan!$C$2:$C$7,0),MATCH(W479,Bahan!$C$2:$H$2,0)))</f>
        <v/>
      </c>
      <c r="Z479" s="80" t="str">
        <f t="array" ref="Z479">IF(W479="","",INDEX(Bahan!$C$10:$H$15,MATCH(X479,Bahan!$C$10:$C$15,0),MATCH(W479,Bahan!$C$10:$H$10,0)))</f>
        <v/>
      </c>
      <c r="AA479" s="121"/>
      <c r="AB479" s="79"/>
      <c r="AC479" s="79"/>
      <c r="AD479" s="80" t="str">
        <f t="array" ref="AD479">IF(AB479="","",INDEX(Bahan!$C$2:$H$7,MATCH(AC479,Bahan!$C$2:$C$7,0),MATCH(AB479,Bahan!$C$2:$H$2,0)))</f>
        <v/>
      </c>
      <c r="AE479" s="80" t="str">
        <f t="array" ref="AE479">IF(AB479="","",INDEX(Bahan!$C$10:$H$15,MATCH(AC479,Bahan!$C$10:$C$15,0),MATCH(AB479,Bahan!$C$10:$H$10,0)))</f>
        <v/>
      </c>
      <c r="AF479" s="99"/>
      <c r="AG479" s="99"/>
      <c r="AH479" s="122"/>
      <c r="AI479" s="99"/>
      <c r="AJ479" s="100"/>
      <c r="AK479" s="100"/>
      <c r="AL479" s="100"/>
      <c r="AM479" s="100"/>
      <c r="AN479" s="100"/>
      <c r="AO479" s="100"/>
      <c r="AP479" s="100"/>
      <c r="AQ479" s="100"/>
      <c r="AR479" s="123"/>
      <c r="AS479" s="123"/>
      <c r="AT479" s="123"/>
    </row>
    <row r="480" spans="1:46" ht="16.5" customHeight="1">
      <c r="A480" s="97" t="str">
        <f>IF(ISBLANK(B480),"",B480&amp;"|"&amp;#REF!)</f>
        <v/>
      </c>
      <c r="B480" s="98"/>
      <c r="C480" s="101"/>
      <c r="D480" s="101"/>
      <c r="E480" s="102"/>
      <c r="F480" s="101"/>
      <c r="G480" s="101"/>
      <c r="H480" s="101"/>
      <c r="I480" s="79"/>
      <c r="J480" s="79"/>
      <c r="K480" s="80" t="str">
        <f t="array" ref="K480">IF(I480="","",INDEX(Bahan!$C$2:$H$7,MATCH(J480,Bahan!$C$2:$C$7,0),MATCH(I480,Bahan!$C$2:$H$2,0)))</f>
        <v/>
      </c>
      <c r="L480" s="80" t="str">
        <f t="array" ref="L480">IF(I480="","",INDEX(Bahan!$C$10:$H$15,MATCH(J480,Bahan!$C$10:$C$15,0),MATCH(I480,Bahan!$C$10:$H$10,0)))</f>
        <v/>
      </c>
      <c r="M480" s="104"/>
      <c r="N480" s="105"/>
      <c r="O480" s="101"/>
      <c r="P480" s="101"/>
      <c r="Q480" s="101"/>
      <c r="R480" s="101"/>
      <c r="S480" s="101"/>
      <c r="T480" s="106"/>
      <c r="U480" s="106"/>
      <c r="V480" s="106"/>
      <c r="W480" s="79"/>
      <c r="X480" s="79"/>
      <c r="Y480" s="80" t="str">
        <f t="array" ref="Y480">IF(W480="","",INDEX(Bahan!$C$2:$H$7,MATCH(X480,Bahan!$C$2:$C$7,0),MATCH(W480,Bahan!$C$2:$H$2,0)))</f>
        <v/>
      </c>
      <c r="Z480" s="80" t="str">
        <f t="array" ref="Z480">IF(W480="","",INDEX(Bahan!$C$10:$H$15,MATCH(X480,Bahan!$C$10:$C$15,0),MATCH(W480,Bahan!$C$10:$H$10,0)))</f>
        <v/>
      </c>
      <c r="AA480" s="121"/>
      <c r="AB480" s="79"/>
      <c r="AC480" s="79"/>
      <c r="AD480" s="80" t="str">
        <f t="array" ref="AD480">IF(AB480="","",INDEX(Bahan!$C$2:$H$7,MATCH(AC480,Bahan!$C$2:$C$7,0),MATCH(AB480,Bahan!$C$2:$H$2,0)))</f>
        <v/>
      </c>
      <c r="AE480" s="80" t="str">
        <f t="array" ref="AE480">IF(AB480="","",INDEX(Bahan!$C$10:$H$15,MATCH(AC480,Bahan!$C$10:$C$15,0),MATCH(AB480,Bahan!$C$10:$H$10,0)))</f>
        <v/>
      </c>
      <c r="AF480" s="99"/>
      <c r="AG480" s="99"/>
      <c r="AH480" s="122"/>
      <c r="AI480" s="99"/>
      <c r="AJ480" s="100"/>
      <c r="AK480" s="100"/>
      <c r="AL480" s="100"/>
      <c r="AM480" s="100"/>
      <c r="AN480" s="100"/>
      <c r="AO480" s="100"/>
      <c r="AP480" s="100"/>
      <c r="AQ480" s="100"/>
      <c r="AR480" s="123"/>
      <c r="AS480" s="123"/>
      <c r="AT480" s="123"/>
    </row>
    <row r="481" spans="1:46" ht="16.5" customHeight="1">
      <c r="A481" s="97" t="str">
        <f>IF(ISBLANK(B481),"",B481&amp;"|"&amp;#REF!)</f>
        <v/>
      </c>
      <c r="B481" s="98"/>
      <c r="C481" s="101"/>
      <c r="D481" s="101"/>
      <c r="E481" s="102"/>
      <c r="F481" s="101"/>
      <c r="G481" s="101"/>
      <c r="H481" s="101"/>
      <c r="I481" s="79"/>
      <c r="J481" s="79"/>
      <c r="K481" s="80" t="str">
        <f t="array" ref="K481">IF(I481="","",INDEX(Bahan!$C$2:$H$7,MATCH(J481,Bahan!$C$2:$C$7,0),MATCH(I481,Bahan!$C$2:$H$2,0)))</f>
        <v/>
      </c>
      <c r="L481" s="80" t="str">
        <f t="array" ref="L481">IF(I481="","",INDEX(Bahan!$C$10:$H$15,MATCH(J481,Bahan!$C$10:$C$15,0),MATCH(I481,Bahan!$C$10:$H$10,0)))</f>
        <v/>
      </c>
      <c r="M481" s="104"/>
      <c r="N481" s="105"/>
      <c r="O481" s="101"/>
      <c r="P481" s="101"/>
      <c r="Q481" s="101"/>
      <c r="R481" s="101"/>
      <c r="S481" s="101"/>
      <c r="T481" s="106"/>
      <c r="U481" s="106"/>
      <c r="V481" s="106"/>
      <c r="W481" s="79"/>
      <c r="X481" s="79"/>
      <c r="Y481" s="80" t="str">
        <f t="array" ref="Y481">IF(W481="","",INDEX(Bahan!$C$2:$H$7,MATCH(X481,Bahan!$C$2:$C$7,0),MATCH(W481,Bahan!$C$2:$H$2,0)))</f>
        <v/>
      </c>
      <c r="Z481" s="80" t="str">
        <f t="array" ref="Z481">IF(W481="","",INDEX(Bahan!$C$10:$H$15,MATCH(X481,Bahan!$C$10:$C$15,0),MATCH(W481,Bahan!$C$10:$H$10,0)))</f>
        <v/>
      </c>
      <c r="AA481" s="121"/>
      <c r="AB481" s="79"/>
      <c r="AC481" s="79"/>
      <c r="AD481" s="80" t="str">
        <f t="array" ref="AD481">IF(AB481="","",INDEX(Bahan!$C$2:$H$7,MATCH(AC481,Bahan!$C$2:$C$7,0),MATCH(AB481,Bahan!$C$2:$H$2,0)))</f>
        <v/>
      </c>
      <c r="AE481" s="80" t="str">
        <f t="array" ref="AE481">IF(AB481="","",INDEX(Bahan!$C$10:$H$15,MATCH(AC481,Bahan!$C$10:$C$15,0),MATCH(AB481,Bahan!$C$10:$H$10,0)))</f>
        <v/>
      </c>
      <c r="AF481" s="99"/>
      <c r="AG481" s="99"/>
      <c r="AH481" s="122"/>
      <c r="AI481" s="99"/>
      <c r="AJ481" s="100"/>
      <c r="AK481" s="100"/>
      <c r="AL481" s="100"/>
      <c r="AM481" s="100"/>
      <c r="AN481" s="100"/>
      <c r="AO481" s="100"/>
      <c r="AP481" s="100"/>
      <c r="AQ481" s="100"/>
      <c r="AR481" s="123"/>
      <c r="AS481" s="123"/>
      <c r="AT481" s="123"/>
    </row>
    <row r="482" spans="1:46" ht="16.5" customHeight="1">
      <c r="A482" s="97" t="str">
        <f>IF(ISBLANK(B482),"",B482&amp;"|"&amp;#REF!)</f>
        <v/>
      </c>
      <c r="B482" s="98"/>
      <c r="C482" s="101"/>
      <c r="D482" s="101"/>
      <c r="E482" s="102"/>
      <c r="F482" s="101"/>
      <c r="G482" s="101"/>
      <c r="H482" s="101"/>
      <c r="I482" s="79"/>
      <c r="J482" s="79"/>
      <c r="K482" s="80" t="str">
        <f t="array" ref="K482">IF(I482="","",INDEX(Bahan!$C$2:$H$7,MATCH(J482,Bahan!$C$2:$C$7,0),MATCH(I482,Bahan!$C$2:$H$2,0)))</f>
        <v/>
      </c>
      <c r="L482" s="80" t="str">
        <f t="array" ref="L482">IF(I482="","",INDEX(Bahan!$C$10:$H$15,MATCH(J482,Bahan!$C$10:$C$15,0),MATCH(I482,Bahan!$C$10:$H$10,0)))</f>
        <v/>
      </c>
      <c r="M482" s="104"/>
      <c r="N482" s="105"/>
      <c r="O482" s="101"/>
      <c r="P482" s="101"/>
      <c r="Q482" s="101"/>
      <c r="R482" s="101"/>
      <c r="S482" s="101"/>
      <c r="T482" s="106"/>
      <c r="U482" s="106"/>
      <c r="V482" s="106"/>
      <c r="W482" s="79"/>
      <c r="X482" s="79"/>
      <c r="Y482" s="80" t="str">
        <f t="array" ref="Y482">IF(W482="","",INDEX(Bahan!$C$2:$H$7,MATCH(X482,Bahan!$C$2:$C$7,0),MATCH(W482,Bahan!$C$2:$H$2,0)))</f>
        <v/>
      </c>
      <c r="Z482" s="80" t="str">
        <f t="array" ref="Z482">IF(W482="","",INDEX(Bahan!$C$10:$H$15,MATCH(X482,Bahan!$C$10:$C$15,0),MATCH(W482,Bahan!$C$10:$H$10,0)))</f>
        <v/>
      </c>
      <c r="AA482" s="121"/>
      <c r="AB482" s="79"/>
      <c r="AC482" s="79"/>
      <c r="AD482" s="80" t="str">
        <f t="array" ref="AD482">IF(AB482="","",INDEX(Bahan!$C$2:$H$7,MATCH(AC482,Bahan!$C$2:$C$7,0),MATCH(AB482,Bahan!$C$2:$H$2,0)))</f>
        <v/>
      </c>
      <c r="AE482" s="80" t="str">
        <f t="array" ref="AE482">IF(AB482="","",INDEX(Bahan!$C$10:$H$15,MATCH(AC482,Bahan!$C$10:$C$15,0),MATCH(AB482,Bahan!$C$10:$H$10,0)))</f>
        <v/>
      </c>
      <c r="AF482" s="99"/>
      <c r="AG482" s="99"/>
      <c r="AH482" s="122"/>
      <c r="AI482" s="99"/>
      <c r="AJ482" s="100"/>
      <c r="AK482" s="100"/>
      <c r="AL482" s="100"/>
      <c r="AM482" s="100"/>
      <c r="AN482" s="100"/>
      <c r="AO482" s="100"/>
      <c r="AP482" s="100"/>
      <c r="AQ482" s="100"/>
      <c r="AR482" s="123"/>
      <c r="AS482" s="123"/>
      <c r="AT482" s="123"/>
    </row>
    <row r="483" spans="1:46" ht="16.5" customHeight="1">
      <c r="A483" s="97" t="str">
        <f>IF(ISBLANK(B483),"",B483&amp;"|"&amp;#REF!)</f>
        <v/>
      </c>
      <c r="B483" s="98"/>
      <c r="C483" s="101"/>
      <c r="D483" s="101"/>
      <c r="E483" s="102"/>
      <c r="F483" s="101"/>
      <c r="G483" s="101"/>
      <c r="H483" s="101"/>
      <c r="I483" s="79"/>
      <c r="J483" s="79"/>
      <c r="K483" s="80" t="str">
        <f t="array" ref="K483">IF(I483="","",INDEX(Bahan!$C$2:$H$7,MATCH(J483,Bahan!$C$2:$C$7,0),MATCH(I483,Bahan!$C$2:$H$2,0)))</f>
        <v/>
      </c>
      <c r="L483" s="80" t="str">
        <f t="array" ref="L483">IF(I483="","",INDEX(Bahan!$C$10:$H$15,MATCH(J483,Bahan!$C$10:$C$15,0),MATCH(I483,Bahan!$C$10:$H$10,0)))</f>
        <v/>
      </c>
      <c r="M483" s="104"/>
      <c r="N483" s="105"/>
      <c r="O483" s="101"/>
      <c r="P483" s="101"/>
      <c r="Q483" s="101"/>
      <c r="R483" s="101"/>
      <c r="S483" s="101"/>
      <c r="T483" s="106"/>
      <c r="U483" s="106"/>
      <c r="V483" s="106"/>
      <c r="W483" s="79"/>
      <c r="X483" s="79"/>
      <c r="Y483" s="80" t="str">
        <f t="array" ref="Y483">IF(W483="","",INDEX(Bahan!$C$2:$H$7,MATCH(X483,Bahan!$C$2:$C$7,0),MATCH(W483,Bahan!$C$2:$H$2,0)))</f>
        <v/>
      </c>
      <c r="Z483" s="80" t="str">
        <f t="array" ref="Z483">IF(W483="","",INDEX(Bahan!$C$10:$H$15,MATCH(X483,Bahan!$C$10:$C$15,0),MATCH(W483,Bahan!$C$10:$H$10,0)))</f>
        <v/>
      </c>
      <c r="AA483" s="121"/>
      <c r="AB483" s="79"/>
      <c r="AC483" s="79"/>
      <c r="AD483" s="80" t="str">
        <f t="array" ref="AD483">IF(AB483="","",INDEX(Bahan!$C$2:$H$7,MATCH(AC483,Bahan!$C$2:$C$7,0),MATCH(AB483,Bahan!$C$2:$H$2,0)))</f>
        <v/>
      </c>
      <c r="AE483" s="80" t="str">
        <f t="array" ref="AE483">IF(AB483="","",INDEX(Bahan!$C$10:$H$15,MATCH(AC483,Bahan!$C$10:$C$15,0),MATCH(AB483,Bahan!$C$10:$H$10,0)))</f>
        <v/>
      </c>
      <c r="AF483" s="99"/>
      <c r="AG483" s="99"/>
      <c r="AH483" s="122"/>
      <c r="AI483" s="99"/>
      <c r="AJ483" s="100"/>
      <c r="AK483" s="100"/>
      <c r="AL483" s="100"/>
      <c r="AM483" s="100"/>
      <c r="AN483" s="100"/>
      <c r="AO483" s="100"/>
      <c r="AP483" s="100"/>
      <c r="AQ483" s="100"/>
      <c r="AR483" s="123"/>
      <c r="AS483" s="123"/>
      <c r="AT483" s="123"/>
    </row>
    <row r="484" spans="1:46" ht="16.5" customHeight="1">
      <c r="A484" s="97" t="str">
        <f>IF(ISBLANK(B484),"",B484&amp;"|"&amp;#REF!)</f>
        <v/>
      </c>
      <c r="B484" s="98"/>
      <c r="C484" s="101"/>
      <c r="D484" s="101"/>
      <c r="E484" s="102"/>
      <c r="F484" s="101"/>
      <c r="G484" s="101"/>
      <c r="H484" s="101"/>
      <c r="I484" s="79"/>
      <c r="J484" s="79"/>
      <c r="K484" s="80" t="str">
        <f t="array" ref="K484">IF(I484="","",INDEX(Bahan!$C$2:$H$7,MATCH(J484,Bahan!$C$2:$C$7,0),MATCH(I484,Bahan!$C$2:$H$2,0)))</f>
        <v/>
      </c>
      <c r="L484" s="80" t="str">
        <f t="array" ref="L484">IF(I484="","",INDEX(Bahan!$C$10:$H$15,MATCH(J484,Bahan!$C$10:$C$15,0),MATCH(I484,Bahan!$C$10:$H$10,0)))</f>
        <v/>
      </c>
      <c r="M484" s="104"/>
      <c r="N484" s="105"/>
      <c r="O484" s="101"/>
      <c r="P484" s="101"/>
      <c r="Q484" s="101"/>
      <c r="R484" s="101"/>
      <c r="S484" s="101"/>
      <c r="T484" s="106"/>
      <c r="U484" s="106"/>
      <c r="V484" s="106"/>
      <c r="W484" s="79"/>
      <c r="X484" s="79"/>
      <c r="Y484" s="80" t="str">
        <f t="array" ref="Y484">IF(W484="","",INDEX(Bahan!$C$2:$H$7,MATCH(X484,Bahan!$C$2:$C$7,0),MATCH(W484,Bahan!$C$2:$H$2,0)))</f>
        <v/>
      </c>
      <c r="Z484" s="80" t="str">
        <f t="array" ref="Z484">IF(W484="","",INDEX(Bahan!$C$10:$H$15,MATCH(X484,Bahan!$C$10:$C$15,0),MATCH(W484,Bahan!$C$10:$H$10,0)))</f>
        <v/>
      </c>
      <c r="AA484" s="121"/>
      <c r="AB484" s="79"/>
      <c r="AC484" s="79"/>
      <c r="AD484" s="80" t="str">
        <f t="array" ref="AD484">IF(AB484="","",INDEX(Bahan!$C$2:$H$7,MATCH(AC484,Bahan!$C$2:$C$7,0),MATCH(AB484,Bahan!$C$2:$H$2,0)))</f>
        <v/>
      </c>
      <c r="AE484" s="80" t="str">
        <f t="array" ref="AE484">IF(AB484="","",INDEX(Bahan!$C$10:$H$15,MATCH(AC484,Bahan!$C$10:$C$15,0),MATCH(AB484,Bahan!$C$10:$H$10,0)))</f>
        <v/>
      </c>
      <c r="AF484" s="99"/>
      <c r="AG484" s="99"/>
      <c r="AH484" s="122"/>
      <c r="AI484" s="99"/>
      <c r="AJ484" s="100"/>
      <c r="AK484" s="100"/>
      <c r="AL484" s="100"/>
      <c r="AM484" s="100"/>
      <c r="AN484" s="100"/>
      <c r="AO484" s="100"/>
      <c r="AP484" s="100"/>
      <c r="AQ484" s="100"/>
      <c r="AR484" s="123"/>
      <c r="AS484" s="123"/>
      <c r="AT484" s="123"/>
    </row>
    <row r="485" spans="1:46" ht="16.5" customHeight="1">
      <c r="A485" s="97" t="str">
        <f>IF(ISBLANK(B485),"",B485&amp;"|"&amp;#REF!)</f>
        <v/>
      </c>
      <c r="B485" s="98"/>
      <c r="C485" s="101"/>
      <c r="D485" s="101"/>
      <c r="E485" s="102"/>
      <c r="F485" s="101"/>
      <c r="G485" s="101"/>
      <c r="H485" s="101"/>
      <c r="I485" s="79"/>
      <c r="J485" s="79"/>
      <c r="K485" s="80" t="str">
        <f t="array" ref="K485">IF(I485="","",INDEX(Bahan!$C$2:$H$7,MATCH(J485,Bahan!$C$2:$C$7,0),MATCH(I485,Bahan!$C$2:$H$2,0)))</f>
        <v/>
      </c>
      <c r="L485" s="80" t="str">
        <f t="array" ref="L485">IF(I485="","",INDEX(Bahan!$C$10:$H$15,MATCH(J485,Bahan!$C$10:$C$15,0),MATCH(I485,Bahan!$C$10:$H$10,0)))</f>
        <v/>
      </c>
      <c r="M485" s="104"/>
      <c r="N485" s="105"/>
      <c r="O485" s="101"/>
      <c r="P485" s="101"/>
      <c r="Q485" s="101"/>
      <c r="R485" s="101"/>
      <c r="S485" s="101"/>
      <c r="T485" s="106"/>
      <c r="U485" s="106"/>
      <c r="V485" s="106"/>
      <c r="W485" s="79"/>
      <c r="X485" s="79"/>
      <c r="Y485" s="80" t="str">
        <f t="array" ref="Y485">IF(W485="","",INDEX(Bahan!$C$2:$H$7,MATCH(X485,Bahan!$C$2:$C$7,0),MATCH(W485,Bahan!$C$2:$H$2,0)))</f>
        <v/>
      </c>
      <c r="Z485" s="80" t="str">
        <f t="array" ref="Z485">IF(W485="","",INDEX(Bahan!$C$10:$H$15,MATCH(X485,Bahan!$C$10:$C$15,0),MATCH(W485,Bahan!$C$10:$H$10,0)))</f>
        <v/>
      </c>
      <c r="AA485" s="121"/>
      <c r="AB485" s="79"/>
      <c r="AC485" s="79"/>
      <c r="AD485" s="80" t="str">
        <f t="array" ref="AD485">IF(AB485="","",INDEX(Bahan!$C$2:$H$7,MATCH(AC485,Bahan!$C$2:$C$7,0),MATCH(AB485,Bahan!$C$2:$H$2,0)))</f>
        <v/>
      </c>
      <c r="AE485" s="80" t="str">
        <f t="array" ref="AE485">IF(AB485="","",INDEX(Bahan!$C$10:$H$15,MATCH(AC485,Bahan!$C$10:$C$15,0),MATCH(AB485,Bahan!$C$10:$H$10,0)))</f>
        <v/>
      </c>
      <c r="AF485" s="99"/>
      <c r="AG485" s="99"/>
      <c r="AH485" s="122"/>
      <c r="AI485" s="99"/>
      <c r="AJ485" s="100"/>
      <c r="AK485" s="100"/>
      <c r="AL485" s="100"/>
      <c r="AM485" s="100"/>
      <c r="AN485" s="100"/>
      <c r="AO485" s="100"/>
      <c r="AP485" s="100"/>
      <c r="AQ485" s="100"/>
      <c r="AR485" s="123"/>
      <c r="AS485" s="123"/>
      <c r="AT485" s="123"/>
    </row>
    <row r="486" spans="1:46" ht="16.5" customHeight="1">
      <c r="A486" s="97" t="str">
        <f>IF(ISBLANK(B486),"",B486&amp;"|"&amp;#REF!)</f>
        <v/>
      </c>
      <c r="B486" s="98"/>
      <c r="C486" s="101"/>
      <c r="D486" s="101"/>
      <c r="E486" s="102"/>
      <c r="F486" s="101"/>
      <c r="G486" s="101"/>
      <c r="H486" s="101"/>
      <c r="I486" s="79"/>
      <c r="J486" s="79"/>
      <c r="K486" s="80" t="str">
        <f t="array" ref="K486">IF(I486="","",INDEX(Bahan!$C$2:$H$7,MATCH(J486,Bahan!$C$2:$C$7,0),MATCH(I486,Bahan!$C$2:$H$2,0)))</f>
        <v/>
      </c>
      <c r="L486" s="80" t="str">
        <f t="array" ref="L486">IF(I486="","",INDEX(Bahan!$C$10:$H$15,MATCH(J486,Bahan!$C$10:$C$15,0),MATCH(I486,Bahan!$C$10:$H$10,0)))</f>
        <v/>
      </c>
      <c r="M486" s="104"/>
      <c r="N486" s="105"/>
      <c r="O486" s="101"/>
      <c r="P486" s="101"/>
      <c r="Q486" s="101"/>
      <c r="R486" s="101"/>
      <c r="S486" s="101"/>
      <c r="T486" s="106"/>
      <c r="U486" s="106"/>
      <c r="V486" s="106"/>
      <c r="W486" s="79"/>
      <c r="X486" s="79"/>
      <c r="Y486" s="80" t="str">
        <f t="array" ref="Y486">IF(W486="","",INDEX(Bahan!$C$2:$H$7,MATCH(X486,Bahan!$C$2:$C$7,0),MATCH(W486,Bahan!$C$2:$H$2,0)))</f>
        <v/>
      </c>
      <c r="Z486" s="80" t="str">
        <f t="array" ref="Z486">IF(W486="","",INDEX(Bahan!$C$10:$H$15,MATCH(X486,Bahan!$C$10:$C$15,0),MATCH(W486,Bahan!$C$10:$H$10,0)))</f>
        <v/>
      </c>
      <c r="AA486" s="121"/>
      <c r="AB486" s="79"/>
      <c r="AC486" s="79"/>
      <c r="AD486" s="80" t="str">
        <f t="array" ref="AD486">IF(AB486="","",INDEX(Bahan!$C$2:$H$7,MATCH(AC486,Bahan!$C$2:$C$7,0),MATCH(AB486,Bahan!$C$2:$H$2,0)))</f>
        <v/>
      </c>
      <c r="AE486" s="80" t="str">
        <f t="array" ref="AE486">IF(AB486="","",INDEX(Bahan!$C$10:$H$15,MATCH(AC486,Bahan!$C$10:$C$15,0),MATCH(AB486,Bahan!$C$10:$H$10,0)))</f>
        <v/>
      </c>
      <c r="AF486" s="99"/>
      <c r="AG486" s="99"/>
      <c r="AH486" s="122"/>
      <c r="AI486" s="99"/>
      <c r="AJ486" s="100"/>
      <c r="AK486" s="100"/>
      <c r="AL486" s="100"/>
      <c r="AM486" s="100"/>
      <c r="AN486" s="100"/>
      <c r="AO486" s="100"/>
      <c r="AP486" s="100"/>
      <c r="AQ486" s="100"/>
      <c r="AR486" s="123"/>
      <c r="AS486" s="123"/>
      <c r="AT486" s="123"/>
    </row>
    <row r="487" spans="1:46" ht="16.5" customHeight="1">
      <c r="A487" s="97" t="str">
        <f>IF(ISBLANK(B487),"",B487&amp;"|"&amp;#REF!)</f>
        <v/>
      </c>
      <c r="B487" s="98"/>
      <c r="C487" s="101"/>
      <c r="D487" s="101"/>
      <c r="E487" s="102"/>
      <c r="F487" s="101"/>
      <c r="G487" s="101"/>
      <c r="H487" s="101"/>
      <c r="I487" s="79"/>
      <c r="J487" s="79"/>
      <c r="K487" s="80" t="str">
        <f t="array" ref="K487">IF(I487="","",INDEX(Bahan!$C$2:$H$7,MATCH(J487,Bahan!$C$2:$C$7,0),MATCH(I487,Bahan!$C$2:$H$2,0)))</f>
        <v/>
      </c>
      <c r="L487" s="80" t="str">
        <f t="array" ref="L487">IF(I487="","",INDEX(Bahan!$C$10:$H$15,MATCH(J487,Bahan!$C$10:$C$15,0),MATCH(I487,Bahan!$C$10:$H$10,0)))</f>
        <v/>
      </c>
      <c r="M487" s="104"/>
      <c r="N487" s="105"/>
      <c r="O487" s="101"/>
      <c r="P487" s="101"/>
      <c r="Q487" s="101"/>
      <c r="R487" s="101"/>
      <c r="S487" s="101"/>
      <c r="T487" s="106"/>
      <c r="U487" s="106"/>
      <c r="V487" s="106"/>
      <c r="W487" s="79"/>
      <c r="X487" s="79"/>
      <c r="Y487" s="80" t="str">
        <f t="array" ref="Y487">IF(W487="","",INDEX(Bahan!$C$2:$H$7,MATCH(X487,Bahan!$C$2:$C$7,0),MATCH(W487,Bahan!$C$2:$H$2,0)))</f>
        <v/>
      </c>
      <c r="Z487" s="80" t="str">
        <f t="array" ref="Z487">IF(W487="","",INDEX(Bahan!$C$10:$H$15,MATCH(X487,Bahan!$C$10:$C$15,0),MATCH(W487,Bahan!$C$10:$H$10,0)))</f>
        <v/>
      </c>
      <c r="AA487" s="121"/>
      <c r="AB487" s="79"/>
      <c r="AC487" s="79"/>
      <c r="AD487" s="80" t="str">
        <f t="array" ref="AD487">IF(AB487="","",INDEX(Bahan!$C$2:$H$7,MATCH(AC487,Bahan!$C$2:$C$7,0),MATCH(AB487,Bahan!$C$2:$H$2,0)))</f>
        <v/>
      </c>
      <c r="AE487" s="80" t="str">
        <f t="array" ref="AE487">IF(AB487="","",INDEX(Bahan!$C$10:$H$15,MATCH(AC487,Bahan!$C$10:$C$15,0),MATCH(AB487,Bahan!$C$10:$H$10,0)))</f>
        <v/>
      </c>
      <c r="AF487" s="99"/>
      <c r="AG487" s="99"/>
      <c r="AH487" s="122"/>
      <c r="AI487" s="99"/>
      <c r="AJ487" s="100"/>
      <c r="AK487" s="100"/>
      <c r="AL487" s="100"/>
      <c r="AM487" s="100"/>
      <c r="AN487" s="100"/>
      <c r="AO487" s="100"/>
      <c r="AP487" s="100"/>
      <c r="AQ487" s="100"/>
      <c r="AR487" s="123"/>
      <c r="AS487" s="123"/>
      <c r="AT487" s="123"/>
    </row>
    <row r="488" spans="1:46" ht="16.5" customHeight="1">
      <c r="A488" s="97" t="str">
        <f>IF(ISBLANK(B488),"",B488&amp;"|"&amp;#REF!)</f>
        <v/>
      </c>
      <c r="B488" s="98"/>
      <c r="C488" s="101"/>
      <c r="D488" s="101"/>
      <c r="E488" s="102"/>
      <c r="F488" s="101"/>
      <c r="G488" s="101"/>
      <c r="H488" s="101"/>
      <c r="I488" s="79"/>
      <c r="J488" s="79"/>
      <c r="K488" s="80" t="str">
        <f t="array" ref="K488">IF(I488="","",INDEX(Bahan!$C$2:$H$7,MATCH(J488,Bahan!$C$2:$C$7,0),MATCH(I488,Bahan!$C$2:$H$2,0)))</f>
        <v/>
      </c>
      <c r="L488" s="80" t="str">
        <f t="array" ref="L488">IF(I488="","",INDEX(Bahan!$C$10:$H$15,MATCH(J488,Bahan!$C$10:$C$15,0),MATCH(I488,Bahan!$C$10:$H$10,0)))</f>
        <v/>
      </c>
      <c r="M488" s="104"/>
      <c r="N488" s="105"/>
      <c r="O488" s="101"/>
      <c r="P488" s="101"/>
      <c r="Q488" s="101"/>
      <c r="R488" s="101"/>
      <c r="S488" s="101"/>
      <c r="T488" s="106"/>
      <c r="U488" s="106"/>
      <c r="V488" s="106"/>
      <c r="W488" s="79"/>
      <c r="X488" s="79"/>
      <c r="Y488" s="80" t="str">
        <f t="array" ref="Y488">IF(W488="","",INDEX(Bahan!$C$2:$H$7,MATCH(X488,Bahan!$C$2:$C$7,0),MATCH(W488,Bahan!$C$2:$H$2,0)))</f>
        <v/>
      </c>
      <c r="Z488" s="80" t="str">
        <f t="array" ref="Z488">IF(W488="","",INDEX(Bahan!$C$10:$H$15,MATCH(X488,Bahan!$C$10:$C$15,0),MATCH(W488,Bahan!$C$10:$H$10,0)))</f>
        <v/>
      </c>
      <c r="AA488" s="121"/>
      <c r="AB488" s="79"/>
      <c r="AC488" s="79"/>
      <c r="AD488" s="80" t="str">
        <f t="array" ref="AD488">IF(AB488="","",INDEX(Bahan!$C$2:$H$7,MATCH(AC488,Bahan!$C$2:$C$7,0),MATCH(AB488,Bahan!$C$2:$H$2,0)))</f>
        <v/>
      </c>
      <c r="AE488" s="80" t="str">
        <f t="array" ref="AE488">IF(AB488="","",INDEX(Bahan!$C$10:$H$15,MATCH(AC488,Bahan!$C$10:$C$15,0),MATCH(AB488,Bahan!$C$10:$H$10,0)))</f>
        <v/>
      </c>
      <c r="AF488" s="99"/>
      <c r="AG488" s="99"/>
      <c r="AH488" s="122"/>
      <c r="AI488" s="99"/>
      <c r="AJ488" s="100"/>
      <c r="AK488" s="100"/>
      <c r="AL488" s="100"/>
      <c r="AM488" s="100"/>
      <c r="AN488" s="100"/>
      <c r="AO488" s="100"/>
      <c r="AP488" s="100"/>
      <c r="AQ488" s="100"/>
      <c r="AR488" s="123"/>
      <c r="AS488" s="123"/>
      <c r="AT488" s="123"/>
    </row>
    <row r="489" spans="1:46" ht="16.5" customHeight="1">
      <c r="A489" s="97" t="str">
        <f>IF(ISBLANK(B489),"",B489&amp;"|"&amp;#REF!)</f>
        <v/>
      </c>
      <c r="B489" s="98"/>
      <c r="C489" s="101"/>
      <c r="D489" s="101"/>
      <c r="E489" s="102"/>
      <c r="F489" s="101"/>
      <c r="G489" s="101"/>
      <c r="H489" s="101"/>
      <c r="I489" s="79"/>
      <c r="J489" s="79"/>
      <c r="K489" s="80" t="str">
        <f t="array" ref="K489">IF(I489="","",INDEX(Bahan!$C$2:$H$7,MATCH(J489,Bahan!$C$2:$C$7,0),MATCH(I489,Bahan!$C$2:$H$2,0)))</f>
        <v/>
      </c>
      <c r="L489" s="80" t="str">
        <f t="array" ref="L489">IF(I489="","",INDEX(Bahan!$C$10:$H$15,MATCH(J489,Bahan!$C$10:$C$15,0),MATCH(I489,Bahan!$C$10:$H$10,0)))</f>
        <v/>
      </c>
      <c r="M489" s="104"/>
      <c r="N489" s="105"/>
      <c r="O489" s="101"/>
      <c r="P489" s="101"/>
      <c r="Q489" s="101"/>
      <c r="R489" s="101"/>
      <c r="S489" s="101"/>
      <c r="T489" s="106"/>
      <c r="U489" s="106"/>
      <c r="V489" s="106"/>
      <c r="W489" s="79"/>
      <c r="X489" s="79"/>
      <c r="Y489" s="80" t="str">
        <f t="array" ref="Y489">IF(W489="","",INDEX(Bahan!$C$2:$H$7,MATCH(X489,Bahan!$C$2:$C$7,0),MATCH(W489,Bahan!$C$2:$H$2,0)))</f>
        <v/>
      </c>
      <c r="Z489" s="80" t="str">
        <f t="array" ref="Z489">IF(W489="","",INDEX(Bahan!$C$10:$H$15,MATCH(X489,Bahan!$C$10:$C$15,0),MATCH(W489,Bahan!$C$10:$H$10,0)))</f>
        <v/>
      </c>
      <c r="AA489" s="121"/>
      <c r="AB489" s="79"/>
      <c r="AC489" s="79"/>
      <c r="AD489" s="80" t="str">
        <f t="array" ref="AD489">IF(AB489="","",INDEX(Bahan!$C$2:$H$7,MATCH(AC489,Bahan!$C$2:$C$7,0),MATCH(AB489,Bahan!$C$2:$H$2,0)))</f>
        <v/>
      </c>
      <c r="AE489" s="80" t="str">
        <f t="array" ref="AE489">IF(AB489="","",INDEX(Bahan!$C$10:$H$15,MATCH(AC489,Bahan!$C$10:$C$15,0),MATCH(AB489,Bahan!$C$10:$H$10,0)))</f>
        <v/>
      </c>
      <c r="AF489" s="99"/>
      <c r="AG489" s="99"/>
      <c r="AH489" s="122"/>
      <c r="AI489" s="99"/>
      <c r="AJ489" s="100"/>
      <c r="AK489" s="100"/>
      <c r="AL489" s="100"/>
      <c r="AM489" s="100"/>
      <c r="AN489" s="100"/>
      <c r="AO489" s="100"/>
      <c r="AP489" s="100"/>
      <c r="AQ489" s="100"/>
      <c r="AR489" s="123"/>
      <c r="AS489" s="123"/>
      <c r="AT489" s="123"/>
    </row>
    <row r="490" spans="1:46" ht="16.5" customHeight="1">
      <c r="A490" s="97" t="str">
        <f>IF(ISBLANK(B490),"",B490&amp;"|"&amp;#REF!)</f>
        <v/>
      </c>
      <c r="B490" s="98"/>
      <c r="C490" s="101"/>
      <c r="D490" s="101"/>
      <c r="E490" s="102"/>
      <c r="F490" s="101"/>
      <c r="G490" s="101"/>
      <c r="H490" s="101"/>
      <c r="I490" s="79"/>
      <c r="J490" s="79"/>
      <c r="K490" s="80" t="str">
        <f t="array" ref="K490">IF(I490="","",INDEX(Bahan!$C$2:$H$7,MATCH(J490,Bahan!$C$2:$C$7,0),MATCH(I490,Bahan!$C$2:$H$2,0)))</f>
        <v/>
      </c>
      <c r="L490" s="80" t="str">
        <f t="array" ref="L490">IF(I490="","",INDEX(Bahan!$C$10:$H$15,MATCH(J490,Bahan!$C$10:$C$15,0),MATCH(I490,Bahan!$C$10:$H$10,0)))</f>
        <v/>
      </c>
      <c r="M490" s="104"/>
      <c r="N490" s="105"/>
      <c r="O490" s="101"/>
      <c r="P490" s="101"/>
      <c r="Q490" s="101"/>
      <c r="R490" s="101"/>
      <c r="S490" s="101"/>
      <c r="T490" s="106"/>
      <c r="U490" s="106"/>
      <c r="V490" s="106"/>
      <c r="W490" s="79"/>
      <c r="X490" s="79"/>
      <c r="Y490" s="80" t="str">
        <f t="array" ref="Y490">IF(W490="","",INDEX(Bahan!$C$2:$H$7,MATCH(X490,Bahan!$C$2:$C$7,0),MATCH(W490,Bahan!$C$2:$H$2,0)))</f>
        <v/>
      </c>
      <c r="Z490" s="80" t="str">
        <f t="array" ref="Z490">IF(W490="","",INDEX(Bahan!$C$10:$H$15,MATCH(X490,Bahan!$C$10:$C$15,0),MATCH(W490,Bahan!$C$10:$H$10,0)))</f>
        <v/>
      </c>
      <c r="AA490" s="121"/>
      <c r="AB490" s="79"/>
      <c r="AC490" s="79"/>
      <c r="AD490" s="80" t="str">
        <f t="array" ref="AD490">IF(AB490="","",INDEX(Bahan!$C$2:$H$7,MATCH(AC490,Bahan!$C$2:$C$7,0),MATCH(AB490,Bahan!$C$2:$H$2,0)))</f>
        <v/>
      </c>
      <c r="AE490" s="80" t="str">
        <f t="array" ref="AE490">IF(AB490="","",INDEX(Bahan!$C$10:$H$15,MATCH(AC490,Bahan!$C$10:$C$15,0),MATCH(AB490,Bahan!$C$10:$H$10,0)))</f>
        <v/>
      </c>
      <c r="AF490" s="99"/>
      <c r="AG490" s="99"/>
      <c r="AH490" s="122"/>
      <c r="AI490" s="99"/>
      <c r="AJ490" s="100"/>
      <c r="AK490" s="100"/>
      <c r="AL490" s="100"/>
      <c r="AM490" s="100"/>
      <c r="AN490" s="100"/>
      <c r="AO490" s="100"/>
      <c r="AP490" s="100"/>
      <c r="AQ490" s="100"/>
      <c r="AR490" s="123"/>
      <c r="AS490" s="123"/>
      <c r="AT490" s="123"/>
    </row>
    <row r="491" spans="1:46" ht="16.5" customHeight="1">
      <c r="A491" s="97" t="str">
        <f>IF(ISBLANK(B491),"",B491&amp;"|"&amp;#REF!)</f>
        <v/>
      </c>
      <c r="B491" s="98"/>
      <c r="C491" s="101"/>
      <c r="D491" s="101"/>
      <c r="E491" s="102"/>
      <c r="F491" s="101"/>
      <c r="G491" s="101"/>
      <c r="H491" s="101"/>
      <c r="I491" s="79"/>
      <c r="J491" s="79"/>
      <c r="K491" s="80" t="str">
        <f t="array" ref="K491">IF(I491="","",INDEX(Bahan!$C$2:$H$7,MATCH(J491,Bahan!$C$2:$C$7,0),MATCH(I491,Bahan!$C$2:$H$2,0)))</f>
        <v/>
      </c>
      <c r="L491" s="80" t="str">
        <f t="array" ref="L491">IF(I491="","",INDEX(Bahan!$C$10:$H$15,MATCH(J491,Bahan!$C$10:$C$15,0),MATCH(I491,Bahan!$C$10:$H$10,0)))</f>
        <v/>
      </c>
      <c r="M491" s="104"/>
      <c r="N491" s="105"/>
      <c r="O491" s="101"/>
      <c r="P491" s="101"/>
      <c r="Q491" s="101"/>
      <c r="R491" s="101"/>
      <c r="S491" s="101"/>
      <c r="T491" s="106"/>
      <c r="U491" s="106"/>
      <c r="V491" s="106"/>
      <c r="W491" s="79"/>
      <c r="X491" s="79"/>
      <c r="Y491" s="80" t="str">
        <f t="array" ref="Y491">IF(W491="","",INDEX(Bahan!$C$2:$H$7,MATCH(X491,Bahan!$C$2:$C$7,0),MATCH(W491,Bahan!$C$2:$H$2,0)))</f>
        <v/>
      </c>
      <c r="Z491" s="80" t="str">
        <f t="array" ref="Z491">IF(W491="","",INDEX(Bahan!$C$10:$H$15,MATCH(X491,Bahan!$C$10:$C$15,0),MATCH(W491,Bahan!$C$10:$H$10,0)))</f>
        <v/>
      </c>
      <c r="AA491" s="121"/>
      <c r="AB491" s="79"/>
      <c r="AC491" s="79"/>
      <c r="AD491" s="80" t="str">
        <f t="array" ref="AD491">IF(AB491="","",INDEX(Bahan!$C$2:$H$7,MATCH(AC491,Bahan!$C$2:$C$7,0),MATCH(AB491,Bahan!$C$2:$H$2,0)))</f>
        <v/>
      </c>
      <c r="AE491" s="80" t="str">
        <f t="array" ref="AE491">IF(AB491="","",INDEX(Bahan!$C$10:$H$15,MATCH(AC491,Bahan!$C$10:$C$15,0),MATCH(AB491,Bahan!$C$10:$H$10,0)))</f>
        <v/>
      </c>
      <c r="AF491" s="99"/>
      <c r="AG491" s="99"/>
      <c r="AH491" s="122"/>
      <c r="AI491" s="99"/>
      <c r="AJ491" s="100"/>
      <c r="AK491" s="100"/>
      <c r="AL491" s="100"/>
      <c r="AM491" s="100"/>
      <c r="AN491" s="100"/>
      <c r="AO491" s="100"/>
      <c r="AP491" s="100"/>
      <c r="AQ491" s="100"/>
      <c r="AR491" s="123"/>
      <c r="AS491" s="123"/>
      <c r="AT491" s="123"/>
    </row>
    <row r="492" spans="1:46" ht="16.5" customHeight="1">
      <c r="A492" s="97" t="str">
        <f>IF(ISBLANK(B492),"",B492&amp;"|"&amp;#REF!)</f>
        <v/>
      </c>
      <c r="B492" s="98"/>
      <c r="C492" s="101"/>
      <c r="D492" s="101"/>
      <c r="E492" s="102"/>
      <c r="F492" s="101"/>
      <c r="G492" s="101"/>
      <c r="H492" s="101"/>
      <c r="I492" s="79"/>
      <c r="J492" s="79"/>
      <c r="K492" s="80" t="str">
        <f t="array" ref="K492">IF(I492="","",INDEX(Bahan!$C$2:$H$7,MATCH(J492,Bahan!$C$2:$C$7,0),MATCH(I492,Bahan!$C$2:$H$2,0)))</f>
        <v/>
      </c>
      <c r="L492" s="80" t="str">
        <f t="array" ref="L492">IF(I492="","",INDEX(Bahan!$C$10:$H$15,MATCH(J492,Bahan!$C$10:$C$15,0),MATCH(I492,Bahan!$C$10:$H$10,0)))</f>
        <v/>
      </c>
      <c r="M492" s="104"/>
      <c r="N492" s="105"/>
      <c r="O492" s="101"/>
      <c r="P492" s="101"/>
      <c r="Q492" s="101"/>
      <c r="R492" s="101"/>
      <c r="S492" s="101"/>
      <c r="T492" s="106"/>
      <c r="U492" s="106"/>
      <c r="V492" s="106"/>
      <c r="W492" s="79"/>
      <c r="X492" s="79"/>
      <c r="Y492" s="80" t="str">
        <f t="array" ref="Y492">IF(W492="","",INDEX(Bahan!$C$2:$H$7,MATCH(X492,Bahan!$C$2:$C$7,0),MATCH(W492,Bahan!$C$2:$H$2,0)))</f>
        <v/>
      </c>
      <c r="Z492" s="80" t="str">
        <f t="array" ref="Z492">IF(W492="","",INDEX(Bahan!$C$10:$H$15,MATCH(X492,Bahan!$C$10:$C$15,0),MATCH(W492,Bahan!$C$10:$H$10,0)))</f>
        <v/>
      </c>
      <c r="AA492" s="121"/>
      <c r="AB492" s="79"/>
      <c r="AC492" s="79"/>
      <c r="AD492" s="80" t="str">
        <f t="array" ref="AD492">IF(AB492="","",INDEX(Bahan!$C$2:$H$7,MATCH(AC492,Bahan!$C$2:$C$7,0),MATCH(AB492,Bahan!$C$2:$H$2,0)))</f>
        <v/>
      </c>
      <c r="AE492" s="80" t="str">
        <f t="array" ref="AE492">IF(AB492="","",INDEX(Bahan!$C$10:$H$15,MATCH(AC492,Bahan!$C$10:$C$15,0),MATCH(AB492,Bahan!$C$10:$H$10,0)))</f>
        <v/>
      </c>
      <c r="AF492" s="99"/>
      <c r="AG492" s="99"/>
      <c r="AH492" s="122"/>
      <c r="AI492" s="99"/>
      <c r="AJ492" s="100"/>
      <c r="AK492" s="100"/>
      <c r="AL492" s="100"/>
      <c r="AM492" s="100"/>
      <c r="AN492" s="100"/>
      <c r="AO492" s="100"/>
      <c r="AP492" s="100"/>
      <c r="AQ492" s="100"/>
      <c r="AR492" s="123"/>
      <c r="AS492" s="123"/>
      <c r="AT492" s="123"/>
    </row>
    <row r="493" spans="1:46" ht="16.5" customHeight="1">
      <c r="A493" s="97" t="str">
        <f>IF(ISBLANK(B493),"",B493&amp;"|"&amp;#REF!)</f>
        <v/>
      </c>
      <c r="B493" s="98"/>
      <c r="C493" s="101"/>
      <c r="D493" s="101"/>
      <c r="E493" s="102"/>
      <c r="F493" s="101"/>
      <c r="G493" s="101"/>
      <c r="H493" s="101"/>
      <c r="I493" s="79"/>
      <c r="J493" s="79"/>
      <c r="K493" s="80" t="str">
        <f t="array" ref="K493">IF(I493="","",INDEX(Bahan!$C$2:$H$7,MATCH(J493,Bahan!$C$2:$C$7,0),MATCH(I493,Bahan!$C$2:$H$2,0)))</f>
        <v/>
      </c>
      <c r="L493" s="80" t="str">
        <f t="array" ref="L493">IF(I493="","",INDEX(Bahan!$C$10:$H$15,MATCH(J493,Bahan!$C$10:$C$15,0),MATCH(I493,Bahan!$C$10:$H$10,0)))</f>
        <v/>
      </c>
      <c r="M493" s="104"/>
      <c r="N493" s="105"/>
      <c r="O493" s="101"/>
      <c r="P493" s="101"/>
      <c r="Q493" s="101"/>
      <c r="R493" s="101"/>
      <c r="S493" s="101"/>
      <c r="T493" s="106"/>
      <c r="U493" s="106"/>
      <c r="V493" s="106"/>
      <c r="W493" s="79"/>
      <c r="X493" s="79"/>
      <c r="Y493" s="80" t="str">
        <f t="array" ref="Y493">IF(W493="","",INDEX(Bahan!$C$2:$H$7,MATCH(X493,Bahan!$C$2:$C$7,0),MATCH(W493,Bahan!$C$2:$H$2,0)))</f>
        <v/>
      </c>
      <c r="Z493" s="80" t="str">
        <f t="array" ref="Z493">IF(W493="","",INDEX(Bahan!$C$10:$H$15,MATCH(X493,Bahan!$C$10:$C$15,0),MATCH(W493,Bahan!$C$10:$H$10,0)))</f>
        <v/>
      </c>
      <c r="AA493" s="121"/>
      <c r="AB493" s="79"/>
      <c r="AC493" s="79"/>
      <c r="AD493" s="80" t="str">
        <f t="array" ref="AD493">IF(AB493="","",INDEX(Bahan!$C$2:$H$7,MATCH(AC493,Bahan!$C$2:$C$7,0),MATCH(AB493,Bahan!$C$2:$H$2,0)))</f>
        <v/>
      </c>
      <c r="AE493" s="80" t="str">
        <f t="array" ref="AE493">IF(AB493="","",INDEX(Bahan!$C$10:$H$15,MATCH(AC493,Bahan!$C$10:$C$15,0),MATCH(AB493,Bahan!$C$10:$H$10,0)))</f>
        <v/>
      </c>
      <c r="AF493" s="99"/>
      <c r="AG493" s="99"/>
      <c r="AH493" s="122"/>
      <c r="AI493" s="99"/>
      <c r="AJ493" s="100"/>
      <c r="AK493" s="100"/>
      <c r="AL493" s="100"/>
      <c r="AM493" s="100"/>
      <c r="AN493" s="100"/>
      <c r="AO493" s="100"/>
      <c r="AP493" s="100"/>
      <c r="AQ493" s="100"/>
      <c r="AR493" s="123"/>
      <c r="AS493" s="123"/>
      <c r="AT493" s="123"/>
    </row>
    <row r="494" spans="1:46" ht="16.5" customHeight="1">
      <c r="A494" s="97" t="str">
        <f>IF(ISBLANK(B494),"",B494&amp;"|"&amp;#REF!)</f>
        <v/>
      </c>
      <c r="B494" s="98"/>
      <c r="C494" s="101"/>
      <c r="D494" s="101"/>
      <c r="E494" s="102"/>
      <c r="F494" s="101"/>
      <c r="G494" s="101"/>
      <c r="H494" s="101"/>
      <c r="I494" s="79"/>
      <c r="J494" s="79"/>
      <c r="K494" s="80" t="str">
        <f t="array" ref="K494">IF(I494="","",INDEX(Bahan!$C$2:$H$7,MATCH(J494,Bahan!$C$2:$C$7,0),MATCH(I494,Bahan!$C$2:$H$2,0)))</f>
        <v/>
      </c>
      <c r="L494" s="80" t="str">
        <f t="array" ref="L494">IF(I494="","",INDEX(Bahan!$C$10:$H$15,MATCH(J494,Bahan!$C$10:$C$15,0),MATCH(I494,Bahan!$C$10:$H$10,0)))</f>
        <v/>
      </c>
      <c r="M494" s="104"/>
      <c r="N494" s="105"/>
      <c r="O494" s="101"/>
      <c r="P494" s="101"/>
      <c r="Q494" s="101"/>
      <c r="R494" s="101"/>
      <c r="S494" s="101"/>
      <c r="T494" s="106"/>
      <c r="U494" s="106"/>
      <c r="V494" s="106"/>
      <c r="W494" s="79"/>
      <c r="X494" s="79"/>
      <c r="Y494" s="80" t="str">
        <f t="array" ref="Y494">IF(W494="","",INDEX(Bahan!$C$2:$H$7,MATCH(X494,Bahan!$C$2:$C$7,0),MATCH(W494,Bahan!$C$2:$H$2,0)))</f>
        <v/>
      </c>
      <c r="Z494" s="80" t="str">
        <f t="array" ref="Z494">IF(W494="","",INDEX(Bahan!$C$10:$H$15,MATCH(X494,Bahan!$C$10:$C$15,0),MATCH(W494,Bahan!$C$10:$H$10,0)))</f>
        <v/>
      </c>
      <c r="AA494" s="121"/>
      <c r="AB494" s="79"/>
      <c r="AC494" s="79"/>
      <c r="AD494" s="80" t="str">
        <f t="array" ref="AD494">IF(AB494="","",INDEX(Bahan!$C$2:$H$7,MATCH(AC494,Bahan!$C$2:$C$7,0),MATCH(AB494,Bahan!$C$2:$H$2,0)))</f>
        <v/>
      </c>
      <c r="AE494" s="80" t="str">
        <f t="array" ref="AE494">IF(AB494="","",INDEX(Bahan!$C$10:$H$15,MATCH(AC494,Bahan!$C$10:$C$15,0),MATCH(AB494,Bahan!$C$10:$H$10,0)))</f>
        <v/>
      </c>
      <c r="AF494" s="99"/>
      <c r="AG494" s="99"/>
      <c r="AH494" s="122"/>
      <c r="AI494" s="99"/>
      <c r="AJ494" s="100"/>
      <c r="AK494" s="100"/>
      <c r="AL494" s="100"/>
      <c r="AM494" s="100"/>
      <c r="AN494" s="100"/>
      <c r="AO494" s="100"/>
      <c r="AP494" s="100"/>
      <c r="AQ494" s="100"/>
      <c r="AR494" s="123"/>
      <c r="AS494" s="123"/>
      <c r="AT494" s="123"/>
    </row>
    <row r="495" spans="1:46" ht="16.5" customHeight="1">
      <c r="A495" s="97" t="str">
        <f>IF(ISBLANK(B495),"",B495&amp;"|"&amp;#REF!)</f>
        <v/>
      </c>
      <c r="B495" s="98"/>
      <c r="C495" s="101"/>
      <c r="D495" s="101"/>
      <c r="E495" s="102"/>
      <c r="F495" s="101"/>
      <c r="G495" s="101"/>
      <c r="H495" s="101"/>
      <c r="I495" s="79"/>
      <c r="J495" s="79"/>
      <c r="K495" s="80" t="str">
        <f t="array" ref="K495">IF(I495="","",INDEX(Bahan!$C$2:$H$7,MATCH(J495,Bahan!$C$2:$C$7,0),MATCH(I495,Bahan!$C$2:$H$2,0)))</f>
        <v/>
      </c>
      <c r="L495" s="80" t="str">
        <f t="array" ref="L495">IF(I495="","",INDEX(Bahan!$C$10:$H$15,MATCH(J495,Bahan!$C$10:$C$15,0),MATCH(I495,Bahan!$C$10:$H$10,0)))</f>
        <v/>
      </c>
      <c r="M495" s="104"/>
      <c r="N495" s="105"/>
      <c r="O495" s="101"/>
      <c r="P495" s="101"/>
      <c r="Q495" s="101"/>
      <c r="R495" s="101"/>
      <c r="S495" s="101"/>
      <c r="T495" s="106"/>
      <c r="U495" s="106"/>
      <c r="V495" s="106"/>
      <c r="W495" s="79"/>
      <c r="X495" s="79"/>
      <c r="Y495" s="80" t="str">
        <f t="array" ref="Y495">IF(W495="","",INDEX(Bahan!$C$2:$H$7,MATCH(X495,Bahan!$C$2:$C$7,0),MATCH(W495,Bahan!$C$2:$H$2,0)))</f>
        <v/>
      </c>
      <c r="Z495" s="80" t="str">
        <f t="array" ref="Z495">IF(W495="","",INDEX(Bahan!$C$10:$H$15,MATCH(X495,Bahan!$C$10:$C$15,0),MATCH(W495,Bahan!$C$10:$H$10,0)))</f>
        <v/>
      </c>
      <c r="AA495" s="121"/>
      <c r="AB495" s="79"/>
      <c r="AC495" s="79"/>
      <c r="AD495" s="80" t="str">
        <f t="array" ref="AD495">IF(AB495="","",INDEX(Bahan!$C$2:$H$7,MATCH(AC495,Bahan!$C$2:$C$7,0),MATCH(AB495,Bahan!$C$2:$H$2,0)))</f>
        <v/>
      </c>
      <c r="AE495" s="80" t="str">
        <f t="array" ref="AE495">IF(AB495="","",INDEX(Bahan!$C$10:$H$15,MATCH(AC495,Bahan!$C$10:$C$15,0),MATCH(AB495,Bahan!$C$10:$H$10,0)))</f>
        <v/>
      </c>
      <c r="AF495" s="99"/>
      <c r="AG495" s="99"/>
      <c r="AH495" s="122"/>
      <c r="AI495" s="99"/>
      <c r="AJ495" s="100"/>
      <c r="AK495" s="100"/>
      <c r="AL495" s="100"/>
      <c r="AM495" s="100"/>
      <c r="AN495" s="100"/>
      <c r="AO495" s="100"/>
      <c r="AP495" s="100"/>
      <c r="AQ495" s="100"/>
      <c r="AR495" s="123"/>
      <c r="AS495" s="123"/>
      <c r="AT495" s="123"/>
    </row>
    <row r="496" spans="1:46" ht="16.5" customHeight="1">
      <c r="A496" s="97" t="str">
        <f>IF(ISBLANK(B496),"",B496&amp;"|"&amp;#REF!)</f>
        <v/>
      </c>
      <c r="B496" s="98"/>
      <c r="C496" s="101"/>
      <c r="D496" s="101"/>
      <c r="E496" s="102"/>
      <c r="F496" s="101"/>
      <c r="G496" s="101"/>
      <c r="H496" s="101"/>
      <c r="I496" s="79"/>
      <c r="J496" s="79"/>
      <c r="K496" s="80" t="str">
        <f t="array" ref="K496">IF(I496="","",INDEX(Bahan!$C$2:$H$7,MATCH(J496,Bahan!$C$2:$C$7,0),MATCH(I496,Bahan!$C$2:$H$2,0)))</f>
        <v/>
      </c>
      <c r="L496" s="80" t="str">
        <f t="array" ref="L496">IF(I496="","",INDEX(Bahan!$C$10:$H$15,MATCH(J496,Bahan!$C$10:$C$15,0),MATCH(I496,Bahan!$C$10:$H$10,0)))</f>
        <v/>
      </c>
      <c r="M496" s="104"/>
      <c r="N496" s="105"/>
      <c r="O496" s="101"/>
      <c r="P496" s="101"/>
      <c r="Q496" s="101"/>
      <c r="R496" s="101"/>
      <c r="S496" s="101"/>
      <c r="T496" s="106"/>
      <c r="U496" s="106"/>
      <c r="V496" s="106"/>
      <c r="W496" s="79"/>
      <c r="X496" s="79"/>
      <c r="Y496" s="80" t="str">
        <f t="array" ref="Y496">IF(W496="","",INDEX(Bahan!$C$2:$H$7,MATCH(X496,Bahan!$C$2:$C$7,0),MATCH(W496,Bahan!$C$2:$H$2,0)))</f>
        <v/>
      </c>
      <c r="Z496" s="80" t="str">
        <f t="array" ref="Z496">IF(W496="","",INDEX(Bahan!$C$10:$H$15,MATCH(X496,Bahan!$C$10:$C$15,0),MATCH(W496,Bahan!$C$10:$H$10,0)))</f>
        <v/>
      </c>
      <c r="AA496" s="121"/>
      <c r="AB496" s="79"/>
      <c r="AC496" s="79"/>
      <c r="AD496" s="80" t="str">
        <f t="array" ref="AD496">IF(AB496="","",INDEX(Bahan!$C$2:$H$7,MATCH(AC496,Bahan!$C$2:$C$7,0),MATCH(AB496,Bahan!$C$2:$H$2,0)))</f>
        <v/>
      </c>
      <c r="AE496" s="80" t="str">
        <f t="array" ref="AE496">IF(AB496="","",INDEX(Bahan!$C$10:$H$15,MATCH(AC496,Bahan!$C$10:$C$15,0),MATCH(AB496,Bahan!$C$10:$H$10,0)))</f>
        <v/>
      </c>
      <c r="AF496" s="99"/>
      <c r="AG496" s="99"/>
      <c r="AH496" s="122"/>
      <c r="AI496" s="99"/>
      <c r="AJ496" s="100"/>
      <c r="AK496" s="100"/>
      <c r="AL496" s="100"/>
      <c r="AM496" s="100"/>
      <c r="AN496" s="100"/>
      <c r="AO496" s="100"/>
      <c r="AP496" s="100"/>
      <c r="AQ496" s="100"/>
      <c r="AR496" s="123"/>
      <c r="AS496" s="123"/>
      <c r="AT496" s="123"/>
    </row>
    <row r="497" spans="1:46" ht="16.5" customHeight="1">
      <c r="A497" s="97" t="str">
        <f>IF(ISBLANK(B497),"",B497&amp;"|"&amp;#REF!)</f>
        <v/>
      </c>
      <c r="B497" s="98"/>
      <c r="C497" s="101"/>
      <c r="D497" s="101"/>
      <c r="E497" s="102"/>
      <c r="F497" s="101"/>
      <c r="G497" s="101"/>
      <c r="H497" s="101"/>
      <c r="I497" s="79"/>
      <c r="J497" s="79"/>
      <c r="K497" s="80" t="str">
        <f t="array" ref="K497">IF(I497="","",INDEX(Bahan!$C$2:$H$7,MATCH(J497,Bahan!$C$2:$C$7,0),MATCH(I497,Bahan!$C$2:$H$2,0)))</f>
        <v/>
      </c>
      <c r="L497" s="80" t="str">
        <f t="array" ref="L497">IF(I497="","",INDEX(Bahan!$C$10:$H$15,MATCH(J497,Bahan!$C$10:$C$15,0),MATCH(I497,Bahan!$C$10:$H$10,0)))</f>
        <v/>
      </c>
      <c r="M497" s="104"/>
      <c r="N497" s="105"/>
      <c r="O497" s="101"/>
      <c r="P497" s="101"/>
      <c r="Q497" s="101"/>
      <c r="R497" s="101"/>
      <c r="S497" s="101"/>
      <c r="T497" s="106"/>
      <c r="U497" s="106"/>
      <c r="V497" s="106"/>
      <c r="W497" s="79"/>
      <c r="X497" s="79"/>
      <c r="Y497" s="80" t="str">
        <f t="array" ref="Y497">IF(W497="","",INDEX(Bahan!$C$2:$H$7,MATCH(X497,Bahan!$C$2:$C$7,0),MATCH(W497,Bahan!$C$2:$H$2,0)))</f>
        <v/>
      </c>
      <c r="Z497" s="80" t="str">
        <f t="array" ref="Z497">IF(W497="","",INDEX(Bahan!$C$10:$H$15,MATCH(X497,Bahan!$C$10:$C$15,0),MATCH(W497,Bahan!$C$10:$H$10,0)))</f>
        <v/>
      </c>
      <c r="AA497" s="121"/>
      <c r="AB497" s="79"/>
      <c r="AC497" s="79"/>
      <c r="AD497" s="80" t="str">
        <f t="array" ref="AD497">IF(AB497="","",INDEX(Bahan!$C$2:$H$7,MATCH(AC497,Bahan!$C$2:$C$7,0),MATCH(AB497,Bahan!$C$2:$H$2,0)))</f>
        <v/>
      </c>
      <c r="AE497" s="80" t="str">
        <f t="array" ref="AE497">IF(AB497="","",INDEX(Bahan!$C$10:$H$15,MATCH(AC497,Bahan!$C$10:$C$15,0),MATCH(AB497,Bahan!$C$10:$H$10,0)))</f>
        <v/>
      </c>
      <c r="AF497" s="99"/>
      <c r="AG497" s="99"/>
      <c r="AH497" s="122"/>
      <c r="AI497" s="99"/>
      <c r="AJ497" s="100"/>
      <c r="AK497" s="100"/>
      <c r="AL497" s="100"/>
      <c r="AM497" s="100"/>
      <c r="AN497" s="100"/>
      <c r="AO497" s="100"/>
      <c r="AP497" s="100"/>
      <c r="AQ497" s="100"/>
      <c r="AR497" s="123"/>
      <c r="AS497" s="123"/>
      <c r="AT497" s="123"/>
    </row>
    <row r="498" spans="1:46" ht="16.5" customHeight="1">
      <c r="A498" s="97" t="str">
        <f>IF(ISBLANK(B498),"",B498&amp;"|"&amp;#REF!)</f>
        <v/>
      </c>
      <c r="B498" s="98"/>
      <c r="C498" s="101"/>
      <c r="D498" s="101"/>
      <c r="E498" s="102"/>
      <c r="F498" s="101"/>
      <c r="G498" s="101"/>
      <c r="H498" s="101"/>
      <c r="I498" s="79"/>
      <c r="J498" s="79"/>
      <c r="K498" s="80" t="str">
        <f t="array" ref="K498">IF(I498="","",INDEX(Bahan!$C$2:$H$7,MATCH(J498,Bahan!$C$2:$C$7,0),MATCH(I498,Bahan!$C$2:$H$2,0)))</f>
        <v/>
      </c>
      <c r="L498" s="80" t="str">
        <f t="array" ref="L498">IF(I498="","",INDEX(Bahan!$C$10:$H$15,MATCH(J498,Bahan!$C$10:$C$15,0),MATCH(I498,Bahan!$C$10:$H$10,0)))</f>
        <v/>
      </c>
      <c r="M498" s="104"/>
      <c r="N498" s="105"/>
      <c r="O498" s="101"/>
      <c r="P498" s="101"/>
      <c r="Q498" s="101"/>
      <c r="R498" s="101"/>
      <c r="S498" s="101"/>
      <c r="T498" s="106"/>
      <c r="U498" s="106"/>
      <c r="V498" s="106"/>
      <c r="W498" s="79"/>
      <c r="X498" s="79"/>
      <c r="Y498" s="80" t="str">
        <f t="array" ref="Y498">IF(W498="","",INDEX(Bahan!$C$2:$H$7,MATCH(X498,Bahan!$C$2:$C$7,0),MATCH(W498,Bahan!$C$2:$H$2,0)))</f>
        <v/>
      </c>
      <c r="Z498" s="80" t="str">
        <f t="array" ref="Z498">IF(W498="","",INDEX(Bahan!$C$10:$H$15,MATCH(X498,Bahan!$C$10:$C$15,0),MATCH(W498,Bahan!$C$10:$H$10,0)))</f>
        <v/>
      </c>
      <c r="AA498" s="121"/>
      <c r="AB498" s="79"/>
      <c r="AC498" s="79"/>
      <c r="AD498" s="80" t="str">
        <f t="array" ref="AD498">IF(AB498="","",INDEX(Bahan!$C$2:$H$7,MATCH(AC498,Bahan!$C$2:$C$7,0),MATCH(AB498,Bahan!$C$2:$H$2,0)))</f>
        <v/>
      </c>
      <c r="AE498" s="80" t="str">
        <f t="array" ref="AE498">IF(AB498="","",INDEX(Bahan!$C$10:$H$15,MATCH(AC498,Bahan!$C$10:$C$15,0),MATCH(AB498,Bahan!$C$10:$H$10,0)))</f>
        <v/>
      </c>
      <c r="AF498" s="99"/>
      <c r="AG498" s="99"/>
      <c r="AH498" s="122"/>
      <c r="AI498" s="99"/>
      <c r="AJ498" s="100"/>
      <c r="AK498" s="100"/>
      <c r="AL498" s="100"/>
      <c r="AM498" s="100"/>
      <c r="AN498" s="100"/>
      <c r="AO498" s="100"/>
      <c r="AP498" s="100"/>
      <c r="AQ498" s="100"/>
      <c r="AR498" s="123"/>
      <c r="AS498" s="123"/>
      <c r="AT498" s="123"/>
    </row>
    <row r="499" spans="1:46" ht="16.5" customHeight="1">
      <c r="A499" s="97" t="str">
        <f>IF(ISBLANK(B499),"",B499&amp;"|"&amp;#REF!)</f>
        <v/>
      </c>
      <c r="B499" s="98"/>
      <c r="C499" s="101"/>
      <c r="D499" s="101"/>
      <c r="E499" s="102"/>
      <c r="F499" s="101"/>
      <c r="G499" s="101"/>
      <c r="H499" s="101"/>
      <c r="I499" s="79"/>
      <c r="J499" s="79"/>
      <c r="K499" s="80" t="str">
        <f t="array" ref="K499">IF(I499="","",INDEX(Bahan!$C$2:$H$7,MATCH(J499,Bahan!$C$2:$C$7,0),MATCH(I499,Bahan!$C$2:$H$2,0)))</f>
        <v/>
      </c>
      <c r="L499" s="80" t="str">
        <f t="array" ref="L499">IF(I499="","",INDEX(Bahan!$C$10:$H$15,MATCH(J499,Bahan!$C$10:$C$15,0),MATCH(I499,Bahan!$C$10:$H$10,0)))</f>
        <v/>
      </c>
      <c r="M499" s="104"/>
      <c r="N499" s="105"/>
      <c r="O499" s="101"/>
      <c r="P499" s="101"/>
      <c r="Q499" s="101"/>
      <c r="R499" s="101"/>
      <c r="S499" s="101"/>
      <c r="T499" s="106"/>
      <c r="U499" s="106"/>
      <c r="V499" s="106"/>
      <c r="W499" s="79"/>
      <c r="X499" s="79"/>
      <c r="Y499" s="80" t="str">
        <f t="array" ref="Y499">IF(W499="","",INDEX(Bahan!$C$2:$H$7,MATCH(X499,Bahan!$C$2:$C$7,0),MATCH(W499,Bahan!$C$2:$H$2,0)))</f>
        <v/>
      </c>
      <c r="Z499" s="80" t="str">
        <f t="array" ref="Z499">IF(W499="","",INDEX(Bahan!$C$10:$H$15,MATCH(X499,Bahan!$C$10:$C$15,0),MATCH(W499,Bahan!$C$10:$H$10,0)))</f>
        <v/>
      </c>
      <c r="AA499" s="121"/>
      <c r="AB499" s="79"/>
      <c r="AC499" s="79"/>
      <c r="AD499" s="80" t="str">
        <f t="array" ref="AD499">IF(AB499="","",INDEX(Bahan!$C$2:$H$7,MATCH(AC499,Bahan!$C$2:$C$7,0),MATCH(AB499,Bahan!$C$2:$H$2,0)))</f>
        <v/>
      </c>
      <c r="AE499" s="80" t="str">
        <f t="array" ref="AE499">IF(AB499="","",INDEX(Bahan!$C$10:$H$15,MATCH(AC499,Bahan!$C$10:$C$15,0),MATCH(AB499,Bahan!$C$10:$H$10,0)))</f>
        <v/>
      </c>
      <c r="AF499" s="99"/>
      <c r="AG499" s="99"/>
      <c r="AH499" s="122"/>
      <c r="AI499" s="99"/>
      <c r="AJ499" s="100"/>
      <c r="AK499" s="100"/>
      <c r="AL499" s="100"/>
      <c r="AM499" s="100"/>
      <c r="AN499" s="100"/>
      <c r="AO499" s="100"/>
      <c r="AP499" s="100"/>
      <c r="AQ499" s="100"/>
      <c r="AR499" s="123"/>
      <c r="AS499" s="123"/>
      <c r="AT499" s="123"/>
    </row>
    <row r="500" spans="1:46" ht="16.5" customHeight="1">
      <c r="A500" s="97" t="str">
        <f>IF(ISBLANK(B500),"",B500&amp;"|"&amp;#REF!)</f>
        <v/>
      </c>
      <c r="B500" s="98"/>
      <c r="C500" s="101"/>
      <c r="D500" s="101"/>
      <c r="E500" s="102"/>
      <c r="F500" s="101"/>
      <c r="G500" s="101"/>
      <c r="H500" s="101"/>
      <c r="I500" s="79"/>
      <c r="J500" s="79"/>
      <c r="K500" s="80" t="str">
        <f t="array" ref="K500">IF(I500="","",INDEX(Bahan!$C$2:$H$7,MATCH(J500,Bahan!$C$2:$C$7,0),MATCH(I500,Bahan!$C$2:$H$2,0)))</f>
        <v/>
      </c>
      <c r="L500" s="80" t="str">
        <f t="array" ref="L500">IF(I500="","",INDEX(Bahan!$C$10:$H$15,MATCH(J500,Bahan!$C$10:$C$15,0),MATCH(I500,Bahan!$C$10:$H$10,0)))</f>
        <v/>
      </c>
      <c r="M500" s="104"/>
      <c r="N500" s="105"/>
      <c r="O500" s="101"/>
      <c r="P500" s="101"/>
      <c r="Q500" s="101"/>
      <c r="R500" s="101"/>
      <c r="S500" s="101"/>
      <c r="T500" s="106"/>
      <c r="U500" s="106"/>
      <c r="V500" s="106"/>
      <c r="W500" s="79"/>
      <c r="X500" s="79"/>
      <c r="Y500" s="80" t="str">
        <f t="array" ref="Y500">IF(W500="","",INDEX(Bahan!$C$2:$H$7,MATCH(X500,Bahan!$C$2:$C$7,0),MATCH(W500,Bahan!$C$2:$H$2,0)))</f>
        <v/>
      </c>
      <c r="Z500" s="80" t="str">
        <f t="array" ref="Z500">IF(W500="","",INDEX(Bahan!$C$10:$H$15,MATCH(X500,Bahan!$C$10:$C$15,0),MATCH(W500,Bahan!$C$10:$H$10,0)))</f>
        <v/>
      </c>
      <c r="AA500" s="121"/>
      <c r="AB500" s="79"/>
      <c r="AC500" s="79"/>
      <c r="AD500" s="80" t="str">
        <f t="array" ref="AD500">IF(AB500="","",INDEX(Bahan!$C$2:$H$7,MATCH(AC500,Bahan!$C$2:$C$7,0),MATCH(AB500,Bahan!$C$2:$H$2,0)))</f>
        <v/>
      </c>
      <c r="AE500" s="80" t="str">
        <f t="array" ref="AE500">IF(AB500="","",INDEX(Bahan!$C$10:$H$15,MATCH(AC500,Bahan!$C$10:$C$15,0),MATCH(AB500,Bahan!$C$10:$H$10,0)))</f>
        <v/>
      </c>
      <c r="AF500" s="99"/>
      <c r="AG500" s="99"/>
      <c r="AH500" s="122"/>
      <c r="AI500" s="99"/>
      <c r="AJ500" s="100"/>
      <c r="AK500" s="100"/>
      <c r="AL500" s="100"/>
      <c r="AM500" s="100"/>
      <c r="AN500" s="100"/>
      <c r="AO500" s="100"/>
      <c r="AP500" s="100"/>
      <c r="AQ500" s="100"/>
      <c r="AR500" s="123"/>
      <c r="AS500" s="123"/>
      <c r="AT500" s="123"/>
    </row>
    <row r="501" spans="1:46" ht="16.5" customHeight="1">
      <c r="A501" s="97" t="str">
        <f>IF(ISBLANK(B501),"",B501&amp;"|"&amp;#REF!)</f>
        <v/>
      </c>
      <c r="B501" s="98"/>
      <c r="C501" s="101"/>
      <c r="D501" s="101"/>
      <c r="E501" s="102"/>
      <c r="F501" s="101"/>
      <c r="G501" s="101"/>
      <c r="H501" s="101"/>
      <c r="I501" s="79"/>
      <c r="J501" s="79"/>
      <c r="K501" s="80" t="str">
        <f t="array" ref="K501">IF(I501="","",INDEX(Bahan!$C$2:$H$7,MATCH(J501,Bahan!$C$2:$C$7,0),MATCH(I501,Bahan!$C$2:$H$2,0)))</f>
        <v/>
      </c>
      <c r="L501" s="80" t="str">
        <f t="array" ref="L501">IF(I501="","",INDEX(Bahan!$C$10:$H$15,MATCH(J501,Bahan!$C$10:$C$15,0),MATCH(I501,Bahan!$C$10:$H$10,0)))</f>
        <v/>
      </c>
      <c r="M501" s="104"/>
      <c r="N501" s="105"/>
      <c r="O501" s="101"/>
      <c r="P501" s="101"/>
      <c r="Q501" s="101"/>
      <c r="R501" s="101"/>
      <c r="S501" s="101"/>
      <c r="T501" s="106"/>
      <c r="U501" s="106"/>
      <c r="V501" s="106"/>
      <c r="W501" s="79"/>
      <c r="X501" s="79"/>
      <c r="Y501" s="80" t="str">
        <f t="array" ref="Y501">IF(W501="","",INDEX(Bahan!$C$2:$H$7,MATCH(X501,Bahan!$C$2:$C$7,0),MATCH(W501,Bahan!$C$2:$H$2,0)))</f>
        <v/>
      </c>
      <c r="Z501" s="80" t="str">
        <f t="array" ref="Z501">IF(W501="","",INDEX(Bahan!$C$10:$H$15,MATCH(X501,Bahan!$C$10:$C$15,0),MATCH(W501,Bahan!$C$10:$H$10,0)))</f>
        <v/>
      </c>
      <c r="AA501" s="121"/>
      <c r="AB501" s="79"/>
      <c r="AC501" s="79"/>
      <c r="AD501" s="80" t="str">
        <f t="array" ref="AD501">IF(AB501="","",INDEX(Bahan!$C$2:$H$7,MATCH(AC501,Bahan!$C$2:$C$7,0),MATCH(AB501,Bahan!$C$2:$H$2,0)))</f>
        <v/>
      </c>
      <c r="AE501" s="80" t="str">
        <f t="array" ref="AE501">IF(AB501="","",INDEX(Bahan!$C$10:$H$15,MATCH(AC501,Bahan!$C$10:$C$15,0),MATCH(AB501,Bahan!$C$10:$H$10,0)))</f>
        <v/>
      </c>
      <c r="AF501" s="99"/>
      <c r="AG501" s="99"/>
      <c r="AH501" s="122"/>
      <c r="AI501" s="99"/>
      <c r="AJ501" s="100"/>
      <c r="AK501" s="100"/>
      <c r="AL501" s="100"/>
      <c r="AM501" s="100"/>
      <c r="AN501" s="100"/>
      <c r="AO501" s="100"/>
      <c r="AP501" s="100"/>
      <c r="AQ501" s="100"/>
      <c r="AR501" s="123"/>
      <c r="AS501" s="123"/>
      <c r="AT501" s="123"/>
    </row>
    <row r="502" spans="1:46" ht="16.5" customHeight="1">
      <c r="A502" s="97" t="str">
        <f>IF(ISBLANK(B502),"",B502&amp;"|"&amp;#REF!)</f>
        <v/>
      </c>
      <c r="B502" s="98"/>
      <c r="C502" s="101"/>
      <c r="D502" s="101"/>
      <c r="E502" s="102"/>
      <c r="F502" s="101"/>
      <c r="G502" s="101"/>
      <c r="H502" s="101"/>
      <c r="I502" s="79"/>
      <c r="J502" s="79"/>
      <c r="K502" s="80" t="str">
        <f t="array" ref="K502">IF(I502="","",INDEX(Bahan!$C$2:$H$7,MATCH(J502,Bahan!$C$2:$C$7,0),MATCH(I502,Bahan!$C$2:$H$2,0)))</f>
        <v/>
      </c>
      <c r="L502" s="80" t="str">
        <f t="array" ref="L502">IF(I502="","",INDEX(Bahan!$C$10:$H$15,MATCH(J502,Bahan!$C$10:$C$15,0),MATCH(I502,Bahan!$C$10:$H$10,0)))</f>
        <v/>
      </c>
      <c r="M502" s="104"/>
      <c r="N502" s="105"/>
      <c r="O502" s="101"/>
      <c r="P502" s="101"/>
      <c r="Q502" s="101"/>
      <c r="R502" s="101"/>
      <c r="S502" s="101"/>
      <c r="T502" s="106"/>
      <c r="U502" s="106"/>
      <c r="V502" s="106"/>
      <c r="W502" s="79"/>
      <c r="X502" s="79"/>
      <c r="Y502" s="80" t="str">
        <f t="array" ref="Y502">IF(W502="","",INDEX(Bahan!$C$2:$H$7,MATCH(X502,Bahan!$C$2:$C$7,0),MATCH(W502,Bahan!$C$2:$H$2,0)))</f>
        <v/>
      </c>
      <c r="Z502" s="80" t="str">
        <f t="array" ref="Z502">IF(W502="","",INDEX(Bahan!$C$10:$H$15,MATCH(X502,Bahan!$C$10:$C$15,0),MATCH(W502,Bahan!$C$10:$H$10,0)))</f>
        <v/>
      </c>
      <c r="AA502" s="121"/>
      <c r="AB502" s="79"/>
      <c r="AC502" s="79"/>
      <c r="AD502" s="80" t="str">
        <f t="array" ref="AD502">IF(AB502="","",INDEX(Bahan!$C$2:$H$7,MATCH(AC502,Bahan!$C$2:$C$7,0),MATCH(AB502,Bahan!$C$2:$H$2,0)))</f>
        <v/>
      </c>
      <c r="AE502" s="80" t="str">
        <f t="array" ref="AE502">IF(AB502="","",INDEX(Bahan!$C$10:$H$15,MATCH(AC502,Bahan!$C$10:$C$15,0),MATCH(AB502,Bahan!$C$10:$H$10,0)))</f>
        <v/>
      </c>
      <c r="AF502" s="99"/>
      <c r="AG502" s="99"/>
      <c r="AH502" s="122"/>
      <c r="AI502" s="99"/>
      <c r="AJ502" s="100"/>
      <c r="AK502" s="100"/>
      <c r="AL502" s="100"/>
      <c r="AM502" s="100"/>
      <c r="AN502" s="100"/>
      <c r="AO502" s="100"/>
      <c r="AP502" s="100"/>
      <c r="AQ502" s="100"/>
      <c r="AR502" s="123"/>
      <c r="AS502" s="123"/>
      <c r="AT502" s="123"/>
    </row>
    <row r="503" spans="1:46" ht="16.5" customHeight="1">
      <c r="A503" s="97" t="str">
        <f>IF(ISBLANK(B503),"",B503&amp;"|"&amp;#REF!)</f>
        <v/>
      </c>
      <c r="B503" s="98"/>
      <c r="C503" s="101"/>
      <c r="D503" s="101"/>
      <c r="E503" s="102"/>
      <c r="F503" s="101"/>
      <c r="G503" s="101"/>
      <c r="H503" s="101"/>
      <c r="I503" s="79"/>
      <c r="J503" s="79"/>
      <c r="K503" s="80" t="str">
        <f t="array" ref="K503">IF(I503="","",INDEX(Bahan!$C$2:$H$7,MATCH(J503,Bahan!$C$2:$C$7,0),MATCH(I503,Bahan!$C$2:$H$2,0)))</f>
        <v/>
      </c>
      <c r="L503" s="80" t="str">
        <f t="array" ref="L503">IF(I503="","",INDEX(Bahan!$C$10:$H$15,MATCH(J503,Bahan!$C$10:$C$15,0),MATCH(I503,Bahan!$C$10:$H$10,0)))</f>
        <v/>
      </c>
      <c r="M503" s="104"/>
      <c r="N503" s="105"/>
      <c r="O503" s="101"/>
      <c r="P503" s="101"/>
      <c r="Q503" s="101"/>
      <c r="R503" s="101"/>
      <c r="S503" s="101"/>
      <c r="T503" s="106"/>
      <c r="U503" s="106"/>
      <c r="V503" s="106"/>
      <c r="W503" s="79"/>
      <c r="X503" s="79"/>
      <c r="Y503" s="80" t="str">
        <f t="array" ref="Y503">IF(W503="","",INDEX(Bahan!$C$2:$H$7,MATCH(X503,Bahan!$C$2:$C$7,0),MATCH(W503,Bahan!$C$2:$H$2,0)))</f>
        <v/>
      </c>
      <c r="Z503" s="80" t="str">
        <f t="array" ref="Z503">IF(W503="","",INDEX(Bahan!$C$10:$H$15,MATCH(X503,Bahan!$C$10:$C$15,0),MATCH(W503,Bahan!$C$10:$H$10,0)))</f>
        <v/>
      </c>
      <c r="AA503" s="121"/>
      <c r="AB503" s="79"/>
      <c r="AC503" s="79"/>
      <c r="AD503" s="80" t="str">
        <f t="array" ref="AD503">IF(AB503="","",INDEX(Bahan!$C$2:$H$7,MATCH(AC503,Bahan!$C$2:$C$7,0),MATCH(AB503,Bahan!$C$2:$H$2,0)))</f>
        <v/>
      </c>
      <c r="AE503" s="80" t="str">
        <f t="array" ref="AE503">IF(AB503="","",INDEX(Bahan!$C$10:$H$15,MATCH(AC503,Bahan!$C$10:$C$15,0),MATCH(AB503,Bahan!$C$10:$H$10,0)))</f>
        <v/>
      </c>
      <c r="AF503" s="99"/>
      <c r="AG503" s="99"/>
      <c r="AH503" s="122"/>
      <c r="AI503" s="99"/>
      <c r="AJ503" s="100"/>
      <c r="AK503" s="100"/>
      <c r="AL503" s="100"/>
      <c r="AM503" s="100"/>
      <c r="AN503" s="100"/>
      <c r="AO503" s="100"/>
      <c r="AP503" s="100"/>
      <c r="AQ503" s="100"/>
      <c r="AR503" s="123"/>
      <c r="AS503" s="123"/>
      <c r="AT503" s="123"/>
    </row>
    <row r="504" spans="1:46" ht="16.5" customHeight="1">
      <c r="A504" s="97" t="str">
        <f>IF(ISBLANK(B504),"",B504&amp;"|"&amp;#REF!)</f>
        <v/>
      </c>
      <c r="B504" s="98"/>
      <c r="C504" s="101"/>
      <c r="D504" s="101"/>
      <c r="E504" s="102"/>
      <c r="F504" s="101"/>
      <c r="G504" s="101"/>
      <c r="H504" s="101"/>
      <c r="I504" s="79"/>
      <c r="J504" s="79"/>
      <c r="K504" s="80" t="str">
        <f t="array" ref="K504">IF(I504="","",INDEX(Bahan!$C$2:$H$7,MATCH(J504,Bahan!$C$2:$C$7,0),MATCH(I504,Bahan!$C$2:$H$2,0)))</f>
        <v/>
      </c>
      <c r="L504" s="80" t="str">
        <f t="array" ref="L504">IF(I504="","",INDEX(Bahan!$C$10:$H$15,MATCH(J504,Bahan!$C$10:$C$15,0),MATCH(I504,Bahan!$C$10:$H$10,0)))</f>
        <v/>
      </c>
      <c r="M504" s="104"/>
      <c r="N504" s="105"/>
      <c r="O504" s="101"/>
      <c r="P504" s="101"/>
      <c r="Q504" s="101"/>
      <c r="R504" s="101"/>
      <c r="S504" s="101"/>
      <c r="T504" s="106"/>
      <c r="U504" s="106"/>
      <c r="V504" s="106"/>
      <c r="W504" s="79"/>
      <c r="X504" s="79"/>
      <c r="Y504" s="80" t="str">
        <f t="array" ref="Y504">IF(W504="","",INDEX(Bahan!$C$2:$H$7,MATCH(X504,Bahan!$C$2:$C$7,0),MATCH(W504,Bahan!$C$2:$H$2,0)))</f>
        <v/>
      </c>
      <c r="Z504" s="80" t="str">
        <f t="array" ref="Z504">IF(W504="","",INDEX(Bahan!$C$10:$H$15,MATCH(X504,Bahan!$C$10:$C$15,0),MATCH(W504,Bahan!$C$10:$H$10,0)))</f>
        <v/>
      </c>
      <c r="AA504" s="121"/>
      <c r="AB504" s="79"/>
      <c r="AC504" s="79"/>
      <c r="AD504" s="80" t="str">
        <f t="array" ref="AD504">IF(AB504="","",INDEX(Bahan!$C$2:$H$7,MATCH(AC504,Bahan!$C$2:$C$7,0),MATCH(AB504,Bahan!$C$2:$H$2,0)))</f>
        <v/>
      </c>
      <c r="AE504" s="80" t="str">
        <f t="array" ref="AE504">IF(AB504="","",INDEX(Bahan!$C$10:$H$15,MATCH(AC504,Bahan!$C$10:$C$15,0),MATCH(AB504,Bahan!$C$10:$H$10,0)))</f>
        <v/>
      </c>
      <c r="AF504" s="99"/>
      <c r="AG504" s="99"/>
      <c r="AH504" s="122"/>
      <c r="AI504" s="99"/>
      <c r="AJ504" s="100"/>
      <c r="AK504" s="100"/>
      <c r="AL504" s="100"/>
      <c r="AM504" s="100"/>
      <c r="AN504" s="100"/>
      <c r="AO504" s="100"/>
      <c r="AP504" s="100"/>
      <c r="AQ504" s="100"/>
      <c r="AR504" s="123"/>
      <c r="AS504" s="123"/>
      <c r="AT504" s="123"/>
    </row>
    <row r="505" spans="1:46" ht="16.5" customHeight="1">
      <c r="A505" s="97" t="str">
        <f>IF(ISBLANK(B505),"",B505&amp;"|"&amp;#REF!)</f>
        <v/>
      </c>
      <c r="B505" s="98"/>
      <c r="C505" s="101"/>
      <c r="D505" s="101"/>
      <c r="E505" s="102"/>
      <c r="F505" s="101"/>
      <c r="G505" s="101"/>
      <c r="H505" s="101"/>
      <c r="I505" s="79"/>
      <c r="J505" s="79"/>
      <c r="K505" s="80" t="str">
        <f t="array" ref="K505">IF(I505="","",INDEX(Bahan!$C$2:$H$7,MATCH(J505,Bahan!$C$2:$C$7,0),MATCH(I505,Bahan!$C$2:$H$2,0)))</f>
        <v/>
      </c>
      <c r="L505" s="80" t="str">
        <f t="array" ref="L505">IF(I505="","",INDEX(Bahan!$C$10:$H$15,MATCH(J505,Bahan!$C$10:$C$15,0),MATCH(I505,Bahan!$C$10:$H$10,0)))</f>
        <v/>
      </c>
      <c r="M505" s="104"/>
      <c r="N505" s="105"/>
      <c r="O505" s="101"/>
      <c r="P505" s="101"/>
      <c r="Q505" s="101"/>
      <c r="R505" s="101"/>
      <c r="S505" s="101"/>
      <c r="T505" s="106"/>
      <c r="U505" s="106"/>
      <c r="V505" s="106"/>
      <c r="W505" s="79"/>
      <c r="X505" s="79"/>
      <c r="Y505" s="80" t="str">
        <f t="array" ref="Y505">IF(W505="","",INDEX(Bahan!$C$2:$H$7,MATCH(X505,Bahan!$C$2:$C$7,0),MATCH(W505,Bahan!$C$2:$H$2,0)))</f>
        <v/>
      </c>
      <c r="Z505" s="80" t="str">
        <f t="array" ref="Z505">IF(W505="","",INDEX(Bahan!$C$10:$H$15,MATCH(X505,Bahan!$C$10:$C$15,0),MATCH(W505,Bahan!$C$10:$H$10,0)))</f>
        <v/>
      </c>
      <c r="AA505" s="121"/>
      <c r="AB505" s="79"/>
      <c r="AC505" s="79"/>
      <c r="AD505" s="80" t="str">
        <f t="array" ref="AD505">IF(AB505="","",INDEX(Bahan!$C$2:$H$7,MATCH(AC505,Bahan!$C$2:$C$7,0),MATCH(AB505,Bahan!$C$2:$H$2,0)))</f>
        <v/>
      </c>
      <c r="AE505" s="80" t="str">
        <f t="array" ref="AE505">IF(AB505="","",INDEX(Bahan!$C$10:$H$15,MATCH(AC505,Bahan!$C$10:$C$15,0),MATCH(AB505,Bahan!$C$10:$H$10,0)))</f>
        <v/>
      </c>
      <c r="AF505" s="99"/>
      <c r="AG505" s="99"/>
      <c r="AH505" s="122"/>
      <c r="AI505" s="99"/>
      <c r="AJ505" s="100"/>
      <c r="AK505" s="100"/>
      <c r="AL505" s="100"/>
      <c r="AM505" s="100"/>
      <c r="AN505" s="100"/>
      <c r="AO505" s="100"/>
      <c r="AP505" s="100"/>
      <c r="AQ505" s="100"/>
      <c r="AR505" s="123"/>
      <c r="AS505" s="123"/>
      <c r="AT505" s="123"/>
    </row>
    <row r="506" spans="1:46" ht="16.5" customHeight="1">
      <c r="A506" s="97" t="str">
        <f>IF(ISBLANK(B506),"",B506&amp;"|"&amp;#REF!)</f>
        <v/>
      </c>
      <c r="B506" s="98"/>
      <c r="C506" s="101"/>
      <c r="D506" s="101"/>
      <c r="E506" s="102"/>
      <c r="F506" s="101"/>
      <c r="G506" s="101"/>
      <c r="H506" s="101"/>
      <c r="I506" s="79"/>
      <c r="J506" s="79"/>
      <c r="K506" s="80" t="str">
        <f t="array" ref="K506">IF(I506="","",INDEX(Bahan!$C$2:$H$7,MATCH(J506,Bahan!$C$2:$C$7,0),MATCH(I506,Bahan!$C$2:$H$2,0)))</f>
        <v/>
      </c>
      <c r="L506" s="80" t="str">
        <f t="array" ref="L506">IF(I506="","",INDEX(Bahan!$C$10:$H$15,MATCH(J506,Bahan!$C$10:$C$15,0),MATCH(I506,Bahan!$C$10:$H$10,0)))</f>
        <v/>
      </c>
      <c r="M506" s="104"/>
      <c r="N506" s="105"/>
      <c r="O506" s="101"/>
      <c r="P506" s="101"/>
      <c r="Q506" s="101"/>
      <c r="R506" s="101"/>
      <c r="S506" s="101"/>
      <c r="T506" s="106"/>
      <c r="U506" s="106"/>
      <c r="V506" s="106"/>
      <c r="W506" s="79"/>
      <c r="X506" s="79"/>
      <c r="Y506" s="80" t="str">
        <f t="array" ref="Y506">IF(W506="","",INDEX(Bahan!$C$2:$H$7,MATCH(X506,Bahan!$C$2:$C$7,0),MATCH(W506,Bahan!$C$2:$H$2,0)))</f>
        <v/>
      </c>
      <c r="Z506" s="80" t="str">
        <f t="array" ref="Z506">IF(W506="","",INDEX(Bahan!$C$10:$H$15,MATCH(X506,Bahan!$C$10:$C$15,0),MATCH(W506,Bahan!$C$10:$H$10,0)))</f>
        <v/>
      </c>
      <c r="AA506" s="121"/>
      <c r="AB506" s="79"/>
      <c r="AC506" s="79"/>
      <c r="AD506" s="80" t="str">
        <f t="array" ref="AD506">IF(AB506="","",INDEX(Bahan!$C$2:$H$7,MATCH(AC506,Bahan!$C$2:$C$7,0),MATCH(AB506,Bahan!$C$2:$H$2,0)))</f>
        <v/>
      </c>
      <c r="AE506" s="80" t="str">
        <f t="array" ref="AE506">IF(AB506="","",INDEX(Bahan!$C$10:$H$15,MATCH(AC506,Bahan!$C$10:$C$15,0),MATCH(AB506,Bahan!$C$10:$H$10,0)))</f>
        <v/>
      </c>
      <c r="AF506" s="99"/>
      <c r="AG506" s="99"/>
      <c r="AH506" s="122"/>
      <c r="AI506" s="99"/>
      <c r="AJ506" s="100"/>
      <c r="AK506" s="100"/>
      <c r="AL506" s="100"/>
      <c r="AM506" s="100"/>
      <c r="AN506" s="100"/>
      <c r="AO506" s="100"/>
      <c r="AP506" s="100"/>
      <c r="AQ506" s="100"/>
      <c r="AR506" s="123"/>
      <c r="AS506" s="123"/>
      <c r="AT506" s="123"/>
    </row>
    <row r="507" spans="1:46" ht="16.5" customHeight="1">
      <c r="A507" s="97" t="str">
        <f>IF(ISBLANK(B507),"",B507&amp;"|"&amp;#REF!)</f>
        <v/>
      </c>
      <c r="B507" s="98"/>
      <c r="C507" s="101"/>
      <c r="D507" s="101"/>
      <c r="E507" s="102"/>
      <c r="F507" s="101"/>
      <c r="G507" s="101"/>
      <c r="H507" s="101"/>
      <c r="I507" s="79"/>
      <c r="J507" s="79"/>
      <c r="K507" s="80" t="str">
        <f t="array" ref="K507">IF(I507="","",INDEX(Bahan!$C$2:$H$7,MATCH(J507,Bahan!$C$2:$C$7,0),MATCH(I507,Bahan!$C$2:$H$2,0)))</f>
        <v/>
      </c>
      <c r="L507" s="80" t="str">
        <f t="array" ref="L507">IF(I507="","",INDEX(Bahan!$C$10:$H$15,MATCH(J507,Bahan!$C$10:$C$15,0),MATCH(I507,Bahan!$C$10:$H$10,0)))</f>
        <v/>
      </c>
      <c r="M507" s="104"/>
      <c r="N507" s="105"/>
      <c r="O507" s="101"/>
      <c r="P507" s="101"/>
      <c r="Q507" s="101"/>
      <c r="R507" s="101"/>
      <c r="S507" s="101"/>
      <c r="T507" s="106"/>
      <c r="U507" s="106"/>
      <c r="V507" s="106"/>
      <c r="W507" s="79"/>
      <c r="X507" s="79"/>
      <c r="Y507" s="80" t="str">
        <f t="array" ref="Y507">IF(W507="","",INDEX(Bahan!$C$2:$H$7,MATCH(X507,Bahan!$C$2:$C$7,0),MATCH(W507,Bahan!$C$2:$H$2,0)))</f>
        <v/>
      </c>
      <c r="Z507" s="80" t="str">
        <f t="array" ref="Z507">IF(W507="","",INDEX(Bahan!$C$10:$H$15,MATCH(X507,Bahan!$C$10:$C$15,0),MATCH(W507,Bahan!$C$10:$H$10,0)))</f>
        <v/>
      </c>
      <c r="AA507" s="121"/>
      <c r="AB507" s="79"/>
      <c r="AC507" s="79"/>
      <c r="AD507" s="80" t="str">
        <f t="array" ref="AD507">IF(AB507="","",INDEX(Bahan!$C$2:$H$7,MATCH(AC507,Bahan!$C$2:$C$7,0),MATCH(AB507,Bahan!$C$2:$H$2,0)))</f>
        <v/>
      </c>
      <c r="AE507" s="80" t="str">
        <f t="array" ref="AE507">IF(AB507="","",INDEX(Bahan!$C$10:$H$15,MATCH(AC507,Bahan!$C$10:$C$15,0),MATCH(AB507,Bahan!$C$10:$H$10,0)))</f>
        <v/>
      </c>
      <c r="AF507" s="99"/>
      <c r="AG507" s="99"/>
      <c r="AH507" s="122"/>
      <c r="AI507" s="99"/>
      <c r="AJ507" s="100"/>
      <c r="AK507" s="100"/>
      <c r="AL507" s="100"/>
      <c r="AM507" s="100"/>
      <c r="AN507" s="100"/>
      <c r="AO507" s="100"/>
      <c r="AP507" s="100"/>
      <c r="AQ507" s="100"/>
      <c r="AR507" s="123"/>
      <c r="AS507" s="123"/>
      <c r="AT507" s="123"/>
    </row>
    <row r="508" spans="1:46" ht="16.5" customHeight="1">
      <c r="A508" s="97" t="str">
        <f>IF(ISBLANK(B508),"",B508&amp;"|"&amp;#REF!)</f>
        <v/>
      </c>
      <c r="B508" s="98"/>
      <c r="C508" s="101"/>
      <c r="D508" s="101"/>
      <c r="E508" s="102"/>
      <c r="F508" s="101"/>
      <c r="G508" s="101"/>
      <c r="H508" s="101"/>
      <c r="I508" s="79"/>
      <c r="J508" s="79"/>
      <c r="K508" s="80" t="str">
        <f t="array" ref="K508">IF(I508="","",INDEX(Bahan!$C$2:$H$7,MATCH(J508,Bahan!$C$2:$C$7,0),MATCH(I508,Bahan!$C$2:$H$2,0)))</f>
        <v/>
      </c>
      <c r="L508" s="80" t="str">
        <f t="array" ref="L508">IF(I508="","",INDEX(Bahan!$C$10:$H$15,MATCH(J508,Bahan!$C$10:$C$15,0),MATCH(I508,Bahan!$C$10:$H$10,0)))</f>
        <v/>
      </c>
      <c r="M508" s="104"/>
      <c r="N508" s="105"/>
      <c r="O508" s="101"/>
      <c r="P508" s="101"/>
      <c r="Q508" s="101"/>
      <c r="R508" s="101"/>
      <c r="S508" s="101"/>
      <c r="T508" s="106"/>
      <c r="U508" s="106"/>
      <c r="V508" s="106"/>
      <c r="W508" s="79"/>
      <c r="X508" s="79"/>
      <c r="Y508" s="80" t="str">
        <f t="array" ref="Y508">IF(W508="","",INDEX(Bahan!$C$2:$H$7,MATCH(X508,Bahan!$C$2:$C$7,0),MATCH(W508,Bahan!$C$2:$H$2,0)))</f>
        <v/>
      </c>
      <c r="Z508" s="80" t="str">
        <f t="array" ref="Z508">IF(W508="","",INDEX(Bahan!$C$10:$H$15,MATCH(X508,Bahan!$C$10:$C$15,0),MATCH(W508,Bahan!$C$10:$H$10,0)))</f>
        <v/>
      </c>
      <c r="AA508" s="121"/>
      <c r="AB508" s="79"/>
      <c r="AC508" s="79"/>
      <c r="AD508" s="80" t="str">
        <f t="array" ref="AD508">IF(AB508="","",INDEX(Bahan!$C$2:$H$7,MATCH(AC508,Bahan!$C$2:$C$7,0),MATCH(AB508,Bahan!$C$2:$H$2,0)))</f>
        <v/>
      </c>
      <c r="AE508" s="80" t="str">
        <f t="array" ref="AE508">IF(AB508="","",INDEX(Bahan!$C$10:$H$15,MATCH(AC508,Bahan!$C$10:$C$15,0),MATCH(AB508,Bahan!$C$10:$H$10,0)))</f>
        <v/>
      </c>
      <c r="AF508" s="99"/>
      <c r="AG508" s="99"/>
      <c r="AH508" s="122"/>
      <c r="AI508" s="99"/>
      <c r="AJ508" s="100"/>
      <c r="AK508" s="100"/>
      <c r="AL508" s="100"/>
      <c r="AM508" s="100"/>
      <c r="AN508" s="100"/>
      <c r="AO508" s="100"/>
      <c r="AP508" s="100"/>
      <c r="AQ508" s="100"/>
      <c r="AR508" s="123"/>
      <c r="AS508" s="123"/>
      <c r="AT508" s="123"/>
    </row>
    <row r="509" spans="1:46" ht="16.5" customHeight="1">
      <c r="A509" s="97" t="str">
        <f>IF(ISBLANK(B509),"",B509&amp;"|"&amp;#REF!)</f>
        <v/>
      </c>
      <c r="B509" s="98"/>
      <c r="C509" s="101"/>
      <c r="D509" s="101"/>
      <c r="E509" s="102"/>
      <c r="F509" s="101"/>
      <c r="G509" s="101"/>
      <c r="H509" s="101"/>
      <c r="I509" s="79"/>
      <c r="J509" s="79"/>
      <c r="K509" s="80" t="str">
        <f t="array" ref="K509">IF(I509="","",INDEX(Bahan!$C$2:$H$7,MATCH(J509,Bahan!$C$2:$C$7,0),MATCH(I509,Bahan!$C$2:$H$2,0)))</f>
        <v/>
      </c>
      <c r="L509" s="80" t="str">
        <f t="array" ref="L509">IF(I509="","",INDEX(Bahan!$C$10:$H$15,MATCH(J509,Bahan!$C$10:$C$15,0),MATCH(I509,Bahan!$C$10:$H$10,0)))</f>
        <v/>
      </c>
      <c r="M509" s="104"/>
      <c r="N509" s="105"/>
      <c r="O509" s="101"/>
      <c r="P509" s="101"/>
      <c r="Q509" s="101"/>
      <c r="R509" s="101"/>
      <c r="S509" s="101"/>
      <c r="T509" s="106"/>
      <c r="U509" s="106"/>
      <c r="V509" s="106"/>
      <c r="W509" s="79"/>
      <c r="X509" s="79"/>
      <c r="Y509" s="80" t="str">
        <f t="array" ref="Y509">IF(W509="","",INDEX(Bahan!$C$2:$H$7,MATCH(X509,Bahan!$C$2:$C$7,0),MATCH(W509,Bahan!$C$2:$H$2,0)))</f>
        <v/>
      </c>
      <c r="Z509" s="80" t="str">
        <f t="array" ref="Z509">IF(W509="","",INDEX(Bahan!$C$10:$H$15,MATCH(X509,Bahan!$C$10:$C$15,0),MATCH(W509,Bahan!$C$10:$H$10,0)))</f>
        <v/>
      </c>
      <c r="AA509" s="121"/>
      <c r="AB509" s="79"/>
      <c r="AC509" s="79"/>
      <c r="AD509" s="80" t="str">
        <f t="array" ref="AD509">IF(AB509="","",INDEX(Bahan!$C$2:$H$7,MATCH(AC509,Bahan!$C$2:$C$7,0),MATCH(AB509,Bahan!$C$2:$H$2,0)))</f>
        <v/>
      </c>
      <c r="AE509" s="80" t="str">
        <f t="array" ref="AE509">IF(AB509="","",INDEX(Bahan!$C$10:$H$15,MATCH(AC509,Bahan!$C$10:$C$15,0),MATCH(AB509,Bahan!$C$10:$H$10,0)))</f>
        <v/>
      </c>
      <c r="AF509" s="99"/>
      <c r="AG509" s="99"/>
      <c r="AH509" s="122"/>
      <c r="AI509" s="99"/>
      <c r="AJ509" s="100"/>
      <c r="AK509" s="100"/>
      <c r="AL509" s="100"/>
      <c r="AM509" s="100"/>
      <c r="AN509" s="100"/>
      <c r="AO509" s="100"/>
      <c r="AP509" s="100"/>
      <c r="AQ509" s="100"/>
      <c r="AR509" s="123"/>
      <c r="AS509" s="123"/>
      <c r="AT509" s="123"/>
    </row>
    <row r="510" spans="1:46" ht="16.5" customHeight="1">
      <c r="A510" s="97" t="str">
        <f>IF(ISBLANK(B510),"",B510&amp;"|"&amp;#REF!)</f>
        <v/>
      </c>
      <c r="B510" s="98"/>
      <c r="C510" s="101"/>
      <c r="D510" s="101"/>
      <c r="E510" s="102"/>
      <c r="F510" s="101"/>
      <c r="G510" s="101"/>
      <c r="H510" s="101"/>
      <c r="I510" s="79"/>
      <c r="J510" s="79"/>
      <c r="K510" s="80" t="str">
        <f t="array" ref="K510">IF(I510="","",INDEX(Bahan!$C$2:$H$7,MATCH(J510,Bahan!$C$2:$C$7,0),MATCH(I510,Bahan!$C$2:$H$2,0)))</f>
        <v/>
      </c>
      <c r="L510" s="80" t="str">
        <f t="array" ref="L510">IF(I510="","",INDEX(Bahan!$C$10:$H$15,MATCH(J510,Bahan!$C$10:$C$15,0),MATCH(I510,Bahan!$C$10:$H$10,0)))</f>
        <v/>
      </c>
      <c r="M510" s="104"/>
      <c r="N510" s="105"/>
      <c r="O510" s="101"/>
      <c r="P510" s="101"/>
      <c r="Q510" s="101"/>
      <c r="R510" s="101"/>
      <c r="S510" s="101"/>
      <c r="T510" s="106"/>
      <c r="U510" s="106"/>
      <c r="V510" s="106"/>
      <c r="W510" s="79"/>
      <c r="X510" s="79"/>
      <c r="Y510" s="80" t="str">
        <f t="array" ref="Y510">IF(W510="","",INDEX(Bahan!$C$2:$H$7,MATCH(X510,Bahan!$C$2:$C$7,0),MATCH(W510,Bahan!$C$2:$H$2,0)))</f>
        <v/>
      </c>
      <c r="Z510" s="80" t="str">
        <f t="array" ref="Z510">IF(W510="","",INDEX(Bahan!$C$10:$H$15,MATCH(X510,Bahan!$C$10:$C$15,0),MATCH(W510,Bahan!$C$10:$H$10,0)))</f>
        <v/>
      </c>
      <c r="AA510" s="121"/>
      <c r="AB510" s="79"/>
      <c r="AC510" s="79"/>
      <c r="AD510" s="80" t="str">
        <f t="array" ref="AD510">IF(AB510="","",INDEX(Bahan!$C$2:$H$7,MATCH(AC510,Bahan!$C$2:$C$7,0),MATCH(AB510,Bahan!$C$2:$H$2,0)))</f>
        <v/>
      </c>
      <c r="AE510" s="80" t="str">
        <f t="array" ref="AE510">IF(AB510="","",INDEX(Bahan!$C$10:$H$15,MATCH(AC510,Bahan!$C$10:$C$15,0),MATCH(AB510,Bahan!$C$10:$H$10,0)))</f>
        <v/>
      </c>
      <c r="AF510" s="99"/>
      <c r="AG510" s="99"/>
      <c r="AH510" s="122"/>
      <c r="AI510" s="99"/>
      <c r="AJ510" s="100"/>
      <c r="AK510" s="100"/>
      <c r="AL510" s="100"/>
      <c r="AM510" s="100"/>
      <c r="AN510" s="100"/>
      <c r="AO510" s="100"/>
      <c r="AP510" s="100"/>
      <c r="AQ510" s="100"/>
      <c r="AR510" s="123"/>
      <c r="AS510" s="123"/>
      <c r="AT510" s="123"/>
    </row>
    <row r="511" spans="1:46" ht="16.5" customHeight="1">
      <c r="A511" s="97" t="str">
        <f>IF(ISBLANK(B511),"",B511&amp;"|"&amp;#REF!)</f>
        <v/>
      </c>
      <c r="B511" s="98"/>
      <c r="C511" s="101"/>
      <c r="D511" s="101"/>
      <c r="E511" s="102"/>
      <c r="F511" s="101"/>
      <c r="G511" s="101"/>
      <c r="H511" s="101"/>
      <c r="I511" s="79"/>
      <c r="J511" s="79"/>
      <c r="K511" s="80" t="str">
        <f t="array" ref="K511">IF(I511="","",INDEX(Bahan!$C$2:$H$7,MATCH(J511,Bahan!$C$2:$C$7,0),MATCH(I511,Bahan!$C$2:$H$2,0)))</f>
        <v/>
      </c>
      <c r="L511" s="80" t="str">
        <f t="array" ref="L511">IF(I511="","",INDEX(Bahan!$C$10:$H$15,MATCH(J511,Bahan!$C$10:$C$15,0),MATCH(I511,Bahan!$C$10:$H$10,0)))</f>
        <v/>
      </c>
      <c r="M511" s="104"/>
      <c r="N511" s="105"/>
      <c r="O511" s="101"/>
      <c r="P511" s="101"/>
      <c r="Q511" s="101"/>
      <c r="R511" s="101"/>
      <c r="S511" s="101"/>
      <c r="T511" s="106"/>
      <c r="U511" s="106"/>
      <c r="V511" s="106"/>
      <c r="W511" s="79"/>
      <c r="X511" s="79"/>
      <c r="Y511" s="80" t="str">
        <f t="array" ref="Y511">IF(W511="","",INDEX(Bahan!$C$2:$H$7,MATCH(X511,Bahan!$C$2:$C$7,0),MATCH(W511,Bahan!$C$2:$H$2,0)))</f>
        <v/>
      </c>
      <c r="Z511" s="80" t="str">
        <f t="array" ref="Z511">IF(W511="","",INDEX(Bahan!$C$10:$H$15,MATCH(X511,Bahan!$C$10:$C$15,0),MATCH(W511,Bahan!$C$10:$H$10,0)))</f>
        <v/>
      </c>
      <c r="AA511" s="121"/>
      <c r="AB511" s="79"/>
      <c r="AC511" s="79"/>
      <c r="AD511" s="80" t="str">
        <f t="array" ref="AD511">IF(AB511="","",INDEX(Bahan!$C$2:$H$7,MATCH(AC511,Bahan!$C$2:$C$7,0),MATCH(AB511,Bahan!$C$2:$H$2,0)))</f>
        <v/>
      </c>
      <c r="AE511" s="80" t="str">
        <f t="array" ref="AE511">IF(AB511="","",INDEX(Bahan!$C$10:$H$15,MATCH(AC511,Bahan!$C$10:$C$15,0),MATCH(AB511,Bahan!$C$10:$H$10,0)))</f>
        <v/>
      </c>
      <c r="AF511" s="99"/>
      <c r="AG511" s="99"/>
      <c r="AH511" s="122"/>
      <c r="AI511" s="99"/>
      <c r="AJ511" s="100"/>
      <c r="AK511" s="100"/>
      <c r="AL511" s="100"/>
      <c r="AM511" s="100"/>
      <c r="AN511" s="100"/>
      <c r="AO511" s="100"/>
      <c r="AP511" s="100"/>
      <c r="AQ511" s="100"/>
      <c r="AR511" s="123"/>
      <c r="AS511" s="123"/>
      <c r="AT511" s="123"/>
    </row>
    <row r="512" spans="1:46" ht="16.5" customHeight="1">
      <c r="A512" s="97" t="str">
        <f>IF(ISBLANK(B512),"",B512&amp;"|"&amp;#REF!)</f>
        <v/>
      </c>
      <c r="B512" s="98"/>
      <c r="C512" s="101"/>
      <c r="D512" s="101"/>
      <c r="E512" s="102"/>
      <c r="F512" s="101"/>
      <c r="G512" s="101"/>
      <c r="H512" s="101"/>
      <c r="I512" s="79"/>
      <c r="J512" s="79"/>
      <c r="K512" s="80" t="str">
        <f t="array" ref="K512">IF(I512="","",INDEX(Bahan!$C$2:$H$7,MATCH(J512,Bahan!$C$2:$C$7,0),MATCH(I512,Bahan!$C$2:$H$2,0)))</f>
        <v/>
      </c>
      <c r="L512" s="80" t="str">
        <f t="array" ref="L512">IF(I512="","",INDEX(Bahan!$C$10:$H$15,MATCH(J512,Bahan!$C$10:$C$15,0),MATCH(I512,Bahan!$C$10:$H$10,0)))</f>
        <v/>
      </c>
      <c r="M512" s="104"/>
      <c r="N512" s="105"/>
      <c r="O512" s="101"/>
      <c r="P512" s="101"/>
      <c r="Q512" s="101"/>
      <c r="R512" s="101"/>
      <c r="S512" s="101"/>
      <c r="T512" s="106"/>
      <c r="U512" s="106"/>
      <c r="V512" s="106"/>
      <c r="W512" s="79"/>
      <c r="X512" s="79"/>
      <c r="Y512" s="80" t="str">
        <f t="array" ref="Y512">IF(W512="","",INDEX(Bahan!$C$2:$H$7,MATCH(X512,Bahan!$C$2:$C$7,0),MATCH(W512,Bahan!$C$2:$H$2,0)))</f>
        <v/>
      </c>
      <c r="Z512" s="80" t="str">
        <f t="array" ref="Z512">IF(W512="","",INDEX(Bahan!$C$10:$H$15,MATCH(X512,Bahan!$C$10:$C$15,0),MATCH(W512,Bahan!$C$10:$H$10,0)))</f>
        <v/>
      </c>
      <c r="AA512" s="121"/>
      <c r="AB512" s="79"/>
      <c r="AC512" s="79"/>
      <c r="AD512" s="80" t="str">
        <f t="array" ref="AD512">IF(AB512="","",INDEX(Bahan!$C$2:$H$7,MATCH(AC512,Bahan!$C$2:$C$7,0),MATCH(AB512,Bahan!$C$2:$H$2,0)))</f>
        <v/>
      </c>
      <c r="AE512" s="80" t="str">
        <f t="array" ref="AE512">IF(AB512="","",INDEX(Bahan!$C$10:$H$15,MATCH(AC512,Bahan!$C$10:$C$15,0),MATCH(AB512,Bahan!$C$10:$H$10,0)))</f>
        <v/>
      </c>
      <c r="AF512" s="99"/>
      <c r="AG512" s="99"/>
      <c r="AH512" s="122"/>
      <c r="AI512" s="99"/>
      <c r="AJ512" s="100"/>
      <c r="AK512" s="100"/>
      <c r="AL512" s="100"/>
      <c r="AM512" s="100"/>
      <c r="AN512" s="100"/>
      <c r="AO512" s="100"/>
      <c r="AP512" s="100"/>
      <c r="AQ512" s="100"/>
      <c r="AR512" s="123"/>
      <c r="AS512" s="123"/>
      <c r="AT512" s="123"/>
    </row>
    <row r="513" spans="1:46" ht="16.5" customHeight="1">
      <c r="A513" s="97" t="str">
        <f>IF(ISBLANK(B513),"",B513&amp;"|"&amp;#REF!)</f>
        <v/>
      </c>
      <c r="B513" s="98"/>
      <c r="C513" s="101"/>
      <c r="D513" s="101"/>
      <c r="E513" s="102"/>
      <c r="F513" s="101"/>
      <c r="G513" s="101"/>
      <c r="H513" s="101"/>
      <c r="I513" s="79"/>
      <c r="J513" s="79"/>
      <c r="K513" s="80" t="str">
        <f t="array" ref="K513">IF(I513="","",INDEX(Bahan!$C$2:$H$7,MATCH(J513,Bahan!$C$2:$C$7,0),MATCH(I513,Bahan!$C$2:$H$2,0)))</f>
        <v/>
      </c>
      <c r="L513" s="80" t="str">
        <f t="array" ref="L513">IF(I513="","",INDEX(Bahan!$C$10:$H$15,MATCH(J513,Bahan!$C$10:$C$15,0),MATCH(I513,Bahan!$C$10:$H$10,0)))</f>
        <v/>
      </c>
      <c r="M513" s="104"/>
      <c r="N513" s="105"/>
      <c r="O513" s="101"/>
      <c r="P513" s="101"/>
      <c r="Q513" s="101"/>
      <c r="R513" s="101"/>
      <c r="S513" s="101"/>
      <c r="T513" s="106"/>
      <c r="U513" s="106"/>
      <c r="V513" s="106"/>
      <c r="W513" s="79"/>
      <c r="X513" s="79"/>
      <c r="Y513" s="80" t="str">
        <f t="array" ref="Y513">IF(W513="","",INDEX(Bahan!$C$2:$H$7,MATCH(X513,Bahan!$C$2:$C$7,0),MATCH(W513,Bahan!$C$2:$H$2,0)))</f>
        <v/>
      </c>
      <c r="Z513" s="80" t="str">
        <f t="array" ref="Z513">IF(W513="","",INDEX(Bahan!$C$10:$H$15,MATCH(X513,Bahan!$C$10:$C$15,0),MATCH(W513,Bahan!$C$10:$H$10,0)))</f>
        <v/>
      </c>
      <c r="AA513" s="121"/>
      <c r="AB513" s="79"/>
      <c r="AC513" s="79"/>
      <c r="AD513" s="80" t="str">
        <f t="array" ref="AD513">IF(AB513="","",INDEX(Bahan!$C$2:$H$7,MATCH(AC513,Bahan!$C$2:$C$7,0),MATCH(AB513,Bahan!$C$2:$H$2,0)))</f>
        <v/>
      </c>
      <c r="AE513" s="80" t="str">
        <f t="array" ref="AE513">IF(AB513="","",INDEX(Bahan!$C$10:$H$15,MATCH(AC513,Bahan!$C$10:$C$15,0),MATCH(AB513,Bahan!$C$10:$H$10,0)))</f>
        <v/>
      </c>
      <c r="AF513" s="99"/>
      <c r="AG513" s="99"/>
      <c r="AH513" s="122"/>
      <c r="AI513" s="99"/>
      <c r="AJ513" s="100"/>
      <c r="AK513" s="100"/>
      <c r="AL513" s="100"/>
      <c r="AM513" s="100"/>
      <c r="AN513" s="100"/>
      <c r="AO513" s="100"/>
      <c r="AP513" s="100"/>
      <c r="AQ513" s="100"/>
      <c r="AR513" s="123"/>
      <c r="AS513" s="123"/>
      <c r="AT513" s="123"/>
    </row>
    <row r="514" spans="1:46" ht="16.5" customHeight="1">
      <c r="A514" s="97" t="str">
        <f>IF(ISBLANK(B514),"",B514&amp;"|"&amp;#REF!)</f>
        <v/>
      </c>
      <c r="B514" s="98"/>
      <c r="C514" s="101"/>
      <c r="D514" s="101"/>
      <c r="E514" s="102"/>
      <c r="F514" s="101"/>
      <c r="G514" s="101"/>
      <c r="H514" s="101"/>
      <c r="I514" s="79"/>
      <c r="J514" s="79"/>
      <c r="K514" s="80" t="str">
        <f t="array" ref="K514">IF(I514="","",INDEX(Bahan!$C$2:$H$7,MATCH(J514,Bahan!$C$2:$C$7,0),MATCH(I514,Bahan!$C$2:$H$2,0)))</f>
        <v/>
      </c>
      <c r="L514" s="80" t="str">
        <f t="array" ref="L514">IF(I514="","",INDEX(Bahan!$C$10:$H$15,MATCH(J514,Bahan!$C$10:$C$15,0),MATCH(I514,Bahan!$C$10:$H$10,0)))</f>
        <v/>
      </c>
      <c r="M514" s="104"/>
      <c r="N514" s="105"/>
      <c r="O514" s="101"/>
      <c r="P514" s="101"/>
      <c r="Q514" s="101"/>
      <c r="R514" s="101"/>
      <c r="S514" s="101"/>
      <c r="T514" s="106"/>
      <c r="U514" s="106"/>
      <c r="V514" s="106"/>
      <c r="W514" s="79"/>
      <c r="X514" s="79"/>
      <c r="Y514" s="80" t="str">
        <f t="array" ref="Y514">IF(W514="","",INDEX(Bahan!$C$2:$H$7,MATCH(X514,Bahan!$C$2:$C$7,0),MATCH(W514,Bahan!$C$2:$H$2,0)))</f>
        <v/>
      </c>
      <c r="Z514" s="80" t="str">
        <f t="array" ref="Z514">IF(W514="","",INDEX(Bahan!$C$10:$H$15,MATCH(X514,Bahan!$C$10:$C$15,0),MATCH(W514,Bahan!$C$10:$H$10,0)))</f>
        <v/>
      </c>
      <c r="AA514" s="121"/>
      <c r="AB514" s="79"/>
      <c r="AC514" s="79"/>
      <c r="AD514" s="80" t="str">
        <f t="array" ref="AD514">IF(AB514="","",INDEX(Bahan!$C$2:$H$7,MATCH(AC514,Bahan!$C$2:$C$7,0),MATCH(AB514,Bahan!$C$2:$H$2,0)))</f>
        <v/>
      </c>
      <c r="AE514" s="80" t="str">
        <f t="array" ref="AE514">IF(AB514="","",INDEX(Bahan!$C$10:$H$15,MATCH(AC514,Bahan!$C$10:$C$15,0),MATCH(AB514,Bahan!$C$10:$H$10,0)))</f>
        <v/>
      </c>
      <c r="AF514" s="99"/>
      <c r="AG514" s="99"/>
      <c r="AH514" s="122"/>
      <c r="AI514" s="99"/>
      <c r="AJ514" s="100"/>
      <c r="AK514" s="100"/>
      <c r="AL514" s="100"/>
      <c r="AM514" s="100"/>
      <c r="AN514" s="100"/>
      <c r="AO514" s="100"/>
      <c r="AP514" s="100"/>
      <c r="AQ514" s="100"/>
      <c r="AR514" s="123"/>
      <c r="AS514" s="123"/>
      <c r="AT514" s="123"/>
    </row>
    <row r="515" spans="1:46" ht="16.5" customHeight="1">
      <c r="A515" s="97" t="str">
        <f>IF(ISBLANK(B515),"",B515&amp;"|"&amp;#REF!)</f>
        <v/>
      </c>
      <c r="B515" s="98"/>
      <c r="C515" s="101"/>
      <c r="D515" s="101"/>
      <c r="E515" s="102"/>
      <c r="F515" s="101"/>
      <c r="G515" s="101"/>
      <c r="H515" s="101"/>
      <c r="I515" s="79"/>
      <c r="J515" s="79"/>
      <c r="K515" s="80" t="str">
        <f t="array" ref="K515">IF(I515="","",INDEX(Bahan!$C$2:$H$7,MATCH(J515,Bahan!$C$2:$C$7,0),MATCH(I515,Bahan!$C$2:$H$2,0)))</f>
        <v/>
      </c>
      <c r="L515" s="80" t="str">
        <f t="array" ref="L515">IF(I515="","",INDEX(Bahan!$C$10:$H$15,MATCH(J515,Bahan!$C$10:$C$15,0),MATCH(I515,Bahan!$C$10:$H$10,0)))</f>
        <v/>
      </c>
      <c r="M515" s="104"/>
      <c r="N515" s="105"/>
      <c r="O515" s="101"/>
      <c r="P515" s="101"/>
      <c r="Q515" s="101"/>
      <c r="R515" s="101"/>
      <c r="S515" s="101"/>
      <c r="T515" s="106"/>
      <c r="U515" s="106"/>
      <c r="V515" s="106"/>
      <c r="W515" s="79"/>
      <c r="X515" s="79"/>
      <c r="Y515" s="80" t="str">
        <f t="array" ref="Y515">IF(W515="","",INDEX(Bahan!$C$2:$H$7,MATCH(X515,Bahan!$C$2:$C$7,0),MATCH(W515,Bahan!$C$2:$H$2,0)))</f>
        <v/>
      </c>
      <c r="Z515" s="80" t="str">
        <f t="array" ref="Z515">IF(W515="","",INDEX(Bahan!$C$10:$H$15,MATCH(X515,Bahan!$C$10:$C$15,0),MATCH(W515,Bahan!$C$10:$H$10,0)))</f>
        <v/>
      </c>
      <c r="AA515" s="121"/>
      <c r="AB515" s="79"/>
      <c r="AC515" s="79"/>
      <c r="AD515" s="80" t="str">
        <f t="array" ref="AD515">IF(AB515="","",INDEX(Bahan!$C$2:$H$7,MATCH(AC515,Bahan!$C$2:$C$7,0),MATCH(AB515,Bahan!$C$2:$H$2,0)))</f>
        <v/>
      </c>
      <c r="AE515" s="80" t="str">
        <f t="array" ref="AE515">IF(AB515="","",INDEX(Bahan!$C$10:$H$15,MATCH(AC515,Bahan!$C$10:$C$15,0),MATCH(AB515,Bahan!$C$10:$H$10,0)))</f>
        <v/>
      </c>
      <c r="AF515" s="99"/>
      <c r="AG515" s="99"/>
      <c r="AH515" s="122"/>
      <c r="AI515" s="99"/>
      <c r="AJ515" s="100"/>
      <c r="AK515" s="100"/>
      <c r="AL515" s="100"/>
      <c r="AM515" s="100"/>
      <c r="AN515" s="100"/>
      <c r="AO515" s="100"/>
      <c r="AP515" s="100"/>
      <c r="AQ515" s="100"/>
      <c r="AR515" s="123"/>
      <c r="AS515" s="123"/>
      <c r="AT515" s="123"/>
    </row>
    <row r="516" spans="1:46" ht="16.5" customHeight="1">
      <c r="A516" s="97" t="str">
        <f>IF(ISBLANK(B516),"",B516&amp;"|"&amp;#REF!)</f>
        <v/>
      </c>
      <c r="B516" s="98"/>
      <c r="C516" s="101"/>
      <c r="D516" s="101"/>
      <c r="E516" s="102"/>
      <c r="F516" s="101"/>
      <c r="G516" s="101"/>
      <c r="H516" s="101"/>
      <c r="I516" s="79"/>
      <c r="J516" s="79"/>
      <c r="K516" s="80" t="str">
        <f t="array" ref="K516">IF(I516="","",INDEX(Bahan!$C$2:$H$7,MATCH(J516,Bahan!$C$2:$C$7,0),MATCH(I516,Bahan!$C$2:$H$2,0)))</f>
        <v/>
      </c>
      <c r="L516" s="80" t="str">
        <f t="array" ref="L516">IF(I516="","",INDEX(Bahan!$C$10:$H$15,MATCH(J516,Bahan!$C$10:$C$15,0),MATCH(I516,Bahan!$C$10:$H$10,0)))</f>
        <v/>
      </c>
      <c r="M516" s="104"/>
      <c r="N516" s="105"/>
      <c r="O516" s="101"/>
      <c r="P516" s="101"/>
      <c r="Q516" s="101"/>
      <c r="R516" s="101"/>
      <c r="S516" s="101"/>
      <c r="T516" s="106"/>
      <c r="U516" s="106"/>
      <c r="V516" s="106"/>
      <c r="W516" s="79"/>
      <c r="X516" s="79"/>
      <c r="Y516" s="80" t="str">
        <f t="array" ref="Y516">IF(W516="","",INDEX(Bahan!$C$2:$H$7,MATCH(X516,Bahan!$C$2:$C$7,0),MATCH(W516,Bahan!$C$2:$H$2,0)))</f>
        <v/>
      </c>
      <c r="Z516" s="80" t="str">
        <f t="array" ref="Z516">IF(W516="","",INDEX(Bahan!$C$10:$H$15,MATCH(X516,Bahan!$C$10:$C$15,0),MATCH(W516,Bahan!$C$10:$H$10,0)))</f>
        <v/>
      </c>
      <c r="AA516" s="121"/>
      <c r="AB516" s="79"/>
      <c r="AC516" s="79"/>
      <c r="AD516" s="80" t="str">
        <f t="array" ref="AD516">IF(AB516="","",INDEX(Bahan!$C$2:$H$7,MATCH(AC516,Bahan!$C$2:$C$7,0),MATCH(AB516,Bahan!$C$2:$H$2,0)))</f>
        <v/>
      </c>
      <c r="AE516" s="80" t="str">
        <f t="array" ref="AE516">IF(AB516="","",INDEX(Bahan!$C$10:$H$15,MATCH(AC516,Bahan!$C$10:$C$15,0),MATCH(AB516,Bahan!$C$10:$H$10,0)))</f>
        <v/>
      </c>
      <c r="AF516" s="99"/>
      <c r="AG516" s="99"/>
      <c r="AH516" s="122"/>
      <c r="AI516" s="99"/>
      <c r="AJ516" s="100"/>
      <c r="AK516" s="100"/>
      <c r="AL516" s="100"/>
      <c r="AM516" s="100"/>
      <c r="AN516" s="100"/>
      <c r="AO516" s="100"/>
      <c r="AP516" s="100"/>
      <c r="AQ516" s="100"/>
      <c r="AR516" s="123"/>
      <c r="AS516" s="123"/>
      <c r="AT516" s="123"/>
    </row>
    <row r="517" spans="1:46" ht="16.5" customHeight="1">
      <c r="A517" s="97" t="str">
        <f>IF(ISBLANK(B517),"",B517&amp;"|"&amp;#REF!)</f>
        <v/>
      </c>
      <c r="B517" s="98"/>
      <c r="C517" s="101"/>
      <c r="D517" s="101"/>
      <c r="E517" s="102"/>
      <c r="F517" s="101"/>
      <c r="G517" s="101"/>
      <c r="H517" s="101"/>
      <c r="I517" s="79"/>
      <c r="J517" s="79"/>
      <c r="K517" s="80" t="str">
        <f t="array" ref="K517">IF(I517="","",INDEX(Bahan!$C$2:$H$7,MATCH(J517,Bahan!$C$2:$C$7,0),MATCH(I517,Bahan!$C$2:$H$2,0)))</f>
        <v/>
      </c>
      <c r="L517" s="80" t="str">
        <f t="array" ref="L517">IF(I517="","",INDEX(Bahan!$C$10:$H$15,MATCH(J517,Bahan!$C$10:$C$15,0),MATCH(I517,Bahan!$C$10:$H$10,0)))</f>
        <v/>
      </c>
      <c r="M517" s="104"/>
      <c r="N517" s="105"/>
      <c r="O517" s="101"/>
      <c r="P517" s="101"/>
      <c r="Q517" s="101"/>
      <c r="R517" s="101"/>
      <c r="S517" s="101"/>
      <c r="T517" s="106"/>
      <c r="U517" s="106"/>
      <c r="V517" s="106"/>
      <c r="W517" s="79"/>
      <c r="X517" s="79"/>
      <c r="Y517" s="80" t="str">
        <f t="array" ref="Y517">IF(W517="","",INDEX(Bahan!$C$2:$H$7,MATCH(X517,Bahan!$C$2:$C$7,0),MATCH(W517,Bahan!$C$2:$H$2,0)))</f>
        <v/>
      </c>
      <c r="Z517" s="80" t="str">
        <f t="array" ref="Z517">IF(W517="","",INDEX(Bahan!$C$10:$H$15,MATCH(X517,Bahan!$C$10:$C$15,0),MATCH(W517,Bahan!$C$10:$H$10,0)))</f>
        <v/>
      </c>
      <c r="AA517" s="121"/>
      <c r="AB517" s="79"/>
      <c r="AC517" s="79"/>
      <c r="AD517" s="80" t="str">
        <f t="array" ref="AD517">IF(AB517="","",INDEX(Bahan!$C$2:$H$7,MATCH(AC517,Bahan!$C$2:$C$7,0),MATCH(AB517,Bahan!$C$2:$H$2,0)))</f>
        <v/>
      </c>
      <c r="AE517" s="80" t="str">
        <f t="array" ref="AE517">IF(AB517="","",INDEX(Bahan!$C$10:$H$15,MATCH(AC517,Bahan!$C$10:$C$15,0),MATCH(AB517,Bahan!$C$10:$H$10,0)))</f>
        <v/>
      </c>
      <c r="AF517" s="99"/>
      <c r="AG517" s="99"/>
      <c r="AH517" s="122"/>
      <c r="AI517" s="99"/>
      <c r="AJ517" s="100"/>
      <c r="AK517" s="100"/>
      <c r="AL517" s="100"/>
      <c r="AM517" s="100"/>
      <c r="AN517" s="100"/>
      <c r="AO517" s="100"/>
      <c r="AP517" s="100"/>
      <c r="AQ517" s="100"/>
      <c r="AR517" s="123"/>
      <c r="AS517" s="123"/>
      <c r="AT517" s="123"/>
    </row>
    <row r="518" spans="1:46" ht="16.5" customHeight="1">
      <c r="A518" s="97" t="str">
        <f>IF(ISBLANK(B518),"",B518&amp;"|"&amp;#REF!)</f>
        <v/>
      </c>
      <c r="B518" s="98"/>
      <c r="C518" s="101"/>
      <c r="D518" s="101"/>
      <c r="E518" s="102"/>
      <c r="F518" s="101"/>
      <c r="G518" s="101"/>
      <c r="H518" s="101"/>
      <c r="I518" s="79"/>
      <c r="J518" s="79"/>
      <c r="K518" s="80" t="str">
        <f t="array" ref="K518">IF(I518="","",INDEX(Bahan!$C$2:$H$7,MATCH(J518,Bahan!$C$2:$C$7,0),MATCH(I518,Bahan!$C$2:$H$2,0)))</f>
        <v/>
      </c>
      <c r="L518" s="80" t="str">
        <f t="array" ref="L518">IF(I518="","",INDEX(Bahan!$C$10:$H$15,MATCH(J518,Bahan!$C$10:$C$15,0),MATCH(I518,Bahan!$C$10:$H$10,0)))</f>
        <v/>
      </c>
      <c r="M518" s="104"/>
      <c r="N518" s="105"/>
      <c r="O518" s="101"/>
      <c r="P518" s="101"/>
      <c r="Q518" s="101"/>
      <c r="R518" s="101"/>
      <c r="S518" s="101"/>
      <c r="T518" s="106"/>
      <c r="U518" s="106"/>
      <c r="V518" s="106"/>
      <c r="W518" s="79"/>
      <c r="X518" s="79"/>
      <c r="Y518" s="80" t="str">
        <f t="array" ref="Y518">IF(W518="","",INDEX(Bahan!$C$2:$H$7,MATCH(X518,Bahan!$C$2:$C$7,0),MATCH(W518,Bahan!$C$2:$H$2,0)))</f>
        <v/>
      </c>
      <c r="Z518" s="80" t="str">
        <f t="array" ref="Z518">IF(W518="","",INDEX(Bahan!$C$10:$H$15,MATCH(X518,Bahan!$C$10:$C$15,0),MATCH(W518,Bahan!$C$10:$H$10,0)))</f>
        <v/>
      </c>
      <c r="AA518" s="121"/>
      <c r="AB518" s="79"/>
      <c r="AC518" s="79"/>
      <c r="AD518" s="80" t="str">
        <f t="array" ref="AD518">IF(AB518="","",INDEX(Bahan!$C$2:$H$7,MATCH(AC518,Bahan!$C$2:$C$7,0),MATCH(AB518,Bahan!$C$2:$H$2,0)))</f>
        <v/>
      </c>
      <c r="AE518" s="80" t="str">
        <f t="array" ref="AE518">IF(AB518="","",INDEX(Bahan!$C$10:$H$15,MATCH(AC518,Bahan!$C$10:$C$15,0),MATCH(AB518,Bahan!$C$10:$H$10,0)))</f>
        <v/>
      </c>
      <c r="AF518" s="99"/>
      <c r="AG518" s="99"/>
      <c r="AH518" s="122"/>
      <c r="AI518" s="99"/>
      <c r="AJ518" s="100"/>
      <c r="AK518" s="100"/>
      <c r="AL518" s="100"/>
      <c r="AM518" s="100"/>
      <c r="AN518" s="100"/>
      <c r="AO518" s="100"/>
      <c r="AP518" s="100"/>
      <c r="AQ518" s="100"/>
      <c r="AR518" s="123"/>
      <c r="AS518" s="123"/>
      <c r="AT518" s="123"/>
    </row>
    <row r="519" spans="1:46" ht="16.5" customHeight="1">
      <c r="A519" s="97" t="str">
        <f>IF(ISBLANK(B519),"",B519&amp;"|"&amp;#REF!)</f>
        <v/>
      </c>
      <c r="B519" s="98"/>
      <c r="C519" s="101"/>
      <c r="D519" s="101"/>
      <c r="E519" s="102"/>
      <c r="F519" s="101"/>
      <c r="G519" s="101"/>
      <c r="H519" s="101"/>
      <c r="I519" s="79"/>
      <c r="J519" s="79"/>
      <c r="K519" s="80" t="str">
        <f t="array" ref="K519">IF(I519="","",INDEX(Bahan!$C$2:$H$7,MATCH(J519,Bahan!$C$2:$C$7,0),MATCH(I519,Bahan!$C$2:$H$2,0)))</f>
        <v/>
      </c>
      <c r="L519" s="80" t="str">
        <f t="array" ref="L519">IF(I519="","",INDEX(Bahan!$C$10:$H$15,MATCH(J519,Bahan!$C$10:$C$15,0),MATCH(I519,Bahan!$C$10:$H$10,0)))</f>
        <v/>
      </c>
      <c r="M519" s="104"/>
      <c r="N519" s="105"/>
      <c r="O519" s="101"/>
      <c r="P519" s="101"/>
      <c r="Q519" s="101"/>
      <c r="R519" s="101"/>
      <c r="S519" s="101"/>
      <c r="T519" s="106"/>
      <c r="U519" s="106"/>
      <c r="V519" s="106"/>
      <c r="W519" s="79"/>
      <c r="X519" s="79"/>
      <c r="Y519" s="80" t="str">
        <f t="array" ref="Y519">IF(W519="","",INDEX(Bahan!$C$2:$H$7,MATCH(X519,Bahan!$C$2:$C$7,0),MATCH(W519,Bahan!$C$2:$H$2,0)))</f>
        <v/>
      </c>
      <c r="Z519" s="80" t="str">
        <f t="array" ref="Z519">IF(W519="","",INDEX(Bahan!$C$10:$H$15,MATCH(X519,Bahan!$C$10:$C$15,0),MATCH(W519,Bahan!$C$10:$H$10,0)))</f>
        <v/>
      </c>
      <c r="AA519" s="121"/>
      <c r="AB519" s="79"/>
      <c r="AC519" s="79"/>
      <c r="AD519" s="80" t="str">
        <f t="array" ref="AD519">IF(AB519="","",INDEX(Bahan!$C$2:$H$7,MATCH(AC519,Bahan!$C$2:$C$7,0),MATCH(AB519,Bahan!$C$2:$H$2,0)))</f>
        <v/>
      </c>
      <c r="AE519" s="80" t="str">
        <f t="array" ref="AE519">IF(AB519="","",INDEX(Bahan!$C$10:$H$15,MATCH(AC519,Bahan!$C$10:$C$15,0),MATCH(AB519,Bahan!$C$10:$H$10,0)))</f>
        <v/>
      </c>
      <c r="AF519" s="99"/>
      <c r="AG519" s="99"/>
      <c r="AH519" s="122"/>
      <c r="AI519" s="99"/>
      <c r="AJ519" s="100"/>
      <c r="AK519" s="100"/>
      <c r="AL519" s="100"/>
      <c r="AM519" s="100"/>
      <c r="AN519" s="100"/>
      <c r="AO519" s="100"/>
      <c r="AP519" s="100"/>
      <c r="AQ519" s="100"/>
      <c r="AR519" s="123"/>
      <c r="AS519" s="123"/>
      <c r="AT519" s="123"/>
    </row>
    <row r="520" spans="1:46" ht="16.5" customHeight="1">
      <c r="A520" s="97" t="str">
        <f>IF(ISBLANK(B520),"",B520&amp;"|"&amp;#REF!)</f>
        <v/>
      </c>
      <c r="B520" s="98"/>
      <c r="C520" s="101"/>
      <c r="D520" s="101"/>
      <c r="E520" s="102"/>
      <c r="F520" s="101"/>
      <c r="G520" s="101"/>
      <c r="H520" s="101"/>
      <c r="I520" s="79"/>
      <c r="J520" s="79"/>
      <c r="K520" s="80" t="str">
        <f t="array" ref="K520">IF(I520="","",INDEX(Bahan!$C$2:$H$7,MATCH(J520,Bahan!$C$2:$C$7,0),MATCH(I520,Bahan!$C$2:$H$2,0)))</f>
        <v/>
      </c>
      <c r="L520" s="80" t="str">
        <f t="array" ref="L520">IF(I520="","",INDEX(Bahan!$C$10:$H$15,MATCH(J520,Bahan!$C$10:$C$15,0),MATCH(I520,Bahan!$C$10:$H$10,0)))</f>
        <v/>
      </c>
      <c r="M520" s="104"/>
      <c r="N520" s="105"/>
      <c r="O520" s="101"/>
      <c r="P520" s="101"/>
      <c r="Q520" s="101"/>
      <c r="R520" s="101"/>
      <c r="S520" s="101"/>
      <c r="T520" s="106"/>
      <c r="U520" s="106"/>
      <c r="V520" s="106"/>
      <c r="W520" s="79"/>
      <c r="X520" s="79"/>
      <c r="Y520" s="80" t="str">
        <f t="array" ref="Y520">IF(W520="","",INDEX(Bahan!$C$2:$H$7,MATCH(X520,Bahan!$C$2:$C$7,0),MATCH(W520,Bahan!$C$2:$H$2,0)))</f>
        <v/>
      </c>
      <c r="Z520" s="80" t="str">
        <f t="array" ref="Z520">IF(W520="","",INDEX(Bahan!$C$10:$H$15,MATCH(X520,Bahan!$C$10:$C$15,0),MATCH(W520,Bahan!$C$10:$H$10,0)))</f>
        <v/>
      </c>
      <c r="AA520" s="121"/>
      <c r="AB520" s="79"/>
      <c r="AC520" s="79"/>
      <c r="AD520" s="80" t="str">
        <f t="array" ref="AD520">IF(AB520="","",INDEX(Bahan!$C$2:$H$7,MATCH(AC520,Bahan!$C$2:$C$7,0),MATCH(AB520,Bahan!$C$2:$H$2,0)))</f>
        <v/>
      </c>
      <c r="AE520" s="80" t="str">
        <f t="array" ref="AE520">IF(AB520="","",INDEX(Bahan!$C$10:$H$15,MATCH(AC520,Bahan!$C$10:$C$15,0),MATCH(AB520,Bahan!$C$10:$H$10,0)))</f>
        <v/>
      </c>
      <c r="AF520" s="99"/>
      <c r="AG520" s="99"/>
      <c r="AH520" s="122"/>
      <c r="AI520" s="99"/>
      <c r="AJ520" s="100"/>
      <c r="AK520" s="100"/>
      <c r="AL520" s="100"/>
      <c r="AM520" s="100"/>
      <c r="AN520" s="100"/>
      <c r="AO520" s="100"/>
      <c r="AP520" s="100"/>
      <c r="AQ520" s="100"/>
      <c r="AR520" s="123"/>
      <c r="AS520" s="123"/>
      <c r="AT520" s="123"/>
    </row>
    <row r="521" spans="1:46" ht="16.5" customHeight="1">
      <c r="A521" s="97" t="str">
        <f>IF(ISBLANK(B521),"",B521&amp;"|"&amp;#REF!)</f>
        <v/>
      </c>
      <c r="B521" s="98"/>
      <c r="C521" s="101"/>
      <c r="D521" s="101"/>
      <c r="E521" s="102"/>
      <c r="F521" s="101"/>
      <c r="G521" s="101"/>
      <c r="H521" s="101"/>
      <c r="I521" s="79"/>
      <c r="J521" s="79"/>
      <c r="K521" s="80" t="str">
        <f t="array" ref="K521">IF(I521="","",INDEX(Bahan!$C$2:$H$7,MATCH(J521,Bahan!$C$2:$C$7,0),MATCH(I521,Bahan!$C$2:$H$2,0)))</f>
        <v/>
      </c>
      <c r="L521" s="80" t="str">
        <f t="array" ref="L521">IF(I521="","",INDEX(Bahan!$C$10:$H$15,MATCH(J521,Bahan!$C$10:$C$15,0),MATCH(I521,Bahan!$C$10:$H$10,0)))</f>
        <v/>
      </c>
      <c r="M521" s="104"/>
      <c r="N521" s="105"/>
      <c r="O521" s="101"/>
      <c r="P521" s="101"/>
      <c r="Q521" s="101"/>
      <c r="R521" s="101"/>
      <c r="S521" s="101"/>
      <c r="T521" s="106"/>
      <c r="U521" s="106"/>
      <c r="V521" s="106"/>
      <c r="W521" s="79"/>
      <c r="X521" s="79"/>
      <c r="Y521" s="80" t="str">
        <f t="array" ref="Y521">IF(W521="","",INDEX(Bahan!$C$2:$H$7,MATCH(X521,Bahan!$C$2:$C$7,0),MATCH(W521,Bahan!$C$2:$H$2,0)))</f>
        <v/>
      </c>
      <c r="Z521" s="80" t="str">
        <f t="array" ref="Z521">IF(W521="","",INDEX(Bahan!$C$10:$H$15,MATCH(X521,Bahan!$C$10:$C$15,0),MATCH(W521,Bahan!$C$10:$H$10,0)))</f>
        <v/>
      </c>
      <c r="AA521" s="121"/>
      <c r="AB521" s="79"/>
      <c r="AC521" s="79"/>
      <c r="AD521" s="80" t="str">
        <f t="array" ref="AD521">IF(AB521="","",INDEX(Bahan!$C$2:$H$7,MATCH(AC521,Bahan!$C$2:$C$7,0),MATCH(AB521,Bahan!$C$2:$H$2,0)))</f>
        <v/>
      </c>
      <c r="AE521" s="80" t="str">
        <f t="array" ref="AE521">IF(AB521="","",INDEX(Bahan!$C$10:$H$15,MATCH(AC521,Bahan!$C$10:$C$15,0),MATCH(AB521,Bahan!$C$10:$H$10,0)))</f>
        <v/>
      </c>
      <c r="AF521" s="99"/>
      <c r="AG521" s="99"/>
      <c r="AH521" s="122"/>
      <c r="AI521" s="99"/>
      <c r="AJ521" s="100"/>
      <c r="AK521" s="100"/>
      <c r="AL521" s="100"/>
      <c r="AM521" s="100"/>
      <c r="AN521" s="100"/>
      <c r="AO521" s="100"/>
      <c r="AP521" s="100"/>
      <c r="AQ521" s="100"/>
      <c r="AR521" s="123"/>
      <c r="AS521" s="123"/>
      <c r="AT521" s="123"/>
    </row>
    <row r="522" spans="1:46" ht="16.5" customHeight="1">
      <c r="A522" s="97" t="str">
        <f>IF(ISBLANK(B522),"",B522&amp;"|"&amp;#REF!)</f>
        <v/>
      </c>
      <c r="B522" s="98"/>
      <c r="C522" s="101"/>
      <c r="D522" s="101"/>
      <c r="E522" s="102"/>
      <c r="F522" s="101"/>
      <c r="G522" s="101"/>
      <c r="H522" s="101"/>
      <c r="I522" s="79"/>
      <c r="J522" s="79"/>
      <c r="K522" s="80" t="str">
        <f t="array" ref="K522">IF(I522="","",INDEX(Bahan!$C$2:$H$7,MATCH(J522,Bahan!$C$2:$C$7,0),MATCH(I522,Bahan!$C$2:$H$2,0)))</f>
        <v/>
      </c>
      <c r="L522" s="80" t="str">
        <f t="array" ref="L522">IF(I522="","",INDEX(Bahan!$C$10:$H$15,MATCH(J522,Bahan!$C$10:$C$15,0),MATCH(I522,Bahan!$C$10:$H$10,0)))</f>
        <v/>
      </c>
      <c r="M522" s="104"/>
      <c r="N522" s="105"/>
      <c r="O522" s="101"/>
      <c r="P522" s="101"/>
      <c r="Q522" s="101"/>
      <c r="R522" s="101"/>
      <c r="S522" s="101"/>
      <c r="T522" s="106"/>
      <c r="U522" s="106"/>
      <c r="V522" s="106"/>
      <c r="W522" s="79"/>
      <c r="X522" s="79"/>
      <c r="Y522" s="80" t="str">
        <f t="array" ref="Y522">IF(W522="","",INDEX(Bahan!$C$2:$H$7,MATCH(X522,Bahan!$C$2:$C$7,0),MATCH(W522,Bahan!$C$2:$H$2,0)))</f>
        <v/>
      </c>
      <c r="Z522" s="80" t="str">
        <f t="array" ref="Z522">IF(W522="","",INDEX(Bahan!$C$10:$H$15,MATCH(X522,Bahan!$C$10:$C$15,0),MATCH(W522,Bahan!$C$10:$H$10,0)))</f>
        <v/>
      </c>
      <c r="AA522" s="121"/>
      <c r="AB522" s="79"/>
      <c r="AC522" s="79"/>
      <c r="AD522" s="80" t="str">
        <f t="array" ref="AD522">IF(AB522="","",INDEX(Bahan!$C$2:$H$7,MATCH(AC522,Bahan!$C$2:$C$7,0),MATCH(AB522,Bahan!$C$2:$H$2,0)))</f>
        <v/>
      </c>
      <c r="AE522" s="80" t="str">
        <f t="array" ref="AE522">IF(AB522="","",INDEX(Bahan!$C$10:$H$15,MATCH(AC522,Bahan!$C$10:$C$15,0),MATCH(AB522,Bahan!$C$10:$H$10,0)))</f>
        <v/>
      </c>
      <c r="AF522" s="99"/>
      <c r="AG522" s="99"/>
      <c r="AH522" s="122"/>
      <c r="AI522" s="99"/>
      <c r="AJ522" s="100"/>
      <c r="AK522" s="100"/>
      <c r="AL522" s="100"/>
      <c r="AM522" s="100"/>
      <c r="AN522" s="100"/>
      <c r="AO522" s="100"/>
      <c r="AP522" s="100"/>
      <c r="AQ522" s="100"/>
      <c r="AR522" s="123"/>
      <c r="AS522" s="123"/>
      <c r="AT522" s="123"/>
    </row>
    <row r="523" spans="1:46" ht="16.5" customHeight="1">
      <c r="A523" s="97" t="str">
        <f>IF(ISBLANK(B523),"",B523&amp;"|"&amp;#REF!)</f>
        <v/>
      </c>
      <c r="B523" s="98"/>
      <c r="C523" s="101"/>
      <c r="D523" s="101"/>
      <c r="E523" s="102"/>
      <c r="F523" s="101"/>
      <c r="G523" s="101"/>
      <c r="H523" s="101"/>
      <c r="I523" s="79"/>
      <c r="J523" s="79"/>
      <c r="K523" s="80" t="str">
        <f t="array" ref="K523">IF(I523="","",INDEX(Bahan!$C$2:$H$7,MATCH(J523,Bahan!$C$2:$C$7,0),MATCH(I523,Bahan!$C$2:$H$2,0)))</f>
        <v/>
      </c>
      <c r="L523" s="80" t="str">
        <f t="array" ref="L523">IF(I523="","",INDEX(Bahan!$C$10:$H$15,MATCH(J523,Bahan!$C$10:$C$15,0),MATCH(I523,Bahan!$C$10:$H$10,0)))</f>
        <v/>
      </c>
      <c r="M523" s="104"/>
      <c r="N523" s="105"/>
      <c r="O523" s="101"/>
      <c r="P523" s="101"/>
      <c r="Q523" s="101"/>
      <c r="R523" s="101"/>
      <c r="S523" s="101"/>
      <c r="T523" s="106"/>
      <c r="U523" s="106"/>
      <c r="V523" s="106"/>
      <c r="W523" s="79"/>
      <c r="X523" s="79"/>
      <c r="Y523" s="80" t="str">
        <f t="array" ref="Y523">IF(W523="","",INDEX(Bahan!$C$2:$H$7,MATCH(X523,Bahan!$C$2:$C$7,0),MATCH(W523,Bahan!$C$2:$H$2,0)))</f>
        <v/>
      </c>
      <c r="Z523" s="80" t="str">
        <f t="array" ref="Z523">IF(W523="","",INDEX(Bahan!$C$10:$H$15,MATCH(X523,Bahan!$C$10:$C$15,0),MATCH(W523,Bahan!$C$10:$H$10,0)))</f>
        <v/>
      </c>
      <c r="AA523" s="121"/>
      <c r="AB523" s="79"/>
      <c r="AC523" s="79"/>
      <c r="AD523" s="80" t="str">
        <f t="array" ref="AD523">IF(AB523="","",INDEX(Bahan!$C$2:$H$7,MATCH(AC523,Bahan!$C$2:$C$7,0),MATCH(AB523,Bahan!$C$2:$H$2,0)))</f>
        <v/>
      </c>
      <c r="AE523" s="80" t="str">
        <f t="array" ref="AE523">IF(AB523="","",INDEX(Bahan!$C$10:$H$15,MATCH(AC523,Bahan!$C$10:$C$15,0),MATCH(AB523,Bahan!$C$10:$H$10,0)))</f>
        <v/>
      </c>
      <c r="AF523" s="99"/>
      <c r="AG523" s="99"/>
      <c r="AH523" s="122"/>
      <c r="AI523" s="99"/>
      <c r="AJ523" s="100"/>
      <c r="AK523" s="100"/>
      <c r="AL523" s="100"/>
      <c r="AM523" s="100"/>
      <c r="AN523" s="100"/>
      <c r="AO523" s="100"/>
      <c r="AP523" s="100"/>
      <c r="AQ523" s="100"/>
      <c r="AR523" s="123"/>
      <c r="AS523" s="123"/>
      <c r="AT523" s="123"/>
    </row>
    <row r="524" spans="1:46" ht="16.5" customHeight="1">
      <c r="A524" s="97" t="str">
        <f>IF(ISBLANK(B524),"",B524&amp;"|"&amp;#REF!)</f>
        <v/>
      </c>
      <c r="B524" s="98"/>
      <c r="C524" s="101"/>
      <c r="D524" s="101"/>
      <c r="E524" s="102"/>
      <c r="F524" s="101"/>
      <c r="G524" s="101"/>
      <c r="H524" s="101"/>
      <c r="I524" s="79"/>
      <c r="J524" s="79"/>
      <c r="K524" s="80" t="str">
        <f t="array" ref="K524">IF(I524="","",INDEX(Bahan!$C$2:$H$7,MATCH(J524,Bahan!$C$2:$C$7,0),MATCH(I524,Bahan!$C$2:$H$2,0)))</f>
        <v/>
      </c>
      <c r="L524" s="80" t="str">
        <f t="array" ref="L524">IF(I524="","",INDEX(Bahan!$C$10:$H$15,MATCH(J524,Bahan!$C$10:$C$15,0),MATCH(I524,Bahan!$C$10:$H$10,0)))</f>
        <v/>
      </c>
      <c r="M524" s="104"/>
      <c r="N524" s="105"/>
      <c r="O524" s="101"/>
      <c r="P524" s="101"/>
      <c r="Q524" s="101"/>
      <c r="R524" s="101"/>
      <c r="S524" s="101"/>
      <c r="T524" s="106"/>
      <c r="U524" s="106"/>
      <c r="V524" s="106"/>
      <c r="W524" s="79"/>
      <c r="X524" s="79"/>
      <c r="Y524" s="80" t="str">
        <f t="array" ref="Y524">IF(W524="","",INDEX(Bahan!$C$2:$H$7,MATCH(X524,Bahan!$C$2:$C$7,0),MATCH(W524,Bahan!$C$2:$H$2,0)))</f>
        <v/>
      </c>
      <c r="Z524" s="80" t="str">
        <f t="array" ref="Z524">IF(W524="","",INDEX(Bahan!$C$10:$H$15,MATCH(X524,Bahan!$C$10:$C$15,0),MATCH(W524,Bahan!$C$10:$H$10,0)))</f>
        <v/>
      </c>
      <c r="AA524" s="121"/>
      <c r="AB524" s="79"/>
      <c r="AC524" s="79"/>
      <c r="AD524" s="80" t="str">
        <f t="array" ref="AD524">IF(AB524="","",INDEX(Bahan!$C$2:$H$7,MATCH(AC524,Bahan!$C$2:$C$7,0),MATCH(AB524,Bahan!$C$2:$H$2,0)))</f>
        <v/>
      </c>
      <c r="AE524" s="80" t="str">
        <f t="array" ref="AE524">IF(AB524="","",INDEX(Bahan!$C$10:$H$15,MATCH(AC524,Bahan!$C$10:$C$15,0),MATCH(AB524,Bahan!$C$10:$H$10,0)))</f>
        <v/>
      </c>
      <c r="AF524" s="99"/>
      <c r="AG524" s="99"/>
      <c r="AH524" s="99"/>
      <c r="AI524" s="99"/>
      <c r="AJ524" s="100"/>
      <c r="AK524" s="100"/>
      <c r="AL524" s="100"/>
      <c r="AM524" s="100"/>
      <c r="AN524" s="100"/>
      <c r="AO524" s="100"/>
      <c r="AP524" s="100"/>
      <c r="AQ524" s="100"/>
      <c r="AR524" s="123"/>
      <c r="AS524" s="123"/>
      <c r="AT524" s="123"/>
    </row>
    <row r="525" spans="1:46" ht="16.5" customHeight="1">
      <c r="A525" s="97" t="str">
        <f>IF(ISBLANK(B525),"",B525&amp;"|"&amp;#REF!)</f>
        <v/>
      </c>
      <c r="B525" s="98"/>
      <c r="C525" s="101"/>
      <c r="D525" s="101"/>
      <c r="E525" s="102"/>
      <c r="F525" s="101"/>
      <c r="G525" s="101"/>
      <c r="H525" s="101"/>
      <c r="I525" s="79"/>
      <c r="J525" s="79"/>
      <c r="K525" s="80" t="str">
        <f t="array" ref="K525">IF(I525="","",INDEX(Bahan!$C$2:$H$7,MATCH(J525,Bahan!$C$2:$C$7,0),MATCH(I525,Bahan!$C$2:$H$2,0)))</f>
        <v/>
      </c>
      <c r="L525" s="80" t="str">
        <f t="array" ref="L525">IF(I525="","",INDEX(Bahan!$C$10:$H$15,MATCH(J525,Bahan!$C$10:$C$15,0),MATCH(I525,Bahan!$C$10:$H$10,0)))</f>
        <v/>
      </c>
      <c r="M525" s="104"/>
      <c r="N525" s="105"/>
      <c r="O525" s="101"/>
      <c r="P525" s="101"/>
      <c r="Q525" s="101"/>
      <c r="R525" s="101"/>
      <c r="S525" s="101"/>
      <c r="T525" s="106"/>
      <c r="U525" s="106"/>
      <c r="V525" s="106"/>
      <c r="W525" s="79"/>
      <c r="X525" s="79"/>
      <c r="Y525" s="80" t="str">
        <f t="array" ref="Y525">IF(W525="","",INDEX(Bahan!$C$2:$H$7,MATCH(X525,Bahan!$C$2:$C$7,0),MATCH(W525,Bahan!$C$2:$H$2,0)))</f>
        <v/>
      </c>
      <c r="Z525" s="80" t="str">
        <f t="array" ref="Z525">IF(W525="","",INDEX(Bahan!$C$10:$H$15,MATCH(X525,Bahan!$C$10:$C$15,0),MATCH(W525,Bahan!$C$10:$H$10,0)))</f>
        <v/>
      </c>
      <c r="AA525" s="121"/>
      <c r="AB525" s="79"/>
      <c r="AC525" s="79"/>
      <c r="AD525" s="80" t="str">
        <f t="array" ref="AD525">IF(AB525="","",INDEX(Bahan!$C$2:$H$7,MATCH(AC525,Bahan!$C$2:$C$7,0),MATCH(AB525,Bahan!$C$2:$H$2,0)))</f>
        <v/>
      </c>
      <c r="AE525" s="80" t="str">
        <f t="array" ref="AE525">IF(AB525="","",INDEX(Bahan!$C$10:$H$15,MATCH(AC525,Bahan!$C$10:$C$15,0),MATCH(AB525,Bahan!$C$10:$H$10,0)))</f>
        <v/>
      </c>
      <c r="AF525" s="99"/>
      <c r="AG525" s="99"/>
      <c r="AH525" s="99"/>
      <c r="AI525" s="99"/>
      <c r="AJ525" s="100"/>
      <c r="AK525" s="100"/>
      <c r="AL525" s="100"/>
      <c r="AM525" s="100"/>
      <c r="AN525" s="100"/>
      <c r="AO525" s="100"/>
      <c r="AP525" s="100"/>
      <c r="AQ525" s="100"/>
      <c r="AR525" s="123"/>
      <c r="AS525" s="123"/>
      <c r="AT525" s="123"/>
    </row>
    <row r="526" spans="1:46" ht="16.5" customHeight="1">
      <c r="A526" s="97" t="str">
        <f>IF(ISBLANK(B526),"",B526&amp;"|"&amp;#REF!)</f>
        <v/>
      </c>
      <c r="B526" s="98"/>
      <c r="C526" s="101"/>
      <c r="D526" s="101"/>
      <c r="E526" s="102"/>
      <c r="F526" s="101"/>
      <c r="G526" s="101"/>
      <c r="H526" s="101"/>
      <c r="I526" s="79"/>
      <c r="J526" s="79"/>
      <c r="K526" s="80" t="str">
        <f t="array" ref="K526">IF(I526="","",INDEX(Bahan!$C$2:$H$7,MATCH(J526,Bahan!$C$2:$C$7,0),MATCH(I526,Bahan!$C$2:$H$2,0)))</f>
        <v/>
      </c>
      <c r="L526" s="80" t="str">
        <f t="array" ref="L526">IF(I526="","",INDEX(Bahan!$C$10:$H$15,MATCH(J526,Bahan!$C$10:$C$15,0),MATCH(I526,Bahan!$C$10:$H$10,0)))</f>
        <v/>
      </c>
      <c r="M526" s="104"/>
      <c r="N526" s="105"/>
      <c r="O526" s="101"/>
      <c r="P526" s="101"/>
      <c r="Q526" s="101"/>
      <c r="R526" s="101"/>
      <c r="S526" s="101"/>
      <c r="T526" s="106"/>
      <c r="U526" s="106"/>
      <c r="V526" s="106"/>
      <c r="W526" s="79"/>
      <c r="X526" s="79"/>
      <c r="Y526" s="80" t="str">
        <f t="array" ref="Y526">IF(W526="","",INDEX(Bahan!$C$2:$H$7,MATCH(X526,Bahan!$C$2:$C$7,0),MATCH(W526,Bahan!$C$2:$H$2,0)))</f>
        <v/>
      </c>
      <c r="Z526" s="80" t="str">
        <f t="array" ref="Z526">IF(W526="","",INDEX(Bahan!$C$10:$H$15,MATCH(X526,Bahan!$C$10:$C$15,0),MATCH(W526,Bahan!$C$10:$H$10,0)))</f>
        <v/>
      </c>
      <c r="AA526" s="121"/>
      <c r="AB526" s="79"/>
      <c r="AC526" s="79"/>
      <c r="AD526" s="80" t="str">
        <f t="array" ref="AD526">IF(AB526="","",INDEX(Bahan!$C$2:$H$7,MATCH(AC526,Bahan!$C$2:$C$7,0),MATCH(AB526,Bahan!$C$2:$H$2,0)))</f>
        <v/>
      </c>
      <c r="AE526" s="80" t="str">
        <f t="array" ref="AE526">IF(AB526="","",INDEX(Bahan!$C$10:$H$15,MATCH(AC526,Bahan!$C$10:$C$15,0),MATCH(AB526,Bahan!$C$10:$H$10,0)))</f>
        <v/>
      </c>
      <c r="AF526" s="99"/>
      <c r="AG526" s="99"/>
      <c r="AH526" s="99"/>
      <c r="AI526" s="99"/>
      <c r="AJ526" s="100"/>
      <c r="AK526" s="100"/>
      <c r="AL526" s="100"/>
      <c r="AM526" s="100"/>
      <c r="AN526" s="100"/>
      <c r="AO526" s="100"/>
      <c r="AP526" s="100"/>
      <c r="AQ526" s="100"/>
      <c r="AR526" s="123"/>
      <c r="AS526" s="123"/>
      <c r="AT526" s="123"/>
    </row>
    <row r="527" spans="1:46" ht="16.5" customHeight="1">
      <c r="A527" s="97" t="str">
        <f>IF(ISBLANK(B527),"",B527&amp;"|"&amp;#REF!)</f>
        <v/>
      </c>
      <c r="B527" s="98"/>
      <c r="C527" s="101"/>
      <c r="D527" s="101"/>
      <c r="E527" s="102"/>
      <c r="F527" s="101"/>
      <c r="G527" s="101"/>
      <c r="H527" s="101"/>
      <c r="I527" s="79"/>
      <c r="J527" s="79"/>
      <c r="K527" s="80" t="str">
        <f t="array" ref="K527">IF(I527="","",INDEX(Bahan!$C$2:$H$7,MATCH(J527,Bahan!$C$2:$C$7,0),MATCH(I527,Bahan!$C$2:$H$2,0)))</f>
        <v/>
      </c>
      <c r="L527" s="80" t="str">
        <f t="array" ref="L527">IF(I527="","",INDEX(Bahan!$C$10:$H$15,MATCH(J527,Bahan!$C$10:$C$15,0),MATCH(I527,Bahan!$C$10:$H$10,0)))</f>
        <v/>
      </c>
      <c r="M527" s="104"/>
      <c r="N527" s="105"/>
      <c r="O527" s="101"/>
      <c r="P527" s="101"/>
      <c r="Q527" s="101"/>
      <c r="R527" s="101"/>
      <c r="S527" s="101"/>
      <c r="T527" s="106"/>
      <c r="U527" s="106"/>
      <c r="V527" s="106"/>
      <c r="W527" s="79"/>
      <c r="X527" s="79"/>
      <c r="Y527" s="80" t="str">
        <f t="array" ref="Y527">IF(W527="","",INDEX(Bahan!$C$2:$H$7,MATCH(X527,Bahan!$C$2:$C$7,0),MATCH(W527,Bahan!$C$2:$H$2,0)))</f>
        <v/>
      </c>
      <c r="Z527" s="80" t="str">
        <f t="array" ref="Z527">IF(W527="","",INDEX(Bahan!$C$10:$H$15,MATCH(X527,Bahan!$C$10:$C$15,0),MATCH(W527,Bahan!$C$10:$H$10,0)))</f>
        <v/>
      </c>
      <c r="AA527" s="121"/>
      <c r="AB527" s="79"/>
      <c r="AC527" s="79"/>
      <c r="AD527" s="80" t="str">
        <f t="array" ref="AD527">IF(AB527="","",INDEX(Bahan!$C$2:$H$7,MATCH(AC527,Bahan!$C$2:$C$7,0),MATCH(AB527,Bahan!$C$2:$H$2,0)))</f>
        <v/>
      </c>
      <c r="AE527" s="80" t="str">
        <f t="array" ref="AE527">IF(AB527="","",INDEX(Bahan!$C$10:$H$15,MATCH(AC527,Bahan!$C$10:$C$15,0),MATCH(AB527,Bahan!$C$10:$H$10,0)))</f>
        <v/>
      </c>
      <c r="AF527" s="99"/>
      <c r="AG527" s="99"/>
      <c r="AH527" s="99"/>
      <c r="AI527" s="99"/>
      <c r="AJ527" s="100"/>
      <c r="AK527" s="100"/>
      <c r="AL527" s="100"/>
      <c r="AM527" s="100"/>
      <c r="AN527" s="100"/>
      <c r="AO527" s="100"/>
      <c r="AP527" s="100"/>
      <c r="AQ527" s="100"/>
      <c r="AR527" s="123"/>
      <c r="AS527" s="123"/>
      <c r="AT527" s="123"/>
    </row>
    <row r="528" spans="1:46" ht="16.5" customHeight="1">
      <c r="A528" s="97" t="str">
        <f>IF(ISBLANK(B528),"",B528&amp;"|"&amp;#REF!)</f>
        <v/>
      </c>
      <c r="B528" s="98"/>
      <c r="C528" s="101"/>
      <c r="D528" s="101"/>
      <c r="E528" s="102"/>
      <c r="F528" s="101"/>
      <c r="G528" s="101"/>
      <c r="H528" s="101"/>
      <c r="I528" s="79"/>
      <c r="J528" s="79"/>
      <c r="K528" s="80" t="str">
        <f t="array" ref="K528">IF(I528="","",INDEX(Bahan!$C$2:$H$7,MATCH(J528,Bahan!$C$2:$C$7,0),MATCH(I528,Bahan!$C$2:$H$2,0)))</f>
        <v/>
      </c>
      <c r="L528" s="80" t="str">
        <f t="array" ref="L528">IF(I528="","",INDEX(Bahan!$C$10:$H$15,MATCH(J528,Bahan!$C$10:$C$15,0),MATCH(I528,Bahan!$C$10:$H$10,0)))</f>
        <v/>
      </c>
      <c r="M528" s="104"/>
      <c r="N528" s="105"/>
      <c r="O528" s="101"/>
      <c r="P528" s="101"/>
      <c r="Q528" s="101"/>
      <c r="R528" s="101"/>
      <c r="S528" s="101"/>
      <c r="T528" s="106"/>
      <c r="U528" s="106"/>
      <c r="V528" s="106"/>
      <c r="W528" s="79"/>
      <c r="X528" s="79"/>
      <c r="Y528" s="80" t="str">
        <f t="array" ref="Y528">IF(W528="","",INDEX(Bahan!$C$2:$H$7,MATCH(X528,Bahan!$C$2:$C$7,0),MATCH(W528,Bahan!$C$2:$H$2,0)))</f>
        <v/>
      </c>
      <c r="Z528" s="80" t="str">
        <f t="array" ref="Z528">IF(W528="","",INDEX(Bahan!$C$10:$H$15,MATCH(X528,Bahan!$C$10:$C$15,0),MATCH(W528,Bahan!$C$10:$H$10,0)))</f>
        <v/>
      </c>
      <c r="AA528" s="121"/>
      <c r="AB528" s="79"/>
      <c r="AC528" s="79"/>
      <c r="AD528" s="80" t="str">
        <f t="array" ref="AD528">IF(AB528="","",INDEX(Bahan!$C$2:$H$7,MATCH(AC528,Bahan!$C$2:$C$7,0),MATCH(AB528,Bahan!$C$2:$H$2,0)))</f>
        <v/>
      </c>
      <c r="AE528" s="80" t="str">
        <f t="array" ref="AE528">IF(AB528="","",INDEX(Bahan!$C$10:$H$15,MATCH(AC528,Bahan!$C$10:$C$15,0),MATCH(AB528,Bahan!$C$10:$H$10,0)))</f>
        <v/>
      </c>
      <c r="AF528" s="99"/>
      <c r="AG528" s="99"/>
      <c r="AH528" s="99"/>
      <c r="AI528" s="99"/>
      <c r="AJ528" s="100"/>
      <c r="AK528" s="100"/>
      <c r="AL528" s="100"/>
      <c r="AM528" s="100"/>
      <c r="AN528" s="100"/>
      <c r="AO528" s="100"/>
      <c r="AP528" s="100"/>
      <c r="AQ528" s="100"/>
      <c r="AR528" s="123"/>
      <c r="AS528" s="123"/>
      <c r="AT528" s="123"/>
    </row>
    <row r="529" spans="1:46" ht="16.5" customHeight="1">
      <c r="A529" s="97" t="str">
        <f>IF(ISBLANK(B529),"",B529&amp;"|"&amp;#REF!)</f>
        <v/>
      </c>
      <c r="B529" s="98"/>
      <c r="C529" s="101"/>
      <c r="D529" s="101"/>
      <c r="E529" s="102"/>
      <c r="F529" s="101"/>
      <c r="G529" s="101"/>
      <c r="H529" s="101"/>
      <c r="I529" s="79"/>
      <c r="J529" s="79"/>
      <c r="K529" s="80" t="str">
        <f t="array" ref="K529">IF(I529="","",INDEX(Bahan!$C$2:$H$7,MATCH(J529,Bahan!$C$2:$C$7,0),MATCH(I529,Bahan!$C$2:$H$2,0)))</f>
        <v/>
      </c>
      <c r="L529" s="80" t="str">
        <f t="array" ref="L529">IF(I529="","",INDEX(Bahan!$C$10:$H$15,MATCH(J529,Bahan!$C$10:$C$15,0),MATCH(I529,Bahan!$C$10:$H$10,0)))</f>
        <v/>
      </c>
      <c r="M529" s="104"/>
      <c r="N529" s="105"/>
      <c r="O529" s="101"/>
      <c r="P529" s="101"/>
      <c r="Q529" s="101"/>
      <c r="R529" s="101"/>
      <c r="S529" s="101"/>
      <c r="T529" s="106"/>
      <c r="U529" s="106"/>
      <c r="V529" s="106"/>
      <c r="W529" s="79"/>
      <c r="X529" s="79"/>
      <c r="Y529" s="80" t="str">
        <f t="array" ref="Y529">IF(W529="","",INDEX(Bahan!$C$2:$H$7,MATCH(X529,Bahan!$C$2:$C$7,0),MATCH(W529,Bahan!$C$2:$H$2,0)))</f>
        <v/>
      </c>
      <c r="Z529" s="80" t="str">
        <f t="array" ref="Z529">IF(W529="","",INDEX(Bahan!$C$10:$H$15,MATCH(X529,Bahan!$C$10:$C$15,0),MATCH(W529,Bahan!$C$10:$H$10,0)))</f>
        <v/>
      </c>
      <c r="AA529" s="121"/>
      <c r="AB529" s="79"/>
      <c r="AC529" s="79"/>
      <c r="AD529" s="80" t="str">
        <f t="array" ref="AD529">IF(AB529="","",INDEX(Bahan!$C$2:$H$7,MATCH(AC529,Bahan!$C$2:$C$7,0),MATCH(AB529,Bahan!$C$2:$H$2,0)))</f>
        <v/>
      </c>
      <c r="AE529" s="80" t="str">
        <f t="array" ref="AE529">IF(AB529="","",INDEX(Bahan!$C$10:$H$15,MATCH(AC529,Bahan!$C$10:$C$15,0),MATCH(AB529,Bahan!$C$10:$H$10,0)))</f>
        <v/>
      </c>
      <c r="AF529" s="99"/>
      <c r="AG529" s="99"/>
      <c r="AH529" s="99"/>
      <c r="AI529" s="99"/>
      <c r="AJ529" s="100"/>
      <c r="AK529" s="100"/>
      <c r="AL529" s="100"/>
      <c r="AM529" s="100"/>
      <c r="AN529" s="100"/>
      <c r="AO529" s="100"/>
      <c r="AP529" s="100"/>
      <c r="AQ529" s="100"/>
      <c r="AR529" s="123"/>
      <c r="AS529" s="123"/>
      <c r="AT529" s="123"/>
    </row>
    <row r="530" spans="1:46" ht="16.5" customHeight="1">
      <c r="A530" s="97" t="str">
        <f>IF(ISBLANK(B530),"",B530&amp;"|"&amp;#REF!)</f>
        <v/>
      </c>
      <c r="B530" s="98"/>
      <c r="C530" s="101"/>
      <c r="D530" s="101"/>
      <c r="E530" s="102"/>
      <c r="F530" s="101"/>
      <c r="G530" s="101"/>
      <c r="H530" s="101"/>
      <c r="I530" s="79"/>
      <c r="J530" s="79"/>
      <c r="K530" s="80" t="str">
        <f t="array" ref="K530">IF(I530="","",INDEX(Bahan!$C$2:$H$7,MATCH(J530,Bahan!$C$2:$C$7,0),MATCH(I530,Bahan!$C$2:$H$2,0)))</f>
        <v/>
      </c>
      <c r="L530" s="80" t="str">
        <f t="array" ref="L530">IF(I530="","",INDEX(Bahan!$C$10:$H$15,MATCH(J530,Bahan!$C$10:$C$15,0),MATCH(I530,Bahan!$C$10:$H$10,0)))</f>
        <v/>
      </c>
      <c r="M530" s="104"/>
      <c r="N530" s="105"/>
      <c r="O530" s="101"/>
      <c r="P530" s="101"/>
      <c r="Q530" s="101"/>
      <c r="R530" s="101"/>
      <c r="S530" s="101"/>
      <c r="T530" s="106"/>
      <c r="U530" s="106"/>
      <c r="V530" s="106"/>
      <c r="W530" s="79"/>
      <c r="X530" s="79"/>
      <c r="Y530" s="80" t="str">
        <f t="array" ref="Y530">IF(W530="","",INDEX(Bahan!$C$2:$H$7,MATCH(X530,Bahan!$C$2:$C$7,0),MATCH(W530,Bahan!$C$2:$H$2,0)))</f>
        <v/>
      </c>
      <c r="Z530" s="80" t="str">
        <f t="array" ref="Z530">IF(W530="","",INDEX(Bahan!$C$10:$H$15,MATCH(X530,Bahan!$C$10:$C$15,0),MATCH(W530,Bahan!$C$10:$H$10,0)))</f>
        <v/>
      </c>
      <c r="AA530" s="121"/>
      <c r="AB530" s="79"/>
      <c r="AC530" s="79"/>
      <c r="AD530" s="80" t="str">
        <f t="array" ref="AD530">IF(AB530="","",INDEX(Bahan!$C$2:$H$7,MATCH(AC530,Bahan!$C$2:$C$7,0),MATCH(AB530,Bahan!$C$2:$H$2,0)))</f>
        <v/>
      </c>
      <c r="AE530" s="80" t="str">
        <f t="array" ref="AE530">IF(AB530="","",INDEX(Bahan!$C$10:$H$15,MATCH(AC530,Bahan!$C$10:$C$15,0),MATCH(AB530,Bahan!$C$10:$H$10,0)))</f>
        <v/>
      </c>
      <c r="AF530" s="99"/>
      <c r="AG530" s="99"/>
      <c r="AH530" s="99"/>
      <c r="AI530" s="99"/>
      <c r="AJ530" s="100"/>
      <c r="AK530" s="100"/>
      <c r="AL530" s="100"/>
      <c r="AM530" s="100"/>
      <c r="AN530" s="100"/>
      <c r="AO530" s="100"/>
      <c r="AP530" s="100"/>
      <c r="AQ530" s="100"/>
      <c r="AR530" s="123"/>
      <c r="AS530" s="123"/>
      <c r="AT530" s="123"/>
    </row>
    <row r="531" spans="1:46" ht="16.5" customHeight="1">
      <c r="A531" s="97" t="str">
        <f>IF(ISBLANK(B531),"",B531&amp;"|"&amp;#REF!)</f>
        <v/>
      </c>
      <c r="B531" s="98"/>
      <c r="C531" s="101"/>
      <c r="D531" s="101"/>
      <c r="E531" s="102"/>
      <c r="F531" s="101"/>
      <c r="G531" s="101"/>
      <c r="H531" s="101"/>
      <c r="I531" s="79"/>
      <c r="J531" s="79"/>
      <c r="K531" s="80" t="str">
        <f t="array" ref="K531">IF(I531="","",INDEX(Bahan!$C$2:$H$7,MATCH(J531,Bahan!$C$2:$C$7,0),MATCH(I531,Bahan!$C$2:$H$2,0)))</f>
        <v/>
      </c>
      <c r="L531" s="80" t="str">
        <f t="array" ref="L531">IF(I531="","",INDEX(Bahan!$C$10:$H$15,MATCH(J531,Bahan!$C$10:$C$15,0),MATCH(I531,Bahan!$C$10:$H$10,0)))</f>
        <v/>
      </c>
      <c r="M531" s="104"/>
      <c r="N531" s="105"/>
      <c r="O531" s="101"/>
      <c r="P531" s="101"/>
      <c r="Q531" s="101"/>
      <c r="R531" s="101"/>
      <c r="S531" s="101"/>
      <c r="T531" s="106"/>
      <c r="U531" s="106"/>
      <c r="V531" s="106"/>
      <c r="W531" s="79"/>
      <c r="X531" s="79"/>
      <c r="Y531" s="80" t="str">
        <f t="array" ref="Y531">IF(W531="","",INDEX(Bahan!$C$2:$H$7,MATCH(X531,Bahan!$C$2:$C$7,0),MATCH(W531,Bahan!$C$2:$H$2,0)))</f>
        <v/>
      </c>
      <c r="Z531" s="80" t="str">
        <f t="array" ref="Z531">IF(W531="","",INDEX(Bahan!$C$10:$H$15,MATCH(X531,Bahan!$C$10:$C$15,0),MATCH(W531,Bahan!$C$10:$H$10,0)))</f>
        <v/>
      </c>
      <c r="AA531" s="121"/>
      <c r="AB531" s="79"/>
      <c r="AC531" s="79"/>
      <c r="AD531" s="80" t="str">
        <f t="array" ref="AD531">IF(AB531="","",INDEX(Bahan!$C$2:$H$7,MATCH(AC531,Bahan!$C$2:$C$7,0),MATCH(AB531,Bahan!$C$2:$H$2,0)))</f>
        <v/>
      </c>
      <c r="AE531" s="80" t="str">
        <f t="array" ref="AE531">IF(AB531="","",INDEX(Bahan!$C$10:$H$15,MATCH(AC531,Bahan!$C$10:$C$15,0),MATCH(AB531,Bahan!$C$10:$H$10,0)))</f>
        <v/>
      </c>
      <c r="AF531" s="99"/>
      <c r="AG531" s="99"/>
      <c r="AH531" s="99"/>
      <c r="AI531" s="99"/>
      <c r="AJ531" s="100"/>
      <c r="AK531" s="100"/>
      <c r="AL531" s="100"/>
      <c r="AM531" s="100"/>
      <c r="AN531" s="100"/>
      <c r="AO531" s="100"/>
      <c r="AP531" s="100"/>
      <c r="AQ531" s="100"/>
      <c r="AR531" s="123"/>
      <c r="AS531" s="123"/>
      <c r="AT531" s="123"/>
    </row>
    <row r="532" spans="1:46" ht="16.5" customHeight="1">
      <c r="A532" s="97" t="str">
        <f>IF(ISBLANK(B532),"",B532&amp;"|"&amp;#REF!)</f>
        <v/>
      </c>
      <c r="B532" s="98"/>
      <c r="C532" s="101"/>
      <c r="D532" s="101"/>
      <c r="E532" s="102"/>
      <c r="F532" s="101"/>
      <c r="G532" s="101"/>
      <c r="H532" s="101"/>
      <c r="I532" s="79"/>
      <c r="J532" s="79"/>
      <c r="K532" s="80" t="str">
        <f t="array" ref="K532">IF(I532="","",INDEX(Bahan!$C$2:$H$7,MATCH(J532,Bahan!$C$2:$C$7,0),MATCH(I532,Bahan!$C$2:$H$2,0)))</f>
        <v/>
      </c>
      <c r="L532" s="80" t="str">
        <f t="array" ref="L532">IF(I532="","",INDEX(Bahan!$C$10:$H$15,MATCH(J532,Bahan!$C$10:$C$15,0),MATCH(I532,Bahan!$C$10:$H$10,0)))</f>
        <v/>
      </c>
      <c r="M532" s="104"/>
      <c r="N532" s="105"/>
      <c r="O532" s="101"/>
      <c r="P532" s="101"/>
      <c r="Q532" s="101"/>
      <c r="R532" s="101"/>
      <c r="S532" s="101"/>
      <c r="T532" s="106"/>
      <c r="U532" s="106"/>
      <c r="V532" s="106"/>
      <c r="W532" s="79"/>
      <c r="X532" s="79"/>
      <c r="Y532" s="80" t="str">
        <f t="array" ref="Y532">IF(W532="","",INDEX(Bahan!$C$2:$H$7,MATCH(X532,Bahan!$C$2:$C$7,0),MATCH(W532,Bahan!$C$2:$H$2,0)))</f>
        <v/>
      </c>
      <c r="Z532" s="80" t="str">
        <f t="array" ref="Z532">IF(W532="","",INDEX(Bahan!$C$10:$H$15,MATCH(X532,Bahan!$C$10:$C$15,0),MATCH(W532,Bahan!$C$10:$H$10,0)))</f>
        <v/>
      </c>
      <c r="AA532" s="121"/>
      <c r="AB532" s="79"/>
      <c r="AC532" s="79"/>
      <c r="AD532" s="80" t="str">
        <f t="array" ref="AD532">IF(AB532="","",INDEX(Bahan!$C$2:$H$7,MATCH(AC532,Bahan!$C$2:$C$7,0),MATCH(AB532,Bahan!$C$2:$H$2,0)))</f>
        <v/>
      </c>
      <c r="AE532" s="80" t="str">
        <f t="array" ref="AE532">IF(AB532="","",INDEX(Bahan!$C$10:$H$15,MATCH(AC532,Bahan!$C$10:$C$15,0),MATCH(AB532,Bahan!$C$10:$H$10,0)))</f>
        <v/>
      </c>
      <c r="AF532" s="99"/>
      <c r="AG532" s="99"/>
      <c r="AH532" s="99"/>
      <c r="AI532" s="99"/>
      <c r="AJ532" s="100"/>
      <c r="AK532" s="100"/>
      <c r="AL532" s="100"/>
      <c r="AM532" s="100"/>
      <c r="AN532" s="100"/>
      <c r="AO532" s="100"/>
      <c r="AP532" s="100"/>
      <c r="AQ532" s="100"/>
      <c r="AR532" s="123"/>
      <c r="AS532" s="123"/>
      <c r="AT532" s="123"/>
    </row>
    <row r="533" spans="1:46" ht="16.5" customHeight="1">
      <c r="A533" s="97" t="str">
        <f>IF(ISBLANK(B533),"",B533&amp;"|"&amp;#REF!)</f>
        <v/>
      </c>
      <c r="B533" s="98"/>
      <c r="C533" s="101"/>
      <c r="D533" s="101"/>
      <c r="E533" s="102"/>
      <c r="F533" s="101"/>
      <c r="G533" s="101"/>
      <c r="H533" s="101"/>
      <c r="I533" s="79"/>
      <c r="J533" s="79"/>
      <c r="K533" s="80" t="str">
        <f t="array" ref="K533">IF(I533="","",INDEX(Bahan!$C$2:$H$7,MATCH(J533,Bahan!$C$2:$C$7,0),MATCH(I533,Bahan!$C$2:$H$2,0)))</f>
        <v/>
      </c>
      <c r="L533" s="80" t="str">
        <f t="array" ref="L533">IF(I533="","",INDEX(Bahan!$C$10:$H$15,MATCH(J533,Bahan!$C$10:$C$15,0),MATCH(I533,Bahan!$C$10:$H$10,0)))</f>
        <v/>
      </c>
      <c r="M533" s="104"/>
      <c r="N533" s="105"/>
      <c r="O533" s="101"/>
      <c r="P533" s="101"/>
      <c r="Q533" s="101"/>
      <c r="R533" s="101"/>
      <c r="S533" s="101"/>
      <c r="T533" s="106"/>
      <c r="U533" s="106"/>
      <c r="V533" s="106"/>
      <c r="W533" s="79"/>
      <c r="X533" s="79"/>
      <c r="Y533" s="80" t="str">
        <f t="array" ref="Y533">IF(W533="","",INDEX(Bahan!$C$2:$H$7,MATCH(X533,Bahan!$C$2:$C$7,0),MATCH(W533,Bahan!$C$2:$H$2,0)))</f>
        <v/>
      </c>
      <c r="Z533" s="80" t="str">
        <f t="array" ref="Z533">IF(W533="","",INDEX(Bahan!$C$10:$H$15,MATCH(X533,Bahan!$C$10:$C$15,0),MATCH(W533,Bahan!$C$10:$H$10,0)))</f>
        <v/>
      </c>
      <c r="AA533" s="121"/>
      <c r="AB533" s="79"/>
      <c r="AC533" s="79"/>
      <c r="AD533" s="80" t="str">
        <f t="array" ref="AD533">IF(AB533="","",INDEX(Bahan!$C$2:$H$7,MATCH(AC533,Bahan!$C$2:$C$7,0),MATCH(AB533,Bahan!$C$2:$H$2,0)))</f>
        <v/>
      </c>
      <c r="AE533" s="80" t="str">
        <f t="array" ref="AE533">IF(AB533="","",INDEX(Bahan!$C$10:$H$15,MATCH(AC533,Bahan!$C$10:$C$15,0),MATCH(AB533,Bahan!$C$10:$H$10,0)))</f>
        <v/>
      </c>
      <c r="AF533" s="99"/>
      <c r="AG533" s="99"/>
      <c r="AH533" s="99"/>
      <c r="AI533" s="99"/>
      <c r="AJ533" s="100"/>
      <c r="AK533" s="100"/>
      <c r="AL533" s="100"/>
      <c r="AM533" s="100"/>
      <c r="AN533" s="100"/>
      <c r="AO533" s="100"/>
      <c r="AP533" s="100"/>
      <c r="AQ533" s="100"/>
      <c r="AR533" s="123"/>
      <c r="AS533" s="123"/>
      <c r="AT533" s="123"/>
    </row>
    <row r="534" spans="1:46" ht="16.5" customHeight="1">
      <c r="A534" s="97" t="str">
        <f>IF(ISBLANK(B534),"",B534&amp;"|"&amp;#REF!)</f>
        <v/>
      </c>
      <c r="B534" s="98"/>
      <c r="C534" s="101"/>
      <c r="D534" s="101"/>
      <c r="E534" s="102"/>
      <c r="F534" s="101"/>
      <c r="G534" s="101"/>
      <c r="H534" s="101"/>
      <c r="I534" s="79"/>
      <c r="J534" s="79"/>
      <c r="K534" s="80" t="str">
        <f t="array" ref="K534">IF(I534="","",INDEX(Bahan!$C$2:$H$7,MATCH(J534,Bahan!$C$2:$C$7,0),MATCH(I534,Bahan!$C$2:$H$2,0)))</f>
        <v/>
      </c>
      <c r="L534" s="80" t="str">
        <f t="array" ref="L534">IF(I534="","",INDEX(Bahan!$C$10:$H$15,MATCH(J534,Bahan!$C$10:$C$15,0),MATCH(I534,Bahan!$C$10:$H$10,0)))</f>
        <v/>
      </c>
      <c r="M534" s="104"/>
      <c r="N534" s="105"/>
      <c r="O534" s="101"/>
      <c r="P534" s="101"/>
      <c r="Q534" s="101"/>
      <c r="R534" s="101"/>
      <c r="S534" s="101"/>
      <c r="T534" s="106"/>
      <c r="U534" s="106"/>
      <c r="V534" s="106"/>
      <c r="W534" s="79"/>
      <c r="X534" s="79"/>
      <c r="Y534" s="80" t="str">
        <f t="array" ref="Y534">IF(W534="","",INDEX(Bahan!$C$2:$H$7,MATCH(X534,Bahan!$C$2:$C$7,0),MATCH(W534,Bahan!$C$2:$H$2,0)))</f>
        <v/>
      </c>
      <c r="Z534" s="80" t="str">
        <f t="array" ref="Z534">IF(W534="","",INDEX(Bahan!$C$10:$H$15,MATCH(X534,Bahan!$C$10:$C$15,0),MATCH(W534,Bahan!$C$10:$H$10,0)))</f>
        <v/>
      </c>
      <c r="AA534" s="121"/>
      <c r="AB534" s="79"/>
      <c r="AC534" s="79"/>
      <c r="AD534" s="80" t="str">
        <f t="array" ref="AD534">IF(AB534="","",INDEX(Bahan!$C$2:$H$7,MATCH(AC534,Bahan!$C$2:$C$7,0),MATCH(AB534,Bahan!$C$2:$H$2,0)))</f>
        <v/>
      </c>
      <c r="AE534" s="80" t="str">
        <f t="array" ref="AE534">IF(AB534="","",INDEX(Bahan!$C$10:$H$15,MATCH(AC534,Bahan!$C$10:$C$15,0),MATCH(AB534,Bahan!$C$10:$H$10,0)))</f>
        <v/>
      </c>
      <c r="AF534" s="99"/>
      <c r="AG534" s="99"/>
      <c r="AH534" s="99"/>
      <c r="AI534" s="99"/>
      <c r="AJ534" s="100"/>
      <c r="AK534" s="100"/>
      <c r="AL534" s="100"/>
      <c r="AM534" s="100"/>
      <c r="AN534" s="100"/>
      <c r="AO534" s="100"/>
      <c r="AP534" s="100"/>
      <c r="AQ534" s="100"/>
      <c r="AR534" s="123"/>
      <c r="AS534" s="123"/>
      <c r="AT534" s="123"/>
    </row>
    <row r="535" spans="1:46" ht="16.5" customHeight="1">
      <c r="A535" s="97" t="str">
        <f>IF(ISBLANK(B535),"",B535&amp;"|"&amp;#REF!)</f>
        <v/>
      </c>
      <c r="B535" s="98"/>
      <c r="C535" s="101"/>
      <c r="D535" s="101"/>
      <c r="E535" s="102"/>
      <c r="F535" s="101"/>
      <c r="G535" s="101"/>
      <c r="H535" s="101"/>
      <c r="I535" s="79"/>
      <c r="J535" s="79"/>
      <c r="K535" s="80" t="str">
        <f t="array" ref="K535">IF(I535="","",INDEX(Bahan!$C$2:$H$7,MATCH(J535,Bahan!$C$2:$C$7,0),MATCH(I535,Bahan!$C$2:$H$2,0)))</f>
        <v/>
      </c>
      <c r="L535" s="80" t="str">
        <f t="array" ref="L535">IF(I535="","",INDEX(Bahan!$C$10:$H$15,MATCH(J535,Bahan!$C$10:$C$15,0),MATCH(I535,Bahan!$C$10:$H$10,0)))</f>
        <v/>
      </c>
      <c r="M535" s="104"/>
      <c r="N535" s="105"/>
      <c r="O535" s="101"/>
      <c r="P535" s="101"/>
      <c r="Q535" s="101"/>
      <c r="R535" s="101"/>
      <c r="S535" s="101"/>
      <c r="T535" s="106"/>
      <c r="U535" s="106"/>
      <c r="V535" s="106"/>
      <c r="W535" s="79"/>
      <c r="X535" s="79"/>
      <c r="Y535" s="80" t="str">
        <f t="array" ref="Y535">IF(W535="","",INDEX(Bahan!$C$2:$H$7,MATCH(X535,Bahan!$C$2:$C$7,0),MATCH(W535,Bahan!$C$2:$H$2,0)))</f>
        <v/>
      </c>
      <c r="Z535" s="80" t="str">
        <f t="array" ref="Z535">IF(W535="","",INDEX(Bahan!$C$10:$H$15,MATCH(X535,Bahan!$C$10:$C$15,0),MATCH(W535,Bahan!$C$10:$H$10,0)))</f>
        <v/>
      </c>
      <c r="AA535" s="121"/>
      <c r="AB535" s="79"/>
      <c r="AC535" s="79"/>
      <c r="AD535" s="80" t="str">
        <f t="array" ref="AD535">IF(AB535="","",INDEX(Bahan!$C$2:$H$7,MATCH(AC535,Bahan!$C$2:$C$7,0),MATCH(AB535,Bahan!$C$2:$H$2,0)))</f>
        <v/>
      </c>
      <c r="AE535" s="80" t="str">
        <f t="array" ref="AE535">IF(AB535="","",INDEX(Bahan!$C$10:$H$15,MATCH(AC535,Bahan!$C$10:$C$15,0),MATCH(AB535,Bahan!$C$10:$H$10,0)))</f>
        <v/>
      </c>
      <c r="AF535" s="99"/>
      <c r="AG535" s="99"/>
      <c r="AH535" s="99"/>
      <c r="AI535" s="99"/>
      <c r="AJ535" s="100"/>
      <c r="AK535" s="100"/>
      <c r="AL535" s="100"/>
      <c r="AM535" s="100"/>
      <c r="AN535" s="100"/>
      <c r="AO535" s="100"/>
      <c r="AP535" s="100"/>
      <c r="AQ535" s="100"/>
      <c r="AR535" s="123"/>
      <c r="AS535" s="123"/>
      <c r="AT535" s="123"/>
    </row>
    <row r="536" spans="1:46" ht="16.5" customHeight="1">
      <c r="A536" s="97" t="str">
        <f>IF(ISBLANK(B536),"",B536&amp;"|"&amp;#REF!)</f>
        <v/>
      </c>
      <c r="B536" s="98"/>
      <c r="C536" s="101"/>
      <c r="D536" s="101"/>
      <c r="E536" s="102"/>
      <c r="F536" s="101"/>
      <c r="G536" s="101"/>
      <c r="H536" s="101"/>
      <c r="I536" s="79"/>
      <c r="J536" s="79"/>
      <c r="K536" s="80" t="str">
        <f t="array" ref="K536">IF(I536="","",INDEX(Bahan!$C$2:$H$7,MATCH(J536,Bahan!$C$2:$C$7,0),MATCH(I536,Bahan!$C$2:$H$2,0)))</f>
        <v/>
      </c>
      <c r="L536" s="80" t="str">
        <f t="array" ref="L536">IF(I536="","",INDEX(Bahan!$C$10:$H$15,MATCH(J536,Bahan!$C$10:$C$15,0),MATCH(I536,Bahan!$C$10:$H$10,0)))</f>
        <v/>
      </c>
      <c r="M536" s="104"/>
      <c r="N536" s="105"/>
      <c r="O536" s="101"/>
      <c r="P536" s="101"/>
      <c r="Q536" s="101"/>
      <c r="R536" s="101"/>
      <c r="S536" s="101"/>
      <c r="T536" s="106"/>
      <c r="U536" s="106"/>
      <c r="V536" s="106"/>
      <c r="W536" s="79"/>
      <c r="X536" s="79"/>
      <c r="Y536" s="80" t="str">
        <f t="array" ref="Y536">IF(W536="","",INDEX(Bahan!$C$2:$H$7,MATCH(X536,Bahan!$C$2:$C$7,0),MATCH(W536,Bahan!$C$2:$H$2,0)))</f>
        <v/>
      </c>
      <c r="Z536" s="80" t="str">
        <f t="array" ref="Z536">IF(W536="","",INDEX(Bahan!$C$10:$H$15,MATCH(X536,Bahan!$C$10:$C$15,0),MATCH(W536,Bahan!$C$10:$H$10,0)))</f>
        <v/>
      </c>
      <c r="AA536" s="121"/>
      <c r="AB536" s="79"/>
      <c r="AC536" s="79"/>
      <c r="AD536" s="80" t="str">
        <f t="array" ref="AD536">IF(AB536="","",INDEX(Bahan!$C$2:$H$7,MATCH(AC536,Bahan!$C$2:$C$7,0),MATCH(AB536,Bahan!$C$2:$H$2,0)))</f>
        <v/>
      </c>
      <c r="AE536" s="80" t="str">
        <f t="array" ref="AE536">IF(AB536="","",INDEX(Bahan!$C$10:$H$15,MATCH(AC536,Bahan!$C$10:$C$15,0),MATCH(AB536,Bahan!$C$10:$H$10,0)))</f>
        <v/>
      </c>
      <c r="AF536" s="99"/>
      <c r="AG536" s="99"/>
      <c r="AH536" s="99"/>
      <c r="AI536" s="99"/>
      <c r="AJ536" s="100"/>
      <c r="AK536" s="100"/>
      <c r="AL536" s="100"/>
      <c r="AM536" s="100"/>
      <c r="AN536" s="100"/>
      <c r="AO536" s="100"/>
      <c r="AP536" s="100"/>
      <c r="AQ536" s="100"/>
      <c r="AR536" s="123"/>
      <c r="AS536" s="123"/>
      <c r="AT536" s="123"/>
    </row>
    <row r="537" spans="1:46" ht="16.5" customHeight="1">
      <c r="A537" s="97" t="str">
        <f>IF(ISBLANK(B537),"",B537&amp;"|"&amp;#REF!)</f>
        <v/>
      </c>
      <c r="B537" s="98"/>
      <c r="C537" s="101"/>
      <c r="D537" s="101"/>
      <c r="E537" s="102"/>
      <c r="F537" s="101"/>
      <c r="G537" s="101"/>
      <c r="H537" s="101"/>
      <c r="I537" s="79"/>
      <c r="J537" s="79"/>
      <c r="K537" s="80" t="str">
        <f t="array" ref="K537">IF(I537="","",INDEX(Bahan!$C$2:$H$7,MATCH(J537,Bahan!$C$2:$C$7,0),MATCH(I537,Bahan!$C$2:$H$2,0)))</f>
        <v/>
      </c>
      <c r="L537" s="80" t="str">
        <f t="array" ref="L537">IF(I537="","",INDEX(Bahan!$C$10:$H$15,MATCH(J537,Bahan!$C$10:$C$15,0),MATCH(I537,Bahan!$C$10:$H$10,0)))</f>
        <v/>
      </c>
      <c r="M537" s="104"/>
      <c r="N537" s="105"/>
      <c r="O537" s="101"/>
      <c r="P537" s="101"/>
      <c r="Q537" s="101"/>
      <c r="R537" s="101"/>
      <c r="S537" s="101"/>
      <c r="T537" s="106"/>
      <c r="U537" s="106"/>
      <c r="V537" s="106"/>
      <c r="W537" s="79"/>
      <c r="X537" s="79"/>
      <c r="Y537" s="80" t="str">
        <f t="array" ref="Y537">IF(W537="","",INDEX(Bahan!$C$2:$H$7,MATCH(X537,Bahan!$C$2:$C$7,0),MATCH(W537,Bahan!$C$2:$H$2,0)))</f>
        <v/>
      </c>
      <c r="Z537" s="80" t="str">
        <f t="array" ref="Z537">IF(W537="","",INDEX(Bahan!$C$10:$H$15,MATCH(X537,Bahan!$C$10:$C$15,0),MATCH(W537,Bahan!$C$10:$H$10,0)))</f>
        <v/>
      </c>
      <c r="AA537" s="121"/>
      <c r="AB537" s="79"/>
      <c r="AC537" s="79"/>
      <c r="AD537" s="80" t="str">
        <f t="array" ref="AD537">IF(AB537="","",INDEX(Bahan!$C$2:$H$7,MATCH(AC537,Bahan!$C$2:$C$7,0),MATCH(AB537,Bahan!$C$2:$H$2,0)))</f>
        <v/>
      </c>
      <c r="AE537" s="80" t="str">
        <f t="array" ref="AE537">IF(AB537="","",INDEX(Bahan!$C$10:$H$15,MATCH(AC537,Bahan!$C$10:$C$15,0),MATCH(AB537,Bahan!$C$10:$H$10,0)))</f>
        <v/>
      </c>
      <c r="AF537" s="99"/>
      <c r="AG537" s="99"/>
      <c r="AH537" s="99"/>
      <c r="AI537" s="99"/>
      <c r="AJ537" s="100"/>
      <c r="AK537" s="100"/>
      <c r="AL537" s="100"/>
      <c r="AM537" s="100"/>
      <c r="AN537" s="100"/>
      <c r="AO537" s="100"/>
      <c r="AP537" s="100"/>
      <c r="AQ537" s="100"/>
      <c r="AR537" s="123"/>
      <c r="AS537" s="123"/>
      <c r="AT537" s="123"/>
    </row>
    <row r="538" spans="1:46" ht="16.5" customHeight="1">
      <c r="A538" s="97" t="str">
        <f>IF(ISBLANK(B538),"",B538&amp;"|"&amp;#REF!)</f>
        <v/>
      </c>
      <c r="B538" s="98"/>
      <c r="C538" s="101"/>
      <c r="D538" s="101"/>
      <c r="E538" s="102"/>
      <c r="F538" s="101"/>
      <c r="G538" s="101"/>
      <c r="H538" s="101"/>
      <c r="I538" s="79"/>
      <c r="J538" s="79"/>
      <c r="K538" s="80" t="str">
        <f t="array" ref="K538">IF(I538="","",INDEX(Bahan!$C$2:$H$7,MATCH(J538,Bahan!$C$2:$C$7,0),MATCH(I538,Bahan!$C$2:$H$2,0)))</f>
        <v/>
      </c>
      <c r="L538" s="80" t="str">
        <f t="array" ref="L538">IF(I538="","",INDEX(Bahan!$C$10:$H$15,MATCH(J538,Bahan!$C$10:$C$15,0),MATCH(I538,Bahan!$C$10:$H$10,0)))</f>
        <v/>
      </c>
      <c r="M538" s="104"/>
      <c r="N538" s="105"/>
      <c r="O538" s="101"/>
      <c r="P538" s="101"/>
      <c r="Q538" s="101"/>
      <c r="R538" s="101"/>
      <c r="S538" s="101"/>
      <c r="T538" s="106"/>
      <c r="U538" s="106"/>
      <c r="V538" s="106"/>
      <c r="W538" s="79"/>
      <c r="X538" s="79"/>
      <c r="Y538" s="80" t="str">
        <f t="array" ref="Y538">IF(W538="","",INDEX(Bahan!$C$2:$H$7,MATCH(X538,Bahan!$C$2:$C$7,0),MATCH(W538,Bahan!$C$2:$H$2,0)))</f>
        <v/>
      </c>
      <c r="Z538" s="80" t="str">
        <f t="array" ref="Z538">IF(W538="","",INDEX(Bahan!$C$10:$H$15,MATCH(X538,Bahan!$C$10:$C$15,0),MATCH(W538,Bahan!$C$10:$H$10,0)))</f>
        <v/>
      </c>
      <c r="AA538" s="121"/>
      <c r="AB538" s="79"/>
      <c r="AC538" s="79"/>
      <c r="AD538" s="80" t="str">
        <f t="array" ref="AD538">IF(AB538="","",INDEX(Bahan!$C$2:$H$7,MATCH(AC538,Bahan!$C$2:$C$7,0),MATCH(AB538,Bahan!$C$2:$H$2,0)))</f>
        <v/>
      </c>
      <c r="AE538" s="80" t="str">
        <f t="array" ref="AE538">IF(AB538="","",INDEX(Bahan!$C$10:$H$15,MATCH(AC538,Bahan!$C$10:$C$15,0),MATCH(AB538,Bahan!$C$10:$H$10,0)))</f>
        <v/>
      </c>
      <c r="AF538" s="99"/>
      <c r="AG538" s="99"/>
      <c r="AH538" s="99"/>
      <c r="AI538" s="99"/>
      <c r="AJ538" s="100"/>
      <c r="AK538" s="100"/>
      <c r="AL538" s="100"/>
      <c r="AM538" s="100"/>
      <c r="AN538" s="100"/>
      <c r="AO538" s="100"/>
      <c r="AP538" s="100"/>
      <c r="AQ538" s="100"/>
      <c r="AR538" s="123"/>
      <c r="AS538" s="123"/>
      <c r="AT538" s="123"/>
    </row>
    <row r="539" spans="1:46" ht="16.5" customHeight="1">
      <c r="A539" s="97" t="str">
        <f>IF(ISBLANK(B539),"",B539&amp;"|"&amp;#REF!)</f>
        <v/>
      </c>
      <c r="B539" s="98"/>
      <c r="C539" s="101"/>
      <c r="D539" s="101"/>
      <c r="E539" s="102"/>
      <c r="F539" s="101"/>
      <c r="G539" s="101"/>
      <c r="H539" s="101"/>
      <c r="I539" s="79"/>
      <c r="J539" s="79"/>
      <c r="K539" s="80" t="str">
        <f t="array" ref="K539">IF(I539="","",INDEX(Bahan!$C$2:$H$7,MATCH(J539,Bahan!$C$2:$C$7,0),MATCH(I539,Bahan!$C$2:$H$2,0)))</f>
        <v/>
      </c>
      <c r="L539" s="80" t="str">
        <f t="array" ref="L539">IF(I539="","",INDEX(Bahan!$C$10:$H$15,MATCH(J539,Bahan!$C$10:$C$15,0),MATCH(I539,Bahan!$C$10:$H$10,0)))</f>
        <v/>
      </c>
      <c r="M539" s="104"/>
      <c r="N539" s="105"/>
      <c r="O539" s="101"/>
      <c r="P539" s="101"/>
      <c r="Q539" s="101"/>
      <c r="R539" s="101"/>
      <c r="S539" s="101"/>
      <c r="T539" s="106"/>
      <c r="U539" s="106"/>
      <c r="V539" s="106"/>
      <c r="W539" s="79"/>
      <c r="X539" s="79"/>
      <c r="Y539" s="80" t="str">
        <f t="array" ref="Y539">IF(W539="","",INDEX(Bahan!$C$2:$H$7,MATCH(X539,Bahan!$C$2:$C$7,0),MATCH(W539,Bahan!$C$2:$H$2,0)))</f>
        <v/>
      </c>
      <c r="Z539" s="80" t="str">
        <f t="array" ref="Z539">IF(W539="","",INDEX(Bahan!$C$10:$H$15,MATCH(X539,Bahan!$C$10:$C$15,0),MATCH(W539,Bahan!$C$10:$H$10,0)))</f>
        <v/>
      </c>
      <c r="AA539" s="121"/>
      <c r="AB539" s="79"/>
      <c r="AC539" s="79"/>
      <c r="AD539" s="80" t="str">
        <f t="array" ref="AD539">IF(AB539="","",INDEX(Bahan!$C$2:$H$7,MATCH(AC539,Bahan!$C$2:$C$7,0),MATCH(AB539,Bahan!$C$2:$H$2,0)))</f>
        <v/>
      </c>
      <c r="AE539" s="80" t="str">
        <f t="array" ref="AE539">IF(AB539="","",INDEX(Bahan!$C$10:$H$15,MATCH(AC539,Bahan!$C$10:$C$15,0),MATCH(AB539,Bahan!$C$10:$H$10,0)))</f>
        <v/>
      </c>
      <c r="AF539" s="99"/>
      <c r="AG539" s="99"/>
      <c r="AH539" s="99"/>
      <c r="AI539" s="99"/>
      <c r="AJ539" s="100"/>
      <c r="AK539" s="100"/>
      <c r="AL539" s="100"/>
      <c r="AM539" s="100"/>
      <c r="AN539" s="100"/>
      <c r="AO539" s="100"/>
      <c r="AP539" s="100"/>
      <c r="AQ539" s="100"/>
      <c r="AR539" s="123"/>
      <c r="AS539" s="123"/>
      <c r="AT539" s="123"/>
    </row>
    <row r="540" spans="1:46" ht="16.5" customHeight="1">
      <c r="A540" s="97" t="str">
        <f>IF(ISBLANK(B540),"",B540&amp;"|"&amp;#REF!)</f>
        <v/>
      </c>
      <c r="B540" s="98"/>
      <c r="C540" s="101"/>
      <c r="D540" s="101"/>
      <c r="E540" s="102"/>
      <c r="F540" s="101"/>
      <c r="G540" s="101"/>
      <c r="H540" s="101"/>
      <c r="I540" s="79"/>
      <c r="J540" s="79"/>
      <c r="K540" s="80" t="str">
        <f t="array" ref="K540">IF(I540="","",INDEX(Bahan!$C$2:$H$7,MATCH(J540,Bahan!$C$2:$C$7,0),MATCH(I540,Bahan!$C$2:$H$2,0)))</f>
        <v/>
      </c>
      <c r="L540" s="80" t="str">
        <f t="array" ref="L540">IF(I540="","",INDEX(Bahan!$C$10:$H$15,MATCH(J540,Bahan!$C$10:$C$15,0),MATCH(I540,Bahan!$C$10:$H$10,0)))</f>
        <v/>
      </c>
      <c r="M540" s="104"/>
      <c r="N540" s="105"/>
      <c r="O540" s="101"/>
      <c r="P540" s="101"/>
      <c r="Q540" s="101"/>
      <c r="R540" s="101"/>
      <c r="S540" s="101"/>
      <c r="T540" s="106"/>
      <c r="U540" s="106"/>
      <c r="V540" s="106"/>
      <c r="W540" s="79"/>
      <c r="X540" s="79"/>
      <c r="Y540" s="80" t="str">
        <f t="array" ref="Y540">IF(W540="","",INDEX(Bahan!$C$2:$H$7,MATCH(X540,Bahan!$C$2:$C$7,0),MATCH(W540,Bahan!$C$2:$H$2,0)))</f>
        <v/>
      </c>
      <c r="Z540" s="80" t="str">
        <f t="array" ref="Z540">IF(W540="","",INDEX(Bahan!$C$10:$H$15,MATCH(X540,Bahan!$C$10:$C$15,0),MATCH(W540,Bahan!$C$10:$H$10,0)))</f>
        <v/>
      </c>
      <c r="AA540" s="121"/>
      <c r="AB540" s="79"/>
      <c r="AC540" s="79"/>
      <c r="AD540" s="80" t="str">
        <f t="array" ref="AD540">IF(AB540="","",INDEX(Bahan!$C$2:$H$7,MATCH(AC540,Bahan!$C$2:$C$7,0),MATCH(AB540,Bahan!$C$2:$H$2,0)))</f>
        <v/>
      </c>
      <c r="AE540" s="80" t="str">
        <f t="array" ref="AE540">IF(AB540="","",INDEX(Bahan!$C$10:$H$15,MATCH(AC540,Bahan!$C$10:$C$15,0),MATCH(AB540,Bahan!$C$10:$H$10,0)))</f>
        <v/>
      </c>
      <c r="AF540" s="99"/>
      <c r="AG540" s="99"/>
      <c r="AH540" s="99"/>
      <c r="AI540" s="99"/>
      <c r="AJ540" s="100"/>
      <c r="AK540" s="100"/>
      <c r="AL540" s="100"/>
      <c r="AM540" s="100"/>
      <c r="AN540" s="100"/>
      <c r="AO540" s="100"/>
      <c r="AP540" s="100"/>
      <c r="AQ540" s="100"/>
      <c r="AR540" s="123"/>
      <c r="AS540" s="123"/>
      <c r="AT540" s="123"/>
    </row>
    <row r="541" spans="1:46" ht="16.5" customHeight="1">
      <c r="A541" s="97" t="str">
        <f>IF(ISBLANK(B541),"",B541&amp;"|"&amp;#REF!)</f>
        <v/>
      </c>
      <c r="B541" s="98"/>
      <c r="C541" s="101"/>
      <c r="D541" s="101"/>
      <c r="E541" s="102"/>
      <c r="F541" s="101"/>
      <c r="G541" s="101"/>
      <c r="H541" s="101"/>
      <c r="I541" s="79"/>
      <c r="J541" s="79"/>
      <c r="K541" s="80" t="str">
        <f t="array" ref="K541">IF(I541="","",INDEX(Bahan!$C$2:$H$7,MATCH(J541,Bahan!$C$2:$C$7,0),MATCH(I541,Bahan!$C$2:$H$2,0)))</f>
        <v/>
      </c>
      <c r="L541" s="80" t="str">
        <f t="array" ref="L541">IF(I541="","",INDEX(Bahan!$C$10:$H$15,MATCH(J541,Bahan!$C$10:$C$15,0),MATCH(I541,Bahan!$C$10:$H$10,0)))</f>
        <v/>
      </c>
      <c r="M541" s="104"/>
      <c r="N541" s="105"/>
      <c r="O541" s="101"/>
      <c r="P541" s="101"/>
      <c r="Q541" s="101"/>
      <c r="R541" s="101"/>
      <c r="S541" s="101"/>
      <c r="T541" s="106"/>
      <c r="U541" s="106"/>
      <c r="V541" s="106"/>
      <c r="W541" s="79"/>
      <c r="X541" s="79"/>
      <c r="Y541" s="80" t="str">
        <f t="array" ref="Y541">IF(W541="","",INDEX(Bahan!$C$2:$H$7,MATCH(X541,Bahan!$C$2:$C$7,0),MATCH(W541,Bahan!$C$2:$H$2,0)))</f>
        <v/>
      </c>
      <c r="Z541" s="80" t="str">
        <f t="array" ref="Z541">IF(W541="","",INDEX(Bahan!$C$10:$H$15,MATCH(X541,Bahan!$C$10:$C$15,0),MATCH(W541,Bahan!$C$10:$H$10,0)))</f>
        <v/>
      </c>
      <c r="AA541" s="121"/>
      <c r="AB541" s="79"/>
      <c r="AC541" s="79"/>
      <c r="AD541" s="80" t="str">
        <f t="array" ref="AD541">IF(AB541="","",INDEX(Bahan!$C$2:$H$7,MATCH(AC541,Bahan!$C$2:$C$7,0),MATCH(AB541,Bahan!$C$2:$H$2,0)))</f>
        <v/>
      </c>
      <c r="AE541" s="80" t="str">
        <f t="array" ref="AE541">IF(AB541="","",INDEX(Bahan!$C$10:$H$15,MATCH(AC541,Bahan!$C$10:$C$15,0),MATCH(AB541,Bahan!$C$10:$H$10,0)))</f>
        <v/>
      </c>
      <c r="AF541" s="99"/>
      <c r="AG541" s="99"/>
      <c r="AH541" s="99"/>
      <c r="AI541" s="99"/>
      <c r="AJ541" s="100"/>
      <c r="AK541" s="100"/>
      <c r="AL541" s="100"/>
      <c r="AM541" s="100"/>
      <c r="AN541" s="100"/>
      <c r="AO541" s="100"/>
      <c r="AP541" s="100"/>
      <c r="AQ541" s="100"/>
      <c r="AR541" s="123"/>
      <c r="AS541" s="123"/>
      <c r="AT541" s="123"/>
    </row>
    <row r="542" spans="1:46" ht="16.5" customHeight="1">
      <c r="A542" s="97" t="str">
        <f>IF(ISBLANK(B542),"",B542&amp;"|"&amp;#REF!)</f>
        <v/>
      </c>
      <c r="B542" s="98"/>
      <c r="C542" s="101"/>
      <c r="D542" s="101"/>
      <c r="E542" s="102"/>
      <c r="F542" s="101"/>
      <c r="G542" s="101"/>
      <c r="H542" s="101"/>
      <c r="I542" s="79"/>
      <c r="J542" s="79"/>
      <c r="K542" s="80" t="str">
        <f t="array" ref="K542">IF(I542="","",INDEX(Bahan!$C$2:$H$7,MATCH(J542,Bahan!$C$2:$C$7,0),MATCH(I542,Bahan!$C$2:$H$2,0)))</f>
        <v/>
      </c>
      <c r="L542" s="80" t="str">
        <f t="array" ref="L542">IF(I542="","",INDEX(Bahan!$C$10:$H$15,MATCH(J542,Bahan!$C$10:$C$15,0),MATCH(I542,Bahan!$C$10:$H$10,0)))</f>
        <v/>
      </c>
      <c r="M542" s="104"/>
      <c r="N542" s="105"/>
      <c r="O542" s="101"/>
      <c r="P542" s="101"/>
      <c r="Q542" s="101"/>
      <c r="R542" s="101"/>
      <c r="S542" s="101"/>
      <c r="T542" s="106"/>
      <c r="U542" s="106"/>
      <c r="V542" s="106"/>
      <c r="W542" s="79"/>
      <c r="X542" s="79"/>
      <c r="Y542" s="80" t="str">
        <f t="array" ref="Y542">IF(W542="","",INDEX(Bahan!$C$2:$H$7,MATCH(X542,Bahan!$C$2:$C$7,0),MATCH(W542,Bahan!$C$2:$H$2,0)))</f>
        <v/>
      </c>
      <c r="Z542" s="80" t="str">
        <f t="array" ref="Z542">IF(W542="","",INDEX(Bahan!$C$10:$H$15,MATCH(X542,Bahan!$C$10:$C$15,0),MATCH(W542,Bahan!$C$10:$H$10,0)))</f>
        <v/>
      </c>
      <c r="AA542" s="121"/>
      <c r="AB542" s="79"/>
      <c r="AC542" s="79"/>
      <c r="AD542" s="80" t="str">
        <f t="array" ref="AD542">IF(AB542="","",INDEX(Bahan!$C$2:$H$7,MATCH(AC542,Bahan!$C$2:$C$7,0),MATCH(AB542,Bahan!$C$2:$H$2,0)))</f>
        <v/>
      </c>
      <c r="AE542" s="80" t="str">
        <f t="array" ref="AE542">IF(AB542="","",INDEX(Bahan!$C$10:$H$15,MATCH(AC542,Bahan!$C$10:$C$15,0),MATCH(AB542,Bahan!$C$10:$H$10,0)))</f>
        <v/>
      </c>
      <c r="AF542" s="99"/>
      <c r="AG542" s="99"/>
      <c r="AH542" s="99"/>
      <c r="AI542" s="99"/>
      <c r="AJ542" s="100"/>
      <c r="AK542" s="100"/>
      <c r="AL542" s="100"/>
      <c r="AM542" s="100"/>
      <c r="AN542" s="100"/>
      <c r="AO542" s="100"/>
      <c r="AP542" s="100"/>
      <c r="AQ542" s="100"/>
      <c r="AR542" s="123"/>
      <c r="AS542" s="123"/>
      <c r="AT542" s="123"/>
    </row>
    <row r="543" spans="1:46" ht="16.5" customHeight="1">
      <c r="A543" s="97" t="str">
        <f>IF(ISBLANK(B543),"",B543&amp;"|"&amp;#REF!)</f>
        <v/>
      </c>
      <c r="B543" s="98"/>
      <c r="C543" s="101"/>
      <c r="D543" s="101"/>
      <c r="E543" s="102"/>
      <c r="F543" s="101"/>
      <c r="G543" s="101"/>
      <c r="H543" s="101"/>
      <c r="I543" s="79"/>
      <c r="J543" s="79"/>
      <c r="K543" s="80" t="str">
        <f t="array" ref="K543">IF(I543="","",INDEX(Bahan!$C$2:$H$7,MATCH(J543,Bahan!$C$2:$C$7,0),MATCH(I543,Bahan!$C$2:$H$2,0)))</f>
        <v/>
      </c>
      <c r="L543" s="80" t="str">
        <f t="array" ref="L543">IF(I543="","",INDEX(Bahan!$C$10:$H$15,MATCH(J543,Bahan!$C$10:$C$15,0),MATCH(I543,Bahan!$C$10:$H$10,0)))</f>
        <v/>
      </c>
      <c r="M543" s="104"/>
      <c r="N543" s="105"/>
      <c r="O543" s="101"/>
      <c r="P543" s="101"/>
      <c r="Q543" s="101"/>
      <c r="R543" s="101"/>
      <c r="S543" s="101"/>
      <c r="T543" s="106"/>
      <c r="U543" s="106"/>
      <c r="V543" s="106"/>
      <c r="W543" s="79"/>
      <c r="X543" s="79"/>
      <c r="Y543" s="80" t="str">
        <f t="array" ref="Y543">IF(W543="","",INDEX(Bahan!$C$2:$H$7,MATCH(X543,Bahan!$C$2:$C$7,0),MATCH(W543,Bahan!$C$2:$H$2,0)))</f>
        <v/>
      </c>
      <c r="Z543" s="80" t="str">
        <f t="array" ref="Z543">IF(W543="","",INDEX(Bahan!$C$10:$H$15,MATCH(X543,Bahan!$C$10:$C$15,0),MATCH(W543,Bahan!$C$10:$H$10,0)))</f>
        <v/>
      </c>
      <c r="AA543" s="121"/>
      <c r="AB543" s="79"/>
      <c r="AC543" s="79"/>
      <c r="AD543" s="80" t="str">
        <f t="array" ref="AD543">IF(AB543="","",INDEX(Bahan!$C$2:$H$7,MATCH(AC543,Bahan!$C$2:$C$7,0),MATCH(AB543,Bahan!$C$2:$H$2,0)))</f>
        <v/>
      </c>
      <c r="AE543" s="80" t="str">
        <f t="array" ref="AE543">IF(AB543="","",INDEX(Bahan!$C$10:$H$15,MATCH(AC543,Bahan!$C$10:$C$15,0),MATCH(AB543,Bahan!$C$10:$H$10,0)))</f>
        <v/>
      </c>
      <c r="AF543" s="99"/>
      <c r="AG543" s="99"/>
      <c r="AH543" s="99"/>
      <c r="AI543" s="99"/>
      <c r="AJ543" s="100"/>
      <c r="AK543" s="100"/>
      <c r="AL543" s="100"/>
      <c r="AM543" s="100"/>
      <c r="AN543" s="100"/>
      <c r="AO543" s="100"/>
      <c r="AP543" s="100"/>
      <c r="AQ543" s="100"/>
      <c r="AR543" s="123"/>
      <c r="AS543" s="123"/>
      <c r="AT543" s="123"/>
    </row>
    <row r="544" spans="1:46" ht="16.5" customHeight="1">
      <c r="A544" s="97" t="str">
        <f>IF(ISBLANK(B544),"",B544&amp;"|"&amp;#REF!)</f>
        <v/>
      </c>
      <c r="B544" s="98"/>
      <c r="C544" s="101"/>
      <c r="D544" s="101"/>
      <c r="E544" s="102"/>
      <c r="F544" s="101"/>
      <c r="G544" s="101"/>
      <c r="H544" s="101"/>
      <c r="I544" s="79"/>
      <c r="J544" s="79"/>
      <c r="K544" s="80" t="str">
        <f t="array" ref="K544">IF(I544="","",INDEX(Bahan!$C$2:$H$7,MATCH(J544,Bahan!$C$2:$C$7,0),MATCH(I544,Bahan!$C$2:$H$2,0)))</f>
        <v/>
      </c>
      <c r="L544" s="80" t="str">
        <f t="array" ref="L544">IF(I544="","",INDEX(Bahan!$C$10:$H$15,MATCH(J544,Bahan!$C$10:$C$15,0),MATCH(I544,Bahan!$C$10:$H$10,0)))</f>
        <v/>
      </c>
      <c r="M544" s="104"/>
      <c r="N544" s="105"/>
      <c r="O544" s="101"/>
      <c r="P544" s="101"/>
      <c r="Q544" s="101"/>
      <c r="R544" s="101"/>
      <c r="S544" s="101"/>
      <c r="T544" s="106"/>
      <c r="U544" s="106"/>
      <c r="V544" s="106"/>
      <c r="W544" s="79"/>
      <c r="X544" s="79"/>
      <c r="Y544" s="80" t="str">
        <f t="array" ref="Y544">IF(W544="","",INDEX(Bahan!$C$2:$H$7,MATCH(X544,Bahan!$C$2:$C$7,0),MATCH(W544,Bahan!$C$2:$H$2,0)))</f>
        <v/>
      </c>
      <c r="Z544" s="80" t="str">
        <f t="array" ref="Z544">IF(W544="","",INDEX(Bahan!$C$10:$H$15,MATCH(X544,Bahan!$C$10:$C$15,0),MATCH(W544,Bahan!$C$10:$H$10,0)))</f>
        <v/>
      </c>
      <c r="AA544" s="121"/>
      <c r="AB544" s="79"/>
      <c r="AC544" s="79"/>
      <c r="AD544" s="80" t="str">
        <f t="array" ref="AD544">IF(AB544="","",INDEX(Bahan!$C$2:$H$7,MATCH(AC544,Bahan!$C$2:$C$7,0),MATCH(AB544,Bahan!$C$2:$H$2,0)))</f>
        <v/>
      </c>
      <c r="AE544" s="80" t="str">
        <f t="array" ref="AE544">IF(AB544="","",INDEX(Bahan!$C$10:$H$15,MATCH(AC544,Bahan!$C$10:$C$15,0),MATCH(AB544,Bahan!$C$10:$H$10,0)))</f>
        <v/>
      </c>
      <c r="AF544" s="99"/>
      <c r="AG544" s="99"/>
      <c r="AH544" s="99"/>
      <c r="AI544" s="99"/>
      <c r="AJ544" s="100"/>
      <c r="AK544" s="100"/>
      <c r="AL544" s="100"/>
      <c r="AM544" s="100"/>
      <c r="AN544" s="100"/>
      <c r="AO544" s="100"/>
      <c r="AP544" s="100"/>
      <c r="AQ544" s="100"/>
      <c r="AR544" s="123"/>
      <c r="AS544" s="123"/>
      <c r="AT544" s="123"/>
    </row>
    <row r="545" spans="1:46" ht="16.5" customHeight="1">
      <c r="A545" s="97" t="str">
        <f>IF(ISBLANK(B545),"",B545&amp;"|"&amp;#REF!)</f>
        <v/>
      </c>
      <c r="B545" s="98"/>
      <c r="C545" s="101"/>
      <c r="D545" s="101"/>
      <c r="E545" s="102"/>
      <c r="F545" s="101"/>
      <c r="G545" s="101"/>
      <c r="H545" s="101"/>
      <c r="I545" s="79"/>
      <c r="J545" s="79"/>
      <c r="K545" s="80" t="str">
        <f t="array" ref="K545">IF(I545="","",INDEX(Bahan!$C$2:$H$7,MATCH(J545,Bahan!$C$2:$C$7,0),MATCH(I545,Bahan!$C$2:$H$2,0)))</f>
        <v/>
      </c>
      <c r="L545" s="80" t="str">
        <f t="array" ref="L545">IF(I545="","",INDEX(Bahan!$C$10:$H$15,MATCH(J545,Bahan!$C$10:$C$15,0),MATCH(I545,Bahan!$C$10:$H$10,0)))</f>
        <v/>
      </c>
      <c r="M545" s="104"/>
      <c r="N545" s="105"/>
      <c r="O545" s="101"/>
      <c r="P545" s="101"/>
      <c r="Q545" s="101"/>
      <c r="R545" s="101"/>
      <c r="S545" s="101"/>
      <c r="T545" s="106"/>
      <c r="U545" s="106"/>
      <c r="V545" s="106"/>
      <c r="W545" s="79"/>
      <c r="X545" s="79"/>
      <c r="Y545" s="80" t="str">
        <f t="array" ref="Y545">IF(W545="","",INDEX(Bahan!$C$2:$H$7,MATCH(X545,Bahan!$C$2:$C$7,0),MATCH(W545,Bahan!$C$2:$H$2,0)))</f>
        <v/>
      </c>
      <c r="Z545" s="80" t="str">
        <f t="array" ref="Z545">IF(W545="","",INDEX(Bahan!$C$10:$H$15,MATCH(X545,Bahan!$C$10:$C$15,0),MATCH(W545,Bahan!$C$10:$H$10,0)))</f>
        <v/>
      </c>
      <c r="AA545" s="121"/>
      <c r="AB545" s="79"/>
      <c r="AC545" s="79"/>
      <c r="AD545" s="80" t="str">
        <f t="array" ref="AD545">IF(AB545="","",INDEX(Bahan!$C$2:$H$7,MATCH(AC545,Bahan!$C$2:$C$7,0),MATCH(AB545,Bahan!$C$2:$H$2,0)))</f>
        <v/>
      </c>
      <c r="AE545" s="80" t="str">
        <f t="array" ref="AE545">IF(AB545="","",INDEX(Bahan!$C$10:$H$15,MATCH(AC545,Bahan!$C$10:$C$15,0),MATCH(AB545,Bahan!$C$10:$H$10,0)))</f>
        <v/>
      </c>
      <c r="AF545" s="99"/>
      <c r="AG545" s="99"/>
      <c r="AH545" s="99"/>
      <c r="AI545" s="99"/>
      <c r="AJ545" s="100"/>
      <c r="AK545" s="100"/>
      <c r="AL545" s="100"/>
      <c r="AM545" s="100"/>
      <c r="AN545" s="100"/>
      <c r="AO545" s="100"/>
      <c r="AP545" s="100"/>
      <c r="AQ545" s="100"/>
      <c r="AR545" s="123"/>
      <c r="AS545" s="123"/>
      <c r="AT545" s="123"/>
    </row>
    <row r="546" spans="1:46" ht="16.5" customHeight="1">
      <c r="A546" s="97" t="str">
        <f>IF(ISBLANK(B546),"",B546&amp;"|"&amp;#REF!)</f>
        <v/>
      </c>
      <c r="B546" s="98"/>
      <c r="C546" s="101"/>
      <c r="D546" s="101"/>
      <c r="E546" s="102"/>
      <c r="F546" s="101"/>
      <c r="G546" s="101"/>
      <c r="H546" s="101"/>
      <c r="I546" s="79"/>
      <c r="J546" s="79"/>
      <c r="K546" s="80" t="str">
        <f t="array" ref="K546">IF(I546="","",INDEX(Bahan!$C$2:$H$7,MATCH(J546,Bahan!$C$2:$C$7,0),MATCH(I546,Bahan!$C$2:$H$2,0)))</f>
        <v/>
      </c>
      <c r="L546" s="80" t="str">
        <f t="array" ref="L546">IF(I546="","",INDEX(Bahan!$C$10:$H$15,MATCH(J546,Bahan!$C$10:$C$15,0),MATCH(I546,Bahan!$C$10:$H$10,0)))</f>
        <v/>
      </c>
      <c r="M546" s="104"/>
      <c r="N546" s="105"/>
      <c r="O546" s="101"/>
      <c r="P546" s="101"/>
      <c r="Q546" s="101"/>
      <c r="R546" s="101"/>
      <c r="S546" s="101"/>
      <c r="T546" s="106"/>
      <c r="U546" s="106"/>
      <c r="V546" s="106"/>
      <c r="W546" s="79"/>
      <c r="X546" s="79"/>
      <c r="Y546" s="80" t="str">
        <f t="array" ref="Y546">IF(W546="","",INDEX(Bahan!$C$2:$H$7,MATCH(X546,Bahan!$C$2:$C$7,0),MATCH(W546,Bahan!$C$2:$H$2,0)))</f>
        <v/>
      </c>
      <c r="Z546" s="80" t="str">
        <f t="array" ref="Z546">IF(W546="","",INDEX(Bahan!$C$10:$H$15,MATCH(X546,Bahan!$C$10:$C$15,0),MATCH(W546,Bahan!$C$10:$H$10,0)))</f>
        <v/>
      </c>
      <c r="AA546" s="121"/>
      <c r="AB546" s="79"/>
      <c r="AC546" s="79"/>
      <c r="AD546" s="80" t="str">
        <f t="array" ref="AD546">IF(AB546="","",INDEX(Bahan!$C$2:$H$7,MATCH(AC546,Bahan!$C$2:$C$7,0),MATCH(AB546,Bahan!$C$2:$H$2,0)))</f>
        <v/>
      </c>
      <c r="AE546" s="80" t="str">
        <f t="array" ref="AE546">IF(AB546="","",INDEX(Bahan!$C$10:$H$15,MATCH(AC546,Bahan!$C$10:$C$15,0),MATCH(AB546,Bahan!$C$10:$H$10,0)))</f>
        <v/>
      </c>
      <c r="AF546" s="99"/>
      <c r="AG546" s="99"/>
      <c r="AH546" s="99"/>
      <c r="AI546" s="99"/>
      <c r="AJ546" s="100"/>
      <c r="AK546" s="100"/>
      <c r="AL546" s="100"/>
      <c r="AM546" s="100"/>
      <c r="AN546" s="100"/>
      <c r="AO546" s="100"/>
      <c r="AP546" s="100"/>
      <c r="AQ546" s="100"/>
      <c r="AR546" s="123"/>
      <c r="AS546" s="123"/>
      <c r="AT546" s="123"/>
    </row>
    <row r="547" spans="1:46" ht="16.5" customHeight="1">
      <c r="A547" s="97" t="str">
        <f>IF(ISBLANK(B547),"",B547&amp;"|"&amp;#REF!)</f>
        <v/>
      </c>
      <c r="B547" s="98"/>
      <c r="C547" s="101"/>
      <c r="D547" s="101"/>
      <c r="E547" s="102"/>
      <c r="F547" s="101"/>
      <c r="G547" s="101"/>
      <c r="H547" s="101"/>
      <c r="I547" s="79"/>
      <c r="J547" s="79"/>
      <c r="K547" s="80" t="str">
        <f t="array" ref="K547">IF(I547="","",INDEX(Bahan!$C$2:$H$7,MATCH(J547,Bahan!$C$2:$C$7,0),MATCH(I547,Bahan!$C$2:$H$2,0)))</f>
        <v/>
      </c>
      <c r="L547" s="80" t="str">
        <f t="array" ref="L547">IF(I547="","",INDEX(Bahan!$C$10:$H$15,MATCH(J547,Bahan!$C$10:$C$15,0),MATCH(I547,Bahan!$C$10:$H$10,0)))</f>
        <v/>
      </c>
      <c r="M547" s="104"/>
      <c r="N547" s="105"/>
      <c r="O547" s="101"/>
      <c r="P547" s="101"/>
      <c r="Q547" s="101"/>
      <c r="R547" s="101"/>
      <c r="S547" s="101"/>
      <c r="T547" s="106"/>
      <c r="U547" s="106"/>
      <c r="V547" s="106"/>
      <c r="W547" s="79"/>
      <c r="X547" s="79"/>
      <c r="Y547" s="80" t="str">
        <f t="array" ref="Y547">IF(W547="","",INDEX(Bahan!$C$2:$H$7,MATCH(X547,Bahan!$C$2:$C$7,0),MATCH(W547,Bahan!$C$2:$H$2,0)))</f>
        <v/>
      </c>
      <c r="Z547" s="80" t="str">
        <f t="array" ref="Z547">IF(W547="","",INDEX(Bahan!$C$10:$H$15,MATCH(X547,Bahan!$C$10:$C$15,0),MATCH(W547,Bahan!$C$10:$H$10,0)))</f>
        <v/>
      </c>
      <c r="AA547" s="121"/>
      <c r="AB547" s="79"/>
      <c r="AC547" s="79"/>
      <c r="AD547" s="80" t="str">
        <f t="array" ref="AD547">IF(AB547="","",INDEX(Bahan!$C$2:$H$7,MATCH(AC547,Bahan!$C$2:$C$7,0),MATCH(AB547,Bahan!$C$2:$H$2,0)))</f>
        <v/>
      </c>
      <c r="AE547" s="80" t="str">
        <f t="array" ref="AE547">IF(AB547="","",INDEX(Bahan!$C$10:$H$15,MATCH(AC547,Bahan!$C$10:$C$15,0),MATCH(AB547,Bahan!$C$10:$H$10,0)))</f>
        <v/>
      </c>
      <c r="AF547" s="99"/>
      <c r="AG547" s="99"/>
      <c r="AH547" s="99"/>
      <c r="AI547" s="99"/>
      <c r="AJ547" s="100"/>
      <c r="AK547" s="100"/>
      <c r="AL547" s="100"/>
      <c r="AM547" s="100"/>
      <c r="AN547" s="100"/>
      <c r="AO547" s="100"/>
      <c r="AP547" s="100"/>
      <c r="AQ547" s="100"/>
      <c r="AR547" s="123"/>
      <c r="AS547" s="123"/>
      <c r="AT547" s="123"/>
    </row>
    <row r="548" spans="1:46" ht="16.5" customHeight="1">
      <c r="A548" s="97" t="str">
        <f>IF(ISBLANK(B548),"",B548&amp;"|"&amp;#REF!)</f>
        <v/>
      </c>
      <c r="B548" s="98"/>
      <c r="C548" s="101"/>
      <c r="D548" s="101"/>
      <c r="E548" s="102"/>
      <c r="F548" s="101"/>
      <c r="G548" s="101"/>
      <c r="H548" s="101"/>
      <c r="I548" s="79"/>
      <c r="J548" s="79"/>
      <c r="K548" s="80" t="str">
        <f t="array" ref="K548">IF(I548="","",INDEX(Bahan!$C$2:$H$7,MATCH(J548,Bahan!$C$2:$C$7,0),MATCH(I548,Bahan!$C$2:$H$2,0)))</f>
        <v/>
      </c>
      <c r="L548" s="80" t="str">
        <f t="array" ref="L548">IF(I548="","",INDEX(Bahan!$C$10:$H$15,MATCH(J548,Bahan!$C$10:$C$15,0),MATCH(I548,Bahan!$C$10:$H$10,0)))</f>
        <v/>
      </c>
      <c r="M548" s="104"/>
      <c r="N548" s="105"/>
      <c r="O548" s="101"/>
      <c r="P548" s="101"/>
      <c r="Q548" s="101"/>
      <c r="R548" s="101"/>
      <c r="S548" s="101"/>
      <c r="T548" s="106"/>
      <c r="U548" s="106"/>
      <c r="V548" s="106"/>
      <c r="W548" s="79"/>
      <c r="X548" s="79"/>
      <c r="Y548" s="80" t="str">
        <f t="array" ref="Y548">IF(W548="","",INDEX(Bahan!$C$2:$H$7,MATCH(X548,Bahan!$C$2:$C$7,0),MATCH(W548,Bahan!$C$2:$H$2,0)))</f>
        <v/>
      </c>
      <c r="Z548" s="80" t="str">
        <f t="array" ref="Z548">IF(W548="","",INDEX(Bahan!$C$10:$H$15,MATCH(X548,Bahan!$C$10:$C$15,0),MATCH(W548,Bahan!$C$10:$H$10,0)))</f>
        <v/>
      </c>
      <c r="AA548" s="121"/>
      <c r="AB548" s="79"/>
      <c r="AC548" s="79"/>
      <c r="AD548" s="80" t="str">
        <f t="array" ref="AD548">IF(AB548="","",INDEX(Bahan!$C$2:$H$7,MATCH(AC548,Bahan!$C$2:$C$7,0),MATCH(AB548,Bahan!$C$2:$H$2,0)))</f>
        <v/>
      </c>
      <c r="AE548" s="80" t="str">
        <f t="array" ref="AE548">IF(AB548="","",INDEX(Bahan!$C$10:$H$15,MATCH(AC548,Bahan!$C$10:$C$15,0),MATCH(AB548,Bahan!$C$10:$H$10,0)))</f>
        <v/>
      </c>
      <c r="AF548" s="99"/>
      <c r="AG548" s="99"/>
      <c r="AH548" s="99"/>
      <c r="AI548" s="99"/>
      <c r="AJ548" s="100"/>
      <c r="AK548" s="100"/>
      <c r="AL548" s="100"/>
      <c r="AM548" s="100"/>
      <c r="AN548" s="100"/>
      <c r="AO548" s="100"/>
      <c r="AP548" s="100"/>
      <c r="AQ548" s="100"/>
      <c r="AR548" s="123"/>
      <c r="AS548" s="123"/>
      <c r="AT548" s="123"/>
    </row>
    <row r="549" spans="1:46" ht="16.5" customHeight="1">
      <c r="A549" s="97" t="str">
        <f>IF(ISBLANK(B549),"",B549&amp;"|"&amp;#REF!)</f>
        <v/>
      </c>
      <c r="B549" s="98"/>
      <c r="C549" s="101"/>
      <c r="D549" s="101"/>
      <c r="E549" s="102"/>
      <c r="F549" s="101"/>
      <c r="G549" s="101"/>
      <c r="H549" s="101"/>
      <c r="I549" s="79"/>
      <c r="J549" s="79"/>
      <c r="K549" s="80" t="str">
        <f t="array" ref="K549">IF(I549="","",INDEX(Bahan!$C$2:$H$7,MATCH(J549,Bahan!$C$2:$C$7,0),MATCH(I549,Bahan!$C$2:$H$2,0)))</f>
        <v/>
      </c>
      <c r="L549" s="80" t="str">
        <f t="array" ref="L549">IF(I549="","",INDEX(Bahan!$C$10:$H$15,MATCH(J549,Bahan!$C$10:$C$15,0),MATCH(I549,Bahan!$C$10:$H$10,0)))</f>
        <v/>
      </c>
      <c r="M549" s="104"/>
      <c r="N549" s="105"/>
      <c r="O549" s="101"/>
      <c r="P549" s="101"/>
      <c r="Q549" s="101"/>
      <c r="R549" s="101"/>
      <c r="S549" s="101"/>
      <c r="T549" s="106"/>
      <c r="U549" s="106"/>
      <c r="V549" s="106"/>
      <c r="W549" s="79"/>
      <c r="X549" s="79"/>
      <c r="Y549" s="80" t="str">
        <f t="array" ref="Y549">IF(W549="","",INDEX(Bahan!$C$2:$H$7,MATCH(X549,Bahan!$C$2:$C$7,0),MATCH(W549,Bahan!$C$2:$H$2,0)))</f>
        <v/>
      </c>
      <c r="Z549" s="80" t="str">
        <f t="array" ref="Z549">IF(W549="","",INDEX(Bahan!$C$10:$H$15,MATCH(X549,Bahan!$C$10:$C$15,0),MATCH(W549,Bahan!$C$10:$H$10,0)))</f>
        <v/>
      </c>
      <c r="AA549" s="121"/>
      <c r="AB549" s="79"/>
      <c r="AC549" s="79"/>
      <c r="AD549" s="80" t="str">
        <f t="array" ref="AD549">IF(AB549="","",INDEX(Bahan!$C$2:$H$7,MATCH(AC549,Bahan!$C$2:$C$7,0),MATCH(AB549,Bahan!$C$2:$H$2,0)))</f>
        <v/>
      </c>
      <c r="AE549" s="80" t="str">
        <f t="array" ref="AE549">IF(AB549="","",INDEX(Bahan!$C$10:$H$15,MATCH(AC549,Bahan!$C$10:$C$15,0),MATCH(AB549,Bahan!$C$10:$H$10,0)))</f>
        <v/>
      </c>
      <c r="AF549" s="99"/>
      <c r="AG549" s="99"/>
      <c r="AH549" s="99"/>
      <c r="AI549" s="99"/>
      <c r="AJ549" s="100"/>
      <c r="AK549" s="100"/>
      <c r="AL549" s="100"/>
      <c r="AM549" s="100"/>
      <c r="AN549" s="100"/>
      <c r="AO549" s="100"/>
      <c r="AP549" s="100"/>
      <c r="AQ549" s="100"/>
      <c r="AR549" s="123"/>
      <c r="AS549" s="123"/>
      <c r="AT549" s="123"/>
    </row>
    <row r="550" spans="1:46" ht="16.5" customHeight="1">
      <c r="A550" s="97" t="str">
        <f>IF(ISBLANK(B550),"",B550&amp;"|"&amp;#REF!)</f>
        <v/>
      </c>
      <c r="B550" s="98"/>
      <c r="C550" s="101"/>
      <c r="D550" s="101"/>
      <c r="E550" s="102"/>
      <c r="F550" s="101"/>
      <c r="G550" s="101"/>
      <c r="H550" s="101"/>
      <c r="I550" s="79"/>
      <c r="J550" s="79"/>
      <c r="K550" s="80" t="str">
        <f t="array" ref="K550">IF(I550="","",INDEX(Bahan!$C$2:$H$7,MATCH(J550,Bahan!$C$2:$C$7,0),MATCH(I550,Bahan!$C$2:$H$2,0)))</f>
        <v/>
      </c>
      <c r="L550" s="80" t="str">
        <f t="array" ref="L550">IF(I550="","",INDEX(Bahan!$C$10:$H$15,MATCH(J550,Bahan!$C$10:$C$15,0),MATCH(I550,Bahan!$C$10:$H$10,0)))</f>
        <v/>
      </c>
      <c r="M550" s="104"/>
      <c r="N550" s="105"/>
      <c r="O550" s="101"/>
      <c r="P550" s="101"/>
      <c r="Q550" s="101"/>
      <c r="R550" s="101"/>
      <c r="S550" s="101"/>
      <c r="T550" s="106"/>
      <c r="U550" s="106"/>
      <c r="V550" s="106"/>
      <c r="W550" s="79"/>
      <c r="X550" s="79"/>
      <c r="Y550" s="80" t="str">
        <f t="array" ref="Y550">IF(W550="","",INDEX(Bahan!$C$2:$H$7,MATCH(X550,Bahan!$C$2:$C$7,0),MATCH(W550,Bahan!$C$2:$H$2,0)))</f>
        <v/>
      </c>
      <c r="Z550" s="80" t="str">
        <f t="array" ref="Z550">IF(W550="","",INDEX(Bahan!$C$10:$H$15,MATCH(X550,Bahan!$C$10:$C$15,0),MATCH(W550,Bahan!$C$10:$H$10,0)))</f>
        <v/>
      </c>
      <c r="AA550" s="121"/>
      <c r="AB550" s="79"/>
      <c r="AC550" s="79"/>
      <c r="AD550" s="80" t="str">
        <f t="array" ref="AD550">IF(AB550="","",INDEX(Bahan!$C$2:$H$7,MATCH(AC550,Bahan!$C$2:$C$7,0),MATCH(AB550,Bahan!$C$2:$H$2,0)))</f>
        <v/>
      </c>
      <c r="AE550" s="80" t="str">
        <f t="array" ref="AE550">IF(AB550="","",INDEX(Bahan!$C$10:$H$15,MATCH(AC550,Bahan!$C$10:$C$15,0),MATCH(AB550,Bahan!$C$10:$H$10,0)))</f>
        <v/>
      </c>
      <c r="AF550" s="99"/>
      <c r="AG550" s="99"/>
      <c r="AH550" s="99"/>
      <c r="AI550" s="99"/>
      <c r="AJ550" s="100"/>
      <c r="AK550" s="100"/>
      <c r="AL550" s="100"/>
      <c r="AM550" s="100"/>
      <c r="AN550" s="100"/>
      <c r="AO550" s="100"/>
      <c r="AP550" s="100"/>
      <c r="AQ550" s="100"/>
      <c r="AR550" s="123"/>
      <c r="AS550" s="123"/>
      <c r="AT550" s="123"/>
    </row>
    <row r="551" spans="1:46" ht="16.5" customHeight="1">
      <c r="A551" s="97" t="str">
        <f>IF(ISBLANK(B551),"",B551&amp;"|"&amp;#REF!)</f>
        <v/>
      </c>
      <c r="B551" s="98"/>
      <c r="C551" s="101"/>
      <c r="D551" s="101"/>
      <c r="E551" s="102"/>
      <c r="F551" s="101"/>
      <c r="G551" s="101"/>
      <c r="H551" s="101"/>
      <c r="I551" s="79"/>
      <c r="J551" s="79"/>
      <c r="K551" s="80" t="str">
        <f t="array" ref="K551">IF(I551="","",INDEX(Bahan!$C$2:$H$7,MATCH(J551,Bahan!$C$2:$C$7,0),MATCH(I551,Bahan!$C$2:$H$2,0)))</f>
        <v/>
      </c>
      <c r="L551" s="80" t="str">
        <f t="array" ref="L551">IF(I551="","",INDEX(Bahan!$C$10:$H$15,MATCH(J551,Bahan!$C$10:$C$15,0),MATCH(I551,Bahan!$C$10:$H$10,0)))</f>
        <v/>
      </c>
      <c r="M551" s="104"/>
      <c r="N551" s="105"/>
      <c r="O551" s="101"/>
      <c r="P551" s="101"/>
      <c r="Q551" s="101"/>
      <c r="R551" s="101"/>
      <c r="S551" s="101"/>
      <c r="T551" s="106"/>
      <c r="U551" s="106"/>
      <c r="V551" s="106"/>
      <c r="W551" s="79"/>
      <c r="X551" s="79"/>
      <c r="Y551" s="80" t="str">
        <f t="array" ref="Y551">IF(W551="","",INDEX(Bahan!$C$2:$H$7,MATCH(X551,Bahan!$C$2:$C$7,0),MATCH(W551,Bahan!$C$2:$H$2,0)))</f>
        <v/>
      </c>
      <c r="Z551" s="80" t="str">
        <f t="array" ref="Z551">IF(W551="","",INDEX(Bahan!$C$10:$H$15,MATCH(X551,Bahan!$C$10:$C$15,0),MATCH(W551,Bahan!$C$10:$H$10,0)))</f>
        <v/>
      </c>
      <c r="AA551" s="121"/>
      <c r="AB551" s="79"/>
      <c r="AC551" s="79"/>
      <c r="AD551" s="80" t="str">
        <f t="array" ref="AD551">IF(AB551="","",INDEX(Bahan!$C$2:$H$7,MATCH(AC551,Bahan!$C$2:$C$7,0),MATCH(AB551,Bahan!$C$2:$H$2,0)))</f>
        <v/>
      </c>
      <c r="AE551" s="80" t="str">
        <f t="array" ref="AE551">IF(AB551="","",INDEX(Bahan!$C$10:$H$15,MATCH(AC551,Bahan!$C$10:$C$15,0),MATCH(AB551,Bahan!$C$10:$H$10,0)))</f>
        <v/>
      </c>
      <c r="AF551" s="99"/>
      <c r="AG551" s="99"/>
      <c r="AH551" s="99"/>
      <c r="AI551" s="99"/>
      <c r="AJ551" s="100"/>
      <c r="AK551" s="100"/>
      <c r="AL551" s="100"/>
      <c r="AM551" s="100"/>
      <c r="AN551" s="100"/>
      <c r="AO551" s="100"/>
      <c r="AP551" s="100"/>
      <c r="AQ551" s="100"/>
      <c r="AR551" s="123"/>
      <c r="AS551" s="123"/>
      <c r="AT551" s="123"/>
    </row>
    <row r="552" spans="1:46" ht="16.5" customHeight="1">
      <c r="A552" s="97" t="str">
        <f>IF(ISBLANK(B552),"",B552&amp;"|"&amp;#REF!)</f>
        <v/>
      </c>
      <c r="B552" s="98"/>
      <c r="C552" s="101"/>
      <c r="D552" s="101"/>
      <c r="E552" s="102"/>
      <c r="F552" s="101"/>
      <c r="G552" s="101"/>
      <c r="H552" s="101"/>
      <c r="I552" s="79"/>
      <c r="J552" s="79"/>
      <c r="K552" s="80" t="str">
        <f t="array" ref="K552">IF(I552="","",INDEX(Bahan!$C$2:$H$7,MATCH(J552,Bahan!$C$2:$C$7,0),MATCH(I552,Bahan!$C$2:$H$2,0)))</f>
        <v/>
      </c>
      <c r="L552" s="80" t="str">
        <f t="array" ref="L552">IF(I552="","",INDEX(Bahan!$C$10:$H$15,MATCH(J552,Bahan!$C$10:$C$15,0),MATCH(I552,Bahan!$C$10:$H$10,0)))</f>
        <v/>
      </c>
      <c r="M552" s="104"/>
      <c r="N552" s="105"/>
      <c r="O552" s="101"/>
      <c r="P552" s="101"/>
      <c r="Q552" s="101"/>
      <c r="R552" s="101"/>
      <c r="S552" s="101"/>
      <c r="T552" s="106"/>
      <c r="U552" s="106"/>
      <c r="V552" s="106"/>
      <c r="W552" s="79"/>
      <c r="X552" s="79"/>
      <c r="Y552" s="80" t="str">
        <f t="array" ref="Y552">IF(W552="","",INDEX(Bahan!$C$2:$H$7,MATCH(X552,Bahan!$C$2:$C$7,0),MATCH(W552,Bahan!$C$2:$H$2,0)))</f>
        <v/>
      </c>
      <c r="Z552" s="80" t="str">
        <f t="array" ref="Z552">IF(W552="","",INDEX(Bahan!$C$10:$H$15,MATCH(X552,Bahan!$C$10:$C$15,0),MATCH(W552,Bahan!$C$10:$H$10,0)))</f>
        <v/>
      </c>
      <c r="AA552" s="121"/>
      <c r="AB552" s="79"/>
      <c r="AC552" s="79"/>
      <c r="AD552" s="80" t="str">
        <f t="array" ref="AD552">IF(AB552="","",INDEX(Bahan!$C$2:$H$7,MATCH(AC552,Bahan!$C$2:$C$7,0),MATCH(AB552,Bahan!$C$2:$H$2,0)))</f>
        <v/>
      </c>
      <c r="AE552" s="80" t="str">
        <f t="array" ref="AE552">IF(AB552="","",INDEX(Bahan!$C$10:$H$15,MATCH(AC552,Bahan!$C$10:$C$15,0),MATCH(AB552,Bahan!$C$10:$H$10,0)))</f>
        <v/>
      </c>
      <c r="AF552" s="99"/>
      <c r="AG552" s="99"/>
      <c r="AH552" s="99"/>
      <c r="AI552" s="99"/>
      <c r="AJ552" s="100"/>
      <c r="AK552" s="100"/>
      <c r="AL552" s="100"/>
      <c r="AM552" s="100"/>
      <c r="AN552" s="100"/>
      <c r="AO552" s="100"/>
      <c r="AP552" s="100"/>
      <c r="AQ552" s="100"/>
      <c r="AR552" s="123"/>
      <c r="AS552" s="123"/>
      <c r="AT552" s="123"/>
    </row>
    <row r="553" spans="1:46" ht="16.5" customHeight="1">
      <c r="A553" s="97" t="str">
        <f>IF(ISBLANK(B553),"",B553&amp;"|"&amp;#REF!)</f>
        <v/>
      </c>
      <c r="B553" s="98"/>
      <c r="C553" s="101"/>
      <c r="D553" s="101"/>
      <c r="E553" s="102"/>
      <c r="F553" s="101"/>
      <c r="G553" s="101"/>
      <c r="H553" s="101"/>
      <c r="I553" s="79"/>
      <c r="J553" s="79"/>
      <c r="K553" s="80" t="str">
        <f t="array" ref="K553">IF(I553="","",INDEX(Bahan!$C$2:$H$7,MATCH(J553,Bahan!$C$2:$C$7,0),MATCH(I553,Bahan!$C$2:$H$2,0)))</f>
        <v/>
      </c>
      <c r="L553" s="80" t="str">
        <f t="array" ref="L553">IF(I553="","",INDEX(Bahan!$C$10:$H$15,MATCH(J553,Bahan!$C$10:$C$15,0),MATCH(I553,Bahan!$C$10:$H$10,0)))</f>
        <v/>
      </c>
      <c r="M553" s="104"/>
      <c r="N553" s="105"/>
      <c r="O553" s="101"/>
      <c r="P553" s="101"/>
      <c r="Q553" s="101"/>
      <c r="R553" s="101"/>
      <c r="S553" s="101"/>
      <c r="T553" s="106"/>
      <c r="U553" s="106"/>
      <c r="V553" s="106"/>
      <c r="W553" s="79"/>
      <c r="X553" s="79"/>
      <c r="Y553" s="80" t="str">
        <f t="array" ref="Y553">IF(W553="","",INDEX(Bahan!$C$2:$H$7,MATCH(X553,Bahan!$C$2:$C$7,0),MATCH(W553,Bahan!$C$2:$H$2,0)))</f>
        <v/>
      </c>
      <c r="Z553" s="80" t="str">
        <f t="array" ref="Z553">IF(W553="","",INDEX(Bahan!$C$10:$H$15,MATCH(X553,Bahan!$C$10:$C$15,0),MATCH(W553,Bahan!$C$10:$H$10,0)))</f>
        <v/>
      </c>
      <c r="AA553" s="121"/>
      <c r="AB553" s="79"/>
      <c r="AC553" s="79"/>
      <c r="AD553" s="80" t="str">
        <f t="array" ref="AD553">IF(AB553="","",INDEX(Bahan!$C$2:$H$7,MATCH(AC553,Bahan!$C$2:$C$7,0),MATCH(AB553,Bahan!$C$2:$H$2,0)))</f>
        <v/>
      </c>
      <c r="AE553" s="80" t="str">
        <f t="array" ref="AE553">IF(AB553="","",INDEX(Bahan!$C$10:$H$15,MATCH(AC553,Bahan!$C$10:$C$15,0),MATCH(AB553,Bahan!$C$10:$H$10,0)))</f>
        <v/>
      </c>
      <c r="AF553" s="99"/>
      <c r="AG553" s="99"/>
      <c r="AH553" s="99"/>
      <c r="AI553" s="99"/>
      <c r="AJ553" s="100"/>
      <c r="AK553" s="100"/>
      <c r="AL553" s="100"/>
      <c r="AM553" s="100"/>
      <c r="AN553" s="100"/>
      <c r="AO553" s="100"/>
      <c r="AP553" s="100"/>
      <c r="AQ553" s="100"/>
      <c r="AR553" s="123"/>
      <c r="AS553" s="123"/>
      <c r="AT553" s="123"/>
    </row>
    <row r="554" spans="1:46" ht="16.5" customHeight="1">
      <c r="A554" s="97" t="str">
        <f>IF(ISBLANK(B554),"",B554&amp;"|"&amp;#REF!)</f>
        <v/>
      </c>
      <c r="B554" s="98"/>
      <c r="C554" s="101"/>
      <c r="D554" s="101"/>
      <c r="E554" s="102"/>
      <c r="F554" s="101"/>
      <c r="G554" s="101"/>
      <c r="H554" s="101"/>
      <c r="I554" s="79"/>
      <c r="J554" s="79"/>
      <c r="K554" s="80" t="str">
        <f t="array" ref="K554">IF(I554="","",INDEX(Bahan!$C$2:$H$7,MATCH(J554,Bahan!$C$2:$C$7,0),MATCH(I554,Bahan!$C$2:$H$2,0)))</f>
        <v/>
      </c>
      <c r="L554" s="80" t="str">
        <f t="array" ref="L554">IF(I554="","",INDEX(Bahan!$C$10:$H$15,MATCH(J554,Bahan!$C$10:$C$15,0),MATCH(I554,Bahan!$C$10:$H$10,0)))</f>
        <v/>
      </c>
      <c r="M554" s="104"/>
      <c r="N554" s="105"/>
      <c r="O554" s="101"/>
      <c r="P554" s="101"/>
      <c r="Q554" s="101"/>
      <c r="R554" s="101"/>
      <c r="S554" s="101"/>
      <c r="T554" s="106"/>
      <c r="U554" s="106"/>
      <c r="V554" s="106"/>
      <c r="W554" s="79"/>
      <c r="X554" s="79"/>
      <c r="Y554" s="80" t="str">
        <f t="array" ref="Y554">IF(W554="","",INDEX(Bahan!$C$2:$H$7,MATCH(X554,Bahan!$C$2:$C$7,0),MATCH(W554,Bahan!$C$2:$H$2,0)))</f>
        <v/>
      </c>
      <c r="Z554" s="80" t="str">
        <f t="array" ref="Z554">IF(W554="","",INDEX(Bahan!$C$10:$H$15,MATCH(X554,Bahan!$C$10:$C$15,0),MATCH(W554,Bahan!$C$10:$H$10,0)))</f>
        <v/>
      </c>
      <c r="AA554" s="121"/>
      <c r="AB554" s="79"/>
      <c r="AC554" s="79"/>
      <c r="AD554" s="80" t="str">
        <f t="array" ref="AD554">IF(AB554="","",INDEX(Bahan!$C$2:$H$7,MATCH(AC554,Bahan!$C$2:$C$7,0),MATCH(AB554,Bahan!$C$2:$H$2,0)))</f>
        <v/>
      </c>
      <c r="AE554" s="80" t="str">
        <f t="array" ref="AE554">IF(AB554="","",INDEX(Bahan!$C$10:$H$15,MATCH(AC554,Bahan!$C$10:$C$15,0),MATCH(AB554,Bahan!$C$10:$H$10,0)))</f>
        <v/>
      </c>
      <c r="AF554" s="99"/>
      <c r="AG554" s="99"/>
      <c r="AH554" s="99"/>
      <c r="AI554" s="99"/>
      <c r="AJ554" s="100"/>
      <c r="AK554" s="100"/>
      <c r="AL554" s="100"/>
      <c r="AM554" s="100"/>
      <c r="AN554" s="100"/>
      <c r="AO554" s="100"/>
      <c r="AP554" s="100"/>
      <c r="AQ554" s="100"/>
      <c r="AR554" s="123"/>
      <c r="AS554" s="123"/>
      <c r="AT554" s="123"/>
    </row>
    <row r="555" spans="1:46" ht="16.5" customHeight="1">
      <c r="A555" s="97" t="str">
        <f>IF(ISBLANK(B555),"",B555&amp;"|"&amp;#REF!)</f>
        <v/>
      </c>
      <c r="B555" s="98"/>
      <c r="C555" s="101"/>
      <c r="D555" s="101"/>
      <c r="E555" s="102"/>
      <c r="F555" s="101"/>
      <c r="G555" s="101"/>
      <c r="H555" s="101"/>
      <c r="I555" s="79"/>
      <c r="J555" s="79"/>
      <c r="K555" s="80" t="str">
        <f t="array" ref="K555">IF(I555="","",INDEX(Bahan!$C$2:$H$7,MATCH(J555,Bahan!$C$2:$C$7,0),MATCH(I555,Bahan!$C$2:$H$2,0)))</f>
        <v/>
      </c>
      <c r="L555" s="80" t="str">
        <f t="array" ref="L555">IF(I555="","",INDEX(Bahan!$C$10:$H$15,MATCH(J555,Bahan!$C$10:$C$15,0),MATCH(I555,Bahan!$C$10:$H$10,0)))</f>
        <v/>
      </c>
      <c r="M555" s="104"/>
      <c r="N555" s="105"/>
      <c r="O555" s="101"/>
      <c r="P555" s="101"/>
      <c r="Q555" s="101"/>
      <c r="R555" s="101"/>
      <c r="S555" s="101"/>
      <c r="T555" s="106"/>
      <c r="U555" s="106"/>
      <c r="V555" s="106"/>
      <c r="W555" s="79"/>
      <c r="X555" s="79"/>
      <c r="Y555" s="80" t="str">
        <f t="array" ref="Y555">IF(W555="","",INDEX(Bahan!$C$2:$H$7,MATCH(X555,Bahan!$C$2:$C$7,0),MATCH(W555,Bahan!$C$2:$H$2,0)))</f>
        <v/>
      </c>
      <c r="Z555" s="80" t="str">
        <f t="array" ref="Z555">IF(W555="","",INDEX(Bahan!$C$10:$H$15,MATCH(X555,Bahan!$C$10:$C$15,0),MATCH(W555,Bahan!$C$10:$H$10,0)))</f>
        <v/>
      </c>
      <c r="AA555" s="121"/>
      <c r="AB555" s="79"/>
      <c r="AC555" s="79"/>
      <c r="AD555" s="80" t="str">
        <f t="array" ref="AD555">IF(AB555="","",INDEX(Bahan!$C$2:$H$7,MATCH(AC555,Bahan!$C$2:$C$7,0),MATCH(AB555,Bahan!$C$2:$H$2,0)))</f>
        <v/>
      </c>
      <c r="AE555" s="80" t="str">
        <f t="array" ref="AE555">IF(AB555="","",INDEX(Bahan!$C$10:$H$15,MATCH(AC555,Bahan!$C$10:$C$15,0),MATCH(AB555,Bahan!$C$10:$H$10,0)))</f>
        <v/>
      </c>
      <c r="AF555" s="99"/>
      <c r="AG555" s="99"/>
      <c r="AH555" s="99"/>
      <c r="AI555" s="99"/>
      <c r="AJ555" s="100"/>
      <c r="AK555" s="100"/>
      <c r="AL555" s="100"/>
      <c r="AM555" s="100"/>
      <c r="AN555" s="100"/>
      <c r="AO555" s="100"/>
      <c r="AP555" s="100"/>
      <c r="AQ555" s="100"/>
      <c r="AR555" s="123"/>
      <c r="AS555" s="123"/>
      <c r="AT555" s="123"/>
    </row>
    <row r="556" spans="1:46" ht="16.5" customHeight="1">
      <c r="A556" s="97" t="str">
        <f>IF(ISBLANK(B556),"",B556&amp;"|"&amp;#REF!)</f>
        <v/>
      </c>
      <c r="B556" s="98"/>
      <c r="C556" s="101"/>
      <c r="D556" s="101"/>
      <c r="E556" s="102"/>
      <c r="F556" s="101"/>
      <c r="G556" s="101"/>
      <c r="H556" s="101"/>
      <c r="I556" s="79"/>
      <c r="J556" s="79"/>
      <c r="K556" s="80" t="str">
        <f t="array" ref="K556">IF(I556="","",INDEX(Bahan!$C$2:$H$7,MATCH(J556,Bahan!$C$2:$C$7,0),MATCH(I556,Bahan!$C$2:$H$2,0)))</f>
        <v/>
      </c>
      <c r="L556" s="80" t="str">
        <f t="array" ref="L556">IF(I556="","",INDEX(Bahan!$C$10:$H$15,MATCH(J556,Bahan!$C$10:$C$15,0),MATCH(I556,Bahan!$C$10:$H$10,0)))</f>
        <v/>
      </c>
      <c r="M556" s="104"/>
      <c r="N556" s="105"/>
      <c r="O556" s="101"/>
      <c r="P556" s="101"/>
      <c r="Q556" s="101"/>
      <c r="R556" s="101"/>
      <c r="S556" s="101"/>
      <c r="T556" s="106"/>
      <c r="U556" s="106"/>
      <c r="V556" s="106"/>
      <c r="W556" s="79"/>
      <c r="X556" s="79"/>
      <c r="Y556" s="80" t="str">
        <f t="array" ref="Y556">IF(W556="","",INDEX(Bahan!$C$2:$H$7,MATCH(X556,Bahan!$C$2:$C$7,0),MATCH(W556,Bahan!$C$2:$H$2,0)))</f>
        <v/>
      </c>
      <c r="Z556" s="80" t="str">
        <f t="array" ref="Z556">IF(W556="","",INDEX(Bahan!$C$10:$H$15,MATCH(X556,Bahan!$C$10:$C$15,0),MATCH(W556,Bahan!$C$10:$H$10,0)))</f>
        <v/>
      </c>
      <c r="AA556" s="121"/>
      <c r="AB556" s="79"/>
      <c r="AC556" s="79"/>
      <c r="AD556" s="80" t="str">
        <f t="array" ref="AD556">IF(AB556="","",INDEX(Bahan!$C$2:$H$7,MATCH(AC556,Bahan!$C$2:$C$7,0),MATCH(AB556,Bahan!$C$2:$H$2,0)))</f>
        <v/>
      </c>
      <c r="AE556" s="80" t="str">
        <f t="array" ref="AE556">IF(AB556="","",INDEX(Bahan!$C$10:$H$15,MATCH(AC556,Bahan!$C$10:$C$15,0),MATCH(AB556,Bahan!$C$10:$H$10,0)))</f>
        <v/>
      </c>
      <c r="AF556" s="99"/>
      <c r="AG556" s="99"/>
      <c r="AH556" s="99"/>
      <c r="AI556" s="99"/>
      <c r="AJ556" s="100"/>
      <c r="AK556" s="100"/>
      <c r="AL556" s="100"/>
      <c r="AM556" s="100"/>
      <c r="AN556" s="100"/>
      <c r="AO556" s="100"/>
      <c r="AP556" s="100"/>
      <c r="AQ556" s="100"/>
      <c r="AR556" s="123"/>
      <c r="AS556" s="123"/>
      <c r="AT556" s="123"/>
    </row>
    <row r="557" spans="1:46" ht="16.5" customHeight="1">
      <c r="A557" s="97" t="str">
        <f>IF(ISBLANK(B557),"",B557&amp;"|"&amp;#REF!)</f>
        <v/>
      </c>
      <c r="B557" s="98"/>
      <c r="C557" s="101"/>
      <c r="D557" s="101"/>
      <c r="E557" s="102"/>
      <c r="F557" s="101"/>
      <c r="G557" s="101"/>
      <c r="H557" s="101"/>
      <c r="I557" s="79"/>
      <c r="J557" s="79"/>
      <c r="K557" s="80" t="str">
        <f t="array" ref="K557">IF(I557="","",INDEX(Bahan!$C$2:$H$7,MATCH(J557,Bahan!$C$2:$C$7,0),MATCH(I557,Bahan!$C$2:$H$2,0)))</f>
        <v/>
      </c>
      <c r="L557" s="80" t="str">
        <f t="array" ref="L557">IF(I557="","",INDEX(Bahan!$C$10:$H$15,MATCH(J557,Bahan!$C$10:$C$15,0),MATCH(I557,Bahan!$C$10:$H$10,0)))</f>
        <v/>
      </c>
      <c r="M557" s="104"/>
      <c r="N557" s="105"/>
      <c r="O557" s="101"/>
      <c r="P557" s="101"/>
      <c r="Q557" s="101"/>
      <c r="R557" s="101"/>
      <c r="S557" s="101"/>
      <c r="T557" s="106"/>
      <c r="U557" s="106"/>
      <c r="V557" s="106"/>
      <c r="W557" s="79"/>
      <c r="X557" s="79"/>
      <c r="Y557" s="80" t="str">
        <f t="array" ref="Y557">IF(W557="","",INDEX(Bahan!$C$2:$H$7,MATCH(X557,Bahan!$C$2:$C$7,0),MATCH(W557,Bahan!$C$2:$H$2,0)))</f>
        <v/>
      </c>
      <c r="Z557" s="80" t="str">
        <f t="array" ref="Z557">IF(W557="","",INDEX(Bahan!$C$10:$H$15,MATCH(X557,Bahan!$C$10:$C$15,0),MATCH(W557,Bahan!$C$10:$H$10,0)))</f>
        <v/>
      </c>
      <c r="AA557" s="121"/>
      <c r="AB557" s="79"/>
      <c r="AC557" s="79"/>
      <c r="AD557" s="80" t="str">
        <f t="array" ref="AD557">IF(AB557="","",INDEX(Bahan!$C$2:$H$7,MATCH(AC557,Bahan!$C$2:$C$7,0),MATCH(AB557,Bahan!$C$2:$H$2,0)))</f>
        <v/>
      </c>
      <c r="AE557" s="80" t="str">
        <f t="array" ref="AE557">IF(AB557="","",INDEX(Bahan!$C$10:$H$15,MATCH(AC557,Bahan!$C$10:$C$15,0),MATCH(AB557,Bahan!$C$10:$H$10,0)))</f>
        <v/>
      </c>
      <c r="AF557" s="99"/>
      <c r="AG557" s="99"/>
      <c r="AH557" s="99"/>
      <c r="AI557" s="99"/>
      <c r="AJ557" s="100"/>
      <c r="AK557" s="100"/>
      <c r="AL557" s="100"/>
      <c r="AM557" s="100"/>
      <c r="AN557" s="100"/>
      <c r="AO557" s="100"/>
      <c r="AP557" s="100"/>
      <c r="AQ557" s="100"/>
      <c r="AR557" s="123"/>
      <c r="AS557" s="123"/>
      <c r="AT557" s="123"/>
    </row>
    <row r="558" spans="1:46" ht="16.5" customHeight="1">
      <c r="A558" s="97" t="str">
        <f>IF(ISBLANK(B558),"",B558&amp;"|"&amp;#REF!)</f>
        <v/>
      </c>
      <c r="B558" s="98"/>
      <c r="C558" s="101"/>
      <c r="D558" s="101"/>
      <c r="E558" s="102"/>
      <c r="F558" s="101"/>
      <c r="G558" s="101"/>
      <c r="H558" s="101"/>
      <c r="I558" s="79"/>
      <c r="J558" s="79"/>
      <c r="K558" s="80" t="str">
        <f t="array" ref="K558">IF(I558="","",INDEX(Bahan!$C$2:$H$7,MATCH(J558,Bahan!$C$2:$C$7,0),MATCH(I558,Bahan!$C$2:$H$2,0)))</f>
        <v/>
      </c>
      <c r="L558" s="80" t="str">
        <f t="array" ref="L558">IF(I558="","",INDEX(Bahan!$C$10:$H$15,MATCH(J558,Bahan!$C$10:$C$15,0),MATCH(I558,Bahan!$C$10:$H$10,0)))</f>
        <v/>
      </c>
      <c r="M558" s="104"/>
      <c r="N558" s="105"/>
      <c r="O558" s="101"/>
      <c r="P558" s="101"/>
      <c r="Q558" s="101"/>
      <c r="R558" s="101"/>
      <c r="S558" s="101"/>
      <c r="T558" s="106"/>
      <c r="U558" s="106"/>
      <c r="V558" s="106"/>
      <c r="W558" s="79"/>
      <c r="X558" s="79"/>
      <c r="Y558" s="80" t="str">
        <f t="array" ref="Y558">IF(W558="","",INDEX(Bahan!$C$2:$H$7,MATCH(X558,Bahan!$C$2:$C$7,0),MATCH(W558,Bahan!$C$2:$H$2,0)))</f>
        <v/>
      </c>
      <c r="Z558" s="80" t="str">
        <f t="array" ref="Z558">IF(W558="","",INDEX(Bahan!$C$10:$H$15,MATCH(X558,Bahan!$C$10:$C$15,0),MATCH(W558,Bahan!$C$10:$H$10,0)))</f>
        <v/>
      </c>
      <c r="AA558" s="121"/>
      <c r="AB558" s="79"/>
      <c r="AC558" s="79"/>
      <c r="AD558" s="80" t="str">
        <f t="array" ref="AD558">IF(AB558="","",INDEX(Bahan!$C$2:$H$7,MATCH(AC558,Bahan!$C$2:$C$7,0),MATCH(AB558,Bahan!$C$2:$H$2,0)))</f>
        <v/>
      </c>
      <c r="AE558" s="80" t="str">
        <f t="array" ref="AE558">IF(AB558="","",INDEX(Bahan!$C$10:$H$15,MATCH(AC558,Bahan!$C$10:$C$15,0),MATCH(AB558,Bahan!$C$10:$H$10,0)))</f>
        <v/>
      </c>
      <c r="AF558" s="99"/>
      <c r="AG558" s="99"/>
      <c r="AH558" s="99"/>
      <c r="AI558" s="99"/>
      <c r="AJ558" s="100"/>
      <c r="AK558" s="100"/>
      <c r="AL558" s="100"/>
      <c r="AM558" s="100"/>
      <c r="AN558" s="100"/>
      <c r="AO558" s="100"/>
      <c r="AP558" s="100"/>
      <c r="AQ558" s="100"/>
      <c r="AR558" s="123"/>
      <c r="AS558" s="123"/>
      <c r="AT558" s="123"/>
    </row>
    <row r="559" spans="1:46" ht="16.5" customHeight="1">
      <c r="A559" s="97" t="str">
        <f>IF(ISBLANK(B559),"",B559&amp;"|"&amp;#REF!)</f>
        <v/>
      </c>
      <c r="B559" s="98"/>
      <c r="C559" s="101"/>
      <c r="D559" s="101"/>
      <c r="E559" s="102"/>
      <c r="F559" s="101"/>
      <c r="G559" s="101"/>
      <c r="H559" s="101"/>
      <c r="I559" s="79"/>
      <c r="J559" s="79"/>
      <c r="K559" s="80" t="str">
        <f t="array" ref="K559">IF(I559="","",INDEX(Bahan!$C$2:$H$7,MATCH(J559,Bahan!$C$2:$C$7,0),MATCH(I559,Bahan!$C$2:$H$2,0)))</f>
        <v/>
      </c>
      <c r="L559" s="80" t="str">
        <f t="array" ref="L559">IF(I559="","",INDEX(Bahan!$C$10:$H$15,MATCH(J559,Bahan!$C$10:$C$15,0),MATCH(I559,Bahan!$C$10:$H$10,0)))</f>
        <v/>
      </c>
      <c r="M559" s="104"/>
      <c r="N559" s="105"/>
      <c r="O559" s="101"/>
      <c r="P559" s="101"/>
      <c r="Q559" s="101"/>
      <c r="R559" s="101"/>
      <c r="S559" s="101"/>
      <c r="T559" s="106"/>
      <c r="U559" s="106"/>
      <c r="V559" s="106"/>
      <c r="W559" s="79"/>
      <c r="X559" s="79"/>
      <c r="Y559" s="80" t="str">
        <f t="array" ref="Y559">IF(W559="","",INDEX(Bahan!$C$2:$H$7,MATCH(X559,Bahan!$C$2:$C$7,0),MATCH(W559,Bahan!$C$2:$H$2,0)))</f>
        <v/>
      </c>
      <c r="Z559" s="80" t="str">
        <f t="array" ref="Z559">IF(W559="","",INDEX(Bahan!$C$10:$H$15,MATCH(X559,Bahan!$C$10:$C$15,0),MATCH(W559,Bahan!$C$10:$H$10,0)))</f>
        <v/>
      </c>
      <c r="AA559" s="121"/>
      <c r="AB559" s="79"/>
      <c r="AC559" s="79"/>
      <c r="AD559" s="80" t="str">
        <f t="array" ref="AD559">IF(AB559="","",INDEX(Bahan!$C$2:$H$7,MATCH(AC559,Bahan!$C$2:$C$7,0),MATCH(AB559,Bahan!$C$2:$H$2,0)))</f>
        <v/>
      </c>
      <c r="AE559" s="80" t="str">
        <f t="array" ref="AE559">IF(AB559="","",INDEX(Bahan!$C$10:$H$15,MATCH(AC559,Bahan!$C$10:$C$15,0),MATCH(AB559,Bahan!$C$10:$H$10,0)))</f>
        <v/>
      </c>
      <c r="AF559" s="99"/>
      <c r="AG559" s="99"/>
      <c r="AH559" s="99"/>
      <c r="AI559" s="99"/>
      <c r="AJ559" s="100"/>
      <c r="AK559" s="100"/>
      <c r="AL559" s="100"/>
      <c r="AM559" s="100"/>
      <c r="AN559" s="100"/>
      <c r="AO559" s="100"/>
      <c r="AP559" s="100"/>
      <c r="AQ559" s="100"/>
      <c r="AR559" s="123"/>
      <c r="AS559" s="123"/>
      <c r="AT559" s="123"/>
    </row>
    <row r="560" spans="1:46" ht="16.5" customHeight="1">
      <c r="A560" s="97" t="str">
        <f>IF(ISBLANK(B560),"",B560&amp;"|"&amp;#REF!)</f>
        <v/>
      </c>
      <c r="B560" s="98"/>
      <c r="C560" s="101"/>
      <c r="D560" s="101"/>
      <c r="E560" s="102"/>
      <c r="F560" s="101"/>
      <c r="G560" s="101"/>
      <c r="H560" s="101"/>
      <c r="I560" s="79"/>
      <c r="J560" s="79"/>
      <c r="K560" s="80" t="str">
        <f t="array" ref="K560">IF(I560="","",INDEX(Bahan!$C$2:$H$7,MATCH(J560,Bahan!$C$2:$C$7,0),MATCH(I560,Bahan!$C$2:$H$2,0)))</f>
        <v/>
      </c>
      <c r="L560" s="80" t="str">
        <f t="array" ref="L560">IF(I560="","",INDEX(Bahan!$C$10:$H$15,MATCH(J560,Bahan!$C$10:$C$15,0),MATCH(I560,Bahan!$C$10:$H$10,0)))</f>
        <v/>
      </c>
      <c r="M560" s="104"/>
      <c r="N560" s="105"/>
      <c r="O560" s="101"/>
      <c r="P560" s="101"/>
      <c r="Q560" s="101"/>
      <c r="R560" s="101"/>
      <c r="S560" s="101"/>
      <c r="T560" s="106"/>
      <c r="U560" s="106"/>
      <c r="V560" s="106"/>
      <c r="W560" s="79"/>
      <c r="X560" s="79"/>
      <c r="Y560" s="80" t="str">
        <f t="array" ref="Y560">IF(W560="","",INDEX(Bahan!$C$2:$H$7,MATCH(X560,Bahan!$C$2:$C$7,0),MATCH(W560,Bahan!$C$2:$H$2,0)))</f>
        <v/>
      </c>
      <c r="Z560" s="80" t="str">
        <f t="array" ref="Z560">IF(W560="","",INDEX(Bahan!$C$10:$H$15,MATCH(X560,Bahan!$C$10:$C$15,0),MATCH(W560,Bahan!$C$10:$H$10,0)))</f>
        <v/>
      </c>
      <c r="AA560" s="121"/>
      <c r="AB560" s="79"/>
      <c r="AC560" s="79"/>
      <c r="AD560" s="80" t="str">
        <f t="array" ref="AD560">IF(AB560="","",INDEX(Bahan!$C$2:$H$7,MATCH(AC560,Bahan!$C$2:$C$7,0),MATCH(AB560,Bahan!$C$2:$H$2,0)))</f>
        <v/>
      </c>
      <c r="AE560" s="80" t="str">
        <f t="array" ref="AE560">IF(AB560="","",INDEX(Bahan!$C$10:$H$15,MATCH(AC560,Bahan!$C$10:$C$15,0),MATCH(AB560,Bahan!$C$10:$H$10,0)))</f>
        <v/>
      </c>
      <c r="AF560" s="99"/>
      <c r="AG560" s="99"/>
      <c r="AH560" s="99"/>
      <c r="AI560" s="99"/>
      <c r="AJ560" s="100"/>
      <c r="AK560" s="100"/>
      <c r="AL560" s="100"/>
      <c r="AM560" s="100"/>
      <c r="AN560" s="100"/>
      <c r="AO560" s="100"/>
      <c r="AP560" s="100"/>
      <c r="AQ560" s="100"/>
      <c r="AR560" s="123"/>
      <c r="AS560" s="123"/>
      <c r="AT560" s="123"/>
    </row>
    <row r="561" spans="1:46" ht="16.5" customHeight="1">
      <c r="A561" s="97" t="str">
        <f>IF(ISBLANK(B561),"",B561&amp;"|"&amp;#REF!)</f>
        <v/>
      </c>
      <c r="B561" s="98"/>
      <c r="C561" s="101"/>
      <c r="D561" s="101"/>
      <c r="E561" s="102"/>
      <c r="F561" s="101"/>
      <c r="G561" s="101"/>
      <c r="H561" s="101"/>
      <c r="I561" s="79"/>
      <c r="J561" s="79"/>
      <c r="K561" s="80" t="str">
        <f t="array" ref="K561">IF(I561="","",INDEX(Bahan!$C$2:$H$7,MATCH(J561,Bahan!$C$2:$C$7,0),MATCH(I561,Bahan!$C$2:$H$2,0)))</f>
        <v/>
      </c>
      <c r="L561" s="80" t="str">
        <f t="array" ref="L561">IF(I561="","",INDEX(Bahan!$C$10:$H$15,MATCH(J561,Bahan!$C$10:$C$15,0),MATCH(I561,Bahan!$C$10:$H$10,0)))</f>
        <v/>
      </c>
      <c r="M561" s="104"/>
      <c r="N561" s="105"/>
      <c r="O561" s="101"/>
      <c r="P561" s="101"/>
      <c r="Q561" s="101"/>
      <c r="R561" s="101"/>
      <c r="S561" s="101"/>
      <c r="T561" s="106"/>
      <c r="U561" s="106"/>
      <c r="V561" s="106"/>
      <c r="W561" s="79"/>
      <c r="X561" s="79"/>
      <c r="Y561" s="80" t="str">
        <f t="array" ref="Y561">IF(W561="","",INDEX(Bahan!$C$2:$H$7,MATCH(X561,Bahan!$C$2:$C$7,0),MATCH(W561,Bahan!$C$2:$H$2,0)))</f>
        <v/>
      </c>
      <c r="Z561" s="80" t="str">
        <f t="array" ref="Z561">IF(W561="","",INDEX(Bahan!$C$10:$H$15,MATCH(X561,Bahan!$C$10:$C$15,0),MATCH(W561,Bahan!$C$10:$H$10,0)))</f>
        <v/>
      </c>
      <c r="AA561" s="121"/>
      <c r="AB561" s="79"/>
      <c r="AC561" s="79"/>
      <c r="AD561" s="80" t="str">
        <f t="array" ref="AD561">IF(AB561="","",INDEX(Bahan!$C$2:$H$7,MATCH(AC561,Bahan!$C$2:$C$7,0),MATCH(AB561,Bahan!$C$2:$H$2,0)))</f>
        <v/>
      </c>
      <c r="AE561" s="80" t="str">
        <f t="array" ref="AE561">IF(AB561="","",INDEX(Bahan!$C$10:$H$15,MATCH(AC561,Bahan!$C$10:$C$15,0),MATCH(AB561,Bahan!$C$10:$H$10,0)))</f>
        <v/>
      </c>
      <c r="AF561" s="99"/>
      <c r="AG561" s="99"/>
      <c r="AH561" s="99"/>
      <c r="AI561" s="99"/>
      <c r="AJ561" s="100"/>
      <c r="AK561" s="100"/>
      <c r="AL561" s="100"/>
      <c r="AM561" s="100"/>
      <c r="AN561" s="100"/>
      <c r="AO561" s="100"/>
      <c r="AP561" s="100"/>
      <c r="AQ561" s="100"/>
      <c r="AR561" s="123"/>
      <c r="AS561" s="123"/>
      <c r="AT561" s="123"/>
    </row>
    <row r="562" spans="1:46" ht="16.5" customHeight="1">
      <c r="A562" s="97" t="str">
        <f>IF(ISBLANK(B562),"",B562&amp;"|"&amp;#REF!)</f>
        <v/>
      </c>
      <c r="B562" s="98"/>
      <c r="C562" s="101"/>
      <c r="D562" s="101"/>
      <c r="E562" s="102"/>
      <c r="F562" s="101"/>
      <c r="G562" s="101"/>
      <c r="H562" s="101"/>
      <c r="I562" s="79"/>
      <c r="J562" s="79"/>
      <c r="K562" s="80" t="str">
        <f t="array" ref="K562">IF(I562="","",INDEX(Bahan!$C$2:$H$7,MATCH(J562,Bahan!$C$2:$C$7,0),MATCH(I562,Bahan!$C$2:$H$2,0)))</f>
        <v/>
      </c>
      <c r="L562" s="80" t="str">
        <f t="array" ref="L562">IF(I562="","",INDEX(Bahan!$C$10:$H$15,MATCH(J562,Bahan!$C$10:$C$15,0),MATCH(I562,Bahan!$C$10:$H$10,0)))</f>
        <v/>
      </c>
      <c r="M562" s="104"/>
      <c r="N562" s="105"/>
      <c r="O562" s="101"/>
      <c r="P562" s="101"/>
      <c r="Q562" s="101"/>
      <c r="R562" s="101"/>
      <c r="S562" s="101"/>
      <c r="T562" s="106"/>
      <c r="U562" s="106"/>
      <c r="V562" s="106"/>
      <c r="W562" s="79"/>
      <c r="X562" s="79"/>
      <c r="Y562" s="80" t="str">
        <f t="array" ref="Y562">IF(W562="","",INDEX(Bahan!$C$2:$H$7,MATCH(X562,Bahan!$C$2:$C$7,0),MATCH(W562,Bahan!$C$2:$H$2,0)))</f>
        <v/>
      </c>
      <c r="Z562" s="80" t="str">
        <f t="array" ref="Z562">IF(W562="","",INDEX(Bahan!$C$10:$H$15,MATCH(X562,Bahan!$C$10:$C$15,0),MATCH(W562,Bahan!$C$10:$H$10,0)))</f>
        <v/>
      </c>
      <c r="AA562" s="121"/>
      <c r="AB562" s="79"/>
      <c r="AC562" s="79"/>
      <c r="AD562" s="80" t="str">
        <f t="array" ref="AD562">IF(AB562="","",INDEX(Bahan!$C$2:$H$7,MATCH(AC562,Bahan!$C$2:$C$7,0),MATCH(AB562,Bahan!$C$2:$H$2,0)))</f>
        <v/>
      </c>
      <c r="AE562" s="80" t="str">
        <f t="array" ref="AE562">IF(AB562="","",INDEX(Bahan!$C$10:$H$15,MATCH(AC562,Bahan!$C$10:$C$15,0),MATCH(AB562,Bahan!$C$10:$H$10,0)))</f>
        <v/>
      </c>
      <c r="AF562" s="99"/>
      <c r="AG562" s="99"/>
      <c r="AH562" s="99"/>
      <c r="AI562" s="99"/>
      <c r="AJ562" s="100"/>
      <c r="AK562" s="100"/>
      <c r="AL562" s="100"/>
      <c r="AM562" s="100"/>
      <c r="AN562" s="100"/>
      <c r="AO562" s="100"/>
      <c r="AP562" s="100"/>
      <c r="AQ562" s="100"/>
      <c r="AR562" s="123"/>
      <c r="AS562" s="123"/>
      <c r="AT562" s="123"/>
    </row>
    <row r="563" spans="1:46" ht="16.5" customHeight="1">
      <c r="A563" s="97" t="str">
        <f>IF(ISBLANK(B563),"",B563&amp;"|"&amp;#REF!)</f>
        <v/>
      </c>
      <c r="B563" s="98"/>
      <c r="C563" s="101"/>
      <c r="D563" s="101"/>
      <c r="E563" s="102"/>
      <c r="F563" s="101"/>
      <c r="G563" s="101"/>
      <c r="H563" s="101"/>
      <c r="I563" s="79"/>
      <c r="J563" s="79"/>
      <c r="K563" s="80" t="str">
        <f t="array" ref="K563">IF(I563="","",INDEX(Bahan!$C$2:$H$7,MATCH(J563,Bahan!$C$2:$C$7,0),MATCH(I563,Bahan!$C$2:$H$2,0)))</f>
        <v/>
      </c>
      <c r="L563" s="80" t="str">
        <f t="array" ref="L563">IF(I563="","",INDEX(Bahan!$C$10:$H$15,MATCH(J563,Bahan!$C$10:$C$15,0),MATCH(I563,Bahan!$C$10:$H$10,0)))</f>
        <v/>
      </c>
      <c r="M563" s="104"/>
      <c r="N563" s="105"/>
      <c r="O563" s="101"/>
      <c r="P563" s="101"/>
      <c r="Q563" s="101"/>
      <c r="R563" s="101"/>
      <c r="S563" s="101"/>
      <c r="T563" s="106"/>
      <c r="U563" s="106"/>
      <c r="V563" s="106"/>
      <c r="W563" s="79"/>
      <c r="X563" s="79"/>
      <c r="Y563" s="80" t="str">
        <f t="array" ref="Y563">IF(W563="","",INDEX(Bahan!$C$2:$H$7,MATCH(X563,Bahan!$C$2:$C$7,0),MATCH(W563,Bahan!$C$2:$H$2,0)))</f>
        <v/>
      </c>
      <c r="Z563" s="80" t="str">
        <f t="array" ref="Z563">IF(W563="","",INDEX(Bahan!$C$10:$H$15,MATCH(X563,Bahan!$C$10:$C$15,0),MATCH(W563,Bahan!$C$10:$H$10,0)))</f>
        <v/>
      </c>
      <c r="AA563" s="121"/>
      <c r="AB563" s="79"/>
      <c r="AC563" s="79"/>
      <c r="AD563" s="80" t="str">
        <f t="array" ref="AD563">IF(AB563="","",INDEX(Bahan!$C$2:$H$7,MATCH(AC563,Bahan!$C$2:$C$7,0),MATCH(AB563,Bahan!$C$2:$H$2,0)))</f>
        <v/>
      </c>
      <c r="AE563" s="80" t="str">
        <f t="array" ref="AE563">IF(AB563="","",INDEX(Bahan!$C$10:$H$15,MATCH(AC563,Bahan!$C$10:$C$15,0),MATCH(AB563,Bahan!$C$10:$H$10,0)))</f>
        <v/>
      </c>
      <c r="AF563" s="99"/>
      <c r="AG563" s="99"/>
      <c r="AH563" s="99"/>
      <c r="AI563" s="99"/>
      <c r="AJ563" s="100"/>
      <c r="AK563" s="100"/>
      <c r="AL563" s="100"/>
      <c r="AM563" s="100"/>
      <c r="AN563" s="100"/>
      <c r="AO563" s="100"/>
      <c r="AP563" s="100"/>
      <c r="AQ563" s="100"/>
      <c r="AR563" s="123"/>
      <c r="AS563" s="123"/>
      <c r="AT563" s="123"/>
    </row>
    <row r="564" spans="1:46" ht="16.5" customHeight="1">
      <c r="A564" s="97" t="str">
        <f>IF(ISBLANK(B564),"",B564&amp;"|"&amp;#REF!)</f>
        <v/>
      </c>
      <c r="B564" s="98"/>
      <c r="C564" s="101"/>
      <c r="D564" s="101"/>
      <c r="E564" s="102"/>
      <c r="F564" s="101"/>
      <c r="G564" s="101"/>
      <c r="H564" s="101"/>
      <c r="I564" s="79"/>
      <c r="J564" s="79"/>
      <c r="K564" s="80" t="str">
        <f t="array" ref="K564">IF(I564="","",INDEX(Bahan!$C$2:$H$7,MATCH(J564,Bahan!$C$2:$C$7,0),MATCH(I564,Bahan!$C$2:$H$2,0)))</f>
        <v/>
      </c>
      <c r="L564" s="80" t="str">
        <f t="array" ref="L564">IF(I564="","",INDEX(Bahan!$C$10:$H$15,MATCH(J564,Bahan!$C$10:$C$15,0),MATCH(I564,Bahan!$C$10:$H$10,0)))</f>
        <v/>
      </c>
      <c r="M564" s="104"/>
      <c r="N564" s="105"/>
      <c r="O564" s="101"/>
      <c r="P564" s="101"/>
      <c r="Q564" s="101"/>
      <c r="R564" s="101"/>
      <c r="S564" s="101"/>
      <c r="T564" s="106"/>
      <c r="U564" s="106"/>
      <c r="V564" s="106"/>
      <c r="W564" s="79"/>
      <c r="X564" s="79"/>
      <c r="Y564" s="80" t="str">
        <f t="array" ref="Y564">IF(W564="","",INDEX(Bahan!$C$2:$H$7,MATCH(X564,Bahan!$C$2:$C$7,0),MATCH(W564,Bahan!$C$2:$H$2,0)))</f>
        <v/>
      </c>
      <c r="Z564" s="80" t="str">
        <f t="array" ref="Z564">IF(W564="","",INDEX(Bahan!$C$10:$H$15,MATCH(X564,Bahan!$C$10:$C$15,0),MATCH(W564,Bahan!$C$10:$H$10,0)))</f>
        <v/>
      </c>
      <c r="AA564" s="121"/>
      <c r="AB564" s="79"/>
      <c r="AC564" s="79"/>
      <c r="AD564" s="80" t="str">
        <f t="array" ref="AD564">IF(AB564="","",INDEX(Bahan!$C$2:$H$7,MATCH(AC564,Bahan!$C$2:$C$7,0),MATCH(AB564,Bahan!$C$2:$H$2,0)))</f>
        <v/>
      </c>
      <c r="AE564" s="80" t="str">
        <f t="array" ref="AE564">IF(AB564="","",INDEX(Bahan!$C$10:$H$15,MATCH(AC564,Bahan!$C$10:$C$15,0),MATCH(AB564,Bahan!$C$10:$H$10,0)))</f>
        <v/>
      </c>
      <c r="AF564" s="99"/>
      <c r="AG564" s="99"/>
      <c r="AH564" s="99"/>
      <c r="AI564" s="99"/>
      <c r="AJ564" s="100"/>
      <c r="AK564" s="100"/>
      <c r="AL564" s="100"/>
      <c r="AM564" s="100"/>
      <c r="AN564" s="100"/>
      <c r="AO564" s="100"/>
      <c r="AP564" s="100"/>
      <c r="AQ564" s="100"/>
      <c r="AR564" s="123"/>
      <c r="AS564" s="123"/>
      <c r="AT564" s="123"/>
    </row>
    <row r="565" spans="1:46" ht="16.5" customHeight="1">
      <c r="A565" s="97" t="str">
        <f>IF(ISBLANK(B565),"",B565&amp;"|"&amp;#REF!)</f>
        <v/>
      </c>
      <c r="B565" s="98"/>
      <c r="C565" s="101"/>
      <c r="D565" s="101"/>
      <c r="E565" s="102"/>
      <c r="F565" s="101"/>
      <c r="G565" s="101"/>
      <c r="H565" s="101"/>
      <c r="I565" s="79"/>
      <c r="J565" s="79"/>
      <c r="K565" s="80" t="str">
        <f t="array" ref="K565">IF(I565="","",INDEX(Bahan!$C$2:$H$7,MATCH(J565,Bahan!$C$2:$C$7,0),MATCH(I565,Bahan!$C$2:$H$2,0)))</f>
        <v/>
      </c>
      <c r="L565" s="80" t="str">
        <f t="array" ref="L565">IF(I565="","",INDEX(Bahan!$C$10:$H$15,MATCH(J565,Bahan!$C$10:$C$15,0),MATCH(I565,Bahan!$C$10:$H$10,0)))</f>
        <v/>
      </c>
      <c r="M565" s="104"/>
      <c r="N565" s="105"/>
      <c r="O565" s="101"/>
      <c r="P565" s="101"/>
      <c r="Q565" s="101"/>
      <c r="R565" s="101"/>
      <c r="S565" s="101"/>
      <c r="T565" s="106"/>
      <c r="U565" s="106"/>
      <c r="V565" s="106"/>
      <c r="W565" s="79"/>
      <c r="X565" s="79"/>
      <c r="Y565" s="80" t="str">
        <f t="array" ref="Y565">IF(W565="","",INDEX(Bahan!$C$2:$H$7,MATCH(X565,Bahan!$C$2:$C$7,0),MATCH(W565,Bahan!$C$2:$H$2,0)))</f>
        <v/>
      </c>
      <c r="Z565" s="80" t="str">
        <f t="array" ref="Z565">IF(W565="","",INDEX(Bahan!$C$10:$H$15,MATCH(X565,Bahan!$C$10:$C$15,0),MATCH(W565,Bahan!$C$10:$H$10,0)))</f>
        <v/>
      </c>
      <c r="AA565" s="121"/>
      <c r="AB565" s="79"/>
      <c r="AC565" s="79"/>
      <c r="AD565" s="80" t="str">
        <f t="array" ref="AD565">IF(AB565="","",INDEX(Bahan!$C$2:$H$7,MATCH(AC565,Bahan!$C$2:$C$7,0),MATCH(AB565,Bahan!$C$2:$H$2,0)))</f>
        <v/>
      </c>
      <c r="AE565" s="80" t="str">
        <f t="array" ref="AE565">IF(AB565="","",INDEX(Bahan!$C$10:$H$15,MATCH(AC565,Bahan!$C$10:$C$15,0),MATCH(AB565,Bahan!$C$10:$H$10,0)))</f>
        <v/>
      </c>
      <c r="AF565" s="99"/>
      <c r="AG565" s="99"/>
      <c r="AH565" s="99"/>
      <c r="AI565" s="99"/>
      <c r="AJ565" s="100"/>
      <c r="AK565" s="100"/>
      <c r="AL565" s="100"/>
      <c r="AM565" s="100"/>
      <c r="AN565" s="100"/>
      <c r="AO565" s="100"/>
      <c r="AP565" s="100"/>
      <c r="AQ565" s="100"/>
      <c r="AR565" s="123"/>
      <c r="AS565" s="123"/>
      <c r="AT565" s="123"/>
    </row>
    <row r="566" spans="1:46" ht="16.5" customHeight="1">
      <c r="A566" s="97" t="str">
        <f>IF(ISBLANK(B566),"",B566&amp;"|"&amp;#REF!)</f>
        <v/>
      </c>
      <c r="B566" s="98"/>
      <c r="C566" s="101"/>
      <c r="D566" s="101"/>
      <c r="E566" s="102"/>
      <c r="F566" s="101"/>
      <c r="G566" s="101"/>
      <c r="H566" s="101"/>
      <c r="I566" s="79"/>
      <c r="J566" s="79"/>
      <c r="K566" s="80" t="str">
        <f t="array" ref="K566">IF(I566="","",INDEX(Bahan!$C$2:$H$7,MATCH(J566,Bahan!$C$2:$C$7,0),MATCH(I566,Bahan!$C$2:$H$2,0)))</f>
        <v/>
      </c>
      <c r="L566" s="80" t="str">
        <f t="array" ref="L566">IF(I566="","",INDEX(Bahan!$C$10:$H$15,MATCH(J566,Bahan!$C$10:$C$15,0),MATCH(I566,Bahan!$C$10:$H$10,0)))</f>
        <v/>
      </c>
      <c r="M566" s="104"/>
      <c r="N566" s="105"/>
      <c r="O566" s="101"/>
      <c r="P566" s="101"/>
      <c r="Q566" s="101"/>
      <c r="R566" s="101"/>
      <c r="S566" s="101"/>
      <c r="T566" s="106"/>
      <c r="U566" s="106"/>
      <c r="V566" s="106"/>
      <c r="W566" s="79"/>
      <c r="X566" s="79"/>
      <c r="Y566" s="80" t="str">
        <f t="array" ref="Y566">IF(W566="","",INDEX(Bahan!$C$2:$H$7,MATCH(X566,Bahan!$C$2:$C$7,0),MATCH(W566,Bahan!$C$2:$H$2,0)))</f>
        <v/>
      </c>
      <c r="Z566" s="80" t="str">
        <f t="array" ref="Z566">IF(W566="","",INDEX(Bahan!$C$10:$H$15,MATCH(X566,Bahan!$C$10:$C$15,0),MATCH(W566,Bahan!$C$10:$H$10,0)))</f>
        <v/>
      </c>
      <c r="AA566" s="121"/>
      <c r="AB566" s="79"/>
      <c r="AC566" s="79"/>
      <c r="AD566" s="80" t="str">
        <f t="array" ref="AD566">IF(AB566="","",INDEX(Bahan!$C$2:$H$7,MATCH(AC566,Bahan!$C$2:$C$7,0),MATCH(AB566,Bahan!$C$2:$H$2,0)))</f>
        <v/>
      </c>
      <c r="AE566" s="80" t="str">
        <f t="array" ref="AE566">IF(AB566="","",INDEX(Bahan!$C$10:$H$15,MATCH(AC566,Bahan!$C$10:$C$15,0),MATCH(AB566,Bahan!$C$10:$H$10,0)))</f>
        <v/>
      </c>
      <c r="AF566" s="99"/>
      <c r="AG566" s="99"/>
      <c r="AH566" s="99"/>
      <c r="AI566" s="99"/>
      <c r="AJ566" s="100"/>
      <c r="AK566" s="100"/>
      <c r="AL566" s="100"/>
      <c r="AM566" s="100"/>
      <c r="AN566" s="100"/>
      <c r="AO566" s="100"/>
      <c r="AP566" s="100"/>
      <c r="AQ566" s="100"/>
      <c r="AR566" s="123"/>
      <c r="AS566" s="123"/>
      <c r="AT566" s="123"/>
    </row>
    <row r="567" spans="1:46" ht="16.5" customHeight="1">
      <c r="A567" s="97" t="str">
        <f>IF(ISBLANK(B567),"",B567&amp;"|"&amp;#REF!)</f>
        <v/>
      </c>
      <c r="B567" s="98"/>
      <c r="C567" s="101"/>
      <c r="D567" s="101"/>
      <c r="E567" s="102"/>
      <c r="F567" s="101"/>
      <c r="G567" s="101"/>
      <c r="H567" s="101"/>
      <c r="I567" s="79"/>
      <c r="J567" s="79"/>
      <c r="K567" s="80" t="str">
        <f t="array" ref="K567">IF(I567="","",INDEX(Bahan!$C$2:$H$7,MATCH(J567,Bahan!$C$2:$C$7,0),MATCH(I567,Bahan!$C$2:$H$2,0)))</f>
        <v/>
      </c>
      <c r="L567" s="80" t="str">
        <f t="array" ref="L567">IF(I567="","",INDEX(Bahan!$C$10:$H$15,MATCH(J567,Bahan!$C$10:$C$15,0),MATCH(I567,Bahan!$C$10:$H$10,0)))</f>
        <v/>
      </c>
      <c r="M567" s="104"/>
      <c r="N567" s="105"/>
      <c r="O567" s="101"/>
      <c r="P567" s="101"/>
      <c r="Q567" s="101"/>
      <c r="R567" s="101"/>
      <c r="S567" s="101"/>
      <c r="T567" s="106"/>
      <c r="U567" s="106"/>
      <c r="V567" s="106"/>
      <c r="W567" s="79"/>
      <c r="X567" s="79"/>
      <c r="Y567" s="80" t="str">
        <f t="array" ref="Y567">IF(W567="","",INDEX(Bahan!$C$2:$H$7,MATCH(X567,Bahan!$C$2:$C$7,0),MATCH(W567,Bahan!$C$2:$H$2,0)))</f>
        <v/>
      </c>
      <c r="Z567" s="80" t="str">
        <f t="array" ref="Z567">IF(W567="","",INDEX(Bahan!$C$10:$H$15,MATCH(X567,Bahan!$C$10:$C$15,0),MATCH(W567,Bahan!$C$10:$H$10,0)))</f>
        <v/>
      </c>
      <c r="AA567" s="121"/>
      <c r="AB567" s="79"/>
      <c r="AC567" s="79"/>
      <c r="AD567" s="80" t="str">
        <f t="array" ref="AD567">IF(AB567="","",INDEX(Bahan!$C$2:$H$7,MATCH(AC567,Bahan!$C$2:$C$7,0),MATCH(AB567,Bahan!$C$2:$H$2,0)))</f>
        <v/>
      </c>
      <c r="AE567" s="80" t="str">
        <f t="array" ref="AE567">IF(AB567="","",INDEX(Bahan!$C$10:$H$15,MATCH(AC567,Bahan!$C$10:$C$15,0),MATCH(AB567,Bahan!$C$10:$H$10,0)))</f>
        <v/>
      </c>
      <c r="AF567" s="99"/>
      <c r="AG567" s="99"/>
      <c r="AH567" s="99"/>
      <c r="AI567" s="99"/>
      <c r="AJ567" s="100"/>
      <c r="AK567" s="100"/>
      <c r="AL567" s="100"/>
      <c r="AM567" s="100"/>
      <c r="AN567" s="100"/>
      <c r="AO567" s="100"/>
      <c r="AP567" s="100"/>
      <c r="AQ567" s="100"/>
      <c r="AR567" s="123"/>
      <c r="AS567" s="123"/>
      <c r="AT567" s="123"/>
    </row>
    <row r="568" spans="1:46" ht="16.5" customHeight="1">
      <c r="A568" s="97" t="str">
        <f>IF(ISBLANK(B568),"",B568&amp;"|"&amp;#REF!)</f>
        <v/>
      </c>
      <c r="B568" s="98"/>
      <c r="C568" s="101"/>
      <c r="D568" s="101"/>
      <c r="E568" s="102"/>
      <c r="F568" s="101"/>
      <c r="G568" s="101"/>
      <c r="H568" s="101"/>
      <c r="I568" s="79"/>
      <c r="J568" s="79"/>
      <c r="K568" s="80" t="str">
        <f t="array" ref="K568">IF(I568="","",INDEX(Bahan!$C$2:$H$7,MATCH(J568,Bahan!$C$2:$C$7,0),MATCH(I568,Bahan!$C$2:$H$2,0)))</f>
        <v/>
      </c>
      <c r="L568" s="80" t="str">
        <f t="array" ref="L568">IF(I568="","",INDEX(Bahan!$C$10:$H$15,MATCH(J568,Bahan!$C$10:$C$15,0),MATCH(I568,Bahan!$C$10:$H$10,0)))</f>
        <v/>
      </c>
      <c r="M568" s="104"/>
      <c r="N568" s="105"/>
      <c r="O568" s="101"/>
      <c r="P568" s="101"/>
      <c r="Q568" s="101"/>
      <c r="R568" s="101"/>
      <c r="S568" s="101"/>
      <c r="T568" s="106"/>
      <c r="U568" s="106"/>
      <c r="V568" s="106"/>
      <c r="W568" s="79"/>
      <c r="X568" s="79"/>
      <c r="Y568" s="80" t="str">
        <f t="array" ref="Y568">IF(W568="","",INDEX(Bahan!$C$2:$H$7,MATCH(X568,Bahan!$C$2:$C$7,0),MATCH(W568,Bahan!$C$2:$H$2,0)))</f>
        <v/>
      </c>
      <c r="Z568" s="80" t="str">
        <f t="array" ref="Z568">IF(W568="","",INDEX(Bahan!$C$10:$H$15,MATCH(X568,Bahan!$C$10:$C$15,0),MATCH(W568,Bahan!$C$10:$H$10,0)))</f>
        <v/>
      </c>
      <c r="AA568" s="121"/>
      <c r="AB568" s="79"/>
      <c r="AC568" s="79"/>
      <c r="AD568" s="80" t="str">
        <f t="array" ref="AD568">IF(AB568="","",INDEX(Bahan!$C$2:$H$7,MATCH(AC568,Bahan!$C$2:$C$7,0),MATCH(AB568,Bahan!$C$2:$H$2,0)))</f>
        <v/>
      </c>
      <c r="AE568" s="80" t="str">
        <f t="array" ref="AE568">IF(AB568="","",INDEX(Bahan!$C$10:$H$15,MATCH(AC568,Bahan!$C$10:$C$15,0),MATCH(AB568,Bahan!$C$10:$H$10,0)))</f>
        <v/>
      </c>
      <c r="AF568" s="99"/>
      <c r="AG568" s="99"/>
      <c r="AH568" s="99"/>
      <c r="AI568" s="99"/>
      <c r="AJ568" s="100"/>
      <c r="AK568" s="100"/>
      <c r="AL568" s="100"/>
      <c r="AM568" s="100"/>
      <c r="AN568" s="100"/>
      <c r="AO568" s="100"/>
      <c r="AP568" s="100"/>
      <c r="AQ568" s="100"/>
      <c r="AR568" s="123"/>
      <c r="AS568" s="123"/>
      <c r="AT568" s="123"/>
    </row>
    <row r="569" spans="1:46" ht="16.5" customHeight="1">
      <c r="A569" s="97" t="str">
        <f>IF(ISBLANK(B569),"",B569&amp;"|"&amp;#REF!)</f>
        <v/>
      </c>
      <c r="B569" s="98"/>
      <c r="C569" s="101"/>
      <c r="D569" s="101"/>
      <c r="E569" s="102"/>
      <c r="F569" s="101"/>
      <c r="G569" s="101"/>
      <c r="H569" s="101"/>
      <c r="I569" s="79"/>
      <c r="J569" s="79"/>
      <c r="K569" s="80" t="str">
        <f t="array" ref="K569">IF(I569="","",INDEX(Bahan!$C$2:$H$7,MATCH(J569,Bahan!$C$2:$C$7,0),MATCH(I569,Bahan!$C$2:$H$2,0)))</f>
        <v/>
      </c>
      <c r="L569" s="80" t="str">
        <f t="array" ref="L569">IF(I569="","",INDEX(Bahan!$C$10:$H$15,MATCH(J569,Bahan!$C$10:$C$15,0),MATCH(I569,Bahan!$C$10:$H$10,0)))</f>
        <v/>
      </c>
      <c r="M569" s="104"/>
      <c r="N569" s="105"/>
      <c r="O569" s="101"/>
      <c r="P569" s="101"/>
      <c r="Q569" s="101"/>
      <c r="R569" s="101"/>
      <c r="S569" s="101"/>
      <c r="T569" s="106"/>
      <c r="U569" s="106"/>
      <c r="V569" s="106"/>
      <c r="W569" s="79"/>
      <c r="X569" s="79"/>
      <c r="Y569" s="80" t="str">
        <f t="array" ref="Y569">IF(W569="","",INDEX(Bahan!$C$2:$H$7,MATCH(X569,Bahan!$C$2:$C$7,0),MATCH(W569,Bahan!$C$2:$H$2,0)))</f>
        <v/>
      </c>
      <c r="Z569" s="80" t="str">
        <f t="array" ref="Z569">IF(W569="","",INDEX(Bahan!$C$10:$H$15,MATCH(X569,Bahan!$C$10:$C$15,0),MATCH(W569,Bahan!$C$10:$H$10,0)))</f>
        <v/>
      </c>
      <c r="AA569" s="121"/>
      <c r="AB569" s="79"/>
      <c r="AC569" s="79"/>
      <c r="AD569" s="80" t="str">
        <f t="array" ref="AD569">IF(AB569="","",INDEX(Bahan!$C$2:$H$7,MATCH(AC569,Bahan!$C$2:$C$7,0),MATCH(AB569,Bahan!$C$2:$H$2,0)))</f>
        <v/>
      </c>
      <c r="AE569" s="80" t="str">
        <f t="array" ref="AE569">IF(AB569="","",INDEX(Bahan!$C$10:$H$15,MATCH(AC569,Bahan!$C$10:$C$15,0),MATCH(AB569,Bahan!$C$10:$H$10,0)))</f>
        <v/>
      </c>
      <c r="AF569" s="99"/>
      <c r="AG569" s="99"/>
      <c r="AH569" s="99"/>
      <c r="AI569" s="99"/>
      <c r="AJ569" s="100"/>
      <c r="AK569" s="100"/>
      <c r="AL569" s="100"/>
      <c r="AM569" s="100"/>
      <c r="AN569" s="100"/>
      <c r="AO569" s="100"/>
      <c r="AP569" s="100"/>
      <c r="AQ569" s="100"/>
      <c r="AR569" s="123"/>
      <c r="AS569" s="123"/>
      <c r="AT569" s="123"/>
    </row>
    <row r="570" spans="1:46" ht="16.5" customHeight="1">
      <c r="A570" s="97" t="str">
        <f>IF(ISBLANK(B570),"",B570&amp;"|"&amp;#REF!)</f>
        <v/>
      </c>
      <c r="B570" s="98"/>
      <c r="C570" s="101"/>
      <c r="D570" s="101"/>
      <c r="E570" s="102"/>
      <c r="F570" s="101"/>
      <c r="G570" s="101"/>
      <c r="H570" s="101"/>
      <c r="I570" s="79"/>
      <c r="J570" s="79"/>
      <c r="K570" s="80" t="str">
        <f t="array" ref="K570">IF(I570="","",INDEX(Bahan!$C$2:$H$7,MATCH(J570,Bahan!$C$2:$C$7,0),MATCH(I570,Bahan!$C$2:$H$2,0)))</f>
        <v/>
      </c>
      <c r="L570" s="80" t="str">
        <f t="array" ref="L570">IF(I570="","",INDEX(Bahan!$C$10:$H$15,MATCH(J570,Bahan!$C$10:$C$15,0),MATCH(I570,Bahan!$C$10:$H$10,0)))</f>
        <v/>
      </c>
      <c r="M570" s="104"/>
      <c r="N570" s="105"/>
      <c r="O570" s="101"/>
      <c r="P570" s="101"/>
      <c r="Q570" s="101"/>
      <c r="R570" s="101"/>
      <c r="S570" s="101"/>
      <c r="T570" s="106"/>
      <c r="U570" s="106"/>
      <c r="V570" s="106"/>
      <c r="W570" s="79"/>
      <c r="X570" s="79"/>
      <c r="Y570" s="80" t="str">
        <f t="array" ref="Y570">IF(W570="","",INDEX(Bahan!$C$2:$H$7,MATCH(X570,Bahan!$C$2:$C$7,0),MATCH(W570,Bahan!$C$2:$H$2,0)))</f>
        <v/>
      </c>
      <c r="Z570" s="80" t="str">
        <f t="array" ref="Z570">IF(W570="","",INDEX(Bahan!$C$10:$H$15,MATCH(X570,Bahan!$C$10:$C$15,0),MATCH(W570,Bahan!$C$10:$H$10,0)))</f>
        <v/>
      </c>
      <c r="AA570" s="121"/>
      <c r="AB570" s="79"/>
      <c r="AC570" s="79"/>
      <c r="AD570" s="80" t="str">
        <f t="array" ref="AD570">IF(AB570="","",INDEX(Bahan!$C$2:$H$7,MATCH(AC570,Bahan!$C$2:$C$7,0),MATCH(AB570,Bahan!$C$2:$H$2,0)))</f>
        <v/>
      </c>
      <c r="AE570" s="80" t="str">
        <f t="array" ref="AE570">IF(AB570="","",INDEX(Bahan!$C$10:$H$15,MATCH(AC570,Bahan!$C$10:$C$15,0),MATCH(AB570,Bahan!$C$10:$H$10,0)))</f>
        <v/>
      </c>
      <c r="AF570" s="99"/>
      <c r="AG570" s="99"/>
      <c r="AH570" s="99"/>
      <c r="AI570" s="99"/>
      <c r="AJ570" s="100"/>
      <c r="AK570" s="100"/>
      <c r="AL570" s="100"/>
      <c r="AM570" s="100"/>
      <c r="AN570" s="100"/>
      <c r="AO570" s="100"/>
      <c r="AP570" s="100"/>
      <c r="AQ570" s="100"/>
      <c r="AR570" s="123"/>
      <c r="AS570" s="123"/>
      <c r="AT570" s="123"/>
    </row>
    <row r="571" spans="1:46" ht="16.5" customHeight="1">
      <c r="A571" s="97" t="str">
        <f>IF(ISBLANK(B571),"",B571&amp;"|"&amp;#REF!)</f>
        <v/>
      </c>
      <c r="B571" s="98"/>
      <c r="C571" s="101"/>
      <c r="D571" s="101"/>
      <c r="E571" s="102"/>
      <c r="F571" s="101"/>
      <c r="G571" s="101"/>
      <c r="H571" s="101"/>
      <c r="I571" s="79"/>
      <c r="J571" s="79"/>
      <c r="K571" s="80" t="str">
        <f t="array" ref="K571">IF(I571="","",INDEX(Bahan!$C$2:$H$7,MATCH(J571,Bahan!$C$2:$C$7,0),MATCH(I571,Bahan!$C$2:$H$2,0)))</f>
        <v/>
      </c>
      <c r="L571" s="80" t="str">
        <f t="array" ref="L571">IF(I571="","",INDEX(Bahan!$C$10:$H$15,MATCH(J571,Bahan!$C$10:$C$15,0),MATCH(I571,Bahan!$C$10:$H$10,0)))</f>
        <v/>
      </c>
      <c r="M571" s="104"/>
      <c r="N571" s="105"/>
      <c r="O571" s="101"/>
      <c r="P571" s="101"/>
      <c r="Q571" s="101"/>
      <c r="R571" s="101"/>
      <c r="S571" s="101"/>
      <c r="T571" s="106"/>
      <c r="U571" s="106"/>
      <c r="V571" s="106"/>
      <c r="W571" s="79"/>
      <c r="X571" s="79"/>
      <c r="Y571" s="80" t="str">
        <f t="array" ref="Y571">IF(W571="","",INDEX(Bahan!$C$2:$H$7,MATCH(X571,Bahan!$C$2:$C$7,0),MATCH(W571,Bahan!$C$2:$H$2,0)))</f>
        <v/>
      </c>
      <c r="Z571" s="80" t="str">
        <f t="array" ref="Z571">IF(W571="","",INDEX(Bahan!$C$10:$H$15,MATCH(X571,Bahan!$C$10:$C$15,0),MATCH(W571,Bahan!$C$10:$H$10,0)))</f>
        <v/>
      </c>
      <c r="AA571" s="121"/>
      <c r="AB571" s="79"/>
      <c r="AC571" s="79"/>
      <c r="AD571" s="80" t="str">
        <f t="array" ref="AD571">IF(AB571="","",INDEX(Bahan!$C$2:$H$7,MATCH(AC571,Bahan!$C$2:$C$7,0),MATCH(AB571,Bahan!$C$2:$H$2,0)))</f>
        <v/>
      </c>
      <c r="AE571" s="80" t="str">
        <f t="array" ref="AE571">IF(AB571="","",INDEX(Bahan!$C$10:$H$15,MATCH(AC571,Bahan!$C$10:$C$15,0),MATCH(AB571,Bahan!$C$10:$H$10,0)))</f>
        <v/>
      </c>
      <c r="AF571" s="99"/>
      <c r="AG571" s="99"/>
      <c r="AH571" s="99"/>
      <c r="AI571" s="99"/>
      <c r="AJ571" s="100"/>
      <c r="AK571" s="100"/>
      <c r="AL571" s="100"/>
      <c r="AM571" s="100"/>
      <c r="AN571" s="100"/>
      <c r="AO571" s="100"/>
      <c r="AP571" s="100"/>
      <c r="AQ571" s="100"/>
      <c r="AR571" s="123"/>
      <c r="AS571" s="123"/>
      <c r="AT571" s="123"/>
    </row>
    <row r="572" spans="1:46" ht="16.5" customHeight="1">
      <c r="A572" s="97" t="str">
        <f>IF(ISBLANK(B572),"",B572&amp;"|"&amp;#REF!)</f>
        <v/>
      </c>
      <c r="B572" s="98"/>
      <c r="C572" s="101"/>
      <c r="D572" s="101"/>
      <c r="E572" s="102"/>
      <c r="F572" s="101"/>
      <c r="G572" s="101"/>
      <c r="H572" s="101"/>
      <c r="I572" s="79"/>
      <c r="J572" s="79"/>
      <c r="K572" s="80" t="str">
        <f t="array" ref="K572">IF(I572="","",INDEX(Bahan!$C$2:$H$7,MATCH(J572,Bahan!$C$2:$C$7,0),MATCH(I572,Bahan!$C$2:$H$2,0)))</f>
        <v/>
      </c>
      <c r="L572" s="80" t="str">
        <f t="array" ref="L572">IF(I572="","",INDEX(Bahan!$C$10:$H$15,MATCH(J572,Bahan!$C$10:$C$15,0),MATCH(I572,Bahan!$C$10:$H$10,0)))</f>
        <v/>
      </c>
      <c r="M572" s="104"/>
      <c r="N572" s="105"/>
      <c r="O572" s="101"/>
      <c r="P572" s="101"/>
      <c r="Q572" s="101"/>
      <c r="R572" s="101"/>
      <c r="S572" s="101"/>
      <c r="T572" s="106"/>
      <c r="U572" s="106"/>
      <c r="V572" s="106"/>
      <c r="W572" s="79"/>
      <c r="X572" s="79"/>
      <c r="Y572" s="80" t="str">
        <f t="array" ref="Y572">IF(W572="","",INDEX(Bahan!$C$2:$H$7,MATCH(X572,Bahan!$C$2:$C$7,0),MATCH(W572,Bahan!$C$2:$H$2,0)))</f>
        <v/>
      </c>
      <c r="Z572" s="80" t="str">
        <f t="array" ref="Z572">IF(W572="","",INDEX(Bahan!$C$10:$H$15,MATCH(X572,Bahan!$C$10:$C$15,0),MATCH(W572,Bahan!$C$10:$H$10,0)))</f>
        <v/>
      </c>
      <c r="AA572" s="121"/>
      <c r="AB572" s="79"/>
      <c r="AC572" s="79"/>
      <c r="AD572" s="80" t="str">
        <f t="array" ref="AD572">IF(AB572="","",INDEX(Bahan!$C$2:$H$7,MATCH(AC572,Bahan!$C$2:$C$7,0),MATCH(AB572,Bahan!$C$2:$H$2,0)))</f>
        <v/>
      </c>
      <c r="AE572" s="80" t="str">
        <f t="array" ref="AE572">IF(AB572="","",INDEX(Bahan!$C$10:$H$15,MATCH(AC572,Bahan!$C$10:$C$15,0),MATCH(AB572,Bahan!$C$10:$H$10,0)))</f>
        <v/>
      </c>
      <c r="AF572" s="99"/>
      <c r="AG572" s="99"/>
      <c r="AH572" s="99"/>
      <c r="AI572" s="99"/>
      <c r="AJ572" s="100"/>
      <c r="AK572" s="100"/>
      <c r="AL572" s="100"/>
      <c r="AM572" s="100"/>
      <c r="AN572" s="100"/>
      <c r="AO572" s="100"/>
      <c r="AP572" s="100"/>
      <c r="AQ572" s="100"/>
      <c r="AR572" s="123"/>
      <c r="AS572" s="123"/>
      <c r="AT572" s="123"/>
    </row>
    <row r="573" spans="1:46" ht="16.5" customHeight="1">
      <c r="A573" s="97" t="str">
        <f>IF(ISBLANK(B573),"",B573&amp;"|"&amp;#REF!)</f>
        <v/>
      </c>
      <c r="B573" s="98"/>
      <c r="C573" s="101"/>
      <c r="D573" s="101"/>
      <c r="E573" s="102"/>
      <c r="F573" s="101"/>
      <c r="G573" s="101"/>
      <c r="H573" s="101"/>
      <c r="I573" s="79"/>
      <c r="J573" s="79"/>
      <c r="K573" s="80" t="str">
        <f t="array" ref="K573">IF(I573="","",INDEX(Bahan!$C$2:$H$7,MATCH(J573,Bahan!$C$2:$C$7,0),MATCH(I573,Bahan!$C$2:$H$2,0)))</f>
        <v/>
      </c>
      <c r="L573" s="80" t="str">
        <f t="array" ref="L573">IF(I573="","",INDEX(Bahan!$C$10:$H$15,MATCH(J573,Bahan!$C$10:$C$15,0),MATCH(I573,Bahan!$C$10:$H$10,0)))</f>
        <v/>
      </c>
      <c r="M573" s="104"/>
      <c r="N573" s="105"/>
      <c r="O573" s="101"/>
      <c r="P573" s="101"/>
      <c r="Q573" s="101"/>
      <c r="R573" s="101"/>
      <c r="S573" s="101"/>
      <c r="T573" s="106"/>
      <c r="U573" s="106"/>
      <c r="V573" s="106"/>
      <c r="W573" s="79"/>
      <c r="X573" s="79"/>
      <c r="Y573" s="80" t="str">
        <f t="array" ref="Y573">IF(W573="","",INDEX(Bahan!$C$2:$H$7,MATCH(X573,Bahan!$C$2:$C$7,0),MATCH(W573,Bahan!$C$2:$H$2,0)))</f>
        <v/>
      </c>
      <c r="Z573" s="80" t="str">
        <f t="array" ref="Z573">IF(W573="","",INDEX(Bahan!$C$10:$H$15,MATCH(X573,Bahan!$C$10:$C$15,0),MATCH(W573,Bahan!$C$10:$H$10,0)))</f>
        <v/>
      </c>
      <c r="AA573" s="121"/>
      <c r="AB573" s="79"/>
      <c r="AC573" s="79"/>
      <c r="AD573" s="80" t="str">
        <f t="array" ref="AD573">IF(AB573="","",INDEX(Bahan!$C$2:$H$7,MATCH(AC573,Bahan!$C$2:$C$7,0),MATCH(AB573,Bahan!$C$2:$H$2,0)))</f>
        <v/>
      </c>
      <c r="AE573" s="80" t="str">
        <f t="array" ref="AE573">IF(AB573="","",INDEX(Bahan!$C$10:$H$15,MATCH(AC573,Bahan!$C$10:$C$15,0),MATCH(AB573,Bahan!$C$10:$H$10,0)))</f>
        <v/>
      </c>
      <c r="AF573" s="99"/>
      <c r="AG573" s="99"/>
      <c r="AH573" s="99"/>
      <c r="AI573" s="99"/>
      <c r="AJ573" s="100"/>
      <c r="AK573" s="100"/>
      <c r="AL573" s="100"/>
      <c r="AM573" s="100"/>
      <c r="AN573" s="100"/>
      <c r="AO573" s="100"/>
      <c r="AP573" s="100"/>
      <c r="AQ573" s="100"/>
      <c r="AR573" s="123"/>
      <c r="AS573" s="123"/>
      <c r="AT573" s="123"/>
    </row>
    <row r="574" spans="1:46" ht="16.5" customHeight="1">
      <c r="A574" s="97" t="str">
        <f>IF(ISBLANK(B574),"",B574&amp;"|"&amp;#REF!)</f>
        <v/>
      </c>
      <c r="B574" s="98"/>
      <c r="C574" s="101"/>
      <c r="D574" s="101"/>
      <c r="E574" s="102"/>
      <c r="F574" s="101"/>
      <c r="G574" s="101"/>
      <c r="H574" s="101"/>
      <c r="I574" s="79"/>
      <c r="J574" s="79"/>
      <c r="K574" s="80" t="str">
        <f t="array" ref="K574">IF(I574="","",INDEX(Bahan!$C$2:$H$7,MATCH(J574,Bahan!$C$2:$C$7,0),MATCH(I574,Bahan!$C$2:$H$2,0)))</f>
        <v/>
      </c>
      <c r="L574" s="80" t="str">
        <f t="array" ref="L574">IF(I574="","",INDEX(Bahan!$C$10:$H$15,MATCH(J574,Bahan!$C$10:$C$15,0),MATCH(I574,Bahan!$C$10:$H$10,0)))</f>
        <v/>
      </c>
      <c r="M574" s="104"/>
      <c r="N574" s="105"/>
      <c r="O574" s="101"/>
      <c r="P574" s="101"/>
      <c r="Q574" s="101"/>
      <c r="R574" s="101"/>
      <c r="S574" s="101"/>
      <c r="T574" s="106"/>
      <c r="U574" s="106"/>
      <c r="V574" s="106"/>
      <c r="W574" s="79"/>
      <c r="X574" s="79"/>
      <c r="Y574" s="80" t="str">
        <f t="array" ref="Y574">IF(W574="","",INDEX(Bahan!$C$2:$H$7,MATCH(X574,Bahan!$C$2:$C$7,0),MATCH(W574,Bahan!$C$2:$H$2,0)))</f>
        <v/>
      </c>
      <c r="Z574" s="80" t="str">
        <f t="array" ref="Z574">IF(W574="","",INDEX(Bahan!$C$10:$H$15,MATCH(X574,Bahan!$C$10:$C$15,0),MATCH(W574,Bahan!$C$10:$H$10,0)))</f>
        <v/>
      </c>
      <c r="AA574" s="121"/>
      <c r="AB574" s="79"/>
      <c r="AC574" s="79"/>
      <c r="AD574" s="80" t="str">
        <f t="array" ref="AD574">IF(AB574="","",INDEX(Bahan!$C$2:$H$7,MATCH(AC574,Bahan!$C$2:$C$7,0),MATCH(AB574,Bahan!$C$2:$H$2,0)))</f>
        <v/>
      </c>
      <c r="AE574" s="80" t="str">
        <f t="array" ref="AE574">IF(AB574="","",INDEX(Bahan!$C$10:$H$15,MATCH(AC574,Bahan!$C$10:$C$15,0),MATCH(AB574,Bahan!$C$10:$H$10,0)))</f>
        <v/>
      </c>
      <c r="AF574" s="99"/>
      <c r="AG574" s="99"/>
      <c r="AH574" s="99"/>
      <c r="AI574" s="99"/>
      <c r="AJ574" s="100"/>
      <c r="AK574" s="100"/>
      <c r="AL574" s="100"/>
      <c r="AM574" s="100"/>
      <c r="AN574" s="100"/>
      <c r="AO574" s="100"/>
      <c r="AP574" s="100"/>
      <c r="AQ574" s="100"/>
      <c r="AR574" s="123"/>
      <c r="AS574" s="123"/>
      <c r="AT574" s="123"/>
    </row>
    <row r="575" spans="1:46" ht="16.5" customHeight="1">
      <c r="A575" s="97" t="str">
        <f>IF(ISBLANK(B575),"",B575&amp;"|"&amp;#REF!)</f>
        <v/>
      </c>
      <c r="B575" s="98"/>
      <c r="C575" s="101"/>
      <c r="D575" s="101"/>
      <c r="E575" s="102"/>
      <c r="F575" s="101"/>
      <c r="G575" s="101"/>
      <c r="H575" s="101"/>
      <c r="I575" s="79"/>
      <c r="J575" s="79"/>
      <c r="K575" s="80" t="str">
        <f t="array" ref="K575">IF(I575="","",INDEX(Bahan!$C$2:$H$7,MATCH(J575,Bahan!$C$2:$C$7,0),MATCH(I575,Bahan!$C$2:$H$2,0)))</f>
        <v/>
      </c>
      <c r="L575" s="80" t="str">
        <f t="array" ref="L575">IF(I575="","",INDEX(Bahan!$C$10:$H$15,MATCH(J575,Bahan!$C$10:$C$15,0),MATCH(I575,Bahan!$C$10:$H$10,0)))</f>
        <v/>
      </c>
      <c r="M575" s="104"/>
      <c r="N575" s="105"/>
      <c r="O575" s="101"/>
      <c r="P575" s="101"/>
      <c r="Q575" s="101"/>
      <c r="R575" s="101"/>
      <c r="S575" s="101"/>
      <c r="T575" s="106"/>
      <c r="U575" s="106"/>
      <c r="V575" s="106"/>
      <c r="W575" s="79"/>
      <c r="X575" s="79"/>
      <c r="Y575" s="80" t="str">
        <f t="array" ref="Y575">IF(W575="","",INDEX(Bahan!$C$2:$H$7,MATCH(X575,Bahan!$C$2:$C$7,0),MATCH(W575,Bahan!$C$2:$H$2,0)))</f>
        <v/>
      </c>
      <c r="Z575" s="80" t="str">
        <f t="array" ref="Z575">IF(W575="","",INDEX(Bahan!$C$10:$H$15,MATCH(X575,Bahan!$C$10:$C$15,0),MATCH(W575,Bahan!$C$10:$H$10,0)))</f>
        <v/>
      </c>
      <c r="AA575" s="121"/>
      <c r="AB575" s="79"/>
      <c r="AC575" s="79"/>
      <c r="AD575" s="80" t="str">
        <f t="array" ref="AD575">IF(AB575="","",INDEX(Bahan!$C$2:$H$7,MATCH(AC575,Bahan!$C$2:$C$7,0),MATCH(AB575,Bahan!$C$2:$H$2,0)))</f>
        <v/>
      </c>
      <c r="AE575" s="80" t="str">
        <f t="array" ref="AE575">IF(AB575="","",INDEX(Bahan!$C$10:$H$15,MATCH(AC575,Bahan!$C$10:$C$15,0),MATCH(AB575,Bahan!$C$10:$H$10,0)))</f>
        <v/>
      </c>
      <c r="AF575" s="99"/>
      <c r="AG575" s="99"/>
      <c r="AH575" s="99"/>
      <c r="AI575" s="99"/>
      <c r="AJ575" s="100"/>
      <c r="AK575" s="100"/>
      <c r="AL575" s="100"/>
      <c r="AM575" s="100"/>
      <c r="AN575" s="100"/>
      <c r="AO575" s="100"/>
      <c r="AP575" s="100"/>
      <c r="AQ575" s="100"/>
      <c r="AR575" s="123"/>
      <c r="AS575" s="123"/>
      <c r="AT575" s="123"/>
    </row>
    <row r="576" spans="1:46" ht="16.5" customHeight="1">
      <c r="A576" s="97" t="str">
        <f>IF(ISBLANK(B576),"",B576&amp;"|"&amp;#REF!)</f>
        <v/>
      </c>
      <c r="B576" s="98"/>
      <c r="C576" s="101"/>
      <c r="D576" s="101"/>
      <c r="E576" s="102"/>
      <c r="F576" s="101"/>
      <c r="G576" s="101"/>
      <c r="H576" s="101"/>
      <c r="I576" s="79"/>
      <c r="J576" s="79"/>
      <c r="K576" s="80" t="str">
        <f t="array" ref="K576">IF(I576="","",INDEX(Bahan!$C$2:$H$7,MATCH(J576,Bahan!$C$2:$C$7,0),MATCH(I576,Bahan!$C$2:$H$2,0)))</f>
        <v/>
      </c>
      <c r="L576" s="80" t="str">
        <f t="array" ref="L576">IF(I576="","",INDEX(Bahan!$C$10:$H$15,MATCH(J576,Bahan!$C$10:$C$15,0),MATCH(I576,Bahan!$C$10:$H$10,0)))</f>
        <v/>
      </c>
      <c r="M576" s="104"/>
      <c r="N576" s="105"/>
      <c r="O576" s="101"/>
      <c r="P576" s="101"/>
      <c r="Q576" s="101"/>
      <c r="R576" s="101"/>
      <c r="S576" s="101"/>
      <c r="T576" s="106"/>
      <c r="U576" s="106"/>
      <c r="V576" s="106"/>
      <c r="W576" s="79"/>
      <c r="X576" s="79"/>
      <c r="Y576" s="80" t="str">
        <f t="array" ref="Y576">IF(W576="","",INDEX(Bahan!$C$2:$H$7,MATCH(X576,Bahan!$C$2:$C$7,0),MATCH(W576,Bahan!$C$2:$H$2,0)))</f>
        <v/>
      </c>
      <c r="Z576" s="80" t="str">
        <f t="array" ref="Z576">IF(W576="","",INDEX(Bahan!$C$10:$H$15,MATCH(X576,Bahan!$C$10:$C$15,0),MATCH(W576,Bahan!$C$10:$H$10,0)))</f>
        <v/>
      </c>
      <c r="AA576" s="121"/>
      <c r="AB576" s="79"/>
      <c r="AC576" s="79"/>
      <c r="AD576" s="80" t="str">
        <f t="array" ref="AD576">IF(AB576="","",INDEX(Bahan!$C$2:$H$7,MATCH(AC576,Bahan!$C$2:$C$7,0),MATCH(AB576,Bahan!$C$2:$H$2,0)))</f>
        <v/>
      </c>
      <c r="AE576" s="80" t="str">
        <f t="array" ref="AE576">IF(AB576="","",INDEX(Bahan!$C$10:$H$15,MATCH(AC576,Bahan!$C$10:$C$15,0),MATCH(AB576,Bahan!$C$10:$H$10,0)))</f>
        <v/>
      </c>
      <c r="AF576" s="99"/>
      <c r="AG576" s="99"/>
      <c r="AH576" s="99"/>
      <c r="AI576" s="99"/>
      <c r="AJ576" s="100"/>
      <c r="AK576" s="100"/>
      <c r="AL576" s="100"/>
      <c r="AM576" s="100"/>
      <c r="AN576" s="100"/>
      <c r="AO576" s="100"/>
      <c r="AP576" s="100"/>
      <c r="AQ576" s="100"/>
      <c r="AR576" s="123"/>
      <c r="AS576" s="123"/>
      <c r="AT576" s="123"/>
    </row>
    <row r="577" spans="1:46" ht="16.5" customHeight="1">
      <c r="A577" s="97" t="str">
        <f>IF(ISBLANK(B577),"",B577&amp;"|"&amp;#REF!)</f>
        <v/>
      </c>
      <c r="B577" s="98"/>
      <c r="C577" s="101"/>
      <c r="D577" s="101"/>
      <c r="E577" s="102"/>
      <c r="F577" s="101"/>
      <c r="G577" s="101"/>
      <c r="H577" s="101"/>
      <c r="I577" s="79"/>
      <c r="J577" s="79"/>
      <c r="K577" s="80" t="str">
        <f t="array" ref="K577">IF(I577="","",INDEX(Bahan!$C$2:$H$7,MATCH(J577,Bahan!$C$2:$C$7,0),MATCH(I577,Bahan!$C$2:$H$2,0)))</f>
        <v/>
      </c>
      <c r="L577" s="80" t="str">
        <f t="array" ref="L577">IF(I577="","",INDEX(Bahan!$C$10:$H$15,MATCH(J577,Bahan!$C$10:$C$15,0),MATCH(I577,Bahan!$C$10:$H$10,0)))</f>
        <v/>
      </c>
      <c r="M577" s="104"/>
      <c r="N577" s="105"/>
      <c r="O577" s="101"/>
      <c r="P577" s="101"/>
      <c r="Q577" s="101"/>
      <c r="R577" s="101"/>
      <c r="S577" s="101"/>
      <c r="T577" s="106"/>
      <c r="U577" s="106"/>
      <c r="V577" s="106"/>
      <c r="W577" s="79"/>
      <c r="X577" s="79"/>
      <c r="Y577" s="80" t="str">
        <f t="array" ref="Y577">IF(W577="","",INDEX(Bahan!$C$2:$H$7,MATCH(X577,Bahan!$C$2:$C$7,0),MATCH(W577,Bahan!$C$2:$H$2,0)))</f>
        <v/>
      </c>
      <c r="Z577" s="80" t="str">
        <f t="array" ref="Z577">IF(W577="","",INDEX(Bahan!$C$10:$H$15,MATCH(X577,Bahan!$C$10:$C$15,0),MATCH(W577,Bahan!$C$10:$H$10,0)))</f>
        <v/>
      </c>
      <c r="AA577" s="121"/>
      <c r="AB577" s="79"/>
      <c r="AC577" s="79"/>
      <c r="AD577" s="80" t="str">
        <f t="array" ref="AD577">IF(AB577="","",INDEX(Bahan!$C$2:$H$7,MATCH(AC577,Bahan!$C$2:$C$7,0),MATCH(AB577,Bahan!$C$2:$H$2,0)))</f>
        <v/>
      </c>
      <c r="AE577" s="80" t="str">
        <f t="array" ref="AE577">IF(AB577="","",INDEX(Bahan!$C$10:$H$15,MATCH(AC577,Bahan!$C$10:$C$15,0),MATCH(AB577,Bahan!$C$10:$H$10,0)))</f>
        <v/>
      </c>
      <c r="AF577" s="99"/>
      <c r="AG577" s="99"/>
      <c r="AH577" s="99"/>
      <c r="AI577" s="99"/>
      <c r="AJ577" s="100"/>
      <c r="AK577" s="100"/>
      <c r="AL577" s="100"/>
      <c r="AM577" s="100"/>
      <c r="AN577" s="100"/>
      <c r="AO577" s="100"/>
      <c r="AP577" s="100"/>
      <c r="AQ577" s="100"/>
      <c r="AR577" s="123"/>
      <c r="AS577" s="123"/>
      <c r="AT577" s="123"/>
    </row>
    <row r="578" spans="1:46" ht="16.5" customHeight="1">
      <c r="A578" s="97" t="str">
        <f>IF(ISBLANK(B578),"",B578&amp;"|"&amp;#REF!)</f>
        <v/>
      </c>
      <c r="B578" s="98"/>
      <c r="C578" s="101"/>
      <c r="D578" s="101"/>
      <c r="E578" s="102"/>
      <c r="F578" s="101"/>
      <c r="G578" s="101"/>
      <c r="H578" s="101"/>
      <c r="I578" s="79"/>
      <c r="J578" s="79"/>
      <c r="K578" s="80" t="str">
        <f t="array" ref="K578">IF(I578="","",INDEX(Bahan!$C$2:$H$7,MATCH(J578,Bahan!$C$2:$C$7,0),MATCH(I578,Bahan!$C$2:$H$2,0)))</f>
        <v/>
      </c>
      <c r="L578" s="80" t="str">
        <f t="array" ref="L578">IF(I578="","",INDEX(Bahan!$C$10:$H$15,MATCH(J578,Bahan!$C$10:$C$15,0),MATCH(I578,Bahan!$C$10:$H$10,0)))</f>
        <v/>
      </c>
      <c r="M578" s="104"/>
      <c r="N578" s="105"/>
      <c r="O578" s="101"/>
      <c r="P578" s="101"/>
      <c r="Q578" s="101"/>
      <c r="R578" s="101"/>
      <c r="S578" s="101"/>
      <c r="T578" s="106"/>
      <c r="U578" s="106"/>
      <c r="V578" s="106"/>
      <c r="W578" s="79"/>
      <c r="X578" s="79"/>
      <c r="Y578" s="80" t="str">
        <f t="array" ref="Y578">IF(W578="","",INDEX(Bahan!$C$2:$H$7,MATCH(X578,Bahan!$C$2:$C$7,0),MATCH(W578,Bahan!$C$2:$H$2,0)))</f>
        <v/>
      </c>
      <c r="Z578" s="80" t="str">
        <f t="array" ref="Z578">IF(W578="","",INDEX(Bahan!$C$10:$H$15,MATCH(X578,Bahan!$C$10:$C$15,0),MATCH(W578,Bahan!$C$10:$H$10,0)))</f>
        <v/>
      </c>
      <c r="AA578" s="121"/>
      <c r="AB578" s="79"/>
      <c r="AC578" s="79"/>
      <c r="AD578" s="80" t="str">
        <f t="array" ref="AD578">IF(AB578="","",INDEX(Bahan!$C$2:$H$7,MATCH(AC578,Bahan!$C$2:$C$7,0),MATCH(AB578,Bahan!$C$2:$H$2,0)))</f>
        <v/>
      </c>
      <c r="AE578" s="80" t="str">
        <f t="array" ref="AE578">IF(AB578="","",INDEX(Bahan!$C$10:$H$15,MATCH(AC578,Bahan!$C$10:$C$15,0),MATCH(AB578,Bahan!$C$10:$H$10,0)))</f>
        <v/>
      </c>
      <c r="AF578" s="99"/>
      <c r="AG578" s="99"/>
      <c r="AH578" s="99"/>
      <c r="AI578" s="99"/>
      <c r="AJ578" s="100"/>
      <c r="AK578" s="100"/>
      <c r="AL578" s="100"/>
      <c r="AM578" s="100"/>
      <c r="AN578" s="100"/>
      <c r="AO578" s="100"/>
      <c r="AP578" s="100"/>
      <c r="AQ578" s="100"/>
      <c r="AR578" s="123"/>
      <c r="AS578" s="123"/>
      <c r="AT578" s="123"/>
    </row>
    <row r="579" spans="1:46" ht="16.5" customHeight="1">
      <c r="A579" s="97" t="str">
        <f>IF(ISBLANK(B579),"",B579&amp;"|"&amp;#REF!)</f>
        <v/>
      </c>
      <c r="B579" s="98"/>
      <c r="C579" s="101"/>
      <c r="D579" s="101"/>
      <c r="E579" s="102"/>
      <c r="F579" s="101"/>
      <c r="G579" s="101"/>
      <c r="H579" s="101"/>
      <c r="I579" s="79"/>
      <c r="J579" s="79"/>
      <c r="K579" s="80" t="str">
        <f t="array" ref="K579">IF(I579="","",INDEX(Bahan!$C$2:$H$7,MATCH(J579,Bahan!$C$2:$C$7,0),MATCH(I579,Bahan!$C$2:$H$2,0)))</f>
        <v/>
      </c>
      <c r="L579" s="80" t="str">
        <f t="array" ref="L579">IF(I579="","",INDEX(Bahan!$C$10:$H$15,MATCH(J579,Bahan!$C$10:$C$15,0),MATCH(I579,Bahan!$C$10:$H$10,0)))</f>
        <v/>
      </c>
      <c r="M579" s="104"/>
      <c r="N579" s="105"/>
      <c r="O579" s="101"/>
      <c r="P579" s="101"/>
      <c r="Q579" s="101"/>
      <c r="R579" s="101"/>
      <c r="S579" s="101"/>
      <c r="T579" s="106"/>
      <c r="U579" s="106"/>
      <c r="V579" s="106"/>
      <c r="W579" s="79"/>
      <c r="X579" s="79"/>
      <c r="Y579" s="80" t="str">
        <f t="array" ref="Y579">IF(W579="","",INDEX(Bahan!$C$2:$H$7,MATCH(X579,Bahan!$C$2:$C$7,0),MATCH(W579,Bahan!$C$2:$H$2,0)))</f>
        <v/>
      </c>
      <c r="Z579" s="80" t="str">
        <f t="array" ref="Z579">IF(W579="","",INDEX(Bahan!$C$10:$H$15,MATCH(X579,Bahan!$C$10:$C$15,0),MATCH(W579,Bahan!$C$10:$H$10,0)))</f>
        <v/>
      </c>
      <c r="AA579" s="121"/>
      <c r="AB579" s="79"/>
      <c r="AC579" s="79"/>
      <c r="AD579" s="80" t="str">
        <f t="array" ref="AD579">IF(AB579="","",INDEX(Bahan!$C$2:$H$7,MATCH(AC579,Bahan!$C$2:$C$7,0),MATCH(AB579,Bahan!$C$2:$H$2,0)))</f>
        <v/>
      </c>
      <c r="AE579" s="80" t="str">
        <f t="array" ref="AE579">IF(AB579="","",INDEX(Bahan!$C$10:$H$15,MATCH(AC579,Bahan!$C$10:$C$15,0),MATCH(AB579,Bahan!$C$10:$H$10,0)))</f>
        <v/>
      </c>
      <c r="AF579" s="99"/>
      <c r="AG579" s="99"/>
      <c r="AH579" s="99"/>
      <c r="AI579" s="99"/>
      <c r="AJ579" s="100"/>
      <c r="AK579" s="100"/>
      <c r="AL579" s="100"/>
      <c r="AM579" s="100"/>
      <c r="AN579" s="100"/>
      <c r="AO579" s="100"/>
      <c r="AP579" s="100"/>
      <c r="AQ579" s="100"/>
      <c r="AR579" s="123"/>
      <c r="AS579" s="123"/>
      <c r="AT579" s="123"/>
    </row>
    <row r="580" spans="1:46" ht="16.5" customHeight="1">
      <c r="A580" s="97" t="str">
        <f>IF(ISBLANK(B580),"",B580&amp;"|"&amp;#REF!)</f>
        <v/>
      </c>
      <c r="B580" s="98"/>
      <c r="C580" s="101"/>
      <c r="D580" s="101"/>
      <c r="E580" s="102"/>
      <c r="F580" s="101"/>
      <c r="G580" s="101"/>
      <c r="H580" s="101"/>
      <c r="I580" s="79"/>
      <c r="J580" s="79"/>
      <c r="K580" s="80" t="str">
        <f t="array" ref="K580">IF(I580="","",INDEX(Bahan!$C$2:$H$7,MATCH(J580,Bahan!$C$2:$C$7,0),MATCH(I580,Bahan!$C$2:$H$2,0)))</f>
        <v/>
      </c>
      <c r="L580" s="80" t="str">
        <f t="array" ref="L580">IF(I580="","",INDEX(Bahan!$C$10:$H$15,MATCH(J580,Bahan!$C$10:$C$15,0),MATCH(I580,Bahan!$C$10:$H$10,0)))</f>
        <v/>
      </c>
      <c r="M580" s="104"/>
      <c r="N580" s="105"/>
      <c r="O580" s="101"/>
      <c r="P580" s="101"/>
      <c r="Q580" s="101"/>
      <c r="R580" s="101"/>
      <c r="S580" s="101"/>
      <c r="T580" s="106"/>
      <c r="U580" s="106"/>
      <c r="V580" s="106"/>
      <c r="W580" s="79"/>
      <c r="X580" s="79"/>
      <c r="Y580" s="80" t="str">
        <f t="array" ref="Y580">IF(W580="","",INDEX(Bahan!$C$2:$H$7,MATCH(X580,Bahan!$C$2:$C$7,0),MATCH(W580,Bahan!$C$2:$H$2,0)))</f>
        <v/>
      </c>
      <c r="Z580" s="80" t="str">
        <f t="array" ref="Z580">IF(W580="","",INDEX(Bahan!$C$10:$H$15,MATCH(X580,Bahan!$C$10:$C$15,0),MATCH(W580,Bahan!$C$10:$H$10,0)))</f>
        <v/>
      </c>
      <c r="AA580" s="121"/>
      <c r="AB580" s="79"/>
      <c r="AC580" s="79"/>
      <c r="AD580" s="80" t="str">
        <f t="array" ref="AD580">IF(AB580="","",INDEX(Bahan!$C$2:$H$7,MATCH(AC580,Bahan!$C$2:$C$7,0),MATCH(AB580,Bahan!$C$2:$H$2,0)))</f>
        <v/>
      </c>
      <c r="AE580" s="80" t="str">
        <f t="array" ref="AE580">IF(AB580="","",INDEX(Bahan!$C$10:$H$15,MATCH(AC580,Bahan!$C$10:$C$15,0),MATCH(AB580,Bahan!$C$10:$H$10,0)))</f>
        <v/>
      </c>
      <c r="AF580" s="99"/>
      <c r="AG580" s="99"/>
      <c r="AH580" s="99"/>
      <c r="AI580" s="99"/>
      <c r="AJ580" s="100"/>
      <c r="AK580" s="100"/>
      <c r="AL580" s="100"/>
      <c r="AM580" s="100"/>
      <c r="AN580" s="100"/>
      <c r="AO580" s="100"/>
      <c r="AP580" s="100"/>
      <c r="AQ580" s="100"/>
      <c r="AR580" s="123"/>
      <c r="AS580" s="123"/>
      <c r="AT580" s="123"/>
    </row>
    <row r="581" spans="1:46" ht="16.5" customHeight="1">
      <c r="A581" s="97" t="str">
        <f>IF(ISBLANK(B581),"",B581&amp;"|"&amp;#REF!)</f>
        <v/>
      </c>
      <c r="B581" s="98"/>
      <c r="C581" s="101"/>
      <c r="D581" s="101"/>
      <c r="E581" s="102"/>
      <c r="F581" s="101"/>
      <c r="G581" s="101"/>
      <c r="H581" s="101"/>
      <c r="I581" s="79"/>
      <c r="J581" s="79"/>
      <c r="K581" s="80" t="str">
        <f t="array" ref="K581">IF(I581="","",INDEX(Bahan!$C$2:$H$7,MATCH(J581,Bahan!$C$2:$C$7,0),MATCH(I581,Bahan!$C$2:$H$2,0)))</f>
        <v/>
      </c>
      <c r="L581" s="80" t="str">
        <f t="array" ref="L581">IF(I581="","",INDEX(Bahan!$C$10:$H$15,MATCH(J581,Bahan!$C$10:$C$15,0),MATCH(I581,Bahan!$C$10:$H$10,0)))</f>
        <v/>
      </c>
      <c r="M581" s="104"/>
      <c r="N581" s="105"/>
      <c r="O581" s="101"/>
      <c r="P581" s="101"/>
      <c r="Q581" s="101"/>
      <c r="R581" s="101"/>
      <c r="S581" s="101"/>
      <c r="T581" s="106"/>
      <c r="U581" s="106"/>
      <c r="V581" s="106"/>
      <c r="W581" s="79"/>
      <c r="X581" s="79"/>
      <c r="Y581" s="80" t="str">
        <f t="array" ref="Y581">IF(W581="","",INDEX(Bahan!$C$2:$H$7,MATCH(X581,Bahan!$C$2:$C$7,0),MATCH(W581,Bahan!$C$2:$H$2,0)))</f>
        <v/>
      </c>
      <c r="Z581" s="80" t="str">
        <f t="array" ref="Z581">IF(W581="","",INDEX(Bahan!$C$10:$H$15,MATCH(X581,Bahan!$C$10:$C$15,0),MATCH(W581,Bahan!$C$10:$H$10,0)))</f>
        <v/>
      </c>
      <c r="AA581" s="121"/>
      <c r="AB581" s="79"/>
      <c r="AC581" s="79"/>
      <c r="AD581" s="80" t="str">
        <f t="array" ref="AD581">IF(AB581="","",INDEX(Bahan!$C$2:$H$7,MATCH(AC581,Bahan!$C$2:$C$7,0),MATCH(AB581,Bahan!$C$2:$H$2,0)))</f>
        <v/>
      </c>
      <c r="AE581" s="80" t="str">
        <f t="array" ref="AE581">IF(AB581="","",INDEX(Bahan!$C$10:$H$15,MATCH(AC581,Bahan!$C$10:$C$15,0),MATCH(AB581,Bahan!$C$10:$H$10,0)))</f>
        <v/>
      </c>
      <c r="AF581" s="99"/>
      <c r="AG581" s="99"/>
      <c r="AH581" s="99"/>
      <c r="AI581" s="99"/>
      <c r="AJ581" s="100"/>
      <c r="AK581" s="100"/>
      <c r="AL581" s="100"/>
      <c r="AM581" s="100"/>
      <c r="AN581" s="100"/>
      <c r="AO581" s="100"/>
      <c r="AP581" s="100"/>
      <c r="AQ581" s="100"/>
      <c r="AR581" s="123"/>
      <c r="AS581" s="123"/>
      <c r="AT581" s="123"/>
    </row>
    <row r="582" spans="1:46" ht="16.5" customHeight="1">
      <c r="A582" s="97" t="str">
        <f>IF(ISBLANK(B582),"",B582&amp;"|"&amp;#REF!)</f>
        <v/>
      </c>
      <c r="B582" s="98"/>
      <c r="C582" s="101"/>
      <c r="D582" s="101"/>
      <c r="E582" s="102"/>
      <c r="F582" s="101"/>
      <c r="G582" s="101"/>
      <c r="H582" s="101"/>
      <c r="I582" s="79"/>
      <c r="J582" s="79"/>
      <c r="K582" s="80" t="str">
        <f t="array" ref="K582">IF(I582="","",INDEX(Bahan!$C$2:$H$7,MATCH(J582,Bahan!$C$2:$C$7,0),MATCH(I582,Bahan!$C$2:$H$2,0)))</f>
        <v/>
      </c>
      <c r="L582" s="80" t="str">
        <f t="array" ref="L582">IF(I582="","",INDEX(Bahan!$C$10:$H$15,MATCH(J582,Bahan!$C$10:$C$15,0),MATCH(I582,Bahan!$C$10:$H$10,0)))</f>
        <v/>
      </c>
      <c r="M582" s="104"/>
      <c r="N582" s="105"/>
      <c r="O582" s="101"/>
      <c r="P582" s="101"/>
      <c r="Q582" s="101"/>
      <c r="R582" s="101"/>
      <c r="S582" s="101"/>
      <c r="T582" s="106"/>
      <c r="U582" s="106"/>
      <c r="V582" s="106"/>
      <c r="W582" s="79"/>
      <c r="X582" s="79"/>
      <c r="Y582" s="80" t="str">
        <f t="array" ref="Y582">IF(W582="","",INDEX(Bahan!$C$2:$H$7,MATCH(X582,Bahan!$C$2:$C$7,0),MATCH(W582,Bahan!$C$2:$H$2,0)))</f>
        <v/>
      </c>
      <c r="Z582" s="80" t="str">
        <f t="array" ref="Z582">IF(W582="","",INDEX(Bahan!$C$10:$H$15,MATCH(X582,Bahan!$C$10:$C$15,0),MATCH(W582,Bahan!$C$10:$H$10,0)))</f>
        <v/>
      </c>
      <c r="AA582" s="121"/>
      <c r="AB582" s="79"/>
      <c r="AC582" s="79"/>
      <c r="AD582" s="80" t="str">
        <f t="array" ref="AD582">IF(AB582="","",INDEX(Bahan!$C$2:$H$7,MATCH(AC582,Bahan!$C$2:$C$7,0),MATCH(AB582,Bahan!$C$2:$H$2,0)))</f>
        <v/>
      </c>
      <c r="AE582" s="80" t="str">
        <f t="array" ref="AE582">IF(AB582="","",INDEX(Bahan!$C$10:$H$15,MATCH(AC582,Bahan!$C$10:$C$15,0),MATCH(AB582,Bahan!$C$10:$H$10,0)))</f>
        <v/>
      </c>
      <c r="AF582" s="99"/>
      <c r="AG582" s="99"/>
      <c r="AH582" s="99"/>
      <c r="AI582" s="99"/>
      <c r="AJ582" s="100"/>
      <c r="AK582" s="100"/>
      <c r="AL582" s="100"/>
      <c r="AM582" s="100"/>
      <c r="AN582" s="100"/>
      <c r="AO582" s="100"/>
      <c r="AP582" s="100"/>
      <c r="AQ582" s="100"/>
      <c r="AR582" s="123"/>
      <c r="AS582" s="123"/>
      <c r="AT582" s="123"/>
    </row>
    <row r="583" spans="1:46" ht="16.5" customHeight="1">
      <c r="A583" s="97" t="str">
        <f>IF(ISBLANK(B583),"",B583&amp;"|"&amp;#REF!)</f>
        <v/>
      </c>
      <c r="B583" s="98"/>
      <c r="C583" s="101"/>
      <c r="D583" s="101"/>
      <c r="E583" s="102"/>
      <c r="F583" s="101"/>
      <c r="G583" s="101"/>
      <c r="H583" s="101"/>
      <c r="I583" s="79"/>
      <c r="J583" s="79"/>
      <c r="K583" s="80" t="str">
        <f t="array" ref="K583">IF(I583="","",INDEX(Bahan!$C$2:$H$7,MATCH(J583,Bahan!$C$2:$C$7,0),MATCH(I583,Bahan!$C$2:$H$2,0)))</f>
        <v/>
      </c>
      <c r="L583" s="80" t="str">
        <f t="array" ref="L583">IF(I583="","",INDEX(Bahan!$C$10:$H$15,MATCH(J583,Bahan!$C$10:$C$15,0),MATCH(I583,Bahan!$C$10:$H$10,0)))</f>
        <v/>
      </c>
      <c r="M583" s="104"/>
      <c r="N583" s="105"/>
      <c r="O583" s="101"/>
      <c r="P583" s="101"/>
      <c r="Q583" s="101"/>
      <c r="R583" s="101"/>
      <c r="S583" s="101"/>
      <c r="T583" s="106"/>
      <c r="U583" s="106"/>
      <c r="V583" s="106"/>
      <c r="W583" s="79"/>
      <c r="X583" s="79"/>
      <c r="Y583" s="80" t="str">
        <f t="array" ref="Y583">IF(W583="","",INDEX(Bahan!$C$2:$H$7,MATCH(X583,Bahan!$C$2:$C$7,0),MATCH(W583,Bahan!$C$2:$H$2,0)))</f>
        <v/>
      </c>
      <c r="Z583" s="80" t="str">
        <f t="array" ref="Z583">IF(W583="","",INDEX(Bahan!$C$10:$H$15,MATCH(X583,Bahan!$C$10:$C$15,0),MATCH(W583,Bahan!$C$10:$H$10,0)))</f>
        <v/>
      </c>
      <c r="AA583" s="121"/>
      <c r="AB583" s="79"/>
      <c r="AC583" s="79"/>
      <c r="AD583" s="80" t="str">
        <f t="array" ref="AD583">IF(AB583="","",INDEX(Bahan!$C$2:$H$7,MATCH(AC583,Bahan!$C$2:$C$7,0),MATCH(AB583,Bahan!$C$2:$H$2,0)))</f>
        <v/>
      </c>
      <c r="AE583" s="80" t="str">
        <f t="array" ref="AE583">IF(AB583="","",INDEX(Bahan!$C$10:$H$15,MATCH(AC583,Bahan!$C$10:$C$15,0),MATCH(AB583,Bahan!$C$10:$H$10,0)))</f>
        <v/>
      </c>
      <c r="AF583" s="99"/>
      <c r="AG583" s="99"/>
      <c r="AH583" s="99"/>
      <c r="AI583" s="99"/>
      <c r="AJ583" s="100"/>
      <c r="AK583" s="100"/>
      <c r="AL583" s="100"/>
      <c r="AM583" s="100"/>
      <c r="AN583" s="100"/>
      <c r="AO583" s="100"/>
      <c r="AP583" s="100"/>
      <c r="AQ583" s="100"/>
      <c r="AR583" s="123"/>
      <c r="AS583" s="123"/>
      <c r="AT583" s="123"/>
    </row>
    <row r="584" spans="1:46" ht="16.5" customHeight="1">
      <c r="A584" s="97" t="str">
        <f>IF(ISBLANK(B584),"",B584&amp;"|"&amp;#REF!)</f>
        <v/>
      </c>
      <c r="B584" s="98"/>
      <c r="C584" s="101"/>
      <c r="D584" s="101"/>
      <c r="E584" s="102"/>
      <c r="F584" s="101"/>
      <c r="G584" s="101"/>
      <c r="H584" s="101"/>
      <c r="I584" s="79"/>
      <c r="J584" s="79"/>
      <c r="K584" s="80" t="str">
        <f t="array" ref="K584">IF(I584="","",INDEX(Bahan!$C$2:$H$7,MATCH(J584,Bahan!$C$2:$C$7,0),MATCH(I584,Bahan!$C$2:$H$2,0)))</f>
        <v/>
      </c>
      <c r="L584" s="80" t="str">
        <f t="array" ref="L584">IF(I584="","",INDEX(Bahan!$C$10:$H$15,MATCH(J584,Bahan!$C$10:$C$15,0),MATCH(I584,Bahan!$C$10:$H$10,0)))</f>
        <v/>
      </c>
      <c r="M584" s="104"/>
      <c r="N584" s="105"/>
      <c r="O584" s="101"/>
      <c r="P584" s="101"/>
      <c r="Q584" s="101"/>
      <c r="R584" s="101"/>
      <c r="S584" s="101"/>
      <c r="T584" s="106"/>
      <c r="U584" s="106"/>
      <c r="V584" s="106"/>
      <c r="W584" s="79"/>
      <c r="X584" s="79"/>
      <c r="Y584" s="80" t="str">
        <f t="array" ref="Y584">IF(W584="","",INDEX(Bahan!$C$2:$H$7,MATCH(X584,Bahan!$C$2:$C$7,0),MATCH(W584,Bahan!$C$2:$H$2,0)))</f>
        <v/>
      </c>
      <c r="Z584" s="80" t="str">
        <f t="array" ref="Z584">IF(W584="","",INDEX(Bahan!$C$10:$H$15,MATCH(X584,Bahan!$C$10:$C$15,0),MATCH(W584,Bahan!$C$10:$H$10,0)))</f>
        <v/>
      </c>
      <c r="AA584" s="121"/>
      <c r="AB584" s="79"/>
      <c r="AC584" s="79"/>
      <c r="AD584" s="80" t="str">
        <f t="array" ref="AD584">IF(AB584="","",INDEX(Bahan!$C$2:$H$7,MATCH(AC584,Bahan!$C$2:$C$7,0),MATCH(AB584,Bahan!$C$2:$H$2,0)))</f>
        <v/>
      </c>
      <c r="AE584" s="80" t="str">
        <f t="array" ref="AE584">IF(AB584="","",INDEX(Bahan!$C$10:$H$15,MATCH(AC584,Bahan!$C$10:$C$15,0),MATCH(AB584,Bahan!$C$10:$H$10,0)))</f>
        <v/>
      </c>
      <c r="AF584" s="99"/>
      <c r="AG584" s="99"/>
      <c r="AH584" s="99"/>
      <c r="AI584" s="99"/>
      <c r="AJ584" s="100"/>
      <c r="AK584" s="100"/>
      <c r="AL584" s="100"/>
      <c r="AM584" s="100"/>
      <c r="AN584" s="100"/>
      <c r="AO584" s="100"/>
      <c r="AP584" s="100"/>
      <c r="AQ584" s="100"/>
      <c r="AR584" s="123"/>
      <c r="AS584" s="123"/>
      <c r="AT584" s="123"/>
    </row>
    <row r="585" spans="1:46" ht="16.5" customHeight="1">
      <c r="A585" s="97" t="str">
        <f>IF(ISBLANK(B585),"",B585&amp;"|"&amp;#REF!)</f>
        <v/>
      </c>
      <c r="B585" s="98"/>
      <c r="C585" s="101"/>
      <c r="D585" s="101"/>
      <c r="E585" s="102"/>
      <c r="F585" s="101"/>
      <c r="G585" s="101"/>
      <c r="H585" s="101"/>
      <c r="I585" s="79"/>
      <c r="J585" s="79"/>
      <c r="K585" s="80" t="str">
        <f t="array" ref="K585">IF(I585="","",INDEX(Bahan!$C$2:$H$7,MATCH(J585,Bahan!$C$2:$C$7,0),MATCH(I585,Bahan!$C$2:$H$2,0)))</f>
        <v/>
      </c>
      <c r="L585" s="80" t="str">
        <f t="array" ref="L585">IF(I585="","",INDEX(Bahan!$C$10:$H$15,MATCH(J585,Bahan!$C$10:$C$15,0),MATCH(I585,Bahan!$C$10:$H$10,0)))</f>
        <v/>
      </c>
      <c r="M585" s="104"/>
      <c r="N585" s="105"/>
      <c r="O585" s="101"/>
      <c r="P585" s="101"/>
      <c r="Q585" s="101"/>
      <c r="R585" s="101"/>
      <c r="S585" s="101"/>
      <c r="T585" s="106"/>
      <c r="U585" s="106"/>
      <c r="V585" s="106"/>
      <c r="W585" s="79"/>
      <c r="X585" s="79"/>
      <c r="Y585" s="80" t="str">
        <f t="array" ref="Y585">IF(W585="","",INDEX(Bahan!$C$2:$H$7,MATCH(X585,Bahan!$C$2:$C$7,0),MATCH(W585,Bahan!$C$2:$H$2,0)))</f>
        <v/>
      </c>
      <c r="Z585" s="80" t="str">
        <f t="array" ref="Z585">IF(W585="","",INDEX(Bahan!$C$10:$H$15,MATCH(X585,Bahan!$C$10:$C$15,0),MATCH(W585,Bahan!$C$10:$H$10,0)))</f>
        <v/>
      </c>
      <c r="AA585" s="121"/>
      <c r="AB585" s="79"/>
      <c r="AC585" s="79"/>
      <c r="AD585" s="80" t="str">
        <f t="array" ref="AD585">IF(AB585="","",INDEX(Bahan!$C$2:$H$7,MATCH(AC585,Bahan!$C$2:$C$7,0),MATCH(AB585,Bahan!$C$2:$H$2,0)))</f>
        <v/>
      </c>
      <c r="AE585" s="80" t="str">
        <f t="array" ref="AE585">IF(AB585="","",INDEX(Bahan!$C$10:$H$15,MATCH(AC585,Bahan!$C$10:$C$15,0),MATCH(AB585,Bahan!$C$10:$H$10,0)))</f>
        <v/>
      </c>
      <c r="AF585" s="99"/>
      <c r="AG585" s="99"/>
      <c r="AH585" s="99"/>
      <c r="AI585" s="99"/>
      <c r="AJ585" s="100"/>
      <c r="AK585" s="100"/>
      <c r="AL585" s="100"/>
      <c r="AM585" s="100"/>
      <c r="AN585" s="100"/>
      <c r="AO585" s="100"/>
      <c r="AP585" s="100"/>
      <c r="AQ585" s="100"/>
      <c r="AR585" s="123"/>
      <c r="AS585" s="123"/>
      <c r="AT585" s="123"/>
    </row>
    <row r="586" spans="1:46" ht="16.5" customHeight="1">
      <c r="A586" s="97" t="str">
        <f>IF(ISBLANK(B586),"",B586&amp;"|"&amp;#REF!)</f>
        <v/>
      </c>
      <c r="B586" s="98"/>
      <c r="C586" s="101"/>
      <c r="D586" s="101"/>
      <c r="E586" s="102"/>
      <c r="F586" s="101"/>
      <c r="G586" s="101"/>
      <c r="H586" s="101"/>
      <c r="I586" s="79"/>
      <c r="J586" s="79"/>
      <c r="K586" s="80" t="str">
        <f t="array" ref="K586">IF(I586="","",INDEX(Bahan!$C$2:$H$7,MATCH(J586,Bahan!$C$2:$C$7,0),MATCH(I586,Bahan!$C$2:$H$2,0)))</f>
        <v/>
      </c>
      <c r="L586" s="80" t="str">
        <f t="array" ref="L586">IF(I586="","",INDEX(Bahan!$C$10:$H$15,MATCH(J586,Bahan!$C$10:$C$15,0),MATCH(I586,Bahan!$C$10:$H$10,0)))</f>
        <v/>
      </c>
      <c r="M586" s="104"/>
      <c r="N586" s="105"/>
      <c r="O586" s="101"/>
      <c r="P586" s="101"/>
      <c r="Q586" s="101"/>
      <c r="R586" s="101"/>
      <c r="S586" s="101"/>
      <c r="T586" s="106"/>
      <c r="U586" s="106"/>
      <c r="V586" s="106"/>
      <c r="W586" s="79"/>
      <c r="X586" s="79"/>
      <c r="Y586" s="80" t="str">
        <f t="array" ref="Y586">IF(W586="","",INDEX(Bahan!$C$2:$H$7,MATCH(X586,Bahan!$C$2:$C$7,0),MATCH(W586,Bahan!$C$2:$H$2,0)))</f>
        <v/>
      </c>
      <c r="Z586" s="80" t="str">
        <f t="array" ref="Z586">IF(W586="","",INDEX(Bahan!$C$10:$H$15,MATCH(X586,Bahan!$C$10:$C$15,0),MATCH(W586,Bahan!$C$10:$H$10,0)))</f>
        <v/>
      </c>
      <c r="AA586" s="121"/>
      <c r="AB586" s="79"/>
      <c r="AC586" s="79"/>
      <c r="AD586" s="80" t="str">
        <f t="array" ref="AD586">IF(AB586="","",INDEX(Bahan!$C$2:$H$7,MATCH(AC586,Bahan!$C$2:$C$7,0),MATCH(AB586,Bahan!$C$2:$H$2,0)))</f>
        <v/>
      </c>
      <c r="AE586" s="80" t="str">
        <f t="array" ref="AE586">IF(AB586="","",INDEX(Bahan!$C$10:$H$15,MATCH(AC586,Bahan!$C$10:$C$15,0),MATCH(AB586,Bahan!$C$10:$H$10,0)))</f>
        <v/>
      </c>
      <c r="AF586" s="99"/>
      <c r="AG586" s="99"/>
      <c r="AH586" s="99"/>
      <c r="AI586" s="99"/>
      <c r="AJ586" s="100"/>
      <c r="AK586" s="100"/>
      <c r="AL586" s="100"/>
      <c r="AM586" s="100"/>
      <c r="AN586" s="100"/>
      <c r="AO586" s="100"/>
      <c r="AP586" s="100"/>
      <c r="AQ586" s="100"/>
      <c r="AR586" s="123"/>
      <c r="AS586" s="123"/>
      <c r="AT586" s="123"/>
    </row>
    <row r="587" spans="1:46" ht="16.5" customHeight="1">
      <c r="A587" s="97" t="str">
        <f>IF(ISBLANK(B587),"",B587&amp;"|"&amp;#REF!)</f>
        <v/>
      </c>
      <c r="B587" s="98"/>
      <c r="C587" s="101"/>
      <c r="D587" s="101"/>
      <c r="E587" s="102"/>
      <c r="F587" s="101"/>
      <c r="G587" s="101"/>
      <c r="H587" s="101"/>
      <c r="I587" s="79"/>
      <c r="J587" s="79"/>
      <c r="K587" s="80" t="str">
        <f t="array" ref="K587">IF(I587="","",INDEX(Bahan!$C$2:$H$7,MATCH(J587,Bahan!$C$2:$C$7,0),MATCH(I587,Bahan!$C$2:$H$2,0)))</f>
        <v/>
      </c>
      <c r="L587" s="80" t="str">
        <f t="array" ref="L587">IF(I587="","",INDEX(Bahan!$C$10:$H$15,MATCH(J587,Bahan!$C$10:$C$15,0),MATCH(I587,Bahan!$C$10:$H$10,0)))</f>
        <v/>
      </c>
      <c r="M587" s="104"/>
      <c r="N587" s="105"/>
      <c r="O587" s="101"/>
      <c r="P587" s="101"/>
      <c r="Q587" s="101"/>
      <c r="R587" s="101"/>
      <c r="S587" s="101"/>
      <c r="T587" s="106"/>
      <c r="U587" s="106"/>
      <c r="V587" s="106"/>
      <c r="W587" s="79"/>
      <c r="X587" s="79"/>
      <c r="Y587" s="80" t="str">
        <f t="array" ref="Y587">IF(W587="","",INDEX(Bahan!$C$2:$H$7,MATCH(X587,Bahan!$C$2:$C$7,0),MATCH(W587,Bahan!$C$2:$H$2,0)))</f>
        <v/>
      </c>
      <c r="Z587" s="80" t="str">
        <f t="array" ref="Z587">IF(W587="","",INDEX(Bahan!$C$10:$H$15,MATCH(X587,Bahan!$C$10:$C$15,0),MATCH(W587,Bahan!$C$10:$H$10,0)))</f>
        <v/>
      </c>
      <c r="AA587" s="121"/>
      <c r="AB587" s="79"/>
      <c r="AC587" s="79"/>
      <c r="AD587" s="80" t="str">
        <f t="array" ref="AD587">IF(AB587="","",INDEX(Bahan!$C$2:$H$7,MATCH(AC587,Bahan!$C$2:$C$7,0),MATCH(AB587,Bahan!$C$2:$H$2,0)))</f>
        <v/>
      </c>
      <c r="AE587" s="80" t="str">
        <f t="array" ref="AE587">IF(AB587="","",INDEX(Bahan!$C$10:$H$15,MATCH(AC587,Bahan!$C$10:$C$15,0),MATCH(AB587,Bahan!$C$10:$H$10,0)))</f>
        <v/>
      </c>
      <c r="AF587" s="99"/>
      <c r="AG587" s="99"/>
      <c r="AH587" s="99"/>
      <c r="AI587" s="99"/>
      <c r="AJ587" s="100"/>
      <c r="AK587" s="100"/>
      <c r="AL587" s="100"/>
      <c r="AM587" s="100"/>
      <c r="AN587" s="100"/>
      <c r="AO587" s="100"/>
      <c r="AP587" s="100"/>
      <c r="AQ587" s="100"/>
      <c r="AR587" s="123"/>
      <c r="AS587" s="123"/>
      <c r="AT587" s="123"/>
    </row>
    <row r="588" spans="1:46" ht="16.5" customHeight="1">
      <c r="A588" s="97" t="str">
        <f>IF(ISBLANK(B588),"",B588&amp;"|"&amp;#REF!)</f>
        <v/>
      </c>
      <c r="B588" s="98"/>
      <c r="C588" s="101"/>
      <c r="D588" s="101"/>
      <c r="E588" s="102"/>
      <c r="F588" s="101"/>
      <c r="G588" s="101"/>
      <c r="H588" s="101"/>
      <c r="I588" s="79"/>
      <c r="J588" s="79"/>
      <c r="K588" s="80" t="str">
        <f t="array" ref="K588">IF(I588="","",INDEX(Bahan!$C$2:$H$7,MATCH(J588,Bahan!$C$2:$C$7,0),MATCH(I588,Bahan!$C$2:$H$2,0)))</f>
        <v/>
      </c>
      <c r="L588" s="80" t="str">
        <f t="array" ref="L588">IF(I588="","",INDEX(Bahan!$C$10:$H$15,MATCH(J588,Bahan!$C$10:$C$15,0),MATCH(I588,Bahan!$C$10:$H$10,0)))</f>
        <v/>
      </c>
      <c r="M588" s="104"/>
      <c r="N588" s="105"/>
      <c r="O588" s="101"/>
      <c r="P588" s="101"/>
      <c r="Q588" s="101"/>
      <c r="R588" s="101"/>
      <c r="S588" s="101"/>
      <c r="T588" s="106"/>
      <c r="U588" s="106"/>
      <c r="V588" s="106"/>
      <c r="W588" s="79"/>
      <c r="X588" s="79"/>
      <c r="Y588" s="80" t="str">
        <f t="array" ref="Y588">IF(W588="","",INDEX(Bahan!$C$2:$H$7,MATCH(X588,Bahan!$C$2:$C$7,0),MATCH(W588,Bahan!$C$2:$H$2,0)))</f>
        <v/>
      </c>
      <c r="Z588" s="80" t="str">
        <f t="array" ref="Z588">IF(W588="","",INDEX(Bahan!$C$10:$H$15,MATCH(X588,Bahan!$C$10:$C$15,0),MATCH(W588,Bahan!$C$10:$H$10,0)))</f>
        <v/>
      </c>
      <c r="AA588" s="121"/>
      <c r="AB588" s="79"/>
      <c r="AC588" s="79"/>
      <c r="AD588" s="80" t="str">
        <f t="array" ref="AD588">IF(AB588="","",INDEX(Bahan!$C$2:$H$7,MATCH(AC588,Bahan!$C$2:$C$7,0),MATCH(AB588,Bahan!$C$2:$H$2,0)))</f>
        <v/>
      </c>
      <c r="AE588" s="80" t="str">
        <f t="array" ref="AE588">IF(AB588="","",INDEX(Bahan!$C$10:$H$15,MATCH(AC588,Bahan!$C$10:$C$15,0),MATCH(AB588,Bahan!$C$10:$H$10,0)))</f>
        <v/>
      </c>
      <c r="AF588" s="99"/>
      <c r="AG588" s="99"/>
      <c r="AH588" s="99"/>
      <c r="AI588" s="99"/>
      <c r="AJ588" s="100"/>
      <c r="AK588" s="100"/>
      <c r="AL588" s="100"/>
      <c r="AM588" s="100"/>
      <c r="AN588" s="100"/>
      <c r="AO588" s="100"/>
      <c r="AP588" s="100"/>
      <c r="AQ588" s="100"/>
      <c r="AR588" s="123"/>
      <c r="AS588" s="123"/>
      <c r="AT588" s="123"/>
    </row>
    <row r="589" spans="1:46" ht="16.5" customHeight="1">
      <c r="A589" s="97" t="str">
        <f>IF(ISBLANK(B589),"",B589&amp;"|"&amp;#REF!)</f>
        <v/>
      </c>
      <c r="B589" s="98"/>
      <c r="C589" s="101"/>
      <c r="D589" s="101"/>
      <c r="E589" s="102"/>
      <c r="F589" s="101"/>
      <c r="G589" s="101"/>
      <c r="H589" s="101"/>
      <c r="I589" s="79"/>
      <c r="J589" s="79"/>
      <c r="K589" s="80" t="str">
        <f t="array" ref="K589">IF(I589="","",INDEX(Bahan!$C$2:$H$7,MATCH(J589,Bahan!$C$2:$C$7,0),MATCH(I589,Bahan!$C$2:$H$2,0)))</f>
        <v/>
      </c>
      <c r="L589" s="80" t="str">
        <f t="array" ref="L589">IF(I589="","",INDEX(Bahan!$C$10:$H$15,MATCH(J589,Bahan!$C$10:$C$15,0),MATCH(I589,Bahan!$C$10:$H$10,0)))</f>
        <v/>
      </c>
      <c r="M589" s="104"/>
      <c r="N589" s="105"/>
      <c r="O589" s="101"/>
      <c r="P589" s="101"/>
      <c r="Q589" s="101"/>
      <c r="R589" s="101"/>
      <c r="S589" s="101"/>
      <c r="T589" s="106"/>
      <c r="U589" s="106"/>
      <c r="V589" s="106"/>
      <c r="W589" s="79"/>
      <c r="X589" s="79"/>
      <c r="Y589" s="80" t="str">
        <f t="array" ref="Y589">IF(W589="","",INDEX(Bahan!$C$2:$H$7,MATCH(X589,Bahan!$C$2:$C$7,0),MATCH(W589,Bahan!$C$2:$H$2,0)))</f>
        <v/>
      </c>
      <c r="Z589" s="80" t="str">
        <f t="array" ref="Z589">IF(W589="","",INDEX(Bahan!$C$10:$H$15,MATCH(X589,Bahan!$C$10:$C$15,0),MATCH(W589,Bahan!$C$10:$H$10,0)))</f>
        <v/>
      </c>
      <c r="AA589" s="121"/>
      <c r="AB589" s="79"/>
      <c r="AC589" s="79"/>
      <c r="AD589" s="80" t="str">
        <f t="array" ref="AD589">IF(AB589="","",INDEX(Bahan!$C$2:$H$7,MATCH(AC589,Bahan!$C$2:$C$7,0),MATCH(AB589,Bahan!$C$2:$H$2,0)))</f>
        <v/>
      </c>
      <c r="AE589" s="80" t="str">
        <f t="array" ref="AE589">IF(AB589="","",INDEX(Bahan!$C$10:$H$15,MATCH(AC589,Bahan!$C$10:$C$15,0),MATCH(AB589,Bahan!$C$10:$H$10,0)))</f>
        <v/>
      </c>
      <c r="AF589" s="99"/>
      <c r="AG589" s="99"/>
      <c r="AH589" s="99"/>
      <c r="AI589" s="99"/>
      <c r="AJ589" s="100"/>
      <c r="AK589" s="100"/>
      <c r="AL589" s="100"/>
      <c r="AM589" s="100"/>
      <c r="AN589" s="100"/>
      <c r="AO589" s="100"/>
      <c r="AP589" s="100"/>
      <c r="AQ589" s="100"/>
      <c r="AR589" s="123"/>
      <c r="AS589" s="123"/>
      <c r="AT589" s="123"/>
    </row>
    <row r="590" spans="1:46" ht="16.5" customHeight="1">
      <c r="A590" s="97" t="str">
        <f>IF(ISBLANK(B590),"",B590&amp;"|"&amp;#REF!)</f>
        <v/>
      </c>
      <c r="B590" s="98"/>
      <c r="C590" s="101"/>
      <c r="D590" s="101"/>
      <c r="E590" s="102"/>
      <c r="F590" s="101"/>
      <c r="G590" s="101"/>
      <c r="H590" s="101"/>
      <c r="I590" s="79"/>
      <c r="J590" s="79"/>
      <c r="K590" s="80" t="str">
        <f t="array" ref="K590">IF(I590="","",INDEX(Bahan!$C$2:$H$7,MATCH(J590,Bahan!$C$2:$C$7,0),MATCH(I590,Bahan!$C$2:$H$2,0)))</f>
        <v/>
      </c>
      <c r="L590" s="80" t="str">
        <f t="array" ref="L590">IF(I590="","",INDEX(Bahan!$C$10:$H$15,MATCH(J590,Bahan!$C$10:$C$15,0),MATCH(I590,Bahan!$C$10:$H$10,0)))</f>
        <v/>
      </c>
      <c r="M590" s="104"/>
      <c r="N590" s="105"/>
      <c r="O590" s="101"/>
      <c r="P590" s="101"/>
      <c r="Q590" s="101"/>
      <c r="R590" s="101"/>
      <c r="S590" s="101"/>
      <c r="T590" s="106"/>
      <c r="U590" s="106"/>
      <c r="V590" s="106"/>
      <c r="W590" s="79"/>
      <c r="X590" s="79"/>
      <c r="Y590" s="80" t="str">
        <f t="array" ref="Y590">IF(W590="","",INDEX(Bahan!$C$2:$H$7,MATCH(X590,Bahan!$C$2:$C$7,0),MATCH(W590,Bahan!$C$2:$H$2,0)))</f>
        <v/>
      </c>
      <c r="Z590" s="80" t="str">
        <f t="array" ref="Z590">IF(W590="","",INDEX(Bahan!$C$10:$H$15,MATCH(X590,Bahan!$C$10:$C$15,0),MATCH(W590,Bahan!$C$10:$H$10,0)))</f>
        <v/>
      </c>
      <c r="AA590" s="121"/>
      <c r="AB590" s="79"/>
      <c r="AC590" s="79"/>
      <c r="AD590" s="80" t="str">
        <f t="array" ref="AD590">IF(AB590="","",INDEX(Bahan!$C$2:$H$7,MATCH(AC590,Bahan!$C$2:$C$7,0),MATCH(AB590,Bahan!$C$2:$H$2,0)))</f>
        <v/>
      </c>
      <c r="AE590" s="80" t="str">
        <f t="array" ref="AE590">IF(AB590="","",INDEX(Bahan!$C$10:$H$15,MATCH(AC590,Bahan!$C$10:$C$15,0),MATCH(AB590,Bahan!$C$10:$H$10,0)))</f>
        <v/>
      </c>
      <c r="AF590" s="99"/>
      <c r="AG590" s="99"/>
      <c r="AH590" s="99"/>
      <c r="AI590" s="99"/>
      <c r="AJ590" s="100"/>
      <c r="AK590" s="100"/>
      <c r="AL590" s="100"/>
      <c r="AM590" s="100"/>
      <c r="AN590" s="100"/>
      <c r="AO590" s="100"/>
      <c r="AP590" s="100"/>
      <c r="AQ590" s="100"/>
      <c r="AR590" s="123"/>
      <c r="AS590" s="123"/>
      <c r="AT590" s="123"/>
    </row>
    <row r="591" spans="1:46" ht="16.5" customHeight="1">
      <c r="A591" s="97" t="str">
        <f>IF(ISBLANK(B591),"",B591&amp;"|"&amp;#REF!)</f>
        <v/>
      </c>
      <c r="B591" s="98"/>
      <c r="C591" s="101"/>
      <c r="D591" s="101"/>
      <c r="E591" s="102"/>
      <c r="F591" s="101"/>
      <c r="G591" s="101"/>
      <c r="H591" s="101"/>
      <c r="I591" s="79"/>
      <c r="J591" s="79"/>
      <c r="K591" s="80" t="str">
        <f t="array" ref="K591">IF(I591="","",INDEX(Bahan!$C$2:$H$7,MATCH(J591,Bahan!$C$2:$C$7,0),MATCH(I591,Bahan!$C$2:$H$2,0)))</f>
        <v/>
      </c>
      <c r="L591" s="80" t="str">
        <f t="array" ref="L591">IF(I591="","",INDEX(Bahan!$C$10:$H$15,MATCH(J591,Bahan!$C$10:$C$15,0),MATCH(I591,Bahan!$C$10:$H$10,0)))</f>
        <v/>
      </c>
      <c r="M591" s="104"/>
      <c r="N591" s="105"/>
      <c r="O591" s="101"/>
      <c r="P591" s="101"/>
      <c r="Q591" s="101"/>
      <c r="R591" s="101"/>
      <c r="S591" s="101"/>
      <c r="T591" s="106"/>
      <c r="U591" s="106"/>
      <c r="V591" s="106"/>
      <c r="W591" s="79"/>
      <c r="X591" s="79"/>
      <c r="Y591" s="80" t="str">
        <f t="array" ref="Y591">IF(W591="","",INDEX(Bahan!$C$2:$H$7,MATCH(X591,Bahan!$C$2:$C$7,0),MATCH(W591,Bahan!$C$2:$H$2,0)))</f>
        <v/>
      </c>
      <c r="Z591" s="80" t="str">
        <f t="array" ref="Z591">IF(W591="","",INDEX(Bahan!$C$10:$H$15,MATCH(X591,Bahan!$C$10:$C$15,0),MATCH(W591,Bahan!$C$10:$H$10,0)))</f>
        <v/>
      </c>
      <c r="AA591" s="121"/>
      <c r="AB591" s="79"/>
      <c r="AC591" s="79"/>
      <c r="AD591" s="80" t="str">
        <f t="array" ref="AD591">IF(AB591="","",INDEX(Bahan!$C$2:$H$7,MATCH(AC591,Bahan!$C$2:$C$7,0),MATCH(AB591,Bahan!$C$2:$H$2,0)))</f>
        <v/>
      </c>
      <c r="AE591" s="80" t="str">
        <f t="array" ref="AE591">IF(AB591="","",INDEX(Bahan!$C$10:$H$15,MATCH(AC591,Bahan!$C$10:$C$15,0),MATCH(AB591,Bahan!$C$10:$H$10,0)))</f>
        <v/>
      </c>
      <c r="AF591" s="99"/>
      <c r="AG591" s="99"/>
      <c r="AH591" s="99"/>
      <c r="AI591" s="99"/>
      <c r="AJ591" s="100"/>
      <c r="AK591" s="100"/>
      <c r="AL591" s="100"/>
      <c r="AM591" s="100"/>
      <c r="AN591" s="100"/>
      <c r="AO591" s="100"/>
      <c r="AP591" s="100"/>
      <c r="AQ591" s="100"/>
      <c r="AR591" s="123"/>
      <c r="AS591" s="123"/>
      <c r="AT591" s="123"/>
    </row>
    <row r="592" spans="1:46" ht="16.5" customHeight="1">
      <c r="A592" s="97" t="str">
        <f>IF(ISBLANK(B592),"",B592&amp;"|"&amp;#REF!)</f>
        <v/>
      </c>
      <c r="B592" s="98"/>
      <c r="C592" s="101"/>
      <c r="D592" s="101"/>
      <c r="E592" s="102"/>
      <c r="F592" s="101"/>
      <c r="G592" s="101"/>
      <c r="H592" s="101"/>
      <c r="I592" s="79"/>
      <c r="J592" s="79"/>
      <c r="K592" s="80" t="str">
        <f t="array" ref="K592">IF(I592="","",INDEX(Bahan!$C$2:$H$7,MATCH(J592,Bahan!$C$2:$C$7,0),MATCH(I592,Bahan!$C$2:$H$2,0)))</f>
        <v/>
      </c>
      <c r="L592" s="80" t="str">
        <f t="array" ref="L592">IF(I592="","",INDEX(Bahan!$C$10:$H$15,MATCH(J592,Bahan!$C$10:$C$15,0),MATCH(I592,Bahan!$C$10:$H$10,0)))</f>
        <v/>
      </c>
      <c r="M592" s="104"/>
      <c r="N592" s="105"/>
      <c r="O592" s="101"/>
      <c r="P592" s="101"/>
      <c r="Q592" s="101"/>
      <c r="R592" s="101"/>
      <c r="S592" s="101"/>
      <c r="T592" s="106"/>
      <c r="U592" s="106"/>
      <c r="V592" s="106"/>
      <c r="W592" s="79"/>
      <c r="X592" s="79"/>
      <c r="Y592" s="80" t="str">
        <f t="array" ref="Y592">IF(W592="","",INDEX(Bahan!$C$2:$H$7,MATCH(X592,Bahan!$C$2:$C$7,0),MATCH(W592,Bahan!$C$2:$H$2,0)))</f>
        <v/>
      </c>
      <c r="Z592" s="80" t="str">
        <f t="array" ref="Z592">IF(W592="","",INDEX(Bahan!$C$10:$H$15,MATCH(X592,Bahan!$C$10:$C$15,0),MATCH(W592,Bahan!$C$10:$H$10,0)))</f>
        <v/>
      </c>
      <c r="AA592" s="121"/>
      <c r="AB592" s="79"/>
      <c r="AC592" s="79"/>
      <c r="AD592" s="80" t="str">
        <f t="array" ref="AD592">IF(AB592="","",INDEX(Bahan!$C$2:$H$7,MATCH(AC592,Bahan!$C$2:$C$7,0),MATCH(AB592,Bahan!$C$2:$H$2,0)))</f>
        <v/>
      </c>
      <c r="AE592" s="80" t="str">
        <f t="array" ref="AE592">IF(AB592="","",INDEX(Bahan!$C$10:$H$15,MATCH(AC592,Bahan!$C$10:$C$15,0),MATCH(AB592,Bahan!$C$10:$H$10,0)))</f>
        <v/>
      </c>
      <c r="AF592" s="99"/>
      <c r="AG592" s="99"/>
      <c r="AH592" s="99"/>
      <c r="AI592" s="99"/>
      <c r="AJ592" s="100"/>
      <c r="AK592" s="100"/>
      <c r="AL592" s="100"/>
      <c r="AM592" s="100"/>
      <c r="AN592" s="100"/>
      <c r="AO592" s="100"/>
      <c r="AP592" s="100"/>
      <c r="AQ592" s="100"/>
      <c r="AR592" s="123"/>
      <c r="AS592" s="123"/>
      <c r="AT592" s="123"/>
    </row>
    <row r="593" spans="1:46" ht="16.5" customHeight="1">
      <c r="A593" s="97" t="str">
        <f>IF(ISBLANK(B593),"",B593&amp;"|"&amp;#REF!)</f>
        <v/>
      </c>
      <c r="B593" s="98"/>
      <c r="C593" s="101"/>
      <c r="D593" s="101"/>
      <c r="E593" s="102"/>
      <c r="F593" s="101"/>
      <c r="G593" s="101"/>
      <c r="H593" s="101"/>
      <c r="I593" s="79"/>
      <c r="J593" s="79"/>
      <c r="K593" s="80" t="str">
        <f t="array" ref="K593">IF(I593="","",INDEX(Bahan!$C$2:$H$7,MATCH(J593,Bahan!$C$2:$C$7,0),MATCH(I593,Bahan!$C$2:$H$2,0)))</f>
        <v/>
      </c>
      <c r="L593" s="80" t="str">
        <f t="array" ref="L593">IF(I593="","",INDEX(Bahan!$C$10:$H$15,MATCH(J593,Bahan!$C$10:$C$15,0),MATCH(I593,Bahan!$C$10:$H$10,0)))</f>
        <v/>
      </c>
      <c r="M593" s="104"/>
      <c r="N593" s="105"/>
      <c r="O593" s="101"/>
      <c r="P593" s="101"/>
      <c r="Q593" s="101"/>
      <c r="R593" s="101"/>
      <c r="S593" s="101"/>
      <c r="T593" s="106"/>
      <c r="U593" s="106"/>
      <c r="V593" s="106"/>
      <c r="W593" s="79"/>
      <c r="X593" s="79"/>
      <c r="Y593" s="80" t="str">
        <f t="array" ref="Y593">IF(W593="","",INDEX(Bahan!$C$2:$H$7,MATCH(X593,Bahan!$C$2:$C$7,0),MATCH(W593,Bahan!$C$2:$H$2,0)))</f>
        <v/>
      </c>
      <c r="Z593" s="80" t="str">
        <f t="array" ref="Z593">IF(W593="","",INDEX(Bahan!$C$10:$H$15,MATCH(X593,Bahan!$C$10:$C$15,0),MATCH(W593,Bahan!$C$10:$H$10,0)))</f>
        <v/>
      </c>
      <c r="AA593" s="121"/>
      <c r="AB593" s="79"/>
      <c r="AC593" s="79"/>
      <c r="AD593" s="80" t="str">
        <f t="array" ref="AD593">IF(AB593="","",INDEX(Bahan!$C$2:$H$7,MATCH(AC593,Bahan!$C$2:$C$7,0),MATCH(AB593,Bahan!$C$2:$H$2,0)))</f>
        <v/>
      </c>
      <c r="AE593" s="80" t="str">
        <f t="array" ref="AE593">IF(AB593="","",INDEX(Bahan!$C$10:$H$15,MATCH(AC593,Bahan!$C$10:$C$15,0),MATCH(AB593,Bahan!$C$10:$H$10,0)))</f>
        <v/>
      </c>
      <c r="AF593" s="99"/>
      <c r="AG593" s="99"/>
      <c r="AH593" s="99"/>
      <c r="AI593" s="99"/>
      <c r="AJ593" s="100"/>
      <c r="AK593" s="100"/>
      <c r="AL593" s="100"/>
      <c r="AM593" s="100"/>
      <c r="AN593" s="100"/>
      <c r="AO593" s="100"/>
      <c r="AP593" s="100"/>
      <c r="AQ593" s="100"/>
      <c r="AR593" s="123"/>
      <c r="AS593" s="123"/>
      <c r="AT593" s="123"/>
    </row>
    <row r="594" spans="1:46" ht="16.5" customHeight="1">
      <c r="A594" s="97" t="str">
        <f>IF(ISBLANK(B594),"",B594&amp;"|"&amp;#REF!)</f>
        <v/>
      </c>
      <c r="B594" s="98"/>
      <c r="C594" s="101"/>
      <c r="D594" s="101"/>
      <c r="E594" s="102"/>
      <c r="F594" s="101"/>
      <c r="G594" s="101"/>
      <c r="H594" s="101"/>
      <c r="I594" s="79"/>
      <c r="J594" s="79"/>
      <c r="K594" s="80" t="str">
        <f t="array" ref="K594">IF(I594="","",INDEX(Bahan!$C$2:$H$7,MATCH(J594,Bahan!$C$2:$C$7,0),MATCH(I594,Bahan!$C$2:$H$2,0)))</f>
        <v/>
      </c>
      <c r="L594" s="80" t="str">
        <f t="array" ref="L594">IF(I594="","",INDEX(Bahan!$C$10:$H$15,MATCH(J594,Bahan!$C$10:$C$15,0),MATCH(I594,Bahan!$C$10:$H$10,0)))</f>
        <v/>
      </c>
      <c r="M594" s="104"/>
      <c r="N594" s="105"/>
      <c r="O594" s="101"/>
      <c r="P594" s="101"/>
      <c r="Q594" s="101"/>
      <c r="R594" s="101"/>
      <c r="S594" s="101"/>
      <c r="T594" s="106"/>
      <c r="U594" s="106"/>
      <c r="V594" s="106"/>
      <c r="W594" s="79"/>
      <c r="X594" s="79"/>
      <c r="Y594" s="80" t="str">
        <f t="array" ref="Y594">IF(W594="","",INDEX(Bahan!$C$2:$H$7,MATCH(X594,Bahan!$C$2:$C$7,0),MATCH(W594,Bahan!$C$2:$H$2,0)))</f>
        <v/>
      </c>
      <c r="Z594" s="80" t="str">
        <f t="array" ref="Z594">IF(W594="","",INDEX(Bahan!$C$10:$H$15,MATCH(X594,Bahan!$C$10:$C$15,0),MATCH(W594,Bahan!$C$10:$H$10,0)))</f>
        <v/>
      </c>
      <c r="AA594" s="121"/>
      <c r="AB594" s="79"/>
      <c r="AC594" s="79"/>
      <c r="AD594" s="80" t="str">
        <f t="array" ref="AD594">IF(AB594="","",INDEX(Bahan!$C$2:$H$7,MATCH(AC594,Bahan!$C$2:$C$7,0),MATCH(AB594,Bahan!$C$2:$H$2,0)))</f>
        <v/>
      </c>
      <c r="AE594" s="80" t="str">
        <f t="array" ref="AE594">IF(AB594="","",INDEX(Bahan!$C$10:$H$15,MATCH(AC594,Bahan!$C$10:$C$15,0),MATCH(AB594,Bahan!$C$10:$H$10,0)))</f>
        <v/>
      </c>
      <c r="AF594" s="99"/>
      <c r="AG594" s="99"/>
      <c r="AH594" s="99"/>
      <c r="AI594" s="99"/>
      <c r="AJ594" s="100"/>
      <c r="AK594" s="100"/>
      <c r="AL594" s="100"/>
      <c r="AM594" s="100"/>
      <c r="AN594" s="100"/>
      <c r="AO594" s="100"/>
      <c r="AP594" s="100"/>
      <c r="AQ594" s="100"/>
      <c r="AR594" s="123"/>
      <c r="AS594" s="123"/>
      <c r="AT594" s="123"/>
    </row>
    <row r="595" spans="1:46" ht="16.5" customHeight="1">
      <c r="A595" s="97" t="str">
        <f>IF(ISBLANK(B595),"",B595&amp;"|"&amp;#REF!)</f>
        <v/>
      </c>
      <c r="B595" s="98"/>
      <c r="C595" s="101"/>
      <c r="D595" s="101"/>
      <c r="E595" s="102"/>
      <c r="F595" s="101"/>
      <c r="G595" s="101"/>
      <c r="H595" s="101"/>
      <c r="I595" s="79"/>
      <c r="J595" s="79"/>
      <c r="K595" s="80" t="str">
        <f t="array" ref="K595">IF(I595="","",INDEX(Bahan!$C$2:$H$7,MATCH(J595,Bahan!$C$2:$C$7,0),MATCH(I595,Bahan!$C$2:$H$2,0)))</f>
        <v/>
      </c>
      <c r="L595" s="80" t="str">
        <f t="array" ref="L595">IF(I595="","",INDEX(Bahan!$C$10:$H$15,MATCH(J595,Bahan!$C$10:$C$15,0),MATCH(I595,Bahan!$C$10:$H$10,0)))</f>
        <v/>
      </c>
      <c r="M595" s="104"/>
      <c r="N595" s="105"/>
      <c r="O595" s="101"/>
      <c r="P595" s="101"/>
      <c r="Q595" s="101"/>
      <c r="R595" s="101"/>
      <c r="S595" s="101"/>
      <c r="T595" s="106"/>
      <c r="U595" s="106"/>
      <c r="V595" s="106"/>
      <c r="W595" s="79"/>
      <c r="X595" s="79"/>
      <c r="Y595" s="80" t="str">
        <f t="array" ref="Y595">IF(W595="","",INDEX(Bahan!$C$2:$H$7,MATCH(X595,Bahan!$C$2:$C$7,0),MATCH(W595,Bahan!$C$2:$H$2,0)))</f>
        <v/>
      </c>
      <c r="Z595" s="80" t="str">
        <f t="array" ref="Z595">IF(W595="","",INDEX(Bahan!$C$10:$H$15,MATCH(X595,Bahan!$C$10:$C$15,0),MATCH(W595,Bahan!$C$10:$H$10,0)))</f>
        <v/>
      </c>
      <c r="AA595" s="121"/>
      <c r="AB595" s="79"/>
      <c r="AC595" s="79"/>
      <c r="AD595" s="80" t="str">
        <f t="array" ref="AD595">IF(AB595="","",INDEX(Bahan!$C$2:$H$7,MATCH(AC595,Bahan!$C$2:$C$7,0),MATCH(AB595,Bahan!$C$2:$H$2,0)))</f>
        <v/>
      </c>
      <c r="AE595" s="80" t="str">
        <f t="array" ref="AE595">IF(AB595="","",INDEX(Bahan!$C$10:$H$15,MATCH(AC595,Bahan!$C$10:$C$15,0),MATCH(AB595,Bahan!$C$10:$H$10,0)))</f>
        <v/>
      </c>
      <c r="AF595" s="99"/>
      <c r="AG595" s="99"/>
      <c r="AH595" s="99"/>
      <c r="AI595" s="99"/>
      <c r="AJ595" s="100"/>
      <c r="AK595" s="100"/>
      <c r="AL595" s="100"/>
      <c r="AM595" s="100"/>
      <c r="AN595" s="100"/>
      <c r="AO595" s="100"/>
      <c r="AP595" s="100"/>
      <c r="AQ595" s="100"/>
      <c r="AR595" s="123"/>
      <c r="AS595" s="123"/>
      <c r="AT595" s="123"/>
    </row>
    <row r="596" spans="1:46" ht="16.5" customHeight="1">
      <c r="A596" s="97" t="str">
        <f>IF(ISBLANK(B596),"",B596&amp;"|"&amp;#REF!)</f>
        <v/>
      </c>
      <c r="B596" s="98"/>
      <c r="C596" s="101"/>
      <c r="D596" s="101"/>
      <c r="E596" s="102"/>
      <c r="F596" s="101"/>
      <c r="G596" s="101"/>
      <c r="H596" s="101"/>
      <c r="I596" s="79"/>
      <c r="J596" s="79"/>
      <c r="K596" s="80" t="str">
        <f t="array" ref="K596">IF(I596="","",INDEX(Bahan!$C$2:$H$7,MATCH(J596,Bahan!$C$2:$C$7,0),MATCH(I596,Bahan!$C$2:$H$2,0)))</f>
        <v/>
      </c>
      <c r="L596" s="80" t="str">
        <f t="array" ref="L596">IF(I596="","",INDEX(Bahan!$C$10:$H$15,MATCH(J596,Bahan!$C$10:$C$15,0),MATCH(I596,Bahan!$C$10:$H$10,0)))</f>
        <v/>
      </c>
      <c r="M596" s="104"/>
      <c r="N596" s="105"/>
      <c r="O596" s="101"/>
      <c r="P596" s="101"/>
      <c r="Q596" s="101"/>
      <c r="R596" s="101"/>
      <c r="S596" s="101"/>
      <c r="T596" s="106"/>
      <c r="U596" s="106"/>
      <c r="V596" s="106"/>
      <c r="W596" s="79"/>
      <c r="X596" s="79"/>
      <c r="Y596" s="80" t="str">
        <f t="array" ref="Y596">IF(W596="","",INDEX(Bahan!$C$2:$H$7,MATCH(X596,Bahan!$C$2:$C$7,0),MATCH(W596,Bahan!$C$2:$H$2,0)))</f>
        <v/>
      </c>
      <c r="Z596" s="80" t="str">
        <f t="array" ref="Z596">IF(W596="","",INDEX(Bahan!$C$10:$H$15,MATCH(X596,Bahan!$C$10:$C$15,0),MATCH(W596,Bahan!$C$10:$H$10,0)))</f>
        <v/>
      </c>
      <c r="AA596" s="121"/>
      <c r="AB596" s="79"/>
      <c r="AC596" s="79"/>
      <c r="AD596" s="80" t="str">
        <f t="array" ref="AD596">IF(AB596="","",INDEX(Bahan!$C$2:$H$7,MATCH(AC596,Bahan!$C$2:$C$7,0),MATCH(AB596,Bahan!$C$2:$H$2,0)))</f>
        <v/>
      </c>
      <c r="AE596" s="80" t="str">
        <f t="array" ref="AE596">IF(AB596="","",INDEX(Bahan!$C$10:$H$15,MATCH(AC596,Bahan!$C$10:$C$15,0),MATCH(AB596,Bahan!$C$10:$H$10,0)))</f>
        <v/>
      </c>
      <c r="AF596" s="99"/>
      <c r="AG596" s="99"/>
      <c r="AH596" s="99"/>
      <c r="AI596" s="99"/>
      <c r="AJ596" s="100"/>
      <c r="AK596" s="100"/>
      <c r="AL596" s="100"/>
      <c r="AM596" s="100"/>
      <c r="AN596" s="100"/>
      <c r="AO596" s="100"/>
      <c r="AP596" s="100"/>
      <c r="AQ596" s="100"/>
      <c r="AR596" s="123"/>
      <c r="AS596" s="123"/>
      <c r="AT596" s="123"/>
    </row>
    <row r="597" spans="1:46" ht="16.5" customHeight="1">
      <c r="A597" s="97" t="str">
        <f>IF(ISBLANK(B597),"",B597&amp;"|"&amp;#REF!)</f>
        <v/>
      </c>
      <c r="B597" s="98"/>
      <c r="C597" s="101"/>
      <c r="D597" s="101"/>
      <c r="E597" s="102"/>
      <c r="F597" s="101"/>
      <c r="G597" s="101"/>
      <c r="H597" s="101"/>
      <c r="I597" s="79"/>
      <c r="J597" s="79"/>
      <c r="K597" s="80" t="str">
        <f t="array" ref="K597">IF(I597="","",INDEX(Bahan!$C$2:$H$7,MATCH(J597,Bahan!$C$2:$C$7,0),MATCH(I597,Bahan!$C$2:$H$2,0)))</f>
        <v/>
      </c>
      <c r="L597" s="80" t="str">
        <f t="array" ref="L597">IF(I597="","",INDEX(Bahan!$C$10:$H$15,MATCH(J597,Bahan!$C$10:$C$15,0),MATCH(I597,Bahan!$C$10:$H$10,0)))</f>
        <v/>
      </c>
      <c r="M597" s="104"/>
      <c r="N597" s="105"/>
      <c r="O597" s="101"/>
      <c r="P597" s="101"/>
      <c r="Q597" s="101"/>
      <c r="R597" s="101"/>
      <c r="S597" s="101"/>
      <c r="T597" s="106"/>
      <c r="U597" s="106"/>
      <c r="V597" s="106"/>
      <c r="W597" s="79"/>
      <c r="X597" s="79"/>
      <c r="Y597" s="80" t="str">
        <f t="array" ref="Y597">IF(W597="","",INDEX(Bahan!$C$2:$H$7,MATCH(X597,Bahan!$C$2:$C$7,0),MATCH(W597,Bahan!$C$2:$H$2,0)))</f>
        <v/>
      </c>
      <c r="Z597" s="80" t="str">
        <f t="array" ref="Z597">IF(W597="","",INDEX(Bahan!$C$10:$H$15,MATCH(X597,Bahan!$C$10:$C$15,0),MATCH(W597,Bahan!$C$10:$H$10,0)))</f>
        <v/>
      </c>
      <c r="AA597" s="121"/>
      <c r="AB597" s="79"/>
      <c r="AC597" s="79"/>
      <c r="AD597" s="80" t="str">
        <f t="array" ref="AD597">IF(AB597="","",INDEX(Bahan!$C$2:$H$7,MATCH(AC597,Bahan!$C$2:$C$7,0),MATCH(AB597,Bahan!$C$2:$H$2,0)))</f>
        <v/>
      </c>
      <c r="AE597" s="80" t="str">
        <f t="array" ref="AE597">IF(AB597="","",INDEX(Bahan!$C$10:$H$15,MATCH(AC597,Bahan!$C$10:$C$15,0),MATCH(AB597,Bahan!$C$10:$H$10,0)))</f>
        <v/>
      </c>
      <c r="AF597" s="99"/>
      <c r="AG597" s="99"/>
      <c r="AH597" s="99"/>
      <c r="AI597" s="99"/>
      <c r="AJ597" s="100"/>
      <c r="AK597" s="100"/>
      <c r="AL597" s="100"/>
      <c r="AM597" s="100"/>
      <c r="AN597" s="100"/>
      <c r="AO597" s="100"/>
      <c r="AP597" s="100"/>
      <c r="AQ597" s="100"/>
      <c r="AR597" s="123"/>
      <c r="AS597" s="123"/>
      <c r="AT597" s="123"/>
    </row>
    <row r="598" spans="1:46" ht="16.5" customHeight="1">
      <c r="A598" s="97" t="str">
        <f>IF(ISBLANK(B598),"",B598&amp;"|"&amp;#REF!)</f>
        <v/>
      </c>
      <c r="B598" s="98"/>
      <c r="C598" s="101"/>
      <c r="D598" s="101"/>
      <c r="E598" s="102"/>
      <c r="F598" s="101"/>
      <c r="G598" s="101"/>
      <c r="H598" s="101"/>
      <c r="I598" s="79"/>
      <c r="J598" s="79"/>
      <c r="K598" s="80" t="str">
        <f t="array" ref="K598">IF(I598="","",INDEX(Bahan!$C$2:$H$7,MATCH(J598,Bahan!$C$2:$C$7,0),MATCH(I598,Bahan!$C$2:$H$2,0)))</f>
        <v/>
      </c>
      <c r="L598" s="80" t="str">
        <f t="array" ref="L598">IF(I598="","",INDEX(Bahan!$C$10:$H$15,MATCH(J598,Bahan!$C$10:$C$15,0),MATCH(I598,Bahan!$C$10:$H$10,0)))</f>
        <v/>
      </c>
      <c r="M598" s="104"/>
      <c r="N598" s="105"/>
      <c r="O598" s="101"/>
      <c r="P598" s="101"/>
      <c r="Q598" s="101"/>
      <c r="R598" s="101"/>
      <c r="S598" s="101"/>
      <c r="T598" s="106"/>
      <c r="U598" s="106"/>
      <c r="V598" s="106"/>
      <c r="W598" s="79"/>
      <c r="X598" s="79"/>
      <c r="Y598" s="80" t="str">
        <f t="array" ref="Y598">IF(W598="","",INDEX(Bahan!$C$2:$H$7,MATCH(X598,Bahan!$C$2:$C$7,0),MATCH(W598,Bahan!$C$2:$H$2,0)))</f>
        <v/>
      </c>
      <c r="Z598" s="80" t="str">
        <f t="array" ref="Z598">IF(W598="","",INDEX(Bahan!$C$10:$H$15,MATCH(X598,Bahan!$C$10:$C$15,0),MATCH(W598,Bahan!$C$10:$H$10,0)))</f>
        <v/>
      </c>
      <c r="AA598" s="121"/>
      <c r="AB598" s="79"/>
      <c r="AC598" s="79"/>
      <c r="AD598" s="80" t="str">
        <f t="array" ref="AD598">IF(AB598="","",INDEX(Bahan!$C$2:$H$7,MATCH(AC598,Bahan!$C$2:$C$7,0),MATCH(AB598,Bahan!$C$2:$H$2,0)))</f>
        <v/>
      </c>
      <c r="AE598" s="80" t="str">
        <f t="array" ref="AE598">IF(AB598="","",INDEX(Bahan!$C$10:$H$15,MATCH(AC598,Bahan!$C$10:$C$15,0),MATCH(AB598,Bahan!$C$10:$H$10,0)))</f>
        <v/>
      </c>
      <c r="AF598" s="99"/>
      <c r="AG598" s="99"/>
      <c r="AH598" s="99"/>
      <c r="AI598" s="99"/>
      <c r="AJ598" s="100"/>
      <c r="AK598" s="100"/>
      <c r="AL598" s="100"/>
      <c r="AM598" s="100"/>
      <c r="AN598" s="100"/>
      <c r="AO598" s="100"/>
      <c r="AP598" s="100"/>
      <c r="AQ598" s="100"/>
      <c r="AR598" s="123"/>
      <c r="AS598" s="123"/>
      <c r="AT598" s="123"/>
    </row>
    <row r="599" spans="1:46" ht="16.5" customHeight="1">
      <c r="A599" s="97" t="str">
        <f>IF(ISBLANK(B599),"",B599&amp;"|"&amp;#REF!)</f>
        <v/>
      </c>
      <c r="B599" s="98"/>
      <c r="C599" s="101"/>
      <c r="D599" s="101"/>
      <c r="E599" s="102"/>
      <c r="F599" s="101"/>
      <c r="G599" s="101"/>
      <c r="H599" s="101"/>
      <c r="I599" s="79"/>
      <c r="J599" s="79"/>
      <c r="K599" s="80" t="str">
        <f t="array" ref="K599">IF(I599="","",INDEX(Bahan!$C$2:$H$7,MATCH(J599,Bahan!$C$2:$C$7,0),MATCH(I599,Bahan!$C$2:$H$2,0)))</f>
        <v/>
      </c>
      <c r="L599" s="80" t="str">
        <f t="array" ref="L599">IF(I599="","",INDEX(Bahan!$C$10:$H$15,MATCH(J599,Bahan!$C$10:$C$15,0),MATCH(I599,Bahan!$C$10:$H$10,0)))</f>
        <v/>
      </c>
      <c r="M599" s="104"/>
      <c r="N599" s="105"/>
      <c r="O599" s="101"/>
      <c r="P599" s="101"/>
      <c r="Q599" s="101"/>
      <c r="R599" s="101"/>
      <c r="S599" s="101"/>
      <c r="T599" s="106"/>
      <c r="U599" s="106"/>
      <c r="V599" s="106"/>
      <c r="W599" s="79"/>
      <c r="X599" s="79"/>
      <c r="Y599" s="80" t="str">
        <f t="array" ref="Y599">IF(W599="","",INDEX(Bahan!$C$2:$H$7,MATCH(X599,Bahan!$C$2:$C$7,0),MATCH(W599,Bahan!$C$2:$H$2,0)))</f>
        <v/>
      </c>
      <c r="Z599" s="80" t="str">
        <f t="array" ref="Z599">IF(W599="","",INDEX(Bahan!$C$10:$H$15,MATCH(X599,Bahan!$C$10:$C$15,0),MATCH(W599,Bahan!$C$10:$H$10,0)))</f>
        <v/>
      </c>
      <c r="AA599" s="121"/>
      <c r="AB599" s="79"/>
      <c r="AC599" s="79"/>
      <c r="AD599" s="80" t="str">
        <f t="array" ref="AD599">IF(AB599="","",INDEX(Bahan!$C$2:$H$7,MATCH(AC599,Bahan!$C$2:$C$7,0),MATCH(AB599,Bahan!$C$2:$H$2,0)))</f>
        <v/>
      </c>
      <c r="AE599" s="80" t="str">
        <f t="array" ref="AE599">IF(AB599="","",INDEX(Bahan!$C$10:$H$15,MATCH(AC599,Bahan!$C$10:$C$15,0),MATCH(AB599,Bahan!$C$10:$H$10,0)))</f>
        <v/>
      </c>
      <c r="AF599" s="99"/>
      <c r="AG599" s="99"/>
      <c r="AH599" s="99"/>
      <c r="AI599" s="99"/>
      <c r="AJ599" s="100"/>
      <c r="AK599" s="100"/>
      <c r="AL599" s="100"/>
      <c r="AM599" s="100"/>
      <c r="AN599" s="100"/>
      <c r="AO599" s="100"/>
      <c r="AP599" s="100"/>
      <c r="AQ599" s="100"/>
      <c r="AR599" s="123"/>
      <c r="AS599" s="123"/>
      <c r="AT599" s="123"/>
    </row>
    <row r="600" spans="1:46" ht="16.5" customHeight="1">
      <c r="A600" s="97" t="str">
        <f>IF(ISBLANK(B600),"",B600&amp;"|"&amp;#REF!)</f>
        <v/>
      </c>
      <c r="B600" s="98"/>
      <c r="C600" s="101"/>
      <c r="D600" s="101"/>
      <c r="E600" s="102"/>
      <c r="F600" s="101"/>
      <c r="G600" s="101"/>
      <c r="H600" s="101"/>
      <c r="I600" s="79"/>
      <c r="J600" s="79"/>
      <c r="K600" s="80" t="str">
        <f t="array" ref="K600">IF(I600="","",INDEX(Bahan!$C$2:$H$7,MATCH(J600,Bahan!$C$2:$C$7,0),MATCH(I600,Bahan!$C$2:$H$2,0)))</f>
        <v/>
      </c>
      <c r="L600" s="80" t="str">
        <f t="array" ref="L600">IF(I600="","",INDEX(Bahan!$C$10:$H$15,MATCH(J600,Bahan!$C$10:$C$15,0),MATCH(I600,Bahan!$C$10:$H$10,0)))</f>
        <v/>
      </c>
      <c r="M600" s="104"/>
      <c r="N600" s="105"/>
      <c r="O600" s="101"/>
      <c r="P600" s="101"/>
      <c r="Q600" s="101"/>
      <c r="R600" s="101"/>
      <c r="S600" s="101"/>
      <c r="T600" s="106"/>
      <c r="U600" s="106"/>
      <c r="V600" s="106"/>
      <c r="W600" s="79"/>
      <c r="X600" s="79"/>
      <c r="Y600" s="80" t="str">
        <f t="array" ref="Y600">IF(W600="","",INDEX(Bahan!$C$2:$H$7,MATCH(X600,Bahan!$C$2:$C$7,0),MATCH(W600,Bahan!$C$2:$H$2,0)))</f>
        <v/>
      </c>
      <c r="Z600" s="80" t="str">
        <f t="array" ref="Z600">IF(W600="","",INDEX(Bahan!$C$10:$H$15,MATCH(X600,Bahan!$C$10:$C$15,0),MATCH(W600,Bahan!$C$10:$H$10,0)))</f>
        <v/>
      </c>
      <c r="AA600" s="121"/>
      <c r="AB600" s="79"/>
      <c r="AC600" s="79"/>
      <c r="AD600" s="80" t="str">
        <f t="array" ref="AD600">IF(AB600="","",INDEX(Bahan!$C$2:$H$7,MATCH(AC600,Bahan!$C$2:$C$7,0),MATCH(AB600,Bahan!$C$2:$H$2,0)))</f>
        <v/>
      </c>
      <c r="AE600" s="80" t="str">
        <f t="array" ref="AE600">IF(AB600="","",INDEX(Bahan!$C$10:$H$15,MATCH(AC600,Bahan!$C$10:$C$15,0),MATCH(AB600,Bahan!$C$10:$H$10,0)))</f>
        <v/>
      </c>
      <c r="AF600" s="99"/>
      <c r="AG600" s="99"/>
      <c r="AH600" s="99"/>
      <c r="AI600" s="99"/>
      <c r="AJ600" s="100"/>
      <c r="AK600" s="100"/>
      <c r="AL600" s="100"/>
      <c r="AM600" s="100"/>
      <c r="AN600" s="100"/>
      <c r="AO600" s="100"/>
      <c r="AP600" s="100"/>
      <c r="AQ600" s="100"/>
      <c r="AR600" s="123"/>
      <c r="AS600" s="123"/>
      <c r="AT600" s="123"/>
    </row>
    <row r="601" spans="1:46" ht="16.5" customHeight="1">
      <c r="A601" s="97" t="str">
        <f>IF(ISBLANK(B601),"",B601&amp;"|"&amp;#REF!)</f>
        <v/>
      </c>
      <c r="B601" s="98"/>
      <c r="C601" s="101"/>
      <c r="D601" s="101"/>
      <c r="E601" s="102"/>
      <c r="F601" s="101"/>
      <c r="G601" s="101"/>
      <c r="H601" s="101"/>
      <c r="I601" s="79"/>
      <c r="J601" s="79"/>
      <c r="K601" s="80" t="str">
        <f t="array" ref="K601">IF(I601="","",INDEX(Bahan!$C$2:$H$7,MATCH(J601,Bahan!$C$2:$C$7,0),MATCH(I601,Bahan!$C$2:$H$2,0)))</f>
        <v/>
      </c>
      <c r="L601" s="80" t="str">
        <f t="array" ref="L601">IF(I601="","",INDEX(Bahan!$C$10:$H$15,MATCH(J601,Bahan!$C$10:$C$15,0),MATCH(I601,Bahan!$C$10:$H$10,0)))</f>
        <v/>
      </c>
      <c r="M601" s="104"/>
      <c r="N601" s="105"/>
      <c r="O601" s="101"/>
      <c r="P601" s="101"/>
      <c r="Q601" s="101"/>
      <c r="R601" s="101"/>
      <c r="S601" s="101"/>
      <c r="T601" s="106"/>
      <c r="U601" s="106"/>
      <c r="V601" s="106"/>
      <c r="W601" s="79"/>
      <c r="X601" s="79"/>
      <c r="Y601" s="80" t="str">
        <f t="array" ref="Y601">IF(W601="","",INDEX(Bahan!$C$2:$H$7,MATCH(X601,Bahan!$C$2:$C$7,0),MATCH(W601,Bahan!$C$2:$H$2,0)))</f>
        <v/>
      </c>
      <c r="Z601" s="80" t="str">
        <f t="array" ref="Z601">IF(W601="","",INDEX(Bahan!$C$10:$H$15,MATCH(X601,Bahan!$C$10:$C$15,0),MATCH(W601,Bahan!$C$10:$H$10,0)))</f>
        <v/>
      </c>
      <c r="AA601" s="121"/>
      <c r="AB601" s="79"/>
      <c r="AC601" s="79"/>
      <c r="AD601" s="80" t="str">
        <f t="array" ref="AD601">IF(AB601="","",INDEX(Bahan!$C$2:$H$7,MATCH(AC601,Bahan!$C$2:$C$7,0),MATCH(AB601,Bahan!$C$2:$H$2,0)))</f>
        <v/>
      </c>
      <c r="AE601" s="80" t="str">
        <f t="array" ref="AE601">IF(AB601="","",INDEX(Bahan!$C$10:$H$15,MATCH(AC601,Bahan!$C$10:$C$15,0),MATCH(AB601,Bahan!$C$10:$H$10,0)))</f>
        <v/>
      </c>
      <c r="AF601" s="99"/>
      <c r="AG601" s="99"/>
      <c r="AH601" s="99"/>
      <c r="AI601" s="99"/>
      <c r="AJ601" s="100"/>
      <c r="AK601" s="100"/>
      <c r="AL601" s="100"/>
      <c r="AM601" s="100"/>
      <c r="AN601" s="100"/>
      <c r="AO601" s="100"/>
      <c r="AP601" s="100"/>
      <c r="AQ601" s="100"/>
      <c r="AR601" s="123"/>
      <c r="AS601" s="123"/>
      <c r="AT601" s="123"/>
    </row>
    <row r="602" spans="1:46" ht="16.5" customHeight="1">
      <c r="A602" s="97" t="str">
        <f>IF(ISBLANK(B602),"",B602&amp;"|"&amp;#REF!)</f>
        <v/>
      </c>
      <c r="B602" s="98"/>
      <c r="C602" s="101"/>
      <c r="D602" s="101"/>
      <c r="E602" s="102"/>
      <c r="F602" s="101"/>
      <c r="G602" s="101"/>
      <c r="H602" s="101"/>
      <c r="I602" s="79"/>
      <c r="J602" s="79"/>
      <c r="K602" s="80" t="str">
        <f t="array" ref="K602">IF(I602="","",INDEX(Bahan!$C$2:$H$7,MATCH(J602,Bahan!$C$2:$C$7,0),MATCH(I602,Bahan!$C$2:$H$2,0)))</f>
        <v/>
      </c>
      <c r="L602" s="80" t="str">
        <f t="array" ref="L602">IF(I602="","",INDEX(Bahan!$C$10:$H$15,MATCH(J602,Bahan!$C$10:$C$15,0),MATCH(I602,Bahan!$C$10:$H$10,0)))</f>
        <v/>
      </c>
      <c r="M602" s="104"/>
      <c r="N602" s="105"/>
      <c r="O602" s="101"/>
      <c r="P602" s="101"/>
      <c r="Q602" s="101"/>
      <c r="R602" s="101"/>
      <c r="S602" s="101"/>
      <c r="T602" s="106"/>
      <c r="U602" s="106"/>
      <c r="V602" s="106"/>
      <c r="W602" s="79"/>
      <c r="X602" s="79"/>
      <c r="Y602" s="80" t="str">
        <f t="array" ref="Y602">IF(W602="","",INDEX(Bahan!$C$2:$H$7,MATCH(X602,Bahan!$C$2:$C$7,0),MATCH(W602,Bahan!$C$2:$H$2,0)))</f>
        <v/>
      </c>
      <c r="Z602" s="80" t="str">
        <f t="array" ref="Z602">IF(W602="","",INDEX(Bahan!$C$10:$H$15,MATCH(X602,Bahan!$C$10:$C$15,0),MATCH(W602,Bahan!$C$10:$H$10,0)))</f>
        <v/>
      </c>
      <c r="AA602" s="121"/>
      <c r="AB602" s="79"/>
      <c r="AC602" s="79"/>
      <c r="AD602" s="80" t="str">
        <f t="array" ref="AD602">IF(AB602="","",INDEX(Bahan!$C$2:$H$7,MATCH(AC602,Bahan!$C$2:$C$7,0),MATCH(AB602,Bahan!$C$2:$H$2,0)))</f>
        <v/>
      </c>
      <c r="AE602" s="80" t="str">
        <f t="array" ref="AE602">IF(AB602="","",INDEX(Bahan!$C$10:$H$15,MATCH(AC602,Bahan!$C$10:$C$15,0),MATCH(AB602,Bahan!$C$10:$H$10,0)))</f>
        <v/>
      </c>
      <c r="AF602" s="99"/>
      <c r="AG602" s="99"/>
      <c r="AH602" s="99"/>
      <c r="AI602" s="99"/>
      <c r="AJ602" s="100"/>
      <c r="AK602" s="100"/>
      <c r="AL602" s="100"/>
      <c r="AM602" s="100"/>
      <c r="AN602" s="100"/>
      <c r="AO602" s="100"/>
      <c r="AP602" s="100"/>
      <c r="AQ602" s="100"/>
      <c r="AR602" s="123"/>
      <c r="AS602" s="123"/>
      <c r="AT602" s="123"/>
    </row>
    <row r="603" spans="1:46" ht="16.5" customHeight="1">
      <c r="A603" s="97" t="str">
        <f>IF(ISBLANK(B603),"",B603&amp;"|"&amp;#REF!)</f>
        <v/>
      </c>
      <c r="B603" s="98"/>
      <c r="C603" s="101"/>
      <c r="D603" s="101"/>
      <c r="E603" s="102"/>
      <c r="F603" s="101"/>
      <c r="G603" s="101"/>
      <c r="H603" s="101"/>
      <c r="I603" s="79"/>
      <c r="J603" s="79"/>
      <c r="K603" s="80" t="str">
        <f t="array" ref="K603">IF(I603="","",INDEX(Bahan!$C$2:$H$7,MATCH(J603,Bahan!$C$2:$C$7,0),MATCH(I603,Bahan!$C$2:$H$2,0)))</f>
        <v/>
      </c>
      <c r="L603" s="80" t="str">
        <f t="array" ref="L603">IF(I603="","",INDEX(Bahan!$C$10:$H$15,MATCH(J603,Bahan!$C$10:$C$15,0),MATCH(I603,Bahan!$C$10:$H$10,0)))</f>
        <v/>
      </c>
      <c r="M603" s="104"/>
      <c r="N603" s="105"/>
      <c r="O603" s="101"/>
      <c r="P603" s="101"/>
      <c r="Q603" s="101"/>
      <c r="R603" s="101"/>
      <c r="S603" s="101"/>
      <c r="T603" s="106"/>
      <c r="U603" s="106"/>
      <c r="V603" s="106"/>
      <c r="W603" s="79"/>
      <c r="X603" s="79"/>
      <c r="Y603" s="80" t="str">
        <f t="array" ref="Y603">IF(W603="","",INDEX(Bahan!$C$2:$H$7,MATCH(X603,Bahan!$C$2:$C$7,0),MATCH(W603,Bahan!$C$2:$H$2,0)))</f>
        <v/>
      </c>
      <c r="Z603" s="80" t="str">
        <f t="array" ref="Z603">IF(W603="","",INDEX(Bahan!$C$10:$H$15,MATCH(X603,Bahan!$C$10:$C$15,0),MATCH(W603,Bahan!$C$10:$H$10,0)))</f>
        <v/>
      </c>
      <c r="AA603" s="121"/>
      <c r="AB603" s="79"/>
      <c r="AC603" s="79"/>
      <c r="AD603" s="80" t="str">
        <f t="array" ref="AD603">IF(AB603="","",INDEX(Bahan!$C$2:$H$7,MATCH(AC603,Bahan!$C$2:$C$7,0),MATCH(AB603,Bahan!$C$2:$H$2,0)))</f>
        <v/>
      </c>
      <c r="AE603" s="80" t="str">
        <f t="array" ref="AE603">IF(AB603="","",INDEX(Bahan!$C$10:$H$15,MATCH(AC603,Bahan!$C$10:$C$15,0),MATCH(AB603,Bahan!$C$10:$H$10,0)))</f>
        <v/>
      </c>
      <c r="AF603" s="99"/>
      <c r="AG603" s="99"/>
      <c r="AH603" s="99"/>
      <c r="AI603" s="99"/>
      <c r="AJ603" s="100"/>
      <c r="AK603" s="100"/>
      <c r="AL603" s="100"/>
      <c r="AM603" s="100"/>
      <c r="AN603" s="100"/>
      <c r="AO603" s="100"/>
      <c r="AP603" s="100"/>
      <c r="AQ603" s="100"/>
      <c r="AR603" s="123"/>
      <c r="AS603" s="123"/>
      <c r="AT603" s="123"/>
    </row>
    <row r="604" spans="1:46" ht="16.5" customHeight="1">
      <c r="A604" s="97" t="str">
        <f>IF(ISBLANK(B604),"",B604&amp;"|"&amp;#REF!)</f>
        <v/>
      </c>
      <c r="B604" s="98"/>
      <c r="C604" s="101"/>
      <c r="D604" s="101"/>
      <c r="E604" s="102"/>
      <c r="F604" s="101"/>
      <c r="G604" s="101"/>
      <c r="H604" s="101"/>
      <c r="I604" s="79"/>
      <c r="J604" s="79"/>
      <c r="K604" s="80" t="str">
        <f t="array" ref="K604">IF(I604="","",INDEX(Bahan!$C$2:$H$7,MATCH(J604,Bahan!$C$2:$C$7,0),MATCH(I604,Bahan!$C$2:$H$2,0)))</f>
        <v/>
      </c>
      <c r="L604" s="80" t="str">
        <f t="array" ref="L604">IF(I604="","",INDEX(Bahan!$C$10:$H$15,MATCH(J604,Bahan!$C$10:$C$15,0),MATCH(I604,Bahan!$C$10:$H$10,0)))</f>
        <v/>
      </c>
      <c r="M604" s="104"/>
      <c r="N604" s="105"/>
      <c r="O604" s="101"/>
      <c r="P604" s="101"/>
      <c r="Q604" s="101"/>
      <c r="R604" s="101"/>
      <c r="S604" s="101"/>
      <c r="T604" s="106"/>
      <c r="U604" s="106"/>
      <c r="V604" s="106"/>
      <c r="W604" s="79"/>
      <c r="X604" s="79"/>
      <c r="Y604" s="80" t="str">
        <f t="array" ref="Y604">IF(W604="","",INDEX(Bahan!$C$2:$H$7,MATCH(X604,Bahan!$C$2:$C$7,0),MATCH(W604,Bahan!$C$2:$H$2,0)))</f>
        <v/>
      </c>
      <c r="Z604" s="80" t="str">
        <f t="array" ref="Z604">IF(W604="","",INDEX(Bahan!$C$10:$H$15,MATCH(X604,Bahan!$C$10:$C$15,0),MATCH(W604,Bahan!$C$10:$H$10,0)))</f>
        <v/>
      </c>
      <c r="AA604" s="121"/>
      <c r="AB604" s="79"/>
      <c r="AC604" s="79"/>
      <c r="AD604" s="80" t="str">
        <f t="array" ref="AD604">IF(AB604="","",INDEX(Bahan!$C$2:$H$7,MATCH(AC604,Bahan!$C$2:$C$7,0),MATCH(AB604,Bahan!$C$2:$H$2,0)))</f>
        <v/>
      </c>
      <c r="AE604" s="80" t="str">
        <f t="array" ref="AE604">IF(AB604="","",INDEX(Bahan!$C$10:$H$15,MATCH(AC604,Bahan!$C$10:$C$15,0),MATCH(AB604,Bahan!$C$10:$H$10,0)))</f>
        <v/>
      </c>
      <c r="AF604" s="99"/>
      <c r="AG604" s="99"/>
      <c r="AH604" s="99"/>
      <c r="AI604" s="99"/>
      <c r="AJ604" s="100"/>
      <c r="AK604" s="100"/>
      <c r="AL604" s="100"/>
      <c r="AM604" s="100"/>
      <c r="AN604" s="100"/>
      <c r="AO604" s="100"/>
      <c r="AP604" s="100"/>
      <c r="AQ604" s="100"/>
      <c r="AR604" s="123"/>
      <c r="AS604" s="123"/>
      <c r="AT604" s="123"/>
    </row>
    <row r="605" spans="1:46" ht="16.5" customHeight="1">
      <c r="A605" s="97" t="str">
        <f>IF(ISBLANK(B605),"",B605&amp;"|"&amp;#REF!)</f>
        <v/>
      </c>
      <c r="B605" s="98"/>
      <c r="C605" s="101"/>
      <c r="D605" s="101"/>
      <c r="E605" s="102"/>
      <c r="F605" s="101"/>
      <c r="G605" s="101"/>
      <c r="H605" s="101"/>
      <c r="I605" s="79"/>
      <c r="J605" s="79"/>
      <c r="K605" s="80" t="str">
        <f t="array" ref="K605">IF(I605="","",INDEX(Bahan!$C$2:$H$7,MATCH(J605,Bahan!$C$2:$C$7,0),MATCH(I605,Bahan!$C$2:$H$2,0)))</f>
        <v/>
      </c>
      <c r="L605" s="80" t="str">
        <f t="array" ref="L605">IF(I605="","",INDEX(Bahan!$C$10:$H$15,MATCH(J605,Bahan!$C$10:$C$15,0),MATCH(I605,Bahan!$C$10:$H$10,0)))</f>
        <v/>
      </c>
      <c r="M605" s="104"/>
      <c r="N605" s="105"/>
      <c r="O605" s="101"/>
      <c r="P605" s="101"/>
      <c r="Q605" s="101"/>
      <c r="R605" s="101"/>
      <c r="S605" s="101"/>
      <c r="T605" s="106"/>
      <c r="U605" s="106"/>
      <c r="V605" s="106"/>
      <c r="W605" s="79"/>
      <c r="X605" s="79"/>
      <c r="Y605" s="80" t="str">
        <f t="array" ref="Y605">IF(W605="","",INDEX(Bahan!$C$2:$H$7,MATCH(X605,Bahan!$C$2:$C$7,0),MATCH(W605,Bahan!$C$2:$H$2,0)))</f>
        <v/>
      </c>
      <c r="Z605" s="80" t="str">
        <f t="array" ref="Z605">IF(W605="","",INDEX(Bahan!$C$10:$H$15,MATCH(X605,Bahan!$C$10:$C$15,0),MATCH(W605,Bahan!$C$10:$H$10,0)))</f>
        <v/>
      </c>
      <c r="AA605" s="121"/>
      <c r="AB605" s="79"/>
      <c r="AC605" s="79"/>
      <c r="AD605" s="80" t="str">
        <f t="array" ref="AD605">IF(AB605="","",INDEX(Bahan!$C$2:$H$7,MATCH(AC605,Bahan!$C$2:$C$7,0),MATCH(AB605,Bahan!$C$2:$H$2,0)))</f>
        <v/>
      </c>
      <c r="AE605" s="80" t="str">
        <f t="array" ref="AE605">IF(AB605="","",INDEX(Bahan!$C$10:$H$15,MATCH(AC605,Bahan!$C$10:$C$15,0),MATCH(AB605,Bahan!$C$10:$H$10,0)))</f>
        <v/>
      </c>
      <c r="AF605" s="99"/>
      <c r="AG605" s="99"/>
      <c r="AH605" s="99"/>
      <c r="AI605" s="99"/>
      <c r="AJ605" s="100"/>
      <c r="AK605" s="100"/>
      <c r="AL605" s="100"/>
      <c r="AM605" s="100"/>
      <c r="AN605" s="100"/>
      <c r="AO605" s="100"/>
      <c r="AP605" s="100"/>
      <c r="AQ605" s="100"/>
      <c r="AR605" s="123"/>
      <c r="AS605" s="123"/>
      <c r="AT605" s="123"/>
    </row>
    <row r="606" spans="1:46" ht="16.5" customHeight="1">
      <c r="A606" s="97" t="str">
        <f>IF(ISBLANK(B606),"",B606&amp;"|"&amp;#REF!)</f>
        <v/>
      </c>
      <c r="B606" s="98"/>
      <c r="C606" s="101"/>
      <c r="D606" s="101"/>
      <c r="E606" s="102"/>
      <c r="F606" s="101"/>
      <c r="G606" s="101"/>
      <c r="H606" s="101"/>
      <c r="I606" s="79"/>
      <c r="J606" s="79"/>
      <c r="K606" s="80" t="str">
        <f t="array" ref="K606">IF(I606="","",INDEX(Bahan!$C$2:$H$7,MATCH(J606,Bahan!$C$2:$C$7,0),MATCH(I606,Bahan!$C$2:$H$2,0)))</f>
        <v/>
      </c>
      <c r="L606" s="80" t="str">
        <f t="array" ref="L606">IF(I606="","",INDEX(Bahan!$C$10:$H$15,MATCH(J606,Bahan!$C$10:$C$15,0),MATCH(I606,Bahan!$C$10:$H$10,0)))</f>
        <v/>
      </c>
      <c r="M606" s="104"/>
      <c r="N606" s="105"/>
      <c r="O606" s="101"/>
      <c r="P606" s="101"/>
      <c r="Q606" s="101"/>
      <c r="R606" s="101"/>
      <c r="S606" s="101"/>
      <c r="T606" s="106"/>
      <c r="U606" s="106"/>
      <c r="V606" s="106"/>
      <c r="W606" s="79"/>
      <c r="X606" s="79"/>
      <c r="Y606" s="80" t="str">
        <f t="array" ref="Y606">IF(W606="","",INDEX(Bahan!$C$2:$H$7,MATCH(X606,Bahan!$C$2:$C$7,0),MATCH(W606,Bahan!$C$2:$H$2,0)))</f>
        <v/>
      </c>
      <c r="Z606" s="80" t="str">
        <f t="array" ref="Z606">IF(W606="","",INDEX(Bahan!$C$10:$H$15,MATCH(X606,Bahan!$C$10:$C$15,0),MATCH(W606,Bahan!$C$10:$H$10,0)))</f>
        <v/>
      </c>
      <c r="AA606" s="121"/>
      <c r="AB606" s="79"/>
      <c r="AC606" s="79"/>
      <c r="AD606" s="80" t="str">
        <f t="array" ref="AD606">IF(AB606="","",INDEX(Bahan!$C$2:$H$7,MATCH(AC606,Bahan!$C$2:$C$7,0),MATCH(AB606,Bahan!$C$2:$H$2,0)))</f>
        <v/>
      </c>
      <c r="AE606" s="80" t="str">
        <f t="array" ref="AE606">IF(AB606="","",INDEX(Bahan!$C$10:$H$15,MATCH(AC606,Bahan!$C$10:$C$15,0),MATCH(AB606,Bahan!$C$10:$H$10,0)))</f>
        <v/>
      </c>
      <c r="AF606" s="99"/>
      <c r="AG606" s="99"/>
      <c r="AH606" s="99"/>
      <c r="AI606" s="99"/>
      <c r="AJ606" s="100"/>
      <c r="AK606" s="100"/>
      <c r="AL606" s="100"/>
      <c r="AM606" s="100"/>
      <c r="AN606" s="100"/>
      <c r="AO606" s="100"/>
      <c r="AP606" s="100"/>
      <c r="AQ606" s="100"/>
      <c r="AR606" s="123"/>
      <c r="AS606" s="123"/>
      <c r="AT606" s="123"/>
    </row>
    <row r="607" spans="1:46" ht="16.5" customHeight="1">
      <c r="A607" s="97" t="str">
        <f>IF(ISBLANK(B607),"",B607&amp;"|"&amp;#REF!)</f>
        <v/>
      </c>
      <c r="B607" s="98"/>
      <c r="C607" s="101"/>
      <c r="D607" s="101"/>
      <c r="E607" s="102"/>
      <c r="F607" s="101"/>
      <c r="G607" s="101"/>
      <c r="H607" s="101"/>
      <c r="I607" s="79"/>
      <c r="J607" s="79"/>
      <c r="K607" s="80" t="str">
        <f t="array" ref="K607">IF(I607="","",INDEX(Bahan!$C$2:$H$7,MATCH(J607,Bahan!$C$2:$C$7,0),MATCH(I607,Bahan!$C$2:$H$2,0)))</f>
        <v/>
      </c>
      <c r="L607" s="80" t="str">
        <f t="array" ref="L607">IF(I607="","",INDEX(Bahan!$C$10:$H$15,MATCH(J607,Bahan!$C$10:$C$15,0),MATCH(I607,Bahan!$C$10:$H$10,0)))</f>
        <v/>
      </c>
      <c r="M607" s="104"/>
      <c r="N607" s="105"/>
      <c r="O607" s="101"/>
      <c r="P607" s="101"/>
      <c r="Q607" s="101"/>
      <c r="R607" s="101"/>
      <c r="S607" s="101"/>
      <c r="T607" s="106"/>
      <c r="U607" s="106"/>
      <c r="V607" s="106"/>
      <c r="W607" s="79"/>
      <c r="X607" s="79"/>
      <c r="Y607" s="80" t="str">
        <f t="array" ref="Y607">IF(W607="","",INDEX(Bahan!$C$2:$H$7,MATCH(X607,Bahan!$C$2:$C$7,0),MATCH(W607,Bahan!$C$2:$H$2,0)))</f>
        <v/>
      </c>
      <c r="Z607" s="80" t="str">
        <f t="array" ref="Z607">IF(W607="","",INDEX(Bahan!$C$10:$H$15,MATCH(X607,Bahan!$C$10:$C$15,0),MATCH(W607,Bahan!$C$10:$H$10,0)))</f>
        <v/>
      </c>
      <c r="AA607" s="121"/>
      <c r="AB607" s="79"/>
      <c r="AC607" s="79"/>
      <c r="AD607" s="80" t="str">
        <f t="array" ref="AD607">IF(AB607="","",INDEX(Bahan!$C$2:$H$7,MATCH(AC607,Bahan!$C$2:$C$7,0),MATCH(AB607,Bahan!$C$2:$H$2,0)))</f>
        <v/>
      </c>
      <c r="AE607" s="80" t="str">
        <f t="array" ref="AE607">IF(AB607="","",INDEX(Bahan!$C$10:$H$15,MATCH(AC607,Bahan!$C$10:$C$15,0),MATCH(AB607,Bahan!$C$10:$H$10,0)))</f>
        <v/>
      </c>
      <c r="AF607" s="99"/>
      <c r="AG607" s="99"/>
      <c r="AH607" s="99"/>
      <c r="AI607" s="99"/>
      <c r="AJ607" s="100"/>
      <c r="AK607" s="100"/>
      <c r="AL607" s="100"/>
      <c r="AM607" s="100"/>
      <c r="AN607" s="100"/>
      <c r="AO607" s="100"/>
      <c r="AP607" s="100"/>
      <c r="AQ607" s="100"/>
      <c r="AR607" s="123"/>
      <c r="AS607" s="123"/>
      <c r="AT607" s="123"/>
    </row>
    <row r="608" spans="1:46" ht="16.5" customHeight="1">
      <c r="A608" s="97" t="str">
        <f>IF(ISBLANK(B608),"",B608&amp;"|"&amp;#REF!)</f>
        <v/>
      </c>
      <c r="B608" s="98"/>
      <c r="C608" s="101"/>
      <c r="D608" s="101"/>
      <c r="E608" s="102"/>
      <c r="F608" s="101"/>
      <c r="G608" s="101"/>
      <c r="H608" s="101"/>
      <c r="I608" s="79"/>
      <c r="J608" s="79"/>
      <c r="K608" s="80" t="str">
        <f t="array" ref="K608">IF(I608="","",INDEX(Bahan!$C$2:$H$7,MATCH(J608,Bahan!$C$2:$C$7,0),MATCH(I608,Bahan!$C$2:$H$2,0)))</f>
        <v/>
      </c>
      <c r="L608" s="80" t="str">
        <f t="array" ref="L608">IF(I608="","",INDEX(Bahan!$C$10:$H$15,MATCH(J608,Bahan!$C$10:$C$15,0),MATCH(I608,Bahan!$C$10:$H$10,0)))</f>
        <v/>
      </c>
      <c r="M608" s="104"/>
      <c r="N608" s="105"/>
      <c r="O608" s="101"/>
      <c r="P608" s="101"/>
      <c r="Q608" s="101"/>
      <c r="R608" s="101"/>
      <c r="S608" s="101"/>
      <c r="T608" s="106"/>
      <c r="U608" s="106"/>
      <c r="V608" s="106"/>
      <c r="W608" s="79"/>
      <c r="X608" s="79"/>
      <c r="Y608" s="80" t="str">
        <f t="array" ref="Y608">IF(W608="","",INDEX(Bahan!$C$2:$H$7,MATCH(X608,Bahan!$C$2:$C$7,0),MATCH(W608,Bahan!$C$2:$H$2,0)))</f>
        <v/>
      </c>
      <c r="Z608" s="80" t="str">
        <f t="array" ref="Z608">IF(W608="","",INDEX(Bahan!$C$10:$H$15,MATCH(X608,Bahan!$C$10:$C$15,0),MATCH(W608,Bahan!$C$10:$H$10,0)))</f>
        <v/>
      </c>
      <c r="AA608" s="121"/>
      <c r="AB608" s="79"/>
      <c r="AC608" s="79"/>
      <c r="AD608" s="80" t="str">
        <f t="array" ref="AD608">IF(AB608="","",INDEX(Bahan!$C$2:$H$7,MATCH(AC608,Bahan!$C$2:$C$7,0),MATCH(AB608,Bahan!$C$2:$H$2,0)))</f>
        <v/>
      </c>
      <c r="AE608" s="80" t="str">
        <f t="array" ref="AE608">IF(AB608="","",INDEX(Bahan!$C$10:$H$15,MATCH(AC608,Bahan!$C$10:$C$15,0),MATCH(AB608,Bahan!$C$10:$H$10,0)))</f>
        <v/>
      </c>
      <c r="AF608" s="99"/>
      <c r="AG608" s="99"/>
      <c r="AH608" s="99"/>
      <c r="AI608" s="99"/>
      <c r="AJ608" s="100"/>
      <c r="AK608" s="100"/>
      <c r="AL608" s="100"/>
      <c r="AM608" s="100"/>
      <c r="AN608" s="100"/>
      <c r="AO608" s="100"/>
      <c r="AP608" s="100"/>
      <c r="AQ608" s="100"/>
      <c r="AR608" s="123"/>
      <c r="AS608" s="123"/>
      <c r="AT608" s="123"/>
    </row>
    <row r="609" spans="1:46" ht="16.5" customHeight="1">
      <c r="A609" s="97" t="str">
        <f>IF(ISBLANK(B609),"",B609&amp;"|"&amp;#REF!)</f>
        <v/>
      </c>
      <c r="B609" s="98"/>
      <c r="C609" s="101"/>
      <c r="D609" s="101"/>
      <c r="E609" s="102"/>
      <c r="F609" s="101"/>
      <c r="G609" s="101"/>
      <c r="H609" s="101"/>
      <c r="I609" s="79"/>
      <c r="J609" s="79"/>
      <c r="K609" s="80" t="str">
        <f t="array" ref="K609">IF(I609="","",INDEX(Bahan!$C$2:$H$7,MATCH(J609,Bahan!$C$2:$C$7,0),MATCH(I609,Bahan!$C$2:$H$2,0)))</f>
        <v/>
      </c>
      <c r="L609" s="80" t="str">
        <f t="array" ref="L609">IF(I609="","",INDEX(Bahan!$C$10:$H$15,MATCH(J609,Bahan!$C$10:$C$15,0),MATCH(I609,Bahan!$C$10:$H$10,0)))</f>
        <v/>
      </c>
      <c r="M609" s="104"/>
      <c r="N609" s="105"/>
      <c r="O609" s="101"/>
      <c r="P609" s="101"/>
      <c r="Q609" s="101"/>
      <c r="R609" s="101"/>
      <c r="S609" s="101"/>
      <c r="T609" s="106"/>
      <c r="U609" s="106"/>
      <c r="V609" s="106"/>
      <c r="W609" s="79"/>
      <c r="X609" s="79"/>
      <c r="Y609" s="80" t="str">
        <f t="array" ref="Y609">IF(W609="","",INDEX(Bahan!$C$2:$H$7,MATCH(X609,Bahan!$C$2:$C$7,0),MATCH(W609,Bahan!$C$2:$H$2,0)))</f>
        <v/>
      </c>
      <c r="Z609" s="80" t="str">
        <f t="array" ref="Z609">IF(W609="","",INDEX(Bahan!$C$10:$H$15,MATCH(X609,Bahan!$C$10:$C$15,0),MATCH(W609,Bahan!$C$10:$H$10,0)))</f>
        <v/>
      </c>
      <c r="AA609" s="121"/>
      <c r="AB609" s="79"/>
      <c r="AC609" s="79"/>
      <c r="AD609" s="80" t="str">
        <f t="array" ref="AD609">IF(AB609="","",INDEX(Bahan!$C$2:$H$7,MATCH(AC609,Bahan!$C$2:$C$7,0),MATCH(AB609,Bahan!$C$2:$H$2,0)))</f>
        <v/>
      </c>
      <c r="AE609" s="80" t="str">
        <f t="array" ref="AE609">IF(AB609="","",INDEX(Bahan!$C$10:$H$15,MATCH(AC609,Bahan!$C$10:$C$15,0),MATCH(AB609,Bahan!$C$10:$H$10,0)))</f>
        <v/>
      </c>
      <c r="AF609" s="99"/>
      <c r="AG609" s="99"/>
      <c r="AH609" s="99"/>
      <c r="AI609" s="99"/>
      <c r="AJ609" s="100"/>
      <c r="AK609" s="100"/>
      <c r="AL609" s="100"/>
      <c r="AM609" s="100"/>
      <c r="AN609" s="100"/>
      <c r="AO609" s="100"/>
      <c r="AP609" s="100"/>
      <c r="AQ609" s="100"/>
      <c r="AR609" s="123"/>
      <c r="AS609" s="123"/>
      <c r="AT609" s="123"/>
    </row>
    <row r="610" spans="1:46" ht="16.5" customHeight="1">
      <c r="A610" s="97" t="str">
        <f>IF(ISBLANK(B610),"",B610&amp;"|"&amp;#REF!)</f>
        <v/>
      </c>
      <c r="B610" s="98"/>
      <c r="C610" s="101"/>
      <c r="D610" s="101"/>
      <c r="E610" s="102"/>
      <c r="F610" s="101"/>
      <c r="G610" s="101"/>
      <c r="H610" s="101"/>
      <c r="I610" s="79"/>
      <c r="J610" s="79"/>
      <c r="K610" s="80" t="str">
        <f t="array" ref="K610">IF(I610="","",INDEX(Bahan!$C$2:$H$7,MATCH(J610,Bahan!$C$2:$C$7,0),MATCH(I610,Bahan!$C$2:$H$2,0)))</f>
        <v/>
      </c>
      <c r="L610" s="80" t="str">
        <f t="array" ref="L610">IF(I610="","",INDEX(Bahan!$C$10:$H$15,MATCH(J610,Bahan!$C$10:$C$15,0),MATCH(I610,Bahan!$C$10:$H$10,0)))</f>
        <v/>
      </c>
      <c r="M610" s="104"/>
      <c r="N610" s="105"/>
      <c r="O610" s="101"/>
      <c r="P610" s="101"/>
      <c r="Q610" s="101"/>
      <c r="R610" s="101"/>
      <c r="S610" s="101"/>
      <c r="T610" s="106"/>
      <c r="U610" s="106"/>
      <c r="V610" s="106"/>
      <c r="W610" s="79"/>
      <c r="X610" s="79"/>
      <c r="Y610" s="80" t="str">
        <f t="array" ref="Y610">IF(W610="","",INDEX(Bahan!$C$2:$H$7,MATCH(X610,Bahan!$C$2:$C$7,0),MATCH(W610,Bahan!$C$2:$H$2,0)))</f>
        <v/>
      </c>
      <c r="Z610" s="80" t="str">
        <f t="array" ref="Z610">IF(W610="","",INDEX(Bahan!$C$10:$H$15,MATCH(X610,Bahan!$C$10:$C$15,0),MATCH(W610,Bahan!$C$10:$H$10,0)))</f>
        <v/>
      </c>
      <c r="AA610" s="121"/>
      <c r="AB610" s="79"/>
      <c r="AC610" s="79"/>
      <c r="AD610" s="80" t="str">
        <f t="array" ref="AD610">IF(AB610="","",INDEX(Bahan!$C$2:$H$7,MATCH(AC610,Bahan!$C$2:$C$7,0),MATCH(AB610,Bahan!$C$2:$H$2,0)))</f>
        <v/>
      </c>
      <c r="AE610" s="80" t="str">
        <f t="array" ref="AE610">IF(AB610="","",INDEX(Bahan!$C$10:$H$15,MATCH(AC610,Bahan!$C$10:$C$15,0),MATCH(AB610,Bahan!$C$10:$H$10,0)))</f>
        <v/>
      </c>
      <c r="AF610" s="99"/>
      <c r="AG610" s="99"/>
      <c r="AH610" s="99"/>
      <c r="AI610" s="99"/>
      <c r="AJ610" s="100"/>
      <c r="AK610" s="100"/>
      <c r="AL610" s="100"/>
      <c r="AM610" s="100"/>
      <c r="AN610" s="100"/>
      <c r="AO610" s="100"/>
      <c r="AP610" s="100"/>
      <c r="AQ610" s="100"/>
      <c r="AR610" s="123"/>
      <c r="AS610" s="123"/>
      <c r="AT610" s="123"/>
    </row>
    <row r="611" spans="1:46" ht="16.5" customHeight="1">
      <c r="A611" s="97" t="str">
        <f>IF(ISBLANK(B611),"",B611&amp;"|"&amp;#REF!)</f>
        <v/>
      </c>
      <c r="B611" s="98"/>
      <c r="C611" s="101"/>
      <c r="D611" s="101"/>
      <c r="E611" s="102"/>
      <c r="F611" s="101"/>
      <c r="G611" s="101"/>
      <c r="H611" s="101"/>
      <c r="I611" s="79"/>
      <c r="J611" s="79"/>
      <c r="K611" s="80" t="str">
        <f t="array" ref="K611">IF(I611="","",INDEX(Bahan!$C$2:$H$7,MATCH(J611,Bahan!$C$2:$C$7,0),MATCH(I611,Bahan!$C$2:$H$2,0)))</f>
        <v/>
      </c>
      <c r="L611" s="80" t="str">
        <f t="array" ref="L611">IF(I611="","",INDEX(Bahan!$C$10:$H$15,MATCH(J611,Bahan!$C$10:$C$15,0),MATCH(I611,Bahan!$C$10:$H$10,0)))</f>
        <v/>
      </c>
      <c r="M611" s="104"/>
      <c r="N611" s="105"/>
      <c r="O611" s="101"/>
      <c r="P611" s="101"/>
      <c r="Q611" s="101"/>
      <c r="R611" s="101"/>
      <c r="S611" s="101"/>
      <c r="T611" s="106"/>
      <c r="U611" s="106"/>
      <c r="V611" s="106"/>
      <c r="W611" s="79"/>
      <c r="X611" s="79"/>
      <c r="Y611" s="80" t="str">
        <f t="array" ref="Y611">IF(W611="","",INDEX(Bahan!$C$2:$H$7,MATCH(X611,Bahan!$C$2:$C$7,0),MATCH(W611,Bahan!$C$2:$H$2,0)))</f>
        <v/>
      </c>
      <c r="Z611" s="80" t="str">
        <f t="array" ref="Z611">IF(W611="","",INDEX(Bahan!$C$10:$H$15,MATCH(X611,Bahan!$C$10:$C$15,0),MATCH(W611,Bahan!$C$10:$H$10,0)))</f>
        <v/>
      </c>
      <c r="AA611" s="121"/>
      <c r="AB611" s="79"/>
      <c r="AC611" s="79"/>
      <c r="AD611" s="80" t="str">
        <f t="array" ref="AD611">IF(AB611="","",INDEX(Bahan!$C$2:$H$7,MATCH(AC611,Bahan!$C$2:$C$7,0),MATCH(AB611,Bahan!$C$2:$H$2,0)))</f>
        <v/>
      </c>
      <c r="AE611" s="80" t="str">
        <f t="array" ref="AE611">IF(AB611="","",INDEX(Bahan!$C$10:$H$15,MATCH(AC611,Bahan!$C$10:$C$15,0),MATCH(AB611,Bahan!$C$10:$H$10,0)))</f>
        <v/>
      </c>
      <c r="AF611" s="99"/>
      <c r="AG611" s="99"/>
      <c r="AH611" s="99"/>
      <c r="AI611" s="99"/>
      <c r="AJ611" s="100"/>
      <c r="AK611" s="100"/>
      <c r="AL611" s="100"/>
      <c r="AM611" s="100"/>
      <c r="AN611" s="100"/>
      <c r="AO611" s="100"/>
      <c r="AP611" s="100"/>
      <c r="AQ611" s="100"/>
      <c r="AR611" s="123"/>
      <c r="AS611" s="123"/>
      <c r="AT611" s="123"/>
    </row>
    <row r="612" spans="1:46" ht="16.5" customHeight="1">
      <c r="A612" s="97" t="str">
        <f>IF(ISBLANK(B612),"",B612&amp;"|"&amp;#REF!)</f>
        <v/>
      </c>
      <c r="B612" s="98"/>
      <c r="C612" s="101"/>
      <c r="D612" s="101"/>
      <c r="E612" s="102"/>
      <c r="F612" s="101"/>
      <c r="G612" s="101"/>
      <c r="H612" s="101"/>
      <c r="I612" s="79"/>
      <c r="J612" s="79"/>
      <c r="K612" s="80" t="str">
        <f t="array" ref="K612">IF(I612="","",INDEX(Bahan!$C$2:$H$7,MATCH(J612,Bahan!$C$2:$C$7,0),MATCH(I612,Bahan!$C$2:$H$2,0)))</f>
        <v/>
      </c>
      <c r="L612" s="80" t="str">
        <f t="array" ref="L612">IF(I612="","",INDEX(Bahan!$C$10:$H$15,MATCH(J612,Bahan!$C$10:$C$15,0),MATCH(I612,Bahan!$C$10:$H$10,0)))</f>
        <v/>
      </c>
      <c r="M612" s="104"/>
      <c r="N612" s="105"/>
      <c r="O612" s="101"/>
      <c r="P612" s="101"/>
      <c r="Q612" s="101"/>
      <c r="R612" s="101"/>
      <c r="S612" s="101"/>
      <c r="T612" s="106"/>
      <c r="U612" s="106"/>
      <c r="V612" s="106"/>
      <c r="W612" s="79"/>
      <c r="X612" s="79"/>
      <c r="Y612" s="80" t="str">
        <f t="array" ref="Y612">IF(W612="","",INDEX(Bahan!$C$2:$H$7,MATCH(X612,Bahan!$C$2:$C$7,0),MATCH(W612,Bahan!$C$2:$H$2,0)))</f>
        <v/>
      </c>
      <c r="Z612" s="80" t="str">
        <f t="array" ref="Z612">IF(W612="","",INDEX(Bahan!$C$10:$H$15,MATCH(X612,Bahan!$C$10:$C$15,0),MATCH(W612,Bahan!$C$10:$H$10,0)))</f>
        <v/>
      </c>
      <c r="AA612" s="121"/>
      <c r="AB612" s="79"/>
      <c r="AC612" s="79"/>
      <c r="AD612" s="80" t="str">
        <f t="array" ref="AD612">IF(AB612="","",INDEX(Bahan!$C$2:$H$7,MATCH(AC612,Bahan!$C$2:$C$7,0),MATCH(AB612,Bahan!$C$2:$H$2,0)))</f>
        <v/>
      </c>
      <c r="AE612" s="80" t="str">
        <f t="array" ref="AE612">IF(AB612="","",INDEX(Bahan!$C$10:$H$15,MATCH(AC612,Bahan!$C$10:$C$15,0),MATCH(AB612,Bahan!$C$10:$H$10,0)))</f>
        <v/>
      </c>
      <c r="AF612" s="99"/>
      <c r="AG612" s="99"/>
      <c r="AH612" s="99"/>
      <c r="AI612" s="99"/>
      <c r="AJ612" s="100"/>
      <c r="AK612" s="100"/>
      <c r="AL612" s="100"/>
      <c r="AM612" s="100"/>
      <c r="AN612" s="100"/>
      <c r="AO612" s="100"/>
      <c r="AP612" s="100"/>
      <c r="AQ612" s="100"/>
      <c r="AR612" s="123"/>
      <c r="AS612" s="123"/>
      <c r="AT612" s="123"/>
    </row>
    <row r="613" spans="1:46" ht="16.5" customHeight="1">
      <c r="A613" s="97" t="str">
        <f>IF(ISBLANK(B613),"",B613&amp;"|"&amp;#REF!)</f>
        <v/>
      </c>
      <c r="B613" s="98"/>
      <c r="C613" s="101"/>
      <c r="D613" s="101"/>
      <c r="E613" s="102"/>
      <c r="F613" s="101"/>
      <c r="G613" s="101"/>
      <c r="H613" s="101"/>
      <c r="I613" s="79"/>
      <c r="J613" s="79"/>
      <c r="K613" s="80" t="str">
        <f t="array" ref="K613">IF(I613="","",INDEX(Bahan!$C$2:$H$7,MATCH(J613,Bahan!$C$2:$C$7,0),MATCH(I613,Bahan!$C$2:$H$2,0)))</f>
        <v/>
      </c>
      <c r="L613" s="80" t="str">
        <f t="array" ref="L613">IF(I613="","",INDEX(Bahan!$C$10:$H$15,MATCH(J613,Bahan!$C$10:$C$15,0),MATCH(I613,Bahan!$C$10:$H$10,0)))</f>
        <v/>
      </c>
      <c r="M613" s="104"/>
      <c r="N613" s="105"/>
      <c r="O613" s="101"/>
      <c r="P613" s="101"/>
      <c r="Q613" s="101"/>
      <c r="R613" s="101"/>
      <c r="S613" s="101"/>
      <c r="T613" s="106"/>
      <c r="U613" s="106"/>
      <c r="V613" s="106"/>
      <c r="W613" s="79"/>
      <c r="X613" s="79"/>
      <c r="Y613" s="80" t="str">
        <f t="array" ref="Y613">IF(W613="","",INDEX(Bahan!$C$2:$H$7,MATCH(X613,Bahan!$C$2:$C$7,0),MATCH(W613,Bahan!$C$2:$H$2,0)))</f>
        <v/>
      </c>
      <c r="Z613" s="80" t="str">
        <f t="array" ref="Z613">IF(W613="","",INDEX(Bahan!$C$10:$H$15,MATCH(X613,Bahan!$C$10:$C$15,0),MATCH(W613,Bahan!$C$10:$H$10,0)))</f>
        <v/>
      </c>
      <c r="AA613" s="121"/>
      <c r="AB613" s="79"/>
      <c r="AC613" s="79"/>
      <c r="AD613" s="80" t="str">
        <f t="array" ref="AD613">IF(AB613="","",INDEX(Bahan!$C$2:$H$7,MATCH(AC613,Bahan!$C$2:$C$7,0),MATCH(AB613,Bahan!$C$2:$H$2,0)))</f>
        <v/>
      </c>
      <c r="AE613" s="80" t="str">
        <f t="array" ref="AE613">IF(AB613="","",INDEX(Bahan!$C$10:$H$15,MATCH(AC613,Bahan!$C$10:$C$15,0),MATCH(AB613,Bahan!$C$10:$H$10,0)))</f>
        <v/>
      </c>
      <c r="AF613" s="99"/>
      <c r="AG613" s="99"/>
      <c r="AH613" s="99"/>
      <c r="AI613" s="99"/>
      <c r="AJ613" s="100"/>
      <c r="AK613" s="100"/>
      <c r="AL613" s="100"/>
      <c r="AM613" s="100"/>
      <c r="AN613" s="100"/>
      <c r="AO613" s="100"/>
      <c r="AP613" s="100"/>
      <c r="AQ613" s="100"/>
      <c r="AR613" s="123"/>
      <c r="AS613" s="123"/>
      <c r="AT613" s="123"/>
    </row>
    <row r="614" spans="1:46" ht="16.5" customHeight="1">
      <c r="A614" s="97" t="str">
        <f>IF(ISBLANK(B614),"",B614&amp;"|"&amp;#REF!)</f>
        <v/>
      </c>
      <c r="B614" s="98"/>
      <c r="C614" s="101"/>
      <c r="D614" s="101"/>
      <c r="E614" s="102"/>
      <c r="F614" s="101"/>
      <c r="G614" s="101"/>
      <c r="H614" s="101"/>
      <c r="I614" s="79"/>
      <c r="J614" s="79"/>
      <c r="K614" s="80" t="str">
        <f t="array" ref="K614">IF(I614="","",INDEX(Bahan!$C$2:$H$7,MATCH(J614,Bahan!$C$2:$C$7,0),MATCH(I614,Bahan!$C$2:$H$2,0)))</f>
        <v/>
      </c>
      <c r="L614" s="80" t="str">
        <f t="array" ref="L614">IF(I614="","",INDEX(Bahan!$C$10:$H$15,MATCH(J614,Bahan!$C$10:$C$15,0),MATCH(I614,Bahan!$C$10:$H$10,0)))</f>
        <v/>
      </c>
      <c r="M614" s="104"/>
      <c r="N614" s="105"/>
      <c r="O614" s="101"/>
      <c r="P614" s="101"/>
      <c r="Q614" s="101"/>
      <c r="R614" s="101"/>
      <c r="S614" s="101"/>
      <c r="T614" s="106"/>
      <c r="U614" s="106"/>
      <c r="V614" s="106"/>
      <c r="W614" s="79"/>
      <c r="X614" s="79"/>
      <c r="Y614" s="80" t="str">
        <f t="array" ref="Y614">IF(W614="","",INDEX(Bahan!$C$2:$H$7,MATCH(X614,Bahan!$C$2:$C$7,0),MATCH(W614,Bahan!$C$2:$H$2,0)))</f>
        <v/>
      </c>
      <c r="Z614" s="80" t="str">
        <f t="array" ref="Z614">IF(W614="","",INDEX(Bahan!$C$10:$H$15,MATCH(X614,Bahan!$C$10:$C$15,0),MATCH(W614,Bahan!$C$10:$H$10,0)))</f>
        <v/>
      </c>
      <c r="AA614" s="121"/>
      <c r="AB614" s="79"/>
      <c r="AC614" s="79"/>
      <c r="AD614" s="80" t="str">
        <f t="array" ref="AD614">IF(AB614="","",INDEX(Bahan!$C$2:$H$7,MATCH(AC614,Bahan!$C$2:$C$7,0),MATCH(AB614,Bahan!$C$2:$H$2,0)))</f>
        <v/>
      </c>
      <c r="AE614" s="80" t="str">
        <f t="array" ref="AE614">IF(AB614="","",INDEX(Bahan!$C$10:$H$15,MATCH(AC614,Bahan!$C$10:$C$15,0),MATCH(AB614,Bahan!$C$10:$H$10,0)))</f>
        <v/>
      </c>
      <c r="AF614" s="99"/>
      <c r="AG614" s="99"/>
      <c r="AH614" s="99"/>
      <c r="AI614" s="99"/>
      <c r="AJ614" s="100"/>
      <c r="AK614" s="100"/>
      <c r="AL614" s="100"/>
      <c r="AM614" s="100"/>
      <c r="AN614" s="100"/>
      <c r="AO614" s="100"/>
      <c r="AP614" s="100"/>
      <c r="AQ614" s="100"/>
      <c r="AR614" s="123"/>
      <c r="AS614" s="123"/>
      <c r="AT614" s="123"/>
    </row>
    <row r="615" spans="1:46" ht="16.5" customHeight="1">
      <c r="A615" s="97" t="str">
        <f>IF(ISBLANK(B615),"",B615&amp;"|"&amp;#REF!)</f>
        <v/>
      </c>
      <c r="B615" s="98"/>
      <c r="C615" s="101"/>
      <c r="D615" s="101"/>
      <c r="E615" s="102"/>
      <c r="F615" s="101"/>
      <c r="G615" s="101"/>
      <c r="H615" s="101"/>
      <c r="I615" s="79"/>
      <c r="J615" s="79"/>
      <c r="K615" s="80" t="str">
        <f t="array" ref="K615">IF(I615="","",INDEX(Bahan!$C$2:$H$7,MATCH(J615,Bahan!$C$2:$C$7,0),MATCH(I615,Bahan!$C$2:$H$2,0)))</f>
        <v/>
      </c>
      <c r="L615" s="80" t="str">
        <f t="array" ref="L615">IF(I615="","",INDEX(Bahan!$C$10:$H$15,MATCH(J615,Bahan!$C$10:$C$15,0),MATCH(I615,Bahan!$C$10:$H$10,0)))</f>
        <v/>
      </c>
      <c r="M615" s="104"/>
      <c r="N615" s="105"/>
      <c r="O615" s="101"/>
      <c r="P615" s="101"/>
      <c r="Q615" s="101"/>
      <c r="R615" s="101"/>
      <c r="S615" s="101"/>
      <c r="T615" s="106"/>
      <c r="U615" s="106"/>
      <c r="V615" s="106"/>
      <c r="W615" s="79"/>
      <c r="X615" s="79"/>
      <c r="Y615" s="80" t="str">
        <f t="array" ref="Y615">IF(W615="","",INDEX(Bahan!$C$2:$H$7,MATCH(X615,Bahan!$C$2:$C$7,0),MATCH(W615,Bahan!$C$2:$H$2,0)))</f>
        <v/>
      </c>
      <c r="Z615" s="80" t="str">
        <f t="array" ref="Z615">IF(W615="","",INDEX(Bahan!$C$10:$H$15,MATCH(X615,Bahan!$C$10:$C$15,0),MATCH(W615,Bahan!$C$10:$H$10,0)))</f>
        <v/>
      </c>
      <c r="AA615" s="121"/>
      <c r="AB615" s="79"/>
      <c r="AC615" s="79"/>
      <c r="AD615" s="80" t="str">
        <f t="array" ref="AD615">IF(AB615="","",INDEX(Bahan!$C$2:$H$7,MATCH(AC615,Bahan!$C$2:$C$7,0),MATCH(AB615,Bahan!$C$2:$H$2,0)))</f>
        <v/>
      </c>
      <c r="AE615" s="80" t="str">
        <f t="array" ref="AE615">IF(AB615="","",INDEX(Bahan!$C$10:$H$15,MATCH(AC615,Bahan!$C$10:$C$15,0),MATCH(AB615,Bahan!$C$10:$H$10,0)))</f>
        <v/>
      </c>
      <c r="AF615" s="99"/>
      <c r="AG615" s="99"/>
      <c r="AH615" s="99"/>
      <c r="AI615" s="99"/>
      <c r="AJ615" s="100"/>
      <c r="AK615" s="100"/>
      <c r="AL615" s="100"/>
      <c r="AM615" s="100"/>
      <c r="AN615" s="100"/>
      <c r="AO615" s="100"/>
      <c r="AP615" s="100"/>
      <c r="AQ615" s="100"/>
      <c r="AR615" s="123"/>
      <c r="AS615" s="123"/>
      <c r="AT615" s="123"/>
    </row>
    <row r="616" spans="1:46" ht="16.5" customHeight="1">
      <c r="A616" s="97" t="str">
        <f>IF(ISBLANK(B616),"",B616&amp;"|"&amp;#REF!)</f>
        <v/>
      </c>
      <c r="B616" s="98"/>
      <c r="C616" s="101"/>
      <c r="D616" s="101"/>
      <c r="E616" s="102"/>
      <c r="F616" s="101"/>
      <c r="G616" s="101"/>
      <c r="H616" s="101"/>
      <c r="I616" s="79"/>
      <c r="J616" s="79"/>
      <c r="K616" s="80" t="str">
        <f t="array" ref="K616">IF(I616="","",INDEX(Bahan!$C$2:$H$7,MATCH(J616,Bahan!$C$2:$C$7,0),MATCH(I616,Bahan!$C$2:$H$2,0)))</f>
        <v/>
      </c>
      <c r="L616" s="80" t="str">
        <f t="array" ref="L616">IF(I616="","",INDEX(Bahan!$C$10:$H$15,MATCH(J616,Bahan!$C$10:$C$15,0),MATCH(I616,Bahan!$C$10:$H$10,0)))</f>
        <v/>
      </c>
      <c r="M616" s="104"/>
      <c r="N616" s="105"/>
      <c r="O616" s="101"/>
      <c r="P616" s="101"/>
      <c r="Q616" s="101"/>
      <c r="R616" s="101"/>
      <c r="S616" s="101"/>
      <c r="T616" s="106"/>
      <c r="U616" s="106"/>
      <c r="V616" s="106"/>
      <c r="W616" s="79"/>
      <c r="X616" s="79"/>
      <c r="Y616" s="80" t="str">
        <f t="array" ref="Y616">IF(W616="","",INDEX(Bahan!$C$2:$H$7,MATCH(X616,Bahan!$C$2:$C$7,0),MATCH(W616,Bahan!$C$2:$H$2,0)))</f>
        <v/>
      </c>
      <c r="Z616" s="80" t="str">
        <f t="array" ref="Z616">IF(W616="","",INDEX(Bahan!$C$10:$H$15,MATCH(X616,Bahan!$C$10:$C$15,0),MATCH(W616,Bahan!$C$10:$H$10,0)))</f>
        <v/>
      </c>
      <c r="AA616" s="121"/>
      <c r="AB616" s="79"/>
      <c r="AC616" s="79"/>
      <c r="AD616" s="80" t="str">
        <f t="array" ref="AD616">IF(AB616="","",INDEX(Bahan!$C$2:$H$7,MATCH(AC616,Bahan!$C$2:$C$7,0),MATCH(AB616,Bahan!$C$2:$H$2,0)))</f>
        <v/>
      </c>
      <c r="AE616" s="80" t="str">
        <f t="array" ref="AE616">IF(AB616="","",INDEX(Bahan!$C$10:$H$15,MATCH(AC616,Bahan!$C$10:$C$15,0),MATCH(AB616,Bahan!$C$10:$H$10,0)))</f>
        <v/>
      </c>
      <c r="AF616" s="99"/>
      <c r="AG616" s="99"/>
      <c r="AH616" s="99"/>
      <c r="AI616" s="99"/>
      <c r="AJ616" s="100"/>
      <c r="AK616" s="100"/>
      <c r="AL616" s="100"/>
      <c r="AM616" s="100"/>
      <c r="AN616" s="100"/>
      <c r="AO616" s="100"/>
      <c r="AP616" s="100"/>
      <c r="AQ616" s="100"/>
      <c r="AR616" s="123"/>
      <c r="AS616" s="123"/>
      <c r="AT616" s="123"/>
    </row>
    <row r="617" spans="1:46" ht="16.5" customHeight="1">
      <c r="A617" s="97" t="str">
        <f>IF(ISBLANK(B617),"",B617&amp;"|"&amp;#REF!)</f>
        <v/>
      </c>
      <c r="B617" s="98"/>
      <c r="C617" s="101"/>
      <c r="D617" s="101"/>
      <c r="E617" s="102"/>
      <c r="F617" s="101"/>
      <c r="G617" s="101"/>
      <c r="H617" s="101"/>
      <c r="I617" s="79"/>
      <c r="J617" s="79"/>
      <c r="K617" s="80" t="str">
        <f t="array" ref="K617">IF(I617="","",INDEX(Bahan!$C$2:$H$7,MATCH(J617,Bahan!$C$2:$C$7,0),MATCH(I617,Bahan!$C$2:$H$2,0)))</f>
        <v/>
      </c>
      <c r="L617" s="80" t="str">
        <f t="array" ref="L617">IF(I617="","",INDEX(Bahan!$C$10:$H$15,MATCH(J617,Bahan!$C$10:$C$15,0),MATCH(I617,Bahan!$C$10:$H$10,0)))</f>
        <v/>
      </c>
      <c r="M617" s="104"/>
      <c r="N617" s="105"/>
      <c r="O617" s="101"/>
      <c r="P617" s="101"/>
      <c r="Q617" s="101"/>
      <c r="R617" s="101"/>
      <c r="S617" s="101"/>
      <c r="T617" s="106"/>
      <c r="U617" s="106"/>
      <c r="V617" s="106"/>
      <c r="W617" s="79"/>
      <c r="X617" s="79"/>
      <c r="Y617" s="80" t="str">
        <f t="array" ref="Y617">IF(W617="","",INDEX(Bahan!$C$2:$H$7,MATCH(X617,Bahan!$C$2:$C$7,0),MATCH(W617,Bahan!$C$2:$H$2,0)))</f>
        <v/>
      </c>
      <c r="Z617" s="80" t="str">
        <f t="array" ref="Z617">IF(W617="","",INDEX(Bahan!$C$10:$H$15,MATCH(X617,Bahan!$C$10:$C$15,0),MATCH(W617,Bahan!$C$10:$H$10,0)))</f>
        <v/>
      </c>
      <c r="AA617" s="121"/>
      <c r="AB617" s="79"/>
      <c r="AC617" s="79"/>
      <c r="AD617" s="80" t="str">
        <f t="array" ref="AD617">IF(AB617="","",INDEX(Bahan!$C$2:$H$7,MATCH(AC617,Bahan!$C$2:$C$7,0),MATCH(AB617,Bahan!$C$2:$H$2,0)))</f>
        <v/>
      </c>
      <c r="AE617" s="80" t="str">
        <f t="array" ref="AE617">IF(AB617="","",INDEX(Bahan!$C$10:$H$15,MATCH(AC617,Bahan!$C$10:$C$15,0),MATCH(AB617,Bahan!$C$10:$H$10,0)))</f>
        <v/>
      </c>
      <c r="AF617" s="99"/>
      <c r="AG617" s="99"/>
      <c r="AH617" s="99"/>
      <c r="AI617" s="99"/>
      <c r="AJ617" s="100"/>
      <c r="AK617" s="100"/>
      <c r="AL617" s="100"/>
      <c r="AM617" s="100"/>
      <c r="AN617" s="100"/>
      <c r="AO617" s="100"/>
      <c r="AP617" s="100"/>
      <c r="AQ617" s="100"/>
      <c r="AR617" s="123"/>
      <c r="AS617" s="123"/>
      <c r="AT617" s="123"/>
    </row>
    <row r="618" spans="1:46" ht="16.5" customHeight="1">
      <c r="A618" s="97" t="str">
        <f>IF(ISBLANK(B618),"",B618&amp;"|"&amp;#REF!)</f>
        <v/>
      </c>
      <c r="B618" s="98"/>
      <c r="C618" s="101"/>
      <c r="D618" s="101"/>
      <c r="E618" s="102"/>
      <c r="F618" s="101"/>
      <c r="G618" s="101"/>
      <c r="H618" s="101"/>
      <c r="I618" s="79"/>
      <c r="J618" s="79"/>
      <c r="K618" s="80" t="str">
        <f t="array" ref="K618">IF(I618="","",INDEX(Bahan!$C$2:$H$7,MATCH(J618,Bahan!$C$2:$C$7,0),MATCH(I618,Bahan!$C$2:$H$2,0)))</f>
        <v/>
      </c>
      <c r="L618" s="80" t="str">
        <f t="array" ref="L618">IF(I618="","",INDEX(Bahan!$C$10:$H$15,MATCH(J618,Bahan!$C$10:$C$15,0),MATCH(I618,Bahan!$C$10:$H$10,0)))</f>
        <v/>
      </c>
      <c r="M618" s="104"/>
      <c r="N618" s="105"/>
      <c r="O618" s="101"/>
      <c r="P618" s="101"/>
      <c r="Q618" s="101"/>
      <c r="R618" s="101"/>
      <c r="S618" s="101"/>
      <c r="T618" s="106"/>
      <c r="U618" s="106"/>
      <c r="V618" s="106"/>
      <c r="W618" s="79"/>
      <c r="X618" s="79"/>
      <c r="Y618" s="80" t="str">
        <f t="array" ref="Y618">IF(W618="","",INDEX(Bahan!$C$2:$H$7,MATCH(X618,Bahan!$C$2:$C$7,0),MATCH(W618,Bahan!$C$2:$H$2,0)))</f>
        <v/>
      </c>
      <c r="Z618" s="80" t="str">
        <f t="array" ref="Z618">IF(W618="","",INDEX(Bahan!$C$10:$H$15,MATCH(X618,Bahan!$C$10:$C$15,0),MATCH(W618,Bahan!$C$10:$H$10,0)))</f>
        <v/>
      </c>
      <c r="AA618" s="121"/>
      <c r="AB618" s="79"/>
      <c r="AC618" s="79"/>
      <c r="AD618" s="80" t="str">
        <f t="array" ref="AD618">IF(AB618="","",INDEX(Bahan!$C$2:$H$7,MATCH(AC618,Bahan!$C$2:$C$7,0),MATCH(AB618,Bahan!$C$2:$H$2,0)))</f>
        <v/>
      </c>
      <c r="AE618" s="80" t="str">
        <f t="array" ref="AE618">IF(AB618="","",INDEX(Bahan!$C$10:$H$15,MATCH(AC618,Bahan!$C$10:$C$15,0),MATCH(AB618,Bahan!$C$10:$H$10,0)))</f>
        <v/>
      </c>
      <c r="AF618" s="99"/>
      <c r="AG618" s="99"/>
      <c r="AH618" s="99"/>
      <c r="AI618" s="99"/>
      <c r="AJ618" s="100"/>
      <c r="AK618" s="100"/>
      <c r="AL618" s="100"/>
      <c r="AM618" s="100"/>
      <c r="AN618" s="100"/>
      <c r="AO618" s="100"/>
      <c r="AP618" s="100"/>
      <c r="AQ618" s="100"/>
      <c r="AR618" s="123"/>
      <c r="AS618" s="123"/>
      <c r="AT618" s="123"/>
    </row>
    <row r="619" spans="1:46" ht="16.5" customHeight="1">
      <c r="A619" s="97" t="str">
        <f>IF(ISBLANK(B619),"",B619&amp;"|"&amp;#REF!)</f>
        <v/>
      </c>
      <c r="B619" s="98"/>
      <c r="C619" s="101"/>
      <c r="D619" s="101"/>
      <c r="E619" s="102"/>
      <c r="F619" s="101"/>
      <c r="G619" s="101"/>
      <c r="H619" s="101"/>
      <c r="I619" s="79"/>
      <c r="J619" s="79"/>
      <c r="K619" s="80" t="str">
        <f t="array" ref="K619">IF(I619="","",INDEX(Bahan!$C$2:$H$7,MATCH(J619,Bahan!$C$2:$C$7,0),MATCH(I619,Bahan!$C$2:$H$2,0)))</f>
        <v/>
      </c>
      <c r="L619" s="80" t="str">
        <f t="array" ref="L619">IF(I619="","",INDEX(Bahan!$C$10:$H$15,MATCH(J619,Bahan!$C$10:$C$15,0),MATCH(I619,Bahan!$C$10:$H$10,0)))</f>
        <v/>
      </c>
      <c r="M619" s="104"/>
      <c r="N619" s="105"/>
      <c r="O619" s="101"/>
      <c r="P619" s="101"/>
      <c r="Q619" s="101"/>
      <c r="R619" s="101"/>
      <c r="S619" s="101"/>
      <c r="T619" s="106"/>
      <c r="U619" s="106"/>
      <c r="V619" s="106"/>
      <c r="W619" s="79"/>
      <c r="X619" s="79"/>
      <c r="Y619" s="80" t="str">
        <f t="array" ref="Y619">IF(W619="","",INDEX(Bahan!$C$2:$H$7,MATCH(X619,Bahan!$C$2:$C$7,0),MATCH(W619,Bahan!$C$2:$H$2,0)))</f>
        <v/>
      </c>
      <c r="Z619" s="80" t="str">
        <f t="array" ref="Z619">IF(W619="","",INDEX(Bahan!$C$10:$H$15,MATCH(X619,Bahan!$C$10:$C$15,0),MATCH(W619,Bahan!$C$10:$H$10,0)))</f>
        <v/>
      </c>
      <c r="AA619" s="121"/>
      <c r="AB619" s="79"/>
      <c r="AC619" s="79"/>
      <c r="AD619" s="80" t="str">
        <f t="array" ref="AD619">IF(AB619="","",INDEX(Bahan!$C$2:$H$7,MATCH(AC619,Bahan!$C$2:$C$7,0),MATCH(AB619,Bahan!$C$2:$H$2,0)))</f>
        <v/>
      </c>
      <c r="AE619" s="80" t="str">
        <f t="array" ref="AE619">IF(AB619="","",INDEX(Bahan!$C$10:$H$15,MATCH(AC619,Bahan!$C$10:$C$15,0),MATCH(AB619,Bahan!$C$10:$H$10,0)))</f>
        <v/>
      </c>
      <c r="AF619" s="99"/>
      <c r="AG619" s="99"/>
      <c r="AH619" s="99"/>
      <c r="AI619" s="99"/>
      <c r="AJ619" s="100"/>
      <c r="AK619" s="100"/>
      <c r="AL619" s="100"/>
      <c r="AM619" s="100"/>
      <c r="AN619" s="100"/>
      <c r="AO619" s="100"/>
      <c r="AP619" s="100"/>
      <c r="AQ619" s="100"/>
      <c r="AR619" s="123"/>
      <c r="AS619" s="123"/>
      <c r="AT619" s="123"/>
    </row>
    <row r="620" spans="1:46" ht="16.5" customHeight="1">
      <c r="A620" s="97" t="str">
        <f>IF(ISBLANK(B620),"",B620&amp;"|"&amp;#REF!)</f>
        <v/>
      </c>
      <c r="B620" s="98"/>
      <c r="C620" s="101"/>
      <c r="D620" s="101"/>
      <c r="E620" s="102"/>
      <c r="F620" s="101"/>
      <c r="G620" s="101"/>
      <c r="H620" s="101"/>
      <c r="I620" s="79"/>
      <c r="J620" s="79"/>
      <c r="K620" s="80" t="str">
        <f t="array" ref="K620">IF(I620="","",INDEX(Bahan!$C$2:$H$7,MATCH(J620,Bahan!$C$2:$C$7,0),MATCH(I620,Bahan!$C$2:$H$2,0)))</f>
        <v/>
      </c>
      <c r="L620" s="80" t="str">
        <f t="array" ref="L620">IF(I620="","",INDEX(Bahan!$C$10:$H$15,MATCH(J620,Bahan!$C$10:$C$15,0),MATCH(I620,Bahan!$C$10:$H$10,0)))</f>
        <v/>
      </c>
      <c r="M620" s="104"/>
      <c r="N620" s="105"/>
      <c r="O620" s="101"/>
      <c r="P620" s="101"/>
      <c r="Q620" s="101"/>
      <c r="R620" s="101"/>
      <c r="S620" s="101"/>
      <c r="T620" s="106"/>
      <c r="U620" s="106"/>
      <c r="V620" s="106"/>
      <c r="W620" s="79"/>
      <c r="X620" s="79"/>
      <c r="Y620" s="80" t="str">
        <f t="array" ref="Y620">IF(W620="","",INDEX(Bahan!$C$2:$H$7,MATCH(X620,Bahan!$C$2:$C$7,0),MATCH(W620,Bahan!$C$2:$H$2,0)))</f>
        <v/>
      </c>
      <c r="Z620" s="80" t="str">
        <f t="array" ref="Z620">IF(W620="","",INDEX(Bahan!$C$10:$H$15,MATCH(X620,Bahan!$C$10:$C$15,0),MATCH(W620,Bahan!$C$10:$H$10,0)))</f>
        <v/>
      </c>
      <c r="AA620" s="121"/>
      <c r="AB620" s="79"/>
      <c r="AC620" s="79"/>
      <c r="AD620" s="80" t="str">
        <f t="array" ref="AD620">IF(AB620="","",INDEX(Bahan!$C$2:$H$7,MATCH(AC620,Bahan!$C$2:$C$7,0),MATCH(AB620,Bahan!$C$2:$H$2,0)))</f>
        <v/>
      </c>
      <c r="AE620" s="80" t="str">
        <f t="array" ref="AE620">IF(AB620="","",INDEX(Bahan!$C$10:$H$15,MATCH(AC620,Bahan!$C$10:$C$15,0),MATCH(AB620,Bahan!$C$10:$H$10,0)))</f>
        <v/>
      </c>
      <c r="AF620" s="99"/>
      <c r="AG620" s="99"/>
      <c r="AH620" s="99"/>
      <c r="AI620" s="99"/>
      <c r="AJ620" s="100"/>
      <c r="AK620" s="100"/>
      <c r="AL620" s="100"/>
      <c r="AM620" s="100"/>
      <c r="AN620" s="100"/>
      <c r="AO620" s="100"/>
      <c r="AP620" s="100"/>
      <c r="AQ620" s="100"/>
      <c r="AR620" s="123"/>
      <c r="AS620" s="123"/>
      <c r="AT620" s="123"/>
    </row>
    <row r="621" spans="1:46" ht="16.5" customHeight="1">
      <c r="A621" s="97" t="str">
        <f>IF(ISBLANK(B621),"",B621&amp;"|"&amp;#REF!)</f>
        <v/>
      </c>
      <c r="B621" s="98"/>
      <c r="C621" s="101"/>
      <c r="D621" s="101"/>
      <c r="E621" s="102"/>
      <c r="F621" s="101"/>
      <c r="G621" s="101"/>
      <c r="H621" s="101"/>
      <c r="I621" s="79"/>
      <c r="J621" s="79"/>
      <c r="K621" s="80" t="str">
        <f t="array" ref="K621">IF(I621="","",INDEX(Bahan!$C$2:$H$7,MATCH(J621,Bahan!$C$2:$C$7,0),MATCH(I621,Bahan!$C$2:$H$2,0)))</f>
        <v/>
      </c>
      <c r="L621" s="80" t="str">
        <f t="array" ref="L621">IF(I621="","",INDEX(Bahan!$C$10:$H$15,MATCH(J621,Bahan!$C$10:$C$15,0),MATCH(I621,Bahan!$C$10:$H$10,0)))</f>
        <v/>
      </c>
      <c r="M621" s="104"/>
      <c r="N621" s="105"/>
      <c r="O621" s="101"/>
      <c r="P621" s="101"/>
      <c r="Q621" s="101"/>
      <c r="R621" s="101"/>
      <c r="S621" s="101"/>
      <c r="T621" s="106"/>
      <c r="U621" s="106"/>
      <c r="V621" s="106"/>
      <c r="W621" s="79"/>
      <c r="X621" s="79"/>
      <c r="Y621" s="80" t="str">
        <f t="array" ref="Y621">IF(W621="","",INDEX(Bahan!$C$2:$H$7,MATCH(X621,Bahan!$C$2:$C$7,0),MATCH(W621,Bahan!$C$2:$H$2,0)))</f>
        <v/>
      </c>
      <c r="Z621" s="80" t="str">
        <f t="array" ref="Z621">IF(W621="","",INDEX(Bahan!$C$10:$H$15,MATCH(X621,Bahan!$C$10:$C$15,0),MATCH(W621,Bahan!$C$10:$H$10,0)))</f>
        <v/>
      </c>
      <c r="AA621" s="121"/>
      <c r="AB621" s="79"/>
      <c r="AC621" s="79"/>
      <c r="AD621" s="80" t="str">
        <f t="array" ref="AD621">IF(AB621="","",INDEX(Bahan!$C$2:$H$7,MATCH(AC621,Bahan!$C$2:$C$7,0),MATCH(AB621,Bahan!$C$2:$H$2,0)))</f>
        <v/>
      </c>
      <c r="AE621" s="80" t="str">
        <f t="array" ref="AE621">IF(AB621="","",INDEX(Bahan!$C$10:$H$15,MATCH(AC621,Bahan!$C$10:$C$15,0),MATCH(AB621,Bahan!$C$10:$H$10,0)))</f>
        <v/>
      </c>
      <c r="AF621" s="99"/>
      <c r="AG621" s="99"/>
      <c r="AH621" s="99"/>
      <c r="AI621" s="99"/>
      <c r="AJ621" s="100"/>
      <c r="AK621" s="100"/>
      <c r="AL621" s="100"/>
      <c r="AM621" s="100"/>
      <c r="AN621" s="100"/>
      <c r="AO621" s="100"/>
      <c r="AP621" s="100"/>
      <c r="AQ621" s="100"/>
      <c r="AR621" s="123"/>
      <c r="AS621" s="123"/>
      <c r="AT621" s="123"/>
    </row>
    <row r="622" spans="1:46" ht="16.5" customHeight="1">
      <c r="A622" s="97" t="str">
        <f>IF(ISBLANK(B622),"",B622&amp;"|"&amp;#REF!)</f>
        <v/>
      </c>
      <c r="B622" s="98"/>
      <c r="C622" s="101"/>
      <c r="D622" s="101"/>
      <c r="E622" s="102"/>
      <c r="F622" s="101"/>
      <c r="G622" s="101"/>
      <c r="H622" s="101"/>
      <c r="I622" s="79"/>
      <c r="J622" s="79"/>
      <c r="K622" s="80" t="str">
        <f t="array" ref="K622">IF(I622="","",INDEX(Bahan!$C$2:$H$7,MATCH(J622,Bahan!$C$2:$C$7,0),MATCH(I622,Bahan!$C$2:$H$2,0)))</f>
        <v/>
      </c>
      <c r="L622" s="80" t="str">
        <f t="array" ref="L622">IF(I622="","",INDEX(Bahan!$C$10:$H$15,MATCH(J622,Bahan!$C$10:$C$15,0),MATCH(I622,Bahan!$C$10:$H$10,0)))</f>
        <v/>
      </c>
      <c r="M622" s="104"/>
      <c r="N622" s="105"/>
      <c r="O622" s="101"/>
      <c r="P622" s="101"/>
      <c r="Q622" s="101"/>
      <c r="R622" s="101"/>
      <c r="S622" s="101"/>
      <c r="T622" s="106"/>
      <c r="U622" s="106"/>
      <c r="V622" s="106"/>
      <c r="W622" s="79"/>
      <c r="X622" s="79"/>
      <c r="Y622" s="80" t="str">
        <f t="array" ref="Y622">IF(W622="","",INDEX(Bahan!$C$2:$H$7,MATCH(X622,Bahan!$C$2:$C$7,0),MATCH(W622,Bahan!$C$2:$H$2,0)))</f>
        <v/>
      </c>
      <c r="Z622" s="80" t="str">
        <f t="array" ref="Z622">IF(W622="","",INDEX(Bahan!$C$10:$H$15,MATCH(X622,Bahan!$C$10:$C$15,0),MATCH(W622,Bahan!$C$10:$H$10,0)))</f>
        <v/>
      </c>
      <c r="AA622" s="121"/>
      <c r="AB622" s="79"/>
      <c r="AC622" s="79"/>
      <c r="AD622" s="80" t="str">
        <f t="array" ref="AD622">IF(AB622="","",INDEX(Bahan!$C$2:$H$7,MATCH(AC622,Bahan!$C$2:$C$7,0),MATCH(AB622,Bahan!$C$2:$H$2,0)))</f>
        <v/>
      </c>
      <c r="AE622" s="80" t="str">
        <f t="array" ref="AE622">IF(AB622="","",INDEX(Bahan!$C$10:$H$15,MATCH(AC622,Bahan!$C$10:$C$15,0),MATCH(AB622,Bahan!$C$10:$H$10,0)))</f>
        <v/>
      </c>
      <c r="AF622" s="99"/>
      <c r="AG622" s="99"/>
      <c r="AH622" s="99"/>
      <c r="AI622" s="99"/>
      <c r="AJ622" s="100"/>
      <c r="AK622" s="100"/>
      <c r="AL622" s="100"/>
      <c r="AM622" s="100"/>
      <c r="AN622" s="100"/>
      <c r="AO622" s="100"/>
      <c r="AP622" s="100"/>
      <c r="AQ622" s="100"/>
      <c r="AR622" s="123"/>
      <c r="AS622" s="123"/>
      <c r="AT622" s="123"/>
    </row>
    <row r="623" spans="1:46" ht="16.5" customHeight="1">
      <c r="A623" s="97" t="str">
        <f>IF(ISBLANK(B623),"",B623&amp;"|"&amp;#REF!)</f>
        <v/>
      </c>
      <c r="B623" s="98"/>
      <c r="C623" s="101"/>
      <c r="D623" s="101"/>
      <c r="E623" s="102"/>
      <c r="F623" s="101"/>
      <c r="G623" s="101"/>
      <c r="H623" s="101"/>
      <c r="I623" s="79"/>
      <c r="J623" s="79"/>
      <c r="K623" s="80" t="str">
        <f t="array" ref="K623">IF(I623="","",INDEX(Bahan!$C$2:$H$7,MATCH(J623,Bahan!$C$2:$C$7,0),MATCH(I623,Bahan!$C$2:$H$2,0)))</f>
        <v/>
      </c>
      <c r="L623" s="80" t="str">
        <f t="array" ref="L623">IF(I623="","",INDEX(Bahan!$C$10:$H$15,MATCH(J623,Bahan!$C$10:$C$15,0),MATCH(I623,Bahan!$C$10:$H$10,0)))</f>
        <v/>
      </c>
      <c r="M623" s="104"/>
      <c r="N623" s="105"/>
      <c r="O623" s="101"/>
      <c r="P623" s="101"/>
      <c r="Q623" s="101"/>
      <c r="R623" s="101"/>
      <c r="S623" s="101"/>
      <c r="T623" s="106"/>
      <c r="U623" s="106"/>
      <c r="V623" s="106"/>
      <c r="W623" s="79"/>
      <c r="X623" s="79"/>
      <c r="Y623" s="80" t="str">
        <f t="array" ref="Y623">IF(W623="","",INDEX(Bahan!$C$2:$H$7,MATCH(X623,Bahan!$C$2:$C$7,0),MATCH(W623,Bahan!$C$2:$H$2,0)))</f>
        <v/>
      </c>
      <c r="Z623" s="80" t="str">
        <f t="array" ref="Z623">IF(W623="","",INDEX(Bahan!$C$10:$H$15,MATCH(X623,Bahan!$C$10:$C$15,0),MATCH(W623,Bahan!$C$10:$H$10,0)))</f>
        <v/>
      </c>
      <c r="AA623" s="121"/>
      <c r="AB623" s="79"/>
      <c r="AC623" s="79"/>
      <c r="AD623" s="80" t="str">
        <f t="array" ref="AD623">IF(AB623="","",INDEX(Bahan!$C$2:$H$7,MATCH(AC623,Bahan!$C$2:$C$7,0),MATCH(AB623,Bahan!$C$2:$H$2,0)))</f>
        <v/>
      </c>
      <c r="AE623" s="80" t="str">
        <f t="array" ref="AE623">IF(AB623="","",INDEX(Bahan!$C$10:$H$15,MATCH(AC623,Bahan!$C$10:$C$15,0),MATCH(AB623,Bahan!$C$10:$H$10,0)))</f>
        <v/>
      </c>
      <c r="AF623" s="99"/>
      <c r="AG623" s="99"/>
      <c r="AH623" s="99"/>
      <c r="AI623" s="99"/>
      <c r="AJ623" s="100"/>
      <c r="AK623" s="100"/>
      <c r="AL623" s="100"/>
      <c r="AM623" s="100"/>
      <c r="AN623" s="100"/>
      <c r="AO623" s="100"/>
      <c r="AP623" s="100"/>
      <c r="AQ623" s="100"/>
      <c r="AR623" s="123"/>
      <c r="AS623" s="123"/>
      <c r="AT623" s="123"/>
    </row>
    <row r="624" spans="1:46" ht="16.5" customHeight="1">
      <c r="A624" s="97" t="str">
        <f>IF(ISBLANK(B624),"",B624&amp;"|"&amp;#REF!)</f>
        <v/>
      </c>
      <c r="B624" s="98"/>
      <c r="C624" s="101"/>
      <c r="D624" s="101"/>
      <c r="E624" s="102"/>
      <c r="F624" s="101"/>
      <c r="G624" s="101"/>
      <c r="H624" s="101"/>
      <c r="I624" s="79"/>
      <c r="J624" s="79"/>
      <c r="K624" s="80" t="str">
        <f t="array" ref="K624">IF(I624="","",INDEX(Bahan!$C$2:$H$7,MATCH(J624,Bahan!$C$2:$C$7,0),MATCH(I624,Bahan!$C$2:$H$2,0)))</f>
        <v/>
      </c>
      <c r="L624" s="80" t="str">
        <f t="array" ref="L624">IF(I624="","",INDEX(Bahan!$C$10:$H$15,MATCH(J624,Bahan!$C$10:$C$15,0),MATCH(I624,Bahan!$C$10:$H$10,0)))</f>
        <v/>
      </c>
      <c r="M624" s="104"/>
      <c r="N624" s="105"/>
      <c r="O624" s="101"/>
      <c r="P624" s="101"/>
      <c r="Q624" s="101"/>
      <c r="R624" s="101"/>
      <c r="S624" s="101"/>
      <c r="T624" s="106"/>
      <c r="U624" s="106"/>
      <c r="V624" s="106"/>
      <c r="W624" s="79"/>
      <c r="X624" s="79"/>
      <c r="Y624" s="80" t="str">
        <f t="array" ref="Y624">IF(W624="","",INDEX(Bahan!$C$2:$H$7,MATCH(X624,Bahan!$C$2:$C$7,0),MATCH(W624,Bahan!$C$2:$H$2,0)))</f>
        <v/>
      </c>
      <c r="Z624" s="80" t="str">
        <f t="array" ref="Z624">IF(W624="","",INDEX(Bahan!$C$10:$H$15,MATCH(X624,Bahan!$C$10:$C$15,0),MATCH(W624,Bahan!$C$10:$H$10,0)))</f>
        <v/>
      </c>
      <c r="AA624" s="121"/>
      <c r="AB624" s="79"/>
      <c r="AC624" s="79"/>
      <c r="AD624" s="80" t="str">
        <f t="array" ref="AD624">IF(AB624="","",INDEX(Bahan!$C$2:$H$7,MATCH(AC624,Bahan!$C$2:$C$7,0),MATCH(AB624,Bahan!$C$2:$H$2,0)))</f>
        <v/>
      </c>
      <c r="AE624" s="80" t="str">
        <f t="array" ref="AE624">IF(AB624="","",INDEX(Bahan!$C$10:$H$15,MATCH(AC624,Bahan!$C$10:$C$15,0),MATCH(AB624,Bahan!$C$10:$H$10,0)))</f>
        <v/>
      </c>
      <c r="AF624" s="99"/>
      <c r="AG624" s="99"/>
      <c r="AH624" s="99"/>
      <c r="AI624" s="99"/>
      <c r="AJ624" s="100"/>
      <c r="AK624" s="100"/>
      <c r="AL624" s="100"/>
      <c r="AM624" s="100"/>
      <c r="AN624" s="100"/>
      <c r="AO624" s="100"/>
      <c r="AP624" s="100"/>
      <c r="AQ624" s="100"/>
      <c r="AR624" s="123"/>
      <c r="AS624" s="123"/>
      <c r="AT624" s="123"/>
    </row>
    <row r="625" spans="1:46" ht="16.5" customHeight="1">
      <c r="A625" s="97" t="str">
        <f>IF(ISBLANK(B625),"",B625&amp;"|"&amp;#REF!)</f>
        <v/>
      </c>
      <c r="B625" s="98"/>
      <c r="C625" s="101"/>
      <c r="D625" s="101"/>
      <c r="E625" s="102"/>
      <c r="F625" s="101"/>
      <c r="G625" s="101"/>
      <c r="H625" s="101"/>
      <c r="I625" s="79"/>
      <c r="J625" s="79"/>
      <c r="K625" s="80" t="str">
        <f t="array" ref="K625">IF(I625="","",INDEX(Bahan!$C$2:$H$7,MATCH(J625,Bahan!$C$2:$C$7,0),MATCH(I625,Bahan!$C$2:$H$2,0)))</f>
        <v/>
      </c>
      <c r="L625" s="80" t="str">
        <f t="array" ref="L625">IF(I625="","",INDEX(Bahan!$C$10:$H$15,MATCH(J625,Bahan!$C$10:$C$15,0),MATCH(I625,Bahan!$C$10:$H$10,0)))</f>
        <v/>
      </c>
      <c r="M625" s="104"/>
      <c r="N625" s="105"/>
      <c r="O625" s="101"/>
      <c r="P625" s="101"/>
      <c r="Q625" s="101"/>
      <c r="R625" s="101"/>
      <c r="S625" s="101"/>
      <c r="T625" s="106"/>
      <c r="U625" s="106"/>
      <c r="V625" s="106"/>
      <c r="W625" s="79"/>
      <c r="X625" s="79"/>
      <c r="Y625" s="80" t="str">
        <f t="array" ref="Y625">IF(W625="","",INDEX(Bahan!$C$2:$H$7,MATCH(X625,Bahan!$C$2:$C$7,0),MATCH(W625,Bahan!$C$2:$H$2,0)))</f>
        <v/>
      </c>
      <c r="Z625" s="80" t="str">
        <f t="array" ref="Z625">IF(W625="","",INDEX(Bahan!$C$10:$H$15,MATCH(X625,Bahan!$C$10:$C$15,0),MATCH(W625,Bahan!$C$10:$H$10,0)))</f>
        <v/>
      </c>
      <c r="AA625" s="121"/>
      <c r="AB625" s="79"/>
      <c r="AC625" s="79"/>
      <c r="AD625" s="80" t="str">
        <f t="array" ref="AD625">IF(AB625="","",INDEX(Bahan!$C$2:$H$7,MATCH(AC625,Bahan!$C$2:$C$7,0),MATCH(AB625,Bahan!$C$2:$H$2,0)))</f>
        <v/>
      </c>
      <c r="AE625" s="80" t="str">
        <f t="array" ref="AE625">IF(AB625="","",INDEX(Bahan!$C$10:$H$15,MATCH(AC625,Bahan!$C$10:$C$15,0),MATCH(AB625,Bahan!$C$10:$H$10,0)))</f>
        <v/>
      </c>
      <c r="AF625" s="99"/>
      <c r="AG625" s="99"/>
      <c r="AH625" s="99"/>
      <c r="AI625" s="99"/>
      <c r="AJ625" s="100"/>
      <c r="AK625" s="100"/>
      <c r="AL625" s="100"/>
      <c r="AM625" s="100"/>
      <c r="AN625" s="100"/>
      <c r="AO625" s="100"/>
      <c r="AP625" s="100"/>
      <c r="AQ625" s="100"/>
      <c r="AR625" s="123"/>
      <c r="AS625" s="123"/>
      <c r="AT625" s="123"/>
    </row>
    <row r="626" spans="1:46" ht="16.5" customHeight="1">
      <c r="A626" s="97" t="str">
        <f>IF(ISBLANK(B626),"",B626&amp;"|"&amp;#REF!)</f>
        <v/>
      </c>
      <c r="B626" s="98"/>
      <c r="C626" s="101"/>
      <c r="D626" s="101"/>
      <c r="E626" s="102"/>
      <c r="F626" s="101"/>
      <c r="G626" s="101"/>
      <c r="H626" s="101"/>
      <c r="I626" s="79"/>
      <c r="J626" s="79"/>
      <c r="K626" s="80" t="str">
        <f t="array" ref="K626">IF(I626="","",INDEX(Bahan!$C$2:$H$7,MATCH(J626,Bahan!$C$2:$C$7,0),MATCH(I626,Bahan!$C$2:$H$2,0)))</f>
        <v/>
      </c>
      <c r="L626" s="80" t="str">
        <f t="array" ref="L626">IF(I626="","",INDEX(Bahan!$C$10:$H$15,MATCH(J626,Bahan!$C$10:$C$15,0),MATCH(I626,Bahan!$C$10:$H$10,0)))</f>
        <v/>
      </c>
      <c r="M626" s="104"/>
      <c r="N626" s="105"/>
      <c r="O626" s="101"/>
      <c r="P626" s="101"/>
      <c r="Q626" s="101"/>
      <c r="R626" s="101"/>
      <c r="S626" s="101"/>
      <c r="T626" s="106"/>
      <c r="U626" s="106"/>
      <c r="V626" s="106"/>
      <c r="W626" s="79"/>
      <c r="X626" s="79"/>
      <c r="Y626" s="80" t="str">
        <f t="array" ref="Y626">IF(W626="","",INDEX(Bahan!$C$2:$H$7,MATCH(X626,Bahan!$C$2:$C$7,0),MATCH(W626,Bahan!$C$2:$H$2,0)))</f>
        <v/>
      </c>
      <c r="Z626" s="80" t="str">
        <f t="array" ref="Z626">IF(W626="","",INDEX(Bahan!$C$10:$H$15,MATCH(X626,Bahan!$C$10:$C$15,0),MATCH(W626,Bahan!$C$10:$H$10,0)))</f>
        <v/>
      </c>
      <c r="AA626" s="121"/>
      <c r="AB626" s="79"/>
      <c r="AC626" s="79"/>
      <c r="AD626" s="80" t="str">
        <f t="array" ref="AD626">IF(AB626="","",INDEX(Bahan!$C$2:$H$7,MATCH(AC626,Bahan!$C$2:$C$7,0),MATCH(AB626,Bahan!$C$2:$H$2,0)))</f>
        <v/>
      </c>
      <c r="AE626" s="80" t="str">
        <f t="array" ref="AE626">IF(AB626="","",INDEX(Bahan!$C$10:$H$15,MATCH(AC626,Bahan!$C$10:$C$15,0),MATCH(AB626,Bahan!$C$10:$H$10,0)))</f>
        <v/>
      </c>
      <c r="AF626" s="99"/>
      <c r="AG626" s="99"/>
      <c r="AH626" s="99"/>
      <c r="AI626" s="99"/>
      <c r="AJ626" s="100"/>
      <c r="AK626" s="100"/>
      <c r="AL626" s="100"/>
      <c r="AM626" s="100"/>
      <c r="AN626" s="100"/>
      <c r="AO626" s="100"/>
      <c r="AP626" s="100"/>
      <c r="AQ626" s="100"/>
      <c r="AR626" s="123"/>
      <c r="AS626" s="123"/>
      <c r="AT626" s="123"/>
    </row>
    <row r="627" spans="1:46" ht="16.5" customHeight="1">
      <c r="A627" s="97" t="str">
        <f>IF(ISBLANK(B627),"",B627&amp;"|"&amp;#REF!)</f>
        <v/>
      </c>
      <c r="B627" s="98"/>
      <c r="C627" s="101"/>
      <c r="D627" s="101"/>
      <c r="E627" s="102"/>
      <c r="F627" s="101"/>
      <c r="G627" s="101"/>
      <c r="H627" s="101"/>
      <c r="I627" s="79"/>
      <c r="J627" s="79"/>
      <c r="K627" s="80" t="str">
        <f t="array" ref="K627">IF(I627="","",INDEX(Bahan!$C$2:$H$7,MATCH(J627,Bahan!$C$2:$C$7,0),MATCH(I627,Bahan!$C$2:$H$2,0)))</f>
        <v/>
      </c>
      <c r="L627" s="80" t="str">
        <f t="array" ref="L627">IF(I627="","",INDEX(Bahan!$C$10:$H$15,MATCH(J627,Bahan!$C$10:$C$15,0),MATCH(I627,Bahan!$C$10:$H$10,0)))</f>
        <v/>
      </c>
      <c r="M627" s="104"/>
      <c r="N627" s="105"/>
      <c r="O627" s="101"/>
      <c r="P627" s="101"/>
      <c r="Q627" s="101"/>
      <c r="R627" s="101"/>
      <c r="S627" s="101"/>
      <c r="T627" s="106"/>
      <c r="U627" s="106"/>
      <c r="V627" s="106"/>
      <c r="W627" s="79"/>
      <c r="X627" s="79"/>
      <c r="Y627" s="80" t="str">
        <f t="array" ref="Y627">IF(W627="","",INDEX(Bahan!$C$2:$H$7,MATCH(X627,Bahan!$C$2:$C$7,0),MATCH(W627,Bahan!$C$2:$H$2,0)))</f>
        <v/>
      </c>
      <c r="Z627" s="80" t="str">
        <f t="array" ref="Z627">IF(W627="","",INDEX(Bahan!$C$10:$H$15,MATCH(X627,Bahan!$C$10:$C$15,0),MATCH(W627,Bahan!$C$10:$H$10,0)))</f>
        <v/>
      </c>
      <c r="AA627" s="121"/>
      <c r="AB627" s="79"/>
      <c r="AC627" s="79"/>
      <c r="AD627" s="80" t="str">
        <f t="array" ref="AD627">IF(AB627="","",INDEX(Bahan!$C$2:$H$7,MATCH(AC627,Bahan!$C$2:$C$7,0),MATCH(AB627,Bahan!$C$2:$H$2,0)))</f>
        <v/>
      </c>
      <c r="AE627" s="80" t="str">
        <f t="array" ref="AE627">IF(AB627="","",INDEX(Bahan!$C$10:$H$15,MATCH(AC627,Bahan!$C$10:$C$15,0),MATCH(AB627,Bahan!$C$10:$H$10,0)))</f>
        <v/>
      </c>
      <c r="AF627" s="99"/>
      <c r="AG627" s="99"/>
      <c r="AH627" s="99"/>
      <c r="AI627" s="99"/>
      <c r="AJ627" s="100"/>
      <c r="AK627" s="100"/>
      <c r="AL627" s="100"/>
      <c r="AM627" s="100"/>
      <c r="AN627" s="100"/>
      <c r="AO627" s="100"/>
      <c r="AP627" s="100"/>
      <c r="AQ627" s="100"/>
      <c r="AR627" s="123"/>
      <c r="AS627" s="123"/>
      <c r="AT627" s="123"/>
    </row>
    <row r="628" spans="1:46" ht="16.5" customHeight="1">
      <c r="A628" s="97" t="str">
        <f>IF(ISBLANK(B628),"",B628&amp;"|"&amp;#REF!)</f>
        <v/>
      </c>
      <c r="B628" s="98"/>
      <c r="C628" s="101"/>
      <c r="D628" s="101"/>
      <c r="E628" s="102"/>
      <c r="F628" s="101"/>
      <c r="G628" s="101"/>
      <c r="H628" s="101"/>
      <c r="I628" s="79"/>
      <c r="J628" s="79"/>
      <c r="K628" s="80" t="str">
        <f t="array" ref="K628">IF(I628="","",INDEX(Bahan!$C$2:$H$7,MATCH(J628,Bahan!$C$2:$C$7,0),MATCH(I628,Bahan!$C$2:$H$2,0)))</f>
        <v/>
      </c>
      <c r="L628" s="80" t="str">
        <f t="array" ref="L628">IF(I628="","",INDEX(Bahan!$C$10:$H$15,MATCH(J628,Bahan!$C$10:$C$15,0),MATCH(I628,Bahan!$C$10:$H$10,0)))</f>
        <v/>
      </c>
      <c r="M628" s="104"/>
      <c r="N628" s="105"/>
      <c r="O628" s="101"/>
      <c r="P628" s="101"/>
      <c r="Q628" s="101"/>
      <c r="R628" s="101"/>
      <c r="S628" s="101"/>
      <c r="T628" s="106"/>
      <c r="U628" s="106"/>
      <c r="V628" s="106"/>
      <c r="W628" s="79"/>
      <c r="X628" s="79"/>
      <c r="Y628" s="80" t="str">
        <f t="array" ref="Y628">IF(W628="","",INDEX(Bahan!$C$2:$H$7,MATCH(X628,Bahan!$C$2:$C$7,0),MATCH(W628,Bahan!$C$2:$H$2,0)))</f>
        <v/>
      </c>
      <c r="Z628" s="80" t="str">
        <f t="array" ref="Z628">IF(W628="","",INDEX(Bahan!$C$10:$H$15,MATCH(X628,Bahan!$C$10:$C$15,0),MATCH(W628,Bahan!$C$10:$H$10,0)))</f>
        <v/>
      </c>
      <c r="AA628" s="121"/>
      <c r="AB628" s="79"/>
      <c r="AC628" s="79"/>
      <c r="AD628" s="80" t="str">
        <f t="array" ref="AD628">IF(AB628="","",INDEX(Bahan!$C$2:$H$7,MATCH(AC628,Bahan!$C$2:$C$7,0),MATCH(AB628,Bahan!$C$2:$H$2,0)))</f>
        <v/>
      </c>
      <c r="AE628" s="80" t="str">
        <f t="array" ref="AE628">IF(AB628="","",INDEX(Bahan!$C$10:$H$15,MATCH(AC628,Bahan!$C$10:$C$15,0),MATCH(AB628,Bahan!$C$10:$H$10,0)))</f>
        <v/>
      </c>
      <c r="AF628" s="99"/>
      <c r="AG628" s="99"/>
      <c r="AH628" s="99"/>
      <c r="AI628" s="99"/>
      <c r="AJ628" s="100"/>
      <c r="AK628" s="100"/>
      <c r="AL628" s="100"/>
      <c r="AM628" s="100"/>
      <c r="AN628" s="100"/>
      <c r="AO628" s="100"/>
      <c r="AP628" s="100"/>
      <c r="AQ628" s="100"/>
      <c r="AR628" s="123"/>
      <c r="AS628" s="123"/>
      <c r="AT628" s="123"/>
    </row>
    <row r="629" spans="1:46" ht="16.5" customHeight="1">
      <c r="A629" s="97" t="str">
        <f>IF(ISBLANK(B629),"",B629&amp;"|"&amp;#REF!)</f>
        <v/>
      </c>
      <c r="B629" s="98"/>
      <c r="C629" s="101"/>
      <c r="D629" s="101"/>
      <c r="E629" s="102"/>
      <c r="F629" s="101"/>
      <c r="G629" s="101"/>
      <c r="H629" s="101"/>
      <c r="I629" s="79"/>
      <c r="J629" s="79"/>
      <c r="K629" s="80" t="str">
        <f t="array" ref="K629">IF(I629="","",INDEX(Bahan!$C$2:$H$7,MATCH(J629,Bahan!$C$2:$C$7,0),MATCH(I629,Bahan!$C$2:$H$2,0)))</f>
        <v/>
      </c>
      <c r="L629" s="80" t="str">
        <f t="array" ref="L629">IF(I629="","",INDEX(Bahan!$C$10:$H$15,MATCH(J629,Bahan!$C$10:$C$15,0),MATCH(I629,Bahan!$C$10:$H$10,0)))</f>
        <v/>
      </c>
      <c r="M629" s="104"/>
      <c r="N629" s="105"/>
      <c r="O629" s="101"/>
      <c r="P629" s="101"/>
      <c r="Q629" s="101"/>
      <c r="R629" s="101"/>
      <c r="S629" s="101"/>
      <c r="T629" s="106"/>
      <c r="U629" s="106"/>
      <c r="V629" s="106"/>
      <c r="W629" s="79"/>
      <c r="X629" s="79"/>
      <c r="Y629" s="80" t="str">
        <f t="array" ref="Y629">IF(W629="","",INDEX(Bahan!$C$2:$H$7,MATCH(X629,Bahan!$C$2:$C$7,0),MATCH(W629,Bahan!$C$2:$H$2,0)))</f>
        <v/>
      </c>
      <c r="Z629" s="80" t="str">
        <f t="array" ref="Z629">IF(W629="","",INDEX(Bahan!$C$10:$H$15,MATCH(X629,Bahan!$C$10:$C$15,0),MATCH(W629,Bahan!$C$10:$H$10,0)))</f>
        <v/>
      </c>
      <c r="AA629" s="121"/>
      <c r="AB629" s="79"/>
      <c r="AC629" s="79"/>
      <c r="AD629" s="80" t="str">
        <f t="array" ref="AD629">IF(AB629="","",INDEX(Bahan!$C$2:$H$7,MATCH(AC629,Bahan!$C$2:$C$7,0),MATCH(AB629,Bahan!$C$2:$H$2,0)))</f>
        <v/>
      </c>
      <c r="AE629" s="80" t="str">
        <f t="array" ref="AE629">IF(AB629="","",INDEX(Bahan!$C$10:$H$15,MATCH(AC629,Bahan!$C$10:$C$15,0),MATCH(AB629,Bahan!$C$10:$H$10,0)))</f>
        <v/>
      </c>
      <c r="AF629" s="99"/>
      <c r="AG629" s="99"/>
      <c r="AH629" s="99"/>
      <c r="AI629" s="99"/>
      <c r="AJ629" s="100"/>
      <c r="AK629" s="100"/>
      <c r="AL629" s="100"/>
      <c r="AM629" s="100"/>
      <c r="AN629" s="100"/>
      <c r="AO629" s="100"/>
      <c r="AP629" s="100"/>
      <c r="AQ629" s="100"/>
      <c r="AR629" s="123"/>
      <c r="AS629" s="123"/>
      <c r="AT629" s="123"/>
    </row>
    <row r="630" spans="1:46" ht="16.5" customHeight="1">
      <c r="A630" s="97" t="str">
        <f>IF(ISBLANK(B630),"",B630&amp;"|"&amp;#REF!)</f>
        <v/>
      </c>
      <c r="B630" s="98"/>
      <c r="C630" s="101"/>
      <c r="D630" s="101"/>
      <c r="E630" s="102"/>
      <c r="F630" s="101"/>
      <c r="G630" s="101"/>
      <c r="H630" s="101"/>
      <c r="I630" s="79"/>
      <c r="J630" s="79"/>
      <c r="K630" s="80" t="str">
        <f t="array" ref="K630">IF(I630="","",INDEX(Bahan!$C$2:$H$7,MATCH(J630,Bahan!$C$2:$C$7,0),MATCH(I630,Bahan!$C$2:$H$2,0)))</f>
        <v/>
      </c>
      <c r="L630" s="80" t="str">
        <f t="array" ref="L630">IF(I630="","",INDEX(Bahan!$C$10:$H$15,MATCH(J630,Bahan!$C$10:$C$15,0),MATCH(I630,Bahan!$C$10:$H$10,0)))</f>
        <v/>
      </c>
      <c r="M630" s="104"/>
      <c r="N630" s="105"/>
      <c r="O630" s="101"/>
      <c r="P630" s="101"/>
      <c r="Q630" s="101"/>
      <c r="R630" s="101"/>
      <c r="S630" s="101"/>
      <c r="T630" s="106"/>
      <c r="U630" s="106"/>
      <c r="V630" s="106"/>
      <c r="W630" s="79"/>
      <c r="X630" s="79"/>
      <c r="Y630" s="80" t="str">
        <f t="array" ref="Y630">IF(W630="","",INDEX(Bahan!$C$2:$H$7,MATCH(X630,Bahan!$C$2:$C$7,0),MATCH(W630,Bahan!$C$2:$H$2,0)))</f>
        <v/>
      </c>
      <c r="Z630" s="80" t="str">
        <f t="array" ref="Z630">IF(W630="","",INDEX(Bahan!$C$10:$H$15,MATCH(X630,Bahan!$C$10:$C$15,0),MATCH(W630,Bahan!$C$10:$H$10,0)))</f>
        <v/>
      </c>
      <c r="AA630" s="121"/>
      <c r="AB630" s="79"/>
      <c r="AC630" s="79"/>
      <c r="AD630" s="80" t="str">
        <f t="array" ref="AD630">IF(AB630="","",INDEX(Bahan!$C$2:$H$7,MATCH(AC630,Bahan!$C$2:$C$7,0),MATCH(AB630,Bahan!$C$2:$H$2,0)))</f>
        <v/>
      </c>
      <c r="AE630" s="80" t="str">
        <f t="array" ref="AE630">IF(AB630="","",INDEX(Bahan!$C$10:$H$15,MATCH(AC630,Bahan!$C$10:$C$15,0),MATCH(AB630,Bahan!$C$10:$H$10,0)))</f>
        <v/>
      </c>
      <c r="AF630" s="99"/>
      <c r="AG630" s="99"/>
      <c r="AH630" s="99"/>
      <c r="AI630" s="99"/>
      <c r="AJ630" s="100"/>
      <c r="AK630" s="100"/>
      <c r="AL630" s="100"/>
      <c r="AM630" s="100"/>
      <c r="AN630" s="100"/>
      <c r="AO630" s="100"/>
      <c r="AP630" s="100"/>
      <c r="AQ630" s="100"/>
      <c r="AR630" s="123"/>
      <c r="AS630" s="123"/>
      <c r="AT630" s="123"/>
    </row>
    <row r="631" spans="1:46" ht="16.5" customHeight="1">
      <c r="A631" s="97" t="str">
        <f>IF(ISBLANK(B631),"",B631&amp;"|"&amp;#REF!)</f>
        <v/>
      </c>
      <c r="B631" s="98"/>
      <c r="C631" s="101"/>
      <c r="D631" s="101"/>
      <c r="E631" s="102"/>
      <c r="F631" s="101"/>
      <c r="G631" s="101"/>
      <c r="H631" s="101"/>
      <c r="I631" s="79"/>
      <c r="J631" s="79"/>
      <c r="K631" s="80" t="str">
        <f t="array" ref="K631">IF(I631="","",INDEX(Bahan!$C$2:$H$7,MATCH(J631,Bahan!$C$2:$C$7,0),MATCH(I631,Bahan!$C$2:$H$2,0)))</f>
        <v/>
      </c>
      <c r="L631" s="80" t="str">
        <f t="array" ref="L631">IF(I631="","",INDEX(Bahan!$C$10:$H$15,MATCH(J631,Bahan!$C$10:$C$15,0),MATCH(I631,Bahan!$C$10:$H$10,0)))</f>
        <v/>
      </c>
      <c r="M631" s="104"/>
      <c r="N631" s="105"/>
      <c r="O631" s="101"/>
      <c r="P631" s="101"/>
      <c r="Q631" s="101"/>
      <c r="R631" s="101"/>
      <c r="S631" s="101"/>
      <c r="T631" s="106"/>
      <c r="U631" s="106"/>
      <c r="V631" s="106"/>
      <c r="W631" s="79"/>
      <c r="X631" s="79"/>
      <c r="Y631" s="80" t="str">
        <f t="array" ref="Y631">IF(W631="","",INDEX(Bahan!$C$2:$H$7,MATCH(X631,Bahan!$C$2:$C$7,0),MATCH(W631,Bahan!$C$2:$H$2,0)))</f>
        <v/>
      </c>
      <c r="Z631" s="80" t="str">
        <f t="array" ref="Z631">IF(W631="","",INDEX(Bahan!$C$10:$H$15,MATCH(X631,Bahan!$C$10:$C$15,0),MATCH(W631,Bahan!$C$10:$H$10,0)))</f>
        <v/>
      </c>
      <c r="AA631" s="121"/>
      <c r="AB631" s="79"/>
      <c r="AC631" s="79"/>
      <c r="AD631" s="80" t="str">
        <f t="array" ref="AD631">IF(AB631="","",INDEX(Bahan!$C$2:$H$7,MATCH(AC631,Bahan!$C$2:$C$7,0),MATCH(AB631,Bahan!$C$2:$H$2,0)))</f>
        <v/>
      </c>
      <c r="AE631" s="80" t="str">
        <f t="array" ref="AE631">IF(AB631="","",INDEX(Bahan!$C$10:$H$15,MATCH(AC631,Bahan!$C$10:$C$15,0),MATCH(AB631,Bahan!$C$10:$H$10,0)))</f>
        <v/>
      </c>
      <c r="AF631" s="99"/>
      <c r="AG631" s="99"/>
      <c r="AH631" s="99"/>
      <c r="AI631" s="99"/>
      <c r="AJ631" s="100"/>
      <c r="AK631" s="100"/>
      <c r="AL631" s="100"/>
      <c r="AM631" s="100"/>
      <c r="AN631" s="100"/>
      <c r="AO631" s="100"/>
      <c r="AP631" s="100"/>
      <c r="AQ631" s="100"/>
      <c r="AR631" s="123"/>
      <c r="AS631" s="123"/>
      <c r="AT631" s="123"/>
    </row>
    <row r="632" spans="1:46" ht="16.5" customHeight="1">
      <c r="A632" s="97" t="str">
        <f>IF(ISBLANK(B632),"",B632&amp;"|"&amp;#REF!)</f>
        <v/>
      </c>
      <c r="B632" s="98"/>
      <c r="C632" s="101"/>
      <c r="D632" s="101"/>
      <c r="E632" s="102"/>
      <c r="F632" s="101"/>
      <c r="G632" s="101"/>
      <c r="H632" s="101"/>
      <c r="I632" s="79"/>
      <c r="J632" s="79"/>
      <c r="K632" s="80" t="str">
        <f t="array" ref="K632">IF(I632="","",INDEX(Bahan!$C$2:$H$7,MATCH(J632,Bahan!$C$2:$C$7,0),MATCH(I632,Bahan!$C$2:$H$2,0)))</f>
        <v/>
      </c>
      <c r="L632" s="80" t="str">
        <f t="array" ref="L632">IF(I632="","",INDEX(Bahan!$C$10:$H$15,MATCH(J632,Bahan!$C$10:$C$15,0),MATCH(I632,Bahan!$C$10:$H$10,0)))</f>
        <v/>
      </c>
      <c r="M632" s="104"/>
      <c r="N632" s="105"/>
      <c r="O632" s="101"/>
      <c r="P632" s="101"/>
      <c r="Q632" s="101"/>
      <c r="R632" s="101"/>
      <c r="S632" s="101"/>
      <c r="T632" s="106"/>
      <c r="U632" s="106"/>
      <c r="V632" s="106"/>
      <c r="W632" s="79"/>
      <c r="X632" s="79"/>
      <c r="Y632" s="80" t="str">
        <f t="array" ref="Y632">IF(W632="","",INDEX(Bahan!$C$2:$H$7,MATCH(X632,Bahan!$C$2:$C$7,0),MATCH(W632,Bahan!$C$2:$H$2,0)))</f>
        <v/>
      </c>
      <c r="Z632" s="80" t="str">
        <f t="array" ref="Z632">IF(W632="","",INDEX(Bahan!$C$10:$H$15,MATCH(X632,Bahan!$C$10:$C$15,0),MATCH(W632,Bahan!$C$10:$H$10,0)))</f>
        <v/>
      </c>
      <c r="AA632" s="121"/>
      <c r="AB632" s="79"/>
      <c r="AC632" s="79"/>
      <c r="AD632" s="80" t="str">
        <f t="array" ref="AD632">IF(AB632="","",INDEX(Bahan!$C$2:$H$7,MATCH(AC632,Bahan!$C$2:$C$7,0),MATCH(AB632,Bahan!$C$2:$H$2,0)))</f>
        <v/>
      </c>
      <c r="AE632" s="80" t="str">
        <f t="array" ref="AE632">IF(AB632="","",INDEX(Bahan!$C$10:$H$15,MATCH(AC632,Bahan!$C$10:$C$15,0),MATCH(AB632,Bahan!$C$10:$H$10,0)))</f>
        <v/>
      </c>
      <c r="AF632" s="99"/>
      <c r="AG632" s="99"/>
      <c r="AH632" s="99"/>
      <c r="AI632" s="99"/>
      <c r="AJ632" s="100"/>
      <c r="AK632" s="100"/>
      <c r="AL632" s="100"/>
      <c r="AM632" s="100"/>
      <c r="AN632" s="100"/>
      <c r="AO632" s="100"/>
      <c r="AP632" s="100"/>
      <c r="AQ632" s="100"/>
      <c r="AR632" s="123"/>
      <c r="AS632" s="123"/>
      <c r="AT632" s="123"/>
    </row>
    <row r="633" spans="1:46" ht="16.5" customHeight="1">
      <c r="A633" s="97" t="str">
        <f>IF(ISBLANK(B633),"",B633&amp;"|"&amp;#REF!)</f>
        <v/>
      </c>
      <c r="B633" s="98"/>
      <c r="C633" s="101"/>
      <c r="D633" s="101"/>
      <c r="E633" s="102"/>
      <c r="F633" s="101"/>
      <c r="G633" s="101"/>
      <c r="H633" s="101"/>
      <c r="I633" s="79"/>
      <c r="J633" s="79"/>
      <c r="K633" s="80" t="str">
        <f t="array" ref="K633">IF(I633="","",INDEX(Bahan!$C$2:$H$7,MATCH(J633,Bahan!$C$2:$C$7,0),MATCH(I633,Bahan!$C$2:$H$2,0)))</f>
        <v/>
      </c>
      <c r="L633" s="80" t="str">
        <f t="array" ref="L633">IF(I633="","",INDEX(Bahan!$C$10:$H$15,MATCH(J633,Bahan!$C$10:$C$15,0),MATCH(I633,Bahan!$C$10:$H$10,0)))</f>
        <v/>
      </c>
      <c r="M633" s="104"/>
      <c r="N633" s="105"/>
      <c r="O633" s="101"/>
      <c r="P633" s="101"/>
      <c r="Q633" s="101"/>
      <c r="R633" s="101"/>
      <c r="S633" s="101"/>
      <c r="T633" s="106"/>
      <c r="U633" s="106"/>
      <c r="V633" s="106"/>
      <c r="W633" s="79"/>
      <c r="X633" s="79"/>
      <c r="Y633" s="80" t="str">
        <f t="array" ref="Y633">IF(W633="","",INDEX(Bahan!$C$2:$H$7,MATCH(X633,Bahan!$C$2:$C$7,0),MATCH(W633,Bahan!$C$2:$H$2,0)))</f>
        <v/>
      </c>
      <c r="Z633" s="80" t="str">
        <f t="array" ref="Z633">IF(W633="","",INDEX(Bahan!$C$10:$H$15,MATCH(X633,Bahan!$C$10:$C$15,0),MATCH(W633,Bahan!$C$10:$H$10,0)))</f>
        <v/>
      </c>
      <c r="AA633" s="121"/>
      <c r="AB633" s="79"/>
      <c r="AC633" s="79"/>
      <c r="AD633" s="80" t="str">
        <f t="array" ref="AD633">IF(AB633="","",INDEX(Bahan!$C$2:$H$7,MATCH(AC633,Bahan!$C$2:$C$7,0),MATCH(AB633,Bahan!$C$2:$H$2,0)))</f>
        <v/>
      </c>
      <c r="AE633" s="80" t="str">
        <f t="array" ref="AE633">IF(AB633="","",INDEX(Bahan!$C$10:$H$15,MATCH(AC633,Bahan!$C$10:$C$15,0),MATCH(AB633,Bahan!$C$10:$H$10,0)))</f>
        <v/>
      </c>
      <c r="AF633" s="99"/>
      <c r="AG633" s="99"/>
      <c r="AH633" s="99"/>
      <c r="AI633" s="99"/>
      <c r="AJ633" s="100"/>
      <c r="AK633" s="100"/>
      <c r="AL633" s="100"/>
      <c r="AM633" s="100"/>
      <c r="AN633" s="100"/>
      <c r="AO633" s="100"/>
      <c r="AP633" s="100"/>
      <c r="AQ633" s="100"/>
      <c r="AR633" s="123"/>
      <c r="AS633" s="123"/>
      <c r="AT633" s="123"/>
    </row>
    <row r="634" spans="1:46" ht="16.5" customHeight="1">
      <c r="A634" s="97" t="str">
        <f>IF(ISBLANK(B634),"",B634&amp;"|"&amp;#REF!)</f>
        <v/>
      </c>
      <c r="B634" s="98"/>
      <c r="C634" s="101"/>
      <c r="D634" s="101"/>
      <c r="E634" s="102"/>
      <c r="F634" s="101"/>
      <c r="G634" s="101"/>
      <c r="H634" s="101"/>
      <c r="I634" s="79"/>
      <c r="J634" s="79"/>
      <c r="K634" s="80" t="str">
        <f t="array" ref="K634">IF(I634="","",INDEX(Bahan!$C$2:$H$7,MATCH(J634,Bahan!$C$2:$C$7,0),MATCH(I634,Bahan!$C$2:$H$2,0)))</f>
        <v/>
      </c>
      <c r="L634" s="80" t="str">
        <f t="array" ref="L634">IF(I634="","",INDEX(Bahan!$C$10:$H$15,MATCH(J634,Bahan!$C$10:$C$15,0),MATCH(I634,Bahan!$C$10:$H$10,0)))</f>
        <v/>
      </c>
      <c r="M634" s="104"/>
      <c r="N634" s="105"/>
      <c r="O634" s="101"/>
      <c r="P634" s="101"/>
      <c r="Q634" s="101"/>
      <c r="R634" s="101"/>
      <c r="S634" s="101"/>
      <c r="T634" s="106"/>
      <c r="U634" s="106"/>
      <c r="V634" s="106"/>
      <c r="W634" s="79"/>
      <c r="X634" s="79"/>
      <c r="Y634" s="80" t="str">
        <f t="array" ref="Y634">IF(W634="","",INDEX(Bahan!$C$2:$H$7,MATCH(X634,Bahan!$C$2:$C$7,0),MATCH(W634,Bahan!$C$2:$H$2,0)))</f>
        <v/>
      </c>
      <c r="Z634" s="80" t="str">
        <f t="array" ref="Z634">IF(W634="","",INDEX(Bahan!$C$10:$H$15,MATCH(X634,Bahan!$C$10:$C$15,0),MATCH(W634,Bahan!$C$10:$H$10,0)))</f>
        <v/>
      </c>
      <c r="AA634" s="121"/>
      <c r="AB634" s="79"/>
      <c r="AC634" s="79"/>
      <c r="AD634" s="80" t="str">
        <f t="array" ref="AD634">IF(AB634="","",INDEX(Bahan!$C$2:$H$7,MATCH(AC634,Bahan!$C$2:$C$7,0),MATCH(AB634,Bahan!$C$2:$H$2,0)))</f>
        <v/>
      </c>
      <c r="AE634" s="80" t="str">
        <f t="array" ref="AE634">IF(AB634="","",INDEX(Bahan!$C$10:$H$15,MATCH(AC634,Bahan!$C$10:$C$15,0),MATCH(AB634,Bahan!$C$10:$H$10,0)))</f>
        <v/>
      </c>
      <c r="AF634" s="99"/>
      <c r="AG634" s="99"/>
      <c r="AH634" s="99"/>
      <c r="AI634" s="99"/>
      <c r="AJ634" s="100"/>
      <c r="AK634" s="100"/>
      <c r="AL634" s="100"/>
      <c r="AM634" s="100"/>
      <c r="AN634" s="100"/>
      <c r="AO634" s="100"/>
      <c r="AP634" s="100"/>
      <c r="AQ634" s="100"/>
      <c r="AR634" s="123"/>
      <c r="AS634" s="123"/>
      <c r="AT634" s="123"/>
    </row>
    <row r="635" spans="1:46" ht="16.5" customHeight="1">
      <c r="A635" s="97" t="str">
        <f>IF(ISBLANK(B635),"",B635&amp;"|"&amp;#REF!)</f>
        <v/>
      </c>
      <c r="B635" s="98"/>
      <c r="C635" s="101"/>
      <c r="D635" s="101"/>
      <c r="E635" s="102"/>
      <c r="F635" s="101"/>
      <c r="G635" s="101"/>
      <c r="H635" s="101"/>
      <c r="I635" s="79"/>
      <c r="J635" s="79"/>
      <c r="K635" s="80" t="str">
        <f t="array" ref="K635">IF(I635="","",INDEX(Bahan!$C$2:$H$7,MATCH(J635,Bahan!$C$2:$C$7,0),MATCH(I635,Bahan!$C$2:$H$2,0)))</f>
        <v/>
      </c>
      <c r="L635" s="80" t="str">
        <f t="array" ref="L635">IF(I635="","",INDEX(Bahan!$C$10:$H$15,MATCH(J635,Bahan!$C$10:$C$15,0),MATCH(I635,Bahan!$C$10:$H$10,0)))</f>
        <v/>
      </c>
      <c r="M635" s="104"/>
      <c r="N635" s="105"/>
      <c r="O635" s="101"/>
      <c r="P635" s="101"/>
      <c r="Q635" s="101"/>
      <c r="R635" s="101"/>
      <c r="S635" s="101"/>
      <c r="T635" s="106"/>
      <c r="U635" s="106"/>
      <c r="V635" s="106"/>
      <c r="W635" s="79"/>
      <c r="X635" s="79"/>
      <c r="Y635" s="80" t="str">
        <f t="array" ref="Y635">IF(W635="","",INDEX(Bahan!$C$2:$H$7,MATCH(X635,Bahan!$C$2:$C$7,0),MATCH(W635,Bahan!$C$2:$H$2,0)))</f>
        <v/>
      </c>
      <c r="Z635" s="80" t="str">
        <f t="array" ref="Z635">IF(W635="","",INDEX(Bahan!$C$10:$H$15,MATCH(X635,Bahan!$C$10:$C$15,0),MATCH(W635,Bahan!$C$10:$H$10,0)))</f>
        <v/>
      </c>
      <c r="AA635" s="121"/>
      <c r="AB635" s="79"/>
      <c r="AC635" s="79"/>
      <c r="AD635" s="80" t="str">
        <f t="array" ref="AD635">IF(AB635="","",INDEX(Bahan!$C$2:$H$7,MATCH(AC635,Bahan!$C$2:$C$7,0),MATCH(AB635,Bahan!$C$2:$H$2,0)))</f>
        <v/>
      </c>
      <c r="AE635" s="80" t="str">
        <f t="array" ref="AE635">IF(AB635="","",INDEX(Bahan!$C$10:$H$15,MATCH(AC635,Bahan!$C$10:$C$15,0),MATCH(AB635,Bahan!$C$10:$H$10,0)))</f>
        <v/>
      </c>
      <c r="AF635" s="99"/>
      <c r="AG635" s="99"/>
      <c r="AH635" s="99"/>
      <c r="AI635" s="99"/>
      <c r="AJ635" s="100"/>
      <c r="AK635" s="100"/>
      <c r="AL635" s="100"/>
      <c r="AM635" s="100"/>
      <c r="AN635" s="100"/>
      <c r="AO635" s="100"/>
      <c r="AP635" s="100"/>
      <c r="AQ635" s="100"/>
      <c r="AR635" s="123"/>
      <c r="AS635" s="123"/>
      <c r="AT635" s="123"/>
    </row>
    <row r="636" spans="1:46" ht="16.5" customHeight="1">
      <c r="A636" s="97" t="str">
        <f>IF(ISBLANK(B636),"",B636&amp;"|"&amp;#REF!)</f>
        <v/>
      </c>
      <c r="B636" s="98"/>
      <c r="C636" s="101"/>
      <c r="D636" s="101"/>
      <c r="E636" s="102"/>
      <c r="F636" s="101"/>
      <c r="G636" s="101"/>
      <c r="H636" s="101"/>
      <c r="I636" s="79"/>
      <c r="J636" s="79"/>
      <c r="K636" s="80" t="str">
        <f t="array" ref="K636">IF(I636="","",INDEX(Bahan!$C$2:$H$7,MATCH(J636,Bahan!$C$2:$C$7,0),MATCH(I636,Bahan!$C$2:$H$2,0)))</f>
        <v/>
      </c>
      <c r="L636" s="80" t="str">
        <f t="array" ref="L636">IF(I636="","",INDEX(Bahan!$C$10:$H$15,MATCH(J636,Bahan!$C$10:$C$15,0),MATCH(I636,Bahan!$C$10:$H$10,0)))</f>
        <v/>
      </c>
      <c r="M636" s="104"/>
      <c r="N636" s="105"/>
      <c r="O636" s="101"/>
      <c r="P636" s="101"/>
      <c r="Q636" s="101"/>
      <c r="R636" s="101"/>
      <c r="S636" s="101"/>
      <c r="T636" s="106"/>
      <c r="U636" s="106"/>
      <c r="V636" s="106"/>
      <c r="W636" s="79"/>
      <c r="X636" s="79"/>
      <c r="Y636" s="80" t="str">
        <f t="array" ref="Y636">IF(W636="","",INDEX(Bahan!$C$2:$H$7,MATCH(X636,Bahan!$C$2:$C$7,0),MATCH(W636,Bahan!$C$2:$H$2,0)))</f>
        <v/>
      </c>
      <c r="Z636" s="80" t="str">
        <f t="array" ref="Z636">IF(W636="","",INDEX(Bahan!$C$10:$H$15,MATCH(X636,Bahan!$C$10:$C$15,0),MATCH(W636,Bahan!$C$10:$H$10,0)))</f>
        <v/>
      </c>
      <c r="AA636" s="121"/>
      <c r="AB636" s="79"/>
      <c r="AC636" s="79"/>
      <c r="AD636" s="80" t="str">
        <f t="array" ref="AD636">IF(AB636="","",INDEX(Bahan!$C$2:$H$7,MATCH(AC636,Bahan!$C$2:$C$7,0),MATCH(AB636,Bahan!$C$2:$H$2,0)))</f>
        <v/>
      </c>
      <c r="AE636" s="80" t="str">
        <f t="array" ref="AE636">IF(AB636="","",INDEX(Bahan!$C$10:$H$15,MATCH(AC636,Bahan!$C$10:$C$15,0),MATCH(AB636,Bahan!$C$10:$H$10,0)))</f>
        <v/>
      </c>
      <c r="AF636" s="99"/>
      <c r="AG636" s="99"/>
      <c r="AH636" s="99"/>
      <c r="AI636" s="99"/>
      <c r="AJ636" s="100"/>
      <c r="AK636" s="100"/>
      <c r="AL636" s="100"/>
      <c r="AM636" s="100"/>
      <c r="AN636" s="100"/>
      <c r="AO636" s="100"/>
      <c r="AP636" s="100"/>
      <c r="AQ636" s="100"/>
      <c r="AR636" s="123"/>
      <c r="AS636" s="123"/>
      <c r="AT636" s="123"/>
    </row>
    <row r="637" spans="1:46" ht="16.5" customHeight="1">
      <c r="A637" s="97" t="str">
        <f>IF(ISBLANK(B637),"",B637&amp;"|"&amp;#REF!)</f>
        <v/>
      </c>
      <c r="B637" s="98"/>
      <c r="C637" s="101"/>
      <c r="D637" s="101"/>
      <c r="E637" s="102"/>
      <c r="F637" s="101"/>
      <c r="G637" s="101"/>
      <c r="H637" s="101"/>
      <c r="I637" s="79"/>
      <c r="J637" s="79"/>
      <c r="K637" s="80" t="str">
        <f t="array" ref="K637">IF(I637="","",INDEX(Bahan!$C$2:$H$7,MATCH(J637,Bahan!$C$2:$C$7,0),MATCH(I637,Bahan!$C$2:$H$2,0)))</f>
        <v/>
      </c>
      <c r="L637" s="80" t="str">
        <f t="array" ref="L637">IF(I637="","",INDEX(Bahan!$C$10:$H$15,MATCH(J637,Bahan!$C$10:$C$15,0),MATCH(I637,Bahan!$C$10:$H$10,0)))</f>
        <v/>
      </c>
      <c r="M637" s="104"/>
      <c r="N637" s="105"/>
      <c r="O637" s="101"/>
      <c r="P637" s="101"/>
      <c r="Q637" s="101"/>
      <c r="R637" s="101"/>
      <c r="S637" s="101"/>
      <c r="T637" s="106"/>
      <c r="U637" s="106"/>
      <c r="V637" s="106"/>
      <c r="W637" s="79"/>
      <c r="X637" s="79"/>
      <c r="Y637" s="80" t="str">
        <f t="array" ref="Y637">IF(W637="","",INDEX(Bahan!$C$2:$H$7,MATCH(X637,Bahan!$C$2:$C$7,0),MATCH(W637,Bahan!$C$2:$H$2,0)))</f>
        <v/>
      </c>
      <c r="Z637" s="80" t="str">
        <f t="array" ref="Z637">IF(W637="","",INDEX(Bahan!$C$10:$H$15,MATCH(X637,Bahan!$C$10:$C$15,0),MATCH(W637,Bahan!$C$10:$H$10,0)))</f>
        <v/>
      </c>
      <c r="AA637" s="121"/>
      <c r="AB637" s="79"/>
      <c r="AC637" s="79"/>
      <c r="AD637" s="80" t="str">
        <f t="array" ref="AD637">IF(AB637="","",INDEX(Bahan!$C$2:$H$7,MATCH(AC637,Bahan!$C$2:$C$7,0),MATCH(AB637,Bahan!$C$2:$H$2,0)))</f>
        <v/>
      </c>
      <c r="AE637" s="80" t="str">
        <f t="array" ref="AE637">IF(AB637="","",INDEX(Bahan!$C$10:$H$15,MATCH(AC637,Bahan!$C$10:$C$15,0),MATCH(AB637,Bahan!$C$10:$H$10,0)))</f>
        <v/>
      </c>
      <c r="AF637" s="99"/>
      <c r="AG637" s="99"/>
      <c r="AH637" s="99"/>
      <c r="AI637" s="99"/>
      <c r="AJ637" s="100"/>
      <c r="AK637" s="100"/>
      <c r="AL637" s="100"/>
      <c r="AM637" s="100"/>
      <c r="AN637" s="100"/>
      <c r="AO637" s="100"/>
      <c r="AP637" s="100"/>
      <c r="AQ637" s="100"/>
      <c r="AR637" s="123"/>
      <c r="AS637" s="123"/>
      <c r="AT637" s="123"/>
    </row>
    <row r="638" spans="1:46" ht="16.5" customHeight="1">
      <c r="A638" s="97" t="str">
        <f>IF(ISBLANK(B638),"",B638&amp;"|"&amp;#REF!)</f>
        <v/>
      </c>
      <c r="B638" s="98"/>
      <c r="C638" s="101"/>
      <c r="D638" s="101"/>
      <c r="E638" s="102"/>
      <c r="F638" s="101"/>
      <c r="G638" s="101"/>
      <c r="H638" s="101"/>
      <c r="I638" s="79"/>
      <c r="J638" s="79"/>
      <c r="K638" s="80" t="str">
        <f t="array" ref="K638">IF(I638="","",INDEX(Bahan!$C$2:$H$7,MATCH(J638,Bahan!$C$2:$C$7,0),MATCH(I638,Bahan!$C$2:$H$2,0)))</f>
        <v/>
      </c>
      <c r="L638" s="80" t="str">
        <f t="array" ref="L638">IF(I638="","",INDEX(Bahan!$C$10:$H$15,MATCH(J638,Bahan!$C$10:$C$15,0),MATCH(I638,Bahan!$C$10:$H$10,0)))</f>
        <v/>
      </c>
      <c r="M638" s="104"/>
      <c r="N638" s="105"/>
      <c r="O638" s="101"/>
      <c r="P638" s="101"/>
      <c r="Q638" s="101"/>
      <c r="R638" s="101"/>
      <c r="S638" s="101"/>
      <c r="T638" s="106"/>
      <c r="U638" s="106"/>
      <c r="V638" s="106"/>
      <c r="W638" s="79"/>
      <c r="X638" s="79"/>
      <c r="Y638" s="80" t="str">
        <f t="array" ref="Y638">IF(W638="","",INDEX(Bahan!$C$2:$H$7,MATCH(X638,Bahan!$C$2:$C$7,0),MATCH(W638,Bahan!$C$2:$H$2,0)))</f>
        <v/>
      </c>
      <c r="Z638" s="80" t="str">
        <f t="array" ref="Z638">IF(W638="","",INDEX(Bahan!$C$10:$H$15,MATCH(X638,Bahan!$C$10:$C$15,0),MATCH(W638,Bahan!$C$10:$H$10,0)))</f>
        <v/>
      </c>
      <c r="AA638" s="121"/>
      <c r="AB638" s="79"/>
      <c r="AC638" s="79"/>
      <c r="AD638" s="80" t="str">
        <f t="array" ref="AD638">IF(AB638="","",INDEX(Bahan!$C$2:$H$7,MATCH(AC638,Bahan!$C$2:$C$7,0),MATCH(AB638,Bahan!$C$2:$H$2,0)))</f>
        <v/>
      </c>
      <c r="AE638" s="80" t="str">
        <f t="array" ref="AE638">IF(AB638="","",INDEX(Bahan!$C$10:$H$15,MATCH(AC638,Bahan!$C$10:$C$15,0),MATCH(AB638,Bahan!$C$10:$H$10,0)))</f>
        <v/>
      </c>
      <c r="AF638" s="99"/>
      <c r="AG638" s="99"/>
      <c r="AH638" s="99"/>
      <c r="AI638" s="99"/>
      <c r="AJ638" s="100"/>
      <c r="AK638" s="100"/>
      <c r="AL638" s="100"/>
      <c r="AM638" s="100"/>
      <c r="AN638" s="100"/>
      <c r="AO638" s="100"/>
      <c r="AP638" s="100"/>
      <c r="AQ638" s="100"/>
      <c r="AR638" s="123"/>
      <c r="AS638" s="123"/>
      <c r="AT638" s="123"/>
    </row>
    <row r="639" spans="1:46" ht="16.5" customHeight="1">
      <c r="A639" s="97" t="str">
        <f>IF(ISBLANK(B639),"",B639&amp;"|"&amp;#REF!)</f>
        <v/>
      </c>
      <c r="B639" s="98"/>
      <c r="C639" s="101"/>
      <c r="D639" s="101"/>
      <c r="E639" s="102"/>
      <c r="F639" s="101"/>
      <c r="G639" s="101"/>
      <c r="H639" s="101"/>
      <c r="I639" s="79"/>
      <c r="J639" s="79"/>
      <c r="K639" s="80" t="str">
        <f t="array" ref="K639">IF(I639="","",INDEX(Bahan!$C$2:$H$7,MATCH(J639,Bahan!$C$2:$C$7,0),MATCH(I639,Bahan!$C$2:$H$2,0)))</f>
        <v/>
      </c>
      <c r="L639" s="80" t="str">
        <f t="array" ref="L639">IF(I639="","",INDEX(Bahan!$C$10:$H$15,MATCH(J639,Bahan!$C$10:$C$15,0),MATCH(I639,Bahan!$C$10:$H$10,0)))</f>
        <v/>
      </c>
      <c r="M639" s="104"/>
      <c r="N639" s="105"/>
      <c r="O639" s="101"/>
      <c r="P639" s="101"/>
      <c r="Q639" s="101"/>
      <c r="R639" s="101"/>
      <c r="S639" s="101"/>
      <c r="T639" s="106"/>
      <c r="U639" s="106"/>
      <c r="V639" s="106"/>
      <c r="W639" s="79"/>
      <c r="X639" s="79"/>
      <c r="Y639" s="80" t="str">
        <f t="array" ref="Y639">IF(W639="","",INDEX(Bahan!$C$2:$H$7,MATCH(X639,Bahan!$C$2:$C$7,0),MATCH(W639,Bahan!$C$2:$H$2,0)))</f>
        <v/>
      </c>
      <c r="Z639" s="80" t="str">
        <f t="array" ref="Z639">IF(W639="","",INDEX(Bahan!$C$10:$H$15,MATCH(X639,Bahan!$C$10:$C$15,0),MATCH(W639,Bahan!$C$10:$H$10,0)))</f>
        <v/>
      </c>
      <c r="AA639" s="121"/>
      <c r="AB639" s="79"/>
      <c r="AC639" s="79"/>
      <c r="AD639" s="80" t="str">
        <f t="array" ref="AD639">IF(AB639="","",INDEX(Bahan!$C$2:$H$7,MATCH(AC639,Bahan!$C$2:$C$7,0),MATCH(AB639,Bahan!$C$2:$H$2,0)))</f>
        <v/>
      </c>
      <c r="AE639" s="80" t="str">
        <f t="array" ref="AE639">IF(AB639="","",INDEX(Bahan!$C$10:$H$15,MATCH(AC639,Bahan!$C$10:$C$15,0),MATCH(AB639,Bahan!$C$10:$H$10,0)))</f>
        <v/>
      </c>
      <c r="AF639" s="99"/>
      <c r="AG639" s="99"/>
      <c r="AH639" s="99"/>
      <c r="AI639" s="99"/>
      <c r="AJ639" s="100"/>
      <c r="AK639" s="100"/>
      <c r="AL639" s="100"/>
      <c r="AM639" s="100"/>
      <c r="AN639" s="100"/>
      <c r="AO639" s="100"/>
      <c r="AP639" s="100"/>
      <c r="AQ639" s="100"/>
      <c r="AR639" s="123"/>
      <c r="AS639" s="123"/>
      <c r="AT639" s="123"/>
    </row>
    <row r="640" spans="1:46" ht="16.5" customHeight="1">
      <c r="A640" s="97" t="str">
        <f>IF(ISBLANK(B640),"",B640&amp;"|"&amp;#REF!)</f>
        <v/>
      </c>
      <c r="B640" s="98"/>
      <c r="C640" s="101"/>
      <c r="D640" s="101"/>
      <c r="E640" s="102"/>
      <c r="F640" s="101"/>
      <c r="G640" s="101"/>
      <c r="H640" s="101"/>
      <c r="I640" s="79"/>
      <c r="J640" s="79"/>
      <c r="K640" s="80" t="str">
        <f t="array" ref="K640">IF(I640="","",INDEX(Bahan!$C$2:$H$7,MATCH(J640,Bahan!$C$2:$C$7,0),MATCH(I640,Bahan!$C$2:$H$2,0)))</f>
        <v/>
      </c>
      <c r="L640" s="80" t="str">
        <f t="array" ref="L640">IF(I640="","",INDEX(Bahan!$C$10:$H$15,MATCH(J640,Bahan!$C$10:$C$15,0),MATCH(I640,Bahan!$C$10:$H$10,0)))</f>
        <v/>
      </c>
      <c r="M640" s="104"/>
      <c r="N640" s="105"/>
      <c r="O640" s="101"/>
      <c r="P640" s="101"/>
      <c r="Q640" s="101"/>
      <c r="R640" s="101"/>
      <c r="S640" s="101"/>
      <c r="T640" s="106"/>
      <c r="U640" s="106"/>
      <c r="V640" s="106"/>
      <c r="W640" s="79"/>
      <c r="X640" s="79"/>
      <c r="Y640" s="80" t="str">
        <f t="array" ref="Y640">IF(W640="","",INDEX(Bahan!$C$2:$H$7,MATCH(X640,Bahan!$C$2:$C$7,0),MATCH(W640,Bahan!$C$2:$H$2,0)))</f>
        <v/>
      </c>
      <c r="Z640" s="80" t="str">
        <f t="array" ref="Z640">IF(W640="","",INDEX(Bahan!$C$10:$H$15,MATCH(X640,Bahan!$C$10:$C$15,0),MATCH(W640,Bahan!$C$10:$H$10,0)))</f>
        <v/>
      </c>
      <c r="AA640" s="121"/>
      <c r="AB640" s="79"/>
      <c r="AC640" s="79"/>
      <c r="AD640" s="80" t="str">
        <f t="array" ref="AD640">IF(AB640="","",INDEX(Bahan!$C$2:$H$7,MATCH(AC640,Bahan!$C$2:$C$7,0),MATCH(AB640,Bahan!$C$2:$H$2,0)))</f>
        <v/>
      </c>
      <c r="AE640" s="80" t="str">
        <f t="array" ref="AE640">IF(AB640="","",INDEX(Bahan!$C$10:$H$15,MATCH(AC640,Bahan!$C$10:$C$15,0),MATCH(AB640,Bahan!$C$10:$H$10,0)))</f>
        <v/>
      </c>
      <c r="AF640" s="99"/>
      <c r="AG640" s="99"/>
      <c r="AH640" s="99"/>
      <c r="AI640" s="99"/>
      <c r="AJ640" s="100"/>
      <c r="AK640" s="100"/>
      <c r="AL640" s="100"/>
      <c r="AM640" s="100"/>
      <c r="AN640" s="100"/>
      <c r="AO640" s="100"/>
      <c r="AP640" s="100"/>
      <c r="AQ640" s="100"/>
      <c r="AR640" s="123"/>
      <c r="AS640" s="123"/>
      <c r="AT640" s="123"/>
    </row>
    <row r="641" spans="1:46" ht="16.5" customHeight="1">
      <c r="A641" s="97" t="str">
        <f>IF(ISBLANK(B641),"",B641&amp;"|"&amp;#REF!)</f>
        <v/>
      </c>
      <c r="B641" s="98"/>
      <c r="C641" s="101"/>
      <c r="D641" s="101"/>
      <c r="E641" s="102"/>
      <c r="F641" s="101"/>
      <c r="G641" s="101"/>
      <c r="H641" s="101"/>
      <c r="I641" s="79"/>
      <c r="J641" s="79"/>
      <c r="K641" s="80" t="str">
        <f t="array" ref="K641">IF(I641="","",INDEX(Bahan!$C$2:$H$7,MATCH(J641,Bahan!$C$2:$C$7,0),MATCH(I641,Bahan!$C$2:$H$2,0)))</f>
        <v/>
      </c>
      <c r="L641" s="80" t="str">
        <f t="array" ref="L641">IF(I641="","",INDEX(Bahan!$C$10:$H$15,MATCH(J641,Bahan!$C$10:$C$15,0),MATCH(I641,Bahan!$C$10:$H$10,0)))</f>
        <v/>
      </c>
      <c r="M641" s="104"/>
      <c r="N641" s="105"/>
      <c r="O641" s="101"/>
      <c r="P641" s="101"/>
      <c r="Q641" s="101"/>
      <c r="R641" s="101"/>
      <c r="S641" s="101"/>
      <c r="T641" s="106"/>
      <c r="U641" s="106"/>
      <c r="V641" s="106"/>
      <c r="W641" s="79"/>
      <c r="X641" s="79"/>
      <c r="Y641" s="80" t="str">
        <f t="array" ref="Y641">IF(W641="","",INDEX(Bahan!$C$2:$H$7,MATCH(X641,Bahan!$C$2:$C$7,0),MATCH(W641,Bahan!$C$2:$H$2,0)))</f>
        <v/>
      </c>
      <c r="Z641" s="80" t="str">
        <f t="array" ref="Z641">IF(W641="","",INDEX(Bahan!$C$10:$H$15,MATCH(X641,Bahan!$C$10:$C$15,0),MATCH(W641,Bahan!$C$10:$H$10,0)))</f>
        <v/>
      </c>
      <c r="AA641" s="121"/>
      <c r="AB641" s="79"/>
      <c r="AC641" s="79"/>
      <c r="AD641" s="80" t="str">
        <f t="array" ref="AD641">IF(AB641="","",INDEX(Bahan!$C$2:$H$7,MATCH(AC641,Bahan!$C$2:$C$7,0),MATCH(AB641,Bahan!$C$2:$H$2,0)))</f>
        <v/>
      </c>
      <c r="AE641" s="80" t="str">
        <f t="array" ref="AE641">IF(AB641="","",INDEX(Bahan!$C$10:$H$15,MATCH(AC641,Bahan!$C$10:$C$15,0),MATCH(AB641,Bahan!$C$10:$H$10,0)))</f>
        <v/>
      </c>
      <c r="AF641" s="99"/>
      <c r="AG641" s="99"/>
      <c r="AH641" s="99"/>
      <c r="AI641" s="99"/>
      <c r="AJ641" s="100"/>
      <c r="AK641" s="100"/>
      <c r="AL641" s="100"/>
      <c r="AM641" s="100"/>
      <c r="AN641" s="100"/>
      <c r="AO641" s="100"/>
      <c r="AP641" s="100"/>
      <c r="AQ641" s="100"/>
      <c r="AR641" s="123"/>
      <c r="AS641" s="123"/>
      <c r="AT641" s="123"/>
    </row>
    <row r="642" spans="1:46" ht="16.5" customHeight="1">
      <c r="A642" s="97" t="str">
        <f>IF(ISBLANK(B642),"",B642&amp;"|"&amp;#REF!)</f>
        <v/>
      </c>
      <c r="B642" s="98"/>
      <c r="C642" s="101"/>
      <c r="D642" s="101"/>
      <c r="E642" s="102"/>
      <c r="F642" s="101"/>
      <c r="G642" s="101"/>
      <c r="H642" s="101"/>
      <c r="I642" s="79"/>
      <c r="J642" s="79"/>
      <c r="K642" s="80" t="str">
        <f t="array" ref="K642">IF(I642="","",INDEX(Bahan!$C$2:$H$7,MATCH(J642,Bahan!$C$2:$C$7,0),MATCH(I642,Bahan!$C$2:$H$2,0)))</f>
        <v/>
      </c>
      <c r="L642" s="80" t="str">
        <f t="array" ref="L642">IF(I642="","",INDEX(Bahan!$C$10:$H$15,MATCH(J642,Bahan!$C$10:$C$15,0),MATCH(I642,Bahan!$C$10:$H$10,0)))</f>
        <v/>
      </c>
      <c r="M642" s="104"/>
      <c r="N642" s="105"/>
      <c r="O642" s="101"/>
      <c r="P642" s="101"/>
      <c r="Q642" s="101"/>
      <c r="R642" s="101"/>
      <c r="S642" s="101"/>
      <c r="T642" s="106"/>
      <c r="U642" s="106"/>
      <c r="V642" s="106"/>
      <c r="W642" s="79"/>
      <c r="X642" s="79"/>
      <c r="Y642" s="80" t="str">
        <f t="array" ref="Y642">IF(W642="","",INDEX(Bahan!$C$2:$H$7,MATCH(X642,Bahan!$C$2:$C$7,0),MATCH(W642,Bahan!$C$2:$H$2,0)))</f>
        <v/>
      </c>
      <c r="Z642" s="80" t="str">
        <f t="array" ref="Z642">IF(W642="","",INDEX(Bahan!$C$10:$H$15,MATCH(X642,Bahan!$C$10:$C$15,0),MATCH(W642,Bahan!$C$10:$H$10,0)))</f>
        <v/>
      </c>
      <c r="AA642" s="121"/>
      <c r="AB642" s="79"/>
      <c r="AC642" s="79"/>
      <c r="AD642" s="80" t="str">
        <f t="array" ref="AD642">IF(AB642="","",INDEX(Bahan!$C$2:$H$7,MATCH(AC642,Bahan!$C$2:$C$7,0),MATCH(AB642,Bahan!$C$2:$H$2,0)))</f>
        <v/>
      </c>
      <c r="AE642" s="80" t="str">
        <f t="array" ref="AE642">IF(AB642="","",INDEX(Bahan!$C$10:$H$15,MATCH(AC642,Bahan!$C$10:$C$15,0),MATCH(AB642,Bahan!$C$10:$H$10,0)))</f>
        <v/>
      </c>
      <c r="AF642" s="99"/>
      <c r="AG642" s="99"/>
      <c r="AH642" s="99"/>
      <c r="AI642" s="99"/>
      <c r="AJ642" s="100"/>
      <c r="AK642" s="100"/>
      <c r="AL642" s="100"/>
      <c r="AM642" s="100"/>
      <c r="AN642" s="100"/>
      <c r="AO642" s="100"/>
      <c r="AP642" s="100"/>
      <c r="AQ642" s="100"/>
      <c r="AR642" s="123"/>
      <c r="AS642" s="123"/>
      <c r="AT642" s="123"/>
    </row>
    <row r="643" spans="1:46" ht="16.5" customHeight="1">
      <c r="A643" s="97" t="str">
        <f>IF(ISBLANK(B643),"",B643&amp;"|"&amp;#REF!)</f>
        <v/>
      </c>
      <c r="B643" s="98"/>
      <c r="C643" s="101"/>
      <c r="D643" s="101"/>
      <c r="E643" s="102"/>
      <c r="F643" s="101"/>
      <c r="G643" s="101"/>
      <c r="H643" s="101"/>
      <c r="I643" s="79"/>
      <c r="J643" s="79"/>
      <c r="K643" s="80" t="str">
        <f t="array" ref="K643">IF(I643="","",INDEX(Bahan!$C$2:$H$7,MATCH(J643,Bahan!$C$2:$C$7,0),MATCH(I643,Bahan!$C$2:$H$2,0)))</f>
        <v/>
      </c>
      <c r="L643" s="80" t="str">
        <f t="array" ref="L643">IF(I643="","",INDEX(Bahan!$C$10:$H$15,MATCH(J643,Bahan!$C$10:$C$15,0),MATCH(I643,Bahan!$C$10:$H$10,0)))</f>
        <v/>
      </c>
      <c r="M643" s="104"/>
      <c r="N643" s="105"/>
      <c r="O643" s="101"/>
      <c r="P643" s="101"/>
      <c r="Q643" s="101"/>
      <c r="R643" s="101"/>
      <c r="S643" s="101"/>
      <c r="T643" s="106"/>
      <c r="U643" s="106"/>
      <c r="V643" s="106"/>
      <c r="W643" s="79"/>
      <c r="X643" s="79"/>
      <c r="Y643" s="80" t="str">
        <f t="array" ref="Y643">IF(W643="","",INDEX(Bahan!$C$2:$H$7,MATCH(X643,Bahan!$C$2:$C$7,0),MATCH(W643,Bahan!$C$2:$H$2,0)))</f>
        <v/>
      </c>
      <c r="Z643" s="80" t="str">
        <f t="array" ref="Z643">IF(W643="","",INDEX(Bahan!$C$10:$H$15,MATCH(X643,Bahan!$C$10:$C$15,0),MATCH(W643,Bahan!$C$10:$H$10,0)))</f>
        <v/>
      </c>
      <c r="AA643" s="121"/>
      <c r="AB643" s="79"/>
      <c r="AC643" s="79"/>
      <c r="AD643" s="80" t="str">
        <f t="array" ref="AD643">IF(AB643="","",INDEX(Bahan!$C$2:$H$7,MATCH(AC643,Bahan!$C$2:$C$7,0),MATCH(AB643,Bahan!$C$2:$H$2,0)))</f>
        <v/>
      </c>
      <c r="AE643" s="80" t="str">
        <f t="array" ref="AE643">IF(AB643="","",INDEX(Bahan!$C$10:$H$15,MATCH(AC643,Bahan!$C$10:$C$15,0),MATCH(AB643,Bahan!$C$10:$H$10,0)))</f>
        <v/>
      </c>
      <c r="AF643" s="99"/>
      <c r="AG643" s="99"/>
      <c r="AH643" s="99"/>
      <c r="AI643" s="99"/>
      <c r="AJ643" s="100"/>
      <c r="AK643" s="100"/>
      <c r="AL643" s="100"/>
      <c r="AM643" s="100"/>
      <c r="AN643" s="100"/>
      <c r="AO643" s="100"/>
      <c r="AP643" s="100"/>
      <c r="AQ643" s="100"/>
      <c r="AR643" s="123"/>
      <c r="AS643" s="123"/>
      <c r="AT643" s="123"/>
    </row>
    <row r="644" spans="1:46" ht="16.5" customHeight="1">
      <c r="A644" s="97" t="str">
        <f>IF(ISBLANK(B644),"",B644&amp;"|"&amp;#REF!)</f>
        <v/>
      </c>
      <c r="B644" s="98"/>
      <c r="C644" s="101"/>
      <c r="D644" s="101"/>
      <c r="E644" s="102"/>
      <c r="F644" s="101"/>
      <c r="G644" s="101"/>
      <c r="H644" s="101"/>
      <c r="I644" s="79"/>
      <c r="J644" s="79"/>
      <c r="K644" s="80" t="str">
        <f t="array" ref="K644">IF(I644="","",INDEX(Bahan!$C$2:$H$7,MATCH(J644,Bahan!$C$2:$C$7,0),MATCH(I644,Bahan!$C$2:$H$2,0)))</f>
        <v/>
      </c>
      <c r="L644" s="80" t="str">
        <f t="array" ref="L644">IF(I644="","",INDEX(Bahan!$C$10:$H$15,MATCH(J644,Bahan!$C$10:$C$15,0),MATCH(I644,Bahan!$C$10:$H$10,0)))</f>
        <v/>
      </c>
      <c r="M644" s="104"/>
      <c r="N644" s="105"/>
      <c r="O644" s="101"/>
      <c r="P644" s="101"/>
      <c r="Q644" s="101"/>
      <c r="R644" s="101"/>
      <c r="S644" s="101"/>
      <c r="T644" s="106"/>
      <c r="U644" s="106"/>
      <c r="V644" s="106"/>
      <c r="W644" s="79"/>
      <c r="X644" s="79"/>
      <c r="Y644" s="80" t="str">
        <f t="array" ref="Y644">IF(W644="","",INDEX(Bahan!$C$2:$H$7,MATCH(X644,Bahan!$C$2:$C$7,0),MATCH(W644,Bahan!$C$2:$H$2,0)))</f>
        <v/>
      </c>
      <c r="Z644" s="80" t="str">
        <f t="array" ref="Z644">IF(W644="","",INDEX(Bahan!$C$10:$H$15,MATCH(X644,Bahan!$C$10:$C$15,0),MATCH(W644,Bahan!$C$10:$H$10,0)))</f>
        <v/>
      </c>
      <c r="AA644" s="121"/>
      <c r="AB644" s="79"/>
      <c r="AC644" s="79"/>
      <c r="AD644" s="80" t="str">
        <f t="array" ref="AD644">IF(AB644="","",INDEX(Bahan!$C$2:$H$7,MATCH(AC644,Bahan!$C$2:$C$7,0),MATCH(AB644,Bahan!$C$2:$H$2,0)))</f>
        <v/>
      </c>
      <c r="AE644" s="80" t="str">
        <f t="array" ref="AE644">IF(AB644="","",INDEX(Bahan!$C$10:$H$15,MATCH(AC644,Bahan!$C$10:$C$15,0),MATCH(AB644,Bahan!$C$10:$H$10,0)))</f>
        <v/>
      </c>
      <c r="AF644" s="99"/>
      <c r="AG644" s="99"/>
      <c r="AH644" s="99"/>
      <c r="AI644" s="99"/>
      <c r="AJ644" s="100"/>
      <c r="AK644" s="100"/>
      <c r="AL644" s="100"/>
      <c r="AM644" s="100"/>
      <c r="AN644" s="100"/>
      <c r="AO644" s="100"/>
      <c r="AP644" s="100"/>
      <c r="AQ644" s="100"/>
      <c r="AR644" s="123"/>
      <c r="AS644" s="123"/>
      <c r="AT644" s="123"/>
    </row>
    <row r="645" spans="1:46" ht="16.5" customHeight="1">
      <c r="A645" s="97" t="str">
        <f>IF(ISBLANK(B645),"",B645&amp;"|"&amp;#REF!)</f>
        <v/>
      </c>
      <c r="B645" s="98"/>
      <c r="C645" s="101"/>
      <c r="D645" s="101"/>
      <c r="E645" s="102"/>
      <c r="F645" s="101"/>
      <c r="G645" s="101"/>
      <c r="H645" s="101"/>
      <c r="I645" s="79"/>
      <c r="J645" s="79"/>
      <c r="K645" s="80" t="str">
        <f t="array" ref="K645">IF(I645="","",INDEX(Bahan!$C$2:$H$7,MATCH(J645,Bahan!$C$2:$C$7,0),MATCH(I645,Bahan!$C$2:$H$2,0)))</f>
        <v/>
      </c>
      <c r="L645" s="80" t="str">
        <f t="array" ref="L645">IF(I645="","",INDEX(Bahan!$C$10:$H$15,MATCH(J645,Bahan!$C$10:$C$15,0),MATCH(I645,Bahan!$C$10:$H$10,0)))</f>
        <v/>
      </c>
      <c r="M645" s="104"/>
      <c r="N645" s="105"/>
      <c r="O645" s="101"/>
      <c r="P645" s="101"/>
      <c r="Q645" s="101"/>
      <c r="R645" s="101"/>
      <c r="S645" s="101"/>
      <c r="T645" s="106"/>
      <c r="U645" s="106"/>
      <c r="V645" s="106"/>
      <c r="W645" s="79"/>
      <c r="X645" s="79"/>
      <c r="Y645" s="80" t="str">
        <f t="array" ref="Y645">IF(W645="","",INDEX(Bahan!$C$2:$H$7,MATCH(X645,Bahan!$C$2:$C$7,0),MATCH(W645,Bahan!$C$2:$H$2,0)))</f>
        <v/>
      </c>
      <c r="Z645" s="80" t="str">
        <f t="array" ref="Z645">IF(W645="","",INDEX(Bahan!$C$10:$H$15,MATCH(X645,Bahan!$C$10:$C$15,0),MATCH(W645,Bahan!$C$10:$H$10,0)))</f>
        <v/>
      </c>
      <c r="AA645" s="121"/>
      <c r="AB645" s="79"/>
      <c r="AC645" s="79"/>
      <c r="AD645" s="80" t="str">
        <f t="array" ref="AD645">IF(AB645="","",INDEX(Bahan!$C$2:$H$7,MATCH(AC645,Bahan!$C$2:$C$7,0),MATCH(AB645,Bahan!$C$2:$H$2,0)))</f>
        <v/>
      </c>
      <c r="AE645" s="80" t="str">
        <f t="array" ref="AE645">IF(AB645="","",INDEX(Bahan!$C$10:$H$15,MATCH(AC645,Bahan!$C$10:$C$15,0),MATCH(AB645,Bahan!$C$10:$H$10,0)))</f>
        <v/>
      </c>
      <c r="AF645" s="99"/>
      <c r="AG645" s="99"/>
      <c r="AH645" s="99"/>
      <c r="AI645" s="99"/>
      <c r="AJ645" s="100"/>
      <c r="AK645" s="100"/>
      <c r="AL645" s="100"/>
      <c r="AM645" s="100"/>
      <c r="AN645" s="100"/>
      <c r="AO645" s="100"/>
      <c r="AP645" s="100"/>
      <c r="AQ645" s="100"/>
      <c r="AR645" s="123"/>
      <c r="AS645" s="123"/>
      <c r="AT645" s="123"/>
    </row>
    <row r="646" spans="1:46" ht="16.5" customHeight="1">
      <c r="A646" s="97" t="str">
        <f>IF(ISBLANK(B646),"",B646&amp;"|"&amp;#REF!)</f>
        <v/>
      </c>
      <c r="B646" s="98"/>
      <c r="C646" s="101"/>
      <c r="D646" s="101"/>
      <c r="E646" s="102"/>
      <c r="F646" s="101"/>
      <c r="G646" s="101"/>
      <c r="H646" s="101"/>
      <c r="I646" s="79"/>
      <c r="J646" s="79"/>
      <c r="K646" s="80" t="str">
        <f t="array" ref="K646">IF(I646="","",INDEX(Bahan!$C$2:$H$7,MATCH(J646,Bahan!$C$2:$C$7,0),MATCH(I646,Bahan!$C$2:$H$2,0)))</f>
        <v/>
      </c>
      <c r="L646" s="80" t="str">
        <f t="array" ref="L646">IF(I646="","",INDEX(Bahan!$C$10:$H$15,MATCH(J646,Bahan!$C$10:$C$15,0),MATCH(I646,Bahan!$C$10:$H$10,0)))</f>
        <v/>
      </c>
      <c r="M646" s="104"/>
      <c r="N646" s="105"/>
      <c r="O646" s="101"/>
      <c r="P646" s="101"/>
      <c r="Q646" s="101"/>
      <c r="R646" s="101"/>
      <c r="S646" s="101"/>
      <c r="T646" s="106"/>
      <c r="U646" s="106"/>
      <c r="V646" s="106"/>
      <c r="W646" s="79"/>
      <c r="X646" s="79"/>
      <c r="Y646" s="80" t="str">
        <f t="array" ref="Y646">IF(W646="","",INDEX(Bahan!$C$2:$H$7,MATCH(X646,Bahan!$C$2:$C$7,0),MATCH(W646,Bahan!$C$2:$H$2,0)))</f>
        <v/>
      </c>
      <c r="Z646" s="80" t="str">
        <f t="array" ref="Z646">IF(W646="","",INDEX(Bahan!$C$10:$H$15,MATCH(X646,Bahan!$C$10:$C$15,0),MATCH(W646,Bahan!$C$10:$H$10,0)))</f>
        <v/>
      </c>
      <c r="AA646" s="121"/>
      <c r="AB646" s="79"/>
      <c r="AC646" s="79"/>
      <c r="AD646" s="80" t="str">
        <f t="array" ref="AD646">IF(AB646="","",INDEX(Bahan!$C$2:$H$7,MATCH(AC646,Bahan!$C$2:$C$7,0),MATCH(AB646,Bahan!$C$2:$H$2,0)))</f>
        <v/>
      </c>
      <c r="AE646" s="80" t="str">
        <f t="array" ref="AE646">IF(AB646="","",INDEX(Bahan!$C$10:$H$15,MATCH(AC646,Bahan!$C$10:$C$15,0),MATCH(AB646,Bahan!$C$10:$H$10,0)))</f>
        <v/>
      </c>
      <c r="AF646" s="99"/>
      <c r="AG646" s="99"/>
      <c r="AH646" s="99"/>
      <c r="AI646" s="99"/>
      <c r="AJ646" s="100"/>
      <c r="AK646" s="100"/>
      <c r="AL646" s="100"/>
      <c r="AM646" s="100"/>
      <c r="AN646" s="100"/>
      <c r="AO646" s="100"/>
      <c r="AP646" s="100"/>
      <c r="AQ646" s="100"/>
      <c r="AR646" s="123"/>
      <c r="AS646" s="123"/>
      <c r="AT646" s="123"/>
    </row>
    <row r="647" spans="1:46" ht="16.5" customHeight="1">
      <c r="A647" s="97" t="str">
        <f>IF(ISBLANK(B647),"",B647&amp;"|"&amp;#REF!)</f>
        <v/>
      </c>
      <c r="B647" s="98"/>
      <c r="C647" s="101"/>
      <c r="D647" s="101"/>
      <c r="E647" s="102"/>
      <c r="F647" s="101"/>
      <c r="G647" s="101"/>
      <c r="H647" s="101"/>
      <c r="I647" s="79"/>
      <c r="J647" s="79"/>
      <c r="K647" s="80" t="str">
        <f t="array" ref="K647">IF(I647="","",INDEX(Bahan!$C$2:$H$7,MATCH(J647,Bahan!$C$2:$C$7,0),MATCH(I647,Bahan!$C$2:$H$2,0)))</f>
        <v/>
      </c>
      <c r="L647" s="80" t="str">
        <f t="array" ref="L647">IF(I647="","",INDEX(Bahan!$C$10:$H$15,MATCH(J647,Bahan!$C$10:$C$15,0),MATCH(I647,Bahan!$C$10:$H$10,0)))</f>
        <v/>
      </c>
      <c r="M647" s="104"/>
      <c r="N647" s="105"/>
      <c r="O647" s="101"/>
      <c r="P647" s="101"/>
      <c r="Q647" s="101"/>
      <c r="R647" s="101"/>
      <c r="S647" s="101"/>
      <c r="T647" s="106"/>
      <c r="U647" s="106"/>
      <c r="V647" s="106"/>
      <c r="W647" s="79"/>
      <c r="X647" s="79"/>
      <c r="Y647" s="80" t="str">
        <f t="array" ref="Y647">IF(W647="","",INDEX(Bahan!$C$2:$H$7,MATCH(X647,Bahan!$C$2:$C$7,0),MATCH(W647,Bahan!$C$2:$H$2,0)))</f>
        <v/>
      </c>
      <c r="Z647" s="80" t="str">
        <f t="array" ref="Z647">IF(W647="","",INDEX(Bahan!$C$10:$H$15,MATCH(X647,Bahan!$C$10:$C$15,0),MATCH(W647,Bahan!$C$10:$H$10,0)))</f>
        <v/>
      </c>
      <c r="AA647" s="121"/>
      <c r="AB647" s="79"/>
      <c r="AC647" s="79"/>
      <c r="AD647" s="80" t="str">
        <f t="array" ref="AD647">IF(AB647="","",INDEX(Bahan!$C$2:$H$7,MATCH(AC647,Bahan!$C$2:$C$7,0),MATCH(AB647,Bahan!$C$2:$H$2,0)))</f>
        <v/>
      </c>
      <c r="AE647" s="80" t="str">
        <f t="array" ref="AE647">IF(AB647="","",INDEX(Bahan!$C$10:$H$15,MATCH(AC647,Bahan!$C$10:$C$15,0),MATCH(AB647,Bahan!$C$10:$H$10,0)))</f>
        <v/>
      </c>
      <c r="AF647" s="99"/>
      <c r="AG647" s="99"/>
      <c r="AH647" s="99"/>
      <c r="AI647" s="99"/>
      <c r="AJ647" s="100"/>
      <c r="AK647" s="100"/>
      <c r="AL647" s="100"/>
      <c r="AM647" s="100"/>
      <c r="AN647" s="100"/>
      <c r="AO647" s="100"/>
      <c r="AP647" s="100"/>
      <c r="AQ647" s="100"/>
      <c r="AR647" s="123"/>
      <c r="AS647" s="123"/>
      <c r="AT647" s="123"/>
    </row>
    <row r="648" spans="1:46" ht="16.5" customHeight="1">
      <c r="A648" s="97" t="str">
        <f>IF(ISBLANK(B648),"",B648&amp;"|"&amp;#REF!)</f>
        <v/>
      </c>
      <c r="B648" s="98"/>
      <c r="C648" s="101"/>
      <c r="D648" s="101"/>
      <c r="E648" s="102"/>
      <c r="F648" s="101"/>
      <c r="G648" s="101"/>
      <c r="H648" s="101"/>
      <c r="I648" s="79"/>
      <c r="J648" s="79"/>
      <c r="K648" s="80" t="str">
        <f t="array" ref="K648">IF(I648="","",INDEX(Bahan!$C$2:$H$7,MATCH(J648,Bahan!$C$2:$C$7,0),MATCH(I648,Bahan!$C$2:$H$2,0)))</f>
        <v/>
      </c>
      <c r="L648" s="80" t="str">
        <f t="array" ref="L648">IF(I648="","",INDEX(Bahan!$C$10:$H$15,MATCH(J648,Bahan!$C$10:$C$15,0),MATCH(I648,Bahan!$C$10:$H$10,0)))</f>
        <v/>
      </c>
      <c r="M648" s="104"/>
      <c r="N648" s="105"/>
      <c r="O648" s="101"/>
      <c r="P648" s="101"/>
      <c r="Q648" s="101"/>
      <c r="R648" s="101"/>
      <c r="S648" s="101"/>
      <c r="T648" s="106"/>
      <c r="U648" s="106"/>
      <c r="V648" s="106"/>
      <c r="W648" s="79"/>
      <c r="X648" s="79"/>
      <c r="Y648" s="80" t="str">
        <f t="array" ref="Y648">IF(W648="","",INDEX(Bahan!$C$2:$H$7,MATCH(X648,Bahan!$C$2:$C$7,0),MATCH(W648,Bahan!$C$2:$H$2,0)))</f>
        <v/>
      </c>
      <c r="Z648" s="80" t="str">
        <f t="array" ref="Z648">IF(W648="","",INDEX(Bahan!$C$10:$H$15,MATCH(X648,Bahan!$C$10:$C$15,0),MATCH(W648,Bahan!$C$10:$H$10,0)))</f>
        <v/>
      </c>
      <c r="AA648" s="121"/>
      <c r="AB648" s="79"/>
      <c r="AC648" s="79"/>
      <c r="AD648" s="80" t="str">
        <f t="array" ref="AD648">IF(AB648="","",INDEX(Bahan!$C$2:$H$7,MATCH(AC648,Bahan!$C$2:$C$7,0),MATCH(AB648,Bahan!$C$2:$H$2,0)))</f>
        <v/>
      </c>
      <c r="AE648" s="80" t="str">
        <f t="array" ref="AE648">IF(AB648="","",INDEX(Bahan!$C$10:$H$15,MATCH(AC648,Bahan!$C$10:$C$15,0),MATCH(AB648,Bahan!$C$10:$H$10,0)))</f>
        <v/>
      </c>
      <c r="AF648" s="99"/>
      <c r="AG648" s="99"/>
      <c r="AH648" s="99"/>
      <c r="AI648" s="99"/>
      <c r="AJ648" s="100"/>
      <c r="AK648" s="100"/>
      <c r="AL648" s="100"/>
      <c r="AM648" s="100"/>
      <c r="AN648" s="100"/>
      <c r="AO648" s="100"/>
      <c r="AP648" s="100"/>
      <c r="AQ648" s="100"/>
      <c r="AR648" s="123"/>
      <c r="AS648" s="123"/>
      <c r="AT648" s="123"/>
    </row>
    <row r="649" spans="1:46" ht="16.5" customHeight="1">
      <c r="A649" s="97" t="str">
        <f>IF(ISBLANK(B649),"",B649&amp;"|"&amp;#REF!)</f>
        <v/>
      </c>
      <c r="B649" s="98"/>
      <c r="C649" s="101"/>
      <c r="D649" s="101"/>
      <c r="E649" s="102"/>
      <c r="F649" s="101"/>
      <c r="G649" s="101"/>
      <c r="H649" s="101"/>
      <c r="I649" s="79"/>
      <c r="J649" s="79"/>
      <c r="K649" s="80" t="str">
        <f t="array" ref="K649">IF(I649="","",INDEX(Bahan!$C$2:$H$7,MATCH(J649,Bahan!$C$2:$C$7,0),MATCH(I649,Bahan!$C$2:$H$2,0)))</f>
        <v/>
      </c>
      <c r="L649" s="80" t="str">
        <f t="array" ref="L649">IF(I649="","",INDEX(Bahan!$C$10:$H$15,MATCH(J649,Bahan!$C$10:$C$15,0),MATCH(I649,Bahan!$C$10:$H$10,0)))</f>
        <v/>
      </c>
      <c r="M649" s="104"/>
      <c r="N649" s="105"/>
      <c r="O649" s="101"/>
      <c r="P649" s="101"/>
      <c r="Q649" s="101"/>
      <c r="R649" s="101"/>
      <c r="S649" s="101"/>
      <c r="T649" s="106"/>
      <c r="U649" s="106"/>
      <c r="V649" s="106"/>
      <c r="W649" s="79"/>
      <c r="X649" s="79"/>
      <c r="Y649" s="80" t="str">
        <f t="array" ref="Y649">IF(W649="","",INDEX(Bahan!$C$2:$H$7,MATCH(X649,Bahan!$C$2:$C$7,0),MATCH(W649,Bahan!$C$2:$H$2,0)))</f>
        <v/>
      </c>
      <c r="Z649" s="80" t="str">
        <f t="array" ref="Z649">IF(W649="","",INDEX(Bahan!$C$10:$H$15,MATCH(X649,Bahan!$C$10:$C$15,0),MATCH(W649,Bahan!$C$10:$H$10,0)))</f>
        <v/>
      </c>
      <c r="AA649" s="121"/>
      <c r="AB649" s="79"/>
      <c r="AC649" s="79"/>
      <c r="AD649" s="80" t="str">
        <f t="array" ref="AD649">IF(AB649="","",INDEX(Bahan!$C$2:$H$7,MATCH(AC649,Bahan!$C$2:$C$7,0),MATCH(AB649,Bahan!$C$2:$H$2,0)))</f>
        <v/>
      </c>
      <c r="AE649" s="80" t="str">
        <f t="array" ref="AE649">IF(AB649="","",INDEX(Bahan!$C$10:$H$15,MATCH(AC649,Bahan!$C$10:$C$15,0),MATCH(AB649,Bahan!$C$10:$H$10,0)))</f>
        <v/>
      </c>
      <c r="AF649" s="99"/>
      <c r="AG649" s="99"/>
      <c r="AH649" s="99"/>
      <c r="AI649" s="99"/>
      <c r="AJ649" s="100"/>
      <c r="AK649" s="100"/>
      <c r="AL649" s="100"/>
      <c r="AM649" s="100"/>
      <c r="AN649" s="100"/>
      <c r="AO649" s="100"/>
      <c r="AP649" s="100"/>
      <c r="AQ649" s="100"/>
      <c r="AR649" s="123"/>
      <c r="AS649" s="123"/>
      <c r="AT649" s="123"/>
    </row>
    <row r="650" spans="1:46" ht="16.5" customHeight="1">
      <c r="A650" s="97" t="str">
        <f>IF(ISBLANK(B650),"",B650&amp;"|"&amp;#REF!)</f>
        <v/>
      </c>
      <c r="B650" s="98"/>
      <c r="C650" s="101"/>
      <c r="D650" s="101"/>
      <c r="E650" s="102"/>
      <c r="F650" s="101"/>
      <c r="G650" s="101"/>
      <c r="H650" s="101"/>
      <c r="I650" s="79"/>
      <c r="J650" s="79"/>
      <c r="K650" s="80" t="str">
        <f t="array" ref="K650">IF(I650="","",INDEX(Bahan!$C$2:$H$7,MATCH(J650,Bahan!$C$2:$C$7,0),MATCH(I650,Bahan!$C$2:$H$2,0)))</f>
        <v/>
      </c>
      <c r="L650" s="80" t="str">
        <f t="array" ref="L650">IF(I650="","",INDEX(Bahan!$C$10:$H$15,MATCH(J650,Bahan!$C$10:$C$15,0),MATCH(I650,Bahan!$C$10:$H$10,0)))</f>
        <v/>
      </c>
      <c r="M650" s="104"/>
      <c r="N650" s="105"/>
      <c r="O650" s="101"/>
      <c r="P650" s="101"/>
      <c r="Q650" s="101"/>
      <c r="R650" s="101"/>
      <c r="S650" s="101"/>
      <c r="T650" s="106"/>
      <c r="U650" s="106"/>
      <c r="V650" s="106"/>
      <c r="W650" s="79"/>
      <c r="X650" s="79"/>
      <c r="Y650" s="80" t="str">
        <f t="array" ref="Y650">IF(W650="","",INDEX(Bahan!$C$2:$H$7,MATCH(X650,Bahan!$C$2:$C$7,0),MATCH(W650,Bahan!$C$2:$H$2,0)))</f>
        <v/>
      </c>
      <c r="Z650" s="80" t="str">
        <f t="array" ref="Z650">IF(W650="","",INDEX(Bahan!$C$10:$H$15,MATCH(X650,Bahan!$C$10:$C$15,0),MATCH(W650,Bahan!$C$10:$H$10,0)))</f>
        <v/>
      </c>
      <c r="AA650" s="121"/>
      <c r="AB650" s="79"/>
      <c r="AC650" s="79"/>
      <c r="AD650" s="80" t="str">
        <f t="array" ref="AD650">IF(AB650="","",INDEX(Bahan!$C$2:$H$7,MATCH(AC650,Bahan!$C$2:$C$7,0),MATCH(AB650,Bahan!$C$2:$H$2,0)))</f>
        <v/>
      </c>
      <c r="AE650" s="80" t="str">
        <f t="array" ref="AE650">IF(AB650="","",INDEX(Bahan!$C$10:$H$15,MATCH(AC650,Bahan!$C$10:$C$15,0),MATCH(AB650,Bahan!$C$10:$H$10,0)))</f>
        <v/>
      </c>
      <c r="AF650" s="99"/>
      <c r="AG650" s="99"/>
      <c r="AH650" s="99"/>
      <c r="AI650" s="99"/>
      <c r="AJ650" s="100"/>
      <c r="AK650" s="100"/>
      <c r="AL650" s="100"/>
      <c r="AM650" s="100"/>
      <c r="AN650" s="100"/>
      <c r="AO650" s="100"/>
      <c r="AP650" s="100"/>
      <c r="AQ650" s="100"/>
      <c r="AR650" s="123"/>
      <c r="AS650" s="123"/>
      <c r="AT650" s="123"/>
    </row>
    <row r="651" spans="1:46" ht="16.5" customHeight="1">
      <c r="A651" s="97" t="str">
        <f>IF(ISBLANK(B651),"",B651&amp;"|"&amp;#REF!)</f>
        <v/>
      </c>
      <c r="B651" s="98"/>
      <c r="C651" s="101"/>
      <c r="D651" s="101"/>
      <c r="E651" s="102"/>
      <c r="F651" s="101"/>
      <c r="G651" s="101"/>
      <c r="H651" s="101"/>
      <c r="I651" s="79"/>
      <c r="J651" s="79"/>
      <c r="K651" s="80" t="str">
        <f t="array" ref="K651">IF(I651="","",INDEX(Bahan!$C$2:$H$7,MATCH(J651,Bahan!$C$2:$C$7,0),MATCH(I651,Bahan!$C$2:$H$2,0)))</f>
        <v/>
      </c>
      <c r="L651" s="80" t="str">
        <f t="array" ref="L651">IF(I651="","",INDEX(Bahan!$C$10:$H$15,MATCH(J651,Bahan!$C$10:$C$15,0),MATCH(I651,Bahan!$C$10:$H$10,0)))</f>
        <v/>
      </c>
      <c r="M651" s="104"/>
      <c r="N651" s="105"/>
      <c r="O651" s="101"/>
      <c r="P651" s="101"/>
      <c r="Q651" s="101"/>
      <c r="R651" s="101"/>
      <c r="S651" s="101"/>
      <c r="T651" s="106"/>
      <c r="U651" s="106"/>
      <c r="V651" s="106"/>
      <c r="W651" s="79"/>
      <c r="X651" s="79"/>
      <c r="Y651" s="80" t="str">
        <f t="array" ref="Y651">IF(W651="","",INDEX(Bahan!$C$2:$H$7,MATCH(X651,Bahan!$C$2:$C$7,0),MATCH(W651,Bahan!$C$2:$H$2,0)))</f>
        <v/>
      </c>
      <c r="Z651" s="80" t="str">
        <f t="array" ref="Z651">IF(W651="","",INDEX(Bahan!$C$10:$H$15,MATCH(X651,Bahan!$C$10:$C$15,0),MATCH(W651,Bahan!$C$10:$H$10,0)))</f>
        <v/>
      </c>
      <c r="AA651" s="121"/>
      <c r="AB651" s="79"/>
      <c r="AC651" s="79"/>
      <c r="AD651" s="80" t="str">
        <f t="array" ref="AD651">IF(AB651="","",INDEX(Bahan!$C$2:$H$7,MATCH(AC651,Bahan!$C$2:$C$7,0),MATCH(AB651,Bahan!$C$2:$H$2,0)))</f>
        <v/>
      </c>
      <c r="AE651" s="80" t="str">
        <f t="array" ref="AE651">IF(AB651="","",INDEX(Bahan!$C$10:$H$15,MATCH(AC651,Bahan!$C$10:$C$15,0),MATCH(AB651,Bahan!$C$10:$H$10,0)))</f>
        <v/>
      </c>
      <c r="AF651" s="99"/>
      <c r="AG651" s="99"/>
      <c r="AH651" s="99"/>
      <c r="AI651" s="99"/>
      <c r="AJ651" s="100"/>
      <c r="AK651" s="100"/>
      <c r="AL651" s="100"/>
      <c r="AM651" s="100"/>
      <c r="AN651" s="100"/>
      <c r="AO651" s="100"/>
      <c r="AP651" s="100"/>
      <c r="AQ651" s="100"/>
      <c r="AR651" s="123"/>
      <c r="AS651" s="123"/>
      <c r="AT651" s="123"/>
    </row>
    <row r="652" spans="1:46" ht="16.5" customHeight="1">
      <c r="A652" s="97" t="str">
        <f>IF(ISBLANK(B652),"",B652&amp;"|"&amp;#REF!)</f>
        <v/>
      </c>
      <c r="B652" s="98"/>
      <c r="C652" s="101"/>
      <c r="D652" s="101"/>
      <c r="E652" s="102"/>
      <c r="F652" s="101"/>
      <c r="G652" s="101"/>
      <c r="H652" s="101"/>
      <c r="I652" s="79"/>
      <c r="J652" s="79"/>
      <c r="K652" s="80" t="str">
        <f t="array" ref="K652">IF(I652="","",INDEX(Bahan!$C$2:$H$7,MATCH(J652,Bahan!$C$2:$C$7,0),MATCH(I652,Bahan!$C$2:$H$2,0)))</f>
        <v/>
      </c>
      <c r="L652" s="80" t="str">
        <f t="array" ref="L652">IF(I652="","",INDEX(Bahan!$C$10:$H$15,MATCH(J652,Bahan!$C$10:$C$15,0),MATCH(I652,Bahan!$C$10:$H$10,0)))</f>
        <v/>
      </c>
      <c r="M652" s="104"/>
      <c r="N652" s="105"/>
      <c r="O652" s="101"/>
      <c r="P652" s="101"/>
      <c r="Q652" s="101"/>
      <c r="R652" s="101"/>
      <c r="S652" s="101"/>
      <c r="T652" s="106"/>
      <c r="U652" s="106"/>
      <c r="V652" s="106"/>
      <c r="W652" s="79"/>
      <c r="X652" s="79"/>
      <c r="Y652" s="80" t="str">
        <f t="array" ref="Y652">IF(W652="","",INDEX(Bahan!$C$2:$H$7,MATCH(X652,Bahan!$C$2:$C$7,0),MATCH(W652,Bahan!$C$2:$H$2,0)))</f>
        <v/>
      </c>
      <c r="Z652" s="80" t="str">
        <f t="array" ref="Z652">IF(W652="","",INDEX(Bahan!$C$10:$H$15,MATCH(X652,Bahan!$C$10:$C$15,0),MATCH(W652,Bahan!$C$10:$H$10,0)))</f>
        <v/>
      </c>
      <c r="AA652" s="121"/>
      <c r="AB652" s="79"/>
      <c r="AC652" s="79"/>
      <c r="AD652" s="80" t="str">
        <f t="array" ref="AD652">IF(AB652="","",INDEX(Bahan!$C$2:$H$7,MATCH(AC652,Bahan!$C$2:$C$7,0),MATCH(AB652,Bahan!$C$2:$H$2,0)))</f>
        <v/>
      </c>
      <c r="AE652" s="80" t="str">
        <f t="array" ref="AE652">IF(AB652="","",INDEX(Bahan!$C$10:$H$15,MATCH(AC652,Bahan!$C$10:$C$15,0),MATCH(AB652,Bahan!$C$10:$H$10,0)))</f>
        <v/>
      </c>
      <c r="AF652" s="99"/>
      <c r="AG652" s="99"/>
      <c r="AH652" s="99"/>
      <c r="AI652" s="99"/>
      <c r="AJ652" s="100"/>
      <c r="AK652" s="100"/>
      <c r="AL652" s="100"/>
      <c r="AM652" s="100"/>
      <c r="AN652" s="100"/>
      <c r="AO652" s="100"/>
      <c r="AP652" s="100"/>
      <c r="AQ652" s="100"/>
      <c r="AR652" s="123"/>
      <c r="AS652" s="123"/>
      <c r="AT652" s="123"/>
    </row>
    <row r="653" spans="1:46" ht="16.5" customHeight="1">
      <c r="A653" s="97" t="str">
        <f>IF(ISBLANK(B653),"",B653&amp;"|"&amp;#REF!)</f>
        <v/>
      </c>
      <c r="B653" s="98"/>
      <c r="C653" s="101"/>
      <c r="D653" s="101"/>
      <c r="E653" s="102"/>
      <c r="F653" s="101"/>
      <c r="G653" s="101"/>
      <c r="H653" s="101"/>
      <c r="I653" s="79"/>
      <c r="J653" s="79"/>
      <c r="K653" s="80" t="str">
        <f t="array" ref="K653">IF(I653="","",INDEX(Bahan!$C$2:$H$7,MATCH(J653,Bahan!$C$2:$C$7,0),MATCH(I653,Bahan!$C$2:$H$2,0)))</f>
        <v/>
      </c>
      <c r="L653" s="80" t="str">
        <f t="array" ref="L653">IF(I653="","",INDEX(Bahan!$C$10:$H$15,MATCH(J653,Bahan!$C$10:$C$15,0),MATCH(I653,Bahan!$C$10:$H$10,0)))</f>
        <v/>
      </c>
      <c r="M653" s="104"/>
      <c r="N653" s="105"/>
      <c r="O653" s="101"/>
      <c r="P653" s="101"/>
      <c r="Q653" s="101"/>
      <c r="R653" s="101"/>
      <c r="S653" s="101"/>
      <c r="T653" s="106"/>
      <c r="U653" s="106"/>
      <c r="V653" s="106"/>
      <c r="W653" s="79"/>
      <c r="X653" s="79"/>
      <c r="Y653" s="80" t="str">
        <f t="array" ref="Y653">IF(W653="","",INDEX(Bahan!$C$2:$H$7,MATCH(X653,Bahan!$C$2:$C$7,0),MATCH(W653,Bahan!$C$2:$H$2,0)))</f>
        <v/>
      </c>
      <c r="Z653" s="80" t="str">
        <f t="array" ref="Z653">IF(W653="","",INDEX(Bahan!$C$10:$H$15,MATCH(X653,Bahan!$C$10:$C$15,0),MATCH(W653,Bahan!$C$10:$H$10,0)))</f>
        <v/>
      </c>
      <c r="AA653" s="121"/>
      <c r="AB653" s="79"/>
      <c r="AC653" s="79"/>
      <c r="AD653" s="80" t="str">
        <f t="array" ref="AD653">IF(AB653="","",INDEX(Bahan!$C$2:$H$7,MATCH(AC653,Bahan!$C$2:$C$7,0),MATCH(AB653,Bahan!$C$2:$H$2,0)))</f>
        <v/>
      </c>
      <c r="AE653" s="80" t="str">
        <f t="array" ref="AE653">IF(AB653="","",INDEX(Bahan!$C$10:$H$15,MATCH(AC653,Bahan!$C$10:$C$15,0),MATCH(AB653,Bahan!$C$10:$H$10,0)))</f>
        <v/>
      </c>
      <c r="AF653" s="99"/>
      <c r="AG653" s="99"/>
      <c r="AH653" s="99"/>
      <c r="AI653" s="99"/>
      <c r="AJ653" s="100"/>
      <c r="AK653" s="100"/>
      <c r="AL653" s="100"/>
      <c r="AM653" s="100"/>
      <c r="AN653" s="100"/>
      <c r="AO653" s="100"/>
      <c r="AP653" s="100"/>
      <c r="AQ653" s="100"/>
      <c r="AR653" s="123"/>
      <c r="AS653" s="123"/>
      <c r="AT653" s="123"/>
    </row>
    <row r="654" spans="1:46" ht="16.5" customHeight="1">
      <c r="A654" s="97" t="str">
        <f>IF(ISBLANK(B654),"",B654&amp;"|"&amp;#REF!)</f>
        <v/>
      </c>
      <c r="B654" s="98"/>
      <c r="C654" s="101"/>
      <c r="D654" s="101"/>
      <c r="E654" s="102"/>
      <c r="F654" s="101"/>
      <c r="G654" s="101"/>
      <c r="H654" s="101"/>
      <c r="I654" s="79"/>
      <c r="J654" s="79"/>
      <c r="K654" s="80" t="str">
        <f t="array" ref="K654">IF(I654="","",INDEX(Bahan!$C$2:$H$7,MATCH(J654,Bahan!$C$2:$C$7,0),MATCH(I654,Bahan!$C$2:$H$2,0)))</f>
        <v/>
      </c>
      <c r="L654" s="80" t="str">
        <f t="array" ref="L654">IF(I654="","",INDEX(Bahan!$C$10:$H$15,MATCH(J654,Bahan!$C$10:$C$15,0),MATCH(I654,Bahan!$C$10:$H$10,0)))</f>
        <v/>
      </c>
      <c r="M654" s="104"/>
      <c r="N654" s="105"/>
      <c r="O654" s="101"/>
      <c r="P654" s="101"/>
      <c r="Q654" s="101"/>
      <c r="R654" s="101"/>
      <c r="S654" s="101"/>
      <c r="T654" s="106"/>
      <c r="U654" s="106"/>
      <c r="V654" s="106"/>
      <c r="W654" s="79"/>
      <c r="X654" s="79"/>
      <c r="Y654" s="80" t="str">
        <f t="array" ref="Y654">IF(W654="","",INDEX(Bahan!$C$2:$H$7,MATCH(X654,Bahan!$C$2:$C$7,0),MATCH(W654,Bahan!$C$2:$H$2,0)))</f>
        <v/>
      </c>
      <c r="Z654" s="80" t="str">
        <f t="array" ref="Z654">IF(W654="","",INDEX(Bahan!$C$10:$H$15,MATCH(X654,Bahan!$C$10:$C$15,0),MATCH(W654,Bahan!$C$10:$H$10,0)))</f>
        <v/>
      </c>
      <c r="AA654" s="121"/>
      <c r="AB654" s="79"/>
      <c r="AC654" s="79"/>
      <c r="AD654" s="80" t="str">
        <f t="array" ref="AD654">IF(AB654="","",INDEX(Bahan!$C$2:$H$7,MATCH(AC654,Bahan!$C$2:$C$7,0),MATCH(AB654,Bahan!$C$2:$H$2,0)))</f>
        <v/>
      </c>
      <c r="AE654" s="80" t="str">
        <f t="array" ref="AE654">IF(AB654="","",INDEX(Bahan!$C$10:$H$15,MATCH(AC654,Bahan!$C$10:$C$15,0),MATCH(AB654,Bahan!$C$10:$H$10,0)))</f>
        <v/>
      </c>
      <c r="AF654" s="99"/>
      <c r="AG654" s="99"/>
      <c r="AH654" s="99"/>
      <c r="AI654" s="99"/>
      <c r="AJ654" s="100"/>
      <c r="AK654" s="100"/>
      <c r="AL654" s="100"/>
      <c r="AM654" s="100"/>
      <c r="AN654" s="100"/>
      <c r="AO654" s="100"/>
      <c r="AP654" s="100"/>
      <c r="AQ654" s="100"/>
      <c r="AR654" s="123"/>
      <c r="AS654" s="123"/>
      <c r="AT654" s="123"/>
    </row>
    <row r="655" spans="1:46" ht="16.5" customHeight="1">
      <c r="A655" s="97" t="str">
        <f>IF(ISBLANK(B655),"",B655&amp;"|"&amp;#REF!)</f>
        <v/>
      </c>
      <c r="B655" s="98"/>
      <c r="C655" s="101"/>
      <c r="D655" s="101"/>
      <c r="E655" s="102"/>
      <c r="F655" s="101"/>
      <c r="G655" s="101"/>
      <c r="H655" s="101"/>
      <c r="I655" s="79"/>
      <c r="J655" s="79"/>
      <c r="K655" s="80" t="str">
        <f t="array" ref="K655">IF(I655="","",INDEX(Bahan!$C$2:$H$7,MATCH(J655,Bahan!$C$2:$C$7,0),MATCH(I655,Bahan!$C$2:$H$2,0)))</f>
        <v/>
      </c>
      <c r="L655" s="80" t="str">
        <f t="array" ref="L655">IF(I655="","",INDEX(Bahan!$C$10:$H$15,MATCH(J655,Bahan!$C$10:$C$15,0),MATCH(I655,Bahan!$C$10:$H$10,0)))</f>
        <v/>
      </c>
      <c r="M655" s="104"/>
      <c r="N655" s="105"/>
      <c r="O655" s="101"/>
      <c r="P655" s="101"/>
      <c r="Q655" s="101"/>
      <c r="R655" s="101"/>
      <c r="S655" s="101"/>
      <c r="T655" s="106"/>
      <c r="U655" s="106"/>
      <c r="V655" s="106"/>
      <c r="W655" s="79"/>
      <c r="X655" s="79"/>
      <c r="Y655" s="80" t="str">
        <f t="array" ref="Y655">IF(W655="","",INDEX(Bahan!$C$2:$H$7,MATCH(X655,Bahan!$C$2:$C$7,0),MATCH(W655,Bahan!$C$2:$H$2,0)))</f>
        <v/>
      </c>
      <c r="Z655" s="80" t="str">
        <f t="array" ref="Z655">IF(W655="","",INDEX(Bahan!$C$10:$H$15,MATCH(X655,Bahan!$C$10:$C$15,0),MATCH(W655,Bahan!$C$10:$H$10,0)))</f>
        <v/>
      </c>
      <c r="AA655" s="121"/>
      <c r="AB655" s="79"/>
      <c r="AC655" s="79"/>
      <c r="AD655" s="80" t="str">
        <f t="array" ref="AD655">IF(AB655="","",INDEX(Bahan!$C$2:$H$7,MATCH(AC655,Bahan!$C$2:$C$7,0),MATCH(AB655,Bahan!$C$2:$H$2,0)))</f>
        <v/>
      </c>
      <c r="AE655" s="80" t="str">
        <f t="array" ref="AE655">IF(AB655="","",INDEX(Bahan!$C$10:$H$15,MATCH(AC655,Bahan!$C$10:$C$15,0),MATCH(AB655,Bahan!$C$10:$H$10,0)))</f>
        <v/>
      </c>
      <c r="AF655" s="99"/>
      <c r="AG655" s="99"/>
      <c r="AH655" s="99"/>
      <c r="AI655" s="99"/>
      <c r="AJ655" s="100"/>
      <c r="AK655" s="100"/>
      <c r="AL655" s="100"/>
      <c r="AM655" s="100"/>
      <c r="AN655" s="100"/>
      <c r="AO655" s="100"/>
      <c r="AP655" s="100"/>
      <c r="AQ655" s="100"/>
      <c r="AR655" s="123"/>
      <c r="AS655" s="123"/>
      <c r="AT655" s="123"/>
    </row>
    <row r="656" spans="1:46" ht="16.5" customHeight="1">
      <c r="A656" s="97" t="str">
        <f>IF(ISBLANK(B656),"",B656&amp;"|"&amp;#REF!)</f>
        <v/>
      </c>
      <c r="B656" s="98"/>
      <c r="C656" s="101"/>
      <c r="D656" s="101"/>
      <c r="E656" s="102"/>
      <c r="F656" s="101"/>
      <c r="G656" s="101"/>
      <c r="H656" s="101"/>
      <c r="I656" s="79"/>
      <c r="J656" s="79"/>
      <c r="K656" s="80" t="str">
        <f t="array" ref="K656">IF(I656="","",INDEX(Bahan!$C$2:$H$7,MATCH(J656,Bahan!$C$2:$C$7,0),MATCH(I656,Bahan!$C$2:$H$2,0)))</f>
        <v/>
      </c>
      <c r="L656" s="80" t="str">
        <f t="array" ref="L656">IF(I656="","",INDEX(Bahan!$C$10:$H$15,MATCH(J656,Bahan!$C$10:$C$15,0),MATCH(I656,Bahan!$C$10:$H$10,0)))</f>
        <v/>
      </c>
      <c r="M656" s="104"/>
      <c r="N656" s="105"/>
      <c r="O656" s="101"/>
      <c r="P656" s="101"/>
      <c r="Q656" s="101"/>
      <c r="R656" s="101"/>
      <c r="S656" s="101"/>
      <c r="T656" s="106"/>
      <c r="U656" s="106"/>
      <c r="V656" s="106"/>
      <c r="W656" s="79"/>
      <c r="X656" s="79"/>
      <c r="Y656" s="80" t="str">
        <f t="array" ref="Y656">IF(W656="","",INDEX(Bahan!$C$2:$H$7,MATCH(X656,Bahan!$C$2:$C$7,0),MATCH(W656,Bahan!$C$2:$H$2,0)))</f>
        <v/>
      </c>
      <c r="Z656" s="80" t="str">
        <f t="array" ref="Z656">IF(W656="","",INDEX(Bahan!$C$10:$H$15,MATCH(X656,Bahan!$C$10:$C$15,0),MATCH(W656,Bahan!$C$10:$H$10,0)))</f>
        <v/>
      </c>
      <c r="AA656" s="121"/>
      <c r="AB656" s="79"/>
      <c r="AC656" s="79"/>
      <c r="AD656" s="80" t="str">
        <f t="array" ref="AD656">IF(AB656="","",INDEX(Bahan!$C$2:$H$7,MATCH(AC656,Bahan!$C$2:$C$7,0),MATCH(AB656,Bahan!$C$2:$H$2,0)))</f>
        <v/>
      </c>
      <c r="AE656" s="80" t="str">
        <f t="array" ref="AE656">IF(AB656="","",INDEX(Bahan!$C$10:$H$15,MATCH(AC656,Bahan!$C$10:$C$15,0),MATCH(AB656,Bahan!$C$10:$H$10,0)))</f>
        <v/>
      </c>
      <c r="AF656" s="99"/>
      <c r="AG656" s="99"/>
      <c r="AH656" s="99"/>
      <c r="AI656" s="99"/>
      <c r="AJ656" s="100"/>
      <c r="AK656" s="100"/>
      <c r="AL656" s="100"/>
      <c r="AM656" s="100"/>
      <c r="AN656" s="100"/>
      <c r="AO656" s="100"/>
      <c r="AP656" s="100"/>
      <c r="AQ656" s="100"/>
      <c r="AR656" s="123"/>
      <c r="AS656" s="123"/>
      <c r="AT656" s="123"/>
    </row>
    <row r="657" spans="1:46" ht="16.5" customHeight="1">
      <c r="A657" s="97" t="str">
        <f>IF(ISBLANK(B657),"",B657&amp;"|"&amp;#REF!)</f>
        <v/>
      </c>
      <c r="B657" s="98"/>
      <c r="C657" s="101"/>
      <c r="D657" s="101"/>
      <c r="E657" s="102"/>
      <c r="F657" s="101"/>
      <c r="G657" s="101"/>
      <c r="H657" s="101"/>
      <c r="I657" s="79"/>
      <c r="J657" s="79"/>
      <c r="K657" s="80" t="str">
        <f t="array" ref="K657">IF(I657="","",INDEX(Bahan!$C$2:$H$7,MATCH(J657,Bahan!$C$2:$C$7,0),MATCH(I657,Bahan!$C$2:$H$2,0)))</f>
        <v/>
      </c>
      <c r="L657" s="80" t="str">
        <f t="array" ref="L657">IF(I657="","",INDEX(Bahan!$C$10:$H$15,MATCH(J657,Bahan!$C$10:$C$15,0),MATCH(I657,Bahan!$C$10:$H$10,0)))</f>
        <v/>
      </c>
      <c r="M657" s="104"/>
      <c r="N657" s="105"/>
      <c r="O657" s="101"/>
      <c r="P657" s="101"/>
      <c r="Q657" s="101"/>
      <c r="R657" s="101"/>
      <c r="S657" s="101"/>
      <c r="T657" s="106"/>
      <c r="U657" s="106"/>
      <c r="V657" s="106"/>
      <c r="W657" s="79"/>
      <c r="X657" s="79"/>
      <c r="Y657" s="80" t="str">
        <f t="array" ref="Y657">IF(W657="","",INDEX(Bahan!$C$2:$H$7,MATCH(X657,Bahan!$C$2:$C$7,0),MATCH(W657,Bahan!$C$2:$H$2,0)))</f>
        <v/>
      </c>
      <c r="Z657" s="80" t="str">
        <f t="array" ref="Z657">IF(W657="","",INDEX(Bahan!$C$10:$H$15,MATCH(X657,Bahan!$C$10:$C$15,0),MATCH(W657,Bahan!$C$10:$H$10,0)))</f>
        <v/>
      </c>
      <c r="AA657" s="121"/>
      <c r="AB657" s="79"/>
      <c r="AC657" s="79"/>
      <c r="AD657" s="80" t="str">
        <f t="array" ref="AD657">IF(AB657="","",INDEX(Bahan!$C$2:$H$7,MATCH(AC657,Bahan!$C$2:$C$7,0),MATCH(AB657,Bahan!$C$2:$H$2,0)))</f>
        <v/>
      </c>
      <c r="AE657" s="80" t="str">
        <f t="array" ref="AE657">IF(AB657="","",INDEX(Bahan!$C$10:$H$15,MATCH(AC657,Bahan!$C$10:$C$15,0),MATCH(AB657,Bahan!$C$10:$H$10,0)))</f>
        <v/>
      </c>
      <c r="AF657" s="99"/>
      <c r="AG657" s="99"/>
      <c r="AH657" s="99"/>
      <c r="AI657" s="99"/>
      <c r="AJ657" s="100"/>
      <c r="AK657" s="100"/>
      <c r="AL657" s="100"/>
      <c r="AM657" s="100"/>
      <c r="AN657" s="100"/>
      <c r="AO657" s="100"/>
      <c r="AP657" s="100"/>
      <c r="AQ657" s="100"/>
      <c r="AR657" s="123"/>
      <c r="AS657" s="123"/>
      <c r="AT657" s="123"/>
    </row>
    <row r="658" spans="1:46" ht="16.5" customHeight="1">
      <c r="A658" s="97" t="str">
        <f>IF(ISBLANK(B658),"",B658&amp;"|"&amp;#REF!)</f>
        <v/>
      </c>
      <c r="B658" s="98"/>
      <c r="C658" s="101"/>
      <c r="D658" s="101"/>
      <c r="E658" s="102"/>
      <c r="F658" s="101"/>
      <c r="G658" s="101"/>
      <c r="H658" s="101"/>
      <c r="I658" s="79"/>
      <c r="J658" s="79"/>
      <c r="K658" s="80" t="str">
        <f t="array" ref="K658">IF(I658="","",INDEX(Bahan!$C$2:$H$7,MATCH(J658,Bahan!$C$2:$C$7,0),MATCH(I658,Bahan!$C$2:$H$2,0)))</f>
        <v/>
      </c>
      <c r="L658" s="80" t="str">
        <f t="array" ref="L658">IF(I658="","",INDEX(Bahan!$C$10:$H$15,MATCH(J658,Bahan!$C$10:$C$15,0),MATCH(I658,Bahan!$C$10:$H$10,0)))</f>
        <v/>
      </c>
      <c r="M658" s="104"/>
      <c r="N658" s="105"/>
      <c r="O658" s="101"/>
      <c r="P658" s="101"/>
      <c r="Q658" s="101"/>
      <c r="R658" s="101"/>
      <c r="S658" s="101"/>
      <c r="T658" s="106"/>
      <c r="U658" s="106"/>
      <c r="V658" s="106"/>
      <c r="W658" s="79"/>
      <c r="X658" s="79"/>
      <c r="Y658" s="80" t="str">
        <f t="array" ref="Y658">IF(W658="","",INDEX(Bahan!$C$2:$H$7,MATCH(X658,Bahan!$C$2:$C$7,0),MATCH(W658,Bahan!$C$2:$H$2,0)))</f>
        <v/>
      </c>
      <c r="Z658" s="80" t="str">
        <f t="array" ref="Z658">IF(W658="","",INDEX(Bahan!$C$10:$H$15,MATCH(X658,Bahan!$C$10:$C$15,0),MATCH(W658,Bahan!$C$10:$H$10,0)))</f>
        <v/>
      </c>
      <c r="AA658" s="121"/>
      <c r="AB658" s="79"/>
      <c r="AC658" s="79"/>
      <c r="AD658" s="80" t="str">
        <f t="array" ref="AD658">IF(AB658="","",INDEX(Bahan!$C$2:$H$7,MATCH(AC658,Bahan!$C$2:$C$7,0),MATCH(AB658,Bahan!$C$2:$H$2,0)))</f>
        <v/>
      </c>
      <c r="AE658" s="80" t="str">
        <f t="array" ref="AE658">IF(AB658="","",INDEX(Bahan!$C$10:$H$15,MATCH(AC658,Bahan!$C$10:$C$15,0),MATCH(AB658,Bahan!$C$10:$H$10,0)))</f>
        <v/>
      </c>
      <c r="AF658" s="99"/>
      <c r="AG658" s="99"/>
      <c r="AH658" s="99"/>
      <c r="AI658" s="99"/>
      <c r="AJ658" s="100"/>
      <c r="AK658" s="100"/>
      <c r="AL658" s="100"/>
      <c r="AM658" s="100"/>
      <c r="AN658" s="100"/>
      <c r="AO658" s="100"/>
      <c r="AP658" s="100"/>
      <c r="AQ658" s="100"/>
      <c r="AR658" s="123"/>
      <c r="AS658" s="123"/>
      <c r="AT658" s="123"/>
    </row>
    <row r="659" spans="1:46" ht="16.5" customHeight="1">
      <c r="A659" s="97" t="str">
        <f>IF(ISBLANK(B659),"",B659&amp;"|"&amp;#REF!)</f>
        <v/>
      </c>
      <c r="B659" s="98"/>
      <c r="C659" s="101"/>
      <c r="D659" s="101"/>
      <c r="E659" s="102"/>
      <c r="F659" s="101"/>
      <c r="G659" s="101"/>
      <c r="H659" s="101"/>
      <c r="I659" s="79"/>
      <c r="J659" s="79"/>
      <c r="K659" s="80" t="str">
        <f t="array" ref="K659">IF(I659="","",INDEX(Bahan!$C$2:$H$7,MATCH(J659,Bahan!$C$2:$C$7,0),MATCH(I659,Bahan!$C$2:$H$2,0)))</f>
        <v/>
      </c>
      <c r="L659" s="80" t="str">
        <f t="array" ref="L659">IF(I659="","",INDEX(Bahan!$C$10:$H$15,MATCH(J659,Bahan!$C$10:$C$15,0),MATCH(I659,Bahan!$C$10:$H$10,0)))</f>
        <v/>
      </c>
      <c r="M659" s="104"/>
      <c r="N659" s="105"/>
      <c r="O659" s="101"/>
      <c r="P659" s="101"/>
      <c r="Q659" s="101"/>
      <c r="R659" s="101"/>
      <c r="S659" s="101"/>
      <c r="T659" s="106"/>
      <c r="U659" s="106"/>
      <c r="V659" s="106"/>
      <c r="W659" s="79"/>
      <c r="X659" s="79"/>
      <c r="Y659" s="80" t="str">
        <f t="array" ref="Y659">IF(W659="","",INDEX(Bahan!$C$2:$H$7,MATCH(X659,Bahan!$C$2:$C$7,0),MATCH(W659,Bahan!$C$2:$H$2,0)))</f>
        <v/>
      </c>
      <c r="Z659" s="80" t="str">
        <f t="array" ref="Z659">IF(W659="","",INDEX(Bahan!$C$10:$H$15,MATCH(X659,Bahan!$C$10:$C$15,0),MATCH(W659,Bahan!$C$10:$H$10,0)))</f>
        <v/>
      </c>
      <c r="AA659" s="121"/>
      <c r="AB659" s="79"/>
      <c r="AC659" s="79"/>
      <c r="AD659" s="80" t="str">
        <f t="array" ref="AD659">IF(AB659="","",INDEX(Bahan!$C$2:$H$7,MATCH(AC659,Bahan!$C$2:$C$7,0),MATCH(AB659,Bahan!$C$2:$H$2,0)))</f>
        <v/>
      </c>
      <c r="AE659" s="80" t="str">
        <f t="array" ref="AE659">IF(AB659="","",INDEX(Bahan!$C$10:$H$15,MATCH(AC659,Bahan!$C$10:$C$15,0),MATCH(AB659,Bahan!$C$10:$H$10,0)))</f>
        <v/>
      </c>
      <c r="AF659" s="99"/>
      <c r="AG659" s="99"/>
      <c r="AH659" s="99"/>
      <c r="AI659" s="99"/>
      <c r="AJ659" s="100"/>
      <c r="AK659" s="100"/>
      <c r="AL659" s="100"/>
      <c r="AM659" s="100"/>
      <c r="AN659" s="100"/>
      <c r="AO659" s="100"/>
      <c r="AP659" s="100"/>
      <c r="AQ659" s="100"/>
      <c r="AR659" s="123"/>
      <c r="AS659" s="123"/>
      <c r="AT659" s="123"/>
    </row>
    <row r="660" spans="1:46" ht="16.5" customHeight="1">
      <c r="A660" s="97" t="str">
        <f>IF(ISBLANK(B660),"",B660&amp;"|"&amp;#REF!)</f>
        <v/>
      </c>
      <c r="B660" s="98"/>
      <c r="C660" s="101"/>
      <c r="D660" s="101"/>
      <c r="E660" s="102"/>
      <c r="F660" s="101"/>
      <c r="G660" s="101"/>
      <c r="H660" s="101"/>
      <c r="I660" s="79"/>
      <c r="J660" s="79"/>
      <c r="K660" s="80" t="str">
        <f t="array" ref="K660">IF(I660="","",INDEX(Bahan!$C$2:$H$7,MATCH(J660,Bahan!$C$2:$C$7,0),MATCH(I660,Bahan!$C$2:$H$2,0)))</f>
        <v/>
      </c>
      <c r="L660" s="80" t="str">
        <f t="array" ref="L660">IF(I660="","",INDEX(Bahan!$C$10:$H$15,MATCH(J660,Bahan!$C$10:$C$15,0),MATCH(I660,Bahan!$C$10:$H$10,0)))</f>
        <v/>
      </c>
      <c r="M660" s="104"/>
      <c r="N660" s="105"/>
      <c r="O660" s="101"/>
      <c r="P660" s="101"/>
      <c r="Q660" s="101"/>
      <c r="R660" s="101"/>
      <c r="S660" s="101"/>
      <c r="T660" s="106"/>
      <c r="U660" s="106"/>
      <c r="V660" s="106"/>
      <c r="W660" s="79"/>
      <c r="X660" s="79"/>
      <c r="Y660" s="80" t="str">
        <f t="array" ref="Y660">IF(W660="","",INDEX(Bahan!$C$2:$H$7,MATCH(X660,Bahan!$C$2:$C$7,0),MATCH(W660,Bahan!$C$2:$H$2,0)))</f>
        <v/>
      </c>
      <c r="Z660" s="80" t="str">
        <f t="array" ref="Z660">IF(W660="","",INDEX(Bahan!$C$10:$H$15,MATCH(X660,Bahan!$C$10:$C$15,0),MATCH(W660,Bahan!$C$10:$H$10,0)))</f>
        <v/>
      </c>
      <c r="AA660" s="121"/>
      <c r="AB660" s="79"/>
      <c r="AC660" s="79"/>
      <c r="AD660" s="80" t="str">
        <f t="array" ref="AD660">IF(AB660="","",INDEX(Bahan!$C$2:$H$7,MATCH(AC660,Bahan!$C$2:$C$7,0),MATCH(AB660,Bahan!$C$2:$H$2,0)))</f>
        <v/>
      </c>
      <c r="AE660" s="80" t="str">
        <f t="array" ref="AE660">IF(AB660="","",INDEX(Bahan!$C$10:$H$15,MATCH(AC660,Bahan!$C$10:$C$15,0),MATCH(AB660,Bahan!$C$10:$H$10,0)))</f>
        <v/>
      </c>
      <c r="AF660" s="99"/>
      <c r="AG660" s="99"/>
      <c r="AH660" s="99"/>
      <c r="AI660" s="99"/>
      <c r="AJ660" s="100"/>
      <c r="AK660" s="100"/>
      <c r="AL660" s="100"/>
      <c r="AM660" s="100"/>
      <c r="AN660" s="100"/>
      <c r="AO660" s="100"/>
      <c r="AP660" s="100"/>
      <c r="AQ660" s="100"/>
      <c r="AR660" s="123"/>
      <c r="AS660" s="123"/>
      <c r="AT660" s="123"/>
    </row>
    <row r="661" spans="1:46" ht="16.5" customHeight="1">
      <c r="A661" s="97" t="str">
        <f>IF(ISBLANK(B661),"",B661&amp;"|"&amp;#REF!)</f>
        <v/>
      </c>
      <c r="B661" s="98"/>
      <c r="C661" s="101"/>
      <c r="D661" s="101"/>
      <c r="E661" s="102"/>
      <c r="F661" s="101"/>
      <c r="G661" s="101"/>
      <c r="H661" s="101"/>
      <c r="I661" s="79"/>
      <c r="J661" s="79"/>
      <c r="K661" s="80" t="str">
        <f t="array" ref="K661">IF(I661="","",INDEX(Bahan!$C$2:$H$7,MATCH(J661,Bahan!$C$2:$C$7,0),MATCH(I661,Bahan!$C$2:$H$2,0)))</f>
        <v/>
      </c>
      <c r="L661" s="80" t="str">
        <f t="array" ref="L661">IF(I661="","",INDEX(Bahan!$C$10:$H$15,MATCH(J661,Bahan!$C$10:$C$15,0),MATCH(I661,Bahan!$C$10:$H$10,0)))</f>
        <v/>
      </c>
      <c r="M661" s="104"/>
      <c r="N661" s="105"/>
      <c r="O661" s="101"/>
      <c r="P661" s="101"/>
      <c r="Q661" s="101"/>
      <c r="R661" s="101"/>
      <c r="S661" s="101"/>
      <c r="T661" s="106"/>
      <c r="U661" s="106"/>
      <c r="V661" s="106"/>
      <c r="W661" s="79"/>
      <c r="X661" s="79"/>
      <c r="Y661" s="80" t="str">
        <f t="array" ref="Y661">IF(W661="","",INDEX(Bahan!$C$2:$H$7,MATCH(X661,Bahan!$C$2:$C$7,0),MATCH(W661,Bahan!$C$2:$H$2,0)))</f>
        <v/>
      </c>
      <c r="Z661" s="80" t="str">
        <f t="array" ref="Z661">IF(W661="","",INDEX(Bahan!$C$10:$H$15,MATCH(X661,Bahan!$C$10:$C$15,0),MATCH(W661,Bahan!$C$10:$H$10,0)))</f>
        <v/>
      </c>
      <c r="AA661" s="121"/>
      <c r="AB661" s="79"/>
      <c r="AC661" s="79"/>
      <c r="AD661" s="80" t="str">
        <f t="array" ref="AD661">IF(AB661="","",INDEX(Bahan!$C$2:$H$7,MATCH(AC661,Bahan!$C$2:$C$7,0),MATCH(AB661,Bahan!$C$2:$H$2,0)))</f>
        <v/>
      </c>
      <c r="AE661" s="80" t="str">
        <f t="array" ref="AE661">IF(AB661="","",INDEX(Bahan!$C$10:$H$15,MATCH(AC661,Bahan!$C$10:$C$15,0),MATCH(AB661,Bahan!$C$10:$H$10,0)))</f>
        <v/>
      </c>
      <c r="AF661" s="99"/>
      <c r="AG661" s="99"/>
      <c r="AH661" s="99"/>
      <c r="AI661" s="99"/>
      <c r="AJ661" s="100"/>
      <c r="AK661" s="100"/>
      <c r="AL661" s="100"/>
      <c r="AM661" s="100"/>
      <c r="AN661" s="100"/>
      <c r="AO661" s="100"/>
      <c r="AP661" s="100"/>
      <c r="AQ661" s="100"/>
      <c r="AR661" s="123"/>
      <c r="AS661" s="123"/>
      <c r="AT661" s="123"/>
    </row>
    <row r="662" spans="1:46" ht="16.5" customHeight="1">
      <c r="A662" s="97" t="str">
        <f>IF(ISBLANK(B662),"",B662&amp;"|"&amp;#REF!)</f>
        <v/>
      </c>
      <c r="B662" s="98"/>
      <c r="C662" s="101"/>
      <c r="D662" s="101"/>
      <c r="E662" s="102"/>
      <c r="F662" s="101"/>
      <c r="G662" s="101"/>
      <c r="H662" s="101"/>
      <c r="I662" s="79"/>
      <c r="J662" s="79"/>
      <c r="K662" s="80" t="str">
        <f t="array" ref="K662">IF(I662="","",INDEX(Bahan!$C$2:$H$7,MATCH(J662,Bahan!$C$2:$C$7,0),MATCH(I662,Bahan!$C$2:$H$2,0)))</f>
        <v/>
      </c>
      <c r="L662" s="80" t="str">
        <f t="array" ref="L662">IF(I662="","",INDEX(Bahan!$C$10:$H$15,MATCH(J662,Bahan!$C$10:$C$15,0),MATCH(I662,Bahan!$C$10:$H$10,0)))</f>
        <v/>
      </c>
      <c r="M662" s="104"/>
      <c r="N662" s="105"/>
      <c r="O662" s="101"/>
      <c r="P662" s="101"/>
      <c r="Q662" s="101"/>
      <c r="R662" s="101"/>
      <c r="S662" s="101"/>
      <c r="T662" s="106"/>
      <c r="U662" s="106"/>
      <c r="V662" s="106"/>
      <c r="W662" s="79"/>
      <c r="X662" s="79"/>
      <c r="Y662" s="80" t="str">
        <f t="array" ref="Y662">IF(W662="","",INDEX(Bahan!$C$2:$H$7,MATCH(X662,Bahan!$C$2:$C$7,0),MATCH(W662,Bahan!$C$2:$H$2,0)))</f>
        <v/>
      </c>
      <c r="Z662" s="80" t="str">
        <f t="array" ref="Z662">IF(W662="","",INDEX(Bahan!$C$10:$H$15,MATCH(X662,Bahan!$C$10:$C$15,0),MATCH(W662,Bahan!$C$10:$H$10,0)))</f>
        <v/>
      </c>
      <c r="AA662" s="121"/>
      <c r="AB662" s="79"/>
      <c r="AC662" s="79"/>
      <c r="AD662" s="80" t="str">
        <f t="array" ref="AD662">IF(AB662="","",INDEX(Bahan!$C$2:$H$7,MATCH(AC662,Bahan!$C$2:$C$7,0),MATCH(AB662,Bahan!$C$2:$H$2,0)))</f>
        <v/>
      </c>
      <c r="AE662" s="80" t="str">
        <f t="array" ref="AE662">IF(AB662="","",INDEX(Bahan!$C$10:$H$15,MATCH(AC662,Bahan!$C$10:$C$15,0),MATCH(AB662,Bahan!$C$10:$H$10,0)))</f>
        <v/>
      </c>
      <c r="AF662" s="99"/>
      <c r="AG662" s="99"/>
      <c r="AH662" s="99"/>
      <c r="AI662" s="99"/>
      <c r="AJ662" s="100"/>
      <c r="AK662" s="100"/>
      <c r="AL662" s="100"/>
      <c r="AM662" s="100"/>
      <c r="AN662" s="100"/>
      <c r="AO662" s="100"/>
      <c r="AP662" s="100"/>
      <c r="AQ662" s="100"/>
      <c r="AR662" s="123"/>
      <c r="AS662" s="123"/>
      <c r="AT662" s="123"/>
    </row>
    <row r="663" spans="1:46" ht="16.5" customHeight="1">
      <c r="A663" s="97" t="str">
        <f>IF(ISBLANK(B663),"",B663&amp;"|"&amp;#REF!)</f>
        <v/>
      </c>
      <c r="B663" s="98"/>
      <c r="C663" s="101"/>
      <c r="D663" s="101"/>
      <c r="E663" s="102"/>
      <c r="F663" s="101"/>
      <c r="G663" s="101"/>
      <c r="H663" s="101"/>
      <c r="I663" s="79"/>
      <c r="J663" s="79"/>
      <c r="K663" s="80" t="str">
        <f t="array" ref="K663">IF(I663="","",INDEX(Bahan!$C$2:$H$7,MATCH(J663,Bahan!$C$2:$C$7,0),MATCH(I663,Bahan!$C$2:$H$2,0)))</f>
        <v/>
      </c>
      <c r="L663" s="80" t="str">
        <f t="array" ref="L663">IF(I663="","",INDEX(Bahan!$C$10:$H$15,MATCH(J663,Bahan!$C$10:$C$15,0),MATCH(I663,Bahan!$C$10:$H$10,0)))</f>
        <v/>
      </c>
      <c r="M663" s="104"/>
      <c r="N663" s="105"/>
      <c r="O663" s="101"/>
      <c r="P663" s="101"/>
      <c r="Q663" s="101"/>
      <c r="R663" s="101"/>
      <c r="S663" s="101"/>
      <c r="T663" s="106"/>
      <c r="U663" s="106"/>
      <c r="V663" s="106"/>
      <c r="W663" s="79"/>
      <c r="X663" s="79"/>
      <c r="Y663" s="80" t="str">
        <f t="array" ref="Y663">IF(W663="","",INDEX(Bahan!$C$2:$H$7,MATCH(X663,Bahan!$C$2:$C$7,0),MATCH(W663,Bahan!$C$2:$H$2,0)))</f>
        <v/>
      </c>
      <c r="Z663" s="80" t="str">
        <f t="array" ref="Z663">IF(W663="","",INDEX(Bahan!$C$10:$H$15,MATCH(X663,Bahan!$C$10:$C$15,0),MATCH(W663,Bahan!$C$10:$H$10,0)))</f>
        <v/>
      </c>
      <c r="AA663" s="121"/>
      <c r="AB663" s="79"/>
      <c r="AC663" s="79"/>
      <c r="AD663" s="80" t="str">
        <f t="array" ref="AD663">IF(AB663="","",INDEX(Bahan!$C$2:$H$7,MATCH(AC663,Bahan!$C$2:$C$7,0),MATCH(AB663,Bahan!$C$2:$H$2,0)))</f>
        <v/>
      </c>
      <c r="AE663" s="80" t="str">
        <f t="array" ref="AE663">IF(AB663="","",INDEX(Bahan!$C$10:$H$15,MATCH(AC663,Bahan!$C$10:$C$15,0),MATCH(AB663,Bahan!$C$10:$H$10,0)))</f>
        <v/>
      </c>
      <c r="AF663" s="99"/>
      <c r="AG663" s="99"/>
      <c r="AH663" s="99"/>
      <c r="AI663" s="99"/>
      <c r="AJ663" s="100"/>
      <c r="AK663" s="100"/>
      <c r="AL663" s="100"/>
      <c r="AM663" s="100"/>
      <c r="AN663" s="100"/>
      <c r="AO663" s="100"/>
      <c r="AP663" s="100"/>
      <c r="AQ663" s="100"/>
      <c r="AR663" s="123"/>
      <c r="AS663" s="123"/>
      <c r="AT663" s="123"/>
    </row>
    <row r="664" spans="1:46" ht="16.5" customHeight="1">
      <c r="A664" s="97" t="str">
        <f>IF(ISBLANK(B664),"",B664&amp;"|"&amp;#REF!)</f>
        <v/>
      </c>
      <c r="B664" s="98"/>
      <c r="C664" s="101"/>
      <c r="D664" s="101"/>
      <c r="E664" s="102"/>
      <c r="F664" s="101"/>
      <c r="G664" s="101"/>
      <c r="H664" s="101"/>
      <c r="I664" s="79"/>
      <c r="J664" s="79"/>
      <c r="K664" s="80" t="str">
        <f t="array" ref="K664">IF(I664="","",INDEX(Bahan!$C$2:$H$7,MATCH(J664,Bahan!$C$2:$C$7,0),MATCH(I664,Bahan!$C$2:$H$2,0)))</f>
        <v/>
      </c>
      <c r="L664" s="80" t="str">
        <f t="array" ref="L664">IF(I664="","",INDEX(Bahan!$C$10:$H$15,MATCH(J664,Bahan!$C$10:$C$15,0),MATCH(I664,Bahan!$C$10:$H$10,0)))</f>
        <v/>
      </c>
      <c r="M664" s="104"/>
      <c r="N664" s="105"/>
      <c r="O664" s="101"/>
      <c r="P664" s="101"/>
      <c r="Q664" s="101"/>
      <c r="R664" s="101"/>
      <c r="S664" s="101"/>
      <c r="T664" s="106"/>
      <c r="U664" s="106"/>
      <c r="V664" s="106"/>
      <c r="W664" s="79"/>
      <c r="X664" s="79"/>
      <c r="Y664" s="80" t="str">
        <f t="array" ref="Y664">IF(W664="","",INDEX(Bahan!$C$2:$H$7,MATCH(X664,Bahan!$C$2:$C$7,0),MATCH(W664,Bahan!$C$2:$H$2,0)))</f>
        <v/>
      </c>
      <c r="Z664" s="80" t="str">
        <f t="array" ref="Z664">IF(W664="","",INDEX(Bahan!$C$10:$H$15,MATCH(X664,Bahan!$C$10:$C$15,0),MATCH(W664,Bahan!$C$10:$H$10,0)))</f>
        <v/>
      </c>
      <c r="AA664" s="121"/>
      <c r="AB664" s="79"/>
      <c r="AC664" s="79"/>
      <c r="AD664" s="80" t="str">
        <f t="array" ref="AD664">IF(AB664="","",INDEX(Bahan!$C$2:$H$7,MATCH(AC664,Bahan!$C$2:$C$7,0),MATCH(AB664,Bahan!$C$2:$H$2,0)))</f>
        <v/>
      </c>
      <c r="AE664" s="80" t="str">
        <f t="array" ref="AE664">IF(AB664="","",INDEX(Bahan!$C$10:$H$15,MATCH(AC664,Bahan!$C$10:$C$15,0),MATCH(AB664,Bahan!$C$10:$H$10,0)))</f>
        <v/>
      </c>
      <c r="AF664" s="99"/>
      <c r="AG664" s="99"/>
      <c r="AH664" s="99"/>
      <c r="AI664" s="99"/>
      <c r="AJ664" s="100"/>
      <c r="AK664" s="100"/>
      <c r="AL664" s="100"/>
      <c r="AM664" s="100"/>
      <c r="AN664" s="100"/>
      <c r="AO664" s="100"/>
      <c r="AP664" s="100"/>
      <c r="AQ664" s="100"/>
      <c r="AR664" s="123"/>
      <c r="AS664" s="123"/>
      <c r="AT664" s="123"/>
    </row>
    <row r="665" spans="1:46" ht="16.5" customHeight="1">
      <c r="A665" s="97" t="str">
        <f>IF(ISBLANK(B665),"",B665&amp;"|"&amp;#REF!)</f>
        <v/>
      </c>
      <c r="B665" s="98"/>
      <c r="C665" s="101"/>
      <c r="D665" s="101"/>
      <c r="E665" s="102"/>
      <c r="F665" s="101"/>
      <c r="G665" s="101"/>
      <c r="H665" s="101"/>
      <c r="I665" s="79"/>
      <c r="J665" s="79"/>
      <c r="K665" s="80" t="str">
        <f t="array" ref="K665">IF(I665="","",INDEX(Bahan!$C$2:$H$7,MATCH(J665,Bahan!$C$2:$C$7,0),MATCH(I665,Bahan!$C$2:$H$2,0)))</f>
        <v/>
      </c>
      <c r="L665" s="80" t="str">
        <f t="array" ref="L665">IF(I665="","",INDEX(Bahan!$C$10:$H$15,MATCH(J665,Bahan!$C$10:$C$15,0),MATCH(I665,Bahan!$C$10:$H$10,0)))</f>
        <v/>
      </c>
      <c r="M665" s="104"/>
      <c r="N665" s="105"/>
      <c r="O665" s="101"/>
      <c r="P665" s="101"/>
      <c r="Q665" s="101"/>
      <c r="R665" s="101"/>
      <c r="S665" s="101"/>
      <c r="T665" s="106"/>
      <c r="U665" s="106"/>
      <c r="V665" s="106"/>
      <c r="W665" s="79"/>
      <c r="X665" s="79"/>
      <c r="Y665" s="80" t="str">
        <f t="array" ref="Y665">IF(W665="","",INDEX(Bahan!$C$2:$H$7,MATCH(X665,Bahan!$C$2:$C$7,0),MATCH(W665,Bahan!$C$2:$H$2,0)))</f>
        <v/>
      </c>
      <c r="Z665" s="80" t="str">
        <f t="array" ref="Z665">IF(W665="","",INDEX(Bahan!$C$10:$H$15,MATCH(X665,Bahan!$C$10:$C$15,0),MATCH(W665,Bahan!$C$10:$H$10,0)))</f>
        <v/>
      </c>
      <c r="AA665" s="121"/>
      <c r="AB665" s="79"/>
      <c r="AC665" s="79"/>
      <c r="AD665" s="80" t="str">
        <f t="array" ref="AD665">IF(AB665="","",INDEX(Bahan!$C$2:$H$7,MATCH(AC665,Bahan!$C$2:$C$7,0),MATCH(AB665,Bahan!$C$2:$H$2,0)))</f>
        <v/>
      </c>
      <c r="AE665" s="80" t="str">
        <f t="array" ref="AE665">IF(AB665="","",INDEX(Bahan!$C$10:$H$15,MATCH(AC665,Bahan!$C$10:$C$15,0),MATCH(AB665,Bahan!$C$10:$H$10,0)))</f>
        <v/>
      </c>
      <c r="AF665" s="99"/>
      <c r="AG665" s="99"/>
      <c r="AH665" s="99"/>
      <c r="AI665" s="99"/>
      <c r="AJ665" s="100"/>
      <c r="AK665" s="100"/>
      <c r="AL665" s="100"/>
      <c r="AM665" s="100"/>
      <c r="AN665" s="100"/>
      <c r="AO665" s="100"/>
      <c r="AP665" s="100"/>
      <c r="AQ665" s="100"/>
      <c r="AR665" s="123"/>
      <c r="AS665" s="123"/>
      <c r="AT665" s="123"/>
    </row>
    <row r="666" spans="1:46" ht="16.5" customHeight="1">
      <c r="A666" s="97" t="str">
        <f>IF(ISBLANK(B666),"",B666&amp;"|"&amp;#REF!)</f>
        <v/>
      </c>
      <c r="B666" s="98"/>
      <c r="C666" s="101"/>
      <c r="D666" s="101"/>
      <c r="E666" s="102"/>
      <c r="F666" s="101"/>
      <c r="G666" s="101"/>
      <c r="H666" s="101"/>
      <c r="I666" s="79"/>
      <c r="J666" s="79"/>
      <c r="K666" s="80" t="str">
        <f t="array" ref="K666">IF(I666="","",INDEX(Bahan!$C$2:$H$7,MATCH(J666,Bahan!$C$2:$C$7,0),MATCH(I666,Bahan!$C$2:$H$2,0)))</f>
        <v/>
      </c>
      <c r="L666" s="80" t="str">
        <f t="array" ref="L666">IF(I666="","",INDEX(Bahan!$C$10:$H$15,MATCH(J666,Bahan!$C$10:$C$15,0),MATCH(I666,Bahan!$C$10:$H$10,0)))</f>
        <v/>
      </c>
      <c r="M666" s="104"/>
      <c r="N666" s="105"/>
      <c r="O666" s="101"/>
      <c r="P666" s="101"/>
      <c r="Q666" s="101"/>
      <c r="R666" s="101"/>
      <c r="S666" s="101"/>
      <c r="T666" s="106"/>
      <c r="U666" s="106"/>
      <c r="V666" s="106"/>
      <c r="W666" s="79"/>
      <c r="X666" s="79"/>
      <c r="Y666" s="80" t="str">
        <f t="array" ref="Y666">IF(W666="","",INDEX(Bahan!$C$2:$H$7,MATCH(X666,Bahan!$C$2:$C$7,0),MATCH(W666,Bahan!$C$2:$H$2,0)))</f>
        <v/>
      </c>
      <c r="Z666" s="80" t="str">
        <f t="array" ref="Z666">IF(W666="","",INDEX(Bahan!$C$10:$H$15,MATCH(X666,Bahan!$C$10:$C$15,0),MATCH(W666,Bahan!$C$10:$H$10,0)))</f>
        <v/>
      </c>
      <c r="AA666" s="121"/>
      <c r="AB666" s="79"/>
      <c r="AC666" s="79"/>
      <c r="AD666" s="80" t="str">
        <f t="array" ref="AD666">IF(AB666="","",INDEX(Bahan!$C$2:$H$7,MATCH(AC666,Bahan!$C$2:$C$7,0),MATCH(AB666,Bahan!$C$2:$H$2,0)))</f>
        <v/>
      </c>
      <c r="AE666" s="80" t="str">
        <f t="array" ref="AE666">IF(AB666="","",INDEX(Bahan!$C$10:$H$15,MATCH(AC666,Bahan!$C$10:$C$15,0),MATCH(AB666,Bahan!$C$10:$H$10,0)))</f>
        <v/>
      </c>
      <c r="AF666" s="99"/>
      <c r="AG666" s="99"/>
      <c r="AH666" s="99"/>
      <c r="AI666" s="99"/>
      <c r="AJ666" s="100"/>
      <c r="AK666" s="100"/>
      <c r="AL666" s="100"/>
      <c r="AM666" s="100"/>
      <c r="AN666" s="100"/>
      <c r="AO666" s="100"/>
      <c r="AP666" s="100"/>
      <c r="AQ666" s="100"/>
      <c r="AR666" s="123"/>
      <c r="AS666" s="123"/>
      <c r="AT666" s="123"/>
    </row>
    <row r="667" spans="1:46" ht="16.5" customHeight="1">
      <c r="A667" s="97" t="str">
        <f>IF(ISBLANK(B667),"",B667&amp;"|"&amp;#REF!)</f>
        <v/>
      </c>
      <c r="B667" s="98"/>
      <c r="C667" s="101"/>
      <c r="D667" s="101"/>
      <c r="E667" s="102"/>
      <c r="F667" s="101"/>
      <c r="G667" s="101"/>
      <c r="H667" s="101"/>
      <c r="I667" s="79"/>
      <c r="J667" s="79"/>
      <c r="K667" s="80" t="str">
        <f t="array" ref="K667">IF(I667="","",INDEX(Bahan!$C$2:$H$7,MATCH(J667,Bahan!$C$2:$C$7,0),MATCH(I667,Bahan!$C$2:$H$2,0)))</f>
        <v/>
      </c>
      <c r="L667" s="80" t="str">
        <f t="array" ref="L667">IF(I667="","",INDEX(Bahan!$C$10:$H$15,MATCH(J667,Bahan!$C$10:$C$15,0),MATCH(I667,Bahan!$C$10:$H$10,0)))</f>
        <v/>
      </c>
      <c r="M667" s="104"/>
      <c r="N667" s="105"/>
      <c r="O667" s="101"/>
      <c r="P667" s="101"/>
      <c r="Q667" s="101"/>
      <c r="R667" s="101"/>
      <c r="S667" s="101"/>
      <c r="T667" s="106"/>
      <c r="U667" s="106"/>
      <c r="V667" s="106"/>
      <c r="W667" s="79"/>
      <c r="X667" s="79"/>
      <c r="Y667" s="80" t="str">
        <f t="array" ref="Y667">IF(W667="","",INDEX(Bahan!$C$2:$H$7,MATCH(X667,Bahan!$C$2:$C$7,0),MATCH(W667,Bahan!$C$2:$H$2,0)))</f>
        <v/>
      </c>
      <c r="Z667" s="80" t="str">
        <f t="array" ref="Z667">IF(W667="","",INDEX(Bahan!$C$10:$H$15,MATCH(X667,Bahan!$C$10:$C$15,0),MATCH(W667,Bahan!$C$10:$H$10,0)))</f>
        <v/>
      </c>
      <c r="AA667" s="121"/>
      <c r="AB667" s="79"/>
      <c r="AC667" s="79"/>
      <c r="AD667" s="80" t="str">
        <f t="array" ref="AD667">IF(AB667="","",INDEX(Bahan!$C$2:$H$7,MATCH(AC667,Bahan!$C$2:$C$7,0),MATCH(AB667,Bahan!$C$2:$H$2,0)))</f>
        <v/>
      </c>
      <c r="AE667" s="80" t="str">
        <f t="array" ref="AE667">IF(AB667="","",INDEX(Bahan!$C$10:$H$15,MATCH(AC667,Bahan!$C$10:$C$15,0),MATCH(AB667,Bahan!$C$10:$H$10,0)))</f>
        <v/>
      </c>
      <c r="AF667" s="99"/>
      <c r="AG667" s="99"/>
      <c r="AH667" s="99"/>
      <c r="AI667" s="99"/>
      <c r="AJ667" s="100"/>
      <c r="AK667" s="100"/>
      <c r="AL667" s="100"/>
      <c r="AM667" s="100"/>
      <c r="AN667" s="100"/>
      <c r="AO667" s="100"/>
      <c r="AP667" s="100"/>
      <c r="AQ667" s="100"/>
      <c r="AR667" s="123"/>
      <c r="AS667" s="123"/>
      <c r="AT667" s="123"/>
    </row>
    <row r="668" spans="1:46" ht="16.5" customHeight="1">
      <c r="A668" s="97" t="str">
        <f>IF(ISBLANK(B668),"",B668&amp;"|"&amp;#REF!)</f>
        <v/>
      </c>
      <c r="B668" s="98"/>
      <c r="C668" s="101"/>
      <c r="D668" s="101"/>
      <c r="E668" s="102"/>
      <c r="F668" s="101"/>
      <c r="G668" s="101"/>
      <c r="H668" s="101"/>
      <c r="I668" s="79"/>
      <c r="J668" s="79"/>
      <c r="K668" s="80" t="str">
        <f t="array" ref="K668">IF(I668="","",INDEX(Bahan!$C$2:$H$7,MATCH(J668,Bahan!$C$2:$C$7,0),MATCH(I668,Bahan!$C$2:$H$2,0)))</f>
        <v/>
      </c>
      <c r="L668" s="80" t="str">
        <f t="array" ref="L668">IF(I668="","",INDEX(Bahan!$C$10:$H$15,MATCH(J668,Bahan!$C$10:$C$15,0),MATCH(I668,Bahan!$C$10:$H$10,0)))</f>
        <v/>
      </c>
      <c r="M668" s="104"/>
      <c r="N668" s="105"/>
      <c r="O668" s="101"/>
      <c r="P668" s="101"/>
      <c r="Q668" s="101"/>
      <c r="R668" s="101"/>
      <c r="S668" s="101"/>
      <c r="T668" s="106"/>
      <c r="U668" s="106"/>
      <c r="V668" s="106"/>
      <c r="W668" s="79"/>
      <c r="X668" s="79"/>
      <c r="Y668" s="80" t="str">
        <f t="array" ref="Y668">IF(W668="","",INDEX(Bahan!$C$2:$H$7,MATCH(X668,Bahan!$C$2:$C$7,0),MATCH(W668,Bahan!$C$2:$H$2,0)))</f>
        <v/>
      </c>
      <c r="Z668" s="80" t="str">
        <f t="array" ref="Z668">IF(W668="","",INDEX(Bahan!$C$10:$H$15,MATCH(X668,Bahan!$C$10:$C$15,0),MATCH(W668,Bahan!$C$10:$H$10,0)))</f>
        <v/>
      </c>
      <c r="AA668" s="121"/>
      <c r="AB668" s="79"/>
      <c r="AC668" s="79"/>
      <c r="AD668" s="80" t="str">
        <f t="array" ref="AD668">IF(AB668="","",INDEX(Bahan!$C$2:$H$7,MATCH(AC668,Bahan!$C$2:$C$7,0),MATCH(AB668,Bahan!$C$2:$H$2,0)))</f>
        <v/>
      </c>
      <c r="AE668" s="80" t="str">
        <f t="array" ref="AE668">IF(AB668="","",INDEX(Bahan!$C$10:$H$15,MATCH(AC668,Bahan!$C$10:$C$15,0),MATCH(AB668,Bahan!$C$10:$H$10,0)))</f>
        <v/>
      </c>
      <c r="AF668" s="99"/>
      <c r="AG668" s="99"/>
      <c r="AH668" s="99"/>
      <c r="AI668" s="99"/>
      <c r="AJ668" s="100"/>
      <c r="AK668" s="100"/>
      <c r="AL668" s="100"/>
      <c r="AM668" s="100"/>
      <c r="AN668" s="100"/>
      <c r="AO668" s="100"/>
      <c r="AP668" s="100"/>
      <c r="AQ668" s="100"/>
      <c r="AR668" s="123"/>
      <c r="AS668" s="123"/>
      <c r="AT668" s="123"/>
    </row>
    <row r="669" spans="1:46" ht="16.5" customHeight="1">
      <c r="A669" s="97" t="str">
        <f>IF(ISBLANK(B669),"",B669&amp;"|"&amp;#REF!)</f>
        <v/>
      </c>
      <c r="B669" s="98"/>
      <c r="C669" s="101"/>
      <c r="D669" s="101"/>
      <c r="E669" s="102"/>
      <c r="F669" s="101"/>
      <c r="G669" s="101"/>
      <c r="H669" s="101"/>
      <c r="I669" s="79"/>
      <c r="J669" s="79"/>
      <c r="K669" s="80" t="str">
        <f t="array" ref="K669">IF(I669="","",INDEX(Bahan!$C$2:$H$7,MATCH(J669,Bahan!$C$2:$C$7,0),MATCH(I669,Bahan!$C$2:$H$2,0)))</f>
        <v/>
      </c>
      <c r="L669" s="80" t="str">
        <f t="array" ref="L669">IF(I669="","",INDEX(Bahan!$C$10:$H$15,MATCH(J669,Bahan!$C$10:$C$15,0),MATCH(I669,Bahan!$C$10:$H$10,0)))</f>
        <v/>
      </c>
      <c r="M669" s="104"/>
      <c r="N669" s="105"/>
      <c r="O669" s="101"/>
      <c r="P669" s="101"/>
      <c r="Q669" s="101"/>
      <c r="R669" s="101"/>
      <c r="S669" s="101"/>
      <c r="T669" s="106"/>
      <c r="U669" s="106"/>
      <c r="V669" s="106"/>
      <c r="W669" s="79"/>
      <c r="X669" s="79"/>
      <c r="Y669" s="80" t="str">
        <f t="array" ref="Y669">IF(W669="","",INDEX(Bahan!$C$2:$H$7,MATCH(X669,Bahan!$C$2:$C$7,0),MATCH(W669,Bahan!$C$2:$H$2,0)))</f>
        <v/>
      </c>
      <c r="Z669" s="80" t="str">
        <f t="array" ref="Z669">IF(W669="","",INDEX(Bahan!$C$10:$H$15,MATCH(X669,Bahan!$C$10:$C$15,0),MATCH(W669,Bahan!$C$10:$H$10,0)))</f>
        <v/>
      </c>
      <c r="AA669" s="121"/>
      <c r="AB669" s="79"/>
      <c r="AC669" s="79"/>
      <c r="AD669" s="80" t="str">
        <f t="array" ref="AD669">IF(AB669="","",INDEX(Bahan!$C$2:$H$7,MATCH(AC669,Bahan!$C$2:$C$7,0),MATCH(AB669,Bahan!$C$2:$H$2,0)))</f>
        <v/>
      </c>
      <c r="AE669" s="80" t="str">
        <f t="array" ref="AE669">IF(AB669="","",INDEX(Bahan!$C$10:$H$15,MATCH(AC669,Bahan!$C$10:$C$15,0),MATCH(AB669,Bahan!$C$10:$H$10,0)))</f>
        <v/>
      </c>
      <c r="AF669" s="99"/>
      <c r="AG669" s="99"/>
      <c r="AH669" s="99"/>
      <c r="AI669" s="99"/>
      <c r="AJ669" s="100"/>
      <c r="AK669" s="100"/>
      <c r="AL669" s="100"/>
      <c r="AM669" s="100"/>
      <c r="AN669" s="100"/>
      <c r="AO669" s="100"/>
      <c r="AP669" s="100"/>
      <c r="AQ669" s="100"/>
      <c r="AR669" s="123"/>
      <c r="AS669" s="123"/>
      <c r="AT669" s="123"/>
    </row>
    <row r="670" spans="1:46" ht="16.5" customHeight="1">
      <c r="A670" s="97" t="str">
        <f>IF(ISBLANK(B670),"",B670&amp;"|"&amp;#REF!)</f>
        <v/>
      </c>
      <c r="B670" s="98"/>
      <c r="C670" s="101"/>
      <c r="D670" s="101"/>
      <c r="E670" s="102"/>
      <c r="F670" s="101"/>
      <c r="G670" s="101"/>
      <c r="H670" s="101"/>
      <c r="I670" s="79"/>
      <c r="J670" s="79"/>
      <c r="K670" s="80" t="str">
        <f t="array" ref="K670">IF(I670="","",INDEX(Bahan!$C$2:$H$7,MATCH(J670,Bahan!$C$2:$C$7,0),MATCH(I670,Bahan!$C$2:$H$2,0)))</f>
        <v/>
      </c>
      <c r="L670" s="80" t="str">
        <f t="array" ref="L670">IF(I670="","",INDEX(Bahan!$C$10:$H$15,MATCH(J670,Bahan!$C$10:$C$15,0),MATCH(I670,Bahan!$C$10:$H$10,0)))</f>
        <v/>
      </c>
      <c r="M670" s="104"/>
      <c r="N670" s="105"/>
      <c r="O670" s="101"/>
      <c r="P670" s="101"/>
      <c r="Q670" s="101"/>
      <c r="R670" s="101"/>
      <c r="S670" s="101"/>
      <c r="T670" s="106"/>
      <c r="U670" s="106"/>
      <c r="V670" s="106"/>
      <c r="W670" s="79"/>
      <c r="X670" s="79"/>
      <c r="Y670" s="80" t="str">
        <f t="array" ref="Y670">IF(W670="","",INDEX(Bahan!$C$2:$H$7,MATCH(X670,Bahan!$C$2:$C$7,0),MATCH(W670,Bahan!$C$2:$H$2,0)))</f>
        <v/>
      </c>
      <c r="Z670" s="80" t="str">
        <f t="array" ref="Z670">IF(W670="","",INDEX(Bahan!$C$10:$H$15,MATCH(X670,Bahan!$C$10:$C$15,0),MATCH(W670,Bahan!$C$10:$H$10,0)))</f>
        <v/>
      </c>
      <c r="AA670" s="121"/>
      <c r="AB670" s="79"/>
      <c r="AC670" s="79"/>
      <c r="AD670" s="80" t="str">
        <f t="array" ref="AD670">IF(AB670="","",INDEX(Bahan!$C$2:$H$7,MATCH(AC670,Bahan!$C$2:$C$7,0),MATCH(AB670,Bahan!$C$2:$H$2,0)))</f>
        <v/>
      </c>
      <c r="AE670" s="80" t="str">
        <f t="array" ref="AE670">IF(AB670="","",INDEX(Bahan!$C$10:$H$15,MATCH(AC670,Bahan!$C$10:$C$15,0),MATCH(AB670,Bahan!$C$10:$H$10,0)))</f>
        <v/>
      </c>
      <c r="AF670" s="99"/>
      <c r="AG670" s="99"/>
      <c r="AH670" s="99"/>
      <c r="AI670" s="99"/>
      <c r="AJ670" s="100"/>
      <c r="AK670" s="100"/>
      <c r="AL670" s="100"/>
      <c r="AM670" s="100"/>
      <c r="AN670" s="100"/>
      <c r="AO670" s="100"/>
      <c r="AP670" s="100"/>
      <c r="AQ670" s="100"/>
      <c r="AR670" s="123"/>
      <c r="AS670" s="123"/>
      <c r="AT670" s="123"/>
    </row>
    <row r="671" spans="1:46" ht="16.5" customHeight="1">
      <c r="A671" s="97" t="str">
        <f>IF(ISBLANK(B671),"",B671&amp;"|"&amp;#REF!)</f>
        <v/>
      </c>
      <c r="B671" s="98"/>
      <c r="C671" s="101"/>
      <c r="D671" s="101"/>
      <c r="E671" s="102"/>
      <c r="F671" s="101"/>
      <c r="G671" s="101"/>
      <c r="H671" s="101"/>
      <c r="I671" s="79"/>
      <c r="J671" s="79"/>
      <c r="K671" s="80" t="str">
        <f t="array" ref="K671">IF(I671="","",INDEX(Bahan!$C$2:$H$7,MATCH(J671,Bahan!$C$2:$C$7,0),MATCH(I671,Bahan!$C$2:$H$2,0)))</f>
        <v/>
      </c>
      <c r="L671" s="80" t="str">
        <f t="array" ref="L671">IF(I671="","",INDEX(Bahan!$C$10:$H$15,MATCH(J671,Bahan!$C$10:$C$15,0),MATCH(I671,Bahan!$C$10:$H$10,0)))</f>
        <v/>
      </c>
      <c r="M671" s="104"/>
      <c r="N671" s="105"/>
      <c r="O671" s="101"/>
      <c r="P671" s="101"/>
      <c r="Q671" s="101"/>
      <c r="R671" s="101"/>
      <c r="S671" s="101"/>
      <c r="T671" s="106"/>
      <c r="U671" s="106"/>
      <c r="V671" s="106"/>
      <c r="W671" s="79"/>
      <c r="X671" s="79"/>
      <c r="Y671" s="80" t="str">
        <f t="array" ref="Y671">IF(W671="","",INDEX(Bahan!$C$2:$H$7,MATCH(X671,Bahan!$C$2:$C$7,0),MATCH(W671,Bahan!$C$2:$H$2,0)))</f>
        <v/>
      </c>
      <c r="Z671" s="80" t="str">
        <f t="array" ref="Z671">IF(W671="","",INDEX(Bahan!$C$10:$H$15,MATCH(X671,Bahan!$C$10:$C$15,0),MATCH(W671,Bahan!$C$10:$H$10,0)))</f>
        <v/>
      </c>
      <c r="AA671" s="121"/>
      <c r="AB671" s="79"/>
      <c r="AC671" s="79"/>
      <c r="AD671" s="80" t="str">
        <f t="array" ref="AD671">IF(AB671="","",INDEX(Bahan!$C$2:$H$7,MATCH(AC671,Bahan!$C$2:$C$7,0),MATCH(AB671,Bahan!$C$2:$H$2,0)))</f>
        <v/>
      </c>
      <c r="AE671" s="80" t="str">
        <f t="array" ref="AE671">IF(AB671="","",INDEX(Bahan!$C$10:$H$15,MATCH(AC671,Bahan!$C$10:$C$15,0),MATCH(AB671,Bahan!$C$10:$H$10,0)))</f>
        <v/>
      </c>
      <c r="AF671" s="99"/>
      <c r="AG671" s="99"/>
      <c r="AH671" s="99"/>
      <c r="AI671" s="99"/>
      <c r="AJ671" s="100"/>
      <c r="AK671" s="100"/>
      <c r="AL671" s="100"/>
      <c r="AM671" s="100"/>
      <c r="AN671" s="100"/>
      <c r="AO671" s="100"/>
      <c r="AP671" s="100"/>
      <c r="AQ671" s="100"/>
      <c r="AR671" s="123"/>
      <c r="AS671" s="123"/>
      <c r="AT671" s="123"/>
    </row>
    <row r="672" spans="1:46" ht="16.5" customHeight="1">
      <c r="A672" s="97" t="str">
        <f>IF(ISBLANK(B672),"",B672&amp;"|"&amp;#REF!)</f>
        <v/>
      </c>
      <c r="B672" s="98"/>
      <c r="C672" s="101"/>
      <c r="D672" s="101"/>
      <c r="E672" s="102"/>
      <c r="F672" s="101"/>
      <c r="G672" s="101"/>
      <c r="H672" s="101"/>
      <c r="I672" s="79"/>
      <c r="J672" s="79"/>
      <c r="K672" s="80" t="str">
        <f t="array" ref="K672">IF(I672="","",INDEX(Bahan!$C$2:$H$7,MATCH(J672,Bahan!$C$2:$C$7,0),MATCH(I672,Bahan!$C$2:$H$2,0)))</f>
        <v/>
      </c>
      <c r="L672" s="80" t="str">
        <f t="array" ref="L672">IF(I672="","",INDEX(Bahan!$C$10:$H$15,MATCH(J672,Bahan!$C$10:$C$15,0),MATCH(I672,Bahan!$C$10:$H$10,0)))</f>
        <v/>
      </c>
      <c r="M672" s="104"/>
      <c r="N672" s="105"/>
      <c r="O672" s="101"/>
      <c r="P672" s="101"/>
      <c r="Q672" s="101"/>
      <c r="R672" s="101"/>
      <c r="S672" s="101"/>
      <c r="T672" s="106"/>
      <c r="U672" s="106"/>
      <c r="V672" s="106"/>
      <c r="W672" s="79"/>
      <c r="X672" s="79"/>
      <c r="Y672" s="80" t="str">
        <f t="array" ref="Y672">IF(W672="","",INDEX(Bahan!$C$2:$H$7,MATCH(X672,Bahan!$C$2:$C$7,0),MATCH(W672,Bahan!$C$2:$H$2,0)))</f>
        <v/>
      </c>
      <c r="Z672" s="80" t="str">
        <f t="array" ref="Z672">IF(W672="","",INDEX(Bahan!$C$10:$H$15,MATCH(X672,Bahan!$C$10:$C$15,0),MATCH(W672,Bahan!$C$10:$H$10,0)))</f>
        <v/>
      </c>
      <c r="AA672" s="121"/>
      <c r="AB672" s="79"/>
      <c r="AC672" s="79"/>
      <c r="AD672" s="80" t="str">
        <f t="array" ref="AD672">IF(AB672="","",INDEX(Bahan!$C$2:$H$7,MATCH(AC672,Bahan!$C$2:$C$7,0),MATCH(AB672,Bahan!$C$2:$H$2,0)))</f>
        <v/>
      </c>
      <c r="AE672" s="80" t="str">
        <f t="array" ref="AE672">IF(AB672="","",INDEX(Bahan!$C$10:$H$15,MATCH(AC672,Bahan!$C$10:$C$15,0),MATCH(AB672,Bahan!$C$10:$H$10,0)))</f>
        <v/>
      </c>
      <c r="AF672" s="99"/>
      <c r="AG672" s="99"/>
      <c r="AH672" s="99"/>
      <c r="AI672" s="99"/>
      <c r="AJ672" s="100"/>
      <c r="AK672" s="100"/>
      <c r="AL672" s="100"/>
      <c r="AM672" s="100"/>
      <c r="AN672" s="100"/>
      <c r="AO672" s="100"/>
      <c r="AP672" s="100"/>
      <c r="AQ672" s="100"/>
      <c r="AR672" s="123"/>
      <c r="AS672" s="123"/>
      <c r="AT672" s="123"/>
    </row>
    <row r="673" spans="1:46" ht="16.5" customHeight="1">
      <c r="A673" s="97" t="str">
        <f>IF(ISBLANK(B673),"",B673&amp;"|"&amp;#REF!)</f>
        <v/>
      </c>
      <c r="B673" s="98"/>
      <c r="C673" s="101"/>
      <c r="D673" s="101"/>
      <c r="E673" s="102"/>
      <c r="F673" s="101"/>
      <c r="G673" s="101"/>
      <c r="H673" s="101"/>
      <c r="I673" s="79"/>
      <c r="J673" s="79"/>
      <c r="K673" s="80" t="str">
        <f t="array" ref="K673">IF(I673="","",INDEX(Bahan!$C$2:$H$7,MATCH(J673,Bahan!$C$2:$C$7,0),MATCH(I673,Bahan!$C$2:$H$2,0)))</f>
        <v/>
      </c>
      <c r="L673" s="80" t="str">
        <f t="array" ref="L673">IF(I673="","",INDEX(Bahan!$C$10:$H$15,MATCH(J673,Bahan!$C$10:$C$15,0),MATCH(I673,Bahan!$C$10:$H$10,0)))</f>
        <v/>
      </c>
      <c r="M673" s="104"/>
      <c r="N673" s="105"/>
      <c r="O673" s="101"/>
      <c r="P673" s="101"/>
      <c r="Q673" s="101"/>
      <c r="R673" s="101"/>
      <c r="S673" s="101"/>
      <c r="T673" s="106"/>
      <c r="U673" s="106"/>
      <c r="V673" s="106"/>
      <c r="W673" s="79"/>
      <c r="X673" s="79"/>
      <c r="Y673" s="80" t="str">
        <f t="array" ref="Y673">IF(W673="","",INDEX(Bahan!$C$2:$H$7,MATCH(X673,Bahan!$C$2:$C$7,0),MATCH(W673,Bahan!$C$2:$H$2,0)))</f>
        <v/>
      </c>
      <c r="Z673" s="80" t="str">
        <f t="array" ref="Z673">IF(W673="","",INDEX(Bahan!$C$10:$H$15,MATCH(X673,Bahan!$C$10:$C$15,0),MATCH(W673,Bahan!$C$10:$H$10,0)))</f>
        <v/>
      </c>
      <c r="AA673" s="121"/>
      <c r="AB673" s="79"/>
      <c r="AC673" s="79"/>
      <c r="AD673" s="80" t="str">
        <f t="array" ref="AD673">IF(AB673="","",INDEX(Bahan!$C$2:$H$7,MATCH(AC673,Bahan!$C$2:$C$7,0),MATCH(AB673,Bahan!$C$2:$H$2,0)))</f>
        <v/>
      </c>
      <c r="AE673" s="80" t="str">
        <f t="array" ref="AE673">IF(AB673="","",INDEX(Bahan!$C$10:$H$15,MATCH(AC673,Bahan!$C$10:$C$15,0),MATCH(AB673,Bahan!$C$10:$H$10,0)))</f>
        <v/>
      </c>
      <c r="AF673" s="99"/>
      <c r="AG673" s="99"/>
      <c r="AH673" s="99"/>
      <c r="AI673" s="99"/>
      <c r="AJ673" s="100"/>
      <c r="AK673" s="100"/>
      <c r="AL673" s="100"/>
      <c r="AM673" s="100"/>
      <c r="AN673" s="100"/>
      <c r="AO673" s="100"/>
      <c r="AP673" s="100"/>
      <c r="AQ673" s="100"/>
      <c r="AR673" s="123"/>
      <c r="AS673" s="123"/>
      <c r="AT673" s="123"/>
    </row>
    <row r="674" spans="1:46" ht="16.5" customHeight="1">
      <c r="A674" s="97" t="str">
        <f>IF(ISBLANK(B674),"",B674&amp;"|"&amp;#REF!)</f>
        <v/>
      </c>
      <c r="B674" s="98"/>
      <c r="C674" s="101"/>
      <c r="D674" s="101"/>
      <c r="E674" s="102"/>
      <c r="F674" s="101"/>
      <c r="G674" s="101"/>
      <c r="H674" s="101"/>
      <c r="I674" s="79"/>
      <c r="J674" s="79"/>
      <c r="K674" s="80" t="str">
        <f t="array" ref="K674">IF(I674="","",INDEX(Bahan!$C$2:$H$7,MATCH(J674,Bahan!$C$2:$C$7,0),MATCH(I674,Bahan!$C$2:$H$2,0)))</f>
        <v/>
      </c>
      <c r="L674" s="80" t="str">
        <f t="array" ref="L674">IF(I674="","",INDEX(Bahan!$C$10:$H$15,MATCH(J674,Bahan!$C$10:$C$15,0),MATCH(I674,Bahan!$C$10:$H$10,0)))</f>
        <v/>
      </c>
      <c r="M674" s="104"/>
      <c r="N674" s="105"/>
      <c r="O674" s="101"/>
      <c r="P674" s="101"/>
      <c r="Q674" s="101"/>
      <c r="R674" s="101"/>
      <c r="S674" s="101"/>
      <c r="T674" s="106"/>
      <c r="U674" s="106"/>
      <c r="V674" s="106"/>
      <c r="W674" s="79"/>
      <c r="X674" s="79"/>
      <c r="Y674" s="80" t="str">
        <f t="array" ref="Y674">IF(W674="","",INDEX(Bahan!$C$2:$H$7,MATCH(X674,Bahan!$C$2:$C$7,0),MATCH(W674,Bahan!$C$2:$H$2,0)))</f>
        <v/>
      </c>
      <c r="Z674" s="80" t="str">
        <f t="array" ref="Z674">IF(W674="","",INDEX(Bahan!$C$10:$H$15,MATCH(X674,Bahan!$C$10:$C$15,0),MATCH(W674,Bahan!$C$10:$H$10,0)))</f>
        <v/>
      </c>
      <c r="AA674" s="121"/>
      <c r="AB674" s="79"/>
      <c r="AC674" s="79"/>
      <c r="AD674" s="80" t="str">
        <f t="array" ref="AD674">IF(AB674="","",INDEX(Bahan!$C$2:$H$7,MATCH(AC674,Bahan!$C$2:$C$7,0),MATCH(AB674,Bahan!$C$2:$H$2,0)))</f>
        <v/>
      </c>
      <c r="AE674" s="80" t="str">
        <f t="array" ref="AE674">IF(AB674="","",INDEX(Bahan!$C$10:$H$15,MATCH(AC674,Bahan!$C$10:$C$15,0),MATCH(AB674,Bahan!$C$10:$H$10,0)))</f>
        <v/>
      </c>
      <c r="AF674" s="99"/>
      <c r="AG674" s="99"/>
      <c r="AH674" s="99"/>
      <c r="AI674" s="99"/>
      <c r="AJ674" s="100"/>
      <c r="AK674" s="100"/>
      <c r="AL674" s="100"/>
      <c r="AM674" s="100"/>
      <c r="AN674" s="100"/>
      <c r="AO674" s="100"/>
      <c r="AP674" s="100"/>
      <c r="AQ674" s="100"/>
      <c r="AR674" s="123"/>
      <c r="AS674" s="123"/>
      <c r="AT674" s="123"/>
    </row>
    <row r="675" spans="1:46" ht="16.5" customHeight="1">
      <c r="A675" s="97" t="str">
        <f>IF(ISBLANK(B675),"",B675&amp;"|"&amp;#REF!)</f>
        <v/>
      </c>
      <c r="B675" s="98"/>
      <c r="C675" s="101"/>
      <c r="D675" s="101"/>
      <c r="E675" s="102"/>
      <c r="F675" s="101"/>
      <c r="G675" s="101"/>
      <c r="H675" s="101"/>
      <c r="I675" s="79"/>
      <c r="J675" s="79"/>
      <c r="K675" s="80" t="str">
        <f t="array" ref="K675">IF(I675="","",INDEX(Bahan!$C$2:$H$7,MATCH(J675,Bahan!$C$2:$C$7,0),MATCH(I675,Bahan!$C$2:$H$2,0)))</f>
        <v/>
      </c>
      <c r="L675" s="80" t="str">
        <f t="array" ref="L675">IF(I675="","",INDEX(Bahan!$C$10:$H$15,MATCH(J675,Bahan!$C$10:$C$15,0),MATCH(I675,Bahan!$C$10:$H$10,0)))</f>
        <v/>
      </c>
      <c r="M675" s="104"/>
      <c r="N675" s="105"/>
      <c r="O675" s="101"/>
      <c r="P675" s="101"/>
      <c r="Q675" s="101"/>
      <c r="R675" s="101"/>
      <c r="S675" s="101"/>
      <c r="T675" s="106"/>
      <c r="U675" s="106"/>
      <c r="V675" s="106"/>
      <c r="W675" s="79"/>
      <c r="X675" s="79"/>
      <c r="Y675" s="80" t="str">
        <f t="array" ref="Y675">IF(W675="","",INDEX(Bahan!$C$2:$H$7,MATCH(X675,Bahan!$C$2:$C$7,0),MATCH(W675,Bahan!$C$2:$H$2,0)))</f>
        <v/>
      </c>
      <c r="Z675" s="80" t="str">
        <f t="array" ref="Z675">IF(W675="","",INDEX(Bahan!$C$10:$H$15,MATCH(X675,Bahan!$C$10:$C$15,0),MATCH(W675,Bahan!$C$10:$H$10,0)))</f>
        <v/>
      </c>
      <c r="AA675" s="121"/>
      <c r="AB675" s="79"/>
      <c r="AC675" s="79"/>
      <c r="AD675" s="80" t="str">
        <f t="array" ref="AD675">IF(AB675="","",INDEX(Bahan!$C$2:$H$7,MATCH(AC675,Bahan!$C$2:$C$7,0),MATCH(AB675,Bahan!$C$2:$H$2,0)))</f>
        <v/>
      </c>
      <c r="AE675" s="80" t="str">
        <f t="array" ref="AE675">IF(AB675="","",INDEX(Bahan!$C$10:$H$15,MATCH(AC675,Bahan!$C$10:$C$15,0),MATCH(AB675,Bahan!$C$10:$H$10,0)))</f>
        <v/>
      </c>
      <c r="AF675" s="99"/>
      <c r="AG675" s="99"/>
      <c r="AH675" s="99"/>
      <c r="AI675" s="99"/>
      <c r="AJ675" s="100"/>
      <c r="AK675" s="100"/>
      <c r="AL675" s="100"/>
      <c r="AM675" s="100"/>
      <c r="AN675" s="100"/>
      <c r="AO675" s="100"/>
      <c r="AP675" s="100"/>
      <c r="AQ675" s="100"/>
      <c r="AR675" s="123"/>
      <c r="AS675" s="123"/>
      <c r="AT675" s="123"/>
    </row>
    <row r="676" spans="1:46" ht="16.5" customHeight="1">
      <c r="A676" s="97" t="str">
        <f>IF(ISBLANK(B676),"",B676&amp;"|"&amp;#REF!)</f>
        <v/>
      </c>
      <c r="B676" s="98"/>
      <c r="C676" s="101"/>
      <c r="D676" s="101"/>
      <c r="E676" s="102"/>
      <c r="F676" s="101"/>
      <c r="G676" s="101"/>
      <c r="H676" s="101"/>
      <c r="I676" s="79"/>
      <c r="J676" s="79"/>
      <c r="K676" s="80" t="str">
        <f t="array" ref="K676">IF(I676="","",INDEX(Bahan!$C$2:$H$7,MATCH(J676,Bahan!$C$2:$C$7,0),MATCH(I676,Bahan!$C$2:$H$2,0)))</f>
        <v/>
      </c>
      <c r="L676" s="80" t="str">
        <f t="array" ref="L676">IF(I676="","",INDEX(Bahan!$C$10:$H$15,MATCH(J676,Bahan!$C$10:$C$15,0),MATCH(I676,Bahan!$C$10:$H$10,0)))</f>
        <v/>
      </c>
      <c r="M676" s="104"/>
      <c r="N676" s="105"/>
      <c r="O676" s="101"/>
      <c r="P676" s="101"/>
      <c r="Q676" s="101"/>
      <c r="R676" s="101"/>
      <c r="S676" s="101"/>
      <c r="T676" s="106"/>
      <c r="U676" s="106"/>
      <c r="V676" s="106"/>
      <c r="W676" s="79"/>
      <c r="X676" s="79"/>
      <c r="Y676" s="80" t="str">
        <f t="array" ref="Y676">IF(W676="","",INDEX(Bahan!$C$2:$H$7,MATCH(X676,Bahan!$C$2:$C$7,0),MATCH(W676,Bahan!$C$2:$H$2,0)))</f>
        <v/>
      </c>
      <c r="Z676" s="80" t="str">
        <f t="array" ref="Z676">IF(W676="","",INDEX(Bahan!$C$10:$H$15,MATCH(X676,Bahan!$C$10:$C$15,0),MATCH(W676,Bahan!$C$10:$H$10,0)))</f>
        <v/>
      </c>
      <c r="AA676" s="121"/>
      <c r="AB676" s="79"/>
      <c r="AC676" s="79"/>
      <c r="AD676" s="80" t="str">
        <f t="array" ref="AD676">IF(AB676="","",INDEX(Bahan!$C$2:$H$7,MATCH(AC676,Bahan!$C$2:$C$7,0),MATCH(AB676,Bahan!$C$2:$H$2,0)))</f>
        <v/>
      </c>
      <c r="AE676" s="80" t="str">
        <f t="array" ref="AE676">IF(AB676="","",INDEX(Bahan!$C$10:$H$15,MATCH(AC676,Bahan!$C$10:$C$15,0),MATCH(AB676,Bahan!$C$10:$H$10,0)))</f>
        <v/>
      </c>
      <c r="AF676" s="99"/>
      <c r="AG676" s="99"/>
      <c r="AH676" s="99"/>
      <c r="AI676" s="99"/>
      <c r="AJ676" s="100"/>
      <c r="AK676" s="100"/>
      <c r="AL676" s="100"/>
      <c r="AM676" s="100"/>
      <c r="AN676" s="100"/>
      <c r="AO676" s="100"/>
      <c r="AP676" s="100"/>
      <c r="AQ676" s="100"/>
      <c r="AR676" s="123"/>
      <c r="AS676" s="123"/>
      <c r="AT676" s="123"/>
    </row>
    <row r="677" spans="1:46" ht="16.5" customHeight="1">
      <c r="A677" s="97" t="str">
        <f>IF(ISBLANK(B677),"",B677&amp;"|"&amp;#REF!)</f>
        <v/>
      </c>
      <c r="B677" s="98"/>
      <c r="C677" s="101"/>
      <c r="D677" s="101"/>
      <c r="E677" s="102"/>
      <c r="F677" s="101"/>
      <c r="G677" s="101"/>
      <c r="H677" s="101"/>
      <c r="I677" s="79"/>
      <c r="J677" s="79"/>
      <c r="K677" s="80" t="str">
        <f t="array" ref="K677">IF(I677="","",INDEX(Bahan!$C$2:$H$7,MATCH(J677,Bahan!$C$2:$C$7,0),MATCH(I677,Bahan!$C$2:$H$2,0)))</f>
        <v/>
      </c>
      <c r="L677" s="80" t="str">
        <f t="array" ref="L677">IF(I677="","",INDEX(Bahan!$C$10:$H$15,MATCH(J677,Bahan!$C$10:$C$15,0),MATCH(I677,Bahan!$C$10:$H$10,0)))</f>
        <v/>
      </c>
      <c r="M677" s="104"/>
      <c r="N677" s="105"/>
      <c r="O677" s="101"/>
      <c r="P677" s="101"/>
      <c r="Q677" s="101"/>
      <c r="R677" s="101"/>
      <c r="S677" s="101"/>
      <c r="T677" s="106"/>
      <c r="U677" s="106"/>
      <c r="V677" s="106"/>
      <c r="W677" s="79"/>
      <c r="X677" s="79"/>
      <c r="Y677" s="80" t="str">
        <f t="array" ref="Y677">IF(W677="","",INDEX(Bahan!$C$2:$H$7,MATCH(X677,Bahan!$C$2:$C$7,0),MATCH(W677,Bahan!$C$2:$H$2,0)))</f>
        <v/>
      </c>
      <c r="Z677" s="80" t="str">
        <f t="array" ref="Z677">IF(W677="","",INDEX(Bahan!$C$10:$H$15,MATCH(X677,Bahan!$C$10:$C$15,0),MATCH(W677,Bahan!$C$10:$H$10,0)))</f>
        <v/>
      </c>
      <c r="AA677" s="121"/>
      <c r="AB677" s="79"/>
      <c r="AC677" s="79"/>
      <c r="AD677" s="80" t="str">
        <f t="array" ref="AD677">IF(AB677="","",INDEX(Bahan!$C$2:$H$7,MATCH(AC677,Bahan!$C$2:$C$7,0),MATCH(AB677,Bahan!$C$2:$H$2,0)))</f>
        <v/>
      </c>
      <c r="AE677" s="80" t="str">
        <f t="array" ref="AE677">IF(AB677="","",INDEX(Bahan!$C$10:$H$15,MATCH(AC677,Bahan!$C$10:$C$15,0),MATCH(AB677,Bahan!$C$10:$H$10,0)))</f>
        <v/>
      </c>
      <c r="AF677" s="99"/>
      <c r="AG677" s="99"/>
      <c r="AH677" s="99"/>
      <c r="AI677" s="99"/>
      <c r="AJ677" s="100"/>
      <c r="AK677" s="100"/>
      <c r="AL677" s="100"/>
      <c r="AM677" s="100"/>
      <c r="AN677" s="100"/>
      <c r="AO677" s="100"/>
      <c r="AP677" s="100"/>
      <c r="AQ677" s="100"/>
      <c r="AR677" s="123"/>
      <c r="AS677" s="123"/>
      <c r="AT677" s="123"/>
    </row>
    <row r="678" spans="1:46" ht="16.5" customHeight="1">
      <c r="A678" s="97" t="str">
        <f>IF(ISBLANK(B678),"",B678&amp;"|"&amp;#REF!)</f>
        <v/>
      </c>
      <c r="B678" s="98"/>
      <c r="C678" s="101"/>
      <c r="D678" s="101"/>
      <c r="E678" s="102"/>
      <c r="F678" s="101"/>
      <c r="G678" s="101"/>
      <c r="H678" s="101"/>
      <c r="I678" s="79"/>
      <c r="J678" s="79"/>
      <c r="K678" s="80" t="str">
        <f t="array" ref="K678">IF(I678="","",INDEX(Bahan!$C$2:$H$7,MATCH(J678,Bahan!$C$2:$C$7,0),MATCH(I678,Bahan!$C$2:$H$2,0)))</f>
        <v/>
      </c>
      <c r="L678" s="80" t="str">
        <f t="array" ref="L678">IF(I678="","",INDEX(Bahan!$C$10:$H$15,MATCH(J678,Bahan!$C$10:$C$15,0),MATCH(I678,Bahan!$C$10:$H$10,0)))</f>
        <v/>
      </c>
      <c r="M678" s="104"/>
      <c r="N678" s="105"/>
      <c r="O678" s="101"/>
      <c r="P678" s="101"/>
      <c r="Q678" s="101"/>
      <c r="R678" s="101"/>
      <c r="S678" s="101"/>
      <c r="T678" s="106"/>
      <c r="U678" s="106"/>
      <c r="V678" s="106"/>
      <c r="W678" s="79"/>
      <c r="X678" s="79"/>
      <c r="Y678" s="80" t="str">
        <f t="array" ref="Y678">IF(W678="","",INDEX(Bahan!$C$2:$H$7,MATCH(X678,Bahan!$C$2:$C$7,0),MATCH(W678,Bahan!$C$2:$H$2,0)))</f>
        <v/>
      </c>
      <c r="Z678" s="80" t="str">
        <f t="array" ref="Z678">IF(W678="","",INDEX(Bahan!$C$10:$H$15,MATCH(X678,Bahan!$C$10:$C$15,0),MATCH(W678,Bahan!$C$10:$H$10,0)))</f>
        <v/>
      </c>
      <c r="AA678" s="121"/>
      <c r="AB678" s="79"/>
      <c r="AC678" s="79"/>
      <c r="AD678" s="80" t="str">
        <f t="array" ref="AD678">IF(AB678="","",INDEX(Bahan!$C$2:$H$7,MATCH(AC678,Bahan!$C$2:$C$7,0),MATCH(AB678,Bahan!$C$2:$H$2,0)))</f>
        <v/>
      </c>
      <c r="AE678" s="80" t="str">
        <f t="array" ref="AE678">IF(AB678="","",INDEX(Bahan!$C$10:$H$15,MATCH(AC678,Bahan!$C$10:$C$15,0),MATCH(AB678,Bahan!$C$10:$H$10,0)))</f>
        <v/>
      </c>
      <c r="AF678" s="99"/>
      <c r="AG678" s="99"/>
      <c r="AH678" s="99"/>
      <c r="AI678" s="99"/>
      <c r="AJ678" s="100"/>
      <c r="AK678" s="100"/>
      <c r="AL678" s="100"/>
      <c r="AM678" s="100"/>
      <c r="AN678" s="100"/>
      <c r="AO678" s="100"/>
      <c r="AP678" s="100"/>
      <c r="AQ678" s="100"/>
      <c r="AR678" s="123"/>
      <c r="AS678" s="123"/>
      <c r="AT678" s="123"/>
    </row>
    <row r="679" spans="1:46" ht="16.5" customHeight="1">
      <c r="A679" s="97" t="str">
        <f>IF(ISBLANK(B679),"",B679&amp;"|"&amp;#REF!)</f>
        <v/>
      </c>
      <c r="B679" s="98"/>
      <c r="C679" s="101"/>
      <c r="D679" s="101"/>
      <c r="E679" s="102"/>
      <c r="F679" s="101"/>
      <c r="G679" s="101"/>
      <c r="H679" s="101"/>
      <c r="I679" s="79"/>
      <c r="J679" s="79"/>
      <c r="K679" s="80" t="str">
        <f t="array" ref="K679">IF(I679="","",INDEX(Bahan!$C$2:$H$7,MATCH(J679,Bahan!$C$2:$C$7,0),MATCH(I679,Bahan!$C$2:$H$2,0)))</f>
        <v/>
      </c>
      <c r="L679" s="80" t="str">
        <f t="array" ref="L679">IF(I679="","",INDEX(Bahan!$C$10:$H$15,MATCH(J679,Bahan!$C$10:$C$15,0),MATCH(I679,Bahan!$C$10:$H$10,0)))</f>
        <v/>
      </c>
      <c r="M679" s="104"/>
      <c r="N679" s="105"/>
      <c r="O679" s="101"/>
      <c r="P679" s="101"/>
      <c r="Q679" s="101"/>
      <c r="R679" s="101"/>
      <c r="S679" s="101"/>
      <c r="T679" s="106"/>
      <c r="U679" s="106"/>
      <c r="V679" s="106"/>
      <c r="W679" s="79"/>
      <c r="X679" s="79"/>
      <c r="Y679" s="80" t="str">
        <f t="array" ref="Y679">IF(W679="","",INDEX(Bahan!$C$2:$H$7,MATCH(X679,Bahan!$C$2:$C$7,0),MATCH(W679,Bahan!$C$2:$H$2,0)))</f>
        <v/>
      </c>
      <c r="Z679" s="80" t="str">
        <f t="array" ref="Z679">IF(W679="","",INDEX(Bahan!$C$10:$H$15,MATCH(X679,Bahan!$C$10:$C$15,0),MATCH(W679,Bahan!$C$10:$H$10,0)))</f>
        <v/>
      </c>
      <c r="AA679" s="121"/>
      <c r="AB679" s="79"/>
      <c r="AC679" s="79"/>
      <c r="AD679" s="80" t="str">
        <f t="array" ref="AD679">IF(AB679="","",INDEX(Bahan!$C$2:$H$7,MATCH(AC679,Bahan!$C$2:$C$7,0),MATCH(AB679,Bahan!$C$2:$H$2,0)))</f>
        <v/>
      </c>
      <c r="AE679" s="80" t="str">
        <f t="array" ref="AE679">IF(AB679="","",INDEX(Bahan!$C$10:$H$15,MATCH(AC679,Bahan!$C$10:$C$15,0),MATCH(AB679,Bahan!$C$10:$H$10,0)))</f>
        <v/>
      </c>
      <c r="AF679" s="99"/>
      <c r="AG679" s="99"/>
      <c r="AH679" s="99"/>
      <c r="AI679" s="99"/>
      <c r="AJ679" s="100"/>
      <c r="AK679" s="100"/>
      <c r="AL679" s="100"/>
      <c r="AM679" s="100"/>
      <c r="AN679" s="100"/>
      <c r="AO679" s="100"/>
      <c r="AP679" s="100"/>
      <c r="AQ679" s="100"/>
      <c r="AR679" s="123"/>
      <c r="AS679" s="123"/>
      <c r="AT679" s="123"/>
    </row>
    <row r="680" spans="1:46" ht="16.5" customHeight="1">
      <c r="A680" s="97" t="str">
        <f>IF(ISBLANK(B680),"",B680&amp;"|"&amp;#REF!)</f>
        <v/>
      </c>
      <c r="B680" s="98"/>
      <c r="C680" s="101"/>
      <c r="D680" s="101"/>
      <c r="E680" s="102"/>
      <c r="F680" s="101"/>
      <c r="G680" s="101"/>
      <c r="H680" s="101"/>
      <c r="I680" s="79"/>
      <c r="J680" s="79"/>
      <c r="K680" s="80" t="str">
        <f t="array" ref="K680">IF(I680="","",INDEX(Bahan!$C$2:$H$7,MATCH(J680,Bahan!$C$2:$C$7,0),MATCH(I680,Bahan!$C$2:$H$2,0)))</f>
        <v/>
      </c>
      <c r="L680" s="80" t="str">
        <f t="array" ref="L680">IF(I680="","",INDEX(Bahan!$C$10:$H$15,MATCH(J680,Bahan!$C$10:$C$15,0),MATCH(I680,Bahan!$C$10:$H$10,0)))</f>
        <v/>
      </c>
      <c r="M680" s="104"/>
      <c r="N680" s="105"/>
      <c r="O680" s="101"/>
      <c r="P680" s="101"/>
      <c r="Q680" s="101"/>
      <c r="R680" s="101"/>
      <c r="S680" s="101"/>
      <c r="T680" s="106"/>
      <c r="U680" s="106"/>
      <c r="V680" s="106"/>
      <c r="W680" s="79"/>
      <c r="X680" s="79"/>
      <c r="Y680" s="80" t="str">
        <f t="array" ref="Y680">IF(W680="","",INDEX(Bahan!$C$2:$H$7,MATCH(X680,Bahan!$C$2:$C$7,0),MATCH(W680,Bahan!$C$2:$H$2,0)))</f>
        <v/>
      </c>
      <c r="Z680" s="80" t="str">
        <f t="array" ref="Z680">IF(W680="","",INDEX(Bahan!$C$10:$H$15,MATCH(X680,Bahan!$C$10:$C$15,0),MATCH(W680,Bahan!$C$10:$H$10,0)))</f>
        <v/>
      </c>
      <c r="AA680" s="121"/>
      <c r="AB680" s="79"/>
      <c r="AC680" s="79"/>
      <c r="AD680" s="80" t="str">
        <f t="array" ref="AD680">IF(AB680="","",INDEX(Bahan!$C$2:$H$7,MATCH(AC680,Bahan!$C$2:$C$7,0),MATCH(AB680,Bahan!$C$2:$H$2,0)))</f>
        <v/>
      </c>
      <c r="AE680" s="80" t="str">
        <f t="array" ref="AE680">IF(AB680="","",INDEX(Bahan!$C$10:$H$15,MATCH(AC680,Bahan!$C$10:$C$15,0),MATCH(AB680,Bahan!$C$10:$H$10,0)))</f>
        <v/>
      </c>
      <c r="AF680" s="99"/>
      <c r="AG680" s="99"/>
      <c r="AH680" s="99"/>
      <c r="AI680" s="99"/>
      <c r="AJ680" s="100"/>
      <c r="AK680" s="100"/>
      <c r="AL680" s="100"/>
      <c r="AM680" s="100"/>
      <c r="AN680" s="100"/>
      <c r="AO680" s="100"/>
      <c r="AP680" s="100"/>
      <c r="AQ680" s="100"/>
      <c r="AR680" s="123"/>
      <c r="AS680" s="123"/>
      <c r="AT680" s="123"/>
    </row>
    <row r="681" spans="1:46" ht="16.5" customHeight="1">
      <c r="A681" s="97" t="str">
        <f>IF(ISBLANK(B681),"",B681&amp;"|"&amp;#REF!)</f>
        <v/>
      </c>
      <c r="B681" s="98"/>
      <c r="C681" s="101"/>
      <c r="D681" s="101"/>
      <c r="E681" s="102"/>
      <c r="F681" s="101"/>
      <c r="G681" s="101"/>
      <c r="H681" s="101"/>
      <c r="I681" s="79"/>
      <c r="J681" s="79"/>
      <c r="K681" s="80" t="str">
        <f t="array" ref="K681">IF(I681="","",INDEX(Bahan!$C$2:$H$7,MATCH(J681,Bahan!$C$2:$C$7,0),MATCH(I681,Bahan!$C$2:$H$2,0)))</f>
        <v/>
      </c>
      <c r="L681" s="80" t="str">
        <f t="array" ref="L681">IF(I681="","",INDEX(Bahan!$C$10:$H$15,MATCH(J681,Bahan!$C$10:$C$15,0),MATCH(I681,Bahan!$C$10:$H$10,0)))</f>
        <v/>
      </c>
      <c r="M681" s="104"/>
      <c r="N681" s="105"/>
      <c r="O681" s="101"/>
      <c r="P681" s="101"/>
      <c r="Q681" s="101"/>
      <c r="R681" s="101"/>
      <c r="S681" s="101"/>
      <c r="T681" s="106"/>
      <c r="U681" s="106"/>
      <c r="V681" s="106"/>
      <c r="W681" s="79"/>
      <c r="X681" s="79"/>
      <c r="Y681" s="80" t="str">
        <f t="array" ref="Y681">IF(W681="","",INDEX(Bahan!$C$2:$H$7,MATCH(X681,Bahan!$C$2:$C$7,0),MATCH(W681,Bahan!$C$2:$H$2,0)))</f>
        <v/>
      </c>
      <c r="Z681" s="80" t="str">
        <f t="array" ref="Z681">IF(W681="","",INDEX(Bahan!$C$10:$H$15,MATCH(X681,Bahan!$C$10:$C$15,0),MATCH(W681,Bahan!$C$10:$H$10,0)))</f>
        <v/>
      </c>
      <c r="AA681" s="121"/>
      <c r="AB681" s="79"/>
      <c r="AC681" s="79"/>
      <c r="AD681" s="80" t="str">
        <f t="array" ref="AD681">IF(AB681="","",INDEX(Bahan!$C$2:$H$7,MATCH(AC681,Bahan!$C$2:$C$7,0),MATCH(AB681,Bahan!$C$2:$H$2,0)))</f>
        <v/>
      </c>
      <c r="AE681" s="80" t="str">
        <f t="array" ref="AE681">IF(AB681="","",INDEX(Bahan!$C$10:$H$15,MATCH(AC681,Bahan!$C$10:$C$15,0),MATCH(AB681,Bahan!$C$10:$H$10,0)))</f>
        <v/>
      </c>
      <c r="AF681" s="99"/>
      <c r="AG681" s="99"/>
      <c r="AH681" s="99"/>
      <c r="AI681" s="99"/>
      <c r="AJ681" s="100"/>
      <c r="AK681" s="100"/>
      <c r="AL681" s="100"/>
      <c r="AM681" s="100"/>
      <c r="AN681" s="100"/>
      <c r="AO681" s="100"/>
      <c r="AP681" s="100"/>
      <c r="AQ681" s="100"/>
      <c r="AR681" s="123"/>
      <c r="AS681" s="123"/>
      <c r="AT681" s="123"/>
    </row>
    <row r="682" spans="1:46" ht="16.5" customHeight="1">
      <c r="A682" s="97" t="str">
        <f>IF(ISBLANK(B682),"",B682&amp;"|"&amp;#REF!)</f>
        <v/>
      </c>
      <c r="B682" s="98"/>
      <c r="C682" s="101"/>
      <c r="D682" s="101"/>
      <c r="E682" s="102"/>
      <c r="F682" s="101"/>
      <c r="G682" s="101"/>
      <c r="H682" s="101"/>
      <c r="I682" s="79"/>
      <c r="J682" s="79"/>
      <c r="K682" s="80" t="str">
        <f t="array" ref="K682">IF(I682="","",INDEX(Bahan!$C$2:$H$7,MATCH(J682,Bahan!$C$2:$C$7,0),MATCH(I682,Bahan!$C$2:$H$2,0)))</f>
        <v/>
      </c>
      <c r="L682" s="80" t="str">
        <f t="array" ref="L682">IF(I682="","",INDEX(Bahan!$C$10:$H$15,MATCH(J682,Bahan!$C$10:$C$15,0),MATCH(I682,Bahan!$C$10:$H$10,0)))</f>
        <v/>
      </c>
      <c r="M682" s="104"/>
      <c r="N682" s="105"/>
      <c r="O682" s="101"/>
      <c r="P682" s="101"/>
      <c r="Q682" s="101"/>
      <c r="R682" s="101"/>
      <c r="S682" s="101"/>
      <c r="T682" s="106"/>
      <c r="U682" s="106"/>
      <c r="V682" s="106"/>
      <c r="W682" s="79"/>
      <c r="X682" s="79"/>
      <c r="Y682" s="80" t="str">
        <f t="array" ref="Y682">IF(W682="","",INDEX(Bahan!$C$2:$H$7,MATCH(X682,Bahan!$C$2:$C$7,0),MATCH(W682,Bahan!$C$2:$H$2,0)))</f>
        <v/>
      </c>
      <c r="Z682" s="80" t="str">
        <f t="array" ref="Z682">IF(W682="","",INDEX(Bahan!$C$10:$H$15,MATCH(X682,Bahan!$C$10:$C$15,0),MATCH(W682,Bahan!$C$10:$H$10,0)))</f>
        <v/>
      </c>
      <c r="AA682" s="121"/>
      <c r="AB682" s="79"/>
      <c r="AC682" s="79"/>
      <c r="AD682" s="80" t="str">
        <f t="array" ref="AD682">IF(AB682="","",INDEX(Bahan!$C$2:$H$7,MATCH(AC682,Bahan!$C$2:$C$7,0),MATCH(AB682,Bahan!$C$2:$H$2,0)))</f>
        <v/>
      </c>
      <c r="AE682" s="80" t="str">
        <f t="array" ref="AE682">IF(AB682="","",INDEX(Bahan!$C$10:$H$15,MATCH(AC682,Bahan!$C$10:$C$15,0),MATCH(AB682,Bahan!$C$10:$H$10,0)))</f>
        <v/>
      </c>
      <c r="AF682" s="99"/>
      <c r="AG682" s="99"/>
      <c r="AH682" s="99"/>
      <c r="AI682" s="99"/>
      <c r="AJ682" s="100"/>
      <c r="AK682" s="100"/>
      <c r="AL682" s="100"/>
      <c r="AM682" s="100"/>
      <c r="AN682" s="100"/>
      <c r="AO682" s="100"/>
      <c r="AP682" s="100"/>
      <c r="AQ682" s="100"/>
      <c r="AR682" s="123"/>
      <c r="AS682" s="123"/>
      <c r="AT682" s="123"/>
    </row>
    <row r="683" spans="1:46" ht="16.5" customHeight="1">
      <c r="A683" s="97" t="str">
        <f>IF(ISBLANK(B683),"",B683&amp;"|"&amp;#REF!)</f>
        <v/>
      </c>
      <c r="B683" s="98"/>
      <c r="C683" s="101"/>
      <c r="D683" s="101"/>
      <c r="E683" s="102"/>
      <c r="F683" s="101"/>
      <c r="G683" s="101"/>
      <c r="H683" s="101"/>
      <c r="I683" s="79"/>
      <c r="J683" s="79"/>
      <c r="K683" s="80" t="str">
        <f t="array" ref="K683">IF(I683="","",INDEX(Bahan!$C$2:$H$7,MATCH(J683,Bahan!$C$2:$C$7,0),MATCH(I683,Bahan!$C$2:$H$2,0)))</f>
        <v/>
      </c>
      <c r="L683" s="80" t="str">
        <f t="array" ref="L683">IF(I683="","",INDEX(Bahan!$C$10:$H$15,MATCH(J683,Bahan!$C$10:$C$15,0),MATCH(I683,Bahan!$C$10:$H$10,0)))</f>
        <v/>
      </c>
      <c r="M683" s="104"/>
      <c r="N683" s="105"/>
      <c r="O683" s="101"/>
      <c r="P683" s="101"/>
      <c r="Q683" s="101"/>
      <c r="R683" s="101"/>
      <c r="S683" s="101"/>
      <c r="T683" s="106"/>
      <c r="U683" s="106"/>
      <c r="V683" s="106"/>
      <c r="W683" s="79"/>
      <c r="X683" s="79"/>
      <c r="Y683" s="80" t="str">
        <f t="array" ref="Y683">IF(W683="","",INDEX(Bahan!$C$2:$H$7,MATCH(X683,Bahan!$C$2:$C$7,0),MATCH(W683,Bahan!$C$2:$H$2,0)))</f>
        <v/>
      </c>
      <c r="Z683" s="80" t="str">
        <f t="array" ref="Z683">IF(W683="","",INDEX(Bahan!$C$10:$H$15,MATCH(X683,Bahan!$C$10:$C$15,0),MATCH(W683,Bahan!$C$10:$H$10,0)))</f>
        <v/>
      </c>
      <c r="AA683" s="121"/>
      <c r="AB683" s="79"/>
      <c r="AC683" s="79"/>
      <c r="AD683" s="80" t="str">
        <f t="array" ref="AD683">IF(AB683="","",INDEX(Bahan!$C$2:$H$7,MATCH(AC683,Bahan!$C$2:$C$7,0),MATCH(AB683,Bahan!$C$2:$H$2,0)))</f>
        <v/>
      </c>
      <c r="AE683" s="80" t="str">
        <f t="array" ref="AE683">IF(AB683="","",INDEX(Bahan!$C$10:$H$15,MATCH(AC683,Bahan!$C$10:$C$15,0),MATCH(AB683,Bahan!$C$10:$H$10,0)))</f>
        <v/>
      </c>
      <c r="AF683" s="99"/>
      <c r="AG683" s="99"/>
      <c r="AH683" s="99"/>
      <c r="AI683" s="99"/>
      <c r="AJ683" s="100"/>
      <c r="AK683" s="100"/>
      <c r="AL683" s="100"/>
      <c r="AM683" s="100"/>
      <c r="AN683" s="100"/>
      <c r="AO683" s="100"/>
      <c r="AP683" s="100"/>
      <c r="AQ683" s="100"/>
      <c r="AR683" s="123"/>
      <c r="AS683" s="123"/>
      <c r="AT683" s="123"/>
    </row>
    <row r="684" spans="1:46" ht="16.5" customHeight="1">
      <c r="A684" s="97" t="str">
        <f>IF(ISBLANK(B684),"",B684&amp;"|"&amp;#REF!)</f>
        <v/>
      </c>
      <c r="B684" s="98"/>
      <c r="C684" s="101"/>
      <c r="D684" s="101"/>
      <c r="E684" s="102"/>
      <c r="F684" s="101"/>
      <c r="G684" s="101"/>
      <c r="H684" s="101"/>
      <c r="I684" s="79"/>
      <c r="J684" s="79"/>
      <c r="K684" s="80" t="str">
        <f t="array" ref="K684">IF(I684="","",INDEX(Bahan!$C$2:$H$7,MATCH(J684,Bahan!$C$2:$C$7,0),MATCH(I684,Bahan!$C$2:$H$2,0)))</f>
        <v/>
      </c>
      <c r="L684" s="80" t="str">
        <f t="array" ref="L684">IF(I684="","",INDEX(Bahan!$C$10:$H$15,MATCH(J684,Bahan!$C$10:$C$15,0),MATCH(I684,Bahan!$C$10:$H$10,0)))</f>
        <v/>
      </c>
      <c r="M684" s="104"/>
      <c r="N684" s="105"/>
      <c r="O684" s="101"/>
      <c r="P684" s="101"/>
      <c r="Q684" s="101"/>
      <c r="R684" s="101"/>
      <c r="S684" s="101"/>
      <c r="T684" s="106"/>
      <c r="U684" s="106"/>
      <c r="V684" s="106"/>
      <c r="W684" s="79"/>
      <c r="X684" s="79"/>
      <c r="Y684" s="80" t="str">
        <f t="array" ref="Y684">IF(W684="","",INDEX(Bahan!$C$2:$H$7,MATCH(X684,Bahan!$C$2:$C$7,0),MATCH(W684,Bahan!$C$2:$H$2,0)))</f>
        <v/>
      </c>
      <c r="Z684" s="80" t="str">
        <f t="array" ref="Z684">IF(W684="","",INDEX(Bahan!$C$10:$H$15,MATCH(X684,Bahan!$C$10:$C$15,0),MATCH(W684,Bahan!$C$10:$H$10,0)))</f>
        <v/>
      </c>
      <c r="AA684" s="121"/>
      <c r="AB684" s="79"/>
      <c r="AC684" s="79"/>
      <c r="AD684" s="80" t="str">
        <f t="array" ref="AD684">IF(AB684="","",INDEX(Bahan!$C$2:$H$7,MATCH(AC684,Bahan!$C$2:$C$7,0),MATCH(AB684,Bahan!$C$2:$H$2,0)))</f>
        <v/>
      </c>
      <c r="AE684" s="80" t="str">
        <f t="array" ref="AE684">IF(AB684="","",INDEX(Bahan!$C$10:$H$15,MATCH(AC684,Bahan!$C$10:$C$15,0),MATCH(AB684,Bahan!$C$10:$H$10,0)))</f>
        <v/>
      </c>
      <c r="AF684" s="99"/>
      <c r="AG684" s="99"/>
      <c r="AH684" s="99"/>
      <c r="AI684" s="99"/>
      <c r="AJ684" s="100"/>
      <c r="AK684" s="100"/>
      <c r="AL684" s="100"/>
      <c r="AM684" s="100"/>
      <c r="AN684" s="100"/>
      <c r="AO684" s="100"/>
      <c r="AP684" s="100"/>
      <c r="AQ684" s="100"/>
      <c r="AR684" s="123"/>
      <c r="AS684" s="123"/>
      <c r="AT684" s="123"/>
    </row>
    <row r="685" spans="1:46" ht="16.5" customHeight="1">
      <c r="A685" s="97" t="str">
        <f>IF(ISBLANK(B685),"",B685&amp;"|"&amp;#REF!)</f>
        <v/>
      </c>
      <c r="B685" s="98"/>
      <c r="C685" s="101"/>
      <c r="D685" s="101"/>
      <c r="E685" s="102"/>
      <c r="F685" s="101"/>
      <c r="G685" s="101"/>
      <c r="H685" s="101"/>
      <c r="I685" s="79"/>
      <c r="J685" s="79"/>
      <c r="K685" s="80" t="str">
        <f t="array" ref="K685">IF(I685="","",INDEX(Bahan!$C$2:$H$7,MATCH(J685,Bahan!$C$2:$C$7,0),MATCH(I685,Bahan!$C$2:$H$2,0)))</f>
        <v/>
      </c>
      <c r="L685" s="80" t="str">
        <f t="array" ref="L685">IF(I685="","",INDEX(Bahan!$C$10:$H$15,MATCH(J685,Bahan!$C$10:$C$15,0),MATCH(I685,Bahan!$C$10:$H$10,0)))</f>
        <v/>
      </c>
      <c r="M685" s="104"/>
      <c r="N685" s="105"/>
      <c r="O685" s="101"/>
      <c r="P685" s="101"/>
      <c r="Q685" s="101"/>
      <c r="R685" s="101"/>
      <c r="S685" s="101"/>
      <c r="T685" s="106"/>
      <c r="U685" s="106"/>
      <c r="V685" s="106"/>
      <c r="W685" s="79"/>
      <c r="X685" s="79"/>
      <c r="Y685" s="80" t="str">
        <f t="array" ref="Y685">IF(W685="","",INDEX(Bahan!$C$2:$H$7,MATCH(X685,Bahan!$C$2:$C$7,0),MATCH(W685,Bahan!$C$2:$H$2,0)))</f>
        <v/>
      </c>
      <c r="Z685" s="80" t="str">
        <f t="array" ref="Z685">IF(W685="","",INDEX(Bahan!$C$10:$H$15,MATCH(X685,Bahan!$C$10:$C$15,0),MATCH(W685,Bahan!$C$10:$H$10,0)))</f>
        <v/>
      </c>
      <c r="AA685" s="121"/>
      <c r="AB685" s="79"/>
      <c r="AC685" s="79"/>
      <c r="AD685" s="80" t="str">
        <f t="array" ref="AD685">IF(AB685="","",INDEX(Bahan!$C$2:$H$7,MATCH(AC685,Bahan!$C$2:$C$7,0),MATCH(AB685,Bahan!$C$2:$H$2,0)))</f>
        <v/>
      </c>
      <c r="AE685" s="80" t="str">
        <f t="array" ref="AE685">IF(AB685="","",INDEX(Bahan!$C$10:$H$15,MATCH(AC685,Bahan!$C$10:$C$15,0),MATCH(AB685,Bahan!$C$10:$H$10,0)))</f>
        <v/>
      </c>
      <c r="AF685" s="99"/>
      <c r="AG685" s="99"/>
      <c r="AH685" s="99"/>
      <c r="AI685" s="99"/>
      <c r="AJ685" s="100"/>
      <c r="AK685" s="100"/>
      <c r="AL685" s="100"/>
      <c r="AM685" s="100"/>
      <c r="AN685" s="100"/>
      <c r="AO685" s="100"/>
      <c r="AP685" s="100"/>
      <c r="AQ685" s="100"/>
      <c r="AR685" s="123"/>
      <c r="AS685" s="123"/>
      <c r="AT685" s="123"/>
    </row>
    <row r="686" spans="1:46" ht="16.5" customHeight="1">
      <c r="A686" s="97" t="str">
        <f>IF(ISBLANK(B686),"",B686&amp;"|"&amp;#REF!)</f>
        <v/>
      </c>
      <c r="B686" s="98"/>
      <c r="C686" s="101"/>
      <c r="D686" s="101"/>
      <c r="E686" s="102"/>
      <c r="F686" s="101"/>
      <c r="G686" s="101"/>
      <c r="H686" s="101"/>
      <c r="I686" s="79"/>
      <c r="J686" s="79"/>
      <c r="K686" s="80" t="str">
        <f t="array" ref="K686">IF(I686="","",INDEX(Bahan!$C$2:$H$7,MATCH(J686,Bahan!$C$2:$C$7,0),MATCH(I686,Bahan!$C$2:$H$2,0)))</f>
        <v/>
      </c>
      <c r="L686" s="80" t="str">
        <f t="array" ref="L686">IF(I686="","",INDEX(Bahan!$C$10:$H$15,MATCH(J686,Bahan!$C$10:$C$15,0),MATCH(I686,Bahan!$C$10:$H$10,0)))</f>
        <v/>
      </c>
      <c r="M686" s="104"/>
      <c r="N686" s="105"/>
      <c r="O686" s="101"/>
      <c r="P686" s="101"/>
      <c r="Q686" s="101"/>
      <c r="R686" s="101"/>
      <c r="S686" s="101"/>
      <c r="T686" s="106"/>
      <c r="U686" s="106"/>
      <c r="V686" s="106"/>
      <c r="W686" s="79"/>
      <c r="X686" s="79"/>
      <c r="Y686" s="80" t="str">
        <f t="array" ref="Y686">IF(W686="","",INDEX(Bahan!$C$2:$H$7,MATCH(X686,Bahan!$C$2:$C$7,0),MATCH(W686,Bahan!$C$2:$H$2,0)))</f>
        <v/>
      </c>
      <c r="Z686" s="80" t="str">
        <f t="array" ref="Z686">IF(W686="","",INDEX(Bahan!$C$10:$H$15,MATCH(X686,Bahan!$C$10:$C$15,0),MATCH(W686,Bahan!$C$10:$H$10,0)))</f>
        <v/>
      </c>
      <c r="AA686" s="121"/>
      <c r="AB686" s="79"/>
      <c r="AC686" s="79"/>
      <c r="AD686" s="80" t="str">
        <f t="array" ref="AD686">IF(AB686="","",INDEX(Bahan!$C$2:$H$7,MATCH(AC686,Bahan!$C$2:$C$7,0),MATCH(AB686,Bahan!$C$2:$H$2,0)))</f>
        <v/>
      </c>
      <c r="AE686" s="80" t="str">
        <f t="array" ref="AE686">IF(AB686="","",INDEX(Bahan!$C$10:$H$15,MATCH(AC686,Bahan!$C$10:$C$15,0),MATCH(AB686,Bahan!$C$10:$H$10,0)))</f>
        <v/>
      </c>
      <c r="AF686" s="99"/>
      <c r="AG686" s="99"/>
      <c r="AH686" s="99"/>
      <c r="AI686" s="99"/>
      <c r="AJ686" s="100"/>
      <c r="AK686" s="100"/>
      <c r="AL686" s="100"/>
      <c r="AM686" s="100"/>
      <c r="AN686" s="100"/>
      <c r="AO686" s="100"/>
      <c r="AP686" s="100"/>
      <c r="AQ686" s="100"/>
      <c r="AR686" s="123"/>
      <c r="AS686" s="123"/>
      <c r="AT686" s="123"/>
    </row>
    <row r="687" spans="1:46" ht="16.5" customHeight="1">
      <c r="A687" s="97" t="str">
        <f>IF(ISBLANK(B687),"",B687&amp;"|"&amp;#REF!)</f>
        <v/>
      </c>
      <c r="B687" s="98"/>
      <c r="C687" s="101"/>
      <c r="D687" s="101"/>
      <c r="E687" s="102"/>
      <c r="F687" s="101"/>
      <c r="G687" s="101"/>
      <c r="H687" s="101"/>
      <c r="I687" s="79"/>
      <c r="J687" s="79"/>
      <c r="K687" s="80" t="str">
        <f t="array" ref="K687">IF(I687="","",INDEX(Bahan!$C$2:$H$7,MATCH(J687,Bahan!$C$2:$C$7,0),MATCH(I687,Bahan!$C$2:$H$2,0)))</f>
        <v/>
      </c>
      <c r="L687" s="80" t="str">
        <f t="array" ref="L687">IF(I687="","",INDEX(Bahan!$C$10:$H$15,MATCH(J687,Bahan!$C$10:$C$15,0),MATCH(I687,Bahan!$C$10:$H$10,0)))</f>
        <v/>
      </c>
      <c r="M687" s="104"/>
      <c r="N687" s="105"/>
      <c r="O687" s="101"/>
      <c r="P687" s="101"/>
      <c r="Q687" s="101"/>
      <c r="R687" s="101"/>
      <c r="S687" s="101"/>
      <c r="T687" s="106"/>
      <c r="U687" s="106"/>
      <c r="V687" s="106"/>
      <c r="W687" s="79"/>
      <c r="X687" s="79"/>
      <c r="Y687" s="80" t="str">
        <f t="array" ref="Y687">IF(W687="","",INDEX(Bahan!$C$2:$H$7,MATCH(X687,Bahan!$C$2:$C$7,0),MATCH(W687,Bahan!$C$2:$H$2,0)))</f>
        <v/>
      </c>
      <c r="Z687" s="80" t="str">
        <f t="array" ref="Z687">IF(W687="","",INDEX(Bahan!$C$10:$H$15,MATCH(X687,Bahan!$C$10:$C$15,0),MATCH(W687,Bahan!$C$10:$H$10,0)))</f>
        <v/>
      </c>
      <c r="AA687" s="121"/>
      <c r="AB687" s="79"/>
      <c r="AC687" s="79"/>
      <c r="AD687" s="80" t="str">
        <f t="array" ref="AD687">IF(AB687="","",INDEX(Bahan!$C$2:$H$7,MATCH(AC687,Bahan!$C$2:$C$7,0),MATCH(AB687,Bahan!$C$2:$H$2,0)))</f>
        <v/>
      </c>
      <c r="AE687" s="80" t="str">
        <f t="array" ref="AE687">IF(AB687="","",INDEX(Bahan!$C$10:$H$15,MATCH(AC687,Bahan!$C$10:$C$15,0),MATCH(AB687,Bahan!$C$10:$H$10,0)))</f>
        <v/>
      </c>
      <c r="AF687" s="99"/>
      <c r="AG687" s="99"/>
      <c r="AH687" s="99"/>
      <c r="AI687" s="99"/>
      <c r="AJ687" s="100"/>
      <c r="AK687" s="100"/>
      <c r="AL687" s="100"/>
      <c r="AM687" s="100"/>
      <c r="AN687" s="100"/>
      <c r="AO687" s="100"/>
      <c r="AP687" s="100"/>
      <c r="AQ687" s="100"/>
      <c r="AR687" s="123"/>
      <c r="AS687" s="123"/>
      <c r="AT687" s="123"/>
    </row>
    <row r="688" spans="1:46" ht="16.5" customHeight="1">
      <c r="A688" s="97" t="str">
        <f>IF(ISBLANK(B688),"",B688&amp;"|"&amp;#REF!)</f>
        <v/>
      </c>
      <c r="B688" s="98"/>
      <c r="C688" s="101"/>
      <c r="D688" s="101"/>
      <c r="E688" s="102"/>
      <c r="F688" s="101"/>
      <c r="G688" s="101"/>
      <c r="H688" s="101"/>
      <c r="I688" s="79"/>
      <c r="J688" s="79"/>
      <c r="K688" s="80" t="str">
        <f t="array" ref="K688">IF(I688="","",INDEX(Bahan!$C$2:$H$7,MATCH(J688,Bahan!$C$2:$C$7,0),MATCH(I688,Bahan!$C$2:$H$2,0)))</f>
        <v/>
      </c>
      <c r="L688" s="80" t="str">
        <f t="array" ref="L688">IF(I688="","",INDEX(Bahan!$C$10:$H$15,MATCH(J688,Bahan!$C$10:$C$15,0),MATCH(I688,Bahan!$C$10:$H$10,0)))</f>
        <v/>
      </c>
      <c r="M688" s="104"/>
      <c r="N688" s="105"/>
      <c r="O688" s="101"/>
      <c r="P688" s="101"/>
      <c r="Q688" s="101"/>
      <c r="R688" s="101"/>
      <c r="S688" s="101"/>
      <c r="T688" s="106"/>
      <c r="U688" s="106"/>
      <c r="V688" s="106"/>
      <c r="W688" s="79"/>
      <c r="X688" s="79"/>
      <c r="Y688" s="80" t="str">
        <f t="array" ref="Y688">IF(W688="","",INDEX(Bahan!$C$2:$H$7,MATCH(X688,Bahan!$C$2:$C$7,0),MATCH(W688,Bahan!$C$2:$H$2,0)))</f>
        <v/>
      </c>
      <c r="Z688" s="80" t="str">
        <f t="array" ref="Z688">IF(W688="","",INDEX(Bahan!$C$10:$H$15,MATCH(X688,Bahan!$C$10:$C$15,0),MATCH(W688,Bahan!$C$10:$H$10,0)))</f>
        <v/>
      </c>
      <c r="AA688" s="121"/>
      <c r="AB688" s="79"/>
      <c r="AC688" s="79"/>
      <c r="AD688" s="80" t="str">
        <f t="array" ref="AD688">IF(AB688="","",INDEX(Bahan!$C$2:$H$7,MATCH(AC688,Bahan!$C$2:$C$7,0),MATCH(AB688,Bahan!$C$2:$H$2,0)))</f>
        <v/>
      </c>
      <c r="AE688" s="80" t="str">
        <f t="array" ref="AE688">IF(AB688="","",INDEX(Bahan!$C$10:$H$15,MATCH(AC688,Bahan!$C$10:$C$15,0),MATCH(AB688,Bahan!$C$10:$H$10,0)))</f>
        <v/>
      </c>
      <c r="AF688" s="99"/>
      <c r="AG688" s="99"/>
      <c r="AH688" s="99"/>
      <c r="AI688" s="99"/>
      <c r="AJ688" s="100"/>
      <c r="AK688" s="100"/>
      <c r="AL688" s="100"/>
      <c r="AM688" s="100"/>
      <c r="AN688" s="100"/>
      <c r="AO688" s="100"/>
      <c r="AP688" s="100"/>
      <c r="AQ688" s="100"/>
      <c r="AR688" s="123"/>
      <c r="AS688" s="123"/>
      <c r="AT688" s="123"/>
    </row>
    <row r="689" spans="1:46" ht="16.5" customHeight="1">
      <c r="A689" s="97" t="str">
        <f>IF(ISBLANK(B689),"",B689&amp;"|"&amp;#REF!)</f>
        <v/>
      </c>
      <c r="B689" s="98"/>
      <c r="C689" s="101"/>
      <c r="D689" s="101"/>
      <c r="E689" s="102"/>
      <c r="F689" s="101"/>
      <c r="G689" s="101"/>
      <c r="H689" s="101"/>
      <c r="I689" s="79"/>
      <c r="J689" s="79"/>
      <c r="K689" s="80" t="str">
        <f t="array" ref="K689">IF(I689="","",INDEX(Bahan!$C$2:$H$7,MATCH(J689,Bahan!$C$2:$C$7,0),MATCH(I689,Bahan!$C$2:$H$2,0)))</f>
        <v/>
      </c>
      <c r="L689" s="80" t="str">
        <f t="array" ref="L689">IF(I689="","",INDEX(Bahan!$C$10:$H$15,MATCH(J689,Bahan!$C$10:$C$15,0),MATCH(I689,Bahan!$C$10:$H$10,0)))</f>
        <v/>
      </c>
      <c r="M689" s="104"/>
      <c r="N689" s="105"/>
      <c r="O689" s="101"/>
      <c r="P689" s="101"/>
      <c r="Q689" s="101"/>
      <c r="R689" s="101"/>
      <c r="S689" s="101"/>
      <c r="T689" s="106"/>
      <c r="U689" s="106"/>
      <c r="V689" s="106"/>
      <c r="W689" s="79"/>
      <c r="X689" s="79"/>
      <c r="Y689" s="80" t="str">
        <f t="array" ref="Y689">IF(W689="","",INDEX(Bahan!$C$2:$H$7,MATCH(X689,Bahan!$C$2:$C$7,0),MATCH(W689,Bahan!$C$2:$H$2,0)))</f>
        <v/>
      </c>
      <c r="Z689" s="80" t="str">
        <f t="array" ref="Z689">IF(W689="","",INDEX(Bahan!$C$10:$H$15,MATCH(X689,Bahan!$C$10:$C$15,0),MATCH(W689,Bahan!$C$10:$H$10,0)))</f>
        <v/>
      </c>
      <c r="AA689" s="121"/>
      <c r="AB689" s="79"/>
      <c r="AC689" s="79"/>
      <c r="AD689" s="80" t="str">
        <f t="array" ref="AD689">IF(AB689="","",INDEX(Bahan!$C$2:$H$7,MATCH(AC689,Bahan!$C$2:$C$7,0),MATCH(AB689,Bahan!$C$2:$H$2,0)))</f>
        <v/>
      </c>
      <c r="AE689" s="80" t="str">
        <f t="array" ref="AE689">IF(AB689="","",INDEX(Bahan!$C$10:$H$15,MATCH(AC689,Bahan!$C$10:$C$15,0),MATCH(AB689,Bahan!$C$10:$H$10,0)))</f>
        <v/>
      </c>
      <c r="AF689" s="99"/>
      <c r="AG689" s="99"/>
      <c r="AH689" s="99"/>
      <c r="AI689" s="99"/>
      <c r="AJ689" s="100"/>
      <c r="AK689" s="100"/>
      <c r="AL689" s="100"/>
      <c r="AM689" s="100"/>
      <c r="AN689" s="100"/>
      <c r="AO689" s="100"/>
      <c r="AP689" s="100"/>
      <c r="AQ689" s="100"/>
      <c r="AR689" s="123"/>
      <c r="AS689" s="123"/>
      <c r="AT689" s="123"/>
    </row>
    <row r="690" spans="1:46" ht="16.5" customHeight="1">
      <c r="A690" s="97" t="str">
        <f>IF(ISBLANK(B690),"",B690&amp;"|"&amp;#REF!)</f>
        <v/>
      </c>
      <c r="B690" s="98"/>
      <c r="C690" s="101"/>
      <c r="D690" s="101"/>
      <c r="E690" s="102"/>
      <c r="F690" s="101"/>
      <c r="G690" s="101"/>
      <c r="H690" s="101"/>
      <c r="I690" s="79"/>
      <c r="J690" s="79"/>
      <c r="K690" s="80" t="str">
        <f t="array" ref="K690">IF(I690="","",INDEX(Bahan!$C$2:$H$7,MATCH(J690,Bahan!$C$2:$C$7,0),MATCH(I690,Bahan!$C$2:$H$2,0)))</f>
        <v/>
      </c>
      <c r="L690" s="80" t="str">
        <f t="array" ref="L690">IF(I690="","",INDEX(Bahan!$C$10:$H$15,MATCH(J690,Bahan!$C$10:$C$15,0),MATCH(I690,Bahan!$C$10:$H$10,0)))</f>
        <v/>
      </c>
      <c r="M690" s="104"/>
      <c r="N690" s="105"/>
      <c r="O690" s="101"/>
      <c r="P690" s="101"/>
      <c r="Q690" s="101"/>
      <c r="R690" s="101"/>
      <c r="S690" s="101"/>
      <c r="T690" s="106"/>
      <c r="U690" s="106"/>
      <c r="V690" s="106"/>
      <c r="W690" s="79"/>
      <c r="X690" s="79"/>
      <c r="Y690" s="80" t="str">
        <f t="array" ref="Y690">IF(W690="","",INDEX(Bahan!$C$2:$H$7,MATCH(X690,Bahan!$C$2:$C$7,0),MATCH(W690,Bahan!$C$2:$H$2,0)))</f>
        <v/>
      </c>
      <c r="Z690" s="80" t="str">
        <f t="array" ref="Z690">IF(W690="","",INDEX(Bahan!$C$10:$H$15,MATCH(X690,Bahan!$C$10:$C$15,0),MATCH(W690,Bahan!$C$10:$H$10,0)))</f>
        <v/>
      </c>
      <c r="AA690" s="121"/>
      <c r="AB690" s="79"/>
      <c r="AC690" s="79"/>
      <c r="AD690" s="80" t="str">
        <f t="array" ref="AD690">IF(AB690="","",INDEX(Bahan!$C$2:$H$7,MATCH(AC690,Bahan!$C$2:$C$7,0),MATCH(AB690,Bahan!$C$2:$H$2,0)))</f>
        <v/>
      </c>
      <c r="AE690" s="80" t="str">
        <f t="array" ref="AE690">IF(AB690="","",INDEX(Bahan!$C$10:$H$15,MATCH(AC690,Bahan!$C$10:$C$15,0),MATCH(AB690,Bahan!$C$10:$H$10,0)))</f>
        <v/>
      </c>
      <c r="AF690" s="99"/>
      <c r="AG690" s="99"/>
      <c r="AH690" s="99"/>
      <c r="AI690" s="99"/>
      <c r="AJ690" s="100"/>
      <c r="AK690" s="100"/>
      <c r="AL690" s="100"/>
      <c r="AM690" s="100"/>
      <c r="AN690" s="100"/>
      <c r="AO690" s="100"/>
      <c r="AP690" s="100"/>
      <c r="AQ690" s="100"/>
      <c r="AR690" s="123"/>
      <c r="AS690" s="123"/>
      <c r="AT690" s="123"/>
    </row>
    <row r="691" spans="1:46" ht="16.5" customHeight="1">
      <c r="A691" s="97" t="str">
        <f>IF(ISBLANK(B691),"",B691&amp;"|"&amp;#REF!)</f>
        <v/>
      </c>
      <c r="B691" s="98"/>
      <c r="C691" s="101"/>
      <c r="D691" s="101"/>
      <c r="E691" s="102"/>
      <c r="F691" s="101"/>
      <c r="G691" s="101"/>
      <c r="H691" s="101"/>
      <c r="I691" s="79"/>
      <c r="J691" s="79"/>
      <c r="K691" s="80" t="str">
        <f t="array" ref="K691">IF(I691="","",INDEX(Bahan!$C$2:$H$7,MATCH(J691,Bahan!$C$2:$C$7,0),MATCH(I691,Bahan!$C$2:$H$2,0)))</f>
        <v/>
      </c>
      <c r="L691" s="80" t="str">
        <f t="array" ref="L691">IF(I691="","",INDEX(Bahan!$C$10:$H$15,MATCH(J691,Bahan!$C$10:$C$15,0),MATCH(I691,Bahan!$C$10:$H$10,0)))</f>
        <v/>
      </c>
      <c r="M691" s="104"/>
      <c r="N691" s="105"/>
      <c r="O691" s="101"/>
      <c r="P691" s="101"/>
      <c r="Q691" s="101"/>
      <c r="R691" s="101"/>
      <c r="S691" s="101"/>
      <c r="T691" s="106"/>
      <c r="U691" s="106"/>
      <c r="V691" s="106"/>
      <c r="W691" s="79"/>
      <c r="X691" s="79"/>
      <c r="Y691" s="80" t="str">
        <f t="array" ref="Y691">IF(W691="","",INDEX(Bahan!$C$2:$H$7,MATCH(X691,Bahan!$C$2:$C$7,0),MATCH(W691,Bahan!$C$2:$H$2,0)))</f>
        <v/>
      </c>
      <c r="Z691" s="80" t="str">
        <f t="array" ref="Z691">IF(W691="","",INDEX(Bahan!$C$10:$H$15,MATCH(X691,Bahan!$C$10:$C$15,0),MATCH(W691,Bahan!$C$10:$H$10,0)))</f>
        <v/>
      </c>
      <c r="AA691" s="121"/>
      <c r="AB691" s="79"/>
      <c r="AC691" s="79"/>
      <c r="AD691" s="80" t="str">
        <f t="array" ref="AD691">IF(AB691="","",INDEX(Bahan!$C$2:$H$7,MATCH(AC691,Bahan!$C$2:$C$7,0),MATCH(AB691,Bahan!$C$2:$H$2,0)))</f>
        <v/>
      </c>
      <c r="AE691" s="80" t="str">
        <f t="array" ref="AE691">IF(AB691="","",INDEX(Bahan!$C$10:$H$15,MATCH(AC691,Bahan!$C$10:$C$15,0),MATCH(AB691,Bahan!$C$10:$H$10,0)))</f>
        <v/>
      </c>
      <c r="AF691" s="99"/>
      <c r="AG691" s="99"/>
      <c r="AH691" s="99"/>
      <c r="AI691" s="99"/>
      <c r="AJ691" s="100"/>
      <c r="AK691" s="100"/>
      <c r="AL691" s="100"/>
      <c r="AM691" s="100"/>
      <c r="AN691" s="100"/>
      <c r="AO691" s="100"/>
      <c r="AP691" s="100"/>
      <c r="AQ691" s="100"/>
      <c r="AR691" s="123"/>
      <c r="AS691" s="123"/>
      <c r="AT691" s="123"/>
    </row>
    <row r="692" spans="1:46" ht="16.5" customHeight="1">
      <c r="A692" s="97" t="str">
        <f>IF(ISBLANK(B692),"",B692&amp;"|"&amp;#REF!)</f>
        <v/>
      </c>
      <c r="B692" s="98"/>
      <c r="C692" s="101"/>
      <c r="D692" s="101"/>
      <c r="E692" s="102"/>
      <c r="F692" s="101"/>
      <c r="G692" s="101"/>
      <c r="H692" s="101"/>
      <c r="I692" s="79"/>
      <c r="J692" s="79"/>
      <c r="K692" s="80" t="str">
        <f t="array" ref="K692">IF(I692="","",INDEX(Bahan!$C$2:$H$7,MATCH(J692,Bahan!$C$2:$C$7,0),MATCH(I692,Bahan!$C$2:$H$2,0)))</f>
        <v/>
      </c>
      <c r="L692" s="80" t="str">
        <f t="array" ref="L692">IF(I692="","",INDEX(Bahan!$C$10:$H$15,MATCH(J692,Bahan!$C$10:$C$15,0),MATCH(I692,Bahan!$C$10:$H$10,0)))</f>
        <v/>
      </c>
      <c r="M692" s="104"/>
      <c r="N692" s="105"/>
      <c r="O692" s="101"/>
      <c r="P692" s="101"/>
      <c r="Q692" s="101"/>
      <c r="R692" s="101"/>
      <c r="S692" s="101"/>
      <c r="T692" s="106"/>
      <c r="U692" s="106"/>
      <c r="V692" s="106"/>
      <c r="W692" s="79"/>
      <c r="X692" s="79"/>
      <c r="Y692" s="80" t="str">
        <f t="array" ref="Y692">IF(W692="","",INDEX(Bahan!$C$2:$H$7,MATCH(X692,Bahan!$C$2:$C$7,0),MATCH(W692,Bahan!$C$2:$H$2,0)))</f>
        <v/>
      </c>
      <c r="Z692" s="80" t="str">
        <f t="array" ref="Z692">IF(W692="","",INDEX(Bahan!$C$10:$H$15,MATCH(X692,Bahan!$C$10:$C$15,0),MATCH(W692,Bahan!$C$10:$H$10,0)))</f>
        <v/>
      </c>
      <c r="AA692" s="121"/>
      <c r="AB692" s="79"/>
      <c r="AC692" s="79"/>
      <c r="AD692" s="80" t="str">
        <f t="array" ref="AD692">IF(AB692="","",INDEX(Bahan!$C$2:$H$7,MATCH(AC692,Bahan!$C$2:$C$7,0),MATCH(AB692,Bahan!$C$2:$H$2,0)))</f>
        <v/>
      </c>
      <c r="AE692" s="80" t="str">
        <f t="array" ref="AE692">IF(AB692="","",INDEX(Bahan!$C$10:$H$15,MATCH(AC692,Bahan!$C$10:$C$15,0),MATCH(AB692,Bahan!$C$10:$H$10,0)))</f>
        <v/>
      </c>
      <c r="AF692" s="99"/>
      <c r="AG692" s="99"/>
      <c r="AH692" s="99"/>
      <c r="AI692" s="99"/>
      <c r="AJ692" s="100"/>
      <c r="AK692" s="100"/>
      <c r="AL692" s="100"/>
      <c r="AM692" s="100"/>
      <c r="AN692" s="100"/>
      <c r="AO692" s="100"/>
      <c r="AP692" s="100"/>
      <c r="AQ692" s="100"/>
      <c r="AR692" s="123"/>
      <c r="AS692" s="123"/>
      <c r="AT692" s="123"/>
    </row>
    <row r="693" spans="1:46" ht="16.5" customHeight="1">
      <c r="A693" s="97" t="str">
        <f>IF(ISBLANK(B693),"",B693&amp;"|"&amp;#REF!)</f>
        <v/>
      </c>
      <c r="B693" s="98"/>
      <c r="C693" s="101"/>
      <c r="D693" s="101"/>
      <c r="E693" s="102"/>
      <c r="F693" s="101"/>
      <c r="G693" s="101"/>
      <c r="H693" s="101"/>
      <c r="I693" s="79"/>
      <c r="J693" s="79"/>
      <c r="K693" s="80" t="str">
        <f t="array" ref="K693">IF(I693="","",INDEX(Bahan!$C$2:$H$7,MATCH(J693,Bahan!$C$2:$C$7,0),MATCH(I693,Bahan!$C$2:$H$2,0)))</f>
        <v/>
      </c>
      <c r="L693" s="80" t="str">
        <f t="array" ref="L693">IF(I693="","",INDEX(Bahan!$C$10:$H$15,MATCH(J693,Bahan!$C$10:$C$15,0),MATCH(I693,Bahan!$C$10:$H$10,0)))</f>
        <v/>
      </c>
      <c r="M693" s="104"/>
      <c r="N693" s="105"/>
      <c r="O693" s="101"/>
      <c r="P693" s="101"/>
      <c r="Q693" s="101"/>
      <c r="R693" s="101"/>
      <c r="S693" s="101"/>
      <c r="T693" s="106"/>
      <c r="U693" s="106"/>
      <c r="V693" s="106"/>
      <c r="W693" s="79"/>
      <c r="X693" s="79"/>
      <c r="Y693" s="80" t="str">
        <f t="array" ref="Y693">IF(W693="","",INDEX(Bahan!$C$2:$H$7,MATCH(X693,Bahan!$C$2:$C$7,0),MATCH(W693,Bahan!$C$2:$H$2,0)))</f>
        <v/>
      </c>
      <c r="Z693" s="80" t="str">
        <f t="array" ref="Z693">IF(W693="","",INDEX(Bahan!$C$10:$H$15,MATCH(X693,Bahan!$C$10:$C$15,0),MATCH(W693,Bahan!$C$10:$H$10,0)))</f>
        <v/>
      </c>
      <c r="AA693" s="121"/>
      <c r="AB693" s="79"/>
      <c r="AC693" s="79"/>
      <c r="AD693" s="80" t="str">
        <f t="array" ref="AD693">IF(AB693="","",INDEX(Bahan!$C$2:$H$7,MATCH(AC693,Bahan!$C$2:$C$7,0),MATCH(AB693,Bahan!$C$2:$H$2,0)))</f>
        <v/>
      </c>
      <c r="AE693" s="80" t="str">
        <f t="array" ref="AE693">IF(AB693="","",INDEX(Bahan!$C$10:$H$15,MATCH(AC693,Bahan!$C$10:$C$15,0),MATCH(AB693,Bahan!$C$10:$H$10,0)))</f>
        <v/>
      </c>
      <c r="AF693" s="99"/>
      <c r="AG693" s="99"/>
      <c r="AH693" s="99"/>
      <c r="AI693" s="99"/>
      <c r="AJ693" s="100"/>
      <c r="AK693" s="100"/>
      <c r="AL693" s="100"/>
      <c r="AM693" s="100"/>
      <c r="AN693" s="100"/>
      <c r="AO693" s="100"/>
      <c r="AP693" s="100"/>
      <c r="AQ693" s="100"/>
      <c r="AR693" s="123"/>
      <c r="AS693" s="123"/>
      <c r="AT693" s="123"/>
    </row>
    <row r="694" spans="1:46" ht="16.5" customHeight="1">
      <c r="A694" s="97" t="str">
        <f>IF(ISBLANK(B694),"",B694&amp;"|"&amp;#REF!)</f>
        <v/>
      </c>
      <c r="B694" s="98"/>
      <c r="C694" s="101"/>
      <c r="D694" s="101"/>
      <c r="E694" s="102"/>
      <c r="F694" s="101"/>
      <c r="G694" s="101"/>
      <c r="H694" s="101"/>
      <c r="I694" s="79"/>
      <c r="J694" s="79"/>
      <c r="K694" s="80" t="str">
        <f t="array" ref="K694">IF(I694="","",INDEX(Bahan!$C$2:$H$7,MATCH(J694,Bahan!$C$2:$C$7,0),MATCH(I694,Bahan!$C$2:$H$2,0)))</f>
        <v/>
      </c>
      <c r="L694" s="80" t="str">
        <f t="array" ref="L694">IF(I694="","",INDEX(Bahan!$C$10:$H$15,MATCH(J694,Bahan!$C$10:$C$15,0),MATCH(I694,Bahan!$C$10:$H$10,0)))</f>
        <v/>
      </c>
      <c r="M694" s="104"/>
      <c r="N694" s="105"/>
      <c r="O694" s="101"/>
      <c r="P694" s="101"/>
      <c r="Q694" s="101"/>
      <c r="R694" s="101"/>
      <c r="S694" s="101"/>
      <c r="T694" s="106"/>
      <c r="U694" s="106"/>
      <c r="V694" s="106"/>
      <c r="W694" s="79"/>
      <c r="X694" s="79"/>
      <c r="Y694" s="80" t="str">
        <f t="array" ref="Y694">IF(W694="","",INDEX(Bahan!$C$2:$H$7,MATCH(X694,Bahan!$C$2:$C$7,0),MATCH(W694,Bahan!$C$2:$H$2,0)))</f>
        <v/>
      </c>
      <c r="Z694" s="80" t="str">
        <f t="array" ref="Z694">IF(W694="","",INDEX(Bahan!$C$10:$H$15,MATCH(X694,Bahan!$C$10:$C$15,0),MATCH(W694,Bahan!$C$10:$H$10,0)))</f>
        <v/>
      </c>
      <c r="AA694" s="121"/>
      <c r="AB694" s="79"/>
      <c r="AC694" s="79"/>
      <c r="AD694" s="80" t="str">
        <f t="array" ref="AD694">IF(AB694="","",INDEX(Bahan!$C$2:$H$7,MATCH(AC694,Bahan!$C$2:$C$7,0),MATCH(AB694,Bahan!$C$2:$H$2,0)))</f>
        <v/>
      </c>
      <c r="AE694" s="80" t="str">
        <f t="array" ref="AE694">IF(AB694="","",INDEX(Bahan!$C$10:$H$15,MATCH(AC694,Bahan!$C$10:$C$15,0),MATCH(AB694,Bahan!$C$10:$H$10,0)))</f>
        <v/>
      </c>
      <c r="AF694" s="99"/>
      <c r="AG694" s="99"/>
      <c r="AH694" s="99"/>
      <c r="AI694" s="99"/>
      <c r="AJ694" s="100"/>
      <c r="AK694" s="100"/>
      <c r="AL694" s="100"/>
      <c r="AM694" s="100"/>
      <c r="AN694" s="100"/>
      <c r="AO694" s="100"/>
      <c r="AP694" s="100"/>
      <c r="AQ694" s="100"/>
      <c r="AR694" s="123"/>
      <c r="AS694" s="123"/>
      <c r="AT694" s="123"/>
    </row>
    <row r="695" spans="1:46" ht="16.5" customHeight="1">
      <c r="A695" s="97" t="str">
        <f>IF(ISBLANK(B695),"",B695&amp;"|"&amp;#REF!)</f>
        <v/>
      </c>
      <c r="B695" s="98"/>
      <c r="C695" s="101"/>
      <c r="D695" s="101"/>
      <c r="E695" s="102"/>
      <c r="F695" s="101"/>
      <c r="G695" s="101"/>
      <c r="H695" s="101"/>
      <c r="I695" s="79"/>
      <c r="J695" s="79"/>
      <c r="K695" s="80" t="str">
        <f t="array" ref="K695">IF(I695="","",INDEX(Bahan!$C$2:$H$7,MATCH(J695,Bahan!$C$2:$C$7,0),MATCH(I695,Bahan!$C$2:$H$2,0)))</f>
        <v/>
      </c>
      <c r="L695" s="80" t="str">
        <f t="array" ref="L695">IF(I695="","",INDEX(Bahan!$C$10:$H$15,MATCH(J695,Bahan!$C$10:$C$15,0),MATCH(I695,Bahan!$C$10:$H$10,0)))</f>
        <v/>
      </c>
      <c r="M695" s="104"/>
      <c r="N695" s="105"/>
      <c r="O695" s="101"/>
      <c r="P695" s="101"/>
      <c r="Q695" s="101"/>
      <c r="R695" s="101"/>
      <c r="S695" s="101"/>
      <c r="T695" s="106"/>
      <c r="U695" s="106"/>
      <c r="V695" s="106"/>
      <c r="W695" s="79"/>
      <c r="X695" s="79"/>
      <c r="Y695" s="80" t="str">
        <f t="array" ref="Y695">IF(W695="","",INDEX(Bahan!$C$2:$H$7,MATCH(X695,Bahan!$C$2:$C$7,0),MATCH(W695,Bahan!$C$2:$H$2,0)))</f>
        <v/>
      </c>
      <c r="Z695" s="80" t="str">
        <f t="array" ref="Z695">IF(W695="","",INDEX(Bahan!$C$10:$H$15,MATCH(X695,Bahan!$C$10:$C$15,0),MATCH(W695,Bahan!$C$10:$H$10,0)))</f>
        <v/>
      </c>
      <c r="AA695" s="121"/>
      <c r="AB695" s="79"/>
      <c r="AC695" s="79"/>
      <c r="AD695" s="80" t="str">
        <f t="array" ref="AD695">IF(AB695="","",INDEX(Bahan!$C$2:$H$7,MATCH(AC695,Bahan!$C$2:$C$7,0),MATCH(AB695,Bahan!$C$2:$H$2,0)))</f>
        <v/>
      </c>
      <c r="AE695" s="80" t="str">
        <f t="array" ref="AE695">IF(AB695="","",INDEX(Bahan!$C$10:$H$15,MATCH(AC695,Bahan!$C$10:$C$15,0),MATCH(AB695,Bahan!$C$10:$H$10,0)))</f>
        <v/>
      </c>
      <c r="AF695" s="99"/>
      <c r="AG695" s="99"/>
      <c r="AH695" s="99"/>
      <c r="AI695" s="99"/>
      <c r="AJ695" s="100"/>
      <c r="AK695" s="100"/>
      <c r="AL695" s="100"/>
      <c r="AM695" s="100"/>
      <c r="AN695" s="100"/>
      <c r="AO695" s="100"/>
      <c r="AP695" s="100"/>
      <c r="AQ695" s="100"/>
      <c r="AR695" s="123"/>
      <c r="AS695" s="123"/>
      <c r="AT695" s="123"/>
    </row>
    <row r="696" spans="1:46" ht="16.5" customHeight="1">
      <c r="A696" s="97" t="str">
        <f>IF(ISBLANK(B696),"",B696&amp;"|"&amp;#REF!)</f>
        <v/>
      </c>
      <c r="B696" s="98"/>
      <c r="C696" s="101"/>
      <c r="D696" s="101"/>
      <c r="E696" s="102"/>
      <c r="F696" s="101"/>
      <c r="G696" s="101"/>
      <c r="H696" s="101"/>
      <c r="I696" s="79"/>
      <c r="J696" s="79"/>
      <c r="K696" s="80" t="str">
        <f t="array" ref="K696">IF(I696="","",INDEX(Bahan!$C$2:$H$7,MATCH(J696,Bahan!$C$2:$C$7,0),MATCH(I696,Bahan!$C$2:$H$2,0)))</f>
        <v/>
      </c>
      <c r="L696" s="80" t="str">
        <f t="array" ref="L696">IF(I696="","",INDEX(Bahan!$C$10:$H$15,MATCH(J696,Bahan!$C$10:$C$15,0),MATCH(I696,Bahan!$C$10:$H$10,0)))</f>
        <v/>
      </c>
      <c r="M696" s="104"/>
      <c r="N696" s="105"/>
      <c r="O696" s="101"/>
      <c r="P696" s="101"/>
      <c r="Q696" s="101"/>
      <c r="R696" s="101"/>
      <c r="S696" s="101"/>
      <c r="T696" s="106"/>
      <c r="U696" s="106"/>
      <c r="V696" s="106"/>
      <c r="W696" s="79"/>
      <c r="X696" s="79"/>
      <c r="Y696" s="80" t="str">
        <f t="array" ref="Y696">IF(W696="","",INDEX(Bahan!$C$2:$H$7,MATCH(X696,Bahan!$C$2:$C$7,0),MATCH(W696,Bahan!$C$2:$H$2,0)))</f>
        <v/>
      </c>
      <c r="Z696" s="80" t="str">
        <f t="array" ref="Z696">IF(W696="","",INDEX(Bahan!$C$10:$H$15,MATCH(X696,Bahan!$C$10:$C$15,0),MATCH(W696,Bahan!$C$10:$H$10,0)))</f>
        <v/>
      </c>
      <c r="AA696" s="121"/>
      <c r="AB696" s="79"/>
      <c r="AC696" s="79"/>
      <c r="AD696" s="80" t="str">
        <f t="array" ref="AD696">IF(AB696="","",INDEX(Bahan!$C$2:$H$7,MATCH(AC696,Bahan!$C$2:$C$7,0),MATCH(AB696,Bahan!$C$2:$H$2,0)))</f>
        <v/>
      </c>
      <c r="AE696" s="80" t="str">
        <f t="array" ref="AE696">IF(AB696="","",INDEX(Bahan!$C$10:$H$15,MATCH(AC696,Bahan!$C$10:$C$15,0),MATCH(AB696,Bahan!$C$10:$H$10,0)))</f>
        <v/>
      </c>
      <c r="AF696" s="99"/>
      <c r="AG696" s="99"/>
      <c r="AH696" s="99"/>
      <c r="AI696" s="99"/>
      <c r="AJ696" s="100"/>
      <c r="AK696" s="100"/>
      <c r="AL696" s="100"/>
      <c r="AM696" s="100"/>
      <c r="AN696" s="100"/>
      <c r="AO696" s="100"/>
      <c r="AP696" s="100"/>
      <c r="AQ696" s="100"/>
      <c r="AR696" s="123"/>
      <c r="AS696" s="123"/>
      <c r="AT696" s="123"/>
    </row>
    <row r="697" spans="1:46" ht="16.5" customHeight="1">
      <c r="A697" s="97" t="str">
        <f>IF(ISBLANK(B697),"",B697&amp;"|"&amp;#REF!)</f>
        <v/>
      </c>
      <c r="B697" s="98"/>
      <c r="C697" s="101"/>
      <c r="D697" s="101"/>
      <c r="E697" s="102"/>
      <c r="F697" s="101"/>
      <c r="G697" s="101"/>
      <c r="H697" s="101"/>
      <c r="I697" s="79"/>
      <c r="J697" s="79"/>
      <c r="K697" s="80" t="str">
        <f t="array" ref="K697">IF(I697="","",INDEX(Bahan!$C$2:$H$7,MATCH(J697,Bahan!$C$2:$C$7,0),MATCH(I697,Bahan!$C$2:$H$2,0)))</f>
        <v/>
      </c>
      <c r="L697" s="80" t="str">
        <f t="array" ref="L697">IF(I697="","",INDEX(Bahan!$C$10:$H$15,MATCH(J697,Bahan!$C$10:$C$15,0),MATCH(I697,Bahan!$C$10:$H$10,0)))</f>
        <v/>
      </c>
      <c r="M697" s="104"/>
      <c r="N697" s="105"/>
      <c r="O697" s="101"/>
      <c r="P697" s="101"/>
      <c r="Q697" s="101"/>
      <c r="R697" s="101"/>
      <c r="S697" s="101"/>
      <c r="T697" s="106"/>
      <c r="U697" s="106"/>
      <c r="V697" s="106"/>
      <c r="W697" s="79"/>
      <c r="X697" s="79"/>
      <c r="Y697" s="80" t="str">
        <f t="array" ref="Y697">IF(W697="","",INDEX(Bahan!$C$2:$H$7,MATCH(X697,Bahan!$C$2:$C$7,0),MATCH(W697,Bahan!$C$2:$H$2,0)))</f>
        <v/>
      </c>
      <c r="Z697" s="80" t="str">
        <f t="array" ref="Z697">IF(W697="","",INDEX(Bahan!$C$10:$H$15,MATCH(X697,Bahan!$C$10:$C$15,0),MATCH(W697,Bahan!$C$10:$H$10,0)))</f>
        <v/>
      </c>
      <c r="AA697" s="121"/>
      <c r="AB697" s="79"/>
      <c r="AC697" s="79"/>
      <c r="AD697" s="80" t="str">
        <f t="array" ref="AD697">IF(AB697="","",INDEX(Bahan!$C$2:$H$7,MATCH(AC697,Bahan!$C$2:$C$7,0),MATCH(AB697,Bahan!$C$2:$H$2,0)))</f>
        <v/>
      </c>
      <c r="AE697" s="80" t="str">
        <f t="array" ref="AE697">IF(AB697="","",INDEX(Bahan!$C$10:$H$15,MATCH(AC697,Bahan!$C$10:$C$15,0),MATCH(AB697,Bahan!$C$10:$H$10,0)))</f>
        <v/>
      </c>
      <c r="AF697" s="99"/>
      <c r="AG697" s="99"/>
      <c r="AH697" s="99"/>
      <c r="AI697" s="99"/>
      <c r="AJ697" s="100"/>
      <c r="AK697" s="100"/>
      <c r="AL697" s="100"/>
      <c r="AM697" s="100"/>
      <c r="AN697" s="100"/>
      <c r="AO697" s="100"/>
      <c r="AP697" s="100"/>
      <c r="AQ697" s="100"/>
      <c r="AR697" s="123"/>
      <c r="AS697" s="123"/>
      <c r="AT697" s="123"/>
    </row>
    <row r="698" spans="1:46" ht="16.5" customHeight="1">
      <c r="A698" s="97" t="str">
        <f>IF(ISBLANK(B698),"",B698&amp;"|"&amp;#REF!)</f>
        <v/>
      </c>
      <c r="B698" s="98"/>
      <c r="C698" s="101"/>
      <c r="D698" s="101"/>
      <c r="E698" s="102"/>
      <c r="F698" s="101"/>
      <c r="G698" s="101"/>
      <c r="H698" s="101"/>
      <c r="I698" s="79"/>
      <c r="J698" s="79"/>
      <c r="K698" s="80" t="str">
        <f t="array" ref="K698">IF(I698="","",INDEX(Bahan!$C$2:$H$7,MATCH(J698,Bahan!$C$2:$C$7,0),MATCH(I698,Bahan!$C$2:$H$2,0)))</f>
        <v/>
      </c>
      <c r="L698" s="80" t="str">
        <f t="array" ref="L698">IF(I698="","",INDEX(Bahan!$C$10:$H$15,MATCH(J698,Bahan!$C$10:$C$15,0),MATCH(I698,Bahan!$C$10:$H$10,0)))</f>
        <v/>
      </c>
      <c r="M698" s="104"/>
      <c r="N698" s="105"/>
      <c r="O698" s="101"/>
      <c r="P698" s="101"/>
      <c r="Q698" s="101"/>
      <c r="R698" s="101"/>
      <c r="S698" s="101"/>
      <c r="T698" s="106"/>
      <c r="U698" s="106"/>
      <c r="V698" s="106"/>
      <c r="W698" s="79"/>
      <c r="X698" s="79"/>
      <c r="Y698" s="80" t="str">
        <f t="array" ref="Y698">IF(W698="","",INDEX(Bahan!$C$2:$H$7,MATCH(X698,Bahan!$C$2:$C$7,0),MATCH(W698,Bahan!$C$2:$H$2,0)))</f>
        <v/>
      </c>
      <c r="Z698" s="80" t="str">
        <f t="array" ref="Z698">IF(W698="","",INDEX(Bahan!$C$10:$H$15,MATCH(X698,Bahan!$C$10:$C$15,0),MATCH(W698,Bahan!$C$10:$H$10,0)))</f>
        <v/>
      </c>
      <c r="AA698" s="121"/>
      <c r="AB698" s="79"/>
      <c r="AC698" s="79"/>
      <c r="AD698" s="80" t="str">
        <f t="array" ref="AD698">IF(AB698="","",INDEX(Bahan!$C$2:$H$7,MATCH(AC698,Bahan!$C$2:$C$7,0),MATCH(AB698,Bahan!$C$2:$H$2,0)))</f>
        <v/>
      </c>
      <c r="AE698" s="80" t="str">
        <f t="array" ref="AE698">IF(AB698="","",INDEX(Bahan!$C$10:$H$15,MATCH(AC698,Bahan!$C$10:$C$15,0),MATCH(AB698,Bahan!$C$10:$H$10,0)))</f>
        <v/>
      </c>
      <c r="AF698" s="99"/>
      <c r="AG698" s="99"/>
      <c r="AH698" s="99"/>
      <c r="AI698" s="99"/>
      <c r="AJ698" s="100"/>
      <c r="AK698" s="100"/>
      <c r="AL698" s="100"/>
      <c r="AM698" s="100"/>
      <c r="AN698" s="100"/>
      <c r="AO698" s="100"/>
      <c r="AP698" s="100"/>
      <c r="AQ698" s="100"/>
      <c r="AR698" s="123"/>
      <c r="AS698" s="123"/>
      <c r="AT698" s="123"/>
    </row>
    <row r="699" spans="1:46" ht="16.5" customHeight="1">
      <c r="A699" s="97" t="str">
        <f>IF(ISBLANK(B699),"",B699&amp;"|"&amp;#REF!)</f>
        <v/>
      </c>
      <c r="B699" s="98"/>
      <c r="C699" s="101"/>
      <c r="D699" s="101"/>
      <c r="E699" s="102"/>
      <c r="F699" s="101"/>
      <c r="G699" s="101"/>
      <c r="H699" s="101"/>
      <c r="I699" s="79"/>
      <c r="J699" s="79"/>
      <c r="K699" s="80" t="str">
        <f t="array" ref="K699">IF(I699="","",INDEX(Bahan!$C$2:$H$7,MATCH(J699,Bahan!$C$2:$C$7,0),MATCH(I699,Bahan!$C$2:$H$2,0)))</f>
        <v/>
      </c>
      <c r="L699" s="80" t="str">
        <f t="array" ref="L699">IF(I699="","",INDEX(Bahan!$C$10:$H$15,MATCH(J699,Bahan!$C$10:$C$15,0),MATCH(I699,Bahan!$C$10:$H$10,0)))</f>
        <v/>
      </c>
      <c r="M699" s="104"/>
      <c r="N699" s="105"/>
      <c r="O699" s="101"/>
      <c r="P699" s="101"/>
      <c r="Q699" s="101"/>
      <c r="R699" s="101"/>
      <c r="S699" s="101"/>
      <c r="T699" s="106"/>
      <c r="U699" s="106"/>
      <c r="V699" s="106"/>
      <c r="W699" s="79"/>
      <c r="X699" s="79"/>
      <c r="Y699" s="80" t="str">
        <f t="array" ref="Y699">IF(W699="","",INDEX(Bahan!$C$2:$H$7,MATCH(X699,Bahan!$C$2:$C$7,0),MATCH(W699,Bahan!$C$2:$H$2,0)))</f>
        <v/>
      </c>
      <c r="Z699" s="80" t="str">
        <f t="array" ref="Z699">IF(W699="","",INDEX(Bahan!$C$10:$H$15,MATCH(X699,Bahan!$C$10:$C$15,0),MATCH(W699,Bahan!$C$10:$H$10,0)))</f>
        <v/>
      </c>
      <c r="AA699" s="121"/>
      <c r="AB699" s="79"/>
      <c r="AC699" s="79"/>
      <c r="AD699" s="80" t="str">
        <f t="array" ref="AD699">IF(AB699="","",INDEX(Bahan!$C$2:$H$7,MATCH(AC699,Bahan!$C$2:$C$7,0),MATCH(AB699,Bahan!$C$2:$H$2,0)))</f>
        <v/>
      </c>
      <c r="AE699" s="80" t="str">
        <f t="array" ref="AE699">IF(AB699="","",INDEX(Bahan!$C$10:$H$15,MATCH(AC699,Bahan!$C$10:$C$15,0),MATCH(AB699,Bahan!$C$10:$H$10,0)))</f>
        <v/>
      </c>
      <c r="AF699" s="99"/>
      <c r="AG699" s="99"/>
      <c r="AH699" s="99"/>
      <c r="AI699" s="99"/>
      <c r="AJ699" s="100"/>
      <c r="AK699" s="100"/>
      <c r="AL699" s="100"/>
      <c r="AM699" s="100"/>
      <c r="AN699" s="100"/>
      <c r="AO699" s="100"/>
      <c r="AP699" s="100"/>
      <c r="AQ699" s="100"/>
      <c r="AR699" s="123"/>
      <c r="AS699" s="123"/>
      <c r="AT699" s="123"/>
    </row>
    <row r="700" spans="1:46" ht="16.5" customHeight="1">
      <c r="A700" s="97" t="str">
        <f>IF(ISBLANK(B700),"",B700&amp;"|"&amp;#REF!)</f>
        <v/>
      </c>
      <c r="B700" s="98"/>
      <c r="C700" s="101"/>
      <c r="D700" s="101"/>
      <c r="E700" s="102"/>
      <c r="F700" s="101"/>
      <c r="G700" s="101"/>
      <c r="H700" s="101"/>
      <c r="I700" s="79"/>
      <c r="J700" s="79"/>
      <c r="K700" s="80" t="str">
        <f t="array" ref="K700">IF(I700="","",INDEX(Bahan!$C$2:$H$7,MATCH(J700,Bahan!$C$2:$C$7,0),MATCH(I700,Bahan!$C$2:$H$2,0)))</f>
        <v/>
      </c>
      <c r="L700" s="80" t="str">
        <f t="array" ref="L700">IF(I700="","",INDEX(Bahan!$C$10:$H$15,MATCH(J700,Bahan!$C$10:$C$15,0),MATCH(I700,Bahan!$C$10:$H$10,0)))</f>
        <v/>
      </c>
      <c r="M700" s="104"/>
      <c r="N700" s="105"/>
      <c r="O700" s="101"/>
      <c r="P700" s="101"/>
      <c r="Q700" s="101"/>
      <c r="R700" s="101"/>
      <c r="S700" s="101"/>
      <c r="T700" s="106"/>
      <c r="U700" s="106"/>
      <c r="V700" s="106"/>
      <c r="W700" s="79"/>
      <c r="X700" s="79"/>
      <c r="Y700" s="80" t="str">
        <f t="array" ref="Y700">IF(W700="","",INDEX(Bahan!$C$2:$H$7,MATCH(X700,Bahan!$C$2:$C$7,0),MATCH(W700,Bahan!$C$2:$H$2,0)))</f>
        <v/>
      </c>
      <c r="Z700" s="80" t="str">
        <f t="array" ref="Z700">IF(W700="","",INDEX(Bahan!$C$10:$H$15,MATCH(X700,Bahan!$C$10:$C$15,0),MATCH(W700,Bahan!$C$10:$H$10,0)))</f>
        <v/>
      </c>
      <c r="AA700" s="121"/>
      <c r="AB700" s="79"/>
      <c r="AC700" s="79"/>
      <c r="AD700" s="80" t="str">
        <f t="array" ref="AD700">IF(AB700="","",INDEX(Bahan!$C$2:$H$7,MATCH(AC700,Bahan!$C$2:$C$7,0),MATCH(AB700,Bahan!$C$2:$H$2,0)))</f>
        <v/>
      </c>
      <c r="AE700" s="80" t="str">
        <f t="array" ref="AE700">IF(AB700="","",INDEX(Bahan!$C$10:$H$15,MATCH(AC700,Bahan!$C$10:$C$15,0),MATCH(AB700,Bahan!$C$10:$H$10,0)))</f>
        <v/>
      </c>
      <c r="AF700" s="99"/>
      <c r="AG700" s="99"/>
      <c r="AH700" s="99"/>
      <c r="AI700" s="99"/>
      <c r="AJ700" s="100"/>
      <c r="AK700" s="100"/>
      <c r="AL700" s="100"/>
      <c r="AM700" s="100"/>
      <c r="AN700" s="100"/>
      <c r="AO700" s="100"/>
      <c r="AP700" s="100"/>
      <c r="AQ700" s="100"/>
      <c r="AR700" s="123"/>
      <c r="AS700" s="123"/>
      <c r="AT700" s="123"/>
    </row>
    <row r="701" spans="1:46" ht="16.5" customHeight="1">
      <c r="A701" s="97" t="str">
        <f>IF(ISBLANK(B701),"",B701&amp;"|"&amp;#REF!)</f>
        <v/>
      </c>
      <c r="B701" s="98"/>
      <c r="C701" s="101"/>
      <c r="D701" s="101"/>
      <c r="E701" s="102"/>
      <c r="F701" s="101"/>
      <c r="G701" s="101"/>
      <c r="H701" s="101"/>
      <c r="I701" s="79"/>
      <c r="J701" s="79"/>
      <c r="K701" s="80" t="str">
        <f t="array" ref="K701">IF(I701="","",INDEX(Bahan!$C$2:$H$7,MATCH(J701,Bahan!$C$2:$C$7,0),MATCH(I701,Bahan!$C$2:$H$2,0)))</f>
        <v/>
      </c>
      <c r="L701" s="80" t="str">
        <f t="array" ref="L701">IF(I701="","",INDEX(Bahan!$C$10:$H$15,MATCH(J701,Bahan!$C$10:$C$15,0),MATCH(I701,Bahan!$C$10:$H$10,0)))</f>
        <v/>
      </c>
      <c r="M701" s="104"/>
      <c r="N701" s="105"/>
      <c r="O701" s="101"/>
      <c r="P701" s="101"/>
      <c r="Q701" s="101"/>
      <c r="R701" s="101"/>
      <c r="S701" s="101"/>
      <c r="T701" s="106"/>
      <c r="U701" s="106"/>
      <c r="V701" s="106"/>
      <c r="W701" s="79"/>
      <c r="X701" s="79"/>
      <c r="Y701" s="80" t="str">
        <f t="array" ref="Y701">IF(W701="","",INDEX(Bahan!$C$2:$H$7,MATCH(X701,Bahan!$C$2:$C$7,0),MATCH(W701,Bahan!$C$2:$H$2,0)))</f>
        <v/>
      </c>
      <c r="Z701" s="80" t="str">
        <f t="array" ref="Z701">IF(W701="","",INDEX(Bahan!$C$10:$H$15,MATCH(X701,Bahan!$C$10:$C$15,0),MATCH(W701,Bahan!$C$10:$H$10,0)))</f>
        <v/>
      </c>
      <c r="AA701" s="121"/>
      <c r="AB701" s="79"/>
      <c r="AC701" s="79"/>
      <c r="AD701" s="80" t="str">
        <f t="array" ref="AD701">IF(AB701="","",INDEX(Bahan!$C$2:$H$7,MATCH(AC701,Bahan!$C$2:$C$7,0),MATCH(AB701,Bahan!$C$2:$H$2,0)))</f>
        <v/>
      </c>
      <c r="AE701" s="80" t="str">
        <f t="array" ref="AE701">IF(AB701="","",INDEX(Bahan!$C$10:$H$15,MATCH(AC701,Bahan!$C$10:$C$15,0),MATCH(AB701,Bahan!$C$10:$H$10,0)))</f>
        <v/>
      </c>
      <c r="AF701" s="99"/>
      <c r="AG701" s="99"/>
      <c r="AH701" s="99"/>
      <c r="AI701" s="99"/>
      <c r="AJ701" s="100"/>
      <c r="AK701" s="100"/>
      <c r="AL701" s="100"/>
      <c r="AM701" s="100"/>
      <c r="AN701" s="100"/>
      <c r="AO701" s="100"/>
      <c r="AP701" s="100"/>
      <c r="AQ701" s="100"/>
      <c r="AR701" s="123"/>
      <c r="AS701" s="123"/>
      <c r="AT701" s="123"/>
    </row>
    <row r="702" spans="1:46" ht="16.5" customHeight="1">
      <c r="A702" s="97" t="str">
        <f>IF(ISBLANK(B702),"",B702&amp;"|"&amp;#REF!)</f>
        <v/>
      </c>
      <c r="B702" s="98"/>
      <c r="C702" s="101"/>
      <c r="D702" s="101"/>
      <c r="E702" s="102"/>
      <c r="F702" s="101"/>
      <c r="G702" s="101"/>
      <c r="H702" s="101"/>
      <c r="I702" s="79"/>
      <c r="J702" s="79"/>
      <c r="K702" s="80" t="str">
        <f t="array" ref="K702">IF(I702="","",INDEX(Bahan!$C$2:$H$7,MATCH(J702,Bahan!$C$2:$C$7,0),MATCH(I702,Bahan!$C$2:$H$2,0)))</f>
        <v/>
      </c>
      <c r="L702" s="80" t="str">
        <f t="array" ref="L702">IF(I702="","",INDEX(Bahan!$C$10:$H$15,MATCH(J702,Bahan!$C$10:$C$15,0),MATCH(I702,Bahan!$C$10:$H$10,0)))</f>
        <v/>
      </c>
      <c r="M702" s="104"/>
      <c r="N702" s="105"/>
      <c r="O702" s="101"/>
      <c r="P702" s="101"/>
      <c r="Q702" s="101"/>
      <c r="R702" s="101"/>
      <c r="S702" s="101"/>
      <c r="T702" s="106"/>
      <c r="U702" s="106"/>
      <c r="V702" s="106"/>
      <c r="W702" s="79"/>
      <c r="X702" s="79"/>
      <c r="Y702" s="80" t="str">
        <f t="array" ref="Y702">IF(W702="","",INDEX(Bahan!$C$2:$H$7,MATCH(X702,Bahan!$C$2:$C$7,0),MATCH(W702,Bahan!$C$2:$H$2,0)))</f>
        <v/>
      </c>
      <c r="Z702" s="80" t="str">
        <f t="array" ref="Z702">IF(W702="","",INDEX(Bahan!$C$10:$H$15,MATCH(X702,Bahan!$C$10:$C$15,0),MATCH(W702,Bahan!$C$10:$H$10,0)))</f>
        <v/>
      </c>
      <c r="AA702" s="121"/>
      <c r="AB702" s="79"/>
      <c r="AC702" s="79"/>
      <c r="AD702" s="80" t="str">
        <f t="array" ref="AD702">IF(AB702="","",INDEX(Bahan!$C$2:$H$7,MATCH(AC702,Bahan!$C$2:$C$7,0),MATCH(AB702,Bahan!$C$2:$H$2,0)))</f>
        <v/>
      </c>
      <c r="AE702" s="80" t="str">
        <f t="array" ref="AE702">IF(AB702="","",INDEX(Bahan!$C$10:$H$15,MATCH(AC702,Bahan!$C$10:$C$15,0),MATCH(AB702,Bahan!$C$10:$H$10,0)))</f>
        <v/>
      </c>
      <c r="AF702" s="99"/>
      <c r="AG702" s="99"/>
      <c r="AH702" s="99"/>
      <c r="AI702" s="99"/>
      <c r="AJ702" s="100"/>
      <c r="AK702" s="100"/>
      <c r="AL702" s="100"/>
      <c r="AM702" s="100"/>
      <c r="AN702" s="100"/>
      <c r="AO702" s="100"/>
      <c r="AP702" s="100"/>
      <c r="AQ702" s="100"/>
      <c r="AR702" s="123"/>
      <c r="AS702" s="123"/>
      <c r="AT702" s="123"/>
    </row>
    <row r="703" spans="1:46" ht="16.5" customHeight="1">
      <c r="A703" s="97" t="str">
        <f>IF(ISBLANK(B703),"",B703&amp;"|"&amp;#REF!)</f>
        <v/>
      </c>
      <c r="B703" s="98"/>
      <c r="C703" s="101"/>
      <c r="D703" s="101"/>
      <c r="E703" s="102"/>
      <c r="F703" s="101"/>
      <c r="G703" s="101"/>
      <c r="H703" s="101"/>
      <c r="I703" s="79"/>
      <c r="J703" s="79"/>
      <c r="K703" s="80" t="str">
        <f t="array" ref="K703">IF(I703="","",INDEX(Bahan!$C$2:$H$7,MATCH(J703,Bahan!$C$2:$C$7,0),MATCH(I703,Bahan!$C$2:$H$2,0)))</f>
        <v/>
      </c>
      <c r="L703" s="80" t="str">
        <f t="array" ref="L703">IF(I703="","",INDEX(Bahan!$C$10:$H$15,MATCH(J703,Bahan!$C$10:$C$15,0),MATCH(I703,Bahan!$C$10:$H$10,0)))</f>
        <v/>
      </c>
      <c r="M703" s="104"/>
      <c r="N703" s="105"/>
      <c r="O703" s="101"/>
      <c r="P703" s="101"/>
      <c r="Q703" s="101"/>
      <c r="R703" s="101"/>
      <c r="S703" s="101"/>
      <c r="T703" s="106"/>
      <c r="U703" s="106"/>
      <c r="V703" s="106"/>
      <c r="W703" s="79"/>
      <c r="X703" s="79"/>
      <c r="Y703" s="80" t="str">
        <f t="array" ref="Y703">IF(W703="","",INDEX(Bahan!$C$2:$H$7,MATCH(X703,Bahan!$C$2:$C$7,0),MATCH(W703,Bahan!$C$2:$H$2,0)))</f>
        <v/>
      </c>
      <c r="Z703" s="80" t="str">
        <f t="array" ref="Z703">IF(W703="","",INDEX(Bahan!$C$10:$H$15,MATCH(X703,Bahan!$C$10:$C$15,0),MATCH(W703,Bahan!$C$10:$H$10,0)))</f>
        <v/>
      </c>
      <c r="AA703" s="121"/>
      <c r="AB703" s="79"/>
      <c r="AC703" s="79"/>
      <c r="AD703" s="80" t="str">
        <f t="array" ref="AD703">IF(AB703="","",INDEX(Bahan!$C$2:$H$7,MATCH(AC703,Bahan!$C$2:$C$7,0),MATCH(AB703,Bahan!$C$2:$H$2,0)))</f>
        <v/>
      </c>
      <c r="AE703" s="80" t="str">
        <f t="array" ref="AE703">IF(AB703="","",INDEX(Bahan!$C$10:$H$15,MATCH(AC703,Bahan!$C$10:$C$15,0),MATCH(AB703,Bahan!$C$10:$H$10,0)))</f>
        <v/>
      </c>
      <c r="AF703" s="99"/>
      <c r="AG703" s="99"/>
      <c r="AH703" s="99"/>
      <c r="AI703" s="99"/>
      <c r="AJ703" s="100"/>
      <c r="AK703" s="100"/>
      <c r="AL703" s="100"/>
      <c r="AM703" s="100"/>
      <c r="AN703" s="100"/>
      <c r="AO703" s="100"/>
      <c r="AP703" s="100"/>
      <c r="AQ703" s="100"/>
      <c r="AR703" s="123"/>
      <c r="AS703" s="123"/>
      <c r="AT703" s="123"/>
    </row>
    <row r="704" spans="1:46" ht="16.5" customHeight="1">
      <c r="A704" s="97" t="str">
        <f>IF(ISBLANK(B704),"",B704&amp;"|"&amp;#REF!)</f>
        <v/>
      </c>
      <c r="B704" s="98"/>
      <c r="C704" s="101"/>
      <c r="D704" s="101"/>
      <c r="E704" s="102"/>
      <c r="F704" s="101"/>
      <c r="G704" s="101"/>
      <c r="H704" s="101"/>
      <c r="I704" s="79"/>
      <c r="J704" s="79"/>
      <c r="K704" s="80" t="str">
        <f t="array" ref="K704">IF(I704="","",INDEX(Bahan!$C$2:$H$7,MATCH(J704,Bahan!$C$2:$C$7,0),MATCH(I704,Bahan!$C$2:$H$2,0)))</f>
        <v/>
      </c>
      <c r="L704" s="80" t="str">
        <f t="array" ref="L704">IF(I704="","",INDEX(Bahan!$C$10:$H$15,MATCH(J704,Bahan!$C$10:$C$15,0),MATCH(I704,Bahan!$C$10:$H$10,0)))</f>
        <v/>
      </c>
      <c r="M704" s="104"/>
      <c r="N704" s="105"/>
      <c r="O704" s="101"/>
      <c r="P704" s="101"/>
      <c r="Q704" s="101"/>
      <c r="R704" s="101"/>
      <c r="S704" s="101"/>
      <c r="T704" s="106"/>
      <c r="U704" s="106"/>
      <c r="V704" s="106"/>
      <c r="W704" s="79"/>
      <c r="X704" s="79"/>
      <c r="Y704" s="80" t="str">
        <f t="array" ref="Y704">IF(W704="","",INDEX(Bahan!$C$2:$H$7,MATCH(X704,Bahan!$C$2:$C$7,0),MATCH(W704,Bahan!$C$2:$H$2,0)))</f>
        <v/>
      </c>
      <c r="Z704" s="80" t="str">
        <f t="array" ref="Z704">IF(W704="","",INDEX(Bahan!$C$10:$H$15,MATCH(X704,Bahan!$C$10:$C$15,0),MATCH(W704,Bahan!$C$10:$H$10,0)))</f>
        <v/>
      </c>
      <c r="AA704" s="121"/>
      <c r="AB704" s="79"/>
      <c r="AC704" s="79"/>
      <c r="AD704" s="80" t="str">
        <f t="array" ref="AD704">IF(AB704="","",INDEX(Bahan!$C$2:$H$7,MATCH(AC704,Bahan!$C$2:$C$7,0),MATCH(AB704,Bahan!$C$2:$H$2,0)))</f>
        <v/>
      </c>
      <c r="AE704" s="80" t="str">
        <f t="array" ref="AE704">IF(AB704="","",INDEX(Bahan!$C$10:$H$15,MATCH(AC704,Bahan!$C$10:$C$15,0),MATCH(AB704,Bahan!$C$10:$H$10,0)))</f>
        <v/>
      </c>
      <c r="AF704" s="99"/>
      <c r="AG704" s="99"/>
      <c r="AH704" s="99"/>
      <c r="AI704" s="99"/>
      <c r="AJ704" s="100"/>
      <c r="AK704" s="100"/>
      <c r="AL704" s="100"/>
      <c r="AM704" s="100"/>
      <c r="AN704" s="100"/>
      <c r="AO704" s="100"/>
      <c r="AP704" s="100"/>
      <c r="AQ704" s="100"/>
      <c r="AR704" s="123"/>
      <c r="AS704" s="123"/>
      <c r="AT704" s="123"/>
    </row>
    <row r="705" spans="1:46" ht="16.5" customHeight="1">
      <c r="A705" s="97" t="str">
        <f>IF(ISBLANK(B705),"",B705&amp;"|"&amp;#REF!)</f>
        <v/>
      </c>
      <c r="B705" s="98"/>
      <c r="C705" s="101"/>
      <c r="D705" s="101"/>
      <c r="E705" s="102"/>
      <c r="F705" s="101"/>
      <c r="G705" s="101"/>
      <c r="H705" s="101"/>
      <c r="I705" s="79"/>
      <c r="J705" s="79"/>
      <c r="K705" s="80" t="str">
        <f t="array" ref="K705">IF(I705="","",INDEX(Bahan!$C$2:$H$7,MATCH(J705,Bahan!$C$2:$C$7,0),MATCH(I705,Bahan!$C$2:$H$2,0)))</f>
        <v/>
      </c>
      <c r="L705" s="80" t="str">
        <f t="array" ref="L705">IF(I705="","",INDEX(Bahan!$C$10:$H$15,MATCH(J705,Bahan!$C$10:$C$15,0),MATCH(I705,Bahan!$C$10:$H$10,0)))</f>
        <v/>
      </c>
      <c r="M705" s="104"/>
      <c r="N705" s="105"/>
      <c r="O705" s="101"/>
      <c r="P705" s="101"/>
      <c r="Q705" s="101"/>
      <c r="R705" s="101"/>
      <c r="S705" s="101"/>
      <c r="T705" s="106"/>
      <c r="U705" s="106"/>
      <c r="V705" s="106"/>
      <c r="W705" s="79"/>
      <c r="X705" s="79"/>
      <c r="Y705" s="80" t="str">
        <f t="array" ref="Y705">IF(W705="","",INDEX(Bahan!$C$2:$H$7,MATCH(X705,Bahan!$C$2:$C$7,0),MATCH(W705,Bahan!$C$2:$H$2,0)))</f>
        <v/>
      </c>
      <c r="Z705" s="80" t="str">
        <f t="array" ref="Z705">IF(W705="","",INDEX(Bahan!$C$10:$H$15,MATCH(X705,Bahan!$C$10:$C$15,0),MATCH(W705,Bahan!$C$10:$H$10,0)))</f>
        <v/>
      </c>
      <c r="AA705" s="121"/>
      <c r="AB705" s="79"/>
      <c r="AC705" s="79"/>
      <c r="AD705" s="80" t="str">
        <f t="array" ref="AD705">IF(AB705="","",INDEX(Bahan!$C$2:$H$7,MATCH(AC705,Bahan!$C$2:$C$7,0),MATCH(AB705,Bahan!$C$2:$H$2,0)))</f>
        <v/>
      </c>
      <c r="AE705" s="80" t="str">
        <f t="array" ref="AE705">IF(AB705="","",INDEX(Bahan!$C$10:$H$15,MATCH(AC705,Bahan!$C$10:$C$15,0),MATCH(AB705,Bahan!$C$10:$H$10,0)))</f>
        <v/>
      </c>
      <c r="AF705" s="99"/>
      <c r="AG705" s="99"/>
      <c r="AH705" s="99"/>
      <c r="AI705" s="99"/>
      <c r="AJ705" s="100"/>
      <c r="AK705" s="100"/>
      <c r="AL705" s="100"/>
      <c r="AM705" s="100"/>
      <c r="AN705" s="100"/>
      <c r="AO705" s="100"/>
      <c r="AP705" s="100"/>
      <c r="AQ705" s="100"/>
      <c r="AR705" s="123"/>
      <c r="AS705" s="123"/>
      <c r="AT705" s="123"/>
    </row>
    <row r="706" spans="1:46" ht="16.5" customHeight="1">
      <c r="A706" s="97" t="str">
        <f>IF(ISBLANK(B706),"",B706&amp;"|"&amp;#REF!)</f>
        <v/>
      </c>
      <c r="B706" s="98"/>
      <c r="C706" s="101"/>
      <c r="D706" s="101"/>
      <c r="E706" s="102"/>
      <c r="F706" s="101"/>
      <c r="G706" s="101"/>
      <c r="H706" s="101"/>
      <c r="I706" s="79"/>
      <c r="J706" s="79"/>
      <c r="K706" s="80" t="str">
        <f t="array" ref="K706">IF(I706="","",INDEX(Bahan!$C$2:$H$7,MATCH(J706,Bahan!$C$2:$C$7,0),MATCH(I706,Bahan!$C$2:$H$2,0)))</f>
        <v/>
      </c>
      <c r="L706" s="80" t="str">
        <f t="array" ref="L706">IF(I706="","",INDEX(Bahan!$C$10:$H$15,MATCH(J706,Bahan!$C$10:$C$15,0),MATCH(I706,Bahan!$C$10:$H$10,0)))</f>
        <v/>
      </c>
      <c r="M706" s="104"/>
      <c r="N706" s="105"/>
      <c r="O706" s="101"/>
      <c r="P706" s="101"/>
      <c r="Q706" s="101"/>
      <c r="R706" s="101"/>
      <c r="S706" s="101"/>
      <c r="T706" s="106"/>
      <c r="U706" s="106"/>
      <c r="V706" s="106"/>
      <c r="W706" s="79"/>
      <c r="X706" s="79"/>
      <c r="Y706" s="80" t="str">
        <f t="array" ref="Y706">IF(W706="","",INDEX(Bahan!$C$2:$H$7,MATCH(X706,Bahan!$C$2:$C$7,0),MATCH(W706,Bahan!$C$2:$H$2,0)))</f>
        <v/>
      </c>
      <c r="Z706" s="80" t="str">
        <f t="array" ref="Z706">IF(W706="","",INDEX(Bahan!$C$10:$H$15,MATCH(X706,Bahan!$C$10:$C$15,0),MATCH(W706,Bahan!$C$10:$H$10,0)))</f>
        <v/>
      </c>
      <c r="AA706" s="121"/>
      <c r="AB706" s="79"/>
      <c r="AC706" s="79"/>
      <c r="AD706" s="80" t="str">
        <f t="array" ref="AD706">IF(AB706="","",INDEX(Bahan!$C$2:$H$7,MATCH(AC706,Bahan!$C$2:$C$7,0),MATCH(AB706,Bahan!$C$2:$H$2,0)))</f>
        <v/>
      </c>
      <c r="AE706" s="80" t="str">
        <f t="array" ref="AE706">IF(AB706="","",INDEX(Bahan!$C$10:$H$15,MATCH(AC706,Bahan!$C$10:$C$15,0),MATCH(AB706,Bahan!$C$10:$H$10,0)))</f>
        <v/>
      </c>
      <c r="AF706" s="99"/>
      <c r="AG706" s="99"/>
      <c r="AH706" s="99"/>
      <c r="AI706" s="99"/>
      <c r="AJ706" s="100"/>
      <c r="AK706" s="100"/>
      <c r="AL706" s="100"/>
      <c r="AM706" s="100"/>
      <c r="AN706" s="100"/>
      <c r="AO706" s="100"/>
      <c r="AP706" s="100"/>
      <c r="AQ706" s="100"/>
      <c r="AR706" s="123"/>
      <c r="AS706" s="123"/>
      <c r="AT706" s="123"/>
    </row>
    <row r="707" spans="1:46" ht="16.5" customHeight="1">
      <c r="A707" s="97" t="str">
        <f>IF(ISBLANK(B707),"",B707&amp;"|"&amp;#REF!)</f>
        <v/>
      </c>
      <c r="B707" s="98"/>
      <c r="C707" s="101"/>
      <c r="D707" s="101"/>
      <c r="E707" s="102"/>
      <c r="F707" s="101"/>
      <c r="G707" s="101"/>
      <c r="H707" s="101"/>
      <c r="I707" s="79"/>
      <c r="J707" s="79"/>
      <c r="K707" s="80" t="str">
        <f t="array" ref="K707">IF(I707="","",INDEX(Bahan!$C$2:$H$7,MATCH(J707,Bahan!$C$2:$C$7,0),MATCH(I707,Bahan!$C$2:$H$2,0)))</f>
        <v/>
      </c>
      <c r="L707" s="80" t="str">
        <f t="array" ref="L707">IF(I707="","",INDEX(Bahan!$C$10:$H$15,MATCH(J707,Bahan!$C$10:$C$15,0),MATCH(I707,Bahan!$C$10:$H$10,0)))</f>
        <v/>
      </c>
      <c r="M707" s="104"/>
      <c r="N707" s="105"/>
      <c r="O707" s="101"/>
      <c r="P707" s="101"/>
      <c r="Q707" s="101"/>
      <c r="R707" s="101"/>
      <c r="S707" s="101"/>
      <c r="T707" s="106"/>
      <c r="U707" s="106"/>
      <c r="V707" s="106"/>
      <c r="W707" s="79"/>
      <c r="X707" s="79"/>
      <c r="Y707" s="80" t="str">
        <f t="array" ref="Y707">IF(W707="","",INDEX(Bahan!$C$2:$H$7,MATCH(X707,Bahan!$C$2:$C$7,0),MATCH(W707,Bahan!$C$2:$H$2,0)))</f>
        <v/>
      </c>
      <c r="Z707" s="80" t="str">
        <f t="array" ref="Z707">IF(W707="","",INDEX(Bahan!$C$10:$H$15,MATCH(X707,Bahan!$C$10:$C$15,0),MATCH(W707,Bahan!$C$10:$H$10,0)))</f>
        <v/>
      </c>
      <c r="AA707" s="121"/>
      <c r="AB707" s="79"/>
      <c r="AC707" s="79"/>
      <c r="AD707" s="80" t="str">
        <f t="array" ref="AD707">IF(AB707="","",INDEX(Bahan!$C$2:$H$7,MATCH(AC707,Bahan!$C$2:$C$7,0),MATCH(AB707,Bahan!$C$2:$H$2,0)))</f>
        <v/>
      </c>
      <c r="AE707" s="80" t="str">
        <f t="array" ref="AE707">IF(AB707="","",INDEX(Bahan!$C$10:$H$15,MATCH(AC707,Bahan!$C$10:$C$15,0),MATCH(AB707,Bahan!$C$10:$H$10,0)))</f>
        <v/>
      </c>
      <c r="AF707" s="99"/>
      <c r="AG707" s="99"/>
      <c r="AH707" s="99"/>
      <c r="AI707" s="99"/>
      <c r="AJ707" s="100"/>
      <c r="AK707" s="100"/>
      <c r="AL707" s="100"/>
      <c r="AM707" s="100"/>
      <c r="AN707" s="100"/>
      <c r="AO707" s="100"/>
      <c r="AP707" s="100"/>
      <c r="AQ707" s="100"/>
      <c r="AR707" s="123"/>
      <c r="AS707" s="123"/>
      <c r="AT707" s="123"/>
    </row>
    <row r="708" spans="1:46" ht="16.5" customHeight="1">
      <c r="A708" s="97" t="str">
        <f>IF(ISBLANK(B708),"",B708&amp;"|"&amp;#REF!)</f>
        <v/>
      </c>
      <c r="B708" s="98"/>
      <c r="C708" s="101"/>
      <c r="D708" s="101"/>
      <c r="E708" s="102"/>
      <c r="F708" s="101"/>
      <c r="G708" s="101"/>
      <c r="H708" s="101"/>
      <c r="I708" s="79"/>
      <c r="J708" s="79"/>
      <c r="K708" s="80" t="str">
        <f t="array" ref="K708">IF(I708="","",INDEX(Bahan!$C$2:$H$7,MATCH(J708,Bahan!$C$2:$C$7,0),MATCH(I708,Bahan!$C$2:$H$2,0)))</f>
        <v/>
      </c>
      <c r="L708" s="80" t="str">
        <f t="array" ref="L708">IF(I708="","",INDEX(Bahan!$C$10:$H$15,MATCH(J708,Bahan!$C$10:$C$15,0),MATCH(I708,Bahan!$C$10:$H$10,0)))</f>
        <v/>
      </c>
      <c r="M708" s="104"/>
      <c r="N708" s="105"/>
      <c r="O708" s="101"/>
      <c r="P708" s="101"/>
      <c r="Q708" s="101"/>
      <c r="R708" s="101"/>
      <c r="S708" s="101"/>
      <c r="T708" s="106"/>
      <c r="U708" s="106"/>
      <c r="V708" s="106"/>
      <c r="W708" s="79"/>
      <c r="X708" s="79"/>
      <c r="Y708" s="80" t="str">
        <f t="array" ref="Y708">IF(W708="","",INDEX(Bahan!$C$2:$H$7,MATCH(X708,Bahan!$C$2:$C$7,0),MATCH(W708,Bahan!$C$2:$H$2,0)))</f>
        <v/>
      </c>
      <c r="Z708" s="80" t="str">
        <f t="array" ref="Z708">IF(W708="","",INDEX(Bahan!$C$10:$H$15,MATCH(X708,Bahan!$C$10:$C$15,0),MATCH(W708,Bahan!$C$10:$H$10,0)))</f>
        <v/>
      </c>
      <c r="AA708" s="121"/>
      <c r="AB708" s="79"/>
      <c r="AC708" s="79"/>
      <c r="AD708" s="80" t="str">
        <f t="array" ref="AD708">IF(AB708="","",INDEX(Bahan!$C$2:$H$7,MATCH(AC708,Bahan!$C$2:$C$7,0),MATCH(AB708,Bahan!$C$2:$H$2,0)))</f>
        <v/>
      </c>
      <c r="AE708" s="80" t="str">
        <f t="array" ref="AE708">IF(AB708="","",INDEX(Bahan!$C$10:$H$15,MATCH(AC708,Bahan!$C$10:$C$15,0),MATCH(AB708,Bahan!$C$10:$H$10,0)))</f>
        <v/>
      </c>
      <c r="AF708" s="99"/>
      <c r="AG708" s="99"/>
      <c r="AH708" s="99"/>
      <c r="AI708" s="99"/>
      <c r="AJ708" s="100"/>
      <c r="AK708" s="100"/>
      <c r="AL708" s="100"/>
      <c r="AM708" s="100"/>
      <c r="AN708" s="100"/>
      <c r="AO708" s="100"/>
      <c r="AP708" s="100"/>
      <c r="AQ708" s="100"/>
      <c r="AR708" s="123"/>
      <c r="AS708" s="123"/>
      <c r="AT708" s="123"/>
    </row>
    <row r="709" spans="1:46" ht="16.5" customHeight="1">
      <c r="A709" s="97" t="str">
        <f>IF(ISBLANK(B709),"",B709&amp;"|"&amp;#REF!)</f>
        <v/>
      </c>
      <c r="B709" s="98"/>
      <c r="C709" s="101"/>
      <c r="D709" s="101"/>
      <c r="E709" s="102"/>
      <c r="F709" s="101"/>
      <c r="G709" s="101"/>
      <c r="H709" s="101"/>
      <c r="I709" s="79"/>
      <c r="J709" s="79"/>
      <c r="K709" s="80" t="str">
        <f t="array" ref="K709">IF(I709="","",INDEX(Bahan!$C$2:$H$7,MATCH(J709,Bahan!$C$2:$C$7,0),MATCH(I709,Bahan!$C$2:$H$2,0)))</f>
        <v/>
      </c>
      <c r="L709" s="80" t="str">
        <f t="array" ref="L709">IF(I709="","",INDEX(Bahan!$C$10:$H$15,MATCH(J709,Bahan!$C$10:$C$15,0),MATCH(I709,Bahan!$C$10:$H$10,0)))</f>
        <v/>
      </c>
      <c r="M709" s="104"/>
      <c r="N709" s="105"/>
      <c r="O709" s="101"/>
      <c r="P709" s="101"/>
      <c r="Q709" s="101"/>
      <c r="R709" s="101"/>
      <c r="S709" s="101"/>
      <c r="T709" s="106"/>
      <c r="U709" s="106"/>
      <c r="V709" s="106"/>
      <c r="W709" s="79"/>
      <c r="X709" s="79"/>
      <c r="Y709" s="80" t="str">
        <f t="array" ref="Y709">IF(W709="","",INDEX(Bahan!$C$2:$H$7,MATCH(X709,Bahan!$C$2:$C$7,0),MATCH(W709,Bahan!$C$2:$H$2,0)))</f>
        <v/>
      </c>
      <c r="Z709" s="80" t="str">
        <f t="array" ref="Z709">IF(W709="","",INDEX(Bahan!$C$10:$H$15,MATCH(X709,Bahan!$C$10:$C$15,0),MATCH(W709,Bahan!$C$10:$H$10,0)))</f>
        <v/>
      </c>
      <c r="AA709" s="121"/>
      <c r="AB709" s="79"/>
      <c r="AC709" s="79"/>
      <c r="AD709" s="80" t="str">
        <f t="array" ref="AD709">IF(AB709="","",INDEX(Bahan!$C$2:$H$7,MATCH(AC709,Bahan!$C$2:$C$7,0),MATCH(AB709,Bahan!$C$2:$H$2,0)))</f>
        <v/>
      </c>
      <c r="AE709" s="80" t="str">
        <f t="array" ref="AE709">IF(AB709="","",INDEX(Bahan!$C$10:$H$15,MATCH(AC709,Bahan!$C$10:$C$15,0),MATCH(AB709,Bahan!$C$10:$H$10,0)))</f>
        <v/>
      </c>
      <c r="AF709" s="99"/>
      <c r="AG709" s="99"/>
      <c r="AH709" s="99"/>
      <c r="AI709" s="99"/>
      <c r="AJ709" s="100"/>
      <c r="AK709" s="100"/>
      <c r="AL709" s="100"/>
      <c r="AM709" s="100"/>
      <c r="AN709" s="100"/>
      <c r="AO709" s="100"/>
      <c r="AP709" s="100"/>
      <c r="AQ709" s="100"/>
      <c r="AR709" s="123"/>
      <c r="AS709" s="123"/>
      <c r="AT709" s="123"/>
    </row>
    <row r="710" spans="1:46" ht="16.5" customHeight="1">
      <c r="A710" s="97" t="str">
        <f>IF(ISBLANK(B710),"",B710&amp;"|"&amp;#REF!)</f>
        <v/>
      </c>
      <c r="B710" s="98"/>
      <c r="C710" s="101"/>
      <c r="D710" s="101"/>
      <c r="E710" s="102"/>
      <c r="F710" s="101"/>
      <c r="G710" s="101"/>
      <c r="H710" s="101"/>
      <c r="I710" s="79"/>
      <c r="J710" s="79"/>
      <c r="K710" s="80" t="str">
        <f t="array" ref="K710">IF(I710="","",INDEX(Bahan!$C$2:$H$7,MATCH(J710,Bahan!$C$2:$C$7,0),MATCH(I710,Bahan!$C$2:$H$2,0)))</f>
        <v/>
      </c>
      <c r="L710" s="80" t="str">
        <f t="array" ref="L710">IF(I710="","",INDEX(Bahan!$C$10:$H$15,MATCH(J710,Bahan!$C$10:$C$15,0),MATCH(I710,Bahan!$C$10:$H$10,0)))</f>
        <v/>
      </c>
      <c r="M710" s="104"/>
      <c r="N710" s="105"/>
      <c r="O710" s="101"/>
      <c r="P710" s="101"/>
      <c r="Q710" s="101"/>
      <c r="R710" s="101"/>
      <c r="S710" s="101"/>
      <c r="T710" s="106"/>
      <c r="U710" s="106"/>
      <c r="V710" s="106"/>
      <c r="W710" s="79"/>
      <c r="X710" s="79"/>
      <c r="Y710" s="80" t="str">
        <f t="array" ref="Y710">IF(W710="","",INDEX(Bahan!$C$2:$H$7,MATCH(X710,Bahan!$C$2:$C$7,0),MATCH(W710,Bahan!$C$2:$H$2,0)))</f>
        <v/>
      </c>
      <c r="Z710" s="80" t="str">
        <f t="array" ref="Z710">IF(W710="","",INDEX(Bahan!$C$10:$H$15,MATCH(X710,Bahan!$C$10:$C$15,0),MATCH(W710,Bahan!$C$10:$H$10,0)))</f>
        <v/>
      </c>
      <c r="AA710" s="121"/>
      <c r="AB710" s="79"/>
      <c r="AC710" s="79"/>
      <c r="AD710" s="80" t="str">
        <f t="array" ref="AD710">IF(AB710="","",INDEX(Bahan!$C$2:$H$7,MATCH(AC710,Bahan!$C$2:$C$7,0),MATCH(AB710,Bahan!$C$2:$H$2,0)))</f>
        <v/>
      </c>
      <c r="AE710" s="80" t="str">
        <f t="array" ref="AE710">IF(AB710="","",INDEX(Bahan!$C$10:$H$15,MATCH(AC710,Bahan!$C$10:$C$15,0),MATCH(AB710,Bahan!$C$10:$H$10,0)))</f>
        <v/>
      </c>
      <c r="AF710" s="99"/>
      <c r="AG710" s="99"/>
      <c r="AH710" s="99"/>
      <c r="AI710" s="99"/>
      <c r="AJ710" s="100"/>
      <c r="AK710" s="100"/>
      <c r="AL710" s="100"/>
      <c r="AM710" s="100"/>
      <c r="AN710" s="100"/>
      <c r="AO710" s="100"/>
      <c r="AP710" s="100"/>
      <c r="AQ710" s="100"/>
      <c r="AR710" s="123"/>
      <c r="AS710" s="123"/>
      <c r="AT710" s="123"/>
    </row>
    <row r="711" spans="1:46" ht="16.5" customHeight="1">
      <c r="A711" s="97" t="str">
        <f>IF(ISBLANK(B711),"",B711&amp;"|"&amp;#REF!)</f>
        <v/>
      </c>
      <c r="B711" s="98"/>
      <c r="C711" s="101"/>
      <c r="D711" s="101"/>
      <c r="E711" s="102"/>
      <c r="F711" s="101"/>
      <c r="G711" s="101"/>
      <c r="H711" s="101"/>
      <c r="I711" s="79"/>
      <c r="J711" s="79"/>
      <c r="K711" s="80" t="str">
        <f t="array" ref="K711">IF(I711="","",INDEX(Bahan!$C$2:$H$7,MATCH(J711,Bahan!$C$2:$C$7,0),MATCH(I711,Bahan!$C$2:$H$2,0)))</f>
        <v/>
      </c>
      <c r="L711" s="80" t="str">
        <f t="array" ref="L711">IF(I711="","",INDEX(Bahan!$C$10:$H$15,MATCH(J711,Bahan!$C$10:$C$15,0),MATCH(I711,Bahan!$C$10:$H$10,0)))</f>
        <v/>
      </c>
      <c r="M711" s="104"/>
      <c r="N711" s="105"/>
      <c r="O711" s="101"/>
      <c r="P711" s="101"/>
      <c r="Q711" s="101"/>
      <c r="R711" s="101"/>
      <c r="S711" s="101"/>
      <c r="T711" s="106"/>
      <c r="U711" s="106"/>
      <c r="V711" s="106"/>
      <c r="W711" s="79"/>
      <c r="X711" s="79"/>
      <c r="Y711" s="80" t="str">
        <f t="array" ref="Y711">IF(W711="","",INDEX(Bahan!$C$2:$H$7,MATCH(X711,Bahan!$C$2:$C$7,0),MATCH(W711,Bahan!$C$2:$H$2,0)))</f>
        <v/>
      </c>
      <c r="Z711" s="80" t="str">
        <f t="array" ref="Z711">IF(W711="","",INDEX(Bahan!$C$10:$H$15,MATCH(X711,Bahan!$C$10:$C$15,0),MATCH(W711,Bahan!$C$10:$H$10,0)))</f>
        <v/>
      </c>
      <c r="AA711" s="121"/>
      <c r="AB711" s="79"/>
      <c r="AC711" s="79"/>
      <c r="AD711" s="80" t="str">
        <f t="array" ref="AD711">IF(AB711="","",INDEX(Bahan!$C$2:$H$7,MATCH(AC711,Bahan!$C$2:$C$7,0),MATCH(AB711,Bahan!$C$2:$H$2,0)))</f>
        <v/>
      </c>
      <c r="AE711" s="80" t="str">
        <f t="array" ref="AE711">IF(AB711="","",INDEX(Bahan!$C$10:$H$15,MATCH(AC711,Bahan!$C$10:$C$15,0),MATCH(AB711,Bahan!$C$10:$H$10,0)))</f>
        <v/>
      </c>
      <c r="AF711" s="99"/>
      <c r="AG711" s="99"/>
      <c r="AH711" s="99"/>
      <c r="AI711" s="99"/>
      <c r="AJ711" s="100"/>
      <c r="AK711" s="100"/>
      <c r="AL711" s="100"/>
      <c r="AM711" s="100"/>
      <c r="AN711" s="100"/>
      <c r="AO711" s="100"/>
      <c r="AP711" s="100"/>
      <c r="AQ711" s="100"/>
      <c r="AR711" s="123"/>
      <c r="AS711" s="123"/>
      <c r="AT711" s="123"/>
    </row>
    <row r="712" spans="1:46" ht="16.5" customHeight="1">
      <c r="A712" s="97" t="str">
        <f>IF(ISBLANK(B712),"",B712&amp;"|"&amp;#REF!)</f>
        <v/>
      </c>
      <c r="B712" s="98"/>
      <c r="C712" s="101"/>
      <c r="D712" s="101"/>
      <c r="E712" s="102"/>
      <c r="F712" s="101"/>
      <c r="G712" s="101"/>
      <c r="H712" s="101"/>
      <c r="I712" s="79"/>
      <c r="J712" s="79"/>
      <c r="K712" s="80" t="str">
        <f t="array" ref="K712">IF(I712="","",INDEX(Bahan!$C$2:$H$7,MATCH(J712,Bahan!$C$2:$C$7,0),MATCH(I712,Bahan!$C$2:$H$2,0)))</f>
        <v/>
      </c>
      <c r="L712" s="80" t="str">
        <f t="array" ref="L712">IF(I712="","",INDEX(Bahan!$C$10:$H$15,MATCH(J712,Bahan!$C$10:$C$15,0),MATCH(I712,Bahan!$C$10:$H$10,0)))</f>
        <v/>
      </c>
      <c r="M712" s="104"/>
      <c r="N712" s="105"/>
      <c r="O712" s="101"/>
      <c r="P712" s="101"/>
      <c r="Q712" s="101"/>
      <c r="R712" s="101"/>
      <c r="S712" s="101"/>
      <c r="T712" s="106"/>
      <c r="U712" s="106"/>
      <c r="V712" s="106"/>
      <c r="W712" s="79"/>
      <c r="X712" s="79"/>
      <c r="Y712" s="80" t="str">
        <f t="array" ref="Y712">IF(W712="","",INDEX(Bahan!$C$2:$H$7,MATCH(X712,Bahan!$C$2:$C$7,0),MATCH(W712,Bahan!$C$2:$H$2,0)))</f>
        <v/>
      </c>
      <c r="Z712" s="80" t="str">
        <f t="array" ref="Z712">IF(W712="","",INDEX(Bahan!$C$10:$H$15,MATCH(X712,Bahan!$C$10:$C$15,0),MATCH(W712,Bahan!$C$10:$H$10,0)))</f>
        <v/>
      </c>
      <c r="AA712" s="121"/>
      <c r="AB712" s="79"/>
      <c r="AC712" s="79"/>
      <c r="AD712" s="80" t="str">
        <f t="array" ref="AD712">IF(AB712="","",INDEX(Bahan!$C$2:$H$7,MATCH(AC712,Bahan!$C$2:$C$7,0),MATCH(AB712,Bahan!$C$2:$H$2,0)))</f>
        <v/>
      </c>
      <c r="AE712" s="80" t="str">
        <f t="array" ref="AE712">IF(AB712="","",INDEX(Bahan!$C$10:$H$15,MATCH(AC712,Bahan!$C$10:$C$15,0),MATCH(AB712,Bahan!$C$10:$H$10,0)))</f>
        <v/>
      </c>
      <c r="AF712" s="99"/>
      <c r="AG712" s="99"/>
      <c r="AH712" s="99"/>
      <c r="AI712" s="99"/>
      <c r="AJ712" s="100"/>
      <c r="AK712" s="100"/>
      <c r="AL712" s="100"/>
      <c r="AM712" s="100"/>
      <c r="AN712" s="100"/>
      <c r="AO712" s="100"/>
      <c r="AP712" s="100"/>
      <c r="AQ712" s="100"/>
      <c r="AR712" s="123"/>
      <c r="AS712" s="123"/>
      <c r="AT712" s="123"/>
    </row>
    <row r="713" spans="1:46" ht="16.5" customHeight="1">
      <c r="A713" s="97" t="str">
        <f>IF(ISBLANK(B713),"",B713&amp;"|"&amp;#REF!)</f>
        <v/>
      </c>
      <c r="B713" s="98"/>
      <c r="C713" s="101"/>
      <c r="D713" s="101"/>
      <c r="E713" s="102"/>
      <c r="F713" s="101"/>
      <c r="G713" s="101"/>
      <c r="H713" s="101"/>
      <c r="I713" s="79"/>
      <c r="J713" s="79"/>
      <c r="K713" s="80" t="str">
        <f t="array" ref="K713">IF(I713="","",INDEX(Bahan!$C$2:$H$7,MATCH(J713,Bahan!$C$2:$C$7,0),MATCH(I713,Bahan!$C$2:$H$2,0)))</f>
        <v/>
      </c>
      <c r="L713" s="80" t="str">
        <f t="array" ref="L713">IF(I713="","",INDEX(Bahan!$C$10:$H$15,MATCH(J713,Bahan!$C$10:$C$15,0),MATCH(I713,Bahan!$C$10:$H$10,0)))</f>
        <v/>
      </c>
      <c r="M713" s="104"/>
      <c r="N713" s="105"/>
      <c r="O713" s="101"/>
      <c r="P713" s="101"/>
      <c r="Q713" s="101"/>
      <c r="R713" s="101"/>
      <c r="S713" s="101"/>
      <c r="T713" s="106"/>
      <c r="U713" s="106"/>
      <c r="V713" s="106"/>
      <c r="W713" s="79"/>
      <c r="X713" s="79"/>
      <c r="Y713" s="80" t="str">
        <f t="array" ref="Y713">IF(W713="","",INDEX(Bahan!$C$2:$H$7,MATCH(X713,Bahan!$C$2:$C$7,0),MATCH(W713,Bahan!$C$2:$H$2,0)))</f>
        <v/>
      </c>
      <c r="Z713" s="80" t="str">
        <f t="array" ref="Z713">IF(W713="","",INDEX(Bahan!$C$10:$H$15,MATCH(X713,Bahan!$C$10:$C$15,0),MATCH(W713,Bahan!$C$10:$H$10,0)))</f>
        <v/>
      </c>
      <c r="AA713" s="121"/>
      <c r="AB713" s="79"/>
      <c r="AC713" s="79"/>
      <c r="AD713" s="80" t="str">
        <f t="array" ref="AD713">IF(AB713="","",INDEX(Bahan!$C$2:$H$7,MATCH(AC713,Bahan!$C$2:$C$7,0),MATCH(AB713,Bahan!$C$2:$H$2,0)))</f>
        <v/>
      </c>
      <c r="AE713" s="80" t="str">
        <f t="array" ref="AE713">IF(AB713="","",INDEX(Bahan!$C$10:$H$15,MATCH(AC713,Bahan!$C$10:$C$15,0),MATCH(AB713,Bahan!$C$10:$H$10,0)))</f>
        <v/>
      </c>
      <c r="AF713" s="99"/>
      <c r="AG713" s="99"/>
      <c r="AH713" s="99"/>
      <c r="AI713" s="99"/>
      <c r="AJ713" s="100"/>
      <c r="AK713" s="100"/>
      <c r="AL713" s="100"/>
      <c r="AM713" s="100"/>
      <c r="AN713" s="100"/>
      <c r="AO713" s="100"/>
      <c r="AP713" s="100"/>
      <c r="AQ713" s="100"/>
      <c r="AR713" s="123"/>
      <c r="AS713" s="123"/>
      <c r="AT713" s="123"/>
    </row>
    <row r="714" spans="1:46" ht="16.5" customHeight="1">
      <c r="A714" s="97" t="str">
        <f>IF(ISBLANK(B714),"",B714&amp;"|"&amp;#REF!)</f>
        <v/>
      </c>
      <c r="B714" s="98"/>
      <c r="C714" s="101"/>
      <c r="D714" s="101"/>
      <c r="E714" s="102"/>
      <c r="F714" s="101"/>
      <c r="G714" s="101"/>
      <c r="H714" s="101"/>
      <c r="I714" s="79"/>
      <c r="J714" s="79"/>
      <c r="K714" s="80" t="str">
        <f t="array" ref="K714">IF(I714="","",INDEX(Bahan!$C$2:$H$7,MATCH(J714,Bahan!$C$2:$C$7,0),MATCH(I714,Bahan!$C$2:$H$2,0)))</f>
        <v/>
      </c>
      <c r="L714" s="80" t="str">
        <f t="array" ref="L714">IF(I714="","",INDEX(Bahan!$C$10:$H$15,MATCH(J714,Bahan!$C$10:$C$15,0),MATCH(I714,Bahan!$C$10:$H$10,0)))</f>
        <v/>
      </c>
      <c r="M714" s="104"/>
      <c r="N714" s="105"/>
      <c r="O714" s="101"/>
      <c r="P714" s="101"/>
      <c r="Q714" s="101"/>
      <c r="R714" s="101"/>
      <c r="S714" s="101"/>
      <c r="T714" s="106"/>
      <c r="U714" s="106"/>
      <c r="V714" s="106"/>
      <c r="W714" s="79"/>
      <c r="X714" s="79"/>
      <c r="Y714" s="80" t="str">
        <f t="array" ref="Y714">IF(W714="","",INDEX(Bahan!$C$2:$H$7,MATCH(X714,Bahan!$C$2:$C$7,0),MATCH(W714,Bahan!$C$2:$H$2,0)))</f>
        <v/>
      </c>
      <c r="Z714" s="80" t="str">
        <f t="array" ref="Z714">IF(W714="","",INDEX(Bahan!$C$10:$H$15,MATCH(X714,Bahan!$C$10:$C$15,0),MATCH(W714,Bahan!$C$10:$H$10,0)))</f>
        <v/>
      </c>
      <c r="AA714" s="121"/>
      <c r="AB714" s="79"/>
      <c r="AC714" s="79"/>
      <c r="AD714" s="80" t="str">
        <f t="array" ref="AD714">IF(AB714="","",INDEX(Bahan!$C$2:$H$7,MATCH(AC714,Bahan!$C$2:$C$7,0),MATCH(AB714,Bahan!$C$2:$H$2,0)))</f>
        <v/>
      </c>
      <c r="AE714" s="80" t="str">
        <f t="array" ref="AE714">IF(AB714="","",INDEX(Bahan!$C$10:$H$15,MATCH(AC714,Bahan!$C$10:$C$15,0),MATCH(AB714,Bahan!$C$10:$H$10,0)))</f>
        <v/>
      </c>
      <c r="AF714" s="99"/>
      <c r="AG714" s="99"/>
      <c r="AH714" s="99"/>
      <c r="AI714" s="99"/>
      <c r="AJ714" s="100"/>
      <c r="AK714" s="100"/>
      <c r="AL714" s="100"/>
      <c r="AM714" s="100"/>
      <c r="AN714" s="100"/>
      <c r="AO714" s="100"/>
      <c r="AP714" s="100"/>
      <c r="AQ714" s="100"/>
      <c r="AR714" s="123"/>
      <c r="AS714" s="123"/>
      <c r="AT714" s="123"/>
    </row>
    <row r="715" spans="1:46" ht="16.5" customHeight="1">
      <c r="A715" s="97" t="str">
        <f>IF(ISBLANK(B715),"",B715&amp;"|"&amp;#REF!)</f>
        <v/>
      </c>
      <c r="B715" s="98"/>
      <c r="C715" s="101"/>
      <c r="D715" s="101"/>
      <c r="E715" s="102"/>
      <c r="F715" s="101"/>
      <c r="G715" s="101"/>
      <c r="H715" s="101"/>
      <c r="I715" s="79"/>
      <c r="J715" s="79"/>
      <c r="K715" s="80" t="str">
        <f t="array" ref="K715">IF(I715="","",INDEX(Bahan!$C$2:$H$7,MATCH(J715,Bahan!$C$2:$C$7,0),MATCH(I715,Bahan!$C$2:$H$2,0)))</f>
        <v/>
      </c>
      <c r="L715" s="80" t="str">
        <f t="array" ref="L715">IF(I715="","",INDEX(Bahan!$C$10:$H$15,MATCH(J715,Bahan!$C$10:$C$15,0),MATCH(I715,Bahan!$C$10:$H$10,0)))</f>
        <v/>
      </c>
      <c r="M715" s="104"/>
      <c r="N715" s="105"/>
      <c r="O715" s="101"/>
      <c r="P715" s="101"/>
      <c r="Q715" s="101"/>
      <c r="R715" s="101"/>
      <c r="S715" s="101"/>
      <c r="T715" s="106"/>
      <c r="U715" s="106"/>
      <c r="V715" s="106"/>
      <c r="W715" s="79"/>
      <c r="X715" s="79"/>
      <c r="Y715" s="80" t="str">
        <f t="array" ref="Y715">IF(W715="","",INDEX(Bahan!$C$2:$H$7,MATCH(X715,Bahan!$C$2:$C$7,0),MATCH(W715,Bahan!$C$2:$H$2,0)))</f>
        <v/>
      </c>
      <c r="Z715" s="80" t="str">
        <f t="array" ref="Z715">IF(W715="","",INDEX(Bahan!$C$10:$H$15,MATCH(X715,Bahan!$C$10:$C$15,0),MATCH(W715,Bahan!$C$10:$H$10,0)))</f>
        <v/>
      </c>
      <c r="AA715" s="121"/>
      <c r="AB715" s="79"/>
      <c r="AC715" s="79"/>
      <c r="AD715" s="80" t="str">
        <f t="array" ref="AD715">IF(AB715="","",INDEX(Bahan!$C$2:$H$7,MATCH(AC715,Bahan!$C$2:$C$7,0),MATCH(AB715,Bahan!$C$2:$H$2,0)))</f>
        <v/>
      </c>
      <c r="AE715" s="80" t="str">
        <f t="array" ref="AE715">IF(AB715="","",INDEX(Bahan!$C$10:$H$15,MATCH(AC715,Bahan!$C$10:$C$15,0),MATCH(AB715,Bahan!$C$10:$H$10,0)))</f>
        <v/>
      </c>
      <c r="AF715" s="99"/>
      <c r="AG715" s="99"/>
      <c r="AH715" s="99"/>
      <c r="AI715" s="99"/>
      <c r="AJ715" s="100"/>
      <c r="AK715" s="100"/>
      <c r="AL715" s="100"/>
      <c r="AM715" s="100"/>
      <c r="AN715" s="100"/>
      <c r="AO715" s="100"/>
      <c r="AP715" s="100"/>
      <c r="AQ715" s="100"/>
      <c r="AR715" s="123"/>
      <c r="AS715" s="123"/>
      <c r="AT715" s="123"/>
    </row>
    <row r="716" spans="1:46" ht="16.5" customHeight="1">
      <c r="A716" s="97" t="str">
        <f>IF(ISBLANK(B716),"",B716&amp;"|"&amp;#REF!)</f>
        <v/>
      </c>
      <c r="B716" s="98"/>
      <c r="C716" s="101"/>
      <c r="D716" s="101"/>
      <c r="E716" s="102"/>
      <c r="F716" s="101"/>
      <c r="G716" s="101"/>
      <c r="H716" s="101"/>
      <c r="I716" s="79"/>
      <c r="J716" s="79"/>
      <c r="K716" s="80" t="str">
        <f t="array" ref="K716">IF(I716="","",INDEX(Bahan!$C$2:$H$7,MATCH(J716,Bahan!$C$2:$C$7,0),MATCH(I716,Bahan!$C$2:$H$2,0)))</f>
        <v/>
      </c>
      <c r="L716" s="80" t="str">
        <f t="array" ref="L716">IF(I716="","",INDEX(Bahan!$C$10:$H$15,MATCH(J716,Bahan!$C$10:$C$15,0),MATCH(I716,Bahan!$C$10:$H$10,0)))</f>
        <v/>
      </c>
      <c r="M716" s="104"/>
      <c r="N716" s="105"/>
      <c r="O716" s="101"/>
      <c r="P716" s="101"/>
      <c r="Q716" s="101"/>
      <c r="R716" s="101"/>
      <c r="S716" s="101"/>
      <c r="T716" s="106"/>
      <c r="U716" s="106"/>
      <c r="V716" s="106"/>
      <c r="W716" s="79"/>
      <c r="X716" s="79"/>
      <c r="Y716" s="80" t="str">
        <f t="array" ref="Y716">IF(W716="","",INDEX(Bahan!$C$2:$H$7,MATCH(X716,Bahan!$C$2:$C$7,0),MATCH(W716,Bahan!$C$2:$H$2,0)))</f>
        <v/>
      </c>
      <c r="Z716" s="80" t="str">
        <f t="array" ref="Z716">IF(W716="","",INDEX(Bahan!$C$10:$H$15,MATCH(X716,Bahan!$C$10:$C$15,0),MATCH(W716,Bahan!$C$10:$H$10,0)))</f>
        <v/>
      </c>
      <c r="AA716" s="121"/>
      <c r="AB716" s="79"/>
      <c r="AC716" s="79"/>
      <c r="AD716" s="80" t="str">
        <f t="array" ref="AD716">IF(AB716="","",INDEX(Bahan!$C$2:$H$7,MATCH(AC716,Bahan!$C$2:$C$7,0),MATCH(AB716,Bahan!$C$2:$H$2,0)))</f>
        <v/>
      </c>
      <c r="AE716" s="80" t="str">
        <f t="array" ref="AE716">IF(AB716="","",INDEX(Bahan!$C$10:$H$15,MATCH(AC716,Bahan!$C$10:$C$15,0),MATCH(AB716,Bahan!$C$10:$H$10,0)))</f>
        <v/>
      </c>
      <c r="AF716" s="99"/>
      <c r="AG716" s="99"/>
      <c r="AH716" s="99"/>
      <c r="AI716" s="99"/>
      <c r="AJ716" s="100"/>
      <c r="AK716" s="100"/>
      <c r="AL716" s="100"/>
      <c r="AM716" s="100"/>
      <c r="AN716" s="100"/>
      <c r="AO716" s="100"/>
      <c r="AP716" s="100"/>
      <c r="AQ716" s="100"/>
      <c r="AR716" s="123"/>
      <c r="AS716" s="123"/>
      <c r="AT716" s="123"/>
    </row>
    <row r="717" spans="1:46" ht="16.5" customHeight="1">
      <c r="A717" s="97" t="str">
        <f>IF(ISBLANK(B717),"",B717&amp;"|"&amp;#REF!)</f>
        <v/>
      </c>
      <c r="B717" s="98"/>
      <c r="C717" s="101"/>
      <c r="D717" s="101"/>
      <c r="E717" s="102"/>
      <c r="F717" s="101"/>
      <c r="G717" s="101"/>
      <c r="H717" s="101"/>
      <c r="I717" s="79"/>
      <c r="J717" s="79"/>
      <c r="K717" s="80" t="str">
        <f t="array" ref="K717">IF(I717="","",INDEX(Bahan!$C$2:$H$7,MATCH(J717,Bahan!$C$2:$C$7,0),MATCH(I717,Bahan!$C$2:$H$2,0)))</f>
        <v/>
      </c>
      <c r="L717" s="80" t="str">
        <f t="array" ref="L717">IF(I717="","",INDEX(Bahan!$C$10:$H$15,MATCH(J717,Bahan!$C$10:$C$15,0),MATCH(I717,Bahan!$C$10:$H$10,0)))</f>
        <v/>
      </c>
      <c r="M717" s="104"/>
      <c r="N717" s="105"/>
      <c r="O717" s="101"/>
      <c r="P717" s="101"/>
      <c r="Q717" s="101"/>
      <c r="R717" s="101"/>
      <c r="S717" s="101"/>
      <c r="T717" s="106"/>
      <c r="U717" s="106"/>
      <c r="V717" s="106"/>
      <c r="W717" s="79"/>
      <c r="X717" s="79"/>
      <c r="Y717" s="80" t="str">
        <f t="array" ref="Y717">IF(W717="","",INDEX(Bahan!$C$2:$H$7,MATCH(X717,Bahan!$C$2:$C$7,0),MATCH(W717,Bahan!$C$2:$H$2,0)))</f>
        <v/>
      </c>
      <c r="Z717" s="80" t="str">
        <f t="array" ref="Z717">IF(W717="","",INDEX(Bahan!$C$10:$H$15,MATCH(X717,Bahan!$C$10:$C$15,0),MATCH(W717,Bahan!$C$10:$H$10,0)))</f>
        <v/>
      </c>
      <c r="AA717" s="121"/>
      <c r="AB717" s="79"/>
      <c r="AC717" s="79"/>
      <c r="AD717" s="80" t="str">
        <f t="array" ref="AD717">IF(AB717="","",INDEX(Bahan!$C$2:$H$7,MATCH(AC717,Bahan!$C$2:$C$7,0),MATCH(AB717,Bahan!$C$2:$H$2,0)))</f>
        <v/>
      </c>
      <c r="AE717" s="80" t="str">
        <f t="array" ref="AE717">IF(AB717="","",INDEX(Bahan!$C$10:$H$15,MATCH(AC717,Bahan!$C$10:$C$15,0),MATCH(AB717,Bahan!$C$10:$H$10,0)))</f>
        <v/>
      </c>
      <c r="AF717" s="99"/>
      <c r="AG717" s="99"/>
      <c r="AH717" s="99"/>
      <c r="AI717" s="99"/>
      <c r="AJ717" s="100"/>
      <c r="AK717" s="100"/>
      <c r="AL717" s="100"/>
      <c r="AM717" s="100"/>
      <c r="AN717" s="100"/>
      <c r="AO717" s="100"/>
      <c r="AP717" s="100"/>
      <c r="AQ717" s="100"/>
      <c r="AR717" s="123"/>
      <c r="AS717" s="123"/>
      <c r="AT717" s="123"/>
    </row>
    <row r="718" spans="1:46" ht="16.5" customHeight="1">
      <c r="A718" s="97" t="str">
        <f>IF(ISBLANK(B718),"",B718&amp;"|"&amp;#REF!)</f>
        <v/>
      </c>
      <c r="B718" s="98"/>
      <c r="C718" s="101"/>
      <c r="D718" s="101"/>
      <c r="E718" s="102"/>
      <c r="F718" s="101"/>
      <c r="G718" s="101"/>
      <c r="H718" s="101"/>
      <c r="I718" s="79"/>
      <c r="J718" s="79"/>
      <c r="K718" s="80" t="str">
        <f t="array" ref="K718">IF(I718="","",INDEX(Bahan!$C$2:$H$7,MATCH(J718,Bahan!$C$2:$C$7,0),MATCH(I718,Bahan!$C$2:$H$2,0)))</f>
        <v/>
      </c>
      <c r="L718" s="80" t="str">
        <f t="array" ref="L718">IF(I718="","",INDEX(Bahan!$C$10:$H$15,MATCH(J718,Bahan!$C$10:$C$15,0),MATCH(I718,Bahan!$C$10:$H$10,0)))</f>
        <v/>
      </c>
      <c r="M718" s="104"/>
      <c r="N718" s="105"/>
      <c r="O718" s="101"/>
      <c r="P718" s="101"/>
      <c r="Q718" s="101"/>
      <c r="R718" s="101"/>
      <c r="S718" s="101"/>
      <c r="T718" s="106"/>
      <c r="U718" s="106"/>
      <c r="V718" s="106"/>
      <c r="W718" s="79"/>
      <c r="X718" s="79"/>
      <c r="Y718" s="80" t="str">
        <f t="array" ref="Y718">IF(W718="","",INDEX(Bahan!$C$2:$H$7,MATCH(X718,Bahan!$C$2:$C$7,0),MATCH(W718,Bahan!$C$2:$H$2,0)))</f>
        <v/>
      </c>
      <c r="Z718" s="80" t="str">
        <f t="array" ref="Z718">IF(W718="","",INDEX(Bahan!$C$10:$H$15,MATCH(X718,Bahan!$C$10:$C$15,0),MATCH(W718,Bahan!$C$10:$H$10,0)))</f>
        <v/>
      </c>
      <c r="AA718" s="121"/>
      <c r="AB718" s="79"/>
      <c r="AC718" s="79"/>
      <c r="AD718" s="80" t="str">
        <f t="array" ref="AD718">IF(AB718="","",INDEX(Bahan!$C$2:$H$7,MATCH(AC718,Bahan!$C$2:$C$7,0),MATCH(AB718,Bahan!$C$2:$H$2,0)))</f>
        <v/>
      </c>
      <c r="AE718" s="80" t="str">
        <f t="array" ref="AE718">IF(AB718="","",INDEX(Bahan!$C$10:$H$15,MATCH(AC718,Bahan!$C$10:$C$15,0),MATCH(AB718,Bahan!$C$10:$H$10,0)))</f>
        <v/>
      </c>
      <c r="AF718" s="99"/>
      <c r="AG718" s="99"/>
      <c r="AH718" s="99"/>
      <c r="AI718" s="99"/>
      <c r="AJ718" s="100"/>
      <c r="AK718" s="100"/>
      <c r="AL718" s="100"/>
      <c r="AM718" s="100"/>
      <c r="AN718" s="100"/>
      <c r="AO718" s="100"/>
      <c r="AP718" s="100"/>
      <c r="AQ718" s="100"/>
      <c r="AR718" s="123"/>
      <c r="AS718" s="123"/>
      <c r="AT718" s="123"/>
    </row>
    <row r="719" spans="1:46" ht="16.5" customHeight="1">
      <c r="A719" s="97" t="str">
        <f>IF(ISBLANK(B719),"",B719&amp;"|"&amp;#REF!)</f>
        <v/>
      </c>
      <c r="B719" s="98"/>
      <c r="C719" s="101"/>
      <c r="D719" s="101"/>
      <c r="E719" s="102"/>
      <c r="F719" s="101"/>
      <c r="G719" s="101"/>
      <c r="H719" s="101"/>
      <c r="I719" s="79"/>
      <c r="J719" s="79"/>
      <c r="K719" s="80" t="str">
        <f t="array" ref="K719">IF(I719="","",INDEX(Bahan!$C$2:$H$7,MATCH(J719,Bahan!$C$2:$C$7,0),MATCH(I719,Bahan!$C$2:$H$2,0)))</f>
        <v/>
      </c>
      <c r="L719" s="80" t="str">
        <f t="array" ref="L719">IF(I719="","",INDEX(Bahan!$C$10:$H$15,MATCH(J719,Bahan!$C$10:$C$15,0),MATCH(I719,Bahan!$C$10:$H$10,0)))</f>
        <v/>
      </c>
      <c r="M719" s="104"/>
      <c r="N719" s="105"/>
      <c r="O719" s="101"/>
      <c r="P719" s="101"/>
      <c r="Q719" s="101"/>
      <c r="R719" s="101"/>
      <c r="S719" s="101"/>
      <c r="T719" s="106"/>
      <c r="U719" s="106"/>
      <c r="V719" s="106"/>
      <c r="W719" s="79"/>
      <c r="X719" s="79"/>
      <c r="Y719" s="80" t="str">
        <f t="array" ref="Y719">IF(W719="","",INDEX(Bahan!$C$2:$H$7,MATCH(X719,Bahan!$C$2:$C$7,0),MATCH(W719,Bahan!$C$2:$H$2,0)))</f>
        <v/>
      </c>
      <c r="Z719" s="80" t="str">
        <f t="array" ref="Z719">IF(W719="","",INDEX(Bahan!$C$10:$H$15,MATCH(X719,Bahan!$C$10:$C$15,0),MATCH(W719,Bahan!$C$10:$H$10,0)))</f>
        <v/>
      </c>
      <c r="AA719" s="121"/>
      <c r="AB719" s="79"/>
      <c r="AC719" s="79"/>
      <c r="AD719" s="80" t="str">
        <f t="array" ref="AD719">IF(AB719="","",INDEX(Bahan!$C$2:$H$7,MATCH(AC719,Bahan!$C$2:$C$7,0),MATCH(AB719,Bahan!$C$2:$H$2,0)))</f>
        <v/>
      </c>
      <c r="AE719" s="80" t="str">
        <f t="array" ref="AE719">IF(AB719="","",INDEX(Bahan!$C$10:$H$15,MATCH(AC719,Bahan!$C$10:$C$15,0),MATCH(AB719,Bahan!$C$10:$H$10,0)))</f>
        <v/>
      </c>
      <c r="AF719" s="99"/>
      <c r="AG719" s="99"/>
      <c r="AH719" s="99"/>
      <c r="AI719" s="99"/>
      <c r="AJ719" s="100"/>
      <c r="AK719" s="100"/>
      <c r="AL719" s="100"/>
      <c r="AM719" s="100"/>
      <c r="AN719" s="100"/>
      <c r="AO719" s="100"/>
      <c r="AP719" s="100"/>
      <c r="AQ719" s="100"/>
      <c r="AR719" s="123"/>
      <c r="AS719" s="123"/>
      <c r="AT719" s="123"/>
    </row>
    <row r="720" spans="1:46" ht="16.5" customHeight="1">
      <c r="A720" s="97" t="str">
        <f>IF(ISBLANK(B720),"",B720&amp;"|"&amp;#REF!)</f>
        <v/>
      </c>
      <c r="B720" s="98"/>
      <c r="C720" s="101"/>
      <c r="D720" s="101"/>
      <c r="E720" s="102"/>
      <c r="F720" s="101"/>
      <c r="G720" s="101"/>
      <c r="H720" s="101"/>
      <c r="I720" s="79"/>
      <c r="J720" s="79"/>
      <c r="K720" s="80" t="str">
        <f t="array" ref="K720">IF(I720="","",INDEX(Bahan!$C$2:$H$7,MATCH(J720,Bahan!$C$2:$C$7,0),MATCH(I720,Bahan!$C$2:$H$2,0)))</f>
        <v/>
      </c>
      <c r="L720" s="80" t="str">
        <f t="array" ref="L720">IF(I720="","",INDEX(Bahan!$C$10:$H$15,MATCH(J720,Bahan!$C$10:$C$15,0),MATCH(I720,Bahan!$C$10:$H$10,0)))</f>
        <v/>
      </c>
      <c r="M720" s="104"/>
      <c r="N720" s="105"/>
      <c r="O720" s="101"/>
      <c r="P720" s="101"/>
      <c r="Q720" s="101"/>
      <c r="R720" s="101"/>
      <c r="S720" s="101"/>
      <c r="T720" s="106"/>
      <c r="U720" s="106"/>
      <c r="V720" s="106"/>
      <c r="W720" s="79"/>
      <c r="X720" s="79"/>
      <c r="Y720" s="80" t="str">
        <f t="array" ref="Y720">IF(W720="","",INDEX(Bahan!$C$2:$H$7,MATCH(X720,Bahan!$C$2:$C$7,0),MATCH(W720,Bahan!$C$2:$H$2,0)))</f>
        <v/>
      </c>
      <c r="Z720" s="80" t="str">
        <f t="array" ref="Z720">IF(W720="","",INDEX(Bahan!$C$10:$H$15,MATCH(X720,Bahan!$C$10:$C$15,0),MATCH(W720,Bahan!$C$10:$H$10,0)))</f>
        <v/>
      </c>
      <c r="AA720" s="121"/>
      <c r="AB720" s="79"/>
      <c r="AC720" s="79"/>
      <c r="AD720" s="80" t="str">
        <f t="array" ref="AD720">IF(AB720="","",INDEX(Bahan!$C$2:$H$7,MATCH(AC720,Bahan!$C$2:$C$7,0),MATCH(AB720,Bahan!$C$2:$H$2,0)))</f>
        <v/>
      </c>
      <c r="AE720" s="80" t="str">
        <f t="array" ref="AE720">IF(AB720="","",INDEX(Bahan!$C$10:$H$15,MATCH(AC720,Bahan!$C$10:$C$15,0),MATCH(AB720,Bahan!$C$10:$H$10,0)))</f>
        <v/>
      </c>
      <c r="AF720" s="99"/>
      <c r="AG720" s="99"/>
      <c r="AH720" s="99"/>
      <c r="AI720" s="99"/>
      <c r="AJ720" s="100"/>
      <c r="AK720" s="100"/>
      <c r="AL720" s="100"/>
      <c r="AM720" s="100"/>
      <c r="AN720" s="100"/>
      <c r="AO720" s="100"/>
      <c r="AP720" s="100"/>
      <c r="AQ720" s="100"/>
      <c r="AR720" s="123"/>
      <c r="AS720" s="123"/>
      <c r="AT720" s="123"/>
    </row>
    <row r="721" spans="1:46" ht="16.5" customHeight="1">
      <c r="A721" s="97" t="str">
        <f>IF(ISBLANK(B721),"",B721&amp;"|"&amp;#REF!)</f>
        <v/>
      </c>
      <c r="B721" s="98"/>
      <c r="C721" s="101"/>
      <c r="D721" s="101"/>
      <c r="E721" s="102"/>
      <c r="F721" s="101"/>
      <c r="G721" s="101"/>
      <c r="H721" s="101"/>
      <c r="I721" s="79"/>
      <c r="J721" s="79"/>
      <c r="K721" s="80" t="str">
        <f t="array" ref="K721">IF(I721="","",INDEX(Bahan!$C$2:$H$7,MATCH(J721,Bahan!$C$2:$C$7,0),MATCH(I721,Bahan!$C$2:$H$2,0)))</f>
        <v/>
      </c>
      <c r="L721" s="80" t="str">
        <f t="array" ref="L721">IF(I721="","",INDEX(Bahan!$C$10:$H$15,MATCH(J721,Bahan!$C$10:$C$15,0),MATCH(I721,Bahan!$C$10:$H$10,0)))</f>
        <v/>
      </c>
      <c r="M721" s="104"/>
      <c r="N721" s="105"/>
      <c r="O721" s="101"/>
      <c r="P721" s="101"/>
      <c r="Q721" s="101"/>
      <c r="R721" s="101"/>
      <c r="S721" s="101"/>
      <c r="T721" s="106"/>
      <c r="U721" s="106"/>
      <c r="V721" s="106"/>
      <c r="W721" s="79"/>
      <c r="X721" s="79"/>
      <c r="Y721" s="80" t="str">
        <f t="array" ref="Y721">IF(W721="","",INDEX(Bahan!$C$2:$H$7,MATCH(X721,Bahan!$C$2:$C$7,0),MATCH(W721,Bahan!$C$2:$H$2,0)))</f>
        <v/>
      </c>
      <c r="Z721" s="80" t="str">
        <f t="array" ref="Z721">IF(W721="","",INDEX(Bahan!$C$10:$H$15,MATCH(X721,Bahan!$C$10:$C$15,0),MATCH(W721,Bahan!$C$10:$H$10,0)))</f>
        <v/>
      </c>
      <c r="AA721" s="121"/>
      <c r="AB721" s="79"/>
      <c r="AC721" s="79"/>
      <c r="AD721" s="80" t="str">
        <f t="array" ref="AD721">IF(AB721="","",INDEX(Bahan!$C$2:$H$7,MATCH(AC721,Bahan!$C$2:$C$7,0),MATCH(AB721,Bahan!$C$2:$H$2,0)))</f>
        <v/>
      </c>
      <c r="AE721" s="80" t="str">
        <f t="array" ref="AE721">IF(AB721="","",INDEX(Bahan!$C$10:$H$15,MATCH(AC721,Bahan!$C$10:$C$15,0),MATCH(AB721,Bahan!$C$10:$H$10,0)))</f>
        <v/>
      </c>
      <c r="AF721" s="99"/>
      <c r="AG721" s="99"/>
      <c r="AH721" s="99"/>
      <c r="AI721" s="99"/>
      <c r="AJ721" s="100"/>
      <c r="AK721" s="100"/>
      <c r="AL721" s="100"/>
      <c r="AM721" s="100"/>
      <c r="AN721" s="100"/>
      <c r="AO721" s="100"/>
      <c r="AP721" s="100"/>
      <c r="AQ721" s="100"/>
      <c r="AR721" s="123"/>
      <c r="AS721" s="123"/>
      <c r="AT721" s="123"/>
    </row>
    <row r="722" spans="1:46" ht="16.5" customHeight="1">
      <c r="A722" s="97" t="str">
        <f>IF(ISBLANK(B722),"",B722&amp;"|"&amp;#REF!)</f>
        <v/>
      </c>
      <c r="B722" s="98"/>
      <c r="C722" s="101"/>
      <c r="D722" s="101"/>
      <c r="E722" s="102"/>
      <c r="F722" s="101"/>
      <c r="G722" s="101"/>
      <c r="H722" s="101"/>
      <c r="I722" s="79"/>
      <c r="J722" s="79"/>
      <c r="K722" s="80" t="str">
        <f t="array" ref="K722">IF(I722="","",INDEX(Bahan!$C$2:$H$7,MATCH(J722,Bahan!$C$2:$C$7,0),MATCH(I722,Bahan!$C$2:$H$2,0)))</f>
        <v/>
      </c>
      <c r="L722" s="80" t="str">
        <f t="array" ref="L722">IF(I722="","",INDEX(Bahan!$C$10:$H$15,MATCH(J722,Bahan!$C$10:$C$15,0),MATCH(I722,Bahan!$C$10:$H$10,0)))</f>
        <v/>
      </c>
      <c r="M722" s="104"/>
      <c r="N722" s="105"/>
      <c r="O722" s="101"/>
      <c r="P722" s="101"/>
      <c r="Q722" s="101"/>
      <c r="R722" s="101"/>
      <c r="S722" s="101"/>
      <c r="T722" s="106"/>
      <c r="U722" s="106"/>
      <c r="V722" s="106"/>
      <c r="W722" s="79"/>
      <c r="X722" s="79"/>
      <c r="Y722" s="80" t="str">
        <f t="array" ref="Y722">IF(W722="","",INDEX(Bahan!$C$2:$H$7,MATCH(X722,Bahan!$C$2:$C$7,0),MATCH(W722,Bahan!$C$2:$H$2,0)))</f>
        <v/>
      </c>
      <c r="Z722" s="80" t="str">
        <f t="array" ref="Z722">IF(W722="","",INDEX(Bahan!$C$10:$H$15,MATCH(X722,Bahan!$C$10:$C$15,0),MATCH(W722,Bahan!$C$10:$H$10,0)))</f>
        <v/>
      </c>
      <c r="AA722" s="121"/>
      <c r="AB722" s="79"/>
      <c r="AC722" s="79"/>
      <c r="AD722" s="80" t="str">
        <f t="array" ref="AD722">IF(AB722="","",INDEX(Bahan!$C$2:$H$7,MATCH(AC722,Bahan!$C$2:$C$7,0),MATCH(AB722,Bahan!$C$2:$H$2,0)))</f>
        <v/>
      </c>
      <c r="AE722" s="80" t="str">
        <f t="array" ref="AE722">IF(AB722="","",INDEX(Bahan!$C$10:$H$15,MATCH(AC722,Bahan!$C$10:$C$15,0),MATCH(AB722,Bahan!$C$10:$H$10,0)))</f>
        <v/>
      </c>
      <c r="AF722" s="99"/>
      <c r="AG722" s="99"/>
      <c r="AH722" s="99"/>
      <c r="AI722" s="99"/>
      <c r="AJ722" s="100"/>
      <c r="AK722" s="100"/>
      <c r="AL722" s="100"/>
      <c r="AM722" s="100"/>
      <c r="AN722" s="100"/>
      <c r="AO722" s="100"/>
      <c r="AP722" s="100"/>
      <c r="AQ722" s="100"/>
      <c r="AR722" s="123"/>
      <c r="AS722" s="123"/>
      <c r="AT722" s="123"/>
    </row>
    <row r="723" spans="1:46" ht="16.5" customHeight="1">
      <c r="A723" s="97" t="str">
        <f>IF(ISBLANK(B723),"",B723&amp;"|"&amp;#REF!)</f>
        <v/>
      </c>
      <c r="B723" s="98"/>
      <c r="C723" s="101"/>
      <c r="D723" s="101"/>
      <c r="E723" s="102"/>
      <c r="F723" s="101"/>
      <c r="G723" s="101"/>
      <c r="H723" s="101"/>
      <c r="I723" s="79"/>
      <c r="J723" s="79"/>
      <c r="K723" s="80" t="str">
        <f t="array" ref="K723">IF(I723="","",INDEX(Bahan!$C$2:$H$7,MATCH(J723,Bahan!$C$2:$C$7,0),MATCH(I723,Bahan!$C$2:$H$2,0)))</f>
        <v/>
      </c>
      <c r="L723" s="80" t="str">
        <f t="array" ref="L723">IF(I723="","",INDEX(Bahan!$C$10:$H$15,MATCH(J723,Bahan!$C$10:$C$15,0),MATCH(I723,Bahan!$C$10:$H$10,0)))</f>
        <v/>
      </c>
      <c r="M723" s="104"/>
      <c r="N723" s="105"/>
      <c r="O723" s="101"/>
      <c r="P723" s="101"/>
      <c r="Q723" s="101"/>
      <c r="R723" s="101"/>
      <c r="S723" s="101"/>
      <c r="T723" s="106"/>
      <c r="U723" s="106"/>
      <c r="V723" s="106"/>
      <c r="W723" s="79"/>
      <c r="X723" s="79"/>
      <c r="Y723" s="80" t="str">
        <f t="array" ref="Y723">IF(W723="","",INDEX(Bahan!$C$2:$H$7,MATCH(X723,Bahan!$C$2:$C$7,0),MATCH(W723,Bahan!$C$2:$H$2,0)))</f>
        <v/>
      </c>
      <c r="Z723" s="80" t="str">
        <f t="array" ref="Z723">IF(W723="","",INDEX(Bahan!$C$10:$H$15,MATCH(X723,Bahan!$C$10:$C$15,0),MATCH(W723,Bahan!$C$10:$H$10,0)))</f>
        <v/>
      </c>
      <c r="AA723" s="121"/>
      <c r="AB723" s="79"/>
      <c r="AC723" s="79"/>
      <c r="AD723" s="80" t="str">
        <f t="array" ref="AD723">IF(AB723="","",INDEX(Bahan!$C$2:$H$7,MATCH(AC723,Bahan!$C$2:$C$7,0),MATCH(AB723,Bahan!$C$2:$H$2,0)))</f>
        <v/>
      </c>
      <c r="AE723" s="80" t="str">
        <f t="array" ref="AE723">IF(AB723="","",INDEX(Bahan!$C$10:$H$15,MATCH(AC723,Bahan!$C$10:$C$15,0),MATCH(AB723,Bahan!$C$10:$H$10,0)))</f>
        <v/>
      </c>
      <c r="AF723" s="99"/>
      <c r="AG723" s="99"/>
      <c r="AH723" s="99"/>
      <c r="AI723" s="99"/>
      <c r="AJ723" s="100"/>
      <c r="AK723" s="100"/>
      <c r="AL723" s="100"/>
      <c r="AM723" s="100"/>
      <c r="AN723" s="100"/>
      <c r="AO723" s="100"/>
      <c r="AP723" s="100"/>
      <c r="AQ723" s="100"/>
      <c r="AR723" s="123"/>
      <c r="AS723" s="123"/>
      <c r="AT723" s="123"/>
    </row>
    <row r="724" spans="1:46" ht="16.5" customHeight="1">
      <c r="A724" s="97" t="str">
        <f>IF(ISBLANK(B724),"",B724&amp;"|"&amp;#REF!)</f>
        <v/>
      </c>
      <c r="B724" s="98"/>
      <c r="C724" s="101"/>
      <c r="D724" s="101"/>
      <c r="E724" s="102"/>
      <c r="F724" s="101"/>
      <c r="G724" s="101"/>
      <c r="H724" s="101"/>
      <c r="I724" s="79"/>
      <c r="J724" s="79"/>
      <c r="K724" s="80" t="str">
        <f t="array" ref="K724">IF(I724="","",INDEX(Bahan!$C$2:$H$7,MATCH(J724,Bahan!$C$2:$C$7,0),MATCH(I724,Bahan!$C$2:$H$2,0)))</f>
        <v/>
      </c>
      <c r="L724" s="80" t="str">
        <f t="array" ref="L724">IF(I724="","",INDEX(Bahan!$C$10:$H$15,MATCH(J724,Bahan!$C$10:$C$15,0),MATCH(I724,Bahan!$C$10:$H$10,0)))</f>
        <v/>
      </c>
      <c r="M724" s="104"/>
      <c r="N724" s="105"/>
      <c r="O724" s="101"/>
      <c r="P724" s="101"/>
      <c r="Q724" s="101"/>
      <c r="R724" s="101"/>
      <c r="S724" s="101"/>
      <c r="T724" s="106"/>
      <c r="U724" s="106"/>
      <c r="V724" s="106"/>
      <c r="W724" s="79"/>
      <c r="X724" s="79"/>
      <c r="Y724" s="80" t="str">
        <f t="array" ref="Y724">IF(W724="","",INDEX(Bahan!$C$2:$H$7,MATCH(X724,Bahan!$C$2:$C$7,0),MATCH(W724,Bahan!$C$2:$H$2,0)))</f>
        <v/>
      </c>
      <c r="Z724" s="80" t="str">
        <f t="array" ref="Z724">IF(W724="","",INDEX(Bahan!$C$10:$H$15,MATCH(X724,Bahan!$C$10:$C$15,0),MATCH(W724,Bahan!$C$10:$H$10,0)))</f>
        <v/>
      </c>
      <c r="AA724" s="121"/>
      <c r="AB724" s="79"/>
      <c r="AC724" s="79"/>
      <c r="AD724" s="80" t="str">
        <f t="array" ref="AD724">IF(AB724="","",INDEX(Bahan!$C$2:$H$7,MATCH(AC724,Bahan!$C$2:$C$7,0),MATCH(AB724,Bahan!$C$2:$H$2,0)))</f>
        <v/>
      </c>
      <c r="AE724" s="80" t="str">
        <f t="array" ref="AE724">IF(AB724="","",INDEX(Bahan!$C$10:$H$15,MATCH(AC724,Bahan!$C$10:$C$15,0),MATCH(AB724,Bahan!$C$10:$H$10,0)))</f>
        <v/>
      </c>
      <c r="AF724" s="99"/>
      <c r="AG724" s="99"/>
      <c r="AH724" s="99"/>
      <c r="AI724" s="99"/>
      <c r="AJ724" s="100"/>
      <c r="AK724" s="100"/>
      <c r="AL724" s="100"/>
      <c r="AM724" s="100"/>
      <c r="AN724" s="100"/>
      <c r="AO724" s="100"/>
      <c r="AP724" s="100"/>
      <c r="AQ724" s="100"/>
      <c r="AR724" s="123"/>
      <c r="AS724" s="123"/>
      <c r="AT724" s="123"/>
    </row>
    <row r="725" spans="1:46" ht="16.5" customHeight="1">
      <c r="A725" s="97" t="str">
        <f>IF(ISBLANK(B725),"",B725&amp;"|"&amp;#REF!)</f>
        <v/>
      </c>
      <c r="B725" s="98"/>
      <c r="C725" s="101"/>
      <c r="D725" s="101"/>
      <c r="E725" s="102"/>
      <c r="F725" s="101"/>
      <c r="G725" s="101"/>
      <c r="H725" s="101"/>
      <c r="I725" s="79"/>
      <c r="J725" s="79"/>
      <c r="K725" s="80" t="str">
        <f t="array" ref="K725">IF(I725="","",INDEX(Bahan!$C$2:$H$7,MATCH(J725,Bahan!$C$2:$C$7,0),MATCH(I725,Bahan!$C$2:$H$2,0)))</f>
        <v/>
      </c>
      <c r="L725" s="80" t="str">
        <f t="array" ref="L725">IF(I725="","",INDEX(Bahan!$C$10:$H$15,MATCH(J725,Bahan!$C$10:$C$15,0),MATCH(I725,Bahan!$C$10:$H$10,0)))</f>
        <v/>
      </c>
      <c r="M725" s="104"/>
      <c r="N725" s="105"/>
      <c r="O725" s="101"/>
      <c r="P725" s="101"/>
      <c r="Q725" s="101"/>
      <c r="R725" s="101"/>
      <c r="S725" s="101"/>
      <c r="T725" s="106"/>
      <c r="U725" s="106"/>
      <c r="V725" s="106"/>
      <c r="W725" s="79"/>
      <c r="X725" s="79"/>
      <c r="Y725" s="80" t="str">
        <f t="array" ref="Y725">IF(W725="","",INDEX(Bahan!$C$2:$H$7,MATCH(X725,Bahan!$C$2:$C$7,0),MATCH(W725,Bahan!$C$2:$H$2,0)))</f>
        <v/>
      </c>
      <c r="Z725" s="80" t="str">
        <f t="array" ref="Z725">IF(W725="","",INDEX(Bahan!$C$10:$H$15,MATCH(X725,Bahan!$C$10:$C$15,0),MATCH(W725,Bahan!$C$10:$H$10,0)))</f>
        <v/>
      </c>
      <c r="AA725" s="121"/>
      <c r="AB725" s="79"/>
      <c r="AC725" s="79"/>
      <c r="AD725" s="80" t="str">
        <f t="array" ref="AD725">IF(AB725="","",INDEX(Bahan!$C$2:$H$7,MATCH(AC725,Bahan!$C$2:$C$7,0),MATCH(AB725,Bahan!$C$2:$H$2,0)))</f>
        <v/>
      </c>
      <c r="AE725" s="80" t="str">
        <f t="array" ref="AE725">IF(AB725="","",INDEX(Bahan!$C$10:$H$15,MATCH(AC725,Bahan!$C$10:$C$15,0),MATCH(AB725,Bahan!$C$10:$H$10,0)))</f>
        <v/>
      </c>
      <c r="AF725" s="99"/>
      <c r="AG725" s="99"/>
      <c r="AH725" s="99"/>
      <c r="AI725" s="99"/>
      <c r="AJ725" s="100"/>
      <c r="AK725" s="100"/>
      <c r="AL725" s="100"/>
      <c r="AM725" s="100"/>
      <c r="AN725" s="100"/>
      <c r="AO725" s="100"/>
      <c r="AP725" s="100"/>
      <c r="AQ725" s="100"/>
      <c r="AR725" s="123"/>
      <c r="AS725" s="123"/>
      <c r="AT725" s="123"/>
    </row>
    <row r="726" spans="1:46" ht="16.5" customHeight="1">
      <c r="A726" s="97" t="str">
        <f>IF(ISBLANK(B726),"",B726&amp;"|"&amp;#REF!)</f>
        <v/>
      </c>
      <c r="B726" s="98"/>
      <c r="C726" s="101"/>
      <c r="D726" s="101"/>
      <c r="E726" s="102"/>
      <c r="F726" s="101"/>
      <c r="G726" s="101"/>
      <c r="H726" s="101"/>
      <c r="I726" s="79"/>
      <c r="J726" s="79"/>
      <c r="K726" s="80" t="str">
        <f t="array" ref="K726">IF(I726="","",INDEX(Bahan!$C$2:$H$7,MATCH(J726,Bahan!$C$2:$C$7,0),MATCH(I726,Bahan!$C$2:$H$2,0)))</f>
        <v/>
      </c>
      <c r="L726" s="80" t="str">
        <f t="array" ref="L726">IF(I726="","",INDEX(Bahan!$C$10:$H$15,MATCH(J726,Bahan!$C$10:$C$15,0),MATCH(I726,Bahan!$C$10:$H$10,0)))</f>
        <v/>
      </c>
      <c r="M726" s="104"/>
      <c r="N726" s="105"/>
      <c r="O726" s="101"/>
      <c r="P726" s="101"/>
      <c r="Q726" s="101"/>
      <c r="R726" s="101"/>
      <c r="S726" s="101"/>
      <c r="T726" s="106"/>
      <c r="U726" s="106"/>
      <c r="V726" s="106"/>
      <c r="W726" s="79"/>
      <c r="X726" s="79"/>
      <c r="Y726" s="80" t="str">
        <f t="array" ref="Y726">IF(W726="","",INDEX(Bahan!$C$2:$H$7,MATCH(X726,Bahan!$C$2:$C$7,0),MATCH(W726,Bahan!$C$2:$H$2,0)))</f>
        <v/>
      </c>
      <c r="Z726" s="80" t="str">
        <f t="array" ref="Z726">IF(W726="","",INDEX(Bahan!$C$10:$H$15,MATCH(X726,Bahan!$C$10:$C$15,0),MATCH(W726,Bahan!$C$10:$H$10,0)))</f>
        <v/>
      </c>
      <c r="AA726" s="121"/>
      <c r="AB726" s="79"/>
      <c r="AC726" s="79"/>
      <c r="AD726" s="80" t="str">
        <f t="array" ref="AD726">IF(AB726="","",INDEX(Bahan!$C$2:$H$7,MATCH(AC726,Bahan!$C$2:$C$7,0),MATCH(AB726,Bahan!$C$2:$H$2,0)))</f>
        <v/>
      </c>
      <c r="AE726" s="80" t="str">
        <f t="array" ref="AE726">IF(AB726="","",INDEX(Bahan!$C$10:$H$15,MATCH(AC726,Bahan!$C$10:$C$15,0),MATCH(AB726,Bahan!$C$10:$H$10,0)))</f>
        <v/>
      </c>
      <c r="AF726" s="99"/>
      <c r="AG726" s="99"/>
      <c r="AH726" s="99"/>
      <c r="AI726" s="99"/>
      <c r="AJ726" s="100"/>
      <c r="AK726" s="100"/>
      <c r="AL726" s="100"/>
      <c r="AM726" s="100"/>
      <c r="AN726" s="100"/>
      <c r="AO726" s="100"/>
      <c r="AP726" s="100"/>
      <c r="AQ726" s="100"/>
      <c r="AR726" s="123"/>
      <c r="AS726" s="123"/>
      <c r="AT726" s="123"/>
    </row>
    <row r="727" spans="1:46" ht="16.5" customHeight="1">
      <c r="A727" s="97" t="str">
        <f>IF(ISBLANK(B727),"",B727&amp;"|"&amp;#REF!)</f>
        <v/>
      </c>
      <c r="B727" s="98"/>
      <c r="C727" s="101"/>
      <c r="D727" s="101"/>
      <c r="E727" s="102"/>
      <c r="F727" s="101"/>
      <c r="G727" s="101"/>
      <c r="H727" s="101"/>
      <c r="I727" s="79"/>
      <c r="J727" s="79"/>
      <c r="K727" s="80" t="str">
        <f t="array" ref="K727">IF(I727="","",INDEX(Bahan!$C$2:$H$7,MATCH(J727,Bahan!$C$2:$C$7,0),MATCH(I727,Bahan!$C$2:$H$2,0)))</f>
        <v/>
      </c>
      <c r="L727" s="80" t="str">
        <f t="array" ref="L727">IF(I727="","",INDEX(Bahan!$C$10:$H$15,MATCH(J727,Bahan!$C$10:$C$15,0),MATCH(I727,Bahan!$C$10:$H$10,0)))</f>
        <v/>
      </c>
      <c r="M727" s="104"/>
      <c r="N727" s="105"/>
      <c r="O727" s="101"/>
      <c r="P727" s="101"/>
      <c r="Q727" s="101"/>
      <c r="R727" s="101"/>
      <c r="S727" s="101"/>
      <c r="T727" s="106"/>
      <c r="U727" s="106"/>
      <c r="V727" s="106"/>
      <c r="W727" s="79"/>
      <c r="X727" s="79"/>
      <c r="Y727" s="80" t="str">
        <f t="array" ref="Y727">IF(W727="","",INDEX(Bahan!$C$2:$H$7,MATCH(X727,Bahan!$C$2:$C$7,0),MATCH(W727,Bahan!$C$2:$H$2,0)))</f>
        <v/>
      </c>
      <c r="Z727" s="80" t="str">
        <f t="array" ref="Z727">IF(W727="","",INDEX(Bahan!$C$10:$H$15,MATCH(X727,Bahan!$C$10:$C$15,0),MATCH(W727,Bahan!$C$10:$H$10,0)))</f>
        <v/>
      </c>
      <c r="AA727" s="121"/>
      <c r="AB727" s="79"/>
      <c r="AC727" s="79"/>
      <c r="AD727" s="80" t="str">
        <f t="array" ref="AD727">IF(AB727="","",INDEX(Bahan!$C$2:$H$7,MATCH(AC727,Bahan!$C$2:$C$7,0),MATCH(AB727,Bahan!$C$2:$H$2,0)))</f>
        <v/>
      </c>
      <c r="AE727" s="80" t="str">
        <f t="array" ref="AE727">IF(AB727="","",INDEX(Bahan!$C$10:$H$15,MATCH(AC727,Bahan!$C$10:$C$15,0),MATCH(AB727,Bahan!$C$10:$H$10,0)))</f>
        <v/>
      </c>
      <c r="AF727" s="99"/>
      <c r="AG727" s="99"/>
      <c r="AH727" s="99"/>
      <c r="AI727" s="99"/>
      <c r="AJ727" s="100"/>
      <c r="AK727" s="100"/>
      <c r="AL727" s="100"/>
      <c r="AM727" s="100"/>
      <c r="AN727" s="100"/>
      <c r="AO727" s="100"/>
      <c r="AP727" s="100"/>
      <c r="AQ727" s="100"/>
      <c r="AR727" s="123"/>
      <c r="AS727" s="123"/>
      <c r="AT727" s="123"/>
    </row>
    <row r="728" spans="1:46" ht="16.5" customHeight="1">
      <c r="A728" s="97" t="str">
        <f>IF(ISBLANK(B728),"",B728&amp;"|"&amp;#REF!)</f>
        <v/>
      </c>
      <c r="B728" s="98"/>
      <c r="C728" s="101"/>
      <c r="D728" s="101"/>
      <c r="E728" s="102"/>
      <c r="F728" s="101"/>
      <c r="G728" s="101"/>
      <c r="H728" s="101"/>
      <c r="I728" s="79"/>
      <c r="J728" s="79"/>
      <c r="K728" s="80" t="str">
        <f t="array" ref="K728">IF(I728="","",INDEX(Bahan!$C$2:$H$7,MATCH(J728,Bahan!$C$2:$C$7,0),MATCH(I728,Bahan!$C$2:$H$2,0)))</f>
        <v/>
      </c>
      <c r="L728" s="80" t="str">
        <f t="array" ref="L728">IF(I728="","",INDEX(Bahan!$C$10:$H$15,MATCH(J728,Bahan!$C$10:$C$15,0),MATCH(I728,Bahan!$C$10:$H$10,0)))</f>
        <v/>
      </c>
      <c r="M728" s="104"/>
      <c r="N728" s="105"/>
      <c r="O728" s="101"/>
      <c r="P728" s="101"/>
      <c r="Q728" s="101"/>
      <c r="R728" s="101"/>
      <c r="S728" s="101"/>
      <c r="T728" s="106"/>
      <c r="U728" s="106"/>
      <c r="V728" s="106"/>
      <c r="W728" s="79"/>
      <c r="X728" s="79"/>
      <c r="Y728" s="80" t="str">
        <f t="array" ref="Y728">IF(W728="","",INDEX(Bahan!$C$2:$H$7,MATCH(X728,Bahan!$C$2:$C$7,0),MATCH(W728,Bahan!$C$2:$H$2,0)))</f>
        <v/>
      </c>
      <c r="Z728" s="80" t="str">
        <f t="array" ref="Z728">IF(W728="","",INDEX(Bahan!$C$10:$H$15,MATCH(X728,Bahan!$C$10:$C$15,0),MATCH(W728,Bahan!$C$10:$H$10,0)))</f>
        <v/>
      </c>
      <c r="AA728" s="121"/>
      <c r="AB728" s="79"/>
      <c r="AC728" s="79"/>
      <c r="AD728" s="80" t="str">
        <f t="array" ref="AD728">IF(AB728="","",INDEX(Bahan!$C$2:$H$7,MATCH(AC728,Bahan!$C$2:$C$7,0),MATCH(AB728,Bahan!$C$2:$H$2,0)))</f>
        <v/>
      </c>
      <c r="AE728" s="80" t="str">
        <f t="array" ref="AE728">IF(AB728="","",INDEX(Bahan!$C$10:$H$15,MATCH(AC728,Bahan!$C$10:$C$15,0),MATCH(AB728,Bahan!$C$10:$H$10,0)))</f>
        <v/>
      </c>
      <c r="AF728" s="99"/>
      <c r="AG728" s="99"/>
      <c r="AH728" s="99"/>
      <c r="AI728" s="99"/>
      <c r="AJ728" s="100"/>
      <c r="AK728" s="100"/>
      <c r="AL728" s="100"/>
      <c r="AM728" s="100"/>
      <c r="AN728" s="100"/>
      <c r="AO728" s="100"/>
      <c r="AP728" s="100"/>
      <c r="AQ728" s="100"/>
      <c r="AR728" s="123"/>
      <c r="AS728" s="123"/>
      <c r="AT728" s="123"/>
    </row>
    <row r="729" spans="1:46" ht="16.5" customHeight="1">
      <c r="A729" s="97" t="str">
        <f>IF(ISBLANK(B729),"",B729&amp;"|"&amp;#REF!)</f>
        <v/>
      </c>
      <c r="B729" s="98"/>
      <c r="C729" s="101"/>
      <c r="D729" s="101"/>
      <c r="E729" s="102"/>
      <c r="F729" s="101"/>
      <c r="G729" s="101"/>
      <c r="H729" s="101"/>
      <c r="I729" s="79"/>
      <c r="J729" s="79"/>
      <c r="K729" s="80" t="str">
        <f t="array" ref="K729">IF(I729="","",INDEX(Bahan!$C$2:$H$7,MATCH(J729,Bahan!$C$2:$C$7,0),MATCH(I729,Bahan!$C$2:$H$2,0)))</f>
        <v/>
      </c>
      <c r="L729" s="80" t="str">
        <f t="array" ref="L729">IF(I729="","",INDEX(Bahan!$C$10:$H$15,MATCH(J729,Bahan!$C$10:$C$15,0),MATCH(I729,Bahan!$C$10:$H$10,0)))</f>
        <v/>
      </c>
      <c r="M729" s="104"/>
      <c r="N729" s="105"/>
      <c r="O729" s="101"/>
      <c r="P729" s="101"/>
      <c r="Q729" s="101"/>
      <c r="R729" s="101"/>
      <c r="S729" s="101"/>
      <c r="T729" s="106"/>
      <c r="U729" s="106"/>
      <c r="V729" s="106"/>
      <c r="W729" s="79"/>
      <c r="X729" s="79"/>
      <c r="Y729" s="80" t="str">
        <f t="array" ref="Y729">IF(W729="","",INDEX(Bahan!$C$2:$H$7,MATCH(X729,Bahan!$C$2:$C$7,0),MATCH(W729,Bahan!$C$2:$H$2,0)))</f>
        <v/>
      </c>
      <c r="Z729" s="80" t="str">
        <f t="array" ref="Z729">IF(W729="","",INDEX(Bahan!$C$10:$H$15,MATCH(X729,Bahan!$C$10:$C$15,0),MATCH(W729,Bahan!$C$10:$H$10,0)))</f>
        <v/>
      </c>
      <c r="AA729" s="121"/>
      <c r="AB729" s="79"/>
      <c r="AC729" s="79"/>
      <c r="AD729" s="80" t="str">
        <f t="array" ref="AD729">IF(AB729="","",INDEX(Bahan!$C$2:$H$7,MATCH(AC729,Bahan!$C$2:$C$7,0),MATCH(AB729,Bahan!$C$2:$H$2,0)))</f>
        <v/>
      </c>
      <c r="AE729" s="80" t="str">
        <f t="array" ref="AE729">IF(AB729="","",INDEX(Bahan!$C$10:$H$15,MATCH(AC729,Bahan!$C$10:$C$15,0),MATCH(AB729,Bahan!$C$10:$H$10,0)))</f>
        <v/>
      </c>
      <c r="AF729" s="99"/>
      <c r="AG729" s="99"/>
      <c r="AH729" s="99"/>
      <c r="AI729" s="99"/>
      <c r="AJ729" s="100"/>
      <c r="AK729" s="100"/>
      <c r="AL729" s="100"/>
      <c r="AM729" s="100"/>
      <c r="AN729" s="100"/>
      <c r="AO729" s="100"/>
      <c r="AP729" s="100"/>
      <c r="AQ729" s="100"/>
      <c r="AR729" s="123"/>
      <c r="AS729" s="123"/>
      <c r="AT729" s="123"/>
    </row>
    <row r="730" spans="1:46" ht="16.5" customHeight="1">
      <c r="A730" s="97" t="str">
        <f>IF(ISBLANK(B730),"",B730&amp;"|"&amp;#REF!)</f>
        <v/>
      </c>
      <c r="B730" s="98"/>
      <c r="C730" s="101"/>
      <c r="D730" s="101"/>
      <c r="E730" s="102"/>
      <c r="F730" s="101"/>
      <c r="G730" s="101"/>
      <c r="H730" s="101"/>
      <c r="I730" s="79"/>
      <c r="J730" s="79"/>
      <c r="K730" s="80" t="str">
        <f t="array" ref="K730">IF(I730="","",INDEX(Bahan!$C$2:$H$7,MATCH(J730,Bahan!$C$2:$C$7,0),MATCH(I730,Bahan!$C$2:$H$2,0)))</f>
        <v/>
      </c>
      <c r="L730" s="80" t="str">
        <f t="array" ref="L730">IF(I730="","",INDEX(Bahan!$C$10:$H$15,MATCH(J730,Bahan!$C$10:$C$15,0),MATCH(I730,Bahan!$C$10:$H$10,0)))</f>
        <v/>
      </c>
      <c r="M730" s="104"/>
      <c r="N730" s="105"/>
      <c r="O730" s="101"/>
      <c r="P730" s="101"/>
      <c r="Q730" s="101"/>
      <c r="R730" s="101"/>
      <c r="S730" s="101"/>
      <c r="T730" s="106"/>
      <c r="U730" s="106"/>
      <c r="V730" s="106"/>
      <c r="W730" s="79"/>
      <c r="X730" s="79"/>
      <c r="Y730" s="80" t="str">
        <f t="array" ref="Y730">IF(W730="","",INDEX(Bahan!$C$2:$H$7,MATCH(X730,Bahan!$C$2:$C$7,0),MATCH(W730,Bahan!$C$2:$H$2,0)))</f>
        <v/>
      </c>
      <c r="Z730" s="80" t="str">
        <f t="array" ref="Z730">IF(W730="","",INDEX(Bahan!$C$10:$H$15,MATCH(X730,Bahan!$C$10:$C$15,0),MATCH(W730,Bahan!$C$10:$H$10,0)))</f>
        <v/>
      </c>
      <c r="AA730" s="121"/>
      <c r="AB730" s="79"/>
      <c r="AC730" s="79"/>
      <c r="AD730" s="80" t="str">
        <f t="array" ref="AD730">IF(AB730="","",INDEX(Bahan!$C$2:$H$7,MATCH(AC730,Bahan!$C$2:$C$7,0),MATCH(AB730,Bahan!$C$2:$H$2,0)))</f>
        <v/>
      </c>
      <c r="AE730" s="80" t="str">
        <f t="array" ref="AE730">IF(AB730="","",INDEX(Bahan!$C$10:$H$15,MATCH(AC730,Bahan!$C$10:$C$15,0),MATCH(AB730,Bahan!$C$10:$H$10,0)))</f>
        <v/>
      </c>
      <c r="AF730" s="99"/>
      <c r="AG730" s="99"/>
      <c r="AH730" s="99"/>
      <c r="AI730" s="99"/>
      <c r="AJ730" s="100"/>
      <c r="AK730" s="100"/>
      <c r="AL730" s="100"/>
      <c r="AM730" s="100"/>
      <c r="AN730" s="100"/>
      <c r="AO730" s="100"/>
      <c r="AP730" s="100"/>
      <c r="AQ730" s="100"/>
      <c r="AR730" s="123"/>
      <c r="AS730" s="123"/>
      <c r="AT730" s="123"/>
    </row>
    <row r="731" spans="1:46" ht="16.5" customHeight="1">
      <c r="A731" s="97" t="str">
        <f>IF(ISBLANK(B731),"",B731&amp;"|"&amp;#REF!)</f>
        <v/>
      </c>
      <c r="B731" s="98"/>
      <c r="C731" s="101"/>
      <c r="D731" s="101"/>
      <c r="E731" s="102"/>
      <c r="F731" s="101"/>
      <c r="G731" s="101"/>
      <c r="H731" s="101"/>
      <c r="I731" s="79"/>
      <c r="J731" s="79"/>
      <c r="K731" s="80" t="str">
        <f t="array" ref="K731">IF(I731="","",INDEX(Bahan!$C$2:$H$7,MATCH(J731,Bahan!$C$2:$C$7,0),MATCH(I731,Bahan!$C$2:$H$2,0)))</f>
        <v/>
      </c>
      <c r="L731" s="80" t="str">
        <f t="array" ref="L731">IF(I731="","",INDEX(Bahan!$C$10:$H$15,MATCH(J731,Bahan!$C$10:$C$15,0),MATCH(I731,Bahan!$C$10:$H$10,0)))</f>
        <v/>
      </c>
      <c r="M731" s="104"/>
      <c r="N731" s="105"/>
      <c r="O731" s="101"/>
      <c r="P731" s="101"/>
      <c r="Q731" s="101"/>
      <c r="R731" s="101"/>
      <c r="S731" s="101"/>
      <c r="T731" s="106"/>
      <c r="U731" s="106"/>
      <c r="V731" s="106"/>
      <c r="W731" s="79"/>
      <c r="X731" s="79"/>
      <c r="Y731" s="80" t="str">
        <f t="array" ref="Y731">IF(W731="","",INDEX(Bahan!$C$2:$H$7,MATCH(X731,Bahan!$C$2:$C$7,0),MATCH(W731,Bahan!$C$2:$H$2,0)))</f>
        <v/>
      </c>
      <c r="Z731" s="80" t="str">
        <f t="array" ref="Z731">IF(W731="","",INDEX(Bahan!$C$10:$H$15,MATCH(X731,Bahan!$C$10:$C$15,0),MATCH(W731,Bahan!$C$10:$H$10,0)))</f>
        <v/>
      </c>
      <c r="AA731" s="121"/>
      <c r="AB731" s="79"/>
      <c r="AC731" s="79"/>
      <c r="AD731" s="80" t="str">
        <f t="array" ref="AD731">IF(AB731="","",INDEX(Bahan!$C$2:$H$7,MATCH(AC731,Bahan!$C$2:$C$7,0),MATCH(AB731,Bahan!$C$2:$H$2,0)))</f>
        <v/>
      </c>
      <c r="AE731" s="80" t="str">
        <f t="array" ref="AE731">IF(AB731="","",INDEX(Bahan!$C$10:$H$15,MATCH(AC731,Bahan!$C$10:$C$15,0),MATCH(AB731,Bahan!$C$10:$H$10,0)))</f>
        <v/>
      </c>
      <c r="AF731" s="99"/>
      <c r="AG731" s="99"/>
      <c r="AH731" s="99"/>
      <c r="AI731" s="99"/>
      <c r="AJ731" s="100"/>
      <c r="AK731" s="100"/>
      <c r="AL731" s="100"/>
      <c r="AM731" s="100"/>
      <c r="AN731" s="100"/>
      <c r="AO731" s="100"/>
      <c r="AP731" s="100"/>
      <c r="AQ731" s="100"/>
      <c r="AR731" s="123"/>
      <c r="AS731" s="123"/>
      <c r="AT731" s="123"/>
    </row>
    <row r="732" spans="1:46" ht="16.5" customHeight="1">
      <c r="A732" s="97" t="str">
        <f>IF(ISBLANK(B732),"",B732&amp;"|"&amp;#REF!)</f>
        <v/>
      </c>
      <c r="B732" s="98"/>
      <c r="C732" s="101"/>
      <c r="D732" s="101"/>
      <c r="E732" s="102"/>
      <c r="F732" s="101"/>
      <c r="G732" s="101"/>
      <c r="H732" s="101"/>
      <c r="I732" s="79"/>
      <c r="J732" s="79"/>
      <c r="K732" s="80" t="str">
        <f t="array" ref="K732">IF(I732="","",INDEX(Bahan!$C$2:$H$7,MATCH(J732,Bahan!$C$2:$C$7,0),MATCH(I732,Bahan!$C$2:$H$2,0)))</f>
        <v/>
      </c>
      <c r="L732" s="80" t="str">
        <f t="array" ref="L732">IF(I732="","",INDEX(Bahan!$C$10:$H$15,MATCH(J732,Bahan!$C$10:$C$15,0),MATCH(I732,Bahan!$C$10:$H$10,0)))</f>
        <v/>
      </c>
      <c r="M732" s="104"/>
      <c r="N732" s="105"/>
      <c r="O732" s="101"/>
      <c r="P732" s="101"/>
      <c r="Q732" s="101"/>
      <c r="R732" s="101"/>
      <c r="S732" s="101"/>
      <c r="T732" s="106"/>
      <c r="U732" s="106"/>
      <c r="V732" s="106"/>
      <c r="W732" s="79"/>
      <c r="X732" s="79"/>
      <c r="Y732" s="80" t="str">
        <f t="array" ref="Y732">IF(W732="","",INDEX(Bahan!$C$2:$H$7,MATCH(X732,Bahan!$C$2:$C$7,0),MATCH(W732,Bahan!$C$2:$H$2,0)))</f>
        <v/>
      </c>
      <c r="Z732" s="80" t="str">
        <f t="array" ref="Z732">IF(W732="","",INDEX(Bahan!$C$10:$H$15,MATCH(X732,Bahan!$C$10:$C$15,0),MATCH(W732,Bahan!$C$10:$H$10,0)))</f>
        <v/>
      </c>
      <c r="AA732" s="121"/>
      <c r="AB732" s="79"/>
      <c r="AC732" s="79"/>
      <c r="AD732" s="80" t="str">
        <f t="array" ref="AD732">IF(AB732="","",INDEX(Bahan!$C$2:$H$7,MATCH(AC732,Bahan!$C$2:$C$7,0),MATCH(AB732,Bahan!$C$2:$H$2,0)))</f>
        <v/>
      </c>
      <c r="AE732" s="80" t="str">
        <f t="array" ref="AE732">IF(AB732="","",INDEX(Bahan!$C$10:$H$15,MATCH(AC732,Bahan!$C$10:$C$15,0),MATCH(AB732,Bahan!$C$10:$H$10,0)))</f>
        <v/>
      </c>
      <c r="AF732" s="99"/>
      <c r="AG732" s="99"/>
      <c r="AH732" s="99"/>
      <c r="AI732" s="99"/>
      <c r="AJ732" s="100"/>
      <c r="AK732" s="100"/>
      <c r="AL732" s="100"/>
      <c r="AM732" s="100"/>
      <c r="AN732" s="100"/>
      <c r="AO732" s="100"/>
      <c r="AP732" s="100"/>
      <c r="AQ732" s="100"/>
      <c r="AR732" s="123"/>
      <c r="AS732" s="123"/>
      <c r="AT732" s="123"/>
    </row>
    <row r="733" spans="1:46" ht="16.5" customHeight="1">
      <c r="A733" s="97" t="str">
        <f>IF(ISBLANK(B733),"",B733&amp;"|"&amp;#REF!)</f>
        <v/>
      </c>
      <c r="B733" s="98"/>
      <c r="C733" s="101"/>
      <c r="D733" s="101"/>
      <c r="E733" s="102"/>
      <c r="F733" s="101"/>
      <c r="G733" s="101"/>
      <c r="H733" s="101"/>
      <c r="I733" s="79"/>
      <c r="J733" s="79"/>
      <c r="K733" s="80" t="str">
        <f t="array" ref="K733">IF(I733="","",INDEX(Bahan!$C$2:$H$7,MATCH(J733,Bahan!$C$2:$C$7,0),MATCH(I733,Bahan!$C$2:$H$2,0)))</f>
        <v/>
      </c>
      <c r="L733" s="80" t="str">
        <f t="array" ref="L733">IF(I733="","",INDEX(Bahan!$C$10:$H$15,MATCH(J733,Bahan!$C$10:$C$15,0),MATCH(I733,Bahan!$C$10:$H$10,0)))</f>
        <v/>
      </c>
      <c r="M733" s="104"/>
      <c r="N733" s="105"/>
      <c r="O733" s="101"/>
      <c r="P733" s="101"/>
      <c r="Q733" s="101"/>
      <c r="R733" s="101"/>
      <c r="S733" s="101"/>
      <c r="T733" s="106"/>
      <c r="U733" s="106"/>
      <c r="V733" s="106"/>
      <c r="W733" s="79"/>
      <c r="X733" s="79"/>
      <c r="Y733" s="80" t="str">
        <f t="array" ref="Y733">IF(W733="","",INDEX(Bahan!$C$2:$H$7,MATCH(X733,Bahan!$C$2:$C$7,0),MATCH(W733,Bahan!$C$2:$H$2,0)))</f>
        <v/>
      </c>
      <c r="Z733" s="80" t="str">
        <f t="array" ref="Z733">IF(W733="","",INDEX(Bahan!$C$10:$H$15,MATCH(X733,Bahan!$C$10:$C$15,0),MATCH(W733,Bahan!$C$10:$H$10,0)))</f>
        <v/>
      </c>
      <c r="AA733" s="121"/>
      <c r="AB733" s="79"/>
      <c r="AC733" s="79"/>
      <c r="AD733" s="80" t="str">
        <f t="array" ref="AD733">IF(AB733="","",INDEX(Bahan!$C$2:$H$7,MATCH(AC733,Bahan!$C$2:$C$7,0),MATCH(AB733,Bahan!$C$2:$H$2,0)))</f>
        <v/>
      </c>
      <c r="AE733" s="80" t="str">
        <f t="array" ref="AE733">IF(AB733="","",INDEX(Bahan!$C$10:$H$15,MATCH(AC733,Bahan!$C$10:$C$15,0),MATCH(AB733,Bahan!$C$10:$H$10,0)))</f>
        <v/>
      </c>
      <c r="AF733" s="99"/>
      <c r="AG733" s="99"/>
      <c r="AH733" s="99"/>
      <c r="AI733" s="99"/>
      <c r="AJ733" s="100"/>
      <c r="AK733" s="100"/>
      <c r="AL733" s="100"/>
      <c r="AM733" s="100"/>
      <c r="AN733" s="100"/>
      <c r="AO733" s="100"/>
      <c r="AP733" s="100"/>
      <c r="AQ733" s="100"/>
      <c r="AR733" s="123"/>
      <c r="AS733" s="123"/>
      <c r="AT733" s="123"/>
    </row>
    <row r="734" spans="1:46" ht="16.5" customHeight="1">
      <c r="A734" s="97" t="str">
        <f>IF(ISBLANK(B734),"",B734&amp;"|"&amp;#REF!)</f>
        <v/>
      </c>
      <c r="B734" s="98"/>
      <c r="C734" s="101"/>
      <c r="D734" s="101"/>
      <c r="E734" s="102"/>
      <c r="F734" s="101"/>
      <c r="G734" s="101"/>
      <c r="H734" s="101"/>
      <c r="I734" s="79"/>
      <c r="J734" s="79"/>
      <c r="K734" s="80" t="str">
        <f t="array" ref="K734">IF(I734="","",INDEX(Bahan!$C$2:$H$7,MATCH(J734,Bahan!$C$2:$C$7,0),MATCH(I734,Bahan!$C$2:$H$2,0)))</f>
        <v/>
      </c>
      <c r="L734" s="80" t="str">
        <f t="array" ref="L734">IF(I734="","",INDEX(Bahan!$C$10:$H$15,MATCH(J734,Bahan!$C$10:$C$15,0),MATCH(I734,Bahan!$C$10:$H$10,0)))</f>
        <v/>
      </c>
      <c r="M734" s="104"/>
      <c r="N734" s="105"/>
      <c r="O734" s="101"/>
      <c r="P734" s="101"/>
      <c r="Q734" s="101"/>
      <c r="R734" s="101"/>
      <c r="S734" s="101"/>
      <c r="T734" s="106"/>
      <c r="U734" s="106"/>
      <c r="V734" s="106"/>
      <c r="W734" s="79"/>
      <c r="X734" s="79"/>
      <c r="Y734" s="80" t="str">
        <f t="array" ref="Y734">IF(W734="","",INDEX(Bahan!$C$2:$H$7,MATCH(X734,Bahan!$C$2:$C$7,0),MATCH(W734,Bahan!$C$2:$H$2,0)))</f>
        <v/>
      </c>
      <c r="Z734" s="80" t="str">
        <f t="array" ref="Z734">IF(W734="","",INDEX(Bahan!$C$10:$H$15,MATCH(X734,Bahan!$C$10:$C$15,0),MATCH(W734,Bahan!$C$10:$H$10,0)))</f>
        <v/>
      </c>
      <c r="AA734" s="121"/>
      <c r="AB734" s="79"/>
      <c r="AC734" s="79"/>
      <c r="AD734" s="80" t="str">
        <f t="array" ref="AD734">IF(AB734="","",INDEX(Bahan!$C$2:$H$7,MATCH(AC734,Bahan!$C$2:$C$7,0),MATCH(AB734,Bahan!$C$2:$H$2,0)))</f>
        <v/>
      </c>
      <c r="AE734" s="80" t="str">
        <f t="array" ref="AE734">IF(AB734="","",INDEX(Bahan!$C$10:$H$15,MATCH(AC734,Bahan!$C$10:$C$15,0),MATCH(AB734,Bahan!$C$10:$H$10,0)))</f>
        <v/>
      </c>
      <c r="AF734" s="99"/>
      <c r="AG734" s="99"/>
      <c r="AH734" s="99"/>
      <c r="AI734" s="99"/>
      <c r="AJ734" s="100"/>
      <c r="AK734" s="100"/>
      <c r="AL734" s="100"/>
      <c r="AM734" s="100"/>
      <c r="AN734" s="100"/>
      <c r="AO734" s="100"/>
      <c r="AP734" s="100"/>
      <c r="AQ734" s="100"/>
      <c r="AR734" s="123"/>
      <c r="AS734" s="123"/>
      <c r="AT734" s="123"/>
    </row>
    <row r="735" spans="1:46" ht="16.5" customHeight="1">
      <c r="A735" s="97" t="str">
        <f>IF(ISBLANK(B735),"",B735&amp;"|"&amp;#REF!)</f>
        <v/>
      </c>
      <c r="B735" s="98"/>
      <c r="C735" s="101"/>
      <c r="D735" s="101"/>
      <c r="E735" s="102"/>
      <c r="F735" s="101"/>
      <c r="G735" s="101"/>
      <c r="H735" s="101"/>
      <c r="I735" s="79"/>
      <c r="J735" s="79"/>
      <c r="K735" s="80" t="str">
        <f t="array" ref="K735">IF(I735="","",INDEX(Bahan!$C$2:$H$7,MATCH(J735,Bahan!$C$2:$C$7,0),MATCH(I735,Bahan!$C$2:$H$2,0)))</f>
        <v/>
      </c>
      <c r="L735" s="80" t="str">
        <f t="array" ref="L735">IF(I735="","",INDEX(Bahan!$C$10:$H$15,MATCH(J735,Bahan!$C$10:$C$15,0),MATCH(I735,Bahan!$C$10:$H$10,0)))</f>
        <v/>
      </c>
      <c r="M735" s="104"/>
      <c r="N735" s="105"/>
      <c r="O735" s="101"/>
      <c r="P735" s="101"/>
      <c r="Q735" s="101"/>
      <c r="R735" s="101"/>
      <c r="S735" s="101"/>
      <c r="T735" s="106"/>
      <c r="U735" s="106"/>
      <c r="V735" s="106"/>
      <c r="W735" s="79"/>
      <c r="X735" s="79"/>
      <c r="Y735" s="80" t="str">
        <f t="array" ref="Y735">IF(W735="","",INDEX(Bahan!$C$2:$H$7,MATCH(X735,Bahan!$C$2:$C$7,0),MATCH(W735,Bahan!$C$2:$H$2,0)))</f>
        <v/>
      </c>
      <c r="Z735" s="80" t="str">
        <f t="array" ref="Z735">IF(W735="","",INDEX(Bahan!$C$10:$H$15,MATCH(X735,Bahan!$C$10:$C$15,0),MATCH(W735,Bahan!$C$10:$H$10,0)))</f>
        <v/>
      </c>
      <c r="AA735" s="121"/>
      <c r="AB735" s="79"/>
      <c r="AC735" s="79"/>
      <c r="AD735" s="80" t="str">
        <f t="array" ref="AD735">IF(AB735="","",INDEX(Bahan!$C$2:$H$7,MATCH(AC735,Bahan!$C$2:$C$7,0),MATCH(AB735,Bahan!$C$2:$H$2,0)))</f>
        <v/>
      </c>
      <c r="AE735" s="80" t="str">
        <f t="array" ref="AE735">IF(AB735="","",INDEX(Bahan!$C$10:$H$15,MATCH(AC735,Bahan!$C$10:$C$15,0),MATCH(AB735,Bahan!$C$10:$H$10,0)))</f>
        <v/>
      </c>
      <c r="AF735" s="99"/>
      <c r="AG735" s="99"/>
      <c r="AH735" s="99"/>
      <c r="AI735" s="99"/>
      <c r="AJ735" s="100"/>
      <c r="AK735" s="100"/>
      <c r="AL735" s="100"/>
      <c r="AM735" s="100"/>
      <c r="AN735" s="100"/>
      <c r="AO735" s="100"/>
      <c r="AP735" s="100"/>
      <c r="AQ735" s="100"/>
      <c r="AR735" s="123"/>
      <c r="AS735" s="123"/>
      <c r="AT735" s="123"/>
    </row>
    <row r="736" spans="1:46" ht="16.5" customHeight="1">
      <c r="A736" s="97" t="str">
        <f>IF(ISBLANK(B736),"",B736&amp;"|"&amp;#REF!)</f>
        <v/>
      </c>
      <c r="B736" s="98"/>
      <c r="C736" s="101"/>
      <c r="D736" s="101"/>
      <c r="E736" s="102"/>
      <c r="F736" s="101"/>
      <c r="G736" s="101"/>
      <c r="H736" s="101"/>
      <c r="I736" s="79"/>
      <c r="J736" s="79"/>
      <c r="K736" s="80" t="str">
        <f t="array" ref="K736">IF(I736="","",INDEX(Bahan!$C$2:$H$7,MATCH(J736,Bahan!$C$2:$C$7,0),MATCH(I736,Bahan!$C$2:$H$2,0)))</f>
        <v/>
      </c>
      <c r="L736" s="80" t="str">
        <f t="array" ref="L736">IF(I736="","",INDEX(Bahan!$C$10:$H$15,MATCH(J736,Bahan!$C$10:$C$15,0),MATCH(I736,Bahan!$C$10:$H$10,0)))</f>
        <v/>
      </c>
      <c r="M736" s="104"/>
      <c r="N736" s="105"/>
      <c r="O736" s="101"/>
      <c r="P736" s="101"/>
      <c r="Q736" s="101"/>
      <c r="R736" s="101"/>
      <c r="S736" s="101"/>
      <c r="T736" s="106"/>
      <c r="U736" s="106"/>
      <c r="V736" s="106"/>
      <c r="W736" s="79"/>
      <c r="X736" s="79"/>
      <c r="Y736" s="80" t="str">
        <f t="array" ref="Y736">IF(W736="","",INDEX(Bahan!$C$2:$H$7,MATCH(X736,Bahan!$C$2:$C$7,0),MATCH(W736,Bahan!$C$2:$H$2,0)))</f>
        <v/>
      </c>
      <c r="Z736" s="80" t="str">
        <f t="array" ref="Z736">IF(W736="","",INDEX(Bahan!$C$10:$H$15,MATCH(X736,Bahan!$C$10:$C$15,0),MATCH(W736,Bahan!$C$10:$H$10,0)))</f>
        <v/>
      </c>
      <c r="AA736" s="121"/>
      <c r="AB736" s="79"/>
      <c r="AC736" s="79"/>
      <c r="AD736" s="80" t="str">
        <f t="array" ref="AD736">IF(AB736="","",INDEX(Bahan!$C$2:$H$7,MATCH(AC736,Bahan!$C$2:$C$7,0),MATCH(AB736,Bahan!$C$2:$H$2,0)))</f>
        <v/>
      </c>
      <c r="AE736" s="80" t="str">
        <f t="array" ref="AE736">IF(AB736="","",INDEX(Bahan!$C$10:$H$15,MATCH(AC736,Bahan!$C$10:$C$15,0),MATCH(AB736,Bahan!$C$10:$H$10,0)))</f>
        <v/>
      </c>
      <c r="AF736" s="99"/>
      <c r="AG736" s="99"/>
      <c r="AH736" s="99"/>
      <c r="AI736" s="99"/>
      <c r="AJ736" s="100"/>
      <c r="AK736" s="100"/>
      <c r="AL736" s="100"/>
      <c r="AM736" s="100"/>
      <c r="AN736" s="100"/>
      <c r="AO736" s="100"/>
      <c r="AP736" s="100"/>
      <c r="AQ736" s="100"/>
      <c r="AR736" s="123"/>
      <c r="AS736" s="123"/>
      <c r="AT736" s="123"/>
    </row>
    <row r="737" spans="1:46" ht="16.5" customHeight="1">
      <c r="A737" s="97" t="str">
        <f>IF(ISBLANK(B737),"",B737&amp;"|"&amp;#REF!)</f>
        <v/>
      </c>
      <c r="B737" s="98"/>
      <c r="C737" s="101"/>
      <c r="D737" s="101"/>
      <c r="E737" s="102"/>
      <c r="F737" s="101"/>
      <c r="G737" s="101"/>
      <c r="H737" s="101"/>
      <c r="I737" s="79"/>
      <c r="J737" s="79"/>
      <c r="K737" s="80" t="str">
        <f t="array" ref="K737">IF(I737="","",INDEX(Bahan!$C$2:$H$7,MATCH(J737,Bahan!$C$2:$C$7,0),MATCH(I737,Bahan!$C$2:$H$2,0)))</f>
        <v/>
      </c>
      <c r="L737" s="80" t="str">
        <f t="array" ref="L737">IF(I737="","",INDEX(Bahan!$C$10:$H$15,MATCH(J737,Bahan!$C$10:$C$15,0),MATCH(I737,Bahan!$C$10:$H$10,0)))</f>
        <v/>
      </c>
      <c r="M737" s="104"/>
      <c r="N737" s="105"/>
      <c r="O737" s="101"/>
      <c r="P737" s="101"/>
      <c r="Q737" s="101"/>
      <c r="R737" s="101"/>
      <c r="S737" s="101"/>
      <c r="T737" s="106"/>
      <c r="U737" s="106"/>
      <c r="V737" s="106"/>
      <c r="W737" s="79"/>
      <c r="X737" s="79"/>
      <c r="Y737" s="80" t="str">
        <f t="array" ref="Y737">IF(W737="","",INDEX(Bahan!$C$2:$H$7,MATCH(X737,Bahan!$C$2:$C$7,0),MATCH(W737,Bahan!$C$2:$H$2,0)))</f>
        <v/>
      </c>
      <c r="Z737" s="80" t="str">
        <f t="array" ref="Z737">IF(W737="","",INDEX(Bahan!$C$10:$H$15,MATCH(X737,Bahan!$C$10:$C$15,0),MATCH(W737,Bahan!$C$10:$H$10,0)))</f>
        <v/>
      </c>
      <c r="AA737" s="121"/>
      <c r="AB737" s="79"/>
      <c r="AC737" s="79"/>
      <c r="AD737" s="80" t="str">
        <f t="array" ref="AD737">IF(AB737="","",INDEX(Bahan!$C$2:$H$7,MATCH(AC737,Bahan!$C$2:$C$7,0),MATCH(AB737,Bahan!$C$2:$H$2,0)))</f>
        <v/>
      </c>
      <c r="AE737" s="80" t="str">
        <f t="array" ref="AE737">IF(AB737="","",INDEX(Bahan!$C$10:$H$15,MATCH(AC737,Bahan!$C$10:$C$15,0),MATCH(AB737,Bahan!$C$10:$H$10,0)))</f>
        <v/>
      </c>
      <c r="AF737" s="99"/>
      <c r="AG737" s="99"/>
      <c r="AH737" s="99"/>
      <c r="AI737" s="99"/>
      <c r="AJ737" s="100"/>
      <c r="AK737" s="100"/>
      <c r="AL737" s="100"/>
      <c r="AM737" s="100"/>
      <c r="AN737" s="100"/>
      <c r="AO737" s="100"/>
      <c r="AP737" s="100"/>
      <c r="AQ737" s="100"/>
      <c r="AR737" s="123"/>
      <c r="AS737" s="123"/>
      <c r="AT737" s="123"/>
    </row>
    <row r="738" spans="1:46" ht="16.5" customHeight="1">
      <c r="A738" s="97" t="str">
        <f>IF(ISBLANK(B738),"",B738&amp;"|"&amp;#REF!)</f>
        <v/>
      </c>
      <c r="B738" s="98"/>
      <c r="C738" s="101"/>
      <c r="D738" s="101"/>
      <c r="E738" s="102"/>
      <c r="F738" s="101"/>
      <c r="G738" s="101"/>
      <c r="H738" s="101"/>
      <c r="I738" s="79"/>
      <c r="J738" s="79"/>
      <c r="K738" s="80" t="str">
        <f t="array" ref="K738">IF(I738="","",INDEX(Bahan!$C$2:$H$7,MATCH(J738,Bahan!$C$2:$C$7,0),MATCH(I738,Bahan!$C$2:$H$2,0)))</f>
        <v/>
      </c>
      <c r="L738" s="80" t="str">
        <f t="array" ref="L738">IF(I738="","",INDEX(Bahan!$C$10:$H$15,MATCH(J738,Bahan!$C$10:$C$15,0),MATCH(I738,Bahan!$C$10:$H$10,0)))</f>
        <v/>
      </c>
      <c r="M738" s="104"/>
      <c r="N738" s="105"/>
      <c r="O738" s="101"/>
      <c r="P738" s="101"/>
      <c r="Q738" s="101"/>
      <c r="R738" s="101"/>
      <c r="S738" s="101"/>
      <c r="T738" s="106"/>
      <c r="U738" s="106"/>
      <c r="V738" s="106"/>
      <c r="W738" s="79"/>
      <c r="X738" s="79"/>
      <c r="Y738" s="80" t="str">
        <f t="array" ref="Y738">IF(W738="","",INDEX(Bahan!$C$2:$H$7,MATCH(X738,Bahan!$C$2:$C$7,0),MATCH(W738,Bahan!$C$2:$H$2,0)))</f>
        <v/>
      </c>
      <c r="Z738" s="80" t="str">
        <f t="array" ref="Z738">IF(W738="","",INDEX(Bahan!$C$10:$H$15,MATCH(X738,Bahan!$C$10:$C$15,0),MATCH(W738,Bahan!$C$10:$H$10,0)))</f>
        <v/>
      </c>
      <c r="AA738" s="121"/>
      <c r="AB738" s="79"/>
      <c r="AC738" s="79"/>
      <c r="AD738" s="80" t="str">
        <f t="array" ref="AD738">IF(AB738="","",INDEX(Bahan!$C$2:$H$7,MATCH(AC738,Bahan!$C$2:$C$7,0),MATCH(AB738,Bahan!$C$2:$H$2,0)))</f>
        <v/>
      </c>
      <c r="AE738" s="80" t="str">
        <f t="array" ref="AE738">IF(AB738="","",INDEX(Bahan!$C$10:$H$15,MATCH(AC738,Bahan!$C$10:$C$15,0),MATCH(AB738,Bahan!$C$10:$H$10,0)))</f>
        <v/>
      </c>
      <c r="AF738" s="99"/>
      <c r="AG738" s="99"/>
      <c r="AH738" s="99"/>
      <c r="AI738" s="99"/>
      <c r="AJ738" s="100"/>
      <c r="AK738" s="100"/>
      <c r="AL738" s="100"/>
      <c r="AM738" s="100"/>
      <c r="AN738" s="100"/>
      <c r="AO738" s="100"/>
      <c r="AP738" s="100"/>
      <c r="AQ738" s="100"/>
      <c r="AR738" s="123"/>
      <c r="AS738" s="123"/>
      <c r="AT738" s="123"/>
    </row>
    <row r="739" spans="1:46" ht="16.5" customHeight="1">
      <c r="A739" s="97" t="str">
        <f>IF(ISBLANK(B739),"",B739&amp;"|"&amp;#REF!)</f>
        <v/>
      </c>
      <c r="B739" s="98"/>
      <c r="C739" s="101"/>
      <c r="D739" s="101"/>
      <c r="E739" s="102"/>
      <c r="F739" s="101"/>
      <c r="G739" s="101"/>
      <c r="H739" s="101"/>
      <c r="I739" s="79"/>
      <c r="J739" s="79"/>
      <c r="K739" s="80" t="str">
        <f t="array" ref="K739">IF(I739="","",INDEX(Bahan!$C$2:$H$7,MATCH(J739,Bahan!$C$2:$C$7,0),MATCH(I739,Bahan!$C$2:$H$2,0)))</f>
        <v/>
      </c>
      <c r="L739" s="80" t="str">
        <f t="array" ref="L739">IF(I739="","",INDEX(Bahan!$C$10:$H$15,MATCH(J739,Bahan!$C$10:$C$15,0),MATCH(I739,Bahan!$C$10:$H$10,0)))</f>
        <v/>
      </c>
      <c r="M739" s="104"/>
      <c r="N739" s="105"/>
      <c r="O739" s="101"/>
      <c r="P739" s="101"/>
      <c r="Q739" s="101"/>
      <c r="R739" s="101"/>
      <c r="S739" s="101"/>
      <c r="T739" s="106"/>
      <c r="U739" s="106"/>
      <c r="V739" s="106"/>
      <c r="W739" s="79"/>
      <c r="X739" s="79"/>
      <c r="Y739" s="80" t="str">
        <f t="array" ref="Y739">IF(W739="","",INDEX(Bahan!$C$2:$H$7,MATCH(X739,Bahan!$C$2:$C$7,0),MATCH(W739,Bahan!$C$2:$H$2,0)))</f>
        <v/>
      </c>
      <c r="Z739" s="80" t="str">
        <f t="array" ref="Z739">IF(W739="","",INDEX(Bahan!$C$10:$H$15,MATCH(X739,Bahan!$C$10:$C$15,0),MATCH(W739,Bahan!$C$10:$H$10,0)))</f>
        <v/>
      </c>
      <c r="AA739" s="121"/>
      <c r="AB739" s="79"/>
      <c r="AC739" s="79"/>
      <c r="AD739" s="80" t="str">
        <f t="array" ref="AD739">IF(AB739="","",INDEX(Bahan!$C$2:$H$7,MATCH(AC739,Bahan!$C$2:$C$7,0),MATCH(AB739,Bahan!$C$2:$H$2,0)))</f>
        <v/>
      </c>
      <c r="AE739" s="80" t="str">
        <f t="array" ref="AE739">IF(AB739="","",INDEX(Bahan!$C$10:$H$15,MATCH(AC739,Bahan!$C$10:$C$15,0),MATCH(AB739,Bahan!$C$10:$H$10,0)))</f>
        <v/>
      </c>
      <c r="AF739" s="99"/>
      <c r="AG739" s="99"/>
      <c r="AH739" s="99"/>
      <c r="AI739" s="99"/>
      <c r="AJ739" s="100"/>
      <c r="AK739" s="100"/>
      <c r="AL739" s="100"/>
      <c r="AM739" s="100"/>
      <c r="AN739" s="100"/>
      <c r="AO739" s="100"/>
      <c r="AP739" s="100"/>
      <c r="AQ739" s="100"/>
      <c r="AR739" s="123"/>
      <c r="AS739" s="123"/>
      <c r="AT739" s="123"/>
    </row>
    <row r="740" spans="1:46" ht="16.5" customHeight="1">
      <c r="A740" s="97" t="str">
        <f>IF(ISBLANK(B740),"",B740&amp;"|"&amp;#REF!)</f>
        <v/>
      </c>
      <c r="B740" s="98"/>
      <c r="C740" s="101"/>
      <c r="D740" s="101"/>
      <c r="E740" s="102"/>
      <c r="F740" s="101"/>
      <c r="G740" s="101"/>
      <c r="H740" s="101"/>
      <c r="I740" s="79"/>
      <c r="J740" s="79"/>
      <c r="K740" s="80" t="str">
        <f t="array" ref="K740">IF(I740="","",INDEX(Bahan!$C$2:$H$7,MATCH(J740,Bahan!$C$2:$C$7,0),MATCH(I740,Bahan!$C$2:$H$2,0)))</f>
        <v/>
      </c>
      <c r="L740" s="80" t="str">
        <f t="array" ref="L740">IF(I740="","",INDEX(Bahan!$C$10:$H$15,MATCH(J740,Bahan!$C$10:$C$15,0),MATCH(I740,Bahan!$C$10:$H$10,0)))</f>
        <v/>
      </c>
      <c r="M740" s="104"/>
      <c r="N740" s="105"/>
      <c r="O740" s="101"/>
      <c r="P740" s="101"/>
      <c r="Q740" s="101"/>
      <c r="R740" s="101"/>
      <c r="S740" s="101"/>
      <c r="T740" s="106"/>
      <c r="U740" s="106"/>
      <c r="V740" s="106"/>
      <c r="W740" s="79"/>
      <c r="X740" s="79"/>
      <c r="Y740" s="80" t="str">
        <f t="array" ref="Y740">IF(W740="","",INDEX(Bahan!$C$2:$H$7,MATCH(X740,Bahan!$C$2:$C$7,0),MATCH(W740,Bahan!$C$2:$H$2,0)))</f>
        <v/>
      </c>
      <c r="Z740" s="80" t="str">
        <f t="array" ref="Z740">IF(W740="","",INDEX(Bahan!$C$10:$H$15,MATCH(X740,Bahan!$C$10:$C$15,0),MATCH(W740,Bahan!$C$10:$H$10,0)))</f>
        <v/>
      </c>
      <c r="AA740" s="121"/>
      <c r="AB740" s="79"/>
      <c r="AC740" s="79"/>
      <c r="AD740" s="80" t="str">
        <f t="array" ref="AD740">IF(AB740="","",INDEX(Bahan!$C$2:$H$7,MATCH(AC740,Bahan!$C$2:$C$7,0),MATCH(AB740,Bahan!$C$2:$H$2,0)))</f>
        <v/>
      </c>
      <c r="AE740" s="80" t="str">
        <f t="array" ref="AE740">IF(AB740="","",INDEX(Bahan!$C$10:$H$15,MATCH(AC740,Bahan!$C$10:$C$15,0),MATCH(AB740,Bahan!$C$10:$H$10,0)))</f>
        <v/>
      </c>
      <c r="AF740" s="99"/>
      <c r="AG740" s="99"/>
      <c r="AH740" s="99"/>
      <c r="AI740" s="99"/>
      <c r="AJ740" s="100"/>
      <c r="AK740" s="100"/>
      <c r="AL740" s="100"/>
      <c r="AM740" s="100"/>
      <c r="AN740" s="100"/>
      <c r="AO740" s="100"/>
      <c r="AP740" s="100"/>
      <c r="AQ740" s="100"/>
      <c r="AR740" s="123"/>
      <c r="AS740" s="123"/>
      <c r="AT740" s="123"/>
    </row>
    <row r="741" spans="1:46" ht="16.5" customHeight="1">
      <c r="A741" s="97" t="str">
        <f>IF(ISBLANK(B741),"",B741&amp;"|"&amp;#REF!)</f>
        <v/>
      </c>
      <c r="B741" s="98"/>
      <c r="C741" s="101"/>
      <c r="D741" s="101"/>
      <c r="E741" s="102"/>
      <c r="F741" s="101"/>
      <c r="G741" s="101"/>
      <c r="H741" s="101"/>
      <c r="I741" s="79"/>
      <c r="J741" s="79"/>
      <c r="K741" s="80" t="str">
        <f t="array" ref="K741">IF(I741="","",INDEX(Bahan!$C$2:$H$7,MATCH(J741,Bahan!$C$2:$C$7,0),MATCH(I741,Bahan!$C$2:$H$2,0)))</f>
        <v/>
      </c>
      <c r="L741" s="80" t="str">
        <f t="array" ref="L741">IF(I741="","",INDEX(Bahan!$C$10:$H$15,MATCH(J741,Bahan!$C$10:$C$15,0),MATCH(I741,Bahan!$C$10:$H$10,0)))</f>
        <v/>
      </c>
      <c r="M741" s="104"/>
      <c r="N741" s="105"/>
      <c r="O741" s="101"/>
      <c r="P741" s="101"/>
      <c r="Q741" s="101"/>
      <c r="R741" s="101"/>
      <c r="S741" s="101"/>
      <c r="T741" s="106"/>
      <c r="U741" s="106"/>
      <c r="V741" s="106"/>
      <c r="W741" s="79"/>
      <c r="X741" s="79"/>
      <c r="Y741" s="80" t="str">
        <f t="array" ref="Y741">IF(W741="","",INDEX(Bahan!$C$2:$H$7,MATCH(X741,Bahan!$C$2:$C$7,0),MATCH(W741,Bahan!$C$2:$H$2,0)))</f>
        <v/>
      </c>
      <c r="Z741" s="80" t="str">
        <f t="array" ref="Z741">IF(W741="","",INDEX(Bahan!$C$10:$H$15,MATCH(X741,Bahan!$C$10:$C$15,0),MATCH(W741,Bahan!$C$10:$H$10,0)))</f>
        <v/>
      </c>
      <c r="AA741" s="121"/>
      <c r="AB741" s="79"/>
      <c r="AC741" s="79"/>
      <c r="AD741" s="80" t="str">
        <f t="array" ref="AD741">IF(AB741="","",INDEX(Bahan!$C$2:$H$7,MATCH(AC741,Bahan!$C$2:$C$7,0),MATCH(AB741,Bahan!$C$2:$H$2,0)))</f>
        <v/>
      </c>
      <c r="AE741" s="80" t="str">
        <f t="array" ref="AE741">IF(AB741="","",INDEX(Bahan!$C$10:$H$15,MATCH(AC741,Bahan!$C$10:$C$15,0),MATCH(AB741,Bahan!$C$10:$H$10,0)))</f>
        <v/>
      </c>
      <c r="AF741" s="99"/>
      <c r="AG741" s="99"/>
      <c r="AH741" s="99"/>
      <c r="AI741" s="99"/>
      <c r="AJ741" s="100"/>
      <c r="AK741" s="100"/>
      <c r="AL741" s="100"/>
      <c r="AM741" s="100"/>
      <c r="AN741" s="100"/>
      <c r="AO741" s="100"/>
      <c r="AP741" s="100"/>
      <c r="AQ741" s="100"/>
      <c r="AR741" s="123"/>
      <c r="AS741" s="123"/>
      <c r="AT741" s="123"/>
    </row>
    <row r="742" spans="1:46" ht="16.5" customHeight="1">
      <c r="A742" s="97" t="str">
        <f>IF(ISBLANK(B742),"",B742&amp;"|"&amp;#REF!)</f>
        <v/>
      </c>
      <c r="B742" s="98"/>
      <c r="C742" s="101"/>
      <c r="D742" s="101"/>
      <c r="E742" s="102"/>
      <c r="F742" s="101"/>
      <c r="G742" s="101"/>
      <c r="H742" s="101"/>
      <c r="I742" s="79"/>
      <c r="J742" s="79"/>
      <c r="K742" s="80" t="str">
        <f t="array" ref="K742">IF(I742="","",INDEX(Bahan!$C$2:$H$7,MATCH(J742,Bahan!$C$2:$C$7,0),MATCH(I742,Bahan!$C$2:$H$2,0)))</f>
        <v/>
      </c>
      <c r="L742" s="80" t="str">
        <f t="array" ref="L742">IF(I742="","",INDEX(Bahan!$C$10:$H$15,MATCH(J742,Bahan!$C$10:$C$15,0),MATCH(I742,Bahan!$C$10:$H$10,0)))</f>
        <v/>
      </c>
      <c r="M742" s="104"/>
      <c r="N742" s="105"/>
      <c r="O742" s="101"/>
      <c r="P742" s="101"/>
      <c r="Q742" s="101"/>
      <c r="R742" s="101"/>
      <c r="S742" s="101"/>
      <c r="T742" s="106"/>
      <c r="U742" s="106"/>
      <c r="V742" s="106"/>
      <c r="W742" s="79"/>
      <c r="X742" s="79"/>
      <c r="Y742" s="80" t="str">
        <f t="array" ref="Y742">IF(W742="","",INDEX(Bahan!$C$2:$H$7,MATCH(X742,Bahan!$C$2:$C$7,0),MATCH(W742,Bahan!$C$2:$H$2,0)))</f>
        <v/>
      </c>
      <c r="Z742" s="80" t="str">
        <f t="array" ref="Z742">IF(W742="","",INDEX(Bahan!$C$10:$H$15,MATCH(X742,Bahan!$C$10:$C$15,0),MATCH(W742,Bahan!$C$10:$H$10,0)))</f>
        <v/>
      </c>
      <c r="AA742" s="121"/>
      <c r="AB742" s="79"/>
      <c r="AC742" s="79"/>
      <c r="AD742" s="80" t="str">
        <f t="array" ref="AD742">IF(AB742="","",INDEX(Bahan!$C$2:$H$7,MATCH(AC742,Bahan!$C$2:$C$7,0),MATCH(AB742,Bahan!$C$2:$H$2,0)))</f>
        <v/>
      </c>
      <c r="AE742" s="80" t="str">
        <f t="array" ref="AE742">IF(AB742="","",INDEX(Bahan!$C$10:$H$15,MATCH(AC742,Bahan!$C$10:$C$15,0),MATCH(AB742,Bahan!$C$10:$H$10,0)))</f>
        <v/>
      </c>
      <c r="AF742" s="99"/>
      <c r="AG742" s="99"/>
      <c r="AH742" s="99"/>
      <c r="AI742" s="99"/>
      <c r="AJ742" s="100"/>
      <c r="AK742" s="100"/>
      <c r="AL742" s="100"/>
      <c r="AM742" s="100"/>
      <c r="AN742" s="100"/>
      <c r="AO742" s="100"/>
      <c r="AP742" s="100"/>
      <c r="AQ742" s="100"/>
      <c r="AR742" s="123"/>
      <c r="AS742" s="123"/>
      <c r="AT742" s="123"/>
    </row>
    <row r="743" spans="1:46" ht="16.5" customHeight="1">
      <c r="A743" s="97" t="str">
        <f>IF(ISBLANK(B743),"",B743&amp;"|"&amp;#REF!)</f>
        <v/>
      </c>
      <c r="B743" s="98"/>
      <c r="C743" s="101"/>
      <c r="D743" s="101"/>
      <c r="E743" s="102"/>
      <c r="F743" s="101"/>
      <c r="G743" s="101"/>
      <c r="H743" s="101"/>
      <c r="I743" s="79"/>
      <c r="J743" s="79"/>
      <c r="K743" s="80" t="str">
        <f t="array" ref="K743">IF(I743="","",INDEX(Bahan!$C$2:$H$7,MATCH(J743,Bahan!$C$2:$C$7,0),MATCH(I743,Bahan!$C$2:$H$2,0)))</f>
        <v/>
      </c>
      <c r="L743" s="80" t="str">
        <f t="array" ref="L743">IF(I743="","",INDEX(Bahan!$C$10:$H$15,MATCH(J743,Bahan!$C$10:$C$15,0),MATCH(I743,Bahan!$C$10:$H$10,0)))</f>
        <v/>
      </c>
      <c r="M743" s="104"/>
      <c r="N743" s="105"/>
      <c r="O743" s="101"/>
      <c r="P743" s="101"/>
      <c r="Q743" s="101"/>
      <c r="R743" s="101"/>
      <c r="S743" s="101"/>
      <c r="T743" s="106"/>
      <c r="U743" s="106"/>
      <c r="V743" s="106"/>
      <c r="W743" s="79"/>
      <c r="X743" s="79"/>
      <c r="Y743" s="80" t="str">
        <f t="array" ref="Y743">IF(W743="","",INDEX(Bahan!$C$2:$H$7,MATCH(X743,Bahan!$C$2:$C$7,0),MATCH(W743,Bahan!$C$2:$H$2,0)))</f>
        <v/>
      </c>
      <c r="Z743" s="80" t="str">
        <f t="array" ref="Z743">IF(W743="","",INDEX(Bahan!$C$10:$H$15,MATCH(X743,Bahan!$C$10:$C$15,0),MATCH(W743,Bahan!$C$10:$H$10,0)))</f>
        <v/>
      </c>
      <c r="AA743" s="121"/>
      <c r="AB743" s="79"/>
      <c r="AC743" s="79"/>
      <c r="AD743" s="80" t="str">
        <f t="array" ref="AD743">IF(AB743="","",INDEX(Bahan!$C$2:$H$7,MATCH(AC743,Bahan!$C$2:$C$7,0),MATCH(AB743,Bahan!$C$2:$H$2,0)))</f>
        <v/>
      </c>
      <c r="AE743" s="80" t="str">
        <f t="array" ref="AE743">IF(AB743="","",INDEX(Bahan!$C$10:$H$15,MATCH(AC743,Bahan!$C$10:$C$15,0),MATCH(AB743,Bahan!$C$10:$H$10,0)))</f>
        <v/>
      </c>
      <c r="AF743" s="99"/>
      <c r="AG743" s="99"/>
      <c r="AH743" s="99"/>
      <c r="AI743" s="99"/>
      <c r="AJ743" s="100"/>
      <c r="AK743" s="100"/>
      <c r="AL743" s="100"/>
      <c r="AM743" s="100"/>
      <c r="AN743" s="100"/>
      <c r="AO743" s="100"/>
      <c r="AP743" s="100"/>
      <c r="AQ743" s="100"/>
      <c r="AR743" s="123"/>
      <c r="AS743" s="123"/>
      <c r="AT743" s="123"/>
    </row>
    <row r="744" spans="1:46" ht="16.5" customHeight="1">
      <c r="A744" s="97" t="str">
        <f>IF(ISBLANK(B744),"",B744&amp;"|"&amp;#REF!)</f>
        <v/>
      </c>
      <c r="B744" s="98"/>
      <c r="C744" s="101"/>
      <c r="D744" s="101"/>
      <c r="E744" s="102"/>
      <c r="F744" s="101"/>
      <c r="G744" s="101"/>
      <c r="H744" s="101"/>
      <c r="I744" s="79"/>
      <c r="J744" s="79"/>
      <c r="K744" s="80" t="str">
        <f t="array" ref="K744">IF(I744="","",INDEX(Bahan!$C$2:$H$7,MATCH(J744,Bahan!$C$2:$C$7,0),MATCH(I744,Bahan!$C$2:$H$2,0)))</f>
        <v/>
      </c>
      <c r="L744" s="80" t="str">
        <f t="array" ref="L744">IF(I744="","",INDEX(Bahan!$C$10:$H$15,MATCH(J744,Bahan!$C$10:$C$15,0),MATCH(I744,Bahan!$C$10:$H$10,0)))</f>
        <v/>
      </c>
      <c r="M744" s="104"/>
      <c r="N744" s="105"/>
      <c r="O744" s="101"/>
      <c r="P744" s="101"/>
      <c r="Q744" s="101"/>
      <c r="R744" s="101"/>
      <c r="S744" s="101"/>
      <c r="T744" s="106"/>
      <c r="U744" s="106"/>
      <c r="V744" s="106"/>
      <c r="W744" s="79"/>
      <c r="X744" s="79"/>
      <c r="Y744" s="80" t="str">
        <f t="array" ref="Y744">IF(W744="","",INDEX(Bahan!$C$2:$H$7,MATCH(X744,Bahan!$C$2:$C$7,0),MATCH(W744,Bahan!$C$2:$H$2,0)))</f>
        <v/>
      </c>
      <c r="Z744" s="80" t="str">
        <f t="array" ref="Z744">IF(W744="","",INDEX(Bahan!$C$10:$H$15,MATCH(X744,Bahan!$C$10:$C$15,0),MATCH(W744,Bahan!$C$10:$H$10,0)))</f>
        <v/>
      </c>
      <c r="AA744" s="121"/>
      <c r="AB744" s="79"/>
      <c r="AC744" s="79"/>
      <c r="AD744" s="80" t="str">
        <f t="array" ref="AD744">IF(AB744="","",INDEX(Bahan!$C$2:$H$7,MATCH(AC744,Bahan!$C$2:$C$7,0),MATCH(AB744,Bahan!$C$2:$H$2,0)))</f>
        <v/>
      </c>
      <c r="AE744" s="80" t="str">
        <f t="array" ref="AE744">IF(AB744="","",INDEX(Bahan!$C$10:$H$15,MATCH(AC744,Bahan!$C$10:$C$15,0),MATCH(AB744,Bahan!$C$10:$H$10,0)))</f>
        <v/>
      </c>
      <c r="AF744" s="99"/>
      <c r="AG744" s="99"/>
      <c r="AH744" s="99"/>
      <c r="AI744" s="99"/>
      <c r="AJ744" s="100"/>
      <c r="AK744" s="100"/>
      <c r="AL744" s="100"/>
      <c r="AM744" s="100"/>
      <c r="AN744" s="100"/>
      <c r="AO744" s="100"/>
      <c r="AP744" s="100"/>
      <c r="AQ744" s="100"/>
      <c r="AR744" s="123"/>
      <c r="AS744" s="123"/>
      <c r="AT744" s="123"/>
    </row>
    <row r="745" spans="1:46" ht="16.5" customHeight="1">
      <c r="A745" s="97" t="str">
        <f>IF(ISBLANK(B745),"",B745&amp;"|"&amp;#REF!)</f>
        <v/>
      </c>
      <c r="B745" s="98"/>
      <c r="C745" s="101"/>
      <c r="D745" s="101"/>
      <c r="E745" s="102"/>
      <c r="F745" s="101"/>
      <c r="G745" s="101"/>
      <c r="H745" s="101"/>
      <c r="I745" s="79"/>
      <c r="J745" s="79"/>
      <c r="K745" s="80" t="str">
        <f t="array" ref="K745">IF(I745="","",INDEX(Bahan!$C$2:$H$7,MATCH(J745,Bahan!$C$2:$C$7,0),MATCH(I745,Bahan!$C$2:$H$2,0)))</f>
        <v/>
      </c>
      <c r="L745" s="80" t="str">
        <f t="array" ref="L745">IF(I745="","",INDEX(Bahan!$C$10:$H$15,MATCH(J745,Bahan!$C$10:$C$15,0),MATCH(I745,Bahan!$C$10:$H$10,0)))</f>
        <v/>
      </c>
      <c r="M745" s="104"/>
      <c r="N745" s="105"/>
      <c r="O745" s="101"/>
      <c r="P745" s="101"/>
      <c r="Q745" s="101"/>
      <c r="R745" s="101"/>
      <c r="S745" s="101"/>
      <c r="T745" s="106"/>
      <c r="U745" s="106"/>
      <c r="V745" s="106"/>
      <c r="W745" s="79"/>
      <c r="X745" s="79"/>
      <c r="Y745" s="80" t="str">
        <f t="array" ref="Y745">IF(W745="","",INDEX(Bahan!$C$2:$H$7,MATCH(X745,Bahan!$C$2:$C$7,0),MATCH(W745,Bahan!$C$2:$H$2,0)))</f>
        <v/>
      </c>
      <c r="Z745" s="80" t="str">
        <f t="array" ref="Z745">IF(W745="","",INDEX(Bahan!$C$10:$H$15,MATCH(X745,Bahan!$C$10:$C$15,0),MATCH(W745,Bahan!$C$10:$H$10,0)))</f>
        <v/>
      </c>
      <c r="AA745" s="121"/>
      <c r="AB745" s="79"/>
      <c r="AC745" s="79"/>
      <c r="AD745" s="80" t="str">
        <f t="array" ref="AD745">IF(AB745="","",INDEX(Bahan!$C$2:$H$7,MATCH(AC745,Bahan!$C$2:$C$7,0),MATCH(AB745,Bahan!$C$2:$H$2,0)))</f>
        <v/>
      </c>
      <c r="AE745" s="80" t="str">
        <f t="array" ref="AE745">IF(AB745="","",INDEX(Bahan!$C$10:$H$15,MATCH(AC745,Bahan!$C$10:$C$15,0),MATCH(AB745,Bahan!$C$10:$H$10,0)))</f>
        <v/>
      </c>
      <c r="AF745" s="99"/>
      <c r="AG745" s="99"/>
      <c r="AH745" s="99"/>
      <c r="AI745" s="99"/>
      <c r="AJ745" s="100"/>
      <c r="AK745" s="100"/>
      <c r="AL745" s="100"/>
      <c r="AM745" s="100"/>
      <c r="AN745" s="100"/>
      <c r="AO745" s="100"/>
      <c r="AP745" s="100"/>
      <c r="AQ745" s="100"/>
      <c r="AR745" s="123"/>
      <c r="AS745" s="123"/>
      <c r="AT745" s="123"/>
    </row>
    <row r="746" spans="1:46" ht="16.5" customHeight="1">
      <c r="A746" s="97" t="str">
        <f>IF(ISBLANK(B746),"",B746&amp;"|"&amp;#REF!)</f>
        <v/>
      </c>
      <c r="B746" s="98"/>
      <c r="C746" s="101"/>
      <c r="D746" s="101"/>
      <c r="E746" s="102"/>
      <c r="F746" s="101"/>
      <c r="G746" s="101"/>
      <c r="H746" s="101"/>
      <c r="I746" s="79"/>
      <c r="J746" s="79"/>
      <c r="K746" s="80" t="str">
        <f t="array" ref="K746">IF(I746="","",INDEX(Bahan!$C$2:$H$7,MATCH(J746,Bahan!$C$2:$C$7,0),MATCH(I746,Bahan!$C$2:$H$2,0)))</f>
        <v/>
      </c>
      <c r="L746" s="80" t="str">
        <f t="array" ref="L746">IF(I746="","",INDEX(Bahan!$C$10:$H$15,MATCH(J746,Bahan!$C$10:$C$15,0),MATCH(I746,Bahan!$C$10:$H$10,0)))</f>
        <v/>
      </c>
      <c r="M746" s="104"/>
      <c r="N746" s="105"/>
      <c r="O746" s="101"/>
      <c r="P746" s="101"/>
      <c r="Q746" s="101"/>
      <c r="R746" s="101"/>
      <c r="S746" s="101"/>
      <c r="T746" s="106"/>
      <c r="U746" s="106"/>
      <c r="V746" s="106"/>
      <c r="W746" s="79"/>
      <c r="X746" s="79"/>
      <c r="Y746" s="80" t="str">
        <f t="array" ref="Y746">IF(W746="","",INDEX(Bahan!$C$2:$H$7,MATCH(X746,Bahan!$C$2:$C$7,0),MATCH(W746,Bahan!$C$2:$H$2,0)))</f>
        <v/>
      </c>
      <c r="Z746" s="80" t="str">
        <f t="array" ref="Z746">IF(W746="","",INDEX(Bahan!$C$10:$H$15,MATCH(X746,Bahan!$C$10:$C$15,0),MATCH(W746,Bahan!$C$10:$H$10,0)))</f>
        <v/>
      </c>
      <c r="AA746" s="121"/>
      <c r="AB746" s="79"/>
      <c r="AC746" s="79"/>
      <c r="AD746" s="80" t="str">
        <f t="array" ref="AD746">IF(AB746="","",INDEX(Bahan!$C$2:$H$7,MATCH(AC746,Bahan!$C$2:$C$7,0),MATCH(AB746,Bahan!$C$2:$H$2,0)))</f>
        <v/>
      </c>
      <c r="AE746" s="80" t="str">
        <f t="array" ref="AE746">IF(AB746="","",INDEX(Bahan!$C$10:$H$15,MATCH(AC746,Bahan!$C$10:$C$15,0),MATCH(AB746,Bahan!$C$10:$H$10,0)))</f>
        <v/>
      </c>
      <c r="AF746" s="99"/>
      <c r="AG746" s="99"/>
      <c r="AH746" s="99"/>
      <c r="AI746" s="99"/>
      <c r="AJ746" s="100"/>
      <c r="AK746" s="100"/>
      <c r="AL746" s="100"/>
      <c r="AM746" s="100"/>
      <c r="AN746" s="100"/>
      <c r="AO746" s="100"/>
      <c r="AP746" s="100"/>
      <c r="AQ746" s="100"/>
      <c r="AR746" s="123"/>
      <c r="AS746" s="123"/>
      <c r="AT746" s="123"/>
    </row>
    <row r="747" spans="1:46" ht="16.5" customHeight="1">
      <c r="A747" s="97" t="str">
        <f>IF(ISBLANK(B747),"",B747&amp;"|"&amp;#REF!)</f>
        <v/>
      </c>
      <c r="B747" s="98"/>
      <c r="C747" s="101"/>
      <c r="D747" s="101"/>
      <c r="E747" s="102"/>
      <c r="F747" s="101"/>
      <c r="G747" s="101"/>
      <c r="H747" s="101"/>
      <c r="I747" s="79"/>
      <c r="J747" s="79"/>
      <c r="K747" s="80" t="str">
        <f t="array" ref="K747">IF(I747="","",INDEX(Bahan!$C$2:$H$7,MATCH(J747,Bahan!$C$2:$C$7,0),MATCH(I747,Bahan!$C$2:$H$2,0)))</f>
        <v/>
      </c>
      <c r="L747" s="80" t="str">
        <f t="array" ref="L747">IF(I747="","",INDEX(Bahan!$C$10:$H$15,MATCH(J747,Bahan!$C$10:$C$15,0),MATCH(I747,Bahan!$C$10:$H$10,0)))</f>
        <v/>
      </c>
      <c r="M747" s="104"/>
      <c r="N747" s="105"/>
      <c r="O747" s="101"/>
      <c r="P747" s="101"/>
      <c r="Q747" s="101"/>
      <c r="R747" s="101"/>
      <c r="S747" s="101"/>
      <c r="T747" s="106"/>
      <c r="U747" s="106"/>
      <c r="V747" s="106"/>
      <c r="W747" s="79"/>
      <c r="X747" s="79"/>
      <c r="Y747" s="80" t="str">
        <f t="array" ref="Y747">IF(W747="","",INDEX(Bahan!$C$2:$H$7,MATCH(X747,Bahan!$C$2:$C$7,0),MATCH(W747,Bahan!$C$2:$H$2,0)))</f>
        <v/>
      </c>
      <c r="Z747" s="80" t="str">
        <f t="array" ref="Z747">IF(W747="","",INDEX(Bahan!$C$10:$H$15,MATCH(X747,Bahan!$C$10:$C$15,0),MATCH(W747,Bahan!$C$10:$H$10,0)))</f>
        <v/>
      </c>
      <c r="AA747" s="121"/>
      <c r="AB747" s="79"/>
      <c r="AC747" s="79"/>
      <c r="AD747" s="80" t="str">
        <f t="array" ref="AD747">IF(AB747="","",INDEX(Bahan!$C$2:$H$7,MATCH(AC747,Bahan!$C$2:$C$7,0),MATCH(AB747,Bahan!$C$2:$H$2,0)))</f>
        <v/>
      </c>
      <c r="AE747" s="80" t="str">
        <f t="array" ref="AE747">IF(AB747="","",INDEX(Bahan!$C$10:$H$15,MATCH(AC747,Bahan!$C$10:$C$15,0),MATCH(AB747,Bahan!$C$10:$H$10,0)))</f>
        <v/>
      </c>
      <c r="AF747" s="99"/>
      <c r="AG747" s="99"/>
      <c r="AH747" s="99"/>
      <c r="AI747" s="99"/>
      <c r="AJ747" s="100"/>
      <c r="AK747" s="100"/>
      <c r="AL747" s="100"/>
      <c r="AM747" s="100"/>
      <c r="AN747" s="100"/>
      <c r="AO747" s="100"/>
      <c r="AP747" s="100"/>
      <c r="AQ747" s="100"/>
      <c r="AR747" s="123"/>
      <c r="AS747" s="123"/>
      <c r="AT747" s="123"/>
    </row>
    <row r="748" spans="1:46" ht="16.5" customHeight="1">
      <c r="A748" s="97" t="str">
        <f>IF(ISBLANK(B748),"",B748&amp;"|"&amp;#REF!)</f>
        <v/>
      </c>
      <c r="B748" s="98"/>
      <c r="C748" s="101"/>
      <c r="D748" s="101"/>
      <c r="E748" s="102"/>
      <c r="F748" s="101"/>
      <c r="G748" s="101"/>
      <c r="H748" s="101"/>
      <c r="I748" s="79"/>
      <c r="J748" s="79"/>
      <c r="K748" s="80" t="str">
        <f t="array" ref="K748">IF(I748="","",INDEX(Bahan!$C$2:$H$7,MATCH(J748,Bahan!$C$2:$C$7,0),MATCH(I748,Bahan!$C$2:$H$2,0)))</f>
        <v/>
      </c>
      <c r="L748" s="80" t="str">
        <f t="array" ref="L748">IF(I748="","",INDEX(Bahan!$C$10:$H$15,MATCH(J748,Bahan!$C$10:$C$15,0),MATCH(I748,Bahan!$C$10:$H$10,0)))</f>
        <v/>
      </c>
      <c r="M748" s="104"/>
      <c r="N748" s="105"/>
      <c r="O748" s="101"/>
      <c r="P748" s="101"/>
      <c r="Q748" s="101"/>
      <c r="R748" s="101"/>
      <c r="S748" s="101"/>
      <c r="T748" s="106"/>
      <c r="U748" s="106"/>
      <c r="V748" s="106"/>
      <c r="W748" s="79"/>
      <c r="X748" s="79"/>
      <c r="Y748" s="80" t="str">
        <f t="array" ref="Y748">IF(W748="","",INDEX(Bahan!$C$2:$H$7,MATCH(X748,Bahan!$C$2:$C$7,0),MATCH(W748,Bahan!$C$2:$H$2,0)))</f>
        <v/>
      </c>
      <c r="Z748" s="80" t="str">
        <f t="array" ref="Z748">IF(W748="","",INDEX(Bahan!$C$10:$H$15,MATCH(X748,Bahan!$C$10:$C$15,0),MATCH(W748,Bahan!$C$10:$H$10,0)))</f>
        <v/>
      </c>
      <c r="AA748" s="121"/>
      <c r="AB748" s="79"/>
      <c r="AC748" s="79"/>
      <c r="AD748" s="80" t="str">
        <f t="array" ref="AD748">IF(AB748="","",INDEX(Bahan!$C$2:$H$7,MATCH(AC748,Bahan!$C$2:$C$7,0),MATCH(AB748,Bahan!$C$2:$H$2,0)))</f>
        <v/>
      </c>
      <c r="AE748" s="80" t="str">
        <f t="array" ref="AE748">IF(AB748="","",INDEX(Bahan!$C$10:$H$15,MATCH(AC748,Bahan!$C$10:$C$15,0),MATCH(AB748,Bahan!$C$10:$H$10,0)))</f>
        <v/>
      </c>
      <c r="AF748" s="99"/>
      <c r="AG748" s="99"/>
      <c r="AH748" s="99"/>
      <c r="AI748" s="99"/>
      <c r="AJ748" s="100"/>
      <c r="AK748" s="100"/>
      <c r="AL748" s="100"/>
      <c r="AM748" s="100"/>
      <c r="AN748" s="100"/>
      <c r="AO748" s="100"/>
      <c r="AP748" s="100"/>
      <c r="AQ748" s="100"/>
      <c r="AR748" s="123"/>
      <c r="AS748" s="123"/>
      <c r="AT748" s="123"/>
    </row>
    <row r="749" spans="1:46" ht="16.5" customHeight="1">
      <c r="A749" s="97" t="str">
        <f>IF(ISBLANK(B749),"",B749&amp;"|"&amp;#REF!)</f>
        <v/>
      </c>
      <c r="B749" s="98"/>
      <c r="C749" s="101"/>
      <c r="D749" s="101"/>
      <c r="E749" s="102"/>
      <c r="F749" s="101"/>
      <c r="G749" s="101"/>
      <c r="H749" s="101"/>
      <c r="I749" s="79"/>
      <c r="J749" s="79"/>
      <c r="K749" s="80" t="str">
        <f t="array" ref="K749">IF(I749="","",INDEX(Bahan!$C$2:$H$7,MATCH(J749,Bahan!$C$2:$C$7,0),MATCH(I749,Bahan!$C$2:$H$2,0)))</f>
        <v/>
      </c>
      <c r="L749" s="80" t="str">
        <f t="array" ref="L749">IF(I749="","",INDEX(Bahan!$C$10:$H$15,MATCH(J749,Bahan!$C$10:$C$15,0),MATCH(I749,Bahan!$C$10:$H$10,0)))</f>
        <v/>
      </c>
      <c r="M749" s="104"/>
      <c r="N749" s="105"/>
      <c r="O749" s="101"/>
      <c r="P749" s="101"/>
      <c r="Q749" s="101"/>
      <c r="R749" s="101"/>
      <c r="S749" s="101"/>
      <c r="T749" s="106"/>
      <c r="U749" s="106"/>
      <c r="V749" s="106"/>
      <c r="W749" s="79"/>
      <c r="X749" s="79"/>
      <c r="Y749" s="80" t="str">
        <f t="array" ref="Y749">IF(W749="","",INDEX(Bahan!$C$2:$H$7,MATCH(X749,Bahan!$C$2:$C$7,0),MATCH(W749,Bahan!$C$2:$H$2,0)))</f>
        <v/>
      </c>
      <c r="Z749" s="80" t="str">
        <f t="array" ref="Z749">IF(W749="","",INDEX(Bahan!$C$10:$H$15,MATCH(X749,Bahan!$C$10:$C$15,0),MATCH(W749,Bahan!$C$10:$H$10,0)))</f>
        <v/>
      </c>
      <c r="AA749" s="121"/>
      <c r="AB749" s="79"/>
      <c r="AC749" s="79"/>
      <c r="AD749" s="80" t="str">
        <f t="array" ref="AD749">IF(AB749="","",INDEX(Bahan!$C$2:$H$7,MATCH(AC749,Bahan!$C$2:$C$7,0),MATCH(AB749,Bahan!$C$2:$H$2,0)))</f>
        <v/>
      </c>
      <c r="AE749" s="80" t="str">
        <f t="array" ref="AE749">IF(AB749="","",INDEX(Bahan!$C$10:$H$15,MATCH(AC749,Bahan!$C$10:$C$15,0),MATCH(AB749,Bahan!$C$10:$H$10,0)))</f>
        <v/>
      </c>
      <c r="AF749" s="99"/>
      <c r="AG749" s="99"/>
      <c r="AH749" s="99"/>
      <c r="AI749" s="99"/>
      <c r="AJ749" s="100"/>
      <c r="AK749" s="100"/>
      <c r="AL749" s="100"/>
      <c r="AM749" s="100"/>
      <c r="AN749" s="100"/>
      <c r="AO749" s="100"/>
      <c r="AP749" s="100"/>
      <c r="AQ749" s="100"/>
      <c r="AR749" s="123"/>
      <c r="AS749" s="123"/>
      <c r="AT749" s="123"/>
    </row>
    <row r="750" spans="1:46" ht="16.5" customHeight="1">
      <c r="A750" s="97" t="str">
        <f>IF(ISBLANK(B750),"",B750&amp;"|"&amp;#REF!)</f>
        <v/>
      </c>
      <c r="B750" s="98"/>
      <c r="C750" s="101"/>
      <c r="D750" s="101"/>
      <c r="E750" s="102"/>
      <c r="F750" s="101"/>
      <c r="G750" s="101"/>
      <c r="H750" s="101"/>
      <c r="I750" s="79"/>
      <c r="J750" s="79"/>
      <c r="K750" s="80" t="str">
        <f t="array" ref="K750">IF(I750="","",INDEX(Bahan!$C$2:$H$7,MATCH(J750,Bahan!$C$2:$C$7,0),MATCH(I750,Bahan!$C$2:$H$2,0)))</f>
        <v/>
      </c>
      <c r="L750" s="80" t="str">
        <f t="array" ref="L750">IF(I750="","",INDEX(Bahan!$C$10:$H$15,MATCH(J750,Bahan!$C$10:$C$15,0),MATCH(I750,Bahan!$C$10:$H$10,0)))</f>
        <v/>
      </c>
      <c r="M750" s="104"/>
      <c r="N750" s="105"/>
      <c r="O750" s="101"/>
      <c r="P750" s="101"/>
      <c r="Q750" s="101"/>
      <c r="R750" s="101"/>
      <c r="S750" s="101"/>
      <c r="T750" s="106"/>
      <c r="U750" s="106"/>
      <c r="V750" s="106"/>
      <c r="W750" s="79"/>
      <c r="X750" s="79"/>
      <c r="Y750" s="80" t="str">
        <f t="array" ref="Y750">IF(W750="","",INDEX(Bahan!$C$2:$H$7,MATCH(X750,Bahan!$C$2:$C$7,0),MATCH(W750,Bahan!$C$2:$H$2,0)))</f>
        <v/>
      </c>
      <c r="Z750" s="80" t="str">
        <f t="array" ref="Z750">IF(W750="","",INDEX(Bahan!$C$10:$H$15,MATCH(X750,Bahan!$C$10:$C$15,0),MATCH(W750,Bahan!$C$10:$H$10,0)))</f>
        <v/>
      </c>
      <c r="AA750" s="121"/>
      <c r="AB750" s="79"/>
      <c r="AC750" s="79"/>
      <c r="AD750" s="80" t="str">
        <f t="array" ref="AD750">IF(AB750="","",INDEX(Bahan!$C$2:$H$7,MATCH(AC750,Bahan!$C$2:$C$7,0),MATCH(AB750,Bahan!$C$2:$H$2,0)))</f>
        <v/>
      </c>
      <c r="AE750" s="80" t="str">
        <f t="array" ref="AE750">IF(AB750="","",INDEX(Bahan!$C$10:$H$15,MATCH(AC750,Bahan!$C$10:$C$15,0),MATCH(AB750,Bahan!$C$10:$H$10,0)))</f>
        <v/>
      </c>
      <c r="AF750" s="99"/>
      <c r="AG750" s="99"/>
      <c r="AH750" s="99"/>
      <c r="AI750" s="99"/>
      <c r="AJ750" s="100"/>
      <c r="AK750" s="100"/>
      <c r="AL750" s="100"/>
      <c r="AM750" s="100"/>
      <c r="AN750" s="100"/>
      <c r="AO750" s="100"/>
      <c r="AP750" s="100"/>
      <c r="AQ750" s="100"/>
      <c r="AR750" s="123"/>
      <c r="AS750" s="123"/>
      <c r="AT750" s="123"/>
    </row>
    <row r="751" spans="1:46" ht="16.5" customHeight="1">
      <c r="A751" s="97" t="str">
        <f>IF(ISBLANK(B751),"",B751&amp;"|"&amp;#REF!)</f>
        <v/>
      </c>
      <c r="B751" s="98"/>
      <c r="C751" s="101"/>
      <c r="D751" s="101"/>
      <c r="E751" s="102"/>
      <c r="F751" s="101"/>
      <c r="G751" s="101"/>
      <c r="H751" s="101"/>
      <c r="I751" s="79"/>
      <c r="J751" s="79"/>
      <c r="K751" s="80" t="str">
        <f t="array" ref="K751">IF(I751="","",INDEX(Bahan!$C$2:$H$7,MATCH(J751,Bahan!$C$2:$C$7,0),MATCH(I751,Bahan!$C$2:$H$2,0)))</f>
        <v/>
      </c>
      <c r="L751" s="80" t="str">
        <f t="array" ref="L751">IF(I751="","",INDEX(Bahan!$C$10:$H$15,MATCH(J751,Bahan!$C$10:$C$15,0),MATCH(I751,Bahan!$C$10:$H$10,0)))</f>
        <v/>
      </c>
      <c r="M751" s="104"/>
      <c r="N751" s="105"/>
      <c r="O751" s="101"/>
      <c r="P751" s="101"/>
      <c r="Q751" s="101"/>
      <c r="R751" s="101"/>
      <c r="S751" s="101"/>
      <c r="T751" s="106"/>
      <c r="U751" s="106"/>
      <c r="V751" s="106"/>
      <c r="W751" s="79"/>
      <c r="X751" s="79"/>
      <c r="Y751" s="80" t="str">
        <f t="array" ref="Y751">IF(W751="","",INDEX(Bahan!$C$2:$H$7,MATCH(X751,Bahan!$C$2:$C$7,0),MATCH(W751,Bahan!$C$2:$H$2,0)))</f>
        <v/>
      </c>
      <c r="Z751" s="80" t="str">
        <f t="array" ref="Z751">IF(W751="","",INDEX(Bahan!$C$10:$H$15,MATCH(X751,Bahan!$C$10:$C$15,0),MATCH(W751,Bahan!$C$10:$H$10,0)))</f>
        <v/>
      </c>
      <c r="AA751" s="121"/>
      <c r="AB751" s="79"/>
      <c r="AC751" s="79"/>
      <c r="AD751" s="80" t="str">
        <f t="array" ref="AD751">IF(AB751="","",INDEX(Bahan!$C$2:$H$7,MATCH(AC751,Bahan!$C$2:$C$7,0),MATCH(AB751,Bahan!$C$2:$H$2,0)))</f>
        <v/>
      </c>
      <c r="AE751" s="80" t="str">
        <f t="array" ref="AE751">IF(AB751="","",INDEX(Bahan!$C$10:$H$15,MATCH(AC751,Bahan!$C$10:$C$15,0),MATCH(AB751,Bahan!$C$10:$H$10,0)))</f>
        <v/>
      </c>
      <c r="AF751" s="99"/>
      <c r="AG751" s="99"/>
      <c r="AH751" s="99"/>
      <c r="AI751" s="99"/>
      <c r="AJ751" s="100"/>
      <c r="AK751" s="100"/>
      <c r="AL751" s="100"/>
      <c r="AM751" s="100"/>
      <c r="AN751" s="100"/>
      <c r="AO751" s="100"/>
      <c r="AP751" s="100"/>
      <c r="AQ751" s="100"/>
      <c r="AR751" s="123"/>
      <c r="AS751" s="123"/>
      <c r="AT751" s="123"/>
    </row>
    <row r="752" spans="1:46" ht="16.5" customHeight="1">
      <c r="A752" s="97" t="str">
        <f>IF(ISBLANK(B752),"",B752&amp;"|"&amp;#REF!)</f>
        <v/>
      </c>
      <c r="B752" s="98"/>
      <c r="C752" s="101"/>
      <c r="D752" s="101"/>
      <c r="E752" s="102"/>
      <c r="F752" s="101"/>
      <c r="G752" s="101"/>
      <c r="H752" s="101"/>
      <c r="I752" s="79"/>
      <c r="J752" s="79"/>
      <c r="K752" s="80" t="str">
        <f t="array" ref="K752">IF(I752="","",INDEX(Bahan!$C$2:$H$7,MATCH(J752,Bahan!$C$2:$C$7,0),MATCH(I752,Bahan!$C$2:$H$2,0)))</f>
        <v/>
      </c>
      <c r="L752" s="80" t="str">
        <f t="array" ref="L752">IF(I752="","",INDEX(Bahan!$C$10:$H$15,MATCH(J752,Bahan!$C$10:$C$15,0),MATCH(I752,Bahan!$C$10:$H$10,0)))</f>
        <v/>
      </c>
      <c r="M752" s="104"/>
      <c r="N752" s="105"/>
      <c r="O752" s="101"/>
      <c r="P752" s="101"/>
      <c r="Q752" s="101"/>
      <c r="R752" s="101"/>
      <c r="S752" s="101"/>
      <c r="T752" s="106"/>
      <c r="U752" s="106"/>
      <c r="V752" s="106"/>
      <c r="W752" s="79"/>
      <c r="X752" s="79"/>
      <c r="Y752" s="80" t="str">
        <f t="array" ref="Y752">IF(W752="","",INDEX(Bahan!$C$2:$H$7,MATCH(X752,Bahan!$C$2:$C$7,0),MATCH(W752,Bahan!$C$2:$H$2,0)))</f>
        <v/>
      </c>
      <c r="Z752" s="80" t="str">
        <f t="array" ref="Z752">IF(W752="","",INDEX(Bahan!$C$10:$H$15,MATCH(X752,Bahan!$C$10:$C$15,0),MATCH(W752,Bahan!$C$10:$H$10,0)))</f>
        <v/>
      </c>
      <c r="AA752" s="121"/>
      <c r="AB752" s="79"/>
      <c r="AC752" s="79"/>
      <c r="AD752" s="80" t="str">
        <f t="array" ref="AD752">IF(AB752="","",INDEX(Bahan!$C$2:$H$7,MATCH(AC752,Bahan!$C$2:$C$7,0),MATCH(AB752,Bahan!$C$2:$H$2,0)))</f>
        <v/>
      </c>
      <c r="AE752" s="80" t="str">
        <f t="array" ref="AE752">IF(AB752="","",INDEX(Bahan!$C$10:$H$15,MATCH(AC752,Bahan!$C$10:$C$15,0),MATCH(AB752,Bahan!$C$10:$H$10,0)))</f>
        <v/>
      </c>
      <c r="AF752" s="99"/>
      <c r="AG752" s="99"/>
      <c r="AH752" s="99"/>
      <c r="AI752" s="99"/>
      <c r="AJ752" s="100"/>
      <c r="AK752" s="100"/>
      <c r="AL752" s="100"/>
      <c r="AM752" s="100"/>
      <c r="AN752" s="100"/>
      <c r="AO752" s="100"/>
      <c r="AP752" s="100"/>
      <c r="AQ752" s="100"/>
      <c r="AR752" s="123"/>
      <c r="AS752" s="123"/>
      <c r="AT752" s="123"/>
    </row>
    <row r="753" spans="1:46" ht="16.5" customHeight="1">
      <c r="A753" s="97" t="str">
        <f>IF(ISBLANK(B753),"",B753&amp;"|"&amp;#REF!)</f>
        <v/>
      </c>
      <c r="B753" s="98"/>
      <c r="C753" s="101"/>
      <c r="D753" s="101"/>
      <c r="E753" s="102"/>
      <c r="F753" s="101"/>
      <c r="G753" s="101"/>
      <c r="H753" s="101"/>
      <c r="I753" s="79"/>
      <c r="J753" s="79"/>
      <c r="K753" s="80" t="str">
        <f t="array" ref="K753">IF(I753="","",INDEX(Bahan!$C$2:$H$7,MATCH(J753,Bahan!$C$2:$C$7,0),MATCH(I753,Bahan!$C$2:$H$2,0)))</f>
        <v/>
      </c>
      <c r="L753" s="80" t="str">
        <f t="array" ref="L753">IF(I753="","",INDEX(Bahan!$C$10:$H$15,MATCH(J753,Bahan!$C$10:$C$15,0),MATCH(I753,Bahan!$C$10:$H$10,0)))</f>
        <v/>
      </c>
      <c r="M753" s="104"/>
      <c r="N753" s="105"/>
      <c r="O753" s="101"/>
      <c r="P753" s="101"/>
      <c r="Q753" s="101"/>
      <c r="R753" s="101"/>
      <c r="S753" s="101"/>
      <c r="T753" s="106"/>
      <c r="U753" s="106"/>
      <c r="V753" s="106"/>
      <c r="W753" s="79"/>
      <c r="X753" s="79"/>
      <c r="Y753" s="80" t="str">
        <f t="array" ref="Y753">IF(W753="","",INDEX(Bahan!$C$2:$H$7,MATCH(X753,Bahan!$C$2:$C$7,0),MATCH(W753,Bahan!$C$2:$H$2,0)))</f>
        <v/>
      </c>
      <c r="Z753" s="80" t="str">
        <f t="array" ref="Z753">IF(W753="","",INDEX(Bahan!$C$10:$H$15,MATCH(X753,Bahan!$C$10:$C$15,0),MATCH(W753,Bahan!$C$10:$H$10,0)))</f>
        <v/>
      </c>
      <c r="AA753" s="121"/>
      <c r="AB753" s="79"/>
      <c r="AC753" s="79"/>
      <c r="AD753" s="80" t="str">
        <f t="array" ref="AD753">IF(AB753="","",INDEX(Bahan!$C$2:$H$7,MATCH(AC753,Bahan!$C$2:$C$7,0),MATCH(AB753,Bahan!$C$2:$H$2,0)))</f>
        <v/>
      </c>
      <c r="AE753" s="80" t="str">
        <f t="array" ref="AE753">IF(AB753="","",INDEX(Bahan!$C$10:$H$15,MATCH(AC753,Bahan!$C$10:$C$15,0),MATCH(AB753,Bahan!$C$10:$H$10,0)))</f>
        <v/>
      </c>
      <c r="AF753" s="99"/>
      <c r="AG753" s="99"/>
      <c r="AH753" s="99"/>
      <c r="AI753" s="99"/>
      <c r="AJ753" s="100"/>
      <c r="AK753" s="100"/>
      <c r="AL753" s="100"/>
      <c r="AM753" s="100"/>
      <c r="AN753" s="100"/>
      <c r="AO753" s="100"/>
      <c r="AP753" s="100"/>
      <c r="AQ753" s="100"/>
      <c r="AR753" s="123"/>
      <c r="AS753" s="123"/>
      <c r="AT753" s="123"/>
    </row>
    <row r="754" spans="1:46" ht="16.5" customHeight="1">
      <c r="A754" s="97" t="str">
        <f>IF(ISBLANK(B754),"",B754&amp;"|"&amp;#REF!)</f>
        <v/>
      </c>
      <c r="B754" s="98"/>
      <c r="C754" s="101"/>
      <c r="D754" s="101"/>
      <c r="E754" s="102"/>
      <c r="F754" s="101"/>
      <c r="G754" s="101"/>
      <c r="H754" s="101"/>
      <c r="I754" s="79"/>
      <c r="J754" s="79"/>
      <c r="K754" s="80" t="str">
        <f t="array" ref="K754">IF(I754="","",INDEX(Bahan!$C$2:$H$7,MATCH(J754,Bahan!$C$2:$C$7,0),MATCH(I754,Bahan!$C$2:$H$2,0)))</f>
        <v/>
      </c>
      <c r="L754" s="80" t="str">
        <f t="array" ref="L754">IF(I754="","",INDEX(Bahan!$C$10:$H$15,MATCH(J754,Bahan!$C$10:$C$15,0),MATCH(I754,Bahan!$C$10:$H$10,0)))</f>
        <v/>
      </c>
      <c r="M754" s="104"/>
      <c r="N754" s="105"/>
      <c r="O754" s="101"/>
      <c r="P754" s="101"/>
      <c r="Q754" s="101"/>
      <c r="R754" s="101"/>
      <c r="S754" s="101"/>
      <c r="T754" s="106"/>
      <c r="U754" s="106"/>
      <c r="V754" s="106"/>
      <c r="W754" s="79"/>
      <c r="X754" s="79"/>
      <c r="Y754" s="80" t="str">
        <f t="array" ref="Y754">IF(W754="","",INDEX(Bahan!$C$2:$H$7,MATCH(X754,Bahan!$C$2:$C$7,0),MATCH(W754,Bahan!$C$2:$H$2,0)))</f>
        <v/>
      </c>
      <c r="Z754" s="80" t="str">
        <f t="array" ref="Z754">IF(W754="","",INDEX(Bahan!$C$10:$H$15,MATCH(X754,Bahan!$C$10:$C$15,0),MATCH(W754,Bahan!$C$10:$H$10,0)))</f>
        <v/>
      </c>
      <c r="AA754" s="121"/>
      <c r="AB754" s="79"/>
      <c r="AC754" s="79"/>
      <c r="AD754" s="80" t="str">
        <f t="array" ref="AD754">IF(AB754="","",INDEX(Bahan!$C$2:$H$7,MATCH(AC754,Bahan!$C$2:$C$7,0),MATCH(AB754,Bahan!$C$2:$H$2,0)))</f>
        <v/>
      </c>
      <c r="AE754" s="80" t="str">
        <f t="array" ref="AE754">IF(AB754="","",INDEX(Bahan!$C$10:$H$15,MATCH(AC754,Bahan!$C$10:$C$15,0),MATCH(AB754,Bahan!$C$10:$H$10,0)))</f>
        <v/>
      </c>
      <c r="AF754" s="99"/>
      <c r="AG754" s="99"/>
      <c r="AH754" s="99"/>
      <c r="AI754" s="99"/>
      <c r="AJ754" s="100"/>
      <c r="AK754" s="100"/>
      <c r="AL754" s="100"/>
      <c r="AM754" s="100"/>
      <c r="AN754" s="100"/>
      <c r="AO754" s="100"/>
      <c r="AP754" s="100"/>
      <c r="AQ754" s="100"/>
      <c r="AR754" s="123"/>
      <c r="AS754" s="123"/>
      <c r="AT754" s="123"/>
    </row>
    <row r="755" spans="1:46" ht="16.5" customHeight="1">
      <c r="A755" s="97" t="str">
        <f>IF(ISBLANK(B755),"",B755&amp;"|"&amp;#REF!)</f>
        <v/>
      </c>
      <c r="B755" s="98"/>
      <c r="C755" s="101"/>
      <c r="D755" s="101"/>
      <c r="E755" s="102"/>
      <c r="F755" s="101"/>
      <c r="G755" s="101"/>
      <c r="H755" s="101"/>
      <c r="I755" s="79"/>
      <c r="J755" s="79"/>
      <c r="K755" s="80" t="str">
        <f t="array" ref="K755">IF(I755="","",INDEX(Bahan!$C$2:$H$7,MATCH(J755,Bahan!$C$2:$C$7,0),MATCH(I755,Bahan!$C$2:$H$2,0)))</f>
        <v/>
      </c>
      <c r="L755" s="80" t="str">
        <f t="array" ref="L755">IF(I755="","",INDEX(Bahan!$C$10:$H$15,MATCH(J755,Bahan!$C$10:$C$15,0),MATCH(I755,Bahan!$C$10:$H$10,0)))</f>
        <v/>
      </c>
      <c r="M755" s="104"/>
      <c r="N755" s="105"/>
      <c r="O755" s="101"/>
      <c r="P755" s="101"/>
      <c r="Q755" s="101"/>
      <c r="R755" s="101"/>
      <c r="S755" s="101"/>
      <c r="T755" s="106"/>
      <c r="U755" s="106"/>
      <c r="V755" s="106"/>
      <c r="W755" s="79"/>
      <c r="X755" s="79"/>
      <c r="Y755" s="80" t="str">
        <f t="array" ref="Y755">IF(W755="","",INDEX(Bahan!$C$2:$H$7,MATCH(X755,Bahan!$C$2:$C$7,0),MATCH(W755,Bahan!$C$2:$H$2,0)))</f>
        <v/>
      </c>
      <c r="Z755" s="80" t="str">
        <f t="array" ref="Z755">IF(W755="","",INDEX(Bahan!$C$10:$H$15,MATCH(X755,Bahan!$C$10:$C$15,0),MATCH(W755,Bahan!$C$10:$H$10,0)))</f>
        <v/>
      </c>
      <c r="AA755" s="121"/>
      <c r="AB755" s="79"/>
      <c r="AC755" s="79"/>
      <c r="AD755" s="80" t="str">
        <f t="array" ref="AD755">IF(AB755="","",INDEX(Bahan!$C$2:$H$7,MATCH(AC755,Bahan!$C$2:$C$7,0),MATCH(AB755,Bahan!$C$2:$H$2,0)))</f>
        <v/>
      </c>
      <c r="AE755" s="80" t="str">
        <f t="array" ref="AE755">IF(AB755="","",INDEX(Bahan!$C$10:$H$15,MATCH(AC755,Bahan!$C$10:$C$15,0),MATCH(AB755,Bahan!$C$10:$H$10,0)))</f>
        <v/>
      </c>
      <c r="AF755" s="99"/>
      <c r="AG755" s="99"/>
      <c r="AH755" s="99"/>
      <c r="AI755" s="99"/>
      <c r="AJ755" s="100"/>
      <c r="AK755" s="100"/>
      <c r="AL755" s="100"/>
      <c r="AM755" s="100"/>
      <c r="AN755" s="100"/>
      <c r="AO755" s="100"/>
      <c r="AP755" s="100"/>
      <c r="AQ755" s="100"/>
      <c r="AR755" s="123"/>
      <c r="AS755" s="123"/>
      <c r="AT755" s="123"/>
    </row>
    <row r="756" spans="1:46" ht="16.5" customHeight="1">
      <c r="A756" s="97" t="str">
        <f>IF(ISBLANK(B756),"",B756&amp;"|"&amp;#REF!)</f>
        <v/>
      </c>
      <c r="B756" s="98"/>
      <c r="C756" s="101"/>
      <c r="D756" s="101"/>
      <c r="E756" s="102"/>
      <c r="F756" s="101"/>
      <c r="G756" s="101"/>
      <c r="H756" s="101"/>
      <c r="I756" s="79"/>
      <c r="J756" s="79"/>
      <c r="K756" s="80" t="str">
        <f t="array" ref="K756">IF(I756="","",INDEX(Bahan!$C$2:$H$7,MATCH(J756,Bahan!$C$2:$C$7,0),MATCH(I756,Bahan!$C$2:$H$2,0)))</f>
        <v/>
      </c>
      <c r="L756" s="80" t="str">
        <f t="array" ref="L756">IF(I756="","",INDEX(Bahan!$C$10:$H$15,MATCH(J756,Bahan!$C$10:$C$15,0),MATCH(I756,Bahan!$C$10:$H$10,0)))</f>
        <v/>
      </c>
      <c r="M756" s="104"/>
      <c r="N756" s="105"/>
      <c r="O756" s="101"/>
      <c r="P756" s="101"/>
      <c r="Q756" s="101"/>
      <c r="R756" s="101"/>
      <c r="S756" s="101"/>
      <c r="T756" s="106"/>
      <c r="U756" s="106"/>
      <c r="V756" s="106"/>
      <c r="W756" s="79"/>
      <c r="X756" s="79"/>
      <c r="Y756" s="80" t="str">
        <f t="array" ref="Y756">IF(W756="","",INDEX(Bahan!$C$2:$H$7,MATCH(X756,Bahan!$C$2:$C$7,0),MATCH(W756,Bahan!$C$2:$H$2,0)))</f>
        <v/>
      </c>
      <c r="Z756" s="80" t="str">
        <f t="array" ref="Z756">IF(W756="","",INDEX(Bahan!$C$10:$H$15,MATCH(X756,Bahan!$C$10:$C$15,0),MATCH(W756,Bahan!$C$10:$H$10,0)))</f>
        <v/>
      </c>
      <c r="AA756" s="121"/>
      <c r="AB756" s="79"/>
      <c r="AC756" s="79"/>
      <c r="AD756" s="80" t="str">
        <f t="array" ref="AD756">IF(AB756="","",INDEX(Bahan!$C$2:$H$7,MATCH(AC756,Bahan!$C$2:$C$7,0),MATCH(AB756,Bahan!$C$2:$H$2,0)))</f>
        <v/>
      </c>
      <c r="AE756" s="80" t="str">
        <f t="array" ref="AE756">IF(AB756="","",INDEX(Bahan!$C$10:$H$15,MATCH(AC756,Bahan!$C$10:$C$15,0),MATCH(AB756,Bahan!$C$10:$H$10,0)))</f>
        <v/>
      </c>
      <c r="AF756" s="99"/>
      <c r="AG756" s="99"/>
      <c r="AH756" s="99"/>
      <c r="AI756" s="99"/>
      <c r="AJ756" s="100"/>
      <c r="AK756" s="100"/>
      <c r="AL756" s="100"/>
      <c r="AM756" s="100"/>
      <c r="AN756" s="100"/>
      <c r="AO756" s="100"/>
      <c r="AP756" s="100"/>
      <c r="AQ756" s="100"/>
      <c r="AR756" s="123"/>
      <c r="AS756" s="123"/>
      <c r="AT756" s="123"/>
    </row>
    <row r="757" spans="1:46" ht="16.5" customHeight="1">
      <c r="A757" s="97" t="str">
        <f>IF(ISBLANK(B757),"",B757&amp;"|"&amp;#REF!)</f>
        <v/>
      </c>
      <c r="B757" s="98"/>
      <c r="C757" s="101"/>
      <c r="D757" s="101"/>
      <c r="E757" s="102"/>
      <c r="F757" s="101"/>
      <c r="G757" s="101"/>
      <c r="H757" s="101"/>
      <c r="I757" s="79"/>
      <c r="J757" s="79"/>
      <c r="K757" s="80" t="str">
        <f t="array" ref="K757">IF(I757="","",INDEX(Bahan!$C$2:$H$7,MATCH(J757,Bahan!$C$2:$C$7,0),MATCH(I757,Bahan!$C$2:$H$2,0)))</f>
        <v/>
      </c>
      <c r="L757" s="80" t="str">
        <f t="array" ref="L757">IF(I757="","",INDEX(Bahan!$C$10:$H$15,MATCH(J757,Bahan!$C$10:$C$15,0),MATCH(I757,Bahan!$C$10:$H$10,0)))</f>
        <v/>
      </c>
      <c r="M757" s="104"/>
      <c r="N757" s="105"/>
      <c r="O757" s="101"/>
      <c r="P757" s="101"/>
      <c r="Q757" s="101"/>
      <c r="R757" s="101"/>
      <c r="S757" s="101"/>
      <c r="T757" s="106"/>
      <c r="U757" s="106"/>
      <c r="V757" s="106"/>
      <c r="W757" s="79"/>
      <c r="X757" s="79"/>
      <c r="Y757" s="80" t="str">
        <f t="array" ref="Y757">IF(W757="","",INDEX(Bahan!$C$2:$H$7,MATCH(X757,Bahan!$C$2:$C$7,0),MATCH(W757,Bahan!$C$2:$H$2,0)))</f>
        <v/>
      </c>
      <c r="Z757" s="80" t="str">
        <f t="array" ref="Z757">IF(W757="","",INDEX(Bahan!$C$10:$H$15,MATCH(X757,Bahan!$C$10:$C$15,0),MATCH(W757,Bahan!$C$10:$H$10,0)))</f>
        <v/>
      </c>
      <c r="AA757" s="121"/>
      <c r="AB757" s="79"/>
      <c r="AC757" s="79"/>
      <c r="AD757" s="80" t="str">
        <f t="array" ref="AD757">IF(AB757="","",INDEX(Bahan!$C$2:$H$7,MATCH(AC757,Bahan!$C$2:$C$7,0),MATCH(AB757,Bahan!$C$2:$H$2,0)))</f>
        <v/>
      </c>
      <c r="AE757" s="80" t="str">
        <f t="array" ref="AE757">IF(AB757="","",INDEX(Bahan!$C$10:$H$15,MATCH(AC757,Bahan!$C$10:$C$15,0),MATCH(AB757,Bahan!$C$10:$H$10,0)))</f>
        <v/>
      </c>
      <c r="AF757" s="99"/>
      <c r="AG757" s="99"/>
      <c r="AH757" s="99"/>
      <c r="AI757" s="99"/>
      <c r="AJ757" s="100"/>
      <c r="AK757" s="100"/>
      <c r="AL757" s="100"/>
      <c r="AM757" s="100"/>
      <c r="AN757" s="100"/>
      <c r="AO757" s="100"/>
      <c r="AP757" s="100"/>
      <c r="AQ757" s="100"/>
      <c r="AR757" s="123"/>
      <c r="AS757" s="123"/>
      <c r="AT757" s="123"/>
    </row>
    <row r="758" spans="1:46" ht="16.5" customHeight="1">
      <c r="A758" s="97" t="str">
        <f>IF(ISBLANK(B758),"",B758&amp;"|"&amp;#REF!)</f>
        <v/>
      </c>
      <c r="B758" s="98"/>
      <c r="C758" s="101"/>
      <c r="D758" s="101"/>
      <c r="E758" s="102"/>
      <c r="F758" s="101"/>
      <c r="G758" s="101"/>
      <c r="H758" s="101"/>
      <c r="I758" s="79"/>
      <c r="J758" s="79"/>
      <c r="K758" s="80" t="str">
        <f t="array" ref="K758">IF(I758="","",INDEX(Bahan!$C$2:$H$7,MATCH(J758,Bahan!$C$2:$C$7,0),MATCH(I758,Bahan!$C$2:$H$2,0)))</f>
        <v/>
      </c>
      <c r="L758" s="80" t="str">
        <f t="array" ref="L758">IF(I758="","",INDEX(Bahan!$C$10:$H$15,MATCH(J758,Bahan!$C$10:$C$15,0),MATCH(I758,Bahan!$C$10:$H$10,0)))</f>
        <v/>
      </c>
      <c r="M758" s="104"/>
      <c r="N758" s="105"/>
      <c r="O758" s="101"/>
      <c r="P758" s="101"/>
      <c r="Q758" s="101"/>
      <c r="R758" s="101"/>
      <c r="S758" s="101"/>
      <c r="T758" s="106"/>
      <c r="U758" s="106"/>
      <c r="V758" s="106"/>
      <c r="W758" s="79"/>
      <c r="X758" s="79"/>
      <c r="Y758" s="80" t="str">
        <f t="array" ref="Y758">IF(W758="","",INDEX(Bahan!$C$2:$H$7,MATCH(X758,Bahan!$C$2:$C$7,0),MATCH(W758,Bahan!$C$2:$H$2,0)))</f>
        <v/>
      </c>
      <c r="Z758" s="80" t="str">
        <f t="array" ref="Z758">IF(W758="","",INDEX(Bahan!$C$10:$H$15,MATCH(X758,Bahan!$C$10:$C$15,0),MATCH(W758,Bahan!$C$10:$H$10,0)))</f>
        <v/>
      </c>
      <c r="AA758" s="121"/>
      <c r="AB758" s="79"/>
      <c r="AC758" s="79"/>
      <c r="AD758" s="80" t="str">
        <f t="array" ref="AD758">IF(AB758="","",INDEX(Bahan!$C$2:$H$7,MATCH(AC758,Bahan!$C$2:$C$7,0),MATCH(AB758,Bahan!$C$2:$H$2,0)))</f>
        <v/>
      </c>
      <c r="AE758" s="80" t="str">
        <f t="array" ref="AE758">IF(AB758="","",INDEX(Bahan!$C$10:$H$15,MATCH(AC758,Bahan!$C$10:$C$15,0),MATCH(AB758,Bahan!$C$10:$H$10,0)))</f>
        <v/>
      </c>
      <c r="AF758" s="99"/>
      <c r="AG758" s="99"/>
      <c r="AH758" s="99"/>
      <c r="AI758" s="99"/>
      <c r="AJ758" s="100"/>
      <c r="AK758" s="100"/>
      <c r="AL758" s="100"/>
      <c r="AM758" s="100"/>
      <c r="AN758" s="100"/>
      <c r="AO758" s="100"/>
      <c r="AP758" s="100"/>
      <c r="AQ758" s="100"/>
      <c r="AR758" s="123"/>
      <c r="AS758" s="123"/>
      <c r="AT758" s="123"/>
    </row>
    <row r="759" spans="1:46" ht="16.5" customHeight="1">
      <c r="A759" s="97" t="str">
        <f>IF(ISBLANK(B759),"",B759&amp;"|"&amp;#REF!)</f>
        <v/>
      </c>
      <c r="B759" s="98"/>
      <c r="C759" s="101"/>
      <c r="D759" s="101"/>
      <c r="E759" s="102"/>
      <c r="F759" s="101"/>
      <c r="G759" s="101"/>
      <c r="H759" s="101"/>
      <c r="I759" s="79"/>
      <c r="J759" s="79"/>
      <c r="K759" s="80" t="str">
        <f t="array" ref="K759">IF(I759="","",INDEX(Bahan!$C$2:$H$7,MATCH(J759,Bahan!$C$2:$C$7,0),MATCH(I759,Bahan!$C$2:$H$2,0)))</f>
        <v/>
      </c>
      <c r="L759" s="80" t="str">
        <f t="array" ref="L759">IF(I759="","",INDEX(Bahan!$C$10:$H$15,MATCH(J759,Bahan!$C$10:$C$15,0),MATCH(I759,Bahan!$C$10:$H$10,0)))</f>
        <v/>
      </c>
      <c r="M759" s="104"/>
      <c r="N759" s="105"/>
      <c r="O759" s="101"/>
      <c r="P759" s="101"/>
      <c r="Q759" s="101"/>
      <c r="R759" s="101"/>
      <c r="S759" s="101"/>
      <c r="T759" s="106"/>
      <c r="U759" s="106"/>
      <c r="V759" s="106"/>
      <c r="W759" s="79"/>
      <c r="X759" s="79"/>
      <c r="Y759" s="80" t="str">
        <f t="array" ref="Y759">IF(W759="","",INDEX(Bahan!$C$2:$H$7,MATCH(X759,Bahan!$C$2:$C$7,0),MATCH(W759,Bahan!$C$2:$H$2,0)))</f>
        <v/>
      </c>
      <c r="Z759" s="80" t="str">
        <f t="array" ref="Z759">IF(W759="","",INDEX(Bahan!$C$10:$H$15,MATCH(X759,Bahan!$C$10:$C$15,0),MATCH(W759,Bahan!$C$10:$H$10,0)))</f>
        <v/>
      </c>
      <c r="AA759" s="121"/>
      <c r="AB759" s="79"/>
      <c r="AC759" s="79"/>
      <c r="AD759" s="80" t="str">
        <f t="array" ref="AD759">IF(AB759="","",INDEX(Bahan!$C$2:$H$7,MATCH(AC759,Bahan!$C$2:$C$7,0),MATCH(AB759,Bahan!$C$2:$H$2,0)))</f>
        <v/>
      </c>
      <c r="AE759" s="80" t="str">
        <f t="array" ref="AE759">IF(AB759="","",INDEX(Bahan!$C$10:$H$15,MATCH(AC759,Bahan!$C$10:$C$15,0),MATCH(AB759,Bahan!$C$10:$H$10,0)))</f>
        <v/>
      </c>
      <c r="AF759" s="99"/>
      <c r="AG759" s="99"/>
      <c r="AH759" s="99"/>
      <c r="AI759" s="99"/>
      <c r="AJ759" s="100"/>
      <c r="AK759" s="100"/>
      <c r="AL759" s="100"/>
      <c r="AM759" s="100"/>
      <c r="AN759" s="100"/>
      <c r="AO759" s="100"/>
      <c r="AP759" s="100"/>
      <c r="AQ759" s="100"/>
      <c r="AR759" s="123"/>
      <c r="AS759" s="123"/>
      <c r="AT759" s="123"/>
    </row>
    <row r="760" spans="1:46" ht="16.5" customHeight="1">
      <c r="A760" s="97" t="str">
        <f>IF(ISBLANK(B760),"",B760&amp;"|"&amp;#REF!)</f>
        <v/>
      </c>
      <c r="B760" s="98"/>
      <c r="C760" s="101"/>
      <c r="D760" s="101"/>
      <c r="E760" s="102"/>
      <c r="F760" s="101"/>
      <c r="G760" s="101"/>
      <c r="H760" s="101"/>
      <c r="I760" s="79"/>
      <c r="J760" s="79"/>
      <c r="K760" s="80" t="str">
        <f t="array" ref="K760">IF(I760="","",INDEX(Bahan!$C$2:$H$7,MATCH(J760,Bahan!$C$2:$C$7,0),MATCH(I760,Bahan!$C$2:$H$2,0)))</f>
        <v/>
      </c>
      <c r="L760" s="80" t="str">
        <f t="array" ref="L760">IF(I760="","",INDEX(Bahan!$C$10:$H$15,MATCH(J760,Bahan!$C$10:$C$15,0),MATCH(I760,Bahan!$C$10:$H$10,0)))</f>
        <v/>
      </c>
      <c r="M760" s="104"/>
      <c r="N760" s="105"/>
      <c r="O760" s="101"/>
      <c r="P760" s="101"/>
      <c r="Q760" s="101"/>
      <c r="R760" s="101"/>
      <c r="S760" s="101"/>
      <c r="T760" s="106"/>
      <c r="U760" s="106"/>
      <c r="V760" s="106"/>
      <c r="W760" s="79"/>
      <c r="X760" s="79"/>
      <c r="Y760" s="80" t="str">
        <f t="array" ref="Y760">IF(W760="","",INDEX(Bahan!$C$2:$H$7,MATCH(X760,Bahan!$C$2:$C$7,0),MATCH(W760,Bahan!$C$2:$H$2,0)))</f>
        <v/>
      </c>
      <c r="Z760" s="80" t="str">
        <f t="array" ref="Z760">IF(W760="","",INDEX(Bahan!$C$10:$H$15,MATCH(X760,Bahan!$C$10:$C$15,0),MATCH(W760,Bahan!$C$10:$H$10,0)))</f>
        <v/>
      </c>
      <c r="AA760" s="121"/>
      <c r="AB760" s="79"/>
      <c r="AC760" s="79"/>
      <c r="AD760" s="80" t="str">
        <f t="array" ref="AD760">IF(AB760="","",INDEX(Bahan!$C$2:$H$7,MATCH(AC760,Bahan!$C$2:$C$7,0),MATCH(AB760,Bahan!$C$2:$H$2,0)))</f>
        <v/>
      </c>
      <c r="AE760" s="80" t="str">
        <f t="array" ref="AE760">IF(AB760="","",INDEX(Bahan!$C$10:$H$15,MATCH(AC760,Bahan!$C$10:$C$15,0),MATCH(AB760,Bahan!$C$10:$H$10,0)))</f>
        <v/>
      </c>
      <c r="AF760" s="99"/>
      <c r="AG760" s="99"/>
      <c r="AH760" s="99"/>
      <c r="AI760" s="99"/>
      <c r="AJ760" s="100"/>
      <c r="AK760" s="100"/>
      <c r="AL760" s="100"/>
      <c r="AM760" s="100"/>
      <c r="AN760" s="100"/>
      <c r="AO760" s="100"/>
      <c r="AP760" s="100"/>
      <c r="AQ760" s="100"/>
      <c r="AR760" s="123"/>
      <c r="AS760" s="123"/>
      <c r="AT760" s="123"/>
    </row>
    <row r="761" spans="1:46" ht="16.5" customHeight="1">
      <c r="A761" s="97" t="str">
        <f>IF(ISBLANK(B761),"",B761&amp;"|"&amp;#REF!)</f>
        <v/>
      </c>
      <c r="B761" s="98"/>
      <c r="C761" s="101"/>
      <c r="D761" s="101"/>
      <c r="E761" s="102"/>
      <c r="F761" s="101"/>
      <c r="G761" s="101"/>
      <c r="H761" s="101"/>
      <c r="I761" s="79"/>
      <c r="J761" s="79"/>
      <c r="K761" s="80" t="str">
        <f t="array" ref="K761">IF(I761="","",INDEX(Bahan!$C$2:$H$7,MATCH(J761,Bahan!$C$2:$C$7,0),MATCH(I761,Bahan!$C$2:$H$2,0)))</f>
        <v/>
      </c>
      <c r="L761" s="80" t="str">
        <f t="array" ref="L761">IF(I761="","",INDEX(Bahan!$C$10:$H$15,MATCH(J761,Bahan!$C$10:$C$15,0),MATCH(I761,Bahan!$C$10:$H$10,0)))</f>
        <v/>
      </c>
      <c r="M761" s="104"/>
      <c r="N761" s="105"/>
      <c r="O761" s="101"/>
      <c r="P761" s="101"/>
      <c r="Q761" s="101"/>
      <c r="R761" s="101"/>
      <c r="S761" s="101"/>
      <c r="T761" s="106"/>
      <c r="U761" s="106"/>
      <c r="V761" s="106"/>
      <c r="W761" s="79"/>
      <c r="X761" s="79"/>
      <c r="Y761" s="80" t="str">
        <f t="array" ref="Y761">IF(W761="","",INDEX(Bahan!$C$2:$H$7,MATCH(X761,Bahan!$C$2:$C$7,0),MATCH(W761,Bahan!$C$2:$H$2,0)))</f>
        <v/>
      </c>
      <c r="Z761" s="80" t="str">
        <f t="array" ref="Z761">IF(W761="","",INDEX(Bahan!$C$10:$H$15,MATCH(X761,Bahan!$C$10:$C$15,0),MATCH(W761,Bahan!$C$10:$H$10,0)))</f>
        <v/>
      </c>
      <c r="AA761" s="121"/>
      <c r="AB761" s="79"/>
      <c r="AC761" s="79"/>
      <c r="AD761" s="80" t="str">
        <f t="array" ref="AD761">IF(AB761="","",INDEX(Bahan!$C$2:$H$7,MATCH(AC761,Bahan!$C$2:$C$7,0),MATCH(AB761,Bahan!$C$2:$H$2,0)))</f>
        <v/>
      </c>
      <c r="AE761" s="80" t="str">
        <f t="array" ref="AE761">IF(AB761="","",INDEX(Bahan!$C$10:$H$15,MATCH(AC761,Bahan!$C$10:$C$15,0),MATCH(AB761,Bahan!$C$10:$H$10,0)))</f>
        <v/>
      </c>
      <c r="AF761" s="99"/>
      <c r="AG761" s="99"/>
      <c r="AH761" s="99"/>
      <c r="AI761" s="99"/>
      <c r="AJ761" s="100"/>
      <c r="AK761" s="100"/>
      <c r="AL761" s="100"/>
      <c r="AM761" s="100"/>
      <c r="AN761" s="100"/>
      <c r="AO761" s="100"/>
      <c r="AP761" s="100"/>
      <c r="AQ761" s="100"/>
      <c r="AR761" s="123"/>
      <c r="AS761" s="123"/>
      <c r="AT761" s="123"/>
    </row>
    <row r="762" spans="1:46" ht="16.5" customHeight="1">
      <c r="A762" s="97" t="str">
        <f>IF(ISBLANK(B762),"",B762&amp;"|"&amp;#REF!)</f>
        <v/>
      </c>
      <c r="B762" s="98"/>
      <c r="C762" s="101"/>
      <c r="D762" s="101"/>
      <c r="E762" s="102"/>
      <c r="F762" s="101"/>
      <c r="G762" s="101"/>
      <c r="H762" s="101"/>
      <c r="I762" s="79"/>
      <c r="J762" s="79"/>
      <c r="K762" s="80" t="str">
        <f t="array" ref="K762">IF(I762="","",INDEX(Bahan!$C$2:$H$7,MATCH(J762,Bahan!$C$2:$C$7,0),MATCH(I762,Bahan!$C$2:$H$2,0)))</f>
        <v/>
      </c>
      <c r="L762" s="80" t="str">
        <f t="array" ref="L762">IF(I762="","",INDEX(Bahan!$C$10:$H$15,MATCH(J762,Bahan!$C$10:$C$15,0),MATCH(I762,Bahan!$C$10:$H$10,0)))</f>
        <v/>
      </c>
      <c r="M762" s="104"/>
      <c r="N762" s="105"/>
      <c r="O762" s="101"/>
      <c r="P762" s="101"/>
      <c r="Q762" s="101"/>
      <c r="R762" s="101"/>
      <c r="S762" s="101"/>
      <c r="T762" s="106"/>
      <c r="U762" s="106"/>
      <c r="V762" s="106"/>
      <c r="W762" s="79"/>
      <c r="X762" s="79"/>
      <c r="Y762" s="80" t="str">
        <f t="array" ref="Y762">IF(W762="","",INDEX(Bahan!$C$2:$H$7,MATCH(X762,Bahan!$C$2:$C$7,0),MATCH(W762,Bahan!$C$2:$H$2,0)))</f>
        <v/>
      </c>
      <c r="Z762" s="80" t="str">
        <f t="array" ref="Z762">IF(W762="","",INDEX(Bahan!$C$10:$H$15,MATCH(X762,Bahan!$C$10:$C$15,0),MATCH(W762,Bahan!$C$10:$H$10,0)))</f>
        <v/>
      </c>
      <c r="AA762" s="121"/>
      <c r="AB762" s="79"/>
      <c r="AC762" s="79"/>
      <c r="AD762" s="80" t="str">
        <f t="array" ref="AD762">IF(AB762="","",INDEX(Bahan!$C$2:$H$7,MATCH(AC762,Bahan!$C$2:$C$7,0),MATCH(AB762,Bahan!$C$2:$H$2,0)))</f>
        <v/>
      </c>
      <c r="AE762" s="80" t="str">
        <f t="array" ref="AE762">IF(AB762="","",INDEX(Bahan!$C$10:$H$15,MATCH(AC762,Bahan!$C$10:$C$15,0),MATCH(AB762,Bahan!$C$10:$H$10,0)))</f>
        <v/>
      </c>
      <c r="AF762" s="99"/>
      <c r="AG762" s="99"/>
      <c r="AH762" s="99"/>
      <c r="AI762" s="99"/>
      <c r="AJ762" s="100"/>
      <c r="AK762" s="100"/>
      <c r="AL762" s="100"/>
      <c r="AM762" s="100"/>
      <c r="AN762" s="100"/>
      <c r="AO762" s="100"/>
      <c r="AP762" s="100"/>
      <c r="AQ762" s="100"/>
      <c r="AR762" s="123"/>
      <c r="AS762" s="123"/>
      <c r="AT762" s="123"/>
    </row>
    <row r="763" spans="1:46" ht="16.5" customHeight="1">
      <c r="A763" s="97" t="str">
        <f>IF(ISBLANK(B763),"",B763&amp;"|"&amp;#REF!)</f>
        <v/>
      </c>
      <c r="B763" s="98"/>
      <c r="C763" s="101"/>
      <c r="D763" s="101"/>
      <c r="E763" s="102"/>
      <c r="F763" s="101"/>
      <c r="G763" s="101"/>
      <c r="H763" s="101"/>
      <c r="I763" s="79"/>
      <c r="J763" s="79"/>
      <c r="K763" s="80" t="str">
        <f t="array" ref="K763">IF(I763="","",INDEX(Bahan!$C$2:$H$7,MATCH(J763,Bahan!$C$2:$C$7,0),MATCH(I763,Bahan!$C$2:$H$2,0)))</f>
        <v/>
      </c>
      <c r="L763" s="80" t="str">
        <f t="array" ref="L763">IF(I763="","",INDEX(Bahan!$C$10:$H$15,MATCH(J763,Bahan!$C$10:$C$15,0),MATCH(I763,Bahan!$C$10:$H$10,0)))</f>
        <v/>
      </c>
      <c r="M763" s="104"/>
      <c r="N763" s="105"/>
      <c r="O763" s="101"/>
      <c r="P763" s="101"/>
      <c r="Q763" s="101"/>
      <c r="R763" s="101"/>
      <c r="S763" s="101"/>
      <c r="T763" s="106"/>
      <c r="U763" s="106"/>
      <c r="V763" s="106"/>
      <c r="W763" s="79"/>
      <c r="X763" s="79"/>
      <c r="Y763" s="80" t="str">
        <f t="array" ref="Y763">IF(W763="","",INDEX(Bahan!$C$2:$H$7,MATCH(X763,Bahan!$C$2:$C$7,0),MATCH(W763,Bahan!$C$2:$H$2,0)))</f>
        <v/>
      </c>
      <c r="Z763" s="80" t="str">
        <f t="array" ref="Z763">IF(W763="","",INDEX(Bahan!$C$10:$H$15,MATCH(X763,Bahan!$C$10:$C$15,0),MATCH(W763,Bahan!$C$10:$H$10,0)))</f>
        <v/>
      </c>
      <c r="AA763" s="121"/>
      <c r="AB763" s="79"/>
      <c r="AC763" s="79"/>
      <c r="AD763" s="80" t="str">
        <f t="array" ref="AD763">IF(AB763="","",INDEX(Bahan!$C$2:$H$7,MATCH(AC763,Bahan!$C$2:$C$7,0),MATCH(AB763,Bahan!$C$2:$H$2,0)))</f>
        <v/>
      </c>
      <c r="AE763" s="80" t="str">
        <f t="array" ref="AE763">IF(AB763="","",INDEX(Bahan!$C$10:$H$15,MATCH(AC763,Bahan!$C$10:$C$15,0),MATCH(AB763,Bahan!$C$10:$H$10,0)))</f>
        <v/>
      </c>
      <c r="AF763" s="99"/>
      <c r="AG763" s="99"/>
      <c r="AH763" s="99"/>
      <c r="AI763" s="99"/>
      <c r="AJ763" s="100"/>
      <c r="AK763" s="100"/>
      <c r="AL763" s="100"/>
      <c r="AM763" s="100"/>
      <c r="AN763" s="100"/>
      <c r="AO763" s="100"/>
      <c r="AP763" s="100"/>
      <c r="AQ763" s="100"/>
      <c r="AR763" s="123"/>
      <c r="AS763" s="123"/>
      <c r="AT763" s="123"/>
    </row>
    <row r="764" spans="1:46" ht="16.5" customHeight="1">
      <c r="A764" s="97" t="str">
        <f>IF(ISBLANK(B764),"",B764&amp;"|"&amp;#REF!)</f>
        <v/>
      </c>
      <c r="B764" s="98"/>
      <c r="C764" s="101"/>
      <c r="D764" s="101"/>
      <c r="E764" s="102"/>
      <c r="F764" s="101"/>
      <c r="G764" s="101"/>
      <c r="H764" s="101"/>
      <c r="I764" s="79"/>
      <c r="J764" s="79"/>
      <c r="K764" s="80" t="str">
        <f t="array" ref="K764">IF(I764="","",INDEX(Bahan!$C$2:$H$7,MATCH(J764,Bahan!$C$2:$C$7,0),MATCH(I764,Bahan!$C$2:$H$2,0)))</f>
        <v/>
      </c>
      <c r="L764" s="80" t="str">
        <f t="array" ref="L764">IF(I764="","",INDEX(Bahan!$C$10:$H$15,MATCH(J764,Bahan!$C$10:$C$15,0),MATCH(I764,Bahan!$C$10:$H$10,0)))</f>
        <v/>
      </c>
      <c r="M764" s="104"/>
      <c r="N764" s="105"/>
      <c r="O764" s="101"/>
      <c r="P764" s="101"/>
      <c r="Q764" s="101"/>
      <c r="R764" s="101"/>
      <c r="S764" s="101"/>
      <c r="T764" s="106"/>
      <c r="U764" s="106"/>
      <c r="V764" s="106"/>
      <c r="W764" s="79"/>
      <c r="X764" s="79"/>
      <c r="Y764" s="80" t="str">
        <f t="array" ref="Y764">IF(W764="","",INDEX(Bahan!$C$2:$H$7,MATCH(X764,Bahan!$C$2:$C$7,0),MATCH(W764,Bahan!$C$2:$H$2,0)))</f>
        <v/>
      </c>
      <c r="Z764" s="80" t="str">
        <f t="array" ref="Z764">IF(W764="","",INDEX(Bahan!$C$10:$H$15,MATCH(X764,Bahan!$C$10:$C$15,0),MATCH(W764,Bahan!$C$10:$H$10,0)))</f>
        <v/>
      </c>
      <c r="AA764" s="121"/>
      <c r="AB764" s="79"/>
      <c r="AC764" s="79"/>
      <c r="AD764" s="80" t="str">
        <f t="array" ref="AD764">IF(AB764="","",INDEX(Bahan!$C$2:$H$7,MATCH(AC764,Bahan!$C$2:$C$7,0),MATCH(AB764,Bahan!$C$2:$H$2,0)))</f>
        <v/>
      </c>
      <c r="AE764" s="80" t="str">
        <f t="array" ref="AE764">IF(AB764="","",INDEX(Bahan!$C$10:$H$15,MATCH(AC764,Bahan!$C$10:$C$15,0),MATCH(AB764,Bahan!$C$10:$H$10,0)))</f>
        <v/>
      </c>
      <c r="AF764" s="99"/>
      <c r="AG764" s="99"/>
      <c r="AH764" s="99"/>
      <c r="AI764" s="99"/>
      <c r="AJ764" s="100"/>
      <c r="AK764" s="100"/>
      <c r="AL764" s="100"/>
      <c r="AM764" s="100"/>
      <c r="AN764" s="100"/>
      <c r="AO764" s="100"/>
      <c r="AP764" s="100"/>
      <c r="AQ764" s="100"/>
      <c r="AR764" s="123"/>
      <c r="AS764" s="123"/>
      <c r="AT764" s="123"/>
    </row>
    <row r="765" spans="1:46" ht="16.5" customHeight="1">
      <c r="A765" s="97" t="str">
        <f>IF(ISBLANK(B765),"",B765&amp;"|"&amp;#REF!)</f>
        <v/>
      </c>
      <c r="B765" s="98"/>
      <c r="C765" s="101"/>
      <c r="D765" s="101"/>
      <c r="E765" s="102"/>
      <c r="F765" s="101"/>
      <c r="G765" s="101"/>
      <c r="H765" s="101"/>
      <c r="I765" s="79"/>
      <c r="J765" s="79"/>
      <c r="K765" s="80" t="str">
        <f t="array" ref="K765">IF(I765="","",INDEX(Bahan!$C$2:$H$7,MATCH(J765,Bahan!$C$2:$C$7,0),MATCH(I765,Bahan!$C$2:$H$2,0)))</f>
        <v/>
      </c>
      <c r="L765" s="80" t="str">
        <f t="array" ref="L765">IF(I765="","",INDEX(Bahan!$C$10:$H$15,MATCH(J765,Bahan!$C$10:$C$15,0),MATCH(I765,Bahan!$C$10:$H$10,0)))</f>
        <v/>
      </c>
      <c r="M765" s="104"/>
      <c r="N765" s="105"/>
      <c r="O765" s="101"/>
      <c r="P765" s="101"/>
      <c r="Q765" s="101"/>
      <c r="R765" s="101"/>
      <c r="S765" s="101"/>
      <c r="T765" s="106"/>
      <c r="U765" s="106"/>
      <c r="V765" s="106"/>
      <c r="W765" s="79"/>
      <c r="X765" s="79"/>
      <c r="Y765" s="80" t="str">
        <f t="array" ref="Y765">IF(W765="","",INDEX(Bahan!$C$2:$H$7,MATCH(X765,Bahan!$C$2:$C$7,0),MATCH(W765,Bahan!$C$2:$H$2,0)))</f>
        <v/>
      </c>
      <c r="Z765" s="80" t="str">
        <f t="array" ref="Z765">IF(W765="","",INDEX(Bahan!$C$10:$H$15,MATCH(X765,Bahan!$C$10:$C$15,0),MATCH(W765,Bahan!$C$10:$H$10,0)))</f>
        <v/>
      </c>
      <c r="AA765" s="121"/>
      <c r="AB765" s="79"/>
      <c r="AC765" s="79"/>
      <c r="AD765" s="80" t="str">
        <f t="array" ref="AD765">IF(AB765="","",INDEX(Bahan!$C$2:$H$7,MATCH(AC765,Bahan!$C$2:$C$7,0),MATCH(AB765,Bahan!$C$2:$H$2,0)))</f>
        <v/>
      </c>
      <c r="AE765" s="80" t="str">
        <f t="array" ref="AE765">IF(AB765="","",INDEX(Bahan!$C$10:$H$15,MATCH(AC765,Bahan!$C$10:$C$15,0),MATCH(AB765,Bahan!$C$10:$H$10,0)))</f>
        <v/>
      </c>
      <c r="AF765" s="99"/>
      <c r="AG765" s="99"/>
      <c r="AH765" s="99"/>
      <c r="AI765" s="99"/>
      <c r="AJ765" s="100"/>
      <c r="AK765" s="100"/>
      <c r="AL765" s="100"/>
      <c r="AM765" s="100"/>
      <c r="AN765" s="100"/>
      <c r="AO765" s="100"/>
      <c r="AP765" s="100"/>
      <c r="AQ765" s="100"/>
      <c r="AR765" s="123"/>
      <c r="AS765" s="123"/>
      <c r="AT765" s="123"/>
    </row>
    <row r="766" spans="1:46" ht="16.5" customHeight="1">
      <c r="A766" s="97" t="str">
        <f>IF(ISBLANK(B766),"",B766&amp;"|"&amp;#REF!)</f>
        <v/>
      </c>
      <c r="B766" s="98"/>
      <c r="C766" s="101"/>
      <c r="D766" s="101"/>
      <c r="E766" s="102"/>
      <c r="F766" s="101"/>
      <c r="G766" s="101"/>
      <c r="H766" s="101"/>
      <c r="I766" s="79"/>
      <c r="J766" s="79"/>
      <c r="K766" s="80" t="str">
        <f t="array" ref="K766">IF(I766="","",INDEX(Bahan!$C$2:$H$7,MATCH(J766,Bahan!$C$2:$C$7,0),MATCH(I766,Bahan!$C$2:$H$2,0)))</f>
        <v/>
      </c>
      <c r="L766" s="80" t="str">
        <f t="array" ref="L766">IF(I766="","",INDEX(Bahan!$C$10:$H$15,MATCH(J766,Bahan!$C$10:$C$15,0),MATCH(I766,Bahan!$C$10:$H$10,0)))</f>
        <v/>
      </c>
      <c r="M766" s="104"/>
      <c r="N766" s="105"/>
      <c r="O766" s="101"/>
      <c r="P766" s="101"/>
      <c r="Q766" s="101"/>
      <c r="R766" s="101"/>
      <c r="S766" s="101"/>
      <c r="T766" s="106"/>
      <c r="U766" s="106"/>
      <c r="V766" s="106"/>
      <c r="W766" s="79"/>
      <c r="X766" s="79"/>
      <c r="Y766" s="80" t="str">
        <f t="array" ref="Y766">IF(W766="","",INDEX(Bahan!$C$2:$H$7,MATCH(X766,Bahan!$C$2:$C$7,0),MATCH(W766,Bahan!$C$2:$H$2,0)))</f>
        <v/>
      </c>
      <c r="Z766" s="80" t="str">
        <f t="array" ref="Z766">IF(W766="","",INDEX(Bahan!$C$10:$H$15,MATCH(X766,Bahan!$C$10:$C$15,0),MATCH(W766,Bahan!$C$10:$H$10,0)))</f>
        <v/>
      </c>
      <c r="AA766" s="121"/>
      <c r="AB766" s="79"/>
      <c r="AC766" s="79"/>
      <c r="AD766" s="80" t="str">
        <f t="array" ref="AD766">IF(AB766="","",INDEX(Bahan!$C$2:$H$7,MATCH(AC766,Bahan!$C$2:$C$7,0),MATCH(AB766,Bahan!$C$2:$H$2,0)))</f>
        <v/>
      </c>
      <c r="AE766" s="80" t="str">
        <f t="array" ref="AE766">IF(AB766="","",INDEX(Bahan!$C$10:$H$15,MATCH(AC766,Bahan!$C$10:$C$15,0),MATCH(AB766,Bahan!$C$10:$H$10,0)))</f>
        <v/>
      </c>
      <c r="AF766" s="99"/>
      <c r="AG766" s="99"/>
      <c r="AH766" s="99"/>
      <c r="AI766" s="99"/>
      <c r="AJ766" s="100"/>
      <c r="AK766" s="100"/>
      <c r="AL766" s="100"/>
      <c r="AM766" s="100"/>
      <c r="AN766" s="100"/>
      <c r="AO766" s="100"/>
      <c r="AP766" s="100"/>
      <c r="AQ766" s="100"/>
      <c r="AR766" s="123"/>
      <c r="AS766" s="123"/>
      <c r="AT766" s="123"/>
    </row>
    <row r="767" spans="1:46" ht="16.5" customHeight="1">
      <c r="A767" s="97" t="str">
        <f>IF(ISBLANK(B767),"",B767&amp;"|"&amp;#REF!)</f>
        <v/>
      </c>
      <c r="B767" s="98"/>
      <c r="C767" s="101"/>
      <c r="D767" s="101"/>
      <c r="E767" s="102"/>
      <c r="F767" s="101"/>
      <c r="G767" s="101"/>
      <c r="H767" s="101"/>
      <c r="I767" s="79"/>
      <c r="J767" s="79"/>
      <c r="K767" s="80" t="str">
        <f t="array" ref="K767">IF(I767="","",INDEX(Bahan!$C$2:$H$7,MATCH(J767,Bahan!$C$2:$C$7,0),MATCH(I767,Bahan!$C$2:$H$2,0)))</f>
        <v/>
      </c>
      <c r="L767" s="80" t="str">
        <f t="array" ref="L767">IF(I767="","",INDEX(Bahan!$C$10:$H$15,MATCH(J767,Bahan!$C$10:$C$15,0),MATCH(I767,Bahan!$C$10:$H$10,0)))</f>
        <v/>
      </c>
      <c r="M767" s="104"/>
      <c r="N767" s="105"/>
      <c r="O767" s="101"/>
      <c r="P767" s="101"/>
      <c r="Q767" s="101"/>
      <c r="R767" s="101"/>
      <c r="S767" s="101"/>
      <c r="T767" s="106"/>
      <c r="U767" s="106"/>
      <c r="V767" s="106"/>
      <c r="W767" s="79"/>
      <c r="X767" s="79"/>
      <c r="Y767" s="80" t="str">
        <f t="array" ref="Y767">IF(W767="","",INDEX(Bahan!$C$2:$H$7,MATCH(X767,Bahan!$C$2:$C$7,0),MATCH(W767,Bahan!$C$2:$H$2,0)))</f>
        <v/>
      </c>
      <c r="Z767" s="80" t="str">
        <f t="array" ref="Z767">IF(W767="","",INDEX(Bahan!$C$10:$H$15,MATCH(X767,Bahan!$C$10:$C$15,0),MATCH(W767,Bahan!$C$10:$H$10,0)))</f>
        <v/>
      </c>
      <c r="AA767" s="121"/>
      <c r="AB767" s="79"/>
      <c r="AC767" s="79"/>
      <c r="AD767" s="80" t="str">
        <f t="array" ref="AD767">IF(AB767="","",INDEX(Bahan!$C$2:$H$7,MATCH(AC767,Bahan!$C$2:$C$7,0),MATCH(AB767,Bahan!$C$2:$H$2,0)))</f>
        <v/>
      </c>
      <c r="AE767" s="80" t="str">
        <f t="array" ref="AE767">IF(AB767="","",INDEX(Bahan!$C$10:$H$15,MATCH(AC767,Bahan!$C$10:$C$15,0),MATCH(AB767,Bahan!$C$10:$H$10,0)))</f>
        <v/>
      </c>
      <c r="AF767" s="99"/>
      <c r="AG767" s="99"/>
      <c r="AH767" s="99"/>
      <c r="AI767" s="99"/>
      <c r="AJ767" s="100"/>
      <c r="AK767" s="100"/>
      <c r="AL767" s="100"/>
      <c r="AM767" s="100"/>
      <c r="AN767" s="100"/>
      <c r="AO767" s="100"/>
      <c r="AP767" s="100"/>
      <c r="AQ767" s="100"/>
      <c r="AR767" s="123"/>
      <c r="AS767" s="123"/>
      <c r="AT767" s="123"/>
    </row>
    <row r="768" spans="1:46" ht="16.5" customHeight="1">
      <c r="A768" s="97" t="str">
        <f>IF(ISBLANK(B768),"",B768&amp;"|"&amp;#REF!)</f>
        <v/>
      </c>
      <c r="B768" s="98"/>
      <c r="C768" s="101"/>
      <c r="D768" s="101"/>
      <c r="E768" s="102"/>
      <c r="F768" s="101"/>
      <c r="G768" s="101"/>
      <c r="H768" s="101"/>
      <c r="I768" s="79"/>
      <c r="J768" s="79"/>
      <c r="K768" s="80" t="str">
        <f t="array" ref="K768">IF(I768="","",INDEX(Bahan!$C$2:$H$7,MATCH(J768,Bahan!$C$2:$C$7,0),MATCH(I768,Bahan!$C$2:$H$2,0)))</f>
        <v/>
      </c>
      <c r="L768" s="80" t="str">
        <f t="array" ref="L768">IF(I768="","",INDEX(Bahan!$C$10:$H$15,MATCH(J768,Bahan!$C$10:$C$15,0),MATCH(I768,Bahan!$C$10:$H$10,0)))</f>
        <v/>
      </c>
      <c r="M768" s="104"/>
      <c r="N768" s="105"/>
      <c r="O768" s="101"/>
      <c r="P768" s="101"/>
      <c r="Q768" s="101"/>
      <c r="R768" s="101"/>
      <c r="S768" s="101"/>
      <c r="T768" s="106"/>
      <c r="U768" s="106"/>
      <c r="V768" s="106"/>
      <c r="W768" s="79"/>
      <c r="X768" s="79"/>
      <c r="Y768" s="80" t="str">
        <f t="array" ref="Y768">IF(W768="","",INDEX(Bahan!$C$2:$H$7,MATCH(X768,Bahan!$C$2:$C$7,0),MATCH(W768,Bahan!$C$2:$H$2,0)))</f>
        <v/>
      </c>
      <c r="Z768" s="80" t="str">
        <f t="array" ref="Z768">IF(W768="","",INDEX(Bahan!$C$10:$H$15,MATCH(X768,Bahan!$C$10:$C$15,0),MATCH(W768,Bahan!$C$10:$H$10,0)))</f>
        <v/>
      </c>
      <c r="AA768" s="121"/>
      <c r="AB768" s="79"/>
      <c r="AC768" s="79"/>
      <c r="AD768" s="80" t="str">
        <f t="array" ref="AD768">IF(AB768="","",INDEX(Bahan!$C$2:$H$7,MATCH(AC768,Bahan!$C$2:$C$7,0),MATCH(AB768,Bahan!$C$2:$H$2,0)))</f>
        <v/>
      </c>
      <c r="AE768" s="80" t="str">
        <f t="array" ref="AE768">IF(AB768="","",INDEX(Bahan!$C$10:$H$15,MATCH(AC768,Bahan!$C$10:$C$15,0),MATCH(AB768,Bahan!$C$10:$H$10,0)))</f>
        <v/>
      </c>
      <c r="AF768" s="99"/>
      <c r="AG768" s="99"/>
      <c r="AH768" s="99"/>
      <c r="AI768" s="99"/>
      <c r="AJ768" s="100"/>
      <c r="AK768" s="100"/>
      <c r="AL768" s="100"/>
      <c r="AM768" s="100"/>
      <c r="AN768" s="100"/>
      <c r="AO768" s="100"/>
      <c r="AP768" s="100"/>
      <c r="AQ768" s="100"/>
      <c r="AR768" s="123"/>
      <c r="AS768" s="123"/>
      <c r="AT768" s="123"/>
    </row>
    <row r="769" spans="1:46" ht="16.5" customHeight="1">
      <c r="A769" s="97" t="str">
        <f>IF(ISBLANK(B769),"",B769&amp;"|"&amp;#REF!)</f>
        <v/>
      </c>
      <c r="B769" s="98"/>
      <c r="C769" s="101"/>
      <c r="D769" s="101"/>
      <c r="E769" s="102"/>
      <c r="F769" s="101"/>
      <c r="G769" s="101"/>
      <c r="H769" s="101"/>
      <c r="I769" s="79"/>
      <c r="J769" s="79"/>
      <c r="K769" s="80" t="str">
        <f t="array" ref="K769">IF(I769="","",INDEX(Bahan!$C$2:$H$7,MATCH(J769,Bahan!$C$2:$C$7,0),MATCH(I769,Bahan!$C$2:$H$2,0)))</f>
        <v/>
      </c>
      <c r="L769" s="80" t="str">
        <f t="array" ref="L769">IF(I769="","",INDEX(Bahan!$C$10:$H$15,MATCH(J769,Bahan!$C$10:$C$15,0),MATCH(I769,Bahan!$C$10:$H$10,0)))</f>
        <v/>
      </c>
      <c r="M769" s="104"/>
      <c r="N769" s="105"/>
      <c r="O769" s="101"/>
      <c r="P769" s="101"/>
      <c r="Q769" s="101"/>
      <c r="R769" s="101"/>
      <c r="S769" s="101"/>
      <c r="T769" s="106"/>
      <c r="U769" s="106"/>
      <c r="V769" s="106"/>
      <c r="W769" s="79"/>
      <c r="X769" s="79"/>
      <c r="Y769" s="80" t="str">
        <f t="array" ref="Y769">IF(W769="","",INDEX(Bahan!$C$2:$H$7,MATCH(X769,Bahan!$C$2:$C$7,0),MATCH(W769,Bahan!$C$2:$H$2,0)))</f>
        <v/>
      </c>
      <c r="Z769" s="80" t="str">
        <f t="array" ref="Z769">IF(W769="","",INDEX(Bahan!$C$10:$H$15,MATCH(X769,Bahan!$C$10:$C$15,0),MATCH(W769,Bahan!$C$10:$H$10,0)))</f>
        <v/>
      </c>
      <c r="AA769" s="121"/>
      <c r="AB769" s="79"/>
      <c r="AC769" s="79"/>
      <c r="AD769" s="80" t="str">
        <f t="array" ref="AD769">IF(AB769="","",INDEX(Bahan!$C$2:$H$7,MATCH(AC769,Bahan!$C$2:$C$7,0),MATCH(AB769,Bahan!$C$2:$H$2,0)))</f>
        <v/>
      </c>
      <c r="AE769" s="80" t="str">
        <f t="array" ref="AE769">IF(AB769="","",INDEX(Bahan!$C$10:$H$15,MATCH(AC769,Bahan!$C$10:$C$15,0),MATCH(AB769,Bahan!$C$10:$H$10,0)))</f>
        <v/>
      </c>
      <c r="AF769" s="99"/>
      <c r="AG769" s="99"/>
      <c r="AH769" s="99"/>
      <c r="AI769" s="99"/>
      <c r="AJ769" s="100"/>
      <c r="AK769" s="100"/>
      <c r="AL769" s="100"/>
      <c r="AM769" s="100"/>
      <c r="AN769" s="100"/>
      <c r="AO769" s="100"/>
      <c r="AP769" s="100"/>
      <c r="AQ769" s="100"/>
      <c r="AR769" s="123"/>
      <c r="AS769" s="123"/>
      <c r="AT769" s="123"/>
    </row>
    <row r="770" spans="1:46" ht="16.5" customHeight="1">
      <c r="A770" s="97" t="str">
        <f>IF(ISBLANK(B770),"",B770&amp;"|"&amp;#REF!)</f>
        <v/>
      </c>
      <c r="B770" s="98"/>
      <c r="C770" s="101"/>
      <c r="D770" s="101"/>
      <c r="E770" s="102"/>
      <c r="F770" s="101"/>
      <c r="G770" s="101"/>
      <c r="H770" s="101"/>
      <c r="I770" s="79"/>
      <c r="J770" s="79"/>
      <c r="K770" s="80" t="str">
        <f t="array" ref="K770">IF(I770="","",INDEX(Bahan!$C$2:$H$7,MATCH(J770,Bahan!$C$2:$C$7,0),MATCH(I770,Bahan!$C$2:$H$2,0)))</f>
        <v/>
      </c>
      <c r="L770" s="80" t="str">
        <f t="array" ref="L770">IF(I770="","",INDEX(Bahan!$C$10:$H$15,MATCH(J770,Bahan!$C$10:$C$15,0),MATCH(I770,Bahan!$C$10:$H$10,0)))</f>
        <v/>
      </c>
      <c r="M770" s="104"/>
      <c r="N770" s="105"/>
      <c r="O770" s="101"/>
      <c r="P770" s="101"/>
      <c r="Q770" s="101"/>
      <c r="R770" s="101"/>
      <c r="S770" s="101"/>
      <c r="T770" s="106"/>
      <c r="U770" s="106"/>
      <c r="V770" s="106"/>
      <c r="W770" s="79"/>
      <c r="X770" s="79"/>
      <c r="Y770" s="80" t="str">
        <f t="array" ref="Y770">IF(W770="","",INDEX(Bahan!$C$2:$H$7,MATCH(X770,Bahan!$C$2:$C$7,0),MATCH(W770,Bahan!$C$2:$H$2,0)))</f>
        <v/>
      </c>
      <c r="Z770" s="80" t="str">
        <f t="array" ref="Z770">IF(W770="","",INDEX(Bahan!$C$10:$H$15,MATCH(X770,Bahan!$C$10:$C$15,0),MATCH(W770,Bahan!$C$10:$H$10,0)))</f>
        <v/>
      </c>
      <c r="AA770" s="121"/>
      <c r="AB770" s="79"/>
      <c r="AC770" s="79"/>
      <c r="AD770" s="80" t="str">
        <f t="array" ref="AD770">IF(AB770="","",INDEX(Bahan!$C$2:$H$7,MATCH(AC770,Bahan!$C$2:$C$7,0),MATCH(AB770,Bahan!$C$2:$H$2,0)))</f>
        <v/>
      </c>
      <c r="AE770" s="80" t="str">
        <f t="array" ref="AE770">IF(AB770="","",INDEX(Bahan!$C$10:$H$15,MATCH(AC770,Bahan!$C$10:$C$15,0),MATCH(AB770,Bahan!$C$10:$H$10,0)))</f>
        <v/>
      </c>
      <c r="AF770" s="99"/>
      <c r="AG770" s="99"/>
      <c r="AH770" s="99"/>
      <c r="AI770" s="99"/>
      <c r="AJ770" s="100"/>
      <c r="AK770" s="100"/>
      <c r="AL770" s="100"/>
      <c r="AM770" s="100"/>
      <c r="AN770" s="100"/>
      <c r="AO770" s="100"/>
      <c r="AP770" s="100"/>
      <c r="AQ770" s="100"/>
      <c r="AR770" s="123"/>
      <c r="AS770" s="123"/>
      <c r="AT770" s="123"/>
    </row>
    <row r="771" spans="1:46" ht="16.5" customHeight="1">
      <c r="A771" s="97" t="str">
        <f>IF(ISBLANK(B771),"",B771&amp;"|"&amp;#REF!)</f>
        <v/>
      </c>
      <c r="B771" s="98"/>
      <c r="C771" s="101"/>
      <c r="D771" s="101"/>
      <c r="E771" s="102"/>
      <c r="F771" s="101"/>
      <c r="G771" s="101"/>
      <c r="H771" s="101"/>
      <c r="I771" s="79"/>
      <c r="J771" s="79"/>
      <c r="K771" s="80" t="str">
        <f t="array" ref="K771">IF(I771="","",INDEX(Bahan!$C$2:$H$7,MATCH(J771,Bahan!$C$2:$C$7,0),MATCH(I771,Bahan!$C$2:$H$2,0)))</f>
        <v/>
      </c>
      <c r="L771" s="80" t="str">
        <f t="array" ref="L771">IF(I771="","",INDEX(Bahan!$C$10:$H$15,MATCH(J771,Bahan!$C$10:$C$15,0),MATCH(I771,Bahan!$C$10:$H$10,0)))</f>
        <v/>
      </c>
      <c r="M771" s="104"/>
      <c r="N771" s="105"/>
      <c r="O771" s="101"/>
      <c r="P771" s="101"/>
      <c r="Q771" s="101"/>
      <c r="R771" s="101"/>
      <c r="S771" s="101"/>
      <c r="T771" s="106"/>
      <c r="U771" s="106"/>
      <c r="V771" s="106"/>
      <c r="W771" s="79"/>
      <c r="X771" s="79"/>
      <c r="Y771" s="80" t="str">
        <f t="array" ref="Y771">IF(W771="","",INDEX(Bahan!$C$2:$H$7,MATCH(X771,Bahan!$C$2:$C$7,0),MATCH(W771,Bahan!$C$2:$H$2,0)))</f>
        <v/>
      </c>
      <c r="Z771" s="80" t="str">
        <f t="array" ref="Z771">IF(W771="","",INDEX(Bahan!$C$10:$H$15,MATCH(X771,Bahan!$C$10:$C$15,0),MATCH(W771,Bahan!$C$10:$H$10,0)))</f>
        <v/>
      </c>
      <c r="AA771" s="121"/>
      <c r="AB771" s="79"/>
      <c r="AC771" s="79"/>
      <c r="AD771" s="80" t="str">
        <f t="array" ref="AD771">IF(AB771="","",INDEX(Bahan!$C$2:$H$7,MATCH(AC771,Bahan!$C$2:$C$7,0),MATCH(AB771,Bahan!$C$2:$H$2,0)))</f>
        <v/>
      </c>
      <c r="AE771" s="80" t="str">
        <f t="array" ref="AE771">IF(AB771="","",INDEX(Bahan!$C$10:$H$15,MATCH(AC771,Bahan!$C$10:$C$15,0),MATCH(AB771,Bahan!$C$10:$H$10,0)))</f>
        <v/>
      </c>
      <c r="AF771" s="99"/>
      <c r="AG771" s="99"/>
      <c r="AH771" s="99"/>
      <c r="AI771" s="99"/>
      <c r="AJ771" s="100"/>
      <c r="AK771" s="100"/>
      <c r="AL771" s="100"/>
      <c r="AM771" s="100"/>
      <c r="AN771" s="100"/>
      <c r="AO771" s="100"/>
      <c r="AP771" s="100"/>
      <c r="AQ771" s="100"/>
      <c r="AR771" s="123"/>
      <c r="AS771" s="123"/>
      <c r="AT771" s="123"/>
    </row>
    <row r="772" spans="1:46" ht="16.5" customHeight="1">
      <c r="A772" s="97" t="str">
        <f>IF(ISBLANK(B772),"",B772&amp;"|"&amp;#REF!)</f>
        <v/>
      </c>
      <c r="B772" s="98"/>
      <c r="C772" s="101"/>
      <c r="D772" s="101"/>
      <c r="E772" s="102"/>
      <c r="F772" s="101"/>
      <c r="G772" s="101"/>
      <c r="H772" s="101"/>
      <c r="I772" s="79"/>
      <c r="J772" s="79"/>
      <c r="K772" s="80" t="str">
        <f t="array" ref="K772">IF(I772="","",INDEX(Bahan!$C$2:$H$7,MATCH(J772,Bahan!$C$2:$C$7,0),MATCH(I772,Bahan!$C$2:$H$2,0)))</f>
        <v/>
      </c>
      <c r="L772" s="80" t="str">
        <f t="array" ref="L772">IF(I772="","",INDEX(Bahan!$C$10:$H$15,MATCH(J772,Bahan!$C$10:$C$15,0),MATCH(I772,Bahan!$C$10:$H$10,0)))</f>
        <v/>
      </c>
      <c r="M772" s="104"/>
      <c r="N772" s="105"/>
      <c r="O772" s="101"/>
      <c r="P772" s="101"/>
      <c r="Q772" s="101"/>
      <c r="R772" s="101"/>
      <c r="S772" s="101"/>
      <c r="T772" s="106"/>
      <c r="U772" s="106"/>
      <c r="V772" s="106"/>
      <c r="W772" s="79"/>
      <c r="X772" s="79"/>
      <c r="Y772" s="80" t="str">
        <f t="array" ref="Y772">IF(W772="","",INDEX(Bahan!$C$2:$H$7,MATCH(X772,Bahan!$C$2:$C$7,0),MATCH(W772,Bahan!$C$2:$H$2,0)))</f>
        <v/>
      </c>
      <c r="Z772" s="80" t="str">
        <f t="array" ref="Z772">IF(W772="","",INDEX(Bahan!$C$10:$H$15,MATCH(X772,Bahan!$C$10:$C$15,0),MATCH(W772,Bahan!$C$10:$H$10,0)))</f>
        <v/>
      </c>
      <c r="AA772" s="121"/>
      <c r="AB772" s="79"/>
      <c r="AC772" s="79"/>
      <c r="AD772" s="80" t="str">
        <f t="array" ref="AD772">IF(AB772="","",INDEX(Bahan!$C$2:$H$7,MATCH(AC772,Bahan!$C$2:$C$7,0),MATCH(AB772,Bahan!$C$2:$H$2,0)))</f>
        <v/>
      </c>
      <c r="AE772" s="80" t="str">
        <f t="array" ref="AE772">IF(AB772="","",INDEX(Bahan!$C$10:$H$15,MATCH(AC772,Bahan!$C$10:$C$15,0),MATCH(AB772,Bahan!$C$10:$H$10,0)))</f>
        <v/>
      </c>
      <c r="AF772" s="99"/>
      <c r="AG772" s="99"/>
      <c r="AH772" s="99"/>
      <c r="AI772" s="99"/>
      <c r="AJ772" s="100"/>
      <c r="AK772" s="100"/>
      <c r="AL772" s="100"/>
      <c r="AM772" s="100"/>
      <c r="AN772" s="100"/>
      <c r="AO772" s="100"/>
      <c r="AP772" s="100"/>
      <c r="AQ772" s="100"/>
      <c r="AR772" s="123"/>
      <c r="AS772" s="123"/>
      <c r="AT772" s="123"/>
    </row>
    <row r="773" spans="1:46" ht="16.5" customHeight="1">
      <c r="A773" s="97" t="str">
        <f>IF(ISBLANK(B773),"",B773&amp;"|"&amp;#REF!)</f>
        <v/>
      </c>
      <c r="B773" s="98"/>
      <c r="C773" s="101"/>
      <c r="D773" s="101"/>
      <c r="E773" s="102"/>
      <c r="F773" s="101"/>
      <c r="G773" s="101"/>
      <c r="H773" s="101"/>
      <c r="I773" s="79"/>
      <c r="J773" s="79"/>
      <c r="K773" s="80" t="str">
        <f t="array" ref="K773">IF(I773="","",INDEX(Bahan!$C$2:$H$7,MATCH(J773,Bahan!$C$2:$C$7,0),MATCH(I773,Bahan!$C$2:$H$2,0)))</f>
        <v/>
      </c>
      <c r="L773" s="80" t="str">
        <f t="array" ref="L773">IF(I773="","",INDEX(Bahan!$C$10:$H$15,MATCH(J773,Bahan!$C$10:$C$15,0),MATCH(I773,Bahan!$C$10:$H$10,0)))</f>
        <v/>
      </c>
      <c r="M773" s="104"/>
      <c r="N773" s="105"/>
      <c r="O773" s="101"/>
      <c r="P773" s="101"/>
      <c r="Q773" s="101"/>
      <c r="R773" s="101"/>
      <c r="S773" s="101"/>
      <c r="T773" s="106"/>
      <c r="U773" s="106"/>
      <c r="V773" s="106"/>
      <c r="W773" s="79"/>
      <c r="X773" s="79"/>
      <c r="Y773" s="80" t="str">
        <f t="array" ref="Y773">IF(W773="","",INDEX(Bahan!$C$2:$H$7,MATCH(X773,Bahan!$C$2:$C$7,0),MATCH(W773,Bahan!$C$2:$H$2,0)))</f>
        <v/>
      </c>
      <c r="Z773" s="80" t="str">
        <f t="array" ref="Z773">IF(W773="","",INDEX(Bahan!$C$10:$H$15,MATCH(X773,Bahan!$C$10:$C$15,0),MATCH(W773,Bahan!$C$10:$H$10,0)))</f>
        <v/>
      </c>
      <c r="AA773" s="121"/>
      <c r="AB773" s="79"/>
      <c r="AC773" s="79"/>
      <c r="AD773" s="80" t="str">
        <f t="array" ref="AD773">IF(AB773="","",INDEX(Bahan!$C$2:$H$7,MATCH(AC773,Bahan!$C$2:$C$7,0),MATCH(AB773,Bahan!$C$2:$H$2,0)))</f>
        <v/>
      </c>
      <c r="AE773" s="80" t="str">
        <f t="array" ref="AE773">IF(AB773="","",INDEX(Bahan!$C$10:$H$15,MATCH(AC773,Bahan!$C$10:$C$15,0),MATCH(AB773,Bahan!$C$10:$H$10,0)))</f>
        <v/>
      </c>
      <c r="AF773" s="99"/>
      <c r="AG773" s="99"/>
      <c r="AH773" s="99"/>
      <c r="AI773" s="99"/>
      <c r="AJ773" s="100"/>
      <c r="AK773" s="100"/>
      <c r="AL773" s="100"/>
      <c r="AM773" s="100"/>
      <c r="AN773" s="100"/>
      <c r="AO773" s="100"/>
      <c r="AP773" s="100"/>
      <c r="AQ773" s="100"/>
      <c r="AR773" s="123"/>
      <c r="AS773" s="123"/>
      <c r="AT773" s="123"/>
    </row>
    <row r="774" spans="1:46" ht="16.5" customHeight="1">
      <c r="A774" s="97" t="str">
        <f>IF(ISBLANK(B774),"",B774&amp;"|"&amp;#REF!)</f>
        <v/>
      </c>
      <c r="B774" s="98"/>
      <c r="C774" s="101"/>
      <c r="D774" s="101"/>
      <c r="E774" s="102"/>
      <c r="F774" s="101"/>
      <c r="G774" s="101"/>
      <c r="H774" s="101"/>
      <c r="I774" s="79"/>
      <c r="J774" s="79"/>
      <c r="K774" s="80" t="str">
        <f t="array" ref="K774">IF(I774="","",INDEX(Bahan!$C$2:$H$7,MATCH(J774,Bahan!$C$2:$C$7,0),MATCH(I774,Bahan!$C$2:$H$2,0)))</f>
        <v/>
      </c>
      <c r="L774" s="80" t="str">
        <f t="array" ref="L774">IF(I774="","",INDEX(Bahan!$C$10:$H$15,MATCH(J774,Bahan!$C$10:$C$15,0),MATCH(I774,Bahan!$C$10:$H$10,0)))</f>
        <v/>
      </c>
      <c r="M774" s="104"/>
      <c r="N774" s="105"/>
      <c r="O774" s="101"/>
      <c r="P774" s="101"/>
      <c r="Q774" s="101"/>
      <c r="R774" s="101"/>
      <c r="S774" s="101"/>
      <c r="T774" s="106"/>
      <c r="U774" s="106"/>
      <c r="V774" s="106"/>
      <c r="W774" s="79"/>
      <c r="X774" s="79"/>
      <c r="Y774" s="80" t="str">
        <f t="array" ref="Y774">IF(W774="","",INDEX(Bahan!$C$2:$H$7,MATCH(X774,Bahan!$C$2:$C$7,0),MATCH(W774,Bahan!$C$2:$H$2,0)))</f>
        <v/>
      </c>
      <c r="Z774" s="80" t="str">
        <f t="array" ref="Z774">IF(W774="","",INDEX(Bahan!$C$10:$H$15,MATCH(X774,Bahan!$C$10:$C$15,0),MATCH(W774,Bahan!$C$10:$H$10,0)))</f>
        <v/>
      </c>
      <c r="AA774" s="121"/>
      <c r="AB774" s="79"/>
      <c r="AC774" s="79"/>
      <c r="AD774" s="80" t="str">
        <f t="array" ref="AD774">IF(AB774="","",INDEX(Bahan!$C$2:$H$7,MATCH(AC774,Bahan!$C$2:$C$7,0),MATCH(AB774,Bahan!$C$2:$H$2,0)))</f>
        <v/>
      </c>
      <c r="AE774" s="80" t="str">
        <f t="array" ref="AE774">IF(AB774="","",INDEX(Bahan!$C$10:$H$15,MATCH(AC774,Bahan!$C$10:$C$15,0),MATCH(AB774,Bahan!$C$10:$H$10,0)))</f>
        <v/>
      </c>
      <c r="AF774" s="99"/>
      <c r="AG774" s="99"/>
      <c r="AH774" s="99"/>
      <c r="AI774" s="99"/>
      <c r="AJ774" s="100"/>
      <c r="AK774" s="100"/>
      <c r="AL774" s="100"/>
      <c r="AM774" s="100"/>
      <c r="AN774" s="100"/>
      <c r="AO774" s="100"/>
      <c r="AP774" s="100"/>
      <c r="AQ774" s="100"/>
      <c r="AR774" s="123"/>
      <c r="AS774" s="123"/>
      <c r="AT774" s="123"/>
    </row>
    <row r="775" spans="1:46" ht="16.5" customHeight="1">
      <c r="A775" s="97" t="str">
        <f>IF(ISBLANK(B775),"",B775&amp;"|"&amp;#REF!)</f>
        <v/>
      </c>
      <c r="B775" s="98"/>
      <c r="C775" s="101"/>
      <c r="D775" s="101"/>
      <c r="E775" s="102"/>
      <c r="F775" s="101"/>
      <c r="G775" s="101"/>
      <c r="H775" s="101"/>
      <c r="I775" s="79"/>
      <c r="J775" s="79"/>
      <c r="K775" s="80" t="str">
        <f t="array" ref="K775">IF(I775="","",INDEX(Bahan!$C$2:$H$7,MATCH(J775,Bahan!$C$2:$C$7,0),MATCH(I775,Bahan!$C$2:$H$2,0)))</f>
        <v/>
      </c>
      <c r="L775" s="80" t="str">
        <f t="array" ref="L775">IF(I775="","",INDEX(Bahan!$C$10:$H$15,MATCH(J775,Bahan!$C$10:$C$15,0),MATCH(I775,Bahan!$C$10:$H$10,0)))</f>
        <v/>
      </c>
      <c r="M775" s="104"/>
      <c r="N775" s="105"/>
      <c r="O775" s="101"/>
      <c r="P775" s="101"/>
      <c r="Q775" s="101"/>
      <c r="R775" s="101"/>
      <c r="S775" s="101"/>
      <c r="T775" s="106"/>
      <c r="U775" s="106"/>
      <c r="V775" s="106"/>
      <c r="W775" s="79"/>
      <c r="X775" s="79"/>
      <c r="Y775" s="80" t="str">
        <f t="array" ref="Y775">IF(W775="","",INDEX(Bahan!$C$2:$H$7,MATCH(X775,Bahan!$C$2:$C$7,0),MATCH(W775,Bahan!$C$2:$H$2,0)))</f>
        <v/>
      </c>
      <c r="Z775" s="80" t="str">
        <f t="array" ref="Z775">IF(W775="","",INDEX(Bahan!$C$10:$H$15,MATCH(X775,Bahan!$C$10:$C$15,0),MATCH(W775,Bahan!$C$10:$H$10,0)))</f>
        <v/>
      </c>
      <c r="AA775" s="121"/>
      <c r="AB775" s="79"/>
      <c r="AC775" s="79"/>
      <c r="AD775" s="80" t="str">
        <f t="array" ref="AD775">IF(AB775="","",INDEX(Bahan!$C$2:$H$7,MATCH(AC775,Bahan!$C$2:$C$7,0),MATCH(AB775,Bahan!$C$2:$H$2,0)))</f>
        <v/>
      </c>
      <c r="AE775" s="80" t="str">
        <f t="array" ref="AE775">IF(AB775="","",INDEX(Bahan!$C$10:$H$15,MATCH(AC775,Bahan!$C$10:$C$15,0),MATCH(AB775,Bahan!$C$10:$H$10,0)))</f>
        <v/>
      </c>
      <c r="AF775" s="99"/>
      <c r="AG775" s="99"/>
      <c r="AH775" s="99"/>
      <c r="AI775" s="99"/>
      <c r="AJ775" s="100"/>
      <c r="AK775" s="100"/>
      <c r="AL775" s="100"/>
      <c r="AM775" s="100"/>
      <c r="AN775" s="100"/>
      <c r="AO775" s="100"/>
      <c r="AP775" s="100"/>
      <c r="AQ775" s="100"/>
      <c r="AR775" s="123"/>
      <c r="AS775" s="123"/>
      <c r="AT775" s="123"/>
    </row>
    <row r="776" spans="1:46" ht="16.5" customHeight="1">
      <c r="A776" s="97" t="str">
        <f>IF(ISBLANK(B776),"",B776&amp;"|"&amp;#REF!)</f>
        <v/>
      </c>
      <c r="B776" s="98"/>
      <c r="C776" s="101"/>
      <c r="D776" s="101"/>
      <c r="E776" s="102"/>
      <c r="F776" s="101"/>
      <c r="G776" s="101"/>
      <c r="H776" s="101"/>
      <c r="I776" s="79"/>
      <c r="J776" s="79"/>
      <c r="K776" s="80" t="str">
        <f t="array" ref="K776">IF(I776="","",INDEX(Bahan!$C$2:$H$7,MATCH(J776,Bahan!$C$2:$C$7,0),MATCH(I776,Bahan!$C$2:$H$2,0)))</f>
        <v/>
      </c>
      <c r="L776" s="80" t="str">
        <f t="array" ref="L776">IF(I776="","",INDEX(Bahan!$C$10:$H$15,MATCH(J776,Bahan!$C$10:$C$15,0),MATCH(I776,Bahan!$C$10:$H$10,0)))</f>
        <v/>
      </c>
      <c r="M776" s="104"/>
      <c r="N776" s="105"/>
      <c r="O776" s="101"/>
      <c r="P776" s="101"/>
      <c r="Q776" s="101"/>
      <c r="R776" s="101"/>
      <c r="S776" s="101"/>
      <c r="T776" s="106"/>
      <c r="U776" s="106"/>
      <c r="V776" s="106"/>
      <c r="W776" s="79"/>
      <c r="X776" s="79"/>
      <c r="Y776" s="80" t="str">
        <f t="array" ref="Y776">IF(W776="","",INDEX(Bahan!$C$2:$H$7,MATCH(X776,Bahan!$C$2:$C$7,0),MATCH(W776,Bahan!$C$2:$H$2,0)))</f>
        <v/>
      </c>
      <c r="Z776" s="80" t="str">
        <f t="array" ref="Z776">IF(W776="","",INDEX(Bahan!$C$10:$H$15,MATCH(X776,Bahan!$C$10:$C$15,0),MATCH(W776,Bahan!$C$10:$H$10,0)))</f>
        <v/>
      </c>
      <c r="AA776" s="121"/>
      <c r="AB776" s="79"/>
      <c r="AC776" s="79"/>
      <c r="AD776" s="80" t="str">
        <f t="array" ref="AD776">IF(AB776="","",INDEX(Bahan!$C$2:$H$7,MATCH(AC776,Bahan!$C$2:$C$7,0),MATCH(AB776,Bahan!$C$2:$H$2,0)))</f>
        <v/>
      </c>
      <c r="AE776" s="80" t="str">
        <f t="array" ref="AE776">IF(AB776="","",INDEX(Bahan!$C$10:$H$15,MATCH(AC776,Bahan!$C$10:$C$15,0),MATCH(AB776,Bahan!$C$10:$H$10,0)))</f>
        <v/>
      </c>
      <c r="AF776" s="99"/>
      <c r="AG776" s="99"/>
      <c r="AH776" s="99"/>
      <c r="AI776" s="99"/>
      <c r="AJ776" s="100"/>
      <c r="AK776" s="100"/>
      <c r="AL776" s="100"/>
      <c r="AM776" s="100"/>
      <c r="AN776" s="100"/>
      <c r="AO776" s="100"/>
      <c r="AP776" s="100"/>
      <c r="AQ776" s="100"/>
      <c r="AR776" s="123"/>
      <c r="AS776" s="123"/>
      <c r="AT776" s="123"/>
    </row>
    <row r="777" spans="1:46" ht="16.5" customHeight="1">
      <c r="A777" s="97" t="str">
        <f>IF(ISBLANK(B777),"",B777&amp;"|"&amp;#REF!)</f>
        <v/>
      </c>
      <c r="B777" s="98"/>
      <c r="C777" s="101"/>
      <c r="D777" s="101"/>
      <c r="E777" s="102"/>
      <c r="F777" s="101"/>
      <c r="G777" s="101"/>
      <c r="H777" s="101"/>
      <c r="I777" s="79"/>
      <c r="J777" s="79"/>
      <c r="K777" s="80" t="str">
        <f t="array" ref="K777">IF(I777="","",INDEX(Bahan!$C$2:$H$7,MATCH(J777,Bahan!$C$2:$C$7,0),MATCH(I777,Bahan!$C$2:$H$2,0)))</f>
        <v/>
      </c>
      <c r="L777" s="80" t="str">
        <f t="array" ref="L777">IF(I777="","",INDEX(Bahan!$C$10:$H$15,MATCH(J777,Bahan!$C$10:$C$15,0),MATCH(I777,Bahan!$C$10:$H$10,0)))</f>
        <v/>
      </c>
      <c r="M777" s="104"/>
      <c r="N777" s="105"/>
      <c r="O777" s="101"/>
      <c r="P777" s="101"/>
      <c r="Q777" s="101"/>
      <c r="R777" s="101"/>
      <c r="S777" s="101"/>
      <c r="T777" s="106"/>
      <c r="U777" s="106"/>
      <c r="V777" s="106"/>
      <c r="W777" s="79"/>
      <c r="X777" s="79"/>
      <c r="Y777" s="80" t="str">
        <f t="array" ref="Y777">IF(W777="","",INDEX(Bahan!$C$2:$H$7,MATCH(X777,Bahan!$C$2:$C$7,0),MATCH(W777,Bahan!$C$2:$H$2,0)))</f>
        <v/>
      </c>
      <c r="Z777" s="80" t="str">
        <f t="array" ref="Z777">IF(W777="","",INDEX(Bahan!$C$10:$H$15,MATCH(X777,Bahan!$C$10:$C$15,0),MATCH(W777,Bahan!$C$10:$H$10,0)))</f>
        <v/>
      </c>
      <c r="AA777" s="121"/>
      <c r="AB777" s="79"/>
      <c r="AC777" s="79"/>
      <c r="AD777" s="80" t="str">
        <f t="array" ref="AD777">IF(AB777="","",INDEX(Bahan!$C$2:$H$7,MATCH(AC777,Bahan!$C$2:$C$7,0),MATCH(AB777,Bahan!$C$2:$H$2,0)))</f>
        <v/>
      </c>
      <c r="AE777" s="80" t="str">
        <f t="array" ref="AE777">IF(AB777="","",INDEX(Bahan!$C$10:$H$15,MATCH(AC777,Bahan!$C$10:$C$15,0),MATCH(AB777,Bahan!$C$10:$H$10,0)))</f>
        <v/>
      </c>
      <c r="AF777" s="99"/>
      <c r="AG777" s="99"/>
      <c r="AH777" s="99"/>
      <c r="AI777" s="99"/>
      <c r="AJ777" s="100"/>
      <c r="AK777" s="100"/>
      <c r="AL777" s="100"/>
      <c r="AM777" s="100"/>
      <c r="AN777" s="100"/>
      <c r="AO777" s="100"/>
      <c r="AP777" s="100"/>
      <c r="AQ777" s="100"/>
      <c r="AR777" s="123"/>
      <c r="AS777" s="123"/>
      <c r="AT777" s="123"/>
    </row>
    <row r="778" spans="1:46" ht="16.5" customHeight="1">
      <c r="A778" s="97" t="str">
        <f>IF(ISBLANK(B778),"",B778&amp;"|"&amp;#REF!)</f>
        <v/>
      </c>
      <c r="B778" s="98"/>
      <c r="C778" s="101"/>
      <c r="D778" s="101"/>
      <c r="E778" s="102"/>
      <c r="F778" s="101"/>
      <c r="G778" s="101"/>
      <c r="H778" s="101"/>
      <c r="I778" s="79"/>
      <c r="J778" s="79"/>
      <c r="K778" s="80" t="str">
        <f t="array" ref="K778">IF(I778="","",INDEX(Bahan!$C$2:$H$7,MATCH(J778,Bahan!$C$2:$C$7,0),MATCH(I778,Bahan!$C$2:$H$2,0)))</f>
        <v/>
      </c>
      <c r="L778" s="80" t="str">
        <f t="array" ref="L778">IF(I778="","",INDEX(Bahan!$C$10:$H$15,MATCH(J778,Bahan!$C$10:$C$15,0),MATCH(I778,Bahan!$C$10:$H$10,0)))</f>
        <v/>
      </c>
      <c r="M778" s="104"/>
      <c r="N778" s="105"/>
      <c r="O778" s="101"/>
      <c r="P778" s="101"/>
      <c r="Q778" s="101"/>
      <c r="R778" s="101"/>
      <c r="S778" s="101"/>
      <c r="T778" s="106"/>
      <c r="U778" s="106"/>
      <c r="V778" s="106"/>
      <c r="W778" s="79"/>
      <c r="X778" s="79"/>
      <c r="Y778" s="80" t="str">
        <f t="array" ref="Y778">IF(W778="","",INDEX(Bahan!$C$2:$H$7,MATCH(X778,Bahan!$C$2:$C$7,0),MATCH(W778,Bahan!$C$2:$H$2,0)))</f>
        <v/>
      </c>
      <c r="Z778" s="80" t="str">
        <f t="array" ref="Z778">IF(W778="","",INDEX(Bahan!$C$10:$H$15,MATCH(X778,Bahan!$C$10:$C$15,0),MATCH(W778,Bahan!$C$10:$H$10,0)))</f>
        <v/>
      </c>
      <c r="AA778" s="121"/>
      <c r="AB778" s="79"/>
      <c r="AC778" s="79"/>
      <c r="AD778" s="80" t="str">
        <f t="array" ref="AD778">IF(AB778="","",INDEX(Bahan!$C$2:$H$7,MATCH(AC778,Bahan!$C$2:$C$7,0),MATCH(AB778,Bahan!$C$2:$H$2,0)))</f>
        <v/>
      </c>
      <c r="AE778" s="80" t="str">
        <f t="array" ref="AE778">IF(AB778="","",INDEX(Bahan!$C$10:$H$15,MATCH(AC778,Bahan!$C$10:$C$15,0),MATCH(AB778,Bahan!$C$10:$H$10,0)))</f>
        <v/>
      </c>
      <c r="AF778" s="99"/>
      <c r="AG778" s="99"/>
      <c r="AH778" s="99"/>
      <c r="AI778" s="99"/>
      <c r="AJ778" s="100"/>
      <c r="AK778" s="100"/>
      <c r="AL778" s="100"/>
      <c r="AM778" s="100"/>
      <c r="AN778" s="100"/>
      <c r="AO778" s="100"/>
      <c r="AP778" s="100"/>
      <c r="AQ778" s="100"/>
      <c r="AR778" s="123"/>
      <c r="AS778" s="123"/>
      <c r="AT778" s="123"/>
    </row>
    <row r="779" spans="1:46" ht="16.5" customHeight="1">
      <c r="A779" s="97" t="str">
        <f>IF(ISBLANK(B779),"",B779&amp;"|"&amp;#REF!)</f>
        <v/>
      </c>
      <c r="B779" s="98"/>
      <c r="C779" s="101"/>
      <c r="D779" s="101"/>
      <c r="E779" s="102"/>
      <c r="F779" s="101"/>
      <c r="G779" s="101"/>
      <c r="H779" s="101"/>
      <c r="I779" s="79"/>
      <c r="J779" s="79"/>
      <c r="K779" s="80" t="str">
        <f t="array" ref="K779">IF(I779="","",INDEX(Bahan!$C$2:$H$7,MATCH(J779,Bahan!$C$2:$C$7,0),MATCH(I779,Bahan!$C$2:$H$2,0)))</f>
        <v/>
      </c>
      <c r="L779" s="80" t="str">
        <f t="array" ref="L779">IF(I779="","",INDEX(Bahan!$C$10:$H$15,MATCH(J779,Bahan!$C$10:$C$15,0),MATCH(I779,Bahan!$C$10:$H$10,0)))</f>
        <v/>
      </c>
      <c r="M779" s="104"/>
      <c r="N779" s="105"/>
      <c r="O779" s="101"/>
      <c r="P779" s="101"/>
      <c r="Q779" s="101"/>
      <c r="R779" s="101"/>
      <c r="S779" s="101"/>
      <c r="T779" s="106"/>
      <c r="U779" s="106"/>
      <c r="V779" s="106"/>
      <c r="W779" s="79"/>
      <c r="X779" s="79"/>
      <c r="Y779" s="80" t="str">
        <f t="array" ref="Y779">IF(W779="","",INDEX(Bahan!$C$2:$H$7,MATCH(X779,Bahan!$C$2:$C$7,0),MATCH(W779,Bahan!$C$2:$H$2,0)))</f>
        <v/>
      </c>
      <c r="Z779" s="80" t="str">
        <f t="array" ref="Z779">IF(W779="","",INDEX(Bahan!$C$10:$H$15,MATCH(X779,Bahan!$C$10:$C$15,0),MATCH(W779,Bahan!$C$10:$H$10,0)))</f>
        <v/>
      </c>
      <c r="AA779" s="121"/>
      <c r="AB779" s="79"/>
      <c r="AC779" s="79"/>
      <c r="AD779" s="80" t="str">
        <f t="array" ref="AD779">IF(AB779="","",INDEX(Bahan!$C$2:$H$7,MATCH(AC779,Bahan!$C$2:$C$7,0),MATCH(AB779,Bahan!$C$2:$H$2,0)))</f>
        <v/>
      </c>
      <c r="AE779" s="80" t="str">
        <f t="array" ref="AE779">IF(AB779="","",INDEX(Bahan!$C$10:$H$15,MATCH(AC779,Bahan!$C$10:$C$15,0),MATCH(AB779,Bahan!$C$10:$H$10,0)))</f>
        <v/>
      </c>
      <c r="AF779" s="99"/>
      <c r="AG779" s="99"/>
      <c r="AH779" s="99"/>
      <c r="AI779" s="99"/>
      <c r="AJ779" s="100"/>
      <c r="AK779" s="100"/>
      <c r="AL779" s="100"/>
      <c r="AM779" s="100"/>
      <c r="AN779" s="100"/>
      <c r="AO779" s="100"/>
      <c r="AP779" s="100"/>
      <c r="AQ779" s="100"/>
      <c r="AR779" s="123"/>
      <c r="AS779" s="123"/>
      <c r="AT779" s="123"/>
    </row>
    <row r="780" spans="1:46" ht="16.5" customHeight="1">
      <c r="A780" s="97" t="str">
        <f>IF(ISBLANK(B780),"",B780&amp;"|"&amp;#REF!)</f>
        <v/>
      </c>
      <c r="B780" s="98"/>
      <c r="C780" s="101"/>
      <c r="D780" s="101"/>
      <c r="E780" s="102"/>
      <c r="F780" s="101"/>
      <c r="G780" s="101"/>
      <c r="H780" s="101"/>
      <c r="I780" s="79"/>
      <c r="J780" s="79"/>
      <c r="K780" s="80" t="str">
        <f t="array" ref="K780">IF(I780="","",INDEX(Bahan!$C$2:$H$7,MATCH(J780,Bahan!$C$2:$C$7,0),MATCH(I780,Bahan!$C$2:$H$2,0)))</f>
        <v/>
      </c>
      <c r="L780" s="80" t="str">
        <f t="array" ref="L780">IF(I780="","",INDEX(Bahan!$C$10:$H$15,MATCH(J780,Bahan!$C$10:$C$15,0),MATCH(I780,Bahan!$C$10:$H$10,0)))</f>
        <v/>
      </c>
      <c r="M780" s="104"/>
      <c r="N780" s="105"/>
      <c r="O780" s="101"/>
      <c r="P780" s="101"/>
      <c r="Q780" s="101"/>
      <c r="R780" s="101"/>
      <c r="S780" s="101"/>
      <c r="T780" s="106"/>
      <c r="U780" s="106"/>
      <c r="V780" s="106"/>
      <c r="W780" s="79"/>
      <c r="X780" s="79"/>
      <c r="Y780" s="80" t="str">
        <f t="array" ref="Y780">IF(W780="","",INDEX(Bahan!$C$2:$H$7,MATCH(X780,Bahan!$C$2:$C$7,0),MATCH(W780,Bahan!$C$2:$H$2,0)))</f>
        <v/>
      </c>
      <c r="Z780" s="80" t="str">
        <f t="array" ref="Z780">IF(W780="","",INDEX(Bahan!$C$10:$H$15,MATCH(X780,Bahan!$C$10:$C$15,0),MATCH(W780,Bahan!$C$10:$H$10,0)))</f>
        <v/>
      </c>
      <c r="AA780" s="121"/>
      <c r="AB780" s="79"/>
      <c r="AC780" s="79"/>
      <c r="AD780" s="80" t="str">
        <f t="array" ref="AD780">IF(AB780="","",INDEX(Bahan!$C$2:$H$7,MATCH(AC780,Bahan!$C$2:$C$7,0),MATCH(AB780,Bahan!$C$2:$H$2,0)))</f>
        <v/>
      </c>
      <c r="AE780" s="80" t="str">
        <f t="array" ref="AE780">IF(AB780="","",INDEX(Bahan!$C$10:$H$15,MATCH(AC780,Bahan!$C$10:$C$15,0),MATCH(AB780,Bahan!$C$10:$H$10,0)))</f>
        <v/>
      </c>
      <c r="AF780" s="99"/>
      <c r="AG780" s="99"/>
      <c r="AH780" s="99"/>
      <c r="AI780" s="99"/>
      <c r="AJ780" s="100"/>
      <c r="AK780" s="100"/>
      <c r="AL780" s="100"/>
      <c r="AM780" s="100"/>
      <c r="AN780" s="100"/>
      <c r="AO780" s="100"/>
      <c r="AP780" s="100"/>
      <c r="AQ780" s="100"/>
      <c r="AR780" s="123"/>
      <c r="AS780" s="123"/>
      <c r="AT780" s="123"/>
    </row>
    <row r="781" spans="1:46" ht="16.5" customHeight="1">
      <c r="A781" s="97" t="str">
        <f>IF(ISBLANK(B781),"",B781&amp;"|"&amp;#REF!)</f>
        <v/>
      </c>
      <c r="B781" s="98"/>
      <c r="C781" s="101"/>
      <c r="D781" s="101"/>
      <c r="E781" s="102"/>
      <c r="F781" s="101"/>
      <c r="G781" s="101"/>
      <c r="H781" s="101"/>
      <c r="I781" s="79"/>
      <c r="J781" s="79"/>
      <c r="K781" s="80" t="str">
        <f t="array" ref="K781">IF(I781="","",INDEX(Bahan!$C$2:$H$7,MATCH(J781,Bahan!$C$2:$C$7,0),MATCH(I781,Bahan!$C$2:$H$2,0)))</f>
        <v/>
      </c>
      <c r="L781" s="80" t="str">
        <f t="array" ref="L781">IF(I781="","",INDEX(Bahan!$C$10:$H$15,MATCH(J781,Bahan!$C$10:$C$15,0),MATCH(I781,Bahan!$C$10:$H$10,0)))</f>
        <v/>
      </c>
      <c r="M781" s="104"/>
      <c r="N781" s="105"/>
      <c r="O781" s="101"/>
      <c r="P781" s="101"/>
      <c r="Q781" s="101"/>
      <c r="R781" s="101"/>
      <c r="S781" s="101"/>
      <c r="T781" s="106"/>
      <c r="U781" s="106"/>
      <c r="V781" s="106"/>
      <c r="W781" s="79"/>
      <c r="X781" s="79"/>
      <c r="Y781" s="80" t="str">
        <f t="array" ref="Y781">IF(W781="","",INDEX(Bahan!$C$2:$H$7,MATCH(X781,Bahan!$C$2:$C$7,0),MATCH(W781,Bahan!$C$2:$H$2,0)))</f>
        <v/>
      </c>
      <c r="Z781" s="80" t="str">
        <f t="array" ref="Z781">IF(W781="","",INDEX(Bahan!$C$10:$H$15,MATCH(X781,Bahan!$C$10:$C$15,0),MATCH(W781,Bahan!$C$10:$H$10,0)))</f>
        <v/>
      </c>
      <c r="AA781" s="121"/>
      <c r="AB781" s="79"/>
      <c r="AC781" s="79"/>
      <c r="AD781" s="80" t="str">
        <f t="array" ref="AD781">IF(AB781="","",INDEX(Bahan!$C$2:$H$7,MATCH(AC781,Bahan!$C$2:$C$7,0),MATCH(AB781,Bahan!$C$2:$H$2,0)))</f>
        <v/>
      </c>
      <c r="AE781" s="80" t="str">
        <f t="array" ref="AE781">IF(AB781="","",INDEX(Bahan!$C$10:$H$15,MATCH(AC781,Bahan!$C$10:$C$15,0),MATCH(AB781,Bahan!$C$10:$H$10,0)))</f>
        <v/>
      </c>
      <c r="AF781" s="99"/>
      <c r="AG781" s="99"/>
      <c r="AH781" s="99"/>
      <c r="AI781" s="99"/>
      <c r="AJ781" s="100"/>
      <c r="AK781" s="100"/>
      <c r="AL781" s="100"/>
      <c r="AM781" s="100"/>
      <c r="AN781" s="100"/>
      <c r="AO781" s="100"/>
      <c r="AP781" s="100"/>
      <c r="AQ781" s="100"/>
      <c r="AR781" s="123"/>
      <c r="AS781" s="123"/>
      <c r="AT781" s="123"/>
    </row>
    <row r="782" spans="1:46" ht="16.5" customHeight="1">
      <c r="A782" s="97" t="str">
        <f>IF(ISBLANK(B782),"",B782&amp;"|"&amp;#REF!)</f>
        <v/>
      </c>
      <c r="B782" s="98"/>
      <c r="C782" s="101"/>
      <c r="D782" s="101"/>
      <c r="E782" s="102"/>
      <c r="F782" s="101"/>
      <c r="G782" s="101"/>
      <c r="H782" s="101"/>
      <c r="I782" s="79"/>
      <c r="J782" s="79"/>
      <c r="K782" s="80" t="str">
        <f t="array" ref="K782">IF(I782="","",INDEX(Bahan!$C$2:$H$7,MATCH(J782,Bahan!$C$2:$C$7,0),MATCH(I782,Bahan!$C$2:$H$2,0)))</f>
        <v/>
      </c>
      <c r="L782" s="80" t="str">
        <f t="array" ref="L782">IF(I782="","",INDEX(Bahan!$C$10:$H$15,MATCH(J782,Bahan!$C$10:$C$15,0),MATCH(I782,Bahan!$C$10:$H$10,0)))</f>
        <v/>
      </c>
      <c r="M782" s="104"/>
      <c r="N782" s="105"/>
      <c r="O782" s="101"/>
      <c r="P782" s="101"/>
      <c r="Q782" s="101"/>
      <c r="R782" s="101"/>
      <c r="S782" s="101"/>
      <c r="T782" s="106"/>
      <c r="U782" s="106"/>
      <c r="V782" s="106"/>
      <c r="W782" s="79"/>
      <c r="X782" s="79"/>
      <c r="Y782" s="80" t="str">
        <f t="array" ref="Y782">IF(W782="","",INDEX(Bahan!$C$2:$H$7,MATCH(X782,Bahan!$C$2:$C$7,0),MATCH(W782,Bahan!$C$2:$H$2,0)))</f>
        <v/>
      </c>
      <c r="Z782" s="80" t="str">
        <f t="array" ref="Z782">IF(W782="","",INDEX(Bahan!$C$10:$H$15,MATCH(X782,Bahan!$C$10:$C$15,0),MATCH(W782,Bahan!$C$10:$H$10,0)))</f>
        <v/>
      </c>
      <c r="AA782" s="121"/>
      <c r="AB782" s="79"/>
      <c r="AC782" s="79"/>
      <c r="AD782" s="80" t="str">
        <f t="array" ref="AD782">IF(AB782="","",INDEX(Bahan!$C$2:$H$7,MATCH(AC782,Bahan!$C$2:$C$7,0),MATCH(AB782,Bahan!$C$2:$H$2,0)))</f>
        <v/>
      </c>
      <c r="AE782" s="80" t="str">
        <f t="array" ref="AE782">IF(AB782="","",INDEX(Bahan!$C$10:$H$15,MATCH(AC782,Bahan!$C$10:$C$15,0),MATCH(AB782,Bahan!$C$10:$H$10,0)))</f>
        <v/>
      </c>
      <c r="AF782" s="99"/>
      <c r="AG782" s="99"/>
      <c r="AH782" s="99"/>
      <c r="AI782" s="99"/>
      <c r="AJ782" s="100"/>
      <c r="AK782" s="100"/>
      <c r="AL782" s="100"/>
      <c r="AM782" s="100"/>
      <c r="AN782" s="100"/>
      <c r="AO782" s="100"/>
      <c r="AP782" s="100"/>
      <c r="AQ782" s="100"/>
      <c r="AR782" s="123"/>
      <c r="AS782" s="123"/>
      <c r="AT782" s="123"/>
    </row>
    <row r="783" spans="1:46" ht="16.5" customHeight="1">
      <c r="A783" s="97" t="str">
        <f>IF(ISBLANK(B783),"",B783&amp;"|"&amp;#REF!)</f>
        <v/>
      </c>
      <c r="B783" s="98"/>
      <c r="C783" s="101"/>
      <c r="D783" s="101"/>
      <c r="E783" s="102"/>
      <c r="F783" s="101"/>
      <c r="G783" s="101"/>
      <c r="H783" s="101"/>
      <c r="I783" s="79"/>
      <c r="J783" s="79"/>
      <c r="K783" s="80" t="str">
        <f t="array" ref="K783">IF(I783="","",INDEX(Bahan!$C$2:$H$7,MATCH(J783,Bahan!$C$2:$C$7,0),MATCH(I783,Bahan!$C$2:$H$2,0)))</f>
        <v/>
      </c>
      <c r="L783" s="80" t="str">
        <f t="array" ref="L783">IF(I783="","",INDEX(Bahan!$C$10:$H$15,MATCH(J783,Bahan!$C$10:$C$15,0),MATCH(I783,Bahan!$C$10:$H$10,0)))</f>
        <v/>
      </c>
      <c r="M783" s="104"/>
      <c r="N783" s="105"/>
      <c r="O783" s="101"/>
      <c r="P783" s="101"/>
      <c r="Q783" s="101"/>
      <c r="R783" s="101"/>
      <c r="S783" s="101"/>
      <c r="T783" s="106"/>
      <c r="U783" s="106"/>
      <c r="V783" s="106"/>
      <c r="W783" s="79"/>
      <c r="X783" s="79"/>
      <c r="Y783" s="80" t="str">
        <f t="array" ref="Y783">IF(W783="","",INDEX(Bahan!$C$2:$H$7,MATCH(X783,Bahan!$C$2:$C$7,0),MATCH(W783,Bahan!$C$2:$H$2,0)))</f>
        <v/>
      </c>
      <c r="Z783" s="80" t="str">
        <f t="array" ref="Z783">IF(W783="","",INDEX(Bahan!$C$10:$H$15,MATCH(X783,Bahan!$C$10:$C$15,0),MATCH(W783,Bahan!$C$10:$H$10,0)))</f>
        <v/>
      </c>
      <c r="AA783" s="121"/>
      <c r="AB783" s="79"/>
      <c r="AC783" s="79"/>
      <c r="AD783" s="80" t="str">
        <f t="array" ref="AD783">IF(AB783="","",INDEX(Bahan!$C$2:$H$7,MATCH(AC783,Bahan!$C$2:$C$7,0),MATCH(AB783,Bahan!$C$2:$H$2,0)))</f>
        <v/>
      </c>
      <c r="AE783" s="80" t="str">
        <f t="array" ref="AE783">IF(AB783="","",INDEX(Bahan!$C$10:$H$15,MATCH(AC783,Bahan!$C$10:$C$15,0),MATCH(AB783,Bahan!$C$10:$H$10,0)))</f>
        <v/>
      </c>
      <c r="AF783" s="99"/>
      <c r="AG783" s="99"/>
      <c r="AH783" s="99"/>
      <c r="AI783" s="99"/>
      <c r="AJ783" s="100"/>
      <c r="AK783" s="100"/>
      <c r="AL783" s="100"/>
      <c r="AM783" s="100"/>
      <c r="AN783" s="100"/>
      <c r="AO783" s="100"/>
      <c r="AP783" s="100"/>
      <c r="AQ783" s="100"/>
      <c r="AR783" s="123"/>
      <c r="AS783" s="123"/>
      <c r="AT783" s="123"/>
    </row>
    <row r="784" spans="1:46" ht="16.5" customHeight="1">
      <c r="A784" s="97" t="str">
        <f>IF(ISBLANK(B784),"",B784&amp;"|"&amp;#REF!)</f>
        <v/>
      </c>
      <c r="B784" s="98"/>
      <c r="C784" s="101"/>
      <c r="D784" s="101"/>
      <c r="E784" s="102"/>
      <c r="F784" s="101"/>
      <c r="G784" s="101"/>
      <c r="H784" s="101"/>
      <c r="I784" s="79"/>
      <c r="J784" s="79"/>
      <c r="K784" s="80" t="str">
        <f t="array" ref="K784">IF(I784="","",INDEX(Bahan!$C$2:$H$7,MATCH(J784,Bahan!$C$2:$C$7,0),MATCH(I784,Bahan!$C$2:$H$2,0)))</f>
        <v/>
      </c>
      <c r="L784" s="80" t="str">
        <f t="array" ref="L784">IF(I784="","",INDEX(Bahan!$C$10:$H$15,MATCH(J784,Bahan!$C$10:$C$15,0),MATCH(I784,Bahan!$C$10:$H$10,0)))</f>
        <v/>
      </c>
      <c r="M784" s="104"/>
      <c r="N784" s="105"/>
      <c r="O784" s="101"/>
      <c r="P784" s="101"/>
      <c r="Q784" s="101"/>
      <c r="R784" s="101"/>
      <c r="S784" s="101"/>
      <c r="T784" s="106"/>
      <c r="U784" s="106"/>
      <c r="V784" s="106"/>
      <c r="W784" s="79"/>
      <c r="X784" s="79"/>
      <c r="Y784" s="80" t="str">
        <f t="array" ref="Y784">IF(W784="","",INDEX(Bahan!$C$2:$H$7,MATCH(X784,Bahan!$C$2:$C$7,0),MATCH(W784,Bahan!$C$2:$H$2,0)))</f>
        <v/>
      </c>
      <c r="Z784" s="80" t="str">
        <f t="array" ref="Z784">IF(W784="","",INDEX(Bahan!$C$10:$H$15,MATCH(X784,Bahan!$C$10:$C$15,0),MATCH(W784,Bahan!$C$10:$H$10,0)))</f>
        <v/>
      </c>
      <c r="AA784" s="121"/>
      <c r="AB784" s="79"/>
      <c r="AC784" s="79"/>
      <c r="AD784" s="80" t="str">
        <f t="array" ref="AD784">IF(AB784="","",INDEX(Bahan!$C$2:$H$7,MATCH(AC784,Bahan!$C$2:$C$7,0),MATCH(AB784,Bahan!$C$2:$H$2,0)))</f>
        <v/>
      </c>
      <c r="AE784" s="80" t="str">
        <f t="array" ref="AE784">IF(AB784="","",INDEX(Bahan!$C$10:$H$15,MATCH(AC784,Bahan!$C$10:$C$15,0),MATCH(AB784,Bahan!$C$10:$H$10,0)))</f>
        <v/>
      </c>
      <c r="AF784" s="99"/>
      <c r="AG784" s="99"/>
      <c r="AH784" s="99"/>
      <c r="AI784" s="99"/>
      <c r="AJ784" s="100"/>
      <c r="AK784" s="100"/>
      <c r="AL784" s="100"/>
      <c r="AM784" s="100"/>
      <c r="AN784" s="100"/>
      <c r="AO784" s="100"/>
      <c r="AP784" s="100"/>
      <c r="AQ784" s="100"/>
      <c r="AR784" s="123"/>
      <c r="AS784" s="123"/>
      <c r="AT784" s="123"/>
    </row>
    <row r="785" spans="1:46" ht="16.5" customHeight="1">
      <c r="A785" s="97" t="str">
        <f>IF(ISBLANK(B785),"",B785&amp;"|"&amp;#REF!)</f>
        <v/>
      </c>
      <c r="B785" s="98"/>
      <c r="C785" s="101"/>
      <c r="D785" s="101"/>
      <c r="E785" s="102"/>
      <c r="F785" s="101"/>
      <c r="G785" s="101"/>
      <c r="H785" s="101"/>
      <c r="I785" s="79"/>
      <c r="J785" s="79"/>
      <c r="K785" s="80" t="str">
        <f t="array" ref="K785">IF(I785="","",INDEX(Bahan!$C$2:$H$7,MATCH(J785,Bahan!$C$2:$C$7,0),MATCH(I785,Bahan!$C$2:$H$2,0)))</f>
        <v/>
      </c>
      <c r="L785" s="80" t="str">
        <f t="array" ref="L785">IF(I785="","",INDEX(Bahan!$C$10:$H$15,MATCH(J785,Bahan!$C$10:$C$15,0),MATCH(I785,Bahan!$C$10:$H$10,0)))</f>
        <v/>
      </c>
      <c r="M785" s="104"/>
      <c r="N785" s="105"/>
      <c r="O785" s="101"/>
      <c r="P785" s="101"/>
      <c r="Q785" s="101"/>
      <c r="R785" s="101"/>
      <c r="S785" s="101"/>
      <c r="T785" s="106"/>
      <c r="U785" s="106"/>
      <c r="V785" s="106"/>
      <c r="W785" s="79"/>
      <c r="X785" s="79"/>
      <c r="Y785" s="80" t="str">
        <f t="array" ref="Y785">IF(W785="","",INDEX(Bahan!$C$2:$H$7,MATCH(X785,Bahan!$C$2:$C$7,0),MATCH(W785,Bahan!$C$2:$H$2,0)))</f>
        <v/>
      </c>
      <c r="Z785" s="80" t="str">
        <f t="array" ref="Z785">IF(W785="","",INDEX(Bahan!$C$10:$H$15,MATCH(X785,Bahan!$C$10:$C$15,0),MATCH(W785,Bahan!$C$10:$H$10,0)))</f>
        <v/>
      </c>
      <c r="AA785" s="121"/>
      <c r="AB785" s="79"/>
      <c r="AC785" s="79"/>
      <c r="AD785" s="80" t="str">
        <f t="array" ref="AD785">IF(AB785="","",INDEX(Bahan!$C$2:$H$7,MATCH(AC785,Bahan!$C$2:$C$7,0),MATCH(AB785,Bahan!$C$2:$H$2,0)))</f>
        <v/>
      </c>
      <c r="AE785" s="80" t="str">
        <f t="array" ref="AE785">IF(AB785="","",INDEX(Bahan!$C$10:$H$15,MATCH(AC785,Bahan!$C$10:$C$15,0),MATCH(AB785,Bahan!$C$10:$H$10,0)))</f>
        <v/>
      </c>
      <c r="AF785" s="99"/>
      <c r="AG785" s="99"/>
      <c r="AH785" s="99"/>
      <c r="AI785" s="99"/>
      <c r="AJ785" s="100"/>
      <c r="AK785" s="100"/>
      <c r="AL785" s="100"/>
      <c r="AM785" s="100"/>
      <c r="AN785" s="100"/>
      <c r="AO785" s="100"/>
      <c r="AP785" s="100"/>
      <c r="AQ785" s="100"/>
      <c r="AR785" s="123"/>
      <c r="AS785" s="123"/>
      <c r="AT785" s="123"/>
    </row>
    <row r="786" spans="1:46" ht="16.5" customHeight="1">
      <c r="A786" s="97" t="str">
        <f>IF(ISBLANK(B786),"",B786&amp;"|"&amp;#REF!)</f>
        <v/>
      </c>
      <c r="B786" s="98"/>
      <c r="C786" s="101"/>
      <c r="D786" s="101"/>
      <c r="E786" s="102"/>
      <c r="F786" s="101"/>
      <c r="G786" s="101"/>
      <c r="H786" s="101"/>
      <c r="I786" s="79"/>
      <c r="J786" s="79"/>
      <c r="K786" s="80" t="str">
        <f t="array" ref="K786">IF(I786="","",INDEX(Bahan!$C$2:$H$7,MATCH(J786,Bahan!$C$2:$C$7,0),MATCH(I786,Bahan!$C$2:$H$2,0)))</f>
        <v/>
      </c>
      <c r="L786" s="80" t="str">
        <f t="array" ref="L786">IF(I786="","",INDEX(Bahan!$C$10:$H$15,MATCH(J786,Bahan!$C$10:$C$15,0),MATCH(I786,Bahan!$C$10:$H$10,0)))</f>
        <v/>
      </c>
      <c r="M786" s="104"/>
      <c r="N786" s="105"/>
      <c r="O786" s="101"/>
      <c r="P786" s="101"/>
      <c r="Q786" s="101"/>
      <c r="R786" s="101"/>
      <c r="S786" s="101"/>
      <c r="T786" s="106"/>
      <c r="U786" s="106"/>
      <c r="V786" s="106"/>
      <c r="W786" s="79"/>
      <c r="X786" s="79"/>
      <c r="Y786" s="80" t="str">
        <f t="array" ref="Y786">IF(W786="","",INDEX(Bahan!$C$2:$H$7,MATCH(X786,Bahan!$C$2:$C$7,0),MATCH(W786,Bahan!$C$2:$H$2,0)))</f>
        <v/>
      </c>
      <c r="Z786" s="80" t="str">
        <f t="array" ref="Z786">IF(W786="","",INDEX(Bahan!$C$10:$H$15,MATCH(X786,Bahan!$C$10:$C$15,0),MATCH(W786,Bahan!$C$10:$H$10,0)))</f>
        <v/>
      </c>
      <c r="AA786" s="121"/>
      <c r="AB786" s="79"/>
      <c r="AC786" s="79"/>
      <c r="AD786" s="80" t="str">
        <f t="array" ref="AD786">IF(AB786="","",INDEX(Bahan!$C$2:$H$7,MATCH(AC786,Bahan!$C$2:$C$7,0),MATCH(AB786,Bahan!$C$2:$H$2,0)))</f>
        <v/>
      </c>
      <c r="AE786" s="80" t="str">
        <f t="array" ref="AE786">IF(AB786="","",INDEX(Bahan!$C$10:$H$15,MATCH(AC786,Bahan!$C$10:$C$15,0),MATCH(AB786,Bahan!$C$10:$H$10,0)))</f>
        <v/>
      </c>
      <c r="AF786" s="99"/>
      <c r="AG786" s="99"/>
      <c r="AH786" s="99"/>
      <c r="AI786" s="99"/>
      <c r="AJ786" s="100"/>
      <c r="AK786" s="100"/>
      <c r="AL786" s="100"/>
      <c r="AM786" s="100"/>
      <c r="AN786" s="100"/>
      <c r="AO786" s="100"/>
      <c r="AP786" s="100"/>
      <c r="AQ786" s="100"/>
      <c r="AR786" s="123"/>
      <c r="AS786" s="123"/>
      <c r="AT786" s="123"/>
    </row>
    <row r="787" spans="1:46" ht="16.5" customHeight="1">
      <c r="A787" s="97" t="str">
        <f>IF(ISBLANK(B787),"",B787&amp;"|"&amp;#REF!)</f>
        <v/>
      </c>
      <c r="B787" s="98"/>
      <c r="C787" s="101"/>
      <c r="D787" s="101"/>
      <c r="E787" s="102"/>
      <c r="F787" s="101"/>
      <c r="G787" s="101"/>
      <c r="H787" s="101"/>
      <c r="I787" s="79"/>
      <c r="J787" s="79"/>
      <c r="K787" s="80" t="str">
        <f t="array" ref="K787">IF(I787="","",INDEX(Bahan!$C$2:$H$7,MATCH(J787,Bahan!$C$2:$C$7,0),MATCH(I787,Bahan!$C$2:$H$2,0)))</f>
        <v/>
      </c>
      <c r="L787" s="80" t="str">
        <f t="array" ref="L787">IF(I787="","",INDEX(Bahan!$C$10:$H$15,MATCH(J787,Bahan!$C$10:$C$15,0),MATCH(I787,Bahan!$C$10:$H$10,0)))</f>
        <v/>
      </c>
      <c r="M787" s="104"/>
      <c r="N787" s="105"/>
      <c r="O787" s="101"/>
      <c r="P787" s="101"/>
      <c r="Q787" s="101"/>
      <c r="R787" s="101"/>
      <c r="S787" s="101"/>
      <c r="T787" s="106"/>
      <c r="U787" s="106"/>
      <c r="V787" s="106"/>
      <c r="W787" s="79"/>
      <c r="X787" s="79"/>
      <c r="Y787" s="80" t="str">
        <f t="array" ref="Y787">IF(W787="","",INDEX(Bahan!$C$2:$H$7,MATCH(X787,Bahan!$C$2:$C$7,0),MATCH(W787,Bahan!$C$2:$H$2,0)))</f>
        <v/>
      </c>
      <c r="Z787" s="80" t="str">
        <f t="array" ref="Z787">IF(W787="","",INDEX(Bahan!$C$10:$H$15,MATCH(X787,Bahan!$C$10:$C$15,0),MATCH(W787,Bahan!$C$10:$H$10,0)))</f>
        <v/>
      </c>
      <c r="AA787" s="121"/>
      <c r="AB787" s="79"/>
      <c r="AC787" s="79"/>
      <c r="AD787" s="80" t="str">
        <f t="array" ref="AD787">IF(AB787="","",INDEX(Bahan!$C$2:$H$7,MATCH(AC787,Bahan!$C$2:$C$7,0),MATCH(AB787,Bahan!$C$2:$H$2,0)))</f>
        <v/>
      </c>
      <c r="AE787" s="80" t="str">
        <f t="array" ref="AE787">IF(AB787="","",INDEX(Bahan!$C$10:$H$15,MATCH(AC787,Bahan!$C$10:$C$15,0),MATCH(AB787,Bahan!$C$10:$H$10,0)))</f>
        <v/>
      </c>
      <c r="AF787" s="99"/>
      <c r="AG787" s="99"/>
      <c r="AH787" s="99"/>
      <c r="AI787" s="99"/>
      <c r="AJ787" s="100"/>
      <c r="AK787" s="100"/>
      <c r="AL787" s="100"/>
      <c r="AM787" s="100"/>
      <c r="AN787" s="100"/>
      <c r="AO787" s="100"/>
      <c r="AP787" s="100"/>
      <c r="AQ787" s="100"/>
      <c r="AR787" s="123"/>
      <c r="AS787" s="123"/>
      <c r="AT787" s="123"/>
    </row>
    <row r="788" spans="1:46" ht="16.5" customHeight="1">
      <c r="A788" s="97" t="str">
        <f>IF(ISBLANK(B788),"",B788&amp;"|"&amp;#REF!)</f>
        <v/>
      </c>
      <c r="B788" s="98"/>
      <c r="C788" s="101"/>
      <c r="D788" s="101"/>
      <c r="E788" s="102"/>
      <c r="F788" s="101"/>
      <c r="G788" s="101"/>
      <c r="H788" s="101"/>
      <c r="I788" s="79"/>
      <c r="J788" s="79"/>
      <c r="K788" s="80" t="str">
        <f t="array" ref="K788">IF(I788="","",INDEX(Bahan!$C$2:$H$7,MATCH(J788,Bahan!$C$2:$C$7,0),MATCH(I788,Bahan!$C$2:$H$2,0)))</f>
        <v/>
      </c>
      <c r="L788" s="80" t="str">
        <f t="array" ref="L788">IF(I788="","",INDEX(Bahan!$C$10:$H$15,MATCH(J788,Bahan!$C$10:$C$15,0),MATCH(I788,Bahan!$C$10:$H$10,0)))</f>
        <v/>
      </c>
      <c r="M788" s="104"/>
      <c r="N788" s="105"/>
      <c r="O788" s="101"/>
      <c r="P788" s="101"/>
      <c r="Q788" s="101"/>
      <c r="R788" s="101"/>
      <c r="S788" s="101"/>
      <c r="T788" s="106"/>
      <c r="U788" s="106"/>
      <c r="V788" s="106"/>
      <c r="W788" s="79"/>
      <c r="X788" s="79"/>
      <c r="Y788" s="80" t="str">
        <f t="array" ref="Y788">IF(W788="","",INDEX(Bahan!$C$2:$H$7,MATCH(X788,Bahan!$C$2:$C$7,0),MATCH(W788,Bahan!$C$2:$H$2,0)))</f>
        <v/>
      </c>
      <c r="Z788" s="80" t="str">
        <f t="array" ref="Z788">IF(W788="","",INDEX(Bahan!$C$10:$H$15,MATCH(X788,Bahan!$C$10:$C$15,0),MATCH(W788,Bahan!$C$10:$H$10,0)))</f>
        <v/>
      </c>
      <c r="AA788" s="121"/>
      <c r="AB788" s="79"/>
      <c r="AC788" s="79"/>
      <c r="AD788" s="80" t="str">
        <f t="array" ref="AD788">IF(AB788="","",INDEX(Bahan!$C$2:$H$7,MATCH(AC788,Bahan!$C$2:$C$7,0),MATCH(AB788,Bahan!$C$2:$H$2,0)))</f>
        <v/>
      </c>
      <c r="AE788" s="80" t="str">
        <f t="array" ref="AE788">IF(AB788="","",INDEX(Bahan!$C$10:$H$15,MATCH(AC788,Bahan!$C$10:$C$15,0),MATCH(AB788,Bahan!$C$10:$H$10,0)))</f>
        <v/>
      </c>
      <c r="AF788" s="99"/>
      <c r="AG788" s="99"/>
      <c r="AH788" s="99"/>
      <c r="AI788" s="99"/>
      <c r="AJ788" s="100"/>
      <c r="AK788" s="100"/>
      <c r="AL788" s="100"/>
      <c r="AM788" s="100"/>
      <c r="AN788" s="100"/>
      <c r="AO788" s="100"/>
      <c r="AP788" s="100"/>
      <c r="AQ788" s="100"/>
      <c r="AR788" s="123"/>
      <c r="AS788" s="123"/>
      <c r="AT788" s="123"/>
    </row>
    <row r="789" spans="1:46" ht="16.5" customHeight="1">
      <c r="A789" s="97" t="str">
        <f>IF(ISBLANK(B789),"",B789&amp;"|"&amp;#REF!)</f>
        <v/>
      </c>
      <c r="B789" s="98"/>
      <c r="C789" s="101"/>
      <c r="D789" s="101"/>
      <c r="E789" s="102"/>
      <c r="F789" s="101"/>
      <c r="G789" s="101"/>
      <c r="H789" s="101"/>
      <c r="I789" s="79"/>
      <c r="J789" s="79"/>
      <c r="K789" s="80" t="str">
        <f t="array" ref="K789">IF(I789="","",INDEX(Bahan!$C$2:$H$7,MATCH(J789,Bahan!$C$2:$C$7,0),MATCH(I789,Bahan!$C$2:$H$2,0)))</f>
        <v/>
      </c>
      <c r="L789" s="80" t="str">
        <f t="array" ref="L789">IF(I789="","",INDEX(Bahan!$C$10:$H$15,MATCH(J789,Bahan!$C$10:$C$15,0),MATCH(I789,Bahan!$C$10:$H$10,0)))</f>
        <v/>
      </c>
      <c r="M789" s="104"/>
      <c r="N789" s="105"/>
      <c r="O789" s="101"/>
      <c r="P789" s="101"/>
      <c r="Q789" s="101"/>
      <c r="R789" s="101"/>
      <c r="S789" s="101"/>
      <c r="T789" s="106"/>
      <c r="U789" s="106"/>
      <c r="V789" s="106"/>
      <c r="W789" s="79"/>
      <c r="X789" s="79"/>
      <c r="Y789" s="80" t="str">
        <f t="array" ref="Y789">IF(W789="","",INDEX(Bahan!$C$2:$H$7,MATCH(X789,Bahan!$C$2:$C$7,0),MATCH(W789,Bahan!$C$2:$H$2,0)))</f>
        <v/>
      </c>
      <c r="Z789" s="80" t="str">
        <f t="array" ref="Z789">IF(W789="","",INDEX(Bahan!$C$10:$H$15,MATCH(X789,Bahan!$C$10:$C$15,0),MATCH(W789,Bahan!$C$10:$H$10,0)))</f>
        <v/>
      </c>
      <c r="AA789" s="121"/>
      <c r="AB789" s="79"/>
      <c r="AC789" s="79"/>
      <c r="AD789" s="80" t="str">
        <f t="array" ref="AD789">IF(AB789="","",INDEX(Bahan!$C$2:$H$7,MATCH(AC789,Bahan!$C$2:$C$7,0),MATCH(AB789,Bahan!$C$2:$H$2,0)))</f>
        <v/>
      </c>
      <c r="AE789" s="80" t="str">
        <f t="array" ref="AE789">IF(AB789="","",INDEX(Bahan!$C$10:$H$15,MATCH(AC789,Bahan!$C$10:$C$15,0),MATCH(AB789,Bahan!$C$10:$H$10,0)))</f>
        <v/>
      </c>
      <c r="AF789" s="99"/>
      <c r="AG789" s="99"/>
      <c r="AH789" s="99"/>
      <c r="AI789" s="99"/>
      <c r="AJ789" s="100"/>
      <c r="AK789" s="100"/>
      <c r="AL789" s="100"/>
      <c r="AM789" s="100"/>
      <c r="AN789" s="100"/>
      <c r="AO789" s="100"/>
      <c r="AP789" s="100"/>
      <c r="AQ789" s="100"/>
      <c r="AR789" s="123"/>
      <c r="AS789" s="123"/>
      <c r="AT789" s="123"/>
    </row>
    <row r="790" spans="1:46" ht="16.5" customHeight="1">
      <c r="A790" s="97" t="str">
        <f>IF(ISBLANK(B790),"",B790&amp;"|"&amp;#REF!)</f>
        <v/>
      </c>
      <c r="B790" s="98"/>
      <c r="C790" s="101"/>
      <c r="D790" s="101"/>
      <c r="E790" s="102"/>
      <c r="F790" s="101"/>
      <c r="G790" s="101"/>
      <c r="H790" s="101"/>
      <c r="I790" s="79"/>
      <c r="J790" s="79"/>
      <c r="K790" s="80" t="str">
        <f t="array" ref="K790">IF(I790="","",INDEX(Bahan!$C$2:$H$7,MATCH(J790,Bahan!$C$2:$C$7,0),MATCH(I790,Bahan!$C$2:$H$2,0)))</f>
        <v/>
      </c>
      <c r="L790" s="80" t="str">
        <f t="array" ref="L790">IF(I790="","",INDEX(Bahan!$C$10:$H$15,MATCH(J790,Bahan!$C$10:$C$15,0),MATCH(I790,Bahan!$C$10:$H$10,0)))</f>
        <v/>
      </c>
      <c r="M790" s="104"/>
      <c r="N790" s="105"/>
      <c r="O790" s="101"/>
      <c r="P790" s="101"/>
      <c r="Q790" s="101"/>
      <c r="R790" s="101"/>
      <c r="S790" s="101"/>
      <c r="T790" s="106"/>
      <c r="U790" s="106"/>
      <c r="V790" s="106"/>
      <c r="W790" s="79"/>
      <c r="X790" s="79"/>
      <c r="Y790" s="80" t="str">
        <f t="array" ref="Y790">IF(W790="","",INDEX(Bahan!$C$2:$H$7,MATCH(X790,Bahan!$C$2:$C$7,0),MATCH(W790,Bahan!$C$2:$H$2,0)))</f>
        <v/>
      </c>
      <c r="Z790" s="80" t="str">
        <f t="array" ref="Z790">IF(W790="","",INDEX(Bahan!$C$10:$H$15,MATCH(X790,Bahan!$C$10:$C$15,0),MATCH(W790,Bahan!$C$10:$H$10,0)))</f>
        <v/>
      </c>
      <c r="AA790" s="121"/>
      <c r="AB790" s="79"/>
      <c r="AC790" s="79"/>
      <c r="AD790" s="80" t="str">
        <f t="array" ref="AD790">IF(AB790="","",INDEX(Bahan!$C$2:$H$7,MATCH(AC790,Bahan!$C$2:$C$7,0),MATCH(AB790,Bahan!$C$2:$H$2,0)))</f>
        <v/>
      </c>
      <c r="AE790" s="80" t="str">
        <f t="array" ref="AE790">IF(AB790="","",INDEX(Bahan!$C$10:$H$15,MATCH(AC790,Bahan!$C$10:$C$15,0),MATCH(AB790,Bahan!$C$10:$H$10,0)))</f>
        <v/>
      </c>
      <c r="AF790" s="99"/>
      <c r="AG790" s="99"/>
      <c r="AH790" s="99"/>
      <c r="AI790" s="99"/>
      <c r="AJ790" s="100"/>
      <c r="AK790" s="100"/>
      <c r="AL790" s="100"/>
      <c r="AM790" s="100"/>
      <c r="AN790" s="100"/>
      <c r="AO790" s="100"/>
      <c r="AP790" s="100"/>
      <c r="AQ790" s="100"/>
      <c r="AR790" s="123"/>
      <c r="AS790" s="123"/>
      <c r="AT790" s="123"/>
    </row>
    <row r="791" spans="1:46" ht="16.5" customHeight="1">
      <c r="A791" s="97" t="str">
        <f>IF(ISBLANK(B791),"",B791&amp;"|"&amp;#REF!)</f>
        <v/>
      </c>
      <c r="B791" s="98"/>
      <c r="C791" s="101"/>
      <c r="D791" s="101"/>
      <c r="E791" s="102"/>
      <c r="F791" s="101"/>
      <c r="G791" s="101"/>
      <c r="H791" s="101"/>
      <c r="I791" s="79"/>
      <c r="J791" s="79"/>
      <c r="K791" s="80" t="str">
        <f t="array" ref="K791">IF(I791="","",INDEX(Bahan!$C$2:$H$7,MATCH(J791,Bahan!$C$2:$C$7,0),MATCH(I791,Bahan!$C$2:$H$2,0)))</f>
        <v/>
      </c>
      <c r="L791" s="80" t="str">
        <f t="array" ref="L791">IF(I791="","",INDEX(Bahan!$C$10:$H$15,MATCH(J791,Bahan!$C$10:$C$15,0),MATCH(I791,Bahan!$C$10:$H$10,0)))</f>
        <v/>
      </c>
      <c r="M791" s="104"/>
      <c r="N791" s="105"/>
      <c r="O791" s="101"/>
      <c r="P791" s="101"/>
      <c r="Q791" s="101"/>
      <c r="R791" s="101"/>
      <c r="S791" s="101"/>
      <c r="T791" s="106"/>
      <c r="U791" s="106"/>
      <c r="V791" s="106"/>
      <c r="W791" s="79"/>
      <c r="X791" s="79"/>
      <c r="Y791" s="80" t="str">
        <f t="array" ref="Y791">IF(W791="","",INDEX(Bahan!$C$2:$H$7,MATCH(X791,Bahan!$C$2:$C$7,0),MATCH(W791,Bahan!$C$2:$H$2,0)))</f>
        <v/>
      </c>
      <c r="Z791" s="80" t="str">
        <f t="array" ref="Z791">IF(W791="","",INDEX(Bahan!$C$10:$H$15,MATCH(X791,Bahan!$C$10:$C$15,0),MATCH(W791,Bahan!$C$10:$H$10,0)))</f>
        <v/>
      </c>
      <c r="AA791" s="121"/>
      <c r="AB791" s="79"/>
      <c r="AC791" s="79"/>
      <c r="AD791" s="80" t="str">
        <f t="array" ref="AD791">IF(AB791="","",INDEX(Bahan!$C$2:$H$7,MATCH(AC791,Bahan!$C$2:$C$7,0),MATCH(AB791,Bahan!$C$2:$H$2,0)))</f>
        <v/>
      </c>
      <c r="AE791" s="80" t="str">
        <f t="array" ref="AE791">IF(AB791="","",INDEX(Bahan!$C$10:$H$15,MATCH(AC791,Bahan!$C$10:$C$15,0),MATCH(AB791,Bahan!$C$10:$H$10,0)))</f>
        <v/>
      </c>
      <c r="AF791" s="99"/>
      <c r="AG791" s="99"/>
      <c r="AH791" s="99"/>
      <c r="AI791" s="99"/>
      <c r="AJ791" s="100"/>
      <c r="AK791" s="100"/>
      <c r="AL791" s="100"/>
      <c r="AM791" s="100"/>
      <c r="AN791" s="100"/>
      <c r="AO791" s="100"/>
      <c r="AP791" s="100"/>
      <c r="AQ791" s="100"/>
      <c r="AR791" s="123"/>
      <c r="AS791" s="123"/>
      <c r="AT791" s="123"/>
    </row>
    <row r="792" spans="1:46" ht="16.5" customHeight="1">
      <c r="A792" s="97" t="str">
        <f>IF(ISBLANK(B792),"",B792&amp;"|"&amp;#REF!)</f>
        <v/>
      </c>
      <c r="B792" s="98"/>
      <c r="C792" s="101"/>
      <c r="D792" s="101"/>
      <c r="E792" s="102"/>
      <c r="F792" s="101"/>
      <c r="G792" s="101"/>
      <c r="H792" s="101"/>
      <c r="I792" s="79"/>
      <c r="J792" s="79"/>
      <c r="K792" s="80" t="str">
        <f t="array" ref="K792">IF(I792="","",INDEX(Bahan!$C$2:$H$7,MATCH(J792,Bahan!$C$2:$C$7,0),MATCH(I792,Bahan!$C$2:$H$2,0)))</f>
        <v/>
      </c>
      <c r="L792" s="80" t="str">
        <f t="array" ref="L792">IF(I792="","",INDEX(Bahan!$C$10:$H$15,MATCH(J792,Bahan!$C$10:$C$15,0),MATCH(I792,Bahan!$C$10:$H$10,0)))</f>
        <v/>
      </c>
      <c r="M792" s="104"/>
      <c r="N792" s="105"/>
      <c r="O792" s="101"/>
      <c r="P792" s="101"/>
      <c r="Q792" s="101"/>
      <c r="R792" s="101"/>
      <c r="S792" s="101"/>
      <c r="T792" s="106"/>
      <c r="U792" s="106"/>
      <c r="V792" s="106"/>
      <c r="W792" s="79"/>
      <c r="X792" s="79"/>
      <c r="Y792" s="80" t="str">
        <f t="array" ref="Y792">IF(W792="","",INDEX(Bahan!$C$2:$H$7,MATCH(X792,Bahan!$C$2:$C$7,0),MATCH(W792,Bahan!$C$2:$H$2,0)))</f>
        <v/>
      </c>
      <c r="Z792" s="80" t="str">
        <f t="array" ref="Z792">IF(W792="","",INDEX(Bahan!$C$10:$H$15,MATCH(X792,Bahan!$C$10:$C$15,0),MATCH(W792,Bahan!$C$10:$H$10,0)))</f>
        <v/>
      </c>
      <c r="AA792" s="121"/>
      <c r="AB792" s="79"/>
      <c r="AC792" s="79"/>
      <c r="AD792" s="80" t="str">
        <f t="array" ref="AD792">IF(AB792="","",INDEX(Bahan!$C$2:$H$7,MATCH(AC792,Bahan!$C$2:$C$7,0),MATCH(AB792,Bahan!$C$2:$H$2,0)))</f>
        <v/>
      </c>
      <c r="AE792" s="80" t="str">
        <f t="array" ref="AE792">IF(AB792="","",INDEX(Bahan!$C$10:$H$15,MATCH(AC792,Bahan!$C$10:$C$15,0),MATCH(AB792,Bahan!$C$10:$H$10,0)))</f>
        <v/>
      </c>
      <c r="AF792" s="99"/>
      <c r="AG792" s="99"/>
      <c r="AH792" s="99"/>
      <c r="AI792" s="99"/>
      <c r="AJ792" s="100"/>
      <c r="AK792" s="100"/>
      <c r="AL792" s="100"/>
      <c r="AM792" s="100"/>
      <c r="AN792" s="100"/>
      <c r="AO792" s="100"/>
      <c r="AP792" s="100"/>
      <c r="AQ792" s="100"/>
      <c r="AR792" s="123"/>
      <c r="AS792" s="123"/>
      <c r="AT792" s="123"/>
    </row>
    <row r="793" spans="1:46" ht="16.5" customHeight="1">
      <c r="A793" s="97" t="str">
        <f>IF(ISBLANK(B793),"",B793&amp;"|"&amp;#REF!)</f>
        <v/>
      </c>
      <c r="B793" s="98"/>
      <c r="C793" s="101"/>
      <c r="D793" s="101"/>
      <c r="E793" s="102"/>
      <c r="F793" s="101"/>
      <c r="G793" s="101"/>
      <c r="H793" s="101"/>
      <c r="I793" s="79"/>
      <c r="J793" s="79"/>
      <c r="K793" s="80" t="str">
        <f t="array" ref="K793">IF(I793="","",INDEX(Bahan!$C$2:$H$7,MATCH(J793,Bahan!$C$2:$C$7,0),MATCH(I793,Bahan!$C$2:$H$2,0)))</f>
        <v/>
      </c>
      <c r="L793" s="80" t="str">
        <f t="array" ref="L793">IF(I793="","",INDEX(Bahan!$C$10:$H$15,MATCH(J793,Bahan!$C$10:$C$15,0),MATCH(I793,Bahan!$C$10:$H$10,0)))</f>
        <v/>
      </c>
      <c r="M793" s="104"/>
      <c r="N793" s="105"/>
      <c r="O793" s="101"/>
      <c r="P793" s="101"/>
      <c r="Q793" s="101"/>
      <c r="R793" s="101"/>
      <c r="S793" s="101"/>
      <c r="T793" s="106"/>
      <c r="U793" s="106"/>
      <c r="V793" s="106"/>
      <c r="W793" s="79"/>
      <c r="X793" s="79"/>
      <c r="Y793" s="80" t="str">
        <f t="array" ref="Y793">IF(W793="","",INDEX(Bahan!$C$2:$H$7,MATCH(X793,Bahan!$C$2:$C$7,0),MATCH(W793,Bahan!$C$2:$H$2,0)))</f>
        <v/>
      </c>
      <c r="Z793" s="80" t="str">
        <f t="array" ref="Z793">IF(W793="","",INDEX(Bahan!$C$10:$H$15,MATCH(X793,Bahan!$C$10:$C$15,0),MATCH(W793,Bahan!$C$10:$H$10,0)))</f>
        <v/>
      </c>
      <c r="AA793" s="121"/>
      <c r="AB793" s="79"/>
      <c r="AC793" s="79"/>
      <c r="AD793" s="80" t="str">
        <f t="array" ref="AD793">IF(AB793="","",INDEX(Bahan!$C$2:$H$7,MATCH(AC793,Bahan!$C$2:$C$7,0),MATCH(AB793,Bahan!$C$2:$H$2,0)))</f>
        <v/>
      </c>
      <c r="AE793" s="80" t="str">
        <f t="array" ref="AE793">IF(AB793="","",INDEX(Bahan!$C$10:$H$15,MATCH(AC793,Bahan!$C$10:$C$15,0),MATCH(AB793,Bahan!$C$10:$H$10,0)))</f>
        <v/>
      </c>
      <c r="AF793" s="99"/>
      <c r="AG793" s="99"/>
      <c r="AH793" s="99"/>
      <c r="AI793" s="99"/>
      <c r="AJ793" s="100"/>
      <c r="AK793" s="100"/>
      <c r="AL793" s="100"/>
      <c r="AM793" s="100"/>
      <c r="AN793" s="100"/>
      <c r="AO793" s="100"/>
      <c r="AP793" s="100"/>
      <c r="AQ793" s="100"/>
      <c r="AR793" s="123"/>
      <c r="AS793" s="123"/>
      <c r="AT793" s="123"/>
    </row>
    <row r="794" spans="1:46" ht="16.5" customHeight="1">
      <c r="A794" s="97" t="str">
        <f>IF(ISBLANK(B794),"",B794&amp;"|"&amp;#REF!)</f>
        <v/>
      </c>
      <c r="B794" s="98"/>
      <c r="C794" s="101"/>
      <c r="D794" s="101"/>
      <c r="E794" s="102"/>
      <c r="F794" s="101"/>
      <c r="G794" s="101"/>
      <c r="H794" s="101"/>
      <c r="I794" s="79"/>
      <c r="J794" s="79"/>
      <c r="K794" s="80" t="str">
        <f t="array" ref="K794">IF(I794="","",INDEX(Bahan!$C$2:$H$7,MATCH(J794,Bahan!$C$2:$C$7,0),MATCH(I794,Bahan!$C$2:$H$2,0)))</f>
        <v/>
      </c>
      <c r="L794" s="80" t="str">
        <f t="array" ref="L794">IF(I794="","",INDEX(Bahan!$C$10:$H$15,MATCH(J794,Bahan!$C$10:$C$15,0),MATCH(I794,Bahan!$C$10:$H$10,0)))</f>
        <v/>
      </c>
      <c r="M794" s="104"/>
      <c r="N794" s="105"/>
      <c r="O794" s="101"/>
      <c r="P794" s="101"/>
      <c r="Q794" s="101"/>
      <c r="R794" s="101"/>
      <c r="S794" s="101"/>
      <c r="T794" s="106"/>
      <c r="U794" s="106"/>
      <c r="V794" s="106"/>
      <c r="W794" s="79"/>
      <c r="X794" s="79"/>
      <c r="Y794" s="80" t="str">
        <f t="array" ref="Y794">IF(W794="","",INDEX(Bahan!$C$2:$H$7,MATCH(X794,Bahan!$C$2:$C$7,0),MATCH(W794,Bahan!$C$2:$H$2,0)))</f>
        <v/>
      </c>
      <c r="Z794" s="80" t="str">
        <f t="array" ref="Z794">IF(W794="","",INDEX(Bahan!$C$10:$H$15,MATCH(X794,Bahan!$C$10:$C$15,0),MATCH(W794,Bahan!$C$10:$H$10,0)))</f>
        <v/>
      </c>
      <c r="AA794" s="121"/>
      <c r="AB794" s="79"/>
      <c r="AC794" s="79"/>
      <c r="AD794" s="80" t="str">
        <f t="array" ref="AD794">IF(AB794="","",INDEX(Bahan!$C$2:$H$7,MATCH(AC794,Bahan!$C$2:$C$7,0),MATCH(AB794,Bahan!$C$2:$H$2,0)))</f>
        <v/>
      </c>
      <c r="AE794" s="80" t="str">
        <f t="array" ref="AE794">IF(AB794="","",INDEX(Bahan!$C$10:$H$15,MATCH(AC794,Bahan!$C$10:$C$15,0),MATCH(AB794,Bahan!$C$10:$H$10,0)))</f>
        <v/>
      </c>
      <c r="AF794" s="99"/>
      <c r="AG794" s="99"/>
      <c r="AH794" s="99"/>
      <c r="AI794" s="99"/>
      <c r="AJ794" s="100"/>
      <c r="AK794" s="100"/>
      <c r="AL794" s="100"/>
      <c r="AM794" s="100"/>
      <c r="AN794" s="100"/>
      <c r="AO794" s="100"/>
      <c r="AP794" s="100"/>
      <c r="AQ794" s="100"/>
      <c r="AR794" s="123"/>
      <c r="AS794" s="123"/>
      <c r="AT794" s="123"/>
    </row>
    <row r="795" spans="1:46" ht="16.5" customHeight="1">
      <c r="A795" s="97" t="str">
        <f>IF(ISBLANK(B795),"",B795&amp;"|"&amp;#REF!)</f>
        <v/>
      </c>
      <c r="B795" s="98"/>
      <c r="C795" s="101"/>
      <c r="D795" s="101"/>
      <c r="E795" s="102"/>
      <c r="F795" s="101"/>
      <c r="G795" s="101"/>
      <c r="H795" s="101"/>
      <c r="I795" s="79"/>
      <c r="J795" s="79"/>
      <c r="K795" s="80" t="str">
        <f t="array" ref="K795">IF(I795="","",INDEX(Bahan!$C$2:$H$7,MATCH(J795,Bahan!$C$2:$C$7,0),MATCH(I795,Bahan!$C$2:$H$2,0)))</f>
        <v/>
      </c>
      <c r="L795" s="80" t="str">
        <f t="array" ref="L795">IF(I795="","",INDEX(Bahan!$C$10:$H$15,MATCH(J795,Bahan!$C$10:$C$15,0),MATCH(I795,Bahan!$C$10:$H$10,0)))</f>
        <v/>
      </c>
      <c r="M795" s="104"/>
      <c r="N795" s="105"/>
      <c r="O795" s="101"/>
      <c r="P795" s="101"/>
      <c r="Q795" s="101"/>
      <c r="R795" s="101"/>
      <c r="S795" s="101"/>
      <c r="T795" s="106"/>
      <c r="U795" s="106"/>
      <c r="V795" s="106"/>
      <c r="W795" s="79"/>
      <c r="X795" s="79"/>
      <c r="Y795" s="80" t="str">
        <f t="array" ref="Y795">IF(W795="","",INDEX(Bahan!$C$2:$H$7,MATCH(X795,Bahan!$C$2:$C$7,0),MATCH(W795,Bahan!$C$2:$H$2,0)))</f>
        <v/>
      </c>
      <c r="Z795" s="80" t="str">
        <f t="array" ref="Z795">IF(W795="","",INDEX(Bahan!$C$10:$H$15,MATCH(X795,Bahan!$C$10:$C$15,0),MATCH(W795,Bahan!$C$10:$H$10,0)))</f>
        <v/>
      </c>
      <c r="AA795" s="121"/>
      <c r="AB795" s="79"/>
      <c r="AC795" s="79"/>
      <c r="AD795" s="80" t="str">
        <f t="array" ref="AD795">IF(AB795="","",INDEX(Bahan!$C$2:$H$7,MATCH(AC795,Bahan!$C$2:$C$7,0),MATCH(AB795,Bahan!$C$2:$H$2,0)))</f>
        <v/>
      </c>
      <c r="AE795" s="80" t="str">
        <f t="array" ref="AE795">IF(AB795="","",INDEX(Bahan!$C$10:$H$15,MATCH(AC795,Bahan!$C$10:$C$15,0),MATCH(AB795,Bahan!$C$10:$H$10,0)))</f>
        <v/>
      </c>
      <c r="AF795" s="99"/>
      <c r="AG795" s="99"/>
      <c r="AH795" s="99"/>
      <c r="AI795" s="99"/>
      <c r="AJ795" s="100"/>
      <c r="AK795" s="100"/>
      <c r="AL795" s="100"/>
      <c r="AM795" s="100"/>
      <c r="AN795" s="100"/>
      <c r="AO795" s="100"/>
      <c r="AP795" s="100"/>
      <c r="AQ795" s="100"/>
      <c r="AR795" s="123"/>
      <c r="AS795" s="123"/>
      <c r="AT795" s="123"/>
    </row>
    <row r="796" spans="1:46" ht="16.5" customHeight="1">
      <c r="A796" s="97" t="str">
        <f>IF(ISBLANK(B796),"",B796&amp;"|"&amp;#REF!)</f>
        <v/>
      </c>
      <c r="B796" s="98"/>
      <c r="C796" s="101"/>
      <c r="D796" s="101"/>
      <c r="E796" s="102"/>
      <c r="F796" s="101"/>
      <c r="G796" s="101"/>
      <c r="H796" s="101"/>
      <c r="I796" s="79"/>
      <c r="J796" s="79"/>
      <c r="K796" s="80" t="str">
        <f t="array" ref="K796">IF(I796="","",INDEX(Bahan!$C$2:$H$7,MATCH(J796,Bahan!$C$2:$C$7,0),MATCH(I796,Bahan!$C$2:$H$2,0)))</f>
        <v/>
      </c>
      <c r="L796" s="80" t="str">
        <f t="array" ref="L796">IF(I796="","",INDEX(Bahan!$C$10:$H$15,MATCH(J796,Bahan!$C$10:$C$15,0),MATCH(I796,Bahan!$C$10:$H$10,0)))</f>
        <v/>
      </c>
      <c r="M796" s="104"/>
      <c r="N796" s="105"/>
      <c r="O796" s="101"/>
      <c r="P796" s="101"/>
      <c r="Q796" s="101"/>
      <c r="R796" s="101"/>
      <c r="S796" s="101"/>
      <c r="T796" s="106"/>
      <c r="U796" s="106"/>
      <c r="V796" s="106"/>
      <c r="W796" s="79"/>
      <c r="X796" s="79"/>
      <c r="Y796" s="80" t="str">
        <f t="array" ref="Y796">IF(W796="","",INDEX(Bahan!$C$2:$H$7,MATCH(X796,Bahan!$C$2:$C$7,0),MATCH(W796,Bahan!$C$2:$H$2,0)))</f>
        <v/>
      </c>
      <c r="Z796" s="80" t="str">
        <f t="array" ref="Z796">IF(W796="","",INDEX(Bahan!$C$10:$H$15,MATCH(X796,Bahan!$C$10:$C$15,0),MATCH(W796,Bahan!$C$10:$H$10,0)))</f>
        <v/>
      </c>
      <c r="AA796" s="121"/>
      <c r="AB796" s="79"/>
      <c r="AC796" s="79"/>
      <c r="AD796" s="80" t="str">
        <f t="array" ref="AD796">IF(AB796="","",INDEX(Bahan!$C$2:$H$7,MATCH(AC796,Bahan!$C$2:$C$7,0),MATCH(AB796,Bahan!$C$2:$H$2,0)))</f>
        <v/>
      </c>
      <c r="AE796" s="80" t="str">
        <f t="array" ref="AE796">IF(AB796="","",INDEX(Bahan!$C$10:$H$15,MATCH(AC796,Bahan!$C$10:$C$15,0),MATCH(AB796,Bahan!$C$10:$H$10,0)))</f>
        <v/>
      </c>
      <c r="AF796" s="99"/>
      <c r="AG796" s="99"/>
      <c r="AH796" s="99"/>
      <c r="AI796" s="99"/>
      <c r="AJ796" s="100"/>
      <c r="AK796" s="100"/>
      <c r="AL796" s="100"/>
      <c r="AM796" s="100"/>
      <c r="AN796" s="100"/>
      <c r="AO796" s="100"/>
      <c r="AP796" s="100"/>
      <c r="AQ796" s="100"/>
      <c r="AR796" s="123"/>
      <c r="AS796" s="123"/>
      <c r="AT796" s="123"/>
    </row>
    <row r="797" spans="1:46" ht="16.5" customHeight="1">
      <c r="A797" s="97" t="str">
        <f>IF(ISBLANK(B797),"",B797&amp;"|"&amp;#REF!)</f>
        <v/>
      </c>
      <c r="B797" s="98"/>
      <c r="C797" s="101"/>
      <c r="D797" s="101"/>
      <c r="E797" s="102"/>
      <c r="F797" s="101"/>
      <c r="G797" s="101"/>
      <c r="H797" s="101"/>
      <c r="I797" s="79"/>
      <c r="J797" s="79"/>
      <c r="K797" s="80" t="str">
        <f t="array" ref="K797">IF(I797="","",INDEX(Bahan!$C$2:$H$7,MATCH(J797,Bahan!$C$2:$C$7,0),MATCH(I797,Bahan!$C$2:$H$2,0)))</f>
        <v/>
      </c>
      <c r="L797" s="80" t="str">
        <f t="array" ref="L797">IF(I797="","",INDEX(Bahan!$C$10:$H$15,MATCH(J797,Bahan!$C$10:$C$15,0),MATCH(I797,Bahan!$C$10:$H$10,0)))</f>
        <v/>
      </c>
      <c r="M797" s="104"/>
      <c r="N797" s="105"/>
      <c r="O797" s="101"/>
      <c r="P797" s="101"/>
      <c r="Q797" s="101"/>
      <c r="R797" s="101"/>
      <c r="S797" s="101"/>
      <c r="T797" s="106"/>
      <c r="U797" s="106"/>
      <c r="V797" s="106"/>
      <c r="W797" s="79"/>
      <c r="X797" s="79"/>
      <c r="Y797" s="80" t="str">
        <f t="array" ref="Y797">IF(W797="","",INDEX(Bahan!$C$2:$H$7,MATCH(X797,Bahan!$C$2:$C$7,0),MATCH(W797,Bahan!$C$2:$H$2,0)))</f>
        <v/>
      </c>
      <c r="Z797" s="80" t="str">
        <f t="array" ref="Z797">IF(W797="","",INDEX(Bahan!$C$10:$H$15,MATCH(X797,Bahan!$C$10:$C$15,0),MATCH(W797,Bahan!$C$10:$H$10,0)))</f>
        <v/>
      </c>
      <c r="AA797" s="121"/>
      <c r="AB797" s="79"/>
      <c r="AC797" s="79"/>
      <c r="AD797" s="80" t="str">
        <f t="array" ref="AD797">IF(AB797="","",INDEX(Bahan!$C$2:$H$7,MATCH(AC797,Bahan!$C$2:$C$7,0),MATCH(AB797,Bahan!$C$2:$H$2,0)))</f>
        <v/>
      </c>
      <c r="AE797" s="80" t="str">
        <f t="array" ref="AE797">IF(AB797="","",INDEX(Bahan!$C$10:$H$15,MATCH(AC797,Bahan!$C$10:$C$15,0),MATCH(AB797,Bahan!$C$10:$H$10,0)))</f>
        <v/>
      </c>
      <c r="AF797" s="99"/>
      <c r="AG797" s="99"/>
      <c r="AH797" s="99"/>
      <c r="AI797" s="99"/>
      <c r="AJ797" s="100"/>
      <c r="AK797" s="100"/>
      <c r="AL797" s="100"/>
      <c r="AM797" s="100"/>
      <c r="AN797" s="100"/>
      <c r="AO797" s="100"/>
      <c r="AP797" s="100"/>
      <c r="AQ797" s="100"/>
      <c r="AR797" s="123"/>
      <c r="AS797" s="123"/>
      <c r="AT797" s="123"/>
    </row>
    <row r="798" spans="1:46" ht="16.5" customHeight="1">
      <c r="A798" s="97" t="str">
        <f>IF(ISBLANK(B798),"",B798&amp;"|"&amp;#REF!)</f>
        <v/>
      </c>
      <c r="B798" s="98"/>
      <c r="C798" s="101"/>
      <c r="D798" s="101"/>
      <c r="E798" s="102"/>
      <c r="F798" s="101"/>
      <c r="G798" s="101"/>
      <c r="H798" s="101"/>
      <c r="I798" s="79"/>
      <c r="J798" s="79"/>
      <c r="K798" s="80" t="str">
        <f t="array" ref="K798">IF(I798="","",INDEX(Bahan!$C$2:$H$7,MATCH(J798,Bahan!$C$2:$C$7,0),MATCH(I798,Bahan!$C$2:$H$2,0)))</f>
        <v/>
      </c>
      <c r="L798" s="80" t="str">
        <f t="array" ref="L798">IF(I798="","",INDEX(Bahan!$C$10:$H$15,MATCH(J798,Bahan!$C$10:$C$15,0),MATCH(I798,Bahan!$C$10:$H$10,0)))</f>
        <v/>
      </c>
      <c r="M798" s="104"/>
      <c r="N798" s="105"/>
      <c r="O798" s="101"/>
      <c r="P798" s="101"/>
      <c r="Q798" s="101"/>
      <c r="R798" s="101"/>
      <c r="S798" s="101"/>
      <c r="T798" s="106"/>
      <c r="U798" s="106"/>
      <c r="V798" s="106"/>
      <c r="W798" s="79"/>
      <c r="X798" s="79"/>
      <c r="Y798" s="80" t="str">
        <f t="array" ref="Y798">IF(W798="","",INDEX(Bahan!$C$2:$H$7,MATCH(X798,Bahan!$C$2:$C$7,0),MATCH(W798,Bahan!$C$2:$H$2,0)))</f>
        <v/>
      </c>
      <c r="Z798" s="80" t="str">
        <f t="array" ref="Z798">IF(W798="","",INDEX(Bahan!$C$10:$H$15,MATCH(X798,Bahan!$C$10:$C$15,0),MATCH(W798,Bahan!$C$10:$H$10,0)))</f>
        <v/>
      </c>
      <c r="AA798" s="121"/>
      <c r="AB798" s="79"/>
      <c r="AC798" s="79"/>
      <c r="AD798" s="80" t="str">
        <f t="array" ref="AD798">IF(AB798="","",INDEX(Bahan!$C$2:$H$7,MATCH(AC798,Bahan!$C$2:$C$7,0),MATCH(AB798,Bahan!$C$2:$H$2,0)))</f>
        <v/>
      </c>
      <c r="AE798" s="80" t="str">
        <f t="array" ref="AE798">IF(AB798="","",INDEX(Bahan!$C$10:$H$15,MATCH(AC798,Bahan!$C$10:$C$15,0),MATCH(AB798,Bahan!$C$10:$H$10,0)))</f>
        <v/>
      </c>
      <c r="AF798" s="99"/>
      <c r="AG798" s="99"/>
      <c r="AH798" s="99"/>
      <c r="AI798" s="99"/>
      <c r="AJ798" s="100"/>
      <c r="AK798" s="100"/>
      <c r="AL798" s="100"/>
      <c r="AM798" s="100"/>
      <c r="AN798" s="100"/>
      <c r="AO798" s="100"/>
      <c r="AP798" s="100"/>
      <c r="AQ798" s="100"/>
      <c r="AR798" s="123"/>
      <c r="AS798" s="123"/>
      <c r="AT798" s="123"/>
    </row>
    <row r="799" spans="1:46" ht="16.5" customHeight="1">
      <c r="A799" s="97" t="str">
        <f>IF(ISBLANK(B799),"",B799&amp;"|"&amp;#REF!)</f>
        <v/>
      </c>
      <c r="B799" s="98"/>
      <c r="C799" s="101"/>
      <c r="D799" s="101"/>
      <c r="E799" s="102"/>
      <c r="F799" s="101"/>
      <c r="G799" s="101"/>
      <c r="H799" s="101"/>
      <c r="I799" s="79"/>
      <c r="J799" s="79"/>
      <c r="K799" s="80" t="str">
        <f t="array" ref="K799">IF(I799="","",INDEX(Bahan!$C$2:$H$7,MATCH(J799,Bahan!$C$2:$C$7,0),MATCH(I799,Bahan!$C$2:$H$2,0)))</f>
        <v/>
      </c>
      <c r="L799" s="80" t="str">
        <f t="array" ref="L799">IF(I799="","",INDEX(Bahan!$C$10:$H$15,MATCH(J799,Bahan!$C$10:$C$15,0),MATCH(I799,Bahan!$C$10:$H$10,0)))</f>
        <v/>
      </c>
      <c r="M799" s="104"/>
      <c r="N799" s="105"/>
      <c r="O799" s="101"/>
      <c r="P799" s="101"/>
      <c r="Q799" s="101"/>
      <c r="R799" s="101"/>
      <c r="S799" s="101"/>
      <c r="T799" s="106"/>
      <c r="U799" s="106"/>
      <c r="V799" s="106"/>
      <c r="W799" s="79"/>
      <c r="X799" s="79"/>
      <c r="Y799" s="80" t="str">
        <f t="array" ref="Y799">IF(W799="","",INDEX(Bahan!$C$2:$H$7,MATCH(X799,Bahan!$C$2:$C$7,0),MATCH(W799,Bahan!$C$2:$H$2,0)))</f>
        <v/>
      </c>
      <c r="Z799" s="80" t="str">
        <f t="array" ref="Z799">IF(W799="","",INDEX(Bahan!$C$10:$H$15,MATCH(X799,Bahan!$C$10:$C$15,0),MATCH(W799,Bahan!$C$10:$H$10,0)))</f>
        <v/>
      </c>
      <c r="AA799" s="121"/>
      <c r="AB799" s="79"/>
      <c r="AC799" s="79"/>
      <c r="AD799" s="80" t="str">
        <f t="array" ref="AD799">IF(AB799="","",INDEX(Bahan!$C$2:$H$7,MATCH(AC799,Bahan!$C$2:$C$7,0),MATCH(AB799,Bahan!$C$2:$H$2,0)))</f>
        <v/>
      </c>
      <c r="AE799" s="80" t="str">
        <f t="array" ref="AE799">IF(AB799="","",INDEX(Bahan!$C$10:$H$15,MATCH(AC799,Bahan!$C$10:$C$15,0),MATCH(AB799,Bahan!$C$10:$H$10,0)))</f>
        <v/>
      </c>
      <c r="AF799" s="99"/>
      <c r="AG799" s="99"/>
      <c r="AH799" s="99"/>
      <c r="AI799" s="99"/>
      <c r="AJ799" s="100"/>
      <c r="AK799" s="100"/>
      <c r="AL799" s="100"/>
      <c r="AM799" s="100"/>
      <c r="AN799" s="100"/>
      <c r="AO799" s="100"/>
      <c r="AP799" s="100"/>
      <c r="AQ799" s="100"/>
      <c r="AR799" s="123"/>
      <c r="AS799" s="123"/>
      <c r="AT799" s="123"/>
    </row>
    <row r="800" spans="1:46" ht="16.5" customHeight="1">
      <c r="A800" s="97" t="str">
        <f>IF(ISBLANK(B800),"",B800&amp;"|"&amp;#REF!)</f>
        <v/>
      </c>
      <c r="B800" s="98"/>
      <c r="C800" s="101"/>
      <c r="D800" s="101"/>
      <c r="E800" s="102"/>
      <c r="F800" s="101"/>
      <c r="G800" s="101"/>
      <c r="H800" s="101"/>
      <c r="I800" s="79"/>
      <c r="J800" s="79"/>
      <c r="K800" s="80" t="str">
        <f t="array" ref="K800">IF(I800="","",INDEX(Bahan!$C$2:$H$7,MATCH(J800,Bahan!$C$2:$C$7,0),MATCH(I800,Bahan!$C$2:$H$2,0)))</f>
        <v/>
      </c>
      <c r="L800" s="80" t="str">
        <f t="array" ref="L800">IF(I800="","",INDEX(Bahan!$C$10:$H$15,MATCH(J800,Bahan!$C$10:$C$15,0),MATCH(I800,Bahan!$C$10:$H$10,0)))</f>
        <v/>
      </c>
      <c r="M800" s="104"/>
      <c r="N800" s="105"/>
      <c r="O800" s="101"/>
      <c r="P800" s="101"/>
      <c r="Q800" s="101"/>
      <c r="R800" s="101"/>
      <c r="S800" s="101"/>
      <c r="T800" s="106"/>
      <c r="U800" s="106"/>
      <c r="V800" s="106"/>
      <c r="W800" s="79"/>
      <c r="X800" s="79"/>
      <c r="Y800" s="80" t="str">
        <f t="array" ref="Y800">IF(W800="","",INDEX(Bahan!$C$2:$H$7,MATCH(X800,Bahan!$C$2:$C$7,0),MATCH(W800,Bahan!$C$2:$H$2,0)))</f>
        <v/>
      </c>
      <c r="Z800" s="80" t="str">
        <f t="array" ref="Z800">IF(W800="","",INDEX(Bahan!$C$10:$H$15,MATCH(X800,Bahan!$C$10:$C$15,0),MATCH(W800,Bahan!$C$10:$H$10,0)))</f>
        <v/>
      </c>
      <c r="AA800" s="121"/>
      <c r="AB800" s="79"/>
      <c r="AC800" s="79"/>
      <c r="AD800" s="80" t="str">
        <f t="array" ref="AD800">IF(AB800="","",INDEX(Bahan!$C$2:$H$7,MATCH(AC800,Bahan!$C$2:$C$7,0),MATCH(AB800,Bahan!$C$2:$H$2,0)))</f>
        <v/>
      </c>
      <c r="AE800" s="80" t="str">
        <f t="array" ref="AE800">IF(AB800="","",INDEX(Bahan!$C$10:$H$15,MATCH(AC800,Bahan!$C$10:$C$15,0),MATCH(AB800,Bahan!$C$10:$H$10,0)))</f>
        <v/>
      </c>
      <c r="AF800" s="99"/>
      <c r="AG800" s="99"/>
      <c r="AH800" s="99"/>
      <c r="AI800" s="99"/>
      <c r="AJ800" s="100"/>
      <c r="AK800" s="100"/>
      <c r="AL800" s="100"/>
      <c r="AM800" s="100"/>
      <c r="AN800" s="100"/>
      <c r="AO800" s="100"/>
      <c r="AP800" s="100"/>
      <c r="AQ800" s="100"/>
      <c r="AR800" s="123"/>
      <c r="AS800" s="123"/>
      <c r="AT800" s="123"/>
    </row>
    <row r="801" spans="1:46" ht="16.5" customHeight="1">
      <c r="A801" s="97" t="str">
        <f>IF(ISBLANK(B801),"",B801&amp;"|"&amp;#REF!)</f>
        <v/>
      </c>
      <c r="B801" s="98"/>
      <c r="C801" s="101"/>
      <c r="D801" s="101"/>
      <c r="E801" s="102"/>
      <c r="F801" s="101"/>
      <c r="G801" s="101"/>
      <c r="H801" s="101"/>
      <c r="I801" s="79"/>
      <c r="J801" s="79"/>
      <c r="K801" s="80" t="str">
        <f t="array" ref="K801">IF(I801="","",INDEX(Bahan!$C$2:$H$7,MATCH(J801,Bahan!$C$2:$C$7,0),MATCH(I801,Bahan!$C$2:$H$2,0)))</f>
        <v/>
      </c>
      <c r="L801" s="80" t="str">
        <f t="array" ref="L801">IF(I801="","",INDEX(Bahan!$C$10:$H$15,MATCH(J801,Bahan!$C$10:$C$15,0),MATCH(I801,Bahan!$C$10:$H$10,0)))</f>
        <v/>
      </c>
      <c r="M801" s="104"/>
      <c r="N801" s="105"/>
      <c r="O801" s="101"/>
      <c r="P801" s="101"/>
      <c r="Q801" s="101"/>
      <c r="R801" s="101"/>
      <c r="S801" s="101"/>
      <c r="T801" s="106"/>
      <c r="U801" s="106"/>
      <c r="V801" s="106"/>
      <c r="W801" s="79"/>
      <c r="X801" s="79"/>
      <c r="Y801" s="80" t="str">
        <f t="array" ref="Y801">IF(W801="","",INDEX(Bahan!$C$2:$H$7,MATCH(X801,Bahan!$C$2:$C$7,0),MATCH(W801,Bahan!$C$2:$H$2,0)))</f>
        <v/>
      </c>
      <c r="Z801" s="80" t="str">
        <f t="array" ref="Z801">IF(W801="","",INDEX(Bahan!$C$10:$H$15,MATCH(X801,Bahan!$C$10:$C$15,0),MATCH(W801,Bahan!$C$10:$H$10,0)))</f>
        <v/>
      </c>
      <c r="AA801" s="121"/>
      <c r="AB801" s="79"/>
      <c r="AC801" s="79"/>
      <c r="AD801" s="80" t="str">
        <f t="array" ref="AD801">IF(AB801="","",INDEX(Bahan!$C$2:$H$7,MATCH(AC801,Bahan!$C$2:$C$7,0),MATCH(AB801,Bahan!$C$2:$H$2,0)))</f>
        <v/>
      </c>
      <c r="AE801" s="80" t="str">
        <f t="array" ref="AE801">IF(AB801="","",INDEX(Bahan!$C$10:$H$15,MATCH(AC801,Bahan!$C$10:$C$15,0),MATCH(AB801,Bahan!$C$10:$H$10,0)))</f>
        <v/>
      </c>
      <c r="AF801" s="99"/>
      <c r="AG801" s="99"/>
      <c r="AH801" s="99"/>
      <c r="AI801" s="99"/>
      <c r="AJ801" s="100"/>
      <c r="AK801" s="100"/>
      <c r="AL801" s="100"/>
      <c r="AM801" s="100"/>
      <c r="AN801" s="100"/>
      <c r="AO801" s="100"/>
      <c r="AP801" s="100"/>
      <c r="AQ801" s="100"/>
      <c r="AR801" s="123"/>
      <c r="AS801" s="123"/>
      <c r="AT801" s="123"/>
    </row>
    <row r="802" spans="1:46" ht="16.5" customHeight="1">
      <c r="A802" s="97" t="str">
        <f>IF(ISBLANK(B802),"",B802&amp;"|"&amp;#REF!)</f>
        <v/>
      </c>
      <c r="B802" s="98"/>
      <c r="C802" s="101"/>
      <c r="D802" s="101"/>
      <c r="E802" s="102"/>
      <c r="F802" s="101"/>
      <c r="G802" s="101"/>
      <c r="H802" s="101"/>
      <c r="I802" s="79"/>
      <c r="J802" s="79"/>
      <c r="K802" s="80" t="str">
        <f t="array" ref="K802">IF(I802="","",INDEX(Bahan!$C$2:$H$7,MATCH(J802,Bahan!$C$2:$C$7,0),MATCH(I802,Bahan!$C$2:$H$2,0)))</f>
        <v/>
      </c>
      <c r="L802" s="80" t="str">
        <f t="array" ref="L802">IF(I802="","",INDEX(Bahan!$C$10:$H$15,MATCH(J802,Bahan!$C$10:$C$15,0),MATCH(I802,Bahan!$C$10:$H$10,0)))</f>
        <v/>
      </c>
      <c r="M802" s="104"/>
      <c r="N802" s="105"/>
      <c r="O802" s="101"/>
      <c r="P802" s="101"/>
      <c r="Q802" s="101"/>
      <c r="R802" s="101"/>
      <c r="S802" s="101"/>
      <c r="T802" s="106"/>
      <c r="U802" s="106"/>
      <c r="V802" s="106"/>
      <c r="W802" s="79"/>
      <c r="X802" s="79"/>
      <c r="Y802" s="80" t="str">
        <f t="array" ref="Y802">IF(W802="","",INDEX(Bahan!$C$2:$H$7,MATCH(X802,Bahan!$C$2:$C$7,0),MATCH(W802,Bahan!$C$2:$H$2,0)))</f>
        <v/>
      </c>
      <c r="Z802" s="80" t="str">
        <f t="array" ref="Z802">IF(W802="","",INDEX(Bahan!$C$10:$H$15,MATCH(X802,Bahan!$C$10:$C$15,0),MATCH(W802,Bahan!$C$10:$H$10,0)))</f>
        <v/>
      </c>
      <c r="AA802" s="121"/>
      <c r="AB802" s="79"/>
      <c r="AC802" s="79"/>
      <c r="AD802" s="80" t="str">
        <f t="array" ref="AD802">IF(AB802="","",INDEX(Bahan!$C$2:$H$7,MATCH(AC802,Bahan!$C$2:$C$7,0),MATCH(AB802,Bahan!$C$2:$H$2,0)))</f>
        <v/>
      </c>
      <c r="AE802" s="80" t="str">
        <f t="array" ref="AE802">IF(AB802="","",INDEX(Bahan!$C$10:$H$15,MATCH(AC802,Bahan!$C$10:$C$15,0),MATCH(AB802,Bahan!$C$10:$H$10,0)))</f>
        <v/>
      </c>
      <c r="AF802" s="99"/>
      <c r="AG802" s="99"/>
      <c r="AH802" s="99"/>
      <c r="AI802" s="99"/>
      <c r="AJ802" s="100"/>
      <c r="AK802" s="100"/>
      <c r="AL802" s="100"/>
      <c r="AM802" s="100"/>
      <c r="AN802" s="100"/>
      <c r="AO802" s="100"/>
      <c r="AP802" s="100"/>
      <c r="AQ802" s="100"/>
      <c r="AR802" s="123"/>
      <c r="AS802" s="123"/>
      <c r="AT802" s="123"/>
    </row>
    <row r="803" spans="1:46" ht="16.5" customHeight="1">
      <c r="A803" s="97" t="str">
        <f>IF(ISBLANK(B803),"",B803&amp;"|"&amp;#REF!)</f>
        <v/>
      </c>
      <c r="B803" s="98"/>
      <c r="C803" s="101"/>
      <c r="D803" s="101"/>
      <c r="E803" s="102"/>
      <c r="F803" s="101"/>
      <c r="G803" s="101"/>
      <c r="H803" s="101"/>
      <c r="I803" s="79"/>
      <c r="J803" s="79"/>
      <c r="K803" s="80" t="str">
        <f t="array" ref="K803">IF(I803="","",INDEX(Bahan!$C$2:$H$7,MATCH(J803,Bahan!$C$2:$C$7,0),MATCH(I803,Bahan!$C$2:$H$2,0)))</f>
        <v/>
      </c>
      <c r="L803" s="80" t="str">
        <f t="array" ref="L803">IF(I803="","",INDEX(Bahan!$C$10:$H$15,MATCH(J803,Bahan!$C$10:$C$15,0),MATCH(I803,Bahan!$C$10:$H$10,0)))</f>
        <v/>
      </c>
      <c r="M803" s="104"/>
      <c r="N803" s="105"/>
      <c r="O803" s="101"/>
      <c r="P803" s="101"/>
      <c r="Q803" s="101"/>
      <c r="R803" s="101"/>
      <c r="S803" s="101"/>
      <c r="T803" s="106"/>
      <c r="U803" s="106"/>
      <c r="V803" s="106"/>
      <c r="W803" s="79"/>
      <c r="X803" s="79"/>
      <c r="Y803" s="80" t="str">
        <f t="array" ref="Y803">IF(W803="","",INDEX(Bahan!$C$2:$H$7,MATCH(X803,Bahan!$C$2:$C$7,0),MATCH(W803,Bahan!$C$2:$H$2,0)))</f>
        <v/>
      </c>
      <c r="Z803" s="80" t="str">
        <f t="array" ref="Z803">IF(W803="","",INDEX(Bahan!$C$10:$H$15,MATCH(X803,Bahan!$C$10:$C$15,0),MATCH(W803,Bahan!$C$10:$H$10,0)))</f>
        <v/>
      </c>
      <c r="AA803" s="121"/>
      <c r="AB803" s="79"/>
      <c r="AC803" s="79"/>
      <c r="AD803" s="80" t="str">
        <f t="array" ref="AD803">IF(AB803="","",INDEX(Bahan!$C$2:$H$7,MATCH(AC803,Bahan!$C$2:$C$7,0),MATCH(AB803,Bahan!$C$2:$H$2,0)))</f>
        <v/>
      </c>
      <c r="AE803" s="80" t="str">
        <f t="array" ref="AE803">IF(AB803="","",INDEX(Bahan!$C$10:$H$15,MATCH(AC803,Bahan!$C$10:$C$15,0),MATCH(AB803,Bahan!$C$10:$H$10,0)))</f>
        <v/>
      </c>
      <c r="AF803" s="99"/>
      <c r="AG803" s="99"/>
      <c r="AH803" s="99"/>
      <c r="AI803" s="99"/>
      <c r="AJ803" s="100"/>
      <c r="AK803" s="100"/>
      <c r="AL803" s="100"/>
      <c r="AM803" s="100"/>
      <c r="AN803" s="100"/>
      <c r="AO803" s="100"/>
      <c r="AP803" s="100"/>
      <c r="AQ803" s="100"/>
      <c r="AR803" s="123"/>
      <c r="AS803" s="123"/>
      <c r="AT803" s="123"/>
    </row>
    <row r="804" spans="1:46" ht="16.5" customHeight="1">
      <c r="A804" s="97" t="str">
        <f>IF(ISBLANK(B804),"",B804&amp;"|"&amp;#REF!)</f>
        <v/>
      </c>
      <c r="B804" s="98"/>
      <c r="C804" s="101"/>
      <c r="D804" s="101"/>
      <c r="E804" s="102"/>
      <c r="F804" s="101"/>
      <c r="G804" s="101"/>
      <c r="H804" s="101"/>
      <c r="I804" s="79"/>
      <c r="J804" s="79"/>
      <c r="K804" s="80" t="str">
        <f t="array" ref="K804">IF(I804="","",INDEX(Bahan!$C$2:$H$7,MATCH(J804,Bahan!$C$2:$C$7,0),MATCH(I804,Bahan!$C$2:$H$2,0)))</f>
        <v/>
      </c>
      <c r="L804" s="80" t="str">
        <f t="array" ref="L804">IF(I804="","",INDEX(Bahan!$C$10:$H$15,MATCH(J804,Bahan!$C$10:$C$15,0),MATCH(I804,Bahan!$C$10:$H$10,0)))</f>
        <v/>
      </c>
      <c r="M804" s="104"/>
      <c r="N804" s="105"/>
      <c r="O804" s="101"/>
      <c r="P804" s="101"/>
      <c r="Q804" s="101"/>
      <c r="R804" s="101"/>
      <c r="S804" s="101"/>
      <c r="T804" s="106"/>
      <c r="U804" s="106"/>
      <c r="V804" s="106"/>
      <c r="W804" s="79"/>
      <c r="X804" s="79"/>
      <c r="Y804" s="80" t="str">
        <f t="array" ref="Y804">IF(W804="","",INDEX(Bahan!$C$2:$H$7,MATCH(X804,Bahan!$C$2:$C$7,0),MATCH(W804,Bahan!$C$2:$H$2,0)))</f>
        <v/>
      </c>
      <c r="Z804" s="80" t="str">
        <f t="array" ref="Z804">IF(W804="","",INDEX(Bahan!$C$10:$H$15,MATCH(X804,Bahan!$C$10:$C$15,0),MATCH(W804,Bahan!$C$10:$H$10,0)))</f>
        <v/>
      </c>
      <c r="AA804" s="121"/>
      <c r="AB804" s="79"/>
      <c r="AC804" s="79"/>
      <c r="AD804" s="80" t="str">
        <f t="array" ref="AD804">IF(AB804="","",INDEX(Bahan!$C$2:$H$7,MATCH(AC804,Bahan!$C$2:$C$7,0),MATCH(AB804,Bahan!$C$2:$H$2,0)))</f>
        <v/>
      </c>
      <c r="AE804" s="80" t="str">
        <f t="array" ref="AE804">IF(AB804="","",INDEX(Bahan!$C$10:$H$15,MATCH(AC804,Bahan!$C$10:$C$15,0),MATCH(AB804,Bahan!$C$10:$H$10,0)))</f>
        <v/>
      </c>
      <c r="AF804" s="99"/>
      <c r="AG804" s="99"/>
      <c r="AH804" s="99"/>
      <c r="AI804" s="99"/>
      <c r="AJ804" s="100"/>
      <c r="AK804" s="100"/>
      <c r="AL804" s="100"/>
      <c r="AM804" s="100"/>
      <c r="AN804" s="100"/>
      <c r="AO804" s="100"/>
      <c r="AP804" s="100"/>
      <c r="AQ804" s="100"/>
      <c r="AR804" s="123"/>
      <c r="AS804" s="123"/>
      <c r="AT804" s="123"/>
    </row>
    <row r="805" spans="1:46" ht="16.5" customHeight="1">
      <c r="A805" s="97" t="str">
        <f>IF(ISBLANK(B805),"",B805&amp;"|"&amp;#REF!)</f>
        <v/>
      </c>
      <c r="B805" s="98"/>
      <c r="C805" s="101"/>
      <c r="D805" s="101"/>
      <c r="E805" s="102"/>
      <c r="F805" s="101"/>
      <c r="G805" s="101"/>
      <c r="H805" s="101"/>
      <c r="I805" s="79"/>
      <c r="J805" s="79"/>
      <c r="K805" s="80" t="str">
        <f t="array" ref="K805">IF(I805="","",INDEX(Bahan!$C$2:$H$7,MATCH(J805,Bahan!$C$2:$C$7,0),MATCH(I805,Bahan!$C$2:$H$2,0)))</f>
        <v/>
      </c>
      <c r="L805" s="80" t="str">
        <f t="array" ref="L805">IF(I805="","",INDEX(Bahan!$C$10:$H$15,MATCH(J805,Bahan!$C$10:$C$15,0),MATCH(I805,Bahan!$C$10:$H$10,0)))</f>
        <v/>
      </c>
      <c r="M805" s="104"/>
      <c r="N805" s="105"/>
      <c r="O805" s="101"/>
      <c r="P805" s="101"/>
      <c r="Q805" s="101"/>
      <c r="R805" s="101"/>
      <c r="S805" s="101"/>
      <c r="T805" s="106"/>
      <c r="U805" s="106"/>
      <c r="V805" s="106"/>
      <c r="W805" s="79"/>
      <c r="X805" s="79"/>
      <c r="Y805" s="80" t="str">
        <f t="array" ref="Y805">IF(W805="","",INDEX(Bahan!$C$2:$H$7,MATCH(X805,Bahan!$C$2:$C$7,0),MATCH(W805,Bahan!$C$2:$H$2,0)))</f>
        <v/>
      </c>
      <c r="Z805" s="80" t="str">
        <f t="array" ref="Z805">IF(W805="","",INDEX(Bahan!$C$10:$H$15,MATCH(X805,Bahan!$C$10:$C$15,0),MATCH(W805,Bahan!$C$10:$H$10,0)))</f>
        <v/>
      </c>
      <c r="AA805" s="121"/>
      <c r="AB805" s="79"/>
      <c r="AC805" s="79"/>
      <c r="AD805" s="80" t="str">
        <f t="array" ref="AD805">IF(AB805="","",INDEX(Bahan!$C$2:$H$7,MATCH(AC805,Bahan!$C$2:$C$7,0),MATCH(AB805,Bahan!$C$2:$H$2,0)))</f>
        <v/>
      </c>
      <c r="AE805" s="80" t="str">
        <f t="array" ref="AE805">IF(AB805="","",INDEX(Bahan!$C$10:$H$15,MATCH(AC805,Bahan!$C$10:$C$15,0),MATCH(AB805,Bahan!$C$10:$H$10,0)))</f>
        <v/>
      </c>
      <c r="AF805" s="99"/>
      <c r="AG805" s="99"/>
      <c r="AH805" s="99"/>
      <c r="AI805" s="99"/>
      <c r="AJ805" s="100"/>
      <c r="AK805" s="100"/>
      <c r="AL805" s="100"/>
      <c r="AM805" s="100"/>
      <c r="AN805" s="100"/>
      <c r="AO805" s="100"/>
      <c r="AP805" s="100"/>
      <c r="AQ805" s="100"/>
      <c r="AR805" s="123"/>
      <c r="AS805" s="123"/>
      <c r="AT805" s="123"/>
    </row>
    <row r="806" spans="1:46" ht="16.5" customHeight="1">
      <c r="A806" s="97" t="str">
        <f>IF(ISBLANK(B806),"",B806&amp;"|"&amp;#REF!)</f>
        <v/>
      </c>
      <c r="B806" s="98"/>
      <c r="C806" s="101"/>
      <c r="D806" s="101"/>
      <c r="E806" s="102"/>
      <c r="F806" s="101"/>
      <c r="G806" s="101"/>
      <c r="H806" s="101"/>
      <c r="I806" s="79"/>
      <c r="J806" s="79"/>
      <c r="K806" s="80" t="str">
        <f t="array" ref="K806">IF(I806="","",INDEX(Bahan!$C$2:$H$7,MATCH(J806,Bahan!$C$2:$C$7,0),MATCH(I806,Bahan!$C$2:$H$2,0)))</f>
        <v/>
      </c>
      <c r="L806" s="80" t="str">
        <f t="array" ref="L806">IF(I806="","",INDEX(Bahan!$C$10:$H$15,MATCH(J806,Bahan!$C$10:$C$15,0),MATCH(I806,Bahan!$C$10:$H$10,0)))</f>
        <v/>
      </c>
      <c r="M806" s="104"/>
      <c r="N806" s="105"/>
      <c r="O806" s="101"/>
      <c r="P806" s="101"/>
      <c r="Q806" s="101"/>
      <c r="R806" s="101"/>
      <c r="S806" s="101"/>
      <c r="T806" s="106"/>
      <c r="U806" s="106"/>
      <c r="V806" s="106"/>
      <c r="W806" s="79"/>
      <c r="X806" s="79"/>
      <c r="Y806" s="80" t="str">
        <f t="array" ref="Y806">IF(W806="","",INDEX(Bahan!$C$2:$H$7,MATCH(X806,Bahan!$C$2:$C$7,0),MATCH(W806,Bahan!$C$2:$H$2,0)))</f>
        <v/>
      </c>
      <c r="Z806" s="80" t="str">
        <f t="array" ref="Z806">IF(W806="","",INDEX(Bahan!$C$10:$H$15,MATCH(X806,Bahan!$C$10:$C$15,0),MATCH(W806,Bahan!$C$10:$H$10,0)))</f>
        <v/>
      </c>
      <c r="AA806" s="121"/>
      <c r="AB806" s="79"/>
      <c r="AC806" s="79"/>
      <c r="AD806" s="80" t="str">
        <f t="array" ref="AD806">IF(AB806="","",INDEX(Bahan!$C$2:$H$7,MATCH(AC806,Bahan!$C$2:$C$7,0),MATCH(AB806,Bahan!$C$2:$H$2,0)))</f>
        <v/>
      </c>
      <c r="AE806" s="80" t="str">
        <f t="array" ref="AE806">IF(AB806="","",INDEX(Bahan!$C$10:$H$15,MATCH(AC806,Bahan!$C$10:$C$15,0),MATCH(AB806,Bahan!$C$10:$H$10,0)))</f>
        <v/>
      </c>
      <c r="AF806" s="99"/>
      <c r="AG806" s="99"/>
      <c r="AH806" s="99"/>
      <c r="AI806" s="99"/>
      <c r="AJ806" s="100"/>
      <c r="AK806" s="100"/>
      <c r="AL806" s="100"/>
      <c r="AM806" s="100"/>
      <c r="AN806" s="100"/>
      <c r="AO806" s="100"/>
      <c r="AP806" s="100"/>
      <c r="AQ806" s="100"/>
      <c r="AR806" s="123"/>
      <c r="AS806" s="123"/>
      <c r="AT806" s="123"/>
    </row>
    <row r="807" spans="1:46" ht="16.5" customHeight="1">
      <c r="A807" s="97" t="str">
        <f>IF(ISBLANK(B807),"",B807&amp;"|"&amp;#REF!)</f>
        <v/>
      </c>
      <c r="B807" s="98"/>
      <c r="C807" s="101"/>
      <c r="D807" s="101"/>
      <c r="E807" s="102"/>
      <c r="F807" s="101"/>
      <c r="G807" s="101"/>
      <c r="H807" s="101"/>
      <c r="I807" s="79"/>
      <c r="J807" s="79"/>
      <c r="K807" s="80" t="str">
        <f t="array" ref="K807">IF(I807="","",INDEX(Bahan!$C$2:$H$7,MATCH(J807,Bahan!$C$2:$C$7,0),MATCH(I807,Bahan!$C$2:$H$2,0)))</f>
        <v/>
      </c>
      <c r="L807" s="80" t="str">
        <f t="array" ref="L807">IF(I807="","",INDEX(Bahan!$C$10:$H$15,MATCH(J807,Bahan!$C$10:$C$15,0),MATCH(I807,Bahan!$C$10:$H$10,0)))</f>
        <v/>
      </c>
      <c r="M807" s="104"/>
      <c r="N807" s="105"/>
      <c r="O807" s="101"/>
      <c r="P807" s="101"/>
      <c r="Q807" s="101"/>
      <c r="R807" s="101"/>
      <c r="S807" s="101"/>
      <c r="T807" s="106"/>
      <c r="U807" s="106"/>
      <c r="V807" s="106"/>
      <c r="W807" s="79"/>
      <c r="X807" s="79"/>
      <c r="Y807" s="80" t="str">
        <f t="array" ref="Y807">IF(W807="","",INDEX(Bahan!$C$2:$H$7,MATCH(X807,Bahan!$C$2:$C$7,0),MATCH(W807,Bahan!$C$2:$H$2,0)))</f>
        <v/>
      </c>
      <c r="Z807" s="80" t="str">
        <f t="array" ref="Z807">IF(W807="","",INDEX(Bahan!$C$10:$H$15,MATCH(X807,Bahan!$C$10:$C$15,0),MATCH(W807,Bahan!$C$10:$H$10,0)))</f>
        <v/>
      </c>
      <c r="AA807" s="121"/>
      <c r="AB807" s="79"/>
      <c r="AC807" s="79"/>
      <c r="AD807" s="80" t="str">
        <f t="array" ref="AD807">IF(AB807="","",INDEX(Bahan!$C$2:$H$7,MATCH(AC807,Bahan!$C$2:$C$7,0),MATCH(AB807,Bahan!$C$2:$H$2,0)))</f>
        <v/>
      </c>
      <c r="AE807" s="80" t="str">
        <f t="array" ref="AE807">IF(AB807="","",INDEX(Bahan!$C$10:$H$15,MATCH(AC807,Bahan!$C$10:$C$15,0),MATCH(AB807,Bahan!$C$10:$H$10,0)))</f>
        <v/>
      </c>
      <c r="AF807" s="99"/>
      <c r="AG807" s="99"/>
      <c r="AH807" s="99"/>
      <c r="AI807" s="99"/>
      <c r="AJ807" s="100"/>
      <c r="AK807" s="100"/>
      <c r="AL807" s="100"/>
      <c r="AM807" s="100"/>
      <c r="AN807" s="100"/>
      <c r="AO807" s="100"/>
      <c r="AP807" s="100"/>
      <c r="AQ807" s="100"/>
      <c r="AR807" s="123"/>
      <c r="AS807" s="123"/>
      <c r="AT807" s="123"/>
    </row>
    <row r="808" spans="1:46" ht="16.5" customHeight="1">
      <c r="A808" s="97" t="str">
        <f>IF(ISBLANK(B808),"",B808&amp;"|"&amp;#REF!)</f>
        <v/>
      </c>
      <c r="B808" s="98"/>
      <c r="C808" s="101"/>
      <c r="D808" s="101"/>
      <c r="E808" s="102"/>
      <c r="F808" s="101"/>
      <c r="G808" s="101"/>
      <c r="H808" s="101"/>
      <c r="I808" s="79"/>
      <c r="J808" s="79"/>
      <c r="K808" s="80" t="str">
        <f t="array" ref="K808">IF(I808="","",INDEX(Bahan!$C$2:$H$7,MATCH(J808,Bahan!$C$2:$C$7,0),MATCH(I808,Bahan!$C$2:$H$2,0)))</f>
        <v/>
      </c>
      <c r="L808" s="80" t="str">
        <f t="array" ref="L808">IF(I808="","",INDEX(Bahan!$C$10:$H$15,MATCH(J808,Bahan!$C$10:$C$15,0),MATCH(I808,Bahan!$C$10:$H$10,0)))</f>
        <v/>
      </c>
      <c r="M808" s="104"/>
      <c r="N808" s="105"/>
      <c r="O808" s="101"/>
      <c r="P808" s="101"/>
      <c r="Q808" s="101"/>
      <c r="R808" s="101"/>
      <c r="S808" s="101"/>
      <c r="T808" s="106"/>
      <c r="U808" s="106"/>
      <c r="V808" s="106"/>
      <c r="W808" s="79"/>
      <c r="X808" s="79"/>
      <c r="Y808" s="80" t="str">
        <f t="array" ref="Y808">IF(W808="","",INDEX(Bahan!$C$2:$H$7,MATCH(X808,Bahan!$C$2:$C$7,0),MATCH(W808,Bahan!$C$2:$H$2,0)))</f>
        <v/>
      </c>
      <c r="Z808" s="80" t="str">
        <f t="array" ref="Z808">IF(W808="","",INDEX(Bahan!$C$10:$H$15,MATCH(X808,Bahan!$C$10:$C$15,0),MATCH(W808,Bahan!$C$10:$H$10,0)))</f>
        <v/>
      </c>
      <c r="AA808" s="121"/>
      <c r="AB808" s="79"/>
      <c r="AC808" s="79"/>
      <c r="AD808" s="80" t="str">
        <f t="array" ref="AD808">IF(AB808="","",INDEX(Bahan!$C$2:$H$7,MATCH(AC808,Bahan!$C$2:$C$7,0),MATCH(AB808,Bahan!$C$2:$H$2,0)))</f>
        <v/>
      </c>
      <c r="AE808" s="80" t="str">
        <f t="array" ref="AE808">IF(AB808="","",INDEX(Bahan!$C$10:$H$15,MATCH(AC808,Bahan!$C$10:$C$15,0),MATCH(AB808,Bahan!$C$10:$H$10,0)))</f>
        <v/>
      </c>
      <c r="AF808" s="99"/>
      <c r="AG808" s="99"/>
      <c r="AH808" s="99"/>
      <c r="AI808" s="99"/>
      <c r="AJ808" s="100"/>
      <c r="AK808" s="100"/>
      <c r="AL808" s="100"/>
      <c r="AM808" s="100"/>
      <c r="AN808" s="100"/>
      <c r="AO808" s="100"/>
      <c r="AP808" s="100"/>
      <c r="AQ808" s="100"/>
      <c r="AR808" s="123"/>
      <c r="AS808" s="123"/>
      <c r="AT808" s="123"/>
    </row>
    <row r="809" spans="1:46" ht="16.5" customHeight="1">
      <c r="A809" s="97" t="str">
        <f>IF(ISBLANK(B809),"",B809&amp;"|"&amp;#REF!)</f>
        <v/>
      </c>
      <c r="B809" s="98"/>
      <c r="C809" s="101"/>
      <c r="D809" s="101"/>
      <c r="E809" s="102"/>
      <c r="F809" s="101"/>
      <c r="G809" s="101"/>
      <c r="H809" s="101"/>
      <c r="I809" s="79"/>
      <c r="J809" s="79"/>
      <c r="K809" s="80" t="str">
        <f t="array" ref="K809">IF(I809="","",INDEX(Bahan!$C$2:$H$7,MATCH(J809,Bahan!$C$2:$C$7,0),MATCH(I809,Bahan!$C$2:$H$2,0)))</f>
        <v/>
      </c>
      <c r="L809" s="80" t="str">
        <f t="array" ref="L809">IF(I809="","",INDEX(Bahan!$C$10:$H$15,MATCH(J809,Bahan!$C$10:$C$15,0),MATCH(I809,Bahan!$C$10:$H$10,0)))</f>
        <v/>
      </c>
      <c r="M809" s="104"/>
      <c r="N809" s="105"/>
      <c r="O809" s="101"/>
      <c r="P809" s="101"/>
      <c r="Q809" s="101"/>
      <c r="R809" s="101"/>
      <c r="S809" s="101"/>
      <c r="T809" s="106"/>
      <c r="U809" s="106"/>
      <c r="V809" s="106"/>
      <c r="W809" s="79"/>
      <c r="X809" s="79"/>
      <c r="Y809" s="80" t="str">
        <f t="array" ref="Y809">IF(W809="","",INDEX(Bahan!$C$2:$H$7,MATCH(X809,Bahan!$C$2:$C$7,0),MATCH(W809,Bahan!$C$2:$H$2,0)))</f>
        <v/>
      </c>
      <c r="Z809" s="80" t="str">
        <f t="array" ref="Z809">IF(W809="","",INDEX(Bahan!$C$10:$H$15,MATCH(X809,Bahan!$C$10:$C$15,0),MATCH(W809,Bahan!$C$10:$H$10,0)))</f>
        <v/>
      </c>
      <c r="AA809" s="121"/>
      <c r="AB809" s="79"/>
      <c r="AC809" s="79"/>
      <c r="AD809" s="80" t="str">
        <f t="array" ref="AD809">IF(AB809="","",INDEX(Bahan!$C$2:$H$7,MATCH(AC809,Bahan!$C$2:$C$7,0),MATCH(AB809,Bahan!$C$2:$H$2,0)))</f>
        <v/>
      </c>
      <c r="AE809" s="80" t="str">
        <f t="array" ref="AE809">IF(AB809="","",INDEX(Bahan!$C$10:$H$15,MATCH(AC809,Bahan!$C$10:$C$15,0),MATCH(AB809,Bahan!$C$10:$H$10,0)))</f>
        <v/>
      </c>
      <c r="AF809" s="99"/>
      <c r="AG809" s="99"/>
      <c r="AH809" s="99"/>
      <c r="AI809" s="99"/>
      <c r="AJ809" s="100"/>
      <c r="AK809" s="100"/>
      <c r="AL809" s="100"/>
      <c r="AM809" s="100"/>
      <c r="AN809" s="100"/>
      <c r="AO809" s="100"/>
      <c r="AP809" s="100"/>
      <c r="AQ809" s="100"/>
      <c r="AR809" s="123"/>
      <c r="AS809" s="123"/>
      <c r="AT809" s="123"/>
    </row>
    <row r="810" spans="1:46" ht="16.5" customHeight="1">
      <c r="A810" s="97" t="str">
        <f>IF(ISBLANK(B810),"",B810&amp;"|"&amp;#REF!)</f>
        <v/>
      </c>
      <c r="B810" s="98"/>
      <c r="C810" s="101"/>
      <c r="D810" s="101"/>
      <c r="E810" s="102"/>
      <c r="F810" s="101"/>
      <c r="G810" s="101"/>
      <c r="H810" s="101"/>
      <c r="I810" s="79"/>
      <c r="J810" s="79"/>
      <c r="K810" s="80" t="str">
        <f t="array" ref="K810">IF(I810="","",INDEX(Bahan!$C$2:$H$7,MATCH(J810,Bahan!$C$2:$C$7,0),MATCH(I810,Bahan!$C$2:$H$2,0)))</f>
        <v/>
      </c>
      <c r="L810" s="80" t="str">
        <f t="array" ref="L810">IF(I810="","",INDEX(Bahan!$C$10:$H$15,MATCH(J810,Bahan!$C$10:$C$15,0),MATCH(I810,Bahan!$C$10:$H$10,0)))</f>
        <v/>
      </c>
      <c r="M810" s="104"/>
      <c r="N810" s="105"/>
      <c r="O810" s="101"/>
      <c r="P810" s="101"/>
      <c r="Q810" s="101"/>
      <c r="R810" s="101"/>
      <c r="S810" s="101"/>
      <c r="T810" s="106"/>
      <c r="U810" s="106"/>
      <c r="V810" s="106"/>
      <c r="W810" s="79"/>
      <c r="X810" s="79"/>
      <c r="Y810" s="80" t="str">
        <f t="array" ref="Y810">IF(W810="","",INDEX(Bahan!$C$2:$H$7,MATCH(X810,Bahan!$C$2:$C$7,0),MATCH(W810,Bahan!$C$2:$H$2,0)))</f>
        <v/>
      </c>
      <c r="Z810" s="80" t="str">
        <f t="array" ref="Z810">IF(W810="","",INDEX(Bahan!$C$10:$H$15,MATCH(X810,Bahan!$C$10:$C$15,0),MATCH(W810,Bahan!$C$10:$H$10,0)))</f>
        <v/>
      </c>
      <c r="AA810" s="121"/>
      <c r="AB810" s="79"/>
      <c r="AC810" s="79"/>
      <c r="AD810" s="80" t="str">
        <f t="array" ref="AD810">IF(AB810="","",INDEX(Bahan!$C$2:$H$7,MATCH(AC810,Bahan!$C$2:$C$7,0),MATCH(AB810,Bahan!$C$2:$H$2,0)))</f>
        <v/>
      </c>
      <c r="AE810" s="80" t="str">
        <f t="array" ref="AE810">IF(AB810="","",INDEX(Bahan!$C$10:$H$15,MATCH(AC810,Bahan!$C$10:$C$15,0),MATCH(AB810,Bahan!$C$10:$H$10,0)))</f>
        <v/>
      </c>
      <c r="AF810" s="99"/>
      <c r="AG810" s="99"/>
      <c r="AH810" s="99"/>
      <c r="AI810" s="99"/>
      <c r="AJ810" s="100"/>
      <c r="AK810" s="100"/>
      <c r="AL810" s="100"/>
      <c r="AM810" s="100"/>
      <c r="AN810" s="100"/>
      <c r="AO810" s="100"/>
      <c r="AP810" s="100"/>
      <c r="AQ810" s="100"/>
      <c r="AR810" s="123"/>
      <c r="AS810" s="123"/>
      <c r="AT810" s="123"/>
    </row>
    <row r="811" spans="1:46" ht="16.5" customHeight="1">
      <c r="A811" s="97" t="str">
        <f>IF(ISBLANK(B811),"",B811&amp;"|"&amp;#REF!)</f>
        <v/>
      </c>
      <c r="B811" s="98"/>
      <c r="C811" s="101"/>
      <c r="D811" s="101"/>
      <c r="E811" s="102"/>
      <c r="F811" s="101"/>
      <c r="G811" s="101"/>
      <c r="H811" s="101"/>
      <c r="I811" s="79"/>
      <c r="J811" s="79"/>
      <c r="K811" s="80" t="str">
        <f t="array" ref="K811">IF(I811="","",INDEX(Bahan!$C$2:$H$7,MATCH(J811,Bahan!$C$2:$C$7,0),MATCH(I811,Bahan!$C$2:$H$2,0)))</f>
        <v/>
      </c>
      <c r="L811" s="80" t="str">
        <f t="array" ref="L811">IF(I811="","",INDEX(Bahan!$C$10:$H$15,MATCH(J811,Bahan!$C$10:$C$15,0),MATCH(I811,Bahan!$C$10:$H$10,0)))</f>
        <v/>
      </c>
      <c r="M811" s="104"/>
      <c r="N811" s="105"/>
      <c r="O811" s="101"/>
      <c r="P811" s="101"/>
      <c r="Q811" s="101"/>
      <c r="R811" s="101"/>
      <c r="S811" s="101"/>
      <c r="T811" s="106"/>
      <c r="U811" s="106"/>
      <c r="V811" s="106"/>
      <c r="W811" s="79"/>
      <c r="X811" s="79"/>
      <c r="Y811" s="80" t="str">
        <f t="array" ref="Y811">IF(W811="","",INDEX(Bahan!$C$2:$H$7,MATCH(X811,Bahan!$C$2:$C$7,0),MATCH(W811,Bahan!$C$2:$H$2,0)))</f>
        <v/>
      </c>
      <c r="Z811" s="80" t="str">
        <f t="array" ref="Z811">IF(W811="","",INDEX(Bahan!$C$10:$H$15,MATCH(X811,Bahan!$C$10:$C$15,0),MATCH(W811,Bahan!$C$10:$H$10,0)))</f>
        <v/>
      </c>
      <c r="AA811" s="121"/>
      <c r="AB811" s="79"/>
      <c r="AC811" s="79"/>
      <c r="AD811" s="80" t="str">
        <f t="array" ref="AD811">IF(AB811="","",INDEX(Bahan!$C$2:$H$7,MATCH(AC811,Bahan!$C$2:$C$7,0),MATCH(AB811,Bahan!$C$2:$H$2,0)))</f>
        <v/>
      </c>
      <c r="AE811" s="80" t="str">
        <f t="array" ref="AE811">IF(AB811="","",INDEX(Bahan!$C$10:$H$15,MATCH(AC811,Bahan!$C$10:$C$15,0),MATCH(AB811,Bahan!$C$10:$H$10,0)))</f>
        <v/>
      </c>
      <c r="AF811" s="99"/>
      <c r="AG811" s="99"/>
      <c r="AH811" s="99"/>
      <c r="AI811" s="99"/>
      <c r="AJ811" s="100"/>
      <c r="AK811" s="100"/>
      <c r="AL811" s="100"/>
      <c r="AM811" s="100"/>
      <c r="AN811" s="100"/>
      <c r="AO811" s="100"/>
      <c r="AP811" s="100"/>
      <c r="AQ811" s="100"/>
      <c r="AR811" s="123"/>
      <c r="AS811" s="123"/>
      <c r="AT811" s="123"/>
    </row>
    <row r="812" spans="1:46" ht="16.5" customHeight="1">
      <c r="A812" s="97" t="str">
        <f>IF(ISBLANK(B812),"",B812&amp;"|"&amp;#REF!)</f>
        <v/>
      </c>
      <c r="B812" s="98"/>
      <c r="C812" s="101"/>
      <c r="D812" s="101"/>
      <c r="E812" s="102"/>
      <c r="F812" s="101"/>
      <c r="G812" s="101"/>
      <c r="H812" s="101"/>
      <c r="I812" s="79"/>
      <c r="J812" s="79"/>
      <c r="K812" s="80" t="str">
        <f t="array" ref="K812">IF(I812="","",INDEX(Bahan!$C$2:$H$7,MATCH(J812,Bahan!$C$2:$C$7,0),MATCH(I812,Bahan!$C$2:$H$2,0)))</f>
        <v/>
      </c>
      <c r="L812" s="80" t="str">
        <f t="array" ref="L812">IF(I812="","",INDEX(Bahan!$C$10:$H$15,MATCH(J812,Bahan!$C$10:$C$15,0),MATCH(I812,Bahan!$C$10:$H$10,0)))</f>
        <v/>
      </c>
      <c r="M812" s="104"/>
      <c r="N812" s="105"/>
      <c r="O812" s="101"/>
      <c r="P812" s="101"/>
      <c r="Q812" s="101"/>
      <c r="R812" s="101"/>
      <c r="S812" s="101"/>
      <c r="T812" s="106"/>
      <c r="U812" s="106"/>
      <c r="V812" s="106"/>
      <c r="W812" s="79"/>
      <c r="X812" s="79"/>
      <c r="Y812" s="80" t="str">
        <f t="array" ref="Y812">IF(W812="","",INDEX(Bahan!$C$2:$H$7,MATCH(X812,Bahan!$C$2:$C$7,0),MATCH(W812,Bahan!$C$2:$H$2,0)))</f>
        <v/>
      </c>
      <c r="Z812" s="80" t="str">
        <f t="array" ref="Z812">IF(W812="","",INDEX(Bahan!$C$10:$H$15,MATCH(X812,Bahan!$C$10:$C$15,0),MATCH(W812,Bahan!$C$10:$H$10,0)))</f>
        <v/>
      </c>
      <c r="AA812" s="121"/>
      <c r="AB812" s="79"/>
      <c r="AC812" s="79"/>
      <c r="AD812" s="80" t="str">
        <f t="array" ref="AD812">IF(AB812="","",INDEX(Bahan!$C$2:$H$7,MATCH(AC812,Bahan!$C$2:$C$7,0),MATCH(AB812,Bahan!$C$2:$H$2,0)))</f>
        <v/>
      </c>
      <c r="AE812" s="80" t="str">
        <f t="array" ref="AE812">IF(AB812="","",INDEX(Bahan!$C$10:$H$15,MATCH(AC812,Bahan!$C$10:$C$15,0),MATCH(AB812,Bahan!$C$10:$H$10,0)))</f>
        <v/>
      </c>
      <c r="AF812" s="99"/>
      <c r="AG812" s="99"/>
      <c r="AH812" s="99"/>
      <c r="AI812" s="99"/>
      <c r="AJ812" s="100"/>
      <c r="AK812" s="100"/>
      <c r="AL812" s="100"/>
      <c r="AM812" s="100"/>
      <c r="AN812" s="100"/>
      <c r="AO812" s="100"/>
      <c r="AP812" s="100"/>
      <c r="AQ812" s="100"/>
      <c r="AR812" s="123"/>
      <c r="AS812" s="123"/>
      <c r="AT812" s="123"/>
    </row>
    <row r="813" spans="1:46" ht="16.5" customHeight="1">
      <c r="A813" s="97" t="str">
        <f>IF(ISBLANK(B813),"",B813&amp;"|"&amp;#REF!)</f>
        <v/>
      </c>
      <c r="B813" s="98"/>
      <c r="C813" s="101"/>
      <c r="D813" s="101"/>
      <c r="E813" s="102"/>
      <c r="F813" s="101"/>
      <c r="G813" s="101"/>
      <c r="H813" s="101"/>
      <c r="I813" s="79"/>
      <c r="J813" s="79"/>
      <c r="K813" s="80" t="str">
        <f t="array" ref="K813">IF(I813="","",INDEX(Bahan!$C$2:$H$7,MATCH(J813,Bahan!$C$2:$C$7,0),MATCH(I813,Bahan!$C$2:$H$2,0)))</f>
        <v/>
      </c>
      <c r="L813" s="80" t="str">
        <f t="array" ref="L813">IF(I813="","",INDEX(Bahan!$C$10:$H$15,MATCH(J813,Bahan!$C$10:$C$15,0),MATCH(I813,Bahan!$C$10:$H$10,0)))</f>
        <v/>
      </c>
      <c r="M813" s="104"/>
      <c r="N813" s="105"/>
      <c r="O813" s="101"/>
      <c r="P813" s="101"/>
      <c r="Q813" s="101"/>
      <c r="R813" s="101"/>
      <c r="S813" s="101"/>
      <c r="T813" s="106"/>
      <c r="U813" s="106"/>
      <c r="V813" s="106"/>
      <c r="W813" s="79"/>
      <c r="X813" s="79"/>
      <c r="Y813" s="80" t="str">
        <f t="array" ref="Y813">IF(W813="","",INDEX(Bahan!$C$2:$H$7,MATCH(X813,Bahan!$C$2:$C$7,0),MATCH(W813,Bahan!$C$2:$H$2,0)))</f>
        <v/>
      </c>
      <c r="Z813" s="80" t="str">
        <f t="array" ref="Z813">IF(W813="","",INDEX(Bahan!$C$10:$H$15,MATCH(X813,Bahan!$C$10:$C$15,0),MATCH(W813,Bahan!$C$10:$H$10,0)))</f>
        <v/>
      </c>
      <c r="AA813" s="121"/>
      <c r="AB813" s="79"/>
      <c r="AC813" s="79"/>
      <c r="AD813" s="80" t="str">
        <f t="array" ref="AD813">IF(AB813="","",INDEX(Bahan!$C$2:$H$7,MATCH(AC813,Bahan!$C$2:$C$7,0),MATCH(AB813,Bahan!$C$2:$H$2,0)))</f>
        <v/>
      </c>
      <c r="AE813" s="80" t="str">
        <f t="array" ref="AE813">IF(AB813="","",INDEX(Bahan!$C$10:$H$15,MATCH(AC813,Bahan!$C$10:$C$15,0),MATCH(AB813,Bahan!$C$10:$H$10,0)))</f>
        <v/>
      </c>
      <c r="AF813" s="99"/>
      <c r="AG813" s="99"/>
      <c r="AH813" s="99"/>
      <c r="AI813" s="99"/>
      <c r="AJ813" s="100"/>
      <c r="AK813" s="100"/>
      <c r="AL813" s="100"/>
      <c r="AM813" s="100"/>
      <c r="AN813" s="100"/>
      <c r="AO813" s="100"/>
      <c r="AP813" s="100"/>
      <c r="AQ813" s="100"/>
      <c r="AR813" s="123"/>
      <c r="AS813" s="123"/>
      <c r="AT813" s="123"/>
    </row>
    <row r="814" spans="1:46" ht="16.5" customHeight="1">
      <c r="A814" s="97" t="str">
        <f>IF(ISBLANK(B814),"",B814&amp;"|"&amp;#REF!)</f>
        <v/>
      </c>
      <c r="B814" s="98"/>
      <c r="C814" s="101"/>
      <c r="D814" s="101"/>
      <c r="E814" s="102"/>
      <c r="F814" s="101"/>
      <c r="G814" s="101"/>
      <c r="H814" s="101"/>
      <c r="I814" s="79"/>
      <c r="J814" s="79"/>
      <c r="K814" s="80" t="str">
        <f t="array" ref="K814">IF(I814="","",INDEX(Bahan!$C$2:$H$7,MATCH(J814,Bahan!$C$2:$C$7,0),MATCH(I814,Bahan!$C$2:$H$2,0)))</f>
        <v/>
      </c>
      <c r="L814" s="80" t="str">
        <f t="array" ref="L814">IF(I814="","",INDEX(Bahan!$C$10:$H$15,MATCH(J814,Bahan!$C$10:$C$15,0),MATCH(I814,Bahan!$C$10:$H$10,0)))</f>
        <v/>
      </c>
      <c r="M814" s="104"/>
      <c r="N814" s="105"/>
      <c r="O814" s="101"/>
      <c r="P814" s="101"/>
      <c r="Q814" s="101"/>
      <c r="R814" s="101"/>
      <c r="S814" s="101"/>
      <c r="T814" s="106"/>
      <c r="U814" s="106"/>
      <c r="V814" s="106"/>
      <c r="W814" s="79"/>
      <c r="X814" s="79"/>
      <c r="Y814" s="80" t="str">
        <f t="array" ref="Y814">IF(W814="","",INDEX(Bahan!$C$2:$H$7,MATCH(X814,Bahan!$C$2:$C$7,0),MATCH(W814,Bahan!$C$2:$H$2,0)))</f>
        <v/>
      </c>
      <c r="Z814" s="80" t="str">
        <f t="array" ref="Z814">IF(W814="","",INDEX(Bahan!$C$10:$H$15,MATCH(X814,Bahan!$C$10:$C$15,0),MATCH(W814,Bahan!$C$10:$H$10,0)))</f>
        <v/>
      </c>
      <c r="AA814" s="121"/>
      <c r="AB814" s="79"/>
      <c r="AC814" s="79"/>
      <c r="AD814" s="80" t="str">
        <f t="array" ref="AD814">IF(AB814="","",INDEX(Bahan!$C$2:$H$7,MATCH(AC814,Bahan!$C$2:$C$7,0),MATCH(AB814,Bahan!$C$2:$H$2,0)))</f>
        <v/>
      </c>
      <c r="AE814" s="80" t="str">
        <f t="array" ref="AE814">IF(AB814="","",INDEX(Bahan!$C$10:$H$15,MATCH(AC814,Bahan!$C$10:$C$15,0),MATCH(AB814,Bahan!$C$10:$H$10,0)))</f>
        <v/>
      </c>
      <c r="AF814" s="99"/>
      <c r="AG814" s="99"/>
      <c r="AH814" s="99"/>
      <c r="AI814" s="99"/>
      <c r="AJ814" s="100"/>
      <c r="AK814" s="100"/>
      <c r="AL814" s="100"/>
      <c r="AM814" s="100"/>
      <c r="AN814" s="100"/>
      <c r="AO814" s="100"/>
      <c r="AP814" s="100"/>
      <c r="AQ814" s="100"/>
      <c r="AR814" s="123"/>
      <c r="AS814" s="123"/>
      <c r="AT814" s="123"/>
    </row>
    <row r="815" spans="1:46" ht="16.5" customHeight="1">
      <c r="A815" s="97" t="str">
        <f>IF(ISBLANK(B815),"",B815&amp;"|"&amp;#REF!)</f>
        <v/>
      </c>
      <c r="B815" s="98"/>
      <c r="C815" s="101"/>
      <c r="D815" s="101"/>
      <c r="E815" s="102"/>
      <c r="F815" s="101"/>
      <c r="G815" s="101"/>
      <c r="H815" s="101"/>
      <c r="I815" s="79"/>
      <c r="J815" s="79"/>
      <c r="K815" s="80" t="str">
        <f t="array" ref="K815">IF(I815="","",INDEX(Bahan!$C$2:$H$7,MATCH(J815,Bahan!$C$2:$C$7,0),MATCH(I815,Bahan!$C$2:$H$2,0)))</f>
        <v/>
      </c>
      <c r="L815" s="80" t="str">
        <f t="array" ref="L815">IF(I815="","",INDEX(Bahan!$C$10:$H$15,MATCH(J815,Bahan!$C$10:$C$15,0),MATCH(I815,Bahan!$C$10:$H$10,0)))</f>
        <v/>
      </c>
      <c r="M815" s="104"/>
      <c r="N815" s="105"/>
      <c r="O815" s="101"/>
      <c r="P815" s="101"/>
      <c r="Q815" s="101"/>
      <c r="R815" s="101"/>
      <c r="S815" s="101"/>
      <c r="T815" s="106"/>
      <c r="U815" s="106"/>
      <c r="V815" s="106"/>
      <c r="W815" s="79"/>
      <c r="X815" s="79"/>
      <c r="Y815" s="80" t="str">
        <f t="array" ref="Y815">IF(W815="","",INDEX(Bahan!$C$2:$H$7,MATCH(X815,Bahan!$C$2:$C$7,0),MATCH(W815,Bahan!$C$2:$H$2,0)))</f>
        <v/>
      </c>
      <c r="Z815" s="80" t="str">
        <f t="array" ref="Z815">IF(W815="","",INDEX(Bahan!$C$10:$H$15,MATCH(X815,Bahan!$C$10:$C$15,0),MATCH(W815,Bahan!$C$10:$H$10,0)))</f>
        <v/>
      </c>
      <c r="AA815" s="121"/>
      <c r="AB815" s="79"/>
      <c r="AC815" s="79"/>
      <c r="AD815" s="80" t="str">
        <f t="array" ref="AD815">IF(AB815="","",INDEX(Bahan!$C$2:$H$7,MATCH(AC815,Bahan!$C$2:$C$7,0),MATCH(AB815,Bahan!$C$2:$H$2,0)))</f>
        <v/>
      </c>
      <c r="AE815" s="80" t="str">
        <f t="array" ref="AE815">IF(AB815="","",INDEX(Bahan!$C$10:$H$15,MATCH(AC815,Bahan!$C$10:$C$15,0),MATCH(AB815,Bahan!$C$10:$H$10,0)))</f>
        <v/>
      </c>
      <c r="AF815" s="99"/>
      <c r="AG815" s="99"/>
      <c r="AH815" s="99"/>
      <c r="AI815" s="99"/>
      <c r="AJ815" s="100"/>
      <c r="AK815" s="100"/>
      <c r="AL815" s="100"/>
      <c r="AM815" s="100"/>
      <c r="AN815" s="100"/>
      <c r="AO815" s="100"/>
      <c r="AP815" s="100"/>
      <c r="AQ815" s="100"/>
      <c r="AR815" s="123"/>
      <c r="AS815" s="123"/>
      <c r="AT815" s="123"/>
    </row>
    <row r="816" spans="1:46" ht="16.5" customHeight="1">
      <c r="A816" s="97" t="str">
        <f>IF(ISBLANK(B816),"",B816&amp;"|"&amp;#REF!)</f>
        <v/>
      </c>
      <c r="B816" s="98"/>
      <c r="C816" s="101"/>
      <c r="D816" s="101"/>
      <c r="E816" s="102"/>
      <c r="F816" s="101"/>
      <c r="G816" s="101"/>
      <c r="H816" s="101"/>
      <c r="I816" s="79"/>
      <c r="J816" s="79"/>
      <c r="K816" s="80" t="str">
        <f t="array" ref="K816">IF(I816="","",INDEX(Bahan!$C$2:$H$7,MATCH(J816,Bahan!$C$2:$C$7,0),MATCH(I816,Bahan!$C$2:$H$2,0)))</f>
        <v/>
      </c>
      <c r="L816" s="80" t="str">
        <f t="array" ref="L816">IF(I816="","",INDEX(Bahan!$C$10:$H$15,MATCH(J816,Bahan!$C$10:$C$15,0),MATCH(I816,Bahan!$C$10:$H$10,0)))</f>
        <v/>
      </c>
      <c r="M816" s="104"/>
      <c r="N816" s="105"/>
      <c r="O816" s="101"/>
      <c r="P816" s="101"/>
      <c r="Q816" s="101"/>
      <c r="R816" s="101"/>
      <c r="S816" s="101"/>
      <c r="T816" s="106"/>
      <c r="U816" s="106"/>
      <c r="V816" s="106"/>
      <c r="W816" s="79"/>
      <c r="X816" s="79"/>
      <c r="Y816" s="80" t="str">
        <f t="array" ref="Y816">IF(W816="","",INDEX(Bahan!$C$2:$H$7,MATCH(X816,Bahan!$C$2:$C$7,0),MATCH(W816,Bahan!$C$2:$H$2,0)))</f>
        <v/>
      </c>
      <c r="Z816" s="80" t="str">
        <f t="array" ref="Z816">IF(W816="","",INDEX(Bahan!$C$10:$H$15,MATCH(X816,Bahan!$C$10:$C$15,0),MATCH(W816,Bahan!$C$10:$H$10,0)))</f>
        <v/>
      </c>
      <c r="AA816" s="121"/>
      <c r="AB816" s="79"/>
      <c r="AC816" s="79"/>
      <c r="AD816" s="80" t="str">
        <f t="array" ref="AD816">IF(AB816="","",INDEX(Bahan!$C$2:$H$7,MATCH(AC816,Bahan!$C$2:$C$7,0),MATCH(AB816,Bahan!$C$2:$H$2,0)))</f>
        <v/>
      </c>
      <c r="AE816" s="80" t="str">
        <f t="array" ref="AE816">IF(AB816="","",INDEX(Bahan!$C$10:$H$15,MATCH(AC816,Bahan!$C$10:$C$15,0),MATCH(AB816,Bahan!$C$10:$H$10,0)))</f>
        <v/>
      </c>
      <c r="AF816" s="99"/>
      <c r="AG816" s="99"/>
      <c r="AH816" s="99"/>
      <c r="AI816" s="99"/>
      <c r="AJ816" s="100"/>
      <c r="AK816" s="100"/>
      <c r="AL816" s="100"/>
      <c r="AM816" s="100"/>
      <c r="AN816" s="100"/>
      <c r="AO816" s="100"/>
      <c r="AP816" s="100"/>
      <c r="AQ816" s="100"/>
      <c r="AR816" s="123"/>
      <c r="AS816" s="123"/>
      <c r="AT816" s="123"/>
    </row>
    <row r="817" spans="1:46" ht="16.5" customHeight="1">
      <c r="A817" s="97" t="str">
        <f>IF(ISBLANK(B817),"",B817&amp;"|"&amp;#REF!)</f>
        <v/>
      </c>
      <c r="B817" s="98"/>
      <c r="C817" s="101"/>
      <c r="D817" s="101"/>
      <c r="E817" s="102"/>
      <c r="F817" s="101"/>
      <c r="G817" s="101"/>
      <c r="H817" s="101"/>
      <c r="I817" s="79"/>
      <c r="J817" s="79"/>
      <c r="K817" s="80" t="str">
        <f t="array" ref="K817">IF(I817="","",INDEX(Bahan!$C$2:$H$7,MATCH(J817,Bahan!$C$2:$C$7,0),MATCH(I817,Bahan!$C$2:$H$2,0)))</f>
        <v/>
      </c>
      <c r="L817" s="80" t="str">
        <f t="array" ref="L817">IF(I817="","",INDEX(Bahan!$C$10:$H$15,MATCH(J817,Bahan!$C$10:$C$15,0),MATCH(I817,Bahan!$C$10:$H$10,0)))</f>
        <v/>
      </c>
      <c r="M817" s="104"/>
      <c r="N817" s="105"/>
      <c r="O817" s="101"/>
      <c r="P817" s="101"/>
      <c r="Q817" s="101"/>
      <c r="R817" s="101"/>
      <c r="S817" s="101"/>
      <c r="T817" s="106"/>
      <c r="U817" s="106"/>
      <c r="V817" s="106"/>
      <c r="W817" s="79"/>
      <c r="X817" s="79"/>
      <c r="Y817" s="80" t="str">
        <f t="array" ref="Y817">IF(W817="","",INDEX(Bahan!$C$2:$H$7,MATCH(X817,Bahan!$C$2:$C$7,0),MATCH(W817,Bahan!$C$2:$H$2,0)))</f>
        <v/>
      </c>
      <c r="Z817" s="80" t="str">
        <f t="array" ref="Z817">IF(W817="","",INDEX(Bahan!$C$10:$H$15,MATCH(X817,Bahan!$C$10:$C$15,0),MATCH(W817,Bahan!$C$10:$H$10,0)))</f>
        <v/>
      </c>
      <c r="AA817" s="121"/>
      <c r="AB817" s="79"/>
      <c r="AC817" s="79"/>
      <c r="AD817" s="80" t="str">
        <f t="array" ref="AD817">IF(AB817="","",INDEX(Bahan!$C$2:$H$7,MATCH(AC817,Bahan!$C$2:$C$7,0),MATCH(AB817,Bahan!$C$2:$H$2,0)))</f>
        <v/>
      </c>
      <c r="AE817" s="80" t="str">
        <f t="array" ref="AE817">IF(AB817="","",INDEX(Bahan!$C$10:$H$15,MATCH(AC817,Bahan!$C$10:$C$15,0),MATCH(AB817,Bahan!$C$10:$H$10,0)))</f>
        <v/>
      </c>
      <c r="AF817" s="99"/>
      <c r="AG817" s="99"/>
      <c r="AH817" s="99"/>
      <c r="AI817" s="99"/>
      <c r="AJ817" s="100"/>
      <c r="AK817" s="100"/>
      <c r="AL817" s="100"/>
      <c r="AM817" s="100"/>
      <c r="AN817" s="100"/>
      <c r="AO817" s="100"/>
      <c r="AP817" s="100"/>
      <c r="AQ817" s="100"/>
      <c r="AR817" s="123"/>
      <c r="AS817" s="123"/>
      <c r="AT817" s="123"/>
    </row>
    <row r="818" spans="1:46" ht="16.5" customHeight="1">
      <c r="A818" s="97" t="str">
        <f>IF(ISBLANK(B818),"",B818&amp;"|"&amp;#REF!)</f>
        <v/>
      </c>
      <c r="B818" s="98"/>
      <c r="C818" s="101"/>
      <c r="D818" s="101"/>
      <c r="E818" s="102"/>
      <c r="F818" s="101"/>
      <c r="G818" s="101"/>
      <c r="H818" s="101"/>
      <c r="I818" s="79"/>
      <c r="J818" s="79"/>
      <c r="K818" s="80" t="str">
        <f t="array" ref="K818">IF(I818="","",INDEX(Bahan!$C$2:$H$7,MATCH(J818,Bahan!$C$2:$C$7,0),MATCH(I818,Bahan!$C$2:$H$2,0)))</f>
        <v/>
      </c>
      <c r="L818" s="80" t="str">
        <f t="array" ref="L818">IF(I818="","",INDEX(Bahan!$C$10:$H$15,MATCH(J818,Bahan!$C$10:$C$15,0),MATCH(I818,Bahan!$C$10:$H$10,0)))</f>
        <v/>
      </c>
      <c r="M818" s="104"/>
      <c r="N818" s="105"/>
      <c r="O818" s="101"/>
      <c r="P818" s="101"/>
      <c r="Q818" s="101"/>
      <c r="R818" s="101"/>
      <c r="S818" s="101"/>
      <c r="T818" s="106"/>
      <c r="U818" s="106"/>
      <c r="V818" s="106"/>
      <c r="W818" s="79"/>
      <c r="X818" s="79"/>
      <c r="Y818" s="80" t="str">
        <f t="array" ref="Y818">IF(W818="","",INDEX(Bahan!$C$2:$H$7,MATCH(X818,Bahan!$C$2:$C$7,0),MATCH(W818,Bahan!$C$2:$H$2,0)))</f>
        <v/>
      </c>
      <c r="Z818" s="80" t="str">
        <f t="array" ref="Z818">IF(W818="","",INDEX(Bahan!$C$10:$H$15,MATCH(X818,Bahan!$C$10:$C$15,0),MATCH(W818,Bahan!$C$10:$H$10,0)))</f>
        <v/>
      </c>
      <c r="AA818" s="121"/>
      <c r="AB818" s="79"/>
      <c r="AC818" s="79"/>
      <c r="AD818" s="80" t="str">
        <f t="array" ref="AD818">IF(AB818="","",INDEX(Bahan!$C$2:$H$7,MATCH(AC818,Bahan!$C$2:$C$7,0),MATCH(AB818,Bahan!$C$2:$H$2,0)))</f>
        <v/>
      </c>
      <c r="AE818" s="80" t="str">
        <f t="array" ref="AE818">IF(AB818="","",INDEX(Bahan!$C$10:$H$15,MATCH(AC818,Bahan!$C$10:$C$15,0),MATCH(AB818,Bahan!$C$10:$H$10,0)))</f>
        <v/>
      </c>
      <c r="AF818" s="99"/>
      <c r="AG818" s="99"/>
      <c r="AH818" s="99"/>
      <c r="AI818" s="99"/>
      <c r="AJ818" s="100"/>
      <c r="AK818" s="100"/>
      <c r="AL818" s="100"/>
      <c r="AM818" s="100"/>
      <c r="AN818" s="100"/>
      <c r="AO818" s="100"/>
      <c r="AP818" s="100"/>
      <c r="AQ818" s="100"/>
      <c r="AR818" s="123"/>
      <c r="AS818" s="123"/>
      <c r="AT818" s="123"/>
    </row>
    <row r="819" spans="1:46" ht="16.5" customHeight="1">
      <c r="A819" s="97" t="str">
        <f>IF(ISBLANK(B819),"",B819&amp;"|"&amp;#REF!)</f>
        <v/>
      </c>
      <c r="B819" s="98"/>
      <c r="C819" s="101"/>
      <c r="D819" s="101"/>
      <c r="E819" s="102"/>
      <c r="F819" s="101"/>
      <c r="G819" s="101"/>
      <c r="H819" s="101"/>
      <c r="I819" s="79"/>
      <c r="J819" s="79"/>
      <c r="K819" s="80" t="str">
        <f t="array" ref="K819">IF(I819="","",INDEX(Bahan!$C$2:$H$7,MATCH(J819,Bahan!$C$2:$C$7,0),MATCH(I819,Bahan!$C$2:$H$2,0)))</f>
        <v/>
      </c>
      <c r="L819" s="80" t="str">
        <f t="array" ref="L819">IF(I819="","",INDEX(Bahan!$C$10:$H$15,MATCH(J819,Bahan!$C$10:$C$15,0),MATCH(I819,Bahan!$C$10:$H$10,0)))</f>
        <v/>
      </c>
      <c r="M819" s="104"/>
      <c r="N819" s="105"/>
      <c r="O819" s="101"/>
      <c r="P819" s="101"/>
      <c r="Q819" s="101"/>
      <c r="R819" s="101"/>
      <c r="S819" s="101"/>
      <c r="T819" s="106"/>
      <c r="U819" s="106"/>
      <c r="V819" s="106"/>
      <c r="W819" s="79"/>
      <c r="X819" s="79"/>
      <c r="Y819" s="80" t="str">
        <f t="array" ref="Y819">IF(W819="","",INDEX(Bahan!$C$2:$H$7,MATCH(X819,Bahan!$C$2:$C$7,0),MATCH(W819,Bahan!$C$2:$H$2,0)))</f>
        <v/>
      </c>
      <c r="Z819" s="80" t="str">
        <f t="array" ref="Z819">IF(W819="","",INDEX(Bahan!$C$10:$H$15,MATCH(X819,Bahan!$C$10:$C$15,0),MATCH(W819,Bahan!$C$10:$H$10,0)))</f>
        <v/>
      </c>
      <c r="AA819" s="121"/>
      <c r="AB819" s="79"/>
      <c r="AC819" s="79"/>
      <c r="AD819" s="80" t="str">
        <f t="array" ref="AD819">IF(AB819="","",INDEX(Bahan!$C$2:$H$7,MATCH(AC819,Bahan!$C$2:$C$7,0),MATCH(AB819,Bahan!$C$2:$H$2,0)))</f>
        <v/>
      </c>
      <c r="AE819" s="80" t="str">
        <f t="array" ref="AE819">IF(AB819="","",INDEX(Bahan!$C$10:$H$15,MATCH(AC819,Bahan!$C$10:$C$15,0),MATCH(AB819,Bahan!$C$10:$H$10,0)))</f>
        <v/>
      </c>
      <c r="AF819" s="99"/>
      <c r="AG819" s="99"/>
      <c r="AH819" s="99"/>
      <c r="AI819" s="99"/>
      <c r="AJ819" s="100"/>
      <c r="AK819" s="100"/>
      <c r="AL819" s="100"/>
      <c r="AM819" s="100"/>
      <c r="AN819" s="100"/>
      <c r="AO819" s="100"/>
      <c r="AP819" s="100"/>
      <c r="AQ819" s="100"/>
      <c r="AR819" s="123"/>
      <c r="AS819" s="123"/>
      <c r="AT819" s="123"/>
    </row>
    <row r="820" spans="1:46" ht="16.5" customHeight="1">
      <c r="A820" s="97" t="str">
        <f>IF(ISBLANK(B820),"",B820&amp;"|"&amp;#REF!)</f>
        <v/>
      </c>
      <c r="B820" s="98"/>
      <c r="C820" s="101"/>
      <c r="D820" s="101"/>
      <c r="E820" s="102"/>
      <c r="F820" s="101"/>
      <c r="G820" s="101"/>
      <c r="H820" s="101"/>
      <c r="I820" s="79"/>
      <c r="J820" s="79"/>
      <c r="K820" s="80" t="str">
        <f t="array" ref="K820">IF(I820="","",INDEX(Bahan!$C$2:$H$7,MATCH(J820,Bahan!$C$2:$C$7,0),MATCH(I820,Bahan!$C$2:$H$2,0)))</f>
        <v/>
      </c>
      <c r="L820" s="80" t="str">
        <f t="array" ref="L820">IF(I820="","",INDEX(Bahan!$C$10:$H$15,MATCH(J820,Bahan!$C$10:$C$15,0),MATCH(I820,Bahan!$C$10:$H$10,0)))</f>
        <v/>
      </c>
      <c r="M820" s="104"/>
      <c r="N820" s="105"/>
      <c r="O820" s="101"/>
      <c r="P820" s="101"/>
      <c r="Q820" s="101"/>
      <c r="R820" s="101"/>
      <c r="S820" s="101"/>
      <c r="T820" s="106"/>
      <c r="U820" s="106"/>
      <c r="V820" s="106"/>
      <c r="W820" s="79"/>
      <c r="X820" s="79"/>
      <c r="Y820" s="80" t="str">
        <f t="array" ref="Y820">IF(W820="","",INDEX(Bahan!$C$2:$H$7,MATCH(X820,Bahan!$C$2:$C$7,0),MATCH(W820,Bahan!$C$2:$H$2,0)))</f>
        <v/>
      </c>
      <c r="Z820" s="80" t="str">
        <f t="array" ref="Z820">IF(W820="","",INDEX(Bahan!$C$10:$H$15,MATCH(X820,Bahan!$C$10:$C$15,0),MATCH(W820,Bahan!$C$10:$H$10,0)))</f>
        <v/>
      </c>
      <c r="AA820" s="121"/>
      <c r="AB820" s="79"/>
      <c r="AC820" s="79"/>
      <c r="AD820" s="80" t="str">
        <f t="array" ref="AD820">IF(AB820="","",INDEX(Bahan!$C$2:$H$7,MATCH(AC820,Bahan!$C$2:$C$7,0),MATCH(AB820,Bahan!$C$2:$H$2,0)))</f>
        <v/>
      </c>
      <c r="AE820" s="80" t="str">
        <f t="array" ref="AE820">IF(AB820="","",INDEX(Bahan!$C$10:$H$15,MATCH(AC820,Bahan!$C$10:$C$15,0),MATCH(AB820,Bahan!$C$10:$H$10,0)))</f>
        <v/>
      </c>
      <c r="AF820" s="99"/>
      <c r="AG820" s="99"/>
      <c r="AH820" s="99"/>
      <c r="AI820" s="99"/>
      <c r="AJ820" s="100"/>
      <c r="AK820" s="100"/>
      <c r="AL820" s="100"/>
      <c r="AM820" s="100"/>
      <c r="AN820" s="100"/>
      <c r="AO820" s="100"/>
      <c r="AP820" s="100"/>
      <c r="AQ820" s="100"/>
      <c r="AR820" s="123"/>
      <c r="AS820" s="123"/>
      <c r="AT820" s="123"/>
    </row>
    <row r="821" spans="1:46" ht="16.5" customHeight="1">
      <c r="A821" s="97" t="str">
        <f>IF(ISBLANK(B821),"",B821&amp;"|"&amp;#REF!)</f>
        <v/>
      </c>
      <c r="B821" s="98"/>
      <c r="C821" s="101"/>
      <c r="D821" s="101"/>
      <c r="E821" s="102"/>
      <c r="F821" s="101"/>
      <c r="G821" s="101"/>
      <c r="H821" s="101"/>
      <c r="I821" s="79"/>
      <c r="J821" s="79"/>
      <c r="K821" s="80" t="str">
        <f t="array" ref="K821">IF(I821="","",INDEX(Bahan!$C$2:$H$7,MATCH(J821,Bahan!$C$2:$C$7,0),MATCH(I821,Bahan!$C$2:$H$2,0)))</f>
        <v/>
      </c>
      <c r="L821" s="80" t="str">
        <f t="array" ref="L821">IF(I821="","",INDEX(Bahan!$C$10:$H$15,MATCH(J821,Bahan!$C$10:$C$15,0),MATCH(I821,Bahan!$C$10:$H$10,0)))</f>
        <v/>
      </c>
      <c r="M821" s="104"/>
      <c r="N821" s="105"/>
      <c r="O821" s="101"/>
      <c r="P821" s="101"/>
      <c r="Q821" s="101"/>
      <c r="R821" s="101"/>
      <c r="S821" s="101"/>
      <c r="T821" s="106"/>
      <c r="U821" s="106"/>
      <c r="V821" s="106"/>
      <c r="W821" s="79"/>
      <c r="X821" s="79"/>
      <c r="Y821" s="80" t="str">
        <f t="array" ref="Y821">IF(W821="","",INDEX(Bahan!$C$2:$H$7,MATCH(X821,Bahan!$C$2:$C$7,0),MATCH(W821,Bahan!$C$2:$H$2,0)))</f>
        <v/>
      </c>
      <c r="Z821" s="80" t="str">
        <f t="array" ref="Z821">IF(W821="","",INDEX(Bahan!$C$10:$H$15,MATCH(X821,Bahan!$C$10:$C$15,0),MATCH(W821,Bahan!$C$10:$H$10,0)))</f>
        <v/>
      </c>
      <c r="AA821" s="121"/>
      <c r="AB821" s="79"/>
      <c r="AC821" s="79"/>
      <c r="AD821" s="80" t="str">
        <f t="array" ref="AD821">IF(AB821="","",INDEX(Bahan!$C$2:$H$7,MATCH(AC821,Bahan!$C$2:$C$7,0),MATCH(AB821,Bahan!$C$2:$H$2,0)))</f>
        <v/>
      </c>
      <c r="AE821" s="80" t="str">
        <f t="array" ref="AE821">IF(AB821="","",INDEX(Bahan!$C$10:$H$15,MATCH(AC821,Bahan!$C$10:$C$15,0),MATCH(AB821,Bahan!$C$10:$H$10,0)))</f>
        <v/>
      </c>
      <c r="AF821" s="99"/>
      <c r="AG821" s="99"/>
      <c r="AH821" s="99"/>
      <c r="AI821" s="99"/>
      <c r="AJ821" s="100"/>
      <c r="AK821" s="100"/>
      <c r="AL821" s="100"/>
      <c r="AM821" s="100"/>
      <c r="AN821" s="100"/>
      <c r="AO821" s="100"/>
      <c r="AP821" s="100"/>
      <c r="AQ821" s="100"/>
      <c r="AR821" s="123"/>
      <c r="AS821" s="123"/>
      <c r="AT821" s="123"/>
    </row>
    <row r="822" spans="1:46" ht="16.5" customHeight="1">
      <c r="A822" s="97" t="str">
        <f>IF(ISBLANK(B822),"",B822&amp;"|"&amp;#REF!)</f>
        <v/>
      </c>
      <c r="B822" s="98"/>
      <c r="C822" s="101"/>
      <c r="D822" s="101"/>
      <c r="E822" s="102"/>
      <c r="F822" s="101"/>
      <c r="G822" s="101"/>
      <c r="H822" s="101"/>
      <c r="I822" s="79"/>
      <c r="J822" s="79"/>
      <c r="K822" s="80" t="str">
        <f t="array" ref="K822">IF(I822="","",INDEX(Bahan!$C$2:$H$7,MATCH(J822,Bahan!$C$2:$C$7,0),MATCH(I822,Bahan!$C$2:$H$2,0)))</f>
        <v/>
      </c>
      <c r="L822" s="80" t="str">
        <f t="array" ref="L822">IF(I822="","",INDEX(Bahan!$C$10:$H$15,MATCH(J822,Bahan!$C$10:$C$15,0),MATCH(I822,Bahan!$C$10:$H$10,0)))</f>
        <v/>
      </c>
      <c r="M822" s="104"/>
      <c r="N822" s="105"/>
      <c r="O822" s="101"/>
      <c r="P822" s="101"/>
      <c r="Q822" s="101"/>
      <c r="R822" s="101"/>
      <c r="S822" s="101"/>
      <c r="T822" s="106"/>
      <c r="U822" s="106"/>
      <c r="V822" s="106"/>
      <c r="W822" s="79"/>
      <c r="X822" s="79"/>
      <c r="Y822" s="80" t="str">
        <f t="array" ref="Y822">IF(W822="","",INDEX(Bahan!$C$2:$H$7,MATCH(X822,Bahan!$C$2:$C$7,0),MATCH(W822,Bahan!$C$2:$H$2,0)))</f>
        <v/>
      </c>
      <c r="Z822" s="80" t="str">
        <f t="array" ref="Z822">IF(W822="","",INDEX(Bahan!$C$10:$H$15,MATCH(X822,Bahan!$C$10:$C$15,0),MATCH(W822,Bahan!$C$10:$H$10,0)))</f>
        <v/>
      </c>
      <c r="AA822" s="121"/>
      <c r="AB822" s="79"/>
      <c r="AC822" s="79"/>
      <c r="AD822" s="80" t="str">
        <f t="array" ref="AD822">IF(AB822="","",INDEX(Bahan!$C$2:$H$7,MATCH(AC822,Bahan!$C$2:$C$7,0),MATCH(AB822,Bahan!$C$2:$H$2,0)))</f>
        <v/>
      </c>
      <c r="AE822" s="80" t="str">
        <f t="array" ref="AE822">IF(AB822="","",INDEX(Bahan!$C$10:$H$15,MATCH(AC822,Bahan!$C$10:$C$15,0),MATCH(AB822,Bahan!$C$10:$H$10,0)))</f>
        <v/>
      </c>
      <c r="AF822" s="99"/>
      <c r="AG822" s="99"/>
      <c r="AH822" s="99"/>
      <c r="AI822" s="99"/>
      <c r="AJ822" s="100"/>
      <c r="AK822" s="100"/>
      <c r="AL822" s="100"/>
      <c r="AM822" s="100"/>
      <c r="AN822" s="100"/>
      <c r="AO822" s="100"/>
      <c r="AP822" s="100"/>
      <c r="AQ822" s="100"/>
      <c r="AR822" s="123"/>
      <c r="AS822" s="123"/>
      <c r="AT822" s="123"/>
    </row>
    <row r="823" spans="1:46" ht="16.5" customHeight="1">
      <c r="A823" s="97" t="str">
        <f>IF(ISBLANK(B823),"",B823&amp;"|"&amp;#REF!)</f>
        <v/>
      </c>
      <c r="B823" s="98"/>
      <c r="C823" s="101"/>
      <c r="D823" s="101"/>
      <c r="E823" s="102"/>
      <c r="F823" s="101"/>
      <c r="G823" s="101"/>
      <c r="H823" s="101"/>
      <c r="I823" s="79"/>
      <c r="J823" s="79"/>
      <c r="K823" s="80" t="str">
        <f t="array" ref="K823">IF(I823="","",INDEX(Bahan!$C$2:$H$7,MATCH(J823,Bahan!$C$2:$C$7,0),MATCH(I823,Bahan!$C$2:$H$2,0)))</f>
        <v/>
      </c>
      <c r="L823" s="80" t="str">
        <f t="array" ref="L823">IF(I823="","",INDEX(Bahan!$C$10:$H$15,MATCH(J823,Bahan!$C$10:$C$15,0),MATCH(I823,Bahan!$C$10:$H$10,0)))</f>
        <v/>
      </c>
      <c r="M823" s="104"/>
      <c r="N823" s="105"/>
      <c r="O823" s="101"/>
      <c r="P823" s="101"/>
      <c r="Q823" s="101"/>
      <c r="R823" s="101"/>
      <c r="S823" s="101"/>
      <c r="T823" s="106"/>
      <c r="U823" s="106"/>
      <c r="V823" s="106"/>
      <c r="W823" s="79"/>
      <c r="X823" s="79"/>
      <c r="Y823" s="80" t="str">
        <f t="array" ref="Y823">IF(W823="","",INDEX(Bahan!$C$2:$H$7,MATCH(X823,Bahan!$C$2:$C$7,0),MATCH(W823,Bahan!$C$2:$H$2,0)))</f>
        <v/>
      </c>
      <c r="Z823" s="80" t="str">
        <f t="array" ref="Z823">IF(W823="","",INDEX(Bahan!$C$10:$H$15,MATCH(X823,Bahan!$C$10:$C$15,0),MATCH(W823,Bahan!$C$10:$H$10,0)))</f>
        <v/>
      </c>
      <c r="AA823" s="121"/>
      <c r="AB823" s="79"/>
      <c r="AC823" s="79"/>
      <c r="AD823" s="80" t="str">
        <f t="array" ref="AD823">IF(AB823="","",INDEX(Bahan!$C$2:$H$7,MATCH(AC823,Bahan!$C$2:$C$7,0),MATCH(AB823,Bahan!$C$2:$H$2,0)))</f>
        <v/>
      </c>
      <c r="AE823" s="80" t="str">
        <f t="array" ref="AE823">IF(AB823="","",INDEX(Bahan!$C$10:$H$15,MATCH(AC823,Bahan!$C$10:$C$15,0),MATCH(AB823,Bahan!$C$10:$H$10,0)))</f>
        <v/>
      </c>
      <c r="AF823" s="99"/>
      <c r="AG823" s="99"/>
      <c r="AH823" s="99"/>
      <c r="AI823" s="99"/>
      <c r="AJ823" s="100"/>
      <c r="AK823" s="100"/>
      <c r="AL823" s="100"/>
      <c r="AM823" s="100"/>
      <c r="AN823" s="100"/>
      <c r="AO823" s="100"/>
      <c r="AP823" s="100"/>
      <c r="AQ823" s="100"/>
      <c r="AR823" s="123"/>
      <c r="AS823" s="123"/>
      <c r="AT823" s="123"/>
    </row>
    <row r="824" spans="1:46" ht="16.5" customHeight="1">
      <c r="A824" s="97" t="str">
        <f>IF(ISBLANK(B824),"",B824&amp;"|"&amp;#REF!)</f>
        <v/>
      </c>
      <c r="B824" s="98"/>
      <c r="C824" s="101"/>
      <c r="D824" s="101"/>
      <c r="E824" s="102"/>
      <c r="F824" s="101"/>
      <c r="G824" s="101"/>
      <c r="H824" s="101"/>
      <c r="I824" s="79"/>
      <c r="J824" s="79"/>
      <c r="K824" s="80" t="str">
        <f t="array" ref="K824">IF(I824="","",INDEX(Bahan!$C$2:$H$7,MATCH(J824,Bahan!$C$2:$C$7,0),MATCH(I824,Bahan!$C$2:$H$2,0)))</f>
        <v/>
      </c>
      <c r="L824" s="80" t="str">
        <f t="array" ref="L824">IF(I824="","",INDEX(Bahan!$C$10:$H$15,MATCH(J824,Bahan!$C$10:$C$15,0),MATCH(I824,Bahan!$C$10:$H$10,0)))</f>
        <v/>
      </c>
      <c r="M824" s="104"/>
      <c r="N824" s="105"/>
      <c r="O824" s="101"/>
      <c r="P824" s="101"/>
      <c r="Q824" s="101"/>
      <c r="R824" s="101"/>
      <c r="S824" s="101"/>
      <c r="T824" s="106"/>
      <c r="U824" s="106"/>
      <c r="V824" s="106"/>
      <c r="W824" s="79"/>
      <c r="X824" s="79"/>
      <c r="Y824" s="80" t="str">
        <f t="array" ref="Y824">IF(W824="","",INDEX(Bahan!$C$2:$H$7,MATCH(X824,Bahan!$C$2:$C$7,0),MATCH(W824,Bahan!$C$2:$H$2,0)))</f>
        <v/>
      </c>
      <c r="Z824" s="80" t="str">
        <f t="array" ref="Z824">IF(W824="","",INDEX(Bahan!$C$10:$H$15,MATCH(X824,Bahan!$C$10:$C$15,0),MATCH(W824,Bahan!$C$10:$H$10,0)))</f>
        <v/>
      </c>
      <c r="AA824" s="121"/>
      <c r="AB824" s="79"/>
      <c r="AC824" s="79"/>
      <c r="AD824" s="80" t="str">
        <f t="array" ref="AD824">IF(AB824="","",INDEX(Bahan!$C$2:$H$7,MATCH(AC824,Bahan!$C$2:$C$7,0),MATCH(AB824,Bahan!$C$2:$H$2,0)))</f>
        <v/>
      </c>
      <c r="AE824" s="80" t="str">
        <f t="array" ref="AE824">IF(AB824="","",INDEX(Bahan!$C$10:$H$15,MATCH(AC824,Bahan!$C$10:$C$15,0),MATCH(AB824,Bahan!$C$10:$H$10,0)))</f>
        <v/>
      </c>
      <c r="AF824" s="99"/>
      <c r="AG824" s="99"/>
      <c r="AH824" s="99"/>
      <c r="AI824" s="99"/>
      <c r="AJ824" s="100"/>
      <c r="AK824" s="100"/>
      <c r="AL824" s="100"/>
      <c r="AM824" s="100"/>
      <c r="AN824" s="100"/>
      <c r="AO824" s="100"/>
      <c r="AP824" s="100"/>
      <c r="AQ824" s="100"/>
      <c r="AR824" s="123"/>
      <c r="AS824" s="123"/>
      <c r="AT824" s="123"/>
    </row>
    <row r="825" spans="1:46" ht="16.5" customHeight="1">
      <c r="A825" s="97" t="str">
        <f>IF(ISBLANK(B825),"",B825&amp;"|"&amp;#REF!)</f>
        <v/>
      </c>
      <c r="B825" s="98"/>
      <c r="C825" s="101"/>
      <c r="D825" s="101"/>
      <c r="E825" s="102"/>
      <c r="F825" s="101"/>
      <c r="G825" s="101"/>
      <c r="H825" s="101"/>
      <c r="I825" s="79"/>
      <c r="J825" s="79"/>
      <c r="K825" s="80" t="str">
        <f t="array" ref="K825">IF(I825="","",INDEX(Bahan!$C$2:$H$7,MATCH(J825,Bahan!$C$2:$C$7,0),MATCH(I825,Bahan!$C$2:$H$2,0)))</f>
        <v/>
      </c>
      <c r="L825" s="80" t="str">
        <f t="array" ref="L825">IF(I825="","",INDEX(Bahan!$C$10:$H$15,MATCH(J825,Bahan!$C$10:$C$15,0),MATCH(I825,Bahan!$C$10:$H$10,0)))</f>
        <v/>
      </c>
      <c r="M825" s="104"/>
      <c r="N825" s="105"/>
      <c r="O825" s="101"/>
      <c r="P825" s="101"/>
      <c r="Q825" s="101"/>
      <c r="R825" s="101"/>
      <c r="S825" s="101"/>
      <c r="T825" s="106"/>
      <c r="U825" s="106"/>
      <c r="V825" s="106"/>
      <c r="W825" s="79"/>
      <c r="X825" s="79"/>
      <c r="Y825" s="80" t="str">
        <f t="array" ref="Y825">IF(W825="","",INDEX(Bahan!$C$2:$H$7,MATCH(X825,Bahan!$C$2:$C$7,0),MATCH(W825,Bahan!$C$2:$H$2,0)))</f>
        <v/>
      </c>
      <c r="Z825" s="80" t="str">
        <f t="array" ref="Z825">IF(W825="","",INDEX(Bahan!$C$10:$H$15,MATCH(X825,Bahan!$C$10:$C$15,0),MATCH(W825,Bahan!$C$10:$H$10,0)))</f>
        <v/>
      </c>
      <c r="AA825" s="121"/>
      <c r="AB825" s="79"/>
      <c r="AC825" s="79"/>
      <c r="AD825" s="80" t="str">
        <f t="array" ref="AD825">IF(AB825="","",INDEX(Bahan!$C$2:$H$7,MATCH(AC825,Bahan!$C$2:$C$7,0),MATCH(AB825,Bahan!$C$2:$H$2,0)))</f>
        <v/>
      </c>
      <c r="AE825" s="80" t="str">
        <f t="array" ref="AE825">IF(AB825="","",INDEX(Bahan!$C$10:$H$15,MATCH(AC825,Bahan!$C$10:$C$15,0),MATCH(AB825,Bahan!$C$10:$H$10,0)))</f>
        <v/>
      </c>
      <c r="AF825" s="99"/>
      <c r="AG825" s="99"/>
      <c r="AH825" s="99"/>
      <c r="AI825" s="99"/>
      <c r="AJ825" s="100"/>
      <c r="AK825" s="100"/>
      <c r="AL825" s="100"/>
      <c r="AM825" s="100"/>
      <c r="AN825" s="100"/>
      <c r="AO825" s="100"/>
      <c r="AP825" s="100"/>
      <c r="AQ825" s="100"/>
      <c r="AR825" s="123"/>
      <c r="AS825" s="123"/>
      <c r="AT825" s="123"/>
    </row>
    <row r="826" spans="1:46" ht="16.5" customHeight="1">
      <c r="A826" s="97" t="str">
        <f>IF(ISBLANK(B826),"",B826&amp;"|"&amp;#REF!)</f>
        <v/>
      </c>
      <c r="B826" s="98"/>
      <c r="C826" s="101"/>
      <c r="D826" s="101"/>
      <c r="E826" s="102"/>
      <c r="F826" s="101"/>
      <c r="G826" s="101"/>
      <c r="H826" s="101"/>
      <c r="I826" s="79"/>
      <c r="J826" s="79"/>
      <c r="K826" s="80" t="str">
        <f t="array" ref="K826">IF(I826="","",INDEX(Bahan!$C$2:$H$7,MATCH(J826,Bahan!$C$2:$C$7,0),MATCH(I826,Bahan!$C$2:$H$2,0)))</f>
        <v/>
      </c>
      <c r="L826" s="80" t="str">
        <f t="array" ref="L826">IF(I826="","",INDEX(Bahan!$C$10:$H$15,MATCH(J826,Bahan!$C$10:$C$15,0),MATCH(I826,Bahan!$C$10:$H$10,0)))</f>
        <v/>
      </c>
      <c r="M826" s="104"/>
      <c r="N826" s="105"/>
      <c r="O826" s="101"/>
      <c r="P826" s="101"/>
      <c r="Q826" s="101"/>
      <c r="R826" s="101"/>
      <c r="S826" s="101"/>
      <c r="T826" s="106"/>
      <c r="U826" s="106"/>
      <c r="V826" s="106"/>
      <c r="W826" s="79"/>
      <c r="X826" s="79"/>
      <c r="Y826" s="80" t="str">
        <f t="array" ref="Y826">IF(W826="","",INDEX(Bahan!$C$2:$H$7,MATCH(X826,Bahan!$C$2:$C$7,0),MATCH(W826,Bahan!$C$2:$H$2,0)))</f>
        <v/>
      </c>
      <c r="Z826" s="80" t="str">
        <f t="array" ref="Z826">IF(W826="","",INDEX(Bahan!$C$10:$H$15,MATCH(X826,Bahan!$C$10:$C$15,0),MATCH(W826,Bahan!$C$10:$H$10,0)))</f>
        <v/>
      </c>
      <c r="AA826" s="121"/>
      <c r="AB826" s="79"/>
      <c r="AC826" s="79"/>
      <c r="AD826" s="80" t="str">
        <f t="array" ref="AD826">IF(AB826="","",INDEX(Bahan!$C$2:$H$7,MATCH(AC826,Bahan!$C$2:$C$7,0),MATCH(AB826,Bahan!$C$2:$H$2,0)))</f>
        <v/>
      </c>
      <c r="AE826" s="80" t="str">
        <f t="array" ref="AE826">IF(AB826="","",INDEX(Bahan!$C$10:$H$15,MATCH(AC826,Bahan!$C$10:$C$15,0),MATCH(AB826,Bahan!$C$10:$H$10,0)))</f>
        <v/>
      </c>
      <c r="AF826" s="99"/>
      <c r="AG826" s="99"/>
      <c r="AH826" s="99"/>
      <c r="AI826" s="99"/>
      <c r="AJ826" s="100"/>
      <c r="AK826" s="100"/>
      <c r="AL826" s="100"/>
      <c r="AM826" s="100"/>
      <c r="AN826" s="100"/>
      <c r="AO826" s="100"/>
      <c r="AP826" s="100"/>
      <c r="AQ826" s="100"/>
      <c r="AR826" s="123"/>
      <c r="AS826" s="123"/>
      <c r="AT826" s="123"/>
    </row>
    <row r="827" spans="1:46" ht="16.5" customHeight="1">
      <c r="A827" s="97" t="str">
        <f>IF(ISBLANK(B827),"",B827&amp;"|"&amp;#REF!)</f>
        <v/>
      </c>
      <c r="B827" s="98"/>
      <c r="C827" s="101"/>
      <c r="D827" s="101"/>
      <c r="E827" s="102"/>
      <c r="F827" s="101"/>
      <c r="G827" s="101"/>
      <c r="H827" s="101"/>
      <c r="I827" s="79"/>
      <c r="J827" s="79"/>
      <c r="K827" s="80" t="str">
        <f t="array" ref="K827">IF(I827="","",INDEX(Bahan!$C$2:$H$7,MATCH(J827,Bahan!$C$2:$C$7,0),MATCH(I827,Bahan!$C$2:$H$2,0)))</f>
        <v/>
      </c>
      <c r="L827" s="80" t="str">
        <f t="array" ref="L827">IF(I827="","",INDEX(Bahan!$C$10:$H$15,MATCH(J827,Bahan!$C$10:$C$15,0),MATCH(I827,Bahan!$C$10:$H$10,0)))</f>
        <v/>
      </c>
      <c r="M827" s="104"/>
      <c r="N827" s="105"/>
      <c r="O827" s="101"/>
      <c r="P827" s="101"/>
      <c r="Q827" s="101"/>
      <c r="R827" s="101"/>
      <c r="S827" s="101"/>
      <c r="T827" s="106"/>
      <c r="U827" s="106"/>
      <c r="V827" s="106"/>
      <c r="W827" s="79"/>
      <c r="X827" s="79"/>
      <c r="Y827" s="80" t="str">
        <f t="array" ref="Y827">IF(W827="","",INDEX(Bahan!$C$2:$H$7,MATCH(X827,Bahan!$C$2:$C$7,0),MATCH(W827,Bahan!$C$2:$H$2,0)))</f>
        <v/>
      </c>
      <c r="Z827" s="80" t="str">
        <f t="array" ref="Z827">IF(W827="","",INDEX(Bahan!$C$10:$H$15,MATCH(X827,Bahan!$C$10:$C$15,0),MATCH(W827,Bahan!$C$10:$H$10,0)))</f>
        <v/>
      </c>
      <c r="AA827" s="121"/>
      <c r="AB827" s="79"/>
      <c r="AC827" s="79"/>
      <c r="AD827" s="80" t="str">
        <f t="array" ref="AD827">IF(AB827="","",INDEX(Bahan!$C$2:$H$7,MATCH(AC827,Bahan!$C$2:$C$7,0),MATCH(AB827,Bahan!$C$2:$H$2,0)))</f>
        <v/>
      </c>
      <c r="AE827" s="80" t="str">
        <f t="array" ref="AE827">IF(AB827="","",INDEX(Bahan!$C$10:$H$15,MATCH(AC827,Bahan!$C$10:$C$15,0),MATCH(AB827,Bahan!$C$10:$H$10,0)))</f>
        <v/>
      </c>
      <c r="AF827" s="99"/>
      <c r="AG827" s="99"/>
      <c r="AH827" s="99"/>
      <c r="AI827" s="99"/>
      <c r="AJ827" s="100"/>
      <c r="AK827" s="100"/>
      <c r="AL827" s="100"/>
      <c r="AM827" s="100"/>
      <c r="AN827" s="100"/>
      <c r="AO827" s="100"/>
      <c r="AP827" s="100"/>
      <c r="AQ827" s="100"/>
      <c r="AR827" s="123"/>
      <c r="AS827" s="123"/>
      <c r="AT827" s="123"/>
    </row>
    <row r="828" spans="1:46" ht="16.5" customHeight="1">
      <c r="A828" s="97" t="str">
        <f>IF(ISBLANK(B828),"",B828&amp;"|"&amp;#REF!)</f>
        <v/>
      </c>
      <c r="B828" s="98"/>
      <c r="C828" s="101"/>
      <c r="D828" s="101"/>
      <c r="E828" s="102"/>
      <c r="F828" s="101"/>
      <c r="G828" s="101"/>
      <c r="H828" s="101"/>
      <c r="I828" s="79"/>
      <c r="J828" s="79"/>
      <c r="K828" s="80" t="str">
        <f t="array" ref="K828">IF(I828="","",INDEX(Bahan!$C$2:$H$7,MATCH(J828,Bahan!$C$2:$C$7,0),MATCH(I828,Bahan!$C$2:$H$2,0)))</f>
        <v/>
      </c>
      <c r="L828" s="80" t="str">
        <f t="array" ref="L828">IF(I828="","",INDEX(Bahan!$C$10:$H$15,MATCH(J828,Bahan!$C$10:$C$15,0),MATCH(I828,Bahan!$C$10:$H$10,0)))</f>
        <v/>
      </c>
      <c r="M828" s="104"/>
      <c r="N828" s="105"/>
      <c r="O828" s="101"/>
      <c r="P828" s="101"/>
      <c r="Q828" s="101"/>
      <c r="R828" s="101"/>
      <c r="S828" s="101"/>
      <c r="T828" s="106"/>
      <c r="U828" s="106"/>
      <c r="V828" s="106"/>
      <c r="W828" s="79"/>
      <c r="X828" s="79"/>
      <c r="Y828" s="80" t="str">
        <f t="array" ref="Y828">IF(W828="","",INDEX(Bahan!$C$2:$H$7,MATCH(X828,Bahan!$C$2:$C$7,0),MATCH(W828,Bahan!$C$2:$H$2,0)))</f>
        <v/>
      </c>
      <c r="Z828" s="80" t="str">
        <f t="array" ref="Z828">IF(W828="","",INDEX(Bahan!$C$10:$H$15,MATCH(X828,Bahan!$C$10:$C$15,0),MATCH(W828,Bahan!$C$10:$H$10,0)))</f>
        <v/>
      </c>
      <c r="AA828" s="121"/>
      <c r="AB828" s="79"/>
      <c r="AC828" s="79"/>
      <c r="AD828" s="80" t="str">
        <f t="array" ref="AD828">IF(AB828="","",INDEX(Bahan!$C$2:$H$7,MATCH(AC828,Bahan!$C$2:$C$7,0),MATCH(AB828,Bahan!$C$2:$H$2,0)))</f>
        <v/>
      </c>
      <c r="AE828" s="80" t="str">
        <f t="array" ref="AE828">IF(AB828="","",INDEX(Bahan!$C$10:$H$15,MATCH(AC828,Bahan!$C$10:$C$15,0),MATCH(AB828,Bahan!$C$10:$H$10,0)))</f>
        <v/>
      </c>
      <c r="AF828" s="99"/>
      <c r="AG828" s="99"/>
      <c r="AH828" s="99"/>
      <c r="AI828" s="99"/>
      <c r="AJ828" s="100"/>
      <c r="AK828" s="100"/>
      <c r="AL828" s="100"/>
      <c r="AM828" s="100"/>
      <c r="AN828" s="100"/>
      <c r="AO828" s="100"/>
      <c r="AP828" s="100"/>
      <c r="AQ828" s="100"/>
      <c r="AR828" s="123"/>
      <c r="AS828" s="123"/>
      <c r="AT828" s="123"/>
    </row>
    <row r="829" spans="1:46" ht="16.5" customHeight="1">
      <c r="A829" s="97" t="str">
        <f>IF(ISBLANK(B829),"",B829&amp;"|"&amp;#REF!)</f>
        <v/>
      </c>
      <c r="B829" s="98"/>
      <c r="C829" s="101"/>
      <c r="D829" s="101"/>
      <c r="E829" s="102"/>
      <c r="F829" s="101"/>
      <c r="G829" s="101"/>
      <c r="H829" s="101"/>
      <c r="I829" s="79"/>
      <c r="J829" s="79"/>
      <c r="K829" s="80" t="str">
        <f t="array" ref="K829">IF(I829="","",INDEX(Bahan!$C$2:$H$7,MATCH(J829,Bahan!$C$2:$C$7,0),MATCH(I829,Bahan!$C$2:$H$2,0)))</f>
        <v/>
      </c>
      <c r="L829" s="80" t="str">
        <f t="array" ref="L829">IF(I829="","",INDEX(Bahan!$C$10:$H$15,MATCH(J829,Bahan!$C$10:$C$15,0),MATCH(I829,Bahan!$C$10:$H$10,0)))</f>
        <v/>
      </c>
      <c r="M829" s="104"/>
      <c r="N829" s="105"/>
      <c r="O829" s="101"/>
      <c r="P829" s="101"/>
      <c r="Q829" s="101"/>
      <c r="R829" s="101"/>
      <c r="S829" s="101"/>
      <c r="T829" s="106"/>
      <c r="U829" s="106"/>
      <c r="V829" s="106"/>
      <c r="W829" s="79"/>
      <c r="X829" s="79"/>
      <c r="Y829" s="80" t="str">
        <f t="array" ref="Y829">IF(W829="","",INDEX(Bahan!$C$2:$H$7,MATCH(X829,Bahan!$C$2:$C$7,0),MATCH(W829,Bahan!$C$2:$H$2,0)))</f>
        <v/>
      </c>
      <c r="Z829" s="80" t="str">
        <f t="array" ref="Z829">IF(W829="","",INDEX(Bahan!$C$10:$H$15,MATCH(X829,Bahan!$C$10:$C$15,0),MATCH(W829,Bahan!$C$10:$H$10,0)))</f>
        <v/>
      </c>
      <c r="AA829" s="121"/>
      <c r="AB829" s="79"/>
      <c r="AC829" s="79"/>
      <c r="AD829" s="80" t="str">
        <f t="array" ref="AD829">IF(AB829="","",INDEX(Bahan!$C$2:$H$7,MATCH(AC829,Bahan!$C$2:$C$7,0),MATCH(AB829,Bahan!$C$2:$H$2,0)))</f>
        <v/>
      </c>
      <c r="AE829" s="80" t="str">
        <f t="array" ref="AE829">IF(AB829="","",INDEX(Bahan!$C$10:$H$15,MATCH(AC829,Bahan!$C$10:$C$15,0),MATCH(AB829,Bahan!$C$10:$H$10,0)))</f>
        <v/>
      </c>
      <c r="AF829" s="99"/>
      <c r="AG829" s="99"/>
      <c r="AH829" s="99"/>
      <c r="AI829" s="99"/>
      <c r="AJ829" s="100"/>
      <c r="AK829" s="100"/>
      <c r="AL829" s="100"/>
      <c r="AM829" s="100"/>
      <c r="AN829" s="100"/>
      <c r="AO829" s="100"/>
      <c r="AP829" s="100"/>
      <c r="AQ829" s="100"/>
      <c r="AR829" s="123"/>
      <c r="AS829" s="123"/>
      <c r="AT829" s="123"/>
    </row>
    <row r="830" spans="1:46" ht="16.5" customHeight="1">
      <c r="A830" s="97" t="str">
        <f>IF(ISBLANK(B830),"",B830&amp;"|"&amp;#REF!)</f>
        <v/>
      </c>
      <c r="B830" s="98"/>
      <c r="C830" s="101"/>
      <c r="D830" s="101"/>
      <c r="E830" s="102"/>
      <c r="F830" s="101"/>
      <c r="G830" s="101"/>
      <c r="H830" s="101"/>
      <c r="I830" s="79"/>
      <c r="J830" s="79"/>
      <c r="K830" s="80" t="str">
        <f t="array" ref="K830">IF(I830="","",INDEX(Bahan!$C$2:$H$7,MATCH(J830,Bahan!$C$2:$C$7,0),MATCH(I830,Bahan!$C$2:$H$2,0)))</f>
        <v/>
      </c>
      <c r="L830" s="80" t="str">
        <f t="array" ref="L830">IF(I830="","",INDEX(Bahan!$C$10:$H$15,MATCH(J830,Bahan!$C$10:$C$15,0),MATCH(I830,Bahan!$C$10:$H$10,0)))</f>
        <v/>
      </c>
      <c r="M830" s="104"/>
      <c r="N830" s="105"/>
      <c r="O830" s="101"/>
      <c r="P830" s="101"/>
      <c r="Q830" s="101"/>
      <c r="R830" s="101"/>
      <c r="S830" s="101"/>
      <c r="T830" s="106"/>
      <c r="U830" s="106"/>
      <c r="V830" s="106"/>
      <c r="W830" s="79"/>
      <c r="X830" s="79"/>
      <c r="Y830" s="80" t="str">
        <f t="array" ref="Y830">IF(W830="","",INDEX(Bahan!$C$2:$H$7,MATCH(X830,Bahan!$C$2:$C$7,0),MATCH(W830,Bahan!$C$2:$H$2,0)))</f>
        <v/>
      </c>
      <c r="Z830" s="80" t="str">
        <f t="array" ref="Z830">IF(W830="","",INDEX(Bahan!$C$10:$H$15,MATCH(X830,Bahan!$C$10:$C$15,0),MATCH(W830,Bahan!$C$10:$H$10,0)))</f>
        <v/>
      </c>
      <c r="AA830" s="121"/>
      <c r="AB830" s="79"/>
      <c r="AC830" s="79"/>
      <c r="AD830" s="80" t="str">
        <f t="array" ref="AD830">IF(AB830="","",INDEX(Bahan!$C$2:$H$7,MATCH(AC830,Bahan!$C$2:$C$7,0),MATCH(AB830,Bahan!$C$2:$H$2,0)))</f>
        <v/>
      </c>
      <c r="AE830" s="80" t="str">
        <f t="array" ref="AE830">IF(AB830="","",INDEX(Bahan!$C$10:$H$15,MATCH(AC830,Bahan!$C$10:$C$15,0),MATCH(AB830,Bahan!$C$10:$H$10,0)))</f>
        <v/>
      </c>
      <c r="AF830" s="99"/>
      <c r="AG830" s="99"/>
      <c r="AH830" s="99"/>
      <c r="AI830" s="99"/>
      <c r="AJ830" s="100"/>
      <c r="AK830" s="100"/>
      <c r="AL830" s="100"/>
      <c r="AM830" s="100"/>
      <c r="AN830" s="100"/>
      <c r="AO830" s="100"/>
      <c r="AP830" s="100"/>
      <c r="AQ830" s="100"/>
      <c r="AR830" s="123"/>
      <c r="AS830" s="123"/>
      <c r="AT830" s="123"/>
    </row>
    <row r="831" spans="1:46" ht="16.5" customHeight="1">
      <c r="A831" s="97" t="str">
        <f>IF(ISBLANK(B831),"",B831&amp;"|"&amp;#REF!)</f>
        <v/>
      </c>
      <c r="B831" s="98"/>
      <c r="C831" s="101"/>
      <c r="D831" s="101"/>
      <c r="E831" s="102"/>
      <c r="F831" s="101"/>
      <c r="G831" s="101"/>
      <c r="H831" s="101"/>
      <c r="I831" s="79"/>
      <c r="J831" s="79"/>
      <c r="K831" s="80" t="str">
        <f t="array" ref="K831">IF(I831="","",INDEX(Bahan!$C$2:$H$7,MATCH(J831,Bahan!$C$2:$C$7,0),MATCH(I831,Bahan!$C$2:$H$2,0)))</f>
        <v/>
      </c>
      <c r="L831" s="80" t="str">
        <f t="array" ref="L831">IF(I831="","",INDEX(Bahan!$C$10:$H$15,MATCH(J831,Bahan!$C$10:$C$15,0),MATCH(I831,Bahan!$C$10:$H$10,0)))</f>
        <v/>
      </c>
      <c r="M831" s="104"/>
      <c r="N831" s="105"/>
      <c r="O831" s="101"/>
      <c r="P831" s="101"/>
      <c r="Q831" s="101"/>
      <c r="R831" s="101"/>
      <c r="S831" s="101"/>
      <c r="T831" s="106"/>
      <c r="U831" s="106"/>
      <c r="V831" s="106"/>
      <c r="W831" s="79"/>
      <c r="X831" s="79"/>
      <c r="Y831" s="80" t="str">
        <f t="array" ref="Y831">IF(W831="","",INDEX(Bahan!$C$2:$H$7,MATCH(X831,Bahan!$C$2:$C$7,0),MATCH(W831,Bahan!$C$2:$H$2,0)))</f>
        <v/>
      </c>
      <c r="Z831" s="80" t="str">
        <f t="array" ref="Z831">IF(W831="","",INDEX(Bahan!$C$10:$H$15,MATCH(X831,Bahan!$C$10:$C$15,0),MATCH(W831,Bahan!$C$10:$H$10,0)))</f>
        <v/>
      </c>
      <c r="AA831" s="121"/>
      <c r="AB831" s="79"/>
      <c r="AC831" s="79"/>
      <c r="AD831" s="80" t="str">
        <f t="array" ref="AD831">IF(AB831="","",INDEX(Bahan!$C$2:$H$7,MATCH(AC831,Bahan!$C$2:$C$7,0),MATCH(AB831,Bahan!$C$2:$H$2,0)))</f>
        <v/>
      </c>
      <c r="AE831" s="80" t="str">
        <f t="array" ref="AE831">IF(AB831="","",INDEX(Bahan!$C$10:$H$15,MATCH(AC831,Bahan!$C$10:$C$15,0),MATCH(AB831,Bahan!$C$10:$H$10,0)))</f>
        <v/>
      </c>
      <c r="AF831" s="99"/>
      <c r="AG831" s="99"/>
      <c r="AH831" s="99"/>
      <c r="AI831" s="99"/>
      <c r="AJ831" s="100"/>
      <c r="AK831" s="100"/>
      <c r="AL831" s="100"/>
      <c r="AM831" s="100"/>
      <c r="AN831" s="100"/>
      <c r="AO831" s="100"/>
      <c r="AP831" s="100"/>
      <c r="AQ831" s="100"/>
      <c r="AR831" s="123"/>
      <c r="AS831" s="123"/>
      <c r="AT831" s="123"/>
    </row>
    <row r="832" spans="1:46" ht="16.5" customHeight="1">
      <c r="A832" s="97" t="str">
        <f>IF(ISBLANK(B832),"",B832&amp;"|"&amp;#REF!)</f>
        <v/>
      </c>
      <c r="B832" s="98"/>
      <c r="C832" s="101"/>
      <c r="D832" s="101"/>
      <c r="E832" s="102"/>
      <c r="F832" s="101"/>
      <c r="G832" s="101"/>
      <c r="H832" s="101"/>
      <c r="I832" s="79"/>
      <c r="J832" s="79"/>
      <c r="K832" s="80" t="str">
        <f t="array" ref="K832">IF(I832="","",INDEX(Bahan!$C$2:$H$7,MATCH(J832,Bahan!$C$2:$C$7,0),MATCH(I832,Bahan!$C$2:$H$2,0)))</f>
        <v/>
      </c>
      <c r="L832" s="80" t="str">
        <f t="array" ref="L832">IF(I832="","",INDEX(Bahan!$C$10:$H$15,MATCH(J832,Bahan!$C$10:$C$15,0),MATCH(I832,Bahan!$C$10:$H$10,0)))</f>
        <v/>
      </c>
      <c r="M832" s="104"/>
      <c r="N832" s="105"/>
      <c r="O832" s="101"/>
      <c r="P832" s="101"/>
      <c r="Q832" s="101"/>
      <c r="R832" s="101"/>
      <c r="S832" s="101"/>
      <c r="T832" s="106"/>
      <c r="U832" s="106"/>
      <c r="V832" s="106"/>
      <c r="W832" s="79"/>
      <c r="X832" s="79"/>
      <c r="Y832" s="80" t="str">
        <f t="array" ref="Y832">IF(W832="","",INDEX(Bahan!$C$2:$H$7,MATCH(X832,Bahan!$C$2:$C$7,0),MATCH(W832,Bahan!$C$2:$H$2,0)))</f>
        <v/>
      </c>
      <c r="Z832" s="80" t="str">
        <f t="array" ref="Z832">IF(W832="","",INDEX(Bahan!$C$10:$H$15,MATCH(X832,Bahan!$C$10:$C$15,0),MATCH(W832,Bahan!$C$10:$H$10,0)))</f>
        <v/>
      </c>
      <c r="AA832" s="121"/>
      <c r="AB832" s="79"/>
      <c r="AC832" s="79"/>
      <c r="AD832" s="80" t="str">
        <f t="array" ref="AD832">IF(AB832="","",INDEX(Bahan!$C$2:$H$7,MATCH(AC832,Bahan!$C$2:$C$7,0),MATCH(AB832,Bahan!$C$2:$H$2,0)))</f>
        <v/>
      </c>
      <c r="AE832" s="80" t="str">
        <f t="array" ref="AE832">IF(AB832="","",INDEX(Bahan!$C$10:$H$15,MATCH(AC832,Bahan!$C$10:$C$15,0),MATCH(AB832,Bahan!$C$10:$H$10,0)))</f>
        <v/>
      </c>
      <c r="AF832" s="99"/>
      <c r="AG832" s="99"/>
      <c r="AH832" s="99"/>
      <c r="AI832" s="99"/>
      <c r="AJ832" s="100"/>
      <c r="AK832" s="100"/>
      <c r="AL832" s="100"/>
      <c r="AM832" s="100"/>
      <c r="AN832" s="100"/>
      <c r="AO832" s="100"/>
      <c r="AP832" s="100"/>
      <c r="AQ832" s="100"/>
      <c r="AR832" s="123"/>
      <c r="AS832" s="123"/>
      <c r="AT832" s="123"/>
    </row>
    <row r="833" spans="1:46" ht="16.5" customHeight="1">
      <c r="A833" s="97" t="str">
        <f>IF(ISBLANK(B833),"",B833&amp;"|"&amp;#REF!)</f>
        <v/>
      </c>
      <c r="B833" s="98"/>
      <c r="C833" s="101"/>
      <c r="D833" s="101"/>
      <c r="E833" s="102"/>
      <c r="F833" s="101"/>
      <c r="G833" s="101"/>
      <c r="H833" s="101"/>
      <c r="I833" s="79"/>
      <c r="J833" s="79"/>
      <c r="K833" s="80" t="str">
        <f t="array" ref="K833">IF(I833="","",INDEX(Bahan!$C$2:$H$7,MATCH(J833,Bahan!$C$2:$C$7,0),MATCH(I833,Bahan!$C$2:$H$2,0)))</f>
        <v/>
      </c>
      <c r="L833" s="80" t="str">
        <f t="array" ref="L833">IF(I833="","",INDEX(Bahan!$C$10:$H$15,MATCH(J833,Bahan!$C$10:$C$15,0),MATCH(I833,Bahan!$C$10:$H$10,0)))</f>
        <v/>
      </c>
      <c r="M833" s="104"/>
      <c r="N833" s="105"/>
      <c r="O833" s="101"/>
      <c r="P833" s="101"/>
      <c r="Q833" s="101"/>
      <c r="R833" s="101"/>
      <c r="S833" s="101"/>
      <c r="T833" s="106"/>
      <c r="U833" s="106"/>
      <c r="V833" s="106"/>
      <c r="W833" s="79"/>
      <c r="X833" s="79"/>
      <c r="Y833" s="80" t="str">
        <f t="array" ref="Y833">IF(W833="","",INDEX(Bahan!$C$2:$H$7,MATCH(X833,Bahan!$C$2:$C$7,0),MATCH(W833,Bahan!$C$2:$H$2,0)))</f>
        <v/>
      </c>
      <c r="Z833" s="80" t="str">
        <f t="array" ref="Z833">IF(W833="","",INDEX(Bahan!$C$10:$H$15,MATCH(X833,Bahan!$C$10:$C$15,0),MATCH(W833,Bahan!$C$10:$H$10,0)))</f>
        <v/>
      </c>
      <c r="AA833" s="121"/>
      <c r="AB833" s="79"/>
      <c r="AC833" s="79"/>
      <c r="AD833" s="80" t="str">
        <f t="array" ref="AD833">IF(AB833="","",INDEX(Bahan!$C$2:$H$7,MATCH(AC833,Bahan!$C$2:$C$7,0),MATCH(AB833,Bahan!$C$2:$H$2,0)))</f>
        <v/>
      </c>
      <c r="AE833" s="80" t="str">
        <f t="array" ref="AE833">IF(AB833="","",INDEX(Bahan!$C$10:$H$15,MATCH(AC833,Bahan!$C$10:$C$15,0),MATCH(AB833,Bahan!$C$10:$H$10,0)))</f>
        <v/>
      </c>
      <c r="AF833" s="99"/>
      <c r="AG833" s="99"/>
      <c r="AH833" s="99"/>
      <c r="AI833" s="99"/>
      <c r="AJ833" s="100"/>
      <c r="AK833" s="100"/>
      <c r="AL833" s="100"/>
      <c r="AM833" s="100"/>
      <c r="AN833" s="100"/>
      <c r="AO833" s="100"/>
      <c r="AP833" s="100"/>
      <c r="AQ833" s="100"/>
      <c r="AR833" s="123"/>
      <c r="AS833" s="123"/>
      <c r="AT833" s="123"/>
    </row>
    <row r="834" spans="1:46" ht="16.5" customHeight="1">
      <c r="A834" s="97" t="str">
        <f>IF(ISBLANK(B834),"",B834&amp;"|"&amp;#REF!)</f>
        <v/>
      </c>
      <c r="B834" s="98"/>
      <c r="C834" s="101"/>
      <c r="D834" s="101"/>
      <c r="E834" s="102"/>
      <c r="F834" s="101"/>
      <c r="G834" s="101"/>
      <c r="H834" s="101"/>
      <c r="I834" s="79"/>
      <c r="J834" s="79"/>
      <c r="K834" s="80" t="str">
        <f t="array" ref="K834">IF(I834="","",INDEX(Bahan!$C$2:$H$7,MATCH(J834,Bahan!$C$2:$C$7,0),MATCH(I834,Bahan!$C$2:$H$2,0)))</f>
        <v/>
      </c>
      <c r="L834" s="80" t="str">
        <f t="array" ref="L834">IF(I834="","",INDEX(Bahan!$C$10:$H$15,MATCH(J834,Bahan!$C$10:$C$15,0),MATCH(I834,Bahan!$C$10:$H$10,0)))</f>
        <v/>
      </c>
      <c r="M834" s="104"/>
      <c r="N834" s="105"/>
      <c r="O834" s="101"/>
      <c r="P834" s="101"/>
      <c r="Q834" s="101"/>
      <c r="R834" s="101"/>
      <c r="S834" s="101"/>
      <c r="T834" s="106"/>
      <c r="U834" s="106"/>
      <c r="V834" s="106"/>
      <c r="W834" s="79"/>
      <c r="X834" s="79"/>
      <c r="Y834" s="80" t="str">
        <f t="array" ref="Y834">IF(W834="","",INDEX(Bahan!$C$2:$H$7,MATCH(X834,Bahan!$C$2:$C$7,0),MATCH(W834,Bahan!$C$2:$H$2,0)))</f>
        <v/>
      </c>
      <c r="Z834" s="80" t="str">
        <f t="array" ref="Z834">IF(W834="","",INDEX(Bahan!$C$10:$H$15,MATCH(X834,Bahan!$C$10:$C$15,0),MATCH(W834,Bahan!$C$10:$H$10,0)))</f>
        <v/>
      </c>
      <c r="AA834" s="121"/>
      <c r="AB834" s="79"/>
      <c r="AC834" s="79"/>
      <c r="AD834" s="80" t="str">
        <f t="array" ref="AD834">IF(AB834="","",INDEX(Bahan!$C$2:$H$7,MATCH(AC834,Bahan!$C$2:$C$7,0),MATCH(AB834,Bahan!$C$2:$H$2,0)))</f>
        <v/>
      </c>
      <c r="AE834" s="80" t="str">
        <f t="array" ref="AE834">IF(AB834="","",INDEX(Bahan!$C$10:$H$15,MATCH(AC834,Bahan!$C$10:$C$15,0),MATCH(AB834,Bahan!$C$10:$H$10,0)))</f>
        <v/>
      </c>
      <c r="AF834" s="99"/>
      <c r="AG834" s="99"/>
      <c r="AH834" s="99"/>
      <c r="AI834" s="99"/>
      <c r="AJ834" s="100"/>
      <c r="AK834" s="100"/>
      <c r="AL834" s="100"/>
      <c r="AM834" s="100"/>
      <c r="AN834" s="100"/>
      <c r="AO834" s="100"/>
      <c r="AP834" s="100"/>
      <c r="AQ834" s="100"/>
      <c r="AR834" s="123"/>
      <c r="AS834" s="123"/>
      <c r="AT834" s="123"/>
    </row>
    <row r="835" spans="1:46" ht="16.5" customHeight="1">
      <c r="A835" s="97" t="str">
        <f>IF(ISBLANK(B835),"",B835&amp;"|"&amp;#REF!)</f>
        <v/>
      </c>
      <c r="B835" s="98"/>
      <c r="C835" s="101"/>
      <c r="D835" s="101"/>
      <c r="E835" s="102"/>
      <c r="F835" s="101"/>
      <c r="G835" s="101"/>
      <c r="H835" s="101"/>
      <c r="I835" s="79"/>
      <c r="J835" s="79"/>
      <c r="K835" s="80" t="str">
        <f t="array" ref="K835">IF(I835="","",INDEX(Bahan!$C$2:$H$7,MATCH(J835,Bahan!$C$2:$C$7,0),MATCH(I835,Bahan!$C$2:$H$2,0)))</f>
        <v/>
      </c>
      <c r="L835" s="80" t="str">
        <f t="array" ref="L835">IF(I835="","",INDEX(Bahan!$C$10:$H$15,MATCH(J835,Bahan!$C$10:$C$15,0),MATCH(I835,Bahan!$C$10:$H$10,0)))</f>
        <v/>
      </c>
      <c r="M835" s="104"/>
      <c r="N835" s="105"/>
      <c r="O835" s="101"/>
      <c r="P835" s="101"/>
      <c r="Q835" s="101"/>
      <c r="R835" s="101"/>
      <c r="S835" s="101"/>
      <c r="T835" s="106"/>
      <c r="U835" s="106"/>
      <c r="V835" s="106"/>
      <c r="W835" s="79"/>
      <c r="X835" s="79"/>
      <c r="Y835" s="80" t="str">
        <f t="array" ref="Y835">IF(W835="","",INDEX(Bahan!$C$2:$H$7,MATCH(X835,Bahan!$C$2:$C$7,0),MATCH(W835,Bahan!$C$2:$H$2,0)))</f>
        <v/>
      </c>
      <c r="Z835" s="80" t="str">
        <f t="array" ref="Z835">IF(W835="","",INDEX(Bahan!$C$10:$H$15,MATCH(X835,Bahan!$C$10:$C$15,0),MATCH(W835,Bahan!$C$10:$H$10,0)))</f>
        <v/>
      </c>
      <c r="AA835" s="121"/>
      <c r="AB835" s="79"/>
      <c r="AC835" s="79"/>
      <c r="AD835" s="80" t="str">
        <f t="array" ref="AD835">IF(AB835="","",INDEX(Bahan!$C$2:$H$7,MATCH(AC835,Bahan!$C$2:$C$7,0),MATCH(AB835,Bahan!$C$2:$H$2,0)))</f>
        <v/>
      </c>
      <c r="AE835" s="80" t="str">
        <f t="array" ref="AE835">IF(AB835="","",INDEX(Bahan!$C$10:$H$15,MATCH(AC835,Bahan!$C$10:$C$15,0),MATCH(AB835,Bahan!$C$10:$H$10,0)))</f>
        <v/>
      </c>
      <c r="AF835" s="99"/>
      <c r="AG835" s="99"/>
      <c r="AH835" s="99"/>
      <c r="AI835" s="99"/>
      <c r="AJ835" s="100"/>
      <c r="AK835" s="100"/>
      <c r="AL835" s="100"/>
      <c r="AM835" s="100"/>
      <c r="AN835" s="100"/>
      <c r="AO835" s="100"/>
      <c r="AP835" s="100"/>
      <c r="AQ835" s="100"/>
      <c r="AR835" s="123"/>
      <c r="AS835" s="123"/>
      <c r="AT835" s="123"/>
    </row>
    <row r="836" spans="1:46" ht="16.5" customHeight="1">
      <c r="A836" s="97" t="str">
        <f>IF(ISBLANK(B836),"",B836&amp;"|"&amp;#REF!)</f>
        <v/>
      </c>
      <c r="B836" s="98"/>
      <c r="C836" s="101"/>
      <c r="D836" s="101"/>
      <c r="E836" s="102"/>
      <c r="F836" s="101"/>
      <c r="G836" s="101"/>
      <c r="H836" s="101"/>
      <c r="I836" s="79"/>
      <c r="J836" s="79"/>
      <c r="K836" s="80" t="str">
        <f t="array" ref="K836">IF(I836="","",INDEX(Bahan!$C$2:$H$7,MATCH(J836,Bahan!$C$2:$C$7,0),MATCH(I836,Bahan!$C$2:$H$2,0)))</f>
        <v/>
      </c>
      <c r="L836" s="80" t="str">
        <f t="array" ref="L836">IF(I836="","",INDEX(Bahan!$C$10:$H$15,MATCH(J836,Bahan!$C$10:$C$15,0),MATCH(I836,Bahan!$C$10:$H$10,0)))</f>
        <v/>
      </c>
      <c r="M836" s="104"/>
      <c r="N836" s="105"/>
      <c r="O836" s="101"/>
      <c r="P836" s="101"/>
      <c r="Q836" s="101"/>
      <c r="R836" s="101"/>
      <c r="S836" s="101"/>
      <c r="T836" s="106"/>
      <c r="U836" s="106"/>
      <c r="V836" s="106"/>
      <c r="W836" s="79"/>
      <c r="X836" s="79"/>
      <c r="Y836" s="80" t="str">
        <f t="array" ref="Y836">IF(W836="","",INDEX(Bahan!$C$2:$H$7,MATCH(X836,Bahan!$C$2:$C$7,0),MATCH(W836,Bahan!$C$2:$H$2,0)))</f>
        <v/>
      </c>
      <c r="Z836" s="80" t="str">
        <f t="array" ref="Z836">IF(W836="","",INDEX(Bahan!$C$10:$H$15,MATCH(X836,Bahan!$C$10:$C$15,0),MATCH(W836,Bahan!$C$10:$H$10,0)))</f>
        <v/>
      </c>
      <c r="AA836" s="121"/>
      <c r="AB836" s="79"/>
      <c r="AC836" s="79"/>
      <c r="AD836" s="80" t="str">
        <f t="array" ref="AD836">IF(AB836="","",INDEX(Bahan!$C$2:$H$7,MATCH(AC836,Bahan!$C$2:$C$7,0),MATCH(AB836,Bahan!$C$2:$H$2,0)))</f>
        <v/>
      </c>
      <c r="AE836" s="80" t="str">
        <f t="array" ref="AE836">IF(AB836="","",INDEX(Bahan!$C$10:$H$15,MATCH(AC836,Bahan!$C$10:$C$15,0),MATCH(AB836,Bahan!$C$10:$H$10,0)))</f>
        <v/>
      </c>
      <c r="AF836" s="99"/>
      <c r="AG836" s="99"/>
      <c r="AH836" s="99"/>
      <c r="AI836" s="99"/>
      <c r="AJ836" s="100"/>
      <c r="AK836" s="100"/>
      <c r="AL836" s="100"/>
      <c r="AM836" s="100"/>
      <c r="AN836" s="100"/>
      <c r="AO836" s="100"/>
      <c r="AP836" s="100"/>
      <c r="AQ836" s="100"/>
      <c r="AR836" s="123"/>
      <c r="AS836" s="123"/>
      <c r="AT836" s="123"/>
    </row>
    <row r="837" spans="1:46" ht="16.5" customHeight="1">
      <c r="A837" s="97" t="str">
        <f>IF(ISBLANK(B837),"",B837&amp;"|"&amp;#REF!)</f>
        <v/>
      </c>
      <c r="B837" s="98"/>
      <c r="C837" s="101"/>
      <c r="D837" s="101"/>
      <c r="E837" s="102"/>
      <c r="F837" s="101"/>
      <c r="G837" s="101"/>
      <c r="H837" s="101"/>
      <c r="I837" s="79"/>
      <c r="J837" s="79"/>
      <c r="K837" s="80" t="str">
        <f t="array" ref="K837">IF(I837="","",INDEX(Bahan!$C$2:$H$7,MATCH(J837,Bahan!$C$2:$C$7,0),MATCH(I837,Bahan!$C$2:$H$2,0)))</f>
        <v/>
      </c>
      <c r="L837" s="80" t="str">
        <f t="array" ref="L837">IF(I837="","",INDEX(Bahan!$C$10:$H$15,MATCH(J837,Bahan!$C$10:$C$15,0),MATCH(I837,Bahan!$C$10:$H$10,0)))</f>
        <v/>
      </c>
      <c r="M837" s="104"/>
      <c r="N837" s="105"/>
      <c r="O837" s="101"/>
      <c r="P837" s="101"/>
      <c r="Q837" s="101"/>
      <c r="R837" s="101"/>
      <c r="S837" s="101"/>
      <c r="T837" s="106"/>
      <c r="U837" s="106"/>
      <c r="V837" s="106"/>
      <c r="W837" s="79"/>
      <c r="X837" s="79"/>
      <c r="Y837" s="80" t="str">
        <f t="array" ref="Y837">IF(W837="","",INDEX(Bahan!$C$2:$H$7,MATCH(X837,Bahan!$C$2:$C$7,0),MATCH(W837,Bahan!$C$2:$H$2,0)))</f>
        <v/>
      </c>
      <c r="Z837" s="80" t="str">
        <f t="array" ref="Z837">IF(W837="","",INDEX(Bahan!$C$10:$H$15,MATCH(X837,Bahan!$C$10:$C$15,0),MATCH(W837,Bahan!$C$10:$H$10,0)))</f>
        <v/>
      </c>
      <c r="AA837" s="121"/>
      <c r="AB837" s="79"/>
      <c r="AC837" s="79"/>
      <c r="AD837" s="80" t="str">
        <f t="array" ref="AD837">IF(AB837="","",INDEX(Bahan!$C$2:$H$7,MATCH(AC837,Bahan!$C$2:$C$7,0),MATCH(AB837,Bahan!$C$2:$H$2,0)))</f>
        <v/>
      </c>
      <c r="AE837" s="80" t="str">
        <f t="array" ref="AE837">IF(AB837="","",INDEX(Bahan!$C$10:$H$15,MATCH(AC837,Bahan!$C$10:$C$15,0),MATCH(AB837,Bahan!$C$10:$H$10,0)))</f>
        <v/>
      </c>
      <c r="AF837" s="99"/>
      <c r="AG837" s="99"/>
      <c r="AH837" s="99"/>
      <c r="AI837" s="99"/>
      <c r="AJ837" s="100"/>
      <c r="AK837" s="100"/>
      <c r="AL837" s="100"/>
      <c r="AM837" s="100"/>
      <c r="AN837" s="100"/>
      <c r="AO837" s="100"/>
      <c r="AP837" s="100"/>
      <c r="AQ837" s="100"/>
      <c r="AR837" s="123"/>
      <c r="AS837" s="123"/>
      <c r="AT837" s="123"/>
    </row>
    <row r="838" spans="1:46" ht="16.5" customHeight="1">
      <c r="A838" s="97" t="str">
        <f>IF(ISBLANK(B838),"",B838&amp;"|"&amp;#REF!)</f>
        <v/>
      </c>
      <c r="B838" s="98"/>
      <c r="C838" s="101"/>
      <c r="D838" s="101"/>
      <c r="E838" s="102"/>
      <c r="F838" s="101"/>
      <c r="G838" s="101"/>
      <c r="H838" s="101"/>
      <c r="I838" s="79"/>
      <c r="J838" s="79"/>
      <c r="K838" s="80" t="str">
        <f t="array" ref="K838">IF(I838="","",INDEX(Bahan!$C$2:$H$7,MATCH(J838,Bahan!$C$2:$C$7,0),MATCH(I838,Bahan!$C$2:$H$2,0)))</f>
        <v/>
      </c>
      <c r="L838" s="80" t="str">
        <f t="array" ref="L838">IF(I838="","",INDEX(Bahan!$C$10:$H$15,MATCH(J838,Bahan!$C$10:$C$15,0),MATCH(I838,Bahan!$C$10:$H$10,0)))</f>
        <v/>
      </c>
      <c r="M838" s="104"/>
      <c r="N838" s="105"/>
      <c r="O838" s="101"/>
      <c r="P838" s="101"/>
      <c r="Q838" s="101"/>
      <c r="R838" s="101"/>
      <c r="S838" s="101"/>
      <c r="T838" s="106"/>
      <c r="U838" s="106"/>
      <c r="V838" s="106"/>
      <c r="W838" s="79"/>
      <c r="X838" s="79"/>
      <c r="Y838" s="80" t="str">
        <f t="array" ref="Y838">IF(W838="","",INDEX(Bahan!$C$2:$H$7,MATCH(X838,Bahan!$C$2:$C$7,0),MATCH(W838,Bahan!$C$2:$H$2,0)))</f>
        <v/>
      </c>
      <c r="Z838" s="80" t="str">
        <f t="array" ref="Z838">IF(W838="","",INDEX(Bahan!$C$10:$H$15,MATCH(X838,Bahan!$C$10:$C$15,0),MATCH(W838,Bahan!$C$10:$H$10,0)))</f>
        <v/>
      </c>
      <c r="AA838" s="121"/>
      <c r="AB838" s="79"/>
      <c r="AC838" s="79"/>
      <c r="AD838" s="80" t="str">
        <f t="array" ref="AD838">IF(AB838="","",INDEX(Bahan!$C$2:$H$7,MATCH(AC838,Bahan!$C$2:$C$7,0),MATCH(AB838,Bahan!$C$2:$H$2,0)))</f>
        <v/>
      </c>
      <c r="AE838" s="80" t="str">
        <f t="array" ref="AE838">IF(AB838="","",INDEX(Bahan!$C$10:$H$15,MATCH(AC838,Bahan!$C$10:$C$15,0),MATCH(AB838,Bahan!$C$10:$H$10,0)))</f>
        <v/>
      </c>
      <c r="AF838" s="99"/>
      <c r="AG838" s="99"/>
      <c r="AH838" s="99"/>
      <c r="AI838" s="99"/>
      <c r="AJ838" s="100"/>
      <c r="AK838" s="100"/>
      <c r="AL838" s="100"/>
      <c r="AM838" s="100"/>
      <c r="AN838" s="100"/>
      <c r="AO838" s="100"/>
      <c r="AP838" s="100"/>
      <c r="AQ838" s="100"/>
      <c r="AR838" s="123"/>
      <c r="AS838" s="123"/>
      <c r="AT838" s="123"/>
    </row>
    <row r="839" spans="1:46" ht="16.5" customHeight="1">
      <c r="A839" s="97" t="str">
        <f>IF(ISBLANK(B839),"",B839&amp;"|"&amp;#REF!)</f>
        <v/>
      </c>
      <c r="B839" s="98"/>
      <c r="C839" s="101"/>
      <c r="D839" s="101"/>
      <c r="E839" s="102"/>
      <c r="F839" s="101"/>
      <c r="G839" s="101"/>
      <c r="H839" s="101"/>
      <c r="I839" s="79"/>
      <c r="J839" s="79"/>
      <c r="K839" s="80" t="str">
        <f t="array" ref="K839">IF(I839="","",INDEX(Bahan!$C$2:$H$7,MATCH(J839,Bahan!$C$2:$C$7,0),MATCH(I839,Bahan!$C$2:$H$2,0)))</f>
        <v/>
      </c>
      <c r="L839" s="80" t="str">
        <f t="array" ref="L839">IF(I839="","",INDEX(Bahan!$C$10:$H$15,MATCH(J839,Bahan!$C$10:$C$15,0),MATCH(I839,Bahan!$C$10:$H$10,0)))</f>
        <v/>
      </c>
      <c r="M839" s="104"/>
      <c r="N839" s="105"/>
      <c r="O839" s="101"/>
      <c r="P839" s="101"/>
      <c r="Q839" s="101"/>
      <c r="R839" s="101"/>
      <c r="S839" s="101"/>
      <c r="T839" s="106"/>
      <c r="U839" s="106"/>
      <c r="V839" s="106"/>
      <c r="W839" s="79"/>
      <c r="X839" s="79"/>
      <c r="Y839" s="80" t="str">
        <f t="array" ref="Y839">IF(W839="","",INDEX(Bahan!$C$2:$H$7,MATCH(X839,Bahan!$C$2:$C$7,0),MATCH(W839,Bahan!$C$2:$H$2,0)))</f>
        <v/>
      </c>
      <c r="Z839" s="80" t="str">
        <f t="array" ref="Z839">IF(W839="","",INDEX(Bahan!$C$10:$H$15,MATCH(X839,Bahan!$C$10:$C$15,0),MATCH(W839,Bahan!$C$10:$H$10,0)))</f>
        <v/>
      </c>
      <c r="AA839" s="121"/>
      <c r="AB839" s="79"/>
      <c r="AC839" s="79"/>
      <c r="AD839" s="80" t="str">
        <f t="array" ref="AD839">IF(AB839="","",INDEX(Bahan!$C$2:$H$7,MATCH(AC839,Bahan!$C$2:$C$7,0),MATCH(AB839,Bahan!$C$2:$H$2,0)))</f>
        <v/>
      </c>
      <c r="AE839" s="80" t="str">
        <f t="array" ref="AE839">IF(AB839="","",INDEX(Bahan!$C$10:$H$15,MATCH(AC839,Bahan!$C$10:$C$15,0),MATCH(AB839,Bahan!$C$10:$H$10,0)))</f>
        <v/>
      </c>
      <c r="AF839" s="99"/>
      <c r="AG839" s="99"/>
      <c r="AH839" s="99"/>
      <c r="AI839" s="99"/>
      <c r="AJ839" s="100"/>
      <c r="AK839" s="100"/>
      <c r="AL839" s="100"/>
      <c r="AM839" s="100"/>
      <c r="AN839" s="100"/>
      <c r="AO839" s="100"/>
      <c r="AP839" s="100"/>
      <c r="AQ839" s="100"/>
      <c r="AR839" s="123"/>
      <c r="AS839" s="123"/>
      <c r="AT839" s="123"/>
    </row>
    <row r="840" spans="1:46" ht="16.5" customHeight="1">
      <c r="A840" s="97" t="str">
        <f>IF(ISBLANK(B840),"",B840&amp;"|"&amp;#REF!)</f>
        <v/>
      </c>
      <c r="B840" s="98"/>
      <c r="C840" s="101"/>
      <c r="D840" s="101"/>
      <c r="E840" s="102"/>
      <c r="F840" s="101"/>
      <c r="G840" s="101"/>
      <c r="H840" s="101"/>
      <c r="I840" s="79"/>
      <c r="J840" s="79"/>
      <c r="K840" s="80" t="str">
        <f t="array" ref="K840">IF(I840="","",INDEX(Bahan!$C$2:$H$7,MATCH(J840,Bahan!$C$2:$C$7,0),MATCH(I840,Bahan!$C$2:$H$2,0)))</f>
        <v/>
      </c>
      <c r="L840" s="80" t="str">
        <f t="array" ref="L840">IF(I840="","",INDEX(Bahan!$C$10:$H$15,MATCH(J840,Bahan!$C$10:$C$15,0),MATCH(I840,Bahan!$C$10:$H$10,0)))</f>
        <v/>
      </c>
      <c r="M840" s="104"/>
      <c r="N840" s="105"/>
      <c r="O840" s="101"/>
      <c r="P840" s="101"/>
      <c r="Q840" s="101"/>
      <c r="R840" s="101"/>
      <c r="S840" s="101"/>
      <c r="T840" s="106"/>
      <c r="U840" s="106"/>
      <c r="V840" s="106"/>
      <c r="W840" s="79"/>
      <c r="X840" s="79"/>
      <c r="Y840" s="80" t="str">
        <f t="array" ref="Y840">IF(W840="","",INDEX(Bahan!$C$2:$H$7,MATCH(X840,Bahan!$C$2:$C$7,0),MATCH(W840,Bahan!$C$2:$H$2,0)))</f>
        <v/>
      </c>
      <c r="Z840" s="80" t="str">
        <f t="array" ref="Z840">IF(W840="","",INDEX(Bahan!$C$10:$H$15,MATCH(X840,Bahan!$C$10:$C$15,0),MATCH(W840,Bahan!$C$10:$H$10,0)))</f>
        <v/>
      </c>
      <c r="AA840" s="121"/>
      <c r="AB840" s="79"/>
      <c r="AC840" s="79"/>
      <c r="AD840" s="80" t="str">
        <f t="array" ref="AD840">IF(AB840="","",INDEX(Bahan!$C$2:$H$7,MATCH(AC840,Bahan!$C$2:$C$7,0),MATCH(AB840,Bahan!$C$2:$H$2,0)))</f>
        <v/>
      </c>
      <c r="AE840" s="80" t="str">
        <f t="array" ref="AE840">IF(AB840="","",INDEX(Bahan!$C$10:$H$15,MATCH(AC840,Bahan!$C$10:$C$15,0),MATCH(AB840,Bahan!$C$10:$H$10,0)))</f>
        <v/>
      </c>
      <c r="AF840" s="99"/>
      <c r="AG840" s="99"/>
      <c r="AH840" s="99"/>
      <c r="AI840" s="99"/>
      <c r="AJ840" s="100"/>
      <c r="AK840" s="100"/>
      <c r="AL840" s="100"/>
      <c r="AM840" s="100"/>
      <c r="AN840" s="100"/>
      <c r="AO840" s="100"/>
      <c r="AP840" s="100"/>
      <c r="AQ840" s="100"/>
      <c r="AR840" s="123"/>
      <c r="AS840" s="123"/>
      <c r="AT840" s="123"/>
    </row>
    <row r="841" spans="1:46" ht="16.5" customHeight="1">
      <c r="A841" s="97" t="str">
        <f>IF(ISBLANK(B841),"",B841&amp;"|"&amp;#REF!)</f>
        <v/>
      </c>
      <c r="B841" s="98"/>
      <c r="C841" s="101"/>
      <c r="D841" s="101"/>
      <c r="E841" s="102"/>
      <c r="F841" s="101"/>
      <c r="G841" s="101"/>
      <c r="H841" s="101"/>
      <c r="I841" s="79"/>
      <c r="J841" s="79"/>
      <c r="K841" s="80" t="str">
        <f t="array" ref="K841">IF(I841="","",INDEX(Bahan!$C$2:$H$7,MATCH(J841,Bahan!$C$2:$C$7,0),MATCH(I841,Bahan!$C$2:$H$2,0)))</f>
        <v/>
      </c>
      <c r="L841" s="80" t="str">
        <f t="array" ref="L841">IF(I841="","",INDEX(Bahan!$C$10:$H$15,MATCH(J841,Bahan!$C$10:$C$15,0),MATCH(I841,Bahan!$C$10:$H$10,0)))</f>
        <v/>
      </c>
      <c r="M841" s="104"/>
      <c r="N841" s="105"/>
      <c r="O841" s="101"/>
      <c r="P841" s="101"/>
      <c r="Q841" s="101"/>
      <c r="R841" s="101"/>
      <c r="S841" s="101"/>
      <c r="T841" s="106"/>
      <c r="U841" s="106"/>
      <c r="V841" s="106"/>
      <c r="W841" s="79"/>
      <c r="X841" s="79"/>
      <c r="Y841" s="80" t="str">
        <f t="array" ref="Y841">IF(W841="","",INDEX(Bahan!$C$2:$H$7,MATCH(X841,Bahan!$C$2:$C$7,0),MATCH(W841,Bahan!$C$2:$H$2,0)))</f>
        <v/>
      </c>
      <c r="Z841" s="80" t="str">
        <f t="array" ref="Z841">IF(W841="","",INDEX(Bahan!$C$10:$H$15,MATCH(X841,Bahan!$C$10:$C$15,0),MATCH(W841,Bahan!$C$10:$H$10,0)))</f>
        <v/>
      </c>
      <c r="AA841" s="121"/>
      <c r="AB841" s="79"/>
      <c r="AC841" s="79"/>
      <c r="AD841" s="80" t="str">
        <f t="array" ref="AD841">IF(AB841="","",INDEX(Bahan!$C$2:$H$7,MATCH(AC841,Bahan!$C$2:$C$7,0),MATCH(AB841,Bahan!$C$2:$H$2,0)))</f>
        <v/>
      </c>
      <c r="AE841" s="80" t="str">
        <f t="array" ref="AE841">IF(AB841="","",INDEX(Bahan!$C$10:$H$15,MATCH(AC841,Bahan!$C$10:$C$15,0),MATCH(AB841,Bahan!$C$10:$H$10,0)))</f>
        <v/>
      </c>
      <c r="AF841" s="99"/>
      <c r="AG841" s="99"/>
      <c r="AH841" s="99"/>
      <c r="AI841" s="99"/>
      <c r="AJ841" s="100"/>
      <c r="AK841" s="100"/>
      <c r="AL841" s="100"/>
      <c r="AM841" s="100"/>
      <c r="AN841" s="100"/>
      <c r="AO841" s="100"/>
      <c r="AP841" s="100"/>
      <c r="AQ841" s="100"/>
      <c r="AR841" s="123"/>
      <c r="AS841" s="123"/>
      <c r="AT841" s="123"/>
    </row>
    <row r="842" spans="1:46" ht="16.5" customHeight="1">
      <c r="A842" s="97" t="str">
        <f>IF(ISBLANK(B842),"",B842&amp;"|"&amp;#REF!)</f>
        <v/>
      </c>
      <c r="B842" s="98"/>
      <c r="C842" s="101"/>
      <c r="D842" s="101"/>
      <c r="E842" s="102"/>
      <c r="F842" s="101"/>
      <c r="G842" s="101"/>
      <c r="H842" s="101"/>
      <c r="I842" s="79"/>
      <c r="J842" s="79"/>
      <c r="K842" s="80" t="str">
        <f t="array" ref="K842">IF(I842="","",INDEX(Bahan!$C$2:$H$7,MATCH(J842,Bahan!$C$2:$C$7,0),MATCH(I842,Bahan!$C$2:$H$2,0)))</f>
        <v/>
      </c>
      <c r="L842" s="80" t="str">
        <f t="array" ref="L842">IF(I842="","",INDEX(Bahan!$C$10:$H$15,MATCH(J842,Bahan!$C$10:$C$15,0),MATCH(I842,Bahan!$C$10:$H$10,0)))</f>
        <v/>
      </c>
      <c r="M842" s="104"/>
      <c r="N842" s="105"/>
      <c r="O842" s="101"/>
      <c r="P842" s="101"/>
      <c r="Q842" s="101"/>
      <c r="R842" s="101"/>
      <c r="S842" s="101"/>
      <c r="T842" s="106"/>
      <c r="U842" s="106"/>
      <c r="V842" s="106"/>
      <c r="W842" s="79"/>
      <c r="X842" s="79"/>
      <c r="Y842" s="80" t="str">
        <f t="array" ref="Y842">IF(W842="","",INDEX(Bahan!$C$2:$H$7,MATCH(X842,Bahan!$C$2:$C$7,0),MATCH(W842,Bahan!$C$2:$H$2,0)))</f>
        <v/>
      </c>
      <c r="Z842" s="80" t="str">
        <f t="array" ref="Z842">IF(W842="","",INDEX(Bahan!$C$10:$H$15,MATCH(X842,Bahan!$C$10:$C$15,0),MATCH(W842,Bahan!$C$10:$H$10,0)))</f>
        <v/>
      </c>
      <c r="AA842" s="121"/>
      <c r="AB842" s="79"/>
      <c r="AC842" s="79"/>
      <c r="AD842" s="80" t="str">
        <f t="array" ref="AD842">IF(AB842="","",INDEX(Bahan!$C$2:$H$7,MATCH(AC842,Bahan!$C$2:$C$7,0),MATCH(AB842,Bahan!$C$2:$H$2,0)))</f>
        <v/>
      </c>
      <c r="AE842" s="80" t="str">
        <f t="array" ref="AE842">IF(AB842="","",INDEX(Bahan!$C$10:$H$15,MATCH(AC842,Bahan!$C$10:$C$15,0),MATCH(AB842,Bahan!$C$10:$H$10,0)))</f>
        <v/>
      </c>
      <c r="AF842" s="99"/>
      <c r="AG842" s="99"/>
      <c r="AH842" s="99"/>
      <c r="AI842" s="99"/>
      <c r="AJ842" s="100"/>
      <c r="AK842" s="100"/>
      <c r="AL842" s="100"/>
      <c r="AM842" s="100"/>
      <c r="AN842" s="100"/>
      <c r="AO842" s="100"/>
      <c r="AP842" s="100"/>
      <c r="AQ842" s="100"/>
      <c r="AR842" s="123"/>
      <c r="AS842" s="123"/>
      <c r="AT842" s="123"/>
    </row>
    <row r="843" spans="1:46" ht="16.5" customHeight="1">
      <c r="A843" s="97" t="str">
        <f>IF(ISBLANK(B843),"",B843&amp;"|"&amp;#REF!)</f>
        <v/>
      </c>
      <c r="B843" s="98"/>
      <c r="C843" s="101"/>
      <c r="D843" s="101"/>
      <c r="E843" s="102"/>
      <c r="F843" s="101"/>
      <c r="G843" s="101"/>
      <c r="H843" s="101"/>
      <c r="I843" s="79"/>
      <c r="J843" s="79"/>
      <c r="K843" s="80" t="str">
        <f t="array" ref="K843">IF(I843="","",INDEX(Bahan!$C$2:$H$7,MATCH(J843,Bahan!$C$2:$C$7,0),MATCH(I843,Bahan!$C$2:$H$2,0)))</f>
        <v/>
      </c>
      <c r="L843" s="80" t="str">
        <f t="array" ref="L843">IF(I843="","",INDEX(Bahan!$C$10:$H$15,MATCH(J843,Bahan!$C$10:$C$15,0),MATCH(I843,Bahan!$C$10:$H$10,0)))</f>
        <v/>
      </c>
      <c r="M843" s="104"/>
      <c r="N843" s="105"/>
      <c r="O843" s="101"/>
      <c r="P843" s="101"/>
      <c r="Q843" s="101"/>
      <c r="R843" s="101"/>
      <c r="S843" s="101"/>
      <c r="T843" s="106"/>
      <c r="U843" s="106"/>
      <c r="V843" s="106"/>
      <c r="W843" s="79"/>
      <c r="X843" s="79"/>
      <c r="Y843" s="80" t="str">
        <f t="array" ref="Y843">IF(W843="","",INDEX(Bahan!$C$2:$H$7,MATCH(X843,Bahan!$C$2:$C$7,0),MATCH(W843,Bahan!$C$2:$H$2,0)))</f>
        <v/>
      </c>
      <c r="Z843" s="80" t="str">
        <f t="array" ref="Z843">IF(W843="","",INDEX(Bahan!$C$10:$H$15,MATCH(X843,Bahan!$C$10:$C$15,0),MATCH(W843,Bahan!$C$10:$H$10,0)))</f>
        <v/>
      </c>
      <c r="AA843" s="121"/>
      <c r="AB843" s="79"/>
      <c r="AC843" s="79"/>
      <c r="AD843" s="80" t="str">
        <f t="array" ref="AD843">IF(AB843="","",INDEX(Bahan!$C$2:$H$7,MATCH(AC843,Bahan!$C$2:$C$7,0),MATCH(AB843,Bahan!$C$2:$H$2,0)))</f>
        <v/>
      </c>
      <c r="AE843" s="80" t="str">
        <f t="array" ref="AE843">IF(AB843="","",INDEX(Bahan!$C$10:$H$15,MATCH(AC843,Bahan!$C$10:$C$15,0),MATCH(AB843,Bahan!$C$10:$H$10,0)))</f>
        <v/>
      </c>
      <c r="AF843" s="99"/>
      <c r="AG843" s="99"/>
      <c r="AH843" s="99"/>
      <c r="AI843" s="99"/>
      <c r="AJ843" s="100"/>
      <c r="AK843" s="100"/>
      <c r="AL843" s="100"/>
      <c r="AM843" s="100"/>
      <c r="AN843" s="100"/>
      <c r="AO843" s="100"/>
      <c r="AP843" s="100"/>
      <c r="AQ843" s="100"/>
      <c r="AR843" s="123"/>
      <c r="AS843" s="123"/>
      <c r="AT843" s="123"/>
    </row>
    <row r="844" spans="1:46" ht="16.5" customHeight="1">
      <c r="A844" s="97" t="str">
        <f>IF(ISBLANK(B844),"",B844&amp;"|"&amp;#REF!)</f>
        <v/>
      </c>
      <c r="B844" s="98"/>
      <c r="C844" s="101"/>
      <c r="D844" s="101"/>
      <c r="E844" s="102"/>
      <c r="F844" s="101"/>
      <c r="G844" s="101"/>
      <c r="H844" s="101"/>
      <c r="I844" s="79"/>
      <c r="J844" s="79"/>
      <c r="K844" s="80" t="str">
        <f t="array" ref="K844">IF(I844="","",INDEX(Bahan!$C$2:$H$7,MATCH(J844,Bahan!$C$2:$C$7,0),MATCH(I844,Bahan!$C$2:$H$2,0)))</f>
        <v/>
      </c>
      <c r="L844" s="80" t="str">
        <f t="array" ref="L844">IF(I844="","",INDEX(Bahan!$C$10:$H$15,MATCH(J844,Bahan!$C$10:$C$15,0),MATCH(I844,Bahan!$C$10:$H$10,0)))</f>
        <v/>
      </c>
      <c r="M844" s="104"/>
      <c r="N844" s="105"/>
      <c r="O844" s="101"/>
      <c r="P844" s="101"/>
      <c r="Q844" s="101"/>
      <c r="R844" s="101"/>
      <c r="S844" s="101"/>
      <c r="T844" s="106"/>
      <c r="U844" s="106"/>
      <c r="V844" s="106"/>
      <c r="W844" s="79"/>
      <c r="X844" s="79"/>
      <c r="Y844" s="80" t="str">
        <f t="array" ref="Y844">IF(W844="","",INDEX(Bahan!$C$2:$H$7,MATCH(X844,Bahan!$C$2:$C$7,0),MATCH(W844,Bahan!$C$2:$H$2,0)))</f>
        <v/>
      </c>
      <c r="Z844" s="80" t="str">
        <f t="array" ref="Z844">IF(W844="","",INDEX(Bahan!$C$10:$H$15,MATCH(X844,Bahan!$C$10:$C$15,0),MATCH(W844,Bahan!$C$10:$H$10,0)))</f>
        <v/>
      </c>
      <c r="AA844" s="121"/>
      <c r="AB844" s="79"/>
      <c r="AC844" s="79"/>
      <c r="AD844" s="80" t="str">
        <f t="array" ref="AD844">IF(AB844="","",INDEX(Bahan!$C$2:$H$7,MATCH(AC844,Bahan!$C$2:$C$7,0),MATCH(AB844,Bahan!$C$2:$H$2,0)))</f>
        <v/>
      </c>
      <c r="AE844" s="80" t="str">
        <f t="array" ref="AE844">IF(AB844="","",INDEX(Bahan!$C$10:$H$15,MATCH(AC844,Bahan!$C$10:$C$15,0),MATCH(AB844,Bahan!$C$10:$H$10,0)))</f>
        <v/>
      </c>
      <c r="AF844" s="99"/>
      <c r="AG844" s="99"/>
      <c r="AH844" s="99"/>
      <c r="AI844" s="99"/>
      <c r="AJ844" s="100"/>
      <c r="AK844" s="100"/>
      <c r="AL844" s="100"/>
      <c r="AM844" s="100"/>
      <c r="AN844" s="100"/>
      <c r="AO844" s="100"/>
      <c r="AP844" s="100"/>
      <c r="AQ844" s="100"/>
      <c r="AR844" s="123"/>
      <c r="AS844" s="123"/>
      <c r="AT844" s="123"/>
    </row>
    <row r="845" spans="1:46" ht="16.5" customHeight="1">
      <c r="A845" s="97" t="str">
        <f>IF(ISBLANK(B845),"",B845&amp;"|"&amp;#REF!)</f>
        <v/>
      </c>
      <c r="B845" s="98"/>
      <c r="C845" s="101"/>
      <c r="D845" s="101"/>
      <c r="E845" s="102"/>
      <c r="F845" s="101"/>
      <c r="G845" s="101"/>
      <c r="H845" s="101"/>
      <c r="I845" s="79"/>
      <c r="J845" s="79"/>
      <c r="K845" s="80" t="str">
        <f t="array" ref="K845">IF(I845="","",INDEX(Bahan!$C$2:$H$7,MATCH(J845,Bahan!$C$2:$C$7,0),MATCH(I845,Bahan!$C$2:$H$2,0)))</f>
        <v/>
      </c>
      <c r="L845" s="80" t="str">
        <f t="array" ref="L845">IF(I845="","",INDEX(Bahan!$C$10:$H$15,MATCH(J845,Bahan!$C$10:$C$15,0),MATCH(I845,Bahan!$C$10:$H$10,0)))</f>
        <v/>
      </c>
      <c r="M845" s="104"/>
      <c r="N845" s="105"/>
      <c r="O845" s="101"/>
      <c r="P845" s="101"/>
      <c r="Q845" s="101"/>
      <c r="R845" s="101"/>
      <c r="S845" s="101"/>
      <c r="T845" s="106"/>
      <c r="U845" s="106"/>
      <c r="V845" s="106"/>
      <c r="W845" s="79"/>
      <c r="X845" s="79"/>
      <c r="Y845" s="80" t="str">
        <f t="array" ref="Y845">IF(W845="","",INDEX(Bahan!$C$2:$H$7,MATCH(X845,Bahan!$C$2:$C$7,0),MATCH(W845,Bahan!$C$2:$H$2,0)))</f>
        <v/>
      </c>
      <c r="Z845" s="80" t="str">
        <f t="array" ref="Z845">IF(W845="","",INDEX(Bahan!$C$10:$H$15,MATCH(X845,Bahan!$C$10:$C$15,0),MATCH(W845,Bahan!$C$10:$H$10,0)))</f>
        <v/>
      </c>
      <c r="AA845" s="121"/>
      <c r="AB845" s="79"/>
      <c r="AC845" s="79"/>
      <c r="AD845" s="80" t="str">
        <f t="array" ref="AD845">IF(AB845="","",INDEX(Bahan!$C$2:$H$7,MATCH(AC845,Bahan!$C$2:$C$7,0),MATCH(AB845,Bahan!$C$2:$H$2,0)))</f>
        <v/>
      </c>
      <c r="AE845" s="80" t="str">
        <f t="array" ref="AE845">IF(AB845="","",INDEX(Bahan!$C$10:$H$15,MATCH(AC845,Bahan!$C$10:$C$15,0),MATCH(AB845,Bahan!$C$10:$H$10,0)))</f>
        <v/>
      </c>
      <c r="AF845" s="99"/>
      <c r="AG845" s="99"/>
      <c r="AH845" s="99"/>
      <c r="AI845" s="99"/>
      <c r="AJ845" s="100"/>
      <c r="AK845" s="100"/>
      <c r="AL845" s="100"/>
      <c r="AM845" s="100"/>
      <c r="AN845" s="100"/>
      <c r="AO845" s="100"/>
      <c r="AP845" s="100"/>
      <c r="AQ845" s="100"/>
      <c r="AR845" s="123"/>
      <c r="AS845" s="123"/>
      <c r="AT845" s="123"/>
    </row>
    <row r="846" spans="1:46" ht="16.5" customHeight="1">
      <c r="A846" s="97" t="str">
        <f>IF(ISBLANK(B846),"",B846&amp;"|"&amp;#REF!)</f>
        <v/>
      </c>
      <c r="B846" s="98"/>
      <c r="C846" s="101"/>
      <c r="D846" s="101"/>
      <c r="E846" s="102"/>
      <c r="F846" s="101"/>
      <c r="G846" s="101"/>
      <c r="H846" s="101"/>
      <c r="I846" s="79"/>
      <c r="J846" s="79"/>
      <c r="K846" s="80" t="str">
        <f t="array" ref="K846">IF(I846="","",INDEX(Bahan!$C$2:$H$7,MATCH(J846,Bahan!$C$2:$C$7,0),MATCH(I846,Bahan!$C$2:$H$2,0)))</f>
        <v/>
      </c>
      <c r="L846" s="80" t="str">
        <f t="array" ref="L846">IF(I846="","",INDEX(Bahan!$C$10:$H$15,MATCH(J846,Bahan!$C$10:$C$15,0),MATCH(I846,Bahan!$C$10:$H$10,0)))</f>
        <v/>
      </c>
      <c r="M846" s="104"/>
      <c r="N846" s="105"/>
      <c r="O846" s="101"/>
      <c r="P846" s="101"/>
      <c r="Q846" s="101"/>
      <c r="R846" s="101"/>
      <c r="S846" s="101"/>
      <c r="T846" s="106"/>
      <c r="U846" s="106"/>
      <c r="V846" s="106"/>
      <c r="W846" s="79"/>
      <c r="X846" s="79"/>
      <c r="Y846" s="80" t="str">
        <f t="array" ref="Y846">IF(W846="","",INDEX(Bahan!$C$2:$H$7,MATCH(X846,Bahan!$C$2:$C$7,0),MATCH(W846,Bahan!$C$2:$H$2,0)))</f>
        <v/>
      </c>
      <c r="Z846" s="80" t="str">
        <f t="array" ref="Z846">IF(W846="","",INDEX(Bahan!$C$10:$H$15,MATCH(X846,Bahan!$C$10:$C$15,0),MATCH(W846,Bahan!$C$10:$H$10,0)))</f>
        <v/>
      </c>
      <c r="AA846" s="121"/>
      <c r="AB846" s="79"/>
      <c r="AC846" s="79"/>
      <c r="AD846" s="80" t="str">
        <f t="array" ref="AD846">IF(AB846="","",INDEX(Bahan!$C$2:$H$7,MATCH(AC846,Bahan!$C$2:$C$7,0),MATCH(AB846,Bahan!$C$2:$H$2,0)))</f>
        <v/>
      </c>
      <c r="AE846" s="80" t="str">
        <f t="array" ref="AE846">IF(AB846="","",INDEX(Bahan!$C$10:$H$15,MATCH(AC846,Bahan!$C$10:$C$15,0),MATCH(AB846,Bahan!$C$10:$H$10,0)))</f>
        <v/>
      </c>
      <c r="AF846" s="99"/>
      <c r="AG846" s="99"/>
      <c r="AH846" s="99"/>
      <c r="AI846" s="99"/>
      <c r="AJ846" s="100"/>
      <c r="AK846" s="100"/>
      <c r="AL846" s="100"/>
      <c r="AM846" s="100"/>
      <c r="AN846" s="100"/>
      <c r="AO846" s="100"/>
      <c r="AP846" s="100"/>
      <c r="AQ846" s="100"/>
      <c r="AR846" s="123"/>
      <c r="AS846" s="123"/>
      <c r="AT846" s="123"/>
    </row>
    <row r="847" spans="1:46" ht="16.5" customHeight="1">
      <c r="A847" s="97" t="str">
        <f>IF(ISBLANK(B847),"",B847&amp;"|"&amp;#REF!)</f>
        <v/>
      </c>
      <c r="B847" s="98"/>
      <c r="C847" s="101"/>
      <c r="D847" s="101"/>
      <c r="E847" s="102"/>
      <c r="F847" s="101"/>
      <c r="G847" s="101"/>
      <c r="H847" s="101"/>
      <c r="I847" s="79"/>
      <c r="J847" s="79"/>
      <c r="K847" s="80" t="str">
        <f t="array" ref="K847">IF(I847="","",INDEX(Bahan!$C$2:$H$7,MATCH(J847,Bahan!$C$2:$C$7,0),MATCH(I847,Bahan!$C$2:$H$2,0)))</f>
        <v/>
      </c>
      <c r="L847" s="80" t="str">
        <f t="array" ref="L847">IF(I847="","",INDEX(Bahan!$C$10:$H$15,MATCH(J847,Bahan!$C$10:$C$15,0),MATCH(I847,Bahan!$C$10:$H$10,0)))</f>
        <v/>
      </c>
      <c r="M847" s="104"/>
      <c r="N847" s="105"/>
      <c r="O847" s="101"/>
      <c r="P847" s="101"/>
      <c r="Q847" s="101"/>
      <c r="R847" s="101"/>
      <c r="S847" s="101"/>
      <c r="T847" s="106"/>
      <c r="U847" s="106"/>
      <c r="V847" s="106"/>
      <c r="W847" s="79"/>
      <c r="X847" s="79"/>
      <c r="Y847" s="80" t="str">
        <f t="array" ref="Y847">IF(W847="","",INDEX(Bahan!$C$2:$H$7,MATCH(X847,Bahan!$C$2:$C$7,0),MATCH(W847,Bahan!$C$2:$H$2,0)))</f>
        <v/>
      </c>
      <c r="Z847" s="80" t="str">
        <f t="array" ref="Z847">IF(W847="","",INDEX(Bahan!$C$10:$H$15,MATCH(X847,Bahan!$C$10:$C$15,0),MATCH(W847,Bahan!$C$10:$H$10,0)))</f>
        <v/>
      </c>
      <c r="AA847" s="121"/>
      <c r="AB847" s="79"/>
      <c r="AC847" s="79"/>
      <c r="AD847" s="80" t="str">
        <f t="array" ref="AD847">IF(AB847="","",INDEX(Bahan!$C$2:$H$7,MATCH(AC847,Bahan!$C$2:$C$7,0),MATCH(AB847,Bahan!$C$2:$H$2,0)))</f>
        <v/>
      </c>
      <c r="AE847" s="80" t="str">
        <f t="array" ref="AE847">IF(AB847="","",INDEX(Bahan!$C$10:$H$15,MATCH(AC847,Bahan!$C$10:$C$15,0),MATCH(AB847,Bahan!$C$10:$H$10,0)))</f>
        <v/>
      </c>
      <c r="AF847" s="99"/>
      <c r="AG847" s="99"/>
      <c r="AH847" s="99"/>
      <c r="AI847" s="99"/>
      <c r="AJ847" s="100"/>
      <c r="AK847" s="100"/>
      <c r="AL847" s="100"/>
      <c r="AM847" s="100"/>
      <c r="AN847" s="100"/>
      <c r="AO847" s="100"/>
      <c r="AP847" s="100"/>
      <c r="AQ847" s="100"/>
      <c r="AR847" s="123"/>
      <c r="AS847" s="123"/>
      <c r="AT847" s="123"/>
    </row>
    <row r="848" spans="1:46" ht="16.5" customHeight="1">
      <c r="A848" s="97" t="str">
        <f>IF(ISBLANK(B848),"",B848&amp;"|"&amp;#REF!)</f>
        <v/>
      </c>
      <c r="B848" s="98"/>
      <c r="C848" s="101"/>
      <c r="D848" s="101"/>
      <c r="E848" s="102"/>
      <c r="F848" s="101"/>
      <c r="G848" s="101"/>
      <c r="H848" s="101"/>
      <c r="I848" s="79"/>
      <c r="J848" s="79"/>
      <c r="K848" s="80" t="str">
        <f t="array" ref="K848">IF(I848="","",INDEX(Bahan!$C$2:$H$7,MATCH(J848,Bahan!$C$2:$C$7,0),MATCH(I848,Bahan!$C$2:$H$2,0)))</f>
        <v/>
      </c>
      <c r="L848" s="80" t="str">
        <f t="array" ref="L848">IF(I848="","",INDEX(Bahan!$C$10:$H$15,MATCH(J848,Bahan!$C$10:$C$15,0),MATCH(I848,Bahan!$C$10:$H$10,0)))</f>
        <v/>
      </c>
      <c r="M848" s="104"/>
      <c r="N848" s="105"/>
      <c r="O848" s="101"/>
      <c r="P848" s="101"/>
      <c r="Q848" s="101"/>
      <c r="R848" s="101"/>
      <c r="S848" s="101"/>
      <c r="T848" s="106"/>
      <c r="U848" s="106"/>
      <c r="V848" s="106"/>
      <c r="W848" s="79"/>
      <c r="X848" s="79"/>
      <c r="Y848" s="80" t="str">
        <f t="array" ref="Y848">IF(W848="","",INDEX(Bahan!$C$2:$H$7,MATCH(X848,Bahan!$C$2:$C$7,0),MATCH(W848,Bahan!$C$2:$H$2,0)))</f>
        <v/>
      </c>
      <c r="Z848" s="80" t="str">
        <f t="array" ref="Z848">IF(W848="","",INDEX(Bahan!$C$10:$H$15,MATCH(X848,Bahan!$C$10:$C$15,0),MATCH(W848,Bahan!$C$10:$H$10,0)))</f>
        <v/>
      </c>
      <c r="AA848" s="121"/>
      <c r="AB848" s="79"/>
      <c r="AC848" s="79"/>
      <c r="AD848" s="80" t="str">
        <f t="array" ref="AD848">IF(AB848="","",INDEX(Bahan!$C$2:$H$7,MATCH(AC848,Bahan!$C$2:$C$7,0),MATCH(AB848,Bahan!$C$2:$H$2,0)))</f>
        <v/>
      </c>
      <c r="AE848" s="80" t="str">
        <f t="array" ref="AE848">IF(AB848="","",INDEX(Bahan!$C$10:$H$15,MATCH(AC848,Bahan!$C$10:$C$15,0),MATCH(AB848,Bahan!$C$10:$H$10,0)))</f>
        <v/>
      </c>
      <c r="AF848" s="99"/>
      <c r="AG848" s="99"/>
      <c r="AH848" s="99"/>
      <c r="AI848" s="99"/>
      <c r="AJ848" s="100"/>
      <c r="AK848" s="100"/>
      <c r="AL848" s="100"/>
      <c r="AM848" s="100"/>
      <c r="AN848" s="100"/>
      <c r="AO848" s="100"/>
      <c r="AP848" s="100"/>
      <c r="AQ848" s="100"/>
      <c r="AR848" s="123"/>
      <c r="AS848" s="123"/>
      <c r="AT848" s="123"/>
    </row>
    <row r="849" spans="1:46" ht="16.5" customHeight="1">
      <c r="A849" s="97" t="str">
        <f>IF(ISBLANK(B849),"",B849&amp;"|"&amp;#REF!)</f>
        <v/>
      </c>
      <c r="B849" s="98"/>
      <c r="C849" s="101"/>
      <c r="D849" s="101"/>
      <c r="E849" s="102"/>
      <c r="F849" s="101"/>
      <c r="G849" s="101"/>
      <c r="H849" s="101"/>
      <c r="I849" s="79"/>
      <c r="J849" s="79"/>
      <c r="K849" s="80" t="str">
        <f t="array" ref="K849">IF(I849="","",INDEX(Bahan!$C$2:$H$7,MATCH(J849,Bahan!$C$2:$C$7,0),MATCH(I849,Bahan!$C$2:$H$2,0)))</f>
        <v/>
      </c>
      <c r="L849" s="80" t="str">
        <f t="array" ref="L849">IF(I849="","",INDEX(Bahan!$C$10:$H$15,MATCH(J849,Bahan!$C$10:$C$15,0),MATCH(I849,Bahan!$C$10:$H$10,0)))</f>
        <v/>
      </c>
      <c r="M849" s="104"/>
      <c r="N849" s="105"/>
      <c r="O849" s="101"/>
      <c r="P849" s="101"/>
      <c r="Q849" s="101"/>
      <c r="R849" s="101"/>
      <c r="S849" s="101"/>
      <c r="T849" s="106"/>
      <c r="U849" s="106"/>
      <c r="V849" s="106"/>
      <c r="W849" s="79"/>
      <c r="X849" s="79"/>
      <c r="Y849" s="80" t="str">
        <f t="array" ref="Y849">IF(W849="","",INDEX(Bahan!$C$2:$H$7,MATCH(X849,Bahan!$C$2:$C$7,0),MATCH(W849,Bahan!$C$2:$H$2,0)))</f>
        <v/>
      </c>
      <c r="Z849" s="80" t="str">
        <f t="array" ref="Z849">IF(W849="","",INDEX(Bahan!$C$10:$H$15,MATCH(X849,Bahan!$C$10:$C$15,0),MATCH(W849,Bahan!$C$10:$H$10,0)))</f>
        <v/>
      </c>
      <c r="AA849" s="121"/>
      <c r="AB849" s="79"/>
      <c r="AC849" s="79"/>
      <c r="AD849" s="80" t="str">
        <f t="array" ref="AD849">IF(AB849="","",INDEX(Bahan!$C$2:$H$7,MATCH(AC849,Bahan!$C$2:$C$7,0),MATCH(AB849,Bahan!$C$2:$H$2,0)))</f>
        <v/>
      </c>
      <c r="AE849" s="80" t="str">
        <f t="array" ref="AE849">IF(AB849="","",INDEX(Bahan!$C$10:$H$15,MATCH(AC849,Bahan!$C$10:$C$15,0),MATCH(AB849,Bahan!$C$10:$H$10,0)))</f>
        <v/>
      </c>
      <c r="AF849" s="99"/>
      <c r="AG849" s="99"/>
      <c r="AH849" s="99"/>
      <c r="AI849" s="99"/>
      <c r="AJ849" s="100"/>
      <c r="AK849" s="100"/>
      <c r="AL849" s="100"/>
      <c r="AM849" s="100"/>
      <c r="AN849" s="100"/>
      <c r="AO849" s="100"/>
      <c r="AP849" s="100"/>
      <c r="AQ849" s="100"/>
      <c r="AR849" s="123"/>
      <c r="AS849" s="123"/>
      <c r="AT849" s="123"/>
    </row>
    <row r="850" spans="1:46" ht="16.5" customHeight="1">
      <c r="A850" s="97" t="str">
        <f>IF(ISBLANK(B850),"",B850&amp;"|"&amp;#REF!)</f>
        <v/>
      </c>
      <c r="B850" s="98"/>
      <c r="C850" s="101"/>
      <c r="D850" s="101"/>
      <c r="E850" s="102"/>
      <c r="F850" s="101"/>
      <c r="G850" s="101"/>
      <c r="H850" s="101"/>
      <c r="I850" s="79"/>
      <c r="J850" s="79"/>
      <c r="K850" s="80" t="str">
        <f t="array" ref="K850">IF(I850="","",INDEX(Bahan!$C$2:$H$7,MATCH(J850,Bahan!$C$2:$C$7,0),MATCH(I850,Bahan!$C$2:$H$2,0)))</f>
        <v/>
      </c>
      <c r="L850" s="80" t="str">
        <f t="array" ref="L850">IF(I850="","",INDEX(Bahan!$C$10:$H$15,MATCH(J850,Bahan!$C$10:$C$15,0),MATCH(I850,Bahan!$C$10:$H$10,0)))</f>
        <v/>
      </c>
      <c r="M850" s="104"/>
      <c r="N850" s="105"/>
      <c r="O850" s="101"/>
      <c r="P850" s="101"/>
      <c r="Q850" s="101"/>
      <c r="R850" s="101"/>
      <c r="S850" s="101"/>
      <c r="T850" s="106"/>
      <c r="U850" s="106"/>
      <c r="V850" s="106"/>
      <c r="W850" s="79"/>
      <c r="X850" s="79"/>
      <c r="Y850" s="80" t="str">
        <f t="array" ref="Y850">IF(W850="","",INDEX(Bahan!$C$2:$H$7,MATCH(X850,Bahan!$C$2:$C$7,0),MATCH(W850,Bahan!$C$2:$H$2,0)))</f>
        <v/>
      </c>
      <c r="Z850" s="80" t="str">
        <f t="array" ref="Z850">IF(W850="","",INDEX(Bahan!$C$10:$H$15,MATCH(X850,Bahan!$C$10:$C$15,0),MATCH(W850,Bahan!$C$10:$H$10,0)))</f>
        <v/>
      </c>
      <c r="AA850" s="121"/>
      <c r="AB850" s="79"/>
      <c r="AC850" s="79"/>
      <c r="AD850" s="80" t="str">
        <f t="array" ref="AD850">IF(AB850="","",INDEX(Bahan!$C$2:$H$7,MATCH(AC850,Bahan!$C$2:$C$7,0),MATCH(AB850,Bahan!$C$2:$H$2,0)))</f>
        <v/>
      </c>
      <c r="AE850" s="80" t="str">
        <f t="array" ref="AE850">IF(AB850="","",INDEX(Bahan!$C$10:$H$15,MATCH(AC850,Bahan!$C$10:$C$15,0),MATCH(AB850,Bahan!$C$10:$H$10,0)))</f>
        <v/>
      </c>
      <c r="AF850" s="99"/>
      <c r="AG850" s="99"/>
      <c r="AH850" s="99"/>
      <c r="AI850" s="99"/>
      <c r="AJ850" s="100"/>
      <c r="AK850" s="100"/>
      <c r="AL850" s="100"/>
      <c r="AM850" s="100"/>
      <c r="AN850" s="100"/>
      <c r="AO850" s="100"/>
      <c r="AP850" s="100"/>
      <c r="AQ850" s="100"/>
      <c r="AR850" s="123"/>
      <c r="AS850" s="123"/>
      <c r="AT850" s="123"/>
    </row>
    <row r="851" spans="1:46" ht="16.5" customHeight="1">
      <c r="A851" s="97" t="str">
        <f>IF(ISBLANK(B851),"",B851&amp;"|"&amp;#REF!)</f>
        <v/>
      </c>
      <c r="B851" s="98"/>
      <c r="C851" s="101"/>
      <c r="D851" s="101"/>
      <c r="E851" s="102"/>
      <c r="F851" s="101"/>
      <c r="G851" s="101"/>
      <c r="H851" s="101"/>
      <c r="I851" s="79"/>
      <c r="J851" s="79"/>
      <c r="K851" s="80" t="str">
        <f t="array" ref="K851">IF(I851="","",INDEX(Bahan!$C$2:$H$7,MATCH(J851,Bahan!$C$2:$C$7,0),MATCH(I851,Bahan!$C$2:$H$2,0)))</f>
        <v/>
      </c>
      <c r="L851" s="80" t="str">
        <f t="array" ref="L851">IF(I851="","",INDEX(Bahan!$C$10:$H$15,MATCH(J851,Bahan!$C$10:$C$15,0),MATCH(I851,Bahan!$C$10:$H$10,0)))</f>
        <v/>
      </c>
      <c r="M851" s="104"/>
      <c r="N851" s="105"/>
      <c r="O851" s="101"/>
      <c r="P851" s="101"/>
      <c r="Q851" s="101"/>
      <c r="R851" s="101"/>
      <c r="S851" s="101"/>
      <c r="T851" s="106"/>
      <c r="U851" s="106"/>
      <c r="V851" s="106"/>
      <c r="W851" s="79"/>
      <c r="X851" s="79"/>
      <c r="Y851" s="80" t="str">
        <f t="array" ref="Y851">IF(W851="","",INDEX(Bahan!$C$2:$H$7,MATCH(X851,Bahan!$C$2:$C$7,0),MATCH(W851,Bahan!$C$2:$H$2,0)))</f>
        <v/>
      </c>
      <c r="Z851" s="80" t="str">
        <f t="array" ref="Z851">IF(W851="","",INDEX(Bahan!$C$10:$H$15,MATCH(X851,Bahan!$C$10:$C$15,0),MATCH(W851,Bahan!$C$10:$H$10,0)))</f>
        <v/>
      </c>
      <c r="AA851" s="121"/>
      <c r="AB851" s="79"/>
      <c r="AC851" s="79"/>
      <c r="AD851" s="80" t="str">
        <f t="array" ref="AD851">IF(AB851="","",INDEX(Bahan!$C$2:$H$7,MATCH(AC851,Bahan!$C$2:$C$7,0),MATCH(AB851,Bahan!$C$2:$H$2,0)))</f>
        <v/>
      </c>
      <c r="AE851" s="80" t="str">
        <f t="array" ref="AE851">IF(AB851="","",INDEX(Bahan!$C$10:$H$15,MATCH(AC851,Bahan!$C$10:$C$15,0),MATCH(AB851,Bahan!$C$10:$H$10,0)))</f>
        <v/>
      </c>
      <c r="AF851" s="99"/>
      <c r="AG851" s="99"/>
      <c r="AH851" s="99"/>
      <c r="AI851" s="99"/>
      <c r="AJ851" s="100"/>
      <c r="AK851" s="100"/>
      <c r="AL851" s="100"/>
      <c r="AM851" s="100"/>
      <c r="AN851" s="100"/>
      <c r="AO851" s="100"/>
      <c r="AP851" s="100"/>
      <c r="AQ851" s="100"/>
      <c r="AR851" s="123"/>
      <c r="AS851" s="123"/>
      <c r="AT851" s="123"/>
    </row>
    <row r="852" spans="1:46" ht="16.5" customHeight="1">
      <c r="A852" s="97" t="str">
        <f>IF(ISBLANK(B852),"",B852&amp;"|"&amp;#REF!)</f>
        <v/>
      </c>
      <c r="B852" s="98"/>
      <c r="C852" s="101"/>
      <c r="D852" s="101"/>
      <c r="E852" s="102"/>
      <c r="F852" s="101"/>
      <c r="G852" s="101"/>
      <c r="H852" s="101"/>
      <c r="I852" s="79"/>
      <c r="J852" s="79"/>
      <c r="K852" s="80" t="str">
        <f t="array" ref="K852">IF(I852="","",INDEX(Bahan!$C$2:$H$7,MATCH(J852,Bahan!$C$2:$C$7,0),MATCH(I852,Bahan!$C$2:$H$2,0)))</f>
        <v/>
      </c>
      <c r="L852" s="80" t="str">
        <f t="array" ref="L852">IF(I852="","",INDEX(Bahan!$C$10:$H$15,MATCH(J852,Bahan!$C$10:$C$15,0),MATCH(I852,Bahan!$C$10:$H$10,0)))</f>
        <v/>
      </c>
      <c r="M852" s="104"/>
      <c r="N852" s="105"/>
      <c r="O852" s="101"/>
      <c r="P852" s="101"/>
      <c r="Q852" s="101"/>
      <c r="R852" s="101"/>
      <c r="S852" s="101"/>
      <c r="T852" s="106"/>
      <c r="U852" s="106"/>
      <c r="V852" s="106"/>
      <c r="W852" s="79"/>
      <c r="X852" s="79"/>
      <c r="Y852" s="80" t="str">
        <f t="array" ref="Y852">IF(W852="","",INDEX(Bahan!$C$2:$H$7,MATCH(X852,Bahan!$C$2:$C$7,0),MATCH(W852,Bahan!$C$2:$H$2,0)))</f>
        <v/>
      </c>
      <c r="Z852" s="80" t="str">
        <f t="array" ref="Z852">IF(W852="","",INDEX(Bahan!$C$10:$H$15,MATCH(X852,Bahan!$C$10:$C$15,0),MATCH(W852,Bahan!$C$10:$H$10,0)))</f>
        <v/>
      </c>
      <c r="AA852" s="121"/>
      <c r="AB852" s="79"/>
      <c r="AC852" s="79"/>
      <c r="AD852" s="80" t="str">
        <f t="array" ref="AD852">IF(AB852="","",INDEX(Bahan!$C$2:$H$7,MATCH(AC852,Bahan!$C$2:$C$7,0),MATCH(AB852,Bahan!$C$2:$H$2,0)))</f>
        <v/>
      </c>
      <c r="AE852" s="80" t="str">
        <f t="array" ref="AE852">IF(AB852="","",INDEX(Bahan!$C$10:$H$15,MATCH(AC852,Bahan!$C$10:$C$15,0),MATCH(AB852,Bahan!$C$10:$H$10,0)))</f>
        <v/>
      </c>
      <c r="AF852" s="99"/>
      <c r="AG852" s="99"/>
      <c r="AH852" s="99"/>
      <c r="AI852" s="99"/>
      <c r="AJ852" s="100"/>
      <c r="AK852" s="100"/>
      <c r="AL852" s="100"/>
      <c r="AM852" s="100"/>
      <c r="AN852" s="100"/>
      <c r="AO852" s="100"/>
      <c r="AP852" s="100"/>
      <c r="AQ852" s="100"/>
      <c r="AR852" s="123"/>
      <c r="AS852" s="123"/>
      <c r="AT852" s="123"/>
    </row>
    <row r="853" spans="1:46" ht="16.5" customHeight="1">
      <c r="A853" s="97" t="str">
        <f>IF(ISBLANK(B853),"",B853&amp;"|"&amp;#REF!)</f>
        <v/>
      </c>
      <c r="B853" s="98"/>
      <c r="C853" s="101"/>
      <c r="D853" s="101"/>
      <c r="E853" s="102"/>
      <c r="F853" s="101"/>
      <c r="G853" s="101"/>
      <c r="H853" s="101"/>
      <c r="I853" s="79"/>
      <c r="J853" s="79"/>
      <c r="K853" s="80" t="str">
        <f t="array" ref="K853">IF(I853="","",INDEX(Bahan!$C$2:$H$7,MATCH(J853,Bahan!$C$2:$C$7,0),MATCH(I853,Bahan!$C$2:$H$2,0)))</f>
        <v/>
      </c>
      <c r="L853" s="80" t="str">
        <f t="array" ref="L853">IF(I853="","",INDEX(Bahan!$C$10:$H$15,MATCH(J853,Bahan!$C$10:$C$15,0),MATCH(I853,Bahan!$C$10:$H$10,0)))</f>
        <v/>
      </c>
      <c r="M853" s="104"/>
      <c r="N853" s="105"/>
      <c r="O853" s="101"/>
      <c r="P853" s="101"/>
      <c r="Q853" s="101"/>
      <c r="R853" s="101"/>
      <c r="S853" s="101"/>
      <c r="T853" s="106"/>
      <c r="U853" s="106"/>
      <c r="V853" s="106"/>
      <c r="W853" s="79"/>
      <c r="X853" s="79"/>
      <c r="Y853" s="80" t="str">
        <f t="array" ref="Y853">IF(W853="","",INDEX(Bahan!$C$2:$H$7,MATCH(X853,Bahan!$C$2:$C$7,0),MATCH(W853,Bahan!$C$2:$H$2,0)))</f>
        <v/>
      </c>
      <c r="Z853" s="80" t="str">
        <f t="array" ref="Z853">IF(W853="","",INDEX(Bahan!$C$10:$H$15,MATCH(X853,Bahan!$C$10:$C$15,0),MATCH(W853,Bahan!$C$10:$H$10,0)))</f>
        <v/>
      </c>
      <c r="AA853" s="121"/>
      <c r="AB853" s="79"/>
      <c r="AC853" s="79"/>
      <c r="AD853" s="80" t="str">
        <f t="array" ref="AD853">IF(AB853="","",INDEX(Bahan!$C$2:$H$7,MATCH(AC853,Bahan!$C$2:$C$7,0),MATCH(AB853,Bahan!$C$2:$H$2,0)))</f>
        <v/>
      </c>
      <c r="AE853" s="80" t="str">
        <f t="array" ref="AE853">IF(AB853="","",INDEX(Bahan!$C$10:$H$15,MATCH(AC853,Bahan!$C$10:$C$15,0),MATCH(AB853,Bahan!$C$10:$H$10,0)))</f>
        <v/>
      </c>
      <c r="AF853" s="99"/>
      <c r="AG853" s="99"/>
      <c r="AH853" s="99"/>
      <c r="AI853" s="99"/>
      <c r="AJ853" s="100"/>
      <c r="AK853" s="100"/>
      <c r="AL853" s="100"/>
      <c r="AM853" s="100"/>
      <c r="AN853" s="100"/>
      <c r="AO853" s="100"/>
      <c r="AP853" s="100"/>
      <c r="AQ853" s="100"/>
      <c r="AR853" s="123"/>
      <c r="AS853" s="123"/>
      <c r="AT853" s="123"/>
    </row>
    <row r="854" spans="1:46" ht="16.5" customHeight="1">
      <c r="A854" s="97" t="str">
        <f>IF(ISBLANK(B854),"",B854&amp;"|"&amp;#REF!)</f>
        <v/>
      </c>
      <c r="B854" s="98"/>
      <c r="C854" s="101"/>
      <c r="D854" s="101"/>
      <c r="E854" s="102"/>
      <c r="F854" s="101"/>
      <c r="G854" s="101"/>
      <c r="H854" s="101"/>
      <c r="I854" s="79"/>
      <c r="J854" s="79"/>
      <c r="K854" s="80" t="str">
        <f t="array" ref="K854">IF(I854="","",INDEX(Bahan!$C$2:$H$7,MATCH(J854,Bahan!$C$2:$C$7,0),MATCH(I854,Bahan!$C$2:$H$2,0)))</f>
        <v/>
      </c>
      <c r="L854" s="80" t="str">
        <f t="array" ref="L854">IF(I854="","",INDEX(Bahan!$C$10:$H$15,MATCH(J854,Bahan!$C$10:$C$15,0),MATCH(I854,Bahan!$C$10:$H$10,0)))</f>
        <v/>
      </c>
      <c r="M854" s="104"/>
      <c r="N854" s="105"/>
      <c r="O854" s="101"/>
      <c r="P854" s="101"/>
      <c r="Q854" s="101"/>
      <c r="R854" s="101"/>
      <c r="S854" s="101"/>
      <c r="T854" s="106"/>
      <c r="U854" s="106"/>
      <c r="V854" s="106"/>
      <c r="W854" s="79"/>
      <c r="X854" s="79"/>
      <c r="Y854" s="80" t="str">
        <f t="array" ref="Y854">IF(W854="","",INDEX(Bahan!$C$2:$H$7,MATCH(X854,Bahan!$C$2:$C$7,0),MATCH(W854,Bahan!$C$2:$H$2,0)))</f>
        <v/>
      </c>
      <c r="Z854" s="80" t="str">
        <f t="array" ref="Z854">IF(W854="","",INDEX(Bahan!$C$10:$H$15,MATCH(X854,Bahan!$C$10:$C$15,0),MATCH(W854,Bahan!$C$10:$H$10,0)))</f>
        <v/>
      </c>
      <c r="AA854" s="121"/>
      <c r="AB854" s="79"/>
      <c r="AC854" s="79"/>
      <c r="AD854" s="80" t="str">
        <f t="array" ref="AD854">IF(AB854="","",INDEX(Bahan!$C$2:$H$7,MATCH(AC854,Bahan!$C$2:$C$7,0),MATCH(AB854,Bahan!$C$2:$H$2,0)))</f>
        <v/>
      </c>
      <c r="AE854" s="80" t="str">
        <f t="array" ref="AE854">IF(AB854="","",INDEX(Bahan!$C$10:$H$15,MATCH(AC854,Bahan!$C$10:$C$15,0),MATCH(AB854,Bahan!$C$10:$H$10,0)))</f>
        <v/>
      </c>
      <c r="AF854" s="99"/>
      <c r="AG854" s="99"/>
      <c r="AH854" s="99"/>
      <c r="AI854" s="99"/>
      <c r="AJ854" s="100"/>
      <c r="AK854" s="100"/>
      <c r="AL854" s="100"/>
      <c r="AM854" s="100"/>
      <c r="AN854" s="100"/>
      <c r="AO854" s="100"/>
      <c r="AP854" s="100"/>
      <c r="AQ854" s="100"/>
      <c r="AR854" s="123"/>
      <c r="AS854" s="123"/>
      <c r="AT854" s="123"/>
    </row>
    <row r="855" spans="1:46" ht="16.5" customHeight="1">
      <c r="A855" s="97" t="str">
        <f>IF(ISBLANK(B855),"",B855&amp;"|"&amp;#REF!)</f>
        <v/>
      </c>
      <c r="B855" s="98"/>
      <c r="C855" s="101"/>
      <c r="D855" s="101"/>
      <c r="E855" s="102"/>
      <c r="F855" s="101"/>
      <c r="G855" s="101"/>
      <c r="H855" s="101"/>
      <c r="I855" s="79"/>
      <c r="J855" s="79"/>
      <c r="K855" s="80" t="str">
        <f t="array" ref="K855">IF(I855="","",INDEX(Bahan!$C$2:$H$7,MATCH(J855,Bahan!$C$2:$C$7,0),MATCH(I855,Bahan!$C$2:$H$2,0)))</f>
        <v/>
      </c>
      <c r="L855" s="80" t="str">
        <f t="array" ref="L855">IF(I855="","",INDEX(Bahan!$C$10:$H$15,MATCH(J855,Bahan!$C$10:$C$15,0),MATCH(I855,Bahan!$C$10:$H$10,0)))</f>
        <v/>
      </c>
      <c r="M855" s="104"/>
      <c r="N855" s="105"/>
      <c r="O855" s="101"/>
      <c r="P855" s="101"/>
      <c r="Q855" s="101"/>
      <c r="R855" s="101"/>
      <c r="S855" s="101"/>
      <c r="T855" s="106"/>
      <c r="U855" s="106"/>
      <c r="V855" s="106"/>
      <c r="W855" s="79"/>
      <c r="X855" s="79"/>
      <c r="Y855" s="80" t="str">
        <f t="array" ref="Y855">IF(W855="","",INDEX(Bahan!$C$2:$H$7,MATCH(X855,Bahan!$C$2:$C$7,0),MATCH(W855,Bahan!$C$2:$H$2,0)))</f>
        <v/>
      </c>
      <c r="Z855" s="80" t="str">
        <f t="array" ref="Z855">IF(W855="","",INDEX(Bahan!$C$10:$H$15,MATCH(X855,Bahan!$C$10:$C$15,0),MATCH(W855,Bahan!$C$10:$H$10,0)))</f>
        <v/>
      </c>
      <c r="AA855" s="121"/>
      <c r="AB855" s="79"/>
      <c r="AC855" s="79"/>
      <c r="AD855" s="80" t="str">
        <f t="array" ref="AD855">IF(AB855="","",INDEX(Bahan!$C$2:$H$7,MATCH(AC855,Bahan!$C$2:$C$7,0),MATCH(AB855,Bahan!$C$2:$H$2,0)))</f>
        <v/>
      </c>
      <c r="AE855" s="80" t="str">
        <f t="array" ref="AE855">IF(AB855="","",INDEX(Bahan!$C$10:$H$15,MATCH(AC855,Bahan!$C$10:$C$15,0),MATCH(AB855,Bahan!$C$10:$H$10,0)))</f>
        <v/>
      </c>
      <c r="AF855" s="99"/>
      <c r="AG855" s="99"/>
      <c r="AH855" s="99"/>
      <c r="AI855" s="99"/>
      <c r="AJ855" s="100"/>
      <c r="AK855" s="100"/>
      <c r="AL855" s="100"/>
      <c r="AM855" s="100"/>
      <c r="AN855" s="100"/>
      <c r="AO855" s="100"/>
      <c r="AP855" s="100"/>
      <c r="AQ855" s="100"/>
      <c r="AR855" s="123"/>
      <c r="AS855" s="123"/>
      <c r="AT855" s="123"/>
    </row>
    <row r="856" spans="1:46" ht="16.5" customHeight="1">
      <c r="A856" s="97" t="str">
        <f>IF(ISBLANK(B856),"",B856&amp;"|"&amp;#REF!)</f>
        <v/>
      </c>
      <c r="B856" s="98"/>
      <c r="C856" s="101"/>
      <c r="D856" s="101"/>
      <c r="E856" s="102"/>
      <c r="F856" s="101"/>
      <c r="G856" s="101"/>
      <c r="H856" s="101"/>
      <c r="I856" s="79"/>
      <c r="J856" s="79"/>
      <c r="K856" s="80" t="str">
        <f t="array" ref="K856">IF(I856="","",INDEX(Bahan!$C$2:$H$7,MATCH(J856,Bahan!$C$2:$C$7,0),MATCH(I856,Bahan!$C$2:$H$2,0)))</f>
        <v/>
      </c>
      <c r="L856" s="80" t="str">
        <f t="array" ref="L856">IF(I856="","",INDEX(Bahan!$C$10:$H$15,MATCH(J856,Bahan!$C$10:$C$15,0),MATCH(I856,Bahan!$C$10:$H$10,0)))</f>
        <v/>
      </c>
      <c r="M856" s="104"/>
      <c r="N856" s="105"/>
      <c r="O856" s="101"/>
      <c r="P856" s="101"/>
      <c r="Q856" s="101"/>
      <c r="R856" s="101"/>
      <c r="S856" s="101"/>
      <c r="T856" s="106"/>
      <c r="U856" s="106"/>
      <c r="V856" s="106"/>
      <c r="W856" s="79"/>
      <c r="X856" s="79"/>
      <c r="Y856" s="80" t="str">
        <f t="array" ref="Y856">IF(W856="","",INDEX(Bahan!$C$2:$H$7,MATCH(X856,Bahan!$C$2:$C$7,0),MATCH(W856,Bahan!$C$2:$H$2,0)))</f>
        <v/>
      </c>
      <c r="Z856" s="80" t="str">
        <f t="array" ref="Z856">IF(W856="","",INDEX(Bahan!$C$10:$H$15,MATCH(X856,Bahan!$C$10:$C$15,0),MATCH(W856,Bahan!$C$10:$H$10,0)))</f>
        <v/>
      </c>
      <c r="AA856" s="121"/>
      <c r="AB856" s="79"/>
      <c r="AC856" s="79"/>
      <c r="AD856" s="80" t="str">
        <f t="array" ref="AD856">IF(AB856="","",INDEX(Bahan!$C$2:$H$7,MATCH(AC856,Bahan!$C$2:$C$7,0),MATCH(AB856,Bahan!$C$2:$H$2,0)))</f>
        <v/>
      </c>
      <c r="AE856" s="80" t="str">
        <f t="array" ref="AE856">IF(AB856="","",INDEX(Bahan!$C$10:$H$15,MATCH(AC856,Bahan!$C$10:$C$15,0),MATCH(AB856,Bahan!$C$10:$H$10,0)))</f>
        <v/>
      </c>
      <c r="AF856" s="99"/>
      <c r="AG856" s="99"/>
      <c r="AH856" s="99"/>
      <c r="AI856" s="99"/>
      <c r="AJ856" s="100"/>
      <c r="AK856" s="100"/>
      <c r="AL856" s="100"/>
      <c r="AM856" s="100"/>
      <c r="AN856" s="100"/>
      <c r="AO856" s="100"/>
      <c r="AP856" s="100"/>
      <c r="AQ856" s="100"/>
      <c r="AR856" s="123"/>
      <c r="AS856" s="123"/>
      <c r="AT856" s="123"/>
    </row>
    <row r="857" spans="1:46" ht="16.5" customHeight="1">
      <c r="A857" s="97" t="str">
        <f>IF(ISBLANK(B857),"",B857&amp;"|"&amp;#REF!)</f>
        <v/>
      </c>
      <c r="B857" s="98"/>
      <c r="C857" s="101"/>
      <c r="D857" s="101"/>
      <c r="E857" s="102"/>
      <c r="F857" s="101"/>
      <c r="G857" s="101"/>
      <c r="H857" s="101"/>
      <c r="I857" s="79"/>
      <c r="J857" s="79"/>
      <c r="K857" s="80" t="str">
        <f t="array" ref="K857">IF(I857="","",INDEX(Bahan!$C$2:$H$7,MATCH(J857,Bahan!$C$2:$C$7,0),MATCH(I857,Bahan!$C$2:$H$2,0)))</f>
        <v/>
      </c>
      <c r="L857" s="80" t="str">
        <f t="array" ref="L857">IF(I857="","",INDEX(Bahan!$C$10:$H$15,MATCH(J857,Bahan!$C$10:$C$15,0),MATCH(I857,Bahan!$C$10:$H$10,0)))</f>
        <v/>
      </c>
      <c r="M857" s="104"/>
      <c r="N857" s="105"/>
      <c r="O857" s="101"/>
      <c r="P857" s="101"/>
      <c r="Q857" s="101"/>
      <c r="R857" s="101"/>
      <c r="S857" s="101"/>
      <c r="T857" s="106"/>
      <c r="U857" s="106"/>
      <c r="V857" s="106"/>
      <c r="W857" s="79"/>
      <c r="X857" s="79"/>
      <c r="Y857" s="80" t="str">
        <f t="array" ref="Y857">IF(W857="","",INDEX(Bahan!$C$2:$H$7,MATCH(X857,Bahan!$C$2:$C$7,0),MATCH(W857,Bahan!$C$2:$H$2,0)))</f>
        <v/>
      </c>
      <c r="Z857" s="80" t="str">
        <f t="array" ref="Z857">IF(W857="","",INDEX(Bahan!$C$10:$H$15,MATCH(X857,Bahan!$C$10:$C$15,0),MATCH(W857,Bahan!$C$10:$H$10,0)))</f>
        <v/>
      </c>
      <c r="AA857" s="121"/>
      <c r="AB857" s="79"/>
      <c r="AC857" s="79"/>
      <c r="AD857" s="80" t="str">
        <f t="array" ref="AD857">IF(AB857="","",INDEX(Bahan!$C$2:$H$7,MATCH(AC857,Bahan!$C$2:$C$7,0),MATCH(AB857,Bahan!$C$2:$H$2,0)))</f>
        <v/>
      </c>
      <c r="AE857" s="80" t="str">
        <f t="array" ref="AE857">IF(AB857="","",INDEX(Bahan!$C$10:$H$15,MATCH(AC857,Bahan!$C$10:$C$15,0),MATCH(AB857,Bahan!$C$10:$H$10,0)))</f>
        <v/>
      </c>
      <c r="AF857" s="99"/>
      <c r="AG857" s="99"/>
      <c r="AH857" s="99"/>
      <c r="AI857" s="99"/>
      <c r="AJ857" s="100"/>
      <c r="AK857" s="100"/>
      <c r="AL857" s="100"/>
      <c r="AM857" s="100"/>
      <c r="AN857" s="100"/>
      <c r="AO857" s="100"/>
      <c r="AP857" s="100"/>
      <c r="AQ857" s="100"/>
      <c r="AR857" s="123"/>
      <c r="AS857" s="123"/>
      <c r="AT857" s="123"/>
    </row>
    <row r="858" spans="1:46" ht="16.5" customHeight="1">
      <c r="A858" s="97" t="str">
        <f>IF(ISBLANK(B858),"",B858&amp;"|"&amp;#REF!)</f>
        <v/>
      </c>
      <c r="B858" s="98"/>
      <c r="C858" s="101"/>
      <c r="D858" s="101"/>
      <c r="E858" s="102"/>
      <c r="F858" s="101"/>
      <c r="G858" s="101"/>
      <c r="H858" s="101"/>
      <c r="I858" s="79"/>
      <c r="J858" s="79"/>
      <c r="K858" s="80" t="str">
        <f t="array" ref="K858">IF(I858="","",INDEX(Bahan!$C$2:$H$7,MATCH(J858,Bahan!$C$2:$C$7,0),MATCH(I858,Bahan!$C$2:$H$2,0)))</f>
        <v/>
      </c>
      <c r="L858" s="80" t="str">
        <f t="array" ref="L858">IF(I858="","",INDEX(Bahan!$C$10:$H$15,MATCH(J858,Bahan!$C$10:$C$15,0),MATCH(I858,Bahan!$C$10:$H$10,0)))</f>
        <v/>
      </c>
      <c r="M858" s="104"/>
      <c r="N858" s="105"/>
      <c r="O858" s="101"/>
      <c r="P858" s="101"/>
      <c r="Q858" s="101"/>
      <c r="R858" s="101"/>
      <c r="S858" s="101"/>
      <c r="T858" s="106"/>
      <c r="U858" s="106"/>
      <c r="V858" s="106"/>
      <c r="W858" s="79"/>
      <c r="X858" s="79"/>
      <c r="Y858" s="80" t="str">
        <f t="array" ref="Y858">IF(W858="","",INDEX(Bahan!$C$2:$H$7,MATCH(X858,Bahan!$C$2:$C$7,0),MATCH(W858,Bahan!$C$2:$H$2,0)))</f>
        <v/>
      </c>
      <c r="Z858" s="80" t="str">
        <f t="array" ref="Z858">IF(W858="","",INDEX(Bahan!$C$10:$H$15,MATCH(X858,Bahan!$C$10:$C$15,0),MATCH(W858,Bahan!$C$10:$H$10,0)))</f>
        <v/>
      </c>
      <c r="AA858" s="121"/>
      <c r="AB858" s="79"/>
      <c r="AC858" s="79"/>
      <c r="AD858" s="80" t="str">
        <f t="array" ref="AD858">IF(AB858="","",INDEX(Bahan!$C$2:$H$7,MATCH(AC858,Bahan!$C$2:$C$7,0),MATCH(AB858,Bahan!$C$2:$H$2,0)))</f>
        <v/>
      </c>
      <c r="AE858" s="80" t="str">
        <f t="array" ref="AE858">IF(AB858="","",INDEX(Bahan!$C$10:$H$15,MATCH(AC858,Bahan!$C$10:$C$15,0),MATCH(AB858,Bahan!$C$10:$H$10,0)))</f>
        <v/>
      </c>
      <c r="AF858" s="99"/>
      <c r="AG858" s="99"/>
      <c r="AH858" s="99"/>
      <c r="AI858" s="99"/>
      <c r="AJ858" s="100"/>
      <c r="AK858" s="100"/>
      <c r="AL858" s="100"/>
      <c r="AM858" s="100"/>
      <c r="AN858" s="100"/>
      <c r="AO858" s="100"/>
      <c r="AP858" s="100"/>
      <c r="AQ858" s="100"/>
      <c r="AR858" s="123"/>
      <c r="AS858" s="123"/>
      <c r="AT858" s="123"/>
    </row>
    <row r="859" spans="1:46" ht="16.5" customHeight="1">
      <c r="A859" s="97" t="str">
        <f>IF(ISBLANK(B859),"",B859&amp;"|"&amp;#REF!)</f>
        <v/>
      </c>
      <c r="B859" s="98"/>
      <c r="C859" s="101"/>
      <c r="D859" s="101"/>
      <c r="E859" s="102"/>
      <c r="F859" s="101"/>
      <c r="G859" s="101"/>
      <c r="H859" s="101"/>
      <c r="I859" s="79"/>
      <c r="J859" s="79"/>
      <c r="K859" s="80" t="str">
        <f t="array" ref="K859">IF(I859="","",INDEX(Bahan!$C$2:$H$7,MATCH(J859,Bahan!$C$2:$C$7,0),MATCH(I859,Bahan!$C$2:$H$2,0)))</f>
        <v/>
      </c>
      <c r="L859" s="80" t="str">
        <f t="array" ref="L859">IF(I859="","",INDEX(Bahan!$C$10:$H$15,MATCH(J859,Bahan!$C$10:$C$15,0),MATCH(I859,Bahan!$C$10:$H$10,0)))</f>
        <v/>
      </c>
      <c r="M859" s="104"/>
      <c r="N859" s="105"/>
      <c r="O859" s="101"/>
      <c r="P859" s="101"/>
      <c r="Q859" s="101"/>
      <c r="R859" s="101"/>
      <c r="S859" s="101"/>
      <c r="T859" s="106"/>
      <c r="U859" s="106"/>
      <c r="V859" s="106"/>
      <c r="W859" s="79"/>
      <c r="X859" s="79"/>
      <c r="Y859" s="80" t="str">
        <f t="array" ref="Y859">IF(W859="","",INDEX(Bahan!$C$2:$H$7,MATCH(X859,Bahan!$C$2:$C$7,0),MATCH(W859,Bahan!$C$2:$H$2,0)))</f>
        <v/>
      </c>
      <c r="Z859" s="80" t="str">
        <f t="array" ref="Z859">IF(W859="","",INDEX(Bahan!$C$10:$H$15,MATCH(X859,Bahan!$C$10:$C$15,0),MATCH(W859,Bahan!$C$10:$H$10,0)))</f>
        <v/>
      </c>
      <c r="AA859" s="121"/>
      <c r="AB859" s="79"/>
      <c r="AC859" s="79"/>
      <c r="AD859" s="80" t="str">
        <f t="array" ref="AD859">IF(AB859="","",INDEX(Bahan!$C$2:$H$7,MATCH(AC859,Bahan!$C$2:$C$7,0),MATCH(AB859,Bahan!$C$2:$H$2,0)))</f>
        <v/>
      </c>
      <c r="AE859" s="80" t="str">
        <f t="array" ref="AE859">IF(AB859="","",INDEX(Bahan!$C$10:$H$15,MATCH(AC859,Bahan!$C$10:$C$15,0),MATCH(AB859,Bahan!$C$10:$H$10,0)))</f>
        <v/>
      </c>
      <c r="AF859" s="99"/>
      <c r="AG859" s="99"/>
      <c r="AH859" s="99"/>
      <c r="AI859" s="99"/>
      <c r="AJ859" s="100"/>
      <c r="AK859" s="100"/>
      <c r="AL859" s="100"/>
      <c r="AM859" s="100"/>
      <c r="AN859" s="100"/>
      <c r="AO859" s="100"/>
      <c r="AP859" s="100"/>
      <c r="AQ859" s="100"/>
      <c r="AR859" s="123"/>
      <c r="AS859" s="123"/>
      <c r="AT859" s="123"/>
    </row>
    <row r="860" spans="1:46" ht="16.5" customHeight="1">
      <c r="A860" s="97" t="str">
        <f>IF(ISBLANK(B860),"",B860&amp;"|"&amp;#REF!)</f>
        <v/>
      </c>
      <c r="B860" s="98"/>
      <c r="C860" s="101"/>
      <c r="D860" s="101"/>
      <c r="E860" s="102"/>
      <c r="F860" s="101"/>
      <c r="G860" s="101"/>
      <c r="H860" s="101"/>
      <c r="I860" s="79"/>
      <c r="J860" s="79"/>
      <c r="K860" s="80" t="str">
        <f t="array" ref="K860">IF(I860="","",INDEX(Bahan!$C$2:$H$7,MATCH(J860,Bahan!$C$2:$C$7,0),MATCH(I860,Bahan!$C$2:$H$2,0)))</f>
        <v/>
      </c>
      <c r="L860" s="80" t="str">
        <f t="array" ref="L860">IF(I860="","",INDEX(Bahan!$C$10:$H$15,MATCH(J860,Bahan!$C$10:$C$15,0),MATCH(I860,Bahan!$C$10:$H$10,0)))</f>
        <v/>
      </c>
      <c r="M860" s="104"/>
      <c r="N860" s="105"/>
      <c r="O860" s="101"/>
      <c r="P860" s="101"/>
      <c r="Q860" s="101"/>
      <c r="R860" s="101"/>
      <c r="S860" s="101"/>
      <c r="T860" s="106"/>
      <c r="U860" s="106"/>
      <c r="V860" s="106"/>
      <c r="W860" s="79"/>
      <c r="X860" s="79"/>
      <c r="Y860" s="80" t="str">
        <f t="array" ref="Y860">IF(W860="","",INDEX(Bahan!$C$2:$H$7,MATCH(X860,Bahan!$C$2:$C$7,0),MATCH(W860,Bahan!$C$2:$H$2,0)))</f>
        <v/>
      </c>
      <c r="Z860" s="80" t="str">
        <f t="array" ref="Z860">IF(W860="","",INDEX(Bahan!$C$10:$H$15,MATCH(X860,Bahan!$C$10:$C$15,0),MATCH(W860,Bahan!$C$10:$H$10,0)))</f>
        <v/>
      </c>
      <c r="AA860" s="121"/>
      <c r="AB860" s="79"/>
      <c r="AC860" s="79"/>
      <c r="AD860" s="80" t="str">
        <f t="array" ref="AD860">IF(AB860="","",INDEX(Bahan!$C$2:$H$7,MATCH(AC860,Bahan!$C$2:$C$7,0),MATCH(AB860,Bahan!$C$2:$H$2,0)))</f>
        <v/>
      </c>
      <c r="AE860" s="80" t="str">
        <f t="array" ref="AE860">IF(AB860="","",INDEX(Bahan!$C$10:$H$15,MATCH(AC860,Bahan!$C$10:$C$15,0),MATCH(AB860,Bahan!$C$10:$H$10,0)))</f>
        <v/>
      </c>
      <c r="AF860" s="99"/>
      <c r="AG860" s="99"/>
      <c r="AH860" s="99"/>
      <c r="AI860" s="99"/>
      <c r="AJ860" s="100"/>
      <c r="AK860" s="100"/>
      <c r="AL860" s="100"/>
      <c r="AM860" s="100"/>
      <c r="AN860" s="100"/>
      <c r="AO860" s="100"/>
      <c r="AP860" s="100"/>
      <c r="AQ860" s="100"/>
      <c r="AR860" s="123"/>
      <c r="AS860" s="123"/>
      <c r="AT860" s="123"/>
    </row>
    <row r="861" spans="1:46" ht="16.5" customHeight="1">
      <c r="A861" s="97" t="str">
        <f>IF(ISBLANK(B861),"",B861&amp;"|"&amp;#REF!)</f>
        <v/>
      </c>
      <c r="B861" s="98"/>
      <c r="C861" s="101"/>
      <c r="D861" s="101"/>
      <c r="E861" s="102"/>
      <c r="F861" s="101"/>
      <c r="G861" s="101"/>
      <c r="H861" s="101"/>
      <c r="I861" s="79"/>
      <c r="J861" s="79"/>
      <c r="K861" s="80" t="str">
        <f t="array" ref="K861">IF(I861="","",INDEX(Bahan!$C$2:$H$7,MATCH(J861,Bahan!$C$2:$C$7,0),MATCH(I861,Bahan!$C$2:$H$2,0)))</f>
        <v/>
      </c>
      <c r="L861" s="80" t="str">
        <f t="array" ref="L861">IF(I861="","",INDEX(Bahan!$C$10:$H$15,MATCH(J861,Bahan!$C$10:$C$15,0),MATCH(I861,Bahan!$C$10:$H$10,0)))</f>
        <v/>
      </c>
      <c r="M861" s="104"/>
      <c r="N861" s="105"/>
      <c r="O861" s="101"/>
      <c r="P861" s="101"/>
      <c r="Q861" s="101"/>
      <c r="R861" s="101"/>
      <c r="S861" s="101"/>
      <c r="T861" s="106"/>
      <c r="U861" s="106"/>
      <c r="V861" s="106"/>
      <c r="W861" s="79"/>
      <c r="X861" s="79"/>
      <c r="Y861" s="80" t="str">
        <f t="array" ref="Y861">IF(W861="","",INDEX(Bahan!$C$2:$H$7,MATCH(X861,Bahan!$C$2:$C$7,0),MATCH(W861,Bahan!$C$2:$H$2,0)))</f>
        <v/>
      </c>
      <c r="Z861" s="80" t="str">
        <f t="array" ref="Z861">IF(W861="","",INDEX(Bahan!$C$10:$H$15,MATCH(X861,Bahan!$C$10:$C$15,0),MATCH(W861,Bahan!$C$10:$H$10,0)))</f>
        <v/>
      </c>
      <c r="AA861" s="121"/>
      <c r="AB861" s="79"/>
      <c r="AC861" s="79"/>
      <c r="AD861" s="80" t="str">
        <f t="array" ref="AD861">IF(AB861="","",INDEX(Bahan!$C$2:$H$7,MATCH(AC861,Bahan!$C$2:$C$7,0),MATCH(AB861,Bahan!$C$2:$H$2,0)))</f>
        <v/>
      </c>
      <c r="AE861" s="80" t="str">
        <f t="array" ref="AE861">IF(AB861="","",INDEX(Bahan!$C$10:$H$15,MATCH(AC861,Bahan!$C$10:$C$15,0),MATCH(AB861,Bahan!$C$10:$H$10,0)))</f>
        <v/>
      </c>
      <c r="AF861" s="99"/>
      <c r="AG861" s="99"/>
      <c r="AH861" s="99"/>
      <c r="AI861" s="99"/>
      <c r="AJ861" s="100"/>
      <c r="AK861" s="100"/>
      <c r="AL861" s="100"/>
      <c r="AM861" s="100"/>
      <c r="AN861" s="100"/>
      <c r="AO861" s="100"/>
      <c r="AP861" s="100"/>
      <c r="AQ861" s="100"/>
      <c r="AR861" s="123"/>
      <c r="AS861" s="123"/>
      <c r="AT861" s="123"/>
    </row>
    <row r="862" spans="1:46" ht="16.5" customHeight="1">
      <c r="A862" s="97" t="str">
        <f>IF(ISBLANK(B862),"",B862&amp;"|"&amp;#REF!)</f>
        <v/>
      </c>
      <c r="B862" s="98"/>
      <c r="C862" s="101"/>
      <c r="D862" s="101"/>
      <c r="E862" s="102"/>
      <c r="F862" s="101"/>
      <c r="G862" s="101"/>
      <c r="H862" s="101"/>
      <c r="I862" s="79"/>
      <c r="J862" s="79"/>
      <c r="K862" s="80" t="str">
        <f t="array" ref="K862">IF(I862="","",INDEX(Bahan!$C$2:$H$7,MATCH(J862,Bahan!$C$2:$C$7,0),MATCH(I862,Bahan!$C$2:$H$2,0)))</f>
        <v/>
      </c>
      <c r="L862" s="80" t="str">
        <f t="array" ref="L862">IF(I862="","",INDEX(Bahan!$C$10:$H$15,MATCH(J862,Bahan!$C$10:$C$15,0),MATCH(I862,Bahan!$C$10:$H$10,0)))</f>
        <v/>
      </c>
      <c r="M862" s="104"/>
      <c r="N862" s="105"/>
      <c r="O862" s="101"/>
      <c r="P862" s="101"/>
      <c r="Q862" s="101"/>
      <c r="R862" s="101"/>
      <c r="S862" s="101"/>
      <c r="T862" s="106"/>
      <c r="U862" s="106"/>
      <c r="V862" s="106"/>
      <c r="W862" s="79"/>
      <c r="X862" s="79"/>
      <c r="Y862" s="80" t="str">
        <f t="array" ref="Y862">IF(W862="","",INDEX(Bahan!$C$2:$H$7,MATCH(X862,Bahan!$C$2:$C$7,0),MATCH(W862,Bahan!$C$2:$H$2,0)))</f>
        <v/>
      </c>
      <c r="Z862" s="80" t="str">
        <f t="array" ref="Z862">IF(W862="","",INDEX(Bahan!$C$10:$H$15,MATCH(X862,Bahan!$C$10:$C$15,0),MATCH(W862,Bahan!$C$10:$H$10,0)))</f>
        <v/>
      </c>
      <c r="AA862" s="121"/>
      <c r="AB862" s="79"/>
      <c r="AC862" s="79"/>
      <c r="AD862" s="80" t="str">
        <f t="array" ref="AD862">IF(AB862="","",INDEX(Bahan!$C$2:$H$7,MATCH(AC862,Bahan!$C$2:$C$7,0),MATCH(AB862,Bahan!$C$2:$H$2,0)))</f>
        <v/>
      </c>
      <c r="AE862" s="80" t="str">
        <f t="array" ref="AE862">IF(AB862="","",INDEX(Bahan!$C$10:$H$15,MATCH(AC862,Bahan!$C$10:$C$15,0),MATCH(AB862,Bahan!$C$10:$H$10,0)))</f>
        <v/>
      </c>
      <c r="AF862" s="99"/>
      <c r="AG862" s="99"/>
      <c r="AH862" s="99"/>
      <c r="AI862" s="99"/>
      <c r="AJ862" s="100"/>
      <c r="AK862" s="100"/>
      <c r="AL862" s="100"/>
      <c r="AM862" s="100"/>
      <c r="AN862" s="100"/>
      <c r="AO862" s="100"/>
      <c r="AP862" s="100"/>
      <c r="AQ862" s="100"/>
      <c r="AR862" s="123"/>
      <c r="AS862" s="123"/>
      <c r="AT862" s="123"/>
    </row>
    <row r="863" spans="1:46" ht="16.5" customHeight="1">
      <c r="A863" s="97" t="str">
        <f>IF(ISBLANK(B863),"",B863&amp;"|"&amp;#REF!)</f>
        <v/>
      </c>
      <c r="B863" s="98"/>
      <c r="C863" s="101"/>
      <c r="D863" s="101"/>
      <c r="E863" s="102"/>
      <c r="F863" s="101"/>
      <c r="G863" s="101"/>
      <c r="H863" s="101"/>
      <c r="I863" s="79"/>
      <c r="J863" s="79"/>
      <c r="K863" s="80" t="str">
        <f t="array" ref="K863">IF(I863="","",INDEX(Bahan!$C$2:$H$7,MATCH(J863,Bahan!$C$2:$C$7,0),MATCH(I863,Bahan!$C$2:$H$2,0)))</f>
        <v/>
      </c>
      <c r="L863" s="80" t="str">
        <f t="array" ref="L863">IF(I863="","",INDEX(Bahan!$C$10:$H$15,MATCH(J863,Bahan!$C$10:$C$15,0),MATCH(I863,Bahan!$C$10:$H$10,0)))</f>
        <v/>
      </c>
      <c r="M863" s="104"/>
      <c r="N863" s="105"/>
      <c r="O863" s="101"/>
      <c r="P863" s="101"/>
      <c r="Q863" s="101"/>
      <c r="R863" s="101"/>
      <c r="S863" s="101"/>
      <c r="T863" s="106"/>
      <c r="U863" s="106"/>
      <c r="V863" s="106"/>
      <c r="W863" s="79"/>
      <c r="X863" s="79"/>
      <c r="Y863" s="80" t="str">
        <f t="array" ref="Y863">IF(W863="","",INDEX(Bahan!$C$2:$H$7,MATCH(X863,Bahan!$C$2:$C$7,0),MATCH(W863,Bahan!$C$2:$H$2,0)))</f>
        <v/>
      </c>
      <c r="Z863" s="80" t="str">
        <f t="array" ref="Z863">IF(W863="","",INDEX(Bahan!$C$10:$H$15,MATCH(X863,Bahan!$C$10:$C$15,0),MATCH(W863,Bahan!$C$10:$H$10,0)))</f>
        <v/>
      </c>
      <c r="AA863" s="121"/>
      <c r="AB863" s="79"/>
      <c r="AC863" s="79"/>
      <c r="AD863" s="80" t="str">
        <f t="array" ref="AD863">IF(AB863="","",INDEX(Bahan!$C$2:$H$7,MATCH(AC863,Bahan!$C$2:$C$7,0),MATCH(AB863,Bahan!$C$2:$H$2,0)))</f>
        <v/>
      </c>
      <c r="AE863" s="80" t="str">
        <f t="array" ref="AE863">IF(AB863="","",INDEX(Bahan!$C$10:$H$15,MATCH(AC863,Bahan!$C$10:$C$15,0),MATCH(AB863,Bahan!$C$10:$H$10,0)))</f>
        <v/>
      </c>
      <c r="AF863" s="99"/>
      <c r="AG863" s="99"/>
      <c r="AH863" s="99"/>
      <c r="AI863" s="99"/>
      <c r="AJ863" s="100"/>
      <c r="AK863" s="100"/>
      <c r="AL863" s="100"/>
      <c r="AM863" s="100"/>
      <c r="AN863" s="100"/>
      <c r="AO863" s="100"/>
      <c r="AP863" s="100"/>
      <c r="AQ863" s="100"/>
      <c r="AR863" s="123"/>
      <c r="AS863" s="123"/>
      <c r="AT863" s="123"/>
    </row>
    <row r="864" spans="1:46" ht="16.5" customHeight="1">
      <c r="A864" s="97" t="str">
        <f>IF(ISBLANK(B864),"",B864&amp;"|"&amp;#REF!)</f>
        <v/>
      </c>
      <c r="B864" s="98"/>
      <c r="C864" s="101"/>
      <c r="D864" s="101"/>
      <c r="E864" s="102"/>
      <c r="F864" s="101"/>
      <c r="G864" s="101"/>
      <c r="H864" s="101"/>
      <c r="I864" s="79"/>
      <c r="J864" s="79"/>
      <c r="K864" s="80" t="str">
        <f t="array" ref="K864">IF(I864="","",INDEX(Bahan!$C$2:$H$7,MATCH(J864,Bahan!$C$2:$C$7,0),MATCH(I864,Bahan!$C$2:$H$2,0)))</f>
        <v/>
      </c>
      <c r="L864" s="80" t="str">
        <f t="array" ref="L864">IF(I864="","",INDEX(Bahan!$C$10:$H$15,MATCH(J864,Bahan!$C$10:$C$15,0),MATCH(I864,Bahan!$C$10:$H$10,0)))</f>
        <v/>
      </c>
      <c r="M864" s="104"/>
      <c r="N864" s="105"/>
      <c r="O864" s="101"/>
      <c r="P864" s="101"/>
      <c r="Q864" s="101"/>
      <c r="R864" s="101"/>
      <c r="S864" s="101"/>
      <c r="T864" s="106"/>
      <c r="U864" s="106"/>
      <c r="V864" s="106"/>
      <c r="W864" s="79"/>
      <c r="X864" s="79"/>
      <c r="Y864" s="80" t="str">
        <f t="array" ref="Y864">IF(W864="","",INDEX(Bahan!$C$2:$H$7,MATCH(X864,Bahan!$C$2:$C$7,0),MATCH(W864,Bahan!$C$2:$H$2,0)))</f>
        <v/>
      </c>
      <c r="Z864" s="80" t="str">
        <f t="array" ref="Z864">IF(W864="","",INDEX(Bahan!$C$10:$H$15,MATCH(X864,Bahan!$C$10:$C$15,0),MATCH(W864,Bahan!$C$10:$H$10,0)))</f>
        <v/>
      </c>
      <c r="AA864" s="121"/>
      <c r="AB864" s="79"/>
      <c r="AC864" s="79"/>
      <c r="AD864" s="80" t="str">
        <f t="array" ref="AD864">IF(AB864="","",INDEX(Bahan!$C$2:$H$7,MATCH(AC864,Bahan!$C$2:$C$7,0),MATCH(AB864,Bahan!$C$2:$H$2,0)))</f>
        <v/>
      </c>
      <c r="AE864" s="80" t="str">
        <f t="array" ref="AE864">IF(AB864="","",INDEX(Bahan!$C$10:$H$15,MATCH(AC864,Bahan!$C$10:$C$15,0),MATCH(AB864,Bahan!$C$10:$H$10,0)))</f>
        <v/>
      </c>
      <c r="AF864" s="99"/>
      <c r="AG864" s="99"/>
      <c r="AH864" s="99"/>
      <c r="AI864" s="99"/>
      <c r="AJ864" s="100"/>
      <c r="AK864" s="100"/>
      <c r="AL864" s="100"/>
      <c r="AM864" s="100"/>
      <c r="AN864" s="100"/>
      <c r="AO864" s="100"/>
      <c r="AP864" s="100"/>
      <c r="AQ864" s="100"/>
      <c r="AR864" s="123"/>
      <c r="AS864" s="123"/>
      <c r="AT864" s="123"/>
    </row>
    <row r="865" spans="1:46" ht="16.5" customHeight="1">
      <c r="A865" s="97" t="str">
        <f>IF(ISBLANK(B865),"",B865&amp;"|"&amp;#REF!)</f>
        <v/>
      </c>
      <c r="B865" s="98"/>
      <c r="C865" s="101"/>
      <c r="D865" s="101"/>
      <c r="E865" s="102"/>
      <c r="F865" s="101"/>
      <c r="G865" s="101"/>
      <c r="H865" s="101"/>
      <c r="I865" s="79"/>
      <c r="J865" s="79"/>
      <c r="K865" s="80" t="str">
        <f t="array" ref="K865">IF(I865="","",INDEX(Bahan!$C$2:$H$7,MATCH(J865,Bahan!$C$2:$C$7,0),MATCH(I865,Bahan!$C$2:$H$2,0)))</f>
        <v/>
      </c>
      <c r="L865" s="80" t="str">
        <f t="array" ref="L865">IF(I865="","",INDEX(Bahan!$C$10:$H$15,MATCH(J865,Bahan!$C$10:$C$15,0),MATCH(I865,Bahan!$C$10:$H$10,0)))</f>
        <v/>
      </c>
      <c r="M865" s="104"/>
      <c r="N865" s="105"/>
      <c r="O865" s="101"/>
      <c r="P865" s="101"/>
      <c r="Q865" s="101"/>
      <c r="R865" s="101"/>
      <c r="S865" s="101"/>
      <c r="T865" s="106"/>
      <c r="U865" s="106"/>
      <c r="V865" s="106"/>
      <c r="W865" s="79"/>
      <c r="X865" s="79"/>
      <c r="Y865" s="80" t="str">
        <f t="array" ref="Y865">IF(W865="","",INDEX(Bahan!$C$2:$H$7,MATCH(X865,Bahan!$C$2:$C$7,0),MATCH(W865,Bahan!$C$2:$H$2,0)))</f>
        <v/>
      </c>
      <c r="Z865" s="80" t="str">
        <f t="array" ref="Z865">IF(W865="","",INDEX(Bahan!$C$10:$H$15,MATCH(X865,Bahan!$C$10:$C$15,0),MATCH(W865,Bahan!$C$10:$H$10,0)))</f>
        <v/>
      </c>
      <c r="AA865" s="121"/>
      <c r="AB865" s="79"/>
      <c r="AC865" s="79"/>
      <c r="AD865" s="80" t="str">
        <f t="array" ref="AD865">IF(AB865="","",INDEX(Bahan!$C$2:$H$7,MATCH(AC865,Bahan!$C$2:$C$7,0),MATCH(AB865,Bahan!$C$2:$H$2,0)))</f>
        <v/>
      </c>
      <c r="AE865" s="80" t="str">
        <f t="array" ref="AE865">IF(AB865="","",INDEX(Bahan!$C$10:$H$15,MATCH(AC865,Bahan!$C$10:$C$15,0),MATCH(AB865,Bahan!$C$10:$H$10,0)))</f>
        <v/>
      </c>
      <c r="AF865" s="99"/>
      <c r="AG865" s="99"/>
      <c r="AH865" s="99"/>
      <c r="AI865" s="99"/>
      <c r="AJ865" s="100"/>
      <c r="AK865" s="100"/>
      <c r="AL865" s="100"/>
      <c r="AM865" s="100"/>
      <c r="AN865" s="100"/>
      <c r="AO865" s="100"/>
      <c r="AP865" s="100"/>
      <c r="AQ865" s="100"/>
      <c r="AR865" s="123"/>
      <c r="AS865" s="123"/>
      <c r="AT865" s="123"/>
    </row>
    <row r="866" spans="1:46" ht="16.5" customHeight="1">
      <c r="A866" s="97" t="str">
        <f>IF(ISBLANK(B866),"",B866&amp;"|"&amp;#REF!)</f>
        <v/>
      </c>
      <c r="B866" s="98"/>
      <c r="C866" s="101"/>
      <c r="D866" s="101"/>
      <c r="E866" s="102"/>
      <c r="F866" s="101"/>
      <c r="G866" s="101"/>
      <c r="H866" s="101"/>
      <c r="I866" s="79"/>
      <c r="J866" s="79"/>
      <c r="K866" s="80" t="str">
        <f t="array" ref="K866">IF(I866="","",INDEX(Bahan!$C$2:$H$7,MATCH(J866,Bahan!$C$2:$C$7,0),MATCH(I866,Bahan!$C$2:$H$2,0)))</f>
        <v/>
      </c>
      <c r="L866" s="80" t="str">
        <f t="array" ref="L866">IF(I866="","",INDEX(Bahan!$C$10:$H$15,MATCH(J866,Bahan!$C$10:$C$15,0),MATCH(I866,Bahan!$C$10:$H$10,0)))</f>
        <v/>
      </c>
      <c r="M866" s="104"/>
      <c r="N866" s="105"/>
      <c r="O866" s="101"/>
      <c r="P866" s="101"/>
      <c r="Q866" s="101"/>
      <c r="R866" s="101"/>
      <c r="S866" s="101"/>
      <c r="T866" s="106"/>
      <c r="U866" s="106"/>
      <c r="V866" s="106"/>
      <c r="W866" s="79"/>
      <c r="X866" s="79"/>
      <c r="Y866" s="80" t="str">
        <f t="array" ref="Y866">IF(W866="","",INDEX(Bahan!$C$2:$H$7,MATCH(X866,Bahan!$C$2:$C$7,0),MATCH(W866,Bahan!$C$2:$H$2,0)))</f>
        <v/>
      </c>
      <c r="Z866" s="80" t="str">
        <f t="array" ref="Z866">IF(W866="","",INDEX(Bahan!$C$10:$H$15,MATCH(X866,Bahan!$C$10:$C$15,0),MATCH(W866,Bahan!$C$10:$H$10,0)))</f>
        <v/>
      </c>
      <c r="AA866" s="121"/>
      <c r="AB866" s="79"/>
      <c r="AC866" s="79"/>
      <c r="AD866" s="80" t="str">
        <f t="array" ref="AD866">IF(AB866="","",INDEX(Bahan!$C$2:$H$7,MATCH(AC866,Bahan!$C$2:$C$7,0),MATCH(AB866,Bahan!$C$2:$H$2,0)))</f>
        <v/>
      </c>
      <c r="AE866" s="80" t="str">
        <f t="array" ref="AE866">IF(AB866="","",INDEX(Bahan!$C$10:$H$15,MATCH(AC866,Bahan!$C$10:$C$15,0),MATCH(AB866,Bahan!$C$10:$H$10,0)))</f>
        <v/>
      </c>
      <c r="AF866" s="99"/>
      <c r="AG866" s="99"/>
      <c r="AH866" s="99"/>
      <c r="AI866" s="99"/>
      <c r="AJ866" s="100"/>
      <c r="AK866" s="100"/>
      <c r="AL866" s="100"/>
      <c r="AM866" s="100"/>
      <c r="AN866" s="100"/>
      <c r="AO866" s="100"/>
      <c r="AP866" s="100"/>
      <c r="AQ866" s="100"/>
      <c r="AR866" s="123"/>
      <c r="AS866" s="123"/>
      <c r="AT866" s="123"/>
    </row>
    <row r="867" spans="1:46" ht="16.5" customHeight="1">
      <c r="A867" s="97" t="str">
        <f>IF(ISBLANK(B867),"",B867&amp;"|"&amp;#REF!)</f>
        <v/>
      </c>
      <c r="B867" s="98"/>
      <c r="C867" s="101"/>
      <c r="D867" s="101"/>
      <c r="E867" s="102"/>
      <c r="F867" s="101"/>
      <c r="G867" s="101"/>
      <c r="H867" s="101"/>
      <c r="I867" s="79"/>
      <c r="J867" s="79"/>
      <c r="K867" s="80" t="str">
        <f t="array" ref="K867">IF(I867="","",INDEX(Bahan!$C$2:$H$7,MATCH(J867,Bahan!$C$2:$C$7,0),MATCH(I867,Bahan!$C$2:$H$2,0)))</f>
        <v/>
      </c>
      <c r="L867" s="80" t="str">
        <f t="array" ref="L867">IF(I867="","",INDEX(Bahan!$C$10:$H$15,MATCH(J867,Bahan!$C$10:$C$15,0),MATCH(I867,Bahan!$C$10:$H$10,0)))</f>
        <v/>
      </c>
      <c r="M867" s="104"/>
      <c r="N867" s="105"/>
      <c r="O867" s="101"/>
      <c r="P867" s="101"/>
      <c r="Q867" s="101"/>
      <c r="R867" s="101"/>
      <c r="S867" s="101"/>
      <c r="T867" s="106"/>
      <c r="U867" s="106"/>
      <c r="V867" s="106"/>
      <c r="W867" s="79"/>
      <c r="X867" s="79"/>
      <c r="Y867" s="80" t="str">
        <f t="array" ref="Y867">IF(W867="","",INDEX(Bahan!$C$2:$H$7,MATCH(X867,Bahan!$C$2:$C$7,0),MATCH(W867,Bahan!$C$2:$H$2,0)))</f>
        <v/>
      </c>
      <c r="Z867" s="80" t="str">
        <f t="array" ref="Z867">IF(W867="","",INDEX(Bahan!$C$10:$H$15,MATCH(X867,Bahan!$C$10:$C$15,0),MATCH(W867,Bahan!$C$10:$H$10,0)))</f>
        <v/>
      </c>
      <c r="AA867" s="121"/>
      <c r="AB867" s="79"/>
      <c r="AC867" s="79"/>
      <c r="AD867" s="80" t="str">
        <f t="array" ref="AD867">IF(AB867="","",INDEX(Bahan!$C$2:$H$7,MATCH(AC867,Bahan!$C$2:$C$7,0),MATCH(AB867,Bahan!$C$2:$H$2,0)))</f>
        <v/>
      </c>
      <c r="AE867" s="80" t="str">
        <f t="array" ref="AE867">IF(AB867="","",INDEX(Bahan!$C$10:$H$15,MATCH(AC867,Bahan!$C$10:$C$15,0),MATCH(AB867,Bahan!$C$10:$H$10,0)))</f>
        <v/>
      </c>
      <c r="AF867" s="99"/>
      <c r="AG867" s="99"/>
      <c r="AH867" s="99"/>
      <c r="AI867" s="99"/>
      <c r="AJ867" s="100"/>
      <c r="AK867" s="100"/>
      <c r="AL867" s="100"/>
      <c r="AM867" s="100"/>
      <c r="AN867" s="100"/>
      <c r="AO867" s="100"/>
      <c r="AP867" s="100"/>
      <c r="AQ867" s="100"/>
      <c r="AR867" s="123"/>
      <c r="AS867" s="123"/>
      <c r="AT867" s="123"/>
    </row>
    <row r="868" spans="1:46" ht="16.5" customHeight="1">
      <c r="A868" s="97" t="str">
        <f>IF(ISBLANK(B868),"",B868&amp;"|"&amp;#REF!)</f>
        <v/>
      </c>
      <c r="B868" s="98"/>
      <c r="C868" s="101"/>
      <c r="D868" s="101"/>
      <c r="E868" s="102"/>
      <c r="F868" s="101"/>
      <c r="G868" s="101"/>
      <c r="H868" s="101"/>
      <c r="I868" s="79"/>
      <c r="J868" s="79"/>
      <c r="K868" s="80" t="str">
        <f t="array" ref="K868">IF(I868="","",INDEX(Bahan!$C$2:$H$7,MATCH(J868,Bahan!$C$2:$C$7,0),MATCH(I868,Bahan!$C$2:$H$2,0)))</f>
        <v/>
      </c>
      <c r="L868" s="80" t="str">
        <f t="array" ref="L868">IF(I868="","",INDEX(Bahan!$C$10:$H$15,MATCH(J868,Bahan!$C$10:$C$15,0),MATCH(I868,Bahan!$C$10:$H$10,0)))</f>
        <v/>
      </c>
      <c r="M868" s="104"/>
      <c r="N868" s="105"/>
      <c r="O868" s="101"/>
      <c r="P868" s="101"/>
      <c r="Q868" s="101"/>
      <c r="R868" s="101"/>
      <c r="S868" s="101"/>
      <c r="T868" s="106"/>
      <c r="U868" s="106"/>
      <c r="V868" s="106"/>
      <c r="W868" s="79"/>
      <c r="X868" s="79"/>
      <c r="Y868" s="80" t="str">
        <f t="array" ref="Y868">IF(W868="","",INDEX(Bahan!$C$2:$H$7,MATCH(X868,Bahan!$C$2:$C$7,0),MATCH(W868,Bahan!$C$2:$H$2,0)))</f>
        <v/>
      </c>
      <c r="Z868" s="80" t="str">
        <f t="array" ref="Z868">IF(W868="","",INDEX(Bahan!$C$10:$H$15,MATCH(X868,Bahan!$C$10:$C$15,0),MATCH(W868,Bahan!$C$10:$H$10,0)))</f>
        <v/>
      </c>
      <c r="AA868" s="121"/>
      <c r="AB868" s="79"/>
      <c r="AC868" s="79"/>
      <c r="AD868" s="80" t="str">
        <f t="array" ref="AD868">IF(AB868="","",INDEX(Bahan!$C$2:$H$7,MATCH(AC868,Bahan!$C$2:$C$7,0),MATCH(AB868,Bahan!$C$2:$H$2,0)))</f>
        <v/>
      </c>
      <c r="AE868" s="80" t="str">
        <f t="array" ref="AE868">IF(AB868="","",INDEX(Bahan!$C$10:$H$15,MATCH(AC868,Bahan!$C$10:$C$15,0),MATCH(AB868,Bahan!$C$10:$H$10,0)))</f>
        <v/>
      </c>
      <c r="AF868" s="99"/>
      <c r="AG868" s="99"/>
      <c r="AH868" s="99"/>
      <c r="AI868" s="99"/>
      <c r="AJ868" s="100"/>
      <c r="AK868" s="100"/>
      <c r="AL868" s="100"/>
      <c r="AM868" s="100"/>
      <c r="AN868" s="100"/>
      <c r="AO868" s="100"/>
      <c r="AP868" s="100"/>
      <c r="AQ868" s="100"/>
      <c r="AR868" s="123"/>
      <c r="AS868" s="123"/>
      <c r="AT868" s="123"/>
    </row>
    <row r="869" spans="1:46" ht="16.5" customHeight="1">
      <c r="A869" s="97" t="str">
        <f>IF(ISBLANK(B869),"",B869&amp;"|"&amp;#REF!)</f>
        <v/>
      </c>
      <c r="B869" s="98"/>
      <c r="C869" s="101"/>
      <c r="D869" s="101"/>
      <c r="E869" s="102"/>
      <c r="F869" s="101"/>
      <c r="G869" s="101"/>
      <c r="H869" s="101"/>
      <c r="I869" s="79"/>
      <c r="J869" s="79"/>
      <c r="K869" s="80" t="str">
        <f t="array" ref="K869">IF(I869="","",INDEX(Bahan!$C$2:$H$7,MATCH(J869,Bahan!$C$2:$C$7,0),MATCH(I869,Bahan!$C$2:$H$2,0)))</f>
        <v/>
      </c>
      <c r="L869" s="80" t="str">
        <f t="array" ref="L869">IF(I869="","",INDEX(Bahan!$C$10:$H$15,MATCH(J869,Bahan!$C$10:$C$15,0),MATCH(I869,Bahan!$C$10:$H$10,0)))</f>
        <v/>
      </c>
      <c r="M869" s="104"/>
      <c r="N869" s="105"/>
      <c r="O869" s="101"/>
      <c r="P869" s="101"/>
      <c r="Q869" s="101"/>
      <c r="R869" s="101"/>
      <c r="S869" s="101"/>
      <c r="T869" s="106"/>
      <c r="U869" s="106"/>
      <c r="V869" s="106"/>
      <c r="W869" s="79"/>
      <c r="X869" s="79"/>
      <c r="Y869" s="80" t="str">
        <f t="array" ref="Y869">IF(W869="","",INDEX(Bahan!$C$2:$H$7,MATCH(X869,Bahan!$C$2:$C$7,0),MATCH(W869,Bahan!$C$2:$H$2,0)))</f>
        <v/>
      </c>
      <c r="Z869" s="80" t="str">
        <f t="array" ref="Z869">IF(W869="","",INDEX(Bahan!$C$10:$H$15,MATCH(X869,Bahan!$C$10:$C$15,0),MATCH(W869,Bahan!$C$10:$H$10,0)))</f>
        <v/>
      </c>
      <c r="AA869" s="121"/>
      <c r="AB869" s="79"/>
      <c r="AC869" s="79"/>
      <c r="AD869" s="80" t="str">
        <f t="array" ref="AD869">IF(AB869="","",INDEX(Bahan!$C$2:$H$7,MATCH(AC869,Bahan!$C$2:$C$7,0),MATCH(AB869,Bahan!$C$2:$H$2,0)))</f>
        <v/>
      </c>
      <c r="AE869" s="80" t="str">
        <f t="array" ref="AE869">IF(AB869="","",INDEX(Bahan!$C$10:$H$15,MATCH(AC869,Bahan!$C$10:$C$15,0),MATCH(AB869,Bahan!$C$10:$H$10,0)))</f>
        <v/>
      </c>
      <c r="AF869" s="99"/>
      <c r="AG869" s="99"/>
      <c r="AH869" s="99"/>
      <c r="AI869" s="99"/>
      <c r="AJ869" s="100"/>
      <c r="AK869" s="100"/>
      <c r="AL869" s="100"/>
      <c r="AM869" s="100"/>
      <c r="AN869" s="100"/>
      <c r="AO869" s="100"/>
      <c r="AP869" s="100"/>
      <c r="AQ869" s="100"/>
      <c r="AR869" s="123"/>
      <c r="AS869" s="123"/>
      <c r="AT869" s="123"/>
    </row>
    <row r="870" spans="1:46" ht="16.5" customHeight="1">
      <c r="A870" s="97" t="str">
        <f>IF(ISBLANK(B870),"",B870&amp;"|"&amp;#REF!)</f>
        <v/>
      </c>
      <c r="B870" s="98"/>
      <c r="C870" s="101"/>
      <c r="D870" s="101"/>
      <c r="E870" s="102"/>
      <c r="F870" s="101"/>
      <c r="G870" s="101"/>
      <c r="H870" s="101"/>
      <c r="I870" s="79"/>
      <c r="J870" s="79"/>
      <c r="K870" s="80" t="str">
        <f t="array" ref="K870">IF(I870="","",INDEX(Bahan!$C$2:$H$7,MATCH(J870,Bahan!$C$2:$C$7,0),MATCH(I870,Bahan!$C$2:$H$2,0)))</f>
        <v/>
      </c>
      <c r="L870" s="80" t="str">
        <f t="array" ref="L870">IF(I870="","",INDEX(Bahan!$C$10:$H$15,MATCH(J870,Bahan!$C$10:$C$15,0),MATCH(I870,Bahan!$C$10:$H$10,0)))</f>
        <v/>
      </c>
      <c r="M870" s="104"/>
      <c r="N870" s="105"/>
      <c r="O870" s="101"/>
      <c r="P870" s="101"/>
      <c r="Q870" s="101"/>
      <c r="R870" s="101"/>
      <c r="S870" s="101"/>
      <c r="T870" s="106"/>
      <c r="U870" s="106"/>
      <c r="V870" s="106"/>
      <c r="W870" s="79"/>
      <c r="X870" s="79"/>
      <c r="Y870" s="80" t="str">
        <f t="array" ref="Y870">IF(W870="","",INDEX(Bahan!$C$2:$H$7,MATCH(X870,Bahan!$C$2:$C$7,0),MATCH(W870,Bahan!$C$2:$H$2,0)))</f>
        <v/>
      </c>
      <c r="Z870" s="80" t="str">
        <f t="array" ref="Z870">IF(W870="","",INDEX(Bahan!$C$10:$H$15,MATCH(X870,Bahan!$C$10:$C$15,0),MATCH(W870,Bahan!$C$10:$H$10,0)))</f>
        <v/>
      </c>
      <c r="AA870" s="121"/>
      <c r="AB870" s="79"/>
      <c r="AC870" s="79"/>
      <c r="AD870" s="80" t="str">
        <f t="array" ref="AD870">IF(AB870="","",INDEX(Bahan!$C$2:$H$7,MATCH(AC870,Bahan!$C$2:$C$7,0),MATCH(AB870,Bahan!$C$2:$H$2,0)))</f>
        <v/>
      </c>
      <c r="AE870" s="80" t="str">
        <f t="array" ref="AE870">IF(AB870="","",INDEX(Bahan!$C$10:$H$15,MATCH(AC870,Bahan!$C$10:$C$15,0),MATCH(AB870,Bahan!$C$10:$H$10,0)))</f>
        <v/>
      </c>
      <c r="AF870" s="99"/>
      <c r="AG870" s="99"/>
      <c r="AH870" s="99"/>
      <c r="AI870" s="99"/>
      <c r="AJ870" s="100"/>
      <c r="AK870" s="100"/>
      <c r="AL870" s="100"/>
      <c r="AM870" s="100"/>
      <c r="AN870" s="100"/>
      <c r="AO870" s="100"/>
      <c r="AP870" s="100"/>
      <c r="AQ870" s="100"/>
      <c r="AR870" s="123"/>
      <c r="AS870" s="123"/>
      <c r="AT870" s="123"/>
    </row>
    <row r="871" spans="1:46" ht="16.5" customHeight="1">
      <c r="A871" s="97" t="str">
        <f>IF(ISBLANK(B871),"",B871&amp;"|"&amp;#REF!)</f>
        <v/>
      </c>
      <c r="B871" s="98"/>
      <c r="C871" s="101"/>
      <c r="D871" s="101"/>
      <c r="E871" s="102"/>
      <c r="F871" s="101"/>
      <c r="G871" s="101"/>
      <c r="H871" s="101"/>
      <c r="I871" s="79"/>
      <c r="J871" s="79"/>
      <c r="K871" s="80" t="str">
        <f t="array" ref="K871">IF(I871="","",INDEX(Bahan!$C$2:$H$7,MATCH(J871,Bahan!$C$2:$C$7,0),MATCH(I871,Bahan!$C$2:$H$2,0)))</f>
        <v/>
      </c>
      <c r="L871" s="80" t="str">
        <f t="array" ref="L871">IF(I871="","",INDEX(Bahan!$C$10:$H$15,MATCH(J871,Bahan!$C$10:$C$15,0),MATCH(I871,Bahan!$C$10:$H$10,0)))</f>
        <v/>
      </c>
      <c r="M871" s="104"/>
      <c r="N871" s="105"/>
      <c r="O871" s="101"/>
      <c r="P871" s="101"/>
      <c r="Q871" s="101"/>
      <c r="R871" s="101"/>
      <c r="S871" s="101"/>
      <c r="T871" s="106"/>
      <c r="U871" s="106"/>
      <c r="V871" s="106"/>
      <c r="W871" s="79"/>
      <c r="X871" s="79"/>
      <c r="Y871" s="80" t="str">
        <f t="array" ref="Y871">IF(W871="","",INDEX(Bahan!$C$2:$H$7,MATCH(X871,Bahan!$C$2:$C$7,0),MATCH(W871,Bahan!$C$2:$H$2,0)))</f>
        <v/>
      </c>
      <c r="Z871" s="80" t="str">
        <f t="array" ref="Z871">IF(W871="","",INDEX(Bahan!$C$10:$H$15,MATCH(X871,Bahan!$C$10:$C$15,0),MATCH(W871,Bahan!$C$10:$H$10,0)))</f>
        <v/>
      </c>
      <c r="AA871" s="121"/>
      <c r="AB871" s="79"/>
      <c r="AC871" s="79"/>
      <c r="AD871" s="80" t="str">
        <f t="array" ref="AD871">IF(AB871="","",INDEX(Bahan!$C$2:$H$7,MATCH(AC871,Bahan!$C$2:$C$7,0),MATCH(AB871,Bahan!$C$2:$H$2,0)))</f>
        <v/>
      </c>
      <c r="AE871" s="80" t="str">
        <f t="array" ref="AE871">IF(AB871="","",INDEX(Bahan!$C$10:$H$15,MATCH(AC871,Bahan!$C$10:$C$15,0),MATCH(AB871,Bahan!$C$10:$H$10,0)))</f>
        <v/>
      </c>
      <c r="AF871" s="99"/>
      <c r="AG871" s="99"/>
      <c r="AH871" s="99"/>
      <c r="AI871" s="99"/>
      <c r="AJ871" s="100"/>
      <c r="AK871" s="100"/>
      <c r="AL871" s="100"/>
      <c r="AM871" s="100"/>
      <c r="AN871" s="100"/>
      <c r="AO871" s="100"/>
      <c r="AP871" s="100"/>
      <c r="AQ871" s="100"/>
      <c r="AR871" s="123"/>
      <c r="AS871" s="123"/>
      <c r="AT871" s="123"/>
    </row>
    <row r="872" spans="1:46" ht="16.5" customHeight="1">
      <c r="A872" s="97" t="str">
        <f>IF(ISBLANK(B872),"",B872&amp;"|"&amp;#REF!)</f>
        <v/>
      </c>
      <c r="B872" s="98"/>
      <c r="C872" s="101"/>
      <c r="D872" s="101"/>
      <c r="E872" s="102"/>
      <c r="F872" s="101"/>
      <c r="G872" s="101"/>
      <c r="H872" s="101"/>
      <c r="I872" s="79"/>
      <c r="J872" s="79"/>
      <c r="K872" s="80" t="str">
        <f t="array" ref="K872">IF(I872="","",INDEX(Bahan!$C$2:$H$7,MATCH(J872,Bahan!$C$2:$C$7,0),MATCH(I872,Bahan!$C$2:$H$2,0)))</f>
        <v/>
      </c>
      <c r="L872" s="80" t="str">
        <f t="array" ref="L872">IF(I872="","",INDEX(Bahan!$C$10:$H$15,MATCH(J872,Bahan!$C$10:$C$15,0),MATCH(I872,Bahan!$C$10:$H$10,0)))</f>
        <v/>
      </c>
      <c r="M872" s="104"/>
      <c r="N872" s="105"/>
      <c r="O872" s="101"/>
      <c r="P872" s="101"/>
      <c r="Q872" s="101"/>
      <c r="R872" s="101"/>
      <c r="S872" s="101"/>
      <c r="T872" s="106"/>
      <c r="U872" s="106"/>
      <c r="V872" s="106"/>
      <c r="W872" s="79"/>
      <c r="X872" s="79"/>
      <c r="Y872" s="80" t="str">
        <f t="array" ref="Y872">IF(W872="","",INDEX(Bahan!$C$2:$H$7,MATCH(X872,Bahan!$C$2:$C$7,0),MATCH(W872,Bahan!$C$2:$H$2,0)))</f>
        <v/>
      </c>
      <c r="Z872" s="80" t="str">
        <f t="array" ref="Z872">IF(W872="","",INDEX(Bahan!$C$10:$H$15,MATCH(X872,Bahan!$C$10:$C$15,0),MATCH(W872,Bahan!$C$10:$H$10,0)))</f>
        <v/>
      </c>
      <c r="AA872" s="121"/>
      <c r="AB872" s="79"/>
      <c r="AC872" s="79"/>
      <c r="AD872" s="80" t="str">
        <f t="array" ref="AD872">IF(AB872="","",INDEX(Bahan!$C$2:$H$7,MATCH(AC872,Bahan!$C$2:$C$7,0),MATCH(AB872,Bahan!$C$2:$H$2,0)))</f>
        <v/>
      </c>
      <c r="AE872" s="80" t="str">
        <f t="array" ref="AE872">IF(AB872="","",INDEX(Bahan!$C$10:$H$15,MATCH(AC872,Bahan!$C$10:$C$15,0),MATCH(AB872,Bahan!$C$10:$H$10,0)))</f>
        <v/>
      </c>
      <c r="AF872" s="99"/>
      <c r="AG872" s="99"/>
      <c r="AH872" s="99"/>
      <c r="AI872" s="99"/>
      <c r="AJ872" s="100"/>
      <c r="AK872" s="100"/>
      <c r="AL872" s="100"/>
      <c r="AM872" s="100"/>
      <c r="AN872" s="100"/>
      <c r="AO872" s="100"/>
      <c r="AP872" s="100"/>
      <c r="AQ872" s="100"/>
      <c r="AR872" s="123"/>
      <c r="AS872" s="123"/>
      <c r="AT872" s="123"/>
    </row>
    <row r="873" spans="1:46" ht="16.5" customHeight="1">
      <c r="A873" s="97" t="str">
        <f>IF(ISBLANK(B873),"",B873&amp;"|"&amp;#REF!)</f>
        <v/>
      </c>
      <c r="B873" s="98"/>
      <c r="C873" s="101"/>
      <c r="D873" s="101"/>
      <c r="E873" s="102"/>
      <c r="F873" s="101"/>
      <c r="G873" s="101"/>
      <c r="H873" s="101"/>
      <c r="I873" s="79"/>
      <c r="J873" s="79"/>
      <c r="K873" s="80" t="str">
        <f t="array" ref="K873">IF(I873="","",INDEX(Bahan!$C$2:$H$7,MATCH(J873,Bahan!$C$2:$C$7,0),MATCH(I873,Bahan!$C$2:$H$2,0)))</f>
        <v/>
      </c>
      <c r="L873" s="80" t="str">
        <f t="array" ref="L873">IF(I873="","",INDEX(Bahan!$C$10:$H$15,MATCH(J873,Bahan!$C$10:$C$15,0),MATCH(I873,Bahan!$C$10:$H$10,0)))</f>
        <v/>
      </c>
      <c r="M873" s="104"/>
      <c r="N873" s="105"/>
      <c r="O873" s="101"/>
      <c r="P873" s="101"/>
      <c r="Q873" s="101"/>
      <c r="R873" s="101"/>
      <c r="S873" s="101"/>
      <c r="T873" s="106"/>
      <c r="U873" s="106"/>
      <c r="V873" s="106"/>
      <c r="W873" s="79"/>
      <c r="X873" s="79"/>
      <c r="Y873" s="80" t="str">
        <f t="array" ref="Y873">IF(W873="","",INDEX(Bahan!$C$2:$H$7,MATCH(X873,Bahan!$C$2:$C$7,0),MATCH(W873,Bahan!$C$2:$H$2,0)))</f>
        <v/>
      </c>
      <c r="Z873" s="80" t="str">
        <f t="array" ref="Z873">IF(W873="","",INDEX(Bahan!$C$10:$H$15,MATCH(X873,Bahan!$C$10:$C$15,0),MATCH(W873,Bahan!$C$10:$H$10,0)))</f>
        <v/>
      </c>
      <c r="AA873" s="121"/>
      <c r="AB873" s="79"/>
      <c r="AC873" s="79"/>
      <c r="AD873" s="80" t="str">
        <f t="array" ref="AD873">IF(AB873="","",INDEX(Bahan!$C$2:$H$7,MATCH(AC873,Bahan!$C$2:$C$7,0),MATCH(AB873,Bahan!$C$2:$H$2,0)))</f>
        <v/>
      </c>
      <c r="AE873" s="80" t="str">
        <f t="array" ref="AE873">IF(AB873="","",INDEX(Bahan!$C$10:$H$15,MATCH(AC873,Bahan!$C$10:$C$15,0),MATCH(AB873,Bahan!$C$10:$H$10,0)))</f>
        <v/>
      </c>
      <c r="AF873" s="99"/>
      <c r="AG873" s="99"/>
      <c r="AH873" s="99"/>
      <c r="AI873" s="99"/>
      <c r="AJ873" s="100"/>
      <c r="AK873" s="100"/>
      <c r="AL873" s="100"/>
      <c r="AM873" s="100"/>
      <c r="AN873" s="100"/>
      <c r="AO873" s="100"/>
      <c r="AP873" s="100"/>
      <c r="AQ873" s="100"/>
      <c r="AR873" s="123"/>
      <c r="AS873" s="123"/>
      <c r="AT873" s="123"/>
    </row>
    <row r="874" spans="1:46" ht="16.5" customHeight="1">
      <c r="A874" s="97" t="str">
        <f>IF(ISBLANK(B874),"",B874&amp;"|"&amp;#REF!)</f>
        <v/>
      </c>
      <c r="B874" s="98"/>
      <c r="C874" s="101"/>
      <c r="D874" s="101"/>
      <c r="E874" s="102"/>
      <c r="F874" s="101"/>
      <c r="G874" s="101"/>
      <c r="H874" s="101"/>
      <c r="I874" s="79"/>
      <c r="J874" s="79"/>
      <c r="K874" s="80" t="str">
        <f t="array" ref="K874">IF(I874="","",INDEX(Bahan!$C$2:$H$7,MATCH(J874,Bahan!$C$2:$C$7,0),MATCH(I874,Bahan!$C$2:$H$2,0)))</f>
        <v/>
      </c>
      <c r="L874" s="80" t="str">
        <f t="array" ref="L874">IF(I874="","",INDEX(Bahan!$C$10:$H$15,MATCH(J874,Bahan!$C$10:$C$15,0),MATCH(I874,Bahan!$C$10:$H$10,0)))</f>
        <v/>
      </c>
      <c r="M874" s="104"/>
      <c r="N874" s="105"/>
      <c r="O874" s="101"/>
      <c r="P874" s="101"/>
      <c r="Q874" s="101"/>
      <c r="R874" s="101"/>
      <c r="S874" s="101"/>
      <c r="T874" s="106"/>
      <c r="U874" s="106"/>
      <c r="V874" s="106"/>
      <c r="W874" s="79"/>
      <c r="X874" s="79"/>
      <c r="Y874" s="80" t="str">
        <f t="array" ref="Y874">IF(W874="","",INDEX(Bahan!$C$2:$H$7,MATCH(X874,Bahan!$C$2:$C$7,0),MATCH(W874,Bahan!$C$2:$H$2,0)))</f>
        <v/>
      </c>
      <c r="Z874" s="80" t="str">
        <f t="array" ref="Z874">IF(W874="","",INDEX(Bahan!$C$10:$H$15,MATCH(X874,Bahan!$C$10:$C$15,0),MATCH(W874,Bahan!$C$10:$H$10,0)))</f>
        <v/>
      </c>
      <c r="AA874" s="121"/>
      <c r="AB874" s="79"/>
      <c r="AC874" s="79"/>
      <c r="AD874" s="80" t="str">
        <f t="array" ref="AD874">IF(AB874="","",INDEX(Bahan!$C$2:$H$7,MATCH(AC874,Bahan!$C$2:$C$7,0),MATCH(AB874,Bahan!$C$2:$H$2,0)))</f>
        <v/>
      </c>
      <c r="AE874" s="80" t="str">
        <f t="array" ref="AE874">IF(AB874="","",INDEX(Bahan!$C$10:$H$15,MATCH(AC874,Bahan!$C$10:$C$15,0),MATCH(AB874,Bahan!$C$10:$H$10,0)))</f>
        <v/>
      </c>
      <c r="AF874" s="99"/>
      <c r="AG874" s="99"/>
      <c r="AH874" s="99"/>
      <c r="AI874" s="99"/>
      <c r="AJ874" s="100"/>
      <c r="AK874" s="100"/>
      <c r="AL874" s="100"/>
      <c r="AM874" s="100"/>
      <c r="AN874" s="100"/>
      <c r="AO874" s="100"/>
      <c r="AP874" s="100"/>
      <c r="AQ874" s="100"/>
      <c r="AR874" s="123"/>
      <c r="AS874" s="123"/>
      <c r="AT874" s="123"/>
    </row>
    <row r="875" spans="1:46" ht="16.5" customHeight="1">
      <c r="A875" s="97" t="str">
        <f>IF(ISBLANK(B875),"",B875&amp;"|"&amp;#REF!)</f>
        <v/>
      </c>
      <c r="B875" s="98"/>
      <c r="C875" s="101"/>
      <c r="D875" s="101"/>
      <c r="E875" s="102"/>
      <c r="F875" s="101"/>
      <c r="G875" s="101"/>
      <c r="H875" s="101"/>
      <c r="I875" s="79"/>
      <c r="J875" s="79"/>
      <c r="K875" s="80" t="str">
        <f t="array" ref="K875">IF(I875="","",INDEX(Bahan!$C$2:$H$7,MATCH(J875,Bahan!$C$2:$C$7,0),MATCH(I875,Bahan!$C$2:$H$2,0)))</f>
        <v/>
      </c>
      <c r="L875" s="80" t="str">
        <f t="array" ref="L875">IF(I875="","",INDEX(Bahan!$C$10:$H$15,MATCH(J875,Bahan!$C$10:$C$15,0),MATCH(I875,Bahan!$C$10:$H$10,0)))</f>
        <v/>
      </c>
      <c r="M875" s="104"/>
      <c r="N875" s="105"/>
      <c r="O875" s="101"/>
      <c r="P875" s="101"/>
      <c r="Q875" s="101"/>
      <c r="R875" s="101"/>
      <c r="S875" s="101"/>
      <c r="T875" s="106"/>
      <c r="U875" s="106"/>
      <c r="V875" s="106"/>
      <c r="W875" s="79"/>
      <c r="X875" s="79"/>
      <c r="Y875" s="80" t="str">
        <f t="array" ref="Y875">IF(W875="","",INDEX(Bahan!$C$2:$H$7,MATCH(X875,Bahan!$C$2:$C$7,0),MATCH(W875,Bahan!$C$2:$H$2,0)))</f>
        <v/>
      </c>
      <c r="Z875" s="80" t="str">
        <f t="array" ref="Z875">IF(W875="","",INDEX(Bahan!$C$10:$H$15,MATCH(X875,Bahan!$C$10:$C$15,0),MATCH(W875,Bahan!$C$10:$H$10,0)))</f>
        <v/>
      </c>
      <c r="AA875" s="121"/>
      <c r="AB875" s="79"/>
      <c r="AC875" s="79"/>
      <c r="AD875" s="80" t="str">
        <f t="array" ref="AD875">IF(AB875="","",INDEX(Bahan!$C$2:$H$7,MATCH(AC875,Bahan!$C$2:$C$7,0),MATCH(AB875,Bahan!$C$2:$H$2,0)))</f>
        <v/>
      </c>
      <c r="AE875" s="80" t="str">
        <f t="array" ref="AE875">IF(AB875="","",INDEX(Bahan!$C$10:$H$15,MATCH(AC875,Bahan!$C$10:$C$15,0),MATCH(AB875,Bahan!$C$10:$H$10,0)))</f>
        <v/>
      </c>
      <c r="AF875" s="99"/>
      <c r="AG875" s="99"/>
      <c r="AH875" s="99"/>
      <c r="AI875" s="99"/>
      <c r="AJ875" s="100"/>
      <c r="AK875" s="100"/>
      <c r="AL875" s="100"/>
      <c r="AM875" s="100"/>
      <c r="AN875" s="100"/>
      <c r="AO875" s="100"/>
      <c r="AP875" s="100"/>
      <c r="AQ875" s="100"/>
      <c r="AR875" s="123"/>
      <c r="AS875" s="123"/>
      <c r="AT875" s="123"/>
    </row>
    <row r="876" spans="1:46" ht="16.5" customHeight="1">
      <c r="A876" s="97" t="str">
        <f>IF(ISBLANK(B876),"",B876&amp;"|"&amp;#REF!)</f>
        <v/>
      </c>
      <c r="B876" s="98"/>
      <c r="C876" s="101"/>
      <c r="D876" s="101"/>
      <c r="E876" s="102"/>
      <c r="F876" s="101"/>
      <c r="G876" s="101"/>
      <c r="H876" s="101"/>
      <c r="I876" s="79"/>
      <c r="J876" s="79"/>
      <c r="K876" s="80" t="str">
        <f t="array" ref="K876">IF(I876="","",INDEX(Bahan!$C$2:$H$7,MATCH(J876,Bahan!$C$2:$C$7,0),MATCH(I876,Bahan!$C$2:$H$2,0)))</f>
        <v/>
      </c>
      <c r="L876" s="80" t="str">
        <f t="array" ref="L876">IF(I876="","",INDEX(Bahan!$C$10:$H$15,MATCH(J876,Bahan!$C$10:$C$15,0),MATCH(I876,Bahan!$C$10:$H$10,0)))</f>
        <v/>
      </c>
      <c r="M876" s="104"/>
      <c r="N876" s="105"/>
      <c r="O876" s="101"/>
      <c r="P876" s="101"/>
      <c r="Q876" s="101"/>
      <c r="R876" s="101"/>
      <c r="S876" s="101"/>
      <c r="T876" s="106"/>
      <c r="U876" s="106"/>
      <c r="V876" s="106"/>
      <c r="W876" s="79"/>
      <c r="X876" s="79"/>
      <c r="Y876" s="80" t="str">
        <f t="array" ref="Y876">IF(W876="","",INDEX(Bahan!$C$2:$H$7,MATCH(X876,Bahan!$C$2:$C$7,0),MATCH(W876,Bahan!$C$2:$H$2,0)))</f>
        <v/>
      </c>
      <c r="Z876" s="80" t="str">
        <f t="array" ref="Z876">IF(W876="","",INDEX(Bahan!$C$10:$H$15,MATCH(X876,Bahan!$C$10:$C$15,0),MATCH(W876,Bahan!$C$10:$H$10,0)))</f>
        <v/>
      </c>
      <c r="AA876" s="121"/>
      <c r="AB876" s="79"/>
      <c r="AC876" s="79"/>
      <c r="AD876" s="80" t="str">
        <f t="array" ref="AD876">IF(AB876="","",INDEX(Bahan!$C$2:$H$7,MATCH(AC876,Bahan!$C$2:$C$7,0),MATCH(AB876,Bahan!$C$2:$H$2,0)))</f>
        <v/>
      </c>
      <c r="AE876" s="80" t="str">
        <f t="array" ref="AE876">IF(AB876="","",INDEX(Bahan!$C$10:$H$15,MATCH(AC876,Bahan!$C$10:$C$15,0),MATCH(AB876,Bahan!$C$10:$H$10,0)))</f>
        <v/>
      </c>
      <c r="AF876" s="99"/>
      <c r="AG876" s="99"/>
      <c r="AH876" s="99"/>
      <c r="AI876" s="99"/>
      <c r="AJ876" s="100"/>
      <c r="AK876" s="100"/>
      <c r="AL876" s="100"/>
      <c r="AM876" s="100"/>
      <c r="AN876" s="100"/>
      <c r="AO876" s="100"/>
      <c r="AP876" s="100"/>
      <c r="AQ876" s="100"/>
      <c r="AR876" s="123"/>
      <c r="AS876" s="123"/>
      <c r="AT876" s="123"/>
    </row>
    <row r="877" spans="1:46" ht="16.5" customHeight="1">
      <c r="A877" s="97" t="str">
        <f>IF(ISBLANK(B877),"",B877&amp;"|"&amp;#REF!)</f>
        <v/>
      </c>
      <c r="B877" s="98"/>
      <c r="C877" s="101"/>
      <c r="D877" s="101"/>
      <c r="E877" s="102"/>
      <c r="F877" s="101"/>
      <c r="G877" s="101"/>
      <c r="H877" s="101"/>
      <c r="I877" s="79"/>
      <c r="J877" s="79"/>
      <c r="K877" s="80" t="str">
        <f t="array" ref="K877">IF(I877="","",INDEX(Bahan!$C$2:$H$7,MATCH(J877,Bahan!$C$2:$C$7,0),MATCH(I877,Bahan!$C$2:$H$2,0)))</f>
        <v/>
      </c>
      <c r="L877" s="80" t="str">
        <f t="array" ref="L877">IF(I877="","",INDEX(Bahan!$C$10:$H$15,MATCH(J877,Bahan!$C$10:$C$15,0),MATCH(I877,Bahan!$C$10:$H$10,0)))</f>
        <v/>
      </c>
      <c r="M877" s="104"/>
      <c r="N877" s="105"/>
      <c r="O877" s="101"/>
      <c r="P877" s="101"/>
      <c r="Q877" s="101"/>
      <c r="R877" s="101"/>
      <c r="S877" s="101"/>
      <c r="T877" s="106"/>
      <c r="U877" s="106"/>
      <c r="V877" s="106"/>
      <c r="W877" s="79"/>
      <c r="X877" s="79"/>
      <c r="Y877" s="80" t="str">
        <f t="array" ref="Y877">IF(W877="","",INDEX(Bahan!$C$2:$H$7,MATCH(X877,Bahan!$C$2:$C$7,0),MATCH(W877,Bahan!$C$2:$H$2,0)))</f>
        <v/>
      </c>
      <c r="Z877" s="80" t="str">
        <f t="array" ref="Z877">IF(W877="","",INDEX(Bahan!$C$10:$H$15,MATCH(X877,Bahan!$C$10:$C$15,0),MATCH(W877,Bahan!$C$10:$H$10,0)))</f>
        <v/>
      </c>
      <c r="AA877" s="121"/>
      <c r="AB877" s="79"/>
      <c r="AC877" s="79"/>
      <c r="AD877" s="80" t="str">
        <f t="array" ref="AD877">IF(AB877="","",INDEX(Bahan!$C$2:$H$7,MATCH(AC877,Bahan!$C$2:$C$7,0),MATCH(AB877,Bahan!$C$2:$H$2,0)))</f>
        <v/>
      </c>
      <c r="AE877" s="80" t="str">
        <f t="array" ref="AE877">IF(AB877="","",INDEX(Bahan!$C$10:$H$15,MATCH(AC877,Bahan!$C$10:$C$15,0),MATCH(AB877,Bahan!$C$10:$H$10,0)))</f>
        <v/>
      </c>
      <c r="AF877" s="99"/>
      <c r="AG877" s="99"/>
      <c r="AH877" s="99"/>
      <c r="AI877" s="99"/>
      <c r="AJ877" s="100"/>
      <c r="AK877" s="100"/>
      <c r="AL877" s="100"/>
      <c r="AM877" s="100"/>
      <c r="AN877" s="100"/>
      <c r="AO877" s="100"/>
      <c r="AP877" s="100"/>
      <c r="AQ877" s="100"/>
      <c r="AR877" s="123"/>
      <c r="AS877" s="123"/>
      <c r="AT877" s="123"/>
    </row>
    <row r="878" spans="1:46" ht="16.5" customHeight="1">
      <c r="A878" s="97" t="str">
        <f>IF(ISBLANK(B878),"",B878&amp;"|"&amp;#REF!)</f>
        <v/>
      </c>
      <c r="B878" s="98"/>
      <c r="C878" s="101"/>
      <c r="D878" s="101"/>
      <c r="E878" s="102"/>
      <c r="F878" s="101"/>
      <c r="G878" s="101"/>
      <c r="H878" s="101"/>
      <c r="I878" s="79"/>
      <c r="J878" s="79"/>
      <c r="K878" s="80" t="str">
        <f t="array" ref="K878">IF(I878="","",INDEX(Bahan!$C$2:$H$7,MATCH(J878,Bahan!$C$2:$C$7,0),MATCH(I878,Bahan!$C$2:$H$2,0)))</f>
        <v/>
      </c>
      <c r="L878" s="80" t="str">
        <f t="array" ref="L878">IF(I878="","",INDEX(Bahan!$C$10:$H$15,MATCH(J878,Bahan!$C$10:$C$15,0),MATCH(I878,Bahan!$C$10:$H$10,0)))</f>
        <v/>
      </c>
      <c r="M878" s="104"/>
      <c r="N878" s="105"/>
      <c r="O878" s="101"/>
      <c r="P878" s="101"/>
      <c r="Q878" s="101"/>
      <c r="R878" s="101"/>
      <c r="S878" s="101"/>
      <c r="T878" s="106"/>
      <c r="U878" s="106"/>
      <c r="V878" s="106"/>
      <c r="W878" s="79"/>
      <c r="X878" s="79"/>
      <c r="Y878" s="80" t="str">
        <f t="array" ref="Y878">IF(W878="","",INDEX(Bahan!$C$2:$H$7,MATCH(X878,Bahan!$C$2:$C$7,0),MATCH(W878,Bahan!$C$2:$H$2,0)))</f>
        <v/>
      </c>
      <c r="Z878" s="80" t="str">
        <f t="array" ref="Z878">IF(W878="","",INDEX(Bahan!$C$10:$H$15,MATCH(X878,Bahan!$C$10:$C$15,0),MATCH(W878,Bahan!$C$10:$H$10,0)))</f>
        <v/>
      </c>
      <c r="AA878" s="121"/>
      <c r="AB878" s="79"/>
      <c r="AC878" s="79"/>
      <c r="AD878" s="80" t="str">
        <f t="array" ref="AD878">IF(AB878="","",INDEX(Bahan!$C$2:$H$7,MATCH(AC878,Bahan!$C$2:$C$7,0),MATCH(AB878,Bahan!$C$2:$H$2,0)))</f>
        <v/>
      </c>
      <c r="AE878" s="80" t="str">
        <f t="array" ref="AE878">IF(AB878="","",INDEX(Bahan!$C$10:$H$15,MATCH(AC878,Bahan!$C$10:$C$15,0),MATCH(AB878,Bahan!$C$10:$H$10,0)))</f>
        <v/>
      </c>
      <c r="AF878" s="99"/>
      <c r="AG878" s="99"/>
      <c r="AH878" s="99"/>
      <c r="AI878" s="99"/>
      <c r="AJ878" s="100"/>
      <c r="AK878" s="100"/>
      <c r="AL878" s="100"/>
      <c r="AM878" s="100"/>
      <c r="AN878" s="100"/>
      <c r="AO878" s="100"/>
      <c r="AP878" s="100"/>
      <c r="AQ878" s="100"/>
      <c r="AR878" s="123"/>
      <c r="AS878" s="123"/>
      <c r="AT878" s="123"/>
    </row>
    <row r="879" spans="1:46" ht="16.5" customHeight="1">
      <c r="A879" s="97" t="str">
        <f>IF(ISBLANK(B879),"",B879&amp;"|"&amp;#REF!)</f>
        <v/>
      </c>
      <c r="B879" s="98"/>
      <c r="C879" s="101"/>
      <c r="D879" s="101"/>
      <c r="E879" s="102"/>
      <c r="F879" s="101"/>
      <c r="G879" s="101"/>
      <c r="H879" s="101"/>
      <c r="I879" s="79"/>
      <c r="J879" s="79"/>
      <c r="K879" s="80" t="str">
        <f t="array" ref="K879">IF(I879="","",INDEX(Bahan!$C$2:$H$7,MATCH(J879,Bahan!$C$2:$C$7,0),MATCH(I879,Bahan!$C$2:$H$2,0)))</f>
        <v/>
      </c>
      <c r="L879" s="80" t="str">
        <f t="array" ref="L879">IF(I879="","",INDEX(Bahan!$C$10:$H$15,MATCH(J879,Bahan!$C$10:$C$15,0),MATCH(I879,Bahan!$C$10:$H$10,0)))</f>
        <v/>
      </c>
      <c r="M879" s="104"/>
      <c r="N879" s="105"/>
      <c r="O879" s="101"/>
      <c r="P879" s="101"/>
      <c r="Q879" s="101"/>
      <c r="R879" s="101"/>
      <c r="S879" s="101"/>
      <c r="T879" s="106"/>
      <c r="U879" s="106"/>
      <c r="V879" s="106"/>
      <c r="W879" s="79"/>
      <c r="X879" s="79"/>
      <c r="Y879" s="80" t="str">
        <f t="array" ref="Y879">IF(W879="","",INDEX(Bahan!$C$2:$H$7,MATCH(X879,Bahan!$C$2:$C$7,0),MATCH(W879,Bahan!$C$2:$H$2,0)))</f>
        <v/>
      </c>
      <c r="Z879" s="80" t="str">
        <f t="array" ref="Z879">IF(W879="","",INDEX(Bahan!$C$10:$H$15,MATCH(X879,Bahan!$C$10:$C$15,0),MATCH(W879,Bahan!$C$10:$H$10,0)))</f>
        <v/>
      </c>
      <c r="AA879" s="121"/>
      <c r="AB879" s="79"/>
      <c r="AC879" s="79"/>
      <c r="AD879" s="80" t="str">
        <f t="array" ref="AD879">IF(AB879="","",INDEX(Bahan!$C$2:$H$7,MATCH(AC879,Bahan!$C$2:$C$7,0),MATCH(AB879,Bahan!$C$2:$H$2,0)))</f>
        <v/>
      </c>
      <c r="AE879" s="80" t="str">
        <f t="array" ref="AE879">IF(AB879="","",INDEX(Bahan!$C$10:$H$15,MATCH(AC879,Bahan!$C$10:$C$15,0),MATCH(AB879,Bahan!$C$10:$H$10,0)))</f>
        <v/>
      </c>
      <c r="AF879" s="99"/>
      <c r="AG879" s="99"/>
      <c r="AH879" s="99"/>
      <c r="AI879" s="99"/>
      <c r="AJ879" s="100"/>
      <c r="AK879" s="100"/>
      <c r="AL879" s="100"/>
      <c r="AM879" s="100"/>
      <c r="AN879" s="100"/>
      <c r="AO879" s="100"/>
      <c r="AP879" s="100"/>
      <c r="AQ879" s="100"/>
      <c r="AR879" s="123"/>
      <c r="AS879" s="123"/>
      <c r="AT879" s="123"/>
    </row>
    <row r="880" spans="1:46" ht="16.5" customHeight="1">
      <c r="A880" s="97" t="str">
        <f>IF(ISBLANK(B880),"",B880&amp;"|"&amp;#REF!)</f>
        <v/>
      </c>
      <c r="B880" s="98"/>
      <c r="C880" s="101"/>
      <c r="D880" s="101"/>
      <c r="E880" s="102"/>
      <c r="F880" s="101"/>
      <c r="G880" s="101"/>
      <c r="H880" s="101"/>
      <c r="I880" s="79"/>
      <c r="J880" s="79"/>
      <c r="K880" s="80" t="str">
        <f t="array" ref="K880">IF(I880="","",INDEX(Bahan!$C$2:$H$7,MATCH(J880,Bahan!$C$2:$C$7,0),MATCH(I880,Bahan!$C$2:$H$2,0)))</f>
        <v/>
      </c>
      <c r="L880" s="80" t="str">
        <f t="array" ref="L880">IF(I880="","",INDEX(Bahan!$C$10:$H$15,MATCH(J880,Bahan!$C$10:$C$15,0),MATCH(I880,Bahan!$C$10:$H$10,0)))</f>
        <v/>
      </c>
      <c r="M880" s="104"/>
      <c r="N880" s="105"/>
      <c r="O880" s="101"/>
      <c r="P880" s="101"/>
      <c r="Q880" s="101"/>
      <c r="R880" s="101"/>
      <c r="S880" s="101"/>
      <c r="T880" s="106"/>
      <c r="U880" s="106"/>
      <c r="V880" s="106"/>
      <c r="W880" s="79"/>
      <c r="X880" s="79"/>
      <c r="Y880" s="80" t="str">
        <f t="array" ref="Y880">IF(W880="","",INDEX(Bahan!$C$2:$H$7,MATCH(X880,Bahan!$C$2:$C$7,0),MATCH(W880,Bahan!$C$2:$H$2,0)))</f>
        <v/>
      </c>
      <c r="Z880" s="80" t="str">
        <f t="array" ref="Z880">IF(W880="","",INDEX(Bahan!$C$10:$H$15,MATCH(X880,Bahan!$C$10:$C$15,0),MATCH(W880,Bahan!$C$10:$H$10,0)))</f>
        <v/>
      </c>
      <c r="AA880" s="121"/>
      <c r="AB880" s="79"/>
      <c r="AC880" s="79"/>
      <c r="AD880" s="80" t="str">
        <f t="array" ref="AD880">IF(AB880="","",INDEX(Bahan!$C$2:$H$7,MATCH(AC880,Bahan!$C$2:$C$7,0),MATCH(AB880,Bahan!$C$2:$H$2,0)))</f>
        <v/>
      </c>
      <c r="AE880" s="80" t="str">
        <f t="array" ref="AE880">IF(AB880="","",INDEX(Bahan!$C$10:$H$15,MATCH(AC880,Bahan!$C$10:$C$15,0),MATCH(AB880,Bahan!$C$10:$H$10,0)))</f>
        <v/>
      </c>
      <c r="AF880" s="99"/>
      <c r="AG880" s="99"/>
      <c r="AH880" s="99"/>
      <c r="AI880" s="99"/>
      <c r="AJ880" s="100"/>
      <c r="AK880" s="100"/>
      <c r="AL880" s="100"/>
      <c r="AM880" s="100"/>
      <c r="AN880" s="100"/>
      <c r="AO880" s="100"/>
      <c r="AP880" s="100"/>
      <c r="AQ880" s="100"/>
      <c r="AR880" s="123"/>
      <c r="AS880" s="123"/>
      <c r="AT880" s="123"/>
    </row>
    <row r="881" spans="1:46" ht="16.5" customHeight="1">
      <c r="A881" s="97" t="str">
        <f>IF(ISBLANK(B881),"",B881&amp;"|"&amp;#REF!)</f>
        <v/>
      </c>
      <c r="B881" s="98"/>
      <c r="C881" s="101"/>
      <c r="D881" s="101"/>
      <c r="E881" s="102"/>
      <c r="F881" s="101"/>
      <c r="G881" s="101"/>
      <c r="H881" s="101"/>
      <c r="I881" s="79"/>
      <c r="J881" s="79"/>
      <c r="K881" s="80" t="str">
        <f t="array" ref="K881">IF(I881="","",INDEX(Bahan!$C$2:$H$7,MATCH(J881,Bahan!$C$2:$C$7,0),MATCH(I881,Bahan!$C$2:$H$2,0)))</f>
        <v/>
      </c>
      <c r="L881" s="80" t="str">
        <f t="array" ref="L881">IF(I881="","",INDEX(Bahan!$C$10:$H$15,MATCH(J881,Bahan!$C$10:$C$15,0),MATCH(I881,Bahan!$C$10:$H$10,0)))</f>
        <v/>
      </c>
      <c r="M881" s="104"/>
      <c r="N881" s="105"/>
      <c r="O881" s="101"/>
      <c r="P881" s="101"/>
      <c r="Q881" s="101"/>
      <c r="R881" s="101"/>
      <c r="S881" s="101"/>
      <c r="T881" s="106"/>
      <c r="U881" s="106"/>
      <c r="V881" s="106"/>
      <c r="W881" s="79"/>
      <c r="X881" s="79"/>
      <c r="Y881" s="80" t="str">
        <f t="array" ref="Y881">IF(W881="","",INDEX(Bahan!$C$2:$H$7,MATCH(X881,Bahan!$C$2:$C$7,0),MATCH(W881,Bahan!$C$2:$H$2,0)))</f>
        <v/>
      </c>
      <c r="Z881" s="80" t="str">
        <f t="array" ref="Z881">IF(W881="","",INDEX(Bahan!$C$10:$H$15,MATCH(X881,Bahan!$C$10:$C$15,0),MATCH(W881,Bahan!$C$10:$H$10,0)))</f>
        <v/>
      </c>
      <c r="AA881" s="121"/>
      <c r="AB881" s="79"/>
      <c r="AC881" s="79"/>
      <c r="AD881" s="80" t="str">
        <f t="array" ref="AD881">IF(AB881="","",INDEX(Bahan!$C$2:$H$7,MATCH(AC881,Bahan!$C$2:$C$7,0),MATCH(AB881,Bahan!$C$2:$H$2,0)))</f>
        <v/>
      </c>
      <c r="AE881" s="80" t="str">
        <f t="array" ref="AE881">IF(AB881="","",INDEX(Bahan!$C$10:$H$15,MATCH(AC881,Bahan!$C$10:$C$15,0),MATCH(AB881,Bahan!$C$10:$H$10,0)))</f>
        <v/>
      </c>
      <c r="AF881" s="99"/>
      <c r="AG881" s="99"/>
      <c r="AH881" s="99"/>
      <c r="AI881" s="99"/>
      <c r="AJ881" s="100"/>
      <c r="AK881" s="100"/>
      <c r="AL881" s="100"/>
      <c r="AM881" s="100"/>
      <c r="AN881" s="100"/>
      <c r="AO881" s="100"/>
      <c r="AP881" s="100"/>
      <c r="AQ881" s="100"/>
      <c r="AR881" s="123"/>
      <c r="AS881" s="123"/>
      <c r="AT881" s="123"/>
    </row>
    <row r="882" spans="1:46" ht="16.5" customHeight="1">
      <c r="A882" s="97" t="str">
        <f>IF(ISBLANK(B882),"",B882&amp;"|"&amp;#REF!)</f>
        <v/>
      </c>
      <c r="B882" s="98"/>
      <c r="C882" s="101"/>
      <c r="D882" s="101"/>
      <c r="E882" s="102"/>
      <c r="F882" s="101"/>
      <c r="G882" s="101"/>
      <c r="H882" s="101"/>
      <c r="I882" s="79"/>
      <c r="J882" s="79"/>
      <c r="K882" s="80" t="str">
        <f t="array" ref="K882">IF(I882="","",INDEX(Bahan!$C$2:$H$7,MATCH(J882,Bahan!$C$2:$C$7,0),MATCH(I882,Bahan!$C$2:$H$2,0)))</f>
        <v/>
      </c>
      <c r="L882" s="80" t="str">
        <f t="array" ref="L882">IF(I882="","",INDEX(Bahan!$C$10:$H$15,MATCH(J882,Bahan!$C$10:$C$15,0),MATCH(I882,Bahan!$C$10:$H$10,0)))</f>
        <v/>
      </c>
      <c r="M882" s="104"/>
      <c r="N882" s="105"/>
      <c r="O882" s="101"/>
      <c r="P882" s="101"/>
      <c r="Q882" s="101"/>
      <c r="R882" s="101"/>
      <c r="S882" s="101"/>
      <c r="T882" s="106"/>
      <c r="U882" s="106"/>
      <c r="V882" s="106"/>
      <c r="W882" s="79"/>
      <c r="X882" s="79"/>
      <c r="Y882" s="80" t="str">
        <f t="array" ref="Y882">IF(W882="","",INDEX(Bahan!$C$2:$H$7,MATCH(X882,Bahan!$C$2:$C$7,0),MATCH(W882,Bahan!$C$2:$H$2,0)))</f>
        <v/>
      </c>
      <c r="Z882" s="80" t="str">
        <f t="array" ref="Z882">IF(W882="","",INDEX(Bahan!$C$10:$H$15,MATCH(X882,Bahan!$C$10:$C$15,0),MATCH(W882,Bahan!$C$10:$H$10,0)))</f>
        <v/>
      </c>
      <c r="AA882" s="121"/>
      <c r="AB882" s="79"/>
      <c r="AC882" s="79"/>
      <c r="AD882" s="80" t="str">
        <f t="array" ref="AD882">IF(AB882="","",INDEX(Bahan!$C$2:$H$7,MATCH(AC882,Bahan!$C$2:$C$7,0),MATCH(AB882,Bahan!$C$2:$H$2,0)))</f>
        <v/>
      </c>
      <c r="AE882" s="80" t="str">
        <f t="array" ref="AE882">IF(AB882="","",INDEX(Bahan!$C$10:$H$15,MATCH(AC882,Bahan!$C$10:$C$15,0),MATCH(AB882,Bahan!$C$10:$H$10,0)))</f>
        <v/>
      </c>
      <c r="AF882" s="99"/>
      <c r="AG882" s="99"/>
      <c r="AH882" s="99"/>
      <c r="AI882" s="99"/>
      <c r="AJ882" s="100"/>
      <c r="AK882" s="100"/>
      <c r="AL882" s="100"/>
      <c r="AM882" s="100"/>
      <c r="AN882" s="100"/>
      <c r="AO882" s="100"/>
      <c r="AP882" s="100"/>
      <c r="AQ882" s="100"/>
      <c r="AR882" s="123"/>
      <c r="AS882" s="123"/>
      <c r="AT882" s="123"/>
    </row>
    <row r="883" spans="1:46" ht="16.5" customHeight="1">
      <c r="A883" s="97" t="str">
        <f>IF(ISBLANK(B883),"",B883&amp;"|"&amp;#REF!)</f>
        <v/>
      </c>
      <c r="B883" s="98"/>
      <c r="C883" s="101"/>
      <c r="D883" s="101"/>
      <c r="E883" s="102"/>
      <c r="F883" s="101"/>
      <c r="G883" s="101"/>
      <c r="H883" s="101"/>
      <c r="I883" s="79"/>
      <c r="J883" s="79"/>
      <c r="K883" s="80" t="str">
        <f t="array" ref="K883">IF(I883="","",INDEX(Bahan!$C$2:$H$7,MATCH(J883,Bahan!$C$2:$C$7,0),MATCH(I883,Bahan!$C$2:$H$2,0)))</f>
        <v/>
      </c>
      <c r="L883" s="80" t="str">
        <f t="array" ref="L883">IF(I883="","",INDEX(Bahan!$C$10:$H$15,MATCH(J883,Bahan!$C$10:$C$15,0),MATCH(I883,Bahan!$C$10:$H$10,0)))</f>
        <v/>
      </c>
      <c r="M883" s="104"/>
      <c r="N883" s="105"/>
      <c r="O883" s="101"/>
      <c r="P883" s="101"/>
      <c r="Q883" s="101"/>
      <c r="R883" s="101"/>
      <c r="S883" s="101"/>
      <c r="T883" s="106"/>
      <c r="U883" s="106"/>
      <c r="V883" s="106"/>
      <c r="W883" s="79"/>
      <c r="X883" s="79"/>
      <c r="Y883" s="80" t="str">
        <f t="array" ref="Y883">IF(W883="","",INDEX(Bahan!$C$2:$H$7,MATCH(X883,Bahan!$C$2:$C$7,0),MATCH(W883,Bahan!$C$2:$H$2,0)))</f>
        <v/>
      </c>
      <c r="Z883" s="80" t="str">
        <f t="array" ref="Z883">IF(W883="","",INDEX(Bahan!$C$10:$H$15,MATCH(X883,Bahan!$C$10:$C$15,0),MATCH(W883,Bahan!$C$10:$H$10,0)))</f>
        <v/>
      </c>
      <c r="AA883" s="121"/>
      <c r="AB883" s="79"/>
      <c r="AC883" s="79"/>
      <c r="AD883" s="80" t="str">
        <f t="array" ref="AD883">IF(AB883="","",INDEX(Bahan!$C$2:$H$7,MATCH(AC883,Bahan!$C$2:$C$7,0),MATCH(AB883,Bahan!$C$2:$H$2,0)))</f>
        <v/>
      </c>
      <c r="AE883" s="80" t="str">
        <f t="array" ref="AE883">IF(AB883="","",INDEX(Bahan!$C$10:$H$15,MATCH(AC883,Bahan!$C$10:$C$15,0),MATCH(AB883,Bahan!$C$10:$H$10,0)))</f>
        <v/>
      </c>
      <c r="AF883" s="99"/>
      <c r="AG883" s="99"/>
      <c r="AH883" s="99"/>
      <c r="AI883" s="99"/>
      <c r="AJ883" s="100"/>
      <c r="AK883" s="100"/>
      <c r="AL883" s="100"/>
      <c r="AM883" s="100"/>
      <c r="AN883" s="100"/>
      <c r="AO883" s="100"/>
      <c r="AP883" s="100"/>
      <c r="AQ883" s="100"/>
      <c r="AR883" s="123"/>
      <c r="AS883" s="123"/>
      <c r="AT883" s="123"/>
    </row>
    <row r="884" spans="1:46" ht="16.5" customHeight="1">
      <c r="A884" s="97" t="str">
        <f>IF(ISBLANK(B884),"",B884&amp;"|"&amp;#REF!)</f>
        <v/>
      </c>
      <c r="B884" s="98"/>
      <c r="C884" s="101"/>
      <c r="D884" s="101"/>
      <c r="E884" s="102"/>
      <c r="F884" s="101"/>
      <c r="G884" s="101"/>
      <c r="H884" s="101"/>
      <c r="I884" s="79"/>
      <c r="J884" s="79"/>
      <c r="K884" s="80" t="str">
        <f t="array" ref="K884">IF(I884="","",INDEX(Bahan!$C$2:$H$7,MATCH(J884,Bahan!$C$2:$C$7,0),MATCH(I884,Bahan!$C$2:$H$2,0)))</f>
        <v/>
      </c>
      <c r="L884" s="80" t="str">
        <f t="array" ref="L884">IF(I884="","",INDEX(Bahan!$C$10:$H$15,MATCH(J884,Bahan!$C$10:$C$15,0),MATCH(I884,Bahan!$C$10:$H$10,0)))</f>
        <v/>
      </c>
      <c r="M884" s="104"/>
      <c r="N884" s="105"/>
      <c r="O884" s="101"/>
      <c r="P884" s="101"/>
      <c r="Q884" s="101"/>
      <c r="R884" s="101"/>
      <c r="S884" s="101"/>
      <c r="T884" s="106"/>
      <c r="U884" s="106"/>
      <c r="V884" s="106"/>
      <c r="W884" s="79"/>
      <c r="X884" s="79"/>
      <c r="Y884" s="80" t="str">
        <f t="array" ref="Y884">IF(W884="","",INDEX(Bahan!$C$2:$H$7,MATCH(X884,Bahan!$C$2:$C$7,0),MATCH(W884,Bahan!$C$2:$H$2,0)))</f>
        <v/>
      </c>
      <c r="Z884" s="80" t="str">
        <f t="array" ref="Z884">IF(W884="","",INDEX(Bahan!$C$10:$H$15,MATCH(X884,Bahan!$C$10:$C$15,0),MATCH(W884,Bahan!$C$10:$H$10,0)))</f>
        <v/>
      </c>
      <c r="AA884" s="121"/>
      <c r="AB884" s="79"/>
      <c r="AC884" s="79"/>
      <c r="AD884" s="80" t="str">
        <f t="array" ref="AD884">IF(AB884="","",INDEX(Bahan!$C$2:$H$7,MATCH(AC884,Bahan!$C$2:$C$7,0),MATCH(AB884,Bahan!$C$2:$H$2,0)))</f>
        <v/>
      </c>
      <c r="AE884" s="80" t="str">
        <f t="array" ref="AE884">IF(AB884="","",INDEX(Bahan!$C$10:$H$15,MATCH(AC884,Bahan!$C$10:$C$15,0),MATCH(AB884,Bahan!$C$10:$H$10,0)))</f>
        <v/>
      </c>
      <c r="AF884" s="99"/>
      <c r="AG884" s="99"/>
      <c r="AH884" s="99"/>
      <c r="AI884" s="99"/>
      <c r="AJ884" s="100"/>
      <c r="AK884" s="100"/>
      <c r="AL884" s="100"/>
      <c r="AM884" s="100"/>
      <c r="AN884" s="100"/>
      <c r="AO884" s="100"/>
      <c r="AP884" s="100"/>
      <c r="AQ884" s="100"/>
      <c r="AR884" s="123"/>
      <c r="AS884" s="123"/>
      <c r="AT884" s="123"/>
    </row>
    <row r="885" spans="1:46" ht="16.5" customHeight="1">
      <c r="A885" s="97" t="str">
        <f>IF(ISBLANK(B885),"",B885&amp;"|"&amp;#REF!)</f>
        <v/>
      </c>
      <c r="B885" s="98"/>
      <c r="C885" s="101"/>
      <c r="D885" s="101"/>
      <c r="E885" s="102"/>
      <c r="F885" s="101"/>
      <c r="G885" s="101"/>
      <c r="H885" s="101"/>
      <c r="I885" s="79"/>
      <c r="J885" s="79"/>
      <c r="K885" s="80" t="str">
        <f t="array" ref="K885">IF(I885="","",INDEX(Bahan!$C$2:$H$7,MATCH(J885,Bahan!$C$2:$C$7,0),MATCH(I885,Bahan!$C$2:$H$2,0)))</f>
        <v/>
      </c>
      <c r="L885" s="80" t="str">
        <f t="array" ref="L885">IF(I885="","",INDEX(Bahan!$C$10:$H$15,MATCH(J885,Bahan!$C$10:$C$15,0),MATCH(I885,Bahan!$C$10:$H$10,0)))</f>
        <v/>
      </c>
      <c r="M885" s="104"/>
      <c r="N885" s="105"/>
      <c r="O885" s="101"/>
      <c r="P885" s="101"/>
      <c r="Q885" s="101"/>
      <c r="R885" s="101"/>
      <c r="S885" s="101"/>
      <c r="T885" s="106"/>
      <c r="U885" s="106"/>
      <c r="V885" s="106"/>
      <c r="W885" s="79"/>
      <c r="X885" s="79"/>
      <c r="Y885" s="80" t="str">
        <f t="array" ref="Y885">IF(W885="","",INDEX(Bahan!$C$2:$H$7,MATCH(X885,Bahan!$C$2:$C$7,0),MATCH(W885,Bahan!$C$2:$H$2,0)))</f>
        <v/>
      </c>
      <c r="Z885" s="80" t="str">
        <f t="array" ref="Z885">IF(W885="","",INDEX(Bahan!$C$10:$H$15,MATCH(X885,Bahan!$C$10:$C$15,0),MATCH(W885,Bahan!$C$10:$H$10,0)))</f>
        <v/>
      </c>
      <c r="AA885" s="121"/>
      <c r="AB885" s="79"/>
      <c r="AC885" s="79"/>
      <c r="AD885" s="80" t="str">
        <f t="array" ref="AD885">IF(AB885="","",INDEX(Bahan!$C$2:$H$7,MATCH(AC885,Bahan!$C$2:$C$7,0),MATCH(AB885,Bahan!$C$2:$H$2,0)))</f>
        <v/>
      </c>
      <c r="AE885" s="80" t="str">
        <f t="array" ref="AE885">IF(AB885="","",INDEX(Bahan!$C$10:$H$15,MATCH(AC885,Bahan!$C$10:$C$15,0),MATCH(AB885,Bahan!$C$10:$H$10,0)))</f>
        <v/>
      </c>
      <c r="AF885" s="99"/>
      <c r="AG885" s="99"/>
      <c r="AH885" s="99"/>
      <c r="AI885" s="99"/>
      <c r="AJ885" s="100"/>
      <c r="AK885" s="100"/>
      <c r="AL885" s="100"/>
      <c r="AM885" s="100"/>
      <c r="AN885" s="100"/>
      <c r="AO885" s="100"/>
      <c r="AP885" s="100"/>
      <c r="AQ885" s="100"/>
      <c r="AR885" s="123"/>
      <c r="AS885" s="123"/>
      <c r="AT885" s="123"/>
    </row>
    <row r="886" spans="1:46" ht="16.5" customHeight="1">
      <c r="A886" s="97" t="str">
        <f>IF(ISBLANK(B886),"",B886&amp;"|"&amp;#REF!)</f>
        <v/>
      </c>
      <c r="B886" s="98"/>
      <c r="C886" s="101"/>
      <c r="D886" s="101"/>
      <c r="E886" s="102"/>
      <c r="F886" s="101"/>
      <c r="G886" s="101"/>
      <c r="H886" s="101"/>
      <c r="I886" s="79"/>
      <c r="J886" s="79"/>
      <c r="K886" s="80" t="str">
        <f t="array" ref="K886">IF(I886="","",INDEX(Bahan!$C$2:$H$7,MATCH(J886,Bahan!$C$2:$C$7,0),MATCH(I886,Bahan!$C$2:$H$2,0)))</f>
        <v/>
      </c>
      <c r="L886" s="80" t="str">
        <f t="array" ref="L886">IF(I886="","",INDEX(Bahan!$C$10:$H$15,MATCH(J886,Bahan!$C$10:$C$15,0),MATCH(I886,Bahan!$C$10:$H$10,0)))</f>
        <v/>
      </c>
      <c r="M886" s="104"/>
      <c r="N886" s="105"/>
      <c r="O886" s="101"/>
      <c r="P886" s="101"/>
      <c r="Q886" s="101"/>
      <c r="R886" s="101"/>
      <c r="S886" s="101"/>
      <c r="T886" s="106"/>
      <c r="U886" s="106"/>
      <c r="V886" s="106"/>
      <c r="W886" s="79"/>
      <c r="X886" s="79"/>
      <c r="Y886" s="80" t="str">
        <f t="array" ref="Y886">IF(W886="","",INDEX(Bahan!$C$2:$H$7,MATCH(X886,Bahan!$C$2:$C$7,0),MATCH(W886,Bahan!$C$2:$H$2,0)))</f>
        <v/>
      </c>
      <c r="Z886" s="80" t="str">
        <f t="array" ref="Z886">IF(W886="","",INDEX(Bahan!$C$10:$H$15,MATCH(X886,Bahan!$C$10:$C$15,0),MATCH(W886,Bahan!$C$10:$H$10,0)))</f>
        <v/>
      </c>
      <c r="AA886" s="121"/>
      <c r="AB886" s="79"/>
      <c r="AC886" s="79"/>
      <c r="AD886" s="80" t="str">
        <f t="array" ref="AD886">IF(AB886="","",INDEX(Bahan!$C$2:$H$7,MATCH(AC886,Bahan!$C$2:$C$7,0),MATCH(AB886,Bahan!$C$2:$H$2,0)))</f>
        <v/>
      </c>
      <c r="AE886" s="80" t="str">
        <f t="array" ref="AE886">IF(AB886="","",INDEX(Bahan!$C$10:$H$15,MATCH(AC886,Bahan!$C$10:$C$15,0),MATCH(AB886,Bahan!$C$10:$H$10,0)))</f>
        <v/>
      </c>
      <c r="AF886" s="99"/>
      <c r="AG886" s="99"/>
      <c r="AH886" s="99"/>
      <c r="AI886" s="99"/>
      <c r="AJ886" s="100"/>
      <c r="AK886" s="100"/>
      <c r="AL886" s="100"/>
      <c r="AM886" s="100"/>
      <c r="AN886" s="100"/>
      <c r="AO886" s="100"/>
      <c r="AP886" s="100"/>
      <c r="AQ886" s="100"/>
      <c r="AR886" s="123"/>
      <c r="AS886" s="123"/>
      <c r="AT886" s="123"/>
    </row>
    <row r="887" spans="1:46" ht="16.5" customHeight="1">
      <c r="A887" s="97" t="str">
        <f>IF(ISBLANK(B887),"",B887&amp;"|"&amp;#REF!)</f>
        <v/>
      </c>
      <c r="B887" s="98"/>
      <c r="C887" s="101"/>
      <c r="D887" s="101"/>
      <c r="E887" s="102"/>
      <c r="F887" s="101"/>
      <c r="G887" s="101"/>
      <c r="H887" s="101"/>
      <c r="I887" s="79"/>
      <c r="J887" s="79"/>
      <c r="K887" s="80" t="str">
        <f t="array" ref="K887">IF(I887="","",INDEX(Bahan!$C$2:$H$7,MATCH(J887,Bahan!$C$2:$C$7,0),MATCH(I887,Bahan!$C$2:$H$2,0)))</f>
        <v/>
      </c>
      <c r="L887" s="80" t="str">
        <f t="array" ref="L887">IF(I887="","",INDEX(Bahan!$C$10:$H$15,MATCH(J887,Bahan!$C$10:$C$15,0),MATCH(I887,Bahan!$C$10:$H$10,0)))</f>
        <v/>
      </c>
      <c r="M887" s="104"/>
      <c r="N887" s="105"/>
      <c r="O887" s="101"/>
      <c r="P887" s="101"/>
      <c r="Q887" s="101"/>
      <c r="R887" s="101"/>
      <c r="S887" s="101"/>
      <c r="T887" s="106"/>
      <c r="U887" s="106"/>
      <c r="V887" s="106"/>
      <c r="W887" s="79"/>
      <c r="X887" s="79"/>
      <c r="Y887" s="80" t="str">
        <f t="array" ref="Y887">IF(W887="","",INDEX(Bahan!$C$2:$H$7,MATCH(X887,Bahan!$C$2:$C$7,0),MATCH(W887,Bahan!$C$2:$H$2,0)))</f>
        <v/>
      </c>
      <c r="Z887" s="80" t="str">
        <f t="array" ref="Z887">IF(W887="","",INDEX(Bahan!$C$10:$H$15,MATCH(X887,Bahan!$C$10:$C$15,0),MATCH(W887,Bahan!$C$10:$H$10,0)))</f>
        <v/>
      </c>
      <c r="AA887" s="121"/>
      <c r="AB887" s="79"/>
      <c r="AC887" s="79"/>
      <c r="AD887" s="80" t="str">
        <f t="array" ref="AD887">IF(AB887="","",INDEX(Bahan!$C$2:$H$7,MATCH(AC887,Bahan!$C$2:$C$7,0),MATCH(AB887,Bahan!$C$2:$H$2,0)))</f>
        <v/>
      </c>
      <c r="AE887" s="80" t="str">
        <f t="array" ref="AE887">IF(AB887="","",INDEX(Bahan!$C$10:$H$15,MATCH(AC887,Bahan!$C$10:$C$15,0),MATCH(AB887,Bahan!$C$10:$H$10,0)))</f>
        <v/>
      </c>
      <c r="AF887" s="99"/>
      <c r="AG887" s="99"/>
      <c r="AH887" s="99"/>
      <c r="AI887" s="99"/>
      <c r="AJ887" s="100"/>
      <c r="AK887" s="100"/>
      <c r="AL887" s="100"/>
      <c r="AM887" s="100"/>
      <c r="AN887" s="100"/>
      <c r="AO887" s="100"/>
      <c r="AP887" s="100"/>
      <c r="AQ887" s="100"/>
      <c r="AR887" s="123"/>
      <c r="AS887" s="123"/>
      <c r="AT887" s="123"/>
    </row>
    <row r="888" spans="1:46" ht="16.5" customHeight="1">
      <c r="A888" s="97" t="str">
        <f>IF(ISBLANK(B888),"",B888&amp;"|"&amp;#REF!)</f>
        <v/>
      </c>
      <c r="B888" s="98"/>
      <c r="C888" s="101"/>
      <c r="D888" s="101"/>
      <c r="E888" s="102"/>
      <c r="F888" s="101"/>
      <c r="G888" s="101"/>
      <c r="H888" s="101"/>
      <c r="I888" s="79"/>
      <c r="J888" s="79"/>
      <c r="K888" s="80" t="str">
        <f t="array" ref="K888">IF(I888="","",INDEX(Bahan!$C$2:$H$7,MATCH(J888,Bahan!$C$2:$C$7,0),MATCH(I888,Bahan!$C$2:$H$2,0)))</f>
        <v/>
      </c>
      <c r="L888" s="80" t="str">
        <f t="array" ref="L888">IF(I888="","",INDEX(Bahan!$C$10:$H$15,MATCH(J888,Bahan!$C$10:$C$15,0),MATCH(I888,Bahan!$C$10:$H$10,0)))</f>
        <v/>
      </c>
      <c r="M888" s="104"/>
      <c r="N888" s="105"/>
      <c r="O888" s="101"/>
      <c r="P888" s="101"/>
      <c r="Q888" s="101"/>
      <c r="R888" s="101"/>
      <c r="S888" s="101"/>
      <c r="T888" s="106"/>
      <c r="U888" s="106"/>
      <c r="V888" s="106"/>
      <c r="W888" s="79"/>
      <c r="X888" s="79"/>
      <c r="Y888" s="80" t="str">
        <f t="array" ref="Y888">IF(W888="","",INDEX(Bahan!$C$2:$H$7,MATCH(X888,Bahan!$C$2:$C$7,0),MATCH(W888,Bahan!$C$2:$H$2,0)))</f>
        <v/>
      </c>
      <c r="Z888" s="80" t="str">
        <f t="array" ref="Z888">IF(W888="","",INDEX(Bahan!$C$10:$H$15,MATCH(X888,Bahan!$C$10:$C$15,0),MATCH(W888,Bahan!$C$10:$H$10,0)))</f>
        <v/>
      </c>
      <c r="AA888" s="121"/>
      <c r="AB888" s="79"/>
      <c r="AC888" s="79"/>
      <c r="AD888" s="80" t="str">
        <f t="array" ref="AD888">IF(AB888="","",INDEX(Bahan!$C$2:$H$7,MATCH(AC888,Bahan!$C$2:$C$7,0),MATCH(AB888,Bahan!$C$2:$H$2,0)))</f>
        <v/>
      </c>
      <c r="AE888" s="80" t="str">
        <f t="array" ref="AE888">IF(AB888="","",INDEX(Bahan!$C$10:$H$15,MATCH(AC888,Bahan!$C$10:$C$15,0),MATCH(AB888,Bahan!$C$10:$H$10,0)))</f>
        <v/>
      </c>
      <c r="AF888" s="99"/>
      <c r="AG888" s="99"/>
      <c r="AH888" s="99"/>
      <c r="AI888" s="99"/>
      <c r="AJ888" s="100"/>
      <c r="AK888" s="100"/>
      <c r="AL888" s="100"/>
      <c r="AM888" s="100"/>
      <c r="AN888" s="100"/>
      <c r="AO888" s="100"/>
      <c r="AP888" s="100"/>
      <c r="AQ888" s="100"/>
      <c r="AR888" s="123"/>
      <c r="AS888" s="123"/>
      <c r="AT888" s="123"/>
    </row>
    <row r="889" spans="1:46" ht="16.5" customHeight="1">
      <c r="A889" s="97" t="str">
        <f>IF(ISBLANK(B889),"",B889&amp;"|"&amp;#REF!)</f>
        <v/>
      </c>
      <c r="B889" s="98"/>
      <c r="C889" s="101"/>
      <c r="D889" s="101"/>
      <c r="E889" s="102"/>
      <c r="F889" s="101"/>
      <c r="G889" s="101"/>
      <c r="H889" s="101"/>
      <c r="I889" s="79"/>
      <c r="J889" s="79"/>
      <c r="K889" s="80" t="str">
        <f t="array" ref="K889">IF(I889="","",INDEX(Bahan!$C$2:$H$7,MATCH(J889,Bahan!$C$2:$C$7,0),MATCH(I889,Bahan!$C$2:$H$2,0)))</f>
        <v/>
      </c>
      <c r="L889" s="80" t="str">
        <f t="array" ref="L889">IF(I889="","",INDEX(Bahan!$C$10:$H$15,MATCH(J889,Bahan!$C$10:$C$15,0),MATCH(I889,Bahan!$C$10:$H$10,0)))</f>
        <v/>
      </c>
      <c r="M889" s="104"/>
      <c r="N889" s="105"/>
      <c r="O889" s="101"/>
      <c r="P889" s="101"/>
      <c r="Q889" s="101"/>
      <c r="R889" s="101"/>
      <c r="S889" s="101"/>
      <c r="T889" s="106"/>
      <c r="U889" s="106"/>
      <c r="V889" s="106"/>
      <c r="W889" s="79"/>
      <c r="X889" s="79"/>
      <c r="Y889" s="80" t="str">
        <f t="array" ref="Y889">IF(W889="","",INDEX(Bahan!$C$2:$H$7,MATCH(X889,Bahan!$C$2:$C$7,0),MATCH(W889,Bahan!$C$2:$H$2,0)))</f>
        <v/>
      </c>
      <c r="Z889" s="80" t="str">
        <f t="array" ref="Z889">IF(W889="","",INDEX(Bahan!$C$10:$H$15,MATCH(X889,Bahan!$C$10:$C$15,0),MATCH(W889,Bahan!$C$10:$H$10,0)))</f>
        <v/>
      </c>
      <c r="AA889" s="121"/>
      <c r="AB889" s="79"/>
      <c r="AC889" s="79"/>
      <c r="AD889" s="80" t="str">
        <f t="array" ref="AD889">IF(AB889="","",INDEX(Bahan!$C$2:$H$7,MATCH(AC889,Bahan!$C$2:$C$7,0),MATCH(AB889,Bahan!$C$2:$H$2,0)))</f>
        <v/>
      </c>
      <c r="AE889" s="80" t="str">
        <f t="array" ref="AE889">IF(AB889="","",INDEX(Bahan!$C$10:$H$15,MATCH(AC889,Bahan!$C$10:$C$15,0),MATCH(AB889,Bahan!$C$10:$H$10,0)))</f>
        <v/>
      </c>
      <c r="AF889" s="99"/>
      <c r="AG889" s="99"/>
      <c r="AH889" s="99"/>
      <c r="AI889" s="99"/>
      <c r="AJ889" s="100"/>
      <c r="AK889" s="100"/>
      <c r="AL889" s="100"/>
      <c r="AM889" s="100"/>
      <c r="AN889" s="100"/>
      <c r="AO889" s="100"/>
      <c r="AP889" s="100"/>
      <c r="AQ889" s="100"/>
      <c r="AR889" s="123"/>
      <c r="AS889" s="123"/>
      <c r="AT889" s="123"/>
    </row>
    <row r="890" spans="1:46" ht="16.5" customHeight="1">
      <c r="A890" s="97" t="str">
        <f>IF(ISBLANK(B890),"",B890&amp;"|"&amp;#REF!)</f>
        <v/>
      </c>
      <c r="B890" s="98"/>
      <c r="C890" s="101"/>
      <c r="D890" s="101"/>
      <c r="E890" s="102"/>
      <c r="F890" s="101"/>
      <c r="G890" s="101"/>
      <c r="H890" s="101"/>
      <c r="I890" s="79"/>
      <c r="J890" s="79"/>
      <c r="K890" s="80" t="str">
        <f t="array" ref="K890">IF(I890="","",INDEX(Bahan!$C$2:$H$7,MATCH(J890,Bahan!$C$2:$C$7,0),MATCH(I890,Bahan!$C$2:$H$2,0)))</f>
        <v/>
      </c>
      <c r="L890" s="80" t="str">
        <f t="array" ref="L890">IF(I890="","",INDEX(Bahan!$C$10:$H$15,MATCH(J890,Bahan!$C$10:$C$15,0),MATCH(I890,Bahan!$C$10:$H$10,0)))</f>
        <v/>
      </c>
      <c r="M890" s="104"/>
      <c r="N890" s="105"/>
      <c r="O890" s="101"/>
      <c r="P890" s="101"/>
      <c r="Q890" s="101"/>
      <c r="R890" s="101"/>
      <c r="S890" s="101"/>
      <c r="T890" s="106"/>
      <c r="U890" s="106"/>
      <c r="V890" s="106"/>
      <c r="W890" s="79"/>
      <c r="X890" s="79"/>
      <c r="Y890" s="80" t="str">
        <f t="array" ref="Y890">IF(W890="","",INDEX(Bahan!$C$2:$H$7,MATCH(X890,Bahan!$C$2:$C$7,0),MATCH(W890,Bahan!$C$2:$H$2,0)))</f>
        <v/>
      </c>
      <c r="Z890" s="80" t="str">
        <f t="array" ref="Z890">IF(W890="","",INDEX(Bahan!$C$10:$H$15,MATCH(X890,Bahan!$C$10:$C$15,0),MATCH(W890,Bahan!$C$10:$H$10,0)))</f>
        <v/>
      </c>
      <c r="AA890" s="121"/>
      <c r="AB890" s="79"/>
      <c r="AC890" s="79"/>
      <c r="AD890" s="80" t="str">
        <f t="array" ref="AD890">IF(AB890="","",INDEX(Bahan!$C$2:$H$7,MATCH(AC890,Bahan!$C$2:$C$7,0),MATCH(AB890,Bahan!$C$2:$H$2,0)))</f>
        <v/>
      </c>
      <c r="AE890" s="80" t="str">
        <f t="array" ref="AE890">IF(AB890="","",INDEX(Bahan!$C$10:$H$15,MATCH(AC890,Bahan!$C$10:$C$15,0),MATCH(AB890,Bahan!$C$10:$H$10,0)))</f>
        <v/>
      </c>
      <c r="AF890" s="99"/>
      <c r="AG890" s="99"/>
      <c r="AH890" s="99"/>
      <c r="AI890" s="99"/>
      <c r="AJ890" s="100"/>
      <c r="AK890" s="100"/>
      <c r="AL890" s="100"/>
      <c r="AM890" s="100"/>
      <c r="AN890" s="100"/>
      <c r="AO890" s="100"/>
      <c r="AP890" s="100"/>
      <c r="AQ890" s="100"/>
      <c r="AR890" s="123"/>
      <c r="AS890" s="123"/>
      <c r="AT890" s="123"/>
    </row>
    <row r="891" spans="1:46" ht="16.5" customHeight="1">
      <c r="A891" s="97" t="str">
        <f>IF(ISBLANK(B891),"",B891&amp;"|"&amp;#REF!)</f>
        <v/>
      </c>
      <c r="B891" s="98"/>
      <c r="C891" s="101"/>
      <c r="D891" s="101"/>
      <c r="E891" s="102"/>
      <c r="F891" s="101"/>
      <c r="G891" s="101"/>
      <c r="H891" s="101"/>
      <c r="I891" s="79"/>
      <c r="J891" s="79"/>
      <c r="K891" s="80" t="str">
        <f t="array" ref="K891">IF(I891="","",INDEX(Bahan!$C$2:$H$7,MATCH(J891,Bahan!$C$2:$C$7,0),MATCH(I891,Bahan!$C$2:$H$2,0)))</f>
        <v/>
      </c>
      <c r="L891" s="80" t="str">
        <f t="array" ref="L891">IF(I891="","",INDEX(Bahan!$C$10:$H$15,MATCH(J891,Bahan!$C$10:$C$15,0),MATCH(I891,Bahan!$C$10:$H$10,0)))</f>
        <v/>
      </c>
      <c r="M891" s="104"/>
      <c r="N891" s="105"/>
      <c r="O891" s="101"/>
      <c r="P891" s="101"/>
      <c r="Q891" s="101"/>
      <c r="R891" s="101"/>
      <c r="S891" s="101"/>
      <c r="T891" s="106"/>
      <c r="U891" s="106"/>
      <c r="V891" s="106"/>
      <c r="W891" s="79"/>
      <c r="X891" s="79"/>
      <c r="Y891" s="80" t="str">
        <f t="array" ref="Y891">IF(W891="","",INDEX(Bahan!$C$2:$H$7,MATCH(X891,Bahan!$C$2:$C$7,0),MATCH(W891,Bahan!$C$2:$H$2,0)))</f>
        <v/>
      </c>
      <c r="Z891" s="80" t="str">
        <f t="array" ref="Z891">IF(W891="","",INDEX(Bahan!$C$10:$H$15,MATCH(X891,Bahan!$C$10:$C$15,0),MATCH(W891,Bahan!$C$10:$H$10,0)))</f>
        <v/>
      </c>
      <c r="AA891" s="121"/>
      <c r="AB891" s="79"/>
      <c r="AC891" s="79"/>
      <c r="AD891" s="80" t="str">
        <f t="array" ref="AD891">IF(AB891="","",INDEX(Bahan!$C$2:$H$7,MATCH(AC891,Bahan!$C$2:$C$7,0),MATCH(AB891,Bahan!$C$2:$H$2,0)))</f>
        <v/>
      </c>
      <c r="AE891" s="80" t="str">
        <f t="array" ref="AE891">IF(AB891="","",INDEX(Bahan!$C$10:$H$15,MATCH(AC891,Bahan!$C$10:$C$15,0),MATCH(AB891,Bahan!$C$10:$H$10,0)))</f>
        <v/>
      </c>
      <c r="AF891" s="99"/>
      <c r="AG891" s="99"/>
      <c r="AH891" s="99"/>
      <c r="AI891" s="99"/>
      <c r="AJ891" s="100"/>
      <c r="AK891" s="100"/>
      <c r="AL891" s="100"/>
      <c r="AM891" s="100"/>
      <c r="AN891" s="100"/>
      <c r="AO891" s="100"/>
      <c r="AP891" s="100"/>
      <c r="AQ891" s="100"/>
      <c r="AR891" s="123"/>
      <c r="AS891" s="123"/>
      <c r="AT891" s="123"/>
    </row>
    <row r="892" spans="1:46" ht="16.5" customHeight="1">
      <c r="A892" s="97" t="str">
        <f>IF(ISBLANK(B892),"",B892&amp;"|"&amp;#REF!)</f>
        <v/>
      </c>
      <c r="B892" s="98"/>
      <c r="C892" s="101"/>
      <c r="D892" s="101"/>
      <c r="E892" s="102"/>
      <c r="F892" s="101"/>
      <c r="G892" s="101"/>
      <c r="H892" s="101"/>
      <c r="I892" s="79"/>
      <c r="J892" s="79"/>
      <c r="K892" s="80" t="str">
        <f t="array" ref="K892">IF(I892="","",INDEX(Bahan!$C$2:$H$7,MATCH(J892,Bahan!$C$2:$C$7,0),MATCH(I892,Bahan!$C$2:$H$2,0)))</f>
        <v/>
      </c>
      <c r="L892" s="80" t="str">
        <f t="array" ref="L892">IF(I892="","",INDEX(Bahan!$C$10:$H$15,MATCH(J892,Bahan!$C$10:$C$15,0),MATCH(I892,Bahan!$C$10:$H$10,0)))</f>
        <v/>
      </c>
      <c r="M892" s="104"/>
      <c r="N892" s="105"/>
      <c r="O892" s="101"/>
      <c r="P892" s="101"/>
      <c r="Q892" s="101"/>
      <c r="R892" s="101"/>
      <c r="S892" s="101"/>
      <c r="T892" s="106"/>
      <c r="U892" s="106"/>
      <c r="V892" s="106"/>
      <c r="W892" s="79"/>
      <c r="X892" s="79"/>
      <c r="Y892" s="80" t="str">
        <f t="array" ref="Y892">IF(W892="","",INDEX(Bahan!$C$2:$H$7,MATCH(X892,Bahan!$C$2:$C$7,0),MATCH(W892,Bahan!$C$2:$H$2,0)))</f>
        <v/>
      </c>
      <c r="Z892" s="80" t="str">
        <f t="array" ref="Z892">IF(W892="","",INDEX(Bahan!$C$10:$H$15,MATCH(X892,Bahan!$C$10:$C$15,0),MATCH(W892,Bahan!$C$10:$H$10,0)))</f>
        <v/>
      </c>
      <c r="AA892" s="121"/>
      <c r="AB892" s="79"/>
      <c r="AC892" s="79"/>
      <c r="AD892" s="80" t="str">
        <f t="array" ref="AD892">IF(AB892="","",INDEX(Bahan!$C$2:$H$7,MATCH(AC892,Bahan!$C$2:$C$7,0),MATCH(AB892,Bahan!$C$2:$H$2,0)))</f>
        <v/>
      </c>
      <c r="AE892" s="80" t="str">
        <f t="array" ref="AE892">IF(AB892="","",INDEX(Bahan!$C$10:$H$15,MATCH(AC892,Bahan!$C$10:$C$15,0),MATCH(AB892,Bahan!$C$10:$H$10,0)))</f>
        <v/>
      </c>
      <c r="AF892" s="99"/>
      <c r="AG892" s="99"/>
      <c r="AH892" s="99"/>
      <c r="AI892" s="99"/>
      <c r="AJ892" s="100"/>
      <c r="AK892" s="100"/>
      <c r="AL892" s="100"/>
      <c r="AM892" s="100"/>
      <c r="AN892" s="100"/>
      <c r="AO892" s="100"/>
      <c r="AP892" s="100"/>
      <c r="AQ892" s="100"/>
      <c r="AR892" s="123"/>
      <c r="AS892" s="123"/>
      <c r="AT892" s="123"/>
    </row>
    <row r="893" spans="1:46" ht="16.5" customHeight="1">
      <c r="A893" s="97" t="str">
        <f>IF(ISBLANK(B893),"",B893&amp;"|"&amp;#REF!)</f>
        <v/>
      </c>
      <c r="B893" s="98"/>
      <c r="C893" s="101"/>
      <c r="D893" s="101"/>
      <c r="E893" s="102"/>
      <c r="F893" s="101"/>
      <c r="G893" s="101"/>
      <c r="H893" s="101"/>
      <c r="I893" s="79"/>
      <c r="J893" s="79"/>
      <c r="K893" s="80" t="str">
        <f t="array" ref="K893">IF(I893="","",INDEX(Bahan!$C$2:$H$7,MATCH(J893,Bahan!$C$2:$C$7,0),MATCH(I893,Bahan!$C$2:$H$2,0)))</f>
        <v/>
      </c>
      <c r="L893" s="80" t="str">
        <f t="array" ref="L893">IF(I893="","",INDEX(Bahan!$C$10:$H$15,MATCH(J893,Bahan!$C$10:$C$15,0),MATCH(I893,Bahan!$C$10:$H$10,0)))</f>
        <v/>
      </c>
      <c r="M893" s="104"/>
      <c r="N893" s="105"/>
      <c r="O893" s="101"/>
      <c r="P893" s="101"/>
      <c r="Q893" s="101"/>
      <c r="R893" s="101"/>
      <c r="S893" s="101"/>
      <c r="T893" s="106"/>
      <c r="U893" s="106"/>
      <c r="V893" s="106"/>
      <c r="W893" s="79"/>
      <c r="X893" s="79"/>
      <c r="Y893" s="80" t="str">
        <f t="array" ref="Y893">IF(W893="","",INDEX(Bahan!$C$2:$H$7,MATCH(X893,Bahan!$C$2:$C$7,0),MATCH(W893,Bahan!$C$2:$H$2,0)))</f>
        <v/>
      </c>
      <c r="Z893" s="80" t="str">
        <f t="array" ref="Z893">IF(W893="","",INDEX(Bahan!$C$10:$H$15,MATCH(X893,Bahan!$C$10:$C$15,0),MATCH(W893,Bahan!$C$10:$H$10,0)))</f>
        <v/>
      </c>
      <c r="AA893" s="121"/>
      <c r="AB893" s="79"/>
      <c r="AC893" s="79"/>
      <c r="AD893" s="80" t="str">
        <f t="array" ref="AD893">IF(AB893="","",INDEX(Bahan!$C$2:$H$7,MATCH(AC893,Bahan!$C$2:$C$7,0),MATCH(AB893,Bahan!$C$2:$H$2,0)))</f>
        <v/>
      </c>
      <c r="AE893" s="80" t="str">
        <f t="array" ref="AE893">IF(AB893="","",INDEX(Bahan!$C$10:$H$15,MATCH(AC893,Bahan!$C$10:$C$15,0),MATCH(AB893,Bahan!$C$10:$H$10,0)))</f>
        <v/>
      </c>
      <c r="AF893" s="99"/>
      <c r="AG893" s="99"/>
      <c r="AH893" s="99"/>
      <c r="AI893" s="99"/>
      <c r="AJ893" s="100"/>
      <c r="AK893" s="100"/>
      <c r="AL893" s="100"/>
      <c r="AM893" s="100"/>
      <c r="AN893" s="100"/>
      <c r="AO893" s="100"/>
      <c r="AP893" s="100"/>
      <c r="AQ893" s="100"/>
      <c r="AR893" s="123"/>
      <c r="AS893" s="123"/>
      <c r="AT893" s="123"/>
    </row>
    <row r="894" spans="1:46" ht="16.5" customHeight="1">
      <c r="A894" s="97" t="str">
        <f>IF(ISBLANK(B894),"",B894&amp;"|"&amp;#REF!)</f>
        <v/>
      </c>
      <c r="B894" s="98"/>
      <c r="C894" s="101"/>
      <c r="D894" s="101"/>
      <c r="E894" s="102"/>
      <c r="F894" s="101"/>
      <c r="G894" s="101"/>
      <c r="H894" s="101"/>
      <c r="I894" s="79"/>
      <c r="J894" s="79"/>
      <c r="K894" s="80" t="str">
        <f t="array" ref="K894">IF(I894="","",INDEX(Bahan!$C$2:$H$7,MATCH(J894,Bahan!$C$2:$C$7,0),MATCH(I894,Bahan!$C$2:$H$2,0)))</f>
        <v/>
      </c>
      <c r="L894" s="80" t="str">
        <f t="array" ref="L894">IF(I894="","",INDEX(Bahan!$C$10:$H$15,MATCH(J894,Bahan!$C$10:$C$15,0),MATCH(I894,Bahan!$C$10:$H$10,0)))</f>
        <v/>
      </c>
      <c r="M894" s="104"/>
      <c r="N894" s="105"/>
      <c r="O894" s="101"/>
      <c r="P894" s="101"/>
      <c r="Q894" s="101"/>
      <c r="R894" s="101"/>
      <c r="S894" s="101"/>
      <c r="T894" s="106"/>
      <c r="U894" s="106"/>
      <c r="V894" s="106"/>
      <c r="W894" s="79"/>
      <c r="X894" s="79"/>
      <c r="Y894" s="80" t="str">
        <f t="array" ref="Y894">IF(W894="","",INDEX(Bahan!$C$2:$H$7,MATCH(X894,Bahan!$C$2:$C$7,0),MATCH(W894,Bahan!$C$2:$H$2,0)))</f>
        <v/>
      </c>
      <c r="Z894" s="80" t="str">
        <f t="array" ref="Z894">IF(W894="","",INDEX(Bahan!$C$10:$H$15,MATCH(X894,Bahan!$C$10:$C$15,0),MATCH(W894,Bahan!$C$10:$H$10,0)))</f>
        <v/>
      </c>
      <c r="AA894" s="121"/>
      <c r="AB894" s="79"/>
      <c r="AC894" s="79"/>
      <c r="AD894" s="80" t="str">
        <f t="array" ref="AD894">IF(AB894="","",INDEX(Bahan!$C$2:$H$7,MATCH(AC894,Bahan!$C$2:$C$7,0),MATCH(AB894,Bahan!$C$2:$H$2,0)))</f>
        <v/>
      </c>
      <c r="AE894" s="80" t="str">
        <f t="array" ref="AE894">IF(AB894="","",INDEX(Bahan!$C$10:$H$15,MATCH(AC894,Bahan!$C$10:$C$15,0),MATCH(AB894,Bahan!$C$10:$H$10,0)))</f>
        <v/>
      </c>
      <c r="AF894" s="99"/>
      <c r="AG894" s="99"/>
      <c r="AH894" s="99"/>
      <c r="AI894" s="99"/>
      <c r="AJ894" s="100"/>
      <c r="AK894" s="100"/>
      <c r="AL894" s="100"/>
      <c r="AM894" s="100"/>
      <c r="AN894" s="100"/>
      <c r="AO894" s="100"/>
      <c r="AP894" s="100"/>
      <c r="AQ894" s="100"/>
      <c r="AR894" s="123"/>
      <c r="AS894" s="123"/>
      <c r="AT894" s="123"/>
    </row>
    <row r="895" spans="1:46" ht="16.5" customHeight="1">
      <c r="A895" s="97" t="str">
        <f>IF(ISBLANK(B895),"",B895&amp;"|"&amp;#REF!)</f>
        <v/>
      </c>
      <c r="B895" s="98"/>
      <c r="C895" s="101"/>
      <c r="D895" s="101"/>
      <c r="E895" s="102"/>
      <c r="F895" s="101"/>
      <c r="G895" s="101"/>
      <c r="H895" s="101"/>
      <c r="I895" s="79"/>
      <c r="J895" s="79"/>
      <c r="K895" s="80" t="str">
        <f t="array" ref="K895">IF(I895="","",INDEX(Bahan!$C$2:$H$7,MATCH(J895,Bahan!$C$2:$C$7,0),MATCH(I895,Bahan!$C$2:$H$2,0)))</f>
        <v/>
      </c>
      <c r="L895" s="80" t="str">
        <f t="array" ref="L895">IF(I895="","",INDEX(Bahan!$C$10:$H$15,MATCH(J895,Bahan!$C$10:$C$15,0),MATCH(I895,Bahan!$C$10:$H$10,0)))</f>
        <v/>
      </c>
      <c r="M895" s="104"/>
      <c r="N895" s="105"/>
      <c r="O895" s="101"/>
      <c r="P895" s="101"/>
      <c r="Q895" s="101"/>
      <c r="R895" s="101"/>
      <c r="S895" s="101"/>
      <c r="T895" s="106"/>
      <c r="U895" s="106"/>
      <c r="V895" s="106"/>
      <c r="W895" s="79"/>
      <c r="X895" s="79"/>
      <c r="Y895" s="80" t="str">
        <f t="array" ref="Y895">IF(W895="","",INDEX(Bahan!$C$2:$H$7,MATCH(X895,Bahan!$C$2:$C$7,0),MATCH(W895,Bahan!$C$2:$H$2,0)))</f>
        <v/>
      </c>
      <c r="Z895" s="80" t="str">
        <f t="array" ref="Z895">IF(W895="","",INDEX(Bahan!$C$10:$H$15,MATCH(X895,Bahan!$C$10:$C$15,0),MATCH(W895,Bahan!$C$10:$H$10,0)))</f>
        <v/>
      </c>
      <c r="AA895" s="121"/>
      <c r="AB895" s="79"/>
      <c r="AC895" s="79"/>
      <c r="AD895" s="80" t="str">
        <f t="array" ref="AD895">IF(AB895="","",INDEX(Bahan!$C$2:$H$7,MATCH(AC895,Bahan!$C$2:$C$7,0),MATCH(AB895,Bahan!$C$2:$H$2,0)))</f>
        <v/>
      </c>
      <c r="AE895" s="80" t="str">
        <f t="array" ref="AE895">IF(AB895="","",INDEX(Bahan!$C$10:$H$15,MATCH(AC895,Bahan!$C$10:$C$15,0),MATCH(AB895,Bahan!$C$10:$H$10,0)))</f>
        <v/>
      </c>
      <c r="AF895" s="99"/>
      <c r="AG895" s="99"/>
      <c r="AH895" s="99"/>
      <c r="AI895" s="99"/>
      <c r="AJ895" s="100"/>
      <c r="AK895" s="100"/>
      <c r="AL895" s="100"/>
      <c r="AM895" s="100"/>
      <c r="AN895" s="100"/>
      <c r="AO895" s="100"/>
      <c r="AP895" s="100"/>
      <c r="AQ895" s="100"/>
      <c r="AR895" s="123"/>
      <c r="AS895" s="123"/>
      <c r="AT895" s="123"/>
    </row>
    <row r="896" spans="1:46" ht="16.5" customHeight="1">
      <c r="A896" s="97" t="str">
        <f>IF(ISBLANK(B896),"",B896&amp;"|"&amp;#REF!)</f>
        <v/>
      </c>
      <c r="B896" s="98"/>
      <c r="C896" s="101"/>
      <c r="D896" s="101"/>
      <c r="E896" s="102"/>
      <c r="F896" s="101"/>
      <c r="G896" s="101"/>
      <c r="H896" s="101"/>
      <c r="I896" s="79"/>
      <c r="J896" s="79"/>
      <c r="K896" s="80" t="str">
        <f t="array" ref="K896">IF(I896="","",INDEX(Bahan!$C$2:$H$7,MATCH(J896,Bahan!$C$2:$C$7,0),MATCH(I896,Bahan!$C$2:$H$2,0)))</f>
        <v/>
      </c>
      <c r="L896" s="80" t="str">
        <f t="array" ref="L896">IF(I896="","",INDEX(Bahan!$C$10:$H$15,MATCH(J896,Bahan!$C$10:$C$15,0),MATCH(I896,Bahan!$C$10:$H$10,0)))</f>
        <v/>
      </c>
      <c r="M896" s="104"/>
      <c r="N896" s="105"/>
      <c r="O896" s="101"/>
      <c r="P896" s="101"/>
      <c r="Q896" s="101"/>
      <c r="R896" s="101"/>
      <c r="S896" s="101"/>
      <c r="T896" s="106"/>
      <c r="U896" s="106"/>
      <c r="V896" s="106"/>
      <c r="W896" s="79"/>
      <c r="X896" s="79"/>
      <c r="Y896" s="80" t="str">
        <f t="array" ref="Y896">IF(W896="","",INDEX(Bahan!$C$2:$H$7,MATCH(X896,Bahan!$C$2:$C$7,0),MATCH(W896,Bahan!$C$2:$H$2,0)))</f>
        <v/>
      </c>
      <c r="Z896" s="80" t="str">
        <f t="array" ref="Z896">IF(W896="","",INDEX(Bahan!$C$10:$H$15,MATCH(X896,Bahan!$C$10:$C$15,0),MATCH(W896,Bahan!$C$10:$H$10,0)))</f>
        <v/>
      </c>
      <c r="AA896" s="121"/>
      <c r="AB896" s="79"/>
      <c r="AC896" s="79"/>
      <c r="AD896" s="80" t="str">
        <f t="array" ref="AD896">IF(AB896="","",INDEX(Bahan!$C$2:$H$7,MATCH(AC896,Bahan!$C$2:$C$7,0),MATCH(AB896,Bahan!$C$2:$H$2,0)))</f>
        <v/>
      </c>
      <c r="AE896" s="80" t="str">
        <f t="array" ref="AE896">IF(AB896="","",INDEX(Bahan!$C$10:$H$15,MATCH(AC896,Bahan!$C$10:$C$15,0),MATCH(AB896,Bahan!$C$10:$H$10,0)))</f>
        <v/>
      </c>
      <c r="AF896" s="99"/>
      <c r="AG896" s="99"/>
      <c r="AH896" s="99"/>
      <c r="AI896" s="99"/>
      <c r="AJ896" s="100"/>
      <c r="AK896" s="100"/>
      <c r="AL896" s="100"/>
      <c r="AM896" s="100"/>
      <c r="AN896" s="100"/>
      <c r="AO896" s="100"/>
      <c r="AP896" s="100"/>
      <c r="AQ896" s="100"/>
      <c r="AR896" s="123"/>
      <c r="AS896" s="123"/>
      <c r="AT896" s="123"/>
    </row>
    <row r="897" spans="1:46" ht="16.5" customHeight="1">
      <c r="A897" s="97" t="str">
        <f>IF(ISBLANK(B897),"",B897&amp;"|"&amp;#REF!)</f>
        <v/>
      </c>
      <c r="B897" s="98"/>
      <c r="C897" s="101"/>
      <c r="D897" s="101"/>
      <c r="E897" s="102"/>
      <c r="F897" s="101"/>
      <c r="G897" s="101"/>
      <c r="H897" s="101"/>
      <c r="I897" s="79"/>
      <c r="J897" s="79"/>
      <c r="K897" s="80" t="str">
        <f t="array" ref="K897">IF(I897="","",INDEX(Bahan!$C$2:$H$7,MATCH(J897,Bahan!$C$2:$C$7,0),MATCH(I897,Bahan!$C$2:$H$2,0)))</f>
        <v/>
      </c>
      <c r="L897" s="80" t="str">
        <f t="array" ref="L897">IF(I897="","",INDEX(Bahan!$C$10:$H$15,MATCH(J897,Bahan!$C$10:$C$15,0),MATCH(I897,Bahan!$C$10:$H$10,0)))</f>
        <v/>
      </c>
      <c r="M897" s="104"/>
      <c r="N897" s="105"/>
      <c r="O897" s="101"/>
      <c r="P897" s="101"/>
      <c r="Q897" s="101"/>
      <c r="R897" s="101"/>
      <c r="S897" s="101"/>
      <c r="T897" s="106"/>
      <c r="U897" s="106"/>
      <c r="V897" s="106"/>
      <c r="W897" s="79"/>
      <c r="X897" s="79"/>
      <c r="Y897" s="80" t="str">
        <f t="array" ref="Y897">IF(W897="","",INDEX(Bahan!$C$2:$H$7,MATCH(X897,Bahan!$C$2:$C$7,0),MATCH(W897,Bahan!$C$2:$H$2,0)))</f>
        <v/>
      </c>
      <c r="Z897" s="80" t="str">
        <f t="array" ref="Z897">IF(W897="","",INDEX(Bahan!$C$10:$H$15,MATCH(X897,Bahan!$C$10:$C$15,0),MATCH(W897,Bahan!$C$10:$H$10,0)))</f>
        <v/>
      </c>
      <c r="AA897" s="121"/>
      <c r="AB897" s="79"/>
      <c r="AC897" s="79"/>
      <c r="AD897" s="80" t="str">
        <f t="array" ref="AD897">IF(AB897="","",INDEX(Bahan!$C$2:$H$7,MATCH(AC897,Bahan!$C$2:$C$7,0),MATCH(AB897,Bahan!$C$2:$H$2,0)))</f>
        <v/>
      </c>
      <c r="AE897" s="80" t="str">
        <f t="array" ref="AE897">IF(AB897="","",INDEX(Bahan!$C$10:$H$15,MATCH(AC897,Bahan!$C$10:$C$15,0),MATCH(AB897,Bahan!$C$10:$H$10,0)))</f>
        <v/>
      </c>
      <c r="AF897" s="99"/>
      <c r="AG897" s="99"/>
      <c r="AH897" s="99"/>
      <c r="AI897" s="99"/>
      <c r="AJ897" s="100"/>
      <c r="AK897" s="100"/>
      <c r="AL897" s="100"/>
      <c r="AM897" s="100"/>
      <c r="AN897" s="100"/>
      <c r="AO897" s="100"/>
      <c r="AP897" s="100"/>
      <c r="AQ897" s="100"/>
      <c r="AR897" s="123"/>
      <c r="AS897" s="123"/>
      <c r="AT897" s="123"/>
    </row>
    <row r="898" spans="1:46" ht="16.5" customHeight="1">
      <c r="A898" s="97" t="str">
        <f>IF(ISBLANK(B898),"",B898&amp;"|"&amp;#REF!)</f>
        <v/>
      </c>
      <c r="B898" s="98"/>
      <c r="C898" s="101"/>
      <c r="D898" s="101"/>
      <c r="E898" s="102"/>
      <c r="F898" s="101"/>
      <c r="G898" s="101"/>
      <c r="H898" s="101"/>
      <c r="I898" s="79"/>
      <c r="J898" s="79"/>
      <c r="K898" s="80" t="str">
        <f t="array" ref="K898">IF(I898="","",INDEX(Bahan!$C$2:$H$7,MATCH(J898,Bahan!$C$2:$C$7,0),MATCH(I898,Bahan!$C$2:$H$2,0)))</f>
        <v/>
      </c>
      <c r="L898" s="80" t="str">
        <f t="array" ref="L898">IF(I898="","",INDEX(Bahan!$C$10:$H$15,MATCH(J898,Bahan!$C$10:$C$15,0),MATCH(I898,Bahan!$C$10:$H$10,0)))</f>
        <v/>
      </c>
      <c r="M898" s="104"/>
      <c r="N898" s="105"/>
      <c r="O898" s="101"/>
      <c r="P898" s="101"/>
      <c r="Q898" s="101"/>
      <c r="R898" s="101"/>
      <c r="S898" s="101"/>
      <c r="T898" s="106"/>
      <c r="U898" s="106"/>
      <c r="V898" s="106"/>
      <c r="W898" s="79"/>
      <c r="X898" s="79"/>
      <c r="Y898" s="80" t="str">
        <f t="array" ref="Y898">IF(W898="","",INDEX(Bahan!$C$2:$H$7,MATCH(X898,Bahan!$C$2:$C$7,0),MATCH(W898,Bahan!$C$2:$H$2,0)))</f>
        <v/>
      </c>
      <c r="Z898" s="80" t="str">
        <f t="array" ref="Z898">IF(W898="","",INDEX(Bahan!$C$10:$H$15,MATCH(X898,Bahan!$C$10:$C$15,0),MATCH(W898,Bahan!$C$10:$H$10,0)))</f>
        <v/>
      </c>
      <c r="AA898" s="121"/>
      <c r="AB898" s="79"/>
      <c r="AC898" s="79"/>
      <c r="AD898" s="80" t="str">
        <f t="array" ref="AD898">IF(AB898="","",INDEX(Bahan!$C$2:$H$7,MATCH(AC898,Bahan!$C$2:$C$7,0),MATCH(AB898,Bahan!$C$2:$H$2,0)))</f>
        <v/>
      </c>
      <c r="AE898" s="80" t="str">
        <f t="array" ref="AE898">IF(AB898="","",INDEX(Bahan!$C$10:$H$15,MATCH(AC898,Bahan!$C$10:$C$15,0),MATCH(AB898,Bahan!$C$10:$H$10,0)))</f>
        <v/>
      </c>
      <c r="AF898" s="99"/>
      <c r="AG898" s="99"/>
      <c r="AH898" s="99"/>
      <c r="AI898" s="99"/>
      <c r="AJ898" s="100"/>
      <c r="AK898" s="100"/>
      <c r="AL898" s="100"/>
      <c r="AM898" s="100"/>
      <c r="AN898" s="100"/>
      <c r="AO898" s="100"/>
      <c r="AP898" s="100"/>
      <c r="AQ898" s="100"/>
      <c r="AR898" s="123"/>
      <c r="AS898" s="123"/>
      <c r="AT898" s="123"/>
    </row>
    <row r="899" spans="1:46" ht="16.5" customHeight="1">
      <c r="A899" s="97" t="str">
        <f>IF(ISBLANK(B899),"",B899&amp;"|"&amp;#REF!)</f>
        <v/>
      </c>
      <c r="B899" s="98"/>
      <c r="C899" s="101"/>
      <c r="D899" s="101"/>
      <c r="E899" s="102"/>
      <c r="F899" s="101"/>
      <c r="G899" s="101"/>
      <c r="H899" s="101"/>
      <c r="I899" s="79"/>
      <c r="J899" s="79"/>
      <c r="K899" s="80" t="str">
        <f t="array" ref="K899">IF(I899="","",INDEX(Bahan!$C$2:$H$7,MATCH(J899,Bahan!$C$2:$C$7,0),MATCH(I899,Bahan!$C$2:$H$2,0)))</f>
        <v/>
      </c>
      <c r="L899" s="80" t="str">
        <f t="array" ref="L899">IF(I899="","",INDEX(Bahan!$C$10:$H$15,MATCH(J899,Bahan!$C$10:$C$15,0),MATCH(I899,Bahan!$C$10:$H$10,0)))</f>
        <v/>
      </c>
      <c r="M899" s="104"/>
      <c r="N899" s="105"/>
      <c r="O899" s="101"/>
      <c r="P899" s="101"/>
      <c r="Q899" s="101"/>
      <c r="R899" s="101"/>
      <c r="S899" s="101"/>
      <c r="T899" s="106"/>
      <c r="U899" s="106"/>
      <c r="V899" s="106"/>
      <c r="W899" s="79"/>
      <c r="X899" s="79"/>
      <c r="Y899" s="80" t="str">
        <f t="array" ref="Y899">IF(W899="","",INDEX(Bahan!$C$2:$H$7,MATCH(X899,Bahan!$C$2:$C$7,0),MATCH(W899,Bahan!$C$2:$H$2,0)))</f>
        <v/>
      </c>
      <c r="Z899" s="80" t="str">
        <f t="array" ref="Z899">IF(W899="","",INDEX(Bahan!$C$10:$H$15,MATCH(X899,Bahan!$C$10:$C$15,0),MATCH(W899,Bahan!$C$10:$H$10,0)))</f>
        <v/>
      </c>
      <c r="AA899" s="121"/>
      <c r="AB899" s="79"/>
      <c r="AC899" s="79"/>
      <c r="AD899" s="80" t="str">
        <f t="array" ref="AD899">IF(AB899="","",INDEX(Bahan!$C$2:$H$7,MATCH(AC899,Bahan!$C$2:$C$7,0),MATCH(AB899,Bahan!$C$2:$H$2,0)))</f>
        <v/>
      </c>
      <c r="AE899" s="80" t="str">
        <f t="array" ref="AE899">IF(AB899="","",INDEX(Bahan!$C$10:$H$15,MATCH(AC899,Bahan!$C$10:$C$15,0),MATCH(AB899,Bahan!$C$10:$H$10,0)))</f>
        <v/>
      </c>
      <c r="AF899" s="99"/>
      <c r="AG899" s="99"/>
      <c r="AH899" s="99"/>
      <c r="AI899" s="99"/>
      <c r="AJ899" s="100"/>
      <c r="AK899" s="100"/>
      <c r="AL899" s="100"/>
      <c r="AM899" s="100"/>
      <c r="AN899" s="100"/>
      <c r="AO899" s="100"/>
      <c r="AP899" s="100"/>
      <c r="AQ899" s="100"/>
      <c r="AR899" s="123"/>
      <c r="AS899" s="123"/>
      <c r="AT899" s="123"/>
    </row>
    <row r="900" spans="1:46" ht="16.5" customHeight="1">
      <c r="A900" s="97" t="str">
        <f>IF(ISBLANK(B900),"",B900&amp;"|"&amp;#REF!)</f>
        <v/>
      </c>
      <c r="B900" s="98"/>
      <c r="C900" s="101"/>
      <c r="D900" s="101"/>
      <c r="E900" s="102"/>
      <c r="F900" s="101"/>
      <c r="G900" s="101"/>
      <c r="H900" s="101"/>
      <c r="I900" s="79"/>
      <c r="J900" s="79"/>
      <c r="K900" s="80" t="str">
        <f t="array" ref="K900">IF(I900="","",INDEX(Bahan!$C$2:$H$7,MATCH(J900,Bahan!$C$2:$C$7,0),MATCH(I900,Bahan!$C$2:$H$2,0)))</f>
        <v/>
      </c>
      <c r="L900" s="80" t="str">
        <f t="array" ref="L900">IF(I900="","",INDEX(Bahan!$C$10:$H$15,MATCH(J900,Bahan!$C$10:$C$15,0),MATCH(I900,Bahan!$C$10:$H$10,0)))</f>
        <v/>
      </c>
      <c r="M900" s="104"/>
      <c r="N900" s="105"/>
      <c r="O900" s="101"/>
      <c r="P900" s="101"/>
      <c r="Q900" s="101"/>
      <c r="R900" s="101"/>
      <c r="S900" s="101"/>
      <c r="T900" s="106"/>
      <c r="U900" s="106"/>
      <c r="V900" s="106"/>
      <c r="W900" s="79"/>
      <c r="X900" s="79"/>
      <c r="Y900" s="80" t="str">
        <f t="array" ref="Y900">IF(W900="","",INDEX(Bahan!$C$2:$H$7,MATCH(X900,Bahan!$C$2:$C$7,0),MATCH(W900,Bahan!$C$2:$H$2,0)))</f>
        <v/>
      </c>
      <c r="Z900" s="80" t="str">
        <f t="array" ref="Z900">IF(W900="","",INDEX(Bahan!$C$10:$H$15,MATCH(X900,Bahan!$C$10:$C$15,0),MATCH(W900,Bahan!$C$10:$H$10,0)))</f>
        <v/>
      </c>
      <c r="AA900" s="121"/>
      <c r="AB900" s="79"/>
      <c r="AC900" s="79"/>
      <c r="AD900" s="80" t="str">
        <f t="array" ref="AD900">IF(AB900="","",INDEX(Bahan!$C$2:$H$7,MATCH(AC900,Bahan!$C$2:$C$7,0),MATCH(AB900,Bahan!$C$2:$H$2,0)))</f>
        <v/>
      </c>
      <c r="AE900" s="80" t="str">
        <f t="array" ref="AE900">IF(AB900="","",INDEX(Bahan!$C$10:$H$15,MATCH(AC900,Bahan!$C$10:$C$15,0),MATCH(AB900,Bahan!$C$10:$H$10,0)))</f>
        <v/>
      </c>
      <c r="AF900" s="99"/>
      <c r="AG900" s="99"/>
      <c r="AH900" s="99"/>
      <c r="AI900" s="99"/>
      <c r="AJ900" s="100"/>
      <c r="AK900" s="100"/>
      <c r="AL900" s="100"/>
      <c r="AM900" s="100"/>
      <c r="AN900" s="100"/>
      <c r="AO900" s="100"/>
      <c r="AP900" s="100"/>
      <c r="AQ900" s="100"/>
      <c r="AR900" s="123"/>
      <c r="AS900" s="123"/>
      <c r="AT900" s="123"/>
    </row>
    <row r="901" spans="1:46" ht="16.5" customHeight="1">
      <c r="A901" s="97" t="str">
        <f>IF(ISBLANK(B901),"",B901&amp;"|"&amp;#REF!)</f>
        <v/>
      </c>
      <c r="B901" s="98"/>
      <c r="C901" s="101"/>
      <c r="D901" s="101"/>
      <c r="E901" s="102"/>
      <c r="F901" s="101"/>
      <c r="G901" s="101"/>
      <c r="H901" s="101"/>
      <c r="I901" s="79"/>
      <c r="J901" s="79"/>
      <c r="K901" s="80" t="str">
        <f t="array" ref="K901">IF(I901="","",INDEX(Bahan!$C$2:$H$7,MATCH(J901,Bahan!$C$2:$C$7,0),MATCH(I901,Bahan!$C$2:$H$2,0)))</f>
        <v/>
      </c>
      <c r="L901" s="80" t="str">
        <f t="array" ref="L901">IF(I901="","",INDEX(Bahan!$C$10:$H$15,MATCH(J901,Bahan!$C$10:$C$15,0),MATCH(I901,Bahan!$C$10:$H$10,0)))</f>
        <v/>
      </c>
      <c r="M901" s="104"/>
      <c r="N901" s="105"/>
      <c r="O901" s="101"/>
      <c r="P901" s="101"/>
      <c r="Q901" s="101"/>
      <c r="R901" s="101"/>
      <c r="S901" s="101"/>
      <c r="T901" s="106"/>
      <c r="U901" s="106"/>
      <c r="V901" s="106"/>
      <c r="W901" s="79"/>
      <c r="X901" s="79"/>
      <c r="Y901" s="80" t="str">
        <f t="array" ref="Y901">IF(W901="","",INDEX(Bahan!$C$2:$H$7,MATCH(X901,Bahan!$C$2:$C$7,0),MATCH(W901,Bahan!$C$2:$H$2,0)))</f>
        <v/>
      </c>
      <c r="Z901" s="80" t="str">
        <f t="array" ref="Z901">IF(W901="","",INDEX(Bahan!$C$10:$H$15,MATCH(X901,Bahan!$C$10:$C$15,0),MATCH(W901,Bahan!$C$10:$H$10,0)))</f>
        <v/>
      </c>
      <c r="AA901" s="121"/>
      <c r="AB901" s="79"/>
      <c r="AC901" s="79"/>
      <c r="AD901" s="80" t="str">
        <f t="array" ref="AD901">IF(AB901="","",INDEX(Bahan!$C$2:$H$7,MATCH(AC901,Bahan!$C$2:$C$7,0),MATCH(AB901,Bahan!$C$2:$H$2,0)))</f>
        <v/>
      </c>
      <c r="AE901" s="80" t="str">
        <f t="array" ref="AE901">IF(AB901="","",INDEX(Bahan!$C$10:$H$15,MATCH(AC901,Bahan!$C$10:$C$15,0),MATCH(AB901,Bahan!$C$10:$H$10,0)))</f>
        <v/>
      </c>
      <c r="AF901" s="99"/>
      <c r="AG901" s="99"/>
      <c r="AH901" s="99"/>
      <c r="AI901" s="99"/>
      <c r="AJ901" s="100"/>
      <c r="AK901" s="100"/>
      <c r="AL901" s="100"/>
      <c r="AM901" s="100"/>
      <c r="AN901" s="100"/>
      <c r="AO901" s="100"/>
      <c r="AP901" s="100"/>
      <c r="AQ901" s="100"/>
      <c r="AR901" s="123"/>
      <c r="AS901" s="123"/>
      <c r="AT901" s="123"/>
    </row>
    <row r="902" spans="1:46" ht="16.5" customHeight="1">
      <c r="A902" s="97" t="str">
        <f>IF(ISBLANK(B902),"",B902&amp;"|"&amp;#REF!)</f>
        <v/>
      </c>
      <c r="B902" s="98"/>
      <c r="C902" s="101"/>
      <c r="D902" s="101"/>
      <c r="E902" s="102"/>
      <c r="F902" s="101"/>
      <c r="G902" s="101"/>
      <c r="H902" s="101"/>
      <c r="I902" s="79"/>
      <c r="J902" s="79"/>
      <c r="K902" s="80" t="str">
        <f t="array" ref="K902">IF(I902="","",INDEX(Bahan!$C$2:$H$7,MATCH(J902,Bahan!$C$2:$C$7,0),MATCH(I902,Bahan!$C$2:$H$2,0)))</f>
        <v/>
      </c>
      <c r="L902" s="80" t="str">
        <f t="array" ref="L902">IF(I902="","",INDEX(Bahan!$C$10:$H$15,MATCH(J902,Bahan!$C$10:$C$15,0),MATCH(I902,Bahan!$C$10:$H$10,0)))</f>
        <v/>
      </c>
      <c r="M902" s="104"/>
      <c r="N902" s="105"/>
      <c r="O902" s="101"/>
      <c r="P902" s="101"/>
      <c r="Q902" s="101"/>
      <c r="R902" s="101"/>
      <c r="S902" s="101"/>
      <c r="T902" s="106"/>
      <c r="U902" s="106"/>
      <c r="V902" s="106"/>
      <c r="W902" s="79"/>
      <c r="X902" s="79"/>
      <c r="Y902" s="80" t="str">
        <f t="array" ref="Y902">IF(W902="","",INDEX(Bahan!$C$2:$H$7,MATCH(X902,Bahan!$C$2:$C$7,0),MATCH(W902,Bahan!$C$2:$H$2,0)))</f>
        <v/>
      </c>
      <c r="Z902" s="80" t="str">
        <f t="array" ref="Z902">IF(W902="","",INDEX(Bahan!$C$10:$H$15,MATCH(X902,Bahan!$C$10:$C$15,0),MATCH(W902,Bahan!$C$10:$H$10,0)))</f>
        <v/>
      </c>
      <c r="AA902" s="121"/>
      <c r="AB902" s="79"/>
      <c r="AC902" s="79"/>
      <c r="AD902" s="80" t="str">
        <f t="array" ref="AD902">IF(AB902="","",INDEX(Bahan!$C$2:$H$7,MATCH(AC902,Bahan!$C$2:$C$7,0),MATCH(AB902,Bahan!$C$2:$H$2,0)))</f>
        <v/>
      </c>
      <c r="AE902" s="80" t="str">
        <f t="array" ref="AE902">IF(AB902="","",INDEX(Bahan!$C$10:$H$15,MATCH(AC902,Bahan!$C$10:$C$15,0),MATCH(AB902,Bahan!$C$10:$H$10,0)))</f>
        <v/>
      </c>
      <c r="AF902" s="99"/>
      <c r="AG902" s="99"/>
      <c r="AH902" s="99"/>
      <c r="AI902" s="99"/>
      <c r="AJ902" s="100"/>
      <c r="AK902" s="100"/>
      <c r="AL902" s="100"/>
      <c r="AM902" s="100"/>
      <c r="AN902" s="100"/>
      <c r="AO902" s="100"/>
      <c r="AP902" s="100"/>
      <c r="AQ902" s="100"/>
      <c r="AR902" s="123"/>
      <c r="AS902" s="123"/>
      <c r="AT902" s="123"/>
    </row>
    <row r="903" spans="1:46" ht="16.5" customHeight="1">
      <c r="A903" s="97" t="str">
        <f>IF(ISBLANK(B903),"",B903&amp;"|"&amp;#REF!)</f>
        <v/>
      </c>
      <c r="B903" s="98"/>
      <c r="C903" s="101"/>
      <c r="D903" s="101"/>
      <c r="E903" s="102"/>
      <c r="F903" s="101"/>
      <c r="G903" s="101"/>
      <c r="H903" s="101"/>
      <c r="I903" s="79"/>
      <c r="J903" s="79"/>
      <c r="K903" s="80" t="str">
        <f t="array" ref="K903">IF(I903="","",INDEX(Bahan!$C$2:$H$7,MATCH(J903,Bahan!$C$2:$C$7,0),MATCH(I903,Bahan!$C$2:$H$2,0)))</f>
        <v/>
      </c>
      <c r="L903" s="80" t="str">
        <f t="array" ref="L903">IF(I903="","",INDEX(Bahan!$C$10:$H$15,MATCH(J903,Bahan!$C$10:$C$15,0),MATCH(I903,Bahan!$C$10:$H$10,0)))</f>
        <v/>
      </c>
      <c r="M903" s="104"/>
      <c r="N903" s="105"/>
      <c r="O903" s="101"/>
      <c r="P903" s="101"/>
      <c r="Q903" s="101"/>
      <c r="R903" s="101"/>
      <c r="S903" s="101"/>
      <c r="T903" s="106"/>
      <c r="U903" s="106"/>
      <c r="V903" s="106"/>
      <c r="W903" s="79"/>
      <c r="X903" s="79"/>
      <c r="Y903" s="80" t="str">
        <f t="array" ref="Y903">IF(W903="","",INDEX(Bahan!$C$2:$H$7,MATCH(X903,Bahan!$C$2:$C$7,0),MATCH(W903,Bahan!$C$2:$H$2,0)))</f>
        <v/>
      </c>
      <c r="Z903" s="80" t="str">
        <f t="array" ref="Z903">IF(W903="","",INDEX(Bahan!$C$10:$H$15,MATCH(X903,Bahan!$C$10:$C$15,0),MATCH(W903,Bahan!$C$10:$H$10,0)))</f>
        <v/>
      </c>
      <c r="AA903" s="121"/>
      <c r="AB903" s="79"/>
      <c r="AC903" s="79"/>
      <c r="AD903" s="80" t="str">
        <f t="array" ref="AD903">IF(AB903="","",INDEX(Bahan!$C$2:$H$7,MATCH(AC903,Bahan!$C$2:$C$7,0),MATCH(AB903,Bahan!$C$2:$H$2,0)))</f>
        <v/>
      </c>
      <c r="AE903" s="80" t="str">
        <f t="array" ref="AE903">IF(AB903="","",INDEX(Bahan!$C$10:$H$15,MATCH(AC903,Bahan!$C$10:$C$15,0),MATCH(AB903,Bahan!$C$10:$H$10,0)))</f>
        <v/>
      </c>
      <c r="AF903" s="99"/>
      <c r="AG903" s="99"/>
      <c r="AH903" s="99"/>
      <c r="AI903" s="99"/>
      <c r="AJ903" s="100"/>
      <c r="AK903" s="100"/>
      <c r="AL903" s="100"/>
      <c r="AM903" s="100"/>
      <c r="AN903" s="100"/>
      <c r="AO903" s="100"/>
      <c r="AP903" s="100"/>
      <c r="AQ903" s="100"/>
      <c r="AR903" s="123"/>
      <c r="AS903" s="123"/>
      <c r="AT903" s="123"/>
    </row>
    <row r="904" spans="1:46" ht="16.5" customHeight="1">
      <c r="A904" s="97" t="str">
        <f>IF(ISBLANK(B904),"",B904&amp;"|"&amp;#REF!)</f>
        <v/>
      </c>
      <c r="B904" s="98"/>
      <c r="C904" s="101"/>
      <c r="D904" s="101"/>
      <c r="E904" s="102"/>
      <c r="F904" s="101"/>
      <c r="G904" s="101"/>
      <c r="H904" s="101"/>
      <c r="I904" s="79"/>
      <c r="J904" s="79"/>
      <c r="K904" s="80" t="str">
        <f t="array" ref="K904">IF(I904="","",INDEX(Bahan!$C$2:$H$7,MATCH(J904,Bahan!$C$2:$C$7,0),MATCH(I904,Bahan!$C$2:$H$2,0)))</f>
        <v/>
      </c>
      <c r="L904" s="80" t="str">
        <f t="array" ref="L904">IF(I904="","",INDEX(Bahan!$C$10:$H$15,MATCH(J904,Bahan!$C$10:$C$15,0),MATCH(I904,Bahan!$C$10:$H$10,0)))</f>
        <v/>
      </c>
      <c r="M904" s="104"/>
      <c r="N904" s="105"/>
      <c r="O904" s="101"/>
      <c r="P904" s="101"/>
      <c r="Q904" s="101"/>
      <c r="R904" s="101"/>
      <c r="S904" s="101"/>
      <c r="T904" s="106"/>
      <c r="U904" s="106"/>
      <c r="V904" s="106"/>
      <c r="W904" s="79"/>
      <c r="X904" s="79"/>
      <c r="Y904" s="80" t="str">
        <f t="array" ref="Y904">IF(W904="","",INDEX(Bahan!$C$2:$H$7,MATCH(X904,Bahan!$C$2:$C$7,0),MATCH(W904,Bahan!$C$2:$H$2,0)))</f>
        <v/>
      </c>
      <c r="Z904" s="80" t="str">
        <f t="array" ref="Z904">IF(W904="","",INDEX(Bahan!$C$10:$H$15,MATCH(X904,Bahan!$C$10:$C$15,0),MATCH(W904,Bahan!$C$10:$H$10,0)))</f>
        <v/>
      </c>
      <c r="AA904" s="121"/>
      <c r="AB904" s="79"/>
      <c r="AC904" s="79"/>
      <c r="AD904" s="80" t="str">
        <f t="array" ref="AD904">IF(AB904="","",INDEX(Bahan!$C$2:$H$7,MATCH(AC904,Bahan!$C$2:$C$7,0),MATCH(AB904,Bahan!$C$2:$H$2,0)))</f>
        <v/>
      </c>
      <c r="AE904" s="80" t="str">
        <f t="array" ref="AE904">IF(AB904="","",INDEX(Bahan!$C$10:$H$15,MATCH(AC904,Bahan!$C$10:$C$15,0),MATCH(AB904,Bahan!$C$10:$H$10,0)))</f>
        <v/>
      </c>
      <c r="AF904" s="99"/>
      <c r="AG904" s="99"/>
      <c r="AH904" s="99"/>
      <c r="AI904" s="99"/>
      <c r="AJ904" s="100"/>
      <c r="AK904" s="100"/>
      <c r="AL904" s="100"/>
      <c r="AM904" s="100"/>
      <c r="AN904" s="100"/>
      <c r="AO904" s="100"/>
      <c r="AP904" s="100"/>
      <c r="AQ904" s="100"/>
      <c r="AR904" s="123"/>
      <c r="AS904" s="123"/>
      <c r="AT904" s="123"/>
    </row>
    <row r="905" spans="1:46" ht="16.5" customHeight="1">
      <c r="A905" s="97" t="str">
        <f>IF(ISBLANK(B905),"",B905&amp;"|"&amp;#REF!)</f>
        <v/>
      </c>
      <c r="B905" s="98"/>
      <c r="C905" s="101"/>
      <c r="D905" s="101"/>
      <c r="E905" s="102"/>
      <c r="F905" s="101"/>
      <c r="G905" s="101"/>
      <c r="H905" s="101"/>
      <c r="I905" s="79"/>
      <c r="J905" s="79"/>
      <c r="K905" s="80" t="str">
        <f t="array" ref="K905">IF(I905="","",INDEX(Bahan!$C$2:$H$7,MATCH(J905,Bahan!$C$2:$C$7,0),MATCH(I905,Bahan!$C$2:$H$2,0)))</f>
        <v/>
      </c>
      <c r="L905" s="80" t="str">
        <f t="array" ref="L905">IF(I905="","",INDEX(Bahan!$C$10:$H$15,MATCH(J905,Bahan!$C$10:$C$15,0),MATCH(I905,Bahan!$C$10:$H$10,0)))</f>
        <v/>
      </c>
      <c r="M905" s="104"/>
      <c r="N905" s="105"/>
      <c r="O905" s="101"/>
      <c r="P905" s="101"/>
      <c r="Q905" s="101"/>
      <c r="R905" s="101"/>
      <c r="S905" s="101"/>
      <c r="T905" s="106"/>
      <c r="U905" s="106"/>
      <c r="V905" s="106"/>
      <c r="W905" s="79"/>
      <c r="X905" s="79"/>
      <c r="Y905" s="80" t="str">
        <f t="array" ref="Y905">IF(W905="","",INDEX(Bahan!$C$2:$H$7,MATCH(X905,Bahan!$C$2:$C$7,0),MATCH(W905,Bahan!$C$2:$H$2,0)))</f>
        <v/>
      </c>
      <c r="Z905" s="80" t="str">
        <f t="array" ref="Z905">IF(W905="","",INDEX(Bahan!$C$10:$H$15,MATCH(X905,Bahan!$C$10:$C$15,0),MATCH(W905,Bahan!$C$10:$H$10,0)))</f>
        <v/>
      </c>
      <c r="AA905" s="121"/>
      <c r="AB905" s="79"/>
      <c r="AC905" s="79"/>
      <c r="AD905" s="80" t="str">
        <f t="array" ref="AD905">IF(AB905="","",INDEX(Bahan!$C$2:$H$7,MATCH(AC905,Bahan!$C$2:$C$7,0),MATCH(AB905,Bahan!$C$2:$H$2,0)))</f>
        <v/>
      </c>
      <c r="AE905" s="80" t="str">
        <f t="array" ref="AE905">IF(AB905="","",INDEX(Bahan!$C$10:$H$15,MATCH(AC905,Bahan!$C$10:$C$15,0),MATCH(AB905,Bahan!$C$10:$H$10,0)))</f>
        <v/>
      </c>
      <c r="AF905" s="99"/>
      <c r="AG905" s="99"/>
      <c r="AH905" s="99"/>
      <c r="AI905" s="99"/>
      <c r="AJ905" s="100"/>
      <c r="AK905" s="100"/>
      <c r="AL905" s="100"/>
      <c r="AM905" s="100"/>
      <c r="AN905" s="100"/>
      <c r="AO905" s="100"/>
      <c r="AP905" s="100"/>
      <c r="AQ905" s="100"/>
      <c r="AR905" s="123"/>
      <c r="AS905" s="123"/>
      <c r="AT905" s="123"/>
    </row>
    <row r="906" spans="1:46" ht="16.5" customHeight="1">
      <c r="A906" s="97" t="str">
        <f>IF(ISBLANK(B906),"",B906&amp;"|"&amp;#REF!)</f>
        <v/>
      </c>
      <c r="B906" s="98"/>
      <c r="C906" s="101"/>
      <c r="D906" s="101"/>
      <c r="E906" s="102"/>
      <c r="F906" s="101"/>
      <c r="G906" s="101"/>
      <c r="H906" s="101"/>
      <c r="I906" s="79"/>
      <c r="J906" s="79"/>
      <c r="K906" s="80" t="str">
        <f t="array" ref="K906">IF(I906="","",INDEX(Bahan!$C$2:$H$7,MATCH(J906,Bahan!$C$2:$C$7,0),MATCH(I906,Bahan!$C$2:$H$2,0)))</f>
        <v/>
      </c>
      <c r="L906" s="80" t="str">
        <f t="array" ref="L906">IF(I906="","",INDEX(Bahan!$C$10:$H$15,MATCH(J906,Bahan!$C$10:$C$15,0),MATCH(I906,Bahan!$C$10:$H$10,0)))</f>
        <v/>
      </c>
      <c r="M906" s="104"/>
      <c r="N906" s="105"/>
      <c r="O906" s="101"/>
      <c r="P906" s="101"/>
      <c r="Q906" s="101"/>
      <c r="R906" s="101"/>
      <c r="S906" s="101"/>
      <c r="T906" s="106"/>
      <c r="U906" s="106"/>
      <c r="V906" s="106"/>
      <c r="W906" s="79"/>
      <c r="X906" s="79"/>
      <c r="Y906" s="80" t="str">
        <f t="array" ref="Y906">IF(W906="","",INDEX(Bahan!$C$2:$H$7,MATCH(X906,Bahan!$C$2:$C$7,0),MATCH(W906,Bahan!$C$2:$H$2,0)))</f>
        <v/>
      </c>
      <c r="Z906" s="80" t="str">
        <f t="array" ref="Z906">IF(W906="","",INDEX(Bahan!$C$10:$H$15,MATCH(X906,Bahan!$C$10:$C$15,0),MATCH(W906,Bahan!$C$10:$H$10,0)))</f>
        <v/>
      </c>
      <c r="AA906" s="121"/>
      <c r="AB906" s="79"/>
      <c r="AC906" s="79"/>
      <c r="AD906" s="80" t="str">
        <f t="array" ref="AD906">IF(AB906="","",INDEX(Bahan!$C$2:$H$7,MATCH(AC906,Bahan!$C$2:$C$7,0),MATCH(AB906,Bahan!$C$2:$H$2,0)))</f>
        <v/>
      </c>
      <c r="AE906" s="80" t="str">
        <f t="array" ref="AE906">IF(AB906="","",INDEX(Bahan!$C$10:$H$15,MATCH(AC906,Bahan!$C$10:$C$15,0),MATCH(AB906,Bahan!$C$10:$H$10,0)))</f>
        <v/>
      </c>
      <c r="AF906" s="99"/>
      <c r="AG906" s="99"/>
      <c r="AH906" s="99"/>
      <c r="AI906" s="99"/>
      <c r="AJ906" s="100"/>
      <c r="AK906" s="100"/>
      <c r="AL906" s="100"/>
      <c r="AM906" s="100"/>
      <c r="AN906" s="100"/>
      <c r="AO906" s="100"/>
      <c r="AP906" s="100"/>
      <c r="AQ906" s="100"/>
      <c r="AR906" s="123"/>
      <c r="AS906" s="123"/>
      <c r="AT906" s="123"/>
    </row>
    <row r="907" spans="1:46" ht="16.5" customHeight="1">
      <c r="A907" s="97" t="str">
        <f>IF(ISBLANK(B907),"",B907&amp;"|"&amp;#REF!)</f>
        <v/>
      </c>
      <c r="B907" s="98"/>
      <c r="C907" s="101"/>
      <c r="D907" s="101"/>
      <c r="E907" s="102"/>
      <c r="F907" s="101"/>
      <c r="G907" s="101"/>
      <c r="H907" s="101"/>
      <c r="I907" s="79"/>
      <c r="J907" s="79"/>
      <c r="K907" s="80" t="str">
        <f t="array" ref="K907">IF(I907="","",INDEX(Bahan!$C$2:$H$7,MATCH(J907,Bahan!$C$2:$C$7,0),MATCH(I907,Bahan!$C$2:$H$2,0)))</f>
        <v/>
      </c>
      <c r="L907" s="80" t="str">
        <f t="array" ref="L907">IF(I907="","",INDEX(Bahan!$C$10:$H$15,MATCH(J907,Bahan!$C$10:$C$15,0),MATCH(I907,Bahan!$C$10:$H$10,0)))</f>
        <v/>
      </c>
      <c r="M907" s="104"/>
      <c r="N907" s="105"/>
      <c r="O907" s="101"/>
      <c r="P907" s="101"/>
      <c r="Q907" s="101"/>
      <c r="R907" s="101"/>
      <c r="S907" s="101"/>
      <c r="T907" s="106"/>
      <c r="U907" s="106"/>
      <c r="V907" s="106"/>
      <c r="W907" s="79"/>
      <c r="X907" s="79"/>
      <c r="Y907" s="80" t="str">
        <f t="array" ref="Y907">IF(W907="","",INDEX(Bahan!$C$2:$H$7,MATCH(X907,Bahan!$C$2:$C$7,0),MATCH(W907,Bahan!$C$2:$H$2,0)))</f>
        <v/>
      </c>
      <c r="Z907" s="80" t="str">
        <f t="array" ref="Z907">IF(W907="","",INDEX(Bahan!$C$10:$H$15,MATCH(X907,Bahan!$C$10:$C$15,0),MATCH(W907,Bahan!$C$10:$H$10,0)))</f>
        <v/>
      </c>
      <c r="AA907" s="121"/>
      <c r="AB907" s="79"/>
      <c r="AC907" s="79"/>
      <c r="AD907" s="80" t="str">
        <f t="array" ref="AD907">IF(AB907="","",INDEX(Bahan!$C$2:$H$7,MATCH(AC907,Bahan!$C$2:$C$7,0),MATCH(AB907,Bahan!$C$2:$H$2,0)))</f>
        <v/>
      </c>
      <c r="AE907" s="80" t="str">
        <f t="array" ref="AE907">IF(AB907="","",INDEX(Bahan!$C$10:$H$15,MATCH(AC907,Bahan!$C$10:$C$15,0),MATCH(AB907,Bahan!$C$10:$H$10,0)))</f>
        <v/>
      </c>
      <c r="AF907" s="99"/>
      <c r="AG907" s="99"/>
      <c r="AH907" s="99"/>
      <c r="AI907" s="99"/>
      <c r="AJ907" s="100"/>
      <c r="AK907" s="100"/>
      <c r="AL907" s="100"/>
      <c r="AM907" s="100"/>
      <c r="AN907" s="100"/>
      <c r="AO907" s="100"/>
      <c r="AP907" s="100"/>
      <c r="AQ907" s="100"/>
      <c r="AR907" s="123"/>
      <c r="AS907" s="123"/>
      <c r="AT907" s="123"/>
    </row>
    <row r="908" spans="1:46" ht="16.5" customHeight="1">
      <c r="A908" s="97" t="str">
        <f>IF(ISBLANK(B908),"",B908&amp;"|"&amp;#REF!)</f>
        <v/>
      </c>
      <c r="B908" s="98"/>
      <c r="C908" s="101"/>
      <c r="D908" s="101"/>
      <c r="E908" s="102"/>
      <c r="F908" s="101"/>
      <c r="G908" s="101"/>
      <c r="H908" s="101"/>
      <c r="I908" s="79"/>
      <c r="J908" s="79"/>
      <c r="K908" s="80" t="str">
        <f t="array" ref="K908">IF(I908="","",INDEX(Bahan!$C$2:$H$7,MATCH(J908,Bahan!$C$2:$C$7,0),MATCH(I908,Bahan!$C$2:$H$2,0)))</f>
        <v/>
      </c>
      <c r="L908" s="80" t="str">
        <f t="array" ref="L908">IF(I908="","",INDEX(Bahan!$C$10:$H$15,MATCH(J908,Bahan!$C$10:$C$15,0),MATCH(I908,Bahan!$C$10:$H$10,0)))</f>
        <v/>
      </c>
      <c r="M908" s="104"/>
      <c r="N908" s="105"/>
      <c r="O908" s="101"/>
      <c r="P908" s="101"/>
      <c r="Q908" s="101"/>
      <c r="R908" s="101"/>
      <c r="S908" s="101"/>
      <c r="T908" s="106"/>
      <c r="U908" s="106"/>
      <c r="V908" s="106"/>
      <c r="W908" s="79"/>
      <c r="X908" s="79"/>
      <c r="Y908" s="80" t="str">
        <f t="array" ref="Y908">IF(W908="","",INDEX(Bahan!$C$2:$H$7,MATCH(X908,Bahan!$C$2:$C$7,0),MATCH(W908,Bahan!$C$2:$H$2,0)))</f>
        <v/>
      </c>
      <c r="Z908" s="80" t="str">
        <f t="array" ref="Z908">IF(W908="","",INDEX(Bahan!$C$10:$H$15,MATCH(X908,Bahan!$C$10:$C$15,0),MATCH(W908,Bahan!$C$10:$H$10,0)))</f>
        <v/>
      </c>
      <c r="AA908" s="121"/>
      <c r="AB908" s="79"/>
      <c r="AC908" s="79"/>
      <c r="AD908" s="80" t="str">
        <f t="array" ref="AD908">IF(AB908="","",INDEX(Bahan!$C$2:$H$7,MATCH(AC908,Bahan!$C$2:$C$7,0),MATCH(AB908,Bahan!$C$2:$H$2,0)))</f>
        <v/>
      </c>
      <c r="AE908" s="80" t="str">
        <f t="array" ref="AE908">IF(AB908="","",INDEX(Bahan!$C$10:$H$15,MATCH(AC908,Bahan!$C$10:$C$15,0),MATCH(AB908,Bahan!$C$10:$H$10,0)))</f>
        <v/>
      </c>
      <c r="AF908" s="99"/>
      <c r="AG908" s="99"/>
      <c r="AH908" s="99"/>
      <c r="AI908" s="99"/>
      <c r="AJ908" s="100"/>
      <c r="AK908" s="100"/>
      <c r="AL908" s="100"/>
      <c r="AM908" s="100"/>
      <c r="AN908" s="100"/>
      <c r="AO908" s="100"/>
      <c r="AP908" s="100"/>
      <c r="AQ908" s="100"/>
      <c r="AR908" s="123"/>
      <c r="AS908" s="123"/>
      <c r="AT908" s="123"/>
    </row>
    <row r="909" spans="1:46" ht="16.5" customHeight="1">
      <c r="A909" s="97" t="str">
        <f>IF(ISBLANK(B909),"",B909&amp;"|"&amp;#REF!)</f>
        <v/>
      </c>
      <c r="B909" s="98"/>
      <c r="C909" s="101"/>
      <c r="D909" s="101"/>
      <c r="E909" s="102"/>
      <c r="F909" s="101"/>
      <c r="G909" s="101"/>
      <c r="H909" s="101"/>
      <c r="I909" s="79"/>
      <c r="J909" s="79"/>
      <c r="K909" s="80" t="str">
        <f t="array" ref="K909">IF(I909="","",INDEX(Bahan!$C$2:$H$7,MATCH(J909,Bahan!$C$2:$C$7,0),MATCH(I909,Bahan!$C$2:$H$2,0)))</f>
        <v/>
      </c>
      <c r="L909" s="80" t="str">
        <f t="array" ref="L909">IF(I909="","",INDEX(Bahan!$C$10:$H$15,MATCH(J909,Bahan!$C$10:$C$15,0),MATCH(I909,Bahan!$C$10:$H$10,0)))</f>
        <v/>
      </c>
      <c r="M909" s="104"/>
      <c r="N909" s="105"/>
      <c r="O909" s="101"/>
      <c r="P909" s="101"/>
      <c r="Q909" s="101"/>
      <c r="R909" s="101"/>
      <c r="S909" s="101"/>
      <c r="T909" s="106"/>
      <c r="U909" s="106"/>
      <c r="V909" s="106"/>
      <c r="W909" s="79"/>
      <c r="X909" s="79"/>
      <c r="Y909" s="80" t="str">
        <f t="array" ref="Y909">IF(W909="","",INDEX(Bahan!$C$2:$H$7,MATCH(X909,Bahan!$C$2:$C$7,0),MATCH(W909,Bahan!$C$2:$H$2,0)))</f>
        <v/>
      </c>
      <c r="Z909" s="80" t="str">
        <f t="array" ref="Z909">IF(W909="","",INDEX(Bahan!$C$10:$H$15,MATCH(X909,Bahan!$C$10:$C$15,0),MATCH(W909,Bahan!$C$10:$H$10,0)))</f>
        <v/>
      </c>
      <c r="AA909" s="121"/>
      <c r="AB909" s="79"/>
      <c r="AC909" s="79"/>
      <c r="AD909" s="80" t="str">
        <f t="array" ref="AD909">IF(AB909="","",INDEX(Bahan!$C$2:$H$7,MATCH(AC909,Bahan!$C$2:$C$7,0),MATCH(AB909,Bahan!$C$2:$H$2,0)))</f>
        <v/>
      </c>
      <c r="AE909" s="80" t="str">
        <f t="array" ref="AE909">IF(AB909="","",INDEX(Bahan!$C$10:$H$15,MATCH(AC909,Bahan!$C$10:$C$15,0),MATCH(AB909,Bahan!$C$10:$H$10,0)))</f>
        <v/>
      </c>
      <c r="AF909" s="99"/>
      <c r="AG909" s="99"/>
      <c r="AH909" s="99"/>
      <c r="AI909" s="99"/>
      <c r="AJ909" s="100"/>
      <c r="AK909" s="100"/>
      <c r="AL909" s="100"/>
      <c r="AM909" s="100"/>
      <c r="AN909" s="100"/>
      <c r="AO909" s="100"/>
      <c r="AP909" s="100"/>
      <c r="AQ909" s="100"/>
      <c r="AR909" s="123"/>
      <c r="AS909" s="123"/>
      <c r="AT909" s="123"/>
    </row>
    <row r="910" spans="1:46" ht="16.5" customHeight="1">
      <c r="A910" s="97" t="str">
        <f>IF(ISBLANK(B910),"",B910&amp;"|"&amp;#REF!)</f>
        <v/>
      </c>
      <c r="B910" s="98"/>
      <c r="C910" s="101"/>
      <c r="D910" s="101"/>
      <c r="E910" s="102"/>
      <c r="F910" s="101"/>
      <c r="G910" s="101"/>
      <c r="H910" s="101"/>
      <c r="I910" s="79"/>
      <c r="J910" s="79"/>
      <c r="K910" s="80" t="str">
        <f t="array" ref="K910">IF(I910="","",INDEX(Bahan!$C$2:$H$7,MATCH(J910,Bahan!$C$2:$C$7,0),MATCH(I910,Bahan!$C$2:$H$2,0)))</f>
        <v/>
      </c>
      <c r="L910" s="80" t="str">
        <f t="array" ref="L910">IF(I910="","",INDEX(Bahan!$C$10:$H$15,MATCH(J910,Bahan!$C$10:$C$15,0),MATCH(I910,Bahan!$C$10:$H$10,0)))</f>
        <v/>
      </c>
      <c r="M910" s="104"/>
      <c r="N910" s="105"/>
      <c r="O910" s="101"/>
      <c r="P910" s="101"/>
      <c r="Q910" s="101"/>
      <c r="R910" s="101"/>
      <c r="S910" s="101"/>
      <c r="T910" s="106"/>
      <c r="U910" s="106"/>
      <c r="V910" s="106"/>
      <c r="W910" s="79"/>
      <c r="X910" s="79"/>
      <c r="Y910" s="80" t="str">
        <f t="array" ref="Y910">IF(W910="","",INDEX(Bahan!$C$2:$H$7,MATCH(X910,Bahan!$C$2:$C$7,0),MATCH(W910,Bahan!$C$2:$H$2,0)))</f>
        <v/>
      </c>
      <c r="Z910" s="80" t="str">
        <f t="array" ref="Z910">IF(W910="","",INDEX(Bahan!$C$10:$H$15,MATCH(X910,Bahan!$C$10:$C$15,0),MATCH(W910,Bahan!$C$10:$H$10,0)))</f>
        <v/>
      </c>
      <c r="AA910" s="121"/>
      <c r="AB910" s="79"/>
      <c r="AC910" s="79"/>
      <c r="AD910" s="80" t="str">
        <f t="array" ref="AD910">IF(AB910="","",INDEX(Bahan!$C$2:$H$7,MATCH(AC910,Bahan!$C$2:$C$7,0),MATCH(AB910,Bahan!$C$2:$H$2,0)))</f>
        <v/>
      </c>
      <c r="AE910" s="80" t="str">
        <f t="array" ref="AE910">IF(AB910="","",INDEX(Bahan!$C$10:$H$15,MATCH(AC910,Bahan!$C$10:$C$15,0),MATCH(AB910,Bahan!$C$10:$H$10,0)))</f>
        <v/>
      </c>
      <c r="AF910" s="99"/>
      <c r="AG910" s="99"/>
      <c r="AH910" s="99"/>
      <c r="AI910" s="99"/>
      <c r="AJ910" s="100"/>
      <c r="AK910" s="100"/>
      <c r="AL910" s="100"/>
      <c r="AM910" s="100"/>
      <c r="AN910" s="100"/>
      <c r="AO910" s="100"/>
      <c r="AP910" s="100"/>
      <c r="AQ910" s="100"/>
      <c r="AR910" s="123"/>
      <c r="AS910" s="123"/>
      <c r="AT910" s="123"/>
    </row>
    <row r="911" spans="1:46" ht="16.5" customHeight="1">
      <c r="A911" s="97" t="str">
        <f>IF(ISBLANK(B911),"",B911&amp;"|"&amp;#REF!)</f>
        <v/>
      </c>
      <c r="B911" s="98"/>
      <c r="C911" s="101"/>
      <c r="D911" s="101"/>
      <c r="E911" s="102"/>
      <c r="F911" s="101"/>
      <c r="G911" s="101"/>
      <c r="H911" s="101"/>
      <c r="I911" s="79"/>
      <c r="J911" s="79"/>
      <c r="K911" s="80" t="str">
        <f t="array" ref="K911">IF(I911="","",INDEX(Bahan!$C$2:$H$7,MATCH(J911,Bahan!$C$2:$C$7,0),MATCH(I911,Bahan!$C$2:$H$2,0)))</f>
        <v/>
      </c>
      <c r="L911" s="80" t="str">
        <f t="array" ref="L911">IF(I911="","",INDEX(Bahan!$C$10:$H$15,MATCH(J911,Bahan!$C$10:$C$15,0),MATCH(I911,Bahan!$C$10:$H$10,0)))</f>
        <v/>
      </c>
      <c r="M911" s="104"/>
      <c r="N911" s="105"/>
      <c r="O911" s="101"/>
      <c r="P911" s="101"/>
      <c r="Q911" s="101"/>
      <c r="R911" s="101"/>
      <c r="S911" s="101"/>
      <c r="T911" s="106"/>
      <c r="U911" s="106"/>
      <c r="V911" s="106"/>
      <c r="W911" s="79"/>
      <c r="X911" s="79"/>
      <c r="Y911" s="80" t="str">
        <f t="array" ref="Y911">IF(W911="","",INDEX(Bahan!$C$2:$H$7,MATCH(X911,Bahan!$C$2:$C$7,0),MATCH(W911,Bahan!$C$2:$H$2,0)))</f>
        <v/>
      </c>
      <c r="Z911" s="80" t="str">
        <f t="array" ref="Z911">IF(W911="","",INDEX(Bahan!$C$10:$H$15,MATCH(X911,Bahan!$C$10:$C$15,0),MATCH(W911,Bahan!$C$10:$H$10,0)))</f>
        <v/>
      </c>
      <c r="AA911" s="121"/>
      <c r="AB911" s="79"/>
      <c r="AC911" s="79"/>
      <c r="AD911" s="80" t="str">
        <f t="array" ref="AD911">IF(AB911="","",INDEX(Bahan!$C$2:$H$7,MATCH(AC911,Bahan!$C$2:$C$7,0),MATCH(AB911,Bahan!$C$2:$H$2,0)))</f>
        <v/>
      </c>
      <c r="AE911" s="80" t="str">
        <f t="array" ref="AE911">IF(AB911="","",INDEX(Bahan!$C$10:$H$15,MATCH(AC911,Bahan!$C$10:$C$15,0),MATCH(AB911,Bahan!$C$10:$H$10,0)))</f>
        <v/>
      </c>
      <c r="AF911" s="99"/>
      <c r="AG911" s="99"/>
      <c r="AH911" s="99"/>
      <c r="AI911" s="99"/>
      <c r="AJ911" s="100"/>
      <c r="AK911" s="100"/>
      <c r="AL911" s="100"/>
      <c r="AM911" s="100"/>
      <c r="AN911" s="100"/>
      <c r="AO911" s="100"/>
      <c r="AP911" s="100"/>
      <c r="AQ911" s="100"/>
      <c r="AR911" s="123"/>
      <c r="AS911" s="123"/>
      <c r="AT911" s="123"/>
    </row>
    <row r="912" spans="1:46" ht="16.5" customHeight="1">
      <c r="A912" s="97" t="str">
        <f>IF(ISBLANK(B912),"",B912&amp;"|"&amp;#REF!)</f>
        <v/>
      </c>
      <c r="B912" s="98"/>
      <c r="C912" s="101"/>
      <c r="D912" s="101"/>
      <c r="E912" s="102"/>
      <c r="F912" s="101"/>
      <c r="G912" s="101"/>
      <c r="H912" s="101"/>
      <c r="I912" s="79"/>
      <c r="J912" s="79"/>
      <c r="K912" s="80" t="str">
        <f t="array" ref="K912">IF(I912="","",INDEX(Bahan!$C$2:$H$7,MATCH(J912,Bahan!$C$2:$C$7,0),MATCH(I912,Bahan!$C$2:$H$2,0)))</f>
        <v/>
      </c>
      <c r="L912" s="80" t="str">
        <f t="array" ref="L912">IF(I912="","",INDEX(Bahan!$C$10:$H$15,MATCH(J912,Bahan!$C$10:$C$15,0),MATCH(I912,Bahan!$C$10:$H$10,0)))</f>
        <v/>
      </c>
      <c r="M912" s="104"/>
      <c r="N912" s="105"/>
      <c r="O912" s="101"/>
      <c r="P912" s="101"/>
      <c r="Q912" s="101"/>
      <c r="R912" s="101"/>
      <c r="S912" s="101"/>
      <c r="T912" s="106"/>
      <c r="U912" s="106"/>
      <c r="V912" s="106"/>
      <c r="W912" s="79"/>
      <c r="X912" s="79"/>
      <c r="Y912" s="80" t="str">
        <f t="array" ref="Y912">IF(W912="","",INDEX(Bahan!$C$2:$H$7,MATCH(X912,Bahan!$C$2:$C$7,0),MATCH(W912,Bahan!$C$2:$H$2,0)))</f>
        <v/>
      </c>
      <c r="Z912" s="80" t="str">
        <f t="array" ref="Z912">IF(W912="","",INDEX(Bahan!$C$10:$H$15,MATCH(X912,Bahan!$C$10:$C$15,0),MATCH(W912,Bahan!$C$10:$H$10,0)))</f>
        <v/>
      </c>
      <c r="AA912" s="121"/>
      <c r="AB912" s="79"/>
      <c r="AC912" s="79"/>
      <c r="AD912" s="80" t="str">
        <f t="array" ref="AD912">IF(AB912="","",INDEX(Bahan!$C$2:$H$7,MATCH(AC912,Bahan!$C$2:$C$7,0),MATCH(AB912,Bahan!$C$2:$H$2,0)))</f>
        <v/>
      </c>
      <c r="AE912" s="80" t="str">
        <f t="array" ref="AE912">IF(AB912="","",INDEX(Bahan!$C$10:$H$15,MATCH(AC912,Bahan!$C$10:$C$15,0),MATCH(AB912,Bahan!$C$10:$H$10,0)))</f>
        <v/>
      </c>
      <c r="AF912" s="99"/>
      <c r="AG912" s="99"/>
      <c r="AH912" s="99"/>
      <c r="AI912" s="99"/>
      <c r="AJ912" s="100"/>
      <c r="AK912" s="100"/>
      <c r="AL912" s="100"/>
      <c r="AM912" s="100"/>
      <c r="AN912" s="100"/>
      <c r="AO912" s="100"/>
      <c r="AP912" s="100"/>
      <c r="AQ912" s="100"/>
      <c r="AR912" s="123"/>
      <c r="AS912" s="123"/>
      <c r="AT912" s="123"/>
    </row>
    <row r="913" spans="1:46" ht="16.5" customHeight="1">
      <c r="A913" s="97" t="str">
        <f>IF(ISBLANK(B913),"",B913&amp;"|"&amp;#REF!)</f>
        <v/>
      </c>
      <c r="B913" s="98"/>
      <c r="C913" s="101"/>
      <c r="D913" s="101"/>
      <c r="E913" s="102"/>
      <c r="F913" s="101"/>
      <c r="G913" s="101"/>
      <c r="H913" s="101"/>
      <c r="I913" s="79"/>
      <c r="J913" s="79"/>
      <c r="K913" s="80" t="str">
        <f t="array" ref="K913">IF(I913="","",INDEX(Bahan!$C$2:$H$7,MATCH(J913,Bahan!$C$2:$C$7,0),MATCH(I913,Bahan!$C$2:$H$2,0)))</f>
        <v/>
      </c>
      <c r="L913" s="80" t="str">
        <f t="array" ref="L913">IF(I913="","",INDEX(Bahan!$C$10:$H$15,MATCH(J913,Bahan!$C$10:$C$15,0),MATCH(I913,Bahan!$C$10:$H$10,0)))</f>
        <v/>
      </c>
      <c r="M913" s="104"/>
      <c r="N913" s="105"/>
      <c r="O913" s="101"/>
      <c r="P913" s="101"/>
      <c r="Q913" s="101"/>
      <c r="R913" s="101"/>
      <c r="S913" s="101"/>
      <c r="T913" s="106"/>
      <c r="U913" s="106"/>
      <c r="V913" s="106"/>
      <c r="W913" s="79"/>
      <c r="X913" s="79"/>
      <c r="Y913" s="80" t="str">
        <f t="array" ref="Y913">IF(W913="","",INDEX(Bahan!$C$2:$H$7,MATCH(X913,Bahan!$C$2:$C$7,0),MATCH(W913,Bahan!$C$2:$H$2,0)))</f>
        <v/>
      </c>
      <c r="Z913" s="80" t="str">
        <f t="array" ref="Z913">IF(W913="","",INDEX(Bahan!$C$10:$H$15,MATCH(X913,Bahan!$C$10:$C$15,0),MATCH(W913,Bahan!$C$10:$H$10,0)))</f>
        <v/>
      </c>
      <c r="AA913" s="121"/>
      <c r="AB913" s="79"/>
      <c r="AC913" s="79"/>
      <c r="AD913" s="80" t="str">
        <f t="array" ref="AD913">IF(AB913="","",INDEX(Bahan!$C$2:$H$7,MATCH(AC913,Bahan!$C$2:$C$7,0),MATCH(AB913,Bahan!$C$2:$H$2,0)))</f>
        <v/>
      </c>
      <c r="AE913" s="80" t="str">
        <f t="array" ref="AE913">IF(AB913="","",INDEX(Bahan!$C$10:$H$15,MATCH(AC913,Bahan!$C$10:$C$15,0),MATCH(AB913,Bahan!$C$10:$H$10,0)))</f>
        <v/>
      </c>
      <c r="AF913" s="99"/>
      <c r="AG913" s="99"/>
      <c r="AH913" s="99"/>
      <c r="AI913" s="99"/>
      <c r="AJ913" s="100"/>
      <c r="AK913" s="100"/>
      <c r="AL913" s="100"/>
      <c r="AM913" s="100"/>
      <c r="AN913" s="100"/>
      <c r="AO913" s="100"/>
      <c r="AP913" s="100"/>
      <c r="AQ913" s="100"/>
      <c r="AR913" s="123"/>
      <c r="AS913" s="123"/>
      <c r="AT913" s="123"/>
    </row>
    <row r="914" spans="1:46" ht="16.5" customHeight="1">
      <c r="A914" s="97" t="str">
        <f>IF(ISBLANK(B914),"",B914&amp;"|"&amp;#REF!)</f>
        <v/>
      </c>
      <c r="B914" s="98"/>
      <c r="C914" s="101"/>
      <c r="D914" s="101"/>
      <c r="E914" s="102"/>
      <c r="F914" s="101"/>
      <c r="G914" s="101"/>
      <c r="H914" s="101"/>
      <c r="I914" s="79"/>
      <c r="J914" s="79"/>
      <c r="K914" s="80" t="str">
        <f t="array" ref="K914">IF(I914="","",INDEX(Bahan!$C$2:$H$7,MATCH(J914,Bahan!$C$2:$C$7,0),MATCH(I914,Bahan!$C$2:$H$2,0)))</f>
        <v/>
      </c>
      <c r="L914" s="80" t="str">
        <f t="array" ref="L914">IF(I914="","",INDEX(Bahan!$C$10:$H$15,MATCH(J914,Bahan!$C$10:$C$15,0),MATCH(I914,Bahan!$C$10:$H$10,0)))</f>
        <v/>
      </c>
      <c r="M914" s="104"/>
      <c r="N914" s="105"/>
      <c r="O914" s="101"/>
      <c r="P914" s="101"/>
      <c r="Q914" s="101"/>
      <c r="R914" s="101"/>
      <c r="S914" s="101"/>
      <c r="T914" s="106"/>
      <c r="U914" s="106"/>
      <c r="V914" s="106"/>
      <c r="W914" s="79"/>
      <c r="X914" s="79"/>
      <c r="Y914" s="80" t="str">
        <f t="array" ref="Y914">IF(W914="","",INDEX(Bahan!$C$2:$H$7,MATCH(X914,Bahan!$C$2:$C$7,0),MATCH(W914,Bahan!$C$2:$H$2,0)))</f>
        <v/>
      </c>
      <c r="Z914" s="80" t="str">
        <f t="array" ref="Z914">IF(W914="","",INDEX(Bahan!$C$10:$H$15,MATCH(X914,Bahan!$C$10:$C$15,0),MATCH(W914,Bahan!$C$10:$H$10,0)))</f>
        <v/>
      </c>
      <c r="AA914" s="121"/>
      <c r="AB914" s="79"/>
      <c r="AC914" s="79"/>
      <c r="AD914" s="80" t="str">
        <f t="array" ref="AD914">IF(AB914="","",INDEX(Bahan!$C$2:$H$7,MATCH(AC914,Bahan!$C$2:$C$7,0),MATCH(AB914,Bahan!$C$2:$H$2,0)))</f>
        <v/>
      </c>
      <c r="AE914" s="80" t="str">
        <f t="array" ref="AE914">IF(AB914="","",INDEX(Bahan!$C$10:$H$15,MATCH(AC914,Bahan!$C$10:$C$15,0),MATCH(AB914,Bahan!$C$10:$H$10,0)))</f>
        <v/>
      </c>
      <c r="AF914" s="99"/>
      <c r="AG914" s="99"/>
      <c r="AH914" s="99"/>
      <c r="AI914" s="99"/>
      <c r="AJ914" s="100"/>
      <c r="AK914" s="100"/>
      <c r="AL914" s="100"/>
      <c r="AM914" s="100"/>
      <c r="AN914" s="100"/>
      <c r="AO914" s="100"/>
      <c r="AP914" s="100"/>
      <c r="AQ914" s="100"/>
      <c r="AR914" s="123"/>
      <c r="AS914" s="123"/>
      <c r="AT914" s="123"/>
    </row>
    <row r="915" spans="1:46" ht="16.5" customHeight="1">
      <c r="A915" s="97" t="str">
        <f>IF(ISBLANK(B915),"",B915&amp;"|"&amp;#REF!)</f>
        <v/>
      </c>
      <c r="B915" s="98"/>
      <c r="C915" s="101"/>
      <c r="D915" s="101"/>
      <c r="E915" s="102"/>
      <c r="F915" s="101"/>
      <c r="G915" s="101"/>
      <c r="H915" s="101"/>
      <c r="I915" s="79"/>
      <c r="J915" s="79"/>
      <c r="K915" s="80" t="str">
        <f t="array" ref="K915">IF(I915="","",INDEX(Bahan!$C$2:$H$7,MATCH(J915,Bahan!$C$2:$C$7,0),MATCH(I915,Bahan!$C$2:$H$2,0)))</f>
        <v/>
      </c>
      <c r="L915" s="80" t="str">
        <f t="array" ref="L915">IF(I915="","",INDEX(Bahan!$C$10:$H$15,MATCH(J915,Bahan!$C$10:$C$15,0),MATCH(I915,Bahan!$C$10:$H$10,0)))</f>
        <v/>
      </c>
      <c r="M915" s="104"/>
      <c r="N915" s="105"/>
      <c r="O915" s="101"/>
      <c r="P915" s="101"/>
      <c r="Q915" s="101"/>
      <c r="R915" s="101"/>
      <c r="S915" s="101"/>
      <c r="T915" s="106"/>
      <c r="U915" s="106"/>
      <c r="V915" s="106"/>
      <c r="W915" s="79"/>
      <c r="X915" s="79"/>
      <c r="Y915" s="80" t="str">
        <f t="array" ref="Y915">IF(W915="","",INDEX(Bahan!$C$2:$H$7,MATCH(X915,Bahan!$C$2:$C$7,0),MATCH(W915,Bahan!$C$2:$H$2,0)))</f>
        <v/>
      </c>
      <c r="Z915" s="80" t="str">
        <f t="array" ref="Z915">IF(W915="","",INDEX(Bahan!$C$10:$H$15,MATCH(X915,Bahan!$C$10:$C$15,0),MATCH(W915,Bahan!$C$10:$H$10,0)))</f>
        <v/>
      </c>
      <c r="AA915" s="121"/>
      <c r="AB915" s="79"/>
      <c r="AC915" s="79"/>
      <c r="AD915" s="80" t="str">
        <f t="array" ref="AD915">IF(AB915="","",INDEX(Bahan!$C$2:$H$7,MATCH(AC915,Bahan!$C$2:$C$7,0),MATCH(AB915,Bahan!$C$2:$H$2,0)))</f>
        <v/>
      </c>
      <c r="AE915" s="80" t="str">
        <f t="array" ref="AE915">IF(AB915="","",INDEX(Bahan!$C$10:$H$15,MATCH(AC915,Bahan!$C$10:$C$15,0),MATCH(AB915,Bahan!$C$10:$H$10,0)))</f>
        <v/>
      </c>
      <c r="AF915" s="99"/>
      <c r="AG915" s="99"/>
      <c r="AH915" s="99"/>
      <c r="AI915" s="99"/>
      <c r="AJ915" s="100"/>
      <c r="AK915" s="100"/>
      <c r="AL915" s="100"/>
      <c r="AM915" s="100"/>
      <c r="AN915" s="100"/>
      <c r="AO915" s="100"/>
      <c r="AP915" s="100"/>
      <c r="AQ915" s="100"/>
      <c r="AR915" s="123"/>
      <c r="AS915" s="123"/>
      <c r="AT915" s="123"/>
    </row>
    <row r="916" spans="1:46" ht="16.5" customHeight="1">
      <c r="A916" s="97" t="str">
        <f>IF(ISBLANK(B916),"",B916&amp;"|"&amp;#REF!)</f>
        <v/>
      </c>
      <c r="B916" s="98"/>
      <c r="C916" s="101"/>
      <c r="D916" s="101"/>
      <c r="E916" s="102"/>
      <c r="F916" s="101"/>
      <c r="G916" s="101"/>
      <c r="H916" s="101"/>
      <c r="I916" s="79"/>
      <c r="J916" s="79"/>
      <c r="K916" s="80" t="str">
        <f t="array" ref="K916">IF(I916="","",INDEX(Bahan!$C$2:$H$7,MATCH(J916,Bahan!$C$2:$C$7,0),MATCH(I916,Bahan!$C$2:$H$2,0)))</f>
        <v/>
      </c>
      <c r="L916" s="80" t="str">
        <f t="array" ref="L916">IF(I916="","",INDEX(Bahan!$C$10:$H$15,MATCH(J916,Bahan!$C$10:$C$15,0),MATCH(I916,Bahan!$C$10:$H$10,0)))</f>
        <v/>
      </c>
      <c r="M916" s="104"/>
      <c r="N916" s="105"/>
      <c r="O916" s="101"/>
      <c r="P916" s="101"/>
      <c r="Q916" s="101"/>
      <c r="R916" s="101"/>
      <c r="S916" s="101"/>
      <c r="T916" s="106"/>
      <c r="U916" s="106"/>
      <c r="V916" s="106"/>
      <c r="W916" s="79"/>
      <c r="X916" s="79"/>
      <c r="Y916" s="80" t="str">
        <f t="array" ref="Y916">IF(W916="","",INDEX(Bahan!$C$2:$H$7,MATCH(X916,Bahan!$C$2:$C$7,0),MATCH(W916,Bahan!$C$2:$H$2,0)))</f>
        <v/>
      </c>
      <c r="Z916" s="80" t="str">
        <f t="array" ref="Z916">IF(W916="","",INDEX(Bahan!$C$10:$H$15,MATCH(X916,Bahan!$C$10:$C$15,0),MATCH(W916,Bahan!$C$10:$H$10,0)))</f>
        <v/>
      </c>
      <c r="AA916" s="121"/>
      <c r="AB916" s="79"/>
      <c r="AC916" s="79"/>
      <c r="AD916" s="80" t="str">
        <f t="array" ref="AD916">IF(AB916="","",INDEX(Bahan!$C$2:$H$7,MATCH(AC916,Bahan!$C$2:$C$7,0),MATCH(AB916,Bahan!$C$2:$H$2,0)))</f>
        <v/>
      </c>
      <c r="AE916" s="80" t="str">
        <f t="array" ref="AE916">IF(AB916="","",INDEX(Bahan!$C$10:$H$15,MATCH(AC916,Bahan!$C$10:$C$15,0),MATCH(AB916,Bahan!$C$10:$H$10,0)))</f>
        <v/>
      </c>
      <c r="AF916" s="99"/>
      <c r="AG916" s="99"/>
      <c r="AH916" s="99"/>
      <c r="AI916" s="99"/>
      <c r="AJ916" s="100"/>
      <c r="AK916" s="100"/>
      <c r="AL916" s="100"/>
      <c r="AM916" s="100"/>
      <c r="AN916" s="100"/>
      <c r="AO916" s="100"/>
      <c r="AP916" s="100"/>
      <c r="AQ916" s="100"/>
      <c r="AR916" s="123"/>
      <c r="AS916" s="123"/>
      <c r="AT916" s="123"/>
    </row>
    <row r="917" spans="1:46" ht="16.5" customHeight="1">
      <c r="A917" s="97" t="str">
        <f>IF(ISBLANK(B917),"",B917&amp;"|"&amp;#REF!)</f>
        <v/>
      </c>
      <c r="B917" s="98"/>
      <c r="C917" s="101"/>
      <c r="D917" s="101"/>
      <c r="E917" s="102"/>
      <c r="F917" s="101"/>
      <c r="G917" s="101"/>
      <c r="H917" s="101"/>
      <c r="I917" s="79"/>
      <c r="J917" s="79"/>
      <c r="K917" s="80" t="str">
        <f t="array" ref="K917">IF(I917="","",INDEX(Bahan!$C$2:$H$7,MATCH(J917,Bahan!$C$2:$C$7,0),MATCH(I917,Bahan!$C$2:$H$2,0)))</f>
        <v/>
      </c>
      <c r="L917" s="80" t="str">
        <f t="array" ref="L917">IF(I917="","",INDEX(Bahan!$C$10:$H$15,MATCH(J917,Bahan!$C$10:$C$15,0),MATCH(I917,Bahan!$C$10:$H$10,0)))</f>
        <v/>
      </c>
      <c r="M917" s="104"/>
      <c r="N917" s="105"/>
      <c r="O917" s="101"/>
      <c r="P917" s="101"/>
      <c r="Q917" s="101"/>
      <c r="R917" s="101"/>
      <c r="S917" s="101"/>
      <c r="T917" s="106"/>
      <c r="U917" s="106"/>
      <c r="V917" s="106"/>
      <c r="W917" s="79"/>
      <c r="X917" s="79"/>
      <c r="Y917" s="80" t="str">
        <f t="array" ref="Y917">IF(W917="","",INDEX(Bahan!$C$2:$H$7,MATCH(X917,Bahan!$C$2:$C$7,0),MATCH(W917,Bahan!$C$2:$H$2,0)))</f>
        <v/>
      </c>
      <c r="Z917" s="80" t="str">
        <f t="array" ref="Z917">IF(W917="","",INDEX(Bahan!$C$10:$H$15,MATCH(X917,Bahan!$C$10:$C$15,0),MATCH(W917,Bahan!$C$10:$H$10,0)))</f>
        <v/>
      </c>
      <c r="AA917" s="121"/>
      <c r="AB917" s="79"/>
      <c r="AC917" s="79"/>
      <c r="AD917" s="80" t="str">
        <f t="array" ref="AD917">IF(AB917="","",INDEX(Bahan!$C$2:$H$7,MATCH(AC917,Bahan!$C$2:$C$7,0),MATCH(AB917,Bahan!$C$2:$H$2,0)))</f>
        <v/>
      </c>
      <c r="AE917" s="80" t="str">
        <f t="array" ref="AE917">IF(AB917="","",INDEX(Bahan!$C$10:$H$15,MATCH(AC917,Bahan!$C$10:$C$15,0),MATCH(AB917,Bahan!$C$10:$H$10,0)))</f>
        <v/>
      </c>
      <c r="AF917" s="99"/>
      <c r="AG917" s="99"/>
      <c r="AH917" s="99"/>
      <c r="AI917" s="99"/>
      <c r="AJ917" s="100"/>
      <c r="AK917" s="100"/>
      <c r="AL917" s="100"/>
      <c r="AM917" s="100"/>
      <c r="AN917" s="100"/>
      <c r="AO917" s="100"/>
      <c r="AP917" s="100"/>
      <c r="AQ917" s="100"/>
      <c r="AR917" s="123"/>
      <c r="AS917" s="123"/>
      <c r="AT917" s="123"/>
    </row>
    <row r="918" spans="1:46" ht="16.5" customHeight="1">
      <c r="A918" s="97" t="str">
        <f>IF(ISBLANK(B918),"",B918&amp;"|"&amp;#REF!)</f>
        <v/>
      </c>
      <c r="B918" s="98"/>
      <c r="C918" s="101"/>
      <c r="D918" s="101"/>
      <c r="E918" s="102"/>
      <c r="F918" s="101"/>
      <c r="G918" s="101"/>
      <c r="H918" s="101"/>
      <c r="I918" s="79"/>
      <c r="J918" s="79"/>
      <c r="K918" s="80" t="str">
        <f t="array" ref="K918">IF(I918="","",INDEX(Bahan!$C$2:$H$7,MATCH(J918,Bahan!$C$2:$C$7,0),MATCH(I918,Bahan!$C$2:$H$2,0)))</f>
        <v/>
      </c>
      <c r="L918" s="80" t="str">
        <f t="array" ref="L918">IF(I918="","",INDEX(Bahan!$C$10:$H$15,MATCH(J918,Bahan!$C$10:$C$15,0),MATCH(I918,Bahan!$C$10:$H$10,0)))</f>
        <v/>
      </c>
      <c r="M918" s="104"/>
      <c r="N918" s="105"/>
      <c r="O918" s="101"/>
      <c r="P918" s="101"/>
      <c r="Q918" s="101"/>
      <c r="R918" s="101"/>
      <c r="S918" s="101"/>
      <c r="T918" s="106"/>
      <c r="U918" s="106"/>
      <c r="V918" s="106"/>
      <c r="W918" s="79"/>
      <c r="X918" s="79"/>
      <c r="Y918" s="80" t="str">
        <f t="array" ref="Y918">IF(W918="","",INDEX(Bahan!$C$2:$H$7,MATCH(X918,Bahan!$C$2:$C$7,0),MATCH(W918,Bahan!$C$2:$H$2,0)))</f>
        <v/>
      </c>
      <c r="Z918" s="80" t="str">
        <f t="array" ref="Z918">IF(W918="","",INDEX(Bahan!$C$10:$H$15,MATCH(X918,Bahan!$C$10:$C$15,0),MATCH(W918,Bahan!$C$10:$H$10,0)))</f>
        <v/>
      </c>
      <c r="AA918" s="121"/>
      <c r="AB918" s="79"/>
      <c r="AC918" s="79"/>
      <c r="AD918" s="80" t="str">
        <f t="array" ref="AD918">IF(AB918="","",INDEX(Bahan!$C$2:$H$7,MATCH(AC918,Bahan!$C$2:$C$7,0),MATCH(AB918,Bahan!$C$2:$H$2,0)))</f>
        <v/>
      </c>
      <c r="AE918" s="80" t="str">
        <f t="array" ref="AE918">IF(AB918="","",INDEX(Bahan!$C$10:$H$15,MATCH(AC918,Bahan!$C$10:$C$15,0),MATCH(AB918,Bahan!$C$10:$H$10,0)))</f>
        <v/>
      </c>
      <c r="AF918" s="99"/>
      <c r="AG918" s="99"/>
      <c r="AH918" s="99"/>
      <c r="AI918" s="99"/>
      <c r="AJ918" s="100"/>
      <c r="AK918" s="100"/>
      <c r="AL918" s="100"/>
      <c r="AM918" s="100"/>
      <c r="AN918" s="100"/>
      <c r="AO918" s="100"/>
      <c r="AP918" s="100"/>
      <c r="AQ918" s="100"/>
      <c r="AR918" s="123"/>
      <c r="AS918" s="123"/>
      <c r="AT918" s="123"/>
    </row>
    <row r="919" spans="1:46" ht="16.5" customHeight="1">
      <c r="A919" s="97" t="str">
        <f>IF(ISBLANK(B919),"",B919&amp;"|"&amp;#REF!)</f>
        <v/>
      </c>
      <c r="B919" s="98"/>
      <c r="C919" s="101"/>
      <c r="D919" s="101"/>
      <c r="E919" s="102"/>
      <c r="F919" s="101"/>
      <c r="G919" s="101"/>
      <c r="H919" s="101"/>
      <c r="I919" s="79"/>
      <c r="J919" s="79"/>
      <c r="K919" s="80" t="str">
        <f t="array" ref="K919">IF(I919="","",INDEX(Bahan!$C$2:$H$7,MATCH(J919,Bahan!$C$2:$C$7,0),MATCH(I919,Bahan!$C$2:$H$2,0)))</f>
        <v/>
      </c>
      <c r="L919" s="80" t="str">
        <f t="array" ref="L919">IF(I919="","",INDEX(Bahan!$C$10:$H$15,MATCH(J919,Bahan!$C$10:$C$15,0),MATCH(I919,Bahan!$C$10:$H$10,0)))</f>
        <v/>
      </c>
      <c r="M919" s="104"/>
      <c r="N919" s="105"/>
      <c r="O919" s="101"/>
      <c r="P919" s="101"/>
      <c r="Q919" s="101"/>
      <c r="R919" s="101"/>
      <c r="S919" s="101"/>
      <c r="T919" s="106"/>
      <c r="U919" s="106"/>
      <c r="V919" s="106"/>
      <c r="W919" s="79"/>
      <c r="X919" s="79"/>
      <c r="Y919" s="80" t="str">
        <f t="array" ref="Y919">IF(W919="","",INDEX(Bahan!$C$2:$H$7,MATCH(X919,Bahan!$C$2:$C$7,0),MATCH(W919,Bahan!$C$2:$H$2,0)))</f>
        <v/>
      </c>
      <c r="Z919" s="80" t="str">
        <f t="array" ref="Z919">IF(W919="","",INDEX(Bahan!$C$10:$H$15,MATCH(X919,Bahan!$C$10:$C$15,0),MATCH(W919,Bahan!$C$10:$H$10,0)))</f>
        <v/>
      </c>
      <c r="AA919" s="121"/>
      <c r="AB919" s="79"/>
      <c r="AC919" s="79"/>
      <c r="AD919" s="80" t="str">
        <f t="array" ref="AD919">IF(AB919="","",INDEX(Bahan!$C$2:$H$7,MATCH(AC919,Bahan!$C$2:$C$7,0),MATCH(AB919,Bahan!$C$2:$H$2,0)))</f>
        <v/>
      </c>
      <c r="AE919" s="80" t="str">
        <f t="array" ref="AE919">IF(AB919="","",INDEX(Bahan!$C$10:$H$15,MATCH(AC919,Bahan!$C$10:$C$15,0),MATCH(AB919,Bahan!$C$10:$H$10,0)))</f>
        <v/>
      </c>
      <c r="AF919" s="99"/>
      <c r="AG919" s="99"/>
      <c r="AH919" s="99"/>
      <c r="AI919" s="99"/>
      <c r="AJ919" s="100"/>
      <c r="AK919" s="100"/>
      <c r="AL919" s="100"/>
      <c r="AM919" s="100"/>
      <c r="AN919" s="100"/>
      <c r="AO919" s="100"/>
      <c r="AP919" s="100"/>
      <c r="AQ919" s="100"/>
      <c r="AR919" s="123"/>
      <c r="AS919" s="123"/>
      <c r="AT919" s="123"/>
    </row>
    <row r="920" spans="1:46" ht="16.5" customHeight="1">
      <c r="A920" s="97" t="str">
        <f>IF(ISBLANK(B920),"",B920&amp;"|"&amp;#REF!)</f>
        <v/>
      </c>
      <c r="B920" s="98"/>
      <c r="C920" s="101"/>
      <c r="D920" s="101"/>
      <c r="E920" s="102"/>
      <c r="F920" s="101"/>
      <c r="G920" s="101"/>
      <c r="H920" s="101"/>
      <c r="I920" s="79"/>
      <c r="J920" s="79"/>
      <c r="K920" s="80" t="str">
        <f t="array" ref="K920">IF(I920="","",INDEX(Bahan!$C$2:$H$7,MATCH(J920,Bahan!$C$2:$C$7,0),MATCH(I920,Bahan!$C$2:$H$2,0)))</f>
        <v/>
      </c>
      <c r="L920" s="80" t="str">
        <f t="array" ref="L920">IF(I920="","",INDEX(Bahan!$C$10:$H$15,MATCH(J920,Bahan!$C$10:$C$15,0),MATCH(I920,Bahan!$C$10:$H$10,0)))</f>
        <v/>
      </c>
      <c r="M920" s="104"/>
      <c r="N920" s="105"/>
      <c r="O920" s="101"/>
      <c r="P920" s="101"/>
      <c r="Q920" s="101"/>
      <c r="R920" s="101"/>
      <c r="S920" s="101"/>
      <c r="T920" s="106"/>
      <c r="U920" s="106"/>
      <c r="V920" s="106"/>
      <c r="W920" s="79"/>
      <c r="X920" s="79"/>
      <c r="Y920" s="80" t="str">
        <f t="array" ref="Y920">IF(W920="","",INDEX(Bahan!$C$2:$H$7,MATCH(X920,Bahan!$C$2:$C$7,0),MATCH(W920,Bahan!$C$2:$H$2,0)))</f>
        <v/>
      </c>
      <c r="Z920" s="80" t="str">
        <f t="array" ref="Z920">IF(W920="","",INDEX(Bahan!$C$10:$H$15,MATCH(X920,Bahan!$C$10:$C$15,0),MATCH(W920,Bahan!$C$10:$H$10,0)))</f>
        <v/>
      </c>
      <c r="AA920" s="121"/>
      <c r="AB920" s="79"/>
      <c r="AC920" s="79"/>
      <c r="AD920" s="80" t="str">
        <f t="array" ref="AD920">IF(AB920="","",INDEX(Bahan!$C$2:$H$7,MATCH(AC920,Bahan!$C$2:$C$7,0),MATCH(AB920,Bahan!$C$2:$H$2,0)))</f>
        <v/>
      </c>
      <c r="AE920" s="80" t="str">
        <f t="array" ref="AE920">IF(AB920="","",INDEX(Bahan!$C$10:$H$15,MATCH(AC920,Bahan!$C$10:$C$15,0),MATCH(AB920,Bahan!$C$10:$H$10,0)))</f>
        <v/>
      </c>
      <c r="AF920" s="99"/>
      <c r="AG920" s="99"/>
      <c r="AH920" s="99"/>
      <c r="AI920" s="99"/>
      <c r="AJ920" s="100"/>
      <c r="AK920" s="100"/>
      <c r="AL920" s="100"/>
      <c r="AM920" s="100"/>
      <c r="AN920" s="100"/>
      <c r="AO920" s="100"/>
      <c r="AP920" s="100"/>
      <c r="AQ920" s="100"/>
      <c r="AR920" s="123"/>
      <c r="AS920" s="123"/>
      <c r="AT920" s="123"/>
    </row>
    <row r="921" spans="1:46" ht="16.5" customHeight="1">
      <c r="A921" s="97" t="str">
        <f>IF(ISBLANK(B921),"",B921&amp;"|"&amp;#REF!)</f>
        <v/>
      </c>
      <c r="B921" s="98"/>
      <c r="C921" s="101"/>
      <c r="D921" s="101"/>
      <c r="E921" s="102"/>
      <c r="F921" s="101"/>
      <c r="G921" s="101"/>
      <c r="H921" s="101"/>
      <c r="I921" s="79"/>
      <c r="J921" s="79"/>
      <c r="K921" s="80" t="str">
        <f t="array" ref="K921">IF(I921="","",INDEX(Bahan!$C$2:$H$7,MATCH(J921,Bahan!$C$2:$C$7,0),MATCH(I921,Bahan!$C$2:$H$2,0)))</f>
        <v/>
      </c>
      <c r="L921" s="80" t="str">
        <f t="array" ref="L921">IF(I921="","",INDEX(Bahan!$C$10:$H$15,MATCH(J921,Bahan!$C$10:$C$15,0),MATCH(I921,Bahan!$C$10:$H$10,0)))</f>
        <v/>
      </c>
      <c r="M921" s="104"/>
      <c r="N921" s="105"/>
      <c r="O921" s="101"/>
      <c r="P921" s="101"/>
      <c r="Q921" s="101"/>
      <c r="R921" s="101"/>
      <c r="S921" s="101"/>
      <c r="T921" s="106"/>
      <c r="U921" s="106"/>
      <c r="V921" s="106"/>
      <c r="W921" s="79"/>
      <c r="X921" s="79"/>
      <c r="Y921" s="80" t="str">
        <f t="array" ref="Y921">IF(W921="","",INDEX(Bahan!$C$2:$H$7,MATCH(X921,Bahan!$C$2:$C$7,0),MATCH(W921,Bahan!$C$2:$H$2,0)))</f>
        <v/>
      </c>
      <c r="Z921" s="80" t="str">
        <f t="array" ref="Z921">IF(W921="","",INDEX(Bahan!$C$10:$H$15,MATCH(X921,Bahan!$C$10:$C$15,0),MATCH(W921,Bahan!$C$10:$H$10,0)))</f>
        <v/>
      </c>
      <c r="AA921" s="121"/>
      <c r="AB921" s="79"/>
      <c r="AC921" s="79"/>
      <c r="AD921" s="80" t="str">
        <f t="array" ref="AD921">IF(AB921="","",INDEX(Bahan!$C$2:$H$7,MATCH(AC921,Bahan!$C$2:$C$7,0),MATCH(AB921,Bahan!$C$2:$H$2,0)))</f>
        <v/>
      </c>
      <c r="AE921" s="80" t="str">
        <f t="array" ref="AE921">IF(AB921="","",INDEX(Bahan!$C$10:$H$15,MATCH(AC921,Bahan!$C$10:$C$15,0),MATCH(AB921,Bahan!$C$10:$H$10,0)))</f>
        <v/>
      </c>
      <c r="AF921" s="99"/>
      <c r="AG921" s="99"/>
      <c r="AH921" s="99"/>
      <c r="AI921" s="99"/>
      <c r="AJ921" s="100"/>
      <c r="AK921" s="100"/>
      <c r="AL921" s="100"/>
      <c r="AM921" s="100"/>
      <c r="AN921" s="100"/>
      <c r="AO921" s="100"/>
      <c r="AP921" s="100"/>
      <c r="AQ921" s="100"/>
      <c r="AR921" s="123"/>
      <c r="AS921" s="123"/>
      <c r="AT921" s="123"/>
    </row>
    <row r="922" spans="1:46" ht="16.5" customHeight="1">
      <c r="A922" s="97" t="str">
        <f>IF(ISBLANK(B922),"",B922&amp;"|"&amp;#REF!)</f>
        <v/>
      </c>
      <c r="B922" s="98"/>
      <c r="C922" s="101"/>
      <c r="D922" s="101"/>
      <c r="E922" s="102"/>
      <c r="F922" s="101"/>
      <c r="G922" s="101"/>
      <c r="H922" s="101"/>
      <c r="I922" s="79"/>
      <c r="J922" s="79"/>
      <c r="K922" s="80" t="str">
        <f t="array" ref="K922">IF(I922="","",INDEX(Bahan!$C$2:$H$7,MATCH(J922,Bahan!$C$2:$C$7,0),MATCH(I922,Bahan!$C$2:$H$2,0)))</f>
        <v/>
      </c>
      <c r="L922" s="80" t="str">
        <f t="array" ref="L922">IF(I922="","",INDEX(Bahan!$C$10:$H$15,MATCH(J922,Bahan!$C$10:$C$15,0),MATCH(I922,Bahan!$C$10:$H$10,0)))</f>
        <v/>
      </c>
      <c r="M922" s="104"/>
      <c r="N922" s="105"/>
      <c r="O922" s="101"/>
      <c r="P922" s="101"/>
      <c r="Q922" s="101"/>
      <c r="R922" s="101"/>
      <c r="S922" s="101"/>
      <c r="T922" s="106"/>
      <c r="U922" s="106"/>
      <c r="V922" s="106"/>
      <c r="W922" s="79"/>
      <c r="X922" s="79"/>
      <c r="Y922" s="80" t="str">
        <f t="array" ref="Y922">IF(W922="","",INDEX(Bahan!$C$2:$H$7,MATCH(X922,Bahan!$C$2:$C$7,0),MATCH(W922,Bahan!$C$2:$H$2,0)))</f>
        <v/>
      </c>
      <c r="Z922" s="80" t="str">
        <f t="array" ref="Z922">IF(W922="","",INDEX(Bahan!$C$10:$H$15,MATCH(X922,Bahan!$C$10:$C$15,0),MATCH(W922,Bahan!$C$10:$H$10,0)))</f>
        <v/>
      </c>
      <c r="AA922" s="121"/>
      <c r="AB922" s="79"/>
      <c r="AC922" s="79"/>
      <c r="AD922" s="80" t="str">
        <f t="array" ref="AD922">IF(AB922="","",INDEX(Bahan!$C$2:$H$7,MATCH(AC922,Bahan!$C$2:$C$7,0),MATCH(AB922,Bahan!$C$2:$H$2,0)))</f>
        <v/>
      </c>
      <c r="AE922" s="80" t="str">
        <f t="array" ref="AE922">IF(AB922="","",INDEX(Bahan!$C$10:$H$15,MATCH(AC922,Bahan!$C$10:$C$15,0),MATCH(AB922,Bahan!$C$10:$H$10,0)))</f>
        <v/>
      </c>
      <c r="AF922" s="99"/>
      <c r="AG922" s="99"/>
      <c r="AH922" s="99"/>
      <c r="AI922" s="99"/>
      <c r="AJ922" s="100"/>
      <c r="AK922" s="100"/>
      <c r="AL922" s="100"/>
      <c r="AM922" s="100"/>
      <c r="AN922" s="100"/>
      <c r="AO922" s="100"/>
      <c r="AP922" s="100"/>
      <c r="AQ922" s="100"/>
      <c r="AR922" s="123"/>
      <c r="AS922" s="123"/>
      <c r="AT922" s="123"/>
    </row>
    <row r="923" spans="1:46" ht="16.5" customHeight="1">
      <c r="A923" s="97" t="str">
        <f>IF(ISBLANK(B923),"",B923&amp;"|"&amp;#REF!)</f>
        <v/>
      </c>
      <c r="B923" s="98"/>
      <c r="C923" s="101"/>
      <c r="D923" s="101"/>
      <c r="E923" s="102"/>
      <c r="F923" s="101"/>
      <c r="G923" s="101"/>
      <c r="H923" s="101"/>
      <c r="I923" s="79"/>
      <c r="J923" s="79"/>
      <c r="K923" s="80" t="str">
        <f t="array" ref="K923">IF(I923="","",INDEX(Bahan!$C$2:$H$7,MATCH(J923,Bahan!$C$2:$C$7,0),MATCH(I923,Bahan!$C$2:$H$2,0)))</f>
        <v/>
      </c>
      <c r="L923" s="80" t="str">
        <f t="array" ref="L923">IF(I923="","",INDEX(Bahan!$C$10:$H$15,MATCH(J923,Bahan!$C$10:$C$15,0),MATCH(I923,Bahan!$C$10:$H$10,0)))</f>
        <v/>
      </c>
      <c r="M923" s="104"/>
      <c r="N923" s="105"/>
      <c r="O923" s="101"/>
      <c r="P923" s="101"/>
      <c r="Q923" s="101"/>
      <c r="R923" s="101"/>
      <c r="S923" s="101"/>
      <c r="T923" s="106"/>
      <c r="U923" s="106"/>
      <c r="V923" s="106"/>
      <c r="W923" s="79"/>
      <c r="X923" s="79"/>
      <c r="Y923" s="80" t="str">
        <f t="array" ref="Y923">IF(W923="","",INDEX(Bahan!$C$2:$H$7,MATCH(X923,Bahan!$C$2:$C$7,0),MATCH(W923,Bahan!$C$2:$H$2,0)))</f>
        <v/>
      </c>
      <c r="Z923" s="80" t="str">
        <f t="array" ref="Z923">IF(W923="","",INDEX(Bahan!$C$10:$H$15,MATCH(X923,Bahan!$C$10:$C$15,0),MATCH(W923,Bahan!$C$10:$H$10,0)))</f>
        <v/>
      </c>
      <c r="AA923" s="121"/>
      <c r="AB923" s="79"/>
      <c r="AC923" s="79"/>
      <c r="AD923" s="80" t="str">
        <f t="array" ref="AD923">IF(AB923="","",INDEX(Bahan!$C$2:$H$7,MATCH(AC923,Bahan!$C$2:$C$7,0),MATCH(AB923,Bahan!$C$2:$H$2,0)))</f>
        <v/>
      </c>
      <c r="AE923" s="80" t="str">
        <f t="array" ref="AE923">IF(AB923="","",INDEX(Bahan!$C$10:$H$15,MATCH(AC923,Bahan!$C$10:$C$15,0),MATCH(AB923,Bahan!$C$10:$H$10,0)))</f>
        <v/>
      </c>
      <c r="AF923" s="99"/>
      <c r="AG923" s="99"/>
      <c r="AH923" s="99"/>
      <c r="AI923" s="99"/>
      <c r="AJ923" s="100"/>
      <c r="AK923" s="100"/>
      <c r="AL923" s="100"/>
      <c r="AM923" s="100"/>
      <c r="AN923" s="100"/>
      <c r="AO923" s="100"/>
      <c r="AP923" s="100"/>
      <c r="AQ923" s="100"/>
      <c r="AR923" s="123"/>
      <c r="AS923" s="123"/>
      <c r="AT923" s="123"/>
    </row>
    <row r="924" spans="1:46" ht="16.5" customHeight="1">
      <c r="A924" s="97" t="str">
        <f>IF(ISBLANK(B924),"",B924&amp;"|"&amp;#REF!)</f>
        <v/>
      </c>
      <c r="B924" s="98"/>
      <c r="C924" s="101"/>
      <c r="D924" s="101"/>
      <c r="E924" s="102"/>
      <c r="F924" s="101"/>
      <c r="G924" s="101"/>
      <c r="H924" s="101"/>
      <c r="I924" s="79"/>
      <c r="J924" s="79"/>
      <c r="K924" s="80" t="str">
        <f t="array" ref="K924">IF(I924="","",INDEX(Bahan!$C$2:$H$7,MATCH(J924,Bahan!$C$2:$C$7,0),MATCH(I924,Bahan!$C$2:$H$2,0)))</f>
        <v/>
      </c>
      <c r="L924" s="80" t="str">
        <f t="array" ref="L924">IF(I924="","",INDEX(Bahan!$C$10:$H$15,MATCH(J924,Bahan!$C$10:$C$15,0),MATCH(I924,Bahan!$C$10:$H$10,0)))</f>
        <v/>
      </c>
      <c r="M924" s="104"/>
      <c r="N924" s="105"/>
      <c r="O924" s="101"/>
      <c r="P924" s="101"/>
      <c r="Q924" s="101"/>
      <c r="R924" s="101"/>
      <c r="S924" s="101"/>
      <c r="T924" s="106"/>
      <c r="U924" s="106"/>
      <c r="V924" s="106"/>
      <c r="W924" s="79"/>
      <c r="X924" s="79"/>
      <c r="Y924" s="80" t="str">
        <f t="array" ref="Y924">IF(W924="","",INDEX(Bahan!$C$2:$H$7,MATCH(X924,Bahan!$C$2:$C$7,0),MATCH(W924,Bahan!$C$2:$H$2,0)))</f>
        <v/>
      </c>
      <c r="Z924" s="80" t="str">
        <f t="array" ref="Z924">IF(W924="","",INDEX(Bahan!$C$10:$H$15,MATCH(X924,Bahan!$C$10:$C$15,0),MATCH(W924,Bahan!$C$10:$H$10,0)))</f>
        <v/>
      </c>
      <c r="AA924" s="121"/>
      <c r="AB924" s="79"/>
      <c r="AC924" s="79"/>
      <c r="AD924" s="80" t="str">
        <f t="array" ref="AD924">IF(AB924="","",INDEX(Bahan!$C$2:$H$7,MATCH(AC924,Bahan!$C$2:$C$7,0),MATCH(AB924,Bahan!$C$2:$H$2,0)))</f>
        <v/>
      </c>
      <c r="AE924" s="80" t="str">
        <f t="array" ref="AE924">IF(AB924="","",INDEX(Bahan!$C$10:$H$15,MATCH(AC924,Bahan!$C$10:$C$15,0),MATCH(AB924,Bahan!$C$10:$H$10,0)))</f>
        <v/>
      </c>
      <c r="AF924" s="99"/>
      <c r="AG924" s="99"/>
      <c r="AH924" s="99"/>
      <c r="AI924" s="99"/>
      <c r="AJ924" s="100"/>
      <c r="AK924" s="100"/>
      <c r="AL924" s="100"/>
      <c r="AM924" s="100"/>
      <c r="AN924" s="100"/>
      <c r="AO924" s="100"/>
      <c r="AP924" s="100"/>
      <c r="AQ924" s="100"/>
      <c r="AR924" s="123"/>
      <c r="AS924" s="123"/>
      <c r="AT924" s="123"/>
    </row>
    <row r="925" spans="1:46" ht="16.5" customHeight="1">
      <c r="A925" s="97" t="str">
        <f>IF(ISBLANK(B925),"",B925&amp;"|"&amp;#REF!)</f>
        <v/>
      </c>
      <c r="B925" s="98"/>
      <c r="C925" s="101"/>
      <c r="D925" s="101"/>
      <c r="E925" s="102"/>
      <c r="F925" s="101"/>
      <c r="G925" s="101"/>
      <c r="H925" s="101"/>
      <c r="I925" s="79"/>
      <c r="J925" s="79"/>
      <c r="K925" s="80" t="str">
        <f t="array" ref="K925">IF(I925="","",INDEX(Bahan!$C$2:$H$7,MATCH(J925,Bahan!$C$2:$C$7,0),MATCH(I925,Bahan!$C$2:$H$2,0)))</f>
        <v/>
      </c>
      <c r="L925" s="80" t="str">
        <f t="array" ref="L925">IF(I925="","",INDEX(Bahan!$C$10:$H$15,MATCH(J925,Bahan!$C$10:$C$15,0),MATCH(I925,Bahan!$C$10:$H$10,0)))</f>
        <v/>
      </c>
      <c r="M925" s="104"/>
      <c r="N925" s="105"/>
      <c r="O925" s="101"/>
      <c r="P925" s="101"/>
      <c r="Q925" s="101"/>
      <c r="R925" s="101"/>
      <c r="S925" s="101"/>
      <c r="T925" s="106"/>
      <c r="U925" s="106"/>
      <c r="V925" s="106"/>
      <c r="W925" s="79"/>
      <c r="X925" s="79"/>
      <c r="Y925" s="80" t="str">
        <f t="array" ref="Y925">IF(W925="","",INDEX(Bahan!$C$2:$H$7,MATCH(X925,Bahan!$C$2:$C$7,0),MATCH(W925,Bahan!$C$2:$H$2,0)))</f>
        <v/>
      </c>
      <c r="Z925" s="80" t="str">
        <f t="array" ref="Z925">IF(W925="","",INDEX(Bahan!$C$10:$H$15,MATCH(X925,Bahan!$C$10:$C$15,0),MATCH(W925,Bahan!$C$10:$H$10,0)))</f>
        <v/>
      </c>
      <c r="AA925" s="121"/>
      <c r="AB925" s="79"/>
      <c r="AC925" s="79"/>
      <c r="AD925" s="80" t="str">
        <f t="array" ref="AD925">IF(AB925="","",INDEX(Bahan!$C$2:$H$7,MATCH(AC925,Bahan!$C$2:$C$7,0),MATCH(AB925,Bahan!$C$2:$H$2,0)))</f>
        <v/>
      </c>
      <c r="AE925" s="80" t="str">
        <f t="array" ref="AE925">IF(AB925="","",INDEX(Bahan!$C$10:$H$15,MATCH(AC925,Bahan!$C$10:$C$15,0),MATCH(AB925,Bahan!$C$10:$H$10,0)))</f>
        <v/>
      </c>
      <c r="AF925" s="99"/>
      <c r="AG925" s="99"/>
      <c r="AH925" s="99"/>
      <c r="AI925" s="99"/>
      <c r="AJ925" s="100"/>
      <c r="AK925" s="100"/>
      <c r="AL925" s="100"/>
      <c r="AM925" s="100"/>
      <c r="AN925" s="100"/>
      <c r="AO925" s="100"/>
      <c r="AP925" s="100"/>
      <c r="AQ925" s="100"/>
      <c r="AR925" s="123"/>
      <c r="AS925" s="123"/>
      <c r="AT925" s="123"/>
    </row>
    <row r="926" spans="1:46" ht="16.5" customHeight="1">
      <c r="A926" s="97" t="str">
        <f>IF(ISBLANK(B926),"",B926&amp;"|"&amp;#REF!)</f>
        <v/>
      </c>
      <c r="B926" s="98"/>
      <c r="C926" s="101"/>
      <c r="D926" s="101"/>
      <c r="E926" s="102"/>
      <c r="F926" s="101"/>
      <c r="G926" s="101"/>
      <c r="H926" s="101"/>
      <c r="I926" s="79"/>
      <c r="J926" s="79"/>
      <c r="K926" s="80" t="str">
        <f t="array" ref="K926">IF(I926="","",INDEX(Bahan!$C$2:$H$7,MATCH(J926,Bahan!$C$2:$C$7,0),MATCH(I926,Bahan!$C$2:$H$2,0)))</f>
        <v/>
      </c>
      <c r="L926" s="80" t="str">
        <f t="array" ref="L926">IF(I926="","",INDEX(Bahan!$C$10:$H$15,MATCH(J926,Bahan!$C$10:$C$15,0),MATCH(I926,Bahan!$C$10:$H$10,0)))</f>
        <v/>
      </c>
      <c r="M926" s="104"/>
      <c r="N926" s="105"/>
      <c r="O926" s="101"/>
      <c r="P926" s="101"/>
      <c r="Q926" s="101"/>
      <c r="R926" s="101"/>
      <c r="S926" s="101"/>
      <c r="T926" s="106"/>
      <c r="U926" s="106"/>
      <c r="V926" s="106"/>
      <c r="W926" s="79"/>
      <c r="X926" s="79"/>
      <c r="Y926" s="80" t="str">
        <f t="array" ref="Y926">IF(W926="","",INDEX(Bahan!$C$2:$H$7,MATCH(X926,Bahan!$C$2:$C$7,0),MATCH(W926,Bahan!$C$2:$H$2,0)))</f>
        <v/>
      </c>
      <c r="Z926" s="80" t="str">
        <f t="array" ref="Z926">IF(W926="","",INDEX(Bahan!$C$10:$H$15,MATCH(X926,Bahan!$C$10:$C$15,0),MATCH(W926,Bahan!$C$10:$H$10,0)))</f>
        <v/>
      </c>
      <c r="AA926" s="121"/>
      <c r="AB926" s="79"/>
      <c r="AC926" s="79"/>
      <c r="AD926" s="80" t="str">
        <f t="array" ref="AD926">IF(AB926="","",INDEX(Bahan!$C$2:$H$7,MATCH(AC926,Bahan!$C$2:$C$7,0),MATCH(AB926,Bahan!$C$2:$H$2,0)))</f>
        <v/>
      </c>
      <c r="AE926" s="80" t="str">
        <f t="array" ref="AE926">IF(AB926="","",INDEX(Bahan!$C$10:$H$15,MATCH(AC926,Bahan!$C$10:$C$15,0),MATCH(AB926,Bahan!$C$10:$H$10,0)))</f>
        <v/>
      </c>
      <c r="AF926" s="99"/>
      <c r="AG926" s="99"/>
      <c r="AH926" s="99"/>
      <c r="AI926" s="99"/>
      <c r="AJ926" s="100"/>
      <c r="AK926" s="100"/>
      <c r="AL926" s="100"/>
      <c r="AM926" s="100"/>
      <c r="AN926" s="100"/>
      <c r="AO926" s="100"/>
      <c r="AP926" s="100"/>
      <c r="AQ926" s="100"/>
      <c r="AR926" s="123"/>
      <c r="AS926" s="123"/>
      <c r="AT926" s="123"/>
    </row>
    <row r="927" spans="1:46" ht="16.5" customHeight="1">
      <c r="A927" s="97" t="str">
        <f>IF(ISBLANK(B927),"",B927&amp;"|"&amp;#REF!)</f>
        <v/>
      </c>
      <c r="B927" s="98"/>
      <c r="C927" s="101"/>
      <c r="D927" s="101"/>
      <c r="E927" s="102"/>
      <c r="F927" s="101"/>
      <c r="G927" s="101"/>
      <c r="H927" s="101"/>
      <c r="I927" s="79"/>
      <c r="J927" s="79"/>
      <c r="K927" s="80" t="str">
        <f t="array" ref="K927">IF(I927="","",INDEX(Bahan!$C$2:$H$7,MATCH(J927,Bahan!$C$2:$C$7,0),MATCH(I927,Bahan!$C$2:$H$2,0)))</f>
        <v/>
      </c>
      <c r="L927" s="80" t="str">
        <f t="array" ref="L927">IF(I927="","",INDEX(Bahan!$C$10:$H$15,MATCH(J927,Bahan!$C$10:$C$15,0),MATCH(I927,Bahan!$C$10:$H$10,0)))</f>
        <v/>
      </c>
      <c r="M927" s="104"/>
      <c r="N927" s="105"/>
      <c r="O927" s="101"/>
      <c r="P927" s="101"/>
      <c r="Q927" s="101"/>
      <c r="R927" s="101"/>
      <c r="S927" s="101"/>
      <c r="T927" s="106"/>
      <c r="U927" s="106"/>
      <c r="V927" s="106"/>
      <c r="W927" s="79"/>
      <c r="X927" s="79"/>
      <c r="Y927" s="80" t="str">
        <f t="array" ref="Y927">IF(W927="","",INDEX(Bahan!$C$2:$H$7,MATCH(X927,Bahan!$C$2:$C$7,0),MATCH(W927,Bahan!$C$2:$H$2,0)))</f>
        <v/>
      </c>
      <c r="Z927" s="80" t="str">
        <f t="array" ref="Z927">IF(W927="","",INDEX(Bahan!$C$10:$H$15,MATCH(X927,Bahan!$C$10:$C$15,0),MATCH(W927,Bahan!$C$10:$H$10,0)))</f>
        <v/>
      </c>
      <c r="AA927" s="121"/>
      <c r="AB927" s="79"/>
      <c r="AC927" s="79"/>
      <c r="AD927" s="80" t="str">
        <f t="array" ref="AD927">IF(AB927="","",INDEX(Bahan!$C$2:$H$7,MATCH(AC927,Bahan!$C$2:$C$7,0),MATCH(AB927,Bahan!$C$2:$H$2,0)))</f>
        <v/>
      </c>
      <c r="AE927" s="80" t="str">
        <f t="array" ref="AE927">IF(AB927="","",INDEX(Bahan!$C$10:$H$15,MATCH(AC927,Bahan!$C$10:$C$15,0),MATCH(AB927,Bahan!$C$10:$H$10,0)))</f>
        <v/>
      </c>
      <c r="AF927" s="99"/>
      <c r="AG927" s="99"/>
      <c r="AH927" s="99"/>
      <c r="AI927" s="99"/>
      <c r="AJ927" s="100"/>
      <c r="AK927" s="100"/>
      <c r="AL927" s="100"/>
      <c r="AM927" s="100"/>
      <c r="AN927" s="100"/>
      <c r="AO927" s="100"/>
      <c r="AP927" s="100"/>
      <c r="AQ927" s="100"/>
      <c r="AR927" s="123"/>
      <c r="AS927" s="123"/>
      <c r="AT927" s="123"/>
    </row>
    <row r="928" spans="1:46" ht="16.5" customHeight="1">
      <c r="A928" s="97" t="str">
        <f>IF(ISBLANK(B928),"",B928&amp;"|"&amp;#REF!)</f>
        <v/>
      </c>
      <c r="B928" s="98"/>
      <c r="C928" s="101"/>
      <c r="D928" s="101"/>
      <c r="E928" s="102"/>
      <c r="F928" s="101"/>
      <c r="G928" s="101"/>
      <c r="H928" s="101"/>
      <c r="I928" s="79"/>
      <c r="J928" s="79"/>
      <c r="K928" s="80" t="str">
        <f t="array" ref="K928">IF(I928="","",INDEX(Bahan!$C$2:$H$7,MATCH(J928,Bahan!$C$2:$C$7,0),MATCH(I928,Bahan!$C$2:$H$2,0)))</f>
        <v/>
      </c>
      <c r="L928" s="80" t="str">
        <f t="array" ref="L928">IF(I928="","",INDEX(Bahan!$C$10:$H$15,MATCH(J928,Bahan!$C$10:$C$15,0),MATCH(I928,Bahan!$C$10:$H$10,0)))</f>
        <v/>
      </c>
      <c r="M928" s="104"/>
      <c r="N928" s="105"/>
      <c r="O928" s="101"/>
      <c r="P928" s="101"/>
      <c r="Q928" s="101"/>
      <c r="R928" s="101"/>
      <c r="S928" s="101"/>
      <c r="T928" s="106"/>
      <c r="U928" s="106"/>
      <c r="V928" s="106"/>
      <c r="W928" s="79"/>
      <c r="X928" s="79"/>
      <c r="Y928" s="80" t="str">
        <f t="array" ref="Y928">IF(W928="","",INDEX(Bahan!$C$2:$H$7,MATCH(X928,Bahan!$C$2:$C$7,0),MATCH(W928,Bahan!$C$2:$H$2,0)))</f>
        <v/>
      </c>
      <c r="Z928" s="80" t="str">
        <f t="array" ref="Z928">IF(W928="","",INDEX(Bahan!$C$10:$H$15,MATCH(X928,Bahan!$C$10:$C$15,0),MATCH(W928,Bahan!$C$10:$H$10,0)))</f>
        <v/>
      </c>
      <c r="AA928" s="121"/>
      <c r="AB928" s="79"/>
      <c r="AC928" s="79"/>
      <c r="AD928" s="80" t="str">
        <f t="array" ref="AD928">IF(AB928="","",INDEX(Bahan!$C$2:$H$7,MATCH(AC928,Bahan!$C$2:$C$7,0),MATCH(AB928,Bahan!$C$2:$H$2,0)))</f>
        <v/>
      </c>
      <c r="AE928" s="80" t="str">
        <f t="array" ref="AE928">IF(AB928="","",INDEX(Bahan!$C$10:$H$15,MATCH(AC928,Bahan!$C$10:$C$15,0),MATCH(AB928,Bahan!$C$10:$H$10,0)))</f>
        <v/>
      </c>
      <c r="AF928" s="99"/>
      <c r="AG928" s="99"/>
      <c r="AH928" s="99"/>
      <c r="AI928" s="99"/>
      <c r="AJ928" s="100"/>
      <c r="AK928" s="100"/>
      <c r="AL928" s="100"/>
      <c r="AM928" s="100"/>
      <c r="AN928" s="100"/>
      <c r="AO928" s="100"/>
      <c r="AP928" s="100"/>
      <c r="AQ928" s="100"/>
      <c r="AR928" s="123"/>
      <c r="AS928" s="123"/>
      <c r="AT928" s="123"/>
    </row>
    <row r="929" spans="1:46" ht="16.5" customHeight="1">
      <c r="A929" s="97" t="str">
        <f>IF(ISBLANK(B929),"",B929&amp;"|"&amp;#REF!)</f>
        <v/>
      </c>
      <c r="B929" s="98"/>
      <c r="C929" s="101"/>
      <c r="D929" s="101"/>
      <c r="E929" s="102"/>
      <c r="F929" s="101"/>
      <c r="G929" s="101"/>
      <c r="H929" s="101"/>
      <c r="I929" s="79"/>
      <c r="J929" s="79"/>
      <c r="K929" s="80" t="str">
        <f t="array" ref="K929">IF(I929="","",INDEX(Bahan!$C$2:$H$7,MATCH(J929,Bahan!$C$2:$C$7,0),MATCH(I929,Bahan!$C$2:$H$2,0)))</f>
        <v/>
      </c>
      <c r="L929" s="80" t="str">
        <f t="array" ref="L929">IF(I929="","",INDEX(Bahan!$C$10:$H$15,MATCH(J929,Bahan!$C$10:$C$15,0),MATCH(I929,Bahan!$C$10:$H$10,0)))</f>
        <v/>
      </c>
      <c r="M929" s="104"/>
      <c r="N929" s="105"/>
      <c r="O929" s="101"/>
      <c r="P929" s="101"/>
      <c r="Q929" s="101"/>
      <c r="R929" s="101"/>
      <c r="S929" s="101"/>
      <c r="T929" s="106"/>
      <c r="U929" s="106"/>
      <c r="V929" s="106"/>
      <c r="W929" s="79"/>
      <c r="X929" s="79"/>
      <c r="Y929" s="80" t="str">
        <f t="array" ref="Y929">IF(W929="","",INDEX(Bahan!$C$2:$H$7,MATCH(X929,Bahan!$C$2:$C$7,0),MATCH(W929,Bahan!$C$2:$H$2,0)))</f>
        <v/>
      </c>
      <c r="Z929" s="80" t="str">
        <f t="array" ref="Z929">IF(W929="","",INDEX(Bahan!$C$10:$H$15,MATCH(X929,Bahan!$C$10:$C$15,0),MATCH(W929,Bahan!$C$10:$H$10,0)))</f>
        <v/>
      </c>
      <c r="AA929" s="121"/>
      <c r="AB929" s="79"/>
      <c r="AC929" s="79"/>
      <c r="AD929" s="80" t="str">
        <f t="array" ref="AD929">IF(AB929="","",INDEX(Bahan!$C$2:$H$7,MATCH(AC929,Bahan!$C$2:$C$7,0),MATCH(AB929,Bahan!$C$2:$H$2,0)))</f>
        <v/>
      </c>
      <c r="AE929" s="80" t="str">
        <f t="array" ref="AE929">IF(AB929="","",INDEX(Bahan!$C$10:$H$15,MATCH(AC929,Bahan!$C$10:$C$15,0),MATCH(AB929,Bahan!$C$10:$H$10,0)))</f>
        <v/>
      </c>
      <c r="AF929" s="99"/>
      <c r="AG929" s="99"/>
      <c r="AH929" s="99"/>
      <c r="AI929" s="99"/>
      <c r="AJ929" s="100"/>
      <c r="AK929" s="100"/>
      <c r="AL929" s="100"/>
      <c r="AM929" s="100"/>
      <c r="AN929" s="100"/>
      <c r="AO929" s="100"/>
      <c r="AP929" s="100"/>
      <c r="AQ929" s="100"/>
      <c r="AR929" s="123"/>
      <c r="AS929" s="123"/>
      <c r="AT929" s="123"/>
    </row>
  </sheetData>
  <mergeCells count="28">
    <mergeCell ref="AN1:AN4"/>
    <mergeCell ref="AO1:AO4"/>
    <mergeCell ref="AP1:AP4"/>
    <mergeCell ref="AQ1:AQ4"/>
    <mergeCell ref="AR1:AR4"/>
    <mergeCell ref="AS1:AS4"/>
    <mergeCell ref="AT1:AT4"/>
    <mergeCell ref="B2:B4"/>
    <mergeCell ref="C2:C4"/>
    <mergeCell ref="D2:D4"/>
    <mergeCell ref="E2:E4"/>
    <mergeCell ref="F2:F4"/>
    <mergeCell ref="G2:H3"/>
    <mergeCell ref="N2:O3"/>
    <mergeCell ref="P2:P4"/>
    <mergeCell ref="Q2:Q4"/>
    <mergeCell ref="R2:R4"/>
    <mergeCell ref="S2:S4"/>
    <mergeCell ref="T2:T4"/>
    <mergeCell ref="U2:W3"/>
    <mergeCell ref="X2:AC3"/>
    <mergeCell ref="AL1:AL4"/>
    <mergeCell ref="AM1:AM4"/>
    <mergeCell ref="P1:T1"/>
    <mergeCell ref="AD1:AH3"/>
    <mergeCell ref="AI1:AI4"/>
    <mergeCell ref="AJ1:AJ4"/>
    <mergeCell ref="AK1:AK4"/>
  </mergeCells>
  <conditionalFormatting sqref="AE4:AE315">
    <cfRule type="containsText" dxfId="21" priority="1" operator="containsText" text="Rendah">
      <formula>NOT(ISERROR(SEARCH(("Rendah"),(AE4))))</formula>
    </cfRule>
  </conditionalFormatting>
  <conditionalFormatting sqref="AD1:AD315">
    <cfRule type="expression" dxfId="20" priority="2">
      <formula>AE1="Rendah"</formula>
    </cfRule>
  </conditionalFormatting>
  <conditionalFormatting sqref="K1:L929 Y1:Z1 AD1:AE929 Y4:Z929">
    <cfRule type="expression" dxfId="19" priority="3">
      <formula>L1="Low"</formula>
    </cfRule>
    <cfRule type="expression" dxfId="18" priority="4">
      <formula>L1="Low to Moderate"</formula>
    </cfRule>
    <cfRule type="expression" dxfId="17" priority="5">
      <formula>L1="Moderate"</formula>
    </cfRule>
    <cfRule type="expression" dxfId="16" priority="6">
      <formula>L1="Moderate to High"</formula>
    </cfRule>
    <cfRule type="expression" dxfId="15" priority="11">
      <formula>L1="High"</formula>
    </cfRule>
  </conditionalFormatting>
  <conditionalFormatting sqref="L1:L929 Z1:AA1 Z4:AA929 AE4:AE929">
    <cfRule type="cellIs" dxfId="14" priority="7" operator="equal">
      <formula>"Low"</formula>
    </cfRule>
    <cfRule type="cellIs" dxfId="13" priority="8" operator="equal">
      <formula>"Low to Moderate"</formula>
    </cfRule>
    <cfRule type="cellIs" dxfId="12" priority="9" operator="equal">
      <formula>"Moderate"</formula>
    </cfRule>
    <cfRule type="cellIs" dxfId="11" priority="10" operator="equal">
      <formula>"Moderate to High"</formula>
    </cfRule>
  </conditionalFormatting>
  <conditionalFormatting sqref="L1:L929 Z1 Z4:Z929 AE4:AE929">
    <cfRule type="cellIs" dxfId="10" priority="12" operator="equal">
      <formula>"High"</formula>
    </cfRule>
  </conditionalFormatting>
  <conditionalFormatting sqref="B1:D929">
    <cfRule type="colorScale" priority="13">
      <colorScale>
        <cfvo type="min"/>
        <cfvo type="max"/>
        <color rgb="FF57BB8A"/>
        <color rgb="FFFFFFFF"/>
      </colorScale>
    </cfRule>
  </conditionalFormatting>
  <dataValidations count="8">
    <dataValidation type="list" allowBlank="1" showInputMessage="1" showErrorMessage="1" sqref="AJ1 AJ5 AG4:AG264">
      <formula1>"Januari,Februari,Maret,April,Mei,Juni,Juli,Agustus,September,Oktober,November,Desember"</formula1>
    </dataValidation>
    <dataValidation type="list" allowBlank="1" showInputMessage="1" showErrorMessage="1" sqref="E1:E2 E5:E929">
      <formula1>"Risiko Strategis,Risiko Keuangan,Risiko Operasional,Risiko Hukum &amp; Kepatuhan,Risiko Reputasi"</formula1>
    </dataValidation>
    <dataValidation type="list" allowBlank="1" showInputMessage="1" showErrorMessage="1" sqref="Z1 K1:K5 Z4:Z5 AF4:AF5 J6:J929 X6:X929 AC6:AC929">
      <formula1>"1=Sangat Jarang Terjadi,2=Jarang Terjadi,3=Bisa Terjadi,4=Sangat Mungkin Terjadi,5=Hampir Pasti Terjadi"</formula1>
    </dataValidation>
    <dataValidation type="list" allowBlank="1" showInputMessage="1" showErrorMessage="1" sqref="AK1 AK5 AH4:AH523">
      <formula1>"1,2,3,4,5,6,7,8,9,10,11,12"</formula1>
    </dataValidation>
    <dataValidation type="list" allowBlank="1" showInputMessage="1" showErrorMessage="1" sqref="N1:O1 N2 N4:O5 N6:N929">
      <formula1>"1,2,3,4"</formula1>
    </dataValidation>
    <dataValidation type="list" allowBlank="1" showInputMessage="1" showErrorMessage="1" sqref="AA1 AC1 AC4:AC5 AA4:AA929">
      <formula1>"▲,▼,►◄"</formula1>
    </dataValidation>
    <dataValidation type="list" allowBlank="1" showInputMessage="1" showErrorMessage="1" sqref="W1:X1 AB1 AD1 X2 I1:J5 W4:X5 AD4:AD5 I6:I929 W6:W929 AB4:AB929">
      <formula1>"1=Sangat Rendah,2=Rendah,3=Moderat,4=Tinggi,5=Sangat Tinggi"</formula1>
    </dataValidation>
    <dataValidation type="list" allowBlank="1" showInputMessage="1" showErrorMessage="1" sqref="AI1 AI5 AF6:AF264 AF265:AG523 AF524:AH929">
      <formula1>"Aktif,Non Aktif"</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9"/>
  <sheetViews>
    <sheetView workbookViewId="0"/>
  </sheetViews>
  <sheetFormatPr defaultColWidth="12.6328125" defaultRowHeight="15.75" customHeight="1"/>
  <cols>
    <col min="2" max="2" width="25.6328125" style="352" customWidth="1"/>
    <col min="3" max="3" width="19" style="352" customWidth="1"/>
    <col min="4" max="4" width="25.90625" style="352" customWidth="1"/>
    <col min="5" max="5" width="25.7265625" style="352" customWidth="1"/>
    <col min="6" max="6" width="25.36328125" style="352" customWidth="1"/>
    <col min="7" max="7" width="25.6328125" style="352" customWidth="1"/>
  </cols>
  <sheetData>
    <row r="1" spans="1:26" ht="34.5" customHeight="1">
      <c r="A1" s="473" t="s">
        <v>814</v>
      </c>
      <c r="B1" s="383"/>
      <c r="C1" s="383"/>
      <c r="D1" s="383"/>
      <c r="E1" s="383"/>
      <c r="F1" s="383"/>
      <c r="G1" s="383"/>
      <c r="H1" s="133"/>
      <c r="I1" s="133"/>
      <c r="J1" s="133"/>
      <c r="K1" s="133"/>
    </row>
    <row r="4" spans="1:26" ht="17.5" customHeight="1">
      <c r="A4" s="474" t="s">
        <v>815</v>
      </c>
      <c r="B4" s="383"/>
      <c r="C4" s="383"/>
      <c r="D4" s="383"/>
      <c r="E4" s="383"/>
      <c r="F4" s="383"/>
      <c r="G4" s="383"/>
    </row>
    <row r="5" spans="1:26" ht="12.5" customHeight="1">
      <c r="A5" s="475" t="s">
        <v>816</v>
      </c>
      <c r="B5" s="417"/>
      <c r="C5" s="418"/>
      <c r="D5" s="476" t="s">
        <v>817</v>
      </c>
      <c r="E5" s="476" t="s">
        <v>818</v>
      </c>
      <c r="F5" s="476" t="s">
        <v>819</v>
      </c>
      <c r="G5" s="476" t="s">
        <v>820</v>
      </c>
      <c r="H5" s="331"/>
      <c r="I5" s="331"/>
      <c r="J5" s="331"/>
      <c r="K5" s="331"/>
      <c r="L5" s="331"/>
      <c r="M5" s="331"/>
      <c r="N5" s="331"/>
      <c r="O5" s="331"/>
      <c r="P5" s="331"/>
      <c r="Q5" s="331"/>
      <c r="R5" s="331"/>
      <c r="S5" s="331"/>
      <c r="T5" s="331"/>
      <c r="U5" s="331"/>
      <c r="V5" s="331"/>
      <c r="W5" s="331"/>
      <c r="X5" s="331"/>
      <c r="Y5" s="331"/>
      <c r="Z5" s="331"/>
    </row>
    <row r="6" spans="1:26" ht="15.5" customHeight="1">
      <c r="A6" s="375" t="s">
        <v>821</v>
      </c>
      <c r="B6" s="375" t="s">
        <v>822</v>
      </c>
      <c r="C6" s="375" t="s">
        <v>407</v>
      </c>
      <c r="D6" s="422"/>
      <c r="E6" s="422"/>
      <c r="F6" s="422"/>
      <c r="G6" s="422"/>
      <c r="H6" s="331"/>
      <c r="I6" s="331"/>
      <c r="J6" s="331"/>
      <c r="K6" s="331"/>
      <c r="L6" s="331"/>
      <c r="M6" s="331"/>
      <c r="N6" s="331"/>
      <c r="O6" s="331"/>
      <c r="P6" s="331"/>
      <c r="Q6" s="331"/>
      <c r="R6" s="331"/>
      <c r="S6" s="331"/>
      <c r="T6" s="331"/>
      <c r="U6" s="331"/>
      <c r="V6" s="331"/>
      <c r="W6" s="331"/>
      <c r="X6" s="331"/>
      <c r="Y6" s="331"/>
      <c r="Z6" s="331"/>
    </row>
    <row r="7" spans="1:26" ht="108.5" customHeight="1">
      <c r="A7" s="134" t="s">
        <v>823</v>
      </c>
      <c r="B7" s="134" t="s">
        <v>824</v>
      </c>
      <c r="C7" s="134" t="s">
        <v>386</v>
      </c>
      <c r="D7" s="134" t="s">
        <v>825</v>
      </c>
      <c r="E7" s="134" t="s">
        <v>826</v>
      </c>
      <c r="F7" s="134" t="s">
        <v>827</v>
      </c>
      <c r="G7" s="134" t="s">
        <v>828</v>
      </c>
    </row>
    <row r="8" spans="1:26" ht="108.5" customHeight="1">
      <c r="A8" s="134" t="s">
        <v>823</v>
      </c>
      <c r="B8" s="134" t="s">
        <v>829</v>
      </c>
      <c r="C8" s="134" t="s">
        <v>386</v>
      </c>
      <c r="D8" s="134" t="s">
        <v>825</v>
      </c>
      <c r="E8" s="134" t="s">
        <v>826</v>
      </c>
      <c r="F8" s="134" t="s">
        <v>827</v>
      </c>
      <c r="G8" s="134" t="s">
        <v>828</v>
      </c>
    </row>
    <row r="9" spans="1:26" ht="139.5" customHeight="1">
      <c r="A9" s="134" t="s">
        <v>823</v>
      </c>
      <c r="B9" s="134" t="s">
        <v>830</v>
      </c>
      <c r="C9" s="134" t="s">
        <v>386</v>
      </c>
      <c r="D9" s="134" t="s">
        <v>825</v>
      </c>
      <c r="E9" s="134" t="s">
        <v>831</v>
      </c>
      <c r="F9" s="134" t="s">
        <v>832</v>
      </c>
      <c r="G9" s="134" t="s">
        <v>833</v>
      </c>
    </row>
    <row r="10" spans="1:26" ht="170.5" customHeight="1">
      <c r="A10" s="134" t="s">
        <v>823</v>
      </c>
      <c r="B10" s="134" t="s">
        <v>834</v>
      </c>
      <c r="C10" s="134" t="s">
        <v>388</v>
      </c>
      <c r="D10" s="135" t="s">
        <v>835</v>
      </c>
      <c r="E10" s="134" t="s">
        <v>836</v>
      </c>
      <c r="F10" s="134" t="s">
        <v>837</v>
      </c>
      <c r="G10" s="134" t="s">
        <v>838</v>
      </c>
    </row>
    <row r="11" spans="1:26" ht="46.5" customHeight="1">
      <c r="A11" s="136" t="s">
        <v>823</v>
      </c>
      <c r="B11" s="134" t="s">
        <v>839</v>
      </c>
      <c r="C11" s="134" t="s">
        <v>388</v>
      </c>
      <c r="D11" s="134" t="s">
        <v>840</v>
      </c>
      <c r="E11" s="134" t="s">
        <v>841</v>
      </c>
      <c r="F11" s="134" t="s">
        <v>842</v>
      </c>
      <c r="G11" s="134" t="s">
        <v>843</v>
      </c>
    </row>
    <row r="12" spans="1:26" ht="93" customHeight="1">
      <c r="A12" s="134" t="s">
        <v>823</v>
      </c>
      <c r="B12" s="134" t="s">
        <v>844</v>
      </c>
      <c r="C12" s="134" t="s">
        <v>392</v>
      </c>
      <c r="D12" s="134" t="s">
        <v>845</v>
      </c>
      <c r="E12" s="134" t="s">
        <v>846</v>
      </c>
      <c r="F12" s="134" t="s">
        <v>847</v>
      </c>
      <c r="G12" s="134" t="s">
        <v>848</v>
      </c>
    </row>
    <row r="13" spans="1:26" ht="46.5" customHeight="1">
      <c r="A13" s="134" t="s">
        <v>849</v>
      </c>
      <c r="B13" s="134" t="s">
        <v>850</v>
      </c>
      <c r="C13" s="134" t="s">
        <v>388</v>
      </c>
      <c r="D13" s="134" t="s">
        <v>851</v>
      </c>
      <c r="E13" s="135" t="s">
        <v>852</v>
      </c>
      <c r="F13" s="135" t="s">
        <v>853</v>
      </c>
      <c r="G13" s="135" t="s">
        <v>854</v>
      </c>
    </row>
    <row r="14" spans="1:26" ht="77.5" customHeight="1">
      <c r="A14" s="134" t="s">
        <v>823</v>
      </c>
      <c r="B14" s="134" t="s">
        <v>855</v>
      </c>
      <c r="C14" s="134" t="s">
        <v>388</v>
      </c>
      <c r="D14" s="135" t="s">
        <v>856</v>
      </c>
      <c r="E14" s="134" t="s">
        <v>857</v>
      </c>
      <c r="F14" s="134" t="s">
        <v>858</v>
      </c>
      <c r="G14" s="134" t="s">
        <v>859</v>
      </c>
    </row>
    <row r="15" spans="1:26" ht="62" customHeight="1">
      <c r="A15" s="134" t="s">
        <v>823</v>
      </c>
      <c r="B15" s="134" t="s">
        <v>860</v>
      </c>
      <c r="C15" s="134" t="s">
        <v>388</v>
      </c>
      <c r="D15" s="134" t="s">
        <v>861</v>
      </c>
      <c r="E15" s="134" t="s">
        <v>862</v>
      </c>
      <c r="F15" s="134" t="s">
        <v>863</v>
      </c>
      <c r="G15" s="134" t="s">
        <v>864</v>
      </c>
    </row>
    <row r="16" spans="1:26" ht="46.5" customHeight="1">
      <c r="A16" s="134" t="s">
        <v>849</v>
      </c>
      <c r="B16" s="134" t="s">
        <v>865</v>
      </c>
      <c r="C16" s="134" t="s">
        <v>386</v>
      </c>
      <c r="D16" s="134" t="s">
        <v>866</v>
      </c>
      <c r="E16" s="134" t="s">
        <v>867</v>
      </c>
      <c r="F16" s="134" t="s">
        <v>868</v>
      </c>
      <c r="G16" s="134" t="s">
        <v>869</v>
      </c>
    </row>
    <row r="17" spans="1:7" ht="62" customHeight="1">
      <c r="A17" s="134" t="s">
        <v>823</v>
      </c>
      <c r="B17" s="134" t="s">
        <v>870</v>
      </c>
      <c r="C17" s="134" t="s">
        <v>392</v>
      </c>
      <c r="D17" s="134" t="s">
        <v>576</v>
      </c>
      <c r="E17" s="134" t="s">
        <v>871</v>
      </c>
      <c r="F17" s="134" t="s">
        <v>872</v>
      </c>
      <c r="G17" s="134" t="s">
        <v>873</v>
      </c>
    </row>
    <row r="18" spans="1:7" ht="263.5" customHeight="1">
      <c r="A18" s="134" t="s">
        <v>849</v>
      </c>
      <c r="B18" s="134" t="s">
        <v>874</v>
      </c>
      <c r="C18" s="134" t="s">
        <v>392</v>
      </c>
      <c r="D18" s="134" t="s">
        <v>875</v>
      </c>
      <c r="E18" s="134" t="s">
        <v>876</v>
      </c>
      <c r="F18" s="134" t="s">
        <v>877</v>
      </c>
      <c r="G18" s="134" t="s">
        <v>878</v>
      </c>
    </row>
    <row r="19" spans="1:7" ht="12.5" customHeight="1">
      <c r="A19" s="138"/>
      <c r="B19" s="138"/>
      <c r="C19" s="138"/>
      <c r="D19" s="137"/>
      <c r="E19" s="137"/>
      <c r="F19" s="137"/>
      <c r="G19" s="138"/>
    </row>
  </sheetData>
  <mergeCells count="7">
    <mergeCell ref="A1:G1"/>
    <mergeCell ref="A4:G4"/>
    <mergeCell ref="A5:C5"/>
    <mergeCell ref="D5:D6"/>
    <mergeCell ref="E5:E6"/>
    <mergeCell ref="F5:F6"/>
    <mergeCell ref="G5:G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C1000"/>
  <sheetViews>
    <sheetView zoomScale="48" workbookViewId="0">
      <selection activeCell="I2" sqref="I2"/>
    </sheetView>
  </sheetViews>
  <sheetFormatPr defaultColWidth="12.6328125" defaultRowHeight="15.75" customHeight="1"/>
  <cols>
    <col min="1" max="1" width="11" style="352" customWidth="1"/>
    <col min="2" max="2" width="14" style="352" customWidth="1"/>
    <col min="3" max="3" width="5.26953125" style="352" customWidth="1"/>
    <col min="4" max="4" width="14.6328125" style="352" customWidth="1"/>
    <col min="5" max="5" width="17.90625" style="352" customWidth="1"/>
    <col min="6" max="6" width="20.7265625" style="352" customWidth="1"/>
    <col min="7" max="12" width="20" style="352" customWidth="1"/>
    <col min="13" max="13" width="22.7265625" style="352" customWidth="1"/>
    <col min="17" max="17" width="14.6328125" style="352" customWidth="1"/>
    <col min="18" max="18" width="14.90625" style="352" customWidth="1"/>
    <col min="19" max="19" width="23.90625" style="352" customWidth="1"/>
    <col min="20" max="20" width="26.08984375" style="352" customWidth="1"/>
    <col min="21" max="21" width="26.36328125" style="352" customWidth="1"/>
    <col min="22" max="22" width="17.26953125" style="352" customWidth="1"/>
    <col min="23" max="23" width="16.26953125" style="352" customWidth="1"/>
    <col min="24" max="24" width="14.26953125" style="352" customWidth="1"/>
    <col min="25" max="25" width="16.26953125" style="352" customWidth="1"/>
    <col min="26" max="26" width="13.7265625" style="352" customWidth="1"/>
  </cols>
  <sheetData>
    <row r="1" spans="1:29" ht="101.25" customHeight="1">
      <c r="A1" s="427" t="s">
        <v>879</v>
      </c>
      <c r="B1" s="139" t="s">
        <v>409</v>
      </c>
      <c r="C1" s="139" t="s">
        <v>631</v>
      </c>
      <c r="D1" s="140" t="s">
        <v>880</v>
      </c>
      <c r="E1" s="140" t="s">
        <v>881</v>
      </c>
      <c r="F1" s="140" t="s">
        <v>882</v>
      </c>
      <c r="G1" s="140" t="s">
        <v>883</v>
      </c>
      <c r="H1" s="140" t="s">
        <v>884</v>
      </c>
      <c r="I1" s="141" t="s">
        <v>885</v>
      </c>
      <c r="J1" s="140" t="s">
        <v>886</v>
      </c>
      <c r="K1" s="141" t="s">
        <v>887</v>
      </c>
      <c r="L1" s="141" t="s">
        <v>888</v>
      </c>
      <c r="M1" s="141" t="s">
        <v>889</v>
      </c>
      <c r="N1" s="141" t="s">
        <v>890</v>
      </c>
      <c r="O1" s="141" t="s">
        <v>891</v>
      </c>
      <c r="P1" s="141" t="s">
        <v>892</v>
      </c>
      <c r="Q1" s="141" t="s">
        <v>893</v>
      </c>
      <c r="R1" s="141" t="s">
        <v>894</v>
      </c>
      <c r="S1" s="141" t="s">
        <v>895</v>
      </c>
      <c r="T1" s="141" t="s">
        <v>896</v>
      </c>
      <c r="U1" s="141" t="s">
        <v>897</v>
      </c>
      <c r="V1" s="141" t="s">
        <v>898</v>
      </c>
      <c r="W1" s="141" t="s">
        <v>899</v>
      </c>
      <c r="X1" s="141" t="s">
        <v>900</v>
      </c>
      <c r="Y1" s="141" t="s">
        <v>901</v>
      </c>
      <c r="Z1" s="142" t="s">
        <v>902</v>
      </c>
      <c r="AA1" s="142" t="s">
        <v>903</v>
      </c>
      <c r="AB1" s="142" t="s">
        <v>904</v>
      </c>
      <c r="AC1" s="140" t="s">
        <v>905</v>
      </c>
    </row>
    <row r="2" spans="1:29" ht="280" customHeight="1">
      <c r="A2" s="421"/>
      <c r="B2" s="143" t="s">
        <v>906</v>
      </c>
      <c r="C2" s="144">
        <v>5</v>
      </c>
      <c r="D2" s="145" t="s">
        <v>441</v>
      </c>
      <c r="E2" s="146" t="s">
        <v>907</v>
      </c>
      <c r="F2" s="145" t="s">
        <v>440</v>
      </c>
      <c r="G2" s="145" t="s">
        <v>908</v>
      </c>
      <c r="H2" s="145" t="s">
        <v>909</v>
      </c>
      <c r="I2" s="145" t="s">
        <v>910</v>
      </c>
      <c r="J2" s="145" t="s">
        <v>911</v>
      </c>
      <c r="K2" s="145" t="s">
        <v>912</v>
      </c>
      <c r="L2" s="145" t="s">
        <v>913</v>
      </c>
      <c r="M2" s="145" t="s">
        <v>914</v>
      </c>
      <c r="N2" s="145" t="s">
        <v>915</v>
      </c>
      <c r="O2" s="145" t="s">
        <v>916</v>
      </c>
      <c r="P2" s="145" t="s">
        <v>917</v>
      </c>
      <c r="Q2" s="145" t="s">
        <v>918</v>
      </c>
      <c r="R2" s="145" t="s">
        <v>919</v>
      </c>
      <c r="S2" s="145" t="s">
        <v>920</v>
      </c>
      <c r="T2" s="145" t="s">
        <v>921</v>
      </c>
      <c r="U2" s="145" t="s">
        <v>922</v>
      </c>
      <c r="V2" s="146" t="s">
        <v>923</v>
      </c>
      <c r="W2" s="145" t="s">
        <v>440</v>
      </c>
      <c r="X2" s="145" t="s">
        <v>440</v>
      </c>
      <c r="Y2" s="145" t="s">
        <v>440</v>
      </c>
      <c r="Z2" s="145" t="s">
        <v>440</v>
      </c>
      <c r="AA2" s="145" t="s">
        <v>440</v>
      </c>
      <c r="AB2" s="145" t="s">
        <v>440</v>
      </c>
      <c r="AC2" s="145" t="s">
        <v>440</v>
      </c>
    </row>
    <row r="3" spans="1:29" ht="280" customHeight="1">
      <c r="A3" s="421"/>
      <c r="B3" s="143" t="s">
        <v>924</v>
      </c>
      <c r="C3" s="144">
        <v>4</v>
      </c>
      <c r="D3" s="145" t="s">
        <v>925</v>
      </c>
      <c r="E3" s="145" t="s">
        <v>926</v>
      </c>
      <c r="F3" s="145" t="s">
        <v>436</v>
      </c>
      <c r="G3" s="145" t="s">
        <v>927</v>
      </c>
      <c r="H3" s="145" t="s">
        <v>928</v>
      </c>
      <c r="I3" s="145" t="s">
        <v>929</v>
      </c>
      <c r="J3" s="145" t="s">
        <v>930</v>
      </c>
      <c r="K3" s="145" t="s">
        <v>931</v>
      </c>
      <c r="L3" s="145" t="s">
        <v>932</v>
      </c>
      <c r="M3" s="145" t="s">
        <v>933</v>
      </c>
      <c r="N3" s="145" t="s">
        <v>934</v>
      </c>
      <c r="O3" s="145" t="s">
        <v>935</v>
      </c>
      <c r="P3" s="145" t="s">
        <v>936</v>
      </c>
      <c r="Q3" s="145" t="s">
        <v>937</v>
      </c>
      <c r="R3" s="145" t="s">
        <v>938</v>
      </c>
      <c r="S3" s="145" t="s">
        <v>939</v>
      </c>
      <c r="T3" s="145" t="s">
        <v>940</v>
      </c>
      <c r="U3" s="145" t="s">
        <v>941</v>
      </c>
      <c r="V3" s="146" t="s">
        <v>942</v>
      </c>
      <c r="W3" s="145" t="s">
        <v>436</v>
      </c>
      <c r="X3" s="145" t="s">
        <v>436</v>
      </c>
      <c r="Y3" s="145" t="s">
        <v>436</v>
      </c>
      <c r="Z3" s="145" t="s">
        <v>436</v>
      </c>
      <c r="AA3" s="145" t="s">
        <v>436</v>
      </c>
      <c r="AB3" s="145" t="s">
        <v>436</v>
      </c>
      <c r="AC3" s="145" t="s">
        <v>436</v>
      </c>
    </row>
    <row r="4" spans="1:29" ht="280" customHeight="1">
      <c r="A4" s="421"/>
      <c r="B4" s="143" t="s">
        <v>943</v>
      </c>
      <c r="C4" s="144">
        <v>3</v>
      </c>
      <c r="D4" s="145" t="s">
        <v>433</v>
      </c>
      <c r="E4" s="145" t="s">
        <v>944</v>
      </c>
      <c r="F4" s="145" t="s">
        <v>432</v>
      </c>
      <c r="G4" s="145" t="s">
        <v>945</v>
      </c>
      <c r="H4" s="145" t="s">
        <v>946</v>
      </c>
      <c r="I4" s="145" t="s">
        <v>947</v>
      </c>
      <c r="J4" s="145" t="s">
        <v>948</v>
      </c>
      <c r="K4" s="145" t="s">
        <v>949</v>
      </c>
      <c r="L4" s="145" t="s">
        <v>950</v>
      </c>
      <c r="M4" s="145" t="s">
        <v>951</v>
      </c>
      <c r="N4" s="145" t="s">
        <v>952</v>
      </c>
      <c r="O4" s="145" t="s">
        <v>953</v>
      </c>
      <c r="P4" s="145" t="s">
        <v>954</v>
      </c>
      <c r="Q4" s="145" t="s">
        <v>955</v>
      </c>
      <c r="R4" s="145" t="s">
        <v>956</v>
      </c>
      <c r="S4" s="145" t="s">
        <v>957</v>
      </c>
      <c r="T4" s="145" t="s">
        <v>958</v>
      </c>
      <c r="U4" s="145" t="s">
        <v>959</v>
      </c>
      <c r="V4" s="146" t="s">
        <v>960</v>
      </c>
      <c r="W4" s="145" t="s">
        <v>432</v>
      </c>
      <c r="X4" s="145" t="s">
        <v>432</v>
      </c>
      <c r="Y4" s="145" t="s">
        <v>432</v>
      </c>
      <c r="Z4" s="145" t="s">
        <v>432</v>
      </c>
      <c r="AA4" s="145" t="s">
        <v>432</v>
      </c>
      <c r="AB4" s="145" t="s">
        <v>432</v>
      </c>
      <c r="AC4" s="145" t="s">
        <v>432</v>
      </c>
    </row>
    <row r="5" spans="1:29" ht="308" customHeight="1">
      <c r="A5" s="421"/>
      <c r="B5" s="143" t="s">
        <v>961</v>
      </c>
      <c r="C5" s="144">
        <v>2</v>
      </c>
      <c r="D5" s="145" t="s">
        <v>429</v>
      </c>
      <c r="E5" s="145" t="s">
        <v>962</v>
      </c>
      <c r="F5" s="145" t="s">
        <v>428</v>
      </c>
      <c r="G5" s="145" t="s">
        <v>963</v>
      </c>
      <c r="H5" s="145" t="s">
        <v>964</v>
      </c>
      <c r="I5" s="145" t="s">
        <v>965</v>
      </c>
      <c r="J5" s="145" t="s">
        <v>966</v>
      </c>
      <c r="K5" s="145" t="s">
        <v>967</v>
      </c>
      <c r="L5" s="145" t="s">
        <v>968</v>
      </c>
      <c r="M5" s="145" t="s">
        <v>969</v>
      </c>
      <c r="N5" s="145" t="s">
        <v>970</v>
      </c>
      <c r="O5" s="145" t="s">
        <v>971</v>
      </c>
      <c r="P5" s="145" t="s">
        <v>972</v>
      </c>
      <c r="Q5" s="145" t="s">
        <v>973</v>
      </c>
      <c r="R5" s="145" t="s">
        <v>974</v>
      </c>
      <c r="S5" s="145" t="s">
        <v>975</v>
      </c>
      <c r="T5" s="145" t="s">
        <v>976</v>
      </c>
      <c r="U5" s="145" t="s">
        <v>977</v>
      </c>
      <c r="V5" s="146" t="s">
        <v>978</v>
      </c>
      <c r="W5" s="145" t="s">
        <v>428</v>
      </c>
      <c r="X5" s="145" t="s">
        <v>428</v>
      </c>
      <c r="Y5" s="145" t="s">
        <v>428</v>
      </c>
      <c r="Z5" s="145" t="s">
        <v>428</v>
      </c>
      <c r="AA5" s="145" t="s">
        <v>428</v>
      </c>
      <c r="AB5" s="145" t="s">
        <v>428</v>
      </c>
      <c r="AC5" s="145" t="s">
        <v>428</v>
      </c>
    </row>
    <row r="6" spans="1:29" ht="266" customHeight="1">
      <c r="A6" s="422"/>
      <c r="B6" s="143" t="s">
        <v>979</v>
      </c>
      <c r="C6" s="144">
        <v>1</v>
      </c>
      <c r="D6" s="145" t="s">
        <v>425</v>
      </c>
      <c r="E6" s="145" t="s">
        <v>980</v>
      </c>
      <c r="F6" s="145" t="s">
        <v>424</v>
      </c>
      <c r="G6" s="145" t="s">
        <v>981</v>
      </c>
      <c r="H6" s="145" t="s">
        <v>982</v>
      </c>
      <c r="I6" s="145" t="s">
        <v>983</v>
      </c>
      <c r="J6" s="145" t="s">
        <v>966</v>
      </c>
      <c r="K6" s="145" t="s">
        <v>984</v>
      </c>
      <c r="L6" s="145" t="s">
        <v>985</v>
      </c>
      <c r="M6" s="145" t="s">
        <v>986</v>
      </c>
      <c r="N6" s="145" t="s">
        <v>987</v>
      </c>
      <c r="O6" s="145" t="s">
        <v>988</v>
      </c>
      <c r="P6" s="145" t="s">
        <v>989</v>
      </c>
      <c r="Q6" s="145" t="s">
        <v>990</v>
      </c>
      <c r="R6" s="145" t="s">
        <v>991</v>
      </c>
      <c r="S6" s="145" t="s">
        <v>992</v>
      </c>
      <c r="T6" s="145" t="s">
        <v>993</v>
      </c>
      <c r="U6" s="145" t="s">
        <v>994</v>
      </c>
      <c r="V6" s="146" t="s">
        <v>995</v>
      </c>
      <c r="W6" s="145" t="s">
        <v>424</v>
      </c>
      <c r="X6" s="145" t="s">
        <v>424</v>
      </c>
      <c r="Y6" s="145" t="s">
        <v>424</v>
      </c>
      <c r="Z6" s="145" t="s">
        <v>424</v>
      </c>
      <c r="AA6" s="145" t="s">
        <v>424</v>
      </c>
      <c r="AB6" s="145" t="s">
        <v>424</v>
      </c>
      <c r="AC6" s="145" t="s">
        <v>424</v>
      </c>
    </row>
    <row r="7" spans="1:29" ht="12.5" customHeight="1">
      <c r="A7" s="357"/>
      <c r="B7" s="357"/>
      <c r="C7" s="357"/>
      <c r="D7" s="357"/>
      <c r="E7" s="357"/>
      <c r="F7" s="357"/>
      <c r="G7" s="357"/>
      <c r="H7" s="357"/>
      <c r="I7" s="357"/>
      <c r="J7" s="357"/>
      <c r="K7" s="357"/>
      <c r="L7" s="357"/>
      <c r="M7" s="357"/>
      <c r="N7" s="357"/>
      <c r="O7" s="357"/>
      <c r="P7" s="357"/>
      <c r="Q7" s="357"/>
      <c r="R7" s="357"/>
      <c r="S7" s="357"/>
      <c r="T7" s="357"/>
      <c r="U7" s="357"/>
      <c r="V7" s="357"/>
      <c r="W7" s="357"/>
      <c r="X7" s="357"/>
      <c r="Y7" s="357"/>
      <c r="Z7" s="357"/>
      <c r="AA7" s="357"/>
      <c r="AB7" s="357"/>
      <c r="AC7" s="357"/>
    </row>
    <row r="8" spans="1:29" ht="12.5" customHeight="1">
      <c r="A8" s="357"/>
      <c r="B8" s="357"/>
      <c r="C8" s="357"/>
      <c r="D8" s="357"/>
      <c r="E8" s="357"/>
      <c r="F8" s="357"/>
      <c r="G8" s="357"/>
      <c r="H8" s="357"/>
      <c r="I8" s="357"/>
      <c r="J8" s="357"/>
      <c r="K8" s="357"/>
      <c r="L8" s="357"/>
      <c r="M8" s="357"/>
      <c r="N8" s="357"/>
      <c r="O8" s="357"/>
      <c r="P8" s="357"/>
      <c r="Q8" s="357"/>
      <c r="R8" s="357"/>
      <c r="S8" s="357"/>
      <c r="T8" s="357"/>
      <c r="U8" s="357"/>
      <c r="V8" s="357"/>
      <c r="W8" s="357"/>
      <c r="X8" s="357"/>
      <c r="Y8" s="357"/>
      <c r="Z8" s="357"/>
      <c r="AA8" s="357"/>
      <c r="AB8" s="357"/>
      <c r="AC8" s="357"/>
    </row>
    <row r="9" spans="1:29" ht="12.5" customHeight="1">
      <c r="A9" s="357"/>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row>
    <row r="10" spans="1:29" ht="101.25" customHeight="1">
      <c r="A10" s="427" t="s">
        <v>996</v>
      </c>
      <c r="B10" s="139" t="s">
        <v>409</v>
      </c>
      <c r="C10" s="139" t="s">
        <v>631</v>
      </c>
      <c r="D10" s="140" t="s">
        <v>880</v>
      </c>
      <c r="E10" s="140" t="s">
        <v>881</v>
      </c>
      <c r="F10" s="140" t="s">
        <v>882</v>
      </c>
      <c r="G10" s="140" t="s">
        <v>883</v>
      </c>
      <c r="H10" s="140" t="s">
        <v>884</v>
      </c>
      <c r="I10" s="141" t="s">
        <v>885</v>
      </c>
      <c r="J10" s="140" t="s">
        <v>886</v>
      </c>
      <c r="K10" s="141" t="s">
        <v>887</v>
      </c>
      <c r="L10" s="141" t="s">
        <v>888</v>
      </c>
      <c r="M10" s="141" t="s">
        <v>889</v>
      </c>
      <c r="N10" s="141" t="s">
        <v>890</v>
      </c>
      <c r="O10" s="141" t="s">
        <v>891</v>
      </c>
      <c r="P10" s="141" t="s">
        <v>892</v>
      </c>
      <c r="Q10" s="141" t="s">
        <v>893</v>
      </c>
      <c r="R10" s="141" t="s">
        <v>894</v>
      </c>
      <c r="S10" s="141" t="s">
        <v>895</v>
      </c>
      <c r="T10" s="141" t="s">
        <v>896</v>
      </c>
      <c r="U10" s="141" t="s">
        <v>897</v>
      </c>
      <c r="V10" s="141" t="s">
        <v>898</v>
      </c>
      <c r="W10" s="141" t="s">
        <v>899</v>
      </c>
      <c r="X10" s="141" t="s">
        <v>900</v>
      </c>
      <c r="Y10" s="141" t="s">
        <v>901</v>
      </c>
      <c r="Z10" s="142" t="s">
        <v>902</v>
      </c>
      <c r="AA10" s="142" t="s">
        <v>903</v>
      </c>
      <c r="AB10" s="142" t="s">
        <v>904</v>
      </c>
      <c r="AC10" s="140" t="s">
        <v>905</v>
      </c>
    </row>
    <row r="11" spans="1:29" ht="312.5" customHeight="1">
      <c r="A11" s="421"/>
      <c r="B11" s="143" t="s">
        <v>997</v>
      </c>
      <c r="C11" s="143">
        <v>5</v>
      </c>
      <c r="D11" s="147" t="s">
        <v>998</v>
      </c>
      <c r="E11" s="147" t="s">
        <v>999</v>
      </c>
      <c r="F11" s="350" t="s">
        <v>475</v>
      </c>
      <c r="G11" s="350" t="s">
        <v>1000</v>
      </c>
      <c r="H11" s="147" t="s">
        <v>1001</v>
      </c>
      <c r="I11" s="147" t="s">
        <v>1002</v>
      </c>
      <c r="J11" s="147" t="s">
        <v>1003</v>
      </c>
      <c r="K11" s="147" t="s">
        <v>1004</v>
      </c>
      <c r="L11" s="147" t="s">
        <v>1005</v>
      </c>
      <c r="M11" s="147" t="s">
        <v>1006</v>
      </c>
      <c r="N11" s="147" t="s">
        <v>1007</v>
      </c>
      <c r="O11" s="147" t="s">
        <v>1008</v>
      </c>
      <c r="P11" s="147" t="s">
        <v>1009</v>
      </c>
      <c r="Q11" s="147" t="s">
        <v>1010</v>
      </c>
      <c r="R11" s="147" t="s">
        <v>1011</v>
      </c>
      <c r="S11" s="147" t="s">
        <v>1012</v>
      </c>
      <c r="T11" s="147" t="s">
        <v>1013</v>
      </c>
      <c r="U11" s="147" t="s">
        <v>1014</v>
      </c>
      <c r="V11" s="350" t="s">
        <v>1015</v>
      </c>
      <c r="W11" s="350" t="s">
        <v>475</v>
      </c>
      <c r="X11" s="350" t="s">
        <v>475</v>
      </c>
      <c r="Y11" s="350" t="s">
        <v>475</v>
      </c>
      <c r="Z11" s="350" t="s">
        <v>475</v>
      </c>
      <c r="AA11" s="350" t="s">
        <v>475</v>
      </c>
      <c r="AB11" s="350" t="s">
        <v>475</v>
      </c>
      <c r="AC11" s="350" t="s">
        <v>1016</v>
      </c>
    </row>
    <row r="12" spans="1:29" ht="280" customHeight="1">
      <c r="A12" s="421"/>
      <c r="B12" s="143" t="s">
        <v>1017</v>
      </c>
      <c r="C12" s="143">
        <v>4</v>
      </c>
      <c r="D12" s="147" t="s">
        <v>1018</v>
      </c>
      <c r="E12" s="147" t="s">
        <v>1019</v>
      </c>
      <c r="F12" s="350" t="s">
        <v>474</v>
      </c>
      <c r="G12" s="350" t="s">
        <v>1020</v>
      </c>
      <c r="H12" s="147" t="s">
        <v>1021</v>
      </c>
      <c r="I12" s="147" t="s">
        <v>1022</v>
      </c>
      <c r="J12" s="147" t="s">
        <v>1023</v>
      </c>
      <c r="K12" s="147" t="s">
        <v>1024</v>
      </c>
      <c r="L12" s="147" t="s">
        <v>1025</v>
      </c>
      <c r="M12" s="147" t="s">
        <v>1026</v>
      </c>
      <c r="N12" s="147" t="s">
        <v>1027</v>
      </c>
      <c r="O12" s="147" t="s">
        <v>1028</v>
      </c>
      <c r="P12" s="147" t="s">
        <v>1029</v>
      </c>
      <c r="Q12" s="147" t="s">
        <v>1030</v>
      </c>
      <c r="R12" s="147" t="s">
        <v>1031</v>
      </c>
      <c r="S12" s="147" t="s">
        <v>1032</v>
      </c>
      <c r="T12" s="147" t="s">
        <v>1033</v>
      </c>
      <c r="U12" s="147" t="s">
        <v>1034</v>
      </c>
      <c r="V12" s="350" t="s">
        <v>1035</v>
      </c>
      <c r="W12" s="350" t="s">
        <v>474</v>
      </c>
      <c r="X12" s="350" t="s">
        <v>474</v>
      </c>
      <c r="Y12" s="350" t="s">
        <v>474</v>
      </c>
      <c r="Z12" s="350" t="s">
        <v>474</v>
      </c>
      <c r="AA12" s="350" t="s">
        <v>474</v>
      </c>
      <c r="AB12" s="350" t="s">
        <v>474</v>
      </c>
      <c r="AC12" s="350" t="s">
        <v>1036</v>
      </c>
    </row>
    <row r="13" spans="1:29" ht="300" customHeight="1">
      <c r="A13" s="421"/>
      <c r="B13" s="143" t="s">
        <v>1037</v>
      </c>
      <c r="C13" s="143">
        <v>3</v>
      </c>
      <c r="D13" s="147" t="s">
        <v>1038</v>
      </c>
      <c r="E13" s="147" t="s">
        <v>1039</v>
      </c>
      <c r="F13" s="350" t="s">
        <v>473</v>
      </c>
      <c r="G13" s="350" t="s">
        <v>1040</v>
      </c>
      <c r="H13" s="147" t="s">
        <v>1041</v>
      </c>
      <c r="I13" s="147" t="s">
        <v>1042</v>
      </c>
      <c r="J13" s="147" t="s">
        <v>1043</v>
      </c>
      <c r="K13" s="147" t="s">
        <v>1044</v>
      </c>
      <c r="L13" s="147" t="s">
        <v>1045</v>
      </c>
      <c r="M13" s="147" t="s">
        <v>1046</v>
      </c>
      <c r="N13" s="147" t="s">
        <v>1047</v>
      </c>
      <c r="O13" s="147" t="s">
        <v>1048</v>
      </c>
      <c r="P13" s="147" t="s">
        <v>1049</v>
      </c>
      <c r="Q13" s="147" t="s">
        <v>1050</v>
      </c>
      <c r="R13" s="147" t="s">
        <v>1051</v>
      </c>
      <c r="S13" s="147" t="s">
        <v>1052</v>
      </c>
      <c r="T13" s="147" t="s">
        <v>1053</v>
      </c>
      <c r="U13" s="147" t="s">
        <v>1054</v>
      </c>
      <c r="V13" s="350" t="s">
        <v>1055</v>
      </c>
      <c r="W13" s="350" t="s">
        <v>473</v>
      </c>
      <c r="X13" s="350" t="s">
        <v>473</v>
      </c>
      <c r="Y13" s="350" t="s">
        <v>473</v>
      </c>
      <c r="Z13" s="350" t="s">
        <v>473</v>
      </c>
      <c r="AA13" s="350" t="s">
        <v>473</v>
      </c>
      <c r="AB13" s="350" t="s">
        <v>473</v>
      </c>
      <c r="AC13" s="350" t="s">
        <v>473</v>
      </c>
    </row>
    <row r="14" spans="1:29" ht="322" customHeight="1">
      <c r="A14" s="421"/>
      <c r="B14" s="143" t="s">
        <v>1056</v>
      </c>
      <c r="C14" s="143">
        <v>2</v>
      </c>
      <c r="D14" s="147" t="s">
        <v>1057</v>
      </c>
      <c r="E14" s="147" t="s">
        <v>1058</v>
      </c>
      <c r="F14" s="350" t="s">
        <v>472</v>
      </c>
      <c r="G14" s="350" t="s">
        <v>1059</v>
      </c>
      <c r="H14" s="147" t="s">
        <v>1060</v>
      </c>
      <c r="I14" s="147" t="s">
        <v>1061</v>
      </c>
      <c r="J14" s="147" t="s">
        <v>1062</v>
      </c>
      <c r="K14" s="147" t="s">
        <v>1063</v>
      </c>
      <c r="L14" s="147" t="s">
        <v>1064</v>
      </c>
      <c r="M14" s="147" t="s">
        <v>1065</v>
      </c>
      <c r="N14" s="147" t="s">
        <v>1066</v>
      </c>
      <c r="O14" s="147" t="s">
        <v>1067</v>
      </c>
      <c r="P14" s="147" t="s">
        <v>1068</v>
      </c>
      <c r="Q14" s="147" t="s">
        <v>1069</v>
      </c>
      <c r="R14" s="147" t="s">
        <v>1070</v>
      </c>
      <c r="S14" s="147" t="s">
        <v>1071</v>
      </c>
      <c r="T14" s="147" t="s">
        <v>1072</v>
      </c>
      <c r="U14" s="147" t="s">
        <v>1073</v>
      </c>
      <c r="V14" s="350" t="s">
        <v>1074</v>
      </c>
      <c r="W14" s="350" t="s">
        <v>472</v>
      </c>
      <c r="X14" s="350" t="s">
        <v>472</v>
      </c>
      <c r="Y14" s="350" t="s">
        <v>472</v>
      </c>
      <c r="Z14" s="350" t="s">
        <v>472</v>
      </c>
      <c r="AA14" s="350" t="s">
        <v>472</v>
      </c>
      <c r="AB14" s="350" t="s">
        <v>472</v>
      </c>
      <c r="AC14" s="350" t="s">
        <v>1075</v>
      </c>
    </row>
    <row r="15" spans="1:29" ht="364" customHeight="1">
      <c r="A15" s="422"/>
      <c r="B15" s="143" t="s">
        <v>1076</v>
      </c>
      <c r="C15" s="143">
        <v>1</v>
      </c>
      <c r="D15" s="147" t="s">
        <v>1077</v>
      </c>
      <c r="E15" s="147" t="s">
        <v>1078</v>
      </c>
      <c r="F15" s="350" t="s">
        <v>471</v>
      </c>
      <c r="G15" s="350" t="s">
        <v>1079</v>
      </c>
      <c r="H15" s="147" t="s">
        <v>1080</v>
      </c>
      <c r="I15" s="147" t="s">
        <v>1081</v>
      </c>
      <c r="J15" s="147" t="s">
        <v>1082</v>
      </c>
      <c r="K15" s="147" t="s">
        <v>1083</v>
      </c>
      <c r="L15" s="147" t="s">
        <v>1084</v>
      </c>
      <c r="M15" s="147" t="s">
        <v>1085</v>
      </c>
      <c r="N15" s="147" t="s">
        <v>1086</v>
      </c>
      <c r="O15" s="147" t="s">
        <v>1087</v>
      </c>
      <c r="P15" s="147" t="s">
        <v>1088</v>
      </c>
      <c r="Q15" s="147" t="s">
        <v>1089</v>
      </c>
      <c r="R15" s="147" t="s">
        <v>1090</v>
      </c>
      <c r="S15" s="147" t="s">
        <v>1091</v>
      </c>
      <c r="T15" s="147" t="s">
        <v>1092</v>
      </c>
      <c r="U15" s="147" t="s">
        <v>1093</v>
      </c>
      <c r="V15" s="350" t="s">
        <v>1094</v>
      </c>
      <c r="W15" s="350" t="s">
        <v>471</v>
      </c>
      <c r="X15" s="350" t="s">
        <v>471</v>
      </c>
      <c r="Y15" s="350" t="s">
        <v>471</v>
      </c>
      <c r="Z15" s="350" t="s">
        <v>471</v>
      </c>
      <c r="AA15" s="350" t="s">
        <v>471</v>
      </c>
      <c r="AB15" s="350" t="s">
        <v>471</v>
      </c>
      <c r="AC15" s="350" t="s">
        <v>1095</v>
      </c>
    </row>
    <row r="16" spans="1:29" ht="12.5" customHeight="1">
      <c r="A16" s="357"/>
      <c r="B16" s="357"/>
      <c r="C16" s="145"/>
      <c r="D16" s="145"/>
      <c r="E16" s="145"/>
      <c r="F16" s="145"/>
      <c r="G16" s="145"/>
      <c r="H16" s="145"/>
      <c r="I16" s="145"/>
      <c r="J16" s="145"/>
      <c r="K16" s="145"/>
      <c r="L16" s="145"/>
      <c r="M16" s="145"/>
      <c r="N16" s="145"/>
      <c r="O16" s="357"/>
      <c r="P16" s="357"/>
      <c r="Q16" s="357"/>
      <c r="R16" s="357"/>
      <c r="S16" s="357"/>
      <c r="T16" s="357"/>
      <c r="U16" s="357"/>
      <c r="V16" s="357"/>
      <c r="W16" s="357"/>
      <c r="X16" s="357"/>
      <c r="Y16" s="357"/>
      <c r="Z16" s="357"/>
      <c r="AA16" s="357"/>
      <c r="AB16" s="357"/>
      <c r="AC16" s="357"/>
    </row>
    <row r="17" spans="1:29" ht="12.5" customHeight="1">
      <c r="A17" s="357"/>
      <c r="B17" s="357"/>
      <c r="C17" s="145"/>
      <c r="D17" s="145"/>
      <c r="E17" s="145"/>
      <c r="F17" s="145"/>
      <c r="G17" s="145"/>
      <c r="H17" s="145"/>
      <c r="I17" s="145"/>
      <c r="J17" s="145"/>
      <c r="K17" s="145"/>
      <c r="L17" s="145"/>
      <c r="M17" s="145"/>
      <c r="N17" s="145"/>
      <c r="O17" s="357"/>
      <c r="P17" s="357"/>
      <c r="Q17" s="357"/>
      <c r="R17" s="357"/>
      <c r="S17" s="357"/>
      <c r="T17" s="357"/>
      <c r="U17" s="357"/>
      <c r="V17" s="357"/>
      <c r="W17" s="357"/>
      <c r="X17" s="357"/>
      <c r="Y17" s="357"/>
      <c r="Z17" s="357"/>
      <c r="AA17" s="357"/>
      <c r="AB17" s="357"/>
      <c r="AC17" s="357"/>
    </row>
    <row r="18" spans="1:29" ht="12.5" customHeight="1">
      <c r="A18" s="357"/>
      <c r="B18" s="357"/>
      <c r="C18" s="145"/>
      <c r="D18" s="145"/>
      <c r="E18" s="145"/>
      <c r="F18" s="145"/>
      <c r="G18" s="145"/>
      <c r="H18" s="145"/>
      <c r="I18" s="145"/>
      <c r="J18" s="145"/>
      <c r="K18" s="145"/>
      <c r="L18" s="145"/>
      <c r="M18" s="145"/>
      <c r="N18" s="145"/>
      <c r="O18" s="357"/>
      <c r="P18" s="357"/>
      <c r="Q18" s="357"/>
      <c r="R18" s="357"/>
      <c r="S18" s="357"/>
      <c r="T18" s="357"/>
      <c r="U18" s="357"/>
      <c r="V18" s="357"/>
      <c r="W18" s="357"/>
      <c r="X18" s="357"/>
      <c r="Y18" s="357"/>
      <c r="Z18" s="357"/>
      <c r="AA18" s="357"/>
      <c r="AB18" s="357"/>
      <c r="AC18" s="357"/>
    </row>
    <row r="19" spans="1:29" ht="12.5" customHeight="1">
      <c r="A19" s="357"/>
      <c r="B19" s="357"/>
      <c r="C19" s="145"/>
      <c r="D19" s="145"/>
      <c r="E19" s="145"/>
      <c r="F19" s="145"/>
      <c r="G19" s="145"/>
      <c r="H19" s="145"/>
      <c r="I19" s="145"/>
      <c r="J19" s="145"/>
      <c r="K19" s="145"/>
      <c r="L19" s="145"/>
      <c r="M19" s="145"/>
      <c r="N19" s="145"/>
      <c r="O19" s="357"/>
      <c r="P19" s="357"/>
      <c r="Q19" s="357"/>
      <c r="R19" s="357"/>
      <c r="S19" s="357"/>
      <c r="T19" s="357"/>
      <c r="U19" s="357"/>
      <c r="V19" s="357"/>
      <c r="W19" s="357"/>
      <c r="X19" s="357"/>
      <c r="Y19" s="357"/>
      <c r="Z19" s="357"/>
      <c r="AA19" s="357"/>
      <c r="AB19" s="357"/>
      <c r="AC19" s="357"/>
    </row>
    <row r="20" spans="1:29" ht="12.5" customHeight="1">
      <c r="A20" s="357"/>
      <c r="B20" s="357"/>
      <c r="C20" s="145"/>
      <c r="D20" s="145"/>
      <c r="E20" s="145"/>
      <c r="F20" s="145"/>
      <c r="G20" s="145"/>
      <c r="H20" s="145"/>
      <c r="I20" s="145"/>
      <c r="J20" s="145"/>
      <c r="K20" s="145"/>
      <c r="L20" s="145"/>
      <c r="M20" s="145"/>
      <c r="N20" s="145"/>
      <c r="O20" s="357"/>
      <c r="P20" s="357"/>
      <c r="Q20" s="357"/>
      <c r="R20" s="357"/>
      <c r="S20" s="357"/>
      <c r="T20" s="357"/>
      <c r="U20" s="357"/>
      <c r="V20" s="357"/>
      <c r="W20" s="357"/>
      <c r="X20" s="357"/>
      <c r="Y20" s="357"/>
      <c r="Z20" s="357"/>
      <c r="AA20" s="357"/>
      <c r="AB20" s="357"/>
      <c r="AC20" s="357"/>
    </row>
    <row r="21" spans="1:29" ht="12.5" customHeight="1">
      <c r="A21" s="357"/>
      <c r="B21" s="357"/>
      <c r="C21" s="145"/>
      <c r="D21" s="145"/>
      <c r="E21" s="145"/>
      <c r="F21" s="145"/>
      <c r="G21" s="145"/>
      <c r="H21" s="145"/>
      <c r="I21" s="145"/>
      <c r="J21" s="145"/>
      <c r="K21" s="145"/>
      <c r="L21" s="145"/>
      <c r="M21" s="145"/>
      <c r="N21" s="145"/>
      <c r="O21" s="357"/>
      <c r="P21" s="357"/>
      <c r="Q21" s="357"/>
      <c r="R21" s="357"/>
      <c r="S21" s="357"/>
      <c r="T21" s="357"/>
      <c r="U21" s="357"/>
      <c r="V21" s="357"/>
      <c r="W21" s="357"/>
      <c r="X21" s="357"/>
      <c r="Y21" s="357"/>
      <c r="Z21" s="357"/>
      <c r="AA21" s="357"/>
      <c r="AB21" s="357"/>
      <c r="AC21" s="357"/>
    </row>
    <row r="22" spans="1:29" ht="12.5" customHeight="1">
      <c r="A22" s="357"/>
      <c r="B22" s="357"/>
      <c r="C22" s="145"/>
      <c r="D22" s="145"/>
      <c r="E22" s="145"/>
      <c r="F22" s="145"/>
      <c r="G22" s="145"/>
      <c r="H22" s="145"/>
      <c r="I22" s="145"/>
      <c r="J22" s="145"/>
      <c r="K22" s="145"/>
      <c r="L22" s="145"/>
      <c r="M22" s="145"/>
      <c r="N22" s="145"/>
      <c r="O22" s="357"/>
      <c r="P22" s="357"/>
      <c r="Q22" s="357"/>
      <c r="R22" s="357"/>
      <c r="S22" s="357"/>
      <c r="T22" s="357"/>
      <c r="U22" s="357"/>
      <c r="V22" s="357"/>
      <c r="W22" s="357"/>
      <c r="X22" s="357"/>
      <c r="Y22" s="357"/>
      <c r="Z22" s="357"/>
      <c r="AA22" s="357"/>
      <c r="AB22" s="357"/>
      <c r="AC22" s="357"/>
    </row>
    <row r="23" spans="1:29" ht="12.5" customHeight="1">
      <c r="A23" s="357"/>
      <c r="B23" s="357"/>
      <c r="C23" s="145"/>
      <c r="D23" s="145"/>
      <c r="E23" s="145"/>
      <c r="F23" s="145"/>
      <c r="G23" s="145"/>
      <c r="H23" s="145"/>
      <c r="I23" s="145"/>
      <c r="J23" s="145"/>
      <c r="K23" s="145"/>
      <c r="L23" s="145"/>
      <c r="M23" s="145"/>
      <c r="N23" s="145"/>
      <c r="O23" s="357"/>
      <c r="P23" s="357"/>
      <c r="Q23" s="357"/>
      <c r="R23" s="357"/>
      <c r="S23" s="357"/>
      <c r="T23" s="357"/>
      <c r="U23" s="357"/>
      <c r="V23" s="357"/>
      <c r="W23" s="357"/>
      <c r="X23" s="357"/>
      <c r="Y23" s="357"/>
      <c r="Z23" s="357"/>
      <c r="AA23" s="357"/>
      <c r="AB23" s="357"/>
      <c r="AC23" s="357"/>
    </row>
    <row r="24" spans="1:29" ht="12.5" customHeight="1">
      <c r="A24" s="357"/>
      <c r="B24" s="357"/>
      <c r="C24" s="145"/>
      <c r="D24" s="145"/>
      <c r="E24" s="145"/>
      <c r="F24" s="145"/>
      <c r="G24" s="145"/>
      <c r="H24" s="145"/>
      <c r="I24" s="145"/>
      <c r="J24" s="145"/>
      <c r="K24" s="145"/>
      <c r="L24" s="145"/>
      <c r="M24" s="145"/>
      <c r="N24" s="145"/>
      <c r="O24" s="357"/>
      <c r="P24" s="357"/>
      <c r="Q24" s="357"/>
      <c r="R24" s="357"/>
      <c r="S24" s="357"/>
      <c r="T24" s="357"/>
      <c r="U24" s="357"/>
      <c r="V24" s="357"/>
      <c r="W24" s="357"/>
      <c r="X24" s="357"/>
      <c r="Y24" s="357"/>
      <c r="Z24" s="357"/>
      <c r="AA24" s="357"/>
      <c r="AB24" s="357"/>
      <c r="AC24" s="357"/>
    </row>
    <row r="25" spans="1:29" ht="12.5" customHeight="1">
      <c r="A25" s="357"/>
      <c r="B25" s="357"/>
      <c r="C25" s="357"/>
      <c r="D25" s="357"/>
      <c r="E25" s="357"/>
      <c r="F25" s="357"/>
      <c r="G25" s="357"/>
      <c r="H25" s="357"/>
      <c r="I25" s="357"/>
      <c r="J25" s="357"/>
      <c r="K25" s="357"/>
      <c r="L25" s="357"/>
      <c r="M25" s="357"/>
      <c r="N25" s="357"/>
      <c r="O25" s="357"/>
      <c r="P25" s="357"/>
      <c r="Q25" s="357"/>
      <c r="R25" s="357"/>
      <c r="S25" s="357"/>
      <c r="T25" s="357"/>
      <c r="U25" s="357"/>
      <c r="V25" s="357"/>
      <c r="W25" s="357"/>
      <c r="X25" s="357"/>
      <c r="Y25" s="357"/>
      <c r="Z25" s="357"/>
      <c r="AA25" s="357"/>
      <c r="AB25" s="357"/>
      <c r="AC25" s="357"/>
    </row>
    <row r="26" spans="1:29" ht="12.5" customHeight="1">
      <c r="A26" s="357"/>
      <c r="B26" s="357"/>
      <c r="C26" s="357"/>
      <c r="D26" s="357"/>
      <c r="E26" s="357"/>
      <c r="F26" s="357"/>
      <c r="G26" s="357"/>
      <c r="H26" s="357"/>
      <c r="I26" s="357"/>
      <c r="J26" s="357"/>
      <c r="K26" s="357"/>
      <c r="L26" s="357"/>
      <c r="M26" s="357"/>
      <c r="N26" s="357"/>
      <c r="O26" s="357"/>
      <c r="P26" s="357"/>
      <c r="Q26" s="357"/>
      <c r="R26" s="357"/>
      <c r="S26" s="357"/>
      <c r="T26" s="357"/>
      <c r="U26" s="357"/>
      <c r="V26" s="357"/>
      <c r="W26" s="357"/>
      <c r="X26" s="357"/>
      <c r="Y26" s="357"/>
      <c r="Z26" s="357"/>
      <c r="AA26" s="357"/>
      <c r="AB26" s="357"/>
      <c r="AC26" s="357"/>
    </row>
    <row r="27" spans="1:29" ht="12.5" customHeight="1">
      <c r="A27" s="357"/>
      <c r="B27" s="357"/>
      <c r="C27" s="357"/>
      <c r="D27" s="357"/>
      <c r="E27" s="357"/>
      <c r="F27" s="357"/>
      <c r="G27" s="357"/>
      <c r="H27" s="357"/>
      <c r="I27" s="357"/>
      <c r="J27" s="357"/>
      <c r="K27" s="357"/>
      <c r="L27" s="357"/>
      <c r="M27" s="357"/>
      <c r="N27" s="357"/>
      <c r="O27" s="357"/>
      <c r="P27" s="357"/>
      <c r="Q27" s="357"/>
      <c r="R27" s="357"/>
      <c r="S27" s="357"/>
      <c r="T27" s="357"/>
      <c r="U27" s="357"/>
      <c r="V27" s="357"/>
      <c r="W27" s="357"/>
      <c r="X27" s="357"/>
      <c r="Y27" s="357"/>
      <c r="Z27" s="357"/>
      <c r="AA27" s="357"/>
      <c r="AB27" s="357"/>
      <c r="AC27" s="357"/>
    </row>
    <row r="28" spans="1:29" ht="12.5" customHeight="1">
      <c r="A28" s="357"/>
      <c r="B28" s="357"/>
      <c r="C28" s="357"/>
      <c r="D28" s="357"/>
      <c r="E28" s="357"/>
      <c r="F28" s="357"/>
      <c r="G28" s="357"/>
      <c r="H28" s="357"/>
      <c r="I28" s="357"/>
      <c r="J28" s="357"/>
      <c r="K28" s="357"/>
      <c r="L28" s="357"/>
      <c r="M28" s="357"/>
      <c r="N28" s="357"/>
      <c r="O28" s="357"/>
      <c r="P28" s="357"/>
      <c r="Q28" s="357"/>
      <c r="R28" s="357"/>
      <c r="S28" s="357"/>
      <c r="T28" s="357"/>
      <c r="U28" s="357"/>
      <c r="V28" s="357"/>
      <c r="W28" s="357"/>
      <c r="X28" s="357"/>
      <c r="Y28" s="357"/>
      <c r="Z28" s="357"/>
      <c r="AA28" s="357"/>
      <c r="AB28" s="357"/>
      <c r="AC28" s="357"/>
    </row>
    <row r="29" spans="1:29" ht="12.5" customHeight="1">
      <c r="A29" s="357"/>
      <c r="B29" s="357"/>
      <c r="C29" s="357"/>
      <c r="D29" s="357"/>
      <c r="E29" s="357"/>
      <c r="F29" s="357"/>
      <c r="G29" s="357"/>
      <c r="H29" s="357"/>
      <c r="I29" s="357"/>
      <c r="J29" s="357"/>
      <c r="K29" s="357"/>
      <c r="L29" s="357"/>
      <c r="M29" s="357"/>
      <c r="N29" s="357"/>
      <c r="O29" s="357"/>
      <c r="P29" s="357"/>
      <c r="Q29" s="357"/>
      <c r="R29" s="357"/>
      <c r="S29" s="357"/>
      <c r="T29" s="357"/>
      <c r="U29" s="357"/>
      <c r="V29" s="357"/>
      <c r="W29" s="357"/>
      <c r="X29" s="357"/>
      <c r="Y29" s="357"/>
      <c r="Z29" s="357"/>
      <c r="AA29" s="357"/>
      <c r="AB29" s="357"/>
      <c r="AC29" s="357"/>
    </row>
    <row r="30" spans="1:29" ht="12.5" customHeight="1">
      <c r="A30" s="357"/>
      <c r="B30" s="357"/>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row>
    <row r="31" spans="1:29" ht="12.5" customHeight="1">
      <c r="A31" s="357"/>
      <c r="B31" s="357"/>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c r="AA31" s="357"/>
      <c r="AB31" s="357"/>
      <c r="AC31" s="357"/>
    </row>
    <row r="32" spans="1:29" ht="12.5" customHeight="1">
      <c r="A32" s="357"/>
      <c r="B32" s="357"/>
      <c r="C32" s="357"/>
      <c r="D32" s="357"/>
      <c r="E32" s="357"/>
      <c r="F32" s="357"/>
      <c r="G32" s="357"/>
      <c r="H32" s="357"/>
      <c r="I32" s="357"/>
      <c r="J32" s="357"/>
      <c r="K32" s="357"/>
      <c r="L32" s="357"/>
      <c r="M32" s="357"/>
      <c r="N32" s="357"/>
      <c r="O32" s="357"/>
      <c r="P32" s="357"/>
      <c r="Q32" s="357"/>
      <c r="R32" s="357"/>
      <c r="S32" s="357"/>
      <c r="T32" s="357"/>
      <c r="U32" s="357"/>
      <c r="V32" s="357"/>
      <c r="W32" s="357"/>
      <c r="X32" s="357"/>
      <c r="Y32" s="357"/>
      <c r="Z32" s="357"/>
      <c r="AA32" s="357"/>
      <c r="AB32" s="357"/>
      <c r="AC32" s="357"/>
    </row>
    <row r="33" spans="1:29" ht="12.5" customHeight="1">
      <c r="A33" s="357"/>
      <c r="B33" s="357"/>
      <c r="C33" s="357"/>
      <c r="D33" s="357"/>
      <c r="E33" s="357"/>
      <c r="F33" s="357"/>
      <c r="G33" s="357"/>
      <c r="H33" s="357"/>
      <c r="I33" s="357"/>
      <c r="J33" s="357"/>
      <c r="K33" s="357"/>
      <c r="L33" s="357"/>
      <c r="M33" s="357"/>
      <c r="N33" s="357"/>
      <c r="O33" s="357"/>
      <c r="P33" s="357"/>
      <c r="Q33" s="357"/>
      <c r="R33" s="357"/>
      <c r="S33" s="357"/>
      <c r="T33" s="357"/>
      <c r="U33" s="357"/>
      <c r="V33" s="357"/>
      <c r="W33" s="357"/>
      <c r="X33" s="357"/>
      <c r="Y33" s="357"/>
      <c r="Z33" s="357"/>
      <c r="AA33" s="357"/>
      <c r="AB33" s="357"/>
      <c r="AC33" s="357"/>
    </row>
    <row r="34" spans="1:29" ht="12.5" customHeight="1">
      <c r="A34" s="357"/>
      <c r="B34" s="357"/>
      <c r="C34" s="357"/>
      <c r="D34" s="357"/>
      <c r="E34" s="357"/>
      <c r="F34" s="357"/>
      <c r="G34" s="357"/>
      <c r="H34" s="357"/>
      <c r="I34" s="357"/>
      <c r="J34" s="357"/>
      <c r="K34" s="357"/>
      <c r="L34" s="357"/>
      <c r="M34" s="357"/>
      <c r="N34" s="357"/>
      <c r="O34" s="357"/>
      <c r="P34" s="357"/>
      <c r="Q34" s="357"/>
      <c r="R34" s="357"/>
      <c r="S34" s="357"/>
      <c r="T34" s="357"/>
      <c r="U34" s="357"/>
      <c r="V34" s="357"/>
      <c r="W34" s="357"/>
      <c r="X34" s="357"/>
      <c r="Y34" s="357"/>
      <c r="Z34" s="357"/>
      <c r="AA34" s="357"/>
      <c r="AB34" s="357"/>
      <c r="AC34" s="357"/>
    </row>
    <row r="35" spans="1:29" ht="12.5" customHeight="1">
      <c r="A35" s="357"/>
      <c r="B35" s="357"/>
      <c r="C35" s="357"/>
      <c r="D35" s="357"/>
      <c r="E35" s="357"/>
      <c r="F35" s="357"/>
      <c r="G35" s="357"/>
      <c r="H35" s="357"/>
      <c r="I35" s="357"/>
      <c r="J35" s="357"/>
      <c r="K35" s="357"/>
      <c r="L35" s="357"/>
      <c r="M35" s="357"/>
      <c r="N35" s="357"/>
      <c r="O35" s="357"/>
      <c r="P35" s="357"/>
      <c r="Q35" s="357"/>
      <c r="R35" s="357"/>
      <c r="S35" s="357"/>
      <c r="T35" s="357"/>
      <c r="U35" s="357"/>
      <c r="V35" s="357"/>
      <c r="W35" s="357"/>
      <c r="X35" s="357"/>
      <c r="Y35" s="357"/>
      <c r="Z35" s="357"/>
      <c r="AA35" s="357"/>
      <c r="AB35" s="357"/>
      <c r="AC35" s="357"/>
    </row>
    <row r="36" spans="1:29" ht="12.5" customHeight="1">
      <c r="A36" s="357"/>
      <c r="B36" s="357"/>
      <c r="C36" s="357"/>
      <c r="D36" s="357"/>
      <c r="E36" s="357"/>
      <c r="F36" s="357"/>
      <c r="G36" s="357"/>
      <c r="H36" s="357"/>
      <c r="I36" s="357"/>
      <c r="J36" s="357"/>
      <c r="K36" s="357"/>
      <c r="L36" s="357"/>
      <c r="M36" s="357"/>
      <c r="N36" s="357"/>
      <c r="O36" s="357"/>
      <c r="P36" s="357"/>
      <c r="Q36" s="357"/>
      <c r="R36" s="357"/>
      <c r="S36" s="357"/>
      <c r="T36" s="357"/>
      <c r="U36" s="357"/>
      <c r="V36" s="357"/>
      <c r="W36" s="357"/>
      <c r="X36" s="357"/>
      <c r="Y36" s="357"/>
      <c r="Z36" s="357"/>
      <c r="AA36" s="357"/>
      <c r="AB36" s="357"/>
      <c r="AC36" s="357"/>
    </row>
    <row r="37" spans="1:29" ht="12.5" customHeight="1">
      <c r="A37" s="357"/>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row>
    <row r="38" spans="1:29" ht="12.5" customHeight="1">
      <c r="A38" s="357"/>
      <c r="B38" s="357"/>
      <c r="C38" s="357"/>
      <c r="D38" s="357"/>
      <c r="E38" s="357"/>
      <c r="F38" s="357"/>
      <c r="G38" s="357"/>
      <c r="H38" s="357"/>
      <c r="I38" s="357"/>
      <c r="J38" s="357"/>
      <c r="K38" s="357"/>
      <c r="L38" s="357"/>
      <c r="M38" s="357"/>
      <c r="N38" s="357"/>
      <c r="O38" s="357"/>
      <c r="P38" s="357"/>
      <c r="Q38" s="357"/>
      <c r="R38" s="357"/>
      <c r="S38" s="357"/>
      <c r="T38" s="357"/>
      <c r="U38" s="357"/>
      <c r="V38" s="357"/>
      <c r="W38" s="357"/>
      <c r="X38" s="357"/>
      <c r="Y38" s="357"/>
      <c r="Z38" s="357"/>
      <c r="AA38" s="357"/>
      <c r="AB38" s="357"/>
      <c r="AC38" s="357"/>
    </row>
    <row r="39" spans="1:29" ht="12.5" customHeight="1">
      <c r="A39" s="357"/>
      <c r="B39" s="357"/>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row>
    <row r="40" spans="1:29" ht="12.5" customHeight="1">
      <c r="A40" s="357"/>
      <c r="B40" s="357"/>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row>
    <row r="41" spans="1:29" ht="12.5" customHeight="1">
      <c r="A41" s="357"/>
      <c r="B41" s="357"/>
      <c r="C41" s="357"/>
      <c r="D41" s="357"/>
      <c r="E41" s="357"/>
      <c r="F41" s="357"/>
      <c r="G41" s="357"/>
      <c r="H41" s="357"/>
      <c r="I41" s="357"/>
      <c r="J41" s="357"/>
      <c r="K41" s="357"/>
      <c r="L41" s="357"/>
      <c r="M41" s="357"/>
      <c r="N41" s="357"/>
      <c r="O41" s="357"/>
      <c r="P41" s="357"/>
      <c r="Q41" s="357"/>
      <c r="R41" s="357"/>
      <c r="S41" s="357"/>
      <c r="T41" s="357"/>
      <c r="U41" s="357"/>
      <c r="V41" s="357"/>
      <c r="W41" s="357"/>
      <c r="X41" s="357"/>
      <c r="Y41" s="357"/>
      <c r="Z41" s="357"/>
      <c r="AA41" s="357"/>
      <c r="AB41" s="357"/>
      <c r="AC41" s="357"/>
    </row>
    <row r="42" spans="1:29" ht="12.5" customHeight="1">
      <c r="A42" s="357"/>
      <c r="B42" s="357"/>
      <c r="C42" s="357"/>
      <c r="D42" s="357"/>
      <c r="E42" s="357"/>
      <c r="F42" s="357"/>
      <c r="G42" s="357"/>
      <c r="H42" s="357"/>
      <c r="I42" s="357"/>
      <c r="J42" s="357"/>
      <c r="K42" s="357"/>
      <c r="L42" s="357"/>
      <c r="M42" s="357"/>
      <c r="N42" s="357"/>
      <c r="O42" s="357"/>
      <c r="P42" s="357"/>
      <c r="Q42" s="357"/>
      <c r="R42" s="357"/>
      <c r="S42" s="357"/>
      <c r="T42" s="357"/>
      <c r="U42" s="357"/>
      <c r="V42" s="357"/>
      <c r="W42" s="357"/>
      <c r="X42" s="357"/>
      <c r="Y42" s="357"/>
      <c r="Z42" s="357"/>
      <c r="AA42" s="357"/>
      <c r="AB42" s="357"/>
      <c r="AC42" s="357"/>
    </row>
    <row r="43" spans="1:29" ht="12.5" customHeight="1">
      <c r="A43" s="357"/>
      <c r="B43" s="357"/>
      <c r="C43" s="357"/>
      <c r="D43" s="357"/>
      <c r="E43" s="357"/>
      <c r="F43" s="357"/>
      <c r="G43" s="357"/>
      <c r="H43" s="357"/>
      <c r="I43" s="357"/>
      <c r="J43" s="357"/>
      <c r="K43" s="357"/>
      <c r="L43" s="357"/>
      <c r="M43" s="357"/>
      <c r="N43" s="357"/>
      <c r="O43" s="357"/>
      <c r="P43" s="357"/>
      <c r="Q43" s="357"/>
      <c r="R43" s="357"/>
      <c r="S43" s="357"/>
      <c r="T43" s="357"/>
      <c r="U43" s="357"/>
      <c r="V43" s="357"/>
      <c r="W43" s="357"/>
      <c r="X43" s="357"/>
      <c r="Y43" s="357"/>
      <c r="Z43" s="357"/>
      <c r="AA43" s="357"/>
      <c r="AB43" s="357"/>
      <c r="AC43" s="357"/>
    </row>
    <row r="44" spans="1:29" ht="12.5" customHeight="1">
      <c r="A44" s="357"/>
      <c r="B44" s="357"/>
      <c r="C44" s="357"/>
      <c r="D44" s="357"/>
      <c r="E44" s="357"/>
      <c r="F44" s="357"/>
      <c r="G44" s="357"/>
      <c r="H44" s="357"/>
      <c r="I44" s="357"/>
      <c r="J44" s="357"/>
      <c r="K44" s="357"/>
      <c r="L44" s="357"/>
      <c r="M44" s="357"/>
      <c r="N44" s="357"/>
      <c r="O44" s="357"/>
      <c r="P44" s="357"/>
      <c r="Q44" s="357"/>
      <c r="R44" s="357"/>
      <c r="S44" s="357"/>
      <c r="T44" s="357"/>
      <c r="U44" s="357"/>
      <c r="V44" s="357"/>
      <c r="W44" s="357"/>
      <c r="X44" s="357"/>
      <c r="Y44" s="357"/>
      <c r="Z44" s="357"/>
      <c r="AA44" s="357"/>
      <c r="AB44" s="357"/>
      <c r="AC44" s="357"/>
    </row>
    <row r="45" spans="1:29" ht="12.5" customHeight="1">
      <c r="A45" s="357"/>
      <c r="B45" s="357"/>
      <c r="C45" s="357"/>
      <c r="D45" s="357"/>
      <c r="E45" s="357"/>
      <c r="F45" s="357"/>
      <c r="G45" s="357"/>
      <c r="H45" s="357"/>
      <c r="I45" s="357"/>
      <c r="J45" s="357"/>
      <c r="K45" s="357"/>
      <c r="L45" s="357"/>
      <c r="M45" s="357"/>
      <c r="N45" s="357"/>
      <c r="O45" s="357"/>
      <c r="P45" s="357"/>
      <c r="Q45" s="357"/>
      <c r="R45" s="357"/>
      <c r="S45" s="357"/>
      <c r="T45" s="357"/>
      <c r="U45" s="357"/>
      <c r="V45" s="357"/>
      <c r="W45" s="357"/>
      <c r="X45" s="357"/>
      <c r="Y45" s="357"/>
      <c r="Z45" s="357"/>
      <c r="AA45" s="357"/>
      <c r="AB45" s="357"/>
      <c r="AC45" s="357"/>
    </row>
    <row r="46" spans="1:29" ht="12.5" customHeight="1">
      <c r="A46" s="357"/>
      <c r="B46" s="357"/>
      <c r="C46" s="357"/>
      <c r="D46" s="357"/>
      <c r="E46" s="357"/>
      <c r="F46" s="357"/>
      <c r="G46" s="357"/>
      <c r="H46" s="357"/>
      <c r="I46" s="357"/>
      <c r="J46" s="357"/>
      <c r="K46" s="357"/>
      <c r="L46" s="357"/>
      <c r="M46" s="357"/>
      <c r="N46" s="357"/>
      <c r="O46" s="357"/>
      <c r="P46" s="357"/>
      <c r="Q46" s="357"/>
      <c r="R46" s="357"/>
      <c r="S46" s="357"/>
      <c r="T46" s="357"/>
      <c r="U46" s="357"/>
      <c r="V46" s="357"/>
      <c r="W46" s="357"/>
      <c r="X46" s="357"/>
      <c r="Y46" s="357"/>
      <c r="Z46" s="357"/>
      <c r="AA46" s="357"/>
      <c r="AB46" s="357"/>
      <c r="AC46" s="357"/>
    </row>
    <row r="47" spans="1:29" ht="12.5" customHeight="1">
      <c r="A47" s="357"/>
      <c r="B47" s="357"/>
      <c r="C47" s="357"/>
      <c r="D47" s="357"/>
      <c r="E47" s="357"/>
      <c r="F47" s="357"/>
      <c r="G47" s="357"/>
      <c r="H47" s="357"/>
      <c r="I47" s="357"/>
      <c r="J47" s="357"/>
      <c r="K47" s="357"/>
      <c r="L47" s="357"/>
      <c r="M47" s="357"/>
      <c r="N47" s="357"/>
      <c r="O47" s="357"/>
      <c r="P47" s="357"/>
      <c r="Q47" s="357"/>
      <c r="R47" s="357"/>
      <c r="S47" s="357"/>
      <c r="T47" s="357"/>
      <c r="U47" s="357"/>
      <c r="V47" s="357"/>
      <c r="W47" s="357"/>
      <c r="X47" s="357"/>
      <c r="Y47" s="357"/>
      <c r="Z47" s="357"/>
      <c r="AA47" s="357"/>
      <c r="AB47" s="357"/>
      <c r="AC47" s="357"/>
    </row>
    <row r="48" spans="1:29" ht="12.5" customHeight="1">
      <c r="A48" s="357"/>
      <c r="B48" s="357"/>
      <c r="C48" s="357"/>
      <c r="D48" s="357"/>
      <c r="E48" s="357"/>
      <c r="F48" s="357"/>
      <c r="G48" s="357"/>
      <c r="H48" s="357"/>
      <c r="I48" s="357"/>
      <c r="J48" s="357"/>
      <c r="K48" s="357"/>
      <c r="L48" s="357"/>
      <c r="M48" s="357"/>
      <c r="N48" s="357"/>
      <c r="O48" s="357"/>
      <c r="P48" s="357"/>
      <c r="Q48" s="357"/>
      <c r="R48" s="357"/>
      <c r="S48" s="357"/>
      <c r="T48" s="357"/>
      <c r="U48" s="357"/>
      <c r="V48" s="357"/>
      <c r="W48" s="357"/>
      <c r="X48" s="357"/>
      <c r="Y48" s="357"/>
      <c r="Z48" s="357"/>
      <c r="AA48" s="357"/>
      <c r="AB48" s="357"/>
      <c r="AC48" s="357"/>
    </row>
    <row r="49" spans="1:29" ht="12.5" customHeight="1">
      <c r="A49" s="357"/>
      <c r="B49" s="357"/>
      <c r="C49" s="357"/>
      <c r="D49" s="357"/>
      <c r="E49" s="357"/>
      <c r="F49" s="357"/>
      <c r="G49" s="357"/>
      <c r="H49" s="357"/>
      <c r="I49" s="357"/>
      <c r="J49" s="357"/>
      <c r="K49" s="357"/>
      <c r="L49" s="357"/>
      <c r="M49" s="357"/>
      <c r="N49" s="357"/>
      <c r="O49" s="357"/>
      <c r="P49" s="357"/>
      <c r="Q49" s="357"/>
      <c r="R49" s="357"/>
      <c r="S49" s="357"/>
      <c r="T49" s="357"/>
      <c r="U49" s="357"/>
      <c r="V49" s="357"/>
      <c r="W49" s="357"/>
      <c r="X49" s="357"/>
      <c r="Y49" s="357"/>
      <c r="Z49" s="357"/>
      <c r="AA49" s="357"/>
      <c r="AB49" s="357"/>
      <c r="AC49" s="357"/>
    </row>
    <row r="50" spans="1:29" ht="12.5" customHeight="1">
      <c r="A50" s="357"/>
      <c r="B50" s="357"/>
      <c r="C50" s="357"/>
      <c r="D50" s="357"/>
      <c r="E50" s="357"/>
      <c r="F50" s="357"/>
      <c r="G50" s="357"/>
      <c r="H50" s="357"/>
      <c r="I50" s="357"/>
      <c r="J50" s="357"/>
      <c r="K50" s="357"/>
      <c r="L50" s="357"/>
      <c r="M50" s="357"/>
      <c r="N50" s="357"/>
      <c r="O50" s="357"/>
      <c r="P50" s="357"/>
      <c r="Q50" s="357"/>
      <c r="R50" s="357"/>
      <c r="S50" s="357"/>
      <c r="T50" s="357"/>
      <c r="U50" s="357"/>
      <c r="V50" s="357"/>
      <c r="W50" s="357"/>
      <c r="X50" s="357"/>
      <c r="Y50" s="357"/>
      <c r="Z50" s="357"/>
      <c r="AA50" s="357"/>
      <c r="AB50" s="357"/>
      <c r="AC50" s="357"/>
    </row>
    <row r="51" spans="1:29" ht="12.5" customHeight="1">
      <c r="A51" s="357"/>
      <c r="B51" s="357"/>
      <c r="C51" s="357"/>
      <c r="D51" s="357"/>
      <c r="E51" s="357"/>
      <c r="F51" s="357"/>
      <c r="G51" s="357"/>
      <c r="H51" s="357"/>
      <c r="I51" s="357"/>
      <c r="J51" s="357"/>
      <c r="K51" s="357"/>
      <c r="L51" s="357"/>
      <c r="M51" s="357"/>
      <c r="N51" s="357"/>
      <c r="O51" s="357"/>
      <c r="P51" s="357"/>
      <c r="Q51" s="357"/>
      <c r="R51" s="357"/>
      <c r="S51" s="357"/>
      <c r="T51" s="357"/>
      <c r="U51" s="357"/>
      <c r="V51" s="357"/>
      <c r="W51" s="357"/>
      <c r="X51" s="357"/>
      <c r="Y51" s="357"/>
      <c r="Z51" s="357"/>
      <c r="AA51" s="357"/>
      <c r="AB51" s="357"/>
      <c r="AC51" s="357"/>
    </row>
    <row r="52" spans="1:29" ht="12.5" customHeight="1">
      <c r="A52" s="357"/>
      <c r="B52" s="357"/>
      <c r="C52" s="357"/>
      <c r="D52" s="357"/>
      <c r="E52" s="357"/>
      <c r="F52" s="357"/>
      <c r="G52" s="357"/>
      <c r="H52" s="357"/>
      <c r="I52" s="357"/>
      <c r="J52" s="357"/>
      <c r="K52" s="357"/>
      <c r="L52" s="357"/>
      <c r="M52" s="357"/>
      <c r="N52" s="357"/>
      <c r="O52" s="357"/>
      <c r="P52" s="357"/>
      <c r="Q52" s="357"/>
      <c r="R52" s="357"/>
      <c r="S52" s="357"/>
      <c r="T52" s="357"/>
      <c r="U52" s="357"/>
      <c r="V52" s="357"/>
      <c r="W52" s="357"/>
      <c r="X52" s="357"/>
      <c r="Y52" s="357"/>
      <c r="Z52" s="357"/>
      <c r="AA52" s="357"/>
      <c r="AB52" s="357"/>
      <c r="AC52" s="357"/>
    </row>
    <row r="53" spans="1:29" ht="12.5" customHeight="1">
      <c r="A53" s="357"/>
      <c r="B53" s="357"/>
      <c r="C53" s="357"/>
      <c r="D53" s="357"/>
      <c r="E53" s="357"/>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row>
    <row r="54" spans="1:29" ht="12.5" customHeight="1">
      <c r="A54" s="357"/>
      <c r="B54" s="357"/>
      <c r="C54" s="357"/>
      <c r="D54" s="357"/>
      <c r="E54" s="357"/>
      <c r="F54" s="357"/>
      <c r="G54" s="357"/>
      <c r="H54" s="357"/>
      <c r="I54" s="357"/>
      <c r="J54" s="357"/>
      <c r="K54" s="357"/>
      <c r="L54" s="357"/>
      <c r="M54" s="357"/>
      <c r="N54" s="357"/>
      <c r="O54" s="357"/>
      <c r="P54" s="357"/>
      <c r="Q54" s="357"/>
      <c r="R54" s="357"/>
      <c r="S54" s="357"/>
      <c r="T54" s="357"/>
      <c r="U54" s="357"/>
      <c r="V54" s="357"/>
      <c r="W54" s="357"/>
      <c r="X54" s="357"/>
      <c r="Y54" s="357"/>
      <c r="Z54" s="357"/>
      <c r="AA54" s="357"/>
      <c r="AB54" s="357"/>
      <c r="AC54" s="357"/>
    </row>
    <row r="55" spans="1:29" ht="12.5" customHeight="1">
      <c r="A55" s="357"/>
      <c r="B55" s="357"/>
      <c r="C55" s="357"/>
      <c r="D55" s="357"/>
      <c r="E55" s="357"/>
      <c r="F55" s="357"/>
      <c r="G55" s="357"/>
      <c r="H55" s="357"/>
      <c r="I55" s="357"/>
      <c r="J55" s="357"/>
      <c r="K55" s="357"/>
      <c r="L55" s="357"/>
      <c r="M55" s="357"/>
      <c r="N55" s="357"/>
      <c r="O55" s="357"/>
      <c r="P55" s="357"/>
      <c r="Q55" s="357"/>
      <c r="R55" s="357"/>
      <c r="S55" s="357"/>
      <c r="T55" s="357"/>
      <c r="U55" s="357"/>
      <c r="V55" s="357"/>
      <c r="W55" s="357"/>
      <c r="X55" s="357"/>
      <c r="Y55" s="357"/>
      <c r="Z55" s="357"/>
      <c r="AA55" s="357"/>
      <c r="AB55" s="357"/>
      <c r="AC55" s="357"/>
    </row>
    <row r="56" spans="1:29" ht="12.5" customHeight="1">
      <c r="A56" s="357"/>
      <c r="B56" s="357"/>
      <c r="C56" s="357"/>
      <c r="D56" s="357"/>
      <c r="E56" s="357"/>
      <c r="F56" s="357"/>
      <c r="G56" s="357"/>
      <c r="H56" s="357"/>
      <c r="I56" s="357"/>
      <c r="J56" s="357"/>
      <c r="K56" s="357"/>
      <c r="L56" s="357"/>
      <c r="M56" s="357"/>
      <c r="N56" s="357"/>
      <c r="O56" s="357"/>
      <c r="P56" s="357"/>
      <c r="Q56" s="357"/>
      <c r="R56" s="357"/>
      <c r="S56" s="357"/>
      <c r="T56" s="357"/>
      <c r="U56" s="357"/>
      <c r="V56" s="357"/>
      <c r="W56" s="357"/>
      <c r="X56" s="357"/>
      <c r="Y56" s="357"/>
      <c r="Z56" s="357"/>
      <c r="AA56" s="357"/>
      <c r="AB56" s="357"/>
      <c r="AC56" s="357"/>
    </row>
    <row r="57" spans="1:29" ht="12.5" customHeight="1">
      <c r="A57" s="357"/>
      <c r="B57" s="357"/>
      <c r="C57" s="357"/>
      <c r="D57" s="357"/>
      <c r="E57" s="357"/>
      <c r="F57" s="357"/>
      <c r="G57" s="357"/>
      <c r="H57" s="357"/>
      <c r="I57" s="357"/>
      <c r="J57" s="357"/>
      <c r="K57" s="357"/>
      <c r="L57" s="357"/>
      <c r="M57" s="357"/>
      <c r="N57" s="357"/>
      <c r="O57" s="357"/>
      <c r="P57" s="357"/>
      <c r="Q57" s="357"/>
      <c r="R57" s="357"/>
      <c r="S57" s="357"/>
      <c r="T57" s="357"/>
      <c r="U57" s="357"/>
      <c r="V57" s="357"/>
      <c r="W57" s="357"/>
      <c r="X57" s="357"/>
      <c r="Y57" s="357"/>
      <c r="Z57" s="357"/>
      <c r="AA57" s="357"/>
      <c r="AB57" s="357"/>
      <c r="AC57" s="357"/>
    </row>
    <row r="58" spans="1:29" ht="12.5" customHeight="1">
      <c r="A58" s="357"/>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row>
    <row r="59" spans="1:29" ht="12.5" customHeight="1">
      <c r="A59" s="357"/>
      <c r="B59" s="357"/>
      <c r="C59" s="357"/>
      <c r="D59" s="357"/>
      <c r="E59" s="357"/>
      <c r="F59" s="357"/>
      <c r="G59" s="357"/>
      <c r="H59" s="357"/>
      <c r="I59" s="357"/>
      <c r="J59" s="357"/>
      <c r="K59" s="357"/>
      <c r="L59" s="357"/>
      <c r="M59" s="357"/>
      <c r="N59" s="357"/>
      <c r="O59" s="357"/>
      <c r="P59" s="357"/>
      <c r="Q59" s="357"/>
      <c r="R59" s="357"/>
      <c r="S59" s="357"/>
      <c r="T59" s="357"/>
      <c r="U59" s="357"/>
      <c r="V59" s="357"/>
      <c r="W59" s="357"/>
      <c r="X59" s="357"/>
      <c r="Y59" s="357"/>
      <c r="Z59" s="357"/>
      <c r="AA59" s="357"/>
      <c r="AB59" s="357"/>
      <c r="AC59" s="357"/>
    </row>
    <row r="60" spans="1:29" ht="12.5" customHeight="1">
      <c r="A60" s="357"/>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row>
    <row r="61" spans="1:29" ht="12.5" customHeight="1">
      <c r="A61" s="357"/>
      <c r="B61" s="357"/>
      <c r="C61" s="357"/>
      <c r="D61" s="357"/>
      <c r="E61" s="357"/>
      <c r="F61" s="357"/>
      <c r="G61" s="357"/>
      <c r="H61" s="357"/>
      <c r="I61" s="357"/>
      <c r="J61" s="357"/>
      <c r="K61" s="357"/>
      <c r="L61" s="357"/>
      <c r="M61" s="357"/>
      <c r="N61" s="357"/>
      <c r="O61" s="357"/>
      <c r="P61" s="357"/>
      <c r="Q61" s="357"/>
      <c r="R61" s="357"/>
      <c r="S61" s="357"/>
      <c r="T61" s="357"/>
      <c r="U61" s="357"/>
      <c r="V61" s="357"/>
      <c r="W61" s="357"/>
      <c r="X61" s="357"/>
      <c r="Y61" s="357"/>
      <c r="Z61" s="357"/>
      <c r="AA61" s="357"/>
      <c r="AB61" s="357"/>
      <c r="AC61" s="357"/>
    </row>
    <row r="62" spans="1:29" ht="12.5" customHeight="1">
      <c r="A62" s="357"/>
      <c r="B62" s="357"/>
      <c r="C62" s="357"/>
      <c r="D62" s="357"/>
      <c r="E62" s="357"/>
      <c r="F62" s="357"/>
      <c r="G62" s="357"/>
      <c r="H62" s="357"/>
      <c r="I62" s="357"/>
      <c r="J62" s="357"/>
      <c r="K62" s="357"/>
      <c r="L62" s="357"/>
      <c r="M62" s="357"/>
      <c r="N62" s="357"/>
      <c r="O62" s="357"/>
      <c r="P62" s="357"/>
      <c r="Q62" s="357"/>
      <c r="R62" s="357"/>
      <c r="S62" s="357"/>
      <c r="T62" s="357"/>
      <c r="U62" s="357"/>
      <c r="V62" s="357"/>
      <c r="W62" s="357"/>
      <c r="X62" s="357"/>
      <c r="Y62" s="357"/>
      <c r="Z62" s="357"/>
      <c r="AA62" s="357"/>
      <c r="AB62" s="357"/>
      <c r="AC62" s="357"/>
    </row>
    <row r="63" spans="1:29" ht="12.5" customHeight="1">
      <c r="A63" s="357"/>
      <c r="B63" s="357"/>
      <c r="C63" s="357"/>
      <c r="D63" s="357"/>
      <c r="E63" s="357"/>
      <c r="F63" s="357"/>
      <c r="G63" s="357"/>
      <c r="H63" s="357"/>
      <c r="I63" s="357"/>
      <c r="J63" s="357"/>
      <c r="K63" s="357"/>
      <c r="L63" s="357"/>
      <c r="M63" s="357"/>
      <c r="N63" s="357"/>
      <c r="O63" s="357"/>
      <c r="P63" s="357"/>
      <c r="Q63" s="357"/>
      <c r="R63" s="357"/>
      <c r="S63" s="357"/>
      <c r="T63" s="357"/>
      <c r="U63" s="357"/>
      <c r="V63" s="357"/>
      <c r="W63" s="357"/>
      <c r="X63" s="357"/>
      <c r="Y63" s="357"/>
      <c r="Z63" s="357"/>
      <c r="AA63" s="357"/>
      <c r="AB63" s="357"/>
      <c r="AC63" s="357"/>
    </row>
    <row r="64" spans="1:29" ht="12.5" customHeight="1">
      <c r="A64" s="357"/>
      <c r="B64" s="357"/>
      <c r="C64" s="357"/>
      <c r="D64" s="357"/>
      <c r="E64" s="357"/>
      <c r="F64" s="357"/>
      <c r="G64" s="357"/>
      <c r="H64" s="357"/>
      <c r="I64" s="357"/>
      <c r="J64" s="357"/>
      <c r="K64" s="357"/>
      <c r="L64" s="357"/>
      <c r="M64" s="357"/>
      <c r="N64" s="357"/>
      <c r="O64" s="357"/>
      <c r="P64" s="357"/>
      <c r="Q64" s="357"/>
      <c r="R64" s="357"/>
      <c r="S64" s="357"/>
      <c r="T64" s="357"/>
      <c r="U64" s="357"/>
      <c r="V64" s="357"/>
      <c r="W64" s="357"/>
      <c r="X64" s="357"/>
      <c r="Y64" s="357"/>
      <c r="Z64" s="357"/>
      <c r="AA64" s="357"/>
      <c r="AB64" s="357"/>
      <c r="AC64" s="357"/>
    </row>
    <row r="65" spans="1:29" ht="12.5" customHeight="1">
      <c r="A65" s="357"/>
      <c r="B65" s="357"/>
      <c r="C65" s="357"/>
      <c r="D65" s="357"/>
      <c r="E65" s="357"/>
      <c r="F65" s="357"/>
      <c r="G65" s="357"/>
      <c r="H65" s="357"/>
      <c r="I65" s="357"/>
      <c r="J65" s="357"/>
      <c r="K65" s="357"/>
      <c r="L65" s="357"/>
      <c r="M65" s="357"/>
      <c r="N65" s="357"/>
      <c r="O65" s="357"/>
      <c r="P65" s="357"/>
      <c r="Q65" s="357"/>
      <c r="R65" s="357"/>
      <c r="S65" s="357"/>
      <c r="T65" s="357"/>
      <c r="U65" s="357"/>
      <c r="V65" s="357"/>
      <c r="W65" s="357"/>
      <c r="X65" s="357"/>
      <c r="Y65" s="357"/>
      <c r="Z65" s="357"/>
      <c r="AA65" s="357"/>
      <c r="AB65" s="357"/>
      <c r="AC65" s="357"/>
    </row>
    <row r="66" spans="1:29" ht="12.5" customHeight="1">
      <c r="A66" s="357"/>
      <c r="B66" s="357"/>
      <c r="C66" s="357"/>
      <c r="D66" s="357"/>
      <c r="E66" s="357"/>
      <c r="F66" s="357"/>
      <c r="G66" s="357"/>
      <c r="H66" s="357"/>
      <c r="I66" s="357"/>
      <c r="J66" s="357"/>
      <c r="K66" s="357"/>
      <c r="L66" s="357"/>
      <c r="M66" s="357"/>
      <c r="N66" s="357"/>
      <c r="O66" s="357"/>
      <c r="P66" s="357"/>
      <c r="Q66" s="357"/>
      <c r="R66" s="357"/>
      <c r="S66" s="357"/>
      <c r="T66" s="357"/>
      <c r="U66" s="357"/>
      <c r="V66" s="357"/>
      <c r="W66" s="357"/>
      <c r="X66" s="357"/>
      <c r="Y66" s="357"/>
      <c r="Z66" s="357"/>
      <c r="AA66" s="357"/>
      <c r="AB66" s="357"/>
      <c r="AC66" s="357"/>
    </row>
    <row r="67" spans="1:29" ht="12.5" customHeight="1">
      <c r="A67" s="357"/>
      <c r="B67" s="357"/>
      <c r="C67" s="357"/>
      <c r="D67" s="357"/>
      <c r="E67" s="357"/>
      <c r="F67" s="357"/>
      <c r="G67" s="357"/>
      <c r="H67" s="357"/>
      <c r="I67" s="357"/>
      <c r="J67" s="357"/>
      <c r="K67" s="357"/>
      <c r="L67" s="357"/>
      <c r="M67" s="357"/>
      <c r="N67" s="357"/>
      <c r="O67" s="357"/>
      <c r="P67" s="357"/>
      <c r="Q67" s="357"/>
      <c r="R67" s="357"/>
      <c r="S67" s="357"/>
      <c r="T67" s="357"/>
      <c r="U67" s="357"/>
      <c r="V67" s="357"/>
      <c r="W67" s="357"/>
      <c r="X67" s="357"/>
      <c r="Y67" s="357"/>
      <c r="Z67" s="357"/>
      <c r="AA67" s="357"/>
      <c r="AB67" s="357"/>
      <c r="AC67" s="357"/>
    </row>
    <row r="68" spans="1:29" ht="12.5" customHeight="1">
      <c r="A68" s="357"/>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row>
    <row r="69" spans="1:29" ht="12.5" customHeight="1">
      <c r="A69" s="357"/>
      <c r="B69" s="357"/>
      <c r="C69" s="357"/>
      <c r="D69" s="357"/>
      <c r="E69" s="357"/>
      <c r="F69" s="357"/>
      <c r="G69" s="357"/>
      <c r="H69" s="357"/>
      <c r="I69" s="357"/>
      <c r="J69" s="357"/>
      <c r="K69" s="357"/>
      <c r="L69" s="357"/>
      <c r="M69" s="357"/>
      <c r="N69" s="357"/>
      <c r="O69" s="357"/>
      <c r="P69" s="357"/>
      <c r="Q69" s="357"/>
      <c r="R69" s="357"/>
      <c r="S69" s="357"/>
      <c r="T69" s="357"/>
      <c r="U69" s="357"/>
      <c r="V69" s="357"/>
      <c r="W69" s="357"/>
      <c r="X69" s="357"/>
      <c r="Y69" s="357"/>
      <c r="Z69" s="357"/>
      <c r="AA69" s="357"/>
      <c r="AB69" s="357"/>
      <c r="AC69" s="357"/>
    </row>
    <row r="70" spans="1:29" ht="12.5" customHeight="1">
      <c r="A70" s="357"/>
      <c r="B70" s="357"/>
      <c r="C70" s="357"/>
      <c r="D70" s="357"/>
      <c r="E70" s="357"/>
      <c r="F70" s="357"/>
      <c r="G70" s="357"/>
      <c r="H70" s="357"/>
      <c r="I70" s="357"/>
      <c r="J70" s="357"/>
      <c r="K70" s="357"/>
      <c r="L70" s="357"/>
      <c r="M70" s="357"/>
      <c r="N70" s="357"/>
      <c r="O70" s="357"/>
      <c r="P70" s="357"/>
      <c r="Q70" s="357"/>
      <c r="R70" s="357"/>
      <c r="S70" s="357"/>
      <c r="T70" s="357"/>
      <c r="U70" s="357"/>
      <c r="V70" s="357"/>
      <c r="W70" s="357"/>
      <c r="X70" s="357"/>
      <c r="Y70" s="357"/>
      <c r="Z70" s="357"/>
      <c r="AA70" s="357"/>
      <c r="AB70" s="357"/>
      <c r="AC70" s="357"/>
    </row>
    <row r="71" spans="1:29" ht="12.5" customHeight="1">
      <c r="A71" s="357"/>
      <c r="B71" s="357"/>
      <c r="C71" s="357"/>
      <c r="D71" s="357"/>
      <c r="E71" s="357"/>
      <c r="F71" s="357"/>
      <c r="G71" s="357"/>
      <c r="H71" s="357"/>
      <c r="I71" s="357"/>
      <c r="J71" s="357"/>
      <c r="K71" s="357"/>
      <c r="L71" s="357"/>
      <c r="M71" s="357"/>
      <c r="N71" s="357"/>
      <c r="O71" s="357"/>
      <c r="P71" s="357"/>
      <c r="Q71" s="357"/>
      <c r="R71" s="357"/>
      <c r="S71" s="357"/>
      <c r="T71" s="357"/>
      <c r="U71" s="357"/>
      <c r="V71" s="357"/>
      <c r="W71" s="357"/>
      <c r="X71" s="357"/>
      <c r="Y71" s="357"/>
      <c r="Z71" s="357"/>
      <c r="AA71" s="357"/>
      <c r="AB71" s="357"/>
      <c r="AC71" s="357"/>
    </row>
    <row r="72" spans="1:29" ht="12.5" customHeight="1">
      <c r="A72" s="357"/>
      <c r="B72" s="357"/>
      <c r="C72" s="357"/>
      <c r="D72" s="357"/>
      <c r="E72" s="357"/>
      <c r="F72" s="357"/>
      <c r="G72" s="357"/>
      <c r="H72" s="357"/>
      <c r="I72" s="357"/>
      <c r="J72" s="357"/>
      <c r="K72" s="357"/>
      <c r="L72" s="357"/>
      <c r="M72" s="357"/>
      <c r="N72" s="357"/>
      <c r="O72" s="357"/>
      <c r="P72" s="357"/>
      <c r="Q72" s="357"/>
      <c r="R72" s="357"/>
      <c r="S72" s="357"/>
      <c r="T72" s="357"/>
      <c r="U72" s="357"/>
      <c r="V72" s="357"/>
      <c r="W72" s="357"/>
      <c r="X72" s="357"/>
      <c r="Y72" s="357"/>
      <c r="Z72" s="357"/>
      <c r="AA72" s="357"/>
      <c r="AB72" s="357"/>
      <c r="AC72" s="357"/>
    </row>
    <row r="73" spans="1:29" ht="12.5" customHeight="1">
      <c r="A73" s="357"/>
      <c r="B73" s="357"/>
      <c r="C73" s="357"/>
      <c r="D73" s="357"/>
      <c r="E73" s="357"/>
      <c r="F73" s="357"/>
      <c r="G73" s="357"/>
      <c r="H73" s="357"/>
      <c r="I73" s="357"/>
      <c r="J73" s="357"/>
      <c r="K73" s="357"/>
      <c r="L73" s="357"/>
      <c r="M73" s="357"/>
      <c r="N73" s="357"/>
      <c r="O73" s="357"/>
      <c r="P73" s="357"/>
      <c r="Q73" s="357"/>
      <c r="R73" s="357"/>
      <c r="S73" s="357"/>
      <c r="T73" s="357"/>
      <c r="U73" s="357"/>
      <c r="V73" s="357"/>
      <c r="W73" s="357"/>
      <c r="X73" s="357"/>
      <c r="Y73" s="357"/>
      <c r="Z73" s="357"/>
      <c r="AA73" s="357"/>
      <c r="AB73" s="357"/>
      <c r="AC73" s="357"/>
    </row>
    <row r="74" spans="1:29" ht="12.5" customHeight="1">
      <c r="A74" s="357"/>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c r="AA74" s="357"/>
      <c r="AB74" s="357"/>
      <c r="AC74" s="357"/>
    </row>
    <row r="75" spans="1:29" ht="12.5" customHeight="1">
      <c r="A75" s="357"/>
      <c r="B75" s="357"/>
      <c r="C75" s="357"/>
      <c r="D75" s="357"/>
      <c r="E75" s="357"/>
      <c r="F75" s="357"/>
      <c r="G75" s="357"/>
      <c r="H75" s="357"/>
      <c r="I75" s="357"/>
      <c r="J75" s="357"/>
      <c r="K75" s="357"/>
      <c r="L75" s="357"/>
      <c r="M75" s="357"/>
      <c r="N75" s="357"/>
      <c r="O75" s="357"/>
      <c r="P75" s="357"/>
      <c r="Q75" s="357"/>
      <c r="R75" s="357"/>
      <c r="S75" s="357"/>
      <c r="T75" s="357"/>
      <c r="U75" s="357"/>
      <c r="V75" s="357"/>
      <c r="W75" s="357"/>
      <c r="X75" s="357"/>
      <c r="Y75" s="357"/>
      <c r="Z75" s="357"/>
      <c r="AA75" s="357"/>
      <c r="AB75" s="357"/>
      <c r="AC75" s="357"/>
    </row>
    <row r="76" spans="1:29" ht="12.5" customHeight="1">
      <c r="A76" s="357"/>
      <c r="B76" s="357"/>
      <c r="C76" s="357"/>
      <c r="D76" s="357"/>
      <c r="E76" s="357"/>
      <c r="F76" s="357"/>
      <c r="G76" s="357"/>
      <c r="H76" s="357"/>
      <c r="I76" s="357"/>
      <c r="J76" s="357"/>
      <c r="K76" s="357"/>
      <c r="L76" s="357"/>
      <c r="M76" s="357"/>
      <c r="N76" s="357"/>
      <c r="O76" s="357"/>
      <c r="P76" s="357"/>
      <c r="Q76" s="357"/>
      <c r="R76" s="357"/>
      <c r="S76" s="357"/>
      <c r="T76" s="357"/>
      <c r="U76" s="357"/>
      <c r="V76" s="357"/>
      <c r="W76" s="357"/>
      <c r="X76" s="357"/>
      <c r="Y76" s="357"/>
      <c r="Z76" s="357"/>
      <c r="AA76" s="357"/>
      <c r="AB76" s="357"/>
      <c r="AC76" s="357"/>
    </row>
    <row r="77" spans="1:29" ht="12.5" customHeight="1">
      <c r="A77" s="357"/>
      <c r="B77" s="357"/>
      <c r="C77" s="357"/>
      <c r="D77" s="357"/>
      <c r="E77" s="357"/>
      <c r="F77" s="357"/>
      <c r="G77" s="357"/>
      <c r="H77" s="357"/>
      <c r="I77" s="357"/>
      <c r="J77" s="357"/>
      <c r="K77" s="357"/>
      <c r="L77" s="357"/>
      <c r="M77" s="357"/>
      <c r="N77" s="357"/>
      <c r="O77" s="357"/>
      <c r="P77" s="357"/>
      <c r="Q77" s="357"/>
      <c r="R77" s="357"/>
      <c r="S77" s="357"/>
      <c r="T77" s="357"/>
      <c r="U77" s="357"/>
      <c r="V77" s="357"/>
      <c r="W77" s="357"/>
      <c r="X77" s="357"/>
      <c r="Y77" s="357"/>
      <c r="Z77" s="357"/>
      <c r="AA77" s="357"/>
      <c r="AB77" s="357"/>
      <c r="AC77" s="357"/>
    </row>
    <row r="78" spans="1:29" ht="12.5" customHeight="1">
      <c r="A78" s="357"/>
      <c r="B78" s="357"/>
      <c r="C78" s="357"/>
      <c r="D78" s="357"/>
      <c r="E78" s="357"/>
      <c r="F78" s="357"/>
      <c r="G78" s="357"/>
      <c r="H78" s="357"/>
      <c r="I78" s="357"/>
      <c r="J78" s="357"/>
      <c r="K78" s="357"/>
      <c r="L78" s="357"/>
      <c r="M78" s="357"/>
      <c r="N78" s="357"/>
      <c r="O78" s="357"/>
      <c r="P78" s="357"/>
      <c r="Q78" s="357"/>
      <c r="R78" s="357"/>
      <c r="S78" s="357"/>
      <c r="T78" s="357"/>
      <c r="U78" s="357"/>
      <c r="V78" s="357"/>
      <c r="W78" s="357"/>
      <c r="X78" s="357"/>
      <c r="Y78" s="357"/>
      <c r="Z78" s="357"/>
      <c r="AA78" s="357"/>
      <c r="AB78" s="357"/>
      <c r="AC78" s="357"/>
    </row>
    <row r="79" spans="1:29" ht="12.5" customHeight="1">
      <c r="A79" s="357"/>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row>
    <row r="80" spans="1:29" ht="12.5" customHeight="1">
      <c r="A80" s="357"/>
      <c r="B80" s="357"/>
      <c r="C80" s="357"/>
      <c r="D80" s="357"/>
      <c r="E80" s="357"/>
      <c r="F80" s="357"/>
      <c r="G80" s="357"/>
      <c r="H80" s="357"/>
      <c r="I80" s="357"/>
      <c r="J80" s="357"/>
      <c r="K80" s="357"/>
      <c r="L80" s="357"/>
      <c r="M80" s="357"/>
      <c r="N80" s="357"/>
      <c r="O80" s="357"/>
      <c r="P80" s="357"/>
      <c r="Q80" s="357"/>
      <c r="R80" s="357"/>
      <c r="S80" s="357"/>
      <c r="T80" s="357"/>
      <c r="U80" s="357"/>
      <c r="V80" s="357"/>
      <c r="W80" s="357"/>
      <c r="X80" s="357"/>
      <c r="Y80" s="357"/>
      <c r="Z80" s="357"/>
      <c r="AA80" s="357"/>
      <c r="AB80" s="357"/>
      <c r="AC80" s="357"/>
    </row>
    <row r="81" spans="1:29" ht="12.5" customHeight="1">
      <c r="A81" s="357"/>
      <c r="B81" s="357"/>
      <c r="C81" s="357"/>
      <c r="D81" s="357"/>
      <c r="E81" s="357"/>
      <c r="F81" s="357"/>
      <c r="G81" s="357"/>
      <c r="H81" s="357"/>
      <c r="I81" s="357"/>
      <c r="J81" s="357"/>
      <c r="K81" s="357"/>
      <c r="L81" s="357"/>
      <c r="M81" s="357"/>
      <c r="N81" s="357"/>
      <c r="O81" s="357"/>
      <c r="P81" s="357"/>
      <c r="Q81" s="357"/>
      <c r="R81" s="357"/>
      <c r="S81" s="357"/>
      <c r="T81" s="357"/>
      <c r="U81" s="357"/>
      <c r="V81" s="357"/>
      <c r="W81" s="357"/>
      <c r="X81" s="357"/>
      <c r="Y81" s="357"/>
      <c r="Z81" s="357"/>
      <c r="AA81" s="357"/>
      <c r="AB81" s="357"/>
      <c r="AC81" s="357"/>
    </row>
    <row r="82" spans="1:29" ht="12.5" customHeight="1">
      <c r="A82" s="357"/>
      <c r="B82" s="357"/>
      <c r="C82" s="357"/>
      <c r="D82" s="357"/>
      <c r="E82" s="357"/>
      <c r="F82" s="357"/>
      <c r="G82" s="357"/>
      <c r="H82" s="357"/>
      <c r="I82" s="357"/>
      <c r="J82" s="357"/>
      <c r="K82" s="357"/>
      <c r="L82" s="357"/>
      <c r="M82" s="357"/>
      <c r="N82" s="357"/>
      <c r="O82" s="357"/>
      <c r="P82" s="357"/>
      <c r="Q82" s="357"/>
      <c r="R82" s="357"/>
      <c r="S82" s="357"/>
      <c r="T82" s="357"/>
      <c r="U82" s="357"/>
      <c r="V82" s="357"/>
      <c r="W82" s="357"/>
      <c r="X82" s="357"/>
      <c r="Y82" s="357"/>
      <c r="Z82" s="357"/>
      <c r="AA82" s="357"/>
      <c r="AB82" s="357"/>
      <c r="AC82" s="357"/>
    </row>
    <row r="83" spans="1:29" ht="12.5" customHeight="1">
      <c r="A83" s="357"/>
      <c r="B83" s="357"/>
      <c r="C83" s="357"/>
      <c r="D83" s="357"/>
      <c r="E83" s="357"/>
      <c r="F83" s="357"/>
      <c r="G83" s="357"/>
      <c r="H83" s="357"/>
      <c r="I83" s="357"/>
      <c r="J83" s="357"/>
      <c r="K83" s="357"/>
      <c r="L83" s="357"/>
      <c r="M83" s="357"/>
      <c r="N83" s="357"/>
      <c r="O83" s="357"/>
      <c r="P83" s="357"/>
      <c r="Q83" s="357"/>
      <c r="R83" s="357"/>
      <c r="S83" s="357"/>
      <c r="T83" s="357"/>
      <c r="U83" s="357"/>
      <c r="V83" s="357"/>
      <c r="W83" s="357"/>
      <c r="X83" s="357"/>
      <c r="Y83" s="357"/>
      <c r="Z83" s="357"/>
      <c r="AA83" s="357"/>
      <c r="AB83" s="357"/>
      <c r="AC83" s="357"/>
    </row>
    <row r="84" spans="1:29" ht="12.5" customHeight="1">
      <c r="A84" s="357"/>
      <c r="B84" s="357"/>
      <c r="C84" s="357"/>
      <c r="D84" s="357"/>
      <c r="E84" s="357"/>
      <c r="F84" s="357"/>
      <c r="G84" s="357"/>
      <c r="H84" s="357"/>
      <c r="I84" s="357"/>
      <c r="J84" s="357"/>
      <c r="K84" s="357"/>
      <c r="L84" s="357"/>
      <c r="M84" s="357"/>
      <c r="N84" s="357"/>
      <c r="O84" s="357"/>
      <c r="P84" s="357"/>
      <c r="Q84" s="357"/>
      <c r="R84" s="357"/>
      <c r="S84" s="357"/>
      <c r="T84" s="357"/>
      <c r="U84" s="357"/>
      <c r="V84" s="357"/>
      <c r="W84" s="357"/>
      <c r="X84" s="357"/>
      <c r="Y84" s="357"/>
      <c r="Z84" s="357"/>
      <c r="AA84" s="357"/>
      <c r="AB84" s="357"/>
      <c r="AC84" s="357"/>
    </row>
    <row r="85" spans="1:29" ht="12.5" customHeight="1">
      <c r="A85" s="357"/>
      <c r="B85" s="357"/>
      <c r="C85" s="357"/>
      <c r="D85" s="357"/>
      <c r="E85" s="357"/>
      <c r="F85" s="357"/>
      <c r="G85" s="357"/>
      <c r="H85" s="357"/>
      <c r="I85" s="357"/>
      <c r="J85" s="357"/>
      <c r="K85" s="357"/>
      <c r="L85" s="357"/>
      <c r="M85" s="357"/>
      <c r="N85" s="357"/>
      <c r="O85" s="357"/>
      <c r="P85" s="357"/>
      <c r="Q85" s="357"/>
      <c r="R85" s="357"/>
      <c r="S85" s="357"/>
      <c r="T85" s="357"/>
      <c r="U85" s="357"/>
      <c r="V85" s="357"/>
      <c r="W85" s="357"/>
      <c r="X85" s="357"/>
      <c r="Y85" s="357"/>
      <c r="Z85" s="357"/>
      <c r="AA85" s="357"/>
      <c r="AB85" s="357"/>
      <c r="AC85" s="357"/>
    </row>
    <row r="86" spans="1:29" ht="12.5" customHeight="1">
      <c r="A86" s="357"/>
      <c r="B86" s="357"/>
      <c r="C86" s="357"/>
      <c r="D86" s="357"/>
      <c r="E86" s="357"/>
      <c r="F86" s="357"/>
      <c r="G86" s="357"/>
      <c r="H86" s="357"/>
      <c r="I86" s="357"/>
      <c r="J86" s="357"/>
      <c r="K86" s="357"/>
      <c r="L86" s="357"/>
      <c r="M86" s="357"/>
      <c r="N86" s="357"/>
      <c r="O86" s="357"/>
      <c r="P86" s="357"/>
      <c r="Q86" s="357"/>
      <c r="R86" s="357"/>
      <c r="S86" s="357"/>
      <c r="T86" s="357"/>
      <c r="U86" s="357"/>
      <c r="V86" s="357"/>
      <c r="W86" s="357"/>
      <c r="X86" s="357"/>
      <c r="Y86" s="357"/>
      <c r="Z86" s="357"/>
      <c r="AA86" s="357"/>
      <c r="AB86" s="357"/>
      <c r="AC86" s="357"/>
    </row>
    <row r="87" spans="1:29" ht="12.5" customHeight="1">
      <c r="A87" s="357"/>
      <c r="B87" s="357"/>
      <c r="C87" s="357"/>
      <c r="D87" s="357"/>
      <c r="E87" s="357"/>
      <c r="F87" s="357"/>
      <c r="G87" s="357"/>
      <c r="H87" s="357"/>
      <c r="I87" s="357"/>
      <c r="J87" s="357"/>
      <c r="K87" s="357"/>
      <c r="L87" s="357"/>
      <c r="M87" s="357"/>
      <c r="N87" s="357"/>
      <c r="O87" s="357"/>
      <c r="P87" s="357"/>
      <c r="Q87" s="357"/>
      <c r="R87" s="357"/>
      <c r="S87" s="357"/>
      <c r="T87" s="357"/>
      <c r="U87" s="357"/>
      <c r="V87" s="357"/>
      <c r="W87" s="357"/>
      <c r="X87" s="357"/>
      <c r="Y87" s="357"/>
      <c r="Z87" s="357"/>
      <c r="AA87" s="357"/>
      <c r="AB87" s="357"/>
      <c r="AC87" s="357"/>
    </row>
    <row r="88" spans="1:29" ht="12.5" customHeight="1">
      <c r="A88" s="357"/>
      <c r="B88" s="357"/>
      <c r="C88" s="357"/>
      <c r="D88" s="357"/>
      <c r="E88" s="357"/>
      <c r="F88" s="357"/>
      <c r="G88" s="357"/>
      <c r="H88" s="357"/>
      <c r="I88" s="357"/>
      <c r="J88" s="357"/>
      <c r="K88" s="357"/>
      <c r="L88" s="357"/>
      <c r="M88" s="357"/>
      <c r="N88" s="357"/>
      <c r="O88" s="357"/>
      <c r="P88" s="357"/>
      <c r="Q88" s="357"/>
      <c r="R88" s="357"/>
      <c r="S88" s="357"/>
      <c r="T88" s="357"/>
      <c r="U88" s="357"/>
      <c r="V88" s="357"/>
      <c r="W88" s="357"/>
      <c r="X88" s="357"/>
      <c r="Y88" s="357"/>
      <c r="Z88" s="357"/>
      <c r="AA88" s="357"/>
      <c r="AB88" s="357"/>
      <c r="AC88" s="357"/>
    </row>
    <row r="89" spans="1:29" ht="12.5" customHeight="1">
      <c r="A89" s="357"/>
      <c r="B89" s="357"/>
      <c r="C89" s="357"/>
      <c r="D89" s="357"/>
      <c r="E89" s="357"/>
      <c r="F89" s="357"/>
      <c r="G89" s="357"/>
      <c r="H89" s="357"/>
      <c r="I89" s="357"/>
      <c r="J89" s="357"/>
      <c r="K89" s="357"/>
      <c r="L89" s="357"/>
      <c r="M89" s="357"/>
      <c r="N89" s="357"/>
      <c r="O89" s="357"/>
      <c r="P89" s="357"/>
      <c r="Q89" s="357"/>
      <c r="R89" s="357"/>
      <c r="S89" s="357"/>
      <c r="T89" s="357"/>
      <c r="U89" s="357"/>
      <c r="V89" s="357"/>
      <c r="W89" s="357"/>
      <c r="X89" s="357"/>
      <c r="Y89" s="357"/>
      <c r="Z89" s="357"/>
      <c r="AA89" s="357"/>
      <c r="AB89" s="357"/>
      <c r="AC89" s="357"/>
    </row>
    <row r="90" spans="1:29" ht="12.5" customHeight="1">
      <c r="A90" s="357"/>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row>
    <row r="91" spans="1:29" ht="12.5" customHeight="1">
      <c r="A91" s="357"/>
      <c r="B91" s="357"/>
      <c r="C91" s="357"/>
      <c r="D91" s="357"/>
      <c r="E91" s="357"/>
      <c r="F91" s="357"/>
      <c r="G91" s="357"/>
      <c r="H91" s="357"/>
      <c r="I91" s="357"/>
      <c r="J91" s="357"/>
      <c r="K91" s="357"/>
      <c r="L91" s="357"/>
      <c r="M91" s="357"/>
      <c r="N91" s="357"/>
      <c r="O91" s="357"/>
      <c r="P91" s="357"/>
      <c r="Q91" s="357"/>
      <c r="R91" s="357"/>
      <c r="S91" s="357"/>
      <c r="T91" s="357"/>
      <c r="U91" s="357"/>
      <c r="V91" s="357"/>
      <c r="W91" s="357"/>
      <c r="X91" s="357"/>
      <c r="Y91" s="357"/>
      <c r="Z91" s="357"/>
      <c r="AA91" s="357"/>
      <c r="AB91" s="357"/>
      <c r="AC91" s="357"/>
    </row>
    <row r="92" spans="1:29" ht="12.5" customHeight="1">
      <c r="A92" s="357"/>
      <c r="B92" s="357"/>
      <c r="C92" s="357"/>
      <c r="D92" s="357"/>
      <c r="E92" s="357"/>
      <c r="F92" s="357"/>
      <c r="G92" s="357"/>
      <c r="H92" s="357"/>
      <c r="I92" s="357"/>
      <c r="J92" s="357"/>
      <c r="K92" s="357"/>
      <c r="L92" s="357"/>
      <c r="M92" s="357"/>
      <c r="N92" s="357"/>
      <c r="O92" s="357"/>
      <c r="P92" s="357"/>
      <c r="Q92" s="357"/>
      <c r="R92" s="357"/>
      <c r="S92" s="357"/>
      <c r="T92" s="357"/>
      <c r="U92" s="357"/>
      <c r="V92" s="357"/>
      <c r="W92" s="357"/>
      <c r="X92" s="357"/>
      <c r="Y92" s="357"/>
      <c r="Z92" s="357"/>
      <c r="AA92" s="357"/>
      <c r="AB92" s="357"/>
      <c r="AC92" s="357"/>
    </row>
    <row r="93" spans="1:29" ht="12.5" customHeight="1">
      <c r="A93" s="357"/>
      <c r="B93" s="357"/>
      <c r="C93" s="357"/>
      <c r="D93" s="357"/>
      <c r="E93" s="357"/>
      <c r="F93" s="357"/>
      <c r="G93" s="357"/>
      <c r="H93" s="357"/>
      <c r="I93" s="357"/>
      <c r="J93" s="357"/>
      <c r="K93" s="357"/>
      <c r="L93" s="357"/>
      <c r="M93" s="357"/>
      <c r="N93" s="357"/>
      <c r="O93" s="357"/>
      <c r="P93" s="357"/>
      <c r="Q93" s="357"/>
      <c r="R93" s="357"/>
      <c r="S93" s="357"/>
      <c r="T93" s="357"/>
      <c r="U93" s="357"/>
      <c r="V93" s="357"/>
      <c r="W93" s="357"/>
      <c r="X93" s="357"/>
      <c r="Y93" s="357"/>
      <c r="Z93" s="357"/>
      <c r="AA93" s="357"/>
      <c r="AB93" s="357"/>
      <c r="AC93" s="357"/>
    </row>
    <row r="94" spans="1:29" ht="12.5" customHeight="1">
      <c r="A94" s="357"/>
      <c r="B94" s="357"/>
      <c r="C94" s="357"/>
      <c r="D94" s="357"/>
      <c r="E94" s="357"/>
      <c r="F94" s="357"/>
      <c r="G94" s="357"/>
      <c r="H94" s="357"/>
      <c r="I94" s="357"/>
      <c r="J94" s="357"/>
      <c r="K94" s="357"/>
      <c r="L94" s="357"/>
      <c r="M94" s="357"/>
      <c r="N94" s="357"/>
      <c r="O94" s="357"/>
      <c r="P94" s="357"/>
      <c r="Q94" s="357"/>
      <c r="R94" s="357"/>
      <c r="S94" s="357"/>
      <c r="T94" s="357"/>
      <c r="U94" s="357"/>
      <c r="V94" s="357"/>
      <c r="W94" s="357"/>
      <c r="X94" s="357"/>
      <c r="Y94" s="357"/>
      <c r="Z94" s="357"/>
      <c r="AA94" s="357"/>
      <c r="AB94" s="357"/>
      <c r="AC94" s="357"/>
    </row>
    <row r="95" spans="1:29" ht="12.5" customHeight="1">
      <c r="A95" s="357"/>
      <c r="B95" s="357"/>
      <c r="C95" s="357"/>
      <c r="D95" s="357"/>
      <c r="E95" s="357"/>
      <c r="F95" s="357"/>
      <c r="G95" s="357"/>
      <c r="H95" s="357"/>
      <c r="I95" s="357"/>
      <c r="J95" s="357"/>
      <c r="K95" s="357"/>
      <c r="L95" s="357"/>
      <c r="M95" s="357"/>
      <c r="N95" s="357"/>
      <c r="O95" s="357"/>
      <c r="P95" s="357"/>
      <c r="Q95" s="357"/>
      <c r="R95" s="357"/>
      <c r="S95" s="357"/>
      <c r="T95" s="357"/>
      <c r="U95" s="357"/>
      <c r="V95" s="357"/>
      <c r="W95" s="357"/>
      <c r="X95" s="357"/>
      <c r="Y95" s="357"/>
      <c r="Z95" s="357"/>
      <c r="AA95" s="357"/>
      <c r="AB95" s="357"/>
      <c r="AC95" s="357"/>
    </row>
    <row r="96" spans="1:29" ht="12.5" customHeight="1">
      <c r="A96" s="357"/>
      <c r="B96" s="357"/>
      <c r="C96" s="357"/>
      <c r="D96" s="357"/>
      <c r="E96" s="357"/>
      <c r="F96" s="357"/>
      <c r="G96" s="357"/>
      <c r="H96" s="357"/>
      <c r="I96" s="357"/>
      <c r="J96" s="357"/>
      <c r="K96" s="357"/>
      <c r="L96" s="357"/>
      <c r="M96" s="357"/>
      <c r="N96" s="357"/>
      <c r="O96" s="357"/>
      <c r="P96" s="357"/>
      <c r="Q96" s="357"/>
      <c r="R96" s="357"/>
      <c r="S96" s="357"/>
      <c r="T96" s="357"/>
      <c r="U96" s="357"/>
      <c r="V96" s="357"/>
      <c r="W96" s="357"/>
      <c r="X96" s="357"/>
      <c r="Y96" s="357"/>
      <c r="Z96" s="357"/>
      <c r="AA96" s="357"/>
      <c r="AB96" s="357"/>
      <c r="AC96" s="357"/>
    </row>
    <row r="97" spans="1:29" ht="12.5" customHeight="1">
      <c r="A97" s="357"/>
      <c r="B97" s="357"/>
      <c r="C97" s="357"/>
      <c r="D97" s="357"/>
      <c r="E97" s="357"/>
      <c r="F97" s="357"/>
      <c r="G97" s="357"/>
      <c r="H97" s="357"/>
      <c r="I97" s="357"/>
      <c r="J97" s="357"/>
      <c r="K97" s="357"/>
      <c r="L97" s="357"/>
      <c r="M97" s="357"/>
      <c r="N97" s="357"/>
      <c r="O97" s="357"/>
      <c r="P97" s="357"/>
      <c r="Q97" s="357"/>
      <c r="R97" s="357"/>
      <c r="S97" s="357"/>
      <c r="T97" s="357"/>
      <c r="U97" s="357"/>
      <c r="V97" s="357"/>
      <c r="W97" s="357"/>
      <c r="X97" s="357"/>
      <c r="Y97" s="357"/>
      <c r="Z97" s="357"/>
      <c r="AA97" s="357"/>
      <c r="AB97" s="357"/>
      <c r="AC97" s="357"/>
    </row>
    <row r="98" spans="1:29" ht="12.5" customHeight="1">
      <c r="A98" s="357"/>
      <c r="B98" s="357"/>
      <c r="C98" s="357"/>
      <c r="D98" s="357"/>
      <c r="E98" s="357"/>
      <c r="F98" s="357"/>
      <c r="G98" s="357"/>
      <c r="H98" s="357"/>
      <c r="I98" s="357"/>
      <c r="J98" s="357"/>
      <c r="K98" s="357"/>
      <c r="L98" s="357"/>
      <c r="M98" s="357"/>
      <c r="N98" s="357"/>
      <c r="O98" s="357"/>
      <c r="P98" s="357"/>
      <c r="Q98" s="357"/>
      <c r="R98" s="357"/>
      <c r="S98" s="357"/>
      <c r="T98" s="357"/>
      <c r="U98" s="357"/>
      <c r="V98" s="357"/>
      <c r="W98" s="357"/>
      <c r="X98" s="357"/>
      <c r="Y98" s="357"/>
      <c r="Z98" s="357"/>
      <c r="AA98" s="357"/>
      <c r="AB98" s="357"/>
      <c r="AC98" s="357"/>
    </row>
    <row r="99" spans="1:29" ht="12.5" customHeight="1">
      <c r="A99" s="357"/>
      <c r="B99" s="357"/>
      <c r="C99" s="357"/>
      <c r="D99" s="357"/>
      <c r="E99" s="357"/>
      <c r="F99" s="357"/>
      <c r="G99" s="357"/>
      <c r="H99" s="357"/>
      <c r="I99" s="357"/>
      <c r="J99" s="357"/>
      <c r="K99" s="357"/>
      <c r="L99" s="357"/>
      <c r="M99" s="357"/>
      <c r="N99" s="357"/>
      <c r="O99" s="357"/>
      <c r="P99" s="357"/>
      <c r="Q99" s="357"/>
      <c r="R99" s="357"/>
      <c r="S99" s="357"/>
      <c r="T99" s="357"/>
      <c r="U99" s="357"/>
      <c r="V99" s="357"/>
      <c r="W99" s="357"/>
      <c r="X99" s="357"/>
      <c r="Y99" s="357"/>
      <c r="Z99" s="357"/>
      <c r="AA99" s="357"/>
      <c r="AB99" s="357"/>
      <c r="AC99" s="357"/>
    </row>
    <row r="100" spans="1:29" ht="12.5" customHeight="1">
      <c r="A100" s="357"/>
      <c r="B100" s="357"/>
      <c r="C100" s="357"/>
      <c r="D100" s="357"/>
      <c r="E100" s="357"/>
      <c r="F100" s="357"/>
      <c r="G100" s="357"/>
      <c r="H100" s="357"/>
      <c r="I100" s="357"/>
      <c r="J100" s="357"/>
      <c r="K100" s="357"/>
      <c r="L100" s="357"/>
      <c r="M100" s="357"/>
      <c r="N100" s="357"/>
      <c r="O100" s="357"/>
      <c r="P100" s="357"/>
      <c r="Q100" s="357"/>
      <c r="R100" s="357"/>
      <c r="S100" s="357"/>
      <c r="T100" s="357"/>
      <c r="U100" s="357"/>
      <c r="V100" s="357"/>
      <c r="W100" s="357"/>
      <c r="X100" s="357"/>
      <c r="Y100" s="357"/>
      <c r="Z100" s="357"/>
      <c r="AA100" s="357"/>
      <c r="AB100" s="357"/>
      <c r="AC100" s="357"/>
    </row>
    <row r="101" spans="1:29" ht="12.5" customHeight="1">
      <c r="A101" s="357"/>
      <c r="B101" s="357"/>
      <c r="C101" s="357"/>
      <c r="D101" s="357"/>
      <c r="E101" s="357"/>
      <c r="F101" s="357"/>
      <c r="G101" s="357"/>
      <c r="H101" s="357"/>
      <c r="I101" s="357"/>
      <c r="J101" s="357"/>
      <c r="K101" s="357"/>
      <c r="L101" s="357"/>
      <c r="M101" s="357"/>
      <c r="N101" s="357"/>
      <c r="O101" s="357"/>
      <c r="P101" s="357"/>
      <c r="Q101" s="357"/>
      <c r="R101" s="357"/>
      <c r="S101" s="357"/>
      <c r="T101" s="357"/>
      <c r="U101" s="357"/>
      <c r="V101" s="357"/>
      <c r="W101" s="357"/>
      <c r="X101" s="357"/>
      <c r="Y101" s="357"/>
      <c r="Z101" s="357"/>
      <c r="AA101" s="357"/>
      <c r="AB101" s="357"/>
      <c r="AC101" s="357"/>
    </row>
    <row r="102" spans="1:29" ht="12.5" customHeight="1">
      <c r="A102" s="357"/>
      <c r="B102" s="357"/>
      <c r="C102" s="357"/>
      <c r="D102" s="357"/>
      <c r="E102" s="357"/>
      <c r="F102" s="357"/>
      <c r="G102" s="357"/>
      <c r="H102" s="357"/>
      <c r="I102" s="357"/>
      <c r="J102" s="357"/>
      <c r="K102" s="357"/>
      <c r="L102" s="357"/>
      <c r="M102" s="357"/>
      <c r="N102" s="357"/>
      <c r="O102" s="357"/>
      <c r="P102" s="357"/>
      <c r="Q102" s="357"/>
      <c r="R102" s="357"/>
      <c r="S102" s="357"/>
      <c r="T102" s="357"/>
      <c r="U102" s="357"/>
      <c r="V102" s="357"/>
      <c r="W102" s="357"/>
      <c r="X102" s="357"/>
      <c r="Y102" s="357"/>
      <c r="Z102" s="357"/>
      <c r="AA102" s="357"/>
      <c r="AB102" s="357"/>
      <c r="AC102" s="357"/>
    </row>
    <row r="103" spans="1:29" ht="12.5" customHeight="1">
      <c r="A103" s="357"/>
      <c r="B103" s="357"/>
      <c r="C103" s="357"/>
      <c r="D103" s="357"/>
      <c r="E103" s="357"/>
      <c r="F103" s="357"/>
      <c r="G103" s="357"/>
      <c r="H103" s="357"/>
      <c r="I103" s="357"/>
      <c r="J103" s="357"/>
      <c r="K103" s="357"/>
      <c r="L103" s="357"/>
      <c r="M103" s="357"/>
      <c r="N103" s="357"/>
      <c r="O103" s="357"/>
      <c r="P103" s="357"/>
      <c r="Q103" s="357"/>
      <c r="R103" s="357"/>
      <c r="S103" s="357"/>
      <c r="T103" s="357"/>
      <c r="U103" s="357"/>
      <c r="V103" s="357"/>
      <c r="W103" s="357"/>
      <c r="X103" s="357"/>
      <c r="Y103" s="357"/>
      <c r="Z103" s="357"/>
      <c r="AA103" s="357"/>
      <c r="AB103" s="357"/>
      <c r="AC103" s="357"/>
    </row>
    <row r="104" spans="1:29" ht="12.5" customHeight="1">
      <c r="A104" s="357"/>
      <c r="B104" s="357"/>
      <c r="C104" s="357"/>
      <c r="D104" s="357"/>
      <c r="E104" s="357"/>
      <c r="F104" s="357"/>
      <c r="G104" s="357"/>
      <c r="H104" s="357"/>
      <c r="I104" s="357"/>
      <c r="J104" s="357"/>
      <c r="K104" s="357"/>
      <c r="L104" s="357"/>
      <c r="M104" s="357"/>
      <c r="N104" s="357"/>
      <c r="O104" s="357"/>
      <c r="P104" s="357"/>
      <c r="Q104" s="357"/>
      <c r="R104" s="357"/>
      <c r="S104" s="357"/>
      <c r="T104" s="357"/>
      <c r="U104" s="357"/>
      <c r="V104" s="357"/>
      <c r="W104" s="357"/>
      <c r="X104" s="357"/>
      <c r="Y104" s="357"/>
      <c r="Z104" s="357"/>
      <c r="AA104" s="357"/>
      <c r="AB104" s="357"/>
      <c r="AC104" s="357"/>
    </row>
    <row r="105" spans="1:29" ht="12.5" customHeight="1">
      <c r="A105" s="357"/>
      <c r="B105" s="357"/>
      <c r="C105" s="357"/>
      <c r="D105" s="357"/>
      <c r="E105" s="357"/>
      <c r="F105" s="357"/>
      <c r="G105" s="357"/>
      <c r="H105" s="357"/>
      <c r="I105" s="357"/>
      <c r="J105" s="357"/>
      <c r="K105" s="357"/>
      <c r="L105" s="357"/>
      <c r="M105" s="357"/>
      <c r="N105" s="357"/>
      <c r="O105" s="357"/>
      <c r="P105" s="357"/>
      <c r="Q105" s="357"/>
      <c r="R105" s="357"/>
      <c r="S105" s="357"/>
      <c r="T105" s="357"/>
      <c r="U105" s="357"/>
      <c r="V105" s="357"/>
      <c r="W105" s="357"/>
      <c r="X105" s="357"/>
      <c r="Y105" s="357"/>
      <c r="Z105" s="357"/>
      <c r="AA105" s="357"/>
      <c r="AB105" s="357"/>
      <c r="AC105" s="357"/>
    </row>
    <row r="106" spans="1:29" ht="12.5" customHeight="1">
      <c r="A106" s="357"/>
      <c r="B106" s="357"/>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row>
    <row r="107" spans="1:29" ht="12.5" customHeight="1">
      <c r="A107" s="357"/>
      <c r="B107" s="357"/>
      <c r="C107" s="357"/>
      <c r="D107" s="357"/>
      <c r="E107" s="357"/>
      <c r="F107" s="357"/>
      <c r="G107" s="357"/>
      <c r="H107" s="357"/>
      <c r="I107" s="357"/>
      <c r="J107" s="357"/>
      <c r="K107" s="357"/>
      <c r="L107" s="357"/>
      <c r="M107" s="357"/>
      <c r="N107" s="357"/>
      <c r="O107" s="357"/>
      <c r="P107" s="357"/>
      <c r="Q107" s="357"/>
      <c r="R107" s="357"/>
      <c r="S107" s="357"/>
      <c r="T107" s="357"/>
      <c r="U107" s="357"/>
      <c r="V107" s="357"/>
      <c r="W107" s="357"/>
      <c r="X107" s="357"/>
      <c r="Y107" s="357"/>
      <c r="Z107" s="357"/>
      <c r="AA107" s="357"/>
      <c r="AB107" s="357"/>
      <c r="AC107" s="357"/>
    </row>
    <row r="108" spans="1:29" ht="12.5" customHeight="1">
      <c r="A108" s="357"/>
      <c r="B108" s="357"/>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row>
    <row r="109" spans="1:29" ht="12.5" customHeight="1">
      <c r="A109" s="357"/>
      <c r="B109" s="357"/>
      <c r="C109" s="357"/>
      <c r="D109" s="357"/>
      <c r="E109" s="357"/>
      <c r="F109" s="357"/>
      <c r="G109" s="357"/>
      <c r="H109" s="357"/>
      <c r="I109" s="357"/>
      <c r="J109" s="357"/>
      <c r="K109" s="357"/>
      <c r="L109" s="357"/>
      <c r="M109" s="357"/>
      <c r="N109" s="357"/>
      <c r="O109" s="357"/>
      <c r="P109" s="357"/>
      <c r="Q109" s="357"/>
      <c r="R109" s="357"/>
      <c r="S109" s="357"/>
      <c r="T109" s="357"/>
      <c r="U109" s="357"/>
      <c r="V109" s="357"/>
      <c r="W109" s="357"/>
      <c r="X109" s="357"/>
      <c r="Y109" s="357"/>
      <c r="Z109" s="357"/>
      <c r="AA109" s="357"/>
      <c r="AB109" s="357"/>
      <c r="AC109" s="357"/>
    </row>
    <row r="110" spans="1:29" ht="12.5" customHeight="1">
      <c r="A110" s="357"/>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row>
    <row r="111" spans="1:29" ht="12.5" customHeight="1">
      <c r="A111" s="357"/>
      <c r="B111" s="357"/>
      <c r="C111" s="357"/>
      <c r="D111" s="357"/>
      <c r="E111" s="357"/>
      <c r="F111" s="357"/>
      <c r="G111" s="357"/>
      <c r="H111" s="357"/>
      <c r="I111" s="357"/>
      <c r="J111" s="357"/>
      <c r="K111" s="357"/>
      <c r="L111" s="357"/>
      <c r="M111" s="357"/>
      <c r="N111" s="357"/>
      <c r="O111" s="357"/>
      <c r="P111" s="357"/>
      <c r="Q111" s="357"/>
      <c r="R111" s="357"/>
      <c r="S111" s="357"/>
      <c r="T111" s="357"/>
      <c r="U111" s="357"/>
      <c r="V111" s="357"/>
      <c r="W111" s="357"/>
      <c r="X111" s="357"/>
      <c r="Y111" s="357"/>
      <c r="Z111" s="357"/>
      <c r="AA111" s="357"/>
      <c r="AB111" s="357"/>
      <c r="AC111" s="357"/>
    </row>
    <row r="112" spans="1:29" ht="12.5" customHeight="1">
      <c r="A112" s="357"/>
      <c r="B112" s="357"/>
      <c r="C112" s="357"/>
      <c r="D112" s="357"/>
      <c r="E112" s="357"/>
      <c r="F112" s="357"/>
      <c r="G112" s="357"/>
      <c r="H112" s="357"/>
      <c r="I112" s="357"/>
      <c r="J112" s="357"/>
      <c r="K112" s="357"/>
      <c r="L112" s="357"/>
      <c r="M112" s="357"/>
      <c r="N112" s="357"/>
      <c r="O112" s="357"/>
      <c r="P112" s="357"/>
      <c r="Q112" s="357"/>
      <c r="R112" s="357"/>
      <c r="S112" s="357"/>
      <c r="T112" s="357"/>
      <c r="U112" s="357"/>
      <c r="V112" s="357"/>
      <c r="W112" s="357"/>
      <c r="X112" s="357"/>
      <c r="Y112" s="357"/>
      <c r="Z112" s="357"/>
      <c r="AA112" s="357"/>
      <c r="AB112" s="357"/>
      <c r="AC112" s="357"/>
    </row>
    <row r="113" spans="1:29" ht="12.5" customHeight="1">
      <c r="A113" s="357"/>
      <c r="B113" s="357"/>
      <c r="C113" s="357"/>
      <c r="D113" s="357"/>
      <c r="E113" s="357"/>
      <c r="F113" s="357"/>
      <c r="G113" s="357"/>
      <c r="H113" s="357"/>
      <c r="I113" s="357"/>
      <c r="J113" s="357"/>
      <c r="K113" s="357"/>
      <c r="L113" s="357"/>
      <c r="M113" s="357"/>
      <c r="N113" s="357"/>
      <c r="O113" s="357"/>
      <c r="P113" s="357"/>
      <c r="Q113" s="357"/>
      <c r="R113" s="357"/>
      <c r="S113" s="357"/>
      <c r="T113" s="357"/>
      <c r="U113" s="357"/>
      <c r="V113" s="357"/>
      <c r="W113" s="357"/>
      <c r="X113" s="357"/>
      <c r="Y113" s="357"/>
      <c r="Z113" s="357"/>
      <c r="AA113" s="357"/>
      <c r="AB113" s="357"/>
      <c r="AC113" s="357"/>
    </row>
    <row r="114" spans="1:29" ht="12.5" customHeight="1">
      <c r="A114" s="357"/>
      <c r="B114" s="357"/>
      <c r="C114" s="357"/>
      <c r="D114" s="357"/>
      <c r="E114" s="357"/>
      <c r="F114" s="357"/>
      <c r="G114" s="357"/>
      <c r="H114" s="357"/>
      <c r="I114" s="357"/>
      <c r="J114" s="357"/>
      <c r="K114" s="357"/>
      <c r="L114" s="357"/>
      <c r="M114" s="357"/>
      <c r="N114" s="357"/>
      <c r="O114" s="357"/>
      <c r="P114" s="357"/>
      <c r="Q114" s="357"/>
      <c r="R114" s="357"/>
      <c r="S114" s="357"/>
      <c r="T114" s="357"/>
      <c r="U114" s="357"/>
      <c r="V114" s="357"/>
      <c r="W114" s="357"/>
      <c r="X114" s="357"/>
      <c r="Y114" s="357"/>
      <c r="Z114" s="357"/>
      <c r="AA114" s="357"/>
      <c r="AB114" s="357"/>
      <c r="AC114" s="357"/>
    </row>
    <row r="115" spans="1:29" ht="12.5" customHeight="1">
      <c r="A115" s="357"/>
      <c r="B115" s="357"/>
      <c r="C115" s="357"/>
      <c r="D115" s="357"/>
      <c r="E115" s="357"/>
      <c r="F115" s="357"/>
      <c r="G115" s="357"/>
      <c r="H115" s="357"/>
      <c r="I115" s="357"/>
      <c r="J115" s="357"/>
      <c r="K115" s="357"/>
      <c r="L115" s="357"/>
      <c r="M115" s="357"/>
      <c r="N115" s="357"/>
      <c r="O115" s="357"/>
      <c r="P115" s="357"/>
      <c r="Q115" s="357"/>
      <c r="R115" s="357"/>
      <c r="S115" s="357"/>
      <c r="T115" s="357"/>
      <c r="U115" s="357"/>
      <c r="V115" s="357"/>
      <c r="W115" s="357"/>
      <c r="X115" s="357"/>
      <c r="Y115" s="357"/>
      <c r="Z115" s="357"/>
      <c r="AA115" s="357"/>
      <c r="AB115" s="357"/>
      <c r="AC115" s="357"/>
    </row>
    <row r="116" spans="1:29" ht="12.5" customHeight="1">
      <c r="A116" s="357"/>
      <c r="B116" s="357"/>
      <c r="C116" s="357"/>
      <c r="D116" s="357"/>
      <c r="E116" s="357"/>
      <c r="F116" s="357"/>
      <c r="G116" s="357"/>
      <c r="H116" s="357"/>
      <c r="I116" s="357"/>
      <c r="J116" s="357"/>
      <c r="K116" s="357"/>
      <c r="L116" s="357"/>
      <c r="M116" s="357"/>
      <c r="N116" s="357"/>
      <c r="O116" s="357"/>
      <c r="P116" s="357"/>
      <c r="Q116" s="357"/>
      <c r="R116" s="357"/>
      <c r="S116" s="357"/>
      <c r="T116" s="357"/>
      <c r="U116" s="357"/>
      <c r="V116" s="357"/>
      <c r="W116" s="357"/>
      <c r="X116" s="357"/>
      <c r="Y116" s="357"/>
      <c r="Z116" s="357"/>
      <c r="AA116" s="357"/>
      <c r="AB116" s="357"/>
      <c r="AC116" s="357"/>
    </row>
    <row r="117" spans="1:29" ht="12.5" customHeight="1">
      <c r="A117" s="357"/>
      <c r="B117" s="357"/>
      <c r="C117" s="357"/>
      <c r="D117" s="357"/>
      <c r="E117" s="357"/>
      <c r="F117" s="357"/>
      <c r="G117" s="357"/>
      <c r="H117" s="357"/>
      <c r="I117" s="357"/>
      <c r="J117" s="357"/>
      <c r="K117" s="357"/>
      <c r="L117" s="357"/>
      <c r="M117" s="357"/>
      <c r="N117" s="357"/>
      <c r="O117" s="357"/>
      <c r="P117" s="357"/>
      <c r="Q117" s="357"/>
      <c r="R117" s="357"/>
      <c r="S117" s="357"/>
      <c r="T117" s="357"/>
      <c r="U117" s="357"/>
      <c r="V117" s="357"/>
      <c r="W117" s="357"/>
      <c r="X117" s="357"/>
      <c r="Y117" s="357"/>
      <c r="Z117" s="357"/>
      <c r="AA117" s="357"/>
      <c r="AB117" s="357"/>
      <c r="AC117" s="357"/>
    </row>
    <row r="118" spans="1:29" ht="12.5" customHeight="1">
      <c r="A118" s="357"/>
      <c r="B118" s="357"/>
      <c r="C118" s="357"/>
      <c r="D118" s="357"/>
      <c r="E118" s="357"/>
      <c r="F118" s="357"/>
      <c r="G118" s="357"/>
      <c r="H118" s="357"/>
      <c r="I118" s="357"/>
      <c r="J118" s="357"/>
      <c r="K118" s="357"/>
      <c r="L118" s="357"/>
      <c r="M118" s="357"/>
      <c r="N118" s="357"/>
      <c r="O118" s="357"/>
      <c r="P118" s="357"/>
      <c r="Q118" s="357"/>
      <c r="R118" s="357"/>
      <c r="S118" s="357"/>
      <c r="T118" s="357"/>
      <c r="U118" s="357"/>
      <c r="V118" s="357"/>
      <c r="W118" s="357"/>
      <c r="X118" s="357"/>
      <c r="Y118" s="357"/>
      <c r="Z118" s="357"/>
      <c r="AA118" s="357"/>
      <c r="AB118" s="357"/>
      <c r="AC118" s="357"/>
    </row>
    <row r="119" spans="1:29" ht="12.5" customHeight="1">
      <c r="A119" s="357"/>
      <c r="B119" s="357"/>
      <c r="C119" s="357"/>
      <c r="D119" s="357"/>
      <c r="E119" s="357"/>
      <c r="F119" s="357"/>
      <c r="G119" s="357"/>
      <c r="H119" s="357"/>
      <c r="I119" s="357"/>
      <c r="J119" s="357"/>
      <c r="K119" s="357"/>
      <c r="L119" s="357"/>
      <c r="M119" s="357"/>
      <c r="N119" s="357"/>
      <c r="O119" s="357"/>
      <c r="P119" s="357"/>
      <c r="Q119" s="357"/>
      <c r="R119" s="357"/>
      <c r="S119" s="357"/>
      <c r="T119" s="357"/>
      <c r="U119" s="357"/>
      <c r="V119" s="357"/>
      <c r="W119" s="357"/>
      <c r="X119" s="357"/>
      <c r="Y119" s="357"/>
      <c r="Z119" s="357"/>
      <c r="AA119" s="357"/>
      <c r="AB119" s="357"/>
      <c r="AC119" s="357"/>
    </row>
    <row r="120" spans="1:29" ht="12.5" customHeight="1">
      <c r="A120" s="357"/>
      <c r="B120" s="357"/>
      <c r="C120" s="357"/>
      <c r="D120" s="357"/>
      <c r="E120" s="357"/>
      <c r="F120" s="357"/>
      <c r="G120" s="357"/>
      <c r="H120" s="357"/>
      <c r="I120" s="357"/>
      <c r="J120" s="357"/>
      <c r="K120" s="357"/>
      <c r="L120" s="357"/>
      <c r="M120" s="357"/>
      <c r="N120" s="357"/>
      <c r="O120" s="357"/>
      <c r="P120" s="357"/>
      <c r="Q120" s="357"/>
      <c r="R120" s="357"/>
      <c r="S120" s="357"/>
      <c r="T120" s="357"/>
      <c r="U120" s="357"/>
      <c r="V120" s="357"/>
      <c r="W120" s="357"/>
      <c r="X120" s="357"/>
      <c r="Y120" s="357"/>
      <c r="Z120" s="357"/>
      <c r="AA120" s="357"/>
      <c r="AB120" s="357"/>
      <c r="AC120" s="357"/>
    </row>
    <row r="121" spans="1:29" ht="12.5" customHeight="1">
      <c r="A121" s="357"/>
      <c r="B121" s="357"/>
      <c r="C121" s="357"/>
      <c r="D121" s="357"/>
      <c r="E121" s="357"/>
      <c r="F121" s="357"/>
      <c r="G121" s="357"/>
      <c r="H121" s="357"/>
      <c r="I121" s="357"/>
      <c r="J121" s="357"/>
      <c r="K121" s="357"/>
      <c r="L121" s="357"/>
      <c r="M121" s="357"/>
      <c r="N121" s="357"/>
      <c r="O121" s="357"/>
      <c r="P121" s="357"/>
      <c r="Q121" s="357"/>
      <c r="R121" s="357"/>
      <c r="S121" s="357"/>
      <c r="T121" s="357"/>
      <c r="U121" s="357"/>
      <c r="V121" s="357"/>
      <c r="W121" s="357"/>
      <c r="X121" s="357"/>
      <c r="Y121" s="357"/>
      <c r="Z121" s="357"/>
      <c r="AA121" s="357"/>
      <c r="AB121" s="357"/>
      <c r="AC121" s="357"/>
    </row>
    <row r="122" spans="1:29" ht="12.5" customHeight="1">
      <c r="A122" s="357"/>
      <c r="B122" s="357"/>
      <c r="C122" s="357"/>
      <c r="D122" s="357"/>
      <c r="E122" s="357"/>
      <c r="F122" s="357"/>
      <c r="G122" s="357"/>
      <c r="H122" s="357"/>
      <c r="I122" s="357"/>
      <c r="J122" s="357"/>
      <c r="K122" s="357"/>
      <c r="L122" s="357"/>
      <c r="M122" s="357"/>
      <c r="N122" s="357"/>
      <c r="O122" s="357"/>
      <c r="P122" s="357"/>
      <c r="Q122" s="357"/>
      <c r="R122" s="357"/>
      <c r="S122" s="357"/>
      <c r="T122" s="357"/>
      <c r="U122" s="357"/>
      <c r="V122" s="357"/>
      <c r="W122" s="357"/>
      <c r="X122" s="357"/>
      <c r="Y122" s="357"/>
      <c r="Z122" s="357"/>
      <c r="AA122" s="357"/>
      <c r="AB122" s="357"/>
      <c r="AC122" s="357"/>
    </row>
    <row r="123" spans="1:29" ht="12.5" customHeight="1">
      <c r="A123" s="357"/>
      <c r="B123" s="357"/>
      <c r="C123" s="357"/>
      <c r="D123" s="357"/>
      <c r="E123" s="357"/>
      <c r="F123" s="357"/>
      <c r="G123" s="357"/>
      <c r="H123" s="357"/>
      <c r="I123" s="357"/>
      <c r="J123" s="357"/>
      <c r="K123" s="357"/>
      <c r="L123" s="357"/>
      <c r="M123" s="357"/>
      <c r="N123" s="357"/>
      <c r="O123" s="357"/>
      <c r="P123" s="357"/>
      <c r="Q123" s="357"/>
      <c r="R123" s="357"/>
      <c r="S123" s="357"/>
      <c r="T123" s="357"/>
      <c r="U123" s="357"/>
      <c r="V123" s="357"/>
      <c r="W123" s="357"/>
      <c r="X123" s="357"/>
      <c r="Y123" s="357"/>
      <c r="Z123" s="357"/>
      <c r="AA123" s="357"/>
      <c r="AB123" s="357"/>
      <c r="AC123" s="357"/>
    </row>
    <row r="124" spans="1:29" ht="12.5" customHeight="1">
      <c r="A124" s="357"/>
      <c r="B124" s="357"/>
      <c r="C124" s="357"/>
      <c r="D124" s="357"/>
      <c r="E124" s="357"/>
      <c r="F124" s="357"/>
      <c r="G124" s="357"/>
      <c r="H124" s="357"/>
      <c r="I124" s="357"/>
      <c r="J124" s="357"/>
      <c r="K124" s="357"/>
      <c r="L124" s="357"/>
      <c r="M124" s="357"/>
      <c r="N124" s="357"/>
      <c r="O124" s="357"/>
      <c r="P124" s="357"/>
      <c r="Q124" s="357"/>
      <c r="R124" s="357"/>
      <c r="S124" s="357"/>
      <c r="T124" s="357"/>
      <c r="U124" s="357"/>
      <c r="V124" s="357"/>
      <c r="W124" s="357"/>
      <c r="X124" s="357"/>
      <c r="Y124" s="357"/>
      <c r="Z124" s="357"/>
      <c r="AA124" s="357"/>
      <c r="AB124" s="357"/>
      <c r="AC124" s="357"/>
    </row>
    <row r="125" spans="1:29" ht="12.5" customHeight="1">
      <c r="A125" s="357"/>
      <c r="B125" s="357"/>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row>
    <row r="126" spans="1:29" ht="12.5" customHeight="1">
      <c r="A126" s="357"/>
      <c r="B126" s="357"/>
      <c r="C126" s="357"/>
      <c r="D126" s="357"/>
      <c r="E126" s="357"/>
      <c r="F126" s="357"/>
      <c r="G126" s="357"/>
      <c r="H126" s="357"/>
      <c r="I126" s="357"/>
      <c r="J126" s="357"/>
      <c r="K126" s="357"/>
      <c r="L126" s="357"/>
      <c r="M126" s="357"/>
      <c r="N126" s="357"/>
      <c r="O126" s="357"/>
      <c r="P126" s="357"/>
      <c r="Q126" s="357"/>
      <c r="R126" s="357"/>
      <c r="S126" s="357"/>
      <c r="T126" s="357"/>
      <c r="U126" s="357"/>
      <c r="V126" s="357"/>
      <c r="W126" s="357"/>
      <c r="X126" s="357"/>
      <c r="Y126" s="357"/>
      <c r="Z126" s="357"/>
      <c r="AA126" s="357"/>
      <c r="AB126" s="357"/>
      <c r="AC126" s="357"/>
    </row>
    <row r="127" spans="1:29" ht="12.5" customHeight="1">
      <c r="A127" s="357"/>
      <c r="B127" s="357"/>
      <c r="C127" s="357"/>
      <c r="D127" s="357"/>
      <c r="E127" s="357"/>
      <c r="F127" s="357"/>
      <c r="G127" s="357"/>
      <c r="H127" s="357"/>
      <c r="I127" s="357"/>
      <c r="J127" s="357"/>
      <c r="K127" s="357"/>
      <c r="L127" s="357"/>
      <c r="M127" s="357"/>
      <c r="N127" s="357"/>
      <c r="O127" s="357"/>
      <c r="P127" s="357"/>
      <c r="Q127" s="357"/>
      <c r="R127" s="357"/>
      <c r="S127" s="357"/>
      <c r="T127" s="357"/>
      <c r="U127" s="357"/>
      <c r="V127" s="357"/>
      <c r="W127" s="357"/>
      <c r="X127" s="357"/>
      <c r="Y127" s="357"/>
      <c r="Z127" s="357"/>
      <c r="AA127" s="357"/>
      <c r="AB127" s="357"/>
      <c r="AC127" s="357"/>
    </row>
    <row r="128" spans="1:29" ht="12.5" customHeight="1">
      <c r="A128" s="357"/>
      <c r="B128" s="357"/>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357"/>
      <c r="Z128" s="357"/>
      <c r="AA128" s="357"/>
      <c r="AB128" s="357"/>
      <c r="AC128" s="357"/>
    </row>
    <row r="129" spans="1:29" ht="12.5" customHeight="1">
      <c r="A129" s="357"/>
      <c r="B129" s="357"/>
      <c r="C129" s="357"/>
      <c r="D129" s="357"/>
      <c r="E129" s="357"/>
      <c r="F129" s="357"/>
      <c r="G129" s="357"/>
      <c r="H129" s="357"/>
      <c r="I129" s="357"/>
      <c r="J129" s="357"/>
      <c r="K129" s="357"/>
      <c r="L129" s="357"/>
      <c r="M129" s="357"/>
      <c r="N129" s="357"/>
      <c r="O129" s="357"/>
      <c r="P129" s="357"/>
      <c r="Q129" s="357"/>
      <c r="R129" s="357"/>
      <c r="S129" s="357"/>
      <c r="T129" s="357"/>
      <c r="U129" s="357"/>
      <c r="V129" s="357"/>
      <c r="W129" s="357"/>
      <c r="X129" s="357"/>
      <c r="Y129" s="357"/>
      <c r="Z129" s="357"/>
      <c r="AA129" s="357"/>
      <c r="AB129" s="357"/>
      <c r="AC129" s="357"/>
    </row>
    <row r="130" spans="1:29" ht="12.5" customHeight="1">
      <c r="A130" s="357"/>
      <c r="B130" s="357"/>
      <c r="C130" s="357"/>
      <c r="D130" s="357"/>
      <c r="E130" s="357"/>
      <c r="F130" s="357"/>
      <c r="G130" s="357"/>
      <c r="H130" s="357"/>
      <c r="I130" s="357"/>
      <c r="J130" s="357"/>
      <c r="K130" s="357"/>
      <c r="L130" s="357"/>
      <c r="M130" s="357"/>
      <c r="N130" s="357"/>
      <c r="O130" s="357"/>
      <c r="P130" s="357"/>
      <c r="Q130" s="357"/>
      <c r="R130" s="357"/>
      <c r="S130" s="357"/>
      <c r="T130" s="357"/>
      <c r="U130" s="357"/>
      <c r="V130" s="357"/>
      <c r="W130" s="357"/>
      <c r="X130" s="357"/>
      <c r="Y130" s="357"/>
      <c r="Z130" s="357"/>
      <c r="AA130" s="357"/>
      <c r="AB130" s="357"/>
      <c r="AC130" s="357"/>
    </row>
    <row r="131" spans="1:29" ht="12.5" customHeight="1">
      <c r="A131" s="357"/>
      <c r="B131" s="357"/>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357"/>
      <c r="Z131" s="357"/>
      <c r="AA131" s="357"/>
      <c r="AB131" s="357"/>
      <c r="AC131" s="357"/>
    </row>
    <row r="132" spans="1:29" ht="12.5" customHeight="1">
      <c r="A132" s="357"/>
      <c r="B132" s="357"/>
      <c r="C132" s="357"/>
      <c r="D132" s="357"/>
      <c r="E132" s="357"/>
      <c r="F132" s="357"/>
      <c r="G132" s="357"/>
      <c r="H132" s="357"/>
      <c r="I132" s="357"/>
      <c r="J132" s="357"/>
      <c r="K132" s="357"/>
      <c r="L132" s="357"/>
      <c r="M132" s="357"/>
      <c r="N132" s="357"/>
      <c r="O132" s="357"/>
      <c r="P132" s="357"/>
      <c r="Q132" s="357"/>
      <c r="R132" s="357"/>
      <c r="S132" s="357"/>
      <c r="T132" s="357"/>
      <c r="U132" s="357"/>
      <c r="V132" s="357"/>
      <c r="W132" s="357"/>
      <c r="X132" s="357"/>
      <c r="Y132" s="357"/>
      <c r="Z132" s="357"/>
      <c r="AA132" s="357"/>
      <c r="AB132" s="357"/>
      <c r="AC132" s="357"/>
    </row>
    <row r="133" spans="1:29" ht="12.5" customHeight="1">
      <c r="A133" s="357"/>
      <c r="B133" s="357"/>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357"/>
      <c r="Z133" s="357"/>
      <c r="AA133" s="357"/>
      <c r="AB133" s="357"/>
      <c r="AC133" s="357"/>
    </row>
    <row r="134" spans="1:29" ht="12.5" customHeight="1">
      <c r="A134" s="357"/>
      <c r="B134" s="357"/>
      <c r="C134" s="357"/>
      <c r="D134" s="357"/>
      <c r="E134" s="357"/>
      <c r="F134" s="357"/>
      <c r="G134" s="357"/>
      <c r="H134" s="357"/>
      <c r="I134" s="357"/>
      <c r="J134" s="357"/>
      <c r="K134" s="357"/>
      <c r="L134" s="357"/>
      <c r="M134" s="357"/>
      <c r="N134" s="357"/>
      <c r="O134" s="357"/>
      <c r="P134" s="357"/>
      <c r="Q134" s="357"/>
      <c r="R134" s="357"/>
      <c r="S134" s="357"/>
      <c r="T134" s="357"/>
      <c r="U134" s="357"/>
      <c r="V134" s="357"/>
      <c r="W134" s="357"/>
      <c r="X134" s="357"/>
      <c r="Y134" s="357"/>
      <c r="Z134" s="357"/>
      <c r="AA134" s="357"/>
      <c r="AB134" s="357"/>
      <c r="AC134" s="357"/>
    </row>
    <row r="135" spans="1:29" ht="12.5" customHeight="1">
      <c r="A135" s="357"/>
      <c r="B135" s="357"/>
      <c r="C135" s="357"/>
      <c r="D135" s="357"/>
      <c r="E135" s="357"/>
      <c r="F135" s="357"/>
      <c r="G135" s="357"/>
      <c r="H135" s="357"/>
      <c r="I135" s="357"/>
      <c r="J135" s="357"/>
      <c r="K135" s="357"/>
      <c r="L135" s="357"/>
      <c r="M135" s="357"/>
      <c r="N135" s="357"/>
      <c r="O135" s="357"/>
      <c r="P135" s="357"/>
      <c r="Q135" s="357"/>
      <c r="R135" s="357"/>
      <c r="S135" s="357"/>
      <c r="T135" s="357"/>
      <c r="U135" s="357"/>
      <c r="V135" s="357"/>
      <c r="W135" s="357"/>
      <c r="X135" s="357"/>
      <c r="Y135" s="357"/>
      <c r="Z135" s="357"/>
      <c r="AA135" s="357"/>
      <c r="AB135" s="357"/>
      <c r="AC135" s="357"/>
    </row>
    <row r="136" spans="1:29" ht="12.5" customHeight="1">
      <c r="A136" s="357"/>
      <c r="B136" s="357"/>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357"/>
      <c r="Z136" s="357"/>
      <c r="AA136" s="357"/>
      <c r="AB136" s="357"/>
      <c r="AC136" s="357"/>
    </row>
    <row r="137" spans="1:29" ht="12.5" customHeight="1">
      <c r="A137" s="357"/>
      <c r="B137" s="357"/>
      <c r="C137" s="357"/>
      <c r="D137" s="357"/>
      <c r="E137" s="357"/>
      <c r="F137" s="357"/>
      <c r="G137" s="357"/>
      <c r="H137" s="357"/>
      <c r="I137" s="357"/>
      <c r="J137" s="357"/>
      <c r="K137" s="357"/>
      <c r="L137" s="357"/>
      <c r="M137" s="357"/>
      <c r="N137" s="357"/>
      <c r="O137" s="357"/>
      <c r="P137" s="357"/>
      <c r="Q137" s="357"/>
      <c r="R137" s="357"/>
      <c r="S137" s="357"/>
      <c r="T137" s="357"/>
      <c r="U137" s="357"/>
      <c r="V137" s="357"/>
      <c r="W137" s="357"/>
      <c r="X137" s="357"/>
      <c r="Y137" s="357"/>
      <c r="Z137" s="357"/>
      <c r="AA137" s="357"/>
      <c r="AB137" s="357"/>
      <c r="AC137" s="357"/>
    </row>
    <row r="138" spans="1:29" ht="12.5" customHeight="1">
      <c r="A138" s="357"/>
      <c r="B138" s="357"/>
      <c r="C138" s="357"/>
      <c r="D138" s="357"/>
      <c r="E138" s="357"/>
      <c r="F138" s="357"/>
      <c r="G138" s="357"/>
      <c r="H138" s="357"/>
      <c r="I138" s="357"/>
      <c r="J138" s="357"/>
      <c r="K138" s="357"/>
      <c r="L138" s="357"/>
      <c r="M138" s="357"/>
      <c r="N138" s="357"/>
      <c r="O138" s="357"/>
      <c r="P138" s="357"/>
      <c r="Q138" s="357"/>
      <c r="R138" s="357"/>
      <c r="S138" s="357"/>
      <c r="T138" s="357"/>
      <c r="U138" s="357"/>
      <c r="V138" s="357"/>
      <c r="W138" s="357"/>
      <c r="X138" s="357"/>
      <c r="Y138" s="357"/>
      <c r="Z138" s="357"/>
      <c r="AA138" s="357"/>
      <c r="AB138" s="357"/>
      <c r="AC138" s="357"/>
    </row>
    <row r="139" spans="1:29" ht="12.5" customHeight="1">
      <c r="A139" s="357"/>
      <c r="B139" s="357"/>
      <c r="C139" s="357"/>
      <c r="D139" s="357"/>
      <c r="E139" s="357"/>
      <c r="F139" s="357"/>
      <c r="G139" s="357"/>
      <c r="H139" s="357"/>
      <c r="I139" s="357"/>
      <c r="J139" s="357"/>
      <c r="K139" s="357"/>
      <c r="L139" s="357"/>
      <c r="M139" s="357"/>
      <c r="N139" s="357"/>
      <c r="O139" s="357"/>
      <c r="P139" s="357"/>
      <c r="Q139" s="357"/>
      <c r="R139" s="357"/>
      <c r="S139" s="357"/>
      <c r="T139" s="357"/>
      <c r="U139" s="357"/>
      <c r="V139" s="357"/>
      <c r="W139" s="357"/>
      <c r="X139" s="357"/>
      <c r="Y139" s="357"/>
      <c r="Z139" s="357"/>
      <c r="AA139" s="357"/>
      <c r="AB139" s="357"/>
      <c r="AC139" s="357"/>
    </row>
    <row r="140" spans="1:29" ht="12.5" customHeight="1">
      <c r="A140" s="357"/>
      <c r="B140" s="357"/>
      <c r="C140" s="357"/>
      <c r="D140" s="357"/>
      <c r="E140" s="357"/>
      <c r="F140" s="357"/>
      <c r="G140" s="357"/>
      <c r="H140" s="357"/>
      <c r="I140" s="357"/>
      <c r="J140" s="357"/>
      <c r="K140" s="357"/>
      <c r="L140" s="357"/>
      <c r="M140" s="357"/>
      <c r="N140" s="357"/>
      <c r="O140" s="357"/>
      <c r="P140" s="357"/>
      <c r="Q140" s="357"/>
      <c r="R140" s="357"/>
      <c r="S140" s="357"/>
      <c r="T140" s="357"/>
      <c r="U140" s="357"/>
      <c r="V140" s="357"/>
      <c r="W140" s="357"/>
      <c r="X140" s="357"/>
      <c r="Y140" s="357"/>
      <c r="Z140" s="357"/>
      <c r="AA140" s="357"/>
      <c r="AB140" s="357"/>
      <c r="AC140" s="357"/>
    </row>
    <row r="141" spans="1:29" ht="12.5" customHeight="1">
      <c r="A141" s="357"/>
      <c r="B141" s="357"/>
      <c r="C141" s="357"/>
      <c r="D141" s="357"/>
      <c r="E141" s="357"/>
      <c r="F141" s="357"/>
      <c r="G141" s="357"/>
      <c r="H141" s="357"/>
      <c r="I141" s="357"/>
      <c r="J141" s="357"/>
      <c r="K141" s="357"/>
      <c r="L141" s="357"/>
      <c r="M141" s="357"/>
      <c r="N141" s="357"/>
      <c r="O141" s="357"/>
      <c r="P141" s="357"/>
      <c r="Q141" s="357"/>
      <c r="R141" s="357"/>
      <c r="S141" s="357"/>
      <c r="T141" s="357"/>
      <c r="U141" s="357"/>
      <c r="V141" s="357"/>
      <c r="W141" s="357"/>
      <c r="X141" s="357"/>
      <c r="Y141" s="357"/>
      <c r="Z141" s="357"/>
      <c r="AA141" s="357"/>
      <c r="AB141" s="357"/>
      <c r="AC141" s="357"/>
    </row>
    <row r="142" spans="1:29" ht="12.5" customHeight="1">
      <c r="A142" s="357"/>
      <c r="B142" s="357"/>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357"/>
      <c r="Z142" s="357"/>
      <c r="AA142" s="357"/>
      <c r="AB142" s="357"/>
      <c r="AC142" s="357"/>
    </row>
    <row r="143" spans="1:29" ht="12.5" customHeight="1">
      <c r="A143" s="357"/>
      <c r="B143" s="357"/>
      <c r="C143" s="357"/>
      <c r="D143" s="357"/>
      <c r="E143" s="357"/>
      <c r="F143" s="357"/>
      <c r="G143" s="357"/>
      <c r="H143" s="357"/>
      <c r="I143" s="357"/>
      <c r="J143" s="357"/>
      <c r="K143" s="357"/>
      <c r="L143" s="357"/>
      <c r="M143" s="357"/>
      <c r="N143" s="357"/>
      <c r="O143" s="357"/>
      <c r="P143" s="357"/>
      <c r="Q143" s="357"/>
      <c r="R143" s="357"/>
      <c r="S143" s="357"/>
      <c r="T143" s="357"/>
      <c r="U143" s="357"/>
      <c r="V143" s="357"/>
      <c r="W143" s="357"/>
      <c r="X143" s="357"/>
      <c r="Y143" s="357"/>
      <c r="Z143" s="357"/>
      <c r="AA143" s="357"/>
      <c r="AB143" s="357"/>
      <c r="AC143" s="357"/>
    </row>
    <row r="144" spans="1:29" ht="12.5" customHeight="1">
      <c r="A144" s="357"/>
      <c r="B144" s="357"/>
      <c r="C144" s="357"/>
      <c r="D144" s="357"/>
      <c r="E144" s="357"/>
      <c r="F144" s="357"/>
      <c r="G144" s="357"/>
      <c r="H144" s="357"/>
      <c r="I144" s="357"/>
      <c r="J144" s="357"/>
      <c r="K144" s="357"/>
      <c r="L144" s="357"/>
      <c r="M144" s="357"/>
      <c r="N144" s="357"/>
      <c r="O144" s="357"/>
      <c r="P144" s="357"/>
      <c r="Q144" s="357"/>
      <c r="R144" s="357"/>
      <c r="S144" s="357"/>
      <c r="T144" s="357"/>
      <c r="U144" s="357"/>
      <c r="V144" s="357"/>
      <c r="W144" s="357"/>
      <c r="X144" s="357"/>
      <c r="Y144" s="357"/>
      <c r="Z144" s="357"/>
      <c r="AA144" s="357"/>
      <c r="AB144" s="357"/>
      <c r="AC144" s="357"/>
    </row>
    <row r="145" spans="1:29" ht="12.5" customHeight="1">
      <c r="A145" s="357"/>
      <c r="B145" s="357"/>
      <c r="C145" s="357"/>
      <c r="D145" s="357"/>
      <c r="E145" s="357"/>
      <c r="F145" s="357"/>
      <c r="G145" s="357"/>
      <c r="H145" s="357"/>
      <c r="I145" s="357"/>
      <c r="J145" s="357"/>
      <c r="K145" s="357"/>
      <c r="L145" s="357"/>
      <c r="M145" s="357"/>
      <c r="N145" s="357"/>
      <c r="O145" s="357"/>
      <c r="P145" s="357"/>
      <c r="Q145" s="357"/>
      <c r="R145" s="357"/>
      <c r="S145" s="357"/>
      <c r="T145" s="357"/>
      <c r="U145" s="357"/>
      <c r="V145" s="357"/>
      <c r="W145" s="357"/>
      <c r="X145" s="357"/>
      <c r="Y145" s="357"/>
      <c r="Z145" s="357"/>
      <c r="AA145" s="357"/>
      <c r="AB145" s="357"/>
      <c r="AC145" s="357"/>
    </row>
    <row r="146" spans="1:29" ht="12.5" customHeight="1">
      <c r="A146" s="357"/>
      <c r="B146" s="357"/>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357"/>
      <c r="Z146" s="357"/>
      <c r="AA146" s="357"/>
      <c r="AB146" s="357"/>
      <c r="AC146" s="357"/>
    </row>
    <row r="147" spans="1:29" ht="12.5" customHeight="1">
      <c r="A147" s="357"/>
      <c r="B147" s="357"/>
      <c r="C147" s="357"/>
      <c r="D147" s="357"/>
      <c r="E147" s="357"/>
      <c r="F147" s="357"/>
      <c r="G147" s="357"/>
      <c r="H147" s="357"/>
      <c r="I147" s="357"/>
      <c r="J147" s="357"/>
      <c r="K147" s="357"/>
      <c r="L147" s="357"/>
      <c r="M147" s="357"/>
      <c r="N147" s="357"/>
      <c r="O147" s="357"/>
      <c r="P147" s="357"/>
      <c r="Q147" s="357"/>
      <c r="R147" s="357"/>
      <c r="S147" s="357"/>
      <c r="T147" s="357"/>
      <c r="U147" s="357"/>
      <c r="V147" s="357"/>
      <c r="W147" s="357"/>
      <c r="X147" s="357"/>
      <c r="Y147" s="357"/>
      <c r="Z147" s="357"/>
      <c r="AA147" s="357"/>
      <c r="AB147" s="357"/>
      <c r="AC147" s="357"/>
    </row>
    <row r="148" spans="1:29" ht="12.5" customHeight="1">
      <c r="A148" s="357"/>
      <c r="B148" s="357"/>
      <c r="C148" s="357"/>
      <c r="D148" s="357"/>
      <c r="E148" s="357"/>
      <c r="F148" s="357"/>
      <c r="G148" s="357"/>
      <c r="H148" s="357"/>
      <c r="I148" s="357"/>
      <c r="J148" s="357"/>
      <c r="K148" s="357"/>
      <c r="L148" s="357"/>
      <c r="M148" s="357"/>
      <c r="N148" s="357"/>
      <c r="O148" s="357"/>
      <c r="P148" s="357"/>
      <c r="Q148" s="357"/>
      <c r="R148" s="357"/>
      <c r="S148" s="357"/>
      <c r="T148" s="357"/>
      <c r="U148" s="357"/>
      <c r="V148" s="357"/>
      <c r="W148" s="357"/>
      <c r="X148" s="357"/>
      <c r="Y148" s="357"/>
      <c r="Z148" s="357"/>
      <c r="AA148" s="357"/>
      <c r="AB148" s="357"/>
      <c r="AC148" s="357"/>
    </row>
    <row r="149" spans="1:29" ht="12.5" customHeight="1">
      <c r="A149" s="357"/>
      <c r="B149" s="357"/>
      <c r="C149" s="357"/>
      <c r="D149" s="357"/>
      <c r="E149" s="357"/>
      <c r="F149" s="357"/>
      <c r="G149" s="357"/>
      <c r="H149" s="357"/>
      <c r="I149" s="357"/>
      <c r="J149" s="357"/>
      <c r="K149" s="357"/>
      <c r="L149" s="357"/>
      <c r="M149" s="357"/>
      <c r="N149" s="357"/>
      <c r="O149" s="357"/>
      <c r="P149" s="357"/>
      <c r="Q149" s="357"/>
      <c r="R149" s="357"/>
      <c r="S149" s="357"/>
      <c r="T149" s="357"/>
      <c r="U149" s="357"/>
      <c r="V149" s="357"/>
      <c r="W149" s="357"/>
      <c r="X149" s="357"/>
      <c r="Y149" s="357"/>
      <c r="Z149" s="357"/>
      <c r="AA149" s="357"/>
      <c r="AB149" s="357"/>
      <c r="AC149" s="357"/>
    </row>
    <row r="150" spans="1:29" ht="12.5" customHeight="1">
      <c r="A150" s="357"/>
      <c r="B150" s="357"/>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357"/>
      <c r="Z150" s="357"/>
      <c r="AA150" s="357"/>
      <c r="AB150" s="357"/>
      <c r="AC150" s="357"/>
    </row>
    <row r="151" spans="1:29" ht="12.5" customHeight="1">
      <c r="A151" s="357"/>
      <c r="B151" s="357"/>
      <c r="C151" s="357"/>
      <c r="D151" s="357"/>
      <c r="E151" s="357"/>
      <c r="F151" s="357"/>
      <c r="G151" s="357"/>
      <c r="H151" s="357"/>
      <c r="I151" s="357"/>
      <c r="J151" s="357"/>
      <c r="K151" s="357"/>
      <c r="L151" s="357"/>
      <c r="M151" s="357"/>
      <c r="N151" s="357"/>
      <c r="O151" s="357"/>
      <c r="P151" s="357"/>
      <c r="Q151" s="357"/>
      <c r="R151" s="357"/>
      <c r="S151" s="357"/>
      <c r="T151" s="357"/>
      <c r="U151" s="357"/>
      <c r="V151" s="357"/>
      <c r="W151" s="357"/>
      <c r="X151" s="357"/>
      <c r="Y151" s="357"/>
      <c r="Z151" s="357"/>
      <c r="AA151" s="357"/>
      <c r="AB151" s="357"/>
      <c r="AC151" s="357"/>
    </row>
    <row r="152" spans="1:29" ht="12.5" customHeight="1">
      <c r="A152" s="357"/>
      <c r="B152" s="357"/>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357"/>
      <c r="Z152" s="357"/>
      <c r="AA152" s="357"/>
      <c r="AB152" s="357"/>
      <c r="AC152" s="357"/>
    </row>
    <row r="153" spans="1:29" ht="12.5" customHeight="1">
      <c r="A153" s="357"/>
      <c r="B153" s="357"/>
      <c r="C153" s="357"/>
      <c r="D153" s="357"/>
      <c r="E153" s="357"/>
      <c r="F153" s="357"/>
      <c r="G153" s="357"/>
      <c r="H153" s="357"/>
      <c r="I153" s="357"/>
      <c r="J153" s="357"/>
      <c r="K153" s="357"/>
      <c r="L153" s="357"/>
      <c r="M153" s="357"/>
      <c r="N153" s="357"/>
      <c r="O153" s="357"/>
      <c r="P153" s="357"/>
      <c r="Q153" s="357"/>
      <c r="R153" s="357"/>
      <c r="S153" s="357"/>
      <c r="T153" s="357"/>
      <c r="U153" s="357"/>
      <c r="V153" s="357"/>
      <c r="W153" s="357"/>
      <c r="X153" s="357"/>
      <c r="Y153" s="357"/>
      <c r="Z153" s="357"/>
      <c r="AA153" s="357"/>
      <c r="AB153" s="357"/>
      <c r="AC153" s="357"/>
    </row>
    <row r="154" spans="1:29" ht="12.5" customHeight="1">
      <c r="A154" s="357"/>
      <c r="B154" s="357"/>
      <c r="C154" s="357"/>
      <c r="D154" s="357"/>
      <c r="E154" s="357"/>
      <c r="F154" s="357"/>
      <c r="G154" s="357"/>
      <c r="H154" s="357"/>
      <c r="I154" s="357"/>
      <c r="J154" s="357"/>
      <c r="K154" s="357"/>
      <c r="L154" s="357"/>
      <c r="M154" s="357"/>
      <c r="N154" s="357"/>
      <c r="O154" s="357"/>
      <c r="P154" s="357"/>
      <c r="Q154" s="357"/>
      <c r="R154" s="357"/>
      <c r="S154" s="357"/>
      <c r="T154" s="357"/>
      <c r="U154" s="357"/>
      <c r="V154" s="357"/>
      <c r="W154" s="357"/>
      <c r="X154" s="357"/>
      <c r="Y154" s="357"/>
      <c r="Z154" s="357"/>
      <c r="AA154" s="357"/>
      <c r="AB154" s="357"/>
      <c r="AC154" s="357"/>
    </row>
    <row r="155" spans="1:29" ht="12.5" customHeight="1">
      <c r="A155" s="357"/>
      <c r="B155" s="357"/>
      <c r="C155" s="357"/>
      <c r="D155" s="357"/>
      <c r="E155" s="357"/>
      <c r="F155" s="357"/>
      <c r="G155" s="357"/>
      <c r="H155" s="357"/>
      <c r="I155" s="357"/>
      <c r="J155" s="357"/>
      <c r="K155" s="357"/>
      <c r="L155" s="357"/>
      <c r="M155" s="357"/>
      <c r="N155" s="357"/>
      <c r="O155" s="357"/>
      <c r="P155" s="357"/>
      <c r="Q155" s="357"/>
      <c r="R155" s="357"/>
      <c r="S155" s="357"/>
      <c r="T155" s="357"/>
      <c r="U155" s="357"/>
      <c r="V155" s="357"/>
      <c r="W155" s="357"/>
      <c r="X155" s="357"/>
      <c r="Y155" s="357"/>
      <c r="Z155" s="357"/>
      <c r="AA155" s="357"/>
      <c r="AB155" s="357"/>
      <c r="AC155" s="357"/>
    </row>
    <row r="156" spans="1:29" ht="12.5" customHeight="1">
      <c r="A156" s="357"/>
      <c r="B156" s="357"/>
      <c r="C156" s="357"/>
      <c r="D156" s="357"/>
      <c r="E156" s="357"/>
      <c r="F156" s="357"/>
      <c r="G156" s="357"/>
      <c r="H156" s="357"/>
      <c r="I156" s="357"/>
      <c r="J156" s="357"/>
      <c r="K156" s="357"/>
      <c r="L156" s="357"/>
      <c r="M156" s="357"/>
      <c r="N156" s="357"/>
      <c r="O156" s="357"/>
      <c r="P156" s="357"/>
      <c r="Q156" s="357"/>
      <c r="R156" s="357"/>
      <c r="S156" s="357"/>
      <c r="T156" s="357"/>
      <c r="U156" s="357"/>
      <c r="V156" s="357"/>
      <c r="W156" s="357"/>
      <c r="X156" s="357"/>
      <c r="Y156" s="357"/>
      <c r="Z156" s="357"/>
      <c r="AA156" s="357"/>
      <c r="AB156" s="357"/>
      <c r="AC156" s="357"/>
    </row>
    <row r="157" spans="1:29" ht="12.5" customHeight="1">
      <c r="A157" s="357"/>
      <c r="B157" s="357"/>
      <c r="C157" s="357"/>
      <c r="D157" s="357"/>
      <c r="E157" s="357"/>
      <c r="F157" s="357"/>
      <c r="G157" s="357"/>
      <c r="H157" s="357"/>
      <c r="I157" s="357"/>
      <c r="J157" s="357"/>
      <c r="K157" s="357"/>
      <c r="L157" s="357"/>
      <c r="M157" s="357"/>
      <c r="N157" s="357"/>
      <c r="O157" s="357"/>
      <c r="P157" s="357"/>
      <c r="Q157" s="357"/>
      <c r="R157" s="357"/>
      <c r="S157" s="357"/>
      <c r="T157" s="357"/>
      <c r="U157" s="357"/>
      <c r="V157" s="357"/>
      <c r="W157" s="357"/>
      <c r="X157" s="357"/>
      <c r="Y157" s="357"/>
      <c r="Z157" s="357"/>
      <c r="AA157" s="357"/>
      <c r="AB157" s="357"/>
      <c r="AC157" s="357"/>
    </row>
    <row r="158" spans="1:29" ht="12.5" customHeight="1">
      <c r="A158" s="357"/>
      <c r="B158" s="357"/>
      <c r="C158" s="357"/>
      <c r="D158" s="357"/>
      <c r="E158" s="357"/>
      <c r="F158" s="357"/>
      <c r="G158" s="357"/>
      <c r="H158" s="357"/>
      <c r="I158" s="357"/>
      <c r="J158" s="357"/>
      <c r="K158" s="357"/>
      <c r="L158" s="357"/>
      <c r="M158" s="357"/>
      <c r="N158" s="357"/>
      <c r="O158" s="357"/>
      <c r="P158" s="357"/>
      <c r="Q158" s="357"/>
      <c r="R158" s="357"/>
      <c r="S158" s="357"/>
      <c r="T158" s="357"/>
      <c r="U158" s="357"/>
      <c r="V158" s="357"/>
      <c r="W158" s="357"/>
      <c r="X158" s="357"/>
      <c r="Y158" s="357"/>
      <c r="Z158" s="357"/>
      <c r="AA158" s="357"/>
      <c r="AB158" s="357"/>
      <c r="AC158" s="357"/>
    </row>
    <row r="159" spans="1:29" ht="12.5" customHeight="1">
      <c r="A159" s="357"/>
      <c r="B159" s="357"/>
      <c r="C159" s="357"/>
      <c r="D159" s="357"/>
      <c r="E159" s="357"/>
      <c r="F159" s="357"/>
      <c r="G159" s="357"/>
      <c r="H159" s="357"/>
      <c r="I159" s="357"/>
      <c r="J159" s="357"/>
      <c r="K159" s="357"/>
      <c r="L159" s="357"/>
      <c r="M159" s="357"/>
      <c r="N159" s="357"/>
      <c r="O159" s="357"/>
      <c r="P159" s="357"/>
      <c r="Q159" s="357"/>
      <c r="R159" s="357"/>
      <c r="S159" s="357"/>
      <c r="T159" s="357"/>
      <c r="U159" s="357"/>
      <c r="V159" s="357"/>
      <c r="W159" s="357"/>
      <c r="X159" s="357"/>
      <c r="Y159" s="357"/>
      <c r="Z159" s="357"/>
      <c r="AA159" s="357"/>
      <c r="AB159" s="357"/>
      <c r="AC159" s="357"/>
    </row>
    <row r="160" spans="1:29" ht="12.5" customHeight="1">
      <c r="A160" s="357"/>
      <c r="B160" s="357"/>
      <c r="C160" s="357"/>
      <c r="D160" s="357"/>
      <c r="E160" s="357"/>
      <c r="F160" s="357"/>
      <c r="G160" s="357"/>
      <c r="H160" s="357"/>
      <c r="I160" s="357"/>
      <c r="J160" s="357"/>
      <c r="K160" s="357"/>
      <c r="L160" s="357"/>
      <c r="M160" s="357"/>
      <c r="N160" s="357"/>
      <c r="O160" s="357"/>
      <c r="P160" s="357"/>
      <c r="Q160" s="357"/>
      <c r="R160" s="357"/>
      <c r="S160" s="357"/>
      <c r="T160" s="357"/>
      <c r="U160" s="357"/>
      <c r="V160" s="357"/>
      <c r="W160" s="357"/>
      <c r="X160" s="357"/>
      <c r="Y160" s="357"/>
      <c r="Z160" s="357"/>
      <c r="AA160" s="357"/>
      <c r="AB160" s="357"/>
      <c r="AC160" s="357"/>
    </row>
    <row r="161" spans="1:29" ht="12.5" customHeight="1">
      <c r="A161" s="357"/>
      <c r="B161" s="357"/>
      <c r="C161" s="357"/>
      <c r="D161" s="357"/>
      <c r="E161" s="357"/>
      <c r="F161" s="357"/>
      <c r="G161" s="357"/>
      <c r="H161" s="357"/>
      <c r="I161" s="357"/>
      <c r="J161" s="357"/>
      <c r="K161" s="357"/>
      <c r="L161" s="357"/>
      <c r="M161" s="357"/>
      <c r="N161" s="357"/>
      <c r="O161" s="357"/>
      <c r="P161" s="357"/>
      <c r="Q161" s="357"/>
      <c r="R161" s="357"/>
      <c r="S161" s="357"/>
      <c r="T161" s="357"/>
      <c r="U161" s="357"/>
      <c r="V161" s="357"/>
      <c r="W161" s="357"/>
      <c r="X161" s="357"/>
      <c r="Y161" s="357"/>
      <c r="Z161" s="357"/>
      <c r="AA161" s="357"/>
      <c r="AB161" s="357"/>
      <c r="AC161" s="357"/>
    </row>
    <row r="162" spans="1:29" ht="12.5" customHeight="1">
      <c r="A162" s="357"/>
      <c r="B162" s="357"/>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357"/>
      <c r="Z162" s="357"/>
      <c r="AA162" s="357"/>
      <c r="AB162" s="357"/>
      <c r="AC162" s="357"/>
    </row>
    <row r="163" spans="1:29" ht="12.5" customHeight="1">
      <c r="A163" s="357"/>
      <c r="B163" s="357"/>
      <c r="C163" s="357"/>
      <c r="D163" s="357"/>
      <c r="E163" s="357"/>
      <c r="F163" s="357"/>
      <c r="G163" s="357"/>
      <c r="H163" s="357"/>
      <c r="I163" s="357"/>
      <c r="J163" s="357"/>
      <c r="K163" s="357"/>
      <c r="L163" s="357"/>
      <c r="M163" s="357"/>
      <c r="N163" s="357"/>
      <c r="O163" s="357"/>
      <c r="P163" s="357"/>
      <c r="Q163" s="357"/>
      <c r="R163" s="357"/>
      <c r="S163" s="357"/>
      <c r="T163" s="357"/>
      <c r="U163" s="357"/>
      <c r="V163" s="357"/>
      <c r="W163" s="357"/>
      <c r="X163" s="357"/>
      <c r="Y163" s="357"/>
      <c r="Z163" s="357"/>
      <c r="AA163" s="357"/>
      <c r="AB163" s="357"/>
      <c r="AC163" s="357"/>
    </row>
    <row r="164" spans="1:29" ht="12.5" customHeight="1">
      <c r="A164" s="357"/>
      <c r="B164" s="357"/>
      <c r="C164" s="357"/>
      <c r="D164" s="357"/>
      <c r="E164" s="357"/>
      <c r="F164" s="357"/>
      <c r="G164" s="357"/>
      <c r="H164" s="357"/>
      <c r="I164" s="357"/>
      <c r="J164" s="357"/>
      <c r="K164" s="357"/>
      <c r="L164" s="357"/>
      <c r="M164" s="357"/>
      <c r="N164" s="357"/>
      <c r="O164" s="357"/>
      <c r="P164" s="357"/>
      <c r="Q164" s="357"/>
      <c r="R164" s="357"/>
      <c r="S164" s="357"/>
      <c r="T164" s="357"/>
      <c r="U164" s="357"/>
      <c r="V164" s="357"/>
      <c r="W164" s="357"/>
      <c r="X164" s="357"/>
      <c r="Y164" s="357"/>
      <c r="Z164" s="357"/>
      <c r="AA164" s="357"/>
      <c r="AB164" s="357"/>
      <c r="AC164" s="357"/>
    </row>
    <row r="165" spans="1:29" ht="12.5" customHeight="1">
      <c r="A165" s="357"/>
      <c r="B165" s="357"/>
      <c r="C165" s="357"/>
      <c r="D165" s="357"/>
      <c r="E165" s="357"/>
      <c r="F165" s="357"/>
      <c r="G165" s="357"/>
      <c r="H165" s="357"/>
      <c r="I165" s="357"/>
      <c r="J165" s="357"/>
      <c r="K165" s="357"/>
      <c r="L165" s="357"/>
      <c r="M165" s="357"/>
      <c r="N165" s="357"/>
      <c r="O165" s="357"/>
      <c r="P165" s="357"/>
      <c r="Q165" s="357"/>
      <c r="R165" s="357"/>
      <c r="S165" s="357"/>
      <c r="T165" s="357"/>
      <c r="U165" s="357"/>
      <c r="V165" s="357"/>
      <c r="W165" s="357"/>
      <c r="X165" s="357"/>
      <c r="Y165" s="357"/>
      <c r="Z165" s="357"/>
      <c r="AA165" s="357"/>
      <c r="AB165" s="357"/>
      <c r="AC165" s="357"/>
    </row>
    <row r="166" spans="1:29" ht="12.5" customHeight="1">
      <c r="A166" s="357"/>
      <c r="B166" s="357"/>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357"/>
      <c r="Z166" s="357"/>
      <c r="AA166" s="357"/>
      <c r="AB166" s="357"/>
      <c r="AC166" s="357"/>
    </row>
    <row r="167" spans="1:29" ht="12.5" customHeight="1">
      <c r="A167" s="357"/>
      <c r="B167" s="357"/>
      <c r="C167" s="357"/>
      <c r="D167" s="357"/>
      <c r="E167" s="357"/>
      <c r="F167" s="357"/>
      <c r="G167" s="357"/>
      <c r="H167" s="357"/>
      <c r="I167" s="357"/>
      <c r="J167" s="357"/>
      <c r="K167" s="357"/>
      <c r="L167" s="357"/>
      <c r="M167" s="357"/>
      <c r="N167" s="357"/>
      <c r="O167" s="357"/>
      <c r="P167" s="357"/>
      <c r="Q167" s="357"/>
      <c r="R167" s="357"/>
      <c r="S167" s="357"/>
      <c r="T167" s="357"/>
      <c r="U167" s="357"/>
      <c r="V167" s="357"/>
      <c r="W167" s="357"/>
      <c r="X167" s="357"/>
      <c r="Y167" s="357"/>
      <c r="Z167" s="357"/>
      <c r="AA167" s="357"/>
      <c r="AB167" s="357"/>
      <c r="AC167" s="357"/>
    </row>
    <row r="168" spans="1:29" ht="12.5" customHeight="1">
      <c r="A168" s="357"/>
      <c r="B168" s="357"/>
      <c r="C168" s="357"/>
      <c r="D168" s="357"/>
      <c r="E168" s="357"/>
      <c r="F168" s="357"/>
      <c r="G168" s="357"/>
      <c r="H168" s="357"/>
      <c r="I168" s="357"/>
      <c r="J168" s="357"/>
      <c r="K168" s="357"/>
      <c r="L168" s="357"/>
      <c r="M168" s="357"/>
      <c r="N168" s="357"/>
      <c r="O168" s="357"/>
      <c r="P168" s="357"/>
      <c r="Q168" s="357"/>
      <c r="R168" s="357"/>
      <c r="S168" s="357"/>
      <c r="T168" s="357"/>
      <c r="U168" s="357"/>
      <c r="V168" s="357"/>
      <c r="W168" s="357"/>
      <c r="X168" s="357"/>
      <c r="Y168" s="357"/>
      <c r="Z168" s="357"/>
      <c r="AA168" s="357"/>
      <c r="AB168" s="357"/>
      <c r="AC168" s="357"/>
    </row>
    <row r="169" spans="1:29" ht="12.5" customHeight="1">
      <c r="A169" s="357"/>
      <c r="B169" s="357"/>
      <c r="C169" s="357"/>
      <c r="D169" s="357"/>
      <c r="E169" s="357"/>
      <c r="F169" s="357"/>
      <c r="G169" s="357"/>
      <c r="H169" s="357"/>
      <c r="I169" s="357"/>
      <c r="J169" s="357"/>
      <c r="K169" s="357"/>
      <c r="L169" s="357"/>
      <c r="M169" s="357"/>
      <c r="N169" s="357"/>
      <c r="O169" s="357"/>
      <c r="P169" s="357"/>
      <c r="Q169" s="357"/>
      <c r="R169" s="357"/>
      <c r="S169" s="357"/>
      <c r="T169" s="357"/>
      <c r="U169" s="357"/>
      <c r="V169" s="357"/>
      <c r="W169" s="357"/>
      <c r="X169" s="357"/>
      <c r="Y169" s="357"/>
      <c r="Z169" s="357"/>
      <c r="AA169" s="357"/>
      <c r="AB169" s="357"/>
      <c r="AC169" s="357"/>
    </row>
    <row r="170" spans="1:29" ht="12.5" customHeight="1">
      <c r="A170" s="357"/>
      <c r="B170" s="357"/>
      <c r="C170" s="357"/>
      <c r="D170" s="357"/>
      <c r="E170" s="357"/>
      <c r="F170" s="357"/>
      <c r="G170" s="357"/>
      <c r="H170" s="357"/>
      <c r="I170" s="357"/>
      <c r="J170" s="357"/>
      <c r="K170" s="357"/>
      <c r="L170" s="357"/>
      <c r="M170" s="357"/>
      <c r="N170" s="357"/>
      <c r="O170" s="357"/>
      <c r="P170" s="357"/>
      <c r="Q170" s="357"/>
      <c r="R170" s="357"/>
      <c r="S170" s="357"/>
      <c r="T170" s="357"/>
      <c r="U170" s="357"/>
      <c r="V170" s="357"/>
      <c r="W170" s="357"/>
      <c r="X170" s="357"/>
      <c r="Y170" s="357"/>
      <c r="Z170" s="357"/>
      <c r="AA170" s="357"/>
      <c r="AB170" s="357"/>
      <c r="AC170" s="357"/>
    </row>
    <row r="171" spans="1:29" ht="12.5" customHeight="1">
      <c r="A171" s="357"/>
      <c r="B171" s="357"/>
      <c r="C171" s="357"/>
      <c r="D171" s="357"/>
      <c r="E171" s="357"/>
      <c r="F171" s="357"/>
      <c r="G171" s="357"/>
      <c r="H171" s="357"/>
      <c r="I171" s="357"/>
      <c r="J171" s="357"/>
      <c r="K171" s="357"/>
      <c r="L171" s="357"/>
      <c r="M171" s="357"/>
      <c r="N171" s="357"/>
      <c r="O171" s="357"/>
      <c r="P171" s="357"/>
      <c r="Q171" s="357"/>
      <c r="R171" s="357"/>
      <c r="S171" s="357"/>
      <c r="T171" s="357"/>
      <c r="U171" s="357"/>
      <c r="V171" s="357"/>
      <c r="W171" s="357"/>
      <c r="X171" s="357"/>
      <c r="Y171" s="357"/>
      <c r="Z171" s="357"/>
      <c r="AA171" s="357"/>
      <c r="AB171" s="357"/>
      <c r="AC171" s="357"/>
    </row>
    <row r="172" spans="1:29" ht="12.5" customHeight="1">
      <c r="A172" s="357"/>
      <c r="B172" s="357"/>
      <c r="C172" s="357"/>
      <c r="D172" s="357"/>
      <c r="E172" s="357"/>
      <c r="F172" s="357"/>
      <c r="G172" s="357"/>
      <c r="H172" s="357"/>
      <c r="I172" s="357"/>
      <c r="J172" s="357"/>
      <c r="K172" s="357"/>
      <c r="L172" s="357"/>
      <c r="M172" s="357"/>
      <c r="N172" s="357"/>
      <c r="O172" s="357"/>
      <c r="P172" s="357"/>
      <c r="Q172" s="357"/>
      <c r="R172" s="357"/>
      <c r="S172" s="357"/>
      <c r="T172" s="357"/>
      <c r="U172" s="357"/>
      <c r="V172" s="357"/>
      <c r="W172" s="357"/>
      <c r="X172" s="357"/>
      <c r="Y172" s="357"/>
      <c r="Z172" s="357"/>
      <c r="AA172" s="357"/>
      <c r="AB172" s="357"/>
      <c r="AC172" s="357"/>
    </row>
    <row r="173" spans="1:29" ht="12.5" customHeight="1">
      <c r="A173" s="357"/>
      <c r="B173" s="357"/>
      <c r="C173" s="357"/>
      <c r="D173" s="357"/>
      <c r="E173" s="357"/>
      <c r="F173" s="357"/>
      <c r="G173" s="357"/>
      <c r="H173" s="357"/>
      <c r="I173" s="357"/>
      <c r="J173" s="357"/>
      <c r="K173" s="357"/>
      <c r="L173" s="357"/>
      <c r="M173" s="357"/>
      <c r="N173" s="357"/>
      <c r="O173" s="357"/>
      <c r="P173" s="357"/>
      <c r="Q173" s="357"/>
      <c r="R173" s="357"/>
      <c r="S173" s="357"/>
      <c r="T173" s="357"/>
      <c r="U173" s="357"/>
      <c r="V173" s="357"/>
      <c r="W173" s="357"/>
      <c r="X173" s="357"/>
      <c r="Y173" s="357"/>
      <c r="Z173" s="357"/>
      <c r="AA173" s="357"/>
      <c r="AB173" s="357"/>
      <c r="AC173" s="357"/>
    </row>
    <row r="174" spans="1:29" ht="12.5" customHeight="1">
      <c r="A174" s="357"/>
      <c r="B174" s="357"/>
      <c r="C174" s="357"/>
      <c r="D174" s="357"/>
      <c r="E174" s="357"/>
      <c r="F174" s="357"/>
      <c r="G174" s="357"/>
      <c r="H174" s="357"/>
      <c r="I174" s="357"/>
      <c r="J174" s="357"/>
      <c r="K174" s="357"/>
      <c r="L174" s="357"/>
      <c r="M174" s="357"/>
      <c r="N174" s="357"/>
      <c r="O174" s="357"/>
      <c r="P174" s="357"/>
      <c r="Q174" s="357"/>
      <c r="R174" s="357"/>
      <c r="S174" s="357"/>
      <c r="T174" s="357"/>
      <c r="U174" s="357"/>
      <c r="V174" s="357"/>
      <c r="W174" s="357"/>
      <c r="X174" s="357"/>
      <c r="Y174" s="357"/>
      <c r="Z174" s="357"/>
      <c r="AA174" s="357"/>
      <c r="AB174" s="357"/>
      <c r="AC174" s="357"/>
    </row>
    <row r="175" spans="1:29" ht="12.5" customHeight="1">
      <c r="A175" s="357"/>
      <c r="B175" s="357"/>
      <c r="C175" s="357"/>
      <c r="D175" s="357"/>
      <c r="E175" s="357"/>
      <c r="F175" s="357"/>
      <c r="G175" s="357"/>
      <c r="H175" s="357"/>
      <c r="I175" s="357"/>
      <c r="J175" s="357"/>
      <c r="K175" s="357"/>
      <c r="L175" s="357"/>
      <c r="M175" s="357"/>
      <c r="N175" s="357"/>
      <c r="O175" s="357"/>
      <c r="P175" s="357"/>
      <c r="Q175" s="357"/>
      <c r="R175" s="357"/>
      <c r="S175" s="357"/>
      <c r="T175" s="357"/>
      <c r="U175" s="357"/>
      <c r="V175" s="357"/>
      <c r="W175" s="357"/>
      <c r="X175" s="357"/>
      <c r="Y175" s="357"/>
      <c r="Z175" s="357"/>
      <c r="AA175" s="357"/>
      <c r="AB175" s="357"/>
      <c r="AC175" s="357"/>
    </row>
    <row r="176" spans="1:29" ht="12.5" customHeight="1">
      <c r="A176" s="357"/>
      <c r="B176" s="357"/>
      <c r="C176" s="357"/>
      <c r="D176" s="357"/>
      <c r="E176" s="357"/>
      <c r="F176" s="357"/>
      <c r="G176" s="357"/>
      <c r="H176" s="357"/>
      <c r="I176" s="357"/>
      <c r="J176" s="357"/>
      <c r="K176" s="357"/>
      <c r="L176" s="357"/>
      <c r="M176" s="357"/>
      <c r="N176" s="357"/>
      <c r="O176" s="357"/>
      <c r="P176" s="357"/>
      <c r="Q176" s="357"/>
      <c r="R176" s="357"/>
      <c r="S176" s="357"/>
      <c r="T176" s="357"/>
      <c r="U176" s="357"/>
      <c r="V176" s="357"/>
      <c r="W176" s="357"/>
      <c r="X176" s="357"/>
      <c r="Y176" s="357"/>
      <c r="Z176" s="357"/>
      <c r="AA176" s="357"/>
      <c r="AB176" s="357"/>
      <c r="AC176" s="357"/>
    </row>
    <row r="177" spans="1:29" ht="12.5" customHeight="1">
      <c r="A177" s="357"/>
      <c r="B177" s="357"/>
      <c r="C177" s="357"/>
      <c r="D177" s="357"/>
      <c r="E177" s="357"/>
      <c r="F177" s="357"/>
      <c r="G177" s="357"/>
      <c r="H177" s="357"/>
      <c r="I177" s="357"/>
      <c r="J177" s="357"/>
      <c r="K177" s="357"/>
      <c r="L177" s="357"/>
      <c r="M177" s="357"/>
      <c r="N177" s="357"/>
      <c r="O177" s="357"/>
      <c r="P177" s="357"/>
      <c r="Q177" s="357"/>
      <c r="R177" s="357"/>
      <c r="S177" s="357"/>
      <c r="T177" s="357"/>
      <c r="U177" s="357"/>
      <c r="V177" s="357"/>
      <c r="W177" s="357"/>
      <c r="X177" s="357"/>
      <c r="Y177" s="357"/>
      <c r="Z177" s="357"/>
      <c r="AA177" s="357"/>
      <c r="AB177" s="357"/>
      <c r="AC177" s="357"/>
    </row>
    <row r="178" spans="1:29" ht="12.5" customHeight="1">
      <c r="A178" s="357"/>
      <c r="B178" s="357"/>
      <c r="C178" s="357"/>
      <c r="D178" s="357"/>
      <c r="E178" s="357"/>
      <c r="F178" s="357"/>
      <c r="G178" s="357"/>
      <c r="H178" s="357"/>
      <c r="I178" s="357"/>
      <c r="J178" s="357"/>
      <c r="K178" s="357"/>
      <c r="L178" s="357"/>
      <c r="M178" s="357"/>
      <c r="N178" s="357"/>
      <c r="O178" s="357"/>
      <c r="P178" s="357"/>
      <c r="Q178" s="357"/>
      <c r="R178" s="357"/>
      <c r="S178" s="357"/>
      <c r="T178" s="357"/>
      <c r="U178" s="357"/>
      <c r="V178" s="357"/>
      <c r="W178" s="357"/>
      <c r="X178" s="357"/>
      <c r="Y178" s="357"/>
      <c r="Z178" s="357"/>
      <c r="AA178" s="357"/>
      <c r="AB178" s="357"/>
      <c r="AC178" s="357"/>
    </row>
    <row r="179" spans="1:29" ht="12.5" customHeight="1">
      <c r="A179" s="357"/>
      <c r="B179" s="357"/>
      <c r="C179" s="357"/>
      <c r="D179" s="357"/>
      <c r="E179" s="357"/>
      <c r="F179" s="357"/>
      <c r="G179" s="357"/>
      <c r="H179" s="357"/>
      <c r="I179" s="357"/>
      <c r="J179" s="357"/>
      <c r="K179" s="357"/>
      <c r="L179" s="357"/>
      <c r="M179" s="357"/>
      <c r="N179" s="357"/>
      <c r="O179" s="357"/>
      <c r="P179" s="357"/>
      <c r="Q179" s="357"/>
      <c r="R179" s="357"/>
      <c r="S179" s="357"/>
      <c r="T179" s="357"/>
      <c r="U179" s="357"/>
      <c r="V179" s="357"/>
      <c r="W179" s="357"/>
      <c r="X179" s="357"/>
      <c r="Y179" s="357"/>
      <c r="Z179" s="357"/>
      <c r="AA179" s="357"/>
      <c r="AB179" s="357"/>
      <c r="AC179" s="357"/>
    </row>
    <row r="180" spans="1:29" ht="12.5" customHeight="1">
      <c r="A180" s="357"/>
      <c r="B180" s="357"/>
      <c r="C180" s="357"/>
      <c r="D180" s="357"/>
      <c r="E180" s="357"/>
      <c r="F180" s="357"/>
      <c r="G180" s="357"/>
      <c r="H180" s="357"/>
      <c r="I180" s="357"/>
      <c r="J180" s="357"/>
      <c r="K180" s="357"/>
      <c r="L180" s="357"/>
      <c r="M180" s="357"/>
      <c r="N180" s="357"/>
      <c r="O180" s="357"/>
      <c r="P180" s="357"/>
      <c r="Q180" s="357"/>
      <c r="R180" s="357"/>
      <c r="S180" s="357"/>
      <c r="T180" s="357"/>
      <c r="U180" s="357"/>
      <c r="V180" s="357"/>
      <c r="W180" s="357"/>
      <c r="X180" s="357"/>
      <c r="Y180" s="357"/>
      <c r="Z180" s="357"/>
      <c r="AA180" s="357"/>
      <c r="AB180" s="357"/>
      <c r="AC180" s="357"/>
    </row>
    <row r="181" spans="1:29" ht="12.5" customHeight="1">
      <c r="A181" s="357"/>
      <c r="B181" s="357"/>
      <c r="C181" s="357"/>
      <c r="D181" s="357"/>
      <c r="E181" s="357"/>
      <c r="F181" s="357"/>
      <c r="G181" s="357"/>
      <c r="H181" s="357"/>
      <c r="I181" s="357"/>
      <c r="J181" s="357"/>
      <c r="K181" s="357"/>
      <c r="L181" s="357"/>
      <c r="M181" s="357"/>
      <c r="N181" s="357"/>
      <c r="O181" s="357"/>
      <c r="P181" s="357"/>
      <c r="Q181" s="357"/>
      <c r="R181" s="357"/>
      <c r="S181" s="357"/>
      <c r="T181" s="357"/>
      <c r="U181" s="357"/>
      <c r="V181" s="357"/>
      <c r="W181" s="357"/>
      <c r="X181" s="357"/>
      <c r="Y181" s="357"/>
      <c r="Z181" s="357"/>
      <c r="AA181" s="357"/>
      <c r="AB181" s="357"/>
      <c r="AC181" s="357"/>
    </row>
    <row r="182" spans="1:29" ht="12.5" customHeight="1">
      <c r="A182" s="357"/>
      <c r="B182" s="357"/>
      <c r="C182" s="357"/>
      <c r="D182" s="357"/>
      <c r="E182" s="357"/>
      <c r="F182" s="357"/>
      <c r="G182" s="357"/>
      <c r="H182" s="357"/>
      <c r="I182" s="357"/>
      <c r="J182" s="357"/>
      <c r="K182" s="357"/>
      <c r="L182" s="357"/>
      <c r="M182" s="357"/>
      <c r="N182" s="357"/>
      <c r="O182" s="357"/>
      <c r="P182" s="357"/>
      <c r="Q182" s="357"/>
      <c r="R182" s="357"/>
      <c r="S182" s="357"/>
      <c r="T182" s="357"/>
      <c r="U182" s="357"/>
      <c r="V182" s="357"/>
      <c r="W182" s="357"/>
      <c r="X182" s="357"/>
      <c r="Y182" s="357"/>
      <c r="Z182" s="357"/>
      <c r="AA182" s="357"/>
      <c r="AB182" s="357"/>
      <c r="AC182" s="357"/>
    </row>
    <row r="183" spans="1:29" ht="12.5" customHeight="1">
      <c r="A183" s="357"/>
      <c r="B183" s="357"/>
      <c r="C183" s="357"/>
      <c r="D183" s="357"/>
      <c r="E183" s="357"/>
      <c r="F183" s="357"/>
      <c r="G183" s="357"/>
      <c r="H183" s="357"/>
      <c r="I183" s="357"/>
      <c r="J183" s="357"/>
      <c r="K183" s="357"/>
      <c r="L183" s="357"/>
      <c r="M183" s="357"/>
      <c r="N183" s="357"/>
      <c r="O183" s="357"/>
      <c r="P183" s="357"/>
      <c r="Q183" s="357"/>
      <c r="R183" s="357"/>
      <c r="S183" s="357"/>
      <c r="T183" s="357"/>
      <c r="U183" s="357"/>
      <c r="V183" s="357"/>
      <c r="W183" s="357"/>
      <c r="X183" s="357"/>
      <c r="Y183" s="357"/>
      <c r="Z183" s="357"/>
      <c r="AA183" s="357"/>
      <c r="AB183" s="357"/>
      <c r="AC183" s="357"/>
    </row>
    <row r="184" spans="1:29" ht="12.5" customHeight="1">
      <c r="A184" s="357"/>
      <c r="B184" s="357"/>
      <c r="C184" s="357"/>
      <c r="D184" s="357"/>
      <c r="E184" s="357"/>
      <c r="F184" s="357"/>
      <c r="G184" s="357"/>
      <c r="H184" s="357"/>
      <c r="I184" s="357"/>
      <c r="J184" s="357"/>
      <c r="K184" s="357"/>
      <c r="L184" s="357"/>
      <c r="M184" s="357"/>
      <c r="N184" s="357"/>
      <c r="O184" s="357"/>
      <c r="P184" s="357"/>
      <c r="Q184" s="357"/>
      <c r="R184" s="357"/>
      <c r="S184" s="357"/>
      <c r="T184" s="357"/>
      <c r="U184" s="357"/>
      <c r="V184" s="357"/>
      <c r="W184" s="357"/>
      <c r="X184" s="357"/>
      <c r="Y184" s="357"/>
      <c r="Z184" s="357"/>
      <c r="AA184" s="357"/>
      <c r="AB184" s="357"/>
      <c r="AC184" s="357"/>
    </row>
    <row r="185" spans="1:29" ht="12.5" customHeight="1">
      <c r="A185" s="357"/>
      <c r="B185" s="357"/>
      <c r="C185" s="357"/>
      <c r="D185" s="357"/>
      <c r="E185" s="357"/>
      <c r="F185" s="357"/>
      <c r="G185" s="357"/>
      <c r="H185" s="357"/>
      <c r="I185" s="357"/>
      <c r="J185" s="357"/>
      <c r="K185" s="357"/>
      <c r="L185" s="357"/>
      <c r="M185" s="357"/>
      <c r="N185" s="357"/>
      <c r="O185" s="357"/>
      <c r="P185" s="357"/>
      <c r="Q185" s="357"/>
      <c r="R185" s="357"/>
      <c r="S185" s="357"/>
      <c r="T185" s="357"/>
      <c r="U185" s="357"/>
      <c r="V185" s="357"/>
      <c r="W185" s="357"/>
      <c r="X185" s="357"/>
      <c r="Y185" s="357"/>
      <c r="Z185" s="357"/>
      <c r="AA185" s="357"/>
      <c r="AB185" s="357"/>
      <c r="AC185" s="357"/>
    </row>
    <row r="186" spans="1:29" ht="12.5" customHeight="1">
      <c r="A186" s="357"/>
      <c r="B186" s="357"/>
      <c r="C186" s="357"/>
      <c r="D186" s="357"/>
      <c r="E186" s="357"/>
      <c r="F186" s="357"/>
      <c r="G186" s="357"/>
      <c r="H186" s="357"/>
      <c r="I186" s="357"/>
      <c r="J186" s="357"/>
      <c r="K186" s="357"/>
      <c r="L186" s="357"/>
      <c r="M186" s="357"/>
      <c r="N186" s="357"/>
      <c r="O186" s="357"/>
      <c r="P186" s="357"/>
      <c r="Q186" s="357"/>
      <c r="R186" s="357"/>
      <c r="S186" s="357"/>
      <c r="T186" s="357"/>
      <c r="U186" s="357"/>
      <c r="V186" s="357"/>
      <c r="W186" s="357"/>
      <c r="X186" s="357"/>
      <c r="Y186" s="357"/>
      <c r="Z186" s="357"/>
      <c r="AA186" s="357"/>
      <c r="AB186" s="357"/>
      <c r="AC186" s="357"/>
    </row>
    <row r="187" spans="1:29" ht="12.5" customHeight="1">
      <c r="A187" s="357"/>
      <c r="B187" s="357"/>
      <c r="C187" s="357"/>
      <c r="D187" s="357"/>
      <c r="E187" s="357"/>
      <c r="F187" s="357"/>
      <c r="G187" s="357"/>
      <c r="H187" s="357"/>
      <c r="I187" s="357"/>
      <c r="J187" s="357"/>
      <c r="K187" s="357"/>
      <c r="L187" s="357"/>
      <c r="M187" s="357"/>
      <c r="N187" s="357"/>
      <c r="O187" s="357"/>
      <c r="P187" s="357"/>
      <c r="Q187" s="357"/>
      <c r="R187" s="357"/>
      <c r="S187" s="357"/>
      <c r="T187" s="357"/>
      <c r="U187" s="357"/>
      <c r="V187" s="357"/>
      <c r="W187" s="357"/>
      <c r="X187" s="357"/>
      <c r="Y187" s="357"/>
      <c r="Z187" s="357"/>
      <c r="AA187" s="357"/>
      <c r="AB187" s="357"/>
      <c r="AC187" s="357"/>
    </row>
    <row r="188" spans="1:29" ht="12.5" customHeight="1">
      <c r="A188" s="357"/>
      <c r="B188" s="357"/>
      <c r="C188" s="357"/>
      <c r="D188" s="357"/>
      <c r="E188" s="357"/>
      <c r="F188" s="357"/>
      <c r="G188" s="357"/>
      <c r="H188" s="357"/>
      <c r="I188" s="357"/>
      <c r="J188" s="357"/>
      <c r="K188" s="357"/>
      <c r="L188" s="357"/>
      <c r="M188" s="357"/>
      <c r="N188" s="357"/>
      <c r="O188" s="357"/>
      <c r="P188" s="357"/>
      <c r="Q188" s="357"/>
      <c r="R188" s="357"/>
      <c r="S188" s="357"/>
      <c r="T188" s="357"/>
      <c r="U188" s="357"/>
      <c r="V188" s="357"/>
      <c r="W188" s="357"/>
      <c r="X188" s="357"/>
      <c r="Y188" s="357"/>
      <c r="Z188" s="357"/>
      <c r="AA188" s="357"/>
      <c r="AB188" s="357"/>
      <c r="AC188" s="357"/>
    </row>
    <row r="189" spans="1:29" ht="12.5" customHeight="1">
      <c r="A189" s="357"/>
      <c r="B189" s="357"/>
      <c r="C189" s="357"/>
      <c r="D189" s="357"/>
      <c r="E189" s="357"/>
      <c r="F189" s="357"/>
      <c r="G189" s="357"/>
      <c r="H189" s="357"/>
      <c r="I189" s="357"/>
      <c r="J189" s="357"/>
      <c r="K189" s="357"/>
      <c r="L189" s="357"/>
      <c r="M189" s="357"/>
      <c r="N189" s="357"/>
      <c r="O189" s="357"/>
      <c r="P189" s="357"/>
      <c r="Q189" s="357"/>
      <c r="R189" s="357"/>
      <c r="S189" s="357"/>
      <c r="T189" s="357"/>
      <c r="U189" s="357"/>
      <c r="V189" s="357"/>
      <c r="W189" s="357"/>
      <c r="X189" s="357"/>
      <c r="Y189" s="357"/>
      <c r="Z189" s="357"/>
      <c r="AA189" s="357"/>
      <c r="AB189" s="357"/>
      <c r="AC189" s="357"/>
    </row>
    <row r="190" spans="1:29" ht="12.5" customHeight="1">
      <c r="A190" s="357"/>
      <c r="B190" s="357"/>
      <c r="C190" s="357"/>
      <c r="D190" s="357"/>
      <c r="E190" s="357"/>
      <c r="F190" s="357"/>
      <c r="G190" s="357"/>
      <c r="H190" s="357"/>
      <c r="I190" s="357"/>
      <c r="J190" s="357"/>
      <c r="K190" s="357"/>
      <c r="L190" s="357"/>
      <c r="M190" s="357"/>
      <c r="N190" s="357"/>
      <c r="O190" s="357"/>
      <c r="P190" s="357"/>
      <c r="Q190" s="357"/>
      <c r="R190" s="357"/>
      <c r="S190" s="357"/>
      <c r="T190" s="357"/>
      <c r="U190" s="357"/>
      <c r="V190" s="357"/>
      <c r="W190" s="357"/>
      <c r="X190" s="357"/>
      <c r="Y190" s="357"/>
      <c r="Z190" s="357"/>
      <c r="AA190" s="357"/>
      <c r="AB190" s="357"/>
      <c r="AC190" s="357"/>
    </row>
    <row r="191" spans="1:29" ht="12.5" customHeight="1">
      <c r="A191" s="357"/>
      <c r="B191" s="357"/>
      <c r="C191" s="357"/>
      <c r="D191" s="357"/>
      <c r="E191" s="357"/>
      <c r="F191" s="357"/>
      <c r="G191" s="357"/>
      <c r="H191" s="357"/>
      <c r="I191" s="357"/>
      <c r="J191" s="357"/>
      <c r="K191" s="357"/>
      <c r="L191" s="357"/>
      <c r="M191" s="357"/>
      <c r="N191" s="357"/>
      <c r="O191" s="357"/>
      <c r="P191" s="357"/>
      <c r="Q191" s="357"/>
      <c r="R191" s="357"/>
      <c r="S191" s="357"/>
      <c r="T191" s="357"/>
      <c r="U191" s="357"/>
      <c r="V191" s="357"/>
      <c r="W191" s="357"/>
      <c r="X191" s="357"/>
      <c r="Y191" s="357"/>
      <c r="Z191" s="357"/>
      <c r="AA191" s="357"/>
      <c r="AB191" s="357"/>
      <c r="AC191" s="357"/>
    </row>
    <row r="192" spans="1:29" ht="12.5" customHeight="1">
      <c r="A192" s="357"/>
      <c r="B192" s="357"/>
      <c r="C192" s="357"/>
      <c r="D192" s="357"/>
      <c r="E192" s="357"/>
      <c r="F192" s="357"/>
      <c r="G192" s="357"/>
      <c r="H192" s="357"/>
      <c r="I192" s="357"/>
      <c r="J192" s="357"/>
      <c r="K192" s="357"/>
      <c r="L192" s="357"/>
      <c r="M192" s="357"/>
      <c r="N192" s="357"/>
      <c r="O192" s="357"/>
      <c r="P192" s="357"/>
      <c r="Q192" s="357"/>
      <c r="R192" s="357"/>
      <c r="S192" s="357"/>
      <c r="T192" s="357"/>
      <c r="U192" s="357"/>
      <c r="V192" s="357"/>
      <c r="W192" s="357"/>
      <c r="X192" s="357"/>
      <c r="Y192" s="357"/>
      <c r="Z192" s="357"/>
      <c r="AA192" s="357"/>
      <c r="AB192" s="357"/>
      <c r="AC192" s="357"/>
    </row>
    <row r="193" spans="1:29" ht="12.5" customHeight="1">
      <c r="A193" s="357"/>
      <c r="B193" s="357"/>
      <c r="C193" s="357"/>
      <c r="D193" s="357"/>
      <c r="E193" s="357"/>
      <c r="F193" s="357"/>
      <c r="G193" s="357"/>
      <c r="H193" s="357"/>
      <c r="I193" s="357"/>
      <c r="J193" s="357"/>
      <c r="K193" s="357"/>
      <c r="L193" s="357"/>
      <c r="M193" s="357"/>
      <c r="N193" s="357"/>
      <c r="O193" s="357"/>
      <c r="P193" s="357"/>
      <c r="Q193" s="357"/>
      <c r="R193" s="357"/>
      <c r="S193" s="357"/>
      <c r="T193" s="357"/>
      <c r="U193" s="357"/>
      <c r="V193" s="357"/>
      <c r="W193" s="357"/>
      <c r="X193" s="357"/>
      <c r="Y193" s="357"/>
      <c r="Z193" s="357"/>
      <c r="AA193" s="357"/>
      <c r="AB193" s="357"/>
      <c r="AC193" s="357"/>
    </row>
    <row r="194" spans="1:29" ht="12.5" customHeight="1">
      <c r="A194" s="357"/>
      <c r="B194" s="357"/>
      <c r="C194" s="357"/>
      <c r="D194" s="357"/>
      <c r="E194" s="357"/>
      <c r="F194" s="357"/>
      <c r="G194" s="357"/>
      <c r="H194" s="357"/>
      <c r="I194" s="357"/>
      <c r="J194" s="357"/>
      <c r="K194" s="357"/>
      <c r="L194" s="357"/>
      <c r="M194" s="357"/>
      <c r="N194" s="357"/>
      <c r="O194" s="357"/>
      <c r="P194" s="357"/>
      <c r="Q194" s="357"/>
      <c r="R194" s="357"/>
      <c r="S194" s="357"/>
      <c r="T194" s="357"/>
      <c r="U194" s="357"/>
      <c r="V194" s="357"/>
      <c r="W194" s="357"/>
      <c r="X194" s="357"/>
      <c r="Y194" s="357"/>
      <c r="Z194" s="357"/>
      <c r="AA194" s="357"/>
      <c r="AB194" s="357"/>
      <c r="AC194" s="357"/>
    </row>
    <row r="195" spans="1:29" ht="12.5" customHeight="1">
      <c r="A195" s="357"/>
      <c r="B195" s="357"/>
      <c r="C195" s="357"/>
      <c r="D195" s="357"/>
      <c r="E195" s="357"/>
      <c r="F195" s="357"/>
      <c r="G195" s="357"/>
      <c r="H195" s="357"/>
      <c r="I195" s="357"/>
      <c r="J195" s="357"/>
      <c r="K195" s="357"/>
      <c r="L195" s="357"/>
      <c r="M195" s="357"/>
      <c r="N195" s="357"/>
      <c r="O195" s="357"/>
      <c r="P195" s="357"/>
      <c r="Q195" s="357"/>
      <c r="R195" s="357"/>
      <c r="S195" s="357"/>
      <c r="T195" s="357"/>
      <c r="U195" s="357"/>
      <c r="V195" s="357"/>
      <c r="W195" s="357"/>
      <c r="X195" s="357"/>
      <c r="Y195" s="357"/>
      <c r="Z195" s="357"/>
      <c r="AA195" s="357"/>
      <c r="AB195" s="357"/>
      <c r="AC195" s="357"/>
    </row>
    <row r="196" spans="1:29" ht="12.5" customHeight="1">
      <c r="A196" s="357"/>
      <c r="B196" s="357"/>
      <c r="C196" s="357"/>
      <c r="D196" s="357"/>
      <c r="E196" s="357"/>
      <c r="F196" s="357"/>
      <c r="G196" s="357"/>
      <c r="H196" s="357"/>
      <c r="I196" s="357"/>
      <c r="J196" s="357"/>
      <c r="K196" s="357"/>
      <c r="L196" s="357"/>
      <c r="M196" s="357"/>
      <c r="N196" s="357"/>
      <c r="O196" s="357"/>
      <c r="P196" s="357"/>
      <c r="Q196" s="357"/>
      <c r="R196" s="357"/>
      <c r="S196" s="357"/>
      <c r="T196" s="357"/>
      <c r="U196" s="357"/>
      <c r="V196" s="357"/>
      <c r="W196" s="357"/>
      <c r="X196" s="357"/>
      <c r="Y196" s="357"/>
      <c r="Z196" s="357"/>
      <c r="AA196" s="357"/>
      <c r="AB196" s="357"/>
      <c r="AC196" s="357"/>
    </row>
    <row r="197" spans="1:29" ht="12.5" customHeight="1">
      <c r="A197" s="357"/>
      <c r="B197" s="357"/>
      <c r="C197" s="357"/>
      <c r="D197" s="357"/>
      <c r="E197" s="357"/>
      <c r="F197" s="357"/>
      <c r="G197" s="357"/>
      <c r="H197" s="357"/>
      <c r="I197" s="357"/>
      <c r="J197" s="357"/>
      <c r="K197" s="357"/>
      <c r="L197" s="357"/>
      <c r="M197" s="357"/>
      <c r="N197" s="357"/>
      <c r="O197" s="357"/>
      <c r="P197" s="357"/>
      <c r="Q197" s="357"/>
      <c r="R197" s="357"/>
      <c r="S197" s="357"/>
      <c r="T197" s="357"/>
      <c r="U197" s="357"/>
      <c r="V197" s="357"/>
      <c r="W197" s="357"/>
      <c r="X197" s="357"/>
      <c r="Y197" s="357"/>
      <c r="Z197" s="357"/>
      <c r="AA197" s="357"/>
      <c r="AB197" s="357"/>
      <c r="AC197" s="357"/>
    </row>
    <row r="198" spans="1:29" ht="12.5" customHeight="1">
      <c r="A198" s="357"/>
      <c r="B198" s="357"/>
      <c r="C198" s="357"/>
      <c r="D198" s="357"/>
      <c r="E198" s="357"/>
      <c r="F198" s="357"/>
      <c r="G198" s="357"/>
      <c r="H198" s="357"/>
      <c r="I198" s="357"/>
      <c r="J198" s="357"/>
      <c r="K198" s="357"/>
      <c r="L198" s="357"/>
      <c r="M198" s="357"/>
      <c r="N198" s="357"/>
      <c r="O198" s="357"/>
      <c r="P198" s="357"/>
      <c r="Q198" s="357"/>
      <c r="R198" s="357"/>
      <c r="S198" s="357"/>
      <c r="T198" s="357"/>
      <c r="U198" s="357"/>
      <c r="V198" s="357"/>
      <c r="W198" s="357"/>
      <c r="X198" s="357"/>
      <c r="Y198" s="357"/>
      <c r="Z198" s="357"/>
      <c r="AA198" s="357"/>
      <c r="AB198" s="357"/>
      <c r="AC198" s="357"/>
    </row>
    <row r="199" spans="1:29" ht="12.5" customHeight="1">
      <c r="A199" s="357"/>
      <c r="B199" s="357"/>
      <c r="C199" s="357"/>
      <c r="D199" s="357"/>
      <c r="E199" s="357"/>
      <c r="F199" s="357"/>
      <c r="G199" s="357"/>
      <c r="H199" s="357"/>
      <c r="I199" s="357"/>
      <c r="J199" s="357"/>
      <c r="K199" s="357"/>
      <c r="L199" s="357"/>
      <c r="M199" s="357"/>
      <c r="N199" s="357"/>
      <c r="O199" s="357"/>
      <c r="P199" s="357"/>
      <c r="Q199" s="357"/>
      <c r="R199" s="357"/>
      <c r="S199" s="357"/>
      <c r="T199" s="357"/>
      <c r="U199" s="357"/>
      <c r="V199" s="357"/>
      <c r="W199" s="357"/>
      <c r="X199" s="357"/>
      <c r="Y199" s="357"/>
      <c r="Z199" s="357"/>
      <c r="AA199" s="357"/>
      <c r="AB199" s="357"/>
      <c r="AC199" s="357"/>
    </row>
    <row r="200" spans="1:29" ht="12.5" customHeight="1">
      <c r="A200" s="357"/>
      <c r="B200" s="357"/>
      <c r="C200" s="357"/>
      <c r="D200" s="357"/>
      <c r="E200" s="357"/>
      <c r="F200" s="357"/>
      <c r="G200" s="357"/>
      <c r="H200" s="357"/>
      <c r="I200" s="357"/>
      <c r="J200" s="357"/>
      <c r="K200" s="357"/>
      <c r="L200" s="357"/>
      <c r="M200" s="357"/>
      <c r="N200" s="357"/>
      <c r="O200" s="357"/>
      <c r="P200" s="357"/>
      <c r="Q200" s="357"/>
      <c r="R200" s="357"/>
      <c r="S200" s="357"/>
      <c r="T200" s="357"/>
      <c r="U200" s="357"/>
      <c r="V200" s="357"/>
      <c r="W200" s="357"/>
      <c r="X200" s="357"/>
      <c r="Y200" s="357"/>
      <c r="Z200" s="357"/>
      <c r="AA200" s="357"/>
      <c r="AB200" s="357"/>
      <c r="AC200" s="357"/>
    </row>
    <row r="201" spans="1:29" ht="12.5" customHeight="1">
      <c r="A201" s="357"/>
      <c r="B201" s="357"/>
      <c r="C201" s="357"/>
      <c r="D201" s="357"/>
      <c r="E201" s="357"/>
      <c r="F201" s="357"/>
      <c r="G201" s="357"/>
      <c r="H201" s="357"/>
      <c r="I201" s="357"/>
      <c r="J201" s="357"/>
      <c r="K201" s="357"/>
      <c r="L201" s="357"/>
      <c r="M201" s="357"/>
      <c r="N201" s="357"/>
      <c r="O201" s="357"/>
      <c r="P201" s="357"/>
      <c r="Q201" s="357"/>
      <c r="R201" s="357"/>
      <c r="S201" s="357"/>
      <c r="T201" s="357"/>
      <c r="U201" s="357"/>
      <c r="V201" s="357"/>
      <c r="W201" s="357"/>
      <c r="X201" s="357"/>
      <c r="Y201" s="357"/>
      <c r="Z201" s="357"/>
      <c r="AA201" s="357"/>
      <c r="AB201" s="357"/>
      <c r="AC201" s="357"/>
    </row>
    <row r="202" spans="1:29" ht="12.5" customHeight="1">
      <c r="A202" s="357"/>
      <c r="B202" s="357"/>
      <c r="C202" s="357"/>
      <c r="D202" s="357"/>
      <c r="E202" s="357"/>
      <c r="F202" s="357"/>
      <c r="G202" s="357"/>
      <c r="H202" s="357"/>
      <c r="I202" s="357"/>
      <c r="J202" s="357"/>
      <c r="K202" s="357"/>
      <c r="L202" s="357"/>
      <c r="M202" s="357"/>
      <c r="N202" s="357"/>
      <c r="O202" s="357"/>
      <c r="P202" s="357"/>
      <c r="Q202" s="357"/>
      <c r="R202" s="357"/>
      <c r="S202" s="357"/>
      <c r="T202" s="357"/>
      <c r="U202" s="357"/>
      <c r="V202" s="357"/>
      <c r="W202" s="357"/>
      <c r="X202" s="357"/>
      <c r="Y202" s="357"/>
      <c r="Z202" s="357"/>
      <c r="AA202" s="357"/>
      <c r="AB202" s="357"/>
      <c r="AC202" s="357"/>
    </row>
    <row r="203" spans="1:29" ht="12.5" customHeight="1">
      <c r="A203" s="357"/>
      <c r="B203" s="357"/>
      <c r="C203" s="357"/>
      <c r="D203" s="357"/>
      <c r="E203" s="357"/>
      <c r="F203" s="357"/>
      <c r="G203" s="357"/>
      <c r="H203" s="357"/>
      <c r="I203" s="357"/>
      <c r="J203" s="357"/>
      <c r="K203" s="357"/>
      <c r="L203" s="357"/>
      <c r="M203" s="357"/>
      <c r="N203" s="357"/>
      <c r="O203" s="357"/>
      <c r="P203" s="357"/>
      <c r="Q203" s="357"/>
      <c r="R203" s="357"/>
      <c r="S203" s="357"/>
      <c r="T203" s="357"/>
      <c r="U203" s="357"/>
      <c r="V203" s="357"/>
      <c r="W203" s="357"/>
      <c r="X203" s="357"/>
      <c r="Y203" s="357"/>
      <c r="Z203" s="357"/>
      <c r="AA203" s="357"/>
      <c r="AB203" s="357"/>
      <c r="AC203" s="357"/>
    </row>
    <row r="204" spans="1:29" ht="12.5" customHeight="1">
      <c r="A204" s="357"/>
      <c r="B204" s="357"/>
      <c r="C204" s="357"/>
      <c r="D204" s="357"/>
      <c r="E204" s="357"/>
      <c r="F204" s="357"/>
      <c r="G204" s="357"/>
      <c r="H204" s="357"/>
      <c r="I204" s="357"/>
      <c r="J204" s="357"/>
      <c r="K204" s="357"/>
      <c r="L204" s="357"/>
      <c r="M204" s="357"/>
      <c r="N204" s="357"/>
      <c r="O204" s="357"/>
      <c r="P204" s="357"/>
      <c r="Q204" s="357"/>
      <c r="R204" s="357"/>
      <c r="S204" s="357"/>
      <c r="T204" s="357"/>
      <c r="U204" s="357"/>
      <c r="V204" s="357"/>
      <c r="W204" s="357"/>
      <c r="X204" s="357"/>
      <c r="Y204" s="357"/>
      <c r="Z204" s="357"/>
      <c r="AA204" s="357"/>
      <c r="AB204" s="357"/>
      <c r="AC204" s="357"/>
    </row>
    <row r="205" spans="1:29" ht="12.5" customHeight="1">
      <c r="A205" s="357"/>
      <c r="B205" s="357"/>
      <c r="C205" s="357"/>
      <c r="D205" s="357"/>
      <c r="E205" s="357"/>
      <c r="F205" s="357"/>
      <c r="G205" s="357"/>
      <c r="H205" s="357"/>
      <c r="I205" s="357"/>
      <c r="J205" s="357"/>
      <c r="K205" s="357"/>
      <c r="L205" s="357"/>
      <c r="M205" s="357"/>
      <c r="N205" s="357"/>
      <c r="O205" s="357"/>
      <c r="P205" s="357"/>
      <c r="Q205" s="357"/>
      <c r="R205" s="357"/>
      <c r="S205" s="357"/>
      <c r="T205" s="357"/>
      <c r="U205" s="357"/>
      <c r="V205" s="357"/>
      <c r="W205" s="357"/>
      <c r="X205" s="357"/>
      <c r="Y205" s="357"/>
      <c r="Z205" s="357"/>
      <c r="AA205" s="357"/>
      <c r="AB205" s="357"/>
      <c r="AC205" s="357"/>
    </row>
    <row r="206" spans="1:29" ht="12.5" customHeight="1">
      <c r="A206" s="357"/>
      <c r="B206" s="357"/>
      <c r="C206" s="357"/>
      <c r="D206" s="357"/>
      <c r="E206" s="357"/>
      <c r="F206" s="357"/>
      <c r="G206" s="357"/>
      <c r="H206" s="357"/>
      <c r="I206" s="357"/>
      <c r="J206" s="357"/>
      <c r="K206" s="357"/>
      <c r="L206" s="357"/>
      <c r="M206" s="357"/>
      <c r="N206" s="357"/>
      <c r="O206" s="357"/>
      <c r="P206" s="357"/>
      <c r="Q206" s="357"/>
      <c r="R206" s="357"/>
      <c r="S206" s="357"/>
      <c r="T206" s="357"/>
      <c r="U206" s="357"/>
      <c r="V206" s="357"/>
      <c r="W206" s="357"/>
      <c r="X206" s="357"/>
      <c r="Y206" s="357"/>
      <c r="Z206" s="357"/>
      <c r="AA206" s="357"/>
      <c r="AB206" s="357"/>
      <c r="AC206" s="357"/>
    </row>
    <row r="207" spans="1:29" ht="12.5" customHeight="1">
      <c r="A207" s="357"/>
      <c r="B207" s="357"/>
      <c r="C207" s="357"/>
      <c r="D207" s="357"/>
      <c r="E207" s="357"/>
      <c r="F207" s="357"/>
      <c r="G207" s="357"/>
      <c r="H207" s="357"/>
      <c r="I207" s="357"/>
      <c r="J207" s="357"/>
      <c r="K207" s="357"/>
      <c r="L207" s="357"/>
      <c r="M207" s="357"/>
      <c r="N207" s="357"/>
      <c r="O207" s="357"/>
      <c r="P207" s="357"/>
      <c r="Q207" s="357"/>
      <c r="R207" s="357"/>
      <c r="S207" s="357"/>
      <c r="T207" s="357"/>
      <c r="U207" s="357"/>
      <c r="V207" s="357"/>
      <c r="W207" s="357"/>
      <c r="X207" s="357"/>
      <c r="Y207" s="357"/>
      <c r="Z207" s="357"/>
      <c r="AA207" s="357"/>
      <c r="AB207" s="357"/>
      <c r="AC207" s="357"/>
    </row>
    <row r="208" spans="1:29" ht="12.5" customHeight="1">
      <c r="A208" s="357"/>
      <c r="B208" s="357"/>
      <c r="C208" s="357"/>
      <c r="D208" s="357"/>
      <c r="E208" s="357"/>
      <c r="F208" s="357"/>
      <c r="G208" s="357"/>
      <c r="H208" s="357"/>
      <c r="I208" s="357"/>
      <c r="J208" s="357"/>
      <c r="K208" s="357"/>
      <c r="L208" s="357"/>
      <c r="M208" s="357"/>
      <c r="N208" s="357"/>
      <c r="O208" s="357"/>
      <c r="P208" s="357"/>
      <c r="Q208" s="357"/>
      <c r="R208" s="357"/>
      <c r="S208" s="357"/>
      <c r="T208" s="357"/>
      <c r="U208" s="357"/>
      <c r="V208" s="357"/>
      <c r="W208" s="357"/>
      <c r="X208" s="357"/>
      <c r="Y208" s="357"/>
      <c r="Z208" s="357"/>
      <c r="AA208" s="357"/>
      <c r="AB208" s="357"/>
      <c r="AC208" s="357"/>
    </row>
    <row r="209" spans="1:29" ht="12.5" customHeight="1">
      <c r="A209" s="357"/>
      <c r="B209" s="357"/>
      <c r="C209" s="357"/>
      <c r="D209" s="357"/>
      <c r="E209" s="357"/>
      <c r="F209" s="357"/>
      <c r="G209" s="357"/>
      <c r="H209" s="357"/>
      <c r="I209" s="357"/>
      <c r="J209" s="357"/>
      <c r="K209" s="357"/>
      <c r="L209" s="357"/>
      <c r="M209" s="357"/>
      <c r="N209" s="357"/>
      <c r="O209" s="357"/>
      <c r="P209" s="357"/>
      <c r="Q209" s="357"/>
      <c r="R209" s="357"/>
      <c r="S209" s="357"/>
      <c r="T209" s="357"/>
      <c r="U209" s="357"/>
      <c r="V209" s="357"/>
      <c r="W209" s="357"/>
      <c r="X209" s="357"/>
      <c r="Y209" s="357"/>
      <c r="Z209" s="357"/>
      <c r="AA209" s="357"/>
      <c r="AB209" s="357"/>
      <c r="AC209" s="357"/>
    </row>
    <row r="210" spans="1:29" ht="12.5" customHeight="1">
      <c r="A210" s="357"/>
      <c r="B210" s="357"/>
      <c r="C210" s="357"/>
      <c r="D210" s="357"/>
      <c r="E210" s="357"/>
      <c r="F210" s="357"/>
      <c r="G210" s="357"/>
      <c r="H210" s="357"/>
      <c r="I210" s="357"/>
      <c r="J210" s="357"/>
      <c r="K210" s="357"/>
      <c r="L210" s="357"/>
      <c r="M210" s="357"/>
      <c r="N210" s="357"/>
      <c r="O210" s="357"/>
      <c r="P210" s="357"/>
      <c r="Q210" s="357"/>
      <c r="R210" s="357"/>
      <c r="S210" s="357"/>
      <c r="T210" s="357"/>
      <c r="U210" s="357"/>
      <c r="V210" s="357"/>
      <c r="W210" s="357"/>
      <c r="X210" s="357"/>
      <c r="Y210" s="357"/>
      <c r="Z210" s="357"/>
      <c r="AA210" s="357"/>
      <c r="AB210" s="357"/>
      <c r="AC210" s="357"/>
    </row>
    <row r="211" spans="1:29" ht="12.5" customHeight="1">
      <c r="A211" s="357"/>
      <c r="B211" s="357"/>
      <c r="C211" s="357"/>
      <c r="D211" s="357"/>
      <c r="E211" s="357"/>
      <c r="F211" s="357"/>
      <c r="G211" s="357"/>
      <c r="H211" s="357"/>
      <c r="I211" s="357"/>
      <c r="J211" s="357"/>
      <c r="K211" s="357"/>
      <c r="L211" s="357"/>
      <c r="M211" s="357"/>
      <c r="N211" s="357"/>
      <c r="O211" s="357"/>
      <c r="P211" s="357"/>
      <c r="Q211" s="357"/>
      <c r="R211" s="357"/>
      <c r="S211" s="357"/>
      <c r="T211" s="357"/>
      <c r="U211" s="357"/>
      <c r="V211" s="357"/>
      <c r="W211" s="357"/>
      <c r="X211" s="357"/>
      <c r="Y211" s="357"/>
      <c r="Z211" s="357"/>
      <c r="AA211" s="357"/>
      <c r="AB211" s="357"/>
      <c r="AC211" s="357"/>
    </row>
    <row r="212" spans="1:29" ht="12.5" customHeight="1">
      <c r="A212" s="357"/>
      <c r="B212" s="357"/>
      <c r="C212" s="357"/>
      <c r="D212" s="357"/>
      <c r="E212" s="357"/>
      <c r="F212" s="357"/>
      <c r="G212" s="357"/>
      <c r="H212" s="357"/>
      <c r="I212" s="357"/>
      <c r="J212" s="357"/>
      <c r="K212" s="357"/>
      <c r="L212" s="357"/>
      <c r="M212" s="357"/>
      <c r="N212" s="357"/>
      <c r="O212" s="357"/>
      <c r="P212" s="357"/>
      <c r="Q212" s="357"/>
      <c r="R212" s="357"/>
      <c r="S212" s="357"/>
      <c r="T212" s="357"/>
      <c r="U212" s="357"/>
      <c r="V212" s="357"/>
      <c r="W212" s="357"/>
      <c r="X212" s="357"/>
      <c r="Y212" s="357"/>
      <c r="Z212" s="357"/>
      <c r="AA212" s="357"/>
      <c r="AB212" s="357"/>
      <c r="AC212" s="357"/>
    </row>
    <row r="213" spans="1:29" ht="12.5" customHeight="1">
      <c r="A213" s="357"/>
      <c r="B213" s="357"/>
      <c r="C213" s="357"/>
      <c r="D213" s="357"/>
      <c r="E213" s="357"/>
      <c r="F213" s="357"/>
      <c r="G213" s="357"/>
      <c r="H213" s="357"/>
      <c r="I213" s="357"/>
      <c r="J213" s="357"/>
      <c r="K213" s="357"/>
      <c r="L213" s="357"/>
      <c r="M213" s="357"/>
      <c r="N213" s="357"/>
      <c r="O213" s="357"/>
      <c r="P213" s="357"/>
      <c r="Q213" s="357"/>
      <c r="R213" s="357"/>
      <c r="S213" s="357"/>
      <c r="T213" s="357"/>
      <c r="U213" s="357"/>
      <c r="V213" s="357"/>
      <c r="W213" s="357"/>
      <c r="X213" s="357"/>
      <c r="Y213" s="357"/>
      <c r="Z213" s="357"/>
      <c r="AA213" s="357"/>
      <c r="AB213" s="357"/>
      <c r="AC213" s="357"/>
    </row>
    <row r="214" spans="1:29" ht="12.5" customHeight="1">
      <c r="A214" s="357"/>
      <c r="B214" s="357"/>
      <c r="C214" s="357"/>
      <c r="D214" s="357"/>
      <c r="E214" s="357"/>
      <c r="F214" s="357"/>
      <c r="G214" s="357"/>
      <c r="H214" s="357"/>
      <c r="I214" s="357"/>
      <c r="J214" s="357"/>
      <c r="K214" s="357"/>
      <c r="L214" s="357"/>
      <c r="M214" s="357"/>
      <c r="N214" s="357"/>
      <c r="O214" s="357"/>
      <c r="P214" s="357"/>
      <c r="Q214" s="357"/>
      <c r="R214" s="357"/>
      <c r="S214" s="357"/>
      <c r="T214" s="357"/>
      <c r="U214" s="357"/>
      <c r="V214" s="357"/>
      <c r="W214" s="357"/>
      <c r="X214" s="357"/>
      <c r="Y214" s="357"/>
      <c r="Z214" s="357"/>
      <c r="AA214" s="357"/>
      <c r="AB214" s="357"/>
      <c r="AC214" s="357"/>
    </row>
    <row r="215" spans="1:29" ht="12.5" customHeight="1">
      <c r="A215" s="357"/>
      <c r="B215" s="357"/>
      <c r="C215" s="357"/>
      <c r="D215" s="357"/>
      <c r="E215" s="357"/>
      <c r="F215" s="357"/>
      <c r="G215" s="357"/>
      <c r="H215" s="357"/>
      <c r="I215" s="357"/>
      <c r="J215" s="357"/>
      <c r="K215" s="357"/>
      <c r="L215" s="357"/>
      <c r="M215" s="357"/>
      <c r="N215" s="357"/>
      <c r="O215" s="357"/>
      <c r="P215" s="357"/>
      <c r="Q215" s="357"/>
      <c r="R215" s="357"/>
      <c r="S215" s="357"/>
      <c r="T215" s="357"/>
      <c r="U215" s="357"/>
      <c r="V215" s="357"/>
      <c r="W215" s="357"/>
      <c r="X215" s="357"/>
      <c r="Y215" s="357"/>
      <c r="Z215" s="357"/>
      <c r="AA215" s="357"/>
      <c r="AB215" s="357"/>
      <c r="AC215" s="357"/>
    </row>
    <row r="216" spans="1:29" ht="12.5" customHeight="1">
      <c r="A216" s="357"/>
      <c r="B216" s="357"/>
      <c r="C216" s="357"/>
      <c r="D216" s="357"/>
      <c r="E216" s="357"/>
      <c r="F216" s="357"/>
      <c r="G216" s="357"/>
      <c r="H216" s="357"/>
      <c r="I216" s="357"/>
      <c r="J216" s="357"/>
      <c r="K216" s="357"/>
      <c r="L216" s="357"/>
      <c r="M216" s="357"/>
      <c r="N216" s="357"/>
      <c r="O216" s="357"/>
      <c r="P216" s="357"/>
      <c r="Q216" s="357"/>
      <c r="R216" s="357"/>
      <c r="S216" s="357"/>
      <c r="T216" s="357"/>
      <c r="U216" s="357"/>
      <c r="V216" s="357"/>
      <c r="W216" s="357"/>
      <c r="X216" s="357"/>
      <c r="Y216" s="357"/>
      <c r="Z216" s="357"/>
      <c r="AA216" s="357"/>
      <c r="AB216" s="357"/>
      <c r="AC216" s="357"/>
    </row>
    <row r="217" spans="1:29" ht="12.5" customHeight="1">
      <c r="A217" s="357"/>
      <c r="B217" s="357"/>
      <c r="C217" s="357"/>
      <c r="D217" s="357"/>
      <c r="E217" s="357"/>
      <c r="F217" s="357"/>
      <c r="G217" s="357"/>
      <c r="H217" s="357"/>
      <c r="I217" s="357"/>
      <c r="J217" s="357"/>
      <c r="K217" s="357"/>
      <c r="L217" s="357"/>
      <c r="M217" s="357"/>
      <c r="N217" s="357"/>
      <c r="O217" s="357"/>
      <c r="P217" s="357"/>
      <c r="Q217" s="357"/>
      <c r="R217" s="357"/>
      <c r="S217" s="357"/>
      <c r="T217" s="357"/>
      <c r="U217" s="357"/>
      <c r="V217" s="357"/>
      <c r="W217" s="357"/>
      <c r="X217" s="357"/>
      <c r="Y217" s="357"/>
      <c r="Z217" s="357"/>
      <c r="AA217" s="357"/>
      <c r="AB217" s="357"/>
      <c r="AC217" s="357"/>
    </row>
    <row r="218" spans="1:29" ht="12.5" customHeight="1">
      <c r="A218" s="357"/>
      <c r="B218" s="357"/>
      <c r="C218" s="357"/>
      <c r="D218" s="357"/>
      <c r="E218" s="357"/>
      <c r="F218" s="357"/>
      <c r="G218" s="357"/>
      <c r="H218" s="357"/>
      <c r="I218" s="357"/>
      <c r="J218" s="357"/>
      <c r="K218" s="357"/>
      <c r="L218" s="357"/>
      <c r="M218" s="357"/>
      <c r="N218" s="357"/>
      <c r="O218" s="357"/>
      <c r="P218" s="357"/>
      <c r="Q218" s="357"/>
      <c r="R218" s="357"/>
      <c r="S218" s="357"/>
      <c r="T218" s="357"/>
      <c r="U218" s="357"/>
      <c r="V218" s="357"/>
      <c r="W218" s="357"/>
      <c r="X218" s="357"/>
      <c r="Y218" s="357"/>
      <c r="Z218" s="357"/>
      <c r="AA218" s="357"/>
      <c r="AB218" s="357"/>
      <c r="AC218" s="357"/>
    </row>
    <row r="219" spans="1:29" ht="12.5" customHeight="1">
      <c r="A219" s="357"/>
      <c r="B219" s="357"/>
      <c r="C219" s="357"/>
      <c r="D219" s="357"/>
      <c r="E219" s="357"/>
      <c r="F219" s="357"/>
      <c r="G219" s="357"/>
      <c r="H219" s="357"/>
      <c r="I219" s="357"/>
      <c r="J219" s="357"/>
      <c r="K219" s="357"/>
      <c r="L219" s="357"/>
      <c r="M219" s="357"/>
      <c r="N219" s="357"/>
      <c r="O219" s="357"/>
      <c r="P219" s="357"/>
      <c r="Q219" s="357"/>
      <c r="R219" s="357"/>
      <c r="S219" s="357"/>
      <c r="T219" s="357"/>
      <c r="U219" s="357"/>
      <c r="V219" s="357"/>
      <c r="W219" s="357"/>
      <c r="X219" s="357"/>
      <c r="Y219" s="357"/>
      <c r="Z219" s="357"/>
      <c r="AA219" s="357"/>
      <c r="AB219" s="357"/>
      <c r="AC219" s="357"/>
    </row>
    <row r="220" spans="1:29" ht="12.5" customHeight="1">
      <c r="A220" s="357"/>
      <c r="B220" s="357"/>
      <c r="C220" s="357"/>
      <c r="D220" s="357"/>
      <c r="E220" s="357"/>
      <c r="F220" s="357"/>
      <c r="G220" s="357"/>
      <c r="H220" s="357"/>
      <c r="I220" s="357"/>
      <c r="J220" s="357"/>
      <c r="K220" s="357"/>
      <c r="L220" s="357"/>
      <c r="M220" s="357"/>
      <c r="N220" s="357"/>
      <c r="O220" s="357"/>
      <c r="P220" s="357"/>
      <c r="Q220" s="357"/>
      <c r="R220" s="357"/>
      <c r="S220" s="357"/>
      <c r="T220" s="357"/>
      <c r="U220" s="357"/>
      <c r="V220" s="357"/>
      <c r="W220" s="357"/>
      <c r="X220" s="357"/>
      <c r="Y220" s="357"/>
      <c r="Z220" s="357"/>
      <c r="AA220" s="357"/>
      <c r="AB220" s="357"/>
      <c r="AC220" s="357"/>
    </row>
    <row r="221" spans="1:29" ht="12.5" customHeight="1">
      <c r="A221" s="357"/>
      <c r="B221" s="357"/>
      <c r="C221" s="357"/>
      <c r="D221" s="357"/>
      <c r="E221" s="357"/>
      <c r="F221" s="357"/>
      <c r="G221" s="357"/>
      <c r="H221" s="357"/>
      <c r="I221" s="357"/>
      <c r="J221" s="357"/>
      <c r="K221" s="357"/>
      <c r="L221" s="357"/>
      <c r="M221" s="357"/>
      <c r="N221" s="357"/>
      <c r="O221" s="357"/>
      <c r="P221" s="357"/>
      <c r="Q221" s="357"/>
      <c r="R221" s="357"/>
      <c r="S221" s="357"/>
      <c r="T221" s="357"/>
      <c r="U221" s="357"/>
      <c r="V221" s="357"/>
      <c r="W221" s="357"/>
      <c r="X221" s="357"/>
      <c r="Y221" s="357"/>
      <c r="Z221" s="357"/>
      <c r="AA221" s="357"/>
      <c r="AB221" s="357"/>
      <c r="AC221" s="357"/>
    </row>
    <row r="222" spans="1:29" ht="12.5" customHeight="1">
      <c r="A222" s="357"/>
      <c r="B222" s="357"/>
      <c r="C222" s="357"/>
      <c r="D222" s="357"/>
      <c r="E222" s="357"/>
      <c r="F222" s="357"/>
      <c r="G222" s="357"/>
      <c r="H222" s="357"/>
      <c r="I222" s="357"/>
      <c r="J222" s="357"/>
      <c r="K222" s="357"/>
      <c r="L222" s="357"/>
      <c r="M222" s="357"/>
      <c r="N222" s="357"/>
      <c r="O222" s="357"/>
      <c r="P222" s="357"/>
      <c r="Q222" s="357"/>
      <c r="R222" s="357"/>
      <c r="S222" s="357"/>
      <c r="T222" s="357"/>
      <c r="U222" s="357"/>
      <c r="V222" s="357"/>
      <c r="W222" s="357"/>
      <c r="X222" s="357"/>
      <c r="Y222" s="357"/>
      <c r="Z222" s="357"/>
      <c r="AA222" s="357"/>
      <c r="AB222" s="357"/>
      <c r="AC222" s="357"/>
    </row>
    <row r="223" spans="1:29" ht="12.5" customHeight="1">
      <c r="A223" s="357"/>
      <c r="B223" s="357"/>
      <c r="C223" s="357"/>
      <c r="D223" s="357"/>
      <c r="E223" s="357"/>
      <c r="F223" s="357"/>
      <c r="G223" s="357"/>
      <c r="H223" s="357"/>
      <c r="I223" s="357"/>
      <c r="J223" s="357"/>
      <c r="K223" s="357"/>
      <c r="L223" s="357"/>
      <c r="M223" s="357"/>
      <c r="N223" s="357"/>
      <c r="O223" s="357"/>
      <c r="P223" s="357"/>
      <c r="Q223" s="357"/>
      <c r="R223" s="357"/>
      <c r="S223" s="357"/>
      <c r="T223" s="357"/>
      <c r="U223" s="357"/>
      <c r="V223" s="357"/>
      <c r="W223" s="357"/>
      <c r="X223" s="357"/>
      <c r="Y223" s="357"/>
      <c r="Z223" s="357"/>
      <c r="AA223" s="357"/>
      <c r="AB223" s="357"/>
      <c r="AC223" s="357"/>
    </row>
    <row r="224" spans="1:29" ht="12.5" customHeight="1">
      <c r="A224" s="357"/>
      <c r="B224" s="357"/>
      <c r="C224" s="357"/>
      <c r="D224" s="357"/>
      <c r="E224" s="357"/>
      <c r="F224" s="357"/>
      <c r="G224" s="357"/>
      <c r="H224" s="357"/>
      <c r="I224" s="357"/>
      <c r="J224" s="357"/>
      <c r="K224" s="357"/>
      <c r="L224" s="357"/>
      <c r="M224" s="357"/>
      <c r="N224" s="357"/>
      <c r="O224" s="357"/>
      <c r="P224" s="357"/>
      <c r="Q224" s="357"/>
      <c r="R224" s="357"/>
      <c r="S224" s="357"/>
      <c r="T224" s="357"/>
      <c r="U224" s="357"/>
      <c r="V224" s="357"/>
      <c r="W224" s="357"/>
      <c r="X224" s="357"/>
      <c r="Y224" s="357"/>
      <c r="Z224" s="357"/>
      <c r="AA224" s="357"/>
      <c r="AB224" s="357"/>
      <c r="AC224" s="357"/>
    </row>
    <row r="225" spans="1:29" ht="12.5" customHeight="1">
      <c r="A225" s="357"/>
      <c r="B225" s="357"/>
      <c r="C225" s="357"/>
      <c r="D225" s="357"/>
      <c r="E225" s="357"/>
      <c r="F225" s="357"/>
      <c r="G225" s="357"/>
      <c r="H225" s="357"/>
      <c r="I225" s="357"/>
      <c r="J225" s="357"/>
      <c r="K225" s="357"/>
      <c r="L225" s="357"/>
      <c r="M225" s="357"/>
      <c r="N225" s="357"/>
      <c r="O225" s="357"/>
      <c r="P225" s="357"/>
      <c r="Q225" s="357"/>
      <c r="R225" s="357"/>
      <c r="S225" s="357"/>
      <c r="T225" s="357"/>
      <c r="U225" s="357"/>
      <c r="V225" s="357"/>
      <c r="W225" s="357"/>
      <c r="X225" s="357"/>
      <c r="Y225" s="357"/>
      <c r="Z225" s="357"/>
      <c r="AA225" s="357"/>
      <c r="AB225" s="357"/>
      <c r="AC225" s="357"/>
    </row>
    <row r="226" spans="1:29" ht="12.5" customHeight="1">
      <c r="A226" s="357"/>
      <c r="B226" s="357"/>
      <c r="C226" s="357"/>
      <c r="D226" s="357"/>
      <c r="E226" s="357"/>
      <c r="F226" s="357"/>
      <c r="G226" s="357"/>
      <c r="H226" s="357"/>
      <c r="I226" s="357"/>
      <c r="J226" s="357"/>
      <c r="K226" s="357"/>
      <c r="L226" s="357"/>
      <c r="M226" s="357"/>
      <c r="N226" s="357"/>
      <c r="O226" s="357"/>
      <c r="P226" s="357"/>
      <c r="Q226" s="357"/>
      <c r="R226" s="357"/>
      <c r="S226" s="357"/>
      <c r="T226" s="357"/>
      <c r="U226" s="357"/>
      <c r="V226" s="357"/>
      <c r="W226" s="357"/>
      <c r="X226" s="357"/>
      <c r="Y226" s="357"/>
      <c r="Z226" s="357"/>
      <c r="AA226" s="357"/>
      <c r="AB226" s="357"/>
      <c r="AC226" s="357"/>
    </row>
    <row r="227" spans="1:29" ht="12.5" customHeight="1">
      <c r="A227" s="357"/>
      <c r="B227" s="357"/>
      <c r="C227" s="357"/>
      <c r="D227" s="357"/>
      <c r="E227" s="357"/>
      <c r="F227" s="357"/>
      <c r="G227" s="357"/>
      <c r="H227" s="357"/>
      <c r="I227" s="357"/>
      <c r="J227" s="357"/>
      <c r="K227" s="357"/>
      <c r="L227" s="357"/>
      <c r="M227" s="357"/>
      <c r="N227" s="357"/>
      <c r="O227" s="357"/>
      <c r="P227" s="357"/>
      <c r="Q227" s="357"/>
      <c r="R227" s="357"/>
      <c r="S227" s="357"/>
      <c r="T227" s="357"/>
      <c r="U227" s="357"/>
      <c r="V227" s="357"/>
      <c r="W227" s="357"/>
      <c r="X227" s="357"/>
      <c r="Y227" s="357"/>
      <c r="Z227" s="357"/>
      <c r="AA227" s="357"/>
      <c r="AB227" s="357"/>
      <c r="AC227" s="357"/>
    </row>
    <row r="228" spans="1:29" ht="12.5" customHeight="1">
      <c r="A228" s="357"/>
      <c r="B228" s="357"/>
      <c r="C228" s="357"/>
      <c r="D228" s="357"/>
      <c r="E228" s="357"/>
      <c r="F228" s="357"/>
      <c r="G228" s="357"/>
      <c r="H228" s="357"/>
      <c r="I228" s="357"/>
      <c r="J228" s="357"/>
      <c r="K228" s="357"/>
      <c r="L228" s="357"/>
      <c r="M228" s="357"/>
      <c r="N228" s="357"/>
      <c r="O228" s="357"/>
      <c r="P228" s="357"/>
      <c r="Q228" s="357"/>
      <c r="R228" s="357"/>
      <c r="S228" s="357"/>
      <c r="T228" s="357"/>
      <c r="U228" s="357"/>
      <c r="V228" s="357"/>
      <c r="W228" s="357"/>
      <c r="X228" s="357"/>
      <c r="Y228" s="357"/>
      <c r="Z228" s="357"/>
      <c r="AA228" s="357"/>
      <c r="AB228" s="357"/>
      <c r="AC228" s="357"/>
    </row>
    <row r="229" spans="1:29" ht="12.5" customHeight="1">
      <c r="A229" s="357"/>
      <c r="B229" s="357"/>
      <c r="C229" s="357"/>
      <c r="D229" s="357"/>
      <c r="E229" s="357"/>
      <c r="F229" s="357"/>
      <c r="G229" s="357"/>
      <c r="H229" s="357"/>
      <c r="I229" s="357"/>
      <c r="J229" s="357"/>
      <c r="K229" s="357"/>
      <c r="L229" s="357"/>
      <c r="M229" s="357"/>
      <c r="N229" s="357"/>
      <c r="O229" s="357"/>
      <c r="P229" s="357"/>
      <c r="Q229" s="357"/>
      <c r="R229" s="357"/>
      <c r="S229" s="357"/>
      <c r="T229" s="357"/>
      <c r="U229" s="357"/>
      <c r="V229" s="357"/>
      <c r="W229" s="357"/>
      <c r="X229" s="357"/>
      <c r="Y229" s="357"/>
      <c r="Z229" s="357"/>
      <c r="AA229" s="357"/>
      <c r="AB229" s="357"/>
      <c r="AC229" s="357"/>
    </row>
    <row r="230" spans="1:29" ht="12.5" customHeight="1">
      <c r="A230" s="357"/>
      <c r="B230" s="357"/>
      <c r="C230" s="357"/>
      <c r="D230" s="357"/>
      <c r="E230" s="357"/>
      <c r="F230" s="357"/>
      <c r="G230" s="357"/>
      <c r="H230" s="357"/>
      <c r="I230" s="357"/>
      <c r="J230" s="357"/>
      <c r="K230" s="357"/>
      <c r="L230" s="357"/>
      <c r="M230" s="357"/>
      <c r="N230" s="357"/>
      <c r="O230" s="357"/>
      <c r="P230" s="357"/>
      <c r="Q230" s="357"/>
      <c r="R230" s="357"/>
      <c r="S230" s="357"/>
      <c r="T230" s="357"/>
      <c r="U230" s="357"/>
      <c r="V230" s="357"/>
      <c r="W230" s="357"/>
      <c r="X230" s="357"/>
      <c r="Y230" s="357"/>
      <c r="Z230" s="357"/>
      <c r="AA230" s="357"/>
      <c r="AB230" s="357"/>
      <c r="AC230" s="357"/>
    </row>
    <row r="231" spans="1:29" ht="12.5" customHeight="1">
      <c r="A231" s="357"/>
      <c r="B231" s="357"/>
      <c r="C231" s="357"/>
      <c r="D231" s="357"/>
      <c r="E231" s="357"/>
      <c r="F231" s="357"/>
      <c r="G231" s="357"/>
      <c r="H231" s="357"/>
      <c r="I231" s="357"/>
      <c r="J231" s="357"/>
      <c r="K231" s="357"/>
      <c r="L231" s="357"/>
      <c r="M231" s="357"/>
      <c r="N231" s="357"/>
      <c r="O231" s="357"/>
      <c r="P231" s="357"/>
      <c r="Q231" s="357"/>
      <c r="R231" s="357"/>
      <c r="S231" s="357"/>
      <c r="T231" s="357"/>
      <c r="U231" s="357"/>
      <c r="V231" s="357"/>
      <c r="W231" s="357"/>
      <c r="X231" s="357"/>
      <c r="Y231" s="357"/>
      <c r="Z231" s="357"/>
      <c r="AA231" s="357"/>
      <c r="AB231" s="357"/>
      <c r="AC231" s="357"/>
    </row>
    <row r="232" spans="1:29" ht="12.5" customHeight="1">
      <c r="A232" s="357"/>
      <c r="B232" s="357"/>
      <c r="C232" s="357"/>
      <c r="D232" s="357"/>
      <c r="E232" s="357"/>
      <c r="F232" s="357"/>
      <c r="G232" s="357"/>
      <c r="H232" s="357"/>
      <c r="I232" s="357"/>
      <c r="J232" s="357"/>
      <c r="K232" s="357"/>
      <c r="L232" s="357"/>
      <c r="M232" s="357"/>
      <c r="N232" s="357"/>
      <c r="O232" s="357"/>
      <c r="P232" s="357"/>
      <c r="Q232" s="357"/>
      <c r="R232" s="357"/>
      <c r="S232" s="357"/>
      <c r="T232" s="357"/>
      <c r="U232" s="357"/>
      <c r="V232" s="357"/>
      <c r="W232" s="357"/>
      <c r="X232" s="357"/>
      <c r="Y232" s="357"/>
      <c r="Z232" s="357"/>
      <c r="AA232" s="357"/>
      <c r="AB232" s="357"/>
      <c r="AC232" s="357"/>
    </row>
    <row r="233" spans="1:29" ht="12.5" customHeight="1">
      <c r="A233" s="357"/>
      <c r="B233" s="357"/>
      <c r="C233" s="357"/>
      <c r="D233" s="357"/>
      <c r="E233" s="357"/>
      <c r="F233" s="357"/>
      <c r="G233" s="357"/>
      <c r="H233" s="357"/>
      <c r="I233" s="357"/>
      <c r="J233" s="357"/>
      <c r="K233" s="357"/>
      <c r="L233" s="357"/>
      <c r="M233" s="357"/>
      <c r="N233" s="357"/>
      <c r="O233" s="357"/>
      <c r="P233" s="357"/>
      <c r="Q233" s="357"/>
      <c r="R233" s="357"/>
      <c r="S233" s="357"/>
      <c r="T233" s="357"/>
      <c r="U233" s="357"/>
      <c r="V233" s="357"/>
      <c r="W233" s="357"/>
      <c r="X233" s="357"/>
      <c r="Y233" s="357"/>
      <c r="Z233" s="357"/>
      <c r="AA233" s="357"/>
      <c r="AB233" s="357"/>
      <c r="AC233" s="357"/>
    </row>
    <row r="234" spans="1:29" ht="12.5" customHeight="1">
      <c r="A234" s="357"/>
      <c r="B234" s="357"/>
      <c r="C234" s="357"/>
      <c r="D234" s="357"/>
      <c r="E234" s="357"/>
      <c r="F234" s="357"/>
      <c r="G234" s="357"/>
      <c r="H234" s="357"/>
      <c r="I234" s="357"/>
      <c r="J234" s="357"/>
      <c r="K234" s="357"/>
      <c r="L234" s="357"/>
      <c r="M234" s="357"/>
      <c r="N234" s="357"/>
      <c r="O234" s="357"/>
      <c r="P234" s="357"/>
      <c r="Q234" s="357"/>
      <c r="R234" s="357"/>
      <c r="S234" s="357"/>
      <c r="T234" s="357"/>
      <c r="U234" s="357"/>
      <c r="V234" s="357"/>
      <c r="W234" s="357"/>
      <c r="X234" s="357"/>
      <c r="Y234" s="357"/>
      <c r="Z234" s="357"/>
      <c r="AA234" s="357"/>
      <c r="AB234" s="357"/>
      <c r="AC234" s="357"/>
    </row>
    <row r="235" spans="1:29" ht="12.5" customHeight="1">
      <c r="A235" s="357"/>
      <c r="B235" s="357"/>
      <c r="C235" s="357"/>
      <c r="D235" s="357"/>
      <c r="E235" s="357"/>
      <c r="F235" s="357"/>
      <c r="G235" s="357"/>
      <c r="H235" s="357"/>
      <c r="I235" s="357"/>
      <c r="J235" s="357"/>
      <c r="K235" s="357"/>
      <c r="L235" s="357"/>
      <c r="M235" s="357"/>
      <c r="N235" s="357"/>
      <c r="O235" s="357"/>
      <c r="P235" s="357"/>
      <c r="Q235" s="357"/>
      <c r="R235" s="357"/>
      <c r="S235" s="357"/>
      <c r="T235" s="357"/>
      <c r="U235" s="357"/>
      <c r="V235" s="357"/>
      <c r="W235" s="357"/>
      <c r="X235" s="357"/>
      <c r="Y235" s="357"/>
      <c r="Z235" s="357"/>
      <c r="AA235" s="357"/>
      <c r="AB235" s="357"/>
      <c r="AC235" s="357"/>
    </row>
    <row r="236" spans="1:29" ht="12.5" customHeight="1">
      <c r="A236" s="357"/>
      <c r="B236" s="357"/>
      <c r="C236" s="357"/>
      <c r="D236" s="357"/>
      <c r="E236" s="357"/>
      <c r="F236" s="357"/>
      <c r="G236" s="357"/>
      <c r="H236" s="357"/>
      <c r="I236" s="357"/>
      <c r="J236" s="357"/>
      <c r="K236" s="357"/>
      <c r="L236" s="357"/>
      <c r="M236" s="357"/>
      <c r="N236" s="357"/>
      <c r="O236" s="357"/>
      <c r="P236" s="357"/>
      <c r="Q236" s="357"/>
      <c r="R236" s="357"/>
      <c r="S236" s="357"/>
      <c r="T236" s="357"/>
      <c r="U236" s="357"/>
      <c r="V236" s="357"/>
      <c r="W236" s="357"/>
      <c r="X236" s="357"/>
      <c r="Y236" s="357"/>
      <c r="Z236" s="357"/>
      <c r="AA236" s="357"/>
      <c r="AB236" s="357"/>
      <c r="AC236" s="357"/>
    </row>
    <row r="237" spans="1:29" ht="12.5" customHeight="1">
      <c r="A237" s="357"/>
      <c r="B237" s="357"/>
      <c r="C237" s="357"/>
      <c r="D237" s="357"/>
      <c r="E237" s="357"/>
      <c r="F237" s="357"/>
      <c r="G237" s="357"/>
      <c r="H237" s="357"/>
      <c r="I237" s="357"/>
      <c r="J237" s="357"/>
      <c r="K237" s="357"/>
      <c r="L237" s="357"/>
      <c r="M237" s="357"/>
      <c r="N237" s="357"/>
      <c r="O237" s="357"/>
      <c r="P237" s="357"/>
      <c r="Q237" s="357"/>
      <c r="R237" s="357"/>
      <c r="S237" s="357"/>
      <c r="T237" s="357"/>
      <c r="U237" s="357"/>
      <c r="V237" s="357"/>
      <c r="W237" s="357"/>
      <c r="X237" s="357"/>
      <c r="Y237" s="357"/>
      <c r="Z237" s="357"/>
      <c r="AA237" s="357"/>
      <c r="AB237" s="357"/>
      <c r="AC237" s="357"/>
    </row>
    <row r="238" spans="1:29" ht="12.5" customHeight="1">
      <c r="A238" s="357"/>
      <c r="B238" s="357"/>
      <c r="C238" s="357"/>
      <c r="D238" s="357"/>
      <c r="E238" s="357"/>
      <c r="F238" s="357"/>
      <c r="G238" s="357"/>
      <c r="H238" s="357"/>
      <c r="I238" s="357"/>
      <c r="J238" s="357"/>
      <c r="K238" s="357"/>
      <c r="L238" s="357"/>
      <c r="M238" s="357"/>
      <c r="N238" s="357"/>
      <c r="O238" s="357"/>
      <c r="P238" s="357"/>
      <c r="Q238" s="357"/>
      <c r="R238" s="357"/>
      <c r="S238" s="357"/>
      <c r="T238" s="357"/>
      <c r="U238" s="357"/>
      <c r="V238" s="357"/>
      <c r="W238" s="357"/>
      <c r="X238" s="357"/>
      <c r="Y238" s="357"/>
      <c r="Z238" s="357"/>
      <c r="AA238" s="357"/>
      <c r="AB238" s="357"/>
      <c r="AC238" s="357"/>
    </row>
    <row r="239" spans="1:29" ht="12.5" customHeight="1">
      <c r="A239" s="357"/>
      <c r="B239" s="357"/>
      <c r="C239" s="357"/>
      <c r="D239" s="357"/>
      <c r="E239" s="357"/>
      <c r="F239" s="357"/>
      <c r="G239" s="357"/>
      <c r="H239" s="357"/>
      <c r="I239" s="357"/>
      <c r="J239" s="357"/>
      <c r="K239" s="357"/>
      <c r="L239" s="357"/>
      <c r="M239" s="357"/>
      <c r="N239" s="357"/>
      <c r="O239" s="357"/>
      <c r="P239" s="357"/>
      <c r="Q239" s="357"/>
      <c r="R239" s="357"/>
      <c r="S239" s="357"/>
      <c r="T239" s="357"/>
      <c r="U239" s="357"/>
      <c r="V239" s="357"/>
      <c r="W239" s="357"/>
      <c r="X239" s="357"/>
      <c r="Y239" s="357"/>
      <c r="Z239" s="357"/>
      <c r="AA239" s="357"/>
      <c r="AB239" s="357"/>
      <c r="AC239" s="357"/>
    </row>
    <row r="240" spans="1:29" ht="12.5" customHeight="1">
      <c r="A240" s="357"/>
      <c r="B240" s="357"/>
      <c r="C240" s="357"/>
      <c r="D240" s="357"/>
      <c r="E240" s="357"/>
      <c r="F240" s="357"/>
      <c r="G240" s="357"/>
      <c r="H240" s="357"/>
      <c r="I240" s="357"/>
      <c r="J240" s="357"/>
      <c r="K240" s="357"/>
      <c r="L240" s="357"/>
      <c r="M240" s="357"/>
      <c r="N240" s="357"/>
      <c r="O240" s="357"/>
      <c r="P240" s="357"/>
      <c r="Q240" s="357"/>
      <c r="R240" s="357"/>
      <c r="S240" s="357"/>
      <c r="T240" s="357"/>
      <c r="U240" s="357"/>
      <c r="V240" s="357"/>
      <c r="W240" s="357"/>
      <c r="X240" s="357"/>
      <c r="Y240" s="357"/>
      <c r="Z240" s="357"/>
      <c r="AA240" s="357"/>
      <c r="AB240" s="357"/>
      <c r="AC240" s="357"/>
    </row>
    <row r="241" spans="1:29" ht="12.5" customHeight="1">
      <c r="A241" s="357"/>
      <c r="B241" s="357"/>
      <c r="C241" s="357"/>
      <c r="D241" s="357"/>
      <c r="E241" s="357"/>
      <c r="F241" s="357"/>
      <c r="G241" s="357"/>
      <c r="H241" s="357"/>
      <c r="I241" s="357"/>
      <c r="J241" s="357"/>
      <c r="K241" s="357"/>
      <c r="L241" s="357"/>
      <c r="M241" s="357"/>
      <c r="N241" s="357"/>
      <c r="O241" s="357"/>
      <c r="P241" s="357"/>
      <c r="Q241" s="357"/>
      <c r="R241" s="357"/>
      <c r="S241" s="357"/>
      <c r="T241" s="357"/>
      <c r="U241" s="357"/>
      <c r="V241" s="357"/>
      <c r="W241" s="357"/>
      <c r="X241" s="357"/>
      <c r="Y241" s="357"/>
      <c r="Z241" s="357"/>
      <c r="AA241" s="357"/>
      <c r="AB241" s="357"/>
      <c r="AC241" s="357"/>
    </row>
    <row r="242" spans="1:29" ht="12.5" customHeight="1">
      <c r="A242" s="357"/>
      <c r="B242" s="357"/>
      <c r="C242" s="357"/>
      <c r="D242" s="357"/>
      <c r="E242" s="357"/>
      <c r="F242" s="357"/>
      <c r="G242" s="357"/>
      <c r="H242" s="357"/>
      <c r="I242" s="357"/>
      <c r="J242" s="357"/>
      <c r="K242" s="357"/>
      <c r="L242" s="357"/>
      <c r="M242" s="357"/>
      <c r="N242" s="357"/>
      <c r="O242" s="357"/>
      <c r="P242" s="357"/>
      <c r="Q242" s="357"/>
      <c r="R242" s="357"/>
      <c r="S242" s="357"/>
      <c r="T242" s="357"/>
      <c r="U242" s="357"/>
      <c r="V242" s="357"/>
      <c r="W242" s="357"/>
      <c r="X242" s="357"/>
      <c r="Y242" s="357"/>
      <c r="Z242" s="357"/>
      <c r="AA242" s="357"/>
      <c r="AB242" s="357"/>
      <c r="AC242" s="357"/>
    </row>
    <row r="243" spans="1:29" ht="12.5" customHeight="1">
      <c r="A243" s="357"/>
      <c r="B243" s="357"/>
      <c r="C243" s="357"/>
      <c r="D243" s="357"/>
      <c r="E243" s="357"/>
      <c r="F243" s="357"/>
      <c r="G243" s="357"/>
      <c r="H243" s="357"/>
      <c r="I243" s="357"/>
      <c r="J243" s="357"/>
      <c r="K243" s="357"/>
      <c r="L243" s="357"/>
      <c r="M243" s="357"/>
      <c r="N243" s="357"/>
      <c r="O243" s="357"/>
      <c r="P243" s="357"/>
      <c r="Q243" s="357"/>
      <c r="R243" s="357"/>
      <c r="S243" s="357"/>
      <c r="T243" s="357"/>
      <c r="U243" s="357"/>
      <c r="V243" s="357"/>
      <c r="W243" s="357"/>
      <c r="X243" s="357"/>
      <c r="Y243" s="357"/>
      <c r="Z243" s="357"/>
      <c r="AA243" s="357"/>
      <c r="AB243" s="357"/>
      <c r="AC243" s="357"/>
    </row>
    <row r="244" spans="1:29" ht="12.5" customHeight="1">
      <c r="A244" s="357"/>
      <c r="B244" s="357"/>
      <c r="C244" s="357"/>
      <c r="D244" s="357"/>
      <c r="E244" s="357"/>
      <c r="F244" s="357"/>
      <c r="G244" s="357"/>
      <c r="H244" s="357"/>
      <c r="I244" s="357"/>
      <c r="J244" s="357"/>
      <c r="K244" s="357"/>
      <c r="L244" s="357"/>
      <c r="M244" s="357"/>
      <c r="N244" s="357"/>
      <c r="O244" s="357"/>
      <c r="P244" s="357"/>
      <c r="Q244" s="357"/>
      <c r="R244" s="357"/>
      <c r="S244" s="357"/>
      <c r="T244" s="357"/>
      <c r="U244" s="357"/>
      <c r="V244" s="357"/>
      <c r="W244" s="357"/>
      <c r="X244" s="357"/>
      <c r="Y244" s="357"/>
      <c r="Z244" s="357"/>
      <c r="AA244" s="357"/>
      <c r="AB244" s="357"/>
      <c r="AC244" s="357"/>
    </row>
    <row r="245" spans="1:29" ht="12.5" customHeight="1">
      <c r="A245" s="357"/>
      <c r="B245" s="357"/>
      <c r="C245" s="357"/>
      <c r="D245" s="357"/>
      <c r="E245" s="357"/>
      <c r="F245" s="357"/>
      <c r="G245" s="357"/>
      <c r="H245" s="357"/>
      <c r="I245" s="357"/>
      <c r="J245" s="357"/>
      <c r="K245" s="357"/>
      <c r="L245" s="357"/>
      <c r="M245" s="357"/>
      <c r="N245" s="357"/>
      <c r="O245" s="357"/>
      <c r="P245" s="357"/>
      <c r="Q245" s="357"/>
      <c r="R245" s="357"/>
      <c r="S245" s="357"/>
      <c r="T245" s="357"/>
      <c r="U245" s="357"/>
      <c r="V245" s="357"/>
      <c r="W245" s="357"/>
      <c r="X245" s="357"/>
      <c r="Y245" s="357"/>
      <c r="Z245" s="357"/>
      <c r="AA245" s="357"/>
      <c r="AB245" s="357"/>
      <c r="AC245" s="357"/>
    </row>
    <row r="246" spans="1:29" ht="12.5" customHeight="1">
      <c r="A246" s="357"/>
      <c r="B246" s="357"/>
      <c r="C246" s="357"/>
      <c r="D246" s="357"/>
      <c r="E246" s="357"/>
      <c r="F246" s="357"/>
      <c r="G246" s="357"/>
      <c r="H246" s="357"/>
      <c r="I246" s="357"/>
      <c r="J246" s="357"/>
      <c r="K246" s="357"/>
      <c r="L246" s="357"/>
      <c r="M246" s="357"/>
      <c r="N246" s="357"/>
      <c r="O246" s="357"/>
      <c r="P246" s="357"/>
      <c r="Q246" s="357"/>
      <c r="R246" s="357"/>
      <c r="S246" s="357"/>
      <c r="T246" s="357"/>
      <c r="U246" s="357"/>
      <c r="V246" s="357"/>
      <c r="W246" s="357"/>
      <c r="X246" s="357"/>
      <c r="Y246" s="357"/>
      <c r="Z246" s="357"/>
      <c r="AA246" s="357"/>
      <c r="AB246" s="357"/>
      <c r="AC246" s="357"/>
    </row>
    <row r="247" spans="1:29" ht="12.5" customHeight="1">
      <c r="A247" s="357"/>
      <c r="B247" s="357"/>
      <c r="C247" s="357"/>
      <c r="D247" s="357"/>
      <c r="E247" s="357"/>
      <c r="F247" s="357"/>
      <c r="G247" s="357"/>
      <c r="H247" s="357"/>
      <c r="I247" s="357"/>
      <c r="J247" s="357"/>
      <c r="K247" s="357"/>
      <c r="L247" s="357"/>
      <c r="M247" s="357"/>
      <c r="N247" s="357"/>
      <c r="O247" s="357"/>
      <c r="P247" s="357"/>
      <c r="Q247" s="357"/>
      <c r="R247" s="357"/>
      <c r="S247" s="357"/>
      <c r="T247" s="357"/>
      <c r="U247" s="357"/>
      <c r="V247" s="357"/>
      <c r="W247" s="357"/>
      <c r="X247" s="357"/>
      <c r="Y247" s="357"/>
      <c r="Z247" s="357"/>
      <c r="AA247" s="357"/>
      <c r="AB247" s="357"/>
      <c r="AC247" s="357"/>
    </row>
    <row r="248" spans="1:29" ht="12.5" customHeight="1">
      <c r="A248" s="357"/>
      <c r="B248" s="357"/>
      <c r="C248" s="357"/>
      <c r="D248" s="357"/>
      <c r="E248" s="357"/>
      <c r="F248" s="357"/>
      <c r="G248" s="357"/>
      <c r="H248" s="357"/>
      <c r="I248" s="357"/>
      <c r="J248" s="357"/>
      <c r="K248" s="357"/>
      <c r="L248" s="357"/>
      <c r="M248" s="357"/>
      <c r="N248" s="357"/>
      <c r="O248" s="357"/>
      <c r="P248" s="357"/>
      <c r="Q248" s="357"/>
      <c r="R248" s="357"/>
      <c r="S248" s="357"/>
      <c r="T248" s="357"/>
      <c r="U248" s="357"/>
      <c r="V248" s="357"/>
      <c r="W248" s="357"/>
      <c r="X248" s="357"/>
      <c r="Y248" s="357"/>
      <c r="Z248" s="357"/>
      <c r="AA248" s="357"/>
      <c r="AB248" s="357"/>
      <c r="AC248" s="357"/>
    </row>
    <row r="249" spans="1:29" ht="12.5" customHeight="1">
      <c r="A249" s="357"/>
      <c r="B249" s="357"/>
      <c r="C249" s="357"/>
      <c r="D249" s="357"/>
      <c r="E249" s="357"/>
      <c r="F249" s="357"/>
      <c r="G249" s="357"/>
      <c r="H249" s="357"/>
      <c r="I249" s="357"/>
      <c r="J249" s="357"/>
      <c r="K249" s="357"/>
      <c r="L249" s="357"/>
      <c r="M249" s="357"/>
      <c r="N249" s="357"/>
      <c r="O249" s="357"/>
      <c r="P249" s="357"/>
      <c r="Q249" s="357"/>
      <c r="R249" s="357"/>
      <c r="S249" s="357"/>
      <c r="T249" s="357"/>
      <c r="U249" s="357"/>
      <c r="V249" s="357"/>
      <c r="W249" s="357"/>
      <c r="X249" s="357"/>
      <c r="Y249" s="357"/>
      <c r="Z249" s="357"/>
      <c r="AA249" s="357"/>
      <c r="AB249" s="357"/>
      <c r="AC249" s="357"/>
    </row>
    <row r="250" spans="1:29" ht="12.5" customHeight="1">
      <c r="A250" s="357"/>
      <c r="B250" s="357"/>
      <c r="C250" s="357"/>
      <c r="D250" s="357"/>
      <c r="E250" s="357"/>
      <c r="F250" s="357"/>
      <c r="G250" s="357"/>
      <c r="H250" s="357"/>
      <c r="I250" s="357"/>
      <c r="J250" s="357"/>
      <c r="K250" s="357"/>
      <c r="L250" s="357"/>
      <c r="M250" s="357"/>
      <c r="N250" s="357"/>
      <c r="O250" s="357"/>
      <c r="P250" s="357"/>
      <c r="Q250" s="357"/>
      <c r="R250" s="357"/>
      <c r="S250" s="357"/>
      <c r="T250" s="357"/>
      <c r="U250" s="357"/>
      <c r="V250" s="357"/>
      <c r="W250" s="357"/>
      <c r="X250" s="357"/>
      <c r="Y250" s="357"/>
      <c r="Z250" s="357"/>
      <c r="AA250" s="357"/>
      <c r="AB250" s="357"/>
      <c r="AC250" s="357"/>
    </row>
    <row r="251" spans="1:29" ht="12.5" customHeight="1">
      <c r="A251" s="357"/>
      <c r="B251" s="357"/>
      <c r="C251" s="357"/>
      <c r="D251" s="357"/>
      <c r="E251" s="357"/>
      <c r="F251" s="357"/>
      <c r="G251" s="357"/>
      <c r="H251" s="357"/>
      <c r="I251" s="357"/>
      <c r="J251" s="357"/>
      <c r="K251" s="357"/>
      <c r="L251" s="357"/>
      <c r="M251" s="357"/>
      <c r="N251" s="357"/>
      <c r="O251" s="357"/>
      <c r="P251" s="357"/>
      <c r="Q251" s="357"/>
      <c r="R251" s="357"/>
      <c r="S251" s="357"/>
      <c r="T251" s="357"/>
      <c r="U251" s="357"/>
      <c r="V251" s="357"/>
      <c r="W251" s="357"/>
      <c r="X251" s="357"/>
      <c r="Y251" s="357"/>
      <c r="Z251" s="357"/>
      <c r="AA251" s="357"/>
      <c r="AB251" s="357"/>
      <c r="AC251" s="357"/>
    </row>
    <row r="252" spans="1:29" ht="12.5" customHeight="1">
      <c r="A252" s="357"/>
      <c r="B252" s="357"/>
      <c r="C252" s="357"/>
      <c r="D252" s="357"/>
      <c r="E252" s="357"/>
      <c r="F252" s="357"/>
      <c r="G252" s="357"/>
      <c r="H252" s="357"/>
      <c r="I252" s="357"/>
      <c r="J252" s="357"/>
      <c r="K252" s="357"/>
      <c r="L252" s="357"/>
      <c r="M252" s="357"/>
      <c r="N252" s="357"/>
      <c r="O252" s="357"/>
      <c r="P252" s="357"/>
      <c r="Q252" s="357"/>
      <c r="R252" s="357"/>
      <c r="S252" s="357"/>
      <c r="T252" s="357"/>
      <c r="U252" s="357"/>
      <c r="V252" s="357"/>
      <c r="W252" s="357"/>
      <c r="X252" s="357"/>
      <c r="Y252" s="357"/>
      <c r="Z252" s="357"/>
      <c r="AA252" s="357"/>
      <c r="AB252" s="357"/>
      <c r="AC252" s="357"/>
    </row>
    <row r="253" spans="1:29" ht="12.5" customHeight="1">
      <c r="A253" s="357"/>
      <c r="B253" s="357"/>
      <c r="C253" s="357"/>
      <c r="D253" s="357"/>
      <c r="E253" s="357"/>
      <c r="F253" s="357"/>
      <c r="G253" s="357"/>
      <c r="H253" s="357"/>
      <c r="I253" s="357"/>
      <c r="J253" s="357"/>
      <c r="K253" s="357"/>
      <c r="L253" s="357"/>
      <c r="M253" s="357"/>
      <c r="N253" s="357"/>
      <c r="O253" s="357"/>
      <c r="P253" s="357"/>
      <c r="Q253" s="357"/>
      <c r="R253" s="357"/>
      <c r="S253" s="357"/>
      <c r="T253" s="357"/>
      <c r="U253" s="357"/>
      <c r="V253" s="357"/>
      <c r="W253" s="357"/>
      <c r="X253" s="357"/>
      <c r="Y253" s="357"/>
      <c r="Z253" s="357"/>
      <c r="AA253" s="357"/>
      <c r="AB253" s="357"/>
      <c r="AC253" s="357"/>
    </row>
    <row r="254" spans="1:29" ht="12.5" customHeight="1">
      <c r="A254" s="357"/>
      <c r="B254" s="357"/>
      <c r="C254" s="357"/>
      <c r="D254" s="357"/>
      <c r="E254" s="357"/>
      <c r="F254" s="357"/>
      <c r="G254" s="357"/>
      <c r="H254" s="357"/>
      <c r="I254" s="357"/>
      <c r="J254" s="357"/>
      <c r="K254" s="357"/>
      <c r="L254" s="357"/>
      <c r="M254" s="357"/>
      <c r="N254" s="357"/>
      <c r="O254" s="357"/>
      <c r="P254" s="357"/>
      <c r="Q254" s="357"/>
      <c r="R254" s="357"/>
      <c r="S254" s="357"/>
      <c r="T254" s="357"/>
      <c r="U254" s="357"/>
      <c r="V254" s="357"/>
      <c r="W254" s="357"/>
      <c r="X254" s="357"/>
      <c r="Y254" s="357"/>
      <c r="Z254" s="357"/>
      <c r="AA254" s="357"/>
      <c r="AB254" s="357"/>
      <c r="AC254" s="357"/>
    </row>
    <row r="255" spans="1:29" ht="12.5" customHeight="1">
      <c r="A255" s="357"/>
      <c r="B255" s="357"/>
      <c r="C255" s="357"/>
      <c r="D255" s="357"/>
      <c r="E255" s="357"/>
      <c r="F255" s="357"/>
      <c r="G255" s="357"/>
      <c r="H255" s="357"/>
      <c r="I255" s="357"/>
      <c r="J255" s="357"/>
      <c r="K255" s="357"/>
      <c r="L255" s="357"/>
      <c r="M255" s="357"/>
      <c r="N255" s="357"/>
      <c r="O255" s="357"/>
      <c r="P255" s="357"/>
      <c r="Q255" s="357"/>
      <c r="R255" s="357"/>
      <c r="S255" s="357"/>
      <c r="T255" s="357"/>
      <c r="U255" s="357"/>
      <c r="V255" s="357"/>
      <c r="W255" s="357"/>
      <c r="X255" s="357"/>
      <c r="Y255" s="357"/>
      <c r="Z255" s="357"/>
      <c r="AA255" s="357"/>
      <c r="AB255" s="357"/>
      <c r="AC255" s="357"/>
    </row>
    <row r="256" spans="1:29" ht="12.5" customHeight="1">
      <c r="A256" s="357"/>
      <c r="B256" s="357"/>
      <c r="C256" s="357"/>
      <c r="D256" s="357"/>
      <c r="E256" s="357"/>
      <c r="F256" s="357"/>
      <c r="G256" s="357"/>
      <c r="H256" s="357"/>
      <c r="I256" s="357"/>
      <c r="J256" s="357"/>
      <c r="K256" s="357"/>
      <c r="L256" s="357"/>
      <c r="M256" s="357"/>
      <c r="N256" s="357"/>
      <c r="O256" s="357"/>
      <c r="P256" s="357"/>
      <c r="Q256" s="357"/>
      <c r="R256" s="357"/>
      <c r="S256" s="357"/>
      <c r="T256" s="357"/>
      <c r="U256" s="357"/>
      <c r="V256" s="357"/>
      <c r="W256" s="357"/>
      <c r="X256" s="357"/>
      <c r="Y256" s="357"/>
      <c r="Z256" s="357"/>
      <c r="AA256" s="357"/>
      <c r="AB256" s="357"/>
      <c r="AC256" s="357"/>
    </row>
    <row r="257" spans="1:29" ht="12.5" customHeight="1">
      <c r="A257" s="357"/>
      <c r="B257" s="357"/>
      <c r="C257" s="357"/>
      <c r="D257" s="357"/>
      <c r="E257" s="357"/>
      <c r="F257" s="357"/>
      <c r="G257" s="357"/>
      <c r="H257" s="357"/>
      <c r="I257" s="357"/>
      <c r="J257" s="357"/>
      <c r="K257" s="357"/>
      <c r="L257" s="357"/>
      <c r="M257" s="357"/>
      <c r="N257" s="357"/>
      <c r="O257" s="357"/>
      <c r="P257" s="357"/>
      <c r="Q257" s="357"/>
      <c r="R257" s="357"/>
      <c r="S257" s="357"/>
      <c r="T257" s="357"/>
      <c r="U257" s="357"/>
      <c r="V257" s="357"/>
      <c r="W257" s="357"/>
      <c r="X257" s="357"/>
      <c r="Y257" s="357"/>
      <c r="Z257" s="357"/>
      <c r="AA257" s="357"/>
      <c r="AB257" s="357"/>
      <c r="AC257" s="357"/>
    </row>
    <row r="258" spans="1:29" ht="12.5" customHeight="1">
      <c r="A258" s="357"/>
      <c r="B258" s="357"/>
      <c r="C258" s="357"/>
      <c r="D258" s="357"/>
      <c r="E258" s="357"/>
      <c r="F258" s="357"/>
      <c r="G258" s="357"/>
      <c r="H258" s="357"/>
      <c r="I258" s="357"/>
      <c r="J258" s="357"/>
      <c r="K258" s="357"/>
      <c r="L258" s="357"/>
      <c r="M258" s="357"/>
      <c r="N258" s="357"/>
      <c r="O258" s="357"/>
      <c r="P258" s="357"/>
      <c r="Q258" s="357"/>
      <c r="R258" s="357"/>
      <c r="S258" s="357"/>
      <c r="T258" s="357"/>
      <c r="U258" s="357"/>
      <c r="V258" s="357"/>
      <c r="W258" s="357"/>
      <c r="X258" s="357"/>
      <c r="Y258" s="357"/>
      <c r="Z258" s="357"/>
      <c r="AA258" s="357"/>
      <c r="AB258" s="357"/>
      <c r="AC258" s="357"/>
    </row>
    <row r="259" spans="1:29" ht="12.5" customHeight="1">
      <c r="A259" s="357"/>
      <c r="B259" s="357"/>
      <c r="C259" s="357"/>
      <c r="D259" s="357"/>
      <c r="E259" s="357"/>
      <c r="F259" s="357"/>
      <c r="G259" s="357"/>
      <c r="H259" s="357"/>
      <c r="I259" s="357"/>
      <c r="J259" s="357"/>
      <c r="K259" s="357"/>
      <c r="L259" s="357"/>
      <c r="M259" s="357"/>
      <c r="N259" s="357"/>
      <c r="O259" s="357"/>
      <c r="P259" s="357"/>
      <c r="Q259" s="357"/>
      <c r="R259" s="357"/>
      <c r="S259" s="357"/>
      <c r="T259" s="357"/>
      <c r="U259" s="357"/>
      <c r="V259" s="357"/>
      <c r="W259" s="357"/>
      <c r="X259" s="357"/>
      <c r="Y259" s="357"/>
      <c r="Z259" s="357"/>
      <c r="AA259" s="357"/>
      <c r="AB259" s="357"/>
      <c r="AC259" s="357"/>
    </row>
    <row r="260" spans="1:29" ht="12.5" customHeight="1">
      <c r="A260" s="357"/>
      <c r="B260" s="357"/>
      <c r="C260" s="357"/>
      <c r="D260" s="357"/>
      <c r="E260" s="357"/>
      <c r="F260" s="357"/>
      <c r="G260" s="357"/>
      <c r="H260" s="357"/>
      <c r="I260" s="357"/>
      <c r="J260" s="357"/>
      <c r="K260" s="357"/>
      <c r="L260" s="357"/>
      <c r="M260" s="357"/>
      <c r="N260" s="357"/>
      <c r="O260" s="357"/>
      <c r="P260" s="357"/>
      <c r="Q260" s="357"/>
      <c r="R260" s="357"/>
      <c r="S260" s="357"/>
      <c r="T260" s="357"/>
      <c r="U260" s="357"/>
      <c r="V260" s="357"/>
      <c r="W260" s="357"/>
      <c r="X260" s="357"/>
      <c r="Y260" s="357"/>
      <c r="Z260" s="357"/>
      <c r="AA260" s="357"/>
      <c r="AB260" s="357"/>
      <c r="AC260" s="357"/>
    </row>
    <row r="261" spans="1:29" ht="12.5" customHeight="1">
      <c r="A261" s="357"/>
      <c r="B261" s="357"/>
      <c r="C261" s="357"/>
      <c r="D261" s="357"/>
      <c r="E261" s="357"/>
      <c r="F261" s="357"/>
      <c r="G261" s="357"/>
      <c r="H261" s="357"/>
      <c r="I261" s="357"/>
      <c r="J261" s="357"/>
      <c r="K261" s="357"/>
      <c r="L261" s="357"/>
      <c r="M261" s="357"/>
      <c r="N261" s="357"/>
      <c r="O261" s="357"/>
      <c r="P261" s="357"/>
      <c r="Q261" s="357"/>
      <c r="R261" s="357"/>
      <c r="S261" s="357"/>
      <c r="T261" s="357"/>
      <c r="U261" s="357"/>
      <c r="V261" s="357"/>
      <c r="W261" s="357"/>
      <c r="X261" s="357"/>
      <c r="Y261" s="357"/>
      <c r="Z261" s="357"/>
      <c r="AA261" s="357"/>
      <c r="AB261" s="357"/>
      <c r="AC261" s="357"/>
    </row>
    <row r="262" spans="1:29" ht="12.5" customHeight="1">
      <c r="A262" s="357"/>
      <c r="B262" s="357"/>
      <c r="C262" s="357"/>
      <c r="D262" s="357"/>
      <c r="E262" s="357"/>
      <c r="F262" s="357"/>
      <c r="G262" s="357"/>
      <c r="H262" s="357"/>
      <c r="I262" s="357"/>
      <c r="J262" s="357"/>
      <c r="K262" s="357"/>
      <c r="L262" s="357"/>
      <c r="M262" s="357"/>
      <c r="N262" s="357"/>
      <c r="O262" s="357"/>
      <c r="P262" s="357"/>
      <c r="Q262" s="357"/>
      <c r="R262" s="357"/>
      <c r="S262" s="357"/>
      <c r="T262" s="357"/>
      <c r="U262" s="357"/>
      <c r="V262" s="357"/>
      <c r="W262" s="357"/>
      <c r="X262" s="357"/>
      <c r="Y262" s="357"/>
      <c r="Z262" s="357"/>
      <c r="AA262" s="357"/>
      <c r="AB262" s="357"/>
      <c r="AC262" s="357"/>
    </row>
    <row r="263" spans="1:29" ht="12.5" customHeight="1">
      <c r="A263" s="357"/>
      <c r="B263" s="357"/>
      <c r="C263" s="357"/>
      <c r="D263" s="357"/>
      <c r="E263" s="357"/>
      <c r="F263" s="357"/>
      <c r="G263" s="357"/>
      <c r="H263" s="357"/>
      <c r="I263" s="357"/>
      <c r="J263" s="357"/>
      <c r="K263" s="357"/>
      <c r="L263" s="357"/>
      <c r="M263" s="357"/>
      <c r="N263" s="357"/>
      <c r="O263" s="357"/>
      <c r="P263" s="357"/>
      <c r="Q263" s="357"/>
      <c r="R263" s="357"/>
      <c r="S263" s="357"/>
      <c r="T263" s="357"/>
      <c r="U263" s="357"/>
      <c r="V263" s="357"/>
      <c r="W263" s="357"/>
      <c r="X263" s="357"/>
      <c r="Y263" s="357"/>
      <c r="Z263" s="357"/>
      <c r="AA263" s="357"/>
      <c r="AB263" s="357"/>
      <c r="AC263" s="357"/>
    </row>
    <row r="264" spans="1:29" ht="12.5" customHeight="1">
      <c r="A264" s="357"/>
      <c r="B264" s="357"/>
      <c r="C264" s="357"/>
      <c r="D264" s="357"/>
      <c r="E264" s="357"/>
      <c r="F264" s="357"/>
      <c r="G264" s="357"/>
      <c r="H264" s="357"/>
      <c r="I264" s="357"/>
      <c r="J264" s="357"/>
      <c r="K264" s="357"/>
      <c r="L264" s="357"/>
      <c r="M264" s="357"/>
      <c r="N264" s="357"/>
      <c r="O264" s="357"/>
      <c r="P264" s="357"/>
      <c r="Q264" s="357"/>
      <c r="R264" s="357"/>
      <c r="S264" s="357"/>
      <c r="T264" s="357"/>
      <c r="U264" s="357"/>
      <c r="V264" s="357"/>
      <c r="W264" s="357"/>
      <c r="X264" s="357"/>
      <c r="Y264" s="357"/>
      <c r="Z264" s="357"/>
      <c r="AA264" s="357"/>
      <c r="AB264" s="357"/>
      <c r="AC264" s="357"/>
    </row>
    <row r="265" spans="1:29" ht="12.5" customHeight="1">
      <c r="A265" s="357"/>
      <c r="B265" s="357"/>
      <c r="C265" s="357"/>
      <c r="D265" s="357"/>
      <c r="E265" s="357"/>
      <c r="F265" s="357"/>
      <c r="G265" s="357"/>
      <c r="H265" s="357"/>
      <c r="I265" s="357"/>
      <c r="J265" s="357"/>
      <c r="K265" s="357"/>
      <c r="L265" s="357"/>
      <c r="M265" s="357"/>
      <c r="N265" s="357"/>
      <c r="O265" s="357"/>
      <c r="P265" s="357"/>
      <c r="Q265" s="357"/>
      <c r="R265" s="357"/>
      <c r="S265" s="357"/>
      <c r="T265" s="357"/>
      <c r="U265" s="357"/>
      <c r="V265" s="357"/>
      <c r="W265" s="357"/>
      <c r="X265" s="357"/>
      <c r="Y265" s="357"/>
      <c r="Z265" s="357"/>
      <c r="AA265" s="357"/>
      <c r="AB265" s="357"/>
      <c r="AC265" s="357"/>
    </row>
    <row r="266" spans="1:29" ht="12.5" customHeight="1">
      <c r="A266" s="357"/>
      <c r="B266" s="357"/>
      <c r="C266" s="357"/>
      <c r="D266" s="357"/>
      <c r="E266" s="357"/>
      <c r="F266" s="357"/>
      <c r="G266" s="357"/>
      <c r="H266" s="357"/>
      <c r="I266" s="357"/>
      <c r="J266" s="357"/>
      <c r="K266" s="357"/>
      <c r="L266" s="357"/>
      <c r="M266" s="357"/>
      <c r="N266" s="357"/>
      <c r="O266" s="357"/>
      <c r="P266" s="357"/>
      <c r="Q266" s="357"/>
      <c r="R266" s="357"/>
      <c r="S266" s="357"/>
      <c r="T266" s="357"/>
      <c r="U266" s="357"/>
      <c r="V266" s="357"/>
      <c r="W266" s="357"/>
      <c r="X266" s="357"/>
      <c r="Y266" s="357"/>
      <c r="Z266" s="357"/>
      <c r="AA266" s="357"/>
      <c r="AB266" s="357"/>
      <c r="AC266" s="357"/>
    </row>
    <row r="267" spans="1:29" ht="12.5" customHeight="1">
      <c r="A267" s="357"/>
      <c r="B267" s="357"/>
      <c r="C267" s="357"/>
      <c r="D267" s="357"/>
      <c r="E267" s="357"/>
      <c r="F267" s="357"/>
      <c r="G267" s="357"/>
      <c r="H267" s="357"/>
      <c r="I267" s="357"/>
      <c r="J267" s="357"/>
      <c r="K267" s="357"/>
      <c r="L267" s="357"/>
      <c r="M267" s="357"/>
      <c r="N267" s="357"/>
      <c r="O267" s="357"/>
      <c r="P267" s="357"/>
      <c r="Q267" s="357"/>
      <c r="R267" s="357"/>
      <c r="S267" s="357"/>
      <c r="T267" s="357"/>
      <c r="U267" s="357"/>
      <c r="V267" s="357"/>
      <c r="W267" s="357"/>
      <c r="X267" s="357"/>
      <c r="Y267" s="357"/>
      <c r="Z267" s="357"/>
      <c r="AA267" s="357"/>
      <c r="AB267" s="357"/>
      <c r="AC267" s="357"/>
    </row>
    <row r="268" spans="1:29" ht="12.5" customHeight="1">
      <c r="A268" s="357"/>
      <c r="B268" s="357"/>
      <c r="C268" s="357"/>
      <c r="D268" s="357"/>
      <c r="E268" s="357"/>
      <c r="F268" s="357"/>
      <c r="G268" s="357"/>
      <c r="H268" s="357"/>
      <c r="I268" s="357"/>
      <c r="J268" s="357"/>
      <c r="K268" s="357"/>
      <c r="L268" s="357"/>
      <c r="M268" s="357"/>
      <c r="N268" s="357"/>
      <c r="O268" s="357"/>
      <c r="P268" s="357"/>
      <c r="Q268" s="357"/>
      <c r="R268" s="357"/>
      <c r="S268" s="357"/>
      <c r="T268" s="357"/>
      <c r="U268" s="357"/>
      <c r="V268" s="357"/>
      <c r="W268" s="357"/>
      <c r="X268" s="357"/>
      <c r="Y268" s="357"/>
      <c r="Z268" s="357"/>
      <c r="AA268" s="357"/>
      <c r="AB268" s="357"/>
      <c r="AC268" s="357"/>
    </row>
    <row r="269" spans="1:29" ht="12.5" customHeight="1">
      <c r="A269" s="357"/>
      <c r="B269" s="357"/>
      <c r="C269" s="357"/>
      <c r="D269" s="357"/>
      <c r="E269" s="357"/>
      <c r="F269" s="357"/>
      <c r="G269" s="357"/>
      <c r="H269" s="357"/>
      <c r="I269" s="357"/>
      <c r="J269" s="357"/>
      <c r="K269" s="357"/>
      <c r="L269" s="357"/>
      <c r="M269" s="357"/>
      <c r="N269" s="357"/>
      <c r="O269" s="357"/>
      <c r="P269" s="357"/>
      <c r="Q269" s="357"/>
      <c r="R269" s="357"/>
      <c r="S269" s="357"/>
      <c r="T269" s="357"/>
      <c r="U269" s="357"/>
      <c r="V269" s="357"/>
      <c r="W269" s="357"/>
      <c r="X269" s="357"/>
      <c r="Y269" s="357"/>
      <c r="Z269" s="357"/>
      <c r="AA269" s="357"/>
      <c r="AB269" s="357"/>
      <c r="AC269" s="357"/>
    </row>
    <row r="270" spans="1:29" ht="12.5" customHeight="1">
      <c r="A270" s="357"/>
      <c r="B270" s="357"/>
      <c r="C270" s="357"/>
      <c r="D270" s="357"/>
      <c r="E270" s="357"/>
      <c r="F270" s="357"/>
      <c r="G270" s="357"/>
      <c r="H270" s="357"/>
      <c r="I270" s="357"/>
      <c r="J270" s="357"/>
      <c r="K270" s="357"/>
      <c r="L270" s="357"/>
      <c r="M270" s="357"/>
      <c r="N270" s="357"/>
      <c r="O270" s="357"/>
      <c r="P270" s="357"/>
      <c r="Q270" s="357"/>
      <c r="R270" s="357"/>
      <c r="S270" s="357"/>
      <c r="T270" s="357"/>
      <c r="U270" s="357"/>
      <c r="V270" s="357"/>
      <c r="W270" s="357"/>
      <c r="X270" s="357"/>
      <c r="Y270" s="357"/>
      <c r="Z270" s="357"/>
      <c r="AA270" s="357"/>
      <c r="AB270" s="357"/>
      <c r="AC270" s="357"/>
    </row>
    <row r="271" spans="1:29" ht="12.5" customHeight="1">
      <c r="A271" s="357"/>
      <c r="B271" s="357"/>
      <c r="C271" s="357"/>
      <c r="D271" s="357"/>
      <c r="E271" s="357"/>
      <c r="F271" s="357"/>
      <c r="G271" s="357"/>
      <c r="H271" s="357"/>
      <c r="I271" s="357"/>
      <c r="J271" s="357"/>
      <c r="K271" s="357"/>
      <c r="L271" s="357"/>
      <c r="M271" s="357"/>
      <c r="N271" s="357"/>
      <c r="O271" s="357"/>
      <c r="P271" s="357"/>
      <c r="Q271" s="357"/>
      <c r="R271" s="357"/>
      <c r="S271" s="357"/>
      <c r="T271" s="357"/>
      <c r="U271" s="357"/>
      <c r="V271" s="357"/>
      <c r="W271" s="357"/>
      <c r="X271" s="357"/>
      <c r="Y271" s="357"/>
      <c r="Z271" s="357"/>
      <c r="AA271" s="357"/>
      <c r="AB271" s="357"/>
      <c r="AC271" s="357"/>
    </row>
    <row r="272" spans="1:29" ht="12.5" customHeight="1">
      <c r="A272" s="357"/>
      <c r="B272" s="357"/>
      <c r="C272" s="357"/>
      <c r="D272" s="357"/>
      <c r="E272" s="357"/>
      <c r="F272" s="357"/>
      <c r="G272" s="357"/>
      <c r="H272" s="357"/>
      <c r="I272" s="357"/>
      <c r="J272" s="357"/>
      <c r="K272" s="357"/>
      <c r="L272" s="357"/>
      <c r="M272" s="357"/>
      <c r="N272" s="357"/>
      <c r="O272" s="357"/>
      <c r="P272" s="357"/>
      <c r="Q272" s="357"/>
      <c r="R272" s="357"/>
      <c r="S272" s="357"/>
      <c r="T272" s="357"/>
      <c r="U272" s="357"/>
      <c r="V272" s="357"/>
      <c r="W272" s="357"/>
      <c r="X272" s="357"/>
      <c r="Y272" s="357"/>
      <c r="Z272" s="357"/>
      <c r="AA272" s="357"/>
      <c r="AB272" s="357"/>
      <c r="AC272" s="357"/>
    </row>
    <row r="273" spans="1:29" ht="12.5" customHeight="1">
      <c r="A273" s="357"/>
      <c r="B273" s="357"/>
      <c r="C273" s="357"/>
      <c r="D273" s="357"/>
      <c r="E273" s="357"/>
      <c r="F273" s="357"/>
      <c r="G273" s="357"/>
      <c r="H273" s="357"/>
      <c r="I273" s="357"/>
      <c r="J273" s="357"/>
      <c r="K273" s="357"/>
      <c r="L273" s="357"/>
      <c r="M273" s="357"/>
      <c r="N273" s="357"/>
      <c r="O273" s="357"/>
      <c r="P273" s="357"/>
      <c r="Q273" s="357"/>
      <c r="R273" s="357"/>
      <c r="S273" s="357"/>
      <c r="T273" s="357"/>
      <c r="U273" s="357"/>
      <c r="V273" s="357"/>
      <c r="W273" s="357"/>
      <c r="X273" s="357"/>
      <c r="Y273" s="357"/>
      <c r="Z273" s="357"/>
      <c r="AA273" s="357"/>
      <c r="AB273" s="357"/>
      <c r="AC273" s="357"/>
    </row>
    <row r="274" spans="1:29" ht="12.5" customHeight="1">
      <c r="A274" s="357"/>
      <c r="B274" s="357"/>
      <c r="C274" s="357"/>
      <c r="D274" s="357"/>
      <c r="E274" s="357"/>
      <c r="F274" s="357"/>
      <c r="G274" s="357"/>
      <c r="H274" s="357"/>
      <c r="I274" s="357"/>
      <c r="J274" s="357"/>
      <c r="K274" s="357"/>
      <c r="L274" s="357"/>
      <c r="M274" s="357"/>
      <c r="N274" s="357"/>
      <c r="O274" s="357"/>
      <c r="P274" s="357"/>
      <c r="Q274" s="357"/>
      <c r="R274" s="357"/>
      <c r="S274" s="357"/>
      <c r="T274" s="357"/>
      <c r="U274" s="357"/>
      <c r="V274" s="357"/>
      <c r="W274" s="357"/>
      <c r="X274" s="357"/>
      <c r="Y274" s="357"/>
      <c r="Z274" s="357"/>
      <c r="AA274" s="357"/>
      <c r="AB274" s="357"/>
      <c r="AC274" s="357"/>
    </row>
    <row r="275" spans="1:29" ht="12.5" customHeight="1">
      <c r="A275" s="357"/>
      <c r="B275" s="357"/>
      <c r="C275" s="357"/>
      <c r="D275" s="357"/>
      <c r="E275" s="357"/>
      <c r="F275" s="357"/>
      <c r="G275" s="357"/>
      <c r="H275" s="357"/>
      <c r="I275" s="357"/>
      <c r="J275" s="357"/>
      <c r="K275" s="357"/>
      <c r="L275" s="357"/>
      <c r="M275" s="357"/>
      <c r="N275" s="357"/>
      <c r="O275" s="357"/>
      <c r="P275" s="357"/>
      <c r="Q275" s="357"/>
      <c r="R275" s="357"/>
      <c r="S275" s="357"/>
      <c r="T275" s="357"/>
      <c r="U275" s="357"/>
      <c r="V275" s="357"/>
      <c r="W275" s="357"/>
      <c r="X275" s="357"/>
      <c r="Y275" s="357"/>
      <c r="Z275" s="357"/>
      <c r="AA275" s="357"/>
      <c r="AB275" s="357"/>
      <c r="AC275" s="357"/>
    </row>
    <row r="276" spans="1:29" ht="12.5" customHeight="1">
      <c r="A276" s="357"/>
      <c r="B276" s="357"/>
      <c r="C276" s="357"/>
      <c r="D276" s="357"/>
      <c r="E276" s="357"/>
      <c r="F276" s="357"/>
      <c r="G276" s="357"/>
      <c r="H276" s="357"/>
      <c r="I276" s="357"/>
      <c r="J276" s="357"/>
      <c r="K276" s="357"/>
      <c r="L276" s="357"/>
      <c r="M276" s="357"/>
      <c r="N276" s="357"/>
      <c r="O276" s="357"/>
      <c r="P276" s="357"/>
      <c r="Q276" s="357"/>
      <c r="R276" s="357"/>
      <c r="S276" s="357"/>
      <c r="T276" s="357"/>
      <c r="U276" s="357"/>
      <c r="V276" s="357"/>
      <c r="W276" s="357"/>
      <c r="X276" s="357"/>
      <c r="Y276" s="357"/>
      <c r="Z276" s="357"/>
      <c r="AA276" s="357"/>
      <c r="AB276" s="357"/>
      <c r="AC276" s="357"/>
    </row>
    <row r="277" spans="1:29" ht="12.5" customHeight="1">
      <c r="A277" s="357"/>
      <c r="B277" s="357"/>
      <c r="C277" s="357"/>
      <c r="D277" s="357"/>
      <c r="E277" s="357"/>
      <c r="F277" s="357"/>
      <c r="G277" s="357"/>
      <c r="H277" s="357"/>
      <c r="I277" s="357"/>
      <c r="J277" s="357"/>
      <c r="K277" s="357"/>
      <c r="L277" s="357"/>
      <c r="M277" s="357"/>
      <c r="N277" s="357"/>
      <c r="O277" s="357"/>
      <c r="P277" s="357"/>
      <c r="Q277" s="357"/>
      <c r="R277" s="357"/>
      <c r="S277" s="357"/>
      <c r="T277" s="357"/>
      <c r="U277" s="357"/>
      <c r="V277" s="357"/>
      <c r="W277" s="357"/>
      <c r="X277" s="357"/>
      <c r="Y277" s="357"/>
      <c r="Z277" s="357"/>
      <c r="AA277" s="357"/>
      <c r="AB277" s="357"/>
      <c r="AC277" s="357"/>
    </row>
    <row r="278" spans="1:29" ht="12.5" customHeight="1">
      <c r="A278" s="357"/>
      <c r="B278" s="357"/>
      <c r="C278" s="357"/>
      <c r="D278" s="357"/>
      <c r="E278" s="357"/>
      <c r="F278" s="357"/>
      <c r="G278" s="357"/>
      <c r="H278" s="357"/>
      <c r="I278" s="357"/>
      <c r="J278" s="357"/>
      <c r="K278" s="357"/>
      <c r="L278" s="357"/>
      <c r="M278" s="357"/>
      <c r="N278" s="357"/>
      <c r="O278" s="357"/>
      <c r="P278" s="357"/>
      <c r="Q278" s="357"/>
      <c r="R278" s="357"/>
      <c r="S278" s="357"/>
      <c r="T278" s="357"/>
      <c r="U278" s="357"/>
      <c r="V278" s="357"/>
      <c r="W278" s="357"/>
      <c r="X278" s="357"/>
      <c r="Y278" s="357"/>
      <c r="Z278" s="357"/>
      <c r="AA278" s="357"/>
      <c r="AB278" s="357"/>
      <c r="AC278" s="357"/>
    </row>
    <row r="279" spans="1:29" ht="12.5" customHeight="1">
      <c r="A279" s="357"/>
      <c r="B279" s="357"/>
      <c r="C279" s="357"/>
      <c r="D279" s="357"/>
      <c r="E279" s="357"/>
      <c r="F279" s="357"/>
      <c r="G279" s="357"/>
      <c r="H279" s="357"/>
      <c r="I279" s="357"/>
      <c r="J279" s="357"/>
      <c r="K279" s="357"/>
      <c r="L279" s="357"/>
      <c r="M279" s="357"/>
      <c r="N279" s="357"/>
      <c r="O279" s="357"/>
      <c r="P279" s="357"/>
      <c r="Q279" s="357"/>
      <c r="R279" s="357"/>
      <c r="S279" s="357"/>
      <c r="T279" s="357"/>
      <c r="U279" s="357"/>
      <c r="V279" s="357"/>
      <c r="W279" s="357"/>
      <c r="X279" s="357"/>
      <c r="Y279" s="357"/>
      <c r="Z279" s="357"/>
      <c r="AA279" s="357"/>
      <c r="AB279" s="357"/>
      <c r="AC279" s="357"/>
    </row>
    <row r="280" spans="1:29" ht="12.5" customHeight="1">
      <c r="A280" s="357"/>
      <c r="B280" s="357"/>
      <c r="C280" s="357"/>
      <c r="D280" s="357"/>
      <c r="E280" s="357"/>
      <c r="F280" s="357"/>
      <c r="G280" s="357"/>
      <c r="H280" s="357"/>
      <c r="I280" s="357"/>
      <c r="J280" s="357"/>
      <c r="K280" s="357"/>
      <c r="L280" s="357"/>
      <c r="M280" s="357"/>
      <c r="N280" s="357"/>
      <c r="O280" s="357"/>
      <c r="P280" s="357"/>
      <c r="Q280" s="357"/>
      <c r="R280" s="357"/>
      <c r="S280" s="357"/>
      <c r="T280" s="357"/>
      <c r="U280" s="357"/>
      <c r="V280" s="357"/>
      <c r="W280" s="357"/>
      <c r="X280" s="357"/>
      <c r="Y280" s="357"/>
      <c r="Z280" s="357"/>
      <c r="AA280" s="357"/>
      <c r="AB280" s="357"/>
      <c r="AC280" s="357"/>
    </row>
    <row r="281" spans="1:29" ht="12.5" customHeight="1">
      <c r="A281" s="357"/>
      <c r="B281" s="357"/>
      <c r="C281" s="357"/>
      <c r="D281" s="357"/>
      <c r="E281" s="357"/>
      <c r="F281" s="357"/>
      <c r="G281" s="357"/>
      <c r="H281" s="357"/>
      <c r="I281" s="357"/>
      <c r="J281" s="357"/>
      <c r="K281" s="357"/>
      <c r="L281" s="357"/>
      <c r="M281" s="357"/>
      <c r="N281" s="357"/>
      <c r="O281" s="357"/>
      <c r="P281" s="357"/>
      <c r="Q281" s="357"/>
      <c r="R281" s="357"/>
      <c r="S281" s="357"/>
      <c r="T281" s="357"/>
      <c r="U281" s="357"/>
      <c r="V281" s="357"/>
      <c r="W281" s="357"/>
      <c r="X281" s="357"/>
      <c r="Y281" s="357"/>
      <c r="Z281" s="357"/>
      <c r="AA281" s="357"/>
      <c r="AB281" s="357"/>
      <c r="AC281" s="357"/>
    </row>
    <row r="282" spans="1:29" ht="12.5" customHeight="1">
      <c r="A282" s="357"/>
      <c r="B282" s="357"/>
      <c r="C282" s="357"/>
      <c r="D282" s="357"/>
      <c r="E282" s="357"/>
      <c r="F282" s="357"/>
      <c r="G282" s="357"/>
      <c r="H282" s="357"/>
      <c r="I282" s="357"/>
      <c r="J282" s="357"/>
      <c r="K282" s="357"/>
      <c r="L282" s="357"/>
      <c r="M282" s="357"/>
      <c r="N282" s="357"/>
      <c r="O282" s="357"/>
      <c r="P282" s="357"/>
      <c r="Q282" s="357"/>
      <c r="R282" s="357"/>
      <c r="S282" s="357"/>
      <c r="T282" s="357"/>
      <c r="U282" s="357"/>
      <c r="V282" s="357"/>
      <c r="W282" s="357"/>
      <c r="X282" s="357"/>
      <c r="Y282" s="357"/>
      <c r="Z282" s="357"/>
      <c r="AA282" s="357"/>
      <c r="AB282" s="357"/>
      <c r="AC282" s="357"/>
    </row>
    <row r="283" spans="1:29" ht="12.5" customHeight="1">
      <c r="A283" s="357"/>
      <c r="B283" s="357"/>
      <c r="C283" s="357"/>
      <c r="D283" s="357"/>
      <c r="E283" s="357"/>
      <c r="F283" s="357"/>
      <c r="G283" s="357"/>
      <c r="H283" s="357"/>
      <c r="I283" s="357"/>
      <c r="J283" s="357"/>
      <c r="K283" s="357"/>
      <c r="L283" s="357"/>
      <c r="M283" s="357"/>
      <c r="N283" s="357"/>
      <c r="O283" s="357"/>
      <c r="P283" s="357"/>
      <c r="Q283" s="357"/>
      <c r="R283" s="357"/>
      <c r="S283" s="357"/>
      <c r="T283" s="357"/>
      <c r="U283" s="357"/>
      <c r="V283" s="357"/>
      <c r="W283" s="357"/>
      <c r="X283" s="357"/>
      <c r="Y283" s="357"/>
      <c r="Z283" s="357"/>
      <c r="AA283" s="357"/>
      <c r="AB283" s="357"/>
      <c r="AC283" s="357"/>
    </row>
    <row r="284" spans="1:29" ht="12.5" customHeight="1">
      <c r="A284" s="357"/>
      <c r="B284" s="357"/>
      <c r="C284" s="357"/>
      <c r="D284" s="357"/>
      <c r="E284" s="357"/>
      <c r="F284" s="357"/>
      <c r="G284" s="357"/>
      <c r="H284" s="357"/>
      <c r="I284" s="357"/>
      <c r="J284" s="357"/>
      <c r="K284" s="357"/>
      <c r="L284" s="357"/>
      <c r="M284" s="357"/>
      <c r="N284" s="357"/>
      <c r="O284" s="357"/>
      <c r="P284" s="357"/>
      <c r="Q284" s="357"/>
      <c r="R284" s="357"/>
      <c r="S284" s="357"/>
      <c r="T284" s="357"/>
      <c r="U284" s="357"/>
      <c r="V284" s="357"/>
      <c r="W284" s="357"/>
      <c r="X284" s="357"/>
      <c r="Y284" s="357"/>
      <c r="Z284" s="357"/>
      <c r="AA284" s="357"/>
      <c r="AB284" s="357"/>
      <c r="AC284" s="357"/>
    </row>
    <row r="285" spans="1:29" ht="12.5" customHeight="1">
      <c r="A285" s="357"/>
      <c r="B285" s="357"/>
      <c r="C285" s="357"/>
      <c r="D285" s="357"/>
      <c r="E285" s="357"/>
      <c r="F285" s="357"/>
      <c r="G285" s="357"/>
      <c r="H285" s="357"/>
      <c r="I285" s="357"/>
      <c r="J285" s="357"/>
      <c r="K285" s="357"/>
      <c r="L285" s="357"/>
      <c r="M285" s="357"/>
      <c r="N285" s="357"/>
      <c r="O285" s="357"/>
      <c r="P285" s="357"/>
      <c r="Q285" s="357"/>
      <c r="R285" s="357"/>
      <c r="S285" s="357"/>
      <c r="T285" s="357"/>
      <c r="U285" s="357"/>
      <c r="V285" s="357"/>
      <c r="W285" s="357"/>
      <c r="X285" s="357"/>
      <c r="Y285" s="357"/>
      <c r="Z285" s="357"/>
      <c r="AA285" s="357"/>
      <c r="AB285" s="357"/>
      <c r="AC285" s="357"/>
    </row>
    <row r="286" spans="1:29" ht="12.5" customHeight="1">
      <c r="A286" s="357"/>
      <c r="B286" s="357"/>
      <c r="C286" s="357"/>
      <c r="D286" s="357"/>
      <c r="E286" s="357"/>
      <c r="F286" s="357"/>
      <c r="G286" s="357"/>
      <c r="H286" s="357"/>
      <c r="I286" s="357"/>
      <c r="J286" s="357"/>
      <c r="K286" s="357"/>
      <c r="L286" s="357"/>
      <c r="M286" s="357"/>
      <c r="N286" s="357"/>
      <c r="O286" s="357"/>
      <c r="P286" s="357"/>
      <c r="Q286" s="357"/>
      <c r="R286" s="357"/>
      <c r="S286" s="357"/>
      <c r="T286" s="357"/>
      <c r="U286" s="357"/>
      <c r="V286" s="357"/>
      <c r="W286" s="357"/>
      <c r="X286" s="357"/>
      <c r="Y286" s="357"/>
      <c r="Z286" s="357"/>
      <c r="AA286" s="357"/>
      <c r="AB286" s="357"/>
      <c r="AC286" s="357"/>
    </row>
    <row r="287" spans="1:29" ht="12.5" customHeight="1">
      <c r="A287" s="357"/>
      <c r="B287" s="357"/>
      <c r="C287" s="357"/>
      <c r="D287" s="357"/>
      <c r="E287" s="357"/>
      <c r="F287" s="357"/>
      <c r="G287" s="357"/>
      <c r="H287" s="357"/>
      <c r="I287" s="357"/>
      <c r="J287" s="357"/>
      <c r="K287" s="357"/>
      <c r="L287" s="357"/>
      <c r="M287" s="357"/>
      <c r="N287" s="357"/>
      <c r="O287" s="357"/>
      <c r="P287" s="357"/>
      <c r="Q287" s="357"/>
      <c r="R287" s="357"/>
      <c r="S287" s="357"/>
      <c r="T287" s="357"/>
      <c r="U287" s="357"/>
      <c r="V287" s="357"/>
      <c r="W287" s="357"/>
      <c r="X287" s="357"/>
      <c r="Y287" s="357"/>
      <c r="Z287" s="357"/>
      <c r="AA287" s="357"/>
      <c r="AB287" s="357"/>
      <c r="AC287" s="357"/>
    </row>
    <row r="288" spans="1:29" ht="12.5" customHeight="1">
      <c r="A288" s="357"/>
      <c r="B288" s="357"/>
      <c r="C288" s="357"/>
      <c r="D288" s="357"/>
      <c r="E288" s="357"/>
      <c r="F288" s="357"/>
      <c r="G288" s="357"/>
      <c r="H288" s="357"/>
      <c r="I288" s="357"/>
      <c r="J288" s="357"/>
      <c r="K288" s="357"/>
      <c r="L288" s="357"/>
      <c r="M288" s="357"/>
      <c r="N288" s="357"/>
      <c r="O288" s="357"/>
      <c r="P288" s="357"/>
      <c r="Q288" s="357"/>
      <c r="R288" s="357"/>
      <c r="S288" s="357"/>
      <c r="T288" s="357"/>
      <c r="U288" s="357"/>
      <c r="V288" s="357"/>
      <c r="W288" s="357"/>
      <c r="X288" s="357"/>
      <c r="Y288" s="357"/>
      <c r="Z288" s="357"/>
      <c r="AA288" s="357"/>
      <c r="AB288" s="357"/>
      <c r="AC288" s="357"/>
    </row>
    <row r="289" spans="1:29" ht="12.5" customHeight="1">
      <c r="A289" s="357"/>
      <c r="B289" s="357"/>
      <c r="C289" s="357"/>
      <c r="D289" s="357"/>
      <c r="E289" s="357"/>
      <c r="F289" s="357"/>
      <c r="G289" s="357"/>
      <c r="H289" s="357"/>
      <c r="I289" s="357"/>
      <c r="J289" s="357"/>
      <c r="K289" s="357"/>
      <c r="L289" s="357"/>
      <c r="M289" s="357"/>
      <c r="N289" s="357"/>
      <c r="O289" s="357"/>
      <c r="P289" s="357"/>
      <c r="Q289" s="357"/>
      <c r="R289" s="357"/>
      <c r="S289" s="357"/>
      <c r="T289" s="357"/>
      <c r="U289" s="357"/>
      <c r="V289" s="357"/>
      <c r="W289" s="357"/>
      <c r="X289" s="357"/>
      <c r="Y289" s="357"/>
      <c r="Z289" s="357"/>
      <c r="AA289" s="357"/>
      <c r="AB289" s="357"/>
      <c r="AC289" s="357"/>
    </row>
    <row r="290" spans="1:29" ht="12.5" customHeight="1">
      <c r="A290" s="357"/>
      <c r="B290" s="357"/>
      <c r="C290" s="357"/>
      <c r="D290" s="357"/>
      <c r="E290" s="357"/>
      <c r="F290" s="357"/>
      <c r="G290" s="357"/>
      <c r="H290" s="357"/>
      <c r="I290" s="357"/>
      <c r="J290" s="357"/>
      <c r="K290" s="357"/>
      <c r="L290" s="357"/>
      <c r="M290" s="357"/>
      <c r="N290" s="357"/>
      <c r="O290" s="357"/>
      <c r="P290" s="357"/>
      <c r="Q290" s="357"/>
      <c r="R290" s="357"/>
      <c r="S290" s="357"/>
      <c r="T290" s="357"/>
      <c r="U290" s="357"/>
      <c r="V290" s="357"/>
      <c r="W290" s="357"/>
      <c r="X290" s="357"/>
      <c r="Y290" s="357"/>
      <c r="Z290" s="357"/>
      <c r="AA290" s="357"/>
      <c r="AB290" s="357"/>
      <c r="AC290" s="357"/>
    </row>
    <row r="291" spans="1:29" ht="12.5" customHeight="1">
      <c r="A291" s="357"/>
      <c r="B291" s="357"/>
      <c r="C291" s="357"/>
      <c r="D291" s="357"/>
      <c r="E291" s="357"/>
      <c r="F291" s="357"/>
      <c r="G291" s="357"/>
      <c r="H291" s="357"/>
      <c r="I291" s="357"/>
      <c r="J291" s="357"/>
      <c r="K291" s="357"/>
      <c r="L291" s="357"/>
      <c r="M291" s="357"/>
      <c r="N291" s="357"/>
      <c r="O291" s="357"/>
      <c r="P291" s="357"/>
      <c r="Q291" s="357"/>
      <c r="R291" s="357"/>
      <c r="S291" s="357"/>
      <c r="T291" s="357"/>
      <c r="U291" s="357"/>
      <c r="V291" s="357"/>
      <c r="W291" s="357"/>
      <c r="X291" s="357"/>
      <c r="Y291" s="357"/>
      <c r="Z291" s="357"/>
      <c r="AA291" s="357"/>
      <c r="AB291" s="357"/>
      <c r="AC291" s="357"/>
    </row>
    <row r="292" spans="1:29" ht="12.5" customHeight="1">
      <c r="A292" s="357"/>
      <c r="B292" s="357"/>
      <c r="C292" s="357"/>
      <c r="D292" s="357"/>
      <c r="E292" s="357"/>
      <c r="F292" s="357"/>
      <c r="G292" s="357"/>
      <c r="H292" s="357"/>
      <c r="I292" s="357"/>
      <c r="J292" s="357"/>
      <c r="K292" s="357"/>
      <c r="L292" s="357"/>
      <c r="M292" s="357"/>
      <c r="N292" s="357"/>
      <c r="O292" s="357"/>
      <c r="P292" s="357"/>
      <c r="Q292" s="357"/>
      <c r="R292" s="357"/>
      <c r="S292" s="357"/>
      <c r="T292" s="357"/>
      <c r="U292" s="357"/>
      <c r="V292" s="357"/>
      <c r="W292" s="357"/>
      <c r="X292" s="357"/>
      <c r="Y292" s="357"/>
      <c r="Z292" s="357"/>
      <c r="AA292" s="357"/>
      <c r="AB292" s="357"/>
      <c r="AC292" s="357"/>
    </row>
    <row r="293" spans="1:29" ht="12.5" customHeight="1">
      <c r="A293" s="357"/>
      <c r="B293" s="357"/>
      <c r="C293" s="357"/>
      <c r="D293" s="357"/>
      <c r="E293" s="357"/>
      <c r="F293" s="357"/>
      <c r="G293" s="357"/>
      <c r="H293" s="357"/>
      <c r="I293" s="357"/>
      <c r="J293" s="357"/>
      <c r="K293" s="357"/>
      <c r="L293" s="357"/>
      <c r="M293" s="357"/>
      <c r="N293" s="357"/>
      <c r="O293" s="357"/>
      <c r="P293" s="357"/>
      <c r="Q293" s="357"/>
      <c r="R293" s="357"/>
      <c r="S293" s="357"/>
      <c r="T293" s="357"/>
      <c r="U293" s="357"/>
      <c r="V293" s="357"/>
      <c r="W293" s="357"/>
      <c r="X293" s="357"/>
      <c r="Y293" s="357"/>
      <c r="Z293" s="357"/>
      <c r="AA293" s="357"/>
      <c r="AB293" s="357"/>
      <c r="AC293" s="357"/>
    </row>
    <row r="294" spans="1:29" ht="12.5" customHeight="1">
      <c r="A294" s="357"/>
      <c r="B294" s="357"/>
      <c r="C294" s="357"/>
      <c r="D294" s="357"/>
      <c r="E294" s="357"/>
      <c r="F294" s="357"/>
      <c r="G294" s="357"/>
      <c r="H294" s="357"/>
      <c r="I294" s="357"/>
      <c r="J294" s="357"/>
      <c r="K294" s="357"/>
      <c r="L294" s="357"/>
      <c r="M294" s="357"/>
      <c r="N294" s="357"/>
      <c r="O294" s="357"/>
      <c r="P294" s="357"/>
      <c r="Q294" s="357"/>
      <c r="R294" s="357"/>
      <c r="S294" s="357"/>
      <c r="T294" s="357"/>
      <c r="U294" s="357"/>
      <c r="V294" s="357"/>
      <c r="W294" s="357"/>
      <c r="X294" s="357"/>
      <c r="Y294" s="357"/>
      <c r="Z294" s="357"/>
      <c r="AA294" s="357"/>
      <c r="AB294" s="357"/>
      <c r="AC294" s="357"/>
    </row>
    <row r="295" spans="1:29" ht="12.5" customHeight="1">
      <c r="A295" s="357"/>
      <c r="B295" s="357"/>
      <c r="C295" s="357"/>
      <c r="D295" s="357"/>
      <c r="E295" s="357"/>
      <c r="F295" s="357"/>
      <c r="G295" s="357"/>
      <c r="H295" s="357"/>
      <c r="I295" s="357"/>
      <c r="J295" s="357"/>
      <c r="K295" s="357"/>
      <c r="L295" s="357"/>
      <c r="M295" s="357"/>
      <c r="N295" s="357"/>
      <c r="O295" s="357"/>
      <c r="P295" s="357"/>
      <c r="Q295" s="357"/>
      <c r="R295" s="357"/>
      <c r="S295" s="357"/>
      <c r="T295" s="357"/>
      <c r="U295" s="357"/>
      <c r="V295" s="357"/>
      <c r="W295" s="357"/>
      <c r="X295" s="357"/>
      <c r="Y295" s="357"/>
      <c r="Z295" s="357"/>
      <c r="AA295" s="357"/>
      <c r="AB295" s="357"/>
      <c r="AC295" s="357"/>
    </row>
    <row r="296" spans="1:29" ht="12.5" customHeight="1">
      <c r="A296" s="357"/>
      <c r="B296" s="357"/>
      <c r="C296" s="357"/>
      <c r="D296" s="357"/>
      <c r="E296" s="357"/>
      <c r="F296" s="357"/>
      <c r="G296" s="357"/>
      <c r="H296" s="357"/>
      <c r="I296" s="357"/>
      <c r="J296" s="357"/>
      <c r="K296" s="357"/>
      <c r="L296" s="357"/>
      <c r="M296" s="357"/>
      <c r="N296" s="357"/>
      <c r="O296" s="357"/>
      <c r="P296" s="357"/>
      <c r="Q296" s="357"/>
      <c r="R296" s="357"/>
      <c r="S296" s="357"/>
      <c r="T296" s="357"/>
      <c r="U296" s="357"/>
      <c r="V296" s="357"/>
      <c r="W296" s="357"/>
      <c r="X296" s="357"/>
      <c r="Y296" s="357"/>
      <c r="Z296" s="357"/>
      <c r="AA296" s="357"/>
      <c r="AB296" s="357"/>
      <c r="AC296" s="357"/>
    </row>
    <row r="297" spans="1:29" ht="12.5" customHeight="1">
      <c r="A297" s="357"/>
      <c r="B297" s="357"/>
      <c r="C297" s="357"/>
      <c r="D297" s="357"/>
      <c r="E297" s="357"/>
      <c r="F297" s="357"/>
      <c r="G297" s="357"/>
      <c r="H297" s="357"/>
      <c r="I297" s="357"/>
      <c r="J297" s="357"/>
      <c r="K297" s="357"/>
      <c r="L297" s="357"/>
      <c r="M297" s="357"/>
      <c r="N297" s="357"/>
      <c r="O297" s="357"/>
      <c r="P297" s="357"/>
      <c r="Q297" s="357"/>
      <c r="R297" s="357"/>
      <c r="S297" s="357"/>
      <c r="T297" s="357"/>
      <c r="U297" s="357"/>
      <c r="V297" s="357"/>
      <c r="W297" s="357"/>
      <c r="X297" s="357"/>
      <c r="Y297" s="357"/>
      <c r="Z297" s="357"/>
      <c r="AA297" s="357"/>
      <c r="AB297" s="357"/>
      <c r="AC297" s="357"/>
    </row>
    <row r="298" spans="1:29" ht="12.5" customHeight="1">
      <c r="A298" s="357"/>
      <c r="B298" s="357"/>
      <c r="C298" s="357"/>
      <c r="D298" s="357"/>
      <c r="E298" s="357"/>
      <c r="F298" s="357"/>
      <c r="G298" s="357"/>
      <c r="H298" s="357"/>
      <c r="I298" s="357"/>
      <c r="J298" s="357"/>
      <c r="K298" s="357"/>
      <c r="L298" s="357"/>
      <c r="M298" s="357"/>
      <c r="N298" s="357"/>
      <c r="O298" s="357"/>
      <c r="P298" s="357"/>
      <c r="Q298" s="357"/>
      <c r="R298" s="357"/>
      <c r="S298" s="357"/>
      <c r="T298" s="357"/>
      <c r="U298" s="357"/>
      <c r="V298" s="357"/>
      <c r="W298" s="357"/>
      <c r="X298" s="357"/>
      <c r="Y298" s="357"/>
      <c r="Z298" s="357"/>
      <c r="AA298" s="357"/>
      <c r="AB298" s="357"/>
      <c r="AC298" s="357"/>
    </row>
    <row r="299" spans="1:29" ht="12.5" customHeight="1">
      <c r="A299" s="357"/>
      <c r="B299" s="357"/>
      <c r="C299" s="357"/>
      <c r="D299" s="357"/>
      <c r="E299" s="357"/>
      <c r="F299" s="357"/>
      <c r="G299" s="357"/>
      <c r="H299" s="357"/>
      <c r="I299" s="357"/>
      <c r="J299" s="357"/>
      <c r="K299" s="357"/>
      <c r="L299" s="357"/>
      <c r="M299" s="357"/>
      <c r="N299" s="357"/>
      <c r="O299" s="357"/>
      <c r="P299" s="357"/>
      <c r="Q299" s="357"/>
      <c r="R299" s="357"/>
      <c r="S299" s="357"/>
      <c r="T299" s="357"/>
      <c r="U299" s="357"/>
      <c r="V299" s="357"/>
      <c r="W299" s="357"/>
      <c r="X299" s="357"/>
      <c r="Y299" s="357"/>
      <c r="Z299" s="357"/>
      <c r="AA299" s="357"/>
      <c r="AB299" s="357"/>
      <c r="AC299" s="357"/>
    </row>
    <row r="300" spans="1:29" ht="12.5" customHeight="1">
      <c r="A300" s="357"/>
      <c r="B300" s="357"/>
      <c r="C300" s="357"/>
      <c r="D300" s="357"/>
      <c r="E300" s="357"/>
      <c r="F300" s="357"/>
      <c r="G300" s="357"/>
      <c r="H300" s="357"/>
      <c r="I300" s="357"/>
      <c r="J300" s="357"/>
      <c r="K300" s="357"/>
      <c r="L300" s="357"/>
      <c r="M300" s="357"/>
      <c r="N300" s="357"/>
      <c r="O300" s="357"/>
      <c r="P300" s="357"/>
      <c r="Q300" s="357"/>
      <c r="R300" s="357"/>
      <c r="S300" s="357"/>
      <c r="T300" s="357"/>
      <c r="U300" s="357"/>
      <c r="V300" s="357"/>
      <c r="W300" s="357"/>
      <c r="X300" s="357"/>
      <c r="Y300" s="357"/>
      <c r="Z300" s="357"/>
      <c r="AA300" s="357"/>
      <c r="AB300" s="357"/>
      <c r="AC300" s="357"/>
    </row>
    <row r="301" spans="1:29" ht="12.5" customHeight="1">
      <c r="A301" s="357"/>
      <c r="B301" s="357"/>
      <c r="C301" s="357"/>
      <c r="D301" s="357"/>
      <c r="E301" s="357"/>
      <c r="F301" s="357"/>
      <c r="G301" s="357"/>
      <c r="H301" s="357"/>
      <c r="I301" s="357"/>
      <c r="J301" s="357"/>
      <c r="K301" s="357"/>
      <c r="L301" s="357"/>
      <c r="M301" s="357"/>
      <c r="N301" s="357"/>
      <c r="O301" s="357"/>
      <c r="P301" s="357"/>
      <c r="Q301" s="357"/>
      <c r="R301" s="357"/>
      <c r="S301" s="357"/>
      <c r="T301" s="357"/>
      <c r="U301" s="357"/>
      <c r="V301" s="357"/>
      <c r="W301" s="357"/>
      <c r="X301" s="357"/>
      <c r="Y301" s="357"/>
      <c r="Z301" s="357"/>
      <c r="AA301" s="357"/>
      <c r="AB301" s="357"/>
      <c r="AC301" s="357"/>
    </row>
    <row r="302" spans="1:29" ht="12.5" customHeight="1">
      <c r="A302" s="357"/>
      <c r="B302" s="357"/>
      <c r="C302" s="357"/>
      <c r="D302" s="357"/>
      <c r="E302" s="357"/>
      <c r="F302" s="357"/>
      <c r="G302" s="357"/>
      <c r="H302" s="357"/>
      <c r="I302" s="357"/>
      <c r="J302" s="357"/>
      <c r="K302" s="357"/>
      <c r="L302" s="357"/>
      <c r="M302" s="357"/>
      <c r="N302" s="357"/>
      <c r="O302" s="357"/>
      <c r="P302" s="357"/>
      <c r="Q302" s="357"/>
      <c r="R302" s="357"/>
      <c r="S302" s="357"/>
      <c r="T302" s="357"/>
      <c r="U302" s="357"/>
      <c r="V302" s="357"/>
      <c r="W302" s="357"/>
      <c r="X302" s="357"/>
      <c r="Y302" s="357"/>
      <c r="Z302" s="357"/>
      <c r="AA302" s="357"/>
      <c r="AB302" s="357"/>
      <c r="AC302" s="357"/>
    </row>
    <row r="303" spans="1:29" ht="12.5" customHeight="1">
      <c r="A303" s="357"/>
      <c r="B303" s="357"/>
      <c r="C303" s="357"/>
      <c r="D303" s="357"/>
      <c r="E303" s="357"/>
      <c r="F303" s="357"/>
      <c r="G303" s="357"/>
      <c r="H303" s="357"/>
      <c r="I303" s="357"/>
      <c r="J303" s="357"/>
      <c r="K303" s="357"/>
      <c r="L303" s="357"/>
      <c r="M303" s="357"/>
      <c r="N303" s="357"/>
      <c r="O303" s="357"/>
      <c r="P303" s="357"/>
      <c r="Q303" s="357"/>
      <c r="R303" s="357"/>
      <c r="S303" s="357"/>
      <c r="T303" s="357"/>
      <c r="U303" s="357"/>
      <c r="V303" s="357"/>
      <c r="W303" s="357"/>
      <c r="X303" s="357"/>
      <c r="Y303" s="357"/>
      <c r="Z303" s="357"/>
      <c r="AA303" s="357"/>
      <c r="AB303" s="357"/>
      <c r="AC303" s="357"/>
    </row>
    <row r="304" spans="1:29" ht="12.5" customHeight="1">
      <c r="A304" s="357"/>
      <c r="B304" s="357"/>
      <c r="C304" s="357"/>
      <c r="D304" s="357"/>
      <c r="E304" s="357"/>
      <c r="F304" s="357"/>
      <c r="G304" s="357"/>
      <c r="H304" s="357"/>
      <c r="I304" s="357"/>
      <c r="J304" s="357"/>
      <c r="K304" s="357"/>
      <c r="L304" s="357"/>
      <c r="M304" s="357"/>
      <c r="N304" s="357"/>
      <c r="O304" s="357"/>
      <c r="P304" s="357"/>
      <c r="Q304" s="357"/>
      <c r="R304" s="357"/>
      <c r="S304" s="357"/>
      <c r="T304" s="357"/>
      <c r="U304" s="357"/>
      <c r="V304" s="357"/>
      <c r="W304" s="357"/>
      <c r="X304" s="357"/>
      <c r="Y304" s="357"/>
      <c r="Z304" s="357"/>
      <c r="AA304" s="357"/>
      <c r="AB304" s="357"/>
      <c r="AC304" s="357"/>
    </row>
    <row r="305" spans="1:29" ht="12.5" customHeight="1">
      <c r="A305" s="357"/>
      <c r="B305" s="357"/>
      <c r="C305" s="357"/>
      <c r="D305" s="357"/>
      <c r="E305" s="357"/>
      <c r="F305" s="357"/>
      <c r="G305" s="357"/>
      <c r="H305" s="357"/>
      <c r="I305" s="357"/>
      <c r="J305" s="357"/>
      <c r="K305" s="357"/>
      <c r="L305" s="357"/>
      <c r="M305" s="357"/>
      <c r="N305" s="357"/>
      <c r="O305" s="357"/>
      <c r="P305" s="357"/>
      <c r="Q305" s="357"/>
      <c r="R305" s="357"/>
      <c r="S305" s="357"/>
      <c r="T305" s="357"/>
      <c r="U305" s="357"/>
      <c r="V305" s="357"/>
      <c r="W305" s="357"/>
      <c r="X305" s="357"/>
      <c r="Y305" s="357"/>
      <c r="Z305" s="357"/>
      <c r="AA305" s="357"/>
      <c r="AB305" s="357"/>
      <c r="AC305" s="357"/>
    </row>
    <row r="306" spans="1:29" ht="12.5" customHeight="1">
      <c r="A306" s="357"/>
      <c r="B306" s="357"/>
      <c r="C306" s="357"/>
      <c r="D306" s="357"/>
      <c r="E306" s="357"/>
      <c r="F306" s="357"/>
      <c r="G306" s="357"/>
      <c r="H306" s="357"/>
      <c r="I306" s="357"/>
      <c r="J306" s="357"/>
      <c r="K306" s="357"/>
      <c r="L306" s="357"/>
      <c r="M306" s="357"/>
      <c r="N306" s="357"/>
      <c r="O306" s="357"/>
      <c r="P306" s="357"/>
      <c r="Q306" s="357"/>
      <c r="R306" s="357"/>
      <c r="S306" s="357"/>
      <c r="T306" s="357"/>
      <c r="U306" s="357"/>
      <c r="V306" s="357"/>
      <c r="W306" s="357"/>
      <c r="X306" s="357"/>
      <c r="Y306" s="357"/>
      <c r="Z306" s="357"/>
      <c r="AA306" s="357"/>
      <c r="AB306" s="357"/>
      <c r="AC306" s="357"/>
    </row>
    <row r="307" spans="1:29" ht="12.5" customHeight="1">
      <c r="A307" s="357"/>
      <c r="B307" s="357"/>
      <c r="C307" s="357"/>
      <c r="D307" s="357"/>
      <c r="E307" s="357"/>
      <c r="F307" s="357"/>
      <c r="G307" s="357"/>
      <c r="H307" s="357"/>
      <c r="I307" s="357"/>
      <c r="J307" s="357"/>
      <c r="K307" s="357"/>
      <c r="L307" s="357"/>
      <c r="M307" s="357"/>
      <c r="N307" s="357"/>
      <c r="O307" s="357"/>
      <c r="P307" s="357"/>
      <c r="Q307" s="357"/>
      <c r="R307" s="357"/>
      <c r="S307" s="357"/>
      <c r="T307" s="357"/>
      <c r="U307" s="357"/>
      <c r="V307" s="357"/>
      <c r="W307" s="357"/>
      <c r="X307" s="357"/>
      <c r="Y307" s="357"/>
      <c r="Z307" s="357"/>
      <c r="AA307" s="357"/>
      <c r="AB307" s="357"/>
      <c r="AC307" s="357"/>
    </row>
    <row r="308" spans="1:29" ht="12.5" customHeight="1">
      <c r="A308" s="357"/>
      <c r="B308" s="357"/>
      <c r="C308" s="357"/>
      <c r="D308" s="357"/>
      <c r="E308" s="357"/>
      <c r="F308" s="357"/>
      <c r="G308" s="357"/>
      <c r="H308" s="357"/>
      <c r="I308" s="357"/>
      <c r="J308" s="357"/>
      <c r="K308" s="357"/>
      <c r="L308" s="357"/>
      <c r="M308" s="357"/>
      <c r="N308" s="357"/>
      <c r="O308" s="357"/>
      <c r="P308" s="357"/>
      <c r="Q308" s="357"/>
      <c r="R308" s="357"/>
      <c r="S308" s="357"/>
      <c r="T308" s="357"/>
      <c r="U308" s="357"/>
      <c r="V308" s="357"/>
      <c r="W308" s="357"/>
      <c r="X308" s="357"/>
      <c r="Y308" s="357"/>
      <c r="Z308" s="357"/>
      <c r="AA308" s="357"/>
      <c r="AB308" s="357"/>
      <c r="AC308" s="357"/>
    </row>
    <row r="309" spans="1:29" ht="12.5" customHeight="1">
      <c r="A309" s="357"/>
      <c r="B309" s="357"/>
      <c r="C309" s="357"/>
      <c r="D309" s="357"/>
      <c r="E309" s="357"/>
      <c r="F309" s="357"/>
      <c r="G309" s="357"/>
      <c r="H309" s="357"/>
      <c r="I309" s="357"/>
      <c r="J309" s="357"/>
      <c r="K309" s="357"/>
      <c r="L309" s="357"/>
      <c r="M309" s="357"/>
      <c r="N309" s="357"/>
      <c r="O309" s="357"/>
      <c r="P309" s="357"/>
      <c r="Q309" s="357"/>
      <c r="R309" s="357"/>
      <c r="S309" s="357"/>
      <c r="T309" s="357"/>
      <c r="U309" s="357"/>
      <c r="V309" s="357"/>
      <c r="W309" s="357"/>
      <c r="X309" s="357"/>
      <c r="Y309" s="357"/>
      <c r="Z309" s="357"/>
      <c r="AA309" s="357"/>
      <c r="AB309" s="357"/>
      <c r="AC309" s="357"/>
    </row>
    <row r="310" spans="1:29" ht="12.5" customHeight="1">
      <c r="A310" s="357"/>
      <c r="B310" s="357"/>
      <c r="C310" s="357"/>
      <c r="D310" s="357"/>
      <c r="E310" s="357"/>
      <c r="F310" s="357"/>
      <c r="G310" s="357"/>
      <c r="H310" s="357"/>
      <c r="I310" s="357"/>
      <c r="J310" s="357"/>
      <c r="K310" s="357"/>
      <c r="L310" s="357"/>
      <c r="M310" s="357"/>
      <c r="N310" s="357"/>
      <c r="O310" s="357"/>
      <c r="P310" s="357"/>
      <c r="Q310" s="357"/>
      <c r="R310" s="357"/>
      <c r="S310" s="357"/>
      <c r="T310" s="357"/>
      <c r="U310" s="357"/>
      <c r="V310" s="357"/>
      <c r="W310" s="357"/>
      <c r="X310" s="357"/>
      <c r="Y310" s="357"/>
      <c r="Z310" s="357"/>
      <c r="AA310" s="357"/>
      <c r="AB310" s="357"/>
      <c r="AC310" s="357"/>
    </row>
    <row r="311" spans="1:29" ht="12.5" customHeight="1">
      <c r="A311" s="357"/>
      <c r="B311" s="357"/>
      <c r="C311" s="357"/>
      <c r="D311" s="357"/>
      <c r="E311" s="357"/>
      <c r="F311" s="357"/>
      <c r="G311" s="357"/>
      <c r="H311" s="357"/>
      <c r="I311" s="357"/>
      <c r="J311" s="357"/>
      <c r="K311" s="357"/>
      <c r="L311" s="357"/>
      <c r="M311" s="357"/>
      <c r="N311" s="357"/>
      <c r="O311" s="357"/>
      <c r="P311" s="357"/>
      <c r="Q311" s="357"/>
      <c r="R311" s="357"/>
      <c r="S311" s="357"/>
      <c r="T311" s="357"/>
      <c r="U311" s="357"/>
      <c r="V311" s="357"/>
      <c r="W311" s="357"/>
      <c r="X311" s="357"/>
      <c r="Y311" s="357"/>
      <c r="Z311" s="357"/>
      <c r="AA311" s="357"/>
      <c r="AB311" s="357"/>
      <c r="AC311" s="357"/>
    </row>
    <row r="312" spans="1:29" ht="12.5" customHeight="1">
      <c r="A312" s="357"/>
      <c r="B312" s="357"/>
      <c r="C312" s="357"/>
      <c r="D312" s="357"/>
      <c r="E312" s="357"/>
      <c r="F312" s="357"/>
      <c r="G312" s="357"/>
      <c r="H312" s="357"/>
      <c r="I312" s="357"/>
      <c r="J312" s="357"/>
      <c r="K312" s="357"/>
      <c r="L312" s="357"/>
      <c r="M312" s="357"/>
      <c r="N312" s="357"/>
      <c r="O312" s="357"/>
      <c r="P312" s="357"/>
      <c r="Q312" s="357"/>
      <c r="R312" s="357"/>
      <c r="S312" s="357"/>
      <c r="T312" s="357"/>
      <c r="U312" s="357"/>
      <c r="V312" s="357"/>
      <c r="W312" s="357"/>
      <c r="X312" s="357"/>
      <c r="Y312" s="357"/>
      <c r="Z312" s="357"/>
      <c r="AA312" s="357"/>
      <c r="AB312" s="357"/>
      <c r="AC312" s="357"/>
    </row>
    <row r="313" spans="1:29" ht="12.5" customHeight="1">
      <c r="A313" s="357"/>
      <c r="B313" s="357"/>
      <c r="C313" s="357"/>
      <c r="D313" s="357"/>
      <c r="E313" s="357"/>
      <c r="F313" s="357"/>
      <c r="G313" s="357"/>
      <c r="H313" s="357"/>
      <c r="I313" s="357"/>
      <c r="J313" s="357"/>
      <c r="K313" s="357"/>
      <c r="L313" s="357"/>
      <c r="M313" s="357"/>
      <c r="N313" s="357"/>
      <c r="O313" s="357"/>
      <c r="P313" s="357"/>
      <c r="Q313" s="357"/>
      <c r="R313" s="357"/>
      <c r="S313" s="357"/>
      <c r="T313" s="357"/>
      <c r="U313" s="357"/>
      <c r="V313" s="357"/>
      <c r="W313" s="357"/>
      <c r="X313" s="357"/>
      <c r="Y313" s="357"/>
      <c r="Z313" s="357"/>
      <c r="AA313" s="357"/>
      <c r="AB313" s="357"/>
      <c r="AC313" s="357"/>
    </row>
    <row r="314" spans="1:29" ht="12.5" customHeight="1">
      <c r="A314" s="357"/>
      <c r="B314" s="357"/>
      <c r="C314" s="357"/>
      <c r="D314" s="357"/>
      <c r="E314" s="357"/>
      <c r="F314" s="357"/>
      <c r="G314" s="357"/>
      <c r="H314" s="357"/>
      <c r="I314" s="357"/>
      <c r="J314" s="357"/>
      <c r="K314" s="357"/>
      <c r="L314" s="357"/>
      <c r="M314" s="357"/>
      <c r="N314" s="357"/>
      <c r="O314" s="357"/>
      <c r="P314" s="357"/>
      <c r="Q314" s="357"/>
      <c r="R314" s="357"/>
      <c r="S314" s="357"/>
      <c r="T314" s="357"/>
      <c r="U314" s="357"/>
      <c r="V314" s="357"/>
      <c r="W314" s="357"/>
      <c r="X314" s="357"/>
      <c r="Y314" s="357"/>
      <c r="Z314" s="357"/>
      <c r="AA314" s="357"/>
      <c r="AB314" s="357"/>
      <c r="AC314" s="357"/>
    </row>
    <row r="315" spans="1:29" ht="12.5" customHeight="1">
      <c r="A315" s="357"/>
      <c r="B315" s="357"/>
      <c r="C315" s="357"/>
      <c r="D315" s="357"/>
      <c r="E315" s="357"/>
      <c r="F315" s="357"/>
      <c r="G315" s="357"/>
      <c r="H315" s="357"/>
      <c r="I315" s="357"/>
      <c r="J315" s="357"/>
      <c r="K315" s="357"/>
      <c r="L315" s="357"/>
      <c r="M315" s="357"/>
      <c r="N315" s="357"/>
      <c r="O315" s="357"/>
      <c r="P315" s="357"/>
      <c r="Q315" s="357"/>
      <c r="R315" s="357"/>
      <c r="S315" s="357"/>
      <c r="T315" s="357"/>
      <c r="U315" s="357"/>
      <c r="V315" s="357"/>
      <c r="W315" s="357"/>
      <c r="X315" s="357"/>
      <c r="Y315" s="357"/>
      <c r="Z315" s="357"/>
      <c r="AA315" s="357"/>
      <c r="AB315" s="357"/>
      <c r="AC315" s="357"/>
    </row>
    <row r="316" spans="1:29" ht="12.5" customHeight="1">
      <c r="A316" s="357"/>
      <c r="B316" s="357"/>
      <c r="C316" s="357"/>
      <c r="D316" s="357"/>
      <c r="E316" s="357"/>
      <c r="F316" s="357"/>
      <c r="G316" s="357"/>
      <c r="H316" s="357"/>
      <c r="I316" s="357"/>
      <c r="J316" s="357"/>
      <c r="K316" s="357"/>
      <c r="L316" s="357"/>
      <c r="M316" s="357"/>
      <c r="N316" s="357"/>
      <c r="O316" s="357"/>
      <c r="P316" s="357"/>
      <c r="Q316" s="357"/>
      <c r="R316" s="357"/>
      <c r="S316" s="357"/>
      <c r="T316" s="357"/>
      <c r="U316" s="357"/>
      <c r="V316" s="357"/>
      <c r="W316" s="357"/>
      <c r="X316" s="357"/>
      <c r="Y316" s="357"/>
      <c r="Z316" s="357"/>
      <c r="AA316" s="357"/>
      <c r="AB316" s="357"/>
      <c r="AC316" s="357"/>
    </row>
    <row r="317" spans="1:29" ht="12.5" customHeight="1">
      <c r="A317" s="357"/>
      <c r="B317" s="357"/>
      <c r="C317" s="357"/>
      <c r="D317" s="357"/>
      <c r="E317" s="357"/>
      <c r="F317" s="357"/>
      <c r="G317" s="357"/>
      <c r="H317" s="357"/>
      <c r="I317" s="357"/>
      <c r="J317" s="357"/>
      <c r="K317" s="357"/>
      <c r="L317" s="357"/>
      <c r="M317" s="357"/>
      <c r="N317" s="357"/>
      <c r="O317" s="357"/>
      <c r="P317" s="357"/>
      <c r="Q317" s="357"/>
      <c r="R317" s="357"/>
      <c r="S317" s="357"/>
      <c r="T317" s="357"/>
      <c r="U317" s="357"/>
      <c r="V317" s="357"/>
      <c r="W317" s="357"/>
      <c r="X317" s="357"/>
      <c r="Y317" s="357"/>
      <c r="Z317" s="357"/>
      <c r="AA317" s="357"/>
      <c r="AB317" s="357"/>
      <c r="AC317" s="357"/>
    </row>
    <row r="318" spans="1:29" ht="12.5" customHeight="1">
      <c r="A318" s="357"/>
      <c r="B318" s="357"/>
      <c r="C318" s="357"/>
      <c r="D318" s="357"/>
      <c r="E318" s="357"/>
      <c r="F318" s="357"/>
      <c r="G318" s="357"/>
      <c r="H318" s="357"/>
      <c r="I318" s="357"/>
      <c r="J318" s="357"/>
      <c r="K318" s="357"/>
      <c r="L318" s="357"/>
      <c r="M318" s="357"/>
      <c r="N318" s="357"/>
      <c r="O318" s="357"/>
      <c r="P318" s="357"/>
      <c r="Q318" s="357"/>
      <c r="R318" s="357"/>
      <c r="S318" s="357"/>
      <c r="T318" s="357"/>
      <c r="U318" s="357"/>
      <c r="V318" s="357"/>
      <c r="W318" s="357"/>
      <c r="X318" s="357"/>
      <c r="Y318" s="357"/>
      <c r="Z318" s="357"/>
      <c r="AA318" s="357"/>
      <c r="AB318" s="357"/>
      <c r="AC318" s="357"/>
    </row>
    <row r="319" spans="1:29" ht="12.5" customHeight="1">
      <c r="A319" s="357"/>
      <c r="B319" s="357"/>
      <c r="C319" s="357"/>
      <c r="D319" s="357"/>
      <c r="E319" s="357"/>
      <c r="F319" s="357"/>
      <c r="G319" s="357"/>
      <c r="H319" s="357"/>
      <c r="I319" s="357"/>
      <c r="J319" s="357"/>
      <c r="K319" s="357"/>
      <c r="L319" s="357"/>
      <c r="M319" s="357"/>
      <c r="N319" s="357"/>
      <c r="O319" s="357"/>
      <c r="P319" s="357"/>
      <c r="Q319" s="357"/>
      <c r="R319" s="357"/>
      <c r="S319" s="357"/>
      <c r="T319" s="357"/>
      <c r="U319" s="357"/>
      <c r="V319" s="357"/>
      <c r="W319" s="357"/>
      <c r="X319" s="357"/>
      <c r="Y319" s="357"/>
      <c r="Z319" s="357"/>
      <c r="AA319" s="357"/>
      <c r="AB319" s="357"/>
      <c r="AC319" s="357"/>
    </row>
    <row r="320" spans="1:29" ht="12.5" customHeight="1">
      <c r="A320" s="357"/>
      <c r="B320" s="357"/>
      <c r="C320" s="357"/>
      <c r="D320" s="357"/>
      <c r="E320" s="357"/>
      <c r="F320" s="357"/>
      <c r="G320" s="357"/>
      <c r="H320" s="357"/>
      <c r="I320" s="357"/>
      <c r="J320" s="357"/>
      <c r="K320" s="357"/>
      <c r="L320" s="357"/>
      <c r="M320" s="357"/>
      <c r="N320" s="357"/>
      <c r="O320" s="357"/>
      <c r="P320" s="357"/>
      <c r="Q320" s="357"/>
      <c r="R320" s="357"/>
      <c r="S320" s="357"/>
      <c r="T320" s="357"/>
      <c r="U320" s="357"/>
      <c r="V320" s="357"/>
      <c r="W320" s="357"/>
      <c r="X320" s="357"/>
      <c r="Y320" s="357"/>
      <c r="Z320" s="357"/>
      <c r="AA320" s="357"/>
      <c r="AB320" s="357"/>
      <c r="AC320" s="357"/>
    </row>
    <row r="321" spans="1:29" ht="12.5" customHeight="1">
      <c r="A321" s="357"/>
      <c r="B321" s="357"/>
      <c r="C321" s="357"/>
      <c r="D321" s="357"/>
      <c r="E321" s="357"/>
      <c r="F321" s="357"/>
      <c r="G321" s="357"/>
      <c r="H321" s="357"/>
      <c r="I321" s="357"/>
      <c r="J321" s="357"/>
      <c r="K321" s="357"/>
      <c r="L321" s="357"/>
      <c r="M321" s="357"/>
      <c r="N321" s="357"/>
      <c r="O321" s="357"/>
      <c r="P321" s="357"/>
      <c r="Q321" s="357"/>
      <c r="R321" s="357"/>
      <c r="S321" s="357"/>
      <c r="T321" s="357"/>
      <c r="U321" s="357"/>
      <c r="V321" s="357"/>
      <c r="W321" s="357"/>
      <c r="X321" s="357"/>
      <c r="Y321" s="357"/>
      <c r="Z321" s="357"/>
      <c r="AA321" s="357"/>
      <c r="AB321" s="357"/>
      <c r="AC321" s="357"/>
    </row>
    <row r="322" spans="1:29" ht="12.5" customHeight="1">
      <c r="A322" s="357"/>
      <c r="B322" s="357"/>
      <c r="C322" s="357"/>
      <c r="D322" s="357"/>
      <c r="E322" s="357"/>
      <c r="F322" s="357"/>
      <c r="G322" s="357"/>
      <c r="H322" s="357"/>
      <c r="I322" s="357"/>
      <c r="J322" s="357"/>
      <c r="K322" s="357"/>
      <c r="L322" s="357"/>
      <c r="M322" s="357"/>
      <c r="N322" s="357"/>
      <c r="O322" s="357"/>
      <c r="P322" s="357"/>
      <c r="Q322" s="357"/>
      <c r="R322" s="357"/>
      <c r="S322" s="357"/>
      <c r="T322" s="357"/>
      <c r="U322" s="357"/>
      <c r="V322" s="357"/>
      <c r="W322" s="357"/>
      <c r="X322" s="357"/>
      <c r="Y322" s="357"/>
      <c r="Z322" s="357"/>
      <c r="AA322" s="357"/>
      <c r="AB322" s="357"/>
      <c r="AC322" s="357"/>
    </row>
    <row r="323" spans="1:29" ht="12.5" customHeight="1">
      <c r="A323" s="357"/>
      <c r="B323" s="357"/>
      <c r="C323" s="357"/>
      <c r="D323" s="357"/>
      <c r="E323" s="357"/>
      <c r="F323" s="357"/>
      <c r="G323" s="357"/>
      <c r="H323" s="357"/>
      <c r="I323" s="357"/>
      <c r="J323" s="357"/>
      <c r="K323" s="357"/>
      <c r="L323" s="357"/>
      <c r="M323" s="357"/>
      <c r="N323" s="357"/>
      <c r="O323" s="357"/>
      <c r="P323" s="357"/>
      <c r="Q323" s="357"/>
      <c r="R323" s="357"/>
      <c r="S323" s="357"/>
      <c r="T323" s="357"/>
      <c r="U323" s="357"/>
      <c r="V323" s="357"/>
      <c r="W323" s="357"/>
      <c r="X323" s="357"/>
      <c r="Y323" s="357"/>
      <c r="Z323" s="357"/>
      <c r="AA323" s="357"/>
      <c r="AB323" s="357"/>
      <c r="AC323" s="357"/>
    </row>
    <row r="324" spans="1:29" ht="12.5" customHeight="1">
      <c r="A324" s="357"/>
      <c r="B324" s="357"/>
      <c r="C324" s="357"/>
      <c r="D324" s="357"/>
      <c r="E324" s="357"/>
      <c r="F324" s="357"/>
      <c r="G324" s="357"/>
      <c r="H324" s="357"/>
      <c r="I324" s="357"/>
      <c r="J324" s="357"/>
      <c r="K324" s="357"/>
      <c r="L324" s="357"/>
      <c r="M324" s="357"/>
      <c r="N324" s="357"/>
      <c r="O324" s="357"/>
      <c r="P324" s="357"/>
      <c r="Q324" s="357"/>
      <c r="R324" s="357"/>
      <c r="S324" s="357"/>
      <c r="T324" s="357"/>
      <c r="U324" s="357"/>
      <c r="V324" s="357"/>
      <c r="W324" s="357"/>
      <c r="X324" s="357"/>
      <c r="Y324" s="357"/>
      <c r="Z324" s="357"/>
      <c r="AA324" s="357"/>
      <c r="AB324" s="357"/>
      <c r="AC324" s="357"/>
    </row>
    <row r="325" spans="1:29" ht="12.5" customHeight="1">
      <c r="A325" s="357"/>
      <c r="B325" s="357"/>
      <c r="C325" s="357"/>
      <c r="D325" s="357"/>
      <c r="E325" s="357"/>
      <c r="F325" s="357"/>
      <c r="G325" s="357"/>
      <c r="H325" s="357"/>
      <c r="I325" s="357"/>
      <c r="J325" s="357"/>
      <c r="K325" s="357"/>
      <c r="L325" s="357"/>
      <c r="M325" s="357"/>
      <c r="N325" s="357"/>
      <c r="O325" s="357"/>
      <c r="P325" s="357"/>
      <c r="Q325" s="357"/>
      <c r="R325" s="357"/>
      <c r="S325" s="357"/>
      <c r="T325" s="357"/>
      <c r="U325" s="357"/>
      <c r="V325" s="357"/>
      <c r="W325" s="357"/>
      <c r="X325" s="357"/>
      <c r="Y325" s="357"/>
      <c r="Z325" s="357"/>
      <c r="AA325" s="357"/>
      <c r="AB325" s="357"/>
      <c r="AC325" s="357"/>
    </row>
    <row r="326" spans="1:29" ht="12.5" customHeight="1">
      <c r="A326" s="357"/>
      <c r="B326" s="357"/>
      <c r="C326" s="357"/>
      <c r="D326" s="357"/>
      <c r="E326" s="357"/>
      <c r="F326" s="357"/>
      <c r="G326" s="357"/>
      <c r="H326" s="357"/>
      <c r="I326" s="357"/>
      <c r="J326" s="357"/>
      <c r="K326" s="357"/>
      <c r="L326" s="357"/>
      <c r="M326" s="357"/>
      <c r="N326" s="357"/>
      <c r="O326" s="357"/>
      <c r="P326" s="357"/>
      <c r="Q326" s="357"/>
      <c r="R326" s="357"/>
      <c r="S326" s="357"/>
      <c r="T326" s="357"/>
      <c r="U326" s="357"/>
      <c r="V326" s="357"/>
      <c r="W326" s="357"/>
      <c r="X326" s="357"/>
      <c r="Y326" s="357"/>
      <c r="Z326" s="357"/>
      <c r="AA326" s="357"/>
      <c r="AB326" s="357"/>
      <c r="AC326" s="357"/>
    </row>
    <row r="327" spans="1:29" ht="12.5" customHeight="1">
      <c r="A327" s="357"/>
      <c r="B327" s="357"/>
      <c r="C327" s="357"/>
      <c r="D327" s="357"/>
      <c r="E327" s="357"/>
      <c r="F327" s="357"/>
      <c r="G327" s="357"/>
      <c r="H327" s="357"/>
      <c r="I327" s="357"/>
      <c r="J327" s="357"/>
      <c r="K327" s="357"/>
      <c r="L327" s="357"/>
      <c r="M327" s="357"/>
      <c r="N327" s="357"/>
      <c r="O327" s="357"/>
      <c r="P327" s="357"/>
      <c r="Q327" s="357"/>
      <c r="R327" s="357"/>
      <c r="S327" s="357"/>
      <c r="T327" s="357"/>
      <c r="U327" s="357"/>
      <c r="V327" s="357"/>
      <c r="W327" s="357"/>
      <c r="X327" s="357"/>
      <c r="Y327" s="357"/>
      <c r="Z327" s="357"/>
      <c r="AA327" s="357"/>
      <c r="AB327" s="357"/>
      <c r="AC327" s="357"/>
    </row>
    <row r="328" spans="1:29" ht="12.5" customHeight="1">
      <c r="A328" s="357"/>
      <c r="B328" s="357"/>
      <c r="C328" s="357"/>
      <c r="D328" s="357"/>
      <c r="E328" s="357"/>
      <c r="F328" s="357"/>
      <c r="G328" s="357"/>
      <c r="H328" s="357"/>
      <c r="I328" s="357"/>
      <c r="J328" s="357"/>
      <c r="K328" s="357"/>
      <c r="L328" s="357"/>
      <c r="M328" s="357"/>
      <c r="N328" s="357"/>
      <c r="O328" s="357"/>
      <c r="P328" s="357"/>
      <c r="Q328" s="357"/>
      <c r="R328" s="357"/>
      <c r="S328" s="357"/>
      <c r="T328" s="357"/>
      <c r="U328" s="357"/>
      <c r="V328" s="357"/>
      <c r="W328" s="357"/>
      <c r="X328" s="357"/>
      <c r="Y328" s="357"/>
      <c r="Z328" s="357"/>
      <c r="AA328" s="357"/>
      <c r="AB328" s="357"/>
      <c r="AC328" s="357"/>
    </row>
    <row r="329" spans="1:29" ht="12.5" customHeight="1">
      <c r="A329" s="357"/>
      <c r="B329" s="357"/>
      <c r="C329" s="357"/>
      <c r="D329" s="357"/>
      <c r="E329" s="357"/>
      <c r="F329" s="357"/>
      <c r="G329" s="357"/>
      <c r="H329" s="357"/>
      <c r="I329" s="357"/>
      <c r="J329" s="357"/>
      <c r="K329" s="357"/>
      <c r="L329" s="357"/>
      <c r="M329" s="357"/>
      <c r="N329" s="357"/>
      <c r="O329" s="357"/>
      <c r="P329" s="357"/>
      <c r="Q329" s="357"/>
      <c r="R329" s="357"/>
      <c r="S329" s="357"/>
      <c r="T329" s="357"/>
      <c r="U329" s="357"/>
      <c r="V329" s="357"/>
      <c r="W329" s="357"/>
      <c r="X329" s="357"/>
      <c r="Y329" s="357"/>
      <c r="Z329" s="357"/>
      <c r="AA329" s="357"/>
      <c r="AB329" s="357"/>
      <c r="AC329" s="357"/>
    </row>
    <row r="330" spans="1:29" ht="12.5" customHeight="1">
      <c r="A330" s="357"/>
      <c r="B330" s="357"/>
      <c r="C330" s="357"/>
      <c r="D330" s="357"/>
      <c r="E330" s="357"/>
      <c r="F330" s="357"/>
      <c r="G330" s="357"/>
      <c r="H330" s="357"/>
      <c r="I330" s="357"/>
      <c r="J330" s="357"/>
      <c r="K330" s="357"/>
      <c r="L330" s="357"/>
      <c r="M330" s="357"/>
      <c r="N330" s="357"/>
      <c r="O330" s="357"/>
      <c r="P330" s="357"/>
      <c r="Q330" s="357"/>
      <c r="R330" s="357"/>
      <c r="S330" s="357"/>
      <c r="T330" s="357"/>
      <c r="U330" s="357"/>
      <c r="V330" s="357"/>
      <c r="W330" s="357"/>
      <c r="X330" s="357"/>
      <c r="Y330" s="357"/>
      <c r="Z330" s="357"/>
      <c r="AA330" s="357"/>
      <c r="AB330" s="357"/>
      <c r="AC330" s="357"/>
    </row>
    <row r="331" spans="1:29" ht="12.5" customHeight="1">
      <c r="A331" s="357"/>
      <c r="B331" s="357"/>
      <c r="C331" s="357"/>
      <c r="D331" s="357"/>
      <c r="E331" s="357"/>
      <c r="F331" s="357"/>
      <c r="G331" s="357"/>
      <c r="H331" s="357"/>
      <c r="I331" s="357"/>
      <c r="J331" s="357"/>
      <c r="K331" s="357"/>
      <c r="L331" s="357"/>
      <c r="M331" s="357"/>
      <c r="N331" s="357"/>
      <c r="O331" s="357"/>
      <c r="P331" s="357"/>
      <c r="Q331" s="357"/>
      <c r="R331" s="357"/>
      <c r="S331" s="357"/>
      <c r="T331" s="357"/>
      <c r="U331" s="357"/>
      <c r="V331" s="357"/>
      <c r="W331" s="357"/>
      <c r="X331" s="357"/>
      <c r="Y331" s="357"/>
      <c r="Z331" s="357"/>
      <c r="AA331" s="357"/>
      <c r="AB331" s="357"/>
      <c r="AC331" s="357"/>
    </row>
    <row r="332" spans="1:29" ht="12.5" customHeight="1">
      <c r="A332" s="357"/>
      <c r="B332" s="357"/>
      <c r="C332" s="357"/>
      <c r="D332" s="357"/>
      <c r="E332" s="357"/>
      <c r="F332" s="357"/>
      <c r="G332" s="357"/>
      <c r="H332" s="357"/>
      <c r="I332" s="357"/>
      <c r="J332" s="357"/>
      <c r="K332" s="357"/>
      <c r="L332" s="357"/>
      <c r="M332" s="357"/>
      <c r="N332" s="357"/>
      <c r="O332" s="357"/>
      <c r="P332" s="357"/>
      <c r="Q332" s="357"/>
      <c r="R332" s="357"/>
      <c r="S332" s="357"/>
      <c r="T332" s="357"/>
      <c r="U332" s="357"/>
      <c r="V332" s="357"/>
      <c r="W332" s="357"/>
      <c r="X332" s="357"/>
      <c r="Y332" s="357"/>
      <c r="Z332" s="357"/>
      <c r="AA332" s="357"/>
      <c r="AB332" s="357"/>
      <c r="AC332" s="357"/>
    </row>
    <row r="333" spans="1:29" ht="12.5" customHeight="1">
      <c r="A333" s="357"/>
      <c r="B333" s="357"/>
      <c r="C333" s="357"/>
      <c r="D333" s="357"/>
      <c r="E333" s="357"/>
      <c r="F333" s="357"/>
      <c r="G333" s="357"/>
      <c r="H333" s="357"/>
      <c r="I333" s="357"/>
      <c r="J333" s="357"/>
      <c r="K333" s="357"/>
      <c r="L333" s="357"/>
      <c r="M333" s="357"/>
      <c r="N333" s="357"/>
      <c r="O333" s="357"/>
      <c r="P333" s="357"/>
      <c r="Q333" s="357"/>
      <c r="R333" s="357"/>
      <c r="S333" s="357"/>
      <c r="T333" s="357"/>
      <c r="U333" s="357"/>
      <c r="V333" s="357"/>
      <c r="W333" s="357"/>
      <c r="X333" s="357"/>
      <c r="Y333" s="357"/>
      <c r="Z333" s="357"/>
      <c r="AA333" s="357"/>
      <c r="AB333" s="357"/>
      <c r="AC333" s="357"/>
    </row>
    <row r="334" spans="1:29" ht="12.5" customHeight="1">
      <c r="A334" s="357"/>
      <c r="B334" s="357"/>
      <c r="C334" s="357"/>
      <c r="D334" s="357"/>
      <c r="E334" s="357"/>
      <c r="F334" s="357"/>
      <c r="G334" s="357"/>
      <c r="H334" s="357"/>
      <c r="I334" s="357"/>
      <c r="J334" s="357"/>
      <c r="K334" s="357"/>
      <c r="L334" s="357"/>
      <c r="M334" s="357"/>
      <c r="N334" s="357"/>
      <c r="O334" s="357"/>
      <c r="P334" s="357"/>
      <c r="Q334" s="357"/>
      <c r="R334" s="357"/>
      <c r="S334" s="357"/>
      <c r="T334" s="357"/>
      <c r="U334" s="357"/>
      <c r="V334" s="357"/>
      <c r="W334" s="357"/>
      <c r="X334" s="357"/>
      <c r="Y334" s="357"/>
      <c r="Z334" s="357"/>
      <c r="AA334" s="357"/>
      <c r="AB334" s="357"/>
      <c r="AC334" s="357"/>
    </row>
    <row r="335" spans="1:29" ht="12.5" customHeight="1">
      <c r="A335" s="357"/>
      <c r="B335" s="357"/>
      <c r="C335" s="357"/>
      <c r="D335" s="357"/>
      <c r="E335" s="357"/>
      <c r="F335" s="357"/>
      <c r="G335" s="357"/>
      <c r="H335" s="357"/>
      <c r="I335" s="357"/>
      <c r="J335" s="357"/>
      <c r="K335" s="357"/>
      <c r="L335" s="357"/>
      <c r="M335" s="357"/>
      <c r="N335" s="357"/>
      <c r="O335" s="357"/>
      <c r="P335" s="357"/>
      <c r="Q335" s="357"/>
      <c r="R335" s="357"/>
      <c r="S335" s="357"/>
      <c r="T335" s="357"/>
      <c r="U335" s="357"/>
      <c r="V335" s="357"/>
      <c r="W335" s="357"/>
      <c r="X335" s="357"/>
      <c r="Y335" s="357"/>
      <c r="Z335" s="357"/>
      <c r="AA335" s="357"/>
      <c r="AB335" s="357"/>
      <c r="AC335" s="357"/>
    </row>
    <row r="336" spans="1:29" ht="12.5" customHeight="1">
      <c r="A336" s="357"/>
      <c r="B336" s="357"/>
      <c r="C336" s="357"/>
      <c r="D336" s="357"/>
      <c r="E336" s="357"/>
      <c r="F336" s="357"/>
      <c r="G336" s="357"/>
      <c r="H336" s="357"/>
      <c r="I336" s="357"/>
      <c r="J336" s="357"/>
      <c r="K336" s="357"/>
      <c r="L336" s="357"/>
      <c r="M336" s="357"/>
      <c r="N336" s="357"/>
      <c r="O336" s="357"/>
      <c r="P336" s="357"/>
      <c r="Q336" s="357"/>
      <c r="R336" s="357"/>
      <c r="S336" s="357"/>
      <c r="T336" s="357"/>
      <c r="U336" s="357"/>
      <c r="V336" s="357"/>
      <c r="W336" s="357"/>
      <c r="X336" s="357"/>
      <c r="Y336" s="357"/>
      <c r="Z336" s="357"/>
      <c r="AA336" s="357"/>
      <c r="AB336" s="357"/>
      <c r="AC336" s="357"/>
    </row>
    <row r="337" spans="1:29" ht="12.5" customHeight="1">
      <c r="A337" s="357"/>
      <c r="B337" s="357"/>
      <c r="C337" s="357"/>
      <c r="D337" s="357"/>
      <c r="E337" s="357"/>
      <c r="F337" s="357"/>
      <c r="G337" s="357"/>
      <c r="H337" s="357"/>
      <c r="I337" s="357"/>
      <c r="J337" s="357"/>
      <c r="K337" s="357"/>
      <c r="L337" s="357"/>
      <c r="M337" s="357"/>
      <c r="N337" s="357"/>
      <c r="O337" s="357"/>
      <c r="P337" s="357"/>
      <c r="Q337" s="357"/>
      <c r="R337" s="357"/>
      <c r="S337" s="357"/>
      <c r="T337" s="357"/>
      <c r="U337" s="357"/>
      <c r="V337" s="357"/>
      <c r="W337" s="357"/>
      <c r="X337" s="357"/>
      <c r="Y337" s="357"/>
      <c r="Z337" s="357"/>
      <c r="AA337" s="357"/>
      <c r="AB337" s="357"/>
      <c r="AC337" s="357"/>
    </row>
    <row r="338" spans="1:29" ht="12.5" customHeight="1">
      <c r="A338" s="357"/>
      <c r="B338" s="357"/>
      <c r="C338" s="357"/>
      <c r="D338" s="357"/>
      <c r="E338" s="357"/>
      <c r="F338" s="357"/>
      <c r="G338" s="357"/>
      <c r="H338" s="357"/>
      <c r="I338" s="357"/>
      <c r="J338" s="357"/>
      <c r="K338" s="357"/>
      <c r="L338" s="357"/>
      <c r="M338" s="357"/>
      <c r="N338" s="357"/>
      <c r="O338" s="357"/>
      <c r="P338" s="357"/>
      <c r="Q338" s="357"/>
      <c r="R338" s="357"/>
      <c r="S338" s="357"/>
      <c r="T338" s="357"/>
      <c r="U338" s="357"/>
      <c r="V338" s="357"/>
      <c r="W338" s="357"/>
      <c r="X338" s="357"/>
      <c r="Y338" s="357"/>
      <c r="Z338" s="357"/>
      <c r="AA338" s="357"/>
      <c r="AB338" s="357"/>
      <c r="AC338" s="357"/>
    </row>
    <row r="339" spans="1:29" ht="12.5" customHeight="1">
      <c r="A339" s="357"/>
      <c r="B339" s="357"/>
      <c r="C339" s="357"/>
      <c r="D339" s="357"/>
      <c r="E339" s="357"/>
      <c r="F339" s="357"/>
      <c r="G339" s="357"/>
      <c r="H339" s="357"/>
      <c r="I339" s="357"/>
      <c r="J339" s="357"/>
      <c r="K339" s="357"/>
      <c r="L339" s="357"/>
      <c r="M339" s="357"/>
      <c r="N339" s="357"/>
      <c r="O339" s="357"/>
      <c r="P339" s="357"/>
      <c r="Q339" s="357"/>
      <c r="R339" s="357"/>
      <c r="S339" s="357"/>
      <c r="T339" s="357"/>
      <c r="U339" s="357"/>
      <c r="V339" s="357"/>
      <c r="W339" s="357"/>
      <c r="X339" s="357"/>
      <c r="Y339" s="357"/>
      <c r="Z339" s="357"/>
      <c r="AA339" s="357"/>
      <c r="AB339" s="357"/>
      <c r="AC339" s="357"/>
    </row>
    <row r="340" spans="1:29" ht="12.5" customHeight="1">
      <c r="A340" s="357"/>
      <c r="B340" s="357"/>
      <c r="C340" s="357"/>
      <c r="D340" s="357"/>
      <c r="E340" s="357"/>
      <c r="F340" s="357"/>
      <c r="G340" s="357"/>
      <c r="H340" s="357"/>
      <c r="I340" s="357"/>
      <c r="J340" s="357"/>
      <c r="K340" s="357"/>
      <c r="L340" s="357"/>
      <c r="M340" s="357"/>
      <c r="N340" s="357"/>
      <c r="O340" s="357"/>
      <c r="P340" s="357"/>
      <c r="Q340" s="357"/>
      <c r="R340" s="357"/>
      <c r="S340" s="357"/>
      <c r="T340" s="357"/>
      <c r="U340" s="357"/>
      <c r="V340" s="357"/>
      <c r="W340" s="357"/>
      <c r="X340" s="357"/>
      <c r="Y340" s="357"/>
      <c r="Z340" s="357"/>
      <c r="AA340" s="357"/>
      <c r="AB340" s="357"/>
      <c r="AC340" s="357"/>
    </row>
    <row r="341" spans="1:29" ht="12.5" customHeight="1">
      <c r="A341" s="357"/>
      <c r="B341" s="357"/>
      <c r="C341" s="357"/>
      <c r="D341" s="357"/>
      <c r="E341" s="357"/>
      <c r="F341" s="357"/>
      <c r="G341" s="357"/>
      <c r="H341" s="357"/>
      <c r="I341" s="357"/>
      <c r="J341" s="357"/>
      <c r="K341" s="357"/>
      <c r="L341" s="357"/>
      <c r="M341" s="357"/>
      <c r="N341" s="357"/>
      <c r="O341" s="357"/>
      <c r="P341" s="357"/>
      <c r="Q341" s="357"/>
      <c r="R341" s="357"/>
      <c r="S341" s="357"/>
      <c r="T341" s="357"/>
      <c r="U341" s="357"/>
      <c r="V341" s="357"/>
      <c r="W341" s="357"/>
      <c r="X341" s="357"/>
      <c r="Y341" s="357"/>
      <c r="Z341" s="357"/>
      <c r="AA341" s="357"/>
      <c r="AB341" s="357"/>
      <c r="AC341" s="357"/>
    </row>
    <row r="342" spans="1:29" ht="12.5" customHeight="1">
      <c r="A342" s="357"/>
      <c r="B342" s="357"/>
      <c r="C342" s="357"/>
      <c r="D342" s="357"/>
      <c r="E342" s="357"/>
      <c r="F342" s="357"/>
      <c r="G342" s="357"/>
      <c r="H342" s="357"/>
      <c r="I342" s="357"/>
      <c r="J342" s="357"/>
      <c r="K342" s="357"/>
      <c r="L342" s="357"/>
      <c r="M342" s="357"/>
      <c r="N342" s="357"/>
      <c r="O342" s="357"/>
      <c r="P342" s="357"/>
      <c r="Q342" s="357"/>
      <c r="R342" s="357"/>
      <c r="S342" s="357"/>
      <c r="T342" s="357"/>
      <c r="U342" s="357"/>
      <c r="V342" s="357"/>
      <c r="W342" s="357"/>
      <c r="X342" s="357"/>
      <c r="Y342" s="357"/>
      <c r="Z342" s="357"/>
      <c r="AA342" s="357"/>
      <c r="AB342" s="357"/>
      <c r="AC342" s="357"/>
    </row>
    <row r="343" spans="1:29" ht="12.5" customHeight="1">
      <c r="A343" s="357"/>
      <c r="B343" s="357"/>
      <c r="C343" s="357"/>
      <c r="D343" s="357"/>
      <c r="E343" s="357"/>
      <c r="F343" s="357"/>
      <c r="G343" s="357"/>
      <c r="H343" s="357"/>
      <c r="I343" s="357"/>
      <c r="J343" s="357"/>
      <c r="K343" s="357"/>
      <c r="L343" s="357"/>
      <c r="M343" s="357"/>
      <c r="N343" s="357"/>
      <c r="O343" s="357"/>
      <c r="P343" s="357"/>
      <c r="Q343" s="357"/>
      <c r="R343" s="357"/>
      <c r="S343" s="357"/>
      <c r="T343" s="357"/>
      <c r="U343" s="357"/>
      <c r="V343" s="357"/>
      <c r="W343" s="357"/>
      <c r="X343" s="357"/>
      <c r="Y343" s="357"/>
      <c r="Z343" s="357"/>
      <c r="AA343" s="357"/>
      <c r="AB343" s="357"/>
      <c r="AC343" s="357"/>
    </row>
    <row r="344" spans="1:29" ht="12.5" customHeight="1">
      <c r="A344" s="357"/>
      <c r="B344" s="357"/>
      <c r="C344" s="357"/>
      <c r="D344" s="357"/>
      <c r="E344" s="357"/>
      <c r="F344" s="357"/>
      <c r="G344" s="357"/>
      <c r="H344" s="357"/>
      <c r="I344" s="357"/>
      <c r="J344" s="357"/>
      <c r="K344" s="357"/>
      <c r="L344" s="357"/>
      <c r="M344" s="357"/>
      <c r="N344" s="357"/>
      <c r="O344" s="357"/>
      <c r="P344" s="357"/>
      <c r="Q344" s="357"/>
      <c r="R344" s="357"/>
      <c r="S344" s="357"/>
      <c r="T344" s="357"/>
      <c r="U344" s="357"/>
      <c r="V344" s="357"/>
      <c r="W344" s="357"/>
      <c r="X344" s="357"/>
      <c r="Y344" s="357"/>
      <c r="Z344" s="357"/>
      <c r="AA344" s="357"/>
      <c r="AB344" s="357"/>
      <c r="AC344" s="357"/>
    </row>
    <row r="345" spans="1:29" ht="12.5" customHeight="1">
      <c r="A345" s="357"/>
      <c r="B345" s="357"/>
      <c r="C345" s="357"/>
      <c r="D345" s="357"/>
      <c r="E345" s="357"/>
      <c r="F345" s="357"/>
      <c r="G345" s="357"/>
      <c r="H345" s="357"/>
      <c r="I345" s="357"/>
      <c r="J345" s="357"/>
      <c r="K345" s="357"/>
      <c r="L345" s="357"/>
      <c r="M345" s="357"/>
      <c r="N345" s="357"/>
      <c r="O345" s="357"/>
      <c r="P345" s="357"/>
      <c r="Q345" s="357"/>
      <c r="R345" s="357"/>
      <c r="S345" s="357"/>
      <c r="T345" s="357"/>
      <c r="U345" s="357"/>
      <c r="V345" s="357"/>
      <c r="W345" s="357"/>
      <c r="X345" s="357"/>
      <c r="Y345" s="357"/>
      <c r="Z345" s="357"/>
      <c r="AA345" s="357"/>
      <c r="AB345" s="357"/>
      <c r="AC345" s="357"/>
    </row>
    <row r="346" spans="1:29" ht="12.5" customHeight="1">
      <c r="A346" s="357"/>
      <c r="B346" s="357"/>
      <c r="C346" s="357"/>
      <c r="D346" s="357"/>
      <c r="E346" s="357"/>
      <c r="F346" s="357"/>
      <c r="G346" s="357"/>
      <c r="H346" s="357"/>
      <c r="I346" s="357"/>
      <c r="J346" s="357"/>
      <c r="K346" s="357"/>
      <c r="L346" s="357"/>
      <c r="M346" s="357"/>
      <c r="N346" s="357"/>
      <c r="O346" s="357"/>
      <c r="P346" s="357"/>
      <c r="Q346" s="357"/>
      <c r="R346" s="357"/>
      <c r="S346" s="357"/>
      <c r="T346" s="357"/>
      <c r="U346" s="357"/>
      <c r="V346" s="357"/>
      <c r="W346" s="357"/>
      <c r="X346" s="357"/>
      <c r="Y346" s="357"/>
      <c r="Z346" s="357"/>
      <c r="AA346" s="357"/>
      <c r="AB346" s="357"/>
      <c r="AC346" s="357"/>
    </row>
    <row r="347" spans="1:29" ht="12.5" customHeight="1">
      <c r="A347" s="357"/>
      <c r="B347" s="357"/>
      <c r="C347" s="357"/>
      <c r="D347" s="357"/>
      <c r="E347" s="357"/>
      <c r="F347" s="357"/>
      <c r="G347" s="357"/>
      <c r="H347" s="357"/>
      <c r="I347" s="357"/>
      <c r="J347" s="357"/>
      <c r="K347" s="357"/>
      <c r="L347" s="357"/>
      <c r="M347" s="357"/>
      <c r="N347" s="357"/>
      <c r="O347" s="357"/>
      <c r="P347" s="357"/>
      <c r="Q347" s="357"/>
      <c r="R347" s="357"/>
      <c r="S347" s="357"/>
      <c r="T347" s="357"/>
      <c r="U347" s="357"/>
      <c r="V347" s="357"/>
      <c r="W347" s="357"/>
      <c r="X347" s="357"/>
      <c r="Y347" s="357"/>
      <c r="Z347" s="357"/>
      <c r="AA347" s="357"/>
      <c r="AB347" s="357"/>
      <c r="AC347" s="357"/>
    </row>
    <row r="348" spans="1:29" ht="12.5" customHeight="1">
      <c r="A348" s="357"/>
      <c r="B348" s="357"/>
      <c r="C348" s="357"/>
      <c r="D348" s="357"/>
      <c r="E348" s="357"/>
      <c r="F348" s="357"/>
      <c r="G348" s="357"/>
      <c r="H348" s="357"/>
      <c r="I348" s="357"/>
      <c r="J348" s="357"/>
      <c r="K348" s="357"/>
      <c r="L348" s="357"/>
      <c r="M348" s="357"/>
      <c r="N348" s="357"/>
      <c r="O348" s="357"/>
      <c r="P348" s="357"/>
      <c r="Q348" s="357"/>
      <c r="R348" s="357"/>
      <c r="S348" s="357"/>
      <c r="T348" s="357"/>
      <c r="U348" s="357"/>
      <c r="V348" s="357"/>
      <c r="W348" s="357"/>
      <c r="X348" s="357"/>
      <c r="Y348" s="357"/>
      <c r="Z348" s="357"/>
      <c r="AA348" s="357"/>
      <c r="AB348" s="357"/>
      <c r="AC348" s="357"/>
    </row>
    <row r="349" spans="1:29" ht="12.5" customHeight="1">
      <c r="A349" s="357"/>
      <c r="B349" s="357"/>
      <c r="C349" s="357"/>
      <c r="D349" s="357"/>
      <c r="E349" s="357"/>
      <c r="F349" s="357"/>
      <c r="G349" s="357"/>
      <c r="H349" s="357"/>
      <c r="I349" s="357"/>
      <c r="J349" s="357"/>
      <c r="K349" s="357"/>
      <c r="L349" s="357"/>
      <c r="M349" s="357"/>
      <c r="N349" s="357"/>
      <c r="O349" s="357"/>
      <c r="P349" s="357"/>
      <c r="Q349" s="357"/>
      <c r="R349" s="357"/>
      <c r="S349" s="357"/>
      <c r="T349" s="357"/>
      <c r="U349" s="357"/>
      <c r="V349" s="357"/>
      <c r="W349" s="357"/>
      <c r="X349" s="357"/>
      <c r="Y349" s="357"/>
      <c r="Z349" s="357"/>
      <c r="AA349" s="357"/>
      <c r="AB349" s="357"/>
      <c r="AC349" s="357"/>
    </row>
    <row r="350" spans="1:29" ht="12.5" customHeight="1">
      <c r="A350" s="357"/>
      <c r="B350" s="357"/>
      <c r="C350" s="357"/>
      <c r="D350" s="357"/>
      <c r="E350" s="357"/>
      <c r="F350" s="357"/>
      <c r="G350" s="357"/>
      <c r="H350" s="357"/>
      <c r="I350" s="357"/>
      <c r="J350" s="357"/>
      <c r="K350" s="357"/>
      <c r="L350" s="357"/>
      <c r="M350" s="357"/>
      <c r="N350" s="357"/>
      <c r="O350" s="357"/>
      <c r="P350" s="357"/>
      <c r="Q350" s="357"/>
      <c r="R350" s="357"/>
      <c r="S350" s="357"/>
      <c r="T350" s="357"/>
      <c r="U350" s="357"/>
      <c r="V350" s="357"/>
      <c r="W350" s="357"/>
      <c r="X350" s="357"/>
      <c r="Y350" s="357"/>
      <c r="Z350" s="357"/>
      <c r="AA350" s="357"/>
      <c r="AB350" s="357"/>
      <c r="AC350" s="357"/>
    </row>
    <row r="351" spans="1:29" ht="12.5" customHeight="1">
      <c r="A351" s="357"/>
      <c r="B351" s="357"/>
      <c r="C351" s="357"/>
      <c r="D351" s="357"/>
      <c r="E351" s="357"/>
      <c r="F351" s="357"/>
      <c r="G351" s="357"/>
      <c r="H351" s="357"/>
      <c r="I351" s="357"/>
      <c r="J351" s="357"/>
      <c r="K351" s="357"/>
      <c r="L351" s="357"/>
      <c r="M351" s="357"/>
      <c r="N351" s="357"/>
      <c r="O351" s="357"/>
      <c r="P351" s="357"/>
      <c r="Q351" s="357"/>
      <c r="R351" s="357"/>
      <c r="S351" s="357"/>
      <c r="T351" s="357"/>
      <c r="U351" s="357"/>
      <c r="V351" s="357"/>
      <c r="W351" s="357"/>
      <c r="X351" s="357"/>
      <c r="Y351" s="357"/>
      <c r="Z351" s="357"/>
      <c r="AA351" s="357"/>
      <c r="AB351" s="357"/>
      <c r="AC351" s="357"/>
    </row>
    <row r="352" spans="1:29" ht="12.5" customHeight="1">
      <c r="A352" s="357"/>
      <c r="B352" s="357"/>
      <c r="C352" s="357"/>
      <c r="D352" s="357"/>
      <c r="E352" s="357"/>
      <c r="F352" s="357"/>
      <c r="G352" s="357"/>
      <c r="H352" s="357"/>
      <c r="I352" s="357"/>
      <c r="J352" s="357"/>
      <c r="K352" s="357"/>
      <c r="L352" s="357"/>
      <c r="M352" s="357"/>
      <c r="N352" s="357"/>
      <c r="O352" s="357"/>
      <c r="P352" s="357"/>
      <c r="Q352" s="357"/>
      <c r="R352" s="357"/>
      <c r="S352" s="357"/>
      <c r="T352" s="357"/>
      <c r="U352" s="357"/>
      <c r="V352" s="357"/>
      <c r="W352" s="357"/>
      <c r="X352" s="357"/>
      <c r="Y352" s="357"/>
      <c r="Z352" s="357"/>
      <c r="AA352" s="357"/>
      <c r="AB352" s="357"/>
      <c r="AC352" s="357"/>
    </row>
    <row r="353" spans="1:29" ht="12.5" customHeight="1">
      <c r="A353" s="357"/>
      <c r="B353" s="357"/>
      <c r="C353" s="357"/>
      <c r="D353" s="357"/>
      <c r="E353" s="357"/>
      <c r="F353" s="357"/>
      <c r="G353" s="357"/>
      <c r="H353" s="357"/>
      <c r="I353" s="357"/>
      <c r="J353" s="357"/>
      <c r="K353" s="357"/>
      <c r="L353" s="357"/>
      <c r="M353" s="357"/>
      <c r="N353" s="357"/>
      <c r="O353" s="357"/>
      <c r="P353" s="357"/>
      <c r="Q353" s="357"/>
      <c r="R353" s="357"/>
      <c r="S353" s="357"/>
      <c r="T353" s="357"/>
      <c r="U353" s="357"/>
      <c r="V353" s="357"/>
      <c r="W353" s="357"/>
      <c r="X353" s="357"/>
      <c r="Y353" s="357"/>
      <c r="Z353" s="357"/>
      <c r="AA353" s="357"/>
      <c r="AB353" s="357"/>
      <c r="AC353" s="357"/>
    </row>
    <row r="354" spans="1:29" ht="12.5" customHeight="1">
      <c r="A354" s="357"/>
      <c r="B354" s="357"/>
      <c r="C354" s="357"/>
      <c r="D354" s="357"/>
      <c r="E354" s="357"/>
      <c r="F354" s="357"/>
      <c r="G354" s="357"/>
      <c r="H354" s="357"/>
      <c r="I354" s="357"/>
      <c r="J354" s="357"/>
      <c r="K354" s="357"/>
      <c r="L354" s="357"/>
      <c r="M354" s="357"/>
      <c r="N354" s="357"/>
      <c r="O354" s="357"/>
      <c r="P354" s="357"/>
      <c r="Q354" s="357"/>
      <c r="R354" s="357"/>
      <c r="S354" s="357"/>
      <c r="T354" s="357"/>
      <c r="U354" s="357"/>
      <c r="V354" s="357"/>
      <c r="W354" s="357"/>
      <c r="X354" s="357"/>
      <c r="Y354" s="357"/>
      <c r="Z354" s="357"/>
      <c r="AA354" s="357"/>
      <c r="AB354" s="357"/>
      <c r="AC354" s="357"/>
    </row>
    <row r="355" spans="1:29" ht="12.5" customHeight="1">
      <c r="A355" s="357"/>
      <c r="B355" s="357"/>
      <c r="C355" s="357"/>
      <c r="D355" s="357"/>
      <c r="E355" s="357"/>
      <c r="F355" s="357"/>
      <c r="G355" s="357"/>
      <c r="H355" s="357"/>
      <c r="I355" s="357"/>
      <c r="J355" s="357"/>
      <c r="K355" s="357"/>
      <c r="L355" s="357"/>
      <c r="M355" s="357"/>
      <c r="N355" s="357"/>
      <c r="O355" s="357"/>
      <c r="P355" s="357"/>
      <c r="Q355" s="357"/>
      <c r="R355" s="357"/>
      <c r="S355" s="357"/>
      <c r="T355" s="357"/>
      <c r="U355" s="357"/>
      <c r="V355" s="357"/>
      <c r="W355" s="357"/>
      <c r="X355" s="357"/>
      <c r="Y355" s="357"/>
      <c r="Z355" s="357"/>
      <c r="AA355" s="357"/>
      <c r="AB355" s="357"/>
      <c r="AC355" s="357"/>
    </row>
    <row r="356" spans="1:29" ht="12.5" customHeight="1">
      <c r="A356" s="357"/>
      <c r="B356" s="357"/>
      <c r="C356" s="357"/>
      <c r="D356" s="357"/>
      <c r="E356" s="357"/>
      <c r="F356" s="357"/>
      <c r="G356" s="357"/>
      <c r="H356" s="357"/>
      <c r="I356" s="357"/>
      <c r="J356" s="357"/>
      <c r="K356" s="357"/>
      <c r="L356" s="357"/>
      <c r="M356" s="357"/>
      <c r="N356" s="357"/>
      <c r="O356" s="357"/>
      <c r="P356" s="357"/>
      <c r="Q356" s="357"/>
      <c r="R356" s="357"/>
      <c r="S356" s="357"/>
      <c r="T356" s="357"/>
      <c r="U356" s="357"/>
      <c r="V356" s="357"/>
      <c r="W356" s="357"/>
      <c r="X356" s="357"/>
      <c r="Y356" s="357"/>
      <c r="Z356" s="357"/>
      <c r="AA356" s="357"/>
      <c r="AB356" s="357"/>
      <c r="AC356" s="357"/>
    </row>
    <row r="357" spans="1:29" ht="12.5" customHeight="1">
      <c r="A357" s="357"/>
      <c r="B357" s="357"/>
      <c r="C357" s="357"/>
      <c r="D357" s="357"/>
      <c r="E357" s="357"/>
      <c r="F357" s="357"/>
      <c r="G357" s="357"/>
      <c r="H357" s="357"/>
      <c r="I357" s="357"/>
      <c r="J357" s="357"/>
      <c r="K357" s="357"/>
      <c r="L357" s="357"/>
      <c r="M357" s="357"/>
      <c r="N357" s="357"/>
      <c r="O357" s="357"/>
      <c r="P357" s="357"/>
      <c r="Q357" s="357"/>
      <c r="R357" s="357"/>
      <c r="S357" s="357"/>
      <c r="T357" s="357"/>
      <c r="U357" s="357"/>
      <c r="V357" s="357"/>
      <c r="W357" s="357"/>
      <c r="X357" s="357"/>
      <c r="Y357" s="357"/>
      <c r="Z357" s="357"/>
      <c r="AA357" s="357"/>
      <c r="AB357" s="357"/>
      <c r="AC357" s="357"/>
    </row>
    <row r="358" spans="1:29" ht="12.5" customHeight="1">
      <c r="A358" s="357"/>
      <c r="B358" s="357"/>
      <c r="C358" s="357"/>
      <c r="D358" s="357"/>
      <c r="E358" s="357"/>
      <c r="F358" s="357"/>
      <c r="G358" s="357"/>
      <c r="H358" s="357"/>
      <c r="I358" s="357"/>
      <c r="J358" s="357"/>
      <c r="K358" s="357"/>
      <c r="L358" s="357"/>
      <c r="M358" s="357"/>
      <c r="N358" s="357"/>
      <c r="O358" s="357"/>
      <c r="P358" s="357"/>
      <c r="Q358" s="357"/>
      <c r="R358" s="357"/>
      <c r="S358" s="357"/>
      <c r="T358" s="357"/>
      <c r="U358" s="357"/>
      <c r="V358" s="357"/>
      <c r="W358" s="357"/>
      <c r="X358" s="357"/>
      <c r="Y358" s="357"/>
      <c r="Z358" s="357"/>
      <c r="AA358" s="357"/>
      <c r="AB358" s="357"/>
      <c r="AC358" s="357"/>
    </row>
    <row r="359" spans="1:29" ht="12.5" customHeight="1">
      <c r="A359" s="357"/>
      <c r="B359" s="357"/>
      <c r="C359" s="357"/>
      <c r="D359" s="357"/>
      <c r="E359" s="357"/>
      <c r="F359" s="357"/>
      <c r="G359" s="357"/>
      <c r="H359" s="357"/>
      <c r="I359" s="357"/>
      <c r="J359" s="357"/>
      <c r="K359" s="357"/>
      <c r="L359" s="357"/>
      <c r="M359" s="357"/>
      <c r="N359" s="357"/>
      <c r="O359" s="357"/>
      <c r="P359" s="357"/>
      <c r="Q359" s="357"/>
      <c r="R359" s="357"/>
      <c r="S359" s="357"/>
      <c r="T359" s="357"/>
      <c r="U359" s="357"/>
      <c r="V359" s="357"/>
      <c r="W359" s="357"/>
      <c r="X359" s="357"/>
      <c r="Y359" s="357"/>
      <c r="Z359" s="357"/>
      <c r="AA359" s="357"/>
      <c r="AB359" s="357"/>
      <c r="AC359" s="357"/>
    </row>
    <row r="360" spans="1:29" ht="12.5" customHeight="1">
      <c r="A360" s="357"/>
      <c r="B360" s="357"/>
      <c r="C360" s="357"/>
      <c r="D360" s="357"/>
      <c r="E360" s="357"/>
      <c r="F360" s="357"/>
      <c r="G360" s="357"/>
      <c r="H360" s="357"/>
      <c r="I360" s="357"/>
      <c r="J360" s="357"/>
      <c r="K360" s="357"/>
      <c r="L360" s="357"/>
      <c r="M360" s="357"/>
      <c r="N360" s="357"/>
      <c r="O360" s="357"/>
      <c r="P360" s="357"/>
      <c r="Q360" s="357"/>
      <c r="R360" s="357"/>
      <c r="S360" s="357"/>
      <c r="T360" s="357"/>
      <c r="U360" s="357"/>
      <c r="V360" s="357"/>
      <c r="W360" s="357"/>
      <c r="X360" s="357"/>
      <c r="Y360" s="357"/>
      <c r="Z360" s="357"/>
      <c r="AA360" s="357"/>
      <c r="AB360" s="357"/>
      <c r="AC360" s="357"/>
    </row>
    <row r="361" spans="1:29" ht="12.5" customHeight="1">
      <c r="A361" s="357"/>
      <c r="B361" s="357"/>
      <c r="C361" s="357"/>
      <c r="D361" s="357"/>
      <c r="E361" s="357"/>
      <c r="F361" s="357"/>
      <c r="G361" s="357"/>
      <c r="H361" s="357"/>
      <c r="I361" s="357"/>
      <c r="J361" s="357"/>
      <c r="K361" s="357"/>
      <c r="L361" s="357"/>
      <c r="M361" s="357"/>
      <c r="N361" s="357"/>
      <c r="O361" s="357"/>
      <c r="P361" s="357"/>
      <c r="Q361" s="357"/>
      <c r="R361" s="357"/>
      <c r="S361" s="357"/>
      <c r="T361" s="357"/>
      <c r="U361" s="357"/>
      <c r="V361" s="357"/>
      <c r="W361" s="357"/>
      <c r="X361" s="357"/>
      <c r="Y361" s="357"/>
      <c r="Z361" s="357"/>
      <c r="AA361" s="357"/>
      <c r="AB361" s="357"/>
      <c r="AC361" s="357"/>
    </row>
    <row r="362" spans="1:29" ht="12.5" customHeight="1">
      <c r="A362" s="357"/>
      <c r="B362" s="357"/>
      <c r="C362" s="357"/>
      <c r="D362" s="357"/>
      <c r="E362" s="357"/>
      <c r="F362" s="357"/>
      <c r="G362" s="357"/>
      <c r="H362" s="357"/>
      <c r="I362" s="357"/>
      <c r="J362" s="357"/>
      <c r="K362" s="357"/>
      <c r="L362" s="357"/>
      <c r="M362" s="357"/>
      <c r="N362" s="357"/>
      <c r="O362" s="357"/>
      <c r="P362" s="357"/>
      <c r="Q362" s="357"/>
      <c r="R362" s="357"/>
      <c r="S362" s="357"/>
      <c r="T362" s="357"/>
      <c r="U362" s="357"/>
      <c r="V362" s="357"/>
      <c r="W362" s="357"/>
      <c r="X362" s="357"/>
      <c r="Y362" s="357"/>
      <c r="Z362" s="357"/>
      <c r="AA362" s="357"/>
      <c r="AB362" s="357"/>
      <c r="AC362" s="357"/>
    </row>
    <row r="363" spans="1:29" ht="12.5" customHeight="1">
      <c r="A363" s="357"/>
      <c r="B363" s="357"/>
      <c r="C363" s="357"/>
      <c r="D363" s="357"/>
      <c r="E363" s="357"/>
      <c r="F363" s="357"/>
      <c r="G363" s="357"/>
      <c r="H363" s="357"/>
      <c r="I363" s="357"/>
      <c r="J363" s="357"/>
      <c r="K363" s="357"/>
      <c r="L363" s="357"/>
      <c r="M363" s="357"/>
      <c r="N363" s="357"/>
      <c r="O363" s="357"/>
      <c r="P363" s="357"/>
      <c r="Q363" s="357"/>
      <c r="R363" s="357"/>
      <c r="S363" s="357"/>
      <c r="T363" s="357"/>
      <c r="U363" s="357"/>
      <c r="V363" s="357"/>
      <c r="W363" s="357"/>
      <c r="X363" s="357"/>
      <c r="Y363" s="357"/>
      <c r="Z363" s="357"/>
      <c r="AA363" s="357"/>
      <c r="AB363" s="357"/>
      <c r="AC363" s="357"/>
    </row>
    <row r="364" spans="1:29" ht="12.5" customHeight="1">
      <c r="A364" s="357"/>
      <c r="B364" s="357"/>
      <c r="C364" s="357"/>
      <c r="D364" s="357"/>
      <c r="E364" s="357"/>
      <c r="F364" s="357"/>
      <c r="G364" s="357"/>
      <c r="H364" s="357"/>
      <c r="I364" s="357"/>
      <c r="J364" s="357"/>
      <c r="K364" s="357"/>
      <c r="L364" s="357"/>
      <c r="M364" s="357"/>
      <c r="N364" s="357"/>
      <c r="O364" s="357"/>
      <c r="P364" s="357"/>
      <c r="Q364" s="357"/>
      <c r="R364" s="357"/>
      <c r="S364" s="357"/>
      <c r="T364" s="357"/>
      <c r="U364" s="357"/>
      <c r="V364" s="357"/>
      <c r="W364" s="357"/>
      <c r="X364" s="357"/>
      <c r="Y364" s="357"/>
      <c r="Z364" s="357"/>
      <c r="AA364" s="357"/>
      <c r="AB364" s="357"/>
      <c r="AC364" s="357"/>
    </row>
    <row r="365" spans="1:29" ht="12.5" customHeight="1">
      <c r="A365" s="357"/>
      <c r="B365" s="357"/>
      <c r="C365" s="357"/>
      <c r="D365" s="357"/>
      <c r="E365" s="357"/>
      <c r="F365" s="357"/>
      <c r="G365" s="357"/>
      <c r="H365" s="357"/>
      <c r="I365" s="357"/>
      <c r="J365" s="357"/>
      <c r="K365" s="357"/>
      <c r="L365" s="357"/>
      <c r="M365" s="357"/>
      <c r="N365" s="357"/>
      <c r="O365" s="357"/>
      <c r="P365" s="357"/>
      <c r="Q365" s="357"/>
      <c r="R365" s="357"/>
      <c r="S365" s="357"/>
      <c r="T365" s="357"/>
      <c r="U365" s="357"/>
      <c r="V365" s="357"/>
      <c r="W365" s="357"/>
      <c r="X365" s="357"/>
      <c r="Y365" s="357"/>
      <c r="Z365" s="357"/>
      <c r="AA365" s="357"/>
      <c r="AB365" s="357"/>
      <c r="AC365" s="357"/>
    </row>
    <row r="366" spans="1:29" ht="12.5" customHeight="1">
      <c r="A366" s="357"/>
      <c r="B366" s="357"/>
      <c r="C366" s="357"/>
      <c r="D366" s="357"/>
      <c r="E366" s="357"/>
      <c r="F366" s="357"/>
      <c r="G366" s="357"/>
      <c r="H366" s="357"/>
      <c r="I366" s="357"/>
      <c r="J366" s="357"/>
      <c r="K366" s="357"/>
      <c r="L366" s="357"/>
      <c r="M366" s="357"/>
      <c r="N366" s="357"/>
      <c r="O366" s="357"/>
      <c r="P366" s="357"/>
      <c r="Q366" s="357"/>
      <c r="R366" s="357"/>
      <c r="S366" s="357"/>
      <c r="T366" s="357"/>
      <c r="U366" s="357"/>
      <c r="V366" s="357"/>
      <c r="W366" s="357"/>
      <c r="X366" s="357"/>
      <c r="Y366" s="357"/>
      <c r="Z366" s="357"/>
      <c r="AA366" s="357"/>
      <c r="AB366" s="357"/>
      <c r="AC366" s="357"/>
    </row>
    <row r="367" spans="1:29" ht="12.5" customHeight="1">
      <c r="A367" s="357"/>
      <c r="B367" s="357"/>
      <c r="C367" s="357"/>
      <c r="D367" s="357"/>
      <c r="E367" s="357"/>
      <c r="F367" s="357"/>
      <c r="G367" s="357"/>
      <c r="H367" s="357"/>
      <c r="I367" s="357"/>
      <c r="J367" s="357"/>
      <c r="K367" s="357"/>
      <c r="L367" s="357"/>
      <c r="M367" s="357"/>
      <c r="N367" s="357"/>
      <c r="O367" s="357"/>
      <c r="P367" s="357"/>
      <c r="Q367" s="357"/>
      <c r="R367" s="357"/>
      <c r="S367" s="357"/>
      <c r="T367" s="357"/>
      <c r="U367" s="357"/>
      <c r="V367" s="357"/>
      <c r="W367" s="357"/>
      <c r="X367" s="357"/>
      <c r="Y367" s="357"/>
      <c r="Z367" s="357"/>
      <c r="AA367" s="357"/>
      <c r="AB367" s="357"/>
      <c r="AC367" s="357"/>
    </row>
    <row r="368" spans="1:29" ht="12.5" customHeight="1">
      <c r="A368" s="357"/>
      <c r="B368" s="357"/>
      <c r="C368" s="357"/>
      <c r="D368" s="357"/>
      <c r="E368" s="357"/>
      <c r="F368" s="357"/>
      <c r="G368" s="357"/>
      <c r="H368" s="357"/>
      <c r="I368" s="357"/>
      <c r="J368" s="357"/>
      <c r="K368" s="357"/>
      <c r="L368" s="357"/>
      <c r="M368" s="357"/>
      <c r="N368" s="357"/>
      <c r="O368" s="357"/>
      <c r="P368" s="357"/>
      <c r="Q368" s="357"/>
      <c r="R368" s="357"/>
      <c r="S368" s="357"/>
      <c r="T368" s="357"/>
      <c r="U368" s="357"/>
      <c r="V368" s="357"/>
      <c r="W368" s="357"/>
      <c r="X368" s="357"/>
      <c r="Y368" s="357"/>
      <c r="Z368" s="357"/>
      <c r="AA368" s="357"/>
      <c r="AB368" s="357"/>
      <c r="AC368" s="357"/>
    </row>
    <row r="369" spans="1:29" ht="12.5" customHeight="1">
      <c r="A369" s="357"/>
      <c r="B369" s="357"/>
      <c r="C369" s="357"/>
      <c r="D369" s="357"/>
      <c r="E369" s="357"/>
      <c r="F369" s="357"/>
      <c r="G369" s="357"/>
      <c r="H369" s="357"/>
      <c r="I369" s="357"/>
      <c r="J369" s="357"/>
      <c r="K369" s="357"/>
      <c r="L369" s="357"/>
      <c r="M369" s="357"/>
      <c r="N369" s="357"/>
      <c r="O369" s="357"/>
      <c r="P369" s="357"/>
      <c r="Q369" s="357"/>
      <c r="R369" s="357"/>
      <c r="S369" s="357"/>
      <c r="T369" s="357"/>
      <c r="U369" s="357"/>
      <c r="V369" s="357"/>
      <c r="W369" s="357"/>
      <c r="X369" s="357"/>
      <c r="Y369" s="357"/>
      <c r="Z369" s="357"/>
      <c r="AA369" s="357"/>
      <c r="AB369" s="357"/>
      <c r="AC369" s="357"/>
    </row>
    <row r="370" spans="1:29" ht="12.5" customHeight="1">
      <c r="A370" s="357"/>
      <c r="B370" s="357"/>
      <c r="C370" s="357"/>
      <c r="D370" s="357"/>
      <c r="E370" s="357"/>
      <c r="F370" s="357"/>
      <c r="G370" s="357"/>
      <c r="H370" s="357"/>
      <c r="I370" s="357"/>
      <c r="J370" s="357"/>
      <c r="K370" s="357"/>
      <c r="L370" s="357"/>
      <c r="M370" s="357"/>
      <c r="N370" s="357"/>
      <c r="O370" s="357"/>
      <c r="P370" s="357"/>
      <c r="Q370" s="357"/>
      <c r="R370" s="357"/>
      <c r="S370" s="357"/>
      <c r="T370" s="357"/>
      <c r="U370" s="357"/>
      <c r="V370" s="357"/>
      <c r="W370" s="357"/>
      <c r="X370" s="357"/>
      <c r="Y370" s="357"/>
      <c r="Z370" s="357"/>
      <c r="AA370" s="357"/>
      <c r="AB370" s="357"/>
      <c r="AC370" s="357"/>
    </row>
    <row r="371" spans="1:29" ht="12.5" customHeight="1">
      <c r="A371" s="357"/>
      <c r="B371" s="357"/>
      <c r="C371" s="357"/>
      <c r="D371" s="357"/>
      <c r="E371" s="357"/>
      <c r="F371" s="357"/>
      <c r="G371" s="357"/>
      <c r="H371" s="357"/>
      <c r="I371" s="357"/>
      <c r="J371" s="357"/>
      <c r="K371" s="357"/>
      <c r="L371" s="357"/>
      <c r="M371" s="357"/>
      <c r="N371" s="357"/>
      <c r="O371" s="357"/>
      <c r="P371" s="357"/>
      <c r="Q371" s="357"/>
      <c r="R371" s="357"/>
      <c r="S371" s="357"/>
      <c r="T371" s="357"/>
      <c r="U371" s="357"/>
      <c r="V371" s="357"/>
      <c r="W371" s="357"/>
      <c r="X371" s="357"/>
      <c r="Y371" s="357"/>
      <c r="Z371" s="357"/>
      <c r="AA371" s="357"/>
      <c r="AB371" s="357"/>
      <c r="AC371" s="357"/>
    </row>
    <row r="372" spans="1:29" ht="12.5" customHeight="1">
      <c r="A372" s="357"/>
      <c r="B372" s="357"/>
      <c r="C372" s="357"/>
      <c r="D372" s="357"/>
      <c r="E372" s="357"/>
      <c r="F372" s="357"/>
      <c r="G372" s="357"/>
      <c r="H372" s="357"/>
      <c r="I372" s="357"/>
      <c r="J372" s="357"/>
      <c r="K372" s="357"/>
      <c r="L372" s="357"/>
      <c r="M372" s="357"/>
      <c r="N372" s="357"/>
      <c r="O372" s="357"/>
      <c r="P372" s="357"/>
      <c r="Q372" s="357"/>
      <c r="R372" s="357"/>
      <c r="S372" s="357"/>
      <c r="T372" s="357"/>
      <c r="U372" s="357"/>
      <c r="V372" s="357"/>
      <c r="W372" s="357"/>
      <c r="X372" s="357"/>
      <c r="Y372" s="357"/>
      <c r="Z372" s="357"/>
      <c r="AA372" s="357"/>
      <c r="AB372" s="357"/>
      <c r="AC372" s="357"/>
    </row>
    <row r="373" spans="1:29" ht="12.5" customHeight="1">
      <c r="A373" s="357"/>
      <c r="B373" s="357"/>
      <c r="C373" s="357"/>
      <c r="D373" s="357"/>
      <c r="E373" s="357"/>
      <c r="F373" s="357"/>
      <c r="G373" s="357"/>
      <c r="H373" s="357"/>
      <c r="I373" s="357"/>
      <c r="J373" s="357"/>
      <c r="K373" s="357"/>
      <c r="L373" s="357"/>
      <c r="M373" s="357"/>
      <c r="N373" s="357"/>
      <c r="O373" s="357"/>
      <c r="P373" s="357"/>
      <c r="Q373" s="357"/>
      <c r="R373" s="357"/>
      <c r="S373" s="357"/>
      <c r="T373" s="357"/>
      <c r="U373" s="357"/>
      <c r="V373" s="357"/>
      <c r="W373" s="357"/>
      <c r="X373" s="357"/>
      <c r="Y373" s="357"/>
      <c r="Z373" s="357"/>
      <c r="AA373" s="357"/>
      <c r="AB373" s="357"/>
      <c r="AC373" s="357"/>
    </row>
    <row r="374" spans="1:29" ht="12.5" customHeight="1">
      <c r="A374" s="357"/>
      <c r="B374" s="357"/>
      <c r="C374" s="357"/>
      <c r="D374" s="357"/>
      <c r="E374" s="357"/>
      <c r="F374" s="357"/>
      <c r="G374" s="357"/>
      <c r="H374" s="357"/>
      <c r="I374" s="357"/>
      <c r="J374" s="357"/>
      <c r="K374" s="357"/>
      <c r="L374" s="357"/>
      <c r="M374" s="357"/>
      <c r="N374" s="357"/>
      <c r="O374" s="357"/>
      <c r="P374" s="357"/>
      <c r="Q374" s="357"/>
      <c r="R374" s="357"/>
      <c r="S374" s="357"/>
      <c r="T374" s="357"/>
      <c r="U374" s="357"/>
      <c r="V374" s="357"/>
      <c r="W374" s="357"/>
      <c r="X374" s="357"/>
      <c r="Y374" s="357"/>
      <c r="Z374" s="357"/>
      <c r="AA374" s="357"/>
      <c r="AB374" s="357"/>
      <c r="AC374" s="357"/>
    </row>
    <row r="375" spans="1:29" ht="12.5" customHeight="1">
      <c r="A375" s="357"/>
      <c r="B375" s="357"/>
      <c r="C375" s="357"/>
      <c r="D375" s="357"/>
      <c r="E375" s="357"/>
      <c r="F375" s="357"/>
      <c r="G375" s="357"/>
      <c r="H375" s="357"/>
      <c r="I375" s="357"/>
      <c r="J375" s="357"/>
      <c r="K375" s="357"/>
      <c r="L375" s="357"/>
      <c r="M375" s="357"/>
      <c r="N375" s="357"/>
      <c r="O375" s="357"/>
      <c r="P375" s="357"/>
      <c r="Q375" s="357"/>
      <c r="R375" s="357"/>
      <c r="S375" s="357"/>
      <c r="T375" s="357"/>
      <c r="U375" s="357"/>
      <c r="V375" s="357"/>
      <c r="W375" s="357"/>
      <c r="X375" s="357"/>
      <c r="Y375" s="357"/>
      <c r="Z375" s="357"/>
      <c r="AA375" s="357"/>
      <c r="AB375" s="357"/>
      <c r="AC375" s="357"/>
    </row>
    <row r="376" spans="1:29" ht="12.5" customHeight="1">
      <c r="A376" s="357"/>
      <c r="B376" s="357"/>
      <c r="C376" s="357"/>
      <c r="D376" s="357"/>
      <c r="E376" s="357"/>
      <c r="F376" s="357"/>
      <c r="G376" s="357"/>
      <c r="H376" s="357"/>
      <c r="I376" s="357"/>
      <c r="J376" s="357"/>
      <c r="K376" s="357"/>
      <c r="L376" s="357"/>
      <c r="M376" s="357"/>
      <c r="N376" s="357"/>
      <c r="O376" s="357"/>
      <c r="P376" s="357"/>
      <c r="Q376" s="357"/>
      <c r="R376" s="357"/>
      <c r="S376" s="357"/>
      <c r="T376" s="357"/>
      <c r="U376" s="357"/>
      <c r="V376" s="357"/>
      <c r="W376" s="357"/>
      <c r="X376" s="357"/>
      <c r="Y376" s="357"/>
      <c r="Z376" s="357"/>
      <c r="AA376" s="357"/>
      <c r="AB376" s="357"/>
      <c r="AC376" s="357"/>
    </row>
    <row r="377" spans="1:29" ht="12.5" customHeight="1">
      <c r="A377" s="357"/>
      <c r="B377" s="357"/>
      <c r="C377" s="357"/>
      <c r="D377" s="357"/>
      <c r="E377" s="357"/>
      <c r="F377" s="357"/>
      <c r="G377" s="357"/>
      <c r="H377" s="357"/>
      <c r="I377" s="357"/>
      <c r="J377" s="357"/>
      <c r="K377" s="357"/>
      <c r="L377" s="357"/>
      <c r="M377" s="357"/>
      <c r="N377" s="357"/>
      <c r="O377" s="357"/>
      <c r="P377" s="357"/>
      <c r="Q377" s="357"/>
      <c r="R377" s="357"/>
      <c r="S377" s="357"/>
      <c r="T377" s="357"/>
      <c r="U377" s="357"/>
      <c r="V377" s="357"/>
      <c r="W377" s="357"/>
      <c r="X377" s="357"/>
      <c r="Y377" s="357"/>
      <c r="Z377" s="357"/>
      <c r="AA377" s="357"/>
      <c r="AB377" s="357"/>
      <c r="AC377" s="357"/>
    </row>
    <row r="378" spans="1:29" ht="12.5" customHeight="1">
      <c r="A378" s="357"/>
      <c r="B378" s="357"/>
      <c r="C378" s="357"/>
      <c r="D378" s="357"/>
      <c r="E378" s="357"/>
      <c r="F378" s="357"/>
      <c r="G378" s="357"/>
      <c r="H378" s="357"/>
      <c r="I378" s="357"/>
      <c r="J378" s="357"/>
      <c r="K378" s="357"/>
      <c r="L378" s="357"/>
      <c r="M378" s="357"/>
      <c r="N378" s="357"/>
      <c r="O378" s="357"/>
      <c r="P378" s="357"/>
      <c r="Q378" s="357"/>
      <c r="R378" s="357"/>
      <c r="S378" s="357"/>
      <c r="T378" s="357"/>
      <c r="U378" s="357"/>
      <c r="V378" s="357"/>
      <c r="W378" s="357"/>
      <c r="X378" s="357"/>
      <c r="Y378" s="357"/>
      <c r="Z378" s="357"/>
      <c r="AA378" s="357"/>
      <c r="AB378" s="357"/>
      <c r="AC378" s="357"/>
    </row>
    <row r="379" spans="1:29" ht="12.5" customHeight="1">
      <c r="A379" s="357"/>
      <c r="B379" s="357"/>
      <c r="C379" s="357"/>
      <c r="D379" s="357"/>
      <c r="E379" s="357"/>
      <c r="F379" s="357"/>
      <c r="G379" s="357"/>
      <c r="H379" s="357"/>
      <c r="I379" s="357"/>
      <c r="J379" s="357"/>
      <c r="K379" s="357"/>
      <c r="L379" s="357"/>
      <c r="M379" s="357"/>
      <c r="N379" s="357"/>
      <c r="O379" s="357"/>
      <c r="P379" s="357"/>
      <c r="Q379" s="357"/>
      <c r="R379" s="357"/>
      <c r="S379" s="357"/>
      <c r="T379" s="357"/>
      <c r="U379" s="357"/>
      <c r="V379" s="357"/>
      <c r="W379" s="357"/>
      <c r="X379" s="357"/>
      <c r="Y379" s="357"/>
      <c r="Z379" s="357"/>
      <c r="AA379" s="357"/>
      <c r="AB379" s="357"/>
      <c r="AC379" s="357"/>
    </row>
    <row r="380" spans="1:29" ht="12.5" customHeight="1">
      <c r="A380" s="357"/>
      <c r="B380" s="357"/>
      <c r="C380" s="357"/>
      <c r="D380" s="357"/>
      <c r="E380" s="357"/>
      <c r="F380" s="357"/>
      <c r="G380" s="357"/>
      <c r="H380" s="357"/>
      <c r="I380" s="357"/>
      <c r="J380" s="357"/>
      <c r="K380" s="357"/>
      <c r="L380" s="357"/>
      <c r="M380" s="357"/>
      <c r="N380" s="357"/>
      <c r="O380" s="357"/>
      <c r="P380" s="357"/>
      <c r="Q380" s="357"/>
      <c r="R380" s="357"/>
      <c r="S380" s="357"/>
      <c r="T380" s="357"/>
      <c r="U380" s="357"/>
      <c r="V380" s="357"/>
      <c r="W380" s="357"/>
      <c r="X380" s="357"/>
      <c r="Y380" s="357"/>
      <c r="Z380" s="357"/>
      <c r="AA380" s="357"/>
      <c r="AB380" s="357"/>
      <c r="AC380" s="357"/>
    </row>
    <row r="381" spans="1:29" ht="12.5" customHeight="1">
      <c r="A381" s="357"/>
      <c r="B381" s="357"/>
      <c r="C381" s="357"/>
      <c r="D381" s="357"/>
      <c r="E381" s="357"/>
      <c r="F381" s="357"/>
      <c r="G381" s="357"/>
      <c r="H381" s="357"/>
      <c r="I381" s="357"/>
      <c r="J381" s="357"/>
      <c r="K381" s="357"/>
      <c r="L381" s="357"/>
      <c r="M381" s="357"/>
      <c r="N381" s="357"/>
      <c r="O381" s="357"/>
      <c r="P381" s="357"/>
      <c r="Q381" s="357"/>
      <c r="R381" s="357"/>
      <c r="S381" s="357"/>
      <c r="T381" s="357"/>
      <c r="U381" s="357"/>
      <c r="V381" s="357"/>
      <c r="W381" s="357"/>
      <c r="X381" s="357"/>
      <c r="Y381" s="357"/>
      <c r="Z381" s="357"/>
      <c r="AA381" s="357"/>
      <c r="AB381" s="357"/>
      <c r="AC381" s="357"/>
    </row>
    <row r="382" spans="1:29" ht="12.5" customHeight="1">
      <c r="A382" s="357"/>
      <c r="B382" s="357"/>
      <c r="C382" s="357"/>
      <c r="D382" s="357"/>
      <c r="E382" s="357"/>
      <c r="F382" s="357"/>
      <c r="G382" s="357"/>
      <c r="H382" s="357"/>
      <c r="I382" s="357"/>
      <c r="J382" s="357"/>
      <c r="K382" s="357"/>
      <c r="L382" s="357"/>
      <c r="M382" s="357"/>
      <c r="N382" s="357"/>
      <c r="O382" s="357"/>
      <c r="P382" s="357"/>
      <c r="Q382" s="357"/>
      <c r="R382" s="357"/>
      <c r="S382" s="357"/>
      <c r="T382" s="357"/>
      <c r="U382" s="357"/>
      <c r="V382" s="357"/>
      <c r="W382" s="357"/>
      <c r="X382" s="357"/>
      <c r="Y382" s="357"/>
      <c r="Z382" s="357"/>
      <c r="AA382" s="357"/>
      <c r="AB382" s="357"/>
      <c r="AC382" s="357"/>
    </row>
    <row r="383" spans="1:29" ht="12.5" customHeight="1">
      <c r="A383" s="357"/>
      <c r="B383" s="357"/>
      <c r="C383" s="357"/>
      <c r="D383" s="357"/>
      <c r="E383" s="357"/>
      <c r="F383" s="357"/>
      <c r="G383" s="357"/>
      <c r="H383" s="357"/>
      <c r="I383" s="357"/>
      <c r="J383" s="357"/>
      <c r="K383" s="357"/>
      <c r="L383" s="357"/>
      <c r="M383" s="357"/>
      <c r="N383" s="357"/>
      <c r="O383" s="357"/>
      <c r="P383" s="357"/>
      <c r="Q383" s="357"/>
      <c r="R383" s="357"/>
      <c r="S383" s="357"/>
      <c r="T383" s="357"/>
      <c r="U383" s="357"/>
      <c r="V383" s="357"/>
      <c r="W383" s="357"/>
      <c r="X383" s="357"/>
      <c r="Y383" s="357"/>
      <c r="Z383" s="357"/>
      <c r="AA383" s="357"/>
      <c r="AB383" s="357"/>
      <c r="AC383" s="357"/>
    </row>
    <row r="384" spans="1:29" ht="12.5" customHeight="1">
      <c r="A384" s="357"/>
      <c r="B384" s="357"/>
      <c r="C384" s="357"/>
      <c r="D384" s="357"/>
      <c r="E384" s="357"/>
      <c r="F384" s="357"/>
      <c r="G384" s="357"/>
      <c r="H384" s="357"/>
      <c r="I384" s="357"/>
      <c r="J384" s="357"/>
      <c r="K384" s="357"/>
      <c r="L384" s="357"/>
      <c r="M384" s="357"/>
      <c r="N384" s="357"/>
      <c r="O384" s="357"/>
      <c r="P384" s="357"/>
      <c r="Q384" s="357"/>
      <c r="R384" s="357"/>
      <c r="S384" s="357"/>
      <c r="T384" s="357"/>
      <c r="U384" s="357"/>
      <c r="V384" s="357"/>
      <c r="W384" s="357"/>
      <c r="X384" s="357"/>
      <c r="Y384" s="357"/>
      <c r="Z384" s="357"/>
      <c r="AA384" s="357"/>
      <c r="AB384" s="357"/>
      <c r="AC384" s="357"/>
    </row>
    <row r="385" spans="1:29" ht="12.5" customHeight="1">
      <c r="A385" s="357"/>
      <c r="B385" s="357"/>
      <c r="C385" s="357"/>
      <c r="D385" s="357"/>
      <c r="E385" s="357"/>
      <c r="F385" s="357"/>
      <c r="G385" s="357"/>
      <c r="H385" s="357"/>
      <c r="I385" s="357"/>
      <c r="J385" s="357"/>
      <c r="K385" s="357"/>
      <c r="L385" s="357"/>
      <c r="M385" s="357"/>
      <c r="N385" s="357"/>
      <c r="O385" s="357"/>
      <c r="P385" s="357"/>
      <c r="Q385" s="357"/>
      <c r="R385" s="357"/>
      <c r="S385" s="357"/>
      <c r="T385" s="357"/>
      <c r="U385" s="357"/>
      <c r="V385" s="357"/>
      <c r="W385" s="357"/>
      <c r="X385" s="357"/>
      <c r="Y385" s="357"/>
      <c r="Z385" s="357"/>
      <c r="AA385" s="357"/>
      <c r="AB385" s="357"/>
      <c r="AC385" s="357"/>
    </row>
    <row r="386" spans="1:29" ht="12.5" customHeight="1">
      <c r="A386" s="357"/>
      <c r="B386" s="357"/>
      <c r="C386" s="357"/>
      <c r="D386" s="357"/>
      <c r="E386" s="357"/>
      <c r="F386" s="357"/>
      <c r="G386" s="357"/>
      <c r="H386" s="357"/>
      <c r="I386" s="357"/>
      <c r="J386" s="357"/>
      <c r="K386" s="357"/>
      <c r="L386" s="357"/>
      <c r="M386" s="357"/>
      <c r="N386" s="357"/>
      <c r="O386" s="357"/>
      <c r="P386" s="357"/>
      <c r="Q386" s="357"/>
      <c r="R386" s="357"/>
      <c r="S386" s="357"/>
      <c r="T386" s="357"/>
      <c r="U386" s="357"/>
      <c r="V386" s="357"/>
      <c r="W386" s="357"/>
      <c r="X386" s="357"/>
      <c r="Y386" s="357"/>
      <c r="Z386" s="357"/>
      <c r="AA386" s="357"/>
      <c r="AB386" s="357"/>
      <c r="AC386" s="357"/>
    </row>
    <row r="387" spans="1:29" ht="12.5" customHeight="1">
      <c r="A387" s="357"/>
      <c r="B387" s="357"/>
      <c r="C387" s="357"/>
      <c r="D387" s="357"/>
      <c r="E387" s="357"/>
      <c r="F387" s="357"/>
      <c r="G387" s="357"/>
      <c r="H387" s="357"/>
      <c r="I387" s="357"/>
      <c r="J387" s="357"/>
      <c r="K387" s="357"/>
      <c r="L387" s="357"/>
      <c r="M387" s="357"/>
      <c r="N387" s="357"/>
      <c r="O387" s="357"/>
      <c r="P387" s="357"/>
      <c r="Q387" s="357"/>
      <c r="R387" s="357"/>
      <c r="S387" s="357"/>
      <c r="T387" s="357"/>
      <c r="U387" s="357"/>
      <c r="V387" s="357"/>
      <c r="W387" s="357"/>
      <c r="X387" s="357"/>
      <c r="Y387" s="357"/>
      <c r="Z387" s="357"/>
      <c r="AA387" s="357"/>
      <c r="AB387" s="357"/>
      <c r="AC387" s="357"/>
    </row>
    <row r="388" spans="1:29" ht="12.5" customHeight="1">
      <c r="A388" s="357"/>
      <c r="B388" s="357"/>
      <c r="C388" s="357"/>
      <c r="D388" s="357"/>
      <c r="E388" s="357"/>
      <c r="F388" s="357"/>
      <c r="G388" s="357"/>
      <c r="H388" s="357"/>
      <c r="I388" s="357"/>
      <c r="J388" s="357"/>
      <c r="K388" s="357"/>
      <c r="L388" s="357"/>
      <c r="M388" s="357"/>
      <c r="N388" s="357"/>
      <c r="O388" s="357"/>
      <c r="P388" s="357"/>
      <c r="Q388" s="357"/>
      <c r="R388" s="357"/>
      <c r="S388" s="357"/>
      <c r="T388" s="357"/>
      <c r="U388" s="357"/>
      <c r="V388" s="357"/>
      <c r="W388" s="357"/>
      <c r="X388" s="357"/>
      <c r="Y388" s="357"/>
      <c r="Z388" s="357"/>
      <c r="AA388" s="357"/>
      <c r="AB388" s="357"/>
      <c r="AC388" s="357"/>
    </row>
    <row r="389" spans="1:29" ht="12.5" customHeight="1">
      <c r="A389" s="357"/>
      <c r="B389" s="357"/>
      <c r="C389" s="357"/>
      <c r="D389" s="357"/>
      <c r="E389" s="357"/>
      <c r="F389" s="357"/>
      <c r="G389" s="357"/>
      <c r="H389" s="357"/>
      <c r="I389" s="357"/>
      <c r="J389" s="357"/>
      <c r="K389" s="357"/>
      <c r="L389" s="357"/>
      <c r="M389" s="357"/>
      <c r="N389" s="357"/>
      <c r="O389" s="357"/>
      <c r="P389" s="357"/>
      <c r="Q389" s="357"/>
      <c r="R389" s="357"/>
      <c r="S389" s="357"/>
      <c r="T389" s="357"/>
      <c r="U389" s="357"/>
      <c r="V389" s="357"/>
      <c r="W389" s="357"/>
      <c r="X389" s="357"/>
      <c r="Y389" s="357"/>
      <c r="Z389" s="357"/>
      <c r="AA389" s="357"/>
      <c r="AB389" s="357"/>
      <c r="AC389" s="357"/>
    </row>
    <row r="390" spans="1:29" ht="12.5" customHeight="1">
      <c r="A390" s="357"/>
      <c r="B390" s="357"/>
      <c r="C390" s="357"/>
      <c r="D390" s="357"/>
      <c r="E390" s="357"/>
      <c r="F390" s="357"/>
      <c r="G390" s="357"/>
      <c r="H390" s="357"/>
      <c r="I390" s="357"/>
      <c r="J390" s="357"/>
      <c r="K390" s="357"/>
      <c r="L390" s="357"/>
      <c r="M390" s="357"/>
      <c r="N390" s="357"/>
      <c r="O390" s="357"/>
      <c r="P390" s="357"/>
      <c r="Q390" s="357"/>
      <c r="R390" s="357"/>
      <c r="S390" s="357"/>
      <c r="T390" s="357"/>
      <c r="U390" s="357"/>
      <c r="V390" s="357"/>
      <c r="W390" s="357"/>
      <c r="X390" s="357"/>
      <c r="Y390" s="357"/>
      <c r="Z390" s="357"/>
      <c r="AA390" s="357"/>
      <c r="AB390" s="357"/>
      <c r="AC390" s="357"/>
    </row>
    <row r="391" spans="1:29" ht="12.5" customHeight="1">
      <c r="A391" s="357"/>
      <c r="B391" s="357"/>
      <c r="C391" s="357"/>
      <c r="D391" s="357"/>
      <c r="E391" s="357"/>
      <c r="F391" s="357"/>
      <c r="G391" s="357"/>
      <c r="H391" s="357"/>
      <c r="I391" s="357"/>
      <c r="J391" s="357"/>
      <c r="K391" s="357"/>
      <c r="L391" s="357"/>
      <c r="M391" s="357"/>
      <c r="N391" s="357"/>
      <c r="O391" s="357"/>
      <c r="P391" s="357"/>
      <c r="Q391" s="357"/>
      <c r="R391" s="357"/>
      <c r="S391" s="357"/>
      <c r="T391" s="357"/>
      <c r="U391" s="357"/>
      <c r="V391" s="357"/>
      <c r="W391" s="357"/>
      <c r="X391" s="357"/>
      <c r="Y391" s="357"/>
      <c r="Z391" s="357"/>
      <c r="AA391" s="357"/>
      <c r="AB391" s="357"/>
      <c r="AC391" s="357"/>
    </row>
    <row r="392" spans="1:29" ht="12.5" customHeight="1">
      <c r="A392" s="357"/>
      <c r="B392" s="357"/>
      <c r="C392" s="357"/>
      <c r="D392" s="357"/>
      <c r="E392" s="357"/>
      <c r="F392" s="357"/>
      <c r="G392" s="357"/>
      <c r="H392" s="357"/>
      <c r="I392" s="357"/>
      <c r="J392" s="357"/>
      <c r="K392" s="357"/>
      <c r="L392" s="357"/>
      <c r="M392" s="357"/>
      <c r="N392" s="357"/>
      <c r="O392" s="357"/>
      <c r="P392" s="357"/>
      <c r="Q392" s="357"/>
      <c r="R392" s="357"/>
      <c r="S392" s="357"/>
      <c r="T392" s="357"/>
      <c r="U392" s="357"/>
      <c r="V392" s="357"/>
      <c r="W392" s="357"/>
      <c r="X392" s="357"/>
      <c r="Y392" s="357"/>
      <c r="Z392" s="357"/>
      <c r="AA392" s="357"/>
      <c r="AB392" s="357"/>
      <c r="AC392" s="357"/>
    </row>
    <row r="393" spans="1:29" ht="12.5" customHeight="1">
      <c r="A393" s="357"/>
      <c r="B393" s="357"/>
      <c r="C393" s="357"/>
      <c r="D393" s="357"/>
      <c r="E393" s="357"/>
      <c r="F393" s="357"/>
      <c r="G393" s="357"/>
      <c r="H393" s="357"/>
      <c r="I393" s="357"/>
      <c r="J393" s="357"/>
      <c r="K393" s="357"/>
      <c r="L393" s="357"/>
      <c r="M393" s="357"/>
      <c r="N393" s="357"/>
      <c r="O393" s="357"/>
      <c r="P393" s="357"/>
      <c r="Q393" s="357"/>
      <c r="R393" s="357"/>
      <c r="S393" s="357"/>
      <c r="T393" s="357"/>
      <c r="U393" s="357"/>
      <c r="V393" s="357"/>
      <c r="W393" s="357"/>
      <c r="X393" s="357"/>
      <c r="Y393" s="357"/>
      <c r="Z393" s="357"/>
      <c r="AA393" s="357"/>
      <c r="AB393" s="357"/>
      <c r="AC393" s="357"/>
    </row>
    <row r="394" spans="1:29" ht="12.5" customHeight="1">
      <c r="A394" s="357"/>
      <c r="B394" s="357"/>
      <c r="C394" s="357"/>
      <c r="D394" s="357"/>
      <c r="E394" s="357"/>
      <c r="F394" s="357"/>
      <c r="G394" s="357"/>
      <c r="H394" s="357"/>
      <c r="I394" s="357"/>
      <c r="J394" s="357"/>
      <c r="K394" s="357"/>
      <c r="L394" s="357"/>
      <c r="M394" s="357"/>
      <c r="N394" s="357"/>
      <c r="O394" s="357"/>
      <c r="P394" s="357"/>
      <c r="Q394" s="357"/>
      <c r="R394" s="357"/>
      <c r="S394" s="357"/>
      <c r="T394" s="357"/>
      <c r="U394" s="357"/>
      <c r="V394" s="357"/>
      <c r="W394" s="357"/>
      <c r="X394" s="357"/>
      <c r="Y394" s="357"/>
      <c r="Z394" s="357"/>
      <c r="AA394" s="357"/>
      <c r="AB394" s="357"/>
      <c r="AC394" s="357"/>
    </row>
    <row r="395" spans="1:29" ht="12.5" customHeight="1">
      <c r="A395" s="357"/>
      <c r="B395" s="357"/>
      <c r="C395" s="357"/>
      <c r="D395" s="357"/>
      <c r="E395" s="357"/>
      <c r="F395" s="357"/>
      <c r="G395" s="357"/>
      <c r="H395" s="357"/>
      <c r="I395" s="357"/>
      <c r="J395" s="357"/>
      <c r="K395" s="357"/>
      <c r="L395" s="357"/>
      <c r="M395" s="357"/>
      <c r="N395" s="357"/>
      <c r="O395" s="357"/>
      <c r="P395" s="357"/>
      <c r="Q395" s="357"/>
      <c r="R395" s="357"/>
      <c r="S395" s="357"/>
      <c r="T395" s="357"/>
      <c r="U395" s="357"/>
      <c r="V395" s="357"/>
      <c r="W395" s="357"/>
      <c r="X395" s="357"/>
      <c r="Y395" s="357"/>
      <c r="Z395" s="357"/>
      <c r="AA395" s="357"/>
      <c r="AB395" s="357"/>
      <c r="AC395" s="357"/>
    </row>
    <row r="396" spans="1:29" ht="12.5" customHeight="1">
      <c r="A396" s="357"/>
      <c r="B396" s="357"/>
      <c r="C396" s="357"/>
      <c r="D396" s="357"/>
      <c r="E396" s="357"/>
      <c r="F396" s="357"/>
      <c r="G396" s="357"/>
      <c r="H396" s="357"/>
      <c r="I396" s="357"/>
      <c r="J396" s="357"/>
      <c r="K396" s="357"/>
      <c r="L396" s="357"/>
      <c r="M396" s="357"/>
      <c r="N396" s="357"/>
      <c r="O396" s="357"/>
      <c r="P396" s="357"/>
      <c r="Q396" s="357"/>
      <c r="R396" s="357"/>
      <c r="S396" s="357"/>
      <c r="T396" s="357"/>
      <c r="U396" s="357"/>
      <c r="V396" s="357"/>
      <c r="W396" s="357"/>
      <c r="X396" s="357"/>
      <c r="Y396" s="357"/>
      <c r="Z396" s="357"/>
      <c r="AA396" s="357"/>
      <c r="AB396" s="357"/>
      <c r="AC396" s="357"/>
    </row>
    <row r="397" spans="1:29" ht="12.5" customHeight="1">
      <c r="A397" s="357"/>
      <c r="B397" s="357"/>
      <c r="C397" s="357"/>
      <c r="D397" s="357"/>
      <c r="E397" s="357"/>
      <c r="F397" s="357"/>
      <c r="G397" s="357"/>
      <c r="H397" s="357"/>
      <c r="I397" s="357"/>
      <c r="J397" s="357"/>
      <c r="K397" s="357"/>
      <c r="L397" s="357"/>
      <c r="M397" s="357"/>
      <c r="N397" s="357"/>
      <c r="O397" s="357"/>
      <c r="P397" s="357"/>
      <c r="Q397" s="357"/>
      <c r="R397" s="357"/>
      <c r="S397" s="357"/>
      <c r="T397" s="357"/>
      <c r="U397" s="357"/>
      <c r="V397" s="357"/>
      <c r="W397" s="357"/>
      <c r="X397" s="357"/>
      <c r="Y397" s="357"/>
      <c r="Z397" s="357"/>
      <c r="AA397" s="357"/>
      <c r="AB397" s="357"/>
      <c r="AC397" s="357"/>
    </row>
    <row r="398" spans="1:29" ht="12.5" customHeight="1">
      <c r="A398" s="357"/>
      <c r="B398" s="357"/>
      <c r="C398" s="357"/>
      <c r="D398" s="357"/>
      <c r="E398" s="357"/>
      <c r="F398" s="357"/>
      <c r="G398" s="357"/>
      <c r="H398" s="357"/>
      <c r="I398" s="357"/>
      <c r="J398" s="357"/>
      <c r="K398" s="357"/>
      <c r="L398" s="357"/>
      <c r="M398" s="357"/>
      <c r="N398" s="357"/>
      <c r="O398" s="357"/>
      <c r="P398" s="357"/>
      <c r="Q398" s="357"/>
      <c r="R398" s="357"/>
      <c r="S398" s="357"/>
      <c r="T398" s="357"/>
      <c r="U398" s="357"/>
      <c r="V398" s="357"/>
      <c r="W398" s="357"/>
      <c r="X398" s="357"/>
      <c r="Y398" s="357"/>
      <c r="Z398" s="357"/>
      <c r="AA398" s="357"/>
      <c r="AB398" s="357"/>
      <c r="AC398" s="357"/>
    </row>
    <row r="399" spans="1:29" ht="12.5" customHeight="1">
      <c r="A399" s="357"/>
      <c r="B399" s="357"/>
      <c r="C399" s="357"/>
      <c r="D399" s="357"/>
      <c r="E399" s="357"/>
      <c r="F399" s="357"/>
      <c r="G399" s="357"/>
      <c r="H399" s="357"/>
      <c r="I399" s="357"/>
      <c r="J399" s="357"/>
      <c r="K399" s="357"/>
      <c r="L399" s="357"/>
      <c r="M399" s="357"/>
      <c r="N399" s="357"/>
      <c r="O399" s="357"/>
      <c r="P399" s="357"/>
      <c r="Q399" s="357"/>
      <c r="R399" s="357"/>
      <c r="S399" s="357"/>
      <c r="T399" s="357"/>
      <c r="U399" s="357"/>
      <c r="V399" s="357"/>
      <c r="W399" s="357"/>
      <c r="X399" s="357"/>
      <c r="Y399" s="357"/>
      <c r="Z399" s="357"/>
      <c r="AA399" s="357"/>
      <c r="AB399" s="357"/>
      <c r="AC399" s="357"/>
    </row>
    <row r="400" spans="1:29" ht="12.5" customHeight="1">
      <c r="A400" s="357"/>
      <c r="B400" s="357"/>
      <c r="C400" s="357"/>
      <c r="D400" s="357"/>
      <c r="E400" s="357"/>
      <c r="F400" s="357"/>
      <c r="G400" s="357"/>
      <c r="H400" s="357"/>
      <c r="I400" s="357"/>
      <c r="J400" s="357"/>
      <c r="K400" s="357"/>
      <c r="L400" s="357"/>
      <c r="M400" s="357"/>
      <c r="N400" s="357"/>
      <c r="O400" s="357"/>
      <c r="P400" s="357"/>
      <c r="Q400" s="357"/>
      <c r="R400" s="357"/>
      <c r="S400" s="357"/>
      <c r="T400" s="357"/>
      <c r="U400" s="357"/>
      <c r="V400" s="357"/>
      <c r="W400" s="357"/>
      <c r="X400" s="357"/>
      <c r="Y400" s="357"/>
      <c r="Z400" s="357"/>
      <c r="AA400" s="357"/>
      <c r="AB400" s="357"/>
      <c r="AC400" s="357"/>
    </row>
    <row r="401" spans="1:29" ht="12.5" customHeight="1">
      <c r="A401" s="357"/>
      <c r="B401" s="357"/>
      <c r="C401" s="357"/>
      <c r="D401" s="357"/>
      <c r="E401" s="357"/>
      <c r="F401" s="357"/>
      <c r="G401" s="357"/>
      <c r="H401" s="357"/>
      <c r="I401" s="357"/>
      <c r="J401" s="357"/>
      <c r="K401" s="357"/>
      <c r="L401" s="357"/>
      <c r="M401" s="357"/>
      <c r="N401" s="357"/>
      <c r="O401" s="357"/>
      <c r="P401" s="357"/>
      <c r="Q401" s="357"/>
      <c r="R401" s="357"/>
      <c r="S401" s="357"/>
      <c r="T401" s="357"/>
      <c r="U401" s="357"/>
      <c r="V401" s="357"/>
      <c r="W401" s="357"/>
      <c r="X401" s="357"/>
      <c r="Y401" s="357"/>
      <c r="Z401" s="357"/>
      <c r="AA401" s="357"/>
      <c r="AB401" s="357"/>
      <c r="AC401" s="357"/>
    </row>
    <row r="402" spans="1:29" ht="12.5" customHeight="1">
      <c r="A402" s="357"/>
      <c r="B402" s="357"/>
      <c r="C402" s="357"/>
      <c r="D402" s="357"/>
      <c r="E402" s="357"/>
      <c r="F402" s="357"/>
      <c r="G402" s="357"/>
      <c r="H402" s="357"/>
      <c r="I402" s="357"/>
      <c r="J402" s="357"/>
      <c r="K402" s="357"/>
      <c r="L402" s="357"/>
      <c r="M402" s="357"/>
      <c r="N402" s="357"/>
      <c r="O402" s="357"/>
      <c r="P402" s="357"/>
      <c r="Q402" s="357"/>
      <c r="R402" s="357"/>
      <c r="S402" s="357"/>
      <c r="T402" s="357"/>
      <c r="U402" s="357"/>
      <c r="V402" s="357"/>
      <c r="W402" s="357"/>
      <c r="X402" s="357"/>
      <c r="Y402" s="357"/>
      <c r="Z402" s="357"/>
      <c r="AA402" s="357"/>
      <c r="AB402" s="357"/>
      <c r="AC402" s="357"/>
    </row>
    <row r="403" spans="1:29" ht="12.5" customHeight="1">
      <c r="A403" s="357"/>
      <c r="B403" s="357"/>
      <c r="C403" s="357"/>
      <c r="D403" s="357"/>
      <c r="E403" s="357"/>
      <c r="F403" s="357"/>
      <c r="G403" s="357"/>
      <c r="H403" s="357"/>
      <c r="I403" s="357"/>
      <c r="J403" s="357"/>
      <c r="K403" s="357"/>
      <c r="L403" s="357"/>
      <c r="M403" s="357"/>
      <c r="N403" s="357"/>
      <c r="O403" s="357"/>
      <c r="P403" s="357"/>
      <c r="Q403" s="357"/>
      <c r="R403" s="357"/>
      <c r="S403" s="357"/>
      <c r="T403" s="357"/>
      <c r="U403" s="357"/>
      <c r="V403" s="357"/>
      <c r="W403" s="357"/>
      <c r="X403" s="357"/>
      <c r="Y403" s="357"/>
      <c r="Z403" s="357"/>
      <c r="AA403" s="357"/>
      <c r="AB403" s="357"/>
      <c r="AC403" s="357"/>
    </row>
    <row r="404" spans="1:29" ht="12.5" customHeight="1">
      <c r="A404" s="357"/>
      <c r="B404" s="357"/>
      <c r="C404" s="357"/>
      <c r="D404" s="357"/>
      <c r="E404" s="357"/>
      <c r="F404" s="357"/>
      <c r="G404" s="357"/>
      <c r="H404" s="357"/>
      <c r="I404" s="357"/>
      <c r="J404" s="357"/>
      <c r="K404" s="357"/>
      <c r="L404" s="357"/>
      <c r="M404" s="357"/>
      <c r="N404" s="357"/>
      <c r="O404" s="357"/>
      <c r="P404" s="357"/>
      <c r="Q404" s="357"/>
      <c r="R404" s="357"/>
      <c r="S404" s="357"/>
      <c r="T404" s="357"/>
      <c r="U404" s="357"/>
      <c r="V404" s="357"/>
      <c r="W404" s="357"/>
      <c r="X404" s="357"/>
      <c r="Y404" s="357"/>
      <c r="Z404" s="357"/>
      <c r="AA404" s="357"/>
      <c r="AB404" s="357"/>
      <c r="AC404" s="357"/>
    </row>
    <row r="405" spans="1:29" ht="12.5" customHeight="1">
      <c r="A405" s="357"/>
      <c r="B405" s="357"/>
      <c r="C405" s="357"/>
      <c r="D405" s="357"/>
      <c r="E405" s="357"/>
      <c r="F405" s="357"/>
      <c r="G405" s="357"/>
      <c r="H405" s="357"/>
      <c r="I405" s="357"/>
      <c r="J405" s="357"/>
      <c r="K405" s="357"/>
      <c r="L405" s="357"/>
      <c r="M405" s="357"/>
      <c r="N405" s="357"/>
      <c r="O405" s="357"/>
      <c r="P405" s="357"/>
      <c r="Q405" s="357"/>
      <c r="R405" s="357"/>
      <c r="S405" s="357"/>
      <c r="T405" s="357"/>
      <c r="U405" s="357"/>
      <c r="V405" s="357"/>
      <c r="W405" s="357"/>
      <c r="X405" s="357"/>
      <c r="Y405" s="357"/>
      <c r="Z405" s="357"/>
      <c r="AA405" s="357"/>
      <c r="AB405" s="357"/>
      <c r="AC405" s="357"/>
    </row>
    <row r="406" spans="1:29" ht="12.5" customHeight="1">
      <c r="A406" s="357"/>
      <c r="B406" s="357"/>
      <c r="C406" s="357"/>
      <c r="D406" s="357"/>
      <c r="E406" s="357"/>
      <c r="F406" s="357"/>
      <c r="G406" s="357"/>
      <c r="H406" s="357"/>
      <c r="I406" s="357"/>
      <c r="J406" s="357"/>
      <c r="K406" s="357"/>
      <c r="L406" s="357"/>
      <c r="M406" s="357"/>
      <c r="N406" s="357"/>
      <c r="O406" s="357"/>
      <c r="P406" s="357"/>
      <c r="Q406" s="357"/>
      <c r="R406" s="357"/>
      <c r="S406" s="357"/>
      <c r="T406" s="357"/>
      <c r="U406" s="357"/>
      <c r="V406" s="357"/>
      <c r="W406" s="357"/>
      <c r="X406" s="357"/>
      <c r="Y406" s="357"/>
      <c r="Z406" s="357"/>
      <c r="AA406" s="357"/>
      <c r="AB406" s="357"/>
      <c r="AC406" s="357"/>
    </row>
    <row r="407" spans="1:29" ht="12.5" customHeight="1">
      <c r="A407" s="357"/>
      <c r="B407" s="357"/>
      <c r="C407" s="357"/>
      <c r="D407" s="357"/>
      <c r="E407" s="357"/>
      <c r="F407" s="357"/>
      <c r="G407" s="357"/>
      <c r="H407" s="357"/>
      <c r="I407" s="357"/>
      <c r="J407" s="357"/>
      <c r="K407" s="357"/>
      <c r="L407" s="357"/>
      <c r="M407" s="357"/>
      <c r="N407" s="357"/>
      <c r="O407" s="357"/>
      <c r="P407" s="357"/>
      <c r="Q407" s="357"/>
      <c r="R407" s="357"/>
      <c r="S407" s="357"/>
      <c r="T407" s="357"/>
      <c r="U407" s="357"/>
      <c r="V407" s="357"/>
      <c r="W407" s="357"/>
      <c r="X407" s="357"/>
      <c r="Y407" s="357"/>
      <c r="Z407" s="357"/>
      <c r="AA407" s="357"/>
      <c r="AB407" s="357"/>
      <c r="AC407" s="357"/>
    </row>
    <row r="408" spans="1:29" ht="12.5" customHeight="1">
      <c r="A408" s="357"/>
      <c r="B408" s="357"/>
      <c r="C408" s="357"/>
      <c r="D408" s="357"/>
      <c r="E408" s="357"/>
      <c r="F408" s="357"/>
      <c r="G408" s="357"/>
      <c r="H408" s="357"/>
      <c r="I408" s="357"/>
      <c r="J408" s="357"/>
      <c r="K408" s="357"/>
      <c r="L408" s="357"/>
      <c r="M408" s="357"/>
      <c r="N408" s="357"/>
      <c r="O408" s="357"/>
      <c r="P408" s="357"/>
      <c r="Q408" s="357"/>
      <c r="R408" s="357"/>
      <c r="S408" s="357"/>
      <c r="T408" s="357"/>
      <c r="U408" s="357"/>
      <c r="V408" s="357"/>
      <c r="W408" s="357"/>
      <c r="X408" s="357"/>
      <c r="Y408" s="357"/>
      <c r="Z408" s="357"/>
      <c r="AA408" s="357"/>
      <c r="AB408" s="357"/>
      <c r="AC408" s="357"/>
    </row>
    <row r="409" spans="1:29" ht="12.5" customHeight="1">
      <c r="A409" s="357"/>
      <c r="B409" s="357"/>
      <c r="C409" s="357"/>
      <c r="D409" s="357"/>
      <c r="E409" s="357"/>
      <c r="F409" s="357"/>
      <c r="G409" s="357"/>
      <c r="H409" s="357"/>
      <c r="I409" s="357"/>
      <c r="J409" s="357"/>
      <c r="K409" s="357"/>
      <c r="L409" s="357"/>
      <c r="M409" s="357"/>
      <c r="N409" s="357"/>
      <c r="O409" s="357"/>
      <c r="P409" s="357"/>
      <c r="Q409" s="357"/>
      <c r="R409" s="357"/>
      <c r="S409" s="357"/>
      <c r="T409" s="357"/>
      <c r="U409" s="357"/>
      <c r="V409" s="357"/>
      <c r="W409" s="357"/>
      <c r="X409" s="357"/>
      <c r="Y409" s="357"/>
      <c r="Z409" s="357"/>
      <c r="AA409" s="357"/>
      <c r="AB409" s="357"/>
      <c r="AC409" s="357"/>
    </row>
    <row r="410" spans="1:29" ht="12.5" customHeight="1">
      <c r="A410" s="357"/>
      <c r="B410" s="357"/>
      <c r="C410" s="357"/>
      <c r="D410" s="357"/>
      <c r="E410" s="357"/>
      <c r="F410" s="357"/>
      <c r="G410" s="357"/>
      <c r="H410" s="357"/>
      <c r="I410" s="357"/>
      <c r="J410" s="357"/>
      <c r="K410" s="357"/>
      <c r="L410" s="357"/>
      <c r="M410" s="357"/>
      <c r="N410" s="357"/>
      <c r="O410" s="357"/>
      <c r="P410" s="357"/>
      <c r="Q410" s="357"/>
      <c r="R410" s="357"/>
      <c r="S410" s="357"/>
      <c r="T410" s="357"/>
      <c r="U410" s="357"/>
      <c r="V410" s="357"/>
      <c r="W410" s="357"/>
      <c r="X410" s="357"/>
      <c r="Y410" s="357"/>
      <c r="Z410" s="357"/>
      <c r="AA410" s="357"/>
      <c r="AB410" s="357"/>
      <c r="AC410" s="357"/>
    </row>
    <row r="411" spans="1:29" ht="12.5" customHeight="1">
      <c r="A411" s="357"/>
      <c r="B411" s="357"/>
      <c r="C411" s="357"/>
      <c r="D411" s="357"/>
      <c r="E411" s="357"/>
      <c r="F411" s="357"/>
      <c r="G411" s="357"/>
      <c r="H411" s="357"/>
      <c r="I411" s="357"/>
      <c r="J411" s="357"/>
      <c r="K411" s="357"/>
      <c r="L411" s="357"/>
      <c r="M411" s="357"/>
      <c r="N411" s="357"/>
      <c r="O411" s="357"/>
      <c r="P411" s="357"/>
      <c r="Q411" s="357"/>
      <c r="R411" s="357"/>
      <c r="S411" s="357"/>
      <c r="T411" s="357"/>
      <c r="U411" s="357"/>
      <c r="V411" s="357"/>
      <c r="W411" s="357"/>
      <c r="X411" s="357"/>
      <c r="Y411" s="357"/>
      <c r="Z411" s="357"/>
      <c r="AA411" s="357"/>
      <c r="AB411" s="357"/>
      <c r="AC411" s="357"/>
    </row>
    <row r="412" spans="1:29" ht="12.5" customHeight="1">
      <c r="A412" s="357"/>
      <c r="B412" s="357"/>
      <c r="C412" s="357"/>
      <c r="D412" s="357"/>
      <c r="E412" s="357"/>
      <c r="F412" s="357"/>
      <c r="G412" s="357"/>
      <c r="H412" s="357"/>
      <c r="I412" s="357"/>
      <c r="J412" s="357"/>
      <c r="K412" s="357"/>
      <c r="L412" s="357"/>
      <c r="M412" s="357"/>
      <c r="N412" s="357"/>
      <c r="O412" s="357"/>
      <c r="P412" s="357"/>
      <c r="Q412" s="357"/>
      <c r="R412" s="357"/>
      <c r="S412" s="357"/>
      <c r="T412" s="357"/>
      <c r="U412" s="357"/>
      <c r="V412" s="357"/>
      <c r="W412" s="357"/>
      <c r="X412" s="357"/>
      <c r="Y412" s="357"/>
      <c r="Z412" s="357"/>
      <c r="AA412" s="357"/>
      <c r="AB412" s="357"/>
      <c r="AC412" s="357"/>
    </row>
    <row r="413" spans="1:29" ht="12.5" customHeight="1">
      <c r="A413" s="357"/>
      <c r="B413" s="357"/>
      <c r="C413" s="357"/>
      <c r="D413" s="357"/>
      <c r="E413" s="357"/>
      <c r="F413" s="357"/>
      <c r="G413" s="357"/>
      <c r="H413" s="357"/>
      <c r="I413" s="357"/>
      <c r="J413" s="357"/>
      <c r="K413" s="357"/>
      <c r="L413" s="357"/>
      <c r="M413" s="357"/>
      <c r="N413" s="357"/>
      <c r="O413" s="357"/>
      <c r="P413" s="357"/>
      <c r="Q413" s="357"/>
      <c r="R413" s="357"/>
      <c r="S413" s="357"/>
      <c r="T413" s="357"/>
      <c r="U413" s="357"/>
      <c r="V413" s="357"/>
      <c r="W413" s="357"/>
      <c r="X413" s="357"/>
      <c r="Y413" s="357"/>
      <c r="Z413" s="357"/>
      <c r="AA413" s="357"/>
      <c r="AB413" s="357"/>
      <c r="AC413" s="357"/>
    </row>
    <row r="414" spans="1:29" ht="12.5" customHeight="1">
      <c r="A414" s="357"/>
      <c r="B414" s="357"/>
      <c r="C414" s="357"/>
      <c r="D414" s="357"/>
      <c r="E414" s="357"/>
      <c r="F414" s="357"/>
      <c r="G414" s="357"/>
      <c r="H414" s="357"/>
      <c r="I414" s="357"/>
      <c r="J414" s="357"/>
      <c r="K414" s="357"/>
      <c r="L414" s="357"/>
      <c r="M414" s="357"/>
      <c r="N414" s="357"/>
      <c r="O414" s="357"/>
      <c r="P414" s="357"/>
      <c r="Q414" s="357"/>
      <c r="R414" s="357"/>
      <c r="S414" s="357"/>
      <c r="T414" s="357"/>
      <c r="U414" s="357"/>
      <c r="V414" s="357"/>
      <c r="W414" s="357"/>
      <c r="X414" s="357"/>
      <c r="Y414" s="357"/>
      <c r="Z414" s="357"/>
      <c r="AA414" s="357"/>
      <c r="AB414" s="357"/>
      <c r="AC414" s="357"/>
    </row>
    <row r="415" spans="1:29" ht="12.5" customHeight="1">
      <c r="A415" s="357"/>
      <c r="B415" s="357"/>
      <c r="C415" s="357"/>
      <c r="D415" s="357"/>
      <c r="E415" s="357"/>
      <c r="F415" s="357"/>
      <c r="G415" s="357"/>
      <c r="H415" s="357"/>
      <c r="I415" s="357"/>
      <c r="J415" s="357"/>
      <c r="K415" s="357"/>
      <c r="L415" s="357"/>
      <c r="M415" s="357"/>
      <c r="N415" s="357"/>
      <c r="O415" s="357"/>
      <c r="P415" s="357"/>
      <c r="Q415" s="357"/>
      <c r="R415" s="357"/>
      <c r="S415" s="357"/>
      <c r="T415" s="357"/>
      <c r="U415" s="357"/>
      <c r="V415" s="357"/>
      <c r="W415" s="357"/>
      <c r="X415" s="357"/>
      <c r="Y415" s="357"/>
      <c r="Z415" s="357"/>
      <c r="AA415" s="357"/>
      <c r="AB415" s="357"/>
      <c r="AC415" s="357"/>
    </row>
    <row r="416" spans="1:29" ht="12.5" customHeight="1">
      <c r="A416" s="357"/>
      <c r="B416" s="357"/>
      <c r="C416" s="357"/>
      <c r="D416" s="357"/>
      <c r="E416" s="357"/>
      <c r="F416" s="357"/>
      <c r="G416" s="357"/>
      <c r="H416" s="357"/>
      <c r="I416" s="357"/>
      <c r="J416" s="357"/>
      <c r="K416" s="357"/>
      <c r="L416" s="357"/>
      <c r="M416" s="357"/>
      <c r="N416" s="357"/>
      <c r="O416" s="357"/>
      <c r="P416" s="357"/>
      <c r="Q416" s="357"/>
      <c r="R416" s="357"/>
      <c r="S416" s="357"/>
      <c r="T416" s="357"/>
      <c r="U416" s="357"/>
      <c r="V416" s="357"/>
      <c r="W416" s="357"/>
      <c r="X416" s="357"/>
      <c r="Y416" s="357"/>
      <c r="Z416" s="357"/>
      <c r="AA416" s="357"/>
      <c r="AB416" s="357"/>
      <c r="AC416" s="357"/>
    </row>
    <row r="417" spans="1:29" ht="12.5" customHeight="1">
      <c r="A417" s="357"/>
      <c r="B417" s="357"/>
      <c r="C417" s="357"/>
      <c r="D417" s="357"/>
      <c r="E417" s="357"/>
      <c r="F417" s="357"/>
      <c r="G417" s="357"/>
      <c r="H417" s="357"/>
      <c r="I417" s="357"/>
      <c r="J417" s="357"/>
      <c r="K417" s="357"/>
      <c r="L417" s="357"/>
      <c r="M417" s="357"/>
      <c r="N417" s="357"/>
      <c r="O417" s="357"/>
      <c r="P417" s="357"/>
      <c r="Q417" s="357"/>
      <c r="R417" s="357"/>
      <c r="S417" s="357"/>
      <c r="T417" s="357"/>
      <c r="U417" s="357"/>
      <c r="V417" s="357"/>
      <c r="W417" s="357"/>
      <c r="X417" s="357"/>
      <c r="Y417" s="357"/>
      <c r="Z417" s="357"/>
      <c r="AA417" s="357"/>
      <c r="AB417" s="357"/>
      <c r="AC417" s="357"/>
    </row>
    <row r="418" spans="1:29" ht="12.5" customHeight="1">
      <c r="A418" s="357"/>
      <c r="B418" s="357"/>
      <c r="C418" s="357"/>
      <c r="D418" s="357"/>
      <c r="E418" s="357"/>
      <c r="F418" s="357"/>
      <c r="G418" s="357"/>
      <c r="H418" s="357"/>
      <c r="I418" s="357"/>
      <c r="J418" s="357"/>
      <c r="K418" s="357"/>
      <c r="L418" s="357"/>
      <c r="M418" s="357"/>
      <c r="N418" s="357"/>
      <c r="O418" s="357"/>
      <c r="P418" s="357"/>
      <c r="Q418" s="357"/>
      <c r="R418" s="357"/>
      <c r="S418" s="357"/>
      <c r="T418" s="357"/>
      <c r="U418" s="357"/>
      <c r="V418" s="357"/>
      <c r="W418" s="357"/>
      <c r="X418" s="357"/>
      <c r="Y418" s="357"/>
      <c r="Z418" s="357"/>
      <c r="AA418" s="357"/>
      <c r="AB418" s="357"/>
      <c r="AC418" s="357"/>
    </row>
    <row r="419" spans="1:29" ht="12.5" customHeight="1">
      <c r="A419" s="357"/>
      <c r="B419" s="357"/>
      <c r="C419" s="357"/>
      <c r="D419" s="357"/>
      <c r="E419" s="357"/>
      <c r="F419" s="357"/>
      <c r="G419" s="357"/>
      <c r="H419" s="357"/>
      <c r="I419" s="357"/>
      <c r="J419" s="357"/>
      <c r="K419" s="357"/>
      <c r="L419" s="357"/>
      <c r="M419" s="357"/>
      <c r="N419" s="357"/>
      <c r="O419" s="357"/>
      <c r="P419" s="357"/>
      <c r="Q419" s="357"/>
      <c r="R419" s="357"/>
      <c r="S419" s="357"/>
      <c r="T419" s="357"/>
      <c r="U419" s="357"/>
      <c r="V419" s="357"/>
      <c r="W419" s="357"/>
      <c r="X419" s="357"/>
      <c r="Y419" s="357"/>
      <c r="Z419" s="357"/>
      <c r="AA419" s="357"/>
      <c r="AB419" s="357"/>
      <c r="AC419" s="357"/>
    </row>
    <row r="420" spans="1:29" ht="12.5" customHeight="1">
      <c r="A420" s="357"/>
      <c r="B420" s="357"/>
      <c r="C420" s="357"/>
      <c r="D420" s="357"/>
      <c r="E420" s="357"/>
      <c r="F420" s="357"/>
      <c r="G420" s="357"/>
      <c r="H420" s="357"/>
      <c r="I420" s="357"/>
      <c r="J420" s="357"/>
      <c r="K420" s="357"/>
      <c r="L420" s="357"/>
      <c r="M420" s="357"/>
      <c r="N420" s="357"/>
      <c r="O420" s="357"/>
      <c r="P420" s="357"/>
      <c r="Q420" s="357"/>
      <c r="R420" s="357"/>
      <c r="S420" s="357"/>
      <c r="T420" s="357"/>
      <c r="U420" s="357"/>
      <c r="V420" s="357"/>
      <c r="W420" s="357"/>
      <c r="X420" s="357"/>
      <c r="Y420" s="357"/>
      <c r="Z420" s="357"/>
      <c r="AA420" s="357"/>
      <c r="AB420" s="357"/>
      <c r="AC420" s="357"/>
    </row>
    <row r="421" spans="1:29" ht="12.5" customHeight="1">
      <c r="A421" s="357"/>
      <c r="B421" s="357"/>
      <c r="C421" s="357"/>
      <c r="D421" s="357"/>
      <c r="E421" s="357"/>
      <c r="F421" s="357"/>
      <c r="G421" s="357"/>
      <c r="H421" s="357"/>
      <c r="I421" s="357"/>
      <c r="J421" s="357"/>
      <c r="K421" s="357"/>
      <c r="L421" s="357"/>
      <c r="M421" s="357"/>
      <c r="N421" s="357"/>
      <c r="O421" s="357"/>
      <c r="P421" s="357"/>
      <c r="Q421" s="357"/>
      <c r="R421" s="357"/>
      <c r="S421" s="357"/>
      <c r="T421" s="357"/>
      <c r="U421" s="357"/>
      <c r="V421" s="357"/>
      <c r="W421" s="357"/>
      <c r="X421" s="357"/>
      <c r="Y421" s="357"/>
      <c r="Z421" s="357"/>
      <c r="AA421" s="357"/>
      <c r="AB421" s="357"/>
      <c r="AC421" s="357"/>
    </row>
    <row r="422" spans="1:29" ht="12.5" customHeight="1">
      <c r="A422" s="357"/>
      <c r="B422" s="357"/>
      <c r="C422" s="357"/>
      <c r="D422" s="357"/>
      <c r="E422" s="357"/>
      <c r="F422" s="357"/>
      <c r="G422" s="357"/>
      <c r="H422" s="357"/>
      <c r="I422" s="357"/>
      <c r="J422" s="357"/>
      <c r="K422" s="357"/>
      <c r="L422" s="357"/>
      <c r="M422" s="357"/>
      <c r="N422" s="357"/>
      <c r="O422" s="357"/>
      <c r="P422" s="357"/>
      <c r="Q422" s="357"/>
      <c r="R422" s="357"/>
      <c r="S422" s="357"/>
      <c r="T422" s="357"/>
      <c r="U422" s="357"/>
      <c r="V422" s="357"/>
      <c r="W422" s="357"/>
      <c r="X422" s="357"/>
      <c r="Y422" s="357"/>
      <c r="Z422" s="357"/>
      <c r="AA422" s="357"/>
      <c r="AB422" s="357"/>
      <c r="AC422" s="357"/>
    </row>
    <row r="423" spans="1:29" ht="12.5" customHeight="1">
      <c r="A423" s="357"/>
      <c r="B423" s="357"/>
      <c r="C423" s="357"/>
      <c r="D423" s="357"/>
      <c r="E423" s="357"/>
      <c r="F423" s="357"/>
      <c r="G423" s="357"/>
      <c r="H423" s="357"/>
      <c r="I423" s="357"/>
      <c r="J423" s="357"/>
      <c r="K423" s="357"/>
      <c r="L423" s="357"/>
      <c r="M423" s="357"/>
      <c r="N423" s="357"/>
      <c r="O423" s="357"/>
      <c r="P423" s="357"/>
      <c r="Q423" s="357"/>
      <c r="R423" s="357"/>
      <c r="S423" s="357"/>
      <c r="T423" s="357"/>
      <c r="U423" s="357"/>
      <c r="V423" s="357"/>
      <c r="W423" s="357"/>
      <c r="X423" s="357"/>
      <c r="Y423" s="357"/>
      <c r="Z423" s="357"/>
      <c r="AA423" s="357"/>
      <c r="AB423" s="357"/>
      <c r="AC423" s="357"/>
    </row>
    <row r="424" spans="1:29" ht="12.5" customHeight="1">
      <c r="A424" s="357"/>
      <c r="B424" s="357"/>
      <c r="C424" s="357"/>
      <c r="D424" s="357"/>
      <c r="E424" s="357"/>
      <c r="F424" s="357"/>
      <c r="G424" s="357"/>
      <c r="H424" s="357"/>
      <c r="I424" s="357"/>
      <c r="J424" s="357"/>
      <c r="K424" s="357"/>
      <c r="L424" s="357"/>
      <c r="M424" s="357"/>
      <c r="N424" s="357"/>
      <c r="O424" s="357"/>
      <c r="P424" s="357"/>
      <c r="Q424" s="357"/>
      <c r="R424" s="357"/>
      <c r="S424" s="357"/>
      <c r="T424" s="357"/>
      <c r="U424" s="357"/>
      <c r="V424" s="357"/>
      <c r="W424" s="357"/>
      <c r="X424" s="357"/>
      <c r="Y424" s="357"/>
      <c r="Z424" s="357"/>
      <c r="AA424" s="357"/>
      <c r="AB424" s="357"/>
      <c r="AC424" s="357"/>
    </row>
    <row r="425" spans="1:29" ht="12.5" customHeight="1">
      <c r="A425" s="357"/>
      <c r="B425" s="357"/>
      <c r="C425" s="357"/>
      <c r="D425" s="357"/>
      <c r="E425" s="357"/>
      <c r="F425" s="357"/>
      <c r="G425" s="357"/>
      <c r="H425" s="357"/>
      <c r="I425" s="357"/>
      <c r="J425" s="357"/>
      <c r="K425" s="357"/>
      <c r="L425" s="357"/>
      <c r="M425" s="357"/>
      <c r="N425" s="357"/>
      <c r="O425" s="357"/>
      <c r="P425" s="357"/>
      <c r="Q425" s="357"/>
      <c r="R425" s="357"/>
      <c r="S425" s="357"/>
      <c r="T425" s="357"/>
      <c r="U425" s="357"/>
      <c r="V425" s="357"/>
      <c r="W425" s="357"/>
      <c r="X425" s="357"/>
      <c r="Y425" s="357"/>
      <c r="Z425" s="357"/>
      <c r="AA425" s="357"/>
      <c r="AB425" s="357"/>
      <c r="AC425" s="357"/>
    </row>
    <row r="426" spans="1:29" ht="12.5" customHeight="1">
      <c r="A426" s="357"/>
      <c r="B426" s="357"/>
      <c r="C426" s="357"/>
      <c r="D426" s="357"/>
      <c r="E426" s="357"/>
      <c r="F426" s="357"/>
      <c r="G426" s="357"/>
      <c r="H426" s="357"/>
      <c r="I426" s="357"/>
      <c r="J426" s="357"/>
      <c r="K426" s="357"/>
      <c r="L426" s="357"/>
      <c r="M426" s="357"/>
      <c r="N426" s="357"/>
      <c r="O426" s="357"/>
      <c r="P426" s="357"/>
      <c r="Q426" s="357"/>
      <c r="R426" s="357"/>
      <c r="S426" s="357"/>
      <c r="T426" s="357"/>
      <c r="U426" s="357"/>
      <c r="V426" s="357"/>
      <c r="W426" s="357"/>
      <c r="X426" s="357"/>
      <c r="Y426" s="357"/>
      <c r="Z426" s="357"/>
      <c r="AA426" s="357"/>
      <c r="AB426" s="357"/>
      <c r="AC426" s="357"/>
    </row>
    <row r="427" spans="1:29" ht="12.5" customHeight="1">
      <c r="A427" s="357"/>
      <c r="B427" s="357"/>
      <c r="C427" s="357"/>
      <c r="D427" s="357"/>
      <c r="E427" s="357"/>
      <c r="F427" s="357"/>
      <c r="G427" s="357"/>
      <c r="H427" s="357"/>
      <c r="I427" s="357"/>
      <c r="J427" s="357"/>
      <c r="K427" s="357"/>
      <c r="L427" s="357"/>
      <c r="M427" s="357"/>
      <c r="N427" s="357"/>
      <c r="O427" s="357"/>
      <c r="P427" s="357"/>
      <c r="Q427" s="357"/>
      <c r="R427" s="357"/>
      <c r="S427" s="357"/>
      <c r="T427" s="357"/>
      <c r="U427" s="357"/>
      <c r="V427" s="357"/>
      <c r="W427" s="357"/>
      <c r="X427" s="357"/>
      <c r="Y427" s="357"/>
      <c r="Z427" s="357"/>
      <c r="AA427" s="357"/>
      <c r="AB427" s="357"/>
      <c r="AC427" s="357"/>
    </row>
    <row r="428" spans="1:29" ht="12.5" customHeight="1">
      <c r="A428" s="357"/>
      <c r="B428" s="357"/>
      <c r="C428" s="357"/>
      <c r="D428" s="357"/>
      <c r="E428" s="357"/>
      <c r="F428" s="357"/>
      <c r="G428" s="357"/>
      <c r="H428" s="357"/>
      <c r="I428" s="357"/>
      <c r="J428" s="357"/>
      <c r="K428" s="357"/>
      <c r="L428" s="357"/>
      <c r="M428" s="357"/>
      <c r="N428" s="357"/>
      <c r="O428" s="357"/>
      <c r="P428" s="357"/>
      <c r="Q428" s="357"/>
      <c r="R428" s="357"/>
      <c r="S428" s="357"/>
      <c r="T428" s="357"/>
      <c r="U428" s="357"/>
      <c r="V428" s="357"/>
      <c r="W428" s="357"/>
      <c r="X428" s="357"/>
      <c r="Y428" s="357"/>
      <c r="Z428" s="357"/>
      <c r="AA428" s="357"/>
      <c r="AB428" s="357"/>
      <c r="AC428" s="357"/>
    </row>
    <row r="429" spans="1:29" ht="12.5" customHeight="1">
      <c r="A429" s="357"/>
      <c r="B429" s="357"/>
      <c r="C429" s="357"/>
      <c r="D429" s="357"/>
      <c r="E429" s="357"/>
      <c r="F429" s="357"/>
      <c r="G429" s="357"/>
      <c r="H429" s="357"/>
      <c r="I429" s="357"/>
      <c r="J429" s="357"/>
      <c r="K429" s="357"/>
      <c r="L429" s="357"/>
      <c r="M429" s="357"/>
      <c r="N429" s="357"/>
      <c r="O429" s="357"/>
      <c r="P429" s="357"/>
      <c r="Q429" s="357"/>
      <c r="R429" s="357"/>
      <c r="S429" s="357"/>
      <c r="T429" s="357"/>
      <c r="U429" s="357"/>
      <c r="V429" s="357"/>
      <c r="W429" s="357"/>
      <c r="X429" s="357"/>
      <c r="Y429" s="357"/>
      <c r="Z429" s="357"/>
      <c r="AA429" s="357"/>
      <c r="AB429" s="357"/>
      <c r="AC429" s="357"/>
    </row>
    <row r="430" spans="1:29" ht="12.5" customHeight="1">
      <c r="A430" s="357"/>
      <c r="B430" s="357"/>
      <c r="C430" s="357"/>
      <c r="D430" s="357"/>
      <c r="E430" s="357"/>
      <c r="F430" s="357"/>
      <c r="G430" s="357"/>
      <c r="H430" s="357"/>
      <c r="I430" s="357"/>
      <c r="J430" s="357"/>
      <c r="K430" s="357"/>
      <c r="L430" s="357"/>
      <c r="M430" s="357"/>
      <c r="N430" s="357"/>
      <c r="O430" s="357"/>
      <c r="P430" s="357"/>
      <c r="Q430" s="357"/>
      <c r="R430" s="357"/>
      <c r="S430" s="357"/>
      <c r="T430" s="357"/>
      <c r="U430" s="357"/>
      <c r="V430" s="357"/>
      <c r="W430" s="357"/>
      <c r="X430" s="357"/>
      <c r="Y430" s="357"/>
      <c r="Z430" s="357"/>
      <c r="AA430" s="357"/>
      <c r="AB430" s="357"/>
      <c r="AC430" s="357"/>
    </row>
    <row r="431" spans="1:29" ht="12.5" customHeight="1">
      <c r="A431" s="357"/>
      <c r="B431" s="357"/>
      <c r="C431" s="357"/>
      <c r="D431" s="357"/>
      <c r="E431" s="357"/>
      <c r="F431" s="357"/>
      <c r="G431" s="357"/>
      <c r="H431" s="357"/>
      <c r="I431" s="357"/>
      <c r="J431" s="357"/>
      <c r="K431" s="357"/>
      <c r="L431" s="357"/>
      <c r="M431" s="357"/>
      <c r="N431" s="357"/>
      <c r="O431" s="357"/>
      <c r="P431" s="357"/>
      <c r="Q431" s="357"/>
      <c r="R431" s="357"/>
      <c r="S431" s="357"/>
      <c r="T431" s="357"/>
      <c r="U431" s="357"/>
      <c r="V431" s="357"/>
      <c r="W431" s="357"/>
      <c r="X431" s="357"/>
      <c r="Y431" s="357"/>
      <c r="Z431" s="357"/>
      <c r="AA431" s="357"/>
      <c r="AB431" s="357"/>
      <c r="AC431" s="357"/>
    </row>
    <row r="432" spans="1:29" ht="12.5" customHeight="1">
      <c r="A432" s="357"/>
      <c r="B432" s="357"/>
      <c r="C432" s="357"/>
      <c r="D432" s="357"/>
      <c r="E432" s="357"/>
      <c r="F432" s="357"/>
      <c r="G432" s="357"/>
      <c r="H432" s="357"/>
      <c r="I432" s="357"/>
      <c r="J432" s="357"/>
      <c r="K432" s="357"/>
      <c r="L432" s="357"/>
      <c r="M432" s="357"/>
      <c r="N432" s="357"/>
      <c r="O432" s="357"/>
      <c r="P432" s="357"/>
      <c r="Q432" s="357"/>
      <c r="R432" s="357"/>
      <c r="S432" s="357"/>
      <c r="T432" s="357"/>
      <c r="U432" s="357"/>
      <c r="V432" s="357"/>
      <c r="W432" s="357"/>
      <c r="X432" s="357"/>
      <c r="Y432" s="357"/>
      <c r="Z432" s="357"/>
      <c r="AA432" s="357"/>
      <c r="AB432" s="357"/>
      <c r="AC432" s="357"/>
    </row>
    <row r="433" spans="1:29" ht="12.5" customHeight="1">
      <c r="A433" s="357"/>
      <c r="B433" s="357"/>
      <c r="C433" s="357"/>
      <c r="D433" s="357"/>
      <c r="E433" s="357"/>
      <c r="F433" s="357"/>
      <c r="G433" s="357"/>
      <c r="H433" s="357"/>
      <c r="I433" s="357"/>
      <c r="J433" s="357"/>
      <c r="K433" s="357"/>
      <c r="L433" s="357"/>
      <c r="M433" s="357"/>
      <c r="N433" s="357"/>
      <c r="O433" s="357"/>
      <c r="P433" s="357"/>
      <c r="Q433" s="357"/>
      <c r="R433" s="357"/>
      <c r="S433" s="357"/>
      <c r="T433" s="357"/>
      <c r="U433" s="357"/>
      <c r="V433" s="357"/>
      <c r="W433" s="357"/>
      <c r="X433" s="357"/>
      <c r="Y433" s="357"/>
      <c r="Z433" s="357"/>
      <c r="AA433" s="357"/>
      <c r="AB433" s="357"/>
      <c r="AC433" s="357"/>
    </row>
    <row r="434" spans="1:29" ht="12.5" customHeight="1">
      <c r="A434" s="357"/>
      <c r="B434" s="357"/>
      <c r="C434" s="357"/>
      <c r="D434" s="357"/>
      <c r="E434" s="357"/>
      <c r="F434" s="357"/>
      <c r="G434" s="357"/>
      <c r="H434" s="357"/>
      <c r="I434" s="357"/>
      <c r="J434" s="357"/>
      <c r="K434" s="357"/>
      <c r="L434" s="357"/>
      <c r="M434" s="357"/>
      <c r="N434" s="357"/>
      <c r="O434" s="357"/>
      <c r="P434" s="357"/>
      <c r="Q434" s="357"/>
      <c r="R434" s="357"/>
      <c r="S434" s="357"/>
      <c r="T434" s="357"/>
      <c r="U434" s="357"/>
      <c r="V434" s="357"/>
      <c r="W434" s="357"/>
      <c r="X434" s="357"/>
      <c r="Y434" s="357"/>
      <c r="Z434" s="357"/>
      <c r="AA434" s="357"/>
      <c r="AB434" s="357"/>
      <c r="AC434" s="357"/>
    </row>
    <row r="435" spans="1:29" ht="12.5" customHeight="1">
      <c r="A435" s="357"/>
      <c r="B435" s="357"/>
      <c r="C435" s="357"/>
      <c r="D435" s="357"/>
      <c r="E435" s="357"/>
      <c r="F435" s="357"/>
      <c r="G435" s="357"/>
      <c r="H435" s="357"/>
      <c r="I435" s="357"/>
      <c r="J435" s="357"/>
      <c r="K435" s="357"/>
      <c r="L435" s="357"/>
      <c r="M435" s="357"/>
      <c r="N435" s="357"/>
      <c r="O435" s="357"/>
      <c r="P435" s="357"/>
      <c r="Q435" s="357"/>
      <c r="R435" s="357"/>
      <c r="S435" s="357"/>
      <c r="T435" s="357"/>
      <c r="U435" s="357"/>
      <c r="V435" s="357"/>
      <c r="W435" s="357"/>
      <c r="X435" s="357"/>
      <c r="Y435" s="357"/>
      <c r="Z435" s="357"/>
      <c r="AA435" s="357"/>
      <c r="AB435" s="357"/>
      <c r="AC435" s="357"/>
    </row>
    <row r="436" spans="1:29" ht="12.5" customHeight="1">
      <c r="A436" s="357"/>
      <c r="B436" s="357"/>
      <c r="C436" s="357"/>
      <c r="D436" s="357"/>
      <c r="E436" s="357"/>
      <c r="F436" s="357"/>
      <c r="G436" s="357"/>
      <c r="H436" s="357"/>
      <c r="I436" s="357"/>
      <c r="J436" s="357"/>
      <c r="K436" s="357"/>
      <c r="L436" s="357"/>
      <c r="M436" s="357"/>
      <c r="N436" s="357"/>
      <c r="O436" s="357"/>
      <c r="P436" s="357"/>
      <c r="Q436" s="357"/>
      <c r="R436" s="357"/>
      <c r="S436" s="357"/>
      <c r="T436" s="357"/>
      <c r="U436" s="357"/>
      <c r="V436" s="357"/>
      <c r="W436" s="357"/>
      <c r="X436" s="357"/>
      <c r="Y436" s="357"/>
      <c r="Z436" s="357"/>
      <c r="AA436" s="357"/>
      <c r="AB436" s="357"/>
      <c r="AC436" s="357"/>
    </row>
    <row r="437" spans="1:29" ht="12.5" customHeight="1">
      <c r="A437" s="357"/>
      <c r="B437" s="357"/>
      <c r="C437" s="357"/>
      <c r="D437" s="357"/>
      <c r="E437" s="357"/>
      <c r="F437" s="357"/>
      <c r="G437" s="357"/>
      <c r="H437" s="357"/>
      <c r="I437" s="357"/>
      <c r="J437" s="357"/>
      <c r="K437" s="357"/>
      <c r="L437" s="357"/>
      <c r="M437" s="357"/>
      <c r="N437" s="357"/>
      <c r="O437" s="357"/>
      <c r="P437" s="357"/>
      <c r="Q437" s="357"/>
      <c r="R437" s="357"/>
      <c r="S437" s="357"/>
      <c r="T437" s="357"/>
      <c r="U437" s="357"/>
      <c r="V437" s="357"/>
      <c r="W437" s="357"/>
      <c r="X437" s="357"/>
      <c r="Y437" s="357"/>
      <c r="Z437" s="357"/>
      <c r="AA437" s="357"/>
      <c r="AB437" s="357"/>
      <c r="AC437" s="357"/>
    </row>
    <row r="438" spans="1:29" ht="12.5" customHeight="1">
      <c r="A438" s="357"/>
      <c r="B438" s="357"/>
      <c r="C438" s="357"/>
      <c r="D438" s="357"/>
      <c r="E438" s="357"/>
      <c r="F438" s="357"/>
      <c r="G438" s="357"/>
      <c r="H438" s="357"/>
      <c r="I438" s="357"/>
      <c r="J438" s="357"/>
      <c r="K438" s="357"/>
      <c r="L438" s="357"/>
      <c r="M438" s="357"/>
      <c r="N438" s="357"/>
      <c r="O438" s="357"/>
      <c r="P438" s="357"/>
      <c r="Q438" s="357"/>
      <c r="R438" s="357"/>
      <c r="S438" s="357"/>
      <c r="T438" s="357"/>
      <c r="U438" s="357"/>
      <c r="V438" s="357"/>
      <c r="W438" s="357"/>
      <c r="X438" s="357"/>
      <c r="Y438" s="357"/>
      <c r="Z438" s="357"/>
      <c r="AA438" s="357"/>
      <c r="AB438" s="357"/>
      <c r="AC438" s="357"/>
    </row>
    <row r="439" spans="1:29" ht="12.5" customHeight="1">
      <c r="A439" s="357"/>
      <c r="B439" s="357"/>
      <c r="C439" s="357"/>
      <c r="D439" s="357"/>
      <c r="E439" s="357"/>
      <c r="F439" s="357"/>
      <c r="G439" s="357"/>
      <c r="H439" s="357"/>
      <c r="I439" s="357"/>
      <c r="J439" s="357"/>
      <c r="K439" s="357"/>
      <c r="L439" s="357"/>
      <c r="M439" s="357"/>
      <c r="N439" s="357"/>
      <c r="O439" s="357"/>
      <c r="P439" s="357"/>
      <c r="Q439" s="357"/>
      <c r="R439" s="357"/>
      <c r="S439" s="357"/>
      <c r="T439" s="357"/>
      <c r="U439" s="357"/>
      <c r="V439" s="357"/>
      <c r="W439" s="357"/>
      <c r="X439" s="357"/>
      <c r="Y439" s="357"/>
      <c r="Z439" s="357"/>
      <c r="AA439" s="357"/>
      <c r="AB439" s="357"/>
      <c r="AC439" s="357"/>
    </row>
    <row r="440" spans="1:29" ht="12.5" customHeight="1">
      <c r="A440" s="357"/>
      <c r="B440" s="357"/>
      <c r="C440" s="357"/>
      <c r="D440" s="357"/>
      <c r="E440" s="357"/>
      <c r="F440" s="357"/>
      <c r="G440" s="357"/>
      <c r="H440" s="357"/>
      <c r="I440" s="357"/>
      <c r="J440" s="357"/>
      <c r="K440" s="357"/>
      <c r="L440" s="357"/>
      <c r="M440" s="357"/>
      <c r="N440" s="357"/>
      <c r="O440" s="357"/>
      <c r="P440" s="357"/>
      <c r="Q440" s="357"/>
      <c r="R440" s="357"/>
      <c r="S440" s="357"/>
      <c r="T440" s="357"/>
      <c r="U440" s="357"/>
      <c r="V440" s="357"/>
      <c r="W440" s="357"/>
      <c r="X440" s="357"/>
      <c r="Y440" s="357"/>
      <c r="Z440" s="357"/>
      <c r="AA440" s="357"/>
      <c r="AB440" s="357"/>
      <c r="AC440" s="357"/>
    </row>
    <row r="441" spans="1:29" ht="12.5" customHeight="1">
      <c r="A441" s="357"/>
      <c r="B441" s="357"/>
      <c r="C441" s="357"/>
      <c r="D441" s="357"/>
      <c r="E441" s="357"/>
      <c r="F441" s="357"/>
      <c r="G441" s="357"/>
      <c r="H441" s="357"/>
      <c r="I441" s="357"/>
      <c r="J441" s="357"/>
      <c r="K441" s="357"/>
      <c r="L441" s="357"/>
      <c r="M441" s="357"/>
      <c r="N441" s="357"/>
      <c r="O441" s="357"/>
      <c r="P441" s="357"/>
      <c r="Q441" s="357"/>
      <c r="R441" s="357"/>
      <c r="S441" s="357"/>
      <c r="T441" s="357"/>
      <c r="U441" s="357"/>
      <c r="V441" s="357"/>
      <c r="W441" s="357"/>
      <c r="X441" s="357"/>
      <c r="Y441" s="357"/>
      <c r="Z441" s="357"/>
      <c r="AA441" s="357"/>
      <c r="AB441" s="357"/>
      <c r="AC441" s="357"/>
    </row>
    <row r="442" spans="1:29" ht="12.5" customHeight="1">
      <c r="A442" s="357"/>
      <c r="B442" s="357"/>
      <c r="C442" s="357"/>
      <c r="D442" s="357"/>
      <c r="E442" s="357"/>
      <c r="F442" s="357"/>
      <c r="G442" s="357"/>
      <c r="H442" s="357"/>
      <c r="I442" s="357"/>
      <c r="J442" s="357"/>
      <c r="K442" s="357"/>
      <c r="L442" s="357"/>
      <c r="M442" s="357"/>
      <c r="N442" s="357"/>
      <c r="O442" s="357"/>
      <c r="P442" s="357"/>
      <c r="Q442" s="357"/>
      <c r="R442" s="357"/>
      <c r="S442" s="357"/>
      <c r="T442" s="357"/>
      <c r="U442" s="357"/>
      <c r="V442" s="357"/>
      <c r="W442" s="357"/>
      <c r="X442" s="357"/>
      <c r="Y442" s="357"/>
      <c r="Z442" s="357"/>
      <c r="AA442" s="357"/>
      <c r="AB442" s="357"/>
      <c r="AC442" s="357"/>
    </row>
    <row r="443" spans="1:29" ht="12.5" customHeight="1">
      <c r="A443" s="357"/>
      <c r="B443" s="357"/>
      <c r="C443" s="357"/>
      <c r="D443" s="357"/>
      <c r="E443" s="357"/>
      <c r="F443" s="357"/>
      <c r="G443" s="357"/>
      <c r="H443" s="357"/>
      <c r="I443" s="357"/>
      <c r="J443" s="357"/>
      <c r="K443" s="357"/>
      <c r="L443" s="357"/>
      <c r="M443" s="357"/>
      <c r="N443" s="357"/>
      <c r="O443" s="357"/>
      <c r="P443" s="357"/>
      <c r="Q443" s="357"/>
      <c r="R443" s="357"/>
      <c r="S443" s="357"/>
      <c r="T443" s="357"/>
      <c r="U443" s="357"/>
      <c r="V443" s="357"/>
      <c r="W443" s="357"/>
      <c r="X443" s="357"/>
      <c r="Y443" s="357"/>
      <c r="Z443" s="357"/>
      <c r="AA443" s="357"/>
      <c r="AB443" s="357"/>
      <c r="AC443" s="357"/>
    </row>
    <row r="444" spans="1:29" ht="12.5" customHeight="1">
      <c r="A444" s="357"/>
      <c r="B444" s="357"/>
      <c r="C444" s="357"/>
      <c r="D444" s="357"/>
      <c r="E444" s="357"/>
      <c r="F444" s="357"/>
      <c r="G444" s="357"/>
      <c r="H444" s="357"/>
      <c r="I444" s="357"/>
      <c r="J444" s="357"/>
      <c r="K444" s="357"/>
      <c r="L444" s="357"/>
      <c r="M444" s="357"/>
      <c r="N444" s="357"/>
      <c r="O444" s="357"/>
      <c r="P444" s="357"/>
      <c r="Q444" s="357"/>
      <c r="R444" s="357"/>
      <c r="S444" s="357"/>
      <c r="T444" s="357"/>
      <c r="U444" s="357"/>
      <c r="V444" s="357"/>
      <c r="W444" s="357"/>
      <c r="X444" s="357"/>
      <c r="Y444" s="357"/>
      <c r="Z444" s="357"/>
      <c r="AA444" s="357"/>
      <c r="AB444" s="357"/>
      <c r="AC444" s="357"/>
    </row>
    <row r="445" spans="1:29" ht="12.5" customHeight="1">
      <c r="A445" s="357"/>
      <c r="B445" s="357"/>
      <c r="C445" s="357"/>
      <c r="D445" s="357"/>
      <c r="E445" s="357"/>
      <c r="F445" s="357"/>
      <c r="G445" s="357"/>
      <c r="H445" s="357"/>
      <c r="I445" s="357"/>
      <c r="J445" s="357"/>
      <c r="K445" s="357"/>
      <c r="L445" s="357"/>
      <c r="M445" s="357"/>
      <c r="N445" s="357"/>
      <c r="O445" s="357"/>
      <c r="P445" s="357"/>
      <c r="Q445" s="357"/>
      <c r="R445" s="357"/>
      <c r="S445" s="357"/>
      <c r="T445" s="357"/>
      <c r="U445" s="357"/>
      <c r="V445" s="357"/>
      <c r="W445" s="357"/>
      <c r="X445" s="357"/>
      <c r="Y445" s="357"/>
      <c r="Z445" s="357"/>
      <c r="AA445" s="357"/>
      <c r="AB445" s="357"/>
      <c r="AC445" s="357"/>
    </row>
    <row r="446" spans="1:29" ht="12.5" customHeight="1">
      <c r="A446" s="357"/>
      <c r="B446" s="357"/>
      <c r="C446" s="357"/>
      <c r="D446" s="357"/>
      <c r="E446" s="357"/>
      <c r="F446" s="357"/>
      <c r="G446" s="357"/>
      <c r="H446" s="357"/>
      <c r="I446" s="357"/>
      <c r="J446" s="357"/>
      <c r="K446" s="357"/>
      <c r="L446" s="357"/>
      <c r="M446" s="357"/>
      <c r="N446" s="357"/>
      <c r="O446" s="357"/>
      <c r="P446" s="357"/>
      <c r="Q446" s="357"/>
      <c r="R446" s="357"/>
      <c r="S446" s="357"/>
      <c r="T446" s="357"/>
      <c r="U446" s="357"/>
      <c r="V446" s="357"/>
      <c r="W446" s="357"/>
      <c r="X446" s="357"/>
      <c r="Y446" s="357"/>
      <c r="Z446" s="357"/>
      <c r="AA446" s="357"/>
      <c r="AB446" s="357"/>
      <c r="AC446" s="357"/>
    </row>
    <row r="447" spans="1:29" ht="12.5" customHeight="1">
      <c r="A447" s="357"/>
      <c r="B447" s="357"/>
      <c r="C447" s="357"/>
      <c r="D447" s="357"/>
      <c r="E447" s="357"/>
      <c r="F447" s="357"/>
      <c r="G447" s="357"/>
      <c r="H447" s="357"/>
      <c r="I447" s="357"/>
      <c r="J447" s="357"/>
      <c r="K447" s="357"/>
      <c r="L447" s="357"/>
      <c r="M447" s="357"/>
      <c r="N447" s="357"/>
      <c r="O447" s="357"/>
      <c r="P447" s="357"/>
      <c r="Q447" s="357"/>
      <c r="R447" s="357"/>
      <c r="S447" s="357"/>
      <c r="T447" s="357"/>
      <c r="U447" s="357"/>
      <c r="V447" s="357"/>
      <c r="W447" s="357"/>
      <c r="X447" s="357"/>
      <c r="Y447" s="357"/>
      <c r="Z447" s="357"/>
      <c r="AA447" s="357"/>
      <c r="AB447" s="357"/>
      <c r="AC447" s="357"/>
    </row>
    <row r="448" spans="1:29" ht="12.5" customHeight="1">
      <c r="A448" s="357"/>
      <c r="B448" s="357"/>
      <c r="C448" s="357"/>
      <c r="D448" s="357"/>
      <c r="E448" s="357"/>
      <c r="F448" s="357"/>
      <c r="G448" s="357"/>
      <c r="H448" s="357"/>
      <c r="I448" s="357"/>
      <c r="J448" s="357"/>
      <c r="K448" s="357"/>
      <c r="L448" s="357"/>
      <c r="M448" s="357"/>
      <c r="N448" s="357"/>
      <c r="O448" s="357"/>
      <c r="P448" s="357"/>
      <c r="Q448" s="357"/>
      <c r="R448" s="357"/>
      <c r="S448" s="357"/>
      <c r="T448" s="357"/>
      <c r="U448" s="357"/>
      <c r="V448" s="357"/>
      <c r="W448" s="357"/>
      <c r="X448" s="357"/>
      <c r="Y448" s="357"/>
      <c r="Z448" s="357"/>
      <c r="AA448" s="357"/>
      <c r="AB448" s="357"/>
      <c r="AC448" s="357"/>
    </row>
    <row r="449" spans="1:29" ht="12.5" customHeight="1">
      <c r="A449" s="357"/>
      <c r="B449" s="357"/>
      <c r="C449" s="357"/>
      <c r="D449" s="357"/>
      <c r="E449" s="357"/>
      <c r="F449" s="357"/>
      <c r="G449" s="357"/>
      <c r="H449" s="357"/>
      <c r="I449" s="357"/>
      <c r="J449" s="357"/>
      <c r="K449" s="357"/>
      <c r="L449" s="357"/>
      <c r="M449" s="357"/>
      <c r="N449" s="357"/>
      <c r="O449" s="357"/>
      <c r="P449" s="357"/>
      <c r="Q449" s="357"/>
      <c r="R449" s="357"/>
      <c r="S449" s="357"/>
      <c r="T449" s="357"/>
      <c r="U449" s="357"/>
      <c r="V449" s="357"/>
      <c r="W449" s="357"/>
      <c r="X449" s="357"/>
      <c r="Y449" s="357"/>
      <c r="Z449" s="357"/>
      <c r="AA449" s="357"/>
      <c r="AB449" s="357"/>
      <c r="AC449" s="357"/>
    </row>
    <row r="450" spans="1:29" ht="12.5" customHeight="1">
      <c r="A450" s="357"/>
      <c r="B450" s="357"/>
      <c r="C450" s="357"/>
      <c r="D450" s="357"/>
      <c r="E450" s="357"/>
      <c r="F450" s="357"/>
      <c r="G450" s="357"/>
      <c r="H450" s="357"/>
      <c r="I450" s="357"/>
      <c r="J450" s="357"/>
      <c r="K450" s="357"/>
      <c r="L450" s="357"/>
      <c r="M450" s="357"/>
      <c r="N450" s="357"/>
      <c r="O450" s="357"/>
      <c r="P450" s="357"/>
      <c r="Q450" s="357"/>
      <c r="R450" s="357"/>
      <c r="S450" s="357"/>
      <c r="T450" s="357"/>
      <c r="U450" s="357"/>
      <c r="V450" s="357"/>
      <c r="W450" s="357"/>
      <c r="X450" s="357"/>
      <c r="Y450" s="357"/>
      <c r="Z450" s="357"/>
      <c r="AA450" s="357"/>
      <c r="AB450" s="357"/>
      <c r="AC450" s="357"/>
    </row>
    <row r="451" spans="1:29" ht="12.5" customHeight="1">
      <c r="A451" s="357"/>
      <c r="B451" s="357"/>
      <c r="C451" s="357"/>
      <c r="D451" s="357"/>
      <c r="E451" s="357"/>
      <c r="F451" s="357"/>
      <c r="G451" s="357"/>
      <c r="H451" s="357"/>
      <c r="I451" s="357"/>
      <c r="J451" s="357"/>
      <c r="K451" s="357"/>
      <c r="L451" s="357"/>
      <c r="M451" s="357"/>
      <c r="N451" s="357"/>
      <c r="O451" s="357"/>
      <c r="P451" s="357"/>
      <c r="Q451" s="357"/>
      <c r="R451" s="357"/>
      <c r="S451" s="357"/>
      <c r="T451" s="357"/>
      <c r="U451" s="357"/>
      <c r="V451" s="357"/>
      <c r="W451" s="357"/>
      <c r="X451" s="357"/>
      <c r="Y451" s="357"/>
      <c r="Z451" s="357"/>
      <c r="AA451" s="357"/>
      <c r="AB451" s="357"/>
      <c r="AC451" s="357"/>
    </row>
    <row r="452" spans="1:29" ht="12.5" customHeight="1">
      <c r="A452" s="357"/>
      <c r="B452" s="357"/>
      <c r="C452" s="357"/>
      <c r="D452" s="357"/>
      <c r="E452" s="357"/>
      <c r="F452" s="357"/>
      <c r="G452" s="357"/>
      <c r="H452" s="357"/>
      <c r="I452" s="357"/>
      <c r="J452" s="357"/>
      <c r="K452" s="357"/>
      <c r="L452" s="357"/>
      <c r="M452" s="357"/>
      <c r="N452" s="357"/>
      <c r="O452" s="357"/>
      <c r="P452" s="357"/>
      <c r="Q452" s="357"/>
      <c r="R452" s="357"/>
      <c r="S452" s="357"/>
      <c r="T452" s="357"/>
      <c r="U452" s="357"/>
      <c r="V452" s="357"/>
      <c r="W452" s="357"/>
      <c r="X452" s="357"/>
      <c r="Y452" s="357"/>
      <c r="Z452" s="357"/>
      <c r="AA452" s="357"/>
      <c r="AB452" s="357"/>
      <c r="AC452" s="357"/>
    </row>
    <row r="453" spans="1:29" ht="12.5" customHeight="1">
      <c r="A453" s="357"/>
      <c r="B453" s="357"/>
      <c r="C453" s="357"/>
      <c r="D453" s="357"/>
      <c r="E453" s="357"/>
      <c r="F453" s="357"/>
      <c r="G453" s="357"/>
      <c r="H453" s="357"/>
      <c r="I453" s="357"/>
      <c r="J453" s="357"/>
      <c r="K453" s="357"/>
      <c r="L453" s="357"/>
      <c r="M453" s="357"/>
      <c r="N453" s="357"/>
      <c r="O453" s="357"/>
      <c r="P453" s="357"/>
      <c r="Q453" s="357"/>
      <c r="R453" s="357"/>
      <c r="S453" s="357"/>
      <c r="T453" s="357"/>
      <c r="U453" s="357"/>
      <c r="V453" s="357"/>
      <c r="W453" s="357"/>
      <c r="X453" s="357"/>
      <c r="Y453" s="357"/>
      <c r="Z453" s="357"/>
      <c r="AA453" s="357"/>
      <c r="AB453" s="357"/>
      <c r="AC453" s="357"/>
    </row>
    <row r="454" spans="1:29" ht="12.5" customHeight="1">
      <c r="A454" s="357"/>
      <c r="B454" s="357"/>
      <c r="C454" s="357"/>
      <c r="D454" s="357"/>
      <c r="E454" s="357"/>
      <c r="F454" s="357"/>
      <c r="G454" s="357"/>
      <c r="H454" s="357"/>
      <c r="I454" s="357"/>
      <c r="J454" s="357"/>
      <c r="K454" s="357"/>
      <c r="L454" s="357"/>
      <c r="M454" s="357"/>
      <c r="N454" s="357"/>
      <c r="O454" s="357"/>
      <c r="P454" s="357"/>
      <c r="Q454" s="357"/>
      <c r="R454" s="357"/>
      <c r="S454" s="357"/>
      <c r="T454" s="357"/>
      <c r="U454" s="357"/>
      <c r="V454" s="357"/>
      <c r="W454" s="357"/>
      <c r="X454" s="357"/>
      <c r="Y454" s="357"/>
      <c r="Z454" s="357"/>
      <c r="AA454" s="357"/>
      <c r="AB454" s="357"/>
      <c r="AC454" s="357"/>
    </row>
    <row r="455" spans="1:29" ht="12.5" customHeight="1">
      <c r="A455" s="357"/>
      <c r="B455" s="357"/>
      <c r="C455" s="357"/>
      <c r="D455" s="357"/>
      <c r="E455" s="357"/>
      <c r="F455" s="357"/>
      <c r="G455" s="357"/>
      <c r="H455" s="357"/>
      <c r="I455" s="357"/>
      <c r="J455" s="357"/>
      <c r="K455" s="357"/>
      <c r="L455" s="357"/>
      <c r="M455" s="357"/>
      <c r="N455" s="357"/>
      <c r="O455" s="357"/>
      <c r="P455" s="357"/>
      <c r="Q455" s="357"/>
      <c r="R455" s="357"/>
      <c r="S455" s="357"/>
      <c r="T455" s="357"/>
      <c r="U455" s="357"/>
      <c r="V455" s="357"/>
      <c r="W455" s="357"/>
      <c r="X455" s="357"/>
      <c r="Y455" s="357"/>
      <c r="Z455" s="357"/>
      <c r="AA455" s="357"/>
      <c r="AB455" s="357"/>
      <c r="AC455" s="357"/>
    </row>
    <row r="456" spans="1:29" ht="12.5" customHeight="1">
      <c r="A456" s="357"/>
      <c r="B456" s="357"/>
      <c r="C456" s="357"/>
      <c r="D456" s="357"/>
      <c r="E456" s="357"/>
      <c r="F456" s="357"/>
      <c r="G456" s="357"/>
      <c r="H456" s="357"/>
      <c r="I456" s="357"/>
      <c r="J456" s="357"/>
      <c r="K456" s="357"/>
      <c r="L456" s="357"/>
      <c r="M456" s="357"/>
      <c r="N456" s="357"/>
      <c r="O456" s="357"/>
      <c r="P456" s="357"/>
      <c r="Q456" s="357"/>
      <c r="R456" s="357"/>
      <c r="S456" s="357"/>
      <c r="T456" s="357"/>
      <c r="U456" s="357"/>
      <c r="V456" s="357"/>
      <c r="W456" s="357"/>
      <c r="X456" s="357"/>
      <c r="Y456" s="357"/>
      <c r="Z456" s="357"/>
      <c r="AA456" s="357"/>
      <c r="AB456" s="357"/>
      <c r="AC456" s="357"/>
    </row>
    <row r="457" spans="1:29" ht="12.5" customHeight="1">
      <c r="A457" s="357"/>
      <c r="B457" s="357"/>
      <c r="C457" s="357"/>
      <c r="D457" s="357"/>
      <c r="E457" s="357"/>
      <c r="F457" s="357"/>
      <c r="G457" s="357"/>
      <c r="H457" s="357"/>
      <c r="I457" s="357"/>
      <c r="J457" s="357"/>
      <c r="K457" s="357"/>
      <c r="L457" s="357"/>
      <c r="M457" s="357"/>
      <c r="N457" s="357"/>
      <c r="O457" s="357"/>
      <c r="P457" s="357"/>
      <c r="Q457" s="357"/>
      <c r="R457" s="357"/>
      <c r="S457" s="357"/>
      <c r="T457" s="357"/>
      <c r="U457" s="357"/>
      <c r="V457" s="357"/>
      <c r="W457" s="357"/>
      <c r="X457" s="357"/>
      <c r="Y457" s="357"/>
      <c r="Z457" s="357"/>
      <c r="AA457" s="357"/>
      <c r="AB457" s="357"/>
      <c r="AC457" s="357"/>
    </row>
    <row r="458" spans="1:29" ht="12.5" customHeight="1">
      <c r="A458" s="357"/>
      <c r="B458" s="357"/>
      <c r="C458" s="357"/>
      <c r="D458" s="357"/>
      <c r="E458" s="357"/>
      <c r="F458" s="357"/>
      <c r="G458" s="357"/>
      <c r="H458" s="357"/>
      <c r="I458" s="357"/>
      <c r="J458" s="357"/>
      <c r="K458" s="357"/>
      <c r="L458" s="357"/>
      <c r="M458" s="357"/>
      <c r="N458" s="357"/>
      <c r="O458" s="357"/>
      <c r="P458" s="357"/>
      <c r="Q458" s="357"/>
      <c r="R458" s="357"/>
      <c r="S458" s="357"/>
      <c r="T458" s="357"/>
      <c r="U458" s="357"/>
      <c r="V458" s="357"/>
      <c r="W458" s="357"/>
      <c r="X458" s="357"/>
      <c r="Y458" s="357"/>
      <c r="Z458" s="357"/>
      <c r="AA458" s="357"/>
      <c r="AB458" s="357"/>
      <c r="AC458" s="357"/>
    </row>
    <row r="459" spans="1:29" ht="12.5" customHeight="1">
      <c r="A459" s="357"/>
      <c r="B459" s="357"/>
      <c r="C459" s="357"/>
      <c r="D459" s="357"/>
      <c r="E459" s="357"/>
      <c r="F459" s="357"/>
      <c r="G459" s="357"/>
      <c r="H459" s="357"/>
      <c r="I459" s="357"/>
      <c r="J459" s="357"/>
      <c r="K459" s="357"/>
      <c r="L459" s="357"/>
      <c r="M459" s="357"/>
      <c r="N459" s="357"/>
      <c r="O459" s="357"/>
      <c r="P459" s="357"/>
      <c r="Q459" s="357"/>
      <c r="R459" s="357"/>
      <c r="S459" s="357"/>
      <c r="T459" s="357"/>
      <c r="U459" s="357"/>
      <c r="V459" s="357"/>
      <c r="W459" s="357"/>
      <c r="X459" s="357"/>
      <c r="Y459" s="357"/>
      <c r="Z459" s="357"/>
      <c r="AA459" s="357"/>
      <c r="AB459" s="357"/>
      <c r="AC459" s="357"/>
    </row>
    <row r="460" spans="1:29" ht="12.5" customHeight="1">
      <c r="A460" s="357"/>
      <c r="B460" s="357"/>
      <c r="C460" s="357"/>
      <c r="D460" s="357"/>
      <c r="E460" s="357"/>
      <c r="F460" s="357"/>
      <c r="G460" s="357"/>
      <c r="H460" s="357"/>
      <c r="I460" s="357"/>
      <c r="J460" s="357"/>
      <c r="K460" s="357"/>
      <c r="L460" s="357"/>
      <c r="M460" s="357"/>
      <c r="N460" s="357"/>
      <c r="O460" s="357"/>
      <c r="P460" s="357"/>
      <c r="Q460" s="357"/>
      <c r="R460" s="357"/>
      <c r="S460" s="357"/>
      <c r="T460" s="357"/>
      <c r="U460" s="357"/>
      <c r="V460" s="357"/>
      <c r="W460" s="357"/>
      <c r="X460" s="357"/>
      <c r="Y460" s="357"/>
      <c r="Z460" s="357"/>
      <c r="AA460" s="357"/>
      <c r="AB460" s="357"/>
      <c r="AC460" s="357"/>
    </row>
    <row r="461" spans="1:29" ht="12.5" customHeight="1">
      <c r="A461" s="357"/>
      <c r="B461" s="357"/>
      <c r="C461" s="357"/>
      <c r="D461" s="357"/>
      <c r="E461" s="357"/>
      <c r="F461" s="357"/>
      <c r="G461" s="357"/>
      <c r="H461" s="357"/>
      <c r="I461" s="357"/>
      <c r="J461" s="357"/>
      <c r="K461" s="357"/>
      <c r="L461" s="357"/>
      <c r="M461" s="357"/>
      <c r="N461" s="357"/>
      <c r="O461" s="357"/>
      <c r="P461" s="357"/>
      <c r="Q461" s="357"/>
      <c r="R461" s="357"/>
      <c r="S461" s="357"/>
      <c r="T461" s="357"/>
      <c r="U461" s="357"/>
      <c r="V461" s="357"/>
      <c r="W461" s="357"/>
      <c r="X461" s="357"/>
      <c r="Y461" s="357"/>
      <c r="Z461" s="357"/>
      <c r="AA461" s="357"/>
      <c r="AB461" s="357"/>
      <c r="AC461" s="357"/>
    </row>
    <row r="462" spans="1:29" ht="12.5" customHeight="1">
      <c r="A462" s="357"/>
      <c r="B462" s="357"/>
      <c r="C462" s="357"/>
      <c r="D462" s="357"/>
      <c r="E462" s="357"/>
      <c r="F462" s="357"/>
      <c r="G462" s="357"/>
      <c r="H462" s="357"/>
      <c r="I462" s="357"/>
      <c r="J462" s="357"/>
      <c r="K462" s="357"/>
      <c r="L462" s="357"/>
      <c r="M462" s="357"/>
      <c r="N462" s="357"/>
      <c r="O462" s="357"/>
      <c r="P462" s="357"/>
      <c r="Q462" s="357"/>
      <c r="R462" s="357"/>
      <c r="S462" s="357"/>
      <c r="T462" s="357"/>
      <c r="U462" s="357"/>
      <c r="V462" s="357"/>
      <c r="W462" s="357"/>
      <c r="X462" s="357"/>
      <c r="Y462" s="357"/>
      <c r="Z462" s="357"/>
      <c r="AA462" s="357"/>
      <c r="AB462" s="357"/>
      <c r="AC462" s="357"/>
    </row>
    <row r="463" spans="1:29" ht="12.5" customHeight="1">
      <c r="A463" s="357"/>
      <c r="B463" s="357"/>
      <c r="C463" s="357"/>
      <c r="D463" s="357"/>
      <c r="E463" s="357"/>
      <c r="F463" s="357"/>
      <c r="G463" s="357"/>
      <c r="H463" s="357"/>
      <c r="I463" s="357"/>
      <c r="J463" s="357"/>
      <c r="K463" s="357"/>
      <c r="L463" s="357"/>
      <c r="M463" s="357"/>
      <c r="N463" s="357"/>
      <c r="O463" s="357"/>
      <c r="P463" s="357"/>
      <c r="Q463" s="357"/>
      <c r="R463" s="357"/>
      <c r="S463" s="357"/>
      <c r="T463" s="357"/>
      <c r="U463" s="357"/>
      <c r="V463" s="357"/>
      <c r="W463" s="357"/>
      <c r="X463" s="357"/>
      <c r="Y463" s="357"/>
      <c r="Z463" s="357"/>
      <c r="AA463" s="357"/>
      <c r="AB463" s="357"/>
      <c r="AC463" s="357"/>
    </row>
    <row r="464" spans="1:29" ht="12.5" customHeight="1">
      <c r="A464" s="357"/>
      <c r="B464" s="357"/>
      <c r="C464" s="357"/>
      <c r="D464" s="357"/>
      <c r="E464" s="357"/>
      <c r="F464" s="357"/>
      <c r="G464" s="357"/>
      <c r="H464" s="357"/>
      <c r="I464" s="357"/>
      <c r="J464" s="357"/>
      <c r="K464" s="357"/>
      <c r="L464" s="357"/>
      <c r="M464" s="357"/>
      <c r="N464" s="357"/>
      <c r="O464" s="357"/>
      <c r="P464" s="357"/>
      <c r="Q464" s="357"/>
      <c r="R464" s="357"/>
      <c r="S464" s="357"/>
      <c r="T464" s="357"/>
      <c r="U464" s="357"/>
      <c r="V464" s="357"/>
      <c r="W464" s="357"/>
      <c r="X464" s="357"/>
      <c r="Y464" s="357"/>
      <c r="Z464" s="357"/>
      <c r="AA464" s="357"/>
      <c r="AB464" s="357"/>
      <c r="AC464" s="357"/>
    </row>
    <row r="465" spans="1:29" ht="12.5" customHeight="1">
      <c r="A465" s="357"/>
      <c r="B465" s="357"/>
      <c r="C465" s="357"/>
      <c r="D465" s="357"/>
      <c r="E465" s="357"/>
      <c r="F465" s="357"/>
      <c r="G465" s="357"/>
      <c r="H465" s="357"/>
      <c r="I465" s="357"/>
      <c r="J465" s="357"/>
      <c r="K465" s="357"/>
      <c r="L465" s="357"/>
      <c r="M465" s="357"/>
      <c r="N465" s="357"/>
      <c r="O465" s="357"/>
      <c r="P465" s="357"/>
      <c r="Q465" s="357"/>
      <c r="R465" s="357"/>
      <c r="S465" s="357"/>
      <c r="T465" s="357"/>
      <c r="U465" s="357"/>
      <c r="V465" s="357"/>
      <c r="W465" s="357"/>
      <c r="X465" s="357"/>
      <c r="Y465" s="357"/>
      <c r="Z465" s="357"/>
      <c r="AA465" s="357"/>
      <c r="AB465" s="357"/>
      <c r="AC465" s="357"/>
    </row>
    <row r="466" spans="1:29" ht="12.5" customHeight="1">
      <c r="A466" s="357"/>
      <c r="B466" s="357"/>
      <c r="C466" s="357"/>
      <c r="D466" s="357"/>
      <c r="E466" s="357"/>
      <c r="F466" s="357"/>
      <c r="G466" s="357"/>
      <c r="H466" s="357"/>
      <c r="I466" s="357"/>
      <c r="J466" s="357"/>
      <c r="K466" s="357"/>
      <c r="L466" s="357"/>
      <c r="M466" s="357"/>
      <c r="N466" s="357"/>
      <c r="O466" s="357"/>
      <c r="P466" s="357"/>
      <c r="Q466" s="357"/>
      <c r="R466" s="357"/>
      <c r="S466" s="357"/>
      <c r="T466" s="357"/>
      <c r="U466" s="357"/>
      <c r="V466" s="357"/>
      <c r="W466" s="357"/>
      <c r="X466" s="357"/>
      <c r="Y466" s="357"/>
      <c r="Z466" s="357"/>
      <c r="AA466" s="357"/>
      <c r="AB466" s="357"/>
      <c r="AC466" s="357"/>
    </row>
    <row r="467" spans="1:29" ht="12.5" customHeight="1">
      <c r="A467" s="357"/>
      <c r="B467" s="357"/>
      <c r="C467" s="357"/>
      <c r="D467" s="357"/>
      <c r="E467" s="357"/>
      <c r="F467" s="357"/>
      <c r="G467" s="357"/>
      <c r="H467" s="357"/>
      <c r="I467" s="357"/>
      <c r="J467" s="357"/>
      <c r="K467" s="357"/>
      <c r="L467" s="357"/>
      <c r="M467" s="357"/>
      <c r="N467" s="357"/>
      <c r="O467" s="357"/>
      <c r="P467" s="357"/>
      <c r="Q467" s="357"/>
      <c r="R467" s="357"/>
      <c r="S467" s="357"/>
      <c r="T467" s="357"/>
      <c r="U467" s="357"/>
      <c r="V467" s="357"/>
      <c r="W467" s="357"/>
      <c r="X467" s="357"/>
      <c r="Y467" s="357"/>
      <c r="Z467" s="357"/>
      <c r="AA467" s="357"/>
      <c r="AB467" s="357"/>
      <c r="AC467" s="357"/>
    </row>
    <row r="468" spans="1:29" ht="12.5" customHeight="1">
      <c r="A468" s="357"/>
      <c r="B468" s="357"/>
      <c r="C468" s="357"/>
      <c r="D468" s="357"/>
      <c r="E468" s="357"/>
      <c r="F468" s="357"/>
      <c r="G468" s="357"/>
      <c r="H468" s="357"/>
      <c r="I468" s="357"/>
      <c r="J468" s="357"/>
      <c r="K468" s="357"/>
      <c r="L468" s="357"/>
      <c r="M468" s="357"/>
      <c r="N468" s="357"/>
      <c r="O468" s="357"/>
      <c r="P468" s="357"/>
      <c r="Q468" s="357"/>
      <c r="R468" s="357"/>
      <c r="S468" s="357"/>
      <c r="T468" s="357"/>
      <c r="U468" s="357"/>
      <c r="V468" s="357"/>
      <c r="W468" s="357"/>
      <c r="X468" s="357"/>
      <c r="Y468" s="357"/>
      <c r="Z468" s="357"/>
      <c r="AA468" s="357"/>
      <c r="AB468" s="357"/>
      <c r="AC468" s="357"/>
    </row>
    <row r="469" spans="1:29" ht="12.5" customHeight="1">
      <c r="A469" s="357"/>
      <c r="B469" s="357"/>
      <c r="C469" s="357"/>
      <c r="D469" s="357"/>
      <c r="E469" s="357"/>
      <c r="F469" s="357"/>
      <c r="G469" s="357"/>
      <c r="H469" s="357"/>
      <c r="I469" s="357"/>
      <c r="J469" s="357"/>
      <c r="K469" s="357"/>
      <c r="L469" s="357"/>
      <c r="M469" s="357"/>
      <c r="N469" s="357"/>
      <c r="O469" s="357"/>
      <c r="P469" s="357"/>
      <c r="Q469" s="357"/>
      <c r="R469" s="357"/>
      <c r="S469" s="357"/>
      <c r="T469" s="357"/>
      <c r="U469" s="357"/>
      <c r="V469" s="357"/>
      <c r="W469" s="357"/>
      <c r="X469" s="357"/>
      <c r="Y469" s="357"/>
      <c r="Z469" s="357"/>
      <c r="AA469" s="357"/>
      <c r="AB469" s="357"/>
      <c r="AC469" s="357"/>
    </row>
    <row r="470" spans="1:29" ht="12.5" customHeight="1">
      <c r="A470" s="357"/>
      <c r="B470" s="357"/>
      <c r="C470" s="357"/>
      <c r="D470" s="357"/>
      <c r="E470" s="357"/>
      <c r="F470" s="357"/>
      <c r="G470" s="357"/>
      <c r="H470" s="357"/>
      <c r="I470" s="357"/>
      <c r="J470" s="357"/>
      <c r="K470" s="357"/>
      <c r="L470" s="357"/>
      <c r="M470" s="357"/>
      <c r="N470" s="357"/>
      <c r="O470" s="357"/>
      <c r="P470" s="357"/>
      <c r="Q470" s="357"/>
      <c r="R470" s="357"/>
      <c r="S470" s="357"/>
      <c r="T470" s="357"/>
      <c r="U470" s="357"/>
      <c r="V470" s="357"/>
      <c r="W470" s="357"/>
      <c r="X470" s="357"/>
      <c r="Y470" s="357"/>
      <c r="Z470" s="357"/>
      <c r="AA470" s="357"/>
      <c r="AB470" s="357"/>
      <c r="AC470" s="357"/>
    </row>
    <row r="471" spans="1:29" ht="12.5" customHeight="1">
      <c r="A471" s="357"/>
      <c r="B471" s="357"/>
      <c r="C471" s="357"/>
      <c r="D471" s="357"/>
      <c r="E471" s="357"/>
      <c r="F471" s="357"/>
      <c r="G471" s="357"/>
      <c r="H471" s="357"/>
      <c r="I471" s="357"/>
      <c r="J471" s="357"/>
      <c r="K471" s="357"/>
      <c r="L471" s="357"/>
      <c r="M471" s="357"/>
      <c r="N471" s="357"/>
      <c r="O471" s="357"/>
      <c r="P471" s="357"/>
      <c r="Q471" s="357"/>
      <c r="R471" s="357"/>
      <c r="S471" s="357"/>
      <c r="T471" s="357"/>
      <c r="U471" s="357"/>
      <c r="V471" s="357"/>
      <c r="W471" s="357"/>
      <c r="X471" s="357"/>
      <c r="Y471" s="357"/>
      <c r="Z471" s="357"/>
      <c r="AA471" s="357"/>
      <c r="AB471" s="357"/>
      <c r="AC471" s="357"/>
    </row>
    <row r="472" spans="1:29" ht="12.5" customHeight="1">
      <c r="A472" s="357"/>
      <c r="B472" s="357"/>
      <c r="C472" s="357"/>
      <c r="D472" s="357"/>
      <c r="E472" s="357"/>
      <c r="F472" s="357"/>
      <c r="G472" s="357"/>
      <c r="H472" s="357"/>
      <c r="I472" s="357"/>
      <c r="J472" s="357"/>
      <c r="K472" s="357"/>
      <c r="L472" s="357"/>
      <c r="M472" s="357"/>
      <c r="N472" s="357"/>
      <c r="O472" s="357"/>
      <c r="P472" s="357"/>
      <c r="Q472" s="357"/>
      <c r="R472" s="357"/>
      <c r="S472" s="357"/>
      <c r="T472" s="357"/>
      <c r="U472" s="357"/>
      <c r="V472" s="357"/>
      <c r="W472" s="357"/>
      <c r="X472" s="357"/>
      <c r="Y472" s="357"/>
      <c r="Z472" s="357"/>
      <c r="AA472" s="357"/>
      <c r="AB472" s="357"/>
      <c r="AC472" s="357"/>
    </row>
    <row r="473" spans="1:29" ht="12.5" customHeight="1">
      <c r="A473" s="357"/>
      <c r="B473" s="357"/>
      <c r="C473" s="357"/>
      <c r="D473" s="357"/>
      <c r="E473" s="357"/>
      <c r="F473" s="357"/>
      <c r="G473" s="357"/>
      <c r="H473" s="357"/>
      <c r="I473" s="357"/>
      <c r="J473" s="357"/>
      <c r="K473" s="357"/>
      <c r="L473" s="357"/>
      <c r="M473" s="357"/>
      <c r="N473" s="357"/>
      <c r="O473" s="357"/>
      <c r="P473" s="357"/>
      <c r="Q473" s="357"/>
      <c r="R473" s="357"/>
      <c r="S473" s="357"/>
      <c r="T473" s="357"/>
      <c r="U473" s="357"/>
      <c r="V473" s="357"/>
      <c r="W473" s="357"/>
      <c r="X473" s="357"/>
      <c r="Y473" s="357"/>
      <c r="Z473" s="357"/>
      <c r="AA473" s="357"/>
      <c r="AB473" s="357"/>
      <c r="AC473" s="357"/>
    </row>
    <row r="474" spans="1:29" ht="12.5" customHeight="1">
      <c r="A474" s="357"/>
      <c r="B474" s="357"/>
      <c r="C474" s="357"/>
      <c r="D474" s="357"/>
      <c r="E474" s="357"/>
      <c r="F474" s="357"/>
      <c r="G474" s="357"/>
      <c r="H474" s="357"/>
      <c r="I474" s="357"/>
      <c r="J474" s="357"/>
      <c r="K474" s="357"/>
      <c r="L474" s="357"/>
      <c r="M474" s="357"/>
      <c r="N474" s="357"/>
      <c r="O474" s="357"/>
      <c r="P474" s="357"/>
      <c r="Q474" s="357"/>
      <c r="R474" s="357"/>
      <c r="S474" s="357"/>
      <c r="T474" s="357"/>
      <c r="U474" s="357"/>
      <c r="V474" s="357"/>
      <c r="W474" s="357"/>
      <c r="X474" s="357"/>
      <c r="Y474" s="357"/>
      <c r="Z474" s="357"/>
      <c r="AA474" s="357"/>
      <c r="AB474" s="357"/>
      <c r="AC474" s="357"/>
    </row>
    <row r="475" spans="1:29" ht="12.5" customHeight="1">
      <c r="A475" s="357"/>
      <c r="B475" s="357"/>
      <c r="C475" s="357"/>
      <c r="D475" s="357"/>
      <c r="E475" s="357"/>
      <c r="F475" s="357"/>
      <c r="G475" s="357"/>
      <c r="H475" s="357"/>
      <c r="I475" s="357"/>
      <c r="J475" s="357"/>
      <c r="K475" s="357"/>
      <c r="L475" s="357"/>
      <c r="M475" s="357"/>
      <c r="N475" s="357"/>
      <c r="O475" s="357"/>
      <c r="P475" s="357"/>
      <c r="Q475" s="357"/>
      <c r="R475" s="357"/>
      <c r="S475" s="357"/>
      <c r="T475" s="357"/>
      <c r="U475" s="357"/>
      <c r="V475" s="357"/>
      <c r="W475" s="357"/>
      <c r="X475" s="357"/>
      <c r="Y475" s="357"/>
      <c r="Z475" s="357"/>
      <c r="AA475" s="357"/>
      <c r="AB475" s="357"/>
      <c r="AC475" s="357"/>
    </row>
    <row r="476" spans="1:29" ht="12.5" customHeight="1">
      <c r="A476" s="357"/>
      <c r="B476" s="357"/>
      <c r="C476" s="357"/>
      <c r="D476" s="357"/>
      <c r="E476" s="357"/>
      <c r="F476" s="357"/>
      <c r="G476" s="357"/>
      <c r="H476" s="357"/>
      <c r="I476" s="357"/>
      <c r="J476" s="357"/>
      <c r="K476" s="357"/>
      <c r="L476" s="357"/>
      <c r="M476" s="357"/>
      <c r="N476" s="357"/>
      <c r="O476" s="357"/>
      <c r="P476" s="357"/>
      <c r="Q476" s="357"/>
      <c r="R476" s="357"/>
      <c r="S476" s="357"/>
      <c r="T476" s="357"/>
      <c r="U476" s="357"/>
      <c r="V476" s="357"/>
      <c r="W476" s="357"/>
      <c r="X476" s="357"/>
      <c r="Y476" s="357"/>
      <c r="Z476" s="357"/>
      <c r="AA476" s="357"/>
      <c r="AB476" s="357"/>
      <c r="AC476" s="357"/>
    </row>
    <row r="477" spans="1:29" ht="12.5" customHeight="1">
      <c r="A477" s="357"/>
      <c r="B477" s="357"/>
      <c r="C477" s="357"/>
      <c r="D477" s="357"/>
      <c r="E477" s="357"/>
      <c r="F477" s="357"/>
      <c r="G477" s="357"/>
      <c r="H477" s="357"/>
      <c r="I477" s="357"/>
      <c r="J477" s="357"/>
      <c r="K477" s="357"/>
      <c r="L477" s="357"/>
      <c r="M477" s="357"/>
      <c r="N477" s="357"/>
      <c r="O477" s="357"/>
      <c r="P477" s="357"/>
      <c r="Q477" s="357"/>
      <c r="R477" s="357"/>
      <c r="S477" s="357"/>
      <c r="T477" s="357"/>
      <c r="U477" s="357"/>
      <c r="V477" s="357"/>
      <c r="W477" s="357"/>
      <c r="X477" s="357"/>
      <c r="Y477" s="357"/>
      <c r="Z477" s="357"/>
      <c r="AA477" s="357"/>
      <c r="AB477" s="357"/>
      <c r="AC477" s="357"/>
    </row>
    <row r="478" spans="1:29" ht="12.5" customHeight="1">
      <c r="A478" s="357"/>
      <c r="B478" s="357"/>
      <c r="C478" s="357"/>
      <c r="D478" s="357"/>
      <c r="E478" s="357"/>
      <c r="F478" s="357"/>
      <c r="G478" s="357"/>
      <c r="H478" s="357"/>
      <c r="I478" s="357"/>
      <c r="J478" s="357"/>
      <c r="K478" s="357"/>
      <c r="L478" s="357"/>
      <c r="M478" s="357"/>
      <c r="N478" s="357"/>
      <c r="O478" s="357"/>
      <c r="P478" s="357"/>
      <c r="Q478" s="357"/>
      <c r="R478" s="357"/>
      <c r="S478" s="357"/>
      <c r="T478" s="357"/>
      <c r="U478" s="357"/>
      <c r="V478" s="357"/>
      <c r="W478" s="357"/>
      <c r="X478" s="357"/>
      <c r="Y478" s="357"/>
      <c r="Z478" s="357"/>
      <c r="AA478" s="357"/>
      <c r="AB478" s="357"/>
      <c r="AC478" s="357"/>
    </row>
    <row r="479" spans="1:29" ht="12.5" customHeight="1">
      <c r="A479" s="357"/>
      <c r="B479" s="357"/>
      <c r="C479" s="357"/>
      <c r="D479" s="357"/>
      <c r="E479" s="357"/>
      <c r="F479" s="357"/>
      <c r="G479" s="357"/>
      <c r="H479" s="357"/>
      <c r="I479" s="357"/>
      <c r="J479" s="357"/>
      <c r="K479" s="357"/>
      <c r="L479" s="357"/>
      <c r="M479" s="357"/>
      <c r="N479" s="357"/>
      <c r="O479" s="357"/>
      <c r="P479" s="357"/>
      <c r="Q479" s="357"/>
      <c r="R479" s="357"/>
      <c r="S479" s="357"/>
      <c r="T479" s="357"/>
      <c r="U479" s="357"/>
      <c r="V479" s="357"/>
      <c r="W479" s="357"/>
      <c r="X479" s="357"/>
      <c r="Y479" s="357"/>
      <c r="Z479" s="357"/>
      <c r="AA479" s="357"/>
      <c r="AB479" s="357"/>
      <c r="AC479" s="357"/>
    </row>
    <row r="480" spans="1:29" ht="12.5" customHeight="1">
      <c r="A480" s="357"/>
      <c r="B480" s="357"/>
      <c r="C480" s="357"/>
      <c r="D480" s="357"/>
      <c r="E480" s="357"/>
      <c r="F480" s="357"/>
      <c r="G480" s="357"/>
      <c r="H480" s="357"/>
      <c r="I480" s="357"/>
      <c r="J480" s="357"/>
      <c r="K480" s="357"/>
      <c r="L480" s="357"/>
      <c r="M480" s="357"/>
      <c r="N480" s="357"/>
      <c r="O480" s="357"/>
      <c r="P480" s="357"/>
      <c r="Q480" s="357"/>
      <c r="R480" s="357"/>
      <c r="S480" s="357"/>
      <c r="T480" s="357"/>
      <c r="U480" s="357"/>
      <c r="V480" s="357"/>
      <c r="W480" s="357"/>
      <c r="X480" s="357"/>
      <c r="Y480" s="357"/>
      <c r="Z480" s="357"/>
      <c r="AA480" s="357"/>
      <c r="AB480" s="357"/>
      <c r="AC480" s="357"/>
    </row>
    <row r="481" spans="1:29" ht="12.5" customHeight="1">
      <c r="A481" s="357"/>
      <c r="B481" s="357"/>
      <c r="C481" s="357"/>
      <c r="D481" s="357"/>
      <c r="E481" s="357"/>
      <c r="F481" s="357"/>
      <c r="G481" s="357"/>
      <c r="H481" s="357"/>
      <c r="I481" s="357"/>
      <c r="J481" s="357"/>
      <c r="K481" s="357"/>
      <c r="L481" s="357"/>
      <c r="M481" s="357"/>
      <c r="N481" s="357"/>
      <c r="O481" s="357"/>
      <c r="P481" s="357"/>
      <c r="Q481" s="357"/>
      <c r="R481" s="357"/>
      <c r="S481" s="357"/>
      <c r="T481" s="357"/>
      <c r="U481" s="357"/>
      <c r="V481" s="357"/>
      <c r="W481" s="357"/>
      <c r="X481" s="357"/>
      <c r="Y481" s="357"/>
      <c r="Z481" s="357"/>
      <c r="AA481" s="357"/>
      <c r="AB481" s="357"/>
      <c r="AC481" s="357"/>
    </row>
    <row r="482" spans="1:29" ht="12.5" customHeight="1">
      <c r="A482" s="357"/>
      <c r="B482" s="357"/>
      <c r="C482" s="357"/>
      <c r="D482" s="357"/>
      <c r="E482" s="357"/>
      <c r="F482" s="357"/>
      <c r="G482" s="357"/>
      <c r="H482" s="357"/>
      <c r="I482" s="357"/>
      <c r="J482" s="357"/>
      <c r="K482" s="357"/>
      <c r="L482" s="357"/>
      <c r="M482" s="357"/>
      <c r="N482" s="357"/>
      <c r="O482" s="357"/>
      <c r="P482" s="357"/>
      <c r="Q482" s="357"/>
      <c r="R482" s="357"/>
      <c r="S482" s="357"/>
      <c r="T482" s="357"/>
      <c r="U482" s="357"/>
      <c r="V482" s="357"/>
      <c r="W482" s="357"/>
      <c r="X482" s="357"/>
      <c r="Y482" s="357"/>
      <c r="Z482" s="357"/>
      <c r="AA482" s="357"/>
      <c r="AB482" s="357"/>
      <c r="AC482" s="357"/>
    </row>
    <row r="483" spans="1:29" ht="12.5" customHeight="1">
      <c r="A483" s="357"/>
      <c r="B483" s="357"/>
      <c r="C483" s="357"/>
      <c r="D483" s="357"/>
      <c r="E483" s="357"/>
      <c r="F483" s="357"/>
      <c r="G483" s="357"/>
      <c r="H483" s="357"/>
      <c r="I483" s="357"/>
      <c r="J483" s="357"/>
      <c r="K483" s="357"/>
      <c r="L483" s="357"/>
      <c r="M483" s="357"/>
      <c r="N483" s="357"/>
      <c r="O483" s="357"/>
      <c r="P483" s="357"/>
      <c r="Q483" s="357"/>
      <c r="R483" s="357"/>
      <c r="S483" s="357"/>
      <c r="T483" s="357"/>
      <c r="U483" s="357"/>
      <c r="V483" s="357"/>
      <c r="W483" s="357"/>
      <c r="X483" s="357"/>
      <c r="Y483" s="357"/>
      <c r="Z483" s="357"/>
      <c r="AA483" s="357"/>
      <c r="AB483" s="357"/>
      <c r="AC483" s="357"/>
    </row>
    <row r="484" spans="1:29" ht="12.5" customHeight="1">
      <c r="A484" s="357"/>
      <c r="B484" s="357"/>
      <c r="C484" s="357"/>
      <c r="D484" s="357"/>
      <c r="E484" s="357"/>
      <c r="F484" s="357"/>
      <c r="G484" s="357"/>
      <c r="H484" s="357"/>
      <c r="I484" s="357"/>
      <c r="J484" s="357"/>
      <c r="K484" s="357"/>
      <c r="L484" s="357"/>
      <c r="M484" s="357"/>
      <c r="N484" s="357"/>
      <c r="O484" s="357"/>
      <c r="P484" s="357"/>
      <c r="Q484" s="357"/>
      <c r="R484" s="357"/>
      <c r="S484" s="357"/>
      <c r="T484" s="357"/>
      <c r="U484" s="357"/>
      <c r="V484" s="357"/>
      <c r="W484" s="357"/>
      <c r="X484" s="357"/>
      <c r="Y484" s="357"/>
      <c r="Z484" s="357"/>
      <c r="AA484" s="357"/>
      <c r="AB484" s="357"/>
      <c r="AC484" s="357"/>
    </row>
    <row r="485" spans="1:29" ht="12.5" customHeight="1">
      <c r="A485" s="357"/>
      <c r="B485" s="357"/>
      <c r="C485" s="357"/>
      <c r="D485" s="357"/>
      <c r="E485" s="357"/>
      <c r="F485" s="357"/>
      <c r="G485" s="357"/>
      <c r="H485" s="357"/>
      <c r="I485" s="357"/>
      <c r="J485" s="357"/>
      <c r="K485" s="357"/>
      <c r="L485" s="357"/>
      <c r="M485" s="357"/>
      <c r="N485" s="357"/>
      <c r="O485" s="357"/>
      <c r="P485" s="357"/>
      <c r="Q485" s="357"/>
      <c r="R485" s="357"/>
      <c r="S485" s="357"/>
      <c r="T485" s="357"/>
      <c r="U485" s="357"/>
      <c r="V485" s="357"/>
      <c r="W485" s="357"/>
      <c r="X485" s="357"/>
      <c r="Y485" s="357"/>
      <c r="Z485" s="357"/>
      <c r="AA485" s="357"/>
      <c r="AB485" s="357"/>
      <c r="AC485" s="357"/>
    </row>
    <row r="486" spans="1:29" ht="12.5" customHeight="1">
      <c r="A486" s="357"/>
      <c r="B486" s="357"/>
      <c r="C486" s="357"/>
      <c r="D486" s="357"/>
      <c r="E486" s="357"/>
      <c r="F486" s="357"/>
      <c r="G486" s="357"/>
      <c r="H486" s="357"/>
      <c r="I486" s="357"/>
      <c r="J486" s="357"/>
      <c r="K486" s="357"/>
      <c r="L486" s="357"/>
      <c r="M486" s="357"/>
      <c r="N486" s="357"/>
      <c r="O486" s="357"/>
      <c r="P486" s="357"/>
      <c r="Q486" s="357"/>
      <c r="R486" s="357"/>
      <c r="S486" s="357"/>
      <c r="T486" s="357"/>
      <c r="U486" s="357"/>
      <c r="V486" s="357"/>
      <c r="W486" s="357"/>
      <c r="X486" s="357"/>
      <c r="Y486" s="357"/>
      <c r="Z486" s="357"/>
      <c r="AA486" s="357"/>
      <c r="AB486" s="357"/>
      <c r="AC486" s="357"/>
    </row>
    <row r="487" spans="1:29" ht="12.5" customHeight="1">
      <c r="A487" s="357"/>
      <c r="B487" s="357"/>
      <c r="C487" s="357"/>
      <c r="D487" s="357"/>
      <c r="E487" s="357"/>
      <c r="F487" s="357"/>
      <c r="G487" s="357"/>
      <c r="H487" s="357"/>
      <c r="I487" s="357"/>
      <c r="J487" s="357"/>
      <c r="K487" s="357"/>
      <c r="L487" s="357"/>
      <c r="M487" s="357"/>
      <c r="N487" s="357"/>
      <c r="O487" s="357"/>
      <c r="P487" s="357"/>
      <c r="Q487" s="357"/>
      <c r="R487" s="357"/>
      <c r="S487" s="357"/>
      <c r="T487" s="357"/>
      <c r="U487" s="357"/>
      <c r="V487" s="357"/>
      <c r="W487" s="357"/>
      <c r="X487" s="357"/>
      <c r="Y487" s="357"/>
      <c r="Z487" s="357"/>
      <c r="AA487" s="357"/>
      <c r="AB487" s="357"/>
      <c r="AC487" s="357"/>
    </row>
    <row r="488" spans="1:29" ht="12.5" customHeight="1">
      <c r="A488" s="357"/>
      <c r="B488" s="357"/>
      <c r="C488" s="357"/>
      <c r="D488" s="357"/>
      <c r="E488" s="357"/>
      <c r="F488" s="357"/>
      <c r="G488" s="357"/>
      <c r="H488" s="357"/>
      <c r="I488" s="357"/>
      <c r="J488" s="357"/>
      <c r="K488" s="357"/>
      <c r="L488" s="357"/>
      <c r="M488" s="357"/>
      <c r="N488" s="357"/>
      <c r="O488" s="357"/>
      <c r="P488" s="357"/>
      <c r="Q488" s="357"/>
      <c r="R488" s="357"/>
      <c r="S488" s="357"/>
      <c r="T488" s="357"/>
      <c r="U488" s="357"/>
      <c r="V488" s="357"/>
      <c r="W488" s="357"/>
      <c r="X488" s="357"/>
      <c r="Y488" s="357"/>
      <c r="Z488" s="357"/>
      <c r="AA488" s="357"/>
      <c r="AB488" s="357"/>
      <c r="AC488" s="357"/>
    </row>
    <row r="489" spans="1:29" ht="12.5" customHeight="1">
      <c r="A489" s="357"/>
      <c r="B489" s="357"/>
      <c r="C489" s="357"/>
      <c r="D489" s="357"/>
      <c r="E489" s="357"/>
      <c r="F489" s="357"/>
      <c r="G489" s="357"/>
      <c r="H489" s="357"/>
      <c r="I489" s="357"/>
      <c r="J489" s="357"/>
      <c r="K489" s="357"/>
      <c r="L489" s="357"/>
      <c r="M489" s="357"/>
      <c r="N489" s="357"/>
      <c r="O489" s="357"/>
      <c r="P489" s="357"/>
      <c r="Q489" s="357"/>
      <c r="R489" s="357"/>
      <c r="S489" s="357"/>
      <c r="T489" s="357"/>
      <c r="U489" s="357"/>
      <c r="V489" s="357"/>
      <c r="W489" s="357"/>
      <c r="X489" s="357"/>
      <c r="Y489" s="357"/>
      <c r="Z489" s="357"/>
      <c r="AA489" s="357"/>
      <c r="AB489" s="357"/>
      <c r="AC489" s="357"/>
    </row>
    <row r="490" spans="1:29" ht="12.5" customHeight="1">
      <c r="A490" s="357"/>
      <c r="B490" s="357"/>
      <c r="C490" s="357"/>
      <c r="D490" s="357"/>
      <c r="E490" s="357"/>
      <c r="F490" s="357"/>
      <c r="G490" s="357"/>
      <c r="H490" s="357"/>
      <c r="I490" s="357"/>
      <c r="J490" s="357"/>
      <c r="K490" s="357"/>
      <c r="L490" s="357"/>
      <c r="M490" s="357"/>
      <c r="N490" s="357"/>
      <c r="O490" s="357"/>
      <c r="P490" s="357"/>
      <c r="Q490" s="357"/>
      <c r="R490" s="357"/>
      <c r="S490" s="357"/>
      <c r="T490" s="357"/>
      <c r="U490" s="357"/>
      <c r="V490" s="357"/>
      <c r="W490" s="357"/>
      <c r="X490" s="357"/>
      <c r="Y490" s="357"/>
      <c r="Z490" s="357"/>
      <c r="AA490" s="357"/>
      <c r="AB490" s="357"/>
      <c r="AC490" s="357"/>
    </row>
    <row r="491" spans="1:29" ht="12.5" customHeight="1">
      <c r="A491" s="357"/>
      <c r="B491" s="357"/>
      <c r="C491" s="357"/>
      <c r="D491" s="357"/>
      <c r="E491" s="357"/>
      <c r="F491" s="357"/>
      <c r="G491" s="357"/>
      <c r="H491" s="357"/>
      <c r="I491" s="357"/>
      <c r="J491" s="357"/>
      <c r="K491" s="357"/>
      <c r="L491" s="357"/>
      <c r="M491" s="357"/>
      <c r="N491" s="357"/>
      <c r="O491" s="357"/>
      <c r="P491" s="357"/>
      <c r="Q491" s="357"/>
      <c r="R491" s="357"/>
      <c r="S491" s="357"/>
      <c r="T491" s="357"/>
      <c r="U491" s="357"/>
      <c r="V491" s="357"/>
      <c r="W491" s="357"/>
      <c r="X491" s="357"/>
      <c r="Y491" s="357"/>
      <c r="Z491" s="357"/>
      <c r="AA491" s="357"/>
      <c r="AB491" s="357"/>
      <c r="AC491" s="357"/>
    </row>
    <row r="492" spans="1:29" ht="12.5" customHeight="1">
      <c r="A492" s="357"/>
      <c r="B492" s="357"/>
      <c r="C492" s="357"/>
      <c r="D492" s="357"/>
      <c r="E492" s="357"/>
      <c r="F492" s="357"/>
      <c r="G492" s="357"/>
      <c r="H492" s="357"/>
      <c r="I492" s="357"/>
      <c r="J492" s="357"/>
      <c r="K492" s="357"/>
      <c r="L492" s="357"/>
      <c r="M492" s="357"/>
      <c r="N492" s="357"/>
      <c r="O492" s="357"/>
      <c r="P492" s="357"/>
      <c r="Q492" s="357"/>
      <c r="R492" s="357"/>
      <c r="S492" s="357"/>
      <c r="T492" s="357"/>
      <c r="U492" s="357"/>
      <c r="V492" s="357"/>
      <c r="W492" s="357"/>
      <c r="X492" s="357"/>
      <c r="Y492" s="357"/>
      <c r="Z492" s="357"/>
      <c r="AA492" s="357"/>
      <c r="AB492" s="357"/>
      <c r="AC492" s="357"/>
    </row>
    <row r="493" spans="1:29" ht="12.5" customHeight="1">
      <c r="A493" s="357"/>
      <c r="B493" s="357"/>
      <c r="C493" s="357"/>
      <c r="D493" s="357"/>
      <c r="E493" s="357"/>
      <c r="F493" s="357"/>
      <c r="G493" s="357"/>
      <c r="H493" s="357"/>
      <c r="I493" s="357"/>
      <c r="J493" s="357"/>
      <c r="K493" s="357"/>
      <c r="L493" s="357"/>
      <c r="M493" s="357"/>
      <c r="N493" s="357"/>
      <c r="O493" s="357"/>
      <c r="P493" s="357"/>
      <c r="Q493" s="357"/>
      <c r="R493" s="357"/>
      <c r="S493" s="357"/>
      <c r="T493" s="357"/>
      <c r="U493" s="357"/>
      <c r="V493" s="357"/>
      <c r="W493" s="357"/>
      <c r="X493" s="357"/>
      <c r="Y493" s="357"/>
      <c r="Z493" s="357"/>
      <c r="AA493" s="357"/>
      <c r="AB493" s="357"/>
      <c r="AC493" s="357"/>
    </row>
    <row r="494" spans="1:29" ht="12.5" customHeight="1">
      <c r="A494" s="357"/>
      <c r="B494" s="357"/>
      <c r="C494" s="357"/>
      <c r="D494" s="357"/>
      <c r="E494" s="357"/>
      <c r="F494" s="357"/>
      <c r="G494" s="357"/>
      <c r="H494" s="357"/>
      <c r="I494" s="357"/>
      <c r="J494" s="357"/>
      <c r="K494" s="357"/>
      <c r="L494" s="357"/>
      <c r="M494" s="357"/>
      <c r="N494" s="357"/>
      <c r="O494" s="357"/>
      <c r="P494" s="357"/>
      <c r="Q494" s="357"/>
      <c r="R494" s="357"/>
      <c r="S494" s="357"/>
      <c r="T494" s="357"/>
      <c r="U494" s="357"/>
      <c r="V494" s="357"/>
      <c r="W494" s="357"/>
      <c r="X494" s="357"/>
      <c r="Y494" s="357"/>
      <c r="Z494" s="357"/>
      <c r="AA494" s="357"/>
      <c r="AB494" s="357"/>
      <c r="AC494" s="357"/>
    </row>
    <row r="495" spans="1:29" ht="12.5" customHeight="1">
      <c r="A495" s="357"/>
      <c r="B495" s="357"/>
      <c r="C495" s="357"/>
      <c r="D495" s="357"/>
      <c r="E495" s="357"/>
      <c r="F495" s="357"/>
      <c r="G495" s="357"/>
      <c r="H495" s="357"/>
      <c r="I495" s="357"/>
      <c r="J495" s="357"/>
      <c r="K495" s="357"/>
      <c r="L495" s="357"/>
      <c r="M495" s="357"/>
      <c r="N495" s="357"/>
      <c r="O495" s="357"/>
      <c r="P495" s="357"/>
      <c r="Q495" s="357"/>
      <c r="R495" s="357"/>
      <c r="S495" s="357"/>
      <c r="T495" s="357"/>
      <c r="U495" s="357"/>
      <c r="V495" s="357"/>
      <c r="W495" s="357"/>
      <c r="X495" s="357"/>
      <c r="Y495" s="357"/>
      <c r="Z495" s="357"/>
      <c r="AA495" s="357"/>
      <c r="AB495" s="357"/>
      <c r="AC495" s="357"/>
    </row>
    <row r="496" spans="1:29" ht="12.5" customHeight="1">
      <c r="A496" s="357"/>
      <c r="B496" s="357"/>
      <c r="C496" s="357"/>
      <c r="D496" s="357"/>
      <c r="E496" s="357"/>
      <c r="F496" s="357"/>
      <c r="G496" s="357"/>
      <c r="H496" s="357"/>
      <c r="I496" s="357"/>
      <c r="J496" s="357"/>
      <c r="K496" s="357"/>
      <c r="L496" s="357"/>
      <c r="M496" s="357"/>
      <c r="N496" s="357"/>
      <c r="O496" s="357"/>
      <c r="P496" s="357"/>
      <c r="Q496" s="357"/>
      <c r="R496" s="357"/>
      <c r="S496" s="357"/>
      <c r="T496" s="357"/>
      <c r="U496" s="357"/>
      <c r="V496" s="357"/>
      <c r="W496" s="357"/>
      <c r="X496" s="357"/>
      <c r="Y496" s="357"/>
      <c r="Z496" s="357"/>
      <c r="AA496" s="357"/>
      <c r="AB496" s="357"/>
      <c r="AC496" s="357"/>
    </row>
    <row r="497" spans="1:29" ht="12.5" customHeight="1">
      <c r="A497" s="357"/>
      <c r="B497" s="357"/>
      <c r="C497" s="357"/>
      <c r="D497" s="357"/>
      <c r="E497" s="357"/>
      <c r="F497" s="357"/>
      <c r="G497" s="357"/>
      <c r="H497" s="357"/>
      <c r="I497" s="357"/>
      <c r="J497" s="357"/>
      <c r="K497" s="357"/>
      <c r="L497" s="357"/>
      <c r="M497" s="357"/>
      <c r="N497" s="357"/>
      <c r="O497" s="357"/>
      <c r="P497" s="357"/>
      <c r="Q497" s="357"/>
      <c r="R497" s="357"/>
      <c r="S497" s="357"/>
      <c r="T497" s="357"/>
      <c r="U497" s="357"/>
      <c r="V497" s="357"/>
      <c r="W497" s="357"/>
      <c r="X497" s="357"/>
      <c r="Y497" s="357"/>
      <c r="Z497" s="357"/>
      <c r="AA497" s="357"/>
      <c r="AB497" s="357"/>
      <c r="AC497" s="357"/>
    </row>
    <row r="498" spans="1:29" ht="12.5" customHeight="1">
      <c r="A498" s="357"/>
      <c r="B498" s="357"/>
      <c r="C498" s="357"/>
      <c r="D498" s="357"/>
      <c r="E498" s="357"/>
      <c r="F498" s="357"/>
      <c r="G498" s="357"/>
      <c r="H498" s="357"/>
      <c r="I498" s="357"/>
      <c r="J498" s="357"/>
      <c r="K498" s="357"/>
      <c r="L498" s="357"/>
      <c r="M498" s="357"/>
      <c r="N498" s="357"/>
      <c r="O498" s="357"/>
      <c r="P498" s="357"/>
      <c r="Q498" s="357"/>
      <c r="R498" s="357"/>
      <c r="S498" s="357"/>
      <c r="T498" s="357"/>
      <c r="U498" s="357"/>
      <c r="V498" s="357"/>
      <c r="W498" s="357"/>
      <c r="X498" s="357"/>
      <c r="Y498" s="357"/>
      <c r="Z498" s="357"/>
      <c r="AA498" s="357"/>
      <c r="AB498" s="357"/>
      <c r="AC498" s="357"/>
    </row>
    <row r="499" spans="1:29" ht="12.5" customHeight="1">
      <c r="A499" s="357"/>
      <c r="B499" s="357"/>
      <c r="C499" s="357"/>
      <c r="D499" s="357"/>
      <c r="E499" s="357"/>
      <c r="F499" s="357"/>
      <c r="G499" s="357"/>
      <c r="H499" s="357"/>
      <c r="I499" s="357"/>
      <c r="J499" s="357"/>
      <c r="K499" s="357"/>
      <c r="L499" s="357"/>
      <c r="M499" s="357"/>
      <c r="N499" s="357"/>
      <c r="O499" s="357"/>
      <c r="P499" s="357"/>
      <c r="Q499" s="357"/>
      <c r="R499" s="357"/>
      <c r="S499" s="357"/>
      <c r="T499" s="357"/>
      <c r="U499" s="357"/>
      <c r="V499" s="357"/>
      <c r="W499" s="357"/>
      <c r="X499" s="357"/>
      <c r="Y499" s="357"/>
      <c r="Z499" s="357"/>
      <c r="AA499" s="357"/>
      <c r="AB499" s="357"/>
      <c r="AC499" s="357"/>
    </row>
    <row r="500" spans="1:29" ht="12.5" customHeight="1">
      <c r="A500" s="357"/>
      <c r="B500" s="357"/>
      <c r="C500" s="357"/>
      <c r="D500" s="357"/>
      <c r="E500" s="357"/>
      <c r="F500" s="357"/>
      <c r="G500" s="357"/>
      <c r="H500" s="357"/>
      <c r="I500" s="357"/>
      <c r="J500" s="357"/>
      <c r="K500" s="357"/>
      <c r="L500" s="357"/>
      <c r="M500" s="357"/>
      <c r="N500" s="357"/>
      <c r="O500" s="357"/>
      <c r="P500" s="357"/>
      <c r="Q500" s="357"/>
      <c r="R500" s="357"/>
      <c r="S500" s="357"/>
      <c r="T500" s="357"/>
      <c r="U500" s="357"/>
      <c r="V500" s="357"/>
      <c r="W500" s="357"/>
      <c r="X500" s="357"/>
      <c r="Y500" s="357"/>
      <c r="Z500" s="357"/>
      <c r="AA500" s="357"/>
      <c r="AB500" s="357"/>
      <c r="AC500" s="357"/>
    </row>
    <row r="501" spans="1:29" ht="12.5" customHeight="1">
      <c r="A501" s="357"/>
      <c r="B501" s="357"/>
      <c r="C501" s="357"/>
      <c r="D501" s="357"/>
      <c r="E501" s="357"/>
      <c r="F501" s="357"/>
      <c r="G501" s="357"/>
      <c r="H501" s="357"/>
      <c r="I501" s="357"/>
      <c r="J501" s="357"/>
      <c r="K501" s="357"/>
      <c r="L501" s="357"/>
      <c r="M501" s="357"/>
      <c r="N501" s="357"/>
      <c r="O501" s="357"/>
      <c r="P501" s="357"/>
      <c r="Q501" s="357"/>
      <c r="R501" s="357"/>
      <c r="S501" s="357"/>
      <c r="T501" s="357"/>
      <c r="U501" s="357"/>
      <c r="V501" s="357"/>
      <c r="W501" s="357"/>
      <c r="X501" s="357"/>
      <c r="Y501" s="357"/>
      <c r="Z501" s="357"/>
      <c r="AA501" s="357"/>
      <c r="AB501" s="357"/>
      <c r="AC501" s="357"/>
    </row>
    <row r="502" spans="1:29" ht="12.5" customHeight="1">
      <c r="A502" s="357"/>
      <c r="B502" s="357"/>
      <c r="C502" s="357"/>
      <c r="D502" s="357"/>
      <c r="E502" s="357"/>
      <c r="F502" s="357"/>
      <c r="G502" s="357"/>
      <c r="H502" s="357"/>
      <c r="I502" s="357"/>
      <c r="J502" s="357"/>
      <c r="K502" s="357"/>
      <c r="L502" s="357"/>
      <c r="M502" s="357"/>
      <c r="N502" s="357"/>
      <c r="O502" s="357"/>
      <c r="P502" s="357"/>
      <c r="Q502" s="357"/>
      <c r="R502" s="357"/>
      <c r="S502" s="357"/>
      <c r="T502" s="357"/>
      <c r="U502" s="357"/>
      <c r="V502" s="357"/>
      <c r="W502" s="357"/>
      <c r="X502" s="357"/>
      <c r="Y502" s="357"/>
      <c r="Z502" s="357"/>
      <c r="AA502" s="357"/>
      <c r="AB502" s="357"/>
      <c r="AC502" s="357"/>
    </row>
    <row r="503" spans="1:29" ht="12.5" customHeight="1">
      <c r="A503" s="357"/>
      <c r="B503" s="357"/>
      <c r="C503" s="357"/>
      <c r="D503" s="357"/>
      <c r="E503" s="357"/>
      <c r="F503" s="357"/>
      <c r="G503" s="357"/>
      <c r="H503" s="357"/>
      <c r="I503" s="357"/>
      <c r="J503" s="357"/>
      <c r="K503" s="357"/>
      <c r="L503" s="357"/>
      <c r="M503" s="357"/>
      <c r="N503" s="357"/>
      <c r="O503" s="357"/>
      <c r="P503" s="357"/>
      <c r="Q503" s="357"/>
      <c r="R503" s="357"/>
      <c r="S503" s="357"/>
      <c r="T503" s="357"/>
      <c r="U503" s="357"/>
      <c r="V503" s="357"/>
      <c r="W503" s="357"/>
      <c r="X503" s="357"/>
      <c r="Y503" s="357"/>
      <c r="Z503" s="357"/>
      <c r="AA503" s="357"/>
      <c r="AB503" s="357"/>
      <c r="AC503" s="357"/>
    </row>
    <row r="504" spans="1:29" ht="12.5" customHeight="1">
      <c r="A504" s="357"/>
      <c r="B504" s="357"/>
      <c r="C504" s="357"/>
      <c r="D504" s="357"/>
      <c r="E504" s="357"/>
      <c r="F504" s="357"/>
      <c r="G504" s="357"/>
      <c r="H504" s="357"/>
      <c r="I504" s="357"/>
      <c r="J504" s="357"/>
      <c r="K504" s="357"/>
      <c r="L504" s="357"/>
      <c r="M504" s="357"/>
      <c r="N504" s="357"/>
      <c r="O504" s="357"/>
      <c r="P504" s="357"/>
      <c r="Q504" s="357"/>
      <c r="R504" s="357"/>
      <c r="S504" s="357"/>
      <c r="T504" s="357"/>
      <c r="U504" s="357"/>
      <c r="V504" s="357"/>
      <c r="W504" s="357"/>
      <c r="X504" s="357"/>
      <c r="Y504" s="357"/>
      <c r="Z504" s="357"/>
      <c r="AA504" s="357"/>
      <c r="AB504" s="357"/>
      <c r="AC504" s="357"/>
    </row>
    <row r="505" spans="1:29" ht="12.5" customHeight="1">
      <c r="A505" s="357"/>
      <c r="B505" s="357"/>
      <c r="C505" s="357"/>
      <c r="D505" s="357"/>
      <c r="E505" s="357"/>
      <c r="F505" s="357"/>
      <c r="G505" s="357"/>
      <c r="H505" s="357"/>
      <c r="I505" s="357"/>
      <c r="J505" s="357"/>
      <c r="K505" s="357"/>
      <c r="L505" s="357"/>
      <c r="M505" s="357"/>
      <c r="N505" s="357"/>
      <c r="O505" s="357"/>
      <c r="P505" s="357"/>
      <c r="Q505" s="357"/>
      <c r="R505" s="357"/>
      <c r="S505" s="357"/>
      <c r="T505" s="357"/>
      <c r="U505" s="357"/>
      <c r="V505" s="357"/>
      <c r="W505" s="357"/>
      <c r="X505" s="357"/>
      <c r="Y505" s="357"/>
      <c r="Z505" s="357"/>
      <c r="AA505" s="357"/>
      <c r="AB505" s="357"/>
      <c r="AC505" s="357"/>
    </row>
    <row r="506" spans="1:29" ht="12.5" customHeight="1">
      <c r="A506" s="357"/>
      <c r="B506" s="357"/>
      <c r="C506" s="357"/>
      <c r="D506" s="357"/>
      <c r="E506" s="357"/>
      <c r="F506" s="357"/>
      <c r="G506" s="357"/>
      <c r="H506" s="357"/>
      <c r="I506" s="357"/>
      <c r="J506" s="357"/>
      <c r="K506" s="357"/>
      <c r="L506" s="357"/>
      <c r="M506" s="357"/>
      <c r="N506" s="357"/>
      <c r="O506" s="357"/>
      <c r="P506" s="357"/>
      <c r="Q506" s="357"/>
      <c r="R506" s="357"/>
      <c r="S506" s="357"/>
      <c r="T506" s="357"/>
      <c r="U506" s="357"/>
      <c r="V506" s="357"/>
      <c r="W506" s="357"/>
      <c r="X506" s="357"/>
      <c r="Y506" s="357"/>
      <c r="Z506" s="357"/>
      <c r="AA506" s="357"/>
      <c r="AB506" s="357"/>
      <c r="AC506" s="357"/>
    </row>
    <row r="507" spans="1:29" ht="12.5" customHeight="1">
      <c r="A507" s="357"/>
      <c r="B507" s="357"/>
      <c r="C507" s="357"/>
      <c r="D507" s="357"/>
      <c r="E507" s="357"/>
      <c r="F507" s="357"/>
      <c r="G507" s="357"/>
      <c r="H507" s="357"/>
      <c r="I507" s="357"/>
      <c r="J507" s="357"/>
      <c r="K507" s="357"/>
      <c r="L507" s="357"/>
      <c r="M507" s="357"/>
      <c r="N507" s="357"/>
      <c r="O507" s="357"/>
      <c r="P507" s="357"/>
      <c r="Q507" s="357"/>
      <c r="R507" s="357"/>
      <c r="S507" s="357"/>
      <c r="T507" s="357"/>
      <c r="U507" s="357"/>
      <c r="V507" s="357"/>
      <c r="W507" s="357"/>
      <c r="X507" s="357"/>
      <c r="Y507" s="357"/>
      <c r="Z507" s="357"/>
      <c r="AA507" s="357"/>
      <c r="AB507" s="357"/>
      <c r="AC507" s="357"/>
    </row>
    <row r="508" spans="1:29" ht="12.5" customHeight="1">
      <c r="A508" s="357"/>
      <c r="B508" s="357"/>
      <c r="C508" s="357"/>
      <c r="D508" s="357"/>
      <c r="E508" s="357"/>
      <c r="F508" s="357"/>
      <c r="G508" s="357"/>
      <c r="H508" s="357"/>
      <c r="I508" s="357"/>
      <c r="J508" s="357"/>
      <c r="K508" s="357"/>
      <c r="L508" s="357"/>
      <c r="M508" s="357"/>
      <c r="N508" s="357"/>
      <c r="O508" s="357"/>
      <c r="P508" s="357"/>
      <c r="Q508" s="357"/>
      <c r="R508" s="357"/>
      <c r="S508" s="357"/>
      <c r="T508" s="357"/>
      <c r="U508" s="357"/>
      <c r="V508" s="357"/>
      <c r="W508" s="357"/>
      <c r="X508" s="357"/>
      <c r="Y508" s="357"/>
      <c r="Z508" s="357"/>
      <c r="AA508" s="357"/>
      <c r="AB508" s="357"/>
      <c r="AC508" s="357"/>
    </row>
    <row r="509" spans="1:29" ht="12.5" customHeight="1">
      <c r="A509" s="357"/>
      <c r="B509" s="357"/>
      <c r="C509" s="357"/>
      <c r="D509" s="357"/>
      <c r="E509" s="357"/>
      <c r="F509" s="357"/>
      <c r="G509" s="357"/>
      <c r="H509" s="357"/>
      <c r="I509" s="357"/>
      <c r="J509" s="357"/>
      <c r="K509" s="357"/>
      <c r="L509" s="357"/>
      <c r="M509" s="357"/>
      <c r="N509" s="357"/>
      <c r="O509" s="357"/>
      <c r="P509" s="357"/>
      <c r="Q509" s="357"/>
      <c r="R509" s="357"/>
      <c r="S509" s="357"/>
      <c r="T509" s="357"/>
      <c r="U509" s="357"/>
      <c r="V509" s="357"/>
      <c r="W509" s="357"/>
      <c r="X509" s="357"/>
      <c r="Y509" s="357"/>
      <c r="Z509" s="357"/>
      <c r="AA509" s="357"/>
      <c r="AB509" s="357"/>
      <c r="AC509" s="357"/>
    </row>
    <row r="510" spans="1:29" ht="12.5" customHeight="1">
      <c r="A510" s="357"/>
      <c r="B510" s="357"/>
      <c r="C510" s="357"/>
      <c r="D510" s="357"/>
      <c r="E510" s="357"/>
      <c r="F510" s="357"/>
      <c r="G510" s="357"/>
      <c r="H510" s="357"/>
      <c r="I510" s="357"/>
      <c r="J510" s="357"/>
      <c r="K510" s="357"/>
      <c r="L510" s="357"/>
      <c r="M510" s="357"/>
      <c r="N510" s="357"/>
      <c r="O510" s="357"/>
      <c r="P510" s="357"/>
      <c r="Q510" s="357"/>
      <c r="R510" s="357"/>
      <c r="S510" s="357"/>
      <c r="T510" s="357"/>
      <c r="U510" s="357"/>
      <c r="V510" s="357"/>
      <c r="W510" s="357"/>
      <c r="X510" s="357"/>
      <c r="Y510" s="357"/>
      <c r="Z510" s="357"/>
      <c r="AA510" s="357"/>
      <c r="AB510" s="357"/>
      <c r="AC510" s="357"/>
    </row>
    <row r="511" spans="1:29" ht="12.5" customHeight="1">
      <c r="A511" s="357"/>
      <c r="B511" s="357"/>
      <c r="C511" s="357"/>
      <c r="D511" s="357"/>
      <c r="E511" s="357"/>
      <c r="F511" s="357"/>
      <c r="G511" s="357"/>
      <c r="H511" s="357"/>
      <c r="I511" s="357"/>
      <c r="J511" s="357"/>
      <c r="K511" s="357"/>
      <c r="L511" s="357"/>
      <c r="M511" s="357"/>
      <c r="N511" s="357"/>
      <c r="O511" s="357"/>
      <c r="P511" s="357"/>
      <c r="Q511" s="357"/>
      <c r="R511" s="357"/>
      <c r="S511" s="357"/>
      <c r="T511" s="357"/>
      <c r="U511" s="357"/>
      <c r="V511" s="357"/>
      <c r="W511" s="357"/>
      <c r="X511" s="357"/>
      <c r="Y511" s="357"/>
      <c r="Z511" s="357"/>
      <c r="AA511" s="357"/>
      <c r="AB511" s="357"/>
      <c r="AC511" s="357"/>
    </row>
    <row r="512" spans="1:29" ht="12.5" customHeight="1">
      <c r="A512" s="357"/>
      <c r="B512" s="357"/>
      <c r="C512" s="357"/>
      <c r="D512" s="357"/>
      <c r="E512" s="357"/>
      <c r="F512" s="357"/>
      <c r="G512" s="357"/>
      <c r="H512" s="357"/>
      <c r="I512" s="357"/>
      <c r="J512" s="357"/>
      <c r="K512" s="357"/>
      <c r="L512" s="357"/>
      <c r="M512" s="357"/>
      <c r="N512" s="357"/>
      <c r="O512" s="357"/>
      <c r="P512" s="357"/>
      <c r="Q512" s="357"/>
      <c r="R512" s="357"/>
      <c r="S512" s="357"/>
      <c r="T512" s="357"/>
      <c r="U512" s="357"/>
      <c r="V512" s="357"/>
      <c r="W512" s="357"/>
      <c r="X512" s="357"/>
      <c r="Y512" s="357"/>
      <c r="Z512" s="357"/>
      <c r="AA512" s="357"/>
      <c r="AB512" s="357"/>
      <c r="AC512" s="357"/>
    </row>
    <row r="513" spans="1:29" ht="12.5" customHeight="1">
      <c r="A513" s="357"/>
      <c r="B513" s="357"/>
      <c r="C513" s="357"/>
      <c r="D513" s="357"/>
      <c r="E513" s="357"/>
      <c r="F513" s="357"/>
      <c r="G513" s="357"/>
      <c r="H513" s="357"/>
      <c r="I513" s="357"/>
      <c r="J513" s="357"/>
      <c r="K513" s="357"/>
      <c r="L513" s="357"/>
      <c r="M513" s="357"/>
      <c r="N513" s="357"/>
      <c r="O513" s="357"/>
      <c r="P513" s="357"/>
      <c r="Q513" s="357"/>
      <c r="R513" s="357"/>
      <c r="S513" s="357"/>
      <c r="T513" s="357"/>
      <c r="U513" s="357"/>
      <c r="V513" s="357"/>
      <c r="W513" s="357"/>
      <c r="X513" s="357"/>
      <c r="Y513" s="357"/>
      <c r="Z513" s="357"/>
      <c r="AA513" s="357"/>
      <c r="AB513" s="357"/>
      <c r="AC513" s="357"/>
    </row>
    <row r="514" spans="1:29" ht="12.5" customHeight="1">
      <c r="A514" s="357"/>
      <c r="B514" s="357"/>
      <c r="C514" s="357"/>
      <c r="D514" s="357"/>
      <c r="E514" s="357"/>
      <c r="F514" s="357"/>
      <c r="G514" s="357"/>
      <c r="H514" s="357"/>
      <c r="I514" s="357"/>
      <c r="J514" s="357"/>
      <c r="K514" s="357"/>
      <c r="L514" s="357"/>
      <c r="M514" s="357"/>
      <c r="N514" s="357"/>
      <c r="O514" s="357"/>
      <c r="P514" s="357"/>
      <c r="Q514" s="357"/>
      <c r="R514" s="357"/>
      <c r="S514" s="357"/>
      <c r="T514" s="357"/>
      <c r="U514" s="357"/>
      <c r="V514" s="357"/>
      <c r="W514" s="357"/>
      <c r="X514" s="357"/>
      <c r="Y514" s="357"/>
      <c r="Z514" s="357"/>
      <c r="AA514" s="357"/>
      <c r="AB514" s="357"/>
      <c r="AC514" s="357"/>
    </row>
    <row r="515" spans="1:29" ht="12.5" customHeight="1">
      <c r="A515" s="357"/>
      <c r="B515" s="357"/>
      <c r="C515" s="357"/>
      <c r="D515" s="357"/>
      <c r="E515" s="357"/>
      <c r="F515" s="357"/>
      <c r="G515" s="357"/>
      <c r="H515" s="357"/>
      <c r="I515" s="357"/>
      <c r="J515" s="357"/>
      <c r="K515" s="357"/>
      <c r="L515" s="357"/>
      <c r="M515" s="357"/>
      <c r="N515" s="357"/>
      <c r="O515" s="357"/>
      <c r="P515" s="357"/>
      <c r="Q515" s="357"/>
      <c r="R515" s="357"/>
      <c r="S515" s="357"/>
      <c r="T515" s="357"/>
      <c r="U515" s="357"/>
      <c r="V515" s="357"/>
      <c r="W515" s="357"/>
      <c r="X515" s="357"/>
      <c r="Y515" s="357"/>
      <c r="Z515" s="357"/>
      <c r="AA515" s="357"/>
      <c r="AB515" s="357"/>
      <c r="AC515" s="357"/>
    </row>
    <row r="516" spans="1:29" ht="12.5" customHeight="1">
      <c r="A516" s="357"/>
      <c r="B516" s="357"/>
      <c r="C516" s="357"/>
      <c r="D516" s="357"/>
      <c r="E516" s="357"/>
      <c r="F516" s="357"/>
      <c r="G516" s="357"/>
      <c r="H516" s="357"/>
      <c r="I516" s="357"/>
      <c r="J516" s="357"/>
      <c r="K516" s="357"/>
      <c r="L516" s="357"/>
      <c r="M516" s="357"/>
      <c r="N516" s="357"/>
      <c r="O516" s="357"/>
      <c r="P516" s="357"/>
      <c r="Q516" s="357"/>
      <c r="R516" s="357"/>
      <c r="S516" s="357"/>
      <c r="T516" s="357"/>
      <c r="U516" s="357"/>
      <c r="V516" s="357"/>
      <c r="W516" s="357"/>
      <c r="X516" s="357"/>
      <c r="Y516" s="357"/>
      <c r="Z516" s="357"/>
      <c r="AA516" s="357"/>
      <c r="AB516" s="357"/>
      <c r="AC516" s="357"/>
    </row>
    <row r="517" spans="1:29" ht="12.5" customHeight="1">
      <c r="A517" s="357"/>
      <c r="B517" s="357"/>
      <c r="C517" s="357"/>
      <c r="D517" s="357"/>
      <c r="E517" s="357"/>
      <c r="F517" s="357"/>
      <c r="G517" s="357"/>
      <c r="H517" s="357"/>
      <c r="I517" s="357"/>
      <c r="J517" s="357"/>
      <c r="K517" s="357"/>
      <c r="L517" s="357"/>
      <c r="M517" s="357"/>
      <c r="N517" s="357"/>
      <c r="O517" s="357"/>
      <c r="P517" s="357"/>
      <c r="Q517" s="357"/>
      <c r="R517" s="357"/>
      <c r="S517" s="357"/>
      <c r="T517" s="357"/>
      <c r="U517" s="357"/>
      <c r="V517" s="357"/>
      <c r="W517" s="357"/>
      <c r="X517" s="357"/>
      <c r="Y517" s="357"/>
      <c r="Z517" s="357"/>
      <c r="AA517" s="357"/>
      <c r="AB517" s="357"/>
      <c r="AC517" s="357"/>
    </row>
    <row r="518" spans="1:29" ht="12.5" customHeight="1">
      <c r="A518" s="357"/>
      <c r="B518" s="357"/>
      <c r="C518" s="357"/>
      <c r="D518" s="357"/>
      <c r="E518" s="357"/>
      <c r="F518" s="357"/>
      <c r="G518" s="357"/>
      <c r="H518" s="357"/>
      <c r="I518" s="357"/>
      <c r="J518" s="357"/>
      <c r="K518" s="357"/>
      <c r="L518" s="357"/>
      <c r="M518" s="357"/>
      <c r="N518" s="357"/>
      <c r="O518" s="357"/>
      <c r="P518" s="357"/>
      <c r="Q518" s="357"/>
      <c r="R518" s="357"/>
      <c r="S518" s="357"/>
      <c r="T518" s="357"/>
      <c r="U518" s="357"/>
      <c r="V518" s="357"/>
      <c r="W518" s="357"/>
      <c r="X518" s="357"/>
      <c r="Y518" s="357"/>
      <c r="Z518" s="357"/>
      <c r="AA518" s="357"/>
      <c r="AB518" s="357"/>
      <c r="AC518" s="357"/>
    </row>
    <row r="519" spans="1:29" ht="12.5" customHeight="1">
      <c r="A519" s="357"/>
      <c r="B519" s="357"/>
      <c r="C519" s="357"/>
      <c r="D519" s="357"/>
      <c r="E519" s="357"/>
      <c r="F519" s="357"/>
      <c r="G519" s="357"/>
      <c r="H519" s="357"/>
      <c r="I519" s="357"/>
      <c r="J519" s="357"/>
      <c r="K519" s="357"/>
      <c r="L519" s="357"/>
      <c r="M519" s="357"/>
      <c r="N519" s="357"/>
      <c r="O519" s="357"/>
      <c r="P519" s="357"/>
      <c r="Q519" s="357"/>
      <c r="R519" s="357"/>
      <c r="S519" s="357"/>
      <c r="T519" s="357"/>
      <c r="U519" s="357"/>
      <c r="V519" s="357"/>
      <c r="W519" s="357"/>
      <c r="X519" s="357"/>
      <c r="Y519" s="357"/>
      <c r="Z519" s="357"/>
      <c r="AA519" s="357"/>
      <c r="AB519" s="357"/>
      <c r="AC519" s="357"/>
    </row>
    <row r="520" spans="1:29" ht="12.5" customHeight="1">
      <c r="A520" s="357"/>
      <c r="B520" s="357"/>
      <c r="C520" s="357"/>
      <c r="D520" s="357"/>
      <c r="E520" s="357"/>
      <c r="F520" s="357"/>
      <c r="G520" s="357"/>
      <c r="H520" s="357"/>
      <c r="I520" s="357"/>
      <c r="J520" s="357"/>
      <c r="K520" s="357"/>
      <c r="L520" s="357"/>
      <c r="M520" s="357"/>
      <c r="N520" s="357"/>
      <c r="O520" s="357"/>
      <c r="P520" s="357"/>
      <c r="Q520" s="357"/>
      <c r="R520" s="357"/>
      <c r="S520" s="357"/>
      <c r="T520" s="357"/>
      <c r="U520" s="357"/>
      <c r="V520" s="357"/>
      <c r="W520" s="357"/>
      <c r="X520" s="357"/>
      <c r="Y520" s="357"/>
      <c r="Z520" s="357"/>
      <c r="AA520" s="357"/>
      <c r="AB520" s="357"/>
      <c r="AC520" s="357"/>
    </row>
    <row r="521" spans="1:29" ht="12.5" customHeight="1">
      <c r="A521" s="357"/>
      <c r="B521" s="357"/>
      <c r="C521" s="357"/>
      <c r="D521" s="357"/>
      <c r="E521" s="357"/>
      <c r="F521" s="357"/>
      <c r="G521" s="357"/>
      <c r="H521" s="357"/>
      <c r="I521" s="357"/>
      <c r="J521" s="357"/>
      <c r="K521" s="357"/>
      <c r="L521" s="357"/>
      <c r="M521" s="357"/>
      <c r="N521" s="357"/>
      <c r="O521" s="357"/>
      <c r="P521" s="357"/>
      <c r="Q521" s="357"/>
      <c r="R521" s="357"/>
      <c r="S521" s="357"/>
      <c r="T521" s="357"/>
      <c r="U521" s="357"/>
      <c r="V521" s="357"/>
      <c r="W521" s="357"/>
      <c r="X521" s="357"/>
      <c r="Y521" s="357"/>
      <c r="Z521" s="357"/>
      <c r="AA521" s="357"/>
      <c r="AB521" s="357"/>
      <c r="AC521" s="357"/>
    </row>
    <row r="522" spans="1:29" ht="12.5" customHeight="1">
      <c r="A522" s="357"/>
      <c r="B522" s="357"/>
      <c r="C522" s="357"/>
      <c r="D522" s="357"/>
      <c r="E522" s="357"/>
      <c r="F522" s="357"/>
      <c r="G522" s="357"/>
      <c r="H522" s="357"/>
      <c r="I522" s="357"/>
      <c r="J522" s="357"/>
      <c r="K522" s="357"/>
      <c r="L522" s="357"/>
      <c r="M522" s="357"/>
      <c r="N522" s="357"/>
      <c r="O522" s="357"/>
      <c r="P522" s="357"/>
      <c r="Q522" s="357"/>
      <c r="R522" s="357"/>
      <c r="S522" s="357"/>
      <c r="T522" s="357"/>
      <c r="U522" s="357"/>
      <c r="V522" s="357"/>
      <c r="W522" s="357"/>
      <c r="X522" s="357"/>
      <c r="Y522" s="357"/>
      <c r="Z522" s="357"/>
      <c r="AA522" s="357"/>
      <c r="AB522" s="357"/>
      <c r="AC522" s="357"/>
    </row>
    <row r="523" spans="1:29" ht="12.5" customHeight="1">
      <c r="A523" s="357"/>
      <c r="B523" s="357"/>
      <c r="C523" s="357"/>
      <c r="D523" s="357"/>
      <c r="E523" s="357"/>
      <c r="F523" s="357"/>
      <c r="G523" s="357"/>
      <c r="H523" s="357"/>
      <c r="I523" s="357"/>
      <c r="J523" s="357"/>
      <c r="K523" s="357"/>
      <c r="L523" s="357"/>
      <c r="M523" s="357"/>
      <c r="N523" s="357"/>
      <c r="O523" s="357"/>
      <c r="P523" s="357"/>
      <c r="Q523" s="357"/>
      <c r="R523" s="357"/>
      <c r="S523" s="357"/>
      <c r="T523" s="357"/>
      <c r="U523" s="357"/>
      <c r="V523" s="357"/>
      <c r="W523" s="357"/>
      <c r="X523" s="357"/>
      <c r="Y523" s="357"/>
      <c r="Z523" s="357"/>
      <c r="AA523" s="357"/>
      <c r="AB523" s="357"/>
      <c r="AC523" s="357"/>
    </row>
    <row r="524" spans="1:29" ht="12.5" customHeight="1">
      <c r="A524" s="357"/>
      <c r="B524" s="357"/>
      <c r="C524" s="357"/>
      <c r="D524" s="357"/>
      <c r="E524" s="357"/>
      <c r="F524" s="357"/>
      <c r="G524" s="357"/>
      <c r="H524" s="357"/>
      <c r="I524" s="357"/>
      <c r="J524" s="357"/>
      <c r="K524" s="357"/>
      <c r="L524" s="357"/>
      <c r="M524" s="357"/>
      <c r="N524" s="357"/>
      <c r="O524" s="357"/>
      <c r="P524" s="357"/>
      <c r="Q524" s="357"/>
      <c r="R524" s="357"/>
      <c r="S524" s="357"/>
      <c r="T524" s="357"/>
      <c r="U524" s="357"/>
      <c r="V524" s="357"/>
      <c r="W524" s="357"/>
      <c r="X524" s="357"/>
      <c r="Y524" s="357"/>
      <c r="Z524" s="357"/>
      <c r="AA524" s="357"/>
      <c r="AB524" s="357"/>
      <c r="AC524" s="357"/>
    </row>
    <row r="525" spans="1:29" ht="12.5" customHeight="1">
      <c r="A525" s="357"/>
      <c r="B525" s="357"/>
      <c r="C525" s="357"/>
      <c r="D525" s="357"/>
      <c r="E525" s="357"/>
      <c r="F525" s="357"/>
      <c r="G525" s="357"/>
      <c r="H525" s="357"/>
      <c r="I525" s="357"/>
      <c r="J525" s="357"/>
      <c r="K525" s="357"/>
      <c r="L525" s="357"/>
      <c r="M525" s="357"/>
      <c r="N525" s="357"/>
      <c r="O525" s="357"/>
      <c r="P525" s="357"/>
      <c r="Q525" s="357"/>
      <c r="R525" s="357"/>
      <c r="S525" s="357"/>
      <c r="T525" s="357"/>
      <c r="U525" s="357"/>
      <c r="V525" s="357"/>
      <c r="W525" s="357"/>
      <c r="X525" s="357"/>
      <c r="Y525" s="357"/>
      <c r="Z525" s="357"/>
      <c r="AA525" s="357"/>
      <c r="AB525" s="357"/>
      <c r="AC525" s="357"/>
    </row>
    <row r="526" spans="1:29" ht="12.5" customHeight="1">
      <c r="A526" s="357"/>
      <c r="B526" s="357"/>
      <c r="C526" s="357"/>
      <c r="D526" s="357"/>
      <c r="E526" s="357"/>
      <c r="F526" s="357"/>
      <c r="G526" s="357"/>
      <c r="H526" s="357"/>
      <c r="I526" s="357"/>
      <c r="J526" s="357"/>
      <c r="K526" s="357"/>
      <c r="L526" s="357"/>
      <c r="M526" s="357"/>
      <c r="N526" s="357"/>
      <c r="O526" s="357"/>
      <c r="P526" s="357"/>
      <c r="Q526" s="357"/>
      <c r="R526" s="357"/>
      <c r="S526" s="357"/>
      <c r="T526" s="357"/>
      <c r="U526" s="357"/>
      <c r="V526" s="357"/>
      <c r="W526" s="357"/>
      <c r="X526" s="357"/>
      <c r="Y526" s="357"/>
      <c r="Z526" s="357"/>
      <c r="AA526" s="357"/>
      <c r="AB526" s="357"/>
      <c r="AC526" s="357"/>
    </row>
    <row r="527" spans="1:29" ht="12.5" customHeight="1">
      <c r="A527" s="357"/>
      <c r="B527" s="357"/>
      <c r="C527" s="357"/>
      <c r="D527" s="357"/>
      <c r="E527" s="357"/>
      <c r="F527" s="357"/>
      <c r="G527" s="357"/>
      <c r="H527" s="357"/>
      <c r="I527" s="357"/>
      <c r="J527" s="357"/>
      <c r="K527" s="357"/>
      <c r="L527" s="357"/>
      <c r="M527" s="357"/>
      <c r="N527" s="357"/>
      <c r="O527" s="357"/>
      <c r="P527" s="357"/>
      <c r="Q527" s="357"/>
      <c r="R527" s="357"/>
      <c r="S527" s="357"/>
      <c r="T527" s="357"/>
      <c r="U527" s="357"/>
      <c r="V527" s="357"/>
      <c r="W527" s="357"/>
      <c r="X527" s="357"/>
      <c r="Y527" s="357"/>
      <c r="Z527" s="357"/>
      <c r="AA527" s="357"/>
      <c r="AB527" s="357"/>
      <c r="AC527" s="357"/>
    </row>
    <row r="528" spans="1:29" ht="12.5" customHeight="1">
      <c r="A528" s="357"/>
      <c r="B528" s="357"/>
      <c r="C528" s="357"/>
      <c r="D528" s="357"/>
      <c r="E528" s="357"/>
      <c r="F528" s="357"/>
      <c r="G528" s="357"/>
      <c r="H528" s="357"/>
      <c r="I528" s="357"/>
      <c r="J528" s="357"/>
      <c r="K528" s="357"/>
      <c r="L528" s="357"/>
      <c r="M528" s="357"/>
      <c r="N528" s="357"/>
      <c r="O528" s="357"/>
      <c r="P528" s="357"/>
      <c r="Q528" s="357"/>
      <c r="R528" s="357"/>
      <c r="S528" s="357"/>
      <c r="T528" s="357"/>
      <c r="U528" s="357"/>
      <c r="V528" s="357"/>
      <c r="W528" s="357"/>
      <c r="X528" s="357"/>
      <c r="Y528" s="357"/>
      <c r="Z528" s="357"/>
      <c r="AA528" s="357"/>
      <c r="AB528" s="357"/>
      <c r="AC528" s="357"/>
    </row>
    <row r="529" spans="1:29" ht="12.5" customHeight="1">
      <c r="A529" s="357"/>
      <c r="B529" s="357"/>
      <c r="C529" s="357"/>
      <c r="D529" s="357"/>
      <c r="E529" s="357"/>
      <c r="F529" s="357"/>
      <c r="G529" s="357"/>
      <c r="H529" s="357"/>
      <c r="I529" s="357"/>
      <c r="J529" s="357"/>
      <c r="K529" s="357"/>
      <c r="L529" s="357"/>
      <c r="M529" s="357"/>
      <c r="N529" s="357"/>
      <c r="O529" s="357"/>
      <c r="P529" s="357"/>
      <c r="Q529" s="357"/>
      <c r="R529" s="357"/>
      <c r="S529" s="357"/>
      <c r="T529" s="357"/>
      <c r="U529" s="357"/>
      <c r="V529" s="357"/>
      <c r="W529" s="357"/>
      <c r="X529" s="357"/>
      <c r="Y529" s="357"/>
      <c r="Z529" s="357"/>
      <c r="AA529" s="357"/>
      <c r="AB529" s="357"/>
      <c r="AC529" s="357"/>
    </row>
    <row r="530" spans="1:29" ht="12.5" customHeight="1">
      <c r="A530" s="357"/>
      <c r="B530" s="357"/>
      <c r="C530" s="357"/>
      <c r="D530" s="357"/>
      <c r="E530" s="357"/>
      <c r="F530" s="357"/>
      <c r="G530" s="357"/>
      <c r="H530" s="357"/>
      <c r="I530" s="357"/>
      <c r="J530" s="357"/>
      <c r="K530" s="357"/>
      <c r="L530" s="357"/>
      <c r="M530" s="357"/>
      <c r="N530" s="357"/>
      <c r="O530" s="357"/>
      <c r="P530" s="357"/>
      <c r="Q530" s="357"/>
      <c r="R530" s="357"/>
      <c r="S530" s="357"/>
      <c r="T530" s="357"/>
      <c r="U530" s="357"/>
      <c r="V530" s="357"/>
      <c r="W530" s="357"/>
      <c r="X530" s="357"/>
      <c r="Y530" s="357"/>
      <c r="Z530" s="357"/>
      <c r="AA530" s="357"/>
      <c r="AB530" s="357"/>
      <c r="AC530" s="357"/>
    </row>
    <row r="531" spans="1:29" ht="12.5" customHeight="1">
      <c r="A531" s="357"/>
      <c r="B531" s="357"/>
      <c r="C531" s="357"/>
      <c r="D531" s="357"/>
      <c r="E531" s="357"/>
      <c r="F531" s="357"/>
      <c r="G531" s="357"/>
      <c r="H531" s="357"/>
      <c r="I531" s="357"/>
      <c r="J531" s="357"/>
      <c r="K531" s="357"/>
      <c r="L531" s="357"/>
      <c r="M531" s="357"/>
      <c r="N531" s="357"/>
      <c r="O531" s="357"/>
      <c r="P531" s="357"/>
      <c r="Q531" s="357"/>
      <c r="R531" s="357"/>
      <c r="S531" s="357"/>
      <c r="T531" s="357"/>
      <c r="U531" s="357"/>
      <c r="V531" s="357"/>
      <c r="W531" s="357"/>
      <c r="X531" s="357"/>
      <c r="Y531" s="357"/>
      <c r="Z531" s="357"/>
      <c r="AA531" s="357"/>
      <c r="AB531" s="357"/>
      <c r="AC531" s="357"/>
    </row>
    <row r="532" spans="1:29" ht="12.5" customHeight="1">
      <c r="A532" s="357"/>
      <c r="B532" s="357"/>
      <c r="C532" s="357"/>
      <c r="D532" s="357"/>
      <c r="E532" s="357"/>
      <c r="F532" s="357"/>
      <c r="G532" s="357"/>
      <c r="H532" s="357"/>
      <c r="I532" s="357"/>
      <c r="J532" s="357"/>
      <c r="K532" s="357"/>
      <c r="L532" s="357"/>
      <c r="M532" s="357"/>
      <c r="N532" s="357"/>
      <c r="O532" s="357"/>
      <c r="P532" s="357"/>
      <c r="Q532" s="357"/>
      <c r="R532" s="357"/>
      <c r="S532" s="357"/>
      <c r="T532" s="357"/>
      <c r="U532" s="357"/>
      <c r="V532" s="357"/>
      <c r="W532" s="357"/>
      <c r="X532" s="357"/>
      <c r="Y532" s="357"/>
      <c r="Z532" s="357"/>
      <c r="AA532" s="357"/>
      <c r="AB532" s="357"/>
      <c r="AC532" s="357"/>
    </row>
    <row r="533" spans="1:29" ht="12.5" customHeight="1">
      <c r="A533" s="357"/>
      <c r="B533" s="357"/>
      <c r="C533" s="357"/>
      <c r="D533" s="357"/>
      <c r="E533" s="357"/>
      <c r="F533" s="357"/>
      <c r="G533" s="357"/>
      <c r="H533" s="357"/>
      <c r="I533" s="357"/>
      <c r="J533" s="357"/>
      <c r="K533" s="357"/>
      <c r="L533" s="357"/>
      <c r="M533" s="357"/>
      <c r="N533" s="357"/>
      <c r="O533" s="357"/>
      <c r="P533" s="357"/>
      <c r="Q533" s="357"/>
      <c r="R533" s="357"/>
      <c r="S533" s="357"/>
      <c r="T533" s="357"/>
      <c r="U533" s="357"/>
      <c r="V533" s="357"/>
      <c r="W533" s="357"/>
      <c r="X533" s="357"/>
      <c r="Y533" s="357"/>
      <c r="Z533" s="357"/>
      <c r="AA533" s="357"/>
      <c r="AB533" s="357"/>
      <c r="AC533" s="357"/>
    </row>
    <row r="534" spans="1:29" ht="12.5" customHeight="1">
      <c r="A534" s="357"/>
      <c r="B534" s="357"/>
      <c r="C534" s="357"/>
      <c r="D534" s="357"/>
      <c r="E534" s="357"/>
      <c r="F534" s="357"/>
      <c r="G534" s="357"/>
      <c r="H534" s="357"/>
      <c r="I534" s="357"/>
      <c r="J534" s="357"/>
      <c r="K534" s="357"/>
      <c r="L534" s="357"/>
      <c r="M534" s="357"/>
      <c r="N534" s="357"/>
      <c r="O534" s="357"/>
      <c r="P534" s="357"/>
      <c r="Q534" s="357"/>
      <c r="R534" s="357"/>
      <c r="S534" s="357"/>
      <c r="T534" s="357"/>
      <c r="U534" s="357"/>
      <c r="V534" s="357"/>
      <c r="W534" s="357"/>
      <c r="X534" s="357"/>
      <c r="Y534" s="357"/>
      <c r="Z534" s="357"/>
      <c r="AA534" s="357"/>
      <c r="AB534" s="357"/>
      <c r="AC534" s="357"/>
    </row>
    <row r="535" spans="1:29" ht="12.5" customHeight="1">
      <c r="A535" s="357"/>
      <c r="B535" s="357"/>
      <c r="C535" s="357"/>
      <c r="D535" s="357"/>
      <c r="E535" s="357"/>
      <c r="F535" s="357"/>
      <c r="G535" s="357"/>
      <c r="H535" s="357"/>
      <c r="I535" s="357"/>
      <c r="J535" s="357"/>
      <c r="K535" s="357"/>
      <c r="L535" s="357"/>
      <c r="M535" s="357"/>
      <c r="N535" s="357"/>
      <c r="O535" s="357"/>
      <c r="P535" s="357"/>
      <c r="Q535" s="357"/>
      <c r="R535" s="357"/>
      <c r="S535" s="357"/>
      <c r="T535" s="357"/>
      <c r="U535" s="357"/>
      <c r="V535" s="357"/>
      <c r="W535" s="357"/>
      <c r="X535" s="357"/>
      <c r="Y535" s="357"/>
      <c r="Z535" s="357"/>
      <c r="AA535" s="357"/>
      <c r="AB535" s="357"/>
      <c r="AC535" s="357"/>
    </row>
    <row r="536" spans="1:29" ht="12.5" customHeight="1">
      <c r="A536" s="357"/>
      <c r="B536" s="357"/>
      <c r="C536" s="357"/>
      <c r="D536" s="357"/>
      <c r="E536" s="357"/>
      <c r="F536" s="357"/>
      <c r="G536" s="357"/>
      <c r="H536" s="357"/>
      <c r="I536" s="357"/>
      <c r="J536" s="357"/>
      <c r="K536" s="357"/>
      <c r="L536" s="357"/>
      <c r="M536" s="357"/>
      <c r="N536" s="357"/>
      <c r="O536" s="357"/>
      <c r="P536" s="357"/>
      <c r="Q536" s="357"/>
      <c r="R536" s="357"/>
      <c r="S536" s="357"/>
      <c r="T536" s="357"/>
      <c r="U536" s="357"/>
      <c r="V536" s="357"/>
      <c r="W536" s="357"/>
      <c r="X536" s="357"/>
      <c r="Y536" s="357"/>
      <c r="Z536" s="357"/>
      <c r="AA536" s="357"/>
      <c r="AB536" s="357"/>
      <c r="AC536" s="357"/>
    </row>
    <row r="537" spans="1:29" ht="12.5" customHeight="1">
      <c r="A537" s="357"/>
      <c r="B537" s="357"/>
      <c r="C537" s="357"/>
      <c r="D537" s="357"/>
      <c r="E537" s="357"/>
      <c r="F537" s="357"/>
      <c r="G537" s="357"/>
      <c r="H537" s="357"/>
      <c r="I537" s="357"/>
      <c r="J537" s="357"/>
      <c r="K537" s="357"/>
      <c r="L537" s="357"/>
      <c r="M537" s="357"/>
      <c r="N537" s="357"/>
      <c r="O537" s="357"/>
      <c r="P537" s="357"/>
      <c r="Q537" s="357"/>
      <c r="R537" s="357"/>
      <c r="S537" s="357"/>
      <c r="T537" s="357"/>
      <c r="U537" s="357"/>
      <c r="V537" s="357"/>
      <c r="W537" s="357"/>
      <c r="X537" s="357"/>
      <c r="Y537" s="357"/>
      <c r="Z537" s="357"/>
      <c r="AA537" s="357"/>
      <c r="AB537" s="357"/>
      <c r="AC537" s="357"/>
    </row>
    <row r="538" spans="1:29" ht="12.5" customHeight="1">
      <c r="A538" s="357"/>
      <c r="B538" s="357"/>
      <c r="C538" s="357"/>
      <c r="D538" s="357"/>
      <c r="E538" s="357"/>
      <c r="F538" s="357"/>
      <c r="G538" s="357"/>
      <c r="H538" s="357"/>
      <c r="I538" s="357"/>
      <c r="J538" s="357"/>
      <c r="K538" s="357"/>
      <c r="L538" s="357"/>
      <c r="M538" s="357"/>
      <c r="N538" s="357"/>
      <c r="O538" s="357"/>
      <c r="P538" s="357"/>
      <c r="Q538" s="357"/>
      <c r="R538" s="357"/>
      <c r="S538" s="357"/>
      <c r="T538" s="357"/>
      <c r="U538" s="357"/>
      <c r="V538" s="357"/>
      <c r="W538" s="357"/>
      <c r="X538" s="357"/>
      <c r="Y538" s="357"/>
      <c r="Z538" s="357"/>
      <c r="AA538" s="357"/>
      <c r="AB538" s="357"/>
      <c r="AC538" s="357"/>
    </row>
    <row r="539" spans="1:29" ht="12.5" customHeight="1">
      <c r="A539" s="357"/>
      <c r="B539" s="357"/>
      <c r="C539" s="357"/>
      <c r="D539" s="357"/>
      <c r="E539" s="357"/>
      <c r="F539" s="357"/>
      <c r="G539" s="357"/>
      <c r="H539" s="357"/>
      <c r="I539" s="357"/>
      <c r="J539" s="357"/>
      <c r="K539" s="357"/>
      <c r="L539" s="357"/>
      <c r="M539" s="357"/>
      <c r="N539" s="357"/>
      <c r="O539" s="357"/>
      <c r="P539" s="357"/>
      <c r="Q539" s="357"/>
      <c r="R539" s="357"/>
      <c r="S539" s="357"/>
      <c r="T539" s="357"/>
      <c r="U539" s="357"/>
      <c r="V539" s="357"/>
      <c r="W539" s="357"/>
      <c r="X539" s="357"/>
      <c r="Y539" s="357"/>
      <c r="Z539" s="357"/>
      <c r="AA539" s="357"/>
      <c r="AB539" s="357"/>
      <c r="AC539" s="357"/>
    </row>
    <row r="540" spans="1:29" ht="12.5" customHeight="1">
      <c r="A540" s="357"/>
      <c r="B540" s="357"/>
      <c r="C540" s="357"/>
      <c r="D540" s="357"/>
      <c r="E540" s="357"/>
      <c r="F540" s="357"/>
      <c r="G540" s="357"/>
      <c r="H540" s="357"/>
      <c r="I540" s="357"/>
      <c r="J540" s="357"/>
      <c r="K540" s="357"/>
      <c r="L540" s="357"/>
      <c r="M540" s="357"/>
      <c r="N540" s="357"/>
      <c r="O540" s="357"/>
      <c r="P540" s="357"/>
      <c r="Q540" s="357"/>
      <c r="R540" s="357"/>
      <c r="S540" s="357"/>
      <c r="T540" s="357"/>
      <c r="U540" s="357"/>
      <c r="V540" s="357"/>
      <c r="W540" s="357"/>
      <c r="X540" s="357"/>
      <c r="Y540" s="357"/>
      <c r="Z540" s="357"/>
      <c r="AA540" s="357"/>
      <c r="AB540" s="357"/>
      <c r="AC540" s="357"/>
    </row>
    <row r="541" spans="1:29" ht="12.5" customHeight="1">
      <c r="A541" s="357"/>
      <c r="B541" s="357"/>
      <c r="C541" s="357"/>
      <c r="D541" s="357"/>
      <c r="E541" s="357"/>
      <c r="F541" s="357"/>
      <c r="G541" s="357"/>
      <c r="H541" s="357"/>
      <c r="I541" s="357"/>
      <c r="J541" s="357"/>
      <c r="K541" s="357"/>
      <c r="L541" s="357"/>
      <c r="M541" s="357"/>
      <c r="N541" s="357"/>
      <c r="O541" s="357"/>
      <c r="P541" s="357"/>
      <c r="Q541" s="357"/>
      <c r="R541" s="357"/>
      <c r="S541" s="357"/>
      <c r="T541" s="357"/>
      <c r="U541" s="357"/>
      <c r="V541" s="357"/>
      <c r="W541" s="357"/>
      <c r="X541" s="357"/>
      <c r="Y541" s="357"/>
      <c r="Z541" s="357"/>
      <c r="AA541" s="357"/>
      <c r="AB541" s="357"/>
      <c r="AC541" s="357"/>
    </row>
    <row r="542" spans="1:29" ht="12.5" customHeight="1">
      <c r="A542" s="357"/>
      <c r="B542" s="357"/>
      <c r="C542" s="357"/>
      <c r="D542" s="357"/>
      <c r="E542" s="357"/>
      <c r="F542" s="357"/>
      <c r="G542" s="357"/>
      <c r="H542" s="357"/>
      <c r="I542" s="357"/>
      <c r="J542" s="357"/>
      <c r="K542" s="357"/>
      <c r="L542" s="357"/>
      <c r="M542" s="357"/>
      <c r="N542" s="357"/>
      <c r="O542" s="357"/>
      <c r="P542" s="357"/>
      <c r="Q542" s="357"/>
      <c r="R542" s="357"/>
      <c r="S542" s="357"/>
      <c r="T542" s="357"/>
      <c r="U542" s="357"/>
      <c r="V542" s="357"/>
      <c r="W542" s="357"/>
      <c r="X542" s="357"/>
      <c r="Y542" s="357"/>
      <c r="Z542" s="357"/>
      <c r="AA542" s="357"/>
      <c r="AB542" s="357"/>
      <c r="AC542" s="357"/>
    </row>
    <row r="543" spans="1:29" ht="12.5" customHeight="1">
      <c r="A543" s="357"/>
      <c r="B543" s="357"/>
      <c r="C543" s="357"/>
      <c r="D543" s="357"/>
      <c r="E543" s="357"/>
      <c r="F543" s="357"/>
      <c r="G543" s="357"/>
      <c r="H543" s="357"/>
      <c r="I543" s="357"/>
      <c r="J543" s="357"/>
      <c r="K543" s="357"/>
      <c r="L543" s="357"/>
      <c r="M543" s="357"/>
      <c r="N543" s="357"/>
      <c r="O543" s="357"/>
      <c r="P543" s="357"/>
      <c r="Q543" s="357"/>
      <c r="R543" s="357"/>
      <c r="S543" s="357"/>
      <c r="T543" s="357"/>
      <c r="U543" s="357"/>
      <c r="V543" s="357"/>
      <c r="W543" s="357"/>
      <c r="X543" s="357"/>
      <c r="Y543" s="357"/>
      <c r="Z543" s="357"/>
      <c r="AA543" s="357"/>
      <c r="AB543" s="357"/>
      <c r="AC543" s="357"/>
    </row>
    <row r="544" spans="1:29" ht="12.5" customHeight="1">
      <c r="A544" s="357"/>
      <c r="B544" s="357"/>
      <c r="C544" s="357"/>
      <c r="D544" s="357"/>
      <c r="E544" s="357"/>
      <c r="F544" s="357"/>
      <c r="G544" s="357"/>
      <c r="H544" s="357"/>
      <c r="I544" s="357"/>
      <c r="J544" s="357"/>
      <c r="K544" s="357"/>
      <c r="L544" s="357"/>
      <c r="M544" s="357"/>
      <c r="N544" s="357"/>
      <c r="O544" s="357"/>
      <c r="P544" s="357"/>
      <c r="Q544" s="357"/>
      <c r="R544" s="357"/>
      <c r="S544" s="357"/>
      <c r="T544" s="357"/>
      <c r="U544" s="357"/>
      <c r="V544" s="357"/>
      <c r="W544" s="357"/>
      <c r="X544" s="357"/>
      <c r="Y544" s="357"/>
      <c r="Z544" s="357"/>
      <c r="AA544" s="357"/>
      <c r="AB544" s="357"/>
      <c r="AC544" s="357"/>
    </row>
    <row r="545" spans="1:29" ht="12.5" customHeight="1">
      <c r="A545" s="357"/>
      <c r="B545" s="357"/>
      <c r="C545" s="357"/>
      <c r="D545" s="357"/>
      <c r="E545" s="357"/>
      <c r="F545" s="357"/>
      <c r="G545" s="357"/>
      <c r="H545" s="357"/>
      <c r="I545" s="357"/>
      <c r="J545" s="357"/>
      <c r="K545" s="357"/>
      <c r="L545" s="357"/>
      <c r="M545" s="357"/>
      <c r="N545" s="357"/>
      <c r="O545" s="357"/>
      <c r="P545" s="357"/>
      <c r="Q545" s="357"/>
      <c r="R545" s="357"/>
      <c r="S545" s="357"/>
      <c r="T545" s="357"/>
      <c r="U545" s="357"/>
      <c r="V545" s="357"/>
      <c r="W545" s="357"/>
      <c r="X545" s="357"/>
      <c r="Y545" s="357"/>
      <c r="Z545" s="357"/>
      <c r="AA545" s="357"/>
      <c r="AB545" s="357"/>
      <c r="AC545" s="357"/>
    </row>
    <row r="546" spans="1:29" ht="12.5" customHeight="1">
      <c r="A546" s="357"/>
      <c r="B546" s="357"/>
      <c r="C546" s="357"/>
      <c r="D546" s="357"/>
      <c r="E546" s="357"/>
      <c r="F546" s="357"/>
      <c r="G546" s="357"/>
      <c r="H546" s="357"/>
      <c r="I546" s="357"/>
      <c r="J546" s="357"/>
      <c r="K546" s="357"/>
      <c r="L546" s="357"/>
      <c r="M546" s="357"/>
      <c r="N546" s="357"/>
      <c r="O546" s="357"/>
      <c r="P546" s="357"/>
      <c r="Q546" s="357"/>
      <c r="R546" s="357"/>
      <c r="S546" s="357"/>
      <c r="T546" s="357"/>
      <c r="U546" s="357"/>
      <c r="V546" s="357"/>
      <c r="W546" s="357"/>
      <c r="X546" s="357"/>
      <c r="Y546" s="357"/>
      <c r="Z546" s="357"/>
      <c r="AA546" s="357"/>
      <c r="AB546" s="357"/>
      <c r="AC546" s="357"/>
    </row>
    <row r="547" spans="1:29" ht="12.5" customHeight="1">
      <c r="A547" s="357"/>
      <c r="B547" s="357"/>
      <c r="C547" s="357"/>
      <c r="D547" s="357"/>
      <c r="E547" s="357"/>
      <c r="F547" s="357"/>
      <c r="G547" s="357"/>
      <c r="H547" s="357"/>
      <c r="I547" s="357"/>
      <c r="J547" s="357"/>
      <c r="K547" s="357"/>
      <c r="L547" s="357"/>
      <c r="M547" s="357"/>
      <c r="N547" s="357"/>
      <c r="O547" s="357"/>
      <c r="P547" s="357"/>
      <c r="Q547" s="357"/>
      <c r="R547" s="357"/>
      <c r="S547" s="357"/>
      <c r="T547" s="357"/>
      <c r="U547" s="357"/>
      <c r="V547" s="357"/>
      <c r="W547" s="357"/>
      <c r="X547" s="357"/>
      <c r="Y547" s="357"/>
      <c r="Z547" s="357"/>
      <c r="AA547" s="357"/>
      <c r="AB547" s="357"/>
      <c r="AC547" s="357"/>
    </row>
    <row r="548" spans="1:29" ht="12.5" customHeight="1">
      <c r="A548" s="357"/>
      <c r="B548" s="357"/>
      <c r="C548" s="357"/>
      <c r="D548" s="357"/>
      <c r="E548" s="357"/>
      <c r="F548" s="357"/>
      <c r="G548" s="357"/>
      <c r="H548" s="357"/>
      <c r="I548" s="357"/>
      <c r="J548" s="357"/>
      <c r="K548" s="357"/>
      <c r="L548" s="357"/>
      <c r="M548" s="357"/>
      <c r="N548" s="357"/>
      <c r="O548" s="357"/>
      <c r="P548" s="357"/>
      <c r="Q548" s="357"/>
      <c r="R548" s="357"/>
      <c r="S548" s="357"/>
      <c r="T548" s="357"/>
      <c r="U548" s="357"/>
      <c r="V548" s="357"/>
      <c r="W548" s="357"/>
      <c r="X548" s="357"/>
      <c r="Y548" s="357"/>
      <c r="Z548" s="357"/>
      <c r="AA548" s="357"/>
      <c r="AB548" s="357"/>
      <c r="AC548" s="357"/>
    </row>
    <row r="549" spans="1:29" ht="12.5" customHeight="1">
      <c r="A549" s="357"/>
      <c r="B549" s="357"/>
      <c r="C549" s="357"/>
      <c r="D549" s="357"/>
      <c r="E549" s="357"/>
      <c r="F549" s="357"/>
      <c r="G549" s="357"/>
      <c r="H549" s="357"/>
      <c r="I549" s="357"/>
      <c r="J549" s="357"/>
      <c r="K549" s="357"/>
      <c r="L549" s="357"/>
      <c r="M549" s="357"/>
      <c r="N549" s="357"/>
      <c r="O549" s="357"/>
      <c r="P549" s="357"/>
      <c r="Q549" s="357"/>
      <c r="R549" s="357"/>
      <c r="S549" s="357"/>
      <c r="T549" s="357"/>
      <c r="U549" s="357"/>
      <c r="V549" s="357"/>
      <c r="W549" s="357"/>
      <c r="X549" s="357"/>
      <c r="Y549" s="357"/>
      <c r="Z549" s="357"/>
      <c r="AA549" s="357"/>
      <c r="AB549" s="357"/>
      <c r="AC549" s="357"/>
    </row>
    <row r="550" spans="1:29" ht="12.5" customHeight="1">
      <c r="A550" s="357"/>
      <c r="B550" s="357"/>
      <c r="C550" s="357"/>
      <c r="D550" s="357"/>
      <c r="E550" s="357"/>
      <c r="F550" s="357"/>
      <c r="G550" s="357"/>
      <c r="H550" s="357"/>
      <c r="I550" s="357"/>
      <c r="J550" s="357"/>
      <c r="K550" s="357"/>
      <c r="L550" s="357"/>
      <c r="M550" s="357"/>
      <c r="N550" s="357"/>
      <c r="O550" s="357"/>
      <c r="P550" s="357"/>
      <c r="Q550" s="357"/>
      <c r="R550" s="357"/>
      <c r="S550" s="357"/>
      <c r="T550" s="357"/>
      <c r="U550" s="357"/>
      <c r="V550" s="357"/>
      <c r="W550" s="357"/>
      <c r="X550" s="357"/>
      <c r="Y550" s="357"/>
      <c r="Z550" s="357"/>
      <c r="AA550" s="357"/>
      <c r="AB550" s="357"/>
      <c r="AC550" s="357"/>
    </row>
    <row r="551" spans="1:29" ht="12.5" customHeight="1">
      <c r="A551" s="357"/>
      <c r="B551" s="357"/>
      <c r="C551" s="357"/>
      <c r="D551" s="357"/>
      <c r="E551" s="357"/>
      <c r="F551" s="357"/>
      <c r="G551" s="357"/>
      <c r="H551" s="357"/>
      <c r="I551" s="357"/>
      <c r="J551" s="357"/>
      <c r="K551" s="357"/>
      <c r="L551" s="357"/>
      <c r="M551" s="357"/>
      <c r="N551" s="357"/>
      <c r="O551" s="357"/>
      <c r="P551" s="357"/>
      <c r="Q551" s="357"/>
      <c r="R551" s="357"/>
      <c r="S551" s="357"/>
      <c r="T551" s="357"/>
      <c r="U551" s="357"/>
      <c r="V551" s="357"/>
      <c r="W551" s="357"/>
      <c r="X551" s="357"/>
      <c r="Y551" s="357"/>
      <c r="Z551" s="357"/>
      <c r="AA551" s="357"/>
      <c r="AB551" s="357"/>
      <c r="AC551" s="357"/>
    </row>
    <row r="552" spans="1:29" ht="12.5" customHeight="1">
      <c r="A552" s="357"/>
      <c r="B552" s="357"/>
      <c r="C552" s="357"/>
      <c r="D552" s="357"/>
      <c r="E552" s="357"/>
      <c r="F552" s="357"/>
      <c r="G552" s="357"/>
      <c r="H552" s="357"/>
      <c r="I552" s="357"/>
      <c r="J552" s="357"/>
      <c r="K552" s="357"/>
      <c r="L552" s="357"/>
      <c r="M552" s="357"/>
      <c r="N552" s="357"/>
      <c r="O552" s="357"/>
      <c r="P552" s="357"/>
      <c r="Q552" s="357"/>
      <c r="R552" s="357"/>
      <c r="S552" s="357"/>
      <c r="T552" s="357"/>
      <c r="U552" s="357"/>
      <c r="V552" s="357"/>
      <c r="W552" s="357"/>
      <c r="X552" s="357"/>
      <c r="Y552" s="357"/>
      <c r="Z552" s="357"/>
      <c r="AA552" s="357"/>
      <c r="AB552" s="357"/>
      <c r="AC552" s="357"/>
    </row>
    <row r="553" spans="1:29" ht="12.5" customHeight="1">
      <c r="A553" s="357"/>
      <c r="B553" s="357"/>
      <c r="C553" s="357"/>
      <c r="D553" s="357"/>
      <c r="E553" s="357"/>
      <c r="F553" s="357"/>
      <c r="G553" s="357"/>
      <c r="H553" s="357"/>
      <c r="I553" s="357"/>
      <c r="J553" s="357"/>
      <c r="K553" s="357"/>
      <c r="L553" s="357"/>
      <c r="M553" s="357"/>
      <c r="N553" s="357"/>
      <c r="O553" s="357"/>
      <c r="P553" s="357"/>
      <c r="Q553" s="357"/>
      <c r="R553" s="357"/>
      <c r="S553" s="357"/>
      <c r="T553" s="357"/>
      <c r="U553" s="357"/>
      <c r="V553" s="357"/>
      <c r="W553" s="357"/>
      <c r="X553" s="357"/>
      <c r="Y553" s="357"/>
      <c r="Z553" s="357"/>
      <c r="AA553" s="357"/>
      <c r="AB553" s="357"/>
      <c r="AC553" s="357"/>
    </row>
    <row r="554" spans="1:29" ht="12.5" customHeight="1">
      <c r="A554" s="357"/>
      <c r="B554" s="357"/>
      <c r="C554" s="357"/>
      <c r="D554" s="357"/>
      <c r="E554" s="357"/>
      <c r="F554" s="357"/>
      <c r="G554" s="357"/>
      <c r="H554" s="357"/>
      <c r="I554" s="357"/>
      <c r="J554" s="357"/>
      <c r="K554" s="357"/>
      <c r="L554" s="357"/>
      <c r="M554" s="357"/>
      <c r="N554" s="357"/>
      <c r="O554" s="357"/>
      <c r="P554" s="357"/>
      <c r="Q554" s="357"/>
      <c r="R554" s="357"/>
      <c r="S554" s="357"/>
      <c r="T554" s="357"/>
      <c r="U554" s="357"/>
      <c r="V554" s="357"/>
      <c r="W554" s="357"/>
      <c r="X554" s="357"/>
      <c r="Y554" s="357"/>
      <c r="Z554" s="357"/>
      <c r="AA554" s="357"/>
      <c r="AB554" s="357"/>
      <c r="AC554" s="357"/>
    </row>
    <row r="555" spans="1:29" ht="12.5" customHeight="1">
      <c r="A555" s="357"/>
      <c r="B555" s="357"/>
      <c r="C555" s="357"/>
      <c r="D555" s="357"/>
      <c r="E555" s="357"/>
      <c r="F555" s="357"/>
      <c r="G555" s="357"/>
      <c r="H555" s="357"/>
      <c r="I555" s="357"/>
      <c r="J555" s="357"/>
      <c r="K555" s="357"/>
      <c r="L555" s="357"/>
      <c r="M555" s="357"/>
      <c r="N555" s="357"/>
      <c r="O555" s="357"/>
      <c r="P555" s="357"/>
      <c r="Q555" s="357"/>
      <c r="R555" s="357"/>
      <c r="S555" s="357"/>
      <c r="T555" s="357"/>
      <c r="U555" s="357"/>
      <c r="V555" s="357"/>
      <c r="W555" s="357"/>
      <c r="X555" s="357"/>
      <c r="Y555" s="357"/>
      <c r="Z555" s="357"/>
      <c r="AA555" s="357"/>
      <c r="AB555" s="357"/>
      <c r="AC555" s="357"/>
    </row>
    <row r="556" spans="1:29" ht="12.5" customHeight="1">
      <c r="A556" s="357"/>
      <c r="B556" s="357"/>
      <c r="C556" s="357"/>
      <c r="D556" s="357"/>
      <c r="E556" s="357"/>
      <c r="F556" s="357"/>
      <c r="G556" s="357"/>
      <c r="H556" s="357"/>
      <c r="I556" s="357"/>
      <c r="J556" s="357"/>
      <c r="K556" s="357"/>
      <c r="L556" s="357"/>
      <c r="M556" s="357"/>
      <c r="N556" s="357"/>
      <c r="O556" s="357"/>
      <c r="P556" s="357"/>
      <c r="Q556" s="357"/>
      <c r="R556" s="357"/>
      <c r="S556" s="357"/>
      <c r="T556" s="357"/>
      <c r="U556" s="357"/>
      <c r="V556" s="357"/>
      <c r="W556" s="357"/>
      <c r="X556" s="357"/>
      <c r="Y556" s="357"/>
      <c r="Z556" s="357"/>
      <c r="AA556" s="357"/>
      <c r="AB556" s="357"/>
      <c r="AC556" s="357"/>
    </row>
    <row r="557" spans="1:29" ht="12.5" customHeight="1">
      <c r="A557" s="357"/>
      <c r="B557" s="357"/>
      <c r="C557" s="357"/>
      <c r="D557" s="357"/>
      <c r="E557" s="357"/>
      <c r="F557" s="357"/>
      <c r="G557" s="357"/>
      <c r="H557" s="357"/>
      <c r="I557" s="357"/>
      <c r="J557" s="357"/>
      <c r="K557" s="357"/>
      <c r="L557" s="357"/>
      <c r="M557" s="357"/>
      <c r="N557" s="357"/>
      <c r="O557" s="357"/>
      <c r="P557" s="357"/>
      <c r="Q557" s="357"/>
      <c r="R557" s="357"/>
      <c r="S557" s="357"/>
      <c r="T557" s="357"/>
      <c r="U557" s="357"/>
      <c r="V557" s="357"/>
      <c r="W557" s="357"/>
      <c r="X557" s="357"/>
      <c r="Y557" s="357"/>
      <c r="Z557" s="357"/>
      <c r="AA557" s="357"/>
      <c r="AB557" s="357"/>
      <c r="AC557" s="357"/>
    </row>
    <row r="558" spans="1:29" ht="12.5" customHeight="1">
      <c r="A558" s="357"/>
      <c r="B558" s="357"/>
      <c r="C558" s="357"/>
      <c r="D558" s="357"/>
      <c r="E558" s="357"/>
      <c r="F558" s="357"/>
      <c r="G558" s="357"/>
      <c r="H558" s="357"/>
      <c r="I558" s="357"/>
      <c r="J558" s="357"/>
      <c r="K558" s="357"/>
      <c r="L558" s="357"/>
      <c r="M558" s="357"/>
      <c r="N558" s="357"/>
      <c r="O558" s="357"/>
      <c r="P558" s="357"/>
      <c r="Q558" s="357"/>
      <c r="R558" s="357"/>
      <c r="S558" s="357"/>
      <c r="T558" s="357"/>
      <c r="U558" s="357"/>
      <c r="V558" s="357"/>
      <c r="W558" s="357"/>
      <c r="X558" s="357"/>
      <c r="Y558" s="357"/>
      <c r="Z558" s="357"/>
      <c r="AA558" s="357"/>
      <c r="AB558" s="357"/>
      <c r="AC558" s="357"/>
    </row>
    <row r="559" spans="1:29" ht="12.5" customHeight="1">
      <c r="A559" s="357"/>
      <c r="B559" s="357"/>
      <c r="C559" s="357"/>
      <c r="D559" s="357"/>
      <c r="E559" s="357"/>
      <c r="F559" s="357"/>
      <c r="G559" s="357"/>
      <c r="H559" s="357"/>
      <c r="I559" s="357"/>
      <c r="J559" s="357"/>
      <c r="K559" s="357"/>
      <c r="L559" s="357"/>
      <c r="M559" s="357"/>
      <c r="N559" s="357"/>
      <c r="O559" s="357"/>
      <c r="P559" s="357"/>
      <c r="Q559" s="357"/>
      <c r="R559" s="357"/>
      <c r="S559" s="357"/>
      <c r="T559" s="357"/>
      <c r="U559" s="357"/>
      <c r="V559" s="357"/>
      <c r="W559" s="357"/>
      <c r="X559" s="357"/>
      <c r="Y559" s="357"/>
      <c r="Z559" s="357"/>
      <c r="AA559" s="357"/>
      <c r="AB559" s="357"/>
      <c r="AC559" s="357"/>
    </row>
    <row r="560" spans="1:29" ht="12.5" customHeight="1">
      <c r="A560" s="357"/>
      <c r="B560" s="357"/>
      <c r="C560" s="357"/>
      <c r="D560" s="357"/>
      <c r="E560" s="357"/>
      <c r="F560" s="357"/>
      <c r="G560" s="357"/>
      <c r="H560" s="357"/>
      <c r="I560" s="357"/>
      <c r="J560" s="357"/>
      <c r="K560" s="357"/>
      <c r="L560" s="357"/>
      <c r="M560" s="357"/>
      <c r="N560" s="357"/>
      <c r="O560" s="357"/>
      <c r="P560" s="357"/>
      <c r="Q560" s="357"/>
      <c r="R560" s="357"/>
      <c r="S560" s="357"/>
      <c r="T560" s="357"/>
      <c r="U560" s="357"/>
      <c r="V560" s="357"/>
      <c r="W560" s="357"/>
      <c r="X560" s="357"/>
      <c r="Y560" s="357"/>
      <c r="Z560" s="357"/>
      <c r="AA560" s="357"/>
      <c r="AB560" s="357"/>
      <c r="AC560" s="357"/>
    </row>
    <row r="561" spans="1:29" ht="12.5" customHeight="1">
      <c r="A561" s="357"/>
      <c r="B561" s="357"/>
      <c r="C561" s="357"/>
      <c r="D561" s="357"/>
      <c r="E561" s="357"/>
      <c r="F561" s="357"/>
      <c r="G561" s="357"/>
      <c r="H561" s="357"/>
      <c r="I561" s="357"/>
      <c r="J561" s="357"/>
      <c r="K561" s="357"/>
      <c r="L561" s="357"/>
      <c r="M561" s="357"/>
      <c r="N561" s="357"/>
      <c r="O561" s="357"/>
      <c r="P561" s="357"/>
      <c r="Q561" s="357"/>
      <c r="R561" s="357"/>
      <c r="S561" s="357"/>
      <c r="T561" s="357"/>
      <c r="U561" s="357"/>
      <c r="V561" s="357"/>
      <c r="W561" s="357"/>
      <c r="X561" s="357"/>
      <c r="Y561" s="357"/>
      <c r="Z561" s="357"/>
      <c r="AA561" s="357"/>
      <c r="AB561" s="357"/>
      <c r="AC561" s="357"/>
    </row>
    <row r="562" spans="1:29" ht="12.5" customHeight="1">
      <c r="A562" s="357"/>
      <c r="B562" s="357"/>
      <c r="C562" s="357"/>
      <c r="D562" s="357"/>
      <c r="E562" s="357"/>
      <c r="F562" s="357"/>
      <c r="G562" s="357"/>
      <c r="H562" s="357"/>
      <c r="I562" s="357"/>
      <c r="J562" s="357"/>
      <c r="K562" s="357"/>
      <c r="L562" s="357"/>
      <c r="M562" s="357"/>
      <c r="N562" s="357"/>
      <c r="O562" s="357"/>
      <c r="P562" s="357"/>
      <c r="Q562" s="357"/>
      <c r="R562" s="357"/>
      <c r="S562" s="357"/>
      <c r="T562" s="357"/>
      <c r="U562" s="357"/>
      <c r="V562" s="357"/>
      <c r="W562" s="357"/>
      <c r="X562" s="357"/>
      <c r="Y562" s="357"/>
      <c r="Z562" s="357"/>
      <c r="AA562" s="357"/>
      <c r="AB562" s="357"/>
      <c r="AC562" s="357"/>
    </row>
    <row r="563" spans="1:29" ht="12.5" customHeight="1">
      <c r="A563" s="357"/>
      <c r="B563" s="357"/>
      <c r="C563" s="357"/>
      <c r="D563" s="357"/>
      <c r="E563" s="357"/>
      <c r="F563" s="357"/>
      <c r="G563" s="357"/>
      <c r="H563" s="357"/>
      <c r="I563" s="357"/>
      <c r="J563" s="357"/>
      <c r="K563" s="357"/>
      <c r="L563" s="357"/>
      <c r="M563" s="357"/>
      <c r="N563" s="357"/>
      <c r="O563" s="357"/>
      <c r="P563" s="357"/>
      <c r="Q563" s="357"/>
      <c r="R563" s="357"/>
      <c r="S563" s="357"/>
      <c r="T563" s="357"/>
      <c r="U563" s="357"/>
      <c r="V563" s="357"/>
      <c r="W563" s="357"/>
      <c r="X563" s="357"/>
      <c r="Y563" s="357"/>
      <c r="Z563" s="357"/>
      <c r="AA563" s="357"/>
      <c r="AB563" s="357"/>
      <c r="AC563" s="357"/>
    </row>
    <row r="564" spans="1:29" ht="12.5" customHeight="1">
      <c r="A564" s="357"/>
      <c r="B564" s="357"/>
      <c r="C564" s="357"/>
      <c r="D564" s="357"/>
      <c r="E564" s="357"/>
      <c r="F564" s="357"/>
      <c r="G564" s="357"/>
      <c r="H564" s="357"/>
      <c r="I564" s="357"/>
      <c r="J564" s="357"/>
      <c r="K564" s="357"/>
      <c r="L564" s="357"/>
      <c r="M564" s="357"/>
      <c r="N564" s="357"/>
      <c r="O564" s="357"/>
      <c r="P564" s="357"/>
      <c r="Q564" s="357"/>
      <c r="R564" s="357"/>
      <c r="S564" s="357"/>
      <c r="T564" s="357"/>
      <c r="U564" s="357"/>
      <c r="V564" s="357"/>
      <c r="W564" s="357"/>
      <c r="X564" s="357"/>
      <c r="Y564" s="357"/>
      <c r="Z564" s="357"/>
      <c r="AA564" s="357"/>
      <c r="AB564" s="357"/>
      <c r="AC564" s="357"/>
    </row>
    <row r="565" spans="1:29" ht="12.5" customHeight="1">
      <c r="A565" s="357"/>
      <c r="B565" s="357"/>
      <c r="C565" s="357"/>
      <c r="D565" s="357"/>
      <c r="E565" s="357"/>
      <c r="F565" s="357"/>
      <c r="G565" s="357"/>
      <c r="H565" s="357"/>
      <c r="I565" s="357"/>
      <c r="J565" s="357"/>
      <c r="K565" s="357"/>
      <c r="L565" s="357"/>
      <c r="M565" s="357"/>
      <c r="N565" s="357"/>
      <c r="O565" s="357"/>
      <c r="P565" s="357"/>
      <c r="Q565" s="357"/>
      <c r="R565" s="357"/>
      <c r="S565" s="357"/>
      <c r="T565" s="357"/>
      <c r="U565" s="357"/>
      <c r="V565" s="357"/>
      <c r="W565" s="357"/>
      <c r="X565" s="357"/>
      <c r="Y565" s="357"/>
      <c r="Z565" s="357"/>
      <c r="AA565" s="357"/>
      <c r="AB565" s="357"/>
      <c r="AC565" s="357"/>
    </row>
    <row r="566" spans="1:29" ht="12.5" customHeight="1">
      <c r="A566" s="357"/>
      <c r="B566" s="357"/>
      <c r="C566" s="357"/>
      <c r="D566" s="357"/>
      <c r="E566" s="357"/>
      <c r="F566" s="357"/>
      <c r="G566" s="357"/>
      <c r="H566" s="357"/>
      <c r="I566" s="357"/>
      <c r="J566" s="357"/>
      <c r="K566" s="357"/>
      <c r="L566" s="357"/>
      <c r="M566" s="357"/>
      <c r="N566" s="357"/>
      <c r="O566" s="357"/>
      <c r="P566" s="357"/>
      <c r="Q566" s="357"/>
      <c r="R566" s="357"/>
      <c r="S566" s="357"/>
      <c r="T566" s="357"/>
      <c r="U566" s="357"/>
      <c r="V566" s="357"/>
      <c r="W566" s="357"/>
      <c r="X566" s="357"/>
      <c r="Y566" s="357"/>
      <c r="Z566" s="357"/>
      <c r="AA566" s="357"/>
      <c r="AB566" s="357"/>
      <c r="AC566" s="357"/>
    </row>
    <row r="567" spans="1:29" ht="12.5" customHeight="1">
      <c r="A567" s="357"/>
      <c r="B567" s="357"/>
      <c r="C567" s="357"/>
      <c r="D567" s="357"/>
      <c r="E567" s="357"/>
      <c r="F567" s="357"/>
      <c r="G567" s="357"/>
      <c r="H567" s="357"/>
      <c r="I567" s="357"/>
      <c r="J567" s="357"/>
      <c r="K567" s="357"/>
      <c r="L567" s="357"/>
      <c r="M567" s="357"/>
      <c r="N567" s="357"/>
      <c r="O567" s="357"/>
      <c r="P567" s="357"/>
      <c r="Q567" s="357"/>
      <c r="R567" s="357"/>
      <c r="S567" s="357"/>
      <c r="T567" s="357"/>
      <c r="U567" s="357"/>
      <c r="V567" s="357"/>
      <c r="W567" s="357"/>
      <c r="X567" s="357"/>
      <c r="Y567" s="357"/>
      <c r="Z567" s="357"/>
      <c r="AA567" s="357"/>
      <c r="AB567" s="357"/>
      <c r="AC567" s="357"/>
    </row>
    <row r="568" spans="1:29" ht="12.5" customHeight="1">
      <c r="A568" s="357"/>
      <c r="B568" s="357"/>
      <c r="C568" s="357"/>
      <c r="D568" s="357"/>
      <c r="E568" s="357"/>
      <c r="F568" s="357"/>
      <c r="G568" s="357"/>
      <c r="H568" s="357"/>
      <c r="I568" s="357"/>
      <c r="J568" s="357"/>
      <c r="K568" s="357"/>
      <c r="L568" s="357"/>
      <c r="M568" s="357"/>
      <c r="N568" s="357"/>
      <c r="O568" s="357"/>
      <c r="P568" s="357"/>
      <c r="Q568" s="357"/>
      <c r="R568" s="357"/>
      <c r="S568" s="357"/>
      <c r="T568" s="357"/>
      <c r="U568" s="357"/>
      <c r="V568" s="357"/>
      <c r="W568" s="357"/>
      <c r="X568" s="357"/>
      <c r="Y568" s="357"/>
      <c r="Z568" s="357"/>
      <c r="AA568" s="357"/>
      <c r="AB568" s="357"/>
      <c r="AC568" s="357"/>
    </row>
    <row r="569" spans="1:29" ht="12.5" customHeight="1">
      <c r="A569" s="357"/>
      <c r="B569" s="357"/>
      <c r="C569" s="357"/>
      <c r="D569" s="357"/>
      <c r="E569" s="357"/>
      <c r="F569" s="357"/>
      <c r="G569" s="357"/>
      <c r="H569" s="357"/>
      <c r="I569" s="357"/>
      <c r="J569" s="357"/>
      <c r="K569" s="357"/>
      <c r="L569" s="357"/>
      <c r="M569" s="357"/>
      <c r="N569" s="357"/>
      <c r="O569" s="357"/>
      <c r="P569" s="357"/>
      <c r="Q569" s="357"/>
      <c r="R569" s="357"/>
      <c r="S569" s="357"/>
      <c r="T569" s="357"/>
      <c r="U569" s="357"/>
      <c r="V569" s="357"/>
      <c r="W569" s="357"/>
      <c r="X569" s="357"/>
      <c r="Y569" s="357"/>
      <c r="Z569" s="357"/>
      <c r="AA569" s="357"/>
      <c r="AB569" s="357"/>
      <c r="AC569" s="357"/>
    </row>
    <row r="570" spans="1:29" ht="12.5" customHeight="1">
      <c r="A570" s="357"/>
      <c r="B570" s="357"/>
      <c r="C570" s="357"/>
      <c r="D570" s="357"/>
      <c r="E570" s="357"/>
      <c r="F570" s="357"/>
      <c r="G570" s="357"/>
      <c r="H570" s="357"/>
      <c r="I570" s="357"/>
      <c r="J570" s="357"/>
      <c r="K570" s="357"/>
      <c r="L570" s="357"/>
      <c r="M570" s="357"/>
      <c r="N570" s="357"/>
      <c r="O570" s="357"/>
      <c r="P570" s="357"/>
      <c r="Q570" s="357"/>
      <c r="R570" s="357"/>
      <c r="S570" s="357"/>
      <c r="T570" s="357"/>
      <c r="U570" s="357"/>
      <c r="V570" s="357"/>
      <c r="W570" s="357"/>
      <c r="X570" s="357"/>
      <c r="Y570" s="357"/>
      <c r="Z570" s="357"/>
      <c r="AA570" s="357"/>
      <c r="AB570" s="357"/>
      <c r="AC570" s="357"/>
    </row>
    <row r="571" spans="1:29" ht="12.5" customHeight="1">
      <c r="A571" s="357"/>
      <c r="B571" s="357"/>
      <c r="C571" s="357"/>
      <c r="D571" s="357"/>
      <c r="E571" s="357"/>
      <c r="F571" s="357"/>
      <c r="G571" s="357"/>
      <c r="H571" s="357"/>
      <c r="I571" s="357"/>
      <c r="J571" s="357"/>
      <c r="K571" s="357"/>
      <c r="L571" s="357"/>
      <c r="M571" s="357"/>
      <c r="N571" s="357"/>
      <c r="O571" s="357"/>
      <c r="P571" s="357"/>
      <c r="Q571" s="357"/>
      <c r="R571" s="357"/>
      <c r="S571" s="357"/>
      <c r="T571" s="357"/>
      <c r="U571" s="357"/>
      <c r="V571" s="357"/>
      <c r="W571" s="357"/>
      <c r="X571" s="357"/>
      <c r="Y571" s="357"/>
      <c r="Z571" s="357"/>
      <c r="AA571" s="357"/>
      <c r="AB571" s="357"/>
      <c r="AC571" s="357"/>
    </row>
    <row r="572" spans="1:29" ht="12.5" customHeight="1">
      <c r="A572" s="357"/>
      <c r="B572" s="357"/>
      <c r="C572" s="357"/>
      <c r="D572" s="357"/>
      <c r="E572" s="357"/>
      <c r="F572" s="357"/>
      <c r="G572" s="357"/>
      <c r="H572" s="357"/>
      <c r="I572" s="357"/>
      <c r="J572" s="357"/>
      <c r="K572" s="357"/>
      <c r="L572" s="357"/>
      <c r="M572" s="357"/>
      <c r="N572" s="357"/>
      <c r="O572" s="357"/>
      <c r="P572" s="357"/>
      <c r="Q572" s="357"/>
      <c r="R572" s="357"/>
      <c r="S572" s="357"/>
      <c r="T572" s="357"/>
      <c r="U572" s="357"/>
      <c r="V572" s="357"/>
      <c r="W572" s="357"/>
      <c r="X572" s="357"/>
      <c r="Y572" s="357"/>
      <c r="Z572" s="357"/>
      <c r="AA572" s="357"/>
      <c r="AB572" s="357"/>
      <c r="AC572" s="357"/>
    </row>
    <row r="573" spans="1:29" ht="12.5" customHeight="1">
      <c r="A573" s="357"/>
      <c r="B573" s="357"/>
      <c r="C573" s="357"/>
      <c r="D573" s="357"/>
      <c r="E573" s="357"/>
      <c r="F573" s="357"/>
      <c r="G573" s="357"/>
      <c r="H573" s="357"/>
      <c r="I573" s="357"/>
      <c r="J573" s="357"/>
      <c r="K573" s="357"/>
      <c r="L573" s="357"/>
      <c r="M573" s="357"/>
      <c r="N573" s="357"/>
      <c r="O573" s="357"/>
      <c r="P573" s="357"/>
      <c r="Q573" s="357"/>
      <c r="R573" s="357"/>
      <c r="S573" s="357"/>
      <c r="T573" s="357"/>
      <c r="U573" s="357"/>
      <c r="V573" s="357"/>
      <c r="W573" s="357"/>
      <c r="X573" s="357"/>
      <c r="Y573" s="357"/>
      <c r="Z573" s="357"/>
      <c r="AA573" s="357"/>
      <c r="AB573" s="357"/>
      <c r="AC573" s="357"/>
    </row>
    <row r="574" spans="1:29" ht="12.5" customHeight="1">
      <c r="A574" s="357"/>
      <c r="B574" s="357"/>
      <c r="C574" s="357"/>
      <c r="D574" s="357"/>
      <c r="E574" s="357"/>
      <c r="F574" s="357"/>
      <c r="G574" s="357"/>
      <c r="H574" s="357"/>
      <c r="I574" s="357"/>
      <c r="J574" s="357"/>
      <c r="K574" s="357"/>
      <c r="L574" s="357"/>
      <c r="M574" s="357"/>
      <c r="N574" s="357"/>
      <c r="O574" s="357"/>
      <c r="P574" s="357"/>
      <c r="Q574" s="357"/>
      <c r="R574" s="357"/>
      <c r="S574" s="357"/>
      <c r="T574" s="357"/>
      <c r="U574" s="357"/>
      <c r="V574" s="357"/>
      <c r="W574" s="357"/>
      <c r="X574" s="357"/>
      <c r="Y574" s="357"/>
      <c r="Z574" s="357"/>
      <c r="AA574" s="357"/>
      <c r="AB574" s="357"/>
      <c r="AC574" s="357"/>
    </row>
    <row r="575" spans="1:29" ht="12.5" customHeight="1">
      <c r="A575" s="357"/>
      <c r="B575" s="357"/>
      <c r="C575" s="357"/>
      <c r="D575" s="357"/>
      <c r="E575" s="357"/>
      <c r="F575" s="357"/>
      <c r="G575" s="357"/>
      <c r="H575" s="357"/>
      <c r="I575" s="357"/>
      <c r="J575" s="357"/>
      <c r="K575" s="357"/>
      <c r="L575" s="357"/>
      <c r="M575" s="357"/>
      <c r="N575" s="357"/>
      <c r="O575" s="357"/>
      <c r="P575" s="357"/>
      <c r="Q575" s="357"/>
      <c r="R575" s="357"/>
      <c r="S575" s="357"/>
      <c r="T575" s="357"/>
      <c r="U575" s="357"/>
      <c r="V575" s="357"/>
      <c r="W575" s="357"/>
      <c r="X575" s="357"/>
      <c r="Y575" s="357"/>
      <c r="Z575" s="357"/>
      <c r="AA575" s="357"/>
      <c r="AB575" s="357"/>
      <c r="AC575" s="357"/>
    </row>
    <row r="576" spans="1:29" ht="12.5" customHeight="1">
      <c r="A576" s="357"/>
      <c r="B576" s="357"/>
      <c r="C576" s="357"/>
      <c r="D576" s="357"/>
      <c r="E576" s="357"/>
      <c r="F576" s="357"/>
      <c r="G576" s="357"/>
      <c r="H576" s="357"/>
      <c r="I576" s="357"/>
      <c r="J576" s="357"/>
      <c r="K576" s="357"/>
      <c r="L576" s="357"/>
      <c r="M576" s="357"/>
      <c r="N576" s="357"/>
      <c r="O576" s="357"/>
      <c r="P576" s="357"/>
      <c r="Q576" s="357"/>
      <c r="R576" s="357"/>
      <c r="S576" s="357"/>
      <c r="T576" s="357"/>
      <c r="U576" s="357"/>
      <c r="V576" s="357"/>
      <c r="W576" s="357"/>
      <c r="X576" s="357"/>
      <c r="Y576" s="357"/>
      <c r="Z576" s="357"/>
      <c r="AA576" s="357"/>
      <c r="AB576" s="357"/>
      <c r="AC576" s="357"/>
    </row>
    <row r="577" spans="1:29" ht="12.5" customHeight="1">
      <c r="A577" s="357"/>
      <c r="B577" s="357"/>
      <c r="C577" s="357"/>
      <c r="D577" s="357"/>
      <c r="E577" s="357"/>
      <c r="F577" s="357"/>
      <c r="G577" s="357"/>
      <c r="H577" s="357"/>
      <c r="I577" s="357"/>
      <c r="J577" s="357"/>
      <c r="K577" s="357"/>
      <c r="L577" s="357"/>
      <c r="M577" s="357"/>
      <c r="N577" s="357"/>
      <c r="O577" s="357"/>
      <c r="P577" s="357"/>
      <c r="Q577" s="357"/>
      <c r="R577" s="357"/>
      <c r="S577" s="357"/>
      <c r="T577" s="357"/>
      <c r="U577" s="357"/>
      <c r="V577" s="357"/>
      <c r="W577" s="357"/>
      <c r="X577" s="357"/>
      <c r="Y577" s="357"/>
      <c r="Z577" s="357"/>
      <c r="AA577" s="357"/>
      <c r="AB577" s="357"/>
      <c r="AC577" s="357"/>
    </row>
    <row r="578" spans="1:29" ht="12.5" customHeight="1">
      <c r="A578" s="357"/>
      <c r="B578" s="357"/>
      <c r="C578" s="357"/>
      <c r="D578" s="357"/>
      <c r="E578" s="357"/>
      <c r="F578" s="357"/>
      <c r="G578" s="357"/>
      <c r="H578" s="357"/>
      <c r="I578" s="357"/>
      <c r="J578" s="357"/>
      <c r="K578" s="357"/>
      <c r="L578" s="357"/>
      <c r="M578" s="357"/>
      <c r="N578" s="357"/>
      <c r="O578" s="357"/>
      <c r="P578" s="357"/>
      <c r="Q578" s="357"/>
      <c r="R578" s="357"/>
      <c r="S578" s="357"/>
      <c r="T578" s="357"/>
      <c r="U578" s="357"/>
      <c r="V578" s="357"/>
      <c r="W578" s="357"/>
      <c r="X578" s="357"/>
      <c r="Y578" s="357"/>
      <c r="Z578" s="357"/>
      <c r="AA578" s="357"/>
      <c r="AB578" s="357"/>
      <c r="AC578" s="357"/>
    </row>
    <row r="579" spans="1:29" ht="12.5" customHeight="1">
      <c r="A579" s="357"/>
      <c r="B579" s="357"/>
      <c r="C579" s="357"/>
      <c r="D579" s="357"/>
      <c r="E579" s="357"/>
      <c r="F579" s="357"/>
      <c r="G579" s="357"/>
      <c r="H579" s="357"/>
      <c r="I579" s="357"/>
      <c r="J579" s="357"/>
      <c r="K579" s="357"/>
      <c r="L579" s="357"/>
      <c r="M579" s="357"/>
      <c r="N579" s="357"/>
      <c r="O579" s="357"/>
      <c r="P579" s="357"/>
      <c r="Q579" s="357"/>
      <c r="R579" s="357"/>
      <c r="S579" s="357"/>
      <c r="T579" s="357"/>
      <c r="U579" s="357"/>
      <c r="V579" s="357"/>
      <c r="W579" s="357"/>
      <c r="X579" s="357"/>
      <c r="Y579" s="357"/>
      <c r="Z579" s="357"/>
      <c r="AA579" s="357"/>
      <c r="AB579" s="357"/>
      <c r="AC579" s="357"/>
    </row>
    <row r="580" spans="1:29" ht="12.5" customHeight="1">
      <c r="A580" s="357"/>
      <c r="B580" s="357"/>
      <c r="C580" s="357"/>
      <c r="D580" s="357"/>
      <c r="E580" s="357"/>
      <c r="F580" s="357"/>
      <c r="G580" s="357"/>
      <c r="H580" s="357"/>
      <c r="I580" s="357"/>
      <c r="J580" s="357"/>
      <c r="K580" s="357"/>
      <c r="L580" s="357"/>
      <c r="M580" s="357"/>
      <c r="N580" s="357"/>
      <c r="O580" s="357"/>
      <c r="P580" s="357"/>
      <c r="Q580" s="357"/>
      <c r="R580" s="357"/>
      <c r="S580" s="357"/>
      <c r="T580" s="357"/>
      <c r="U580" s="357"/>
      <c r="V580" s="357"/>
      <c r="W580" s="357"/>
      <c r="X580" s="357"/>
      <c r="Y580" s="357"/>
      <c r="Z580" s="357"/>
      <c r="AA580" s="357"/>
      <c r="AB580" s="357"/>
      <c r="AC580" s="357"/>
    </row>
    <row r="581" spans="1:29" ht="12.5" customHeight="1">
      <c r="A581" s="357"/>
      <c r="B581" s="357"/>
      <c r="C581" s="357"/>
      <c r="D581" s="357"/>
      <c r="E581" s="357"/>
      <c r="F581" s="357"/>
      <c r="G581" s="357"/>
      <c r="H581" s="357"/>
      <c r="I581" s="357"/>
      <c r="J581" s="357"/>
      <c r="K581" s="357"/>
      <c r="L581" s="357"/>
      <c r="M581" s="357"/>
      <c r="N581" s="357"/>
      <c r="O581" s="357"/>
      <c r="P581" s="357"/>
      <c r="Q581" s="357"/>
      <c r="R581" s="357"/>
      <c r="S581" s="357"/>
      <c r="T581" s="357"/>
      <c r="U581" s="357"/>
      <c r="V581" s="357"/>
      <c r="W581" s="357"/>
      <c r="X581" s="357"/>
      <c r="Y581" s="357"/>
      <c r="Z581" s="357"/>
      <c r="AA581" s="357"/>
      <c r="AB581" s="357"/>
      <c r="AC581" s="357"/>
    </row>
    <row r="582" spans="1:29" ht="12.5" customHeight="1">
      <c r="A582" s="357"/>
      <c r="B582" s="357"/>
      <c r="C582" s="357"/>
      <c r="D582" s="357"/>
      <c r="E582" s="357"/>
      <c r="F582" s="357"/>
      <c r="G582" s="357"/>
      <c r="H582" s="357"/>
      <c r="I582" s="357"/>
      <c r="J582" s="357"/>
      <c r="K582" s="357"/>
      <c r="L582" s="357"/>
      <c r="M582" s="357"/>
      <c r="N582" s="357"/>
      <c r="O582" s="357"/>
      <c r="P582" s="357"/>
      <c r="Q582" s="357"/>
      <c r="R582" s="357"/>
      <c r="S582" s="357"/>
      <c r="T582" s="357"/>
      <c r="U582" s="357"/>
      <c r="V582" s="357"/>
      <c r="W582" s="357"/>
      <c r="X582" s="357"/>
      <c r="Y582" s="357"/>
      <c r="Z582" s="357"/>
      <c r="AA582" s="357"/>
      <c r="AB582" s="357"/>
      <c r="AC582" s="357"/>
    </row>
    <row r="583" spans="1:29" ht="12.5" customHeight="1">
      <c r="A583" s="357"/>
      <c r="B583" s="357"/>
      <c r="C583" s="357"/>
      <c r="D583" s="357"/>
      <c r="E583" s="357"/>
      <c r="F583" s="357"/>
      <c r="G583" s="357"/>
      <c r="H583" s="357"/>
      <c r="I583" s="357"/>
      <c r="J583" s="357"/>
      <c r="K583" s="357"/>
      <c r="L583" s="357"/>
      <c r="M583" s="357"/>
      <c r="N583" s="357"/>
      <c r="O583" s="357"/>
      <c r="P583" s="357"/>
      <c r="Q583" s="357"/>
      <c r="R583" s="357"/>
      <c r="S583" s="357"/>
      <c r="T583" s="357"/>
      <c r="U583" s="357"/>
      <c r="V583" s="357"/>
      <c r="W583" s="357"/>
      <c r="X583" s="357"/>
      <c r="Y583" s="357"/>
      <c r="Z583" s="357"/>
      <c r="AA583" s="357"/>
      <c r="AB583" s="357"/>
      <c r="AC583" s="357"/>
    </row>
    <row r="584" spans="1:29" ht="12.5" customHeight="1">
      <c r="A584" s="357"/>
      <c r="B584" s="357"/>
      <c r="C584" s="357"/>
      <c r="D584" s="357"/>
      <c r="E584" s="357"/>
      <c r="F584" s="357"/>
      <c r="G584" s="357"/>
      <c r="H584" s="357"/>
      <c r="I584" s="357"/>
      <c r="J584" s="357"/>
      <c r="K584" s="357"/>
      <c r="L584" s="357"/>
      <c r="M584" s="357"/>
      <c r="N584" s="357"/>
      <c r="O584" s="357"/>
      <c r="P584" s="357"/>
      <c r="Q584" s="357"/>
      <c r="R584" s="357"/>
      <c r="S584" s="357"/>
      <c r="T584" s="357"/>
      <c r="U584" s="357"/>
      <c r="V584" s="357"/>
      <c r="W584" s="357"/>
      <c r="X584" s="357"/>
      <c r="Y584" s="357"/>
      <c r="Z584" s="357"/>
      <c r="AA584" s="357"/>
      <c r="AB584" s="357"/>
      <c r="AC584" s="357"/>
    </row>
    <row r="585" spans="1:29" ht="12.5" customHeight="1">
      <c r="A585" s="357"/>
      <c r="B585" s="357"/>
      <c r="C585" s="357"/>
      <c r="D585" s="357"/>
      <c r="E585" s="357"/>
      <c r="F585" s="357"/>
      <c r="G585" s="357"/>
      <c r="H585" s="357"/>
      <c r="I585" s="357"/>
      <c r="J585" s="357"/>
      <c r="K585" s="357"/>
      <c r="L585" s="357"/>
      <c r="M585" s="357"/>
      <c r="N585" s="357"/>
      <c r="O585" s="357"/>
      <c r="P585" s="357"/>
      <c r="Q585" s="357"/>
      <c r="R585" s="357"/>
      <c r="S585" s="357"/>
      <c r="T585" s="357"/>
      <c r="U585" s="357"/>
      <c r="V585" s="357"/>
      <c r="W585" s="357"/>
      <c r="X585" s="357"/>
      <c r="Y585" s="357"/>
      <c r="Z585" s="357"/>
      <c r="AA585" s="357"/>
      <c r="AB585" s="357"/>
      <c r="AC585" s="357"/>
    </row>
    <row r="586" spans="1:29" ht="12.5" customHeight="1">
      <c r="A586" s="357"/>
      <c r="B586" s="357"/>
      <c r="C586" s="357"/>
      <c r="D586" s="357"/>
      <c r="E586" s="357"/>
      <c r="F586" s="357"/>
      <c r="G586" s="357"/>
      <c r="H586" s="357"/>
      <c r="I586" s="357"/>
      <c r="J586" s="357"/>
      <c r="K586" s="357"/>
      <c r="L586" s="357"/>
      <c r="M586" s="357"/>
      <c r="N586" s="357"/>
      <c r="O586" s="357"/>
      <c r="P586" s="357"/>
      <c r="Q586" s="357"/>
      <c r="R586" s="357"/>
      <c r="S586" s="357"/>
      <c r="T586" s="357"/>
      <c r="U586" s="357"/>
      <c r="V586" s="357"/>
      <c r="W586" s="357"/>
      <c r="X586" s="357"/>
      <c r="Y586" s="357"/>
      <c r="Z586" s="357"/>
      <c r="AA586" s="357"/>
      <c r="AB586" s="357"/>
      <c r="AC586" s="357"/>
    </row>
    <row r="587" spans="1:29" ht="12.5" customHeight="1">
      <c r="A587" s="357"/>
      <c r="B587" s="357"/>
      <c r="C587" s="357"/>
      <c r="D587" s="357"/>
      <c r="E587" s="357"/>
      <c r="F587" s="357"/>
      <c r="G587" s="357"/>
      <c r="H587" s="357"/>
      <c r="I587" s="357"/>
      <c r="J587" s="357"/>
      <c r="K587" s="357"/>
      <c r="L587" s="357"/>
      <c r="M587" s="357"/>
      <c r="N587" s="357"/>
      <c r="O587" s="357"/>
      <c r="P587" s="357"/>
      <c r="Q587" s="357"/>
      <c r="R587" s="357"/>
      <c r="S587" s="357"/>
      <c r="T587" s="357"/>
      <c r="U587" s="357"/>
      <c r="V587" s="357"/>
      <c r="W587" s="357"/>
      <c r="X587" s="357"/>
      <c r="Y587" s="357"/>
      <c r="Z587" s="357"/>
      <c r="AA587" s="357"/>
      <c r="AB587" s="357"/>
      <c r="AC587" s="357"/>
    </row>
    <row r="588" spans="1:29" ht="12.5" customHeight="1">
      <c r="A588" s="357"/>
      <c r="B588" s="357"/>
      <c r="C588" s="357"/>
      <c r="D588" s="357"/>
      <c r="E588" s="357"/>
      <c r="F588" s="357"/>
      <c r="G588" s="357"/>
      <c r="H588" s="357"/>
      <c r="I588" s="357"/>
      <c r="J588" s="357"/>
      <c r="K588" s="357"/>
      <c r="L588" s="357"/>
      <c r="M588" s="357"/>
      <c r="N588" s="357"/>
      <c r="O588" s="357"/>
      <c r="P588" s="357"/>
      <c r="Q588" s="357"/>
      <c r="R588" s="357"/>
      <c r="S588" s="357"/>
      <c r="T588" s="357"/>
      <c r="U588" s="357"/>
      <c r="V588" s="357"/>
      <c r="W588" s="357"/>
      <c r="X588" s="357"/>
      <c r="Y588" s="357"/>
      <c r="Z588" s="357"/>
      <c r="AA588" s="357"/>
      <c r="AB588" s="357"/>
      <c r="AC588" s="357"/>
    </row>
    <row r="589" spans="1:29" ht="12.5" customHeight="1">
      <c r="A589" s="357"/>
      <c r="B589" s="357"/>
      <c r="C589" s="357"/>
      <c r="D589" s="357"/>
      <c r="E589" s="357"/>
      <c r="F589" s="357"/>
      <c r="G589" s="357"/>
      <c r="H589" s="357"/>
      <c r="I589" s="357"/>
      <c r="J589" s="357"/>
      <c r="K589" s="357"/>
      <c r="L589" s="357"/>
      <c r="M589" s="357"/>
      <c r="N589" s="357"/>
      <c r="O589" s="357"/>
      <c r="P589" s="357"/>
      <c r="Q589" s="357"/>
      <c r="R589" s="357"/>
      <c r="S589" s="357"/>
      <c r="T589" s="357"/>
      <c r="U589" s="357"/>
      <c r="V589" s="357"/>
      <c r="W589" s="357"/>
      <c r="X589" s="357"/>
      <c r="Y589" s="357"/>
      <c r="Z589" s="357"/>
      <c r="AA589" s="357"/>
      <c r="AB589" s="357"/>
      <c r="AC589" s="357"/>
    </row>
    <row r="590" spans="1:29" ht="12.5" customHeight="1">
      <c r="A590" s="357"/>
      <c r="B590" s="357"/>
      <c r="C590" s="357"/>
      <c r="D590" s="357"/>
      <c r="E590" s="357"/>
      <c r="F590" s="357"/>
      <c r="G590" s="357"/>
      <c r="H590" s="357"/>
      <c r="I590" s="357"/>
      <c r="J590" s="357"/>
      <c r="K590" s="357"/>
      <c r="L590" s="357"/>
      <c r="M590" s="357"/>
      <c r="N590" s="357"/>
      <c r="O590" s="357"/>
      <c r="P590" s="357"/>
      <c r="Q590" s="357"/>
      <c r="R590" s="357"/>
      <c r="S590" s="357"/>
      <c r="T590" s="357"/>
      <c r="U590" s="357"/>
      <c r="V590" s="357"/>
      <c r="W590" s="357"/>
      <c r="X590" s="357"/>
      <c r="Y590" s="357"/>
      <c r="Z590" s="357"/>
      <c r="AA590" s="357"/>
      <c r="AB590" s="357"/>
      <c r="AC590" s="357"/>
    </row>
    <row r="591" spans="1:29" ht="12.5" customHeight="1">
      <c r="A591" s="357"/>
      <c r="B591" s="357"/>
      <c r="C591" s="357"/>
      <c r="D591" s="357"/>
      <c r="E591" s="357"/>
      <c r="F591" s="357"/>
      <c r="G591" s="357"/>
      <c r="H591" s="357"/>
      <c r="I591" s="357"/>
      <c r="J591" s="357"/>
      <c r="K591" s="357"/>
      <c r="L591" s="357"/>
      <c r="M591" s="357"/>
      <c r="N591" s="357"/>
      <c r="O591" s="357"/>
      <c r="P591" s="357"/>
      <c r="Q591" s="357"/>
      <c r="R591" s="357"/>
      <c r="S591" s="357"/>
      <c r="T591" s="357"/>
      <c r="U591" s="357"/>
      <c r="V591" s="357"/>
      <c r="W591" s="357"/>
      <c r="X591" s="357"/>
      <c r="Y591" s="357"/>
      <c r="Z591" s="357"/>
      <c r="AA591" s="357"/>
      <c r="AB591" s="357"/>
      <c r="AC591" s="357"/>
    </row>
    <row r="592" spans="1:29" ht="12.5" customHeight="1">
      <c r="A592" s="357"/>
      <c r="B592" s="357"/>
      <c r="C592" s="357"/>
      <c r="D592" s="357"/>
      <c r="E592" s="357"/>
      <c r="F592" s="357"/>
      <c r="G592" s="357"/>
      <c r="H592" s="357"/>
      <c r="I592" s="357"/>
      <c r="J592" s="357"/>
      <c r="K592" s="357"/>
      <c r="L592" s="357"/>
      <c r="M592" s="357"/>
      <c r="N592" s="357"/>
      <c r="O592" s="357"/>
      <c r="P592" s="357"/>
      <c r="Q592" s="357"/>
      <c r="R592" s="357"/>
      <c r="S592" s="357"/>
      <c r="T592" s="357"/>
      <c r="U592" s="357"/>
      <c r="V592" s="357"/>
      <c r="W592" s="357"/>
      <c r="X592" s="357"/>
      <c r="Y592" s="357"/>
      <c r="Z592" s="357"/>
      <c r="AA592" s="357"/>
      <c r="AB592" s="357"/>
      <c r="AC592" s="357"/>
    </row>
    <row r="593" spans="1:29" ht="12.5" customHeight="1">
      <c r="A593" s="357"/>
      <c r="B593" s="357"/>
      <c r="C593" s="357"/>
      <c r="D593" s="357"/>
      <c r="E593" s="357"/>
      <c r="F593" s="357"/>
      <c r="G593" s="357"/>
      <c r="H593" s="357"/>
      <c r="I593" s="357"/>
      <c r="J593" s="357"/>
      <c r="K593" s="357"/>
      <c r="L593" s="357"/>
      <c r="M593" s="357"/>
      <c r="N593" s="357"/>
      <c r="O593" s="357"/>
      <c r="P593" s="357"/>
      <c r="Q593" s="357"/>
      <c r="R593" s="357"/>
      <c r="S593" s="357"/>
      <c r="T593" s="357"/>
      <c r="U593" s="357"/>
      <c r="V593" s="357"/>
      <c r="W593" s="357"/>
      <c r="X593" s="357"/>
      <c r="Y593" s="357"/>
      <c r="Z593" s="357"/>
      <c r="AA593" s="357"/>
      <c r="AB593" s="357"/>
      <c r="AC593" s="357"/>
    </row>
    <row r="594" spans="1:29" ht="12.5" customHeight="1">
      <c r="A594" s="357"/>
      <c r="B594" s="357"/>
      <c r="C594" s="357"/>
      <c r="D594" s="357"/>
      <c r="E594" s="357"/>
      <c r="F594" s="357"/>
      <c r="G594" s="357"/>
      <c r="H594" s="357"/>
      <c r="I594" s="357"/>
      <c r="J594" s="357"/>
      <c r="K594" s="357"/>
      <c r="L594" s="357"/>
      <c r="M594" s="357"/>
      <c r="N594" s="357"/>
      <c r="O594" s="357"/>
      <c r="P594" s="357"/>
      <c r="Q594" s="357"/>
      <c r="R594" s="357"/>
      <c r="S594" s="357"/>
      <c r="T594" s="357"/>
      <c r="U594" s="357"/>
      <c r="V594" s="357"/>
      <c r="W594" s="357"/>
      <c r="X594" s="357"/>
      <c r="Y594" s="357"/>
      <c r="Z594" s="357"/>
      <c r="AA594" s="357"/>
      <c r="AB594" s="357"/>
      <c r="AC594" s="357"/>
    </row>
    <row r="595" spans="1:29" ht="12.5" customHeight="1">
      <c r="A595" s="357"/>
      <c r="B595" s="357"/>
      <c r="C595" s="357"/>
      <c r="D595" s="357"/>
      <c r="E595" s="357"/>
      <c r="F595" s="357"/>
      <c r="G595" s="357"/>
      <c r="H595" s="357"/>
      <c r="I595" s="357"/>
      <c r="J595" s="357"/>
      <c r="K595" s="357"/>
      <c r="L595" s="357"/>
      <c r="M595" s="357"/>
      <c r="N595" s="357"/>
      <c r="O595" s="357"/>
      <c r="P595" s="357"/>
      <c r="Q595" s="357"/>
      <c r="R595" s="357"/>
      <c r="S595" s="357"/>
      <c r="T595" s="357"/>
      <c r="U595" s="357"/>
      <c r="V595" s="357"/>
      <c r="W595" s="357"/>
      <c r="X595" s="357"/>
      <c r="Y595" s="357"/>
      <c r="Z595" s="357"/>
      <c r="AA595" s="357"/>
      <c r="AB595" s="357"/>
      <c r="AC595" s="357"/>
    </row>
    <row r="596" spans="1:29" ht="12.5" customHeight="1">
      <c r="A596" s="357"/>
      <c r="B596" s="357"/>
      <c r="C596" s="357"/>
      <c r="D596" s="357"/>
      <c r="E596" s="357"/>
      <c r="F596" s="357"/>
      <c r="G596" s="357"/>
      <c r="H596" s="357"/>
      <c r="I596" s="357"/>
      <c r="J596" s="357"/>
      <c r="K596" s="357"/>
      <c r="L596" s="357"/>
      <c r="M596" s="357"/>
      <c r="N596" s="357"/>
      <c r="O596" s="357"/>
      <c r="P596" s="357"/>
      <c r="Q596" s="357"/>
      <c r="R596" s="357"/>
      <c r="S596" s="357"/>
      <c r="T596" s="357"/>
      <c r="U596" s="357"/>
      <c r="V596" s="357"/>
      <c r="W596" s="357"/>
      <c r="X596" s="357"/>
      <c r="Y596" s="357"/>
      <c r="Z596" s="357"/>
      <c r="AA596" s="357"/>
      <c r="AB596" s="357"/>
      <c r="AC596" s="357"/>
    </row>
    <row r="597" spans="1:29" ht="12.5" customHeight="1">
      <c r="A597" s="357"/>
      <c r="B597" s="357"/>
      <c r="C597" s="357"/>
      <c r="D597" s="357"/>
      <c r="E597" s="357"/>
      <c r="F597" s="357"/>
      <c r="G597" s="357"/>
      <c r="H597" s="357"/>
      <c r="I597" s="357"/>
      <c r="J597" s="357"/>
      <c r="K597" s="357"/>
      <c r="L597" s="357"/>
      <c r="M597" s="357"/>
      <c r="N597" s="357"/>
      <c r="O597" s="357"/>
      <c r="P597" s="357"/>
      <c r="Q597" s="357"/>
      <c r="R597" s="357"/>
      <c r="S597" s="357"/>
      <c r="T597" s="357"/>
      <c r="U597" s="357"/>
      <c r="V597" s="357"/>
      <c r="W597" s="357"/>
      <c r="X597" s="357"/>
      <c r="Y597" s="357"/>
      <c r="Z597" s="357"/>
      <c r="AA597" s="357"/>
      <c r="AB597" s="357"/>
      <c r="AC597" s="357"/>
    </row>
    <row r="598" spans="1:29" ht="12.5" customHeight="1">
      <c r="A598" s="357"/>
      <c r="B598" s="357"/>
      <c r="C598" s="357"/>
      <c r="D598" s="357"/>
      <c r="E598" s="357"/>
      <c r="F598" s="357"/>
      <c r="G598" s="357"/>
      <c r="H598" s="357"/>
      <c r="I598" s="357"/>
      <c r="J598" s="357"/>
      <c r="K598" s="357"/>
      <c r="L598" s="357"/>
      <c r="M598" s="357"/>
      <c r="N598" s="357"/>
      <c r="O598" s="357"/>
      <c r="P598" s="357"/>
      <c r="Q598" s="357"/>
      <c r="R598" s="357"/>
      <c r="S598" s="357"/>
      <c r="T598" s="357"/>
      <c r="U598" s="357"/>
      <c r="V598" s="357"/>
      <c r="W598" s="357"/>
      <c r="X598" s="357"/>
      <c r="Y598" s="357"/>
      <c r="Z598" s="357"/>
      <c r="AA598" s="357"/>
      <c r="AB598" s="357"/>
      <c r="AC598" s="357"/>
    </row>
    <row r="599" spans="1:29" ht="12.5" customHeight="1">
      <c r="A599" s="357"/>
      <c r="B599" s="357"/>
      <c r="C599" s="357"/>
      <c r="D599" s="357"/>
      <c r="E599" s="357"/>
      <c r="F599" s="357"/>
      <c r="G599" s="357"/>
      <c r="H599" s="357"/>
      <c r="I599" s="357"/>
      <c r="J599" s="357"/>
      <c r="K599" s="357"/>
      <c r="L599" s="357"/>
      <c r="M599" s="357"/>
      <c r="N599" s="357"/>
      <c r="O599" s="357"/>
      <c r="P599" s="357"/>
      <c r="Q599" s="357"/>
      <c r="R599" s="357"/>
      <c r="S599" s="357"/>
      <c r="T599" s="357"/>
      <c r="U599" s="357"/>
      <c r="V599" s="357"/>
      <c r="W599" s="357"/>
      <c r="X599" s="357"/>
      <c r="Y599" s="357"/>
      <c r="Z599" s="357"/>
      <c r="AA599" s="357"/>
      <c r="AB599" s="357"/>
      <c r="AC599" s="357"/>
    </row>
    <row r="600" spans="1:29" ht="12.5" customHeight="1">
      <c r="A600" s="357"/>
      <c r="B600" s="357"/>
      <c r="C600" s="357"/>
      <c r="D600" s="357"/>
      <c r="E600" s="357"/>
      <c r="F600" s="357"/>
      <c r="G600" s="357"/>
      <c r="H600" s="357"/>
      <c r="I600" s="357"/>
      <c r="J600" s="357"/>
      <c r="K600" s="357"/>
      <c r="L600" s="357"/>
      <c r="M600" s="357"/>
      <c r="N600" s="357"/>
      <c r="O600" s="357"/>
      <c r="P600" s="357"/>
      <c r="Q600" s="357"/>
      <c r="R600" s="357"/>
      <c r="S600" s="357"/>
      <c r="T600" s="357"/>
      <c r="U600" s="357"/>
      <c r="V600" s="357"/>
      <c r="W600" s="357"/>
      <c r="X600" s="357"/>
      <c r="Y600" s="357"/>
      <c r="Z600" s="357"/>
      <c r="AA600" s="357"/>
      <c r="AB600" s="357"/>
      <c r="AC600" s="357"/>
    </row>
    <row r="601" spans="1:29" ht="12.5" customHeight="1">
      <c r="A601" s="357"/>
      <c r="B601" s="357"/>
      <c r="C601" s="357"/>
      <c r="D601" s="357"/>
      <c r="E601" s="357"/>
      <c r="F601" s="357"/>
      <c r="G601" s="357"/>
      <c r="H601" s="357"/>
      <c r="I601" s="357"/>
      <c r="J601" s="357"/>
      <c r="K601" s="357"/>
      <c r="L601" s="357"/>
      <c r="M601" s="357"/>
      <c r="N601" s="357"/>
      <c r="O601" s="357"/>
      <c r="P601" s="357"/>
      <c r="Q601" s="357"/>
      <c r="R601" s="357"/>
      <c r="S601" s="357"/>
      <c r="T601" s="357"/>
      <c r="U601" s="357"/>
      <c r="V601" s="357"/>
      <c r="W601" s="357"/>
      <c r="X601" s="357"/>
      <c r="Y601" s="357"/>
      <c r="Z601" s="357"/>
      <c r="AA601" s="357"/>
      <c r="AB601" s="357"/>
      <c r="AC601" s="357"/>
    </row>
    <row r="602" spans="1:29" ht="12.5" customHeight="1">
      <c r="A602" s="357"/>
      <c r="B602" s="357"/>
      <c r="C602" s="357"/>
      <c r="D602" s="357"/>
      <c r="E602" s="357"/>
      <c r="F602" s="357"/>
      <c r="G602" s="357"/>
      <c r="H602" s="357"/>
      <c r="I602" s="357"/>
      <c r="J602" s="357"/>
      <c r="K602" s="357"/>
      <c r="L602" s="357"/>
      <c r="M602" s="357"/>
      <c r="N602" s="357"/>
      <c r="O602" s="357"/>
      <c r="P602" s="357"/>
      <c r="Q602" s="357"/>
      <c r="R602" s="357"/>
      <c r="S602" s="357"/>
      <c r="T602" s="357"/>
      <c r="U602" s="357"/>
      <c r="V602" s="357"/>
      <c r="W602" s="357"/>
      <c r="X602" s="357"/>
      <c r="Y602" s="357"/>
      <c r="Z602" s="357"/>
      <c r="AA602" s="357"/>
      <c r="AB602" s="357"/>
      <c r="AC602" s="357"/>
    </row>
    <row r="603" spans="1:29" ht="12.5" customHeight="1">
      <c r="A603" s="357"/>
      <c r="B603" s="357"/>
      <c r="C603" s="357"/>
      <c r="D603" s="357"/>
      <c r="E603" s="357"/>
      <c r="F603" s="357"/>
      <c r="G603" s="357"/>
      <c r="H603" s="357"/>
      <c r="I603" s="357"/>
      <c r="J603" s="357"/>
      <c r="K603" s="357"/>
      <c r="L603" s="357"/>
      <c r="M603" s="357"/>
      <c r="N603" s="357"/>
      <c r="O603" s="357"/>
      <c r="P603" s="357"/>
      <c r="Q603" s="357"/>
      <c r="R603" s="357"/>
      <c r="S603" s="357"/>
      <c r="T603" s="357"/>
      <c r="U603" s="357"/>
      <c r="V603" s="357"/>
      <c r="W603" s="357"/>
      <c r="X603" s="357"/>
      <c r="Y603" s="357"/>
      <c r="Z603" s="357"/>
      <c r="AA603" s="357"/>
      <c r="AB603" s="357"/>
      <c r="AC603" s="357"/>
    </row>
    <row r="604" spans="1:29" ht="12.5" customHeight="1">
      <c r="A604" s="357"/>
      <c r="B604" s="357"/>
      <c r="C604" s="357"/>
      <c r="D604" s="357"/>
      <c r="E604" s="357"/>
      <c r="F604" s="357"/>
      <c r="G604" s="357"/>
      <c r="H604" s="357"/>
      <c r="I604" s="357"/>
      <c r="J604" s="357"/>
      <c r="K604" s="357"/>
      <c r="L604" s="357"/>
      <c r="M604" s="357"/>
      <c r="N604" s="357"/>
      <c r="O604" s="357"/>
      <c r="P604" s="357"/>
      <c r="Q604" s="357"/>
      <c r="R604" s="357"/>
      <c r="S604" s="357"/>
      <c r="T604" s="357"/>
      <c r="U604" s="357"/>
      <c r="V604" s="357"/>
      <c r="W604" s="357"/>
      <c r="X604" s="357"/>
      <c r="Y604" s="357"/>
      <c r="Z604" s="357"/>
      <c r="AA604" s="357"/>
      <c r="AB604" s="357"/>
      <c r="AC604" s="357"/>
    </row>
    <row r="605" spans="1:29" ht="12.5" customHeight="1">
      <c r="A605" s="357"/>
      <c r="B605" s="357"/>
      <c r="C605" s="357"/>
      <c r="D605" s="357"/>
      <c r="E605" s="357"/>
      <c r="F605" s="357"/>
      <c r="G605" s="357"/>
      <c r="H605" s="357"/>
      <c r="I605" s="357"/>
      <c r="J605" s="357"/>
      <c r="K605" s="357"/>
      <c r="L605" s="357"/>
      <c r="M605" s="357"/>
      <c r="N605" s="357"/>
      <c r="O605" s="357"/>
      <c r="P605" s="357"/>
      <c r="Q605" s="357"/>
      <c r="R605" s="357"/>
      <c r="S605" s="357"/>
      <c r="T605" s="357"/>
      <c r="U605" s="357"/>
      <c r="V605" s="357"/>
      <c r="W605" s="357"/>
      <c r="X605" s="357"/>
      <c r="Y605" s="357"/>
      <c r="Z605" s="357"/>
      <c r="AA605" s="357"/>
      <c r="AB605" s="357"/>
      <c r="AC605" s="357"/>
    </row>
    <row r="606" spans="1:29" ht="12.5" customHeight="1">
      <c r="A606" s="357"/>
      <c r="B606" s="357"/>
      <c r="C606" s="357"/>
      <c r="D606" s="357"/>
      <c r="E606" s="357"/>
      <c r="F606" s="357"/>
      <c r="G606" s="357"/>
      <c r="H606" s="357"/>
      <c r="I606" s="357"/>
      <c r="J606" s="357"/>
      <c r="K606" s="357"/>
      <c r="L606" s="357"/>
      <c r="M606" s="357"/>
      <c r="N606" s="357"/>
      <c r="O606" s="357"/>
      <c r="P606" s="357"/>
      <c r="Q606" s="357"/>
      <c r="R606" s="357"/>
      <c r="S606" s="357"/>
      <c r="T606" s="357"/>
      <c r="U606" s="357"/>
      <c r="V606" s="357"/>
      <c r="W606" s="357"/>
      <c r="X606" s="357"/>
      <c r="Y606" s="357"/>
      <c r="Z606" s="357"/>
      <c r="AA606" s="357"/>
      <c r="AB606" s="357"/>
      <c r="AC606" s="357"/>
    </row>
    <row r="607" spans="1:29" ht="12.5" customHeight="1">
      <c r="A607" s="357"/>
      <c r="B607" s="357"/>
      <c r="C607" s="357"/>
      <c r="D607" s="357"/>
      <c r="E607" s="357"/>
      <c r="F607" s="357"/>
      <c r="G607" s="357"/>
      <c r="H607" s="357"/>
      <c r="I607" s="357"/>
      <c r="J607" s="357"/>
      <c r="K607" s="357"/>
      <c r="L607" s="357"/>
      <c r="M607" s="357"/>
      <c r="N607" s="357"/>
      <c r="O607" s="357"/>
      <c r="P607" s="357"/>
      <c r="Q607" s="357"/>
      <c r="R607" s="357"/>
      <c r="S607" s="357"/>
      <c r="T607" s="357"/>
      <c r="U607" s="357"/>
      <c r="V607" s="357"/>
      <c r="W607" s="357"/>
      <c r="X607" s="357"/>
      <c r="Y607" s="357"/>
      <c r="Z607" s="357"/>
      <c r="AA607" s="357"/>
      <c r="AB607" s="357"/>
      <c r="AC607" s="357"/>
    </row>
    <row r="608" spans="1:29" ht="12.5" customHeight="1">
      <c r="A608" s="357"/>
      <c r="B608" s="357"/>
      <c r="C608" s="357"/>
      <c r="D608" s="357"/>
      <c r="E608" s="357"/>
      <c r="F608" s="357"/>
      <c r="G608" s="357"/>
      <c r="H608" s="357"/>
      <c r="I608" s="357"/>
      <c r="J608" s="357"/>
      <c r="K608" s="357"/>
      <c r="L608" s="357"/>
      <c r="M608" s="357"/>
      <c r="N608" s="357"/>
      <c r="O608" s="357"/>
      <c r="P608" s="357"/>
      <c r="Q608" s="357"/>
      <c r="R608" s="357"/>
      <c r="S608" s="357"/>
      <c r="T608" s="357"/>
      <c r="U608" s="357"/>
      <c r="V608" s="357"/>
      <c r="W608" s="357"/>
      <c r="X608" s="357"/>
      <c r="Y608" s="357"/>
      <c r="Z608" s="357"/>
      <c r="AA608" s="357"/>
      <c r="AB608" s="357"/>
      <c r="AC608" s="357"/>
    </row>
    <row r="609" spans="1:29" ht="12.5" customHeight="1">
      <c r="A609" s="357"/>
      <c r="B609" s="357"/>
      <c r="C609" s="357"/>
      <c r="D609" s="357"/>
      <c r="E609" s="357"/>
      <c r="F609" s="357"/>
      <c r="G609" s="357"/>
      <c r="H609" s="357"/>
      <c r="I609" s="357"/>
      <c r="J609" s="357"/>
      <c r="K609" s="357"/>
      <c r="L609" s="357"/>
      <c r="M609" s="357"/>
      <c r="N609" s="357"/>
      <c r="O609" s="357"/>
      <c r="P609" s="357"/>
      <c r="Q609" s="357"/>
      <c r="R609" s="357"/>
      <c r="S609" s="357"/>
      <c r="T609" s="357"/>
      <c r="U609" s="357"/>
      <c r="V609" s="357"/>
      <c r="W609" s="357"/>
      <c r="X609" s="357"/>
      <c r="Y609" s="357"/>
      <c r="Z609" s="357"/>
      <c r="AA609" s="357"/>
      <c r="AB609" s="357"/>
      <c r="AC609" s="357"/>
    </row>
    <row r="610" spans="1:29" ht="12.5" customHeight="1">
      <c r="A610" s="357"/>
      <c r="B610" s="357"/>
      <c r="C610" s="357"/>
      <c r="D610" s="357"/>
      <c r="E610" s="357"/>
      <c r="F610" s="357"/>
      <c r="G610" s="357"/>
      <c r="H610" s="357"/>
      <c r="I610" s="357"/>
      <c r="J610" s="357"/>
      <c r="K610" s="357"/>
      <c r="L610" s="357"/>
      <c r="M610" s="357"/>
      <c r="N610" s="357"/>
      <c r="O610" s="357"/>
      <c r="P610" s="357"/>
      <c r="Q610" s="357"/>
      <c r="R610" s="357"/>
      <c r="S610" s="357"/>
      <c r="T610" s="357"/>
      <c r="U610" s="357"/>
      <c r="V610" s="357"/>
      <c r="W610" s="357"/>
      <c r="X610" s="357"/>
      <c r="Y610" s="357"/>
      <c r="Z610" s="357"/>
      <c r="AA610" s="357"/>
      <c r="AB610" s="357"/>
      <c r="AC610" s="357"/>
    </row>
    <row r="611" spans="1:29" ht="12.5" customHeight="1">
      <c r="A611" s="357"/>
      <c r="B611" s="357"/>
      <c r="C611" s="357"/>
      <c r="D611" s="357"/>
      <c r="E611" s="357"/>
      <c r="F611" s="357"/>
      <c r="G611" s="357"/>
      <c r="H611" s="357"/>
      <c r="I611" s="357"/>
      <c r="J611" s="357"/>
      <c r="K611" s="357"/>
      <c r="L611" s="357"/>
      <c r="M611" s="357"/>
      <c r="N611" s="357"/>
      <c r="O611" s="357"/>
      <c r="P611" s="357"/>
      <c r="Q611" s="357"/>
      <c r="R611" s="357"/>
      <c r="S611" s="357"/>
      <c r="T611" s="357"/>
      <c r="U611" s="357"/>
      <c r="V611" s="357"/>
      <c r="W611" s="357"/>
      <c r="X611" s="357"/>
      <c r="Y611" s="357"/>
      <c r="Z611" s="357"/>
      <c r="AA611" s="357"/>
      <c r="AB611" s="357"/>
      <c r="AC611" s="357"/>
    </row>
    <row r="612" spans="1:29" ht="12.5" customHeight="1">
      <c r="A612" s="357"/>
      <c r="B612" s="357"/>
      <c r="C612" s="357"/>
      <c r="D612" s="357"/>
      <c r="E612" s="357"/>
      <c r="F612" s="357"/>
      <c r="G612" s="357"/>
      <c r="H612" s="357"/>
      <c r="I612" s="357"/>
      <c r="J612" s="357"/>
      <c r="K612" s="357"/>
      <c r="L612" s="357"/>
      <c r="M612" s="357"/>
      <c r="N612" s="357"/>
      <c r="O612" s="357"/>
      <c r="P612" s="357"/>
      <c r="Q612" s="357"/>
      <c r="R612" s="357"/>
      <c r="S612" s="357"/>
      <c r="T612" s="357"/>
      <c r="U612" s="357"/>
      <c r="V612" s="357"/>
      <c r="W612" s="357"/>
      <c r="X612" s="357"/>
      <c r="Y612" s="357"/>
      <c r="Z612" s="357"/>
      <c r="AA612" s="357"/>
      <c r="AB612" s="357"/>
      <c r="AC612" s="357"/>
    </row>
    <row r="613" spans="1:29" ht="12.5" customHeight="1">
      <c r="A613" s="357"/>
      <c r="B613" s="357"/>
      <c r="C613" s="357"/>
      <c r="D613" s="357"/>
      <c r="E613" s="357"/>
      <c r="F613" s="357"/>
      <c r="G613" s="357"/>
      <c r="H613" s="357"/>
      <c r="I613" s="357"/>
      <c r="J613" s="357"/>
      <c r="K613" s="357"/>
      <c r="L613" s="357"/>
      <c r="M613" s="357"/>
      <c r="N613" s="357"/>
      <c r="O613" s="357"/>
      <c r="P613" s="357"/>
      <c r="Q613" s="357"/>
      <c r="R613" s="357"/>
      <c r="S613" s="357"/>
      <c r="T613" s="357"/>
      <c r="U613" s="357"/>
      <c r="V613" s="357"/>
      <c r="W613" s="357"/>
      <c r="X613" s="357"/>
      <c r="Y613" s="357"/>
      <c r="Z613" s="357"/>
      <c r="AA613" s="357"/>
      <c r="AB613" s="357"/>
      <c r="AC613" s="357"/>
    </row>
    <row r="614" spans="1:29" ht="12.5" customHeight="1">
      <c r="A614" s="357"/>
      <c r="B614" s="357"/>
      <c r="C614" s="357"/>
      <c r="D614" s="357"/>
      <c r="E614" s="357"/>
      <c r="F614" s="357"/>
      <c r="G614" s="357"/>
      <c r="H614" s="357"/>
      <c r="I614" s="357"/>
      <c r="J614" s="357"/>
      <c r="K614" s="357"/>
      <c r="L614" s="357"/>
      <c r="M614" s="357"/>
      <c r="N614" s="357"/>
      <c r="O614" s="357"/>
      <c r="P614" s="357"/>
      <c r="Q614" s="357"/>
      <c r="R614" s="357"/>
      <c r="S614" s="357"/>
      <c r="T614" s="357"/>
      <c r="U614" s="357"/>
      <c r="V614" s="357"/>
      <c r="W614" s="357"/>
      <c r="X614" s="357"/>
      <c r="Y614" s="357"/>
      <c r="Z614" s="357"/>
      <c r="AA614" s="357"/>
      <c r="AB614" s="357"/>
      <c r="AC614" s="357"/>
    </row>
    <row r="615" spans="1:29" ht="12.5" customHeight="1">
      <c r="A615" s="357"/>
      <c r="B615" s="357"/>
      <c r="C615" s="357"/>
      <c r="D615" s="357"/>
      <c r="E615" s="357"/>
      <c r="F615" s="357"/>
      <c r="G615" s="357"/>
      <c r="H615" s="357"/>
      <c r="I615" s="357"/>
      <c r="J615" s="357"/>
      <c r="K615" s="357"/>
      <c r="L615" s="357"/>
      <c r="M615" s="357"/>
      <c r="N615" s="357"/>
      <c r="O615" s="357"/>
      <c r="P615" s="357"/>
      <c r="Q615" s="357"/>
      <c r="R615" s="357"/>
      <c r="S615" s="357"/>
      <c r="T615" s="357"/>
      <c r="U615" s="357"/>
      <c r="V615" s="357"/>
      <c r="W615" s="357"/>
      <c r="X615" s="357"/>
      <c r="Y615" s="357"/>
      <c r="Z615" s="357"/>
      <c r="AA615" s="357"/>
      <c r="AB615" s="357"/>
      <c r="AC615" s="357"/>
    </row>
    <row r="616" spans="1:29" ht="12.5" customHeight="1">
      <c r="A616" s="357"/>
      <c r="B616" s="357"/>
      <c r="C616" s="357"/>
      <c r="D616" s="357"/>
      <c r="E616" s="357"/>
      <c r="F616" s="357"/>
      <c r="G616" s="357"/>
      <c r="H616" s="357"/>
      <c r="I616" s="357"/>
      <c r="J616" s="357"/>
      <c r="K616" s="357"/>
      <c r="L616" s="357"/>
      <c r="M616" s="357"/>
      <c r="N616" s="357"/>
      <c r="O616" s="357"/>
      <c r="P616" s="357"/>
      <c r="Q616" s="357"/>
      <c r="R616" s="357"/>
      <c r="S616" s="357"/>
      <c r="T616" s="357"/>
      <c r="U616" s="357"/>
      <c r="V616" s="357"/>
      <c r="W616" s="357"/>
      <c r="X616" s="357"/>
      <c r="Y616" s="357"/>
      <c r="Z616" s="357"/>
      <c r="AA616" s="357"/>
      <c r="AB616" s="357"/>
      <c r="AC616" s="357"/>
    </row>
    <row r="617" spans="1:29" ht="12.5" customHeight="1">
      <c r="A617" s="357"/>
      <c r="B617" s="357"/>
      <c r="C617" s="357"/>
      <c r="D617" s="357"/>
      <c r="E617" s="357"/>
      <c r="F617" s="357"/>
      <c r="G617" s="357"/>
      <c r="H617" s="357"/>
      <c r="I617" s="357"/>
      <c r="J617" s="357"/>
      <c r="K617" s="357"/>
      <c r="L617" s="357"/>
      <c r="M617" s="357"/>
      <c r="N617" s="357"/>
      <c r="O617" s="357"/>
      <c r="P617" s="357"/>
      <c r="Q617" s="357"/>
      <c r="R617" s="357"/>
      <c r="S617" s="357"/>
      <c r="T617" s="357"/>
      <c r="U617" s="357"/>
      <c r="V617" s="357"/>
      <c r="W617" s="357"/>
      <c r="X617" s="357"/>
      <c r="Y617" s="357"/>
      <c r="Z617" s="357"/>
      <c r="AA617" s="357"/>
      <c r="AB617" s="357"/>
      <c r="AC617" s="357"/>
    </row>
    <row r="618" spans="1:29" ht="12.5" customHeight="1">
      <c r="A618" s="357"/>
      <c r="B618" s="357"/>
      <c r="C618" s="357"/>
      <c r="D618" s="357"/>
      <c r="E618" s="357"/>
      <c r="F618" s="357"/>
      <c r="G618" s="357"/>
      <c r="H618" s="357"/>
      <c r="I618" s="357"/>
      <c r="J618" s="357"/>
      <c r="K618" s="357"/>
      <c r="L618" s="357"/>
      <c r="M618" s="357"/>
      <c r="N618" s="357"/>
      <c r="O618" s="357"/>
      <c r="P618" s="357"/>
      <c r="Q618" s="357"/>
      <c r="R618" s="357"/>
      <c r="S618" s="357"/>
      <c r="T618" s="357"/>
      <c r="U618" s="357"/>
      <c r="V618" s="357"/>
      <c r="W618" s="357"/>
      <c r="X618" s="357"/>
      <c r="Y618" s="357"/>
      <c r="Z618" s="357"/>
      <c r="AA618" s="357"/>
      <c r="AB618" s="357"/>
      <c r="AC618" s="357"/>
    </row>
    <row r="619" spans="1:29" ht="12.5" customHeight="1">
      <c r="A619" s="357"/>
      <c r="B619" s="357"/>
      <c r="C619" s="357"/>
      <c r="D619" s="357"/>
      <c r="E619" s="357"/>
      <c r="F619" s="357"/>
      <c r="G619" s="357"/>
      <c r="H619" s="357"/>
      <c r="I619" s="357"/>
      <c r="J619" s="357"/>
      <c r="K619" s="357"/>
      <c r="L619" s="357"/>
      <c r="M619" s="357"/>
      <c r="N619" s="357"/>
      <c r="O619" s="357"/>
      <c r="P619" s="357"/>
      <c r="Q619" s="357"/>
      <c r="R619" s="357"/>
      <c r="S619" s="357"/>
      <c r="T619" s="357"/>
      <c r="U619" s="357"/>
      <c r="V619" s="357"/>
      <c r="W619" s="357"/>
      <c r="X619" s="357"/>
      <c r="Y619" s="357"/>
      <c r="Z619" s="357"/>
      <c r="AA619" s="357"/>
      <c r="AB619" s="357"/>
      <c r="AC619" s="357"/>
    </row>
    <row r="620" spans="1:29" ht="12.5" customHeight="1">
      <c r="A620" s="357"/>
      <c r="B620" s="357"/>
      <c r="C620" s="357"/>
      <c r="D620" s="357"/>
      <c r="E620" s="357"/>
      <c r="F620" s="357"/>
      <c r="G620" s="357"/>
      <c r="H620" s="357"/>
      <c r="I620" s="357"/>
      <c r="J620" s="357"/>
      <c r="K620" s="357"/>
      <c r="L620" s="357"/>
      <c r="M620" s="357"/>
      <c r="N620" s="357"/>
      <c r="O620" s="357"/>
      <c r="P620" s="357"/>
      <c r="Q620" s="357"/>
      <c r="R620" s="357"/>
      <c r="S620" s="357"/>
      <c r="T620" s="357"/>
      <c r="U620" s="357"/>
      <c r="V620" s="357"/>
      <c r="W620" s="357"/>
      <c r="X620" s="357"/>
      <c r="Y620" s="357"/>
      <c r="Z620" s="357"/>
      <c r="AA620" s="357"/>
      <c r="AB620" s="357"/>
      <c r="AC620" s="357"/>
    </row>
    <row r="621" spans="1:29" ht="12.5" customHeight="1">
      <c r="A621" s="357"/>
      <c r="B621" s="357"/>
      <c r="C621" s="357"/>
      <c r="D621" s="357"/>
      <c r="E621" s="357"/>
      <c r="F621" s="357"/>
      <c r="G621" s="357"/>
      <c r="H621" s="357"/>
      <c r="I621" s="357"/>
      <c r="J621" s="357"/>
      <c r="K621" s="357"/>
      <c r="L621" s="357"/>
      <c r="M621" s="357"/>
      <c r="N621" s="357"/>
      <c r="O621" s="357"/>
      <c r="P621" s="357"/>
      <c r="Q621" s="357"/>
      <c r="R621" s="357"/>
      <c r="S621" s="357"/>
      <c r="T621" s="357"/>
      <c r="U621" s="357"/>
      <c r="V621" s="357"/>
      <c r="W621" s="357"/>
      <c r="X621" s="357"/>
      <c r="Y621" s="357"/>
      <c r="Z621" s="357"/>
      <c r="AA621" s="357"/>
      <c r="AB621" s="357"/>
      <c r="AC621" s="357"/>
    </row>
    <row r="622" spans="1:29" ht="12.5" customHeight="1">
      <c r="A622" s="357"/>
      <c r="B622" s="357"/>
      <c r="C622" s="357"/>
      <c r="D622" s="357"/>
      <c r="E622" s="357"/>
      <c r="F622" s="357"/>
      <c r="G622" s="357"/>
      <c r="H622" s="357"/>
      <c r="I622" s="357"/>
      <c r="J622" s="357"/>
      <c r="K622" s="357"/>
      <c r="L622" s="357"/>
      <c r="M622" s="357"/>
      <c r="N622" s="357"/>
      <c r="O622" s="357"/>
      <c r="P622" s="357"/>
      <c r="Q622" s="357"/>
      <c r="R622" s="357"/>
      <c r="S622" s="357"/>
      <c r="T622" s="357"/>
      <c r="U622" s="357"/>
      <c r="V622" s="357"/>
      <c r="W622" s="357"/>
      <c r="X622" s="357"/>
      <c r="Y622" s="357"/>
      <c r="Z622" s="357"/>
      <c r="AA622" s="357"/>
      <c r="AB622" s="357"/>
      <c r="AC622" s="357"/>
    </row>
    <row r="623" spans="1:29" ht="12.5" customHeight="1">
      <c r="A623" s="357"/>
      <c r="B623" s="357"/>
      <c r="C623" s="357"/>
      <c r="D623" s="357"/>
      <c r="E623" s="357"/>
      <c r="F623" s="357"/>
      <c r="G623" s="357"/>
      <c r="H623" s="357"/>
      <c r="I623" s="357"/>
      <c r="J623" s="357"/>
      <c r="K623" s="357"/>
      <c r="L623" s="357"/>
      <c r="M623" s="357"/>
      <c r="N623" s="357"/>
      <c r="O623" s="357"/>
      <c r="P623" s="357"/>
      <c r="Q623" s="357"/>
      <c r="R623" s="357"/>
      <c r="S623" s="357"/>
      <c r="T623" s="357"/>
      <c r="U623" s="357"/>
      <c r="V623" s="357"/>
      <c r="W623" s="357"/>
      <c r="X623" s="357"/>
      <c r="Y623" s="357"/>
      <c r="Z623" s="357"/>
      <c r="AA623" s="357"/>
      <c r="AB623" s="357"/>
      <c r="AC623" s="357"/>
    </row>
    <row r="624" spans="1:29" ht="12.5" customHeight="1">
      <c r="A624" s="357"/>
      <c r="B624" s="357"/>
      <c r="C624" s="357"/>
      <c r="D624" s="357"/>
      <c r="E624" s="357"/>
      <c r="F624" s="357"/>
      <c r="G624" s="357"/>
      <c r="H624" s="357"/>
      <c r="I624" s="357"/>
      <c r="J624" s="357"/>
      <c r="K624" s="357"/>
      <c r="L624" s="357"/>
      <c r="M624" s="357"/>
      <c r="N624" s="357"/>
      <c r="O624" s="357"/>
      <c r="P624" s="357"/>
      <c r="Q624" s="357"/>
      <c r="R624" s="357"/>
      <c r="S624" s="357"/>
      <c r="T624" s="357"/>
      <c r="U624" s="357"/>
      <c r="V624" s="357"/>
      <c r="W624" s="357"/>
      <c r="X624" s="357"/>
      <c r="Y624" s="357"/>
      <c r="Z624" s="357"/>
      <c r="AA624" s="357"/>
      <c r="AB624" s="357"/>
      <c r="AC624" s="357"/>
    </row>
    <row r="625" spans="1:29" ht="12.5" customHeight="1">
      <c r="A625" s="357"/>
      <c r="B625" s="357"/>
      <c r="C625" s="357"/>
      <c r="D625" s="357"/>
      <c r="E625" s="357"/>
      <c r="F625" s="357"/>
      <c r="G625" s="357"/>
      <c r="H625" s="357"/>
      <c r="I625" s="357"/>
      <c r="J625" s="357"/>
      <c r="K625" s="357"/>
      <c r="L625" s="357"/>
      <c r="M625" s="357"/>
      <c r="N625" s="357"/>
      <c r="O625" s="357"/>
      <c r="P625" s="357"/>
      <c r="Q625" s="357"/>
      <c r="R625" s="357"/>
      <c r="S625" s="357"/>
      <c r="T625" s="357"/>
      <c r="U625" s="357"/>
      <c r="V625" s="357"/>
      <c r="W625" s="357"/>
      <c r="X625" s="357"/>
      <c r="Y625" s="357"/>
      <c r="Z625" s="357"/>
      <c r="AA625" s="357"/>
      <c r="AB625" s="357"/>
      <c r="AC625" s="357"/>
    </row>
    <row r="626" spans="1:29" ht="12.5" customHeight="1">
      <c r="A626" s="357"/>
      <c r="B626" s="357"/>
      <c r="C626" s="357"/>
      <c r="D626" s="357"/>
      <c r="E626" s="357"/>
      <c r="F626" s="357"/>
      <c r="G626" s="357"/>
      <c r="H626" s="357"/>
      <c r="I626" s="357"/>
      <c r="J626" s="357"/>
      <c r="K626" s="357"/>
      <c r="L626" s="357"/>
      <c r="M626" s="357"/>
      <c r="N626" s="357"/>
      <c r="O626" s="357"/>
      <c r="P626" s="357"/>
      <c r="Q626" s="357"/>
      <c r="R626" s="357"/>
      <c r="S626" s="357"/>
      <c r="T626" s="357"/>
      <c r="U626" s="357"/>
      <c r="V626" s="357"/>
      <c r="W626" s="357"/>
      <c r="X626" s="357"/>
      <c r="Y626" s="357"/>
      <c r="Z626" s="357"/>
      <c r="AA626" s="357"/>
      <c r="AB626" s="357"/>
      <c r="AC626" s="357"/>
    </row>
    <row r="627" spans="1:29" ht="12.5" customHeight="1">
      <c r="A627" s="357"/>
      <c r="B627" s="357"/>
      <c r="C627" s="357"/>
      <c r="D627" s="357"/>
      <c r="E627" s="357"/>
      <c r="F627" s="357"/>
      <c r="G627" s="357"/>
      <c r="H627" s="357"/>
      <c r="I627" s="357"/>
      <c r="J627" s="357"/>
      <c r="K627" s="357"/>
      <c r="L627" s="357"/>
      <c r="M627" s="357"/>
      <c r="N627" s="357"/>
      <c r="O627" s="357"/>
      <c r="P627" s="357"/>
      <c r="Q627" s="357"/>
      <c r="R627" s="357"/>
      <c r="S627" s="357"/>
      <c r="T627" s="357"/>
      <c r="U627" s="357"/>
      <c r="V627" s="357"/>
      <c r="W627" s="357"/>
      <c r="X627" s="357"/>
      <c r="Y627" s="357"/>
      <c r="Z627" s="357"/>
      <c r="AA627" s="357"/>
      <c r="AB627" s="357"/>
      <c r="AC627" s="357"/>
    </row>
    <row r="628" spans="1:29" ht="12.5" customHeight="1">
      <c r="A628" s="357"/>
      <c r="B628" s="357"/>
      <c r="C628" s="357"/>
      <c r="D628" s="357"/>
      <c r="E628" s="357"/>
      <c r="F628" s="357"/>
      <c r="G628" s="357"/>
      <c r="H628" s="357"/>
      <c r="I628" s="357"/>
      <c r="J628" s="357"/>
      <c r="K628" s="357"/>
      <c r="L628" s="357"/>
      <c r="M628" s="357"/>
      <c r="N628" s="357"/>
      <c r="O628" s="357"/>
      <c r="P628" s="357"/>
      <c r="Q628" s="357"/>
      <c r="R628" s="357"/>
      <c r="S628" s="357"/>
      <c r="T628" s="357"/>
      <c r="U628" s="357"/>
      <c r="V628" s="357"/>
      <c r="W628" s="357"/>
      <c r="X628" s="357"/>
      <c r="Y628" s="357"/>
      <c r="Z628" s="357"/>
      <c r="AA628" s="357"/>
      <c r="AB628" s="357"/>
      <c r="AC628" s="357"/>
    </row>
    <row r="629" spans="1:29" ht="12.5" customHeight="1">
      <c r="A629" s="357"/>
      <c r="B629" s="357"/>
      <c r="C629" s="357"/>
      <c r="D629" s="357"/>
      <c r="E629" s="357"/>
      <c r="F629" s="357"/>
      <c r="G629" s="357"/>
      <c r="H629" s="357"/>
      <c r="I629" s="357"/>
      <c r="J629" s="357"/>
      <c r="K629" s="357"/>
      <c r="L629" s="357"/>
      <c r="M629" s="357"/>
      <c r="N629" s="357"/>
      <c r="O629" s="357"/>
      <c r="P629" s="357"/>
      <c r="Q629" s="357"/>
      <c r="R629" s="357"/>
      <c r="S629" s="357"/>
      <c r="T629" s="357"/>
      <c r="U629" s="357"/>
      <c r="V629" s="357"/>
      <c r="W629" s="357"/>
      <c r="X629" s="357"/>
      <c r="Y629" s="357"/>
      <c r="Z629" s="357"/>
      <c r="AA629" s="357"/>
      <c r="AB629" s="357"/>
      <c r="AC629" s="357"/>
    </row>
    <row r="630" spans="1:29" ht="12.5" customHeight="1">
      <c r="A630" s="357"/>
      <c r="B630" s="357"/>
      <c r="C630" s="357"/>
      <c r="D630" s="357"/>
      <c r="E630" s="357"/>
      <c r="F630" s="357"/>
      <c r="G630" s="357"/>
      <c r="H630" s="357"/>
      <c r="I630" s="357"/>
      <c r="J630" s="357"/>
      <c r="K630" s="357"/>
      <c r="L630" s="357"/>
      <c r="M630" s="357"/>
      <c r="N630" s="357"/>
      <c r="O630" s="357"/>
      <c r="P630" s="357"/>
      <c r="Q630" s="357"/>
      <c r="R630" s="357"/>
      <c r="S630" s="357"/>
      <c r="T630" s="357"/>
      <c r="U630" s="357"/>
      <c r="V630" s="357"/>
      <c r="W630" s="357"/>
      <c r="X630" s="357"/>
      <c r="Y630" s="357"/>
      <c r="Z630" s="357"/>
      <c r="AA630" s="357"/>
      <c r="AB630" s="357"/>
      <c r="AC630" s="357"/>
    </row>
    <row r="631" spans="1:29" ht="12.5" customHeight="1">
      <c r="A631" s="357"/>
      <c r="B631" s="357"/>
      <c r="C631" s="357"/>
      <c r="D631" s="357"/>
      <c r="E631" s="357"/>
      <c r="F631" s="357"/>
      <c r="G631" s="357"/>
      <c r="H631" s="357"/>
      <c r="I631" s="357"/>
      <c r="J631" s="357"/>
      <c r="K631" s="357"/>
      <c r="L631" s="357"/>
      <c r="M631" s="357"/>
      <c r="N631" s="357"/>
      <c r="O631" s="357"/>
      <c r="P631" s="357"/>
      <c r="Q631" s="357"/>
      <c r="R631" s="357"/>
      <c r="S631" s="357"/>
      <c r="T631" s="357"/>
      <c r="U631" s="357"/>
      <c r="V631" s="357"/>
      <c r="W631" s="357"/>
      <c r="X631" s="357"/>
      <c r="Y631" s="357"/>
      <c r="Z631" s="357"/>
      <c r="AA631" s="357"/>
      <c r="AB631" s="357"/>
      <c r="AC631" s="357"/>
    </row>
    <row r="632" spans="1:29" ht="12.5" customHeight="1">
      <c r="A632" s="357"/>
      <c r="B632" s="357"/>
      <c r="C632" s="357"/>
      <c r="D632" s="357"/>
      <c r="E632" s="357"/>
      <c r="F632" s="357"/>
      <c r="G632" s="357"/>
      <c r="H632" s="357"/>
      <c r="I632" s="357"/>
      <c r="J632" s="357"/>
      <c r="K632" s="357"/>
      <c r="L632" s="357"/>
      <c r="M632" s="357"/>
      <c r="N632" s="357"/>
      <c r="O632" s="357"/>
      <c r="P632" s="357"/>
      <c r="Q632" s="357"/>
      <c r="R632" s="357"/>
      <c r="S632" s="357"/>
      <c r="T632" s="357"/>
      <c r="U632" s="357"/>
      <c r="V632" s="357"/>
      <c r="W632" s="357"/>
      <c r="X632" s="357"/>
      <c r="Y632" s="357"/>
      <c r="Z632" s="357"/>
      <c r="AA632" s="357"/>
      <c r="AB632" s="357"/>
      <c r="AC632" s="357"/>
    </row>
    <row r="633" spans="1:29" ht="12.5" customHeight="1">
      <c r="A633" s="357"/>
      <c r="B633" s="357"/>
      <c r="C633" s="357"/>
      <c r="D633" s="357"/>
      <c r="E633" s="357"/>
      <c r="F633" s="357"/>
      <c r="G633" s="357"/>
      <c r="H633" s="357"/>
      <c r="I633" s="357"/>
      <c r="J633" s="357"/>
      <c r="K633" s="357"/>
      <c r="L633" s="357"/>
      <c r="M633" s="357"/>
      <c r="N633" s="357"/>
      <c r="O633" s="357"/>
      <c r="P633" s="357"/>
      <c r="Q633" s="357"/>
      <c r="R633" s="357"/>
      <c r="S633" s="357"/>
      <c r="T633" s="357"/>
      <c r="U633" s="357"/>
      <c r="V633" s="357"/>
      <c r="W633" s="357"/>
      <c r="X633" s="357"/>
      <c r="Y633" s="357"/>
      <c r="Z633" s="357"/>
      <c r="AA633" s="357"/>
      <c r="AB633" s="357"/>
      <c r="AC633" s="357"/>
    </row>
    <row r="634" spans="1:29" ht="12.5" customHeight="1">
      <c r="A634" s="357"/>
      <c r="B634" s="357"/>
      <c r="C634" s="357"/>
      <c r="D634" s="357"/>
      <c r="E634" s="357"/>
      <c r="F634" s="357"/>
      <c r="G634" s="357"/>
      <c r="H634" s="357"/>
      <c r="I634" s="357"/>
      <c r="J634" s="357"/>
      <c r="K634" s="357"/>
      <c r="L634" s="357"/>
      <c r="M634" s="357"/>
      <c r="N634" s="357"/>
      <c r="O634" s="357"/>
      <c r="P634" s="357"/>
      <c r="Q634" s="357"/>
      <c r="R634" s="357"/>
      <c r="S634" s="357"/>
      <c r="T634" s="357"/>
      <c r="U634" s="357"/>
      <c r="V634" s="357"/>
      <c r="W634" s="357"/>
      <c r="X634" s="357"/>
      <c r="Y634" s="357"/>
      <c r="Z634" s="357"/>
      <c r="AA634" s="357"/>
      <c r="AB634" s="357"/>
      <c r="AC634" s="357"/>
    </row>
    <row r="635" spans="1:29" ht="12.5" customHeight="1">
      <c r="A635" s="357"/>
      <c r="B635" s="357"/>
      <c r="C635" s="357"/>
      <c r="D635" s="357"/>
      <c r="E635" s="357"/>
      <c r="F635" s="357"/>
      <c r="G635" s="357"/>
      <c r="H635" s="357"/>
      <c r="I635" s="357"/>
      <c r="J635" s="357"/>
      <c r="K635" s="357"/>
      <c r="L635" s="357"/>
      <c r="M635" s="357"/>
      <c r="N635" s="357"/>
      <c r="O635" s="357"/>
      <c r="P635" s="357"/>
      <c r="Q635" s="357"/>
      <c r="R635" s="357"/>
      <c r="S635" s="357"/>
      <c r="T635" s="357"/>
      <c r="U635" s="357"/>
      <c r="V635" s="357"/>
      <c r="W635" s="357"/>
      <c r="X635" s="357"/>
      <c r="Y635" s="357"/>
      <c r="Z635" s="357"/>
      <c r="AA635" s="357"/>
      <c r="AB635" s="357"/>
      <c r="AC635" s="357"/>
    </row>
    <row r="636" spans="1:29" ht="12.5" customHeight="1">
      <c r="A636" s="357"/>
      <c r="B636" s="357"/>
      <c r="C636" s="357"/>
      <c r="D636" s="357"/>
      <c r="E636" s="357"/>
      <c r="F636" s="357"/>
      <c r="G636" s="357"/>
      <c r="H636" s="357"/>
      <c r="I636" s="357"/>
      <c r="J636" s="357"/>
      <c r="K636" s="357"/>
      <c r="L636" s="357"/>
      <c r="M636" s="357"/>
      <c r="N636" s="357"/>
      <c r="O636" s="357"/>
      <c r="P636" s="357"/>
      <c r="Q636" s="357"/>
      <c r="R636" s="357"/>
      <c r="S636" s="357"/>
      <c r="T636" s="357"/>
      <c r="U636" s="357"/>
      <c r="V636" s="357"/>
      <c r="W636" s="357"/>
      <c r="X636" s="357"/>
      <c r="Y636" s="357"/>
      <c r="Z636" s="357"/>
      <c r="AA636" s="357"/>
      <c r="AB636" s="357"/>
      <c r="AC636" s="357"/>
    </row>
    <row r="637" spans="1:29" ht="12.5" customHeight="1">
      <c r="A637" s="357"/>
      <c r="B637" s="357"/>
      <c r="C637" s="357"/>
      <c r="D637" s="357"/>
      <c r="E637" s="357"/>
      <c r="F637" s="357"/>
      <c r="G637" s="357"/>
      <c r="H637" s="357"/>
      <c r="I637" s="357"/>
      <c r="J637" s="357"/>
      <c r="K637" s="357"/>
      <c r="L637" s="357"/>
      <c r="M637" s="357"/>
      <c r="N637" s="357"/>
      <c r="O637" s="357"/>
      <c r="P637" s="357"/>
      <c r="Q637" s="357"/>
      <c r="R637" s="357"/>
      <c r="S637" s="357"/>
      <c r="T637" s="357"/>
      <c r="U637" s="357"/>
      <c r="V637" s="357"/>
      <c r="W637" s="357"/>
      <c r="X637" s="357"/>
      <c r="Y637" s="357"/>
      <c r="Z637" s="357"/>
      <c r="AA637" s="357"/>
      <c r="AB637" s="357"/>
      <c r="AC637" s="357"/>
    </row>
    <row r="638" spans="1:29" ht="12.5" customHeight="1">
      <c r="A638" s="357"/>
      <c r="B638" s="357"/>
      <c r="C638" s="357"/>
      <c r="D638" s="357"/>
      <c r="E638" s="357"/>
      <c r="F638" s="357"/>
      <c r="G638" s="357"/>
      <c r="H638" s="357"/>
      <c r="I638" s="357"/>
      <c r="J638" s="357"/>
      <c r="K638" s="357"/>
      <c r="L638" s="357"/>
      <c r="M638" s="357"/>
      <c r="N638" s="357"/>
      <c r="O638" s="357"/>
      <c r="P638" s="357"/>
      <c r="Q638" s="357"/>
      <c r="R638" s="357"/>
      <c r="S638" s="357"/>
      <c r="T638" s="357"/>
      <c r="U638" s="357"/>
      <c r="V638" s="357"/>
      <c r="W638" s="357"/>
      <c r="X638" s="357"/>
      <c r="Y638" s="357"/>
      <c r="Z638" s="357"/>
      <c r="AA638" s="357"/>
      <c r="AB638" s="357"/>
      <c r="AC638" s="357"/>
    </row>
    <row r="639" spans="1:29" ht="12.5" customHeight="1">
      <c r="A639" s="357"/>
      <c r="B639" s="357"/>
      <c r="C639" s="357"/>
      <c r="D639" s="357"/>
      <c r="E639" s="357"/>
      <c r="F639" s="357"/>
      <c r="G639" s="357"/>
      <c r="H639" s="357"/>
      <c r="I639" s="357"/>
      <c r="J639" s="357"/>
      <c r="K639" s="357"/>
      <c r="L639" s="357"/>
      <c r="M639" s="357"/>
      <c r="N639" s="357"/>
      <c r="O639" s="357"/>
      <c r="P639" s="357"/>
      <c r="Q639" s="357"/>
      <c r="R639" s="357"/>
      <c r="S639" s="357"/>
      <c r="T639" s="357"/>
      <c r="U639" s="357"/>
      <c r="V639" s="357"/>
      <c r="W639" s="357"/>
      <c r="X639" s="357"/>
      <c r="Y639" s="357"/>
      <c r="Z639" s="357"/>
      <c r="AA639" s="357"/>
      <c r="AB639" s="357"/>
      <c r="AC639" s="357"/>
    </row>
    <row r="640" spans="1:29" ht="12.5" customHeight="1">
      <c r="A640" s="357"/>
      <c r="B640" s="357"/>
      <c r="C640" s="357"/>
      <c r="D640" s="357"/>
      <c r="E640" s="357"/>
      <c r="F640" s="357"/>
      <c r="G640" s="357"/>
      <c r="H640" s="357"/>
      <c r="I640" s="357"/>
      <c r="J640" s="357"/>
      <c r="K640" s="357"/>
      <c r="L640" s="357"/>
      <c r="M640" s="357"/>
      <c r="N640" s="357"/>
      <c r="O640" s="357"/>
      <c r="P640" s="357"/>
      <c r="Q640" s="357"/>
      <c r="R640" s="357"/>
      <c r="S640" s="357"/>
      <c r="T640" s="357"/>
      <c r="U640" s="357"/>
      <c r="V640" s="357"/>
      <c r="W640" s="357"/>
      <c r="X640" s="357"/>
      <c r="Y640" s="357"/>
      <c r="Z640" s="357"/>
      <c r="AA640" s="357"/>
      <c r="AB640" s="357"/>
      <c r="AC640" s="357"/>
    </row>
    <row r="641" spans="1:29" ht="12.5" customHeight="1">
      <c r="A641" s="357"/>
      <c r="B641" s="357"/>
      <c r="C641" s="357"/>
      <c r="D641" s="357"/>
      <c r="E641" s="357"/>
      <c r="F641" s="357"/>
      <c r="G641" s="357"/>
      <c r="H641" s="357"/>
      <c r="I641" s="357"/>
      <c r="J641" s="357"/>
      <c r="K641" s="357"/>
      <c r="L641" s="357"/>
      <c r="M641" s="357"/>
      <c r="N641" s="357"/>
      <c r="O641" s="357"/>
      <c r="P641" s="357"/>
      <c r="Q641" s="357"/>
      <c r="R641" s="357"/>
      <c r="S641" s="357"/>
      <c r="T641" s="357"/>
      <c r="U641" s="357"/>
      <c r="V641" s="357"/>
      <c r="W641" s="357"/>
      <c r="X641" s="357"/>
      <c r="Y641" s="357"/>
      <c r="Z641" s="357"/>
      <c r="AA641" s="357"/>
      <c r="AB641" s="357"/>
      <c r="AC641" s="357"/>
    </row>
    <row r="642" spans="1:29" ht="12.5" customHeight="1">
      <c r="A642" s="357"/>
      <c r="B642" s="357"/>
      <c r="C642" s="357"/>
      <c r="D642" s="357"/>
      <c r="E642" s="357"/>
      <c r="F642" s="357"/>
      <c r="G642" s="357"/>
      <c r="H642" s="357"/>
      <c r="I642" s="357"/>
      <c r="J642" s="357"/>
      <c r="K642" s="357"/>
      <c r="L642" s="357"/>
      <c r="M642" s="357"/>
      <c r="N642" s="357"/>
      <c r="O642" s="357"/>
      <c r="P642" s="357"/>
      <c r="Q642" s="357"/>
      <c r="R642" s="357"/>
      <c r="S642" s="357"/>
      <c r="T642" s="357"/>
      <c r="U642" s="357"/>
      <c r="V642" s="357"/>
      <c r="W642" s="357"/>
      <c r="X642" s="357"/>
      <c r="Y642" s="357"/>
      <c r="Z642" s="357"/>
      <c r="AA642" s="357"/>
      <c r="AB642" s="357"/>
      <c r="AC642" s="357"/>
    </row>
    <row r="643" spans="1:29" ht="12.5" customHeight="1">
      <c r="A643" s="357"/>
      <c r="B643" s="357"/>
      <c r="C643" s="357"/>
      <c r="D643" s="357"/>
      <c r="E643" s="357"/>
      <c r="F643" s="357"/>
      <c r="G643" s="357"/>
      <c r="H643" s="357"/>
      <c r="I643" s="357"/>
      <c r="J643" s="357"/>
      <c r="K643" s="357"/>
      <c r="L643" s="357"/>
      <c r="M643" s="357"/>
      <c r="N643" s="357"/>
      <c r="O643" s="357"/>
      <c r="P643" s="357"/>
      <c r="Q643" s="357"/>
      <c r="R643" s="357"/>
      <c r="S643" s="357"/>
      <c r="T643" s="357"/>
      <c r="U643" s="357"/>
      <c r="V643" s="357"/>
      <c r="W643" s="357"/>
      <c r="X643" s="357"/>
      <c r="Y643" s="357"/>
      <c r="Z643" s="357"/>
      <c r="AA643" s="357"/>
      <c r="AB643" s="357"/>
      <c r="AC643" s="357"/>
    </row>
    <row r="644" spans="1:29" ht="12.5" customHeight="1">
      <c r="A644" s="357"/>
      <c r="B644" s="357"/>
      <c r="C644" s="357"/>
      <c r="D644" s="357"/>
      <c r="E644" s="357"/>
      <c r="F644" s="357"/>
      <c r="G644" s="357"/>
      <c r="H644" s="357"/>
      <c r="I644" s="357"/>
      <c r="J644" s="357"/>
      <c r="K644" s="357"/>
      <c r="L644" s="357"/>
      <c r="M644" s="357"/>
      <c r="N644" s="357"/>
      <c r="O644" s="357"/>
      <c r="P644" s="357"/>
      <c r="Q644" s="357"/>
      <c r="R644" s="357"/>
      <c r="S644" s="357"/>
      <c r="T644" s="357"/>
      <c r="U644" s="357"/>
      <c r="V644" s="357"/>
      <c r="W644" s="357"/>
      <c r="X644" s="357"/>
      <c r="Y644" s="357"/>
      <c r="Z644" s="357"/>
      <c r="AA644" s="357"/>
      <c r="AB644" s="357"/>
      <c r="AC644" s="357"/>
    </row>
    <row r="645" spans="1:29" ht="12.5" customHeight="1">
      <c r="A645" s="357"/>
      <c r="B645" s="357"/>
      <c r="C645" s="357"/>
      <c r="D645" s="357"/>
      <c r="E645" s="357"/>
      <c r="F645" s="357"/>
      <c r="G645" s="357"/>
      <c r="H645" s="357"/>
      <c r="I645" s="357"/>
      <c r="J645" s="357"/>
      <c r="K645" s="357"/>
      <c r="L645" s="357"/>
      <c r="M645" s="357"/>
      <c r="N645" s="357"/>
      <c r="O645" s="357"/>
      <c r="P645" s="357"/>
      <c r="Q645" s="357"/>
      <c r="R645" s="357"/>
      <c r="S645" s="357"/>
      <c r="T645" s="357"/>
      <c r="U645" s="357"/>
      <c r="V645" s="357"/>
      <c r="W645" s="357"/>
      <c r="X645" s="357"/>
      <c r="Y645" s="357"/>
      <c r="Z645" s="357"/>
      <c r="AA645" s="357"/>
      <c r="AB645" s="357"/>
      <c r="AC645" s="357"/>
    </row>
    <row r="646" spans="1:29" ht="12.5" customHeight="1">
      <c r="A646" s="357"/>
      <c r="B646" s="357"/>
      <c r="C646" s="357"/>
      <c r="D646" s="357"/>
      <c r="E646" s="357"/>
      <c r="F646" s="357"/>
      <c r="G646" s="357"/>
      <c r="H646" s="357"/>
      <c r="I646" s="357"/>
      <c r="J646" s="357"/>
      <c r="K646" s="357"/>
      <c r="L646" s="357"/>
      <c r="M646" s="357"/>
      <c r="N646" s="357"/>
      <c r="O646" s="357"/>
      <c r="P646" s="357"/>
      <c r="Q646" s="357"/>
      <c r="R646" s="357"/>
      <c r="S646" s="357"/>
      <c r="T646" s="357"/>
      <c r="U646" s="357"/>
      <c r="V646" s="357"/>
      <c r="W646" s="357"/>
      <c r="X646" s="357"/>
      <c r="Y646" s="357"/>
      <c r="Z646" s="357"/>
      <c r="AA646" s="357"/>
      <c r="AB646" s="357"/>
      <c r="AC646" s="357"/>
    </row>
    <row r="647" spans="1:29" ht="12.5" customHeight="1">
      <c r="A647" s="357"/>
      <c r="B647" s="357"/>
      <c r="C647" s="357"/>
      <c r="D647" s="357"/>
      <c r="E647" s="357"/>
      <c r="F647" s="357"/>
      <c r="G647" s="357"/>
      <c r="H647" s="357"/>
      <c r="I647" s="357"/>
      <c r="J647" s="357"/>
      <c r="K647" s="357"/>
      <c r="L647" s="357"/>
      <c r="M647" s="357"/>
      <c r="N647" s="357"/>
      <c r="O647" s="357"/>
      <c r="P647" s="357"/>
      <c r="Q647" s="357"/>
      <c r="R647" s="357"/>
      <c r="S647" s="357"/>
      <c r="T647" s="357"/>
      <c r="U647" s="357"/>
      <c r="V647" s="357"/>
      <c r="W647" s="357"/>
      <c r="X647" s="357"/>
      <c r="Y647" s="357"/>
      <c r="Z647" s="357"/>
      <c r="AA647" s="357"/>
      <c r="AB647" s="357"/>
      <c r="AC647" s="357"/>
    </row>
    <row r="648" spans="1:29" ht="12.5" customHeight="1">
      <c r="A648" s="357"/>
      <c r="B648" s="357"/>
      <c r="C648" s="357"/>
      <c r="D648" s="357"/>
      <c r="E648" s="357"/>
      <c r="F648" s="357"/>
      <c r="G648" s="357"/>
      <c r="H648" s="357"/>
      <c r="I648" s="357"/>
      <c r="J648" s="357"/>
      <c r="K648" s="357"/>
      <c r="L648" s="357"/>
      <c r="M648" s="357"/>
      <c r="N648" s="357"/>
      <c r="O648" s="357"/>
      <c r="P648" s="357"/>
      <c r="Q648" s="357"/>
      <c r="R648" s="357"/>
      <c r="S648" s="357"/>
      <c r="T648" s="357"/>
      <c r="U648" s="357"/>
      <c r="V648" s="357"/>
      <c r="W648" s="357"/>
      <c r="X648" s="357"/>
      <c r="Y648" s="357"/>
      <c r="Z648" s="357"/>
      <c r="AA648" s="357"/>
      <c r="AB648" s="357"/>
      <c r="AC648" s="357"/>
    </row>
    <row r="649" spans="1:29" ht="12.5" customHeight="1">
      <c r="A649" s="357"/>
      <c r="B649" s="357"/>
      <c r="C649" s="357"/>
      <c r="D649" s="357"/>
      <c r="E649" s="357"/>
      <c r="F649" s="357"/>
      <c r="G649" s="357"/>
      <c r="H649" s="357"/>
      <c r="I649" s="357"/>
      <c r="J649" s="357"/>
      <c r="K649" s="357"/>
      <c r="L649" s="357"/>
      <c r="M649" s="357"/>
      <c r="N649" s="357"/>
      <c r="O649" s="357"/>
      <c r="P649" s="357"/>
      <c r="Q649" s="357"/>
      <c r="R649" s="357"/>
      <c r="S649" s="357"/>
      <c r="T649" s="357"/>
      <c r="U649" s="357"/>
      <c r="V649" s="357"/>
      <c r="W649" s="357"/>
      <c r="X649" s="357"/>
      <c r="Y649" s="357"/>
      <c r="Z649" s="357"/>
      <c r="AA649" s="357"/>
      <c r="AB649" s="357"/>
      <c r="AC649" s="357"/>
    </row>
    <row r="650" spans="1:29" ht="12.5" customHeight="1">
      <c r="A650" s="357"/>
      <c r="B650" s="357"/>
      <c r="C650" s="357"/>
      <c r="D650" s="357"/>
      <c r="E650" s="357"/>
      <c r="F650" s="357"/>
      <c r="G650" s="357"/>
      <c r="H650" s="357"/>
      <c r="I650" s="357"/>
      <c r="J650" s="357"/>
      <c r="K650" s="357"/>
      <c r="L650" s="357"/>
      <c r="M650" s="357"/>
      <c r="N650" s="357"/>
      <c r="O650" s="357"/>
      <c r="P650" s="357"/>
      <c r="Q650" s="357"/>
      <c r="R650" s="357"/>
      <c r="S650" s="357"/>
      <c r="T650" s="357"/>
      <c r="U650" s="357"/>
      <c r="V650" s="357"/>
      <c r="W650" s="357"/>
      <c r="X650" s="357"/>
      <c r="Y650" s="357"/>
      <c r="Z650" s="357"/>
      <c r="AA650" s="357"/>
      <c r="AB650" s="357"/>
      <c r="AC650" s="357"/>
    </row>
    <row r="651" spans="1:29" ht="12.5" customHeight="1">
      <c r="A651" s="357"/>
      <c r="B651" s="357"/>
      <c r="C651" s="357"/>
      <c r="D651" s="357"/>
      <c r="E651" s="357"/>
      <c r="F651" s="357"/>
      <c r="G651" s="357"/>
      <c r="H651" s="357"/>
      <c r="I651" s="357"/>
      <c r="J651" s="357"/>
      <c r="K651" s="357"/>
      <c r="L651" s="357"/>
      <c r="M651" s="357"/>
      <c r="N651" s="357"/>
      <c r="O651" s="357"/>
      <c r="P651" s="357"/>
      <c r="Q651" s="357"/>
      <c r="R651" s="357"/>
      <c r="S651" s="357"/>
      <c r="T651" s="357"/>
      <c r="U651" s="357"/>
      <c r="V651" s="357"/>
      <c r="W651" s="357"/>
      <c r="X651" s="357"/>
      <c r="Y651" s="357"/>
      <c r="Z651" s="357"/>
      <c r="AA651" s="357"/>
      <c r="AB651" s="357"/>
      <c r="AC651" s="357"/>
    </row>
    <row r="652" spans="1:29" ht="12.5" customHeight="1">
      <c r="A652" s="357"/>
      <c r="B652" s="357"/>
      <c r="C652" s="357"/>
      <c r="D652" s="357"/>
      <c r="E652" s="357"/>
      <c r="F652" s="357"/>
      <c r="G652" s="357"/>
      <c r="H652" s="357"/>
      <c r="I652" s="357"/>
      <c r="J652" s="357"/>
      <c r="K652" s="357"/>
      <c r="L652" s="357"/>
      <c r="M652" s="357"/>
      <c r="N652" s="357"/>
      <c r="O652" s="357"/>
      <c r="P652" s="357"/>
      <c r="Q652" s="357"/>
      <c r="R652" s="357"/>
      <c r="S652" s="357"/>
      <c r="T652" s="357"/>
      <c r="U652" s="357"/>
      <c r="V652" s="357"/>
      <c r="W652" s="357"/>
      <c r="X652" s="357"/>
      <c r="Y652" s="357"/>
      <c r="Z652" s="357"/>
      <c r="AA652" s="357"/>
      <c r="AB652" s="357"/>
      <c r="AC652" s="357"/>
    </row>
    <row r="653" spans="1:29" ht="12.5" customHeight="1">
      <c r="A653" s="357"/>
      <c r="B653" s="357"/>
      <c r="C653" s="357"/>
      <c r="D653" s="357"/>
      <c r="E653" s="357"/>
      <c r="F653" s="357"/>
      <c r="G653" s="357"/>
      <c r="H653" s="357"/>
      <c r="I653" s="357"/>
      <c r="J653" s="357"/>
      <c r="K653" s="357"/>
      <c r="L653" s="357"/>
      <c r="M653" s="357"/>
      <c r="N653" s="357"/>
      <c r="O653" s="357"/>
      <c r="P653" s="357"/>
      <c r="Q653" s="357"/>
      <c r="R653" s="357"/>
      <c r="S653" s="357"/>
      <c r="T653" s="357"/>
      <c r="U653" s="357"/>
      <c r="V653" s="357"/>
      <c r="W653" s="357"/>
      <c r="X653" s="357"/>
      <c r="Y653" s="357"/>
      <c r="Z653" s="357"/>
      <c r="AA653" s="357"/>
      <c r="AB653" s="357"/>
      <c r="AC653" s="357"/>
    </row>
    <row r="654" spans="1:29" ht="12.5" customHeight="1">
      <c r="A654" s="357"/>
      <c r="B654" s="357"/>
      <c r="C654" s="357"/>
      <c r="D654" s="357"/>
      <c r="E654" s="357"/>
      <c r="F654" s="357"/>
      <c r="G654" s="357"/>
      <c r="H654" s="357"/>
      <c r="I654" s="357"/>
      <c r="J654" s="357"/>
      <c r="K654" s="357"/>
      <c r="L654" s="357"/>
      <c r="M654" s="357"/>
      <c r="N654" s="357"/>
      <c r="O654" s="357"/>
      <c r="P654" s="357"/>
      <c r="Q654" s="357"/>
      <c r="R654" s="357"/>
      <c r="S654" s="357"/>
      <c r="T654" s="357"/>
      <c r="U654" s="357"/>
      <c r="V654" s="357"/>
      <c r="W654" s="357"/>
      <c r="X654" s="357"/>
      <c r="Y654" s="357"/>
      <c r="Z654" s="357"/>
      <c r="AA654" s="357"/>
      <c r="AB654" s="357"/>
      <c r="AC654" s="357"/>
    </row>
    <row r="655" spans="1:29" ht="12.5" customHeight="1">
      <c r="A655" s="357"/>
      <c r="B655" s="357"/>
      <c r="C655" s="357"/>
      <c r="D655" s="357"/>
      <c r="E655" s="357"/>
      <c r="F655" s="357"/>
      <c r="G655" s="357"/>
      <c r="H655" s="357"/>
      <c r="I655" s="357"/>
      <c r="J655" s="357"/>
      <c r="K655" s="357"/>
      <c r="L655" s="357"/>
      <c r="M655" s="357"/>
      <c r="N655" s="357"/>
      <c r="O655" s="357"/>
      <c r="P655" s="357"/>
      <c r="Q655" s="357"/>
      <c r="R655" s="357"/>
      <c r="S655" s="357"/>
      <c r="T655" s="357"/>
      <c r="U655" s="357"/>
      <c r="V655" s="357"/>
      <c r="W655" s="357"/>
      <c r="X655" s="357"/>
      <c r="Y655" s="357"/>
      <c r="Z655" s="357"/>
      <c r="AA655" s="357"/>
      <c r="AB655" s="357"/>
      <c r="AC655" s="357"/>
    </row>
    <row r="656" spans="1:29" ht="12.5" customHeight="1">
      <c r="A656" s="357"/>
      <c r="B656" s="357"/>
      <c r="C656" s="357"/>
      <c r="D656" s="357"/>
      <c r="E656" s="357"/>
      <c r="F656" s="357"/>
      <c r="G656" s="357"/>
      <c r="H656" s="357"/>
      <c r="I656" s="357"/>
      <c r="J656" s="357"/>
      <c r="K656" s="357"/>
      <c r="L656" s="357"/>
      <c r="M656" s="357"/>
      <c r="N656" s="357"/>
      <c r="O656" s="357"/>
      <c r="P656" s="357"/>
      <c r="Q656" s="357"/>
      <c r="R656" s="357"/>
      <c r="S656" s="357"/>
      <c r="T656" s="357"/>
      <c r="U656" s="357"/>
      <c r="V656" s="357"/>
      <c r="W656" s="357"/>
      <c r="X656" s="357"/>
      <c r="Y656" s="357"/>
      <c r="Z656" s="357"/>
      <c r="AA656" s="357"/>
      <c r="AB656" s="357"/>
      <c r="AC656" s="357"/>
    </row>
    <row r="657" spans="1:29" ht="12.5" customHeight="1">
      <c r="A657" s="357"/>
      <c r="B657" s="357"/>
      <c r="C657" s="357"/>
      <c r="D657" s="357"/>
      <c r="E657" s="357"/>
      <c r="F657" s="357"/>
      <c r="G657" s="357"/>
      <c r="H657" s="357"/>
      <c r="I657" s="357"/>
      <c r="J657" s="357"/>
      <c r="K657" s="357"/>
      <c r="L657" s="357"/>
      <c r="M657" s="357"/>
      <c r="N657" s="357"/>
      <c r="O657" s="357"/>
      <c r="P657" s="357"/>
      <c r="Q657" s="357"/>
      <c r="R657" s="357"/>
      <c r="S657" s="357"/>
      <c r="T657" s="357"/>
      <c r="U657" s="357"/>
      <c r="V657" s="357"/>
      <c r="W657" s="357"/>
      <c r="X657" s="357"/>
      <c r="Y657" s="357"/>
      <c r="Z657" s="357"/>
      <c r="AA657" s="357"/>
      <c r="AB657" s="357"/>
      <c r="AC657" s="357"/>
    </row>
    <row r="658" spans="1:29" ht="12.5" customHeight="1">
      <c r="A658" s="357"/>
      <c r="B658" s="357"/>
      <c r="C658" s="357"/>
      <c r="D658" s="357"/>
      <c r="E658" s="357"/>
      <c r="F658" s="357"/>
      <c r="G658" s="357"/>
      <c r="H658" s="357"/>
      <c r="I658" s="357"/>
      <c r="J658" s="357"/>
      <c r="K658" s="357"/>
      <c r="L658" s="357"/>
      <c r="M658" s="357"/>
      <c r="N658" s="357"/>
      <c r="O658" s="357"/>
      <c r="P658" s="357"/>
      <c r="Q658" s="357"/>
      <c r="R658" s="357"/>
      <c r="S658" s="357"/>
      <c r="T658" s="357"/>
      <c r="U658" s="357"/>
      <c r="V658" s="357"/>
      <c r="W658" s="357"/>
      <c r="X658" s="357"/>
      <c r="Y658" s="357"/>
      <c r="Z658" s="357"/>
      <c r="AA658" s="357"/>
      <c r="AB658" s="357"/>
      <c r="AC658" s="357"/>
    </row>
    <row r="659" spans="1:29" ht="12.5" customHeight="1">
      <c r="A659" s="357"/>
      <c r="B659" s="357"/>
      <c r="C659" s="357"/>
      <c r="D659" s="357"/>
      <c r="E659" s="357"/>
      <c r="F659" s="357"/>
      <c r="G659" s="357"/>
      <c r="H659" s="357"/>
      <c r="I659" s="357"/>
      <c r="J659" s="357"/>
      <c r="K659" s="357"/>
      <c r="L659" s="357"/>
      <c r="M659" s="357"/>
      <c r="N659" s="357"/>
      <c r="O659" s="357"/>
      <c r="P659" s="357"/>
      <c r="Q659" s="357"/>
      <c r="R659" s="357"/>
      <c r="S659" s="357"/>
      <c r="T659" s="357"/>
      <c r="U659" s="357"/>
      <c r="V659" s="357"/>
      <c r="W659" s="357"/>
      <c r="X659" s="357"/>
      <c r="Y659" s="357"/>
      <c r="Z659" s="357"/>
      <c r="AA659" s="357"/>
      <c r="AB659" s="357"/>
      <c r="AC659" s="357"/>
    </row>
    <row r="660" spans="1:29" ht="12.5" customHeight="1">
      <c r="A660" s="357"/>
      <c r="B660" s="357"/>
      <c r="C660" s="357"/>
      <c r="D660" s="357"/>
      <c r="E660" s="357"/>
      <c r="F660" s="357"/>
      <c r="G660" s="357"/>
      <c r="H660" s="357"/>
      <c r="I660" s="357"/>
      <c r="J660" s="357"/>
      <c r="K660" s="357"/>
      <c r="L660" s="357"/>
      <c r="M660" s="357"/>
      <c r="N660" s="357"/>
      <c r="O660" s="357"/>
      <c r="P660" s="357"/>
      <c r="Q660" s="357"/>
      <c r="R660" s="357"/>
      <c r="S660" s="357"/>
      <c r="T660" s="357"/>
      <c r="U660" s="357"/>
      <c r="V660" s="357"/>
      <c r="W660" s="357"/>
      <c r="X660" s="357"/>
      <c r="Y660" s="357"/>
      <c r="Z660" s="357"/>
      <c r="AA660" s="357"/>
      <c r="AB660" s="357"/>
      <c r="AC660" s="357"/>
    </row>
    <row r="661" spans="1:29" ht="12.5" customHeight="1">
      <c r="A661" s="357"/>
      <c r="B661" s="357"/>
      <c r="C661" s="357"/>
      <c r="D661" s="357"/>
      <c r="E661" s="357"/>
      <c r="F661" s="357"/>
      <c r="G661" s="357"/>
      <c r="H661" s="357"/>
      <c r="I661" s="357"/>
      <c r="J661" s="357"/>
      <c r="K661" s="357"/>
      <c r="L661" s="357"/>
      <c r="M661" s="357"/>
      <c r="N661" s="357"/>
      <c r="O661" s="357"/>
      <c r="P661" s="357"/>
      <c r="Q661" s="357"/>
      <c r="R661" s="357"/>
      <c r="S661" s="357"/>
      <c r="T661" s="357"/>
      <c r="U661" s="357"/>
      <c r="V661" s="357"/>
      <c r="W661" s="357"/>
      <c r="X661" s="357"/>
      <c r="Y661" s="357"/>
      <c r="Z661" s="357"/>
      <c r="AA661" s="357"/>
      <c r="AB661" s="357"/>
      <c r="AC661" s="357"/>
    </row>
    <row r="662" spans="1:29" ht="12.5" customHeight="1">
      <c r="A662" s="357"/>
      <c r="B662" s="357"/>
      <c r="C662" s="357"/>
      <c r="D662" s="357"/>
      <c r="E662" s="357"/>
      <c r="F662" s="357"/>
      <c r="G662" s="357"/>
      <c r="H662" s="357"/>
      <c r="I662" s="357"/>
      <c r="J662" s="357"/>
      <c r="K662" s="357"/>
      <c r="L662" s="357"/>
      <c r="M662" s="357"/>
      <c r="N662" s="357"/>
      <c r="O662" s="357"/>
      <c r="P662" s="357"/>
      <c r="Q662" s="357"/>
      <c r="R662" s="357"/>
      <c r="S662" s="357"/>
      <c r="T662" s="357"/>
      <c r="U662" s="357"/>
      <c r="V662" s="357"/>
      <c r="W662" s="357"/>
      <c r="X662" s="357"/>
      <c r="Y662" s="357"/>
      <c r="Z662" s="357"/>
      <c r="AA662" s="357"/>
      <c r="AB662" s="357"/>
      <c r="AC662" s="357"/>
    </row>
    <row r="663" spans="1:29" ht="12.5" customHeight="1">
      <c r="A663" s="357"/>
      <c r="B663" s="357"/>
      <c r="C663" s="357"/>
      <c r="D663" s="357"/>
      <c r="E663" s="357"/>
      <c r="F663" s="357"/>
      <c r="G663" s="357"/>
      <c r="H663" s="357"/>
      <c r="I663" s="357"/>
      <c r="J663" s="357"/>
      <c r="K663" s="357"/>
      <c r="L663" s="357"/>
      <c r="M663" s="357"/>
      <c r="N663" s="357"/>
      <c r="O663" s="357"/>
      <c r="P663" s="357"/>
      <c r="Q663" s="357"/>
      <c r="R663" s="357"/>
      <c r="S663" s="357"/>
      <c r="T663" s="357"/>
      <c r="U663" s="357"/>
      <c r="V663" s="357"/>
      <c r="W663" s="357"/>
      <c r="X663" s="357"/>
      <c r="Y663" s="357"/>
      <c r="Z663" s="357"/>
      <c r="AA663" s="357"/>
      <c r="AB663" s="357"/>
      <c r="AC663" s="357"/>
    </row>
    <row r="664" spans="1:29" ht="12.5" customHeight="1">
      <c r="A664" s="357"/>
      <c r="B664" s="357"/>
      <c r="C664" s="357"/>
      <c r="D664" s="357"/>
      <c r="E664" s="357"/>
      <c r="F664" s="357"/>
      <c r="G664" s="357"/>
      <c r="H664" s="357"/>
      <c r="I664" s="357"/>
      <c r="J664" s="357"/>
      <c r="K664" s="357"/>
      <c r="L664" s="357"/>
      <c r="M664" s="357"/>
      <c r="N664" s="357"/>
      <c r="O664" s="357"/>
      <c r="P664" s="357"/>
      <c r="Q664" s="357"/>
      <c r="R664" s="357"/>
      <c r="S664" s="357"/>
      <c r="T664" s="357"/>
      <c r="U664" s="357"/>
      <c r="V664" s="357"/>
      <c r="W664" s="357"/>
      <c r="X664" s="357"/>
      <c r="Y664" s="357"/>
      <c r="Z664" s="357"/>
      <c r="AA664" s="357"/>
      <c r="AB664" s="357"/>
      <c r="AC664" s="357"/>
    </row>
    <row r="665" spans="1:29" ht="12.5" customHeight="1">
      <c r="A665" s="357"/>
      <c r="B665" s="357"/>
      <c r="C665" s="357"/>
      <c r="D665" s="357"/>
      <c r="E665" s="357"/>
      <c r="F665" s="357"/>
      <c r="G665" s="357"/>
      <c r="H665" s="357"/>
      <c r="I665" s="357"/>
      <c r="J665" s="357"/>
      <c r="K665" s="357"/>
      <c r="L665" s="357"/>
      <c r="M665" s="357"/>
      <c r="N665" s="357"/>
      <c r="O665" s="357"/>
      <c r="P665" s="357"/>
      <c r="Q665" s="357"/>
      <c r="R665" s="357"/>
      <c r="S665" s="357"/>
      <c r="T665" s="357"/>
      <c r="U665" s="357"/>
      <c r="V665" s="357"/>
      <c r="W665" s="357"/>
      <c r="X665" s="357"/>
      <c r="Y665" s="357"/>
      <c r="Z665" s="357"/>
      <c r="AA665" s="357"/>
      <c r="AB665" s="357"/>
      <c r="AC665" s="357"/>
    </row>
    <row r="666" spans="1:29" ht="12.5" customHeight="1">
      <c r="A666" s="357"/>
      <c r="B666" s="357"/>
      <c r="C666" s="357"/>
      <c r="D666" s="357"/>
      <c r="E666" s="357"/>
      <c r="F666" s="357"/>
      <c r="G666" s="357"/>
      <c r="H666" s="357"/>
      <c r="I666" s="357"/>
      <c r="J666" s="357"/>
      <c r="K666" s="357"/>
      <c r="L666" s="357"/>
      <c r="M666" s="357"/>
      <c r="N666" s="357"/>
      <c r="O666" s="357"/>
      <c r="P666" s="357"/>
      <c r="Q666" s="357"/>
      <c r="R666" s="357"/>
      <c r="S666" s="357"/>
      <c r="T666" s="357"/>
      <c r="U666" s="357"/>
      <c r="V666" s="357"/>
      <c r="W666" s="357"/>
      <c r="X666" s="357"/>
      <c r="Y666" s="357"/>
      <c r="Z666" s="357"/>
      <c r="AA666" s="357"/>
      <c r="AB666" s="357"/>
      <c r="AC666" s="357"/>
    </row>
    <row r="667" spans="1:29" ht="12.5" customHeight="1">
      <c r="A667" s="357"/>
      <c r="B667" s="357"/>
      <c r="C667" s="357"/>
      <c r="D667" s="357"/>
      <c r="E667" s="357"/>
      <c r="F667" s="357"/>
      <c r="G667" s="357"/>
      <c r="H667" s="357"/>
      <c r="I667" s="357"/>
      <c r="J667" s="357"/>
      <c r="K667" s="357"/>
      <c r="L667" s="357"/>
      <c r="M667" s="357"/>
      <c r="N667" s="357"/>
      <c r="O667" s="357"/>
      <c r="P667" s="357"/>
      <c r="Q667" s="357"/>
      <c r="R667" s="357"/>
      <c r="S667" s="357"/>
      <c r="T667" s="357"/>
      <c r="U667" s="357"/>
      <c r="V667" s="357"/>
      <c r="W667" s="357"/>
      <c r="X667" s="357"/>
      <c r="Y667" s="357"/>
      <c r="Z667" s="357"/>
      <c r="AA667" s="357"/>
      <c r="AB667" s="357"/>
      <c r="AC667" s="357"/>
    </row>
    <row r="668" spans="1:29" ht="12.5" customHeight="1">
      <c r="A668" s="357"/>
      <c r="B668" s="357"/>
      <c r="C668" s="357"/>
      <c r="D668" s="357"/>
      <c r="E668" s="357"/>
      <c r="F668" s="357"/>
      <c r="G668" s="357"/>
      <c r="H668" s="357"/>
      <c r="I668" s="357"/>
      <c r="J668" s="357"/>
      <c r="K668" s="357"/>
      <c r="L668" s="357"/>
      <c r="M668" s="357"/>
      <c r="N668" s="357"/>
      <c r="O668" s="357"/>
      <c r="P668" s="357"/>
      <c r="Q668" s="357"/>
      <c r="R668" s="357"/>
      <c r="S668" s="357"/>
      <c r="T668" s="357"/>
      <c r="U668" s="357"/>
      <c r="V668" s="357"/>
      <c r="W668" s="357"/>
      <c r="X668" s="357"/>
      <c r="Y668" s="357"/>
      <c r="Z668" s="357"/>
      <c r="AA668" s="357"/>
      <c r="AB668" s="357"/>
      <c r="AC668" s="357"/>
    </row>
    <row r="669" spans="1:29" ht="12.5" customHeight="1">
      <c r="A669" s="357"/>
      <c r="B669" s="357"/>
      <c r="C669" s="357"/>
      <c r="D669" s="357"/>
      <c r="E669" s="357"/>
      <c r="F669" s="357"/>
      <c r="G669" s="357"/>
      <c r="H669" s="357"/>
      <c r="I669" s="357"/>
      <c r="J669" s="357"/>
      <c r="K669" s="357"/>
      <c r="L669" s="357"/>
      <c r="M669" s="357"/>
      <c r="N669" s="357"/>
      <c r="O669" s="357"/>
      <c r="P669" s="357"/>
      <c r="Q669" s="357"/>
      <c r="R669" s="357"/>
      <c r="S669" s="357"/>
      <c r="T669" s="357"/>
      <c r="U669" s="357"/>
      <c r="V669" s="357"/>
      <c r="W669" s="357"/>
      <c r="X669" s="357"/>
      <c r="Y669" s="357"/>
      <c r="Z669" s="357"/>
      <c r="AA669" s="357"/>
      <c r="AB669" s="357"/>
      <c r="AC669" s="357"/>
    </row>
    <row r="670" spans="1:29" ht="12.5" customHeight="1">
      <c r="A670" s="357"/>
      <c r="B670" s="357"/>
      <c r="C670" s="357"/>
      <c r="D670" s="357"/>
      <c r="E670" s="357"/>
      <c r="F670" s="357"/>
      <c r="G670" s="357"/>
      <c r="H670" s="357"/>
      <c r="I670" s="357"/>
      <c r="J670" s="357"/>
      <c r="K670" s="357"/>
      <c r="L670" s="357"/>
      <c r="M670" s="357"/>
      <c r="N670" s="357"/>
      <c r="O670" s="357"/>
      <c r="P670" s="357"/>
      <c r="Q670" s="357"/>
      <c r="R670" s="357"/>
      <c r="S670" s="357"/>
      <c r="T670" s="357"/>
      <c r="U670" s="357"/>
      <c r="V670" s="357"/>
      <c r="W670" s="357"/>
      <c r="X670" s="357"/>
      <c r="Y670" s="357"/>
      <c r="Z670" s="357"/>
      <c r="AA670" s="357"/>
      <c r="AB670" s="357"/>
      <c r="AC670" s="357"/>
    </row>
    <row r="671" spans="1:29" ht="12.5" customHeight="1">
      <c r="A671" s="357"/>
      <c r="B671" s="357"/>
      <c r="C671" s="357"/>
      <c r="D671" s="357"/>
      <c r="E671" s="357"/>
      <c r="F671" s="357"/>
      <c r="G671" s="357"/>
      <c r="H671" s="357"/>
      <c r="I671" s="357"/>
      <c r="J671" s="357"/>
      <c r="K671" s="357"/>
      <c r="L671" s="357"/>
      <c r="M671" s="357"/>
      <c r="N671" s="357"/>
      <c r="O671" s="357"/>
      <c r="P671" s="357"/>
      <c r="Q671" s="357"/>
      <c r="R671" s="357"/>
      <c r="S671" s="357"/>
      <c r="T671" s="357"/>
      <c r="U671" s="357"/>
      <c r="V671" s="357"/>
      <c r="W671" s="357"/>
      <c r="X671" s="357"/>
      <c r="Y671" s="357"/>
      <c r="Z671" s="357"/>
      <c r="AA671" s="357"/>
      <c r="AB671" s="357"/>
      <c r="AC671" s="357"/>
    </row>
    <row r="672" spans="1:29" ht="12.5" customHeight="1">
      <c r="A672" s="357"/>
      <c r="B672" s="357"/>
      <c r="C672" s="357"/>
      <c r="D672" s="357"/>
      <c r="E672" s="357"/>
      <c r="F672" s="357"/>
      <c r="G672" s="357"/>
      <c r="H672" s="357"/>
      <c r="I672" s="357"/>
      <c r="J672" s="357"/>
      <c r="K672" s="357"/>
      <c r="L672" s="357"/>
      <c r="M672" s="357"/>
      <c r="N672" s="357"/>
      <c r="O672" s="357"/>
      <c r="P672" s="357"/>
      <c r="Q672" s="357"/>
      <c r="R672" s="357"/>
      <c r="S672" s="357"/>
      <c r="T672" s="357"/>
      <c r="U672" s="357"/>
      <c r="V672" s="357"/>
      <c r="W672" s="357"/>
      <c r="X672" s="357"/>
      <c r="Y672" s="357"/>
      <c r="Z672" s="357"/>
      <c r="AA672" s="357"/>
      <c r="AB672" s="357"/>
      <c r="AC672" s="357"/>
    </row>
    <row r="673" spans="1:29" ht="12.5" customHeight="1">
      <c r="A673" s="357"/>
      <c r="B673" s="357"/>
      <c r="C673" s="357"/>
      <c r="D673" s="357"/>
      <c r="E673" s="357"/>
      <c r="F673" s="357"/>
      <c r="G673" s="357"/>
      <c r="H673" s="357"/>
      <c r="I673" s="357"/>
      <c r="J673" s="357"/>
      <c r="K673" s="357"/>
      <c r="L673" s="357"/>
      <c r="M673" s="357"/>
      <c r="N673" s="357"/>
      <c r="O673" s="357"/>
      <c r="P673" s="357"/>
      <c r="Q673" s="357"/>
      <c r="R673" s="357"/>
      <c r="S673" s="357"/>
      <c r="T673" s="357"/>
      <c r="U673" s="357"/>
      <c r="V673" s="357"/>
      <c r="W673" s="357"/>
      <c r="X673" s="357"/>
      <c r="Y673" s="357"/>
      <c r="Z673" s="357"/>
      <c r="AA673" s="357"/>
      <c r="AB673" s="357"/>
      <c r="AC673" s="357"/>
    </row>
    <row r="674" spans="1:29" ht="12.5" customHeight="1">
      <c r="A674" s="357"/>
      <c r="B674" s="357"/>
      <c r="C674" s="357"/>
      <c r="D674" s="357"/>
      <c r="E674" s="357"/>
      <c r="F674" s="357"/>
      <c r="G674" s="357"/>
      <c r="H674" s="357"/>
      <c r="I674" s="357"/>
      <c r="J674" s="357"/>
      <c r="K674" s="357"/>
      <c r="L674" s="357"/>
      <c r="M674" s="357"/>
      <c r="N674" s="357"/>
      <c r="O674" s="357"/>
      <c r="P674" s="357"/>
      <c r="Q674" s="357"/>
      <c r="R674" s="357"/>
      <c r="S674" s="357"/>
      <c r="T674" s="357"/>
      <c r="U674" s="357"/>
      <c r="V674" s="357"/>
      <c r="W674" s="357"/>
      <c r="X674" s="357"/>
      <c r="Y674" s="357"/>
      <c r="Z674" s="357"/>
      <c r="AA674" s="357"/>
      <c r="AB674" s="357"/>
      <c r="AC674" s="357"/>
    </row>
    <row r="675" spans="1:29" ht="12.5" customHeight="1">
      <c r="A675" s="357"/>
      <c r="B675" s="357"/>
      <c r="C675" s="357"/>
      <c r="D675" s="357"/>
      <c r="E675" s="357"/>
      <c r="F675" s="357"/>
      <c r="G675" s="357"/>
      <c r="H675" s="357"/>
      <c r="I675" s="357"/>
      <c r="J675" s="357"/>
      <c r="K675" s="357"/>
      <c r="L675" s="357"/>
      <c r="M675" s="357"/>
      <c r="N675" s="357"/>
      <c r="O675" s="357"/>
      <c r="P675" s="357"/>
      <c r="Q675" s="357"/>
      <c r="R675" s="357"/>
      <c r="S675" s="357"/>
      <c r="T675" s="357"/>
      <c r="U675" s="357"/>
      <c r="V675" s="357"/>
      <c r="W675" s="357"/>
      <c r="X675" s="357"/>
      <c r="Y675" s="357"/>
      <c r="Z675" s="357"/>
      <c r="AA675" s="357"/>
      <c r="AB675" s="357"/>
      <c r="AC675" s="357"/>
    </row>
    <row r="676" spans="1:29" ht="12.5" customHeight="1">
      <c r="A676" s="357"/>
      <c r="B676" s="357"/>
      <c r="C676" s="357"/>
      <c r="D676" s="357"/>
      <c r="E676" s="357"/>
      <c r="F676" s="357"/>
      <c r="G676" s="357"/>
      <c r="H676" s="357"/>
      <c r="I676" s="357"/>
      <c r="J676" s="357"/>
      <c r="K676" s="357"/>
      <c r="L676" s="357"/>
      <c r="M676" s="357"/>
      <c r="N676" s="357"/>
      <c r="O676" s="357"/>
      <c r="P676" s="357"/>
      <c r="Q676" s="357"/>
      <c r="R676" s="357"/>
      <c r="S676" s="357"/>
      <c r="T676" s="357"/>
      <c r="U676" s="357"/>
      <c r="V676" s="357"/>
      <c r="W676" s="357"/>
      <c r="X676" s="357"/>
      <c r="Y676" s="357"/>
      <c r="Z676" s="357"/>
      <c r="AA676" s="357"/>
      <c r="AB676" s="357"/>
      <c r="AC676" s="357"/>
    </row>
    <row r="677" spans="1:29" ht="12.5" customHeight="1">
      <c r="A677" s="357"/>
      <c r="B677" s="357"/>
      <c r="C677" s="357"/>
      <c r="D677" s="357"/>
      <c r="E677" s="357"/>
      <c r="F677" s="357"/>
      <c r="G677" s="357"/>
      <c r="H677" s="357"/>
      <c r="I677" s="357"/>
      <c r="J677" s="357"/>
      <c r="K677" s="357"/>
      <c r="L677" s="357"/>
      <c r="M677" s="357"/>
      <c r="N677" s="357"/>
      <c r="O677" s="357"/>
      <c r="P677" s="357"/>
      <c r="Q677" s="357"/>
      <c r="R677" s="357"/>
      <c r="S677" s="357"/>
      <c r="T677" s="357"/>
      <c r="U677" s="357"/>
      <c r="V677" s="357"/>
      <c r="W677" s="357"/>
      <c r="X677" s="357"/>
      <c r="Y677" s="357"/>
      <c r="Z677" s="357"/>
      <c r="AA677" s="357"/>
      <c r="AB677" s="357"/>
      <c r="AC677" s="357"/>
    </row>
    <row r="678" spans="1:29" ht="12.5" customHeight="1">
      <c r="A678" s="357"/>
      <c r="B678" s="357"/>
      <c r="C678" s="357"/>
      <c r="D678" s="357"/>
      <c r="E678" s="357"/>
      <c r="F678" s="357"/>
      <c r="G678" s="357"/>
      <c r="H678" s="357"/>
      <c r="I678" s="357"/>
      <c r="J678" s="357"/>
      <c r="K678" s="357"/>
      <c r="L678" s="357"/>
      <c r="M678" s="357"/>
      <c r="N678" s="357"/>
      <c r="O678" s="357"/>
      <c r="P678" s="357"/>
      <c r="Q678" s="357"/>
      <c r="R678" s="357"/>
      <c r="S678" s="357"/>
      <c r="T678" s="357"/>
      <c r="U678" s="357"/>
      <c r="V678" s="357"/>
      <c r="W678" s="357"/>
      <c r="X678" s="357"/>
      <c r="Y678" s="357"/>
      <c r="Z678" s="357"/>
      <c r="AA678" s="357"/>
      <c r="AB678" s="357"/>
      <c r="AC678" s="357"/>
    </row>
    <row r="679" spans="1:29" ht="12.5" customHeight="1">
      <c r="A679" s="357"/>
      <c r="B679" s="357"/>
      <c r="C679" s="357"/>
      <c r="D679" s="357"/>
      <c r="E679" s="357"/>
      <c r="F679" s="357"/>
      <c r="G679" s="357"/>
      <c r="H679" s="357"/>
      <c r="I679" s="357"/>
      <c r="J679" s="357"/>
      <c r="K679" s="357"/>
      <c r="L679" s="357"/>
      <c r="M679" s="357"/>
      <c r="N679" s="357"/>
      <c r="O679" s="357"/>
      <c r="P679" s="357"/>
      <c r="Q679" s="357"/>
      <c r="R679" s="357"/>
      <c r="S679" s="357"/>
      <c r="T679" s="357"/>
      <c r="U679" s="357"/>
      <c r="V679" s="357"/>
      <c r="W679" s="357"/>
      <c r="X679" s="357"/>
      <c r="Y679" s="357"/>
      <c r="Z679" s="357"/>
      <c r="AA679" s="357"/>
      <c r="AB679" s="357"/>
      <c r="AC679" s="357"/>
    </row>
    <row r="680" spans="1:29" ht="12.5" customHeight="1">
      <c r="A680" s="357"/>
      <c r="B680" s="357"/>
      <c r="C680" s="357"/>
      <c r="D680" s="357"/>
      <c r="E680" s="357"/>
      <c r="F680" s="357"/>
      <c r="G680" s="357"/>
      <c r="H680" s="357"/>
      <c r="I680" s="357"/>
      <c r="J680" s="357"/>
      <c r="K680" s="357"/>
      <c r="L680" s="357"/>
      <c r="M680" s="357"/>
      <c r="N680" s="357"/>
      <c r="O680" s="357"/>
      <c r="P680" s="357"/>
      <c r="Q680" s="357"/>
      <c r="R680" s="357"/>
      <c r="S680" s="357"/>
      <c r="T680" s="357"/>
      <c r="U680" s="357"/>
      <c r="V680" s="357"/>
      <c r="W680" s="357"/>
      <c r="X680" s="357"/>
      <c r="Y680" s="357"/>
      <c r="Z680" s="357"/>
      <c r="AA680" s="357"/>
      <c r="AB680" s="357"/>
      <c r="AC680" s="357"/>
    </row>
    <row r="681" spans="1:29" ht="12.5" customHeight="1">
      <c r="A681" s="357"/>
      <c r="B681" s="357"/>
      <c r="C681" s="357"/>
      <c r="D681" s="357"/>
      <c r="E681" s="357"/>
      <c r="F681" s="357"/>
      <c r="G681" s="357"/>
      <c r="H681" s="357"/>
      <c r="I681" s="357"/>
      <c r="J681" s="357"/>
      <c r="K681" s="357"/>
      <c r="L681" s="357"/>
      <c r="M681" s="357"/>
      <c r="N681" s="357"/>
      <c r="O681" s="357"/>
      <c r="P681" s="357"/>
      <c r="Q681" s="357"/>
      <c r="R681" s="357"/>
      <c r="S681" s="357"/>
      <c r="T681" s="357"/>
      <c r="U681" s="357"/>
      <c r="V681" s="357"/>
      <c r="W681" s="357"/>
      <c r="X681" s="357"/>
      <c r="Y681" s="357"/>
      <c r="Z681" s="357"/>
      <c r="AA681" s="357"/>
      <c r="AB681" s="357"/>
      <c r="AC681" s="357"/>
    </row>
    <row r="682" spans="1:29" ht="12.5" customHeight="1">
      <c r="A682" s="357"/>
      <c r="B682" s="357"/>
      <c r="C682" s="357"/>
      <c r="D682" s="357"/>
      <c r="E682" s="357"/>
      <c r="F682" s="357"/>
      <c r="G682" s="357"/>
      <c r="H682" s="357"/>
      <c r="I682" s="357"/>
      <c r="J682" s="357"/>
      <c r="K682" s="357"/>
      <c r="L682" s="357"/>
      <c r="M682" s="357"/>
      <c r="N682" s="357"/>
      <c r="O682" s="357"/>
      <c r="P682" s="357"/>
      <c r="Q682" s="357"/>
      <c r="R682" s="357"/>
      <c r="S682" s="357"/>
      <c r="T682" s="357"/>
      <c r="U682" s="357"/>
      <c r="V682" s="357"/>
      <c r="W682" s="357"/>
      <c r="X682" s="357"/>
      <c r="Y682" s="357"/>
      <c r="Z682" s="357"/>
      <c r="AA682" s="357"/>
      <c r="AB682" s="357"/>
      <c r="AC682" s="357"/>
    </row>
    <row r="683" spans="1:29" ht="12.5" customHeight="1">
      <c r="A683" s="357"/>
      <c r="B683" s="357"/>
      <c r="C683" s="357"/>
      <c r="D683" s="357"/>
      <c r="E683" s="357"/>
      <c r="F683" s="357"/>
      <c r="G683" s="357"/>
      <c r="H683" s="357"/>
      <c r="I683" s="357"/>
      <c r="J683" s="357"/>
      <c r="K683" s="357"/>
      <c r="L683" s="357"/>
      <c r="M683" s="357"/>
      <c r="N683" s="357"/>
      <c r="O683" s="357"/>
      <c r="P683" s="357"/>
      <c r="Q683" s="357"/>
      <c r="R683" s="357"/>
      <c r="S683" s="357"/>
      <c r="T683" s="357"/>
      <c r="U683" s="357"/>
      <c r="V683" s="357"/>
      <c r="W683" s="357"/>
      <c r="X683" s="357"/>
      <c r="Y683" s="357"/>
      <c r="Z683" s="357"/>
      <c r="AA683" s="357"/>
      <c r="AB683" s="357"/>
      <c r="AC683" s="357"/>
    </row>
    <row r="684" spans="1:29" ht="12.5" customHeight="1">
      <c r="A684" s="357"/>
      <c r="B684" s="357"/>
      <c r="C684" s="357"/>
      <c r="D684" s="357"/>
      <c r="E684" s="357"/>
      <c r="F684" s="357"/>
      <c r="G684" s="357"/>
      <c r="H684" s="357"/>
      <c r="I684" s="357"/>
      <c r="J684" s="357"/>
      <c r="K684" s="357"/>
      <c r="L684" s="357"/>
      <c r="M684" s="357"/>
      <c r="N684" s="357"/>
      <c r="O684" s="357"/>
      <c r="P684" s="357"/>
      <c r="Q684" s="357"/>
      <c r="R684" s="357"/>
      <c r="S684" s="357"/>
      <c r="T684" s="357"/>
      <c r="U684" s="357"/>
      <c r="V684" s="357"/>
      <c r="W684" s="357"/>
      <c r="X684" s="357"/>
      <c r="Y684" s="357"/>
      <c r="Z684" s="357"/>
      <c r="AA684" s="357"/>
      <c r="AB684" s="357"/>
      <c r="AC684" s="357"/>
    </row>
    <row r="685" spans="1:29" ht="12.5" customHeight="1">
      <c r="A685" s="357"/>
      <c r="B685" s="357"/>
      <c r="C685" s="357"/>
      <c r="D685" s="357"/>
      <c r="E685" s="357"/>
      <c r="F685" s="357"/>
      <c r="G685" s="357"/>
      <c r="H685" s="357"/>
      <c r="I685" s="357"/>
      <c r="J685" s="357"/>
      <c r="K685" s="357"/>
      <c r="L685" s="357"/>
      <c r="M685" s="357"/>
      <c r="N685" s="357"/>
      <c r="O685" s="357"/>
      <c r="P685" s="357"/>
      <c r="Q685" s="357"/>
      <c r="R685" s="357"/>
      <c r="S685" s="357"/>
      <c r="T685" s="357"/>
      <c r="U685" s="357"/>
      <c r="V685" s="357"/>
      <c r="W685" s="357"/>
      <c r="X685" s="357"/>
      <c r="Y685" s="357"/>
      <c r="Z685" s="357"/>
      <c r="AA685" s="357"/>
      <c r="AB685" s="357"/>
      <c r="AC685" s="357"/>
    </row>
    <row r="686" spans="1:29" ht="12.5" customHeight="1">
      <c r="A686" s="357"/>
      <c r="B686" s="357"/>
      <c r="C686" s="357"/>
      <c r="D686" s="357"/>
      <c r="E686" s="357"/>
      <c r="F686" s="357"/>
      <c r="G686" s="357"/>
      <c r="H686" s="357"/>
      <c r="I686" s="357"/>
      <c r="J686" s="357"/>
      <c r="K686" s="357"/>
      <c r="L686" s="357"/>
      <c r="M686" s="357"/>
      <c r="N686" s="357"/>
      <c r="O686" s="357"/>
      <c r="P686" s="357"/>
      <c r="Q686" s="357"/>
      <c r="R686" s="357"/>
      <c r="S686" s="357"/>
      <c r="T686" s="357"/>
      <c r="U686" s="357"/>
      <c r="V686" s="357"/>
      <c r="W686" s="357"/>
      <c r="X686" s="357"/>
      <c r="Y686" s="357"/>
      <c r="Z686" s="357"/>
      <c r="AA686" s="357"/>
      <c r="AB686" s="357"/>
      <c r="AC686" s="357"/>
    </row>
    <row r="687" spans="1:29" ht="12.5" customHeight="1">
      <c r="A687" s="357"/>
      <c r="B687" s="357"/>
      <c r="C687" s="357"/>
      <c r="D687" s="357"/>
      <c r="E687" s="357"/>
      <c r="F687" s="357"/>
      <c r="G687" s="357"/>
      <c r="H687" s="357"/>
      <c r="I687" s="357"/>
      <c r="J687" s="357"/>
      <c r="K687" s="357"/>
      <c r="L687" s="357"/>
      <c r="M687" s="357"/>
      <c r="N687" s="357"/>
      <c r="O687" s="357"/>
      <c r="P687" s="357"/>
      <c r="Q687" s="357"/>
      <c r="R687" s="357"/>
      <c r="S687" s="357"/>
      <c r="T687" s="357"/>
      <c r="U687" s="357"/>
      <c r="V687" s="357"/>
      <c r="W687" s="357"/>
      <c r="X687" s="357"/>
      <c r="Y687" s="357"/>
      <c r="Z687" s="357"/>
      <c r="AA687" s="357"/>
      <c r="AB687" s="357"/>
      <c r="AC687" s="357"/>
    </row>
    <row r="688" spans="1:29" ht="12.5" customHeight="1">
      <c r="A688" s="357"/>
      <c r="B688" s="357"/>
      <c r="C688" s="357"/>
      <c r="D688" s="357"/>
      <c r="E688" s="357"/>
      <c r="F688" s="357"/>
      <c r="G688" s="357"/>
      <c r="H688" s="357"/>
      <c r="I688" s="357"/>
      <c r="J688" s="357"/>
      <c r="K688" s="357"/>
      <c r="L688" s="357"/>
      <c r="M688" s="357"/>
      <c r="N688" s="357"/>
      <c r="O688" s="357"/>
      <c r="P688" s="357"/>
      <c r="Q688" s="357"/>
      <c r="R688" s="357"/>
      <c r="S688" s="357"/>
      <c r="T688" s="357"/>
      <c r="U688" s="357"/>
      <c r="V688" s="357"/>
      <c r="W688" s="357"/>
      <c r="X688" s="357"/>
      <c r="Y688" s="357"/>
      <c r="Z688" s="357"/>
      <c r="AA688" s="357"/>
      <c r="AB688" s="357"/>
      <c r="AC688" s="357"/>
    </row>
    <row r="689" spans="1:29" ht="12.5" customHeight="1">
      <c r="A689" s="357"/>
      <c r="B689" s="357"/>
      <c r="C689" s="357"/>
      <c r="D689" s="357"/>
      <c r="E689" s="357"/>
      <c r="F689" s="357"/>
      <c r="G689" s="357"/>
      <c r="H689" s="357"/>
      <c r="I689" s="357"/>
      <c r="J689" s="357"/>
      <c r="K689" s="357"/>
      <c r="L689" s="357"/>
      <c r="M689" s="357"/>
      <c r="N689" s="357"/>
      <c r="O689" s="357"/>
      <c r="P689" s="357"/>
      <c r="Q689" s="357"/>
      <c r="R689" s="357"/>
      <c r="S689" s="357"/>
      <c r="T689" s="357"/>
      <c r="U689" s="357"/>
      <c r="V689" s="357"/>
      <c r="W689" s="357"/>
      <c r="X689" s="357"/>
      <c r="Y689" s="357"/>
      <c r="Z689" s="357"/>
      <c r="AA689" s="357"/>
      <c r="AB689" s="357"/>
      <c r="AC689" s="357"/>
    </row>
    <row r="690" spans="1:29" ht="12.5" customHeight="1">
      <c r="A690" s="357"/>
      <c r="B690" s="357"/>
      <c r="C690" s="357"/>
      <c r="D690" s="357"/>
      <c r="E690" s="357"/>
      <c r="F690" s="357"/>
      <c r="G690" s="357"/>
      <c r="H690" s="357"/>
      <c r="I690" s="357"/>
      <c r="J690" s="357"/>
      <c r="K690" s="357"/>
      <c r="L690" s="357"/>
      <c r="M690" s="357"/>
      <c r="N690" s="357"/>
      <c r="O690" s="357"/>
      <c r="P690" s="357"/>
      <c r="Q690" s="357"/>
      <c r="R690" s="357"/>
      <c r="S690" s="357"/>
      <c r="T690" s="357"/>
      <c r="U690" s="357"/>
      <c r="V690" s="357"/>
      <c r="W690" s="357"/>
      <c r="X690" s="357"/>
      <c r="Y690" s="357"/>
      <c r="Z690" s="357"/>
      <c r="AA690" s="357"/>
      <c r="AB690" s="357"/>
      <c r="AC690" s="357"/>
    </row>
    <row r="691" spans="1:29" ht="12.5" customHeight="1">
      <c r="A691" s="357"/>
      <c r="B691" s="357"/>
      <c r="C691" s="357"/>
      <c r="D691" s="357"/>
      <c r="E691" s="357"/>
      <c r="F691" s="357"/>
      <c r="G691" s="357"/>
      <c r="H691" s="357"/>
      <c r="I691" s="357"/>
      <c r="J691" s="357"/>
      <c r="K691" s="357"/>
      <c r="L691" s="357"/>
      <c r="M691" s="357"/>
      <c r="N691" s="357"/>
      <c r="O691" s="357"/>
      <c r="P691" s="357"/>
      <c r="Q691" s="357"/>
      <c r="R691" s="357"/>
      <c r="S691" s="357"/>
      <c r="T691" s="357"/>
      <c r="U691" s="357"/>
      <c r="V691" s="357"/>
      <c r="W691" s="357"/>
      <c r="X691" s="357"/>
      <c r="Y691" s="357"/>
      <c r="Z691" s="357"/>
      <c r="AA691" s="357"/>
      <c r="AB691" s="357"/>
      <c r="AC691" s="357"/>
    </row>
    <row r="692" spans="1:29" ht="12.5" customHeight="1">
      <c r="A692" s="357"/>
      <c r="B692" s="357"/>
      <c r="C692" s="357"/>
      <c r="D692" s="357"/>
      <c r="E692" s="357"/>
      <c r="F692" s="357"/>
      <c r="G692" s="357"/>
      <c r="H692" s="357"/>
      <c r="I692" s="357"/>
      <c r="J692" s="357"/>
      <c r="K692" s="357"/>
      <c r="L692" s="357"/>
      <c r="M692" s="357"/>
      <c r="N692" s="357"/>
      <c r="O692" s="357"/>
      <c r="P692" s="357"/>
      <c r="Q692" s="357"/>
      <c r="R692" s="357"/>
      <c r="S692" s="357"/>
      <c r="T692" s="357"/>
      <c r="U692" s="357"/>
      <c r="V692" s="357"/>
      <c r="W692" s="357"/>
      <c r="X692" s="357"/>
      <c r="Y692" s="357"/>
      <c r="Z692" s="357"/>
      <c r="AA692" s="357"/>
      <c r="AB692" s="357"/>
      <c r="AC692" s="357"/>
    </row>
    <row r="693" spans="1:29" ht="12.5" customHeight="1">
      <c r="A693" s="357"/>
      <c r="B693" s="357"/>
      <c r="C693" s="357"/>
      <c r="D693" s="357"/>
      <c r="E693" s="357"/>
      <c r="F693" s="357"/>
      <c r="G693" s="357"/>
      <c r="H693" s="357"/>
      <c r="I693" s="357"/>
      <c r="J693" s="357"/>
      <c r="K693" s="357"/>
      <c r="L693" s="357"/>
      <c r="M693" s="357"/>
      <c r="N693" s="357"/>
      <c r="O693" s="357"/>
      <c r="P693" s="357"/>
      <c r="Q693" s="357"/>
      <c r="R693" s="357"/>
      <c r="S693" s="357"/>
      <c r="T693" s="357"/>
      <c r="U693" s="357"/>
      <c r="V693" s="357"/>
      <c r="W693" s="357"/>
      <c r="X693" s="357"/>
      <c r="Y693" s="357"/>
      <c r="Z693" s="357"/>
      <c r="AA693" s="357"/>
      <c r="AB693" s="357"/>
      <c r="AC693" s="357"/>
    </row>
    <row r="694" spans="1:29" ht="12.5" customHeight="1">
      <c r="A694" s="357"/>
      <c r="B694" s="357"/>
      <c r="C694" s="357"/>
      <c r="D694" s="357"/>
      <c r="E694" s="357"/>
      <c r="F694" s="357"/>
      <c r="G694" s="357"/>
      <c r="H694" s="357"/>
      <c r="I694" s="357"/>
      <c r="J694" s="357"/>
      <c r="K694" s="357"/>
      <c r="L694" s="357"/>
      <c r="M694" s="357"/>
      <c r="N694" s="357"/>
      <c r="O694" s="357"/>
      <c r="P694" s="357"/>
      <c r="Q694" s="357"/>
      <c r="R694" s="357"/>
      <c r="S694" s="357"/>
      <c r="T694" s="357"/>
      <c r="U694" s="357"/>
      <c r="V694" s="357"/>
      <c r="W694" s="357"/>
      <c r="X694" s="357"/>
      <c r="Y694" s="357"/>
      <c r="Z694" s="357"/>
      <c r="AA694" s="357"/>
      <c r="AB694" s="357"/>
      <c r="AC694" s="357"/>
    </row>
    <row r="695" spans="1:29" ht="12.5" customHeight="1">
      <c r="A695" s="357"/>
      <c r="B695" s="357"/>
      <c r="C695" s="357"/>
      <c r="D695" s="357"/>
      <c r="E695" s="357"/>
      <c r="F695" s="357"/>
      <c r="G695" s="357"/>
      <c r="H695" s="357"/>
      <c r="I695" s="357"/>
      <c r="J695" s="357"/>
      <c r="K695" s="357"/>
      <c r="L695" s="357"/>
      <c r="M695" s="357"/>
      <c r="N695" s="357"/>
      <c r="O695" s="357"/>
      <c r="P695" s="357"/>
      <c r="Q695" s="357"/>
      <c r="R695" s="357"/>
      <c r="S695" s="357"/>
      <c r="T695" s="357"/>
      <c r="U695" s="357"/>
      <c r="V695" s="357"/>
      <c r="W695" s="357"/>
      <c r="X695" s="357"/>
      <c r="Y695" s="357"/>
      <c r="Z695" s="357"/>
      <c r="AA695" s="357"/>
      <c r="AB695" s="357"/>
      <c r="AC695" s="357"/>
    </row>
    <row r="696" spans="1:29" ht="12.5" customHeight="1">
      <c r="A696" s="357"/>
      <c r="B696" s="357"/>
      <c r="C696" s="357"/>
      <c r="D696" s="357"/>
      <c r="E696" s="357"/>
      <c r="F696" s="357"/>
      <c r="G696" s="357"/>
      <c r="H696" s="357"/>
      <c r="I696" s="357"/>
      <c r="J696" s="357"/>
      <c r="K696" s="357"/>
      <c r="L696" s="357"/>
      <c r="M696" s="357"/>
      <c r="N696" s="357"/>
      <c r="O696" s="357"/>
      <c r="P696" s="357"/>
      <c r="Q696" s="357"/>
      <c r="R696" s="357"/>
      <c r="S696" s="357"/>
      <c r="T696" s="357"/>
      <c r="U696" s="357"/>
      <c r="V696" s="357"/>
      <c r="W696" s="357"/>
      <c r="X696" s="357"/>
      <c r="Y696" s="357"/>
      <c r="Z696" s="357"/>
      <c r="AA696" s="357"/>
      <c r="AB696" s="357"/>
      <c r="AC696" s="357"/>
    </row>
    <row r="697" spans="1:29" ht="12.5" customHeight="1">
      <c r="A697" s="357"/>
      <c r="B697" s="357"/>
      <c r="C697" s="357"/>
      <c r="D697" s="357"/>
      <c r="E697" s="357"/>
      <c r="F697" s="357"/>
      <c r="G697" s="357"/>
      <c r="H697" s="357"/>
      <c r="I697" s="357"/>
      <c r="J697" s="357"/>
      <c r="K697" s="357"/>
      <c r="L697" s="357"/>
      <c r="M697" s="357"/>
      <c r="N697" s="357"/>
      <c r="O697" s="357"/>
      <c r="P697" s="357"/>
      <c r="Q697" s="357"/>
      <c r="R697" s="357"/>
      <c r="S697" s="357"/>
      <c r="T697" s="357"/>
      <c r="U697" s="357"/>
      <c r="V697" s="357"/>
      <c r="W697" s="357"/>
      <c r="X697" s="357"/>
      <c r="Y697" s="357"/>
      <c r="Z697" s="357"/>
      <c r="AA697" s="357"/>
      <c r="AB697" s="357"/>
      <c r="AC697" s="357"/>
    </row>
    <row r="698" spans="1:29" ht="12.5" customHeight="1">
      <c r="A698" s="357"/>
      <c r="B698" s="357"/>
      <c r="C698" s="357"/>
      <c r="D698" s="357"/>
      <c r="E698" s="357"/>
      <c r="F698" s="357"/>
      <c r="G698" s="357"/>
      <c r="H698" s="357"/>
      <c r="I698" s="357"/>
      <c r="J698" s="357"/>
      <c r="K698" s="357"/>
      <c r="L698" s="357"/>
      <c r="M698" s="357"/>
      <c r="N698" s="357"/>
      <c r="O698" s="357"/>
      <c r="P698" s="357"/>
      <c r="Q698" s="357"/>
      <c r="R698" s="357"/>
      <c r="S698" s="357"/>
      <c r="T698" s="357"/>
      <c r="U698" s="357"/>
      <c r="V698" s="357"/>
      <c r="W698" s="357"/>
      <c r="X698" s="357"/>
      <c r="Y698" s="357"/>
      <c r="Z698" s="357"/>
      <c r="AA698" s="357"/>
      <c r="AB698" s="357"/>
      <c r="AC698" s="357"/>
    </row>
    <row r="699" spans="1:29" ht="12.5" customHeight="1">
      <c r="A699" s="357"/>
      <c r="B699" s="357"/>
      <c r="C699" s="357"/>
      <c r="D699" s="357"/>
      <c r="E699" s="357"/>
      <c r="F699" s="357"/>
      <c r="G699" s="357"/>
      <c r="H699" s="357"/>
      <c r="I699" s="357"/>
      <c r="J699" s="357"/>
      <c r="K699" s="357"/>
      <c r="L699" s="357"/>
      <c r="M699" s="357"/>
      <c r="N699" s="357"/>
      <c r="O699" s="357"/>
      <c r="P699" s="357"/>
      <c r="Q699" s="357"/>
      <c r="R699" s="357"/>
      <c r="S699" s="357"/>
      <c r="T699" s="357"/>
      <c r="U699" s="357"/>
      <c r="V699" s="357"/>
      <c r="W699" s="357"/>
      <c r="X699" s="357"/>
      <c r="Y699" s="357"/>
      <c r="Z699" s="357"/>
      <c r="AA699" s="357"/>
      <c r="AB699" s="357"/>
      <c r="AC699" s="357"/>
    </row>
    <row r="700" spans="1:29" ht="12.5" customHeight="1">
      <c r="A700" s="357"/>
      <c r="B700" s="357"/>
      <c r="C700" s="357"/>
      <c r="D700" s="357"/>
      <c r="E700" s="357"/>
      <c r="F700" s="357"/>
      <c r="G700" s="357"/>
      <c r="H700" s="357"/>
      <c r="I700" s="357"/>
      <c r="J700" s="357"/>
      <c r="K700" s="357"/>
      <c r="L700" s="357"/>
      <c r="M700" s="357"/>
      <c r="N700" s="357"/>
      <c r="O700" s="357"/>
      <c r="P700" s="357"/>
      <c r="Q700" s="357"/>
      <c r="R700" s="357"/>
      <c r="S700" s="357"/>
      <c r="T700" s="357"/>
      <c r="U700" s="357"/>
      <c r="V700" s="357"/>
      <c r="W700" s="357"/>
      <c r="X700" s="357"/>
      <c r="Y700" s="357"/>
      <c r="Z700" s="357"/>
      <c r="AA700" s="357"/>
      <c r="AB700" s="357"/>
      <c r="AC700" s="357"/>
    </row>
    <row r="701" spans="1:29" ht="12.5" customHeight="1">
      <c r="A701" s="357"/>
      <c r="B701" s="357"/>
      <c r="C701" s="357"/>
      <c r="D701" s="357"/>
      <c r="E701" s="357"/>
      <c r="F701" s="357"/>
      <c r="G701" s="357"/>
      <c r="H701" s="357"/>
      <c r="I701" s="357"/>
      <c r="J701" s="357"/>
      <c r="K701" s="357"/>
      <c r="L701" s="357"/>
      <c r="M701" s="357"/>
      <c r="N701" s="357"/>
      <c r="O701" s="357"/>
      <c r="P701" s="357"/>
      <c r="Q701" s="357"/>
      <c r="R701" s="357"/>
      <c r="S701" s="357"/>
      <c r="T701" s="357"/>
      <c r="U701" s="357"/>
      <c r="V701" s="357"/>
      <c r="W701" s="357"/>
      <c r="X701" s="357"/>
      <c r="Y701" s="357"/>
      <c r="Z701" s="357"/>
      <c r="AA701" s="357"/>
      <c r="AB701" s="357"/>
      <c r="AC701" s="357"/>
    </row>
    <row r="702" spans="1:29" ht="12.5" customHeight="1">
      <c r="A702" s="357"/>
      <c r="B702" s="357"/>
      <c r="C702" s="357"/>
      <c r="D702" s="357"/>
      <c r="E702" s="357"/>
      <c r="F702" s="357"/>
      <c r="G702" s="357"/>
      <c r="H702" s="357"/>
      <c r="I702" s="357"/>
      <c r="J702" s="357"/>
      <c r="K702" s="357"/>
      <c r="L702" s="357"/>
      <c r="M702" s="357"/>
      <c r="N702" s="357"/>
      <c r="O702" s="357"/>
      <c r="P702" s="357"/>
      <c r="Q702" s="357"/>
      <c r="R702" s="357"/>
      <c r="S702" s="357"/>
      <c r="T702" s="357"/>
      <c r="U702" s="357"/>
      <c r="V702" s="357"/>
      <c r="W702" s="357"/>
      <c r="X702" s="357"/>
      <c r="Y702" s="357"/>
      <c r="Z702" s="357"/>
      <c r="AA702" s="357"/>
      <c r="AB702" s="357"/>
      <c r="AC702" s="357"/>
    </row>
    <row r="703" spans="1:29" ht="12.5" customHeight="1">
      <c r="A703" s="357"/>
      <c r="B703" s="357"/>
      <c r="C703" s="357"/>
      <c r="D703" s="357"/>
      <c r="E703" s="357"/>
      <c r="F703" s="357"/>
      <c r="G703" s="357"/>
      <c r="H703" s="357"/>
      <c r="I703" s="357"/>
      <c r="J703" s="357"/>
      <c r="K703" s="357"/>
      <c r="L703" s="357"/>
      <c r="M703" s="357"/>
      <c r="N703" s="357"/>
      <c r="O703" s="357"/>
      <c r="P703" s="357"/>
      <c r="Q703" s="357"/>
      <c r="R703" s="357"/>
      <c r="S703" s="357"/>
      <c r="T703" s="357"/>
      <c r="U703" s="357"/>
      <c r="V703" s="357"/>
      <c r="W703" s="357"/>
      <c r="X703" s="357"/>
      <c r="Y703" s="357"/>
      <c r="Z703" s="357"/>
      <c r="AA703" s="357"/>
      <c r="AB703" s="357"/>
      <c r="AC703" s="357"/>
    </row>
    <row r="704" spans="1:29" ht="12.5" customHeight="1">
      <c r="A704" s="357"/>
      <c r="B704" s="357"/>
      <c r="C704" s="357"/>
      <c r="D704" s="357"/>
      <c r="E704" s="357"/>
      <c r="F704" s="357"/>
      <c r="G704" s="357"/>
      <c r="H704" s="357"/>
      <c r="I704" s="357"/>
      <c r="J704" s="357"/>
      <c r="K704" s="357"/>
      <c r="L704" s="357"/>
      <c r="M704" s="357"/>
      <c r="N704" s="357"/>
      <c r="O704" s="357"/>
      <c r="P704" s="357"/>
      <c r="Q704" s="357"/>
      <c r="R704" s="357"/>
      <c r="S704" s="357"/>
      <c r="T704" s="357"/>
      <c r="U704" s="357"/>
      <c r="V704" s="357"/>
      <c r="W704" s="357"/>
      <c r="X704" s="357"/>
      <c r="Y704" s="357"/>
      <c r="Z704" s="357"/>
      <c r="AA704" s="357"/>
      <c r="AB704" s="357"/>
      <c r="AC704" s="357"/>
    </row>
    <row r="705" spans="1:29" ht="12.5" customHeight="1">
      <c r="A705" s="357"/>
      <c r="B705" s="357"/>
      <c r="C705" s="357"/>
      <c r="D705" s="357"/>
      <c r="E705" s="357"/>
      <c r="F705" s="357"/>
      <c r="G705" s="357"/>
      <c r="H705" s="357"/>
      <c r="I705" s="357"/>
      <c r="J705" s="357"/>
      <c r="K705" s="357"/>
      <c r="L705" s="357"/>
      <c r="M705" s="357"/>
      <c r="N705" s="357"/>
      <c r="O705" s="357"/>
      <c r="P705" s="357"/>
      <c r="Q705" s="357"/>
      <c r="R705" s="357"/>
      <c r="S705" s="357"/>
      <c r="T705" s="357"/>
      <c r="U705" s="357"/>
      <c r="V705" s="357"/>
      <c r="W705" s="357"/>
      <c r="X705" s="357"/>
      <c r="Y705" s="357"/>
      <c r="Z705" s="357"/>
      <c r="AA705" s="357"/>
      <c r="AB705" s="357"/>
      <c r="AC705" s="357"/>
    </row>
    <row r="706" spans="1:29" ht="12.5" customHeight="1">
      <c r="A706" s="357"/>
      <c r="B706" s="357"/>
      <c r="C706" s="357"/>
      <c r="D706" s="357"/>
      <c r="E706" s="357"/>
      <c r="F706" s="357"/>
      <c r="G706" s="357"/>
      <c r="H706" s="357"/>
      <c r="I706" s="357"/>
      <c r="J706" s="357"/>
      <c r="K706" s="357"/>
      <c r="L706" s="357"/>
      <c r="M706" s="357"/>
      <c r="N706" s="357"/>
      <c r="O706" s="357"/>
      <c r="P706" s="357"/>
      <c r="Q706" s="357"/>
      <c r="R706" s="357"/>
      <c r="S706" s="357"/>
      <c r="T706" s="357"/>
      <c r="U706" s="357"/>
      <c r="V706" s="357"/>
      <c r="W706" s="357"/>
      <c r="X706" s="357"/>
      <c r="Y706" s="357"/>
      <c r="Z706" s="357"/>
      <c r="AA706" s="357"/>
      <c r="AB706" s="357"/>
      <c r="AC706" s="357"/>
    </row>
    <row r="707" spans="1:29" ht="12.5" customHeight="1">
      <c r="A707" s="357"/>
      <c r="B707" s="357"/>
      <c r="C707" s="357"/>
      <c r="D707" s="357"/>
      <c r="E707" s="357"/>
      <c r="F707" s="357"/>
      <c r="G707" s="357"/>
      <c r="H707" s="357"/>
      <c r="I707" s="357"/>
      <c r="J707" s="357"/>
      <c r="K707" s="357"/>
      <c r="L707" s="357"/>
      <c r="M707" s="357"/>
      <c r="N707" s="357"/>
      <c r="O707" s="357"/>
      <c r="P707" s="357"/>
      <c r="Q707" s="357"/>
      <c r="R707" s="357"/>
      <c r="S707" s="357"/>
      <c r="T707" s="357"/>
      <c r="U707" s="357"/>
      <c r="V707" s="357"/>
      <c r="W707" s="357"/>
      <c r="X707" s="357"/>
      <c r="Y707" s="357"/>
      <c r="Z707" s="357"/>
      <c r="AA707" s="357"/>
      <c r="AB707" s="357"/>
      <c r="AC707" s="357"/>
    </row>
    <row r="708" spans="1:29" ht="12.5" customHeight="1">
      <c r="A708" s="357"/>
      <c r="B708" s="357"/>
      <c r="C708" s="357"/>
      <c r="D708" s="357"/>
      <c r="E708" s="357"/>
      <c r="F708" s="357"/>
      <c r="G708" s="357"/>
      <c r="H708" s="357"/>
      <c r="I708" s="357"/>
      <c r="J708" s="357"/>
      <c r="K708" s="357"/>
      <c r="L708" s="357"/>
      <c r="M708" s="357"/>
      <c r="N708" s="357"/>
      <c r="O708" s="357"/>
      <c r="P708" s="357"/>
      <c r="Q708" s="357"/>
      <c r="R708" s="357"/>
      <c r="S708" s="357"/>
      <c r="T708" s="357"/>
      <c r="U708" s="357"/>
      <c r="V708" s="357"/>
      <c r="W708" s="357"/>
      <c r="X708" s="357"/>
      <c r="Y708" s="357"/>
      <c r="Z708" s="357"/>
      <c r="AA708" s="357"/>
      <c r="AB708" s="357"/>
      <c r="AC708" s="357"/>
    </row>
    <row r="709" spans="1:29" ht="12.5" customHeight="1">
      <c r="A709" s="357"/>
      <c r="B709" s="357"/>
      <c r="C709" s="357"/>
      <c r="D709" s="357"/>
      <c r="E709" s="357"/>
      <c r="F709" s="357"/>
      <c r="G709" s="357"/>
      <c r="H709" s="357"/>
      <c r="I709" s="357"/>
      <c r="J709" s="357"/>
      <c r="K709" s="357"/>
      <c r="L709" s="357"/>
      <c r="M709" s="357"/>
      <c r="N709" s="357"/>
      <c r="O709" s="357"/>
      <c r="P709" s="357"/>
      <c r="Q709" s="357"/>
      <c r="R709" s="357"/>
      <c r="S709" s="357"/>
      <c r="T709" s="357"/>
      <c r="U709" s="357"/>
      <c r="V709" s="357"/>
      <c r="W709" s="357"/>
      <c r="X709" s="357"/>
      <c r="Y709" s="357"/>
      <c r="Z709" s="357"/>
      <c r="AA709" s="357"/>
      <c r="AB709" s="357"/>
      <c r="AC709" s="357"/>
    </row>
    <row r="710" spans="1:29" ht="12.5" customHeight="1">
      <c r="A710" s="357"/>
      <c r="B710" s="357"/>
      <c r="C710" s="357"/>
      <c r="D710" s="357"/>
      <c r="E710" s="357"/>
      <c r="F710" s="357"/>
      <c r="G710" s="357"/>
      <c r="H710" s="357"/>
      <c r="I710" s="357"/>
      <c r="J710" s="357"/>
      <c r="K710" s="357"/>
      <c r="L710" s="357"/>
      <c r="M710" s="357"/>
      <c r="N710" s="357"/>
      <c r="O710" s="357"/>
      <c r="P710" s="357"/>
      <c r="Q710" s="357"/>
      <c r="R710" s="357"/>
      <c r="S710" s="357"/>
      <c r="T710" s="357"/>
      <c r="U710" s="357"/>
      <c r="V710" s="357"/>
      <c r="W710" s="357"/>
      <c r="X710" s="357"/>
      <c r="Y710" s="357"/>
      <c r="Z710" s="357"/>
      <c r="AA710" s="357"/>
      <c r="AB710" s="357"/>
      <c r="AC710" s="357"/>
    </row>
    <row r="711" spans="1:29" ht="12.5" customHeight="1">
      <c r="A711" s="357"/>
      <c r="B711" s="357"/>
      <c r="C711" s="357"/>
      <c r="D711" s="357"/>
      <c r="E711" s="357"/>
      <c r="F711" s="357"/>
      <c r="G711" s="357"/>
      <c r="H711" s="357"/>
      <c r="I711" s="357"/>
      <c r="J711" s="357"/>
      <c r="K711" s="357"/>
      <c r="L711" s="357"/>
      <c r="M711" s="357"/>
      <c r="N711" s="357"/>
      <c r="O711" s="357"/>
      <c r="P711" s="357"/>
      <c r="Q711" s="357"/>
      <c r="R711" s="357"/>
      <c r="S711" s="357"/>
      <c r="T711" s="357"/>
      <c r="U711" s="357"/>
      <c r="V711" s="357"/>
      <c r="W711" s="357"/>
      <c r="X711" s="357"/>
      <c r="Y711" s="357"/>
      <c r="Z711" s="357"/>
      <c r="AA711" s="357"/>
      <c r="AB711" s="357"/>
      <c r="AC711" s="357"/>
    </row>
    <row r="712" spans="1:29" ht="12.5" customHeight="1">
      <c r="A712" s="357"/>
      <c r="B712" s="357"/>
      <c r="C712" s="357"/>
      <c r="D712" s="357"/>
      <c r="E712" s="357"/>
      <c r="F712" s="357"/>
      <c r="G712" s="357"/>
      <c r="H712" s="357"/>
      <c r="I712" s="357"/>
      <c r="J712" s="357"/>
      <c r="K712" s="357"/>
      <c r="L712" s="357"/>
      <c r="M712" s="357"/>
      <c r="N712" s="357"/>
      <c r="O712" s="357"/>
      <c r="P712" s="357"/>
      <c r="Q712" s="357"/>
      <c r="R712" s="357"/>
      <c r="S712" s="357"/>
      <c r="T712" s="357"/>
      <c r="U712" s="357"/>
      <c r="V712" s="357"/>
      <c r="W712" s="357"/>
      <c r="X712" s="357"/>
      <c r="Y712" s="357"/>
      <c r="Z712" s="357"/>
      <c r="AA712" s="357"/>
      <c r="AB712" s="357"/>
      <c r="AC712" s="357"/>
    </row>
    <row r="713" spans="1:29" ht="12.5" customHeight="1">
      <c r="A713" s="357"/>
      <c r="B713" s="357"/>
      <c r="C713" s="357"/>
      <c r="D713" s="357"/>
      <c r="E713" s="357"/>
      <c r="F713" s="357"/>
      <c r="G713" s="357"/>
      <c r="H713" s="357"/>
      <c r="I713" s="357"/>
      <c r="J713" s="357"/>
      <c r="K713" s="357"/>
      <c r="L713" s="357"/>
      <c r="M713" s="357"/>
      <c r="N713" s="357"/>
      <c r="O713" s="357"/>
      <c r="P713" s="357"/>
      <c r="Q713" s="357"/>
      <c r="R713" s="357"/>
      <c r="S713" s="357"/>
      <c r="T713" s="357"/>
      <c r="U713" s="357"/>
      <c r="V713" s="357"/>
      <c r="W713" s="357"/>
      <c r="X713" s="357"/>
      <c r="Y713" s="357"/>
      <c r="Z713" s="357"/>
      <c r="AA713" s="357"/>
      <c r="AB713" s="357"/>
      <c r="AC713" s="357"/>
    </row>
    <row r="714" spans="1:29" ht="12.5" customHeight="1">
      <c r="A714" s="357"/>
      <c r="B714" s="357"/>
      <c r="C714" s="357"/>
      <c r="D714" s="357"/>
      <c r="E714" s="357"/>
      <c r="F714" s="357"/>
      <c r="G714" s="357"/>
      <c r="H714" s="357"/>
      <c r="I714" s="357"/>
      <c r="J714" s="357"/>
      <c r="K714" s="357"/>
      <c r="L714" s="357"/>
      <c r="M714" s="357"/>
      <c r="N714" s="357"/>
      <c r="O714" s="357"/>
      <c r="P714" s="357"/>
      <c r="Q714" s="357"/>
      <c r="R714" s="357"/>
      <c r="S714" s="357"/>
      <c r="T714" s="357"/>
      <c r="U714" s="357"/>
      <c r="V714" s="357"/>
      <c r="W714" s="357"/>
      <c r="X714" s="357"/>
      <c r="Y714" s="357"/>
      <c r="Z714" s="357"/>
      <c r="AA714" s="357"/>
      <c r="AB714" s="357"/>
      <c r="AC714" s="357"/>
    </row>
    <row r="715" spans="1:29" ht="12.5" customHeight="1">
      <c r="A715" s="357"/>
      <c r="B715" s="357"/>
      <c r="C715" s="357"/>
      <c r="D715" s="357"/>
      <c r="E715" s="357"/>
      <c r="F715" s="357"/>
      <c r="G715" s="357"/>
      <c r="H715" s="357"/>
      <c r="I715" s="357"/>
      <c r="J715" s="357"/>
      <c r="K715" s="357"/>
      <c r="L715" s="357"/>
      <c r="M715" s="357"/>
      <c r="N715" s="357"/>
      <c r="O715" s="357"/>
      <c r="P715" s="357"/>
      <c r="Q715" s="357"/>
      <c r="R715" s="357"/>
      <c r="S715" s="357"/>
      <c r="T715" s="357"/>
      <c r="U715" s="357"/>
      <c r="V715" s="357"/>
      <c r="W715" s="357"/>
      <c r="X715" s="357"/>
      <c r="Y715" s="357"/>
      <c r="Z715" s="357"/>
      <c r="AA715" s="357"/>
      <c r="AB715" s="357"/>
      <c r="AC715" s="357"/>
    </row>
    <row r="716" spans="1:29" ht="12.5" customHeight="1">
      <c r="A716" s="357"/>
      <c r="B716" s="357"/>
      <c r="C716" s="357"/>
      <c r="D716" s="357"/>
      <c r="E716" s="357"/>
      <c r="F716" s="357"/>
      <c r="G716" s="357"/>
      <c r="H716" s="357"/>
      <c r="I716" s="357"/>
      <c r="J716" s="357"/>
      <c r="K716" s="357"/>
      <c r="L716" s="357"/>
      <c r="M716" s="357"/>
      <c r="N716" s="357"/>
      <c r="O716" s="357"/>
      <c r="P716" s="357"/>
      <c r="Q716" s="357"/>
      <c r="R716" s="357"/>
      <c r="S716" s="357"/>
      <c r="T716" s="357"/>
      <c r="U716" s="357"/>
      <c r="V716" s="357"/>
      <c r="W716" s="357"/>
      <c r="X716" s="357"/>
      <c r="Y716" s="357"/>
      <c r="Z716" s="357"/>
      <c r="AA716" s="357"/>
      <c r="AB716" s="357"/>
      <c r="AC716" s="357"/>
    </row>
    <row r="717" spans="1:29" ht="12.5" customHeight="1">
      <c r="A717" s="357"/>
      <c r="B717" s="357"/>
      <c r="C717" s="357"/>
      <c r="D717" s="357"/>
      <c r="E717" s="357"/>
      <c r="F717" s="357"/>
      <c r="G717" s="357"/>
      <c r="H717" s="357"/>
      <c r="I717" s="357"/>
      <c r="J717" s="357"/>
      <c r="K717" s="357"/>
      <c r="L717" s="357"/>
      <c r="M717" s="357"/>
      <c r="N717" s="357"/>
      <c r="O717" s="357"/>
      <c r="P717" s="357"/>
      <c r="Q717" s="357"/>
      <c r="R717" s="357"/>
      <c r="S717" s="357"/>
      <c r="T717" s="357"/>
      <c r="U717" s="357"/>
      <c r="V717" s="357"/>
      <c r="W717" s="357"/>
      <c r="X717" s="357"/>
      <c r="Y717" s="357"/>
      <c r="Z717" s="357"/>
      <c r="AA717" s="357"/>
      <c r="AB717" s="357"/>
      <c r="AC717" s="357"/>
    </row>
    <row r="718" spans="1:29" ht="12.5" customHeight="1">
      <c r="A718" s="357"/>
      <c r="B718" s="357"/>
      <c r="C718" s="357"/>
      <c r="D718" s="357"/>
      <c r="E718" s="357"/>
      <c r="F718" s="357"/>
      <c r="G718" s="357"/>
      <c r="H718" s="357"/>
      <c r="I718" s="357"/>
      <c r="J718" s="357"/>
      <c r="K718" s="357"/>
      <c r="L718" s="357"/>
      <c r="M718" s="357"/>
      <c r="N718" s="357"/>
      <c r="O718" s="357"/>
      <c r="P718" s="357"/>
      <c r="Q718" s="357"/>
      <c r="R718" s="357"/>
      <c r="S718" s="357"/>
      <c r="T718" s="357"/>
      <c r="U718" s="357"/>
      <c r="V718" s="357"/>
      <c r="W718" s="357"/>
      <c r="X718" s="357"/>
      <c r="Y718" s="357"/>
      <c r="Z718" s="357"/>
      <c r="AA718" s="357"/>
      <c r="AB718" s="357"/>
      <c r="AC718" s="357"/>
    </row>
    <row r="719" spans="1:29" ht="12.5" customHeight="1">
      <c r="A719" s="357"/>
      <c r="B719" s="357"/>
      <c r="C719" s="357"/>
      <c r="D719" s="357"/>
      <c r="E719" s="357"/>
      <c r="F719" s="357"/>
      <c r="G719" s="357"/>
      <c r="H719" s="357"/>
      <c r="I719" s="357"/>
      <c r="J719" s="357"/>
      <c r="K719" s="357"/>
      <c r="L719" s="357"/>
      <c r="M719" s="357"/>
      <c r="N719" s="357"/>
      <c r="O719" s="357"/>
      <c r="P719" s="357"/>
      <c r="Q719" s="357"/>
      <c r="R719" s="357"/>
      <c r="S719" s="357"/>
      <c r="T719" s="357"/>
      <c r="U719" s="357"/>
      <c r="V719" s="357"/>
      <c r="W719" s="357"/>
      <c r="X719" s="357"/>
      <c r="Y719" s="357"/>
      <c r="Z719" s="357"/>
      <c r="AA719" s="357"/>
      <c r="AB719" s="357"/>
      <c r="AC719" s="357"/>
    </row>
    <row r="720" spans="1:29" ht="12.5" customHeight="1">
      <c r="A720" s="357"/>
      <c r="B720" s="357"/>
      <c r="C720" s="357"/>
      <c r="D720" s="357"/>
      <c r="E720" s="357"/>
      <c r="F720" s="357"/>
      <c r="G720" s="357"/>
      <c r="H720" s="357"/>
      <c r="I720" s="357"/>
      <c r="J720" s="357"/>
      <c r="K720" s="357"/>
      <c r="L720" s="357"/>
      <c r="M720" s="357"/>
      <c r="N720" s="357"/>
      <c r="O720" s="357"/>
      <c r="P720" s="357"/>
      <c r="Q720" s="357"/>
      <c r="R720" s="357"/>
      <c r="S720" s="357"/>
      <c r="T720" s="357"/>
      <c r="U720" s="357"/>
      <c r="V720" s="357"/>
      <c r="W720" s="357"/>
      <c r="X720" s="357"/>
      <c r="Y720" s="357"/>
      <c r="Z720" s="357"/>
      <c r="AA720" s="357"/>
      <c r="AB720" s="357"/>
      <c r="AC720" s="357"/>
    </row>
    <row r="721" spans="1:29" ht="12.5" customHeight="1">
      <c r="A721" s="357"/>
      <c r="B721" s="357"/>
      <c r="C721" s="357"/>
      <c r="D721" s="357"/>
      <c r="E721" s="357"/>
      <c r="F721" s="357"/>
      <c r="G721" s="357"/>
      <c r="H721" s="357"/>
      <c r="I721" s="357"/>
      <c r="J721" s="357"/>
      <c r="K721" s="357"/>
      <c r="L721" s="357"/>
      <c r="M721" s="357"/>
      <c r="N721" s="357"/>
      <c r="O721" s="357"/>
      <c r="P721" s="357"/>
      <c r="Q721" s="357"/>
      <c r="R721" s="357"/>
      <c r="S721" s="357"/>
      <c r="T721" s="357"/>
      <c r="U721" s="357"/>
      <c r="V721" s="357"/>
      <c r="W721" s="357"/>
      <c r="X721" s="357"/>
      <c r="Y721" s="357"/>
      <c r="Z721" s="357"/>
      <c r="AA721" s="357"/>
      <c r="AB721" s="357"/>
      <c r="AC721" s="357"/>
    </row>
    <row r="722" spans="1:29" ht="12.5" customHeight="1">
      <c r="A722" s="357"/>
      <c r="B722" s="357"/>
      <c r="C722" s="357"/>
      <c r="D722" s="357"/>
      <c r="E722" s="357"/>
      <c r="F722" s="357"/>
      <c r="G722" s="357"/>
      <c r="H722" s="357"/>
      <c r="I722" s="357"/>
      <c r="J722" s="357"/>
      <c r="K722" s="357"/>
      <c r="L722" s="357"/>
      <c r="M722" s="357"/>
      <c r="N722" s="357"/>
      <c r="O722" s="357"/>
      <c r="P722" s="357"/>
      <c r="Q722" s="357"/>
      <c r="R722" s="357"/>
      <c r="S722" s="357"/>
      <c r="T722" s="357"/>
      <c r="U722" s="357"/>
      <c r="V722" s="357"/>
      <c r="W722" s="357"/>
      <c r="X722" s="357"/>
      <c r="Y722" s="357"/>
      <c r="Z722" s="357"/>
      <c r="AA722" s="357"/>
      <c r="AB722" s="357"/>
      <c r="AC722" s="357"/>
    </row>
    <row r="723" spans="1:29" ht="12.5" customHeight="1">
      <c r="A723" s="357"/>
      <c r="B723" s="357"/>
      <c r="C723" s="357"/>
      <c r="D723" s="357"/>
      <c r="E723" s="357"/>
      <c r="F723" s="357"/>
      <c r="G723" s="357"/>
      <c r="H723" s="357"/>
      <c r="I723" s="357"/>
      <c r="J723" s="357"/>
      <c r="K723" s="357"/>
      <c r="L723" s="357"/>
      <c r="M723" s="357"/>
      <c r="N723" s="357"/>
      <c r="O723" s="357"/>
      <c r="P723" s="357"/>
      <c r="Q723" s="357"/>
      <c r="R723" s="357"/>
      <c r="S723" s="357"/>
      <c r="T723" s="357"/>
      <c r="U723" s="357"/>
      <c r="V723" s="357"/>
      <c r="W723" s="357"/>
      <c r="X723" s="357"/>
      <c r="Y723" s="357"/>
      <c r="Z723" s="357"/>
      <c r="AA723" s="357"/>
      <c r="AB723" s="357"/>
      <c r="AC723" s="357"/>
    </row>
    <row r="724" spans="1:29" ht="12.5" customHeight="1">
      <c r="A724" s="357"/>
      <c r="B724" s="357"/>
      <c r="C724" s="357"/>
      <c r="D724" s="357"/>
      <c r="E724" s="357"/>
      <c r="F724" s="357"/>
      <c r="G724" s="357"/>
      <c r="H724" s="357"/>
      <c r="I724" s="357"/>
      <c r="J724" s="357"/>
      <c r="K724" s="357"/>
      <c r="L724" s="357"/>
      <c r="M724" s="357"/>
      <c r="N724" s="357"/>
      <c r="O724" s="357"/>
      <c r="P724" s="357"/>
      <c r="Q724" s="357"/>
      <c r="R724" s="357"/>
      <c r="S724" s="357"/>
      <c r="T724" s="357"/>
      <c r="U724" s="357"/>
      <c r="V724" s="357"/>
      <c r="W724" s="357"/>
      <c r="X724" s="357"/>
      <c r="Y724" s="357"/>
      <c r="Z724" s="357"/>
      <c r="AA724" s="357"/>
      <c r="AB724" s="357"/>
      <c r="AC724" s="357"/>
    </row>
    <row r="725" spans="1:29" ht="12.5" customHeight="1">
      <c r="A725" s="357"/>
      <c r="B725" s="357"/>
      <c r="C725" s="357"/>
      <c r="D725" s="357"/>
      <c r="E725" s="357"/>
      <c r="F725" s="357"/>
      <c r="G725" s="357"/>
      <c r="H725" s="357"/>
      <c r="I725" s="357"/>
      <c r="J725" s="357"/>
      <c r="K725" s="357"/>
      <c r="L725" s="357"/>
      <c r="M725" s="357"/>
      <c r="N725" s="357"/>
      <c r="O725" s="357"/>
      <c r="P725" s="357"/>
      <c r="Q725" s="357"/>
      <c r="R725" s="357"/>
      <c r="S725" s="357"/>
      <c r="T725" s="357"/>
      <c r="U725" s="357"/>
      <c r="V725" s="357"/>
      <c r="W725" s="357"/>
      <c r="X725" s="357"/>
      <c r="Y725" s="357"/>
      <c r="Z725" s="357"/>
      <c r="AA725" s="357"/>
      <c r="AB725" s="357"/>
      <c r="AC725" s="357"/>
    </row>
    <row r="726" spans="1:29" ht="12.5" customHeight="1">
      <c r="A726" s="357"/>
      <c r="B726" s="357"/>
      <c r="C726" s="357"/>
      <c r="D726" s="357"/>
      <c r="E726" s="357"/>
      <c r="F726" s="357"/>
      <c r="G726" s="357"/>
      <c r="H726" s="357"/>
      <c r="I726" s="357"/>
      <c r="J726" s="357"/>
      <c r="K726" s="357"/>
      <c r="L726" s="357"/>
      <c r="M726" s="357"/>
      <c r="N726" s="357"/>
      <c r="O726" s="357"/>
      <c r="P726" s="357"/>
      <c r="Q726" s="357"/>
      <c r="R726" s="357"/>
      <c r="S726" s="357"/>
      <c r="T726" s="357"/>
      <c r="U726" s="357"/>
      <c r="V726" s="357"/>
      <c r="W726" s="357"/>
      <c r="X726" s="357"/>
      <c r="Y726" s="357"/>
      <c r="Z726" s="357"/>
      <c r="AA726" s="357"/>
      <c r="AB726" s="357"/>
      <c r="AC726" s="357"/>
    </row>
    <row r="727" spans="1:29" ht="12.5" customHeight="1">
      <c r="A727" s="357"/>
      <c r="B727" s="357"/>
      <c r="C727" s="357"/>
      <c r="D727" s="357"/>
      <c r="E727" s="357"/>
      <c r="F727" s="357"/>
      <c r="G727" s="357"/>
      <c r="H727" s="357"/>
      <c r="I727" s="357"/>
      <c r="J727" s="357"/>
      <c r="K727" s="357"/>
      <c r="L727" s="357"/>
      <c r="M727" s="357"/>
      <c r="N727" s="357"/>
      <c r="O727" s="357"/>
      <c r="P727" s="357"/>
      <c r="Q727" s="357"/>
      <c r="R727" s="357"/>
      <c r="S727" s="357"/>
      <c r="T727" s="357"/>
      <c r="U727" s="357"/>
      <c r="V727" s="357"/>
      <c r="W727" s="357"/>
      <c r="X727" s="357"/>
      <c r="Y727" s="357"/>
      <c r="Z727" s="357"/>
      <c r="AA727" s="357"/>
      <c r="AB727" s="357"/>
      <c r="AC727" s="357"/>
    </row>
    <row r="728" spans="1:29" ht="12.5" customHeight="1">
      <c r="A728" s="357"/>
      <c r="B728" s="357"/>
      <c r="C728" s="357"/>
      <c r="D728" s="357"/>
      <c r="E728" s="357"/>
      <c r="F728" s="357"/>
      <c r="G728" s="357"/>
      <c r="H728" s="357"/>
      <c r="I728" s="357"/>
      <c r="J728" s="357"/>
      <c r="K728" s="357"/>
      <c r="L728" s="357"/>
      <c r="M728" s="357"/>
      <c r="N728" s="357"/>
      <c r="O728" s="357"/>
      <c r="P728" s="357"/>
      <c r="Q728" s="357"/>
      <c r="R728" s="357"/>
      <c r="S728" s="357"/>
      <c r="T728" s="357"/>
      <c r="U728" s="357"/>
      <c r="V728" s="357"/>
      <c r="W728" s="357"/>
      <c r="X728" s="357"/>
      <c r="Y728" s="357"/>
      <c r="Z728" s="357"/>
      <c r="AA728" s="357"/>
      <c r="AB728" s="357"/>
      <c r="AC728" s="357"/>
    </row>
    <row r="729" spans="1:29" ht="12.5" customHeight="1">
      <c r="A729" s="357"/>
      <c r="B729" s="357"/>
      <c r="C729" s="357"/>
      <c r="D729" s="357"/>
      <c r="E729" s="357"/>
      <c r="F729" s="357"/>
      <c r="G729" s="357"/>
      <c r="H729" s="357"/>
      <c r="I729" s="357"/>
      <c r="J729" s="357"/>
      <c r="K729" s="357"/>
      <c r="L729" s="357"/>
      <c r="M729" s="357"/>
      <c r="N729" s="357"/>
      <c r="O729" s="357"/>
      <c r="P729" s="357"/>
      <c r="Q729" s="357"/>
      <c r="R729" s="357"/>
      <c r="S729" s="357"/>
      <c r="T729" s="357"/>
      <c r="U729" s="357"/>
      <c r="V729" s="357"/>
      <c r="W729" s="357"/>
      <c r="X729" s="357"/>
      <c r="Y729" s="357"/>
      <c r="Z729" s="357"/>
      <c r="AA729" s="357"/>
      <c r="AB729" s="357"/>
      <c r="AC729" s="357"/>
    </row>
    <row r="730" spans="1:29" ht="12.5" customHeight="1">
      <c r="A730" s="357"/>
      <c r="B730" s="357"/>
      <c r="C730" s="357"/>
      <c r="D730" s="357"/>
      <c r="E730" s="357"/>
      <c r="F730" s="357"/>
      <c r="G730" s="357"/>
      <c r="H730" s="357"/>
      <c r="I730" s="357"/>
      <c r="J730" s="357"/>
      <c r="K730" s="357"/>
      <c r="L730" s="357"/>
      <c r="M730" s="357"/>
      <c r="N730" s="357"/>
      <c r="O730" s="357"/>
      <c r="P730" s="357"/>
      <c r="Q730" s="357"/>
      <c r="R730" s="357"/>
      <c r="S730" s="357"/>
      <c r="T730" s="357"/>
      <c r="U730" s="357"/>
      <c r="V730" s="357"/>
      <c r="W730" s="357"/>
      <c r="X730" s="357"/>
      <c r="Y730" s="357"/>
      <c r="Z730" s="357"/>
      <c r="AA730" s="357"/>
      <c r="AB730" s="357"/>
      <c r="AC730" s="357"/>
    </row>
    <row r="731" spans="1:29" ht="12.5" customHeight="1">
      <c r="A731" s="357"/>
      <c r="B731" s="357"/>
      <c r="C731" s="357"/>
      <c r="D731" s="357"/>
      <c r="E731" s="357"/>
      <c r="F731" s="357"/>
      <c r="G731" s="357"/>
      <c r="H731" s="357"/>
      <c r="I731" s="357"/>
      <c r="J731" s="357"/>
      <c r="K731" s="357"/>
      <c r="L731" s="357"/>
      <c r="M731" s="357"/>
      <c r="N731" s="357"/>
      <c r="O731" s="357"/>
      <c r="P731" s="357"/>
      <c r="Q731" s="357"/>
      <c r="R731" s="357"/>
      <c r="S731" s="357"/>
      <c r="T731" s="357"/>
      <c r="U731" s="357"/>
      <c r="V731" s="357"/>
      <c r="W731" s="357"/>
      <c r="X731" s="357"/>
      <c r="Y731" s="357"/>
      <c r="Z731" s="357"/>
      <c r="AA731" s="357"/>
      <c r="AB731" s="357"/>
      <c r="AC731" s="357"/>
    </row>
    <row r="732" spans="1:29" ht="12.5" customHeight="1">
      <c r="A732" s="357"/>
      <c r="B732" s="357"/>
      <c r="C732" s="357"/>
      <c r="D732" s="357"/>
      <c r="E732" s="357"/>
      <c r="F732" s="357"/>
      <c r="G732" s="357"/>
      <c r="H732" s="357"/>
      <c r="I732" s="357"/>
      <c r="J732" s="357"/>
      <c r="K732" s="357"/>
      <c r="L732" s="357"/>
      <c r="M732" s="357"/>
      <c r="N732" s="357"/>
      <c r="O732" s="357"/>
      <c r="P732" s="357"/>
      <c r="Q732" s="357"/>
      <c r="R732" s="357"/>
      <c r="S732" s="357"/>
      <c r="T732" s="357"/>
      <c r="U732" s="357"/>
      <c r="V732" s="357"/>
      <c r="W732" s="357"/>
      <c r="X732" s="357"/>
      <c r="Y732" s="357"/>
      <c r="Z732" s="357"/>
      <c r="AA732" s="357"/>
      <c r="AB732" s="357"/>
      <c r="AC732" s="357"/>
    </row>
    <row r="733" spans="1:29" ht="12.5" customHeight="1">
      <c r="A733" s="357"/>
      <c r="B733" s="357"/>
      <c r="C733" s="357"/>
      <c r="D733" s="357"/>
      <c r="E733" s="357"/>
      <c r="F733" s="357"/>
      <c r="G733" s="357"/>
      <c r="H733" s="357"/>
      <c r="I733" s="357"/>
      <c r="J733" s="357"/>
      <c r="K733" s="357"/>
      <c r="L733" s="357"/>
      <c r="M733" s="357"/>
      <c r="N733" s="357"/>
      <c r="O733" s="357"/>
      <c r="P733" s="357"/>
      <c r="Q733" s="357"/>
      <c r="R733" s="357"/>
      <c r="S733" s="357"/>
      <c r="T733" s="357"/>
      <c r="U733" s="357"/>
      <c r="V733" s="357"/>
      <c r="W733" s="357"/>
      <c r="X733" s="357"/>
      <c r="Y733" s="357"/>
      <c r="Z733" s="357"/>
      <c r="AA733" s="357"/>
      <c r="AB733" s="357"/>
      <c r="AC733" s="357"/>
    </row>
    <row r="734" spans="1:29" ht="12.5" customHeight="1">
      <c r="A734" s="357"/>
      <c r="B734" s="357"/>
      <c r="C734" s="357"/>
      <c r="D734" s="357"/>
      <c r="E734" s="357"/>
      <c r="F734" s="357"/>
      <c r="G734" s="357"/>
      <c r="H734" s="357"/>
      <c r="I734" s="357"/>
      <c r="J734" s="357"/>
      <c r="K734" s="357"/>
      <c r="L734" s="357"/>
      <c r="M734" s="357"/>
      <c r="N734" s="357"/>
      <c r="O734" s="357"/>
      <c r="P734" s="357"/>
      <c r="Q734" s="357"/>
      <c r="R734" s="357"/>
      <c r="S734" s="357"/>
      <c r="T734" s="357"/>
      <c r="U734" s="357"/>
      <c r="V734" s="357"/>
      <c r="W734" s="357"/>
      <c r="X734" s="357"/>
      <c r="Y734" s="357"/>
      <c r="Z734" s="357"/>
      <c r="AA734" s="357"/>
      <c r="AB734" s="357"/>
      <c r="AC734" s="357"/>
    </row>
    <row r="735" spans="1:29" ht="12.5" customHeight="1">
      <c r="A735" s="357"/>
      <c r="B735" s="357"/>
      <c r="C735" s="357"/>
      <c r="D735" s="357"/>
      <c r="E735" s="357"/>
      <c r="F735" s="357"/>
      <c r="G735" s="357"/>
      <c r="H735" s="357"/>
      <c r="I735" s="357"/>
      <c r="J735" s="357"/>
      <c r="K735" s="357"/>
      <c r="L735" s="357"/>
      <c r="M735" s="357"/>
      <c r="N735" s="357"/>
      <c r="O735" s="357"/>
      <c r="P735" s="357"/>
      <c r="Q735" s="357"/>
      <c r="R735" s="357"/>
      <c r="S735" s="357"/>
      <c r="T735" s="357"/>
      <c r="U735" s="357"/>
      <c r="V735" s="357"/>
      <c r="W735" s="357"/>
      <c r="X735" s="357"/>
      <c r="Y735" s="357"/>
      <c r="Z735" s="357"/>
      <c r="AA735" s="357"/>
      <c r="AB735" s="357"/>
      <c r="AC735" s="357"/>
    </row>
    <row r="736" spans="1:29" ht="12.5" customHeight="1">
      <c r="A736" s="357"/>
      <c r="B736" s="357"/>
      <c r="C736" s="357"/>
      <c r="D736" s="357"/>
      <c r="E736" s="357"/>
      <c r="F736" s="357"/>
      <c r="G736" s="357"/>
      <c r="H736" s="357"/>
      <c r="I736" s="357"/>
      <c r="J736" s="357"/>
      <c r="K736" s="357"/>
      <c r="L736" s="357"/>
      <c r="M736" s="357"/>
      <c r="N736" s="357"/>
      <c r="O736" s="357"/>
      <c r="P736" s="357"/>
      <c r="Q736" s="357"/>
      <c r="R736" s="357"/>
      <c r="S736" s="357"/>
      <c r="T736" s="357"/>
      <c r="U736" s="357"/>
      <c r="V736" s="357"/>
      <c r="W736" s="357"/>
      <c r="X736" s="357"/>
      <c r="Y736" s="357"/>
      <c r="Z736" s="357"/>
      <c r="AA736" s="357"/>
      <c r="AB736" s="357"/>
      <c r="AC736" s="357"/>
    </row>
    <row r="737" spans="1:29" ht="12.5" customHeight="1">
      <c r="A737" s="357"/>
      <c r="B737" s="357"/>
      <c r="C737" s="357"/>
      <c r="D737" s="357"/>
      <c r="E737" s="357"/>
      <c r="F737" s="357"/>
      <c r="G737" s="357"/>
      <c r="H737" s="357"/>
      <c r="I737" s="357"/>
      <c r="J737" s="357"/>
      <c r="K737" s="357"/>
      <c r="L737" s="357"/>
      <c r="M737" s="357"/>
      <c r="N737" s="357"/>
      <c r="O737" s="357"/>
      <c r="P737" s="357"/>
      <c r="Q737" s="357"/>
      <c r="R737" s="357"/>
      <c r="S737" s="357"/>
      <c r="T737" s="357"/>
      <c r="U737" s="357"/>
      <c r="V737" s="357"/>
      <c r="W737" s="357"/>
      <c r="X737" s="357"/>
      <c r="Y737" s="357"/>
      <c r="Z737" s="357"/>
      <c r="AA737" s="357"/>
      <c r="AB737" s="357"/>
      <c r="AC737" s="357"/>
    </row>
    <row r="738" spans="1:29" ht="12.5" customHeight="1">
      <c r="A738" s="357"/>
      <c r="B738" s="357"/>
      <c r="C738" s="357"/>
      <c r="D738" s="357"/>
      <c r="E738" s="357"/>
      <c r="F738" s="357"/>
      <c r="G738" s="357"/>
      <c r="H738" s="357"/>
      <c r="I738" s="357"/>
      <c r="J738" s="357"/>
      <c r="K738" s="357"/>
      <c r="L738" s="357"/>
      <c r="M738" s="357"/>
      <c r="N738" s="357"/>
      <c r="O738" s="357"/>
      <c r="P738" s="357"/>
      <c r="Q738" s="357"/>
      <c r="R738" s="357"/>
      <c r="S738" s="357"/>
      <c r="T738" s="357"/>
      <c r="U738" s="357"/>
      <c r="V738" s="357"/>
      <c r="W738" s="357"/>
      <c r="X738" s="357"/>
      <c r="Y738" s="357"/>
      <c r="Z738" s="357"/>
      <c r="AA738" s="357"/>
      <c r="AB738" s="357"/>
      <c r="AC738" s="357"/>
    </row>
    <row r="739" spans="1:29" ht="12.5" customHeight="1">
      <c r="A739" s="357"/>
      <c r="B739" s="357"/>
      <c r="C739" s="357"/>
      <c r="D739" s="357"/>
      <c r="E739" s="357"/>
      <c r="F739" s="357"/>
      <c r="G739" s="357"/>
      <c r="H739" s="357"/>
      <c r="I739" s="357"/>
      <c r="J739" s="357"/>
      <c r="K739" s="357"/>
      <c r="L739" s="357"/>
      <c r="M739" s="357"/>
      <c r="N739" s="357"/>
      <c r="O739" s="357"/>
      <c r="P739" s="357"/>
      <c r="Q739" s="357"/>
      <c r="R739" s="357"/>
      <c r="S739" s="357"/>
      <c r="T739" s="357"/>
      <c r="U739" s="357"/>
      <c r="V739" s="357"/>
      <c r="W739" s="357"/>
      <c r="X739" s="357"/>
      <c r="Y739" s="357"/>
      <c r="Z739" s="357"/>
      <c r="AA739" s="357"/>
      <c r="AB739" s="357"/>
      <c r="AC739" s="357"/>
    </row>
    <row r="740" spans="1:29" ht="12.5" customHeight="1">
      <c r="A740" s="357"/>
      <c r="B740" s="357"/>
      <c r="C740" s="357"/>
      <c r="D740" s="357"/>
      <c r="E740" s="357"/>
      <c r="F740" s="357"/>
      <c r="G740" s="357"/>
      <c r="H740" s="357"/>
      <c r="I740" s="357"/>
      <c r="J740" s="357"/>
      <c r="K740" s="357"/>
      <c r="L740" s="357"/>
      <c r="M740" s="357"/>
      <c r="N740" s="357"/>
      <c r="O740" s="357"/>
      <c r="P740" s="357"/>
      <c r="Q740" s="357"/>
      <c r="R740" s="357"/>
      <c r="S740" s="357"/>
      <c r="T740" s="357"/>
      <c r="U740" s="357"/>
      <c r="V740" s="357"/>
      <c r="W740" s="357"/>
      <c r="X740" s="357"/>
      <c r="Y740" s="357"/>
      <c r="Z740" s="357"/>
      <c r="AA740" s="357"/>
      <c r="AB740" s="357"/>
      <c r="AC740" s="357"/>
    </row>
    <row r="741" spans="1:29" ht="12.5" customHeight="1">
      <c r="A741" s="357"/>
      <c r="B741" s="357"/>
      <c r="C741" s="357"/>
      <c r="D741" s="357"/>
      <c r="E741" s="357"/>
      <c r="F741" s="357"/>
      <c r="G741" s="357"/>
      <c r="H741" s="357"/>
      <c r="I741" s="357"/>
      <c r="J741" s="357"/>
      <c r="K741" s="357"/>
      <c r="L741" s="357"/>
      <c r="M741" s="357"/>
      <c r="N741" s="357"/>
      <c r="O741" s="357"/>
      <c r="P741" s="357"/>
      <c r="Q741" s="357"/>
      <c r="R741" s="357"/>
      <c r="S741" s="357"/>
      <c r="T741" s="357"/>
      <c r="U741" s="357"/>
      <c r="V741" s="357"/>
      <c r="W741" s="357"/>
      <c r="X741" s="357"/>
      <c r="Y741" s="357"/>
      <c r="Z741" s="357"/>
      <c r="AA741" s="357"/>
      <c r="AB741" s="357"/>
      <c r="AC741" s="357"/>
    </row>
    <row r="742" spans="1:29" ht="12.5" customHeight="1">
      <c r="A742" s="357"/>
      <c r="B742" s="357"/>
      <c r="C742" s="357"/>
      <c r="D742" s="357"/>
      <c r="E742" s="357"/>
      <c r="F742" s="357"/>
      <c r="G742" s="357"/>
      <c r="H742" s="357"/>
      <c r="I742" s="357"/>
      <c r="J742" s="357"/>
      <c r="K742" s="357"/>
      <c r="L742" s="357"/>
      <c r="M742" s="357"/>
      <c r="N742" s="357"/>
      <c r="O742" s="357"/>
      <c r="P742" s="357"/>
      <c r="Q742" s="357"/>
      <c r="R742" s="357"/>
      <c r="S742" s="357"/>
      <c r="T742" s="357"/>
      <c r="U742" s="357"/>
      <c r="V742" s="357"/>
      <c r="W742" s="357"/>
      <c r="X742" s="357"/>
      <c r="Y742" s="357"/>
      <c r="Z742" s="357"/>
      <c r="AA742" s="357"/>
      <c r="AB742" s="357"/>
      <c r="AC742" s="357"/>
    </row>
    <row r="743" spans="1:29" ht="12.5" customHeight="1">
      <c r="A743" s="357"/>
      <c r="B743" s="357"/>
      <c r="C743" s="357"/>
      <c r="D743" s="357"/>
      <c r="E743" s="357"/>
      <c r="F743" s="357"/>
      <c r="G743" s="357"/>
      <c r="H743" s="357"/>
      <c r="I743" s="357"/>
      <c r="J743" s="357"/>
      <c r="K743" s="357"/>
      <c r="L743" s="357"/>
      <c r="M743" s="357"/>
      <c r="N743" s="357"/>
      <c r="O743" s="357"/>
      <c r="P743" s="357"/>
      <c r="Q743" s="357"/>
      <c r="R743" s="357"/>
      <c r="S743" s="357"/>
      <c r="T743" s="357"/>
      <c r="U743" s="357"/>
      <c r="V743" s="357"/>
      <c r="W743" s="357"/>
      <c r="X743" s="357"/>
      <c r="Y743" s="357"/>
      <c r="Z743" s="357"/>
      <c r="AA743" s="357"/>
      <c r="AB743" s="357"/>
      <c r="AC743" s="357"/>
    </row>
    <row r="744" spans="1:29" ht="12.5" customHeight="1">
      <c r="A744" s="357"/>
      <c r="B744" s="357"/>
      <c r="C744" s="357"/>
      <c r="D744" s="357"/>
      <c r="E744" s="357"/>
      <c r="F744" s="357"/>
      <c r="G744" s="357"/>
      <c r="H744" s="357"/>
      <c r="I744" s="357"/>
      <c r="J744" s="357"/>
      <c r="K744" s="357"/>
      <c r="L744" s="357"/>
      <c r="M744" s="357"/>
      <c r="N744" s="357"/>
      <c r="O744" s="357"/>
      <c r="P744" s="357"/>
      <c r="Q744" s="357"/>
      <c r="R744" s="357"/>
      <c r="S744" s="357"/>
      <c r="T744" s="357"/>
      <c r="U744" s="357"/>
      <c r="V744" s="357"/>
      <c r="W744" s="357"/>
      <c r="X744" s="357"/>
      <c r="Y744" s="357"/>
      <c r="Z744" s="357"/>
      <c r="AA744" s="357"/>
      <c r="AB744" s="357"/>
      <c r="AC744" s="357"/>
    </row>
    <row r="745" spans="1:29" ht="12.5" customHeight="1">
      <c r="A745" s="357"/>
      <c r="B745" s="357"/>
      <c r="C745" s="357"/>
      <c r="D745" s="357"/>
      <c r="E745" s="357"/>
      <c r="F745" s="357"/>
      <c r="G745" s="357"/>
      <c r="H745" s="357"/>
      <c r="I745" s="357"/>
      <c r="J745" s="357"/>
      <c r="K745" s="357"/>
      <c r="L745" s="357"/>
      <c r="M745" s="357"/>
      <c r="N745" s="357"/>
      <c r="O745" s="357"/>
      <c r="P745" s="357"/>
      <c r="Q745" s="357"/>
      <c r="R745" s="357"/>
      <c r="S745" s="357"/>
      <c r="T745" s="357"/>
      <c r="U745" s="357"/>
      <c r="V745" s="357"/>
      <c r="W745" s="357"/>
      <c r="X745" s="357"/>
      <c r="Y745" s="357"/>
      <c r="Z745" s="357"/>
      <c r="AA745" s="357"/>
      <c r="AB745" s="357"/>
      <c r="AC745" s="357"/>
    </row>
    <row r="746" spans="1:29" ht="12.5" customHeight="1">
      <c r="A746" s="357"/>
      <c r="B746" s="357"/>
      <c r="C746" s="357"/>
      <c r="D746" s="357"/>
      <c r="E746" s="357"/>
      <c r="F746" s="357"/>
      <c r="G746" s="357"/>
      <c r="H746" s="357"/>
      <c r="I746" s="357"/>
      <c r="J746" s="357"/>
      <c r="K746" s="357"/>
      <c r="L746" s="357"/>
      <c r="M746" s="357"/>
      <c r="N746" s="357"/>
      <c r="O746" s="357"/>
      <c r="P746" s="357"/>
      <c r="Q746" s="357"/>
      <c r="R746" s="357"/>
      <c r="S746" s="357"/>
      <c r="T746" s="357"/>
      <c r="U746" s="357"/>
      <c r="V746" s="357"/>
      <c r="W746" s="357"/>
      <c r="X746" s="357"/>
      <c r="Y746" s="357"/>
      <c r="Z746" s="357"/>
      <c r="AA746" s="357"/>
      <c r="AB746" s="357"/>
      <c r="AC746" s="357"/>
    </row>
    <row r="747" spans="1:29" ht="12.5" customHeight="1">
      <c r="A747" s="357"/>
      <c r="B747" s="357"/>
      <c r="C747" s="357"/>
      <c r="D747" s="357"/>
      <c r="E747" s="357"/>
      <c r="F747" s="357"/>
      <c r="G747" s="357"/>
      <c r="H747" s="357"/>
      <c r="I747" s="357"/>
      <c r="J747" s="357"/>
      <c r="K747" s="357"/>
      <c r="L747" s="357"/>
      <c r="M747" s="357"/>
      <c r="N747" s="357"/>
      <c r="O747" s="357"/>
      <c r="P747" s="357"/>
      <c r="Q747" s="357"/>
      <c r="R747" s="357"/>
      <c r="S747" s="357"/>
      <c r="T747" s="357"/>
      <c r="U747" s="357"/>
      <c r="V747" s="357"/>
      <c r="W747" s="357"/>
      <c r="X747" s="357"/>
      <c r="Y747" s="357"/>
      <c r="Z747" s="357"/>
      <c r="AA747" s="357"/>
      <c r="AB747" s="357"/>
      <c r="AC747" s="357"/>
    </row>
    <row r="748" spans="1:29" ht="12.5" customHeight="1">
      <c r="A748" s="357"/>
      <c r="B748" s="357"/>
      <c r="C748" s="357"/>
      <c r="D748" s="357"/>
      <c r="E748" s="357"/>
      <c r="F748" s="357"/>
      <c r="G748" s="357"/>
      <c r="H748" s="357"/>
      <c r="I748" s="357"/>
      <c r="J748" s="357"/>
      <c r="K748" s="357"/>
      <c r="L748" s="357"/>
      <c r="M748" s="357"/>
      <c r="N748" s="357"/>
      <c r="O748" s="357"/>
      <c r="P748" s="357"/>
      <c r="Q748" s="357"/>
      <c r="R748" s="357"/>
      <c r="S748" s="357"/>
      <c r="T748" s="357"/>
      <c r="U748" s="357"/>
      <c r="V748" s="357"/>
      <c r="W748" s="357"/>
      <c r="X748" s="357"/>
      <c r="Y748" s="357"/>
      <c r="Z748" s="357"/>
      <c r="AA748" s="357"/>
      <c r="AB748" s="357"/>
      <c r="AC748" s="357"/>
    </row>
    <row r="749" spans="1:29" ht="12.5" customHeight="1">
      <c r="A749" s="357"/>
      <c r="B749" s="357"/>
      <c r="C749" s="357"/>
      <c r="D749" s="357"/>
      <c r="E749" s="357"/>
      <c r="F749" s="357"/>
      <c r="G749" s="357"/>
      <c r="H749" s="357"/>
      <c r="I749" s="357"/>
      <c r="J749" s="357"/>
      <c r="K749" s="357"/>
      <c r="L749" s="357"/>
      <c r="M749" s="357"/>
      <c r="N749" s="357"/>
      <c r="O749" s="357"/>
      <c r="P749" s="357"/>
      <c r="Q749" s="357"/>
      <c r="R749" s="357"/>
      <c r="S749" s="357"/>
      <c r="T749" s="357"/>
      <c r="U749" s="357"/>
      <c r="V749" s="357"/>
      <c r="W749" s="357"/>
      <c r="X749" s="357"/>
      <c r="Y749" s="357"/>
      <c r="Z749" s="357"/>
      <c r="AA749" s="357"/>
      <c r="AB749" s="357"/>
      <c r="AC749" s="357"/>
    </row>
    <row r="750" spans="1:29" ht="12.5" customHeight="1">
      <c r="A750" s="357"/>
      <c r="B750" s="357"/>
      <c r="C750" s="357"/>
      <c r="D750" s="357"/>
      <c r="E750" s="357"/>
      <c r="F750" s="357"/>
      <c r="G750" s="357"/>
      <c r="H750" s="357"/>
      <c r="I750" s="357"/>
      <c r="J750" s="357"/>
      <c r="K750" s="357"/>
      <c r="L750" s="357"/>
      <c r="M750" s="357"/>
      <c r="N750" s="357"/>
      <c r="O750" s="357"/>
      <c r="P750" s="357"/>
      <c r="Q750" s="357"/>
      <c r="R750" s="357"/>
      <c r="S750" s="357"/>
      <c r="T750" s="357"/>
      <c r="U750" s="357"/>
      <c r="V750" s="357"/>
      <c r="W750" s="357"/>
      <c r="X750" s="357"/>
      <c r="Y750" s="357"/>
      <c r="Z750" s="357"/>
      <c r="AA750" s="357"/>
      <c r="AB750" s="357"/>
      <c r="AC750" s="357"/>
    </row>
    <row r="751" spans="1:29" ht="12.5" customHeight="1">
      <c r="A751" s="357"/>
      <c r="B751" s="357"/>
      <c r="C751" s="357"/>
      <c r="D751" s="357"/>
      <c r="E751" s="357"/>
      <c r="F751" s="357"/>
      <c r="G751" s="357"/>
      <c r="H751" s="357"/>
      <c r="I751" s="357"/>
      <c r="J751" s="357"/>
      <c r="K751" s="357"/>
      <c r="L751" s="357"/>
      <c r="M751" s="357"/>
      <c r="N751" s="357"/>
      <c r="O751" s="357"/>
      <c r="P751" s="357"/>
      <c r="Q751" s="357"/>
      <c r="R751" s="357"/>
      <c r="S751" s="357"/>
      <c r="T751" s="357"/>
      <c r="U751" s="357"/>
      <c r="V751" s="357"/>
      <c r="W751" s="357"/>
      <c r="X751" s="357"/>
      <c r="Y751" s="357"/>
      <c r="Z751" s="357"/>
      <c r="AA751" s="357"/>
      <c r="AB751" s="357"/>
      <c r="AC751" s="357"/>
    </row>
    <row r="752" spans="1:29" ht="12.5" customHeight="1">
      <c r="A752" s="357"/>
      <c r="B752" s="357"/>
      <c r="C752" s="357"/>
      <c r="D752" s="357"/>
      <c r="E752" s="357"/>
      <c r="F752" s="357"/>
      <c r="G752" s="357"/>
      <c r="H752" s="357"/>
      <c r="I752" s="357"/>
      <c r="J752" s="357"/>
      <c r="K752" s="357"/>
      <c r="L752" s="357"/>
      <c r="M752" s="357"/>
      <c r="N752" s="357"/>
      <c r="O752" s="357"/>
      <c r="P752" s="357"/>
      <c r="Q752" s="357"/>
      <c r="R752" s="357"/>
      <c r="S752" s="357"/>
      <c r="T752" s="357"/>
      <c r="U752" s="357"/>
      <c r="V752" s="357"/>
      <c r="W752" s="357"/>
      <c r="X752" s="357"/>
      <c r="Y752" s="357"/>
      <c r="Z752" s="357"/>
      <c r="AA752" s="357"/>
      <c r="AB752" s="357"/>
      <c r="AC752" s="357"/>
    </row>
    <row r="753" spans="1:29" ht="12.5" customHeight="1">
      <c r="A753" s="357"/>
      <c r="B753" s="357"/>
      <c r="C753" s="357"/>
      <c r="D753" s="357"/>
      <c r="E753" s="357"/>
      <c r="F753" s="357"/>
      <c r="G753" s="357"/>
      <c r="H753" s="357"/>
      <c r="I753" s="357"/>
      <c r="J753" s="357"/>
      <c r="K753" s="357"/>
      <c r="L753" s="357"/>
      <c r="M753" s="357"/>
      <c r="N753" s="357"/>
      <c r="O753" s="357"/>
      <c r="P753" s="357"/>
      <c r="Q753" s="357"/>
      <c r="R753" s="357"/>
      <c r="S753" s="357"/>
      <c r="T753" s="357"/>
      <c r="U753" s="357"/>
      <c r="V753" s="357"/>
      <c r="W753" s="357"/>
      <c r="X753" s="357"/>
      <c r="Y753" s="357"/>
      <c r="Z753" s="357"/>
      <c r="AA753" s="357"/>
      <c r="AB753" s="357"/>
      <c r="AC753" s="357"/>
    </row>
    <row r="754" spans="1:29" ht="12.5" customHeight="1">
      <c r="A754" s="357"/>
      <c r="B754" s="357"/>
      <c r="C754" s="357"/>
      <c r="D754" s="357"/>
      <c r="E754" s="357"/>
      <c r="F754" s="357"/>
      <c r="G754" s="357"/>
      <c r="H754" s="357"/>
      <c r="I754" s="357"/>
      <c r="J754" s="357"/>
      <c r="K754" s="357"/>
      <c r="L754" s="357"/>
      <c r="M754" s="357"/>
      <c r="N754" s="357"/>
      <c r="O754" s="357"/>
      <c r="P754" s="357"/>
      <c r="Q754" s="357"/>
      <c r="R754" s="357"/>
      <c r="S754" s="357"/>
      <c r="T754" s="357"/>
      <c r="U754" s="357"/>
      <c r="V754" s="357"/>
      <c r="W754" s="357"/>
      <c r="X754" s="357"/>
      <c r="Y754" s="357"/>
      <c r="Z754" s="357"/>
      <c r="AA754" s="357"/>
      <c r="AB754" s="357"/>
      <c r="AC754" s="357"/>
    </row>
    <row r="755" spans="1:29" ht="12.5" customHeight="1">
      <c r="A755" s="357"/>
      <c r="B755" s="357"/>
      <c r="C755" s="357"/>
      <c r="D755" s="357"/>
      <c r="E755" s="357"/>
      <c r="F755" s="357"/>
      <c r="G755" s="357"/>
      <c r="H755" s="357"/>
      <c r="I755" s="357"/>
      <c r="J755" s="357"/>
      <c r="K755" s="357"/>
      <c r="L755" s="357"/>
      <c r="M755" s="357"/>
      <c r="N755" s="357"/>
      <c r="O755" s="357"/>
      <c r="P755" s="357"/>
      <c r="Q755" s="357"/>
      <c r="R755" s="357"/>
      <c r="S755" s="357"/>
      <c r="T755" s="357"/>
      <c r="U755" s="357"/>
      <c r="V755" s="357"/>
      <c r="W755" s="357"/>
      <c r="X755" s="357"/>
      <c r="Y755" s="357"/>
      <c r="Z755" s="357"/>
      <c r="AA755" s="357"/>
      <c r="AB755" s="357"/>
      <c r="AC755" s="357"/>
    </row>
    <row r="756" spans="1:29" ht="12.5" customHeight="1">
      <c r="A756" s="357"/>
      <c r="B756" s="357"/>
      <c r="C756" s="357"/>
      <c r="D756" s="357"/>
      <c r="E756" s="357"/>
      <c r="F756" s="357"/>
      <c r="G756" s="357"/>
      <c r="H756" s="357"/>
      <c r="I756" s="357"/>
      <c r="J756" s="357"/>
      <c r="K756" s="357"/>
      <c r="L756" s="357"/>
      <c r="M756" s="357"/>
      <c r="N756" s="357"/>
      <c r="O756" s="357"/>
      <c r="P756" s="357"/>
      <c r="Q756" s="357"/>
      <c r="R756" s="357"/>
      <c r="S756" s="357"/>
      <c r="T756" s="357"/>
      <c r="U756" s="357"/>
      <c r="V756" s="357"/>
      <c r="W756" s="357"/>
      <c r="X756" s="357"/>
      <c r="Y756" s="357"/>
      <c r="Z756" s="357"/>
      <c r="AA756" s="357"/>
      <c r="AB756" s="357"/>
      <c r="AC756" s="357"/>
    </row>
    <row r="757" spans="1:29" ht="12.5" customHeight="1">
      <c r="A757" s="357"/>
      <c r="B757" s="357"/>
      <c r="C757" s="357"/>
      <c r="D757" s="357"/>
      <c r="E757" s="357"/>
      <c r="F757" s="357"/>
      <c r="G757" s="357"/>
      <c r="H757" s="357"/>
      <c r="I757" s="357"/>
      <c r="J757" s="357"/>
      <c r="K757" s="357"/>
      <c r="L757" s="357"/>
      <c r="M757" s="357"/>
      <c r="N757" s="357"/>
      <c r="O757" s="357"/>
      <c r="P757" s="357"/>
      <c r="Q757" s="357"/>
      <c r="R757" s="357"/>
      <c r="S757" s="357"/>
      <c r="T757" s="357"/>
      <c r="U757" s="357"/>
      <c r="V757" s="357"/>
      <c r="W757" s="357"/>
      <c r="X757" s="357"/>
      <c r="Y757" s="357"/>
      <c r="Z757" s="357"/>
      <c r="AA757" s="357"/>
      <c r="AB757" s="357"/>
      <c r="AC757" s="357"/>
    </row>
    <row r="758" spans="1:29" ht="12.5" customHeight="1">
      <c r="A758" s="357"/>
      <c r="B758" s="357"/>
      <c r="C758" s="357"/>
      <c r="D758" s="357"/>
      <c r="E758" s="357"/>
      <c r="F758" s="357"/>
      <c r="G758" s="357"/>
      <c r="H758" s="357"/>
      <c r="I758" s="357"/>
      <c r="J758" s="357"/>
      <c r="K758" s="357"/>
      <c r="L758" s="357"/>
      <c r="M758" s="357"/>
      <c r="N758" s="357"/>
      <c r="O758" s="357"/>
      <c r="P758" s="357"/>
      <c r="Q758" s="357"/>
      <c r="R758" s="357"/>
      <c r="S758" s="357"/>
      <c r="T758" s="357"/>
      <c r="U758" s="357"/>
      <c r="V758" s="357"/>
      <c r="W758" s="357"/>
      <c r="X758" s="357"/>
      <c r="Y758" s="357"/>
      <c r="Z758" s="357"/>
      <c r="AA758" s="357"/>
      <c r="AB758" s="357"/>
      <c r="AC758" s="357"/>
    </row>
    <row r="759" spans="1:29" ht="12.5" customHeight="1">
      <c r="A759" s="357"/>
      <c r="B759" s="357"/>
      <c r="C759" s="357"/>
      <c r="D759" s="357"/>
      <c r="E759" s="357"/>
      <c r="F759" s="357"/>
      <c r="G759" s="357"/>
      <c r="H759" s="357"/>
      <c r="I759" s="357"/>
      <c r="J759" s="357"/>
      <c r="K759" s="357"/>
      <c r="L759" s="357"/>
      <c r="M759" s="357"/>
      <c r="N759" s="357"/>
      <c r="O759" s="357"/>
      <c r="P759" s="357"/>
      <c r="Q759" s="357"/>
      <c r="R759" s="357"/>
      <c r="S759" s="357"/>
      <c r="T759" s="357"/>
      <c r="U759" s="357"/>
      <c r="V759" s="357"/>
      <c r="W759" s="357"/>
      <c r="X759" s="357"/>
      <c r="Y759" s="357"/>
      <c r="Z759" s="357"/>
      <c r="AA759" s="357"/>
      <c r="AB759" s="357"/>
      <c r="AC759" s="357"/>
    </row>
    <row r="760" spans="1:29" ht="12.5" customHeight="1">
      <c r="A760" s="357"/>
      <c r="B760" s="357"/>
      <c r="C760" s="357"/>
      <c r="D760" s="357"/>
      <c r="E760" s="357"/>
      <c r="F760" s="357"/>
      <c r="G760" s="357"/>
      <c r="H760" s="357"/>
      <c r="I760" s="357"/>
      <c r="J760" s="357"/>
      <c r="K760" s="357"/>
      <c r="L760" s="357"/>
      <c r="M760" s="357"/>
      <c r="N760" s="357"/>
      <c r="O760" s="357"/>
      <c r="P760" s="357"/>
      <c r="Q760" s="357"/>
      <c r="R760" s="357"/>
      <c r="S760" s="357"/>
      <c r="T760" s="357"/>
      <c r="U760" s="357"/>
      <c r="V760" s="357"/>
      <c r="W760" s="357"/>
      <c r="X760" s="357"/>
      <c r="Y760" s="357"/>
      <c r="Z760" s="357"/>
      <c r="AA760" s="357"/>
      <c r="AB760" s="357"/>
      <c r="AC760" s="357"/>
    </row>
    <row r="761" spans="1:29" ht="12.5" customHeight="1">
      <c r="A761" s="357"/>
      <c r="B761" s="357"/>
      <c r="C761" s="357"/>
      <c r="D761" s="357"/>
      <c r="E761" s="357"/>
      <c r="F761" s="357"/>
      <c r="G761" s="357"/>
      <c r="H761" s="357"/>
      <c r="I761" s="357"/>
      <c r="J761" s="357"/>
      <c r="K761" s="357"/>
      <c r="L761" s="357"/>
      <c r="M761" s="357"/>
      <c r="N761" s="357"/>
      <c r="O761" s="357"/>
      <c r="P761" s="357"/>
      <c r="Q761" s="357"/>
      <c r="R761" s="357"/>
      <c r="S761" s="357"/>
      <c r="T761" s="357"/>
      <c r="U761" s="357"/>
      <c r="V761" s="357"/>
      <c r="W761" s="357"/>
      <c r="X761" s="357"/>
      <c r="Y761" s="357"/>
      <c r="Z761" s="357"/>
      <c r="AA761" s="357"/>
      <c r="AB761" s="357"/>
      <c r="AC761" s="357"/>
    </row>
    <row r="762" spans="1:29" ht="12.5" customHeight="1">
      <c r="A762" s="357"/>
      <c r="B762" s="357"/>
      <c r="C762" s="357"/>
      <c r="D762" s="357"/>
      <c r="E762" s="357"/>
      <c r="F762" s="357"/>
      <c r="G762" s="357"/>
      <c r="H762" s="357"/>
      <c r="I762" s="357"/>
      <c r="J762" s="357"/>
      <c r="K762" s="357"/>
      <c r="L762" s="357"/>
      <c r="M762" s="357"/>
      <c r="N762" s="357"/>
      <c r="O762" s="357"/>
      <c r="P762" s="357"/>
      <c r="Q762" s="357"/>
      <c r="R762" s="357"/>
      <c r="S762" s="357"/>
      <c r="T762" s="357"/>
      <c r="U762" s="357"/>
      <c r="V762" s="357"/>
      <c r="W762" s="357"/>
      <c r="X762" s="357"/>
      <c r="Y762" s="357"/>
      <c r="Z762" s="357"/>
      <c r="AA762" s="357"/>
      <c r="AB762" s="357"/>
      <c r="AC762" s="357"/>
    </row>
    <row r="763" spans="1:29" ht="12.5" customHeight="1">
      <c r="A763" s="357"/>
      <c r="B763" s="357"/>
      <c r="C763" s="357"/>
      <c r="D763" s="357"/>
      <c r="E763" s="357"/>
      <c r="F763" s="357"/>
      <c r="G763" s="357"/>
      <c r="H763" s="357"/>
      <c r="I763" s="357"/>
      <c r="J763" s="357"/>
      <c r="K763" s="357"/>
      <c r="L763" s="357"/>
      <c r="M763" s="357"/>
      <c r="N763" s="357"/>
      <c r="O763" s="357"/>
      <c r="P763" s="357"/>
      <c r="Q763" s="357"/>
      <c r="R763" s="357"/>
      <c r="S763" s="357"/>
      <c r="T763" s="357"/>
      <c r="U763" s="357"/>
      <c r="V763" s="357"/>
      <c r="W763" s="357"/>
      <c r="X763" s="357"/>
      <c r="Y763" s="357"/>
      <c r="Z763" s="357"/>
      <c r="AA763" s="357"/>
      <c r="AB763" s="357"/>
      <c r="AC763" s="357"/>
    </row>
    <row r="764" spans="1:29" ht="12.5" customHeight="1">
      <c r="A764" s="357"/>
      <c r="B764" s="357"/>
      <c r="C764" s="357"/>
      <c r="D764" s="357"/>
      <c r="E764" s="357"/>
      <c r="F764" s="357"/>
      <c r="G764" s="357"/>
      <c r="H764" s="357"/>
      <c r="I764" s="357"/>
      <c r="J764" s="357"/>
      <c r="K764" s="357"/>
      <c r="L764" s="357"/>
      <c r="M764" s="357"/>
      <c r="N764" s="357"/>
      <c r="O764" s="357"/>
      <c r="P764" s="357"/>
      <c r="Q764" s="357"/>
      <c r="R764" s="357"/>
      <c r="S764" s="357"/>
      <c r="T764" s="357"/>
      <c r="U764" s="357"/>
      <c r="V764" s="357"/>
      <c r="W764" s="357"/>
      <c r="X764" s="357"/>
      <c r="Y764" s="357"/>
      <c r="Z764" s="357"/>
      <c r="AA764" s="357"/>
      <c r="AB764" s="357"/>
      <c r="AC764" s="357"/>
    </row>
    <row r="765" spans="1:29" ht="12.5" customHeight="1">
      <c r="A765" s="357"/>
      <c r="B765" s="357"/>
      <c r="C765" s="357"/>
      <c r="D765" s="357"/>
      <c r="E765" s="357"/>
      <c r="F765" s="357"/>
      <c r="G765" s="357"/>
      <c r="H765" s="357"/>
      <c r="I765" s="357"/>
      <c r="J765" s="357"/>
      <c r="K765" s="357"/>
      <c r="L765" s="357"/>
      <c r="M765" s="357"/>
      <c r="N765" s="357"/>
      <c r="O765" s="357"/>
      <c r="P765" s="357"/>
      <c r="Q765" s="357"/>
      <c r="R765" s="357"/>
      <c r="S765" s="357"/>
      <c r="T765" s="357"/>
      <c r="U765" s="357"/>
      <c r="V765" s="357"/>
      <c r="W765" s="357"/>
      <c r="X765" s="357"/>
      <c r="Y765" s="357"/>
      <c r="Z765" s="357"/>
      <c r="AA765" s="357"/>
      <c r="AB765" s="357"/>
      <c r="AC765" s="357"/>
    </row>
    <row r="766" spans="1:29" ht="12.5" customHeight="1">
      <c r="A766" s="357"/>
      <c r="B766" s="357"/>
      <c r="C766" s="357"/>
      <c r="D766" s="357"/>
      <c r="E766" s="357"/>
      <c r="F766" s="357"/>
      <c r="G766" s="357"/>
      <c r="H766" s="357"/>
      <c r="I766" s="357"/>
      <c r="J766" s="357"/>
      <c r="K766" s="357"/>
      <c r="L766" s="357"/>
      <c r="M766" s="357"/>
      <c r="N766" s="357"/>
      <c r="O766" s="357"/>
      <c r="P766" s="357"/>
      <c r="Q766" s="357"/>
      <c r="R766" s="357"/>
      <c r="S766" s="357"/>
      <c r="T766" s="357"/>
      <c r="U766" s="357"/>
      <c r="V766" s="357"/>
      <c r="W766" s="357"/>
      <c r="X766" s="357"/>
      <c r="Y766" s="357"/>
      <c r="Z766" s="357"/>
      <c r="AA766" s="357"/>
      <c r="AB766" s="357"/>
      <c r="AC766" s="357"/>
    </row>
    <row r="767" spans="1:29" ht="12.5" customHeight="1">
      <c r="A767" s="357"/>
      <c r="B767" s="357"/>
      <c r="C767" s="357"/>
      <c r="D767" s="357"/>
      <c r="E767" s="357"/>
      <c r="F767" s="357"/>
      <c r="G767" s="357"/>
      <c r="H767" s="357"/>
      <c r="I767" s="357"/>
      <c r="J767" s="357"/>
      <c r="K767" s="357"/>
      <c r="L767" s="357"/>
      <c r="M767" s="357"/>
      <c r="N767" s="357"/>
      <c r="O767" s="357"/>
      <c r="P767" s="357"/>
      <c r="Q767" s="357"/>
      <c r="R767" s="357"/>
      <c r="S767" s="357"/>
      <c r="T767" s="357"/>
      <c r="U767" s="357"/>
      <c r="V767" s="357"/>
      <c r="W767" s="357"/>
      <c r="X767" s="357"/>
      <c r="Y767" s="357"/>
      <c r="Z767" s="357"/>
      <c r="AA767" s="357"/>
      <c r="AB767" s="357"/>
      <c r="AC767" s="357"/>
    </row>
    <row r="768" spans="1:29" ht="12.5" customHeight="1">
      <c r="A768" s="357"/>
      <c r="B768" s="357"/>
      <c r="C768" s="357"/>
      <c r="D768" s="357"/>
      <c r="E768" s="357"/>
      <c r="F768" s="357"/>
      <c r="G768" s="357"/>
      <c r="H768" s="357"/>
      <c r="I768" s="357"/>
      <c r="J768" s="357"/>
      <c r="K768" s="357"/>
      <c r="L768" s="357"/>
      <c r="M768" s="357"/>
      <c r="N768" s="357"/>
      <c r="O768" s="357"/>
      <c r="P768" s="357"/>
      <c r="Q768" s="357"/>
      <c r="R768" s="357"/>
      <c r="S768" s="357"/>
      <c r="T768" s="357"/>
      <c r="U768" s="357"/>
      <c r="V768" s="357"/>
      <c r="W768" s="357"/>
      <c r="X768" s="357"/>
      <c r="Y768" s="357"/>
      <c r="Z768" s="357"/>
      <c r="AA768" s="357"/>
      <c r="AB768" s="357"/>
      <c r="AC768" s="357"/>
    </row>
    <row r="769" spans="1:29" ht="12.5" customHeight="1">
      <c r="A769" s="357"/>
      <c r="B769" s="357"/>
      <c r="C769" s="357"/>
      <c r="D769" s="357"/>
      <c r="E769" s="357"/>
      <c r="F769" s="357"/>
      <c r="G769" s="357"/>
      <c r="H769" s="357"/>
      <c r="I769" s="357"/>
      <c r="J769" s="357"/>
      <c r="K769" s="357"/>
      <c r="L769" s="357"/>
      <c r="M769" s="357"/>
      <c r="N769" s="357"/>
      <c r="O769" s="357"/>
      <c r="P769" s="357"/>
      <c r="Q769" s="357"/>
      <c r="R769" s="357"/>
      <c r="S769" s="357"/>
      <c r="T769" s="357"/>
      <c r="U769" s="357"/>
      <c r="V769" s="357"/>
      <c r="W769" s="357"/>
      <c r="X769" s="357"/>
      <c r="Y769" s="357"/>
      <c r="Z769" s="357"/>
      <c r="AA769" s="357"/>
      <c r="AB769" s="357"/>
      <c r="AC769" s="357"/>
    </row>
    <row r="770" spans="1:29" ht="12.5" customHeight="1">
      <c r="A770" s="357"/>
      <c r="B770" s="357"/>
      <c r="C770" s="357"/>
      <c r="D770" s="357"/>
      <c r="E770" s="357"/>
      <c r="F770" s="357"/>
      <c r="G770" s="357"/>
      <c r="H770" s="357"/>
      <c r="I770" s="357"/>
      <c r="J770" s="357"/>
      <c r="K770" s="357"/>
      <c r="L770" s="357"/>
      <c r="M770" s="357"/>
      <c r="N770" s="357"/>
      <c r="O770" s="357"/>
      <c r="P770" s="357"/>
      <c r="Q770" s="357"/>
      <c r="R770" s="357"/>
      <c r="S770" s="357"/>
      <c r="T770" s="357"/>
      <c r="U770" s="357"/>
      <c r="V770" s="357"/>
      <c r="W770" s="357"/>
      <c r="X770" s="357"/>
      <c r="Y770" s="357"/>
      <c r="Z770" s="357"/>
      <c r="AA770" s="357"/>
      <c r="AB770" s="357"/>
      <c r="AC770" s="357"/>
    </row>
    <row r="771" spans="1:29" ht="12.5" customHeight="1">
      <c r="A771" s="357"/>
      <c r="B771" s="357"/>
      <c r="C771" s="357"/>
      <c r="D771" s="357"/>
      <c r="E771" s="357"/>
      <c r="F771" s="357"/>
      <c r="G771" s="357"/>
      <c r="H771" s="357"/>
      <c r="I771" s="357"/>
      <c r="J771" s="357"/>
      <c r="K771" s="357"/>
      <c r="L771" s="357"/>
      <c r="M771" s="357"/>
      <c r="N771" s="357"/>
      <c r="O771" s="357"/>
      <c r="P771" s="357"/>
      <c r="Q771" s="357"/>
      <c r="R771" s="357"/>
      <c r="S771" s="357"/>
      <c r="T771" s="357"/>
      <c r="U771" s="357"/>
      <c r="V771" s="357"/>
      <c r="W771" s="357"/>
      <c r="X771" s="357"/>
      <c r="Y771" s="357"/>
      <c r="Z771" s="357"/>
      <c r="AA771" s="357"/>
      <c r="AB771" s="357"/>
      <c r="AC771" s="357"/>
    </row>
    <row r="772" spans="1:29" ht="12.5" customHeight="1">
      <c r="A772" s="357"/>
      <c r="B772" s="357"/>
      <c r="C772" s="357"/>
      <c r="D772" s="357"/>
      <c r="E772" s="357"/>
      <c r="F772" s="357"/>
      <c r="G772" s="357"/>
      <c r="H772" s="357"/>
      <c r="I772" s="357"/>
      <c r="J772" s="357"/>
      <c r="K772" s="357"/>
      <c r="L772" s="357"/>
      <c r="M772" s="357"/>
      <c r="N772" s="357"/>
      <c r="O772" s="357"/>
      <c r="P772" s="357"/>
      <c r="Q772" s="357"/>
      <c r="R772" s="357"/>
      <c r="S772" s="357"/>
      <c r="T772" s="357"/>
      <c r="U772" s="357"/>
      <c r="V772" s="357"/>
      <c r="W772" s="357"/>
      <c r="X772" s="357"/>
      <c r="Y772" s="357"/>
      <c r="Z772" s="357"/>
      <c r="AA772" s="357"/>
      <c r="AB772" s="357"/>
      <c r="AC772" s="357"/>
    </row>
    <row r="773" spans="1:29" ht="12.5" customHeight="1">
      <c r="A773" s="357"/>
      <c r="B773" s="357"/>
      <c r="C773" s="357"/>
      <c r="D773" s="357"/>
      <c r="E773" s="357"/>
      <c r="F773" s="357"/>
      <c r="G773" s="357"/>
      <c r="H773" s="357"/>
      <c r="I773" s="357"/>
      <c r="J773" s="357"/>
      <c r="K773" s="357"/>
      <c r="L773" s="357"/>
      <c r="M773" s="357"/>
      <c r="N773" s="357"/>
      <c r="O773" s="357"/>
      <c r="P773" s="357"/>
      <c r="Q773" s="357"/>
      <c r="R773" s="357"/>
      <c r="S773" s="357"/>
      <c r="T773" s="357"/>
      <c r="U773" s="357"/>
      <c r="V773" s="357"/>
      <c r="W773" s="357"/>
      <c r="X773" s="357"/>
      <c r="Y773" s="357"/>
      <c r="Z773" s="357"/>
      <c r="AA773" s="357"/>
      <c r="AB773" s="357"/>
      <c r="AC773" s="357"/>
    </row>
    <row r="774" spans="1:29" ht="12.5" customHeight="1">
      <c r="A774" s="357"/>
      <c r="B774" s="357"/>
      <c r="C774" s="357"/>
      <c r="D774" s="357"/>
      <c r="E774" s="357"/>
      <c r="F774" s="357"/>
      <c r="G774" s="357"/>
      <c r="H774" s="357"/>
      <c r="I774" s="357"/>
      <c r="J774" s="357"/>
      <c r="K774" s="357"/>
      <c r="L774" s="357"/>
      <c r="M774" s="357"/>
      <c r="N774" s="357"/>
      <c r="O774" s="357"/>
      <c r="P774" s="357"/>
      <c r="Q774" s="357"/>
      <c r="R774" s="357"/>
      <c r="S774" s="357"/>
      <c r="T774" s="357"/>
      <c r="U774" s="357"/>
      <c r="V774" s="357"/>
      <c r="W774" s="357"/>
      <c r="X774" s="357"/>
      <c r="Y774" s="357"/>
      <c r="Z774" s="357"/>
      <c r="AA774" s="357"/>
      <c r="AB774" s="357"/>
      <c r="AC774" s="357"/>
    </row>
    <row r="775" spans="1:29" ht="12.5" customHeight="1">
      <c r="A775" s="357"/>
      <c r="B775" s="357"/>
      <c r="C775" s="357"/>
      <c r="D775" s="357"/>
      <c r="E775" s="357"/>
      <c r="F775" s="357"/>
      <c r="G775" s="357"/>
      <c r="H775" s="357"/>
      <c r="I775" s="357"/>
      <c r="J775" s="357"/>
      <c r="K775" s="357"/>
      <c r="L775" s="357"/>
      <c r="M775" s="357"/>
      <c r="N775" s="357"/>
      <c r="O775" s="357"/>
      <c r="P775" s="357"/>
      <c r="Q775" s="357"/>
      <c r="R775" s="357"/>
      <c r="S775" s="357"/>
      <c r="T775" s="357"/>
      <c r="U775" s="357"/>
      <c r="V775" s="357"/>
      <c r="W775" s="357"/>
      <c r="X775" s="357"/>
      <c r="Y775" s="357"/>
      <c r="Z775" s="357"/>
      <c r="AA775" s="357"/>
      <c r="AB775" s="357"/>
      <c r="AC775" s="357"/>
    </row>
    <row r="776" spans="1:29" ht="12.5" customHeight="1">
      <c r="A776" s="357"/>
      <c r="B776" s="357"/>
      <c r="C776" s="357"/>
      <c r="D776" s="357"/>
      <c r="E776" s="357"/>
      <c r="F776" s="357"/>
      <c r="G776" s="357"/>
      <c r="H776" s="357"/>
      <c r="I776" s="357"/>
      <c r="J776" s="357"/>
      <c r="K776" s="357"/>
      <c r="L776" s="357"/>
      <c r="M776" s="357"/>
      <c r="N776" s="357"/>
      <c r="O776" s="357"/>
      <c r="P776" s="357"/>
      <c r="Q776" s="357"/>
      <c r="R776" s="357"/>
      <c r="S776" s="357"/>
      <c r="T776" s="357"/>
      <c r="U776" s="357"/>
      <c r="V776" s="357"/>
      <c r="W776" s="357"/>
      <c r="X776" s="357"/>
      <c r="Y776" s="357"/>
      <c r="Z776" s="357"/>
      <c r="AA776" s="357"/>
      <c r="AB776" s="357"/>
      <c r="AC776" s="357"/>
    </row>
    <row r="777" spans="1:29" ht="12.5" customHeight="1">
      <c r="A777" s="357"/>
      <c r="B777" s="357"/>
      <c r="C777" s="357"/>
      <c r="D777" s="357"/>
      <c r="E777" s="357"/>
      <c r="F777" s="357"/>
      <c r="G777" s="357"/>
      <c r="H777" s="357"/>
      <c r="I777" s="357"/>
      <c r="J777" s="357"/>
      <c r="K777" s="357"/>
      <c r="L777" s="357"/>
      <c r="M777" s="357"/>
      <c r="N777" s="357"/>
      <c r="O777" s="357"/>
      <c r="P777" s="357"/>
      <c r="Q777" s="357"/>
      <c r="R777" s="357"/>
      <c r="S777" s="357"/>
      <c r="T777" s="357"/>
      <c r="U777" s="357"/>
      <c r="V777" s="357"/>
      <c r="W777" s="357"/>
      <c r="X777" s="357"/>
      <c r="Y777" s="357"/>
      <c r="Z777" s="357"/>
      <c r="AA777" s="357"/>
      <c r="AB777" s="357"/>
      <c r="AC777" s="357"/>
    </row>
    <row r="778" spans="1:29" ht="12.5" customHeight="1">
      <c r="A778" s="357"/>
      <c r="B778" s="357"/>
      <c r="C778" s="357"/>
      <c r="D778" s="357"/>
      <c r="E778" s="357"/>
      <c r="F778" s="357"/>
      <c r="G778" s="357"/>
      <c r="H778" s="357"/>
      <c r="I778" s="357"/>
      <c r="J778" s="357"/>
      <c r="K778" s="357"/>
      <c r="L778" s="357"/>
      <c r="M778" s="357"/>
      <c r="N778" s="357"/>
      <c r="O778" s="357"/>
      <c r="P778" s="357"/>
      <c r="Q778" s="357"/>
      <c r="R778" s="357"/>
      <c r="S778" s="357"/>
      <c r="T778" s="357"/>
      <c r="U778" s="357"/>
      <c r="V778" s="357"/>
      <c r="W778" s="357"/>
      <c r="X778" s="357"/>
      <c r="Y778" s="357"/>
      <c r="Z778" s="357"/>
      <c r="AA778" s="357"/>
      <c r="AB778" s="357"/>
      <c r="AC778" s="357"/>
    </row>
    <row r="779" spans="1:29" ht="12.5" customHeight="1">
      <c r="A779" s="357"/>
      <c r="B779" s="357"/>
      <c r="C779" s="357"/>
      <c r="D779" s="357"/>
      <c r="E779" s="357"/>
      <c r="F779" s="357"/>
      <c r="G779" s="357"/>
      <c r="H779" s="357"/>
      <c r="I779" s="357"/>
      <c r="J779" s="357"/>
      <c r="K779" s="357"/>
      <c r="L779" s="357"/>
      <c r="M779" s="357"/>
      <c r="N779" s="357"/>
      <c r="O779" s="357"/>
      <c r="P779" s="357"/>
      <c r="Q779" s="357"/>
      <c r="R779" s="357"/>
      <c r="S779" s="357"/>
      <c r="T779" s="357"/>
      <c r="U779" s="357"/>
      <c r="V779" s="357"/>
      <c r="W779" s="357"/>
      <c r="X779" s="357"/>
      <c r="Y779" s="357"/>
      <c r="Z779" s="357"/>
      <c r="AA779" s="357"/>
      <c r="AB779" s="357"/>
      <c r="AC779" s="357"/>
    </row>
    <row r="780" spans="1:29" ht="12.5" customHeight="1">
      <c r="A780" s="357"/>
      <c r="B780" s="357"/>
      <c r="C780" s="357"/>
      <c r="D780" s="357"/>
      <c r="E780" s="357"/>
      <c r="F780" s="357"/>
      <c r="G780" s="357"/>
      <c r="H780" s="357"/>
      <c r="I780" s="357"/>
      <c r="J780" s="357"/>
      <c r="K780" s="357"/>
      <c r="L780" s="357"/>
      <c r="M780" s="357"/>
      <c r="N780" s="357"/>
      <c r="O780" s="357"/>
      <c r="P780" s="357"/>
      <c r="Q780" s="357"/>
      <c r="R780" s="357"/>
      <c r="S780" s="357"/>
      <c r="T780" s="357"/>
      <c r="U780" s="357"/>
      <c r="V780" s="357"/>
      <c r="W780" s="357"/>
      <c r="X780" s="357"/>
      <c r="Y780" s="357"/>
      <c r="Z780" s="357"/>
      <c r="AA780" s="357"/>
      <c r="AB780" s="357"/>
      <c r="AC780" s="357"/>
    </row>
    <row r="781" spans="1:29" ht="12.5" customHeight="1">
      <c r="A781" s="357"/>
      <c r="B781" s="357"/>
      <c r="C781" s="357"/>
      <c r="D781" s="357"/>
      <c r="E781" s="357"/>
      <c r="F781" s="357"/>
      <c r="G781" s="357"/>
      <c r="H781" s="357"/>
      <c r="I781" s="357"/>
      <c r="J781" s="357"/>
      <c r="K781" s="357"/>
      <c r="L781" s="357"/>
      <c r="M781" s="357"/>
      <c r="N781" s="357"/>
      <c r="O781" s="357"/>
      <c r="P781" s="357"/>
      <c r="Q781" s="357"/>
      <c r="R781" s="357"/>
      <c r="S781" s="357"/>
      <c r="T781" s="357"/>
      <c r="U781" s="357"/>
      <c r="V781" s="357"/>
      <c r="W781" s="357"/>
      <c r="X781" s="357"/>
      <c r="Y781" s="357"/>
      <c r="Z781" s="357"/>
      <c r="AA781" s="357"/>
      <c r="AB781" s="357"/>
      <c r="AC781" s="357"/>
    </row>
    <row r="782" spans="1:29" ht="12.5" customHeight="1">
      <c r="A782" s="357"/>
      <c r="B782" s="357"/>
      <c r="C782" s="357"/>
      <c r="D782" s="357"/>
      <c r="E782" s="357"/>
      <c r="F782" s="357"/>
      <c r="G782" s="357"/>
      <c r="H782" s="357"/>
      <c r="I782" s="357"/>
      <c r="J782" s="357"/>
      <c r="K782" s="357"/>
      <c r="L782" s="357"/>
      <c r="M782" s="357"/>
      <c r="N782" s="357"/>
      <c r="O782" s="357"/>
      <c r="P782" s="357"/>
      <c r="Q782" s="357"/>
      <c r="R782" s="357"/>
      <c r="S782" s="357"/>
      <c r="T782" s="357"/>
      <c r="U782" s="357"/>
      <c r="V782" s="357"/>
      <c r="W782" s="357"/>
      <c r="X782" s="357"/>
      <c r="Y782" s="357"/>
      <c r="Z782" s="357"/>
      <c r="AA782" s="357"/>
      <c r="AB782" s="357"/>
      <c r="AC782" s="357"/>
    </row>
    <row r="783" spans="1:29" ht="12.5" customHeight="1">
      <c r="A783" s="357"/>
      <c r="B783" s="357"/>
      <c r="C783" s="357"/>
      <c r="D783" s="357"/>
      <c r="E783" s="357"/>
      <c r="F783" s="357"/>
      <c r="G783" s="357"/>
      <c r="H783" s="357"/>
      <c r="I783" s="357"/>
      <c r="J783" s="357"/>
      <c r="K783" s="357"/>
      <c r="L783" s="357"/>
      <c r="M783" s="357"/>
      <c r="N783" s="357"/>
      <c r="O783" s="357"/>
      <c r="P783" s="357"/>
      <c r="Q783" s="357"/>
      <c r="R783" s="357"/>
      <c r="S783" s="357"/>
      <c r="T783" s="357"/>
      <c r="U783" s="357"/>
      <c r="V783" s="357"/>
      <c r="W783" s="357"/>
      <c r="X783" s="357"/>
      <c r="Y783" s="357"/>
      <c r="Z783" s="357"/>
      <c r="AA783" s="357"/>
      <c r="AB783" s="357"/>
      <c r="AC783" s="357"/>
    </row>
    <row r="784" spans="1:29" ht="12.5" customHeight="1">
      <c r="A784" s="357"/>
      <c r="B784" s="357"/>
      <c r="C784" s="357"/>
      <c r="D784" s="357"/>
      <c r="E784" s="357"/>
      <c r="F784" s="357"/>
      <c r="G784" s="357"/>
      <c r="H784" s="357"/>
      <c r="I784" s="357"/>
      <c r="J784" s="357"/>
      <c r="K784" s="357"/>
      <c r="L784" s="357"/>
      <c r="M784" s="357"/>
      <c r="N784" s="357"/>
      <c r="O784" s="357"/>
      <c r="P784" s="357"/>
      <c r="Q784" s="357"/>
      <c r="R784" s="357"/>
      <c r="S784" s="357"/>
      <c r="T784" s="357"/>
      <c r="U784" s="357"/>
      <c r="V784" s="357"/>
      <c r="W784" s="357"/>
      <c r="X784" s="357"/>
      <c r="Y784" s="357"/>
      <c r="Z784" s="357"/>
      <c r="AA784" s="357"/>
      <c r="AB784" s="357"/>
      <c r="AC784" s="357"/>
    </row>
    <row r="785" spans="1:29" ht="12.5" customHeight="1">
      <c r="A785" s="357"/>
      <c r="B785" s="357"/>
      <c r="C785" s="357"/>
      <c r="D785" s="357"/>
      <c r="E785" s="357"/>
      <c r="F785" s="357"/>
      <c r="G785" s="357"/>
      <c r="H785" s="357"/>
      <c r="I785" s="357"/>
      <c r="J785" s="357"/>
      <c r="K785" s="357"/>
      <c r="L785" s="357"/>
      <c r="M785" s="357"/>
      <c r="N785" s="357"/>
      <c r="O785" s="357"/>
      <c r="P785" s="357"/>
      <c r="Q785" s="357"/>
      <c r="R785" s="357"/>
      <c r="S785" s="357"/>
      <c r="T785" s="357"/>
      <c r="U785" s="357"/>
      <c r="V785" s="357"/>
      <c r="W785" s="357"/>
      <c r="X785" s="357"/>
      <c r="Y785" s="357"/>
      <c r="Z785" s="357"/>
      <c r="AA785" s="357"/>
      <c r="AB785" s="357"/>
      <c r="AC785" s="357"/>
    </row>
    <row r="786" spans="1:29" ht="12.5" customHeight="1">
      <c r="A786" s="357"/>
      <c r="B786" s="357"/>
      <c r="C786" s="357"/>
      <c r="D786" s="357"/>
      <c r="E786" s="357"/>
      <c r="F786" s="357"/>
      <c r="G786" s="357"/>
      <c r="H786" s="357"/>
      <c r="I786" s="357"/>
      <c r="J786" s="357"/>
      <c r="K786" s="357"/>
      <c r="L786" s="357"/>
      <c r="M786" s="357"/>
      <c r="N786" s="357"/>
      <c r="O786" s="357"/>
      <c r="P786" s="357"/>
      <c r="Q786" s="357"/>
      <c r="R786" s="357"/>
      <c r="S786" s="357"/>
      <c r="T786" s="357"/>
      <c r="U786" s="357"/>
      <c r="V786" s="357"/>
      <c r="W786" s="357"/>
      <c r="X786" s="357"/>
      <c r="Y786" s="357"/>
      <c r="Z786" s="357"/>
      <c r="AA786" s="357"/>
      <c r="AB786" s="357"/>
      <c r="AC786" s="357"/>
    </row>
    <row r="787" spans="1:29" ht="12.5" customHeight="1">
      <c r="A787" s="357"/>
      <c r="B787" s="357"/>
      <c r="C787" s="357"/>
      <c r="D787" s="357"/>
      <c r="E787" s="357"/>
      <c r="F787" s="357"/>
      <c r="G787" s="357"/>
      <c r="H787" s="357"/>
      <c r="I787" s="357"/>
      <c r="J787" s="357"/>
      <c r="K787" s="357"/>
      <c r="L787" s="357"/>
      <c r="M787" s="357"/>
      <c r="N787" s="357"/>
      <c r="O787" s="357"/>
      <c r="P787" s="357"/>
      <c r="Q787" s="357"/>
      <c r="R787" s="357"/>
      <c r="S787" s="357"/>
      <c r="T787" s="357"/>
      <c r="U787" s="357"/>
      <c r="V787" s="357"/>
      <c r="W787" s="357"/>
      <c r="X787" s="357"/>
      <c r="Y787" s="357"/>
      <c r="Z787" s="357"/>
      <c r="AA787" s="357"/>
      <c r="AB787" s="357"/>
      <c r="AC787" s="357"/>
    </row>
    <row r="788" spans="1:29" ht="12.5" customHeight="1">
      <c r="A788" s="357"/>
      <c r="B788" s="357"/>
      <c r="C788" s="357"/>
      <c r="D788" s="357"/>
      <c r="E788" s="357"/>
      <c r="F788" s="357"/>
      <c r="G788" s="357"/>
      <c r="H788" s="357"/>
      <c r="I788" s="357"/>
      <c r="J788" s="357"/>
      <c r="K788" s="357"/>
      <c r="L788" s="357"/>
      <c r="M788" s="357"/>
      <c r="N788" s="357"/>
      <c r="O788" s="357"/>
      <c r="P788" s="357"/>
      <c r="Q788" s="357"/>
      <c r="R788" s="357"/>
      <c r="S788" s="357"/>
      <c r="T788" s="357"/>
      <c r="U788" s="357"/>
      <c r="V788" s="357"/>
      <c r="W788" s="357"/>
      <c r="X788" s="357"/>
      <c r="Y788" s="357"/>
      <c r="Z788" s="357"/>
      <c r="AA788" s="357"/>
      <c r="AB788" s="357"/>
      <c r="AC788" s="357"/>
    </row>
    <row r="789" spans="1:29" ht="12.5" customHeight="1">
      <c r="A789" s="357"/>
      <c r="B789" s="357"/>
      <c r="C789" s="357"/>
      <c r="D789" s="357"/>
      <c r="E789" s="357"/>
      <c r="F789" s="357"/>
      <c r="G789" s="357"/>
      <c r="H789" s="357"/>
      <c r="I789" s="357"/>
      <c r="J789" s="357"/>
      <c r="K789" s="357"/>
      <c r="L789" s="357"/>
      <c r="M789" s="357"/>
      <c r="N789" s="357"/>
      <c r="O789" s="357"/>
      <c r="P789" s="357"/>
      <c r="Q789" s="357"/>
      <c r="R789" s="357"/>
      <c r="S789" s="357"/>
      <c r="T789" s="357"/>
      <c r="U789" s="357"/>
      <c r="V789" s="357"/>
      <c r="W789" s="357"/>
      <c r="X789" s="357"/>
      <c r="Y789" s="357"/>
      <c r="Z789" s="357"/>
      <c r="AA789" s="357"/>
      <c r="AB789" s="357"/>
      <c r="AC789" s="357"/>
    </row>
    <row r="790" spans="1:29" ht="12.5" customHeight="1">
      <c r="A790" s="357"/>
      <c r="B790" s="357"/>
      <c r="C790" s="357"/>
      <c r="D790" s="357"/>
      <c r="E790" s="357"/>
      <c r="F790" s="357"/>
      <c r="G790" s="357"/>
      <c r="H790" s="357"/>
      <c r="I790" s="357"/>
      <c r="J790" s="357"/>
      <c r="K790" s="357"/>
      <c r="L790" s="357"/>
      <c r="M790" s="357"/>
      <c r="N790" s="357"/>
      <c r="O790" s="357"/>
      <c r="P790" s="357"/>
      <c r="Q790" s="357"/>
      <c r="R790" s="357"/>
      <c r="S790" s="357"/>
      <c r="T790" s="357"/>
      <c r="U790" s="357"/>
      <c r="V790" s="357"/>
      <c r="W790" s="357"/>
      <c r="X790" s="357"/>
      <c r="Y790" s="357"/>
      <c r="Z790" s="357"/>
      <c r="AA790" s="357"/>
      <c r="AB790" s="357"/>
      <c r="AC790" s="357"/>
    </row>
    <row r="791" spans="1:29" ht="12.5" customHeight="1">
      <c r="A791" s="357"/>
      <c r="B791" s="357"/>
      <c r="C791" s="357"/>
      <c r="D791" s="357"/>
      <c r="E791" s="357"/>
      <c r="F791" s="357"/>
      <c r="G791" s="357"/>
      <c r="H791" s="357"/>
      <c r="I791" s="357"/>
      <c r="J791" s="357"/>
      <c r="K791" s="357"/>
      <c r="L791" s="357"/>
      <c r="M791" s="357"/>
      <c r="N791" s="357"/>
      <c r="O791" s="357"/>
      <c r="P791" s="357"/>
      <c r="Q791" s="357"/>
      <c r="R791" s="357"/>
      <c r="S791" s="357"/>
      <c r="T791" s="357"/>
      <c r="U791" s="357"/>
      <c r="V791" s="357"/>
      <c r="W791" s="357"/>
      <c r="X791" s="357"/>
      <c r="Y791" s="357"/>
      <c r="Z791" s="357"/>
      <c r="AA791" s="357"/>
      <c r="AB791" s="357"/>
      <c r="AC791" s="357"/>
    </row>
    <row r="792" spans="1:29" ht="12.5" customHeight="1">
      <c r="A792" s="357"/>
      <c r="B792" s="357"/>
      <c r="C792" s="357"/>
      <c r="D792" s="357"/>
      <c r="E792" s="357"/>
      <c r="F792" s="357"/>
      <c r="G792" s="357"/>
      <c r="H792" s="357"/>
      <c r="I792" s="357"/>
      <c r="J792" s="357"/>
      <c r="K792" s="357"/>
      <c r="L792" s="357"/>
      <c r="M792" s="357"/>
      <c r="N792" s="357"/>
      <c r="O792" s="357"/>
      <c r="P792" s="357"/>
      <c r="Q792" s="357"/>
      <c r="R792" s="357"/>
      <c r="S792" s="357"/>
      <c r="T792" s="357"/>
      <c r="U792" s="357"/>
      <c r="V792" s="357"/>
      <c r="W792" s="357"/>
      <c r="X792" s="357"/>
      <c r="Y792" s="357"/>
      <c r="Z792" s="357"/>
      <c r="AA792" s="357"/>
      <c r="AB792" s="357"/>
      <c r="AC792" s="357"/>
    </row>
    <row r="793" spans="1:29" ht="12.5" customHeight="1">
      <c r="A793" s="357"/>
      <c r="B793" s="357"/>
      <c r="C793" s="357"/>
      <c r="D793" s="357"/>
      <c r="E793" s="357"/>
      <c r="F793" s="357"/>
      <c r="G793" s="357"/>
      <c r="H793" s="357"/>
      <c r="I793" s="357"/>
      <c r="J793" s="357"/>
      <c r="K793" s="357"/>
      <c r="L793" s="357"/>
      <c r="M793" s="357"/>
      <c r="N793" s="357"/>
      <c r="O793" s="357"/>
      <c r="P793" s="357"/>
      <c r="Q793" s="357"/>
      <c r="R793" s="357"/>
      <c r="S793" s="357"/>
      <c r="T793" s="357"/>
      <c r="U793" s="357"/>
      <c r="V793" s="357"/>
      <c r="W793" s="357"/>
      <c r="X793" s="357"/>
      <c r="Y793" s="357"/>
      <c r="Z793" s="357"/>
      <c r="AA793" s="357"/>
      <c r="AB793" s="357"/>
      <c r="AC793" s="357"/>
    </row>
    <row r="794" spans="1:29" ht="12.5" customHeight="1">
      <c r="A794" s="357"/>
      <c r="B794" s="357"/>
      <c r="C794" s="357"/>
      <c r="D794" s="357"/>
      <c r="E794" s="357"/>
      <c r="F794" s="357"/>
      <c r="G794" s="357"/>
      <c r="H794" s="357"/>
      <c r="I794" s="357"/>
      <c r="J794" s="357"/>
      <c r="K794" s="357"/>
      <c r="L794" s="357"/>
      <c r="M794" s="357"/>
      <c r="N794" s="357"/>
      <c r="O794" s="357"/>
      <c r="P794" s="357"/>
      <c r="Q794" s="357"/>
      <c r="R794" s="357"/>
      <c r="S794" s="357"/>
      <c r="T794" s="357"/>
      <c r="U794" s="357"/>
      <c r="V794" s="357"/>
      <c r="W794" s="357"/>
      <c r="X794" s="357"/>
      <c r="Y794" s="357"/>
      <c r="Z794" s="357"/>
      <c r="AA794" s="357"/>
      <c r="AB794" s="357"/>
      <c r="AC794" s="357"/>
    </row>
    <row r="795" spans="1:29" ht="12.5" customHeight="1">
      <c r="A795" s="357"/>
      <c r="B795" s="357"/>
      <c r="C795" s="357"/>
      <c r="D795" s="357"/>
      <c r="E795" s="357"/>
      <c r="F795" s="357"/>
      <c r="G795" s="357"/>
      <c r="H795" s="357"/>
      <c r="I795" s="357"/>
      <c r="J795" s="357"/>
      <c r="K795" s="357"/>
      <c r="L795" s="357"/>
      <c r="M795" s="357"/>
      <c r="N795" s="357"/>
      <c r="O795" s="357"/>
      <c r="P795" s="357"/>
      <c r="Q795" s="357"/>
      <c r="R795" s="357"/>
      <c r="S795" s="357"/>
      <c r="T795" s="357"/>
      <c r="U795" s="357"/>
      <c r="V795" s="357"/>
      <c r="W795" s="357"/>
      <c r="X795" s="357"/>
      <c r="Y795" s="357"/>
      <c r="Z795" s="357"/>
      <c r="AA795" s="357"/>
      <c r="AB795" s="357"/>
      <c r="AC795" s="357"/>
    </row>
    <row r="796" spans="1:29" ht="12.5" customHeight="1">
      <c r="A796" s="357"/>
      <c r="B796" s="357"/>
      <c r="C796" s="357"/>
      <c r="D796" s="357"/>
      <c r="E796" s="357"/>
      <c r="F796" s="357"/>
      <c r="G796" s="357"/>
      <c r="H796" s="357"/>
      <c r="I796" s="357"/>
      <c r="J796" s="357"/>
      <c r="K796" s="357"/>
      <c r="L796" s="357"/>
      <c r="M796" s="357"/>
      <c r="N796" s="357"/>
      <c r="O796" s="357"/>
      <c r="P796" s="357"/>
      <c r="Q796" s="357"/>
      <c r="R796" s="357"/>
      <c r="S796" s="357"/>
      <c r="T796" s="357"/>
      <c r="U796" s="357"/>
      <c r="V796" s="357"/>
      <c r="W796" s="357"/>
      <c r="X796" s="357"/>
      <c r="Y796" s="357"/>
      <c r="Z796" s="357"/>
      <c r="AA796" s="357"/>
      <c r="AB796" s="357"/>
      <c r="AC796" s="357"/>
    </row>
    <row r="797" spans="1:29" ht="12.5" customHeight="1">
      <c r="A797" s="357"/>
      <c r="B797" s="357"/>
      <c r="C797" s="357"/>
      <c r="D797" s="357"/>
      <c r="E797" s="357"/>
      <c r="F797" s="357"/>
      <c r="G797" s="357"/>
      <c r="H797" s="357"/>
      <c r="I797" s="357"/>
      <c r="J797" s="357"/>
      <c r="K797" s="357"/>
      <c r="L797" s="357"/>
      <c r="M797" s="357"/>
      <c r="N797" s="357"/>
      <c r="O797" s="357"/>
      <c r="P797" s="357"/>
      <c r="Q797" s="357"/>
      <c r="R797" s="357"/>
      <c r="S797" s="357"/>
      <c r="T797" s="357"/>
      <c r="U797" s="357"/>
      <c r="V797" s="357"/>
      <c r="W797" s="357"/>
      <c r="X797" s="357"/>
      <c r="Y797" s="357"/>
      <c r="Z797" s="357"/>
      <c r="AA797" s="357"/>
      <c r="AB797" s="357"/>
      <c r="AC797" s="357"/>
    </row>
    <row r="798" spans="1:29" ht="12.5" customHeight="1">
      <c r="A798" s="357"/>
      <c r="B798" s="357"/>
      <c r="C798" s="357"/>
      <c r="D798" s="357"/>
      <c r="E798" s="357"/>
      <c r="F798" s="357"/>
      <c r="G798" s="357"/>
      <c r="H798" s="357"/>
      <c r="I798" s="357"/>
      <c r="J798" s="357"/>
      <c r="K798" s="357"/>
      <c r="L798" s="357"/>
      <c r="M798" s="357"/>
      <c r="N798" s="357"/>
      <c r="O798" s="357"/>
      <c r="P798" s="357"/>
      <c r="Q798" s="357"/>
      <c r="R798" s="357"/>
      <c r="S798" s="357"/>
      <c r="T798" s="357"/>
      <c r="U798" s="357"/>
      <c r="V798" s="357"/>
      <c r="W798" s="357"/>
      <c r="X798" s="357"/>
      <c r="Y798" s="357"/>
      <c r="Z798" s="357"/>
      <c r="AA798" s="357"/>
      <c r="AB798" s="357"/>
      <c r="AC798" s="357"/>
    </row>
    <row r="799" spans="1:29" ht="12.5" customHeight="1">
      <c r="A799" s="357"/>
      <c r="B799" s="357"/>
      <c r="C799" s="357"/>
      <c r="D799" s="357"/>
      <c r="E799" s="357"/>
      <c r="F799" s="357"/>
      <c r="G799" s="357"/>
      <c r="H799" s="357"/>
      <c r="I799" s="357"/>
      <c r="J799" s="357"/>
      <c r="K799" s="357"/>
      <c r="L799" s="357"/>
      <c r="M799" s="357"/>
      <c r="N799" s="357"/>
      <c r="O799" s="357"/>
      <c r="P799" s="357"/>
      <c r="Q799" s="357"/>
      <c r="R799" s="357"/>
      <c r="S799" s="357"/>
      <c r="T799" s="357"/>
      <c r="U799" s="357"/>
      <c r="V799" s="357"/>
      <c r="W799" s="357"/>
      <c r="X799" s="357"/>
      <c r="Y799" s="357"/>
      <c r="Z799" s="357"/>
      <c r="AA799" s="357"/>
      <c r="AB799" s="357"/>
      <c r="AC799" s="357"/>
    </row>
    <row r="800" spans="1:29" ht="12.5" customHeight="1">
      <c r="A800" s="357"/>
      <c r="B800" s="357"/>
      <c r="C800" s="357"/>
      <c r="D800" s="357"/>
      <c r="E800" s="357"/>
      <c r="F800" s="357"/>
      <c r="G800" s="357"/>
      <c r="H800" s="357"/>
      <c r="I800" s="357"/>
      <c r="J800" s="357"/>
      <c r="K800" s="357"/>
      <c r="L800" s="357"/>
      <c r="M800" s="357"/>
      <c r="N800" s="357"/>
      <c r="O800" s="357"/>
      <c r="P800" s="357"/>
      <c r="Q800" s="357"/>
      <c r="R800" s="357"/>
      <c r="S800" s="357"/>
      <c r="T800" s="357"/>
      <c r="U800" s="357"/>
      <c r="V800" s="357"/>
      <c r="W800" s="357"/>
      <c r="X800" s="357"/>
      <c r="Y800" s="357"/>
      <c r="Z800" s="357"/>
      <c r="AA800" s="357"/>
      <c r="AB800" s="357"/>
      <c r="AC800" s="357"/>
    </row>
    <row r="801" spans="1:29" ht="12.5" customHeight="1">
      <c r="A801" s="357"/>
      <c r="B801" s="357"/>
      <c r="C801" s="357"/>
      <c r="D801" s="357"/>
      <c r="E801" s="357"/>
      <c r="F801" s="357"/>
      <c r="G801" s="357"/>
      <c r="H801" s="357"/>
      <c r="I801" s="357"/>
      <c r="J801" s="357"/>
      <c r="K801" s="357"/>
      <c r="L801" s="357"/>
      <c r="M801" s="357"/>
      <c r="N801" s="357"/>
      <c r="O801" s="357"/>
      <c r="P801" s="357"/>
      <c r="Q801" s="357"/>
      <c r="R801" s="357"/>
      <c r="S801" s="357"/>
      <c r="T801" s="357"/>
      <c r="U801" s="357"/>
      <c r="V801" s="357"/>
      <c r="W801" s="357"/>
      <c r="X801" s="357"/>
      <c r="Y801" s="357"/>
      <c r="Z801" s="357"/>
      <c r="AA801" s="357"/>
      <c r="AB801" s="357"/>
      <c r="AC801" s="357"/>
    </row>
    <row r="802" spans="1:29" ht="12.5" customHeight="1">
      <c r="A802" s="357"/>
      <c r="B802" s="357"/>
      <c r="C802" s="357"/>
      <c r="D802" s="357"/>
      <c r="E802" s="357"/>
      <c r="F802" s="357"/>
      <c r="G802" s="357"/>
      <c r="H802" s="357"/>
      <c r="I802" s="357"/>
      <c r="J802" s="357"/>
      <c r="K802" s="357"/>
      <c r="L802" s="357"/>
      <c r="M802" s="357"/>
      <c r="N802" s="357"/>
      <c r="O802" s="357"/>
      <c r="P802" s="357"/>
      <c r="Q802" s="357"/>
      <c r="R802" s="357"/>
      <c r="S802" s="357"/>
      <c r="T802" s="357"/>
      <c r="U802" s="357"/>
      <c r="V802" s="357"/>
      <c r="W802" s="357"/>
      <c r="X802" s="357"/>
      <c r="Y802" s="357"/>
      <c r="Z802" s="357"/>
      <c r="AA802" s="357"/>
      <c r="AB802" s="357"/>
      <c r="AC802" s="357"/>
    </row>
    <row r="803" spans="1:29" ht="12.5" customHeight="1">
      <c r="A803" s="357"/>
      <c r="B803" s="357"/>
      <c r="C803" s="357"/>
      <c r="D803" s="357"/>
      <c r="E803" s="357"/>
      <c r="F803" s="357"/>
      <c r="G803" s="357"/>
      <c r="H803" s="357"/>
      <c r="I803" s="357"/>
      <c r="J803" s="357"/>
      <c r="K803" s="357"/>
      <c r="L803" s="357"/>
      <c r="M803" s="357"/>
      <c r="N803" s="357"/>
      <c r="O803" s="357"/>
      <c r="P803" s="357"/>
      <c r="Q803" s="357"/>
      <c r="R803" s="357"/>
      <c r="S803" s="357"/>
      <c r="T803" s="357"/>
      <c r="U803" s="357"/>
      <c r="V803" s="357"/>
      <c r="W803" s="357"/>
      <c r="X803" s="357"/>
      <c r="Y803" s="357"/>
      <c r="Z803" s="357"/>
      <c r="AA803" s="357"/>
      <c r="AB803" s="357"/>
      <c r="AC803" s="357"/>
    </row>
    <row r="804" spans="1:29" ht="12.5" customHeight="1">
      <c r="A804" s="357"/>
      <c r="B804" s="357"/>
      <c r="C804" s="357"/>
      <c r="D804" s="357"/>
      <c r="E804" s="357"/>
      <c r="F804" s="357"/>
      <c r="G804" s="357"/>
      <c r="H804" s="357"/>
      <c r="I804" s="357"/>
      <c r="J804" s="357"/>
      <c r="K804" s="357"/>
      <c r="L804" s="357"/>
      <c r="M804" s="357"/>
      <c r="N804" s="357"/>
      <c r="O804" s="357"/>
      <c r="P804" s="357"/>
      <c r="Q804" s="357"/>
      <c r="R804" s="357"/>
      <c r="S804" s="357"/>
      <c r="T804" s="357"/>
      <c r="U804" s="357"/>
      <c r="V804" s="357"/>
      <c r="W804" s="357"/>
      <c r="X804" s="357"/>
      <c r="Y804" s="357"/>
      <c r="Z804" s="357"/>
      <c r="AA804" s="357"/>
      <c r="AB804" s="357"/>
      <c r="AC804" s="357"/>
    </row>
    <row r="805" spans="1:29" ht="12.5" customHeight="1">
      <c r="A805" s="357"/>
      <c r="B805" s="357"/>
      <c r="C805" s="357"/>
      <c r="D805" s="357"/>
      <c r="E805" s="357"/>
      <c r="F805" s="357"/>
      <c r="G805" s="357"/>
      <c r="H805" s="357"/>
      <c r="I805" s="357"/>
      <c r="J805" s="357"/>
      <c r="K805" s="357"/>
      <c r="L805" s="357"/>
      <c r="M805" s="357"/>
      <c r="N805" s="357"/>
      <c r="O805" s="357"/>
      <c r="P805" s="357"/>
      <c r="Q805" s="357"/>
      <c r="R805" s="357"/>
      <c r="S805" s="357"/>
      <c r="T805" s="357"/>
      <c r="U805" s="357"/>
      <c r="V805" s="357"/>
      <c r="W805" s="357"/>
      <c r="X805" s="357"/>
      <c r="Y805" s="357"/>
      <c r="Z805" s="357"/>
      <c r="AA805" s="357"/>
      <c r="AB805" s="357"/>
      <c r="AC805" s="357"/>
    </row>
    <row r="806" spans="1:29" ht="12.5" customHeight="1">
      <c r="A806" s="357"/>
      <c r="B806" s="357"/>
      <c r="C806" s="357"/>
      <c r="D806" s="357"/>
      <c r="E806" s="357"/>
      <c r="F806" s="357"/>
      <c r="G806" s="357"/>
      <c r="H806" s="357"/>
      <c r="I806" s="357"/>
      <c r="J806" s="357"/>
      <c r="K806" s="357"/>
      <c r="L806" s="357"/>
      <c r="M806" s="357"/>
      <c r="N806" s="357"/>
      <c r="O806" s="357"/>
      <c r="P806" s="357"/>
      <c r="Q806" s="357"/>
      <c r="R806" s="357"/>
      <c r="S806" s="357"/>
      <c r="T806" s="357"/>
      <c r="U806" s="357"/>
      <c r="V806" s="357"/>
      <c r="W806" s="357"/>
      <c r="X806" s="357"/>
      <c r="Y806" s="357"/>
      <c r="Z806" s="357"/>
      <c r="AA806" s="357"/>
      <c r="AB806" s="357"/>
      <c r="AC806" s="357"/>
    </row>
    <row r="807" spans="1:29" ht="12.5" customHeight="1">
      <c r="A807" s="357"/>
      <c r="B807" s="357"/>
      <c r="C807" s="357"/>
      <c r="D807" s="357"/>
      <c r="E807" s="357"/>
      <c r="F807" s="357"/>
      <c r="G807" s="357"/>
      <c r="H807" s="357"/>
      <c r="I807" s="357"/>
      <c r="J807" s="357"/>
      <c r="K807" s="357"/>
      <c r="L807" s="357"/>
      <c r="M807" s="357"/>
      <c r="N807" s="357"/>
      <c r="O807" s="357"/>
      <c r="P807" s="357"/>
      <c r="Q807" s="357"/>
      <c r="R807" s="357"/>
      <c r="S807" s="357"/>
      <c r="T807" s="357"/>
      <c r="U807" s="357"/>
      <c r="V807" s="357"/>
      <c r="W807" s="357"/>
      <c r="X807" s="357"/>
      <c r="Y807" s="357"/>
      <c r="Z807" s="357"/>
      <c r="AA807" s="357"/>
      <c r="AB807" s="357"/>
      <c r="AC807" s="357"/>
    </row>
    <row r="808" spans="1:29" ht="12.5" customHeight="1">
      <c r="A808" s="357"/>
      <c r="B808" s="357"/>
      <c r="C808" s="357"/>
      <c r="D808" s="357"/>
      <c r="E808" s="357"/>
      <c r="F808" s="357"/>
      <c r="G808" s="357"/>
      <c r="H808" s="357"/>
      <c r="I808" s="357"/>
      <c r="J808" s="357"/>
      <c r="K808" s="357"/>
      <c r="L808" s="357"/>
      <c r="M808" s="357"/>
      <c r="N808" s="357"/>
      <c r="O808" s="357"/>
      <c r="P808" s="357"/>
      <c r="Q808" s="357"/>
      <c r="R808" s="357"/>
      <c r="S808" s="357"/>
      <c r="T808" s="357"/>
      <c r="U808" s="357"/>
      <c r="V808" s="357"/>
      <c r="W808" s="357"/>
      <c r="X808" s="357"/>
      <c r="Y808" s="357"/>
      <c r="Z808" s="357"/>
      <c r="AA808" s="357"/>
      <c r="AB808" s="357"/>
      <c r="AC808" s="357"/>
    </row>
    <row r="809" spans="1:29" ht="12.5" customHeight="1">
      <c r="A809" s="357"/>
      <c r="B809" s="357"/>
      <c r="C809" s="357"/>
      <c r="D809" s="357"/>
      <c r="E809" s="357"/>
      <c r="F809" s="357"/>
      <c r="G809" s="357"/>
      <c r="H809" s="357"/>
      <c r="I809" s="357"/>
      <c r="J809" s="357"/>
      <c r="K809" s="357"/>
      <c r="L809" s="357"/>
      <c r="M809" s="357"/>
      <c r="N809" s="357"/>
      <c r="O809" s="357"/>
      <c r="P809" s="357"/>
      <c r="Q809" s="357"/>
      <c r="R809" s="357"/>
      <c r="S809" s="357"/>
      <c r="T809" s="357"/>
      <c r="U809" s="357"/>
      <c r="V809" s="357"/>
      <c r="W809" s="357"/>
      <c r="X809" s="357"/>
      <c r="Y809" s="357"/>
      <c r="Z809" s="357"/>
      <c r="AA809" s="357"/>
      <c r="AB809" s="357"/>
      <c r="AC809" s="357"/>
    </row>
    <row r="810" spans="1:29" ht="12.5" customHeight="1">
      <c r="A810" s="357"/>
      <c r="B810" s="357"/>
      <c r="C810" s="357"/>
      <c r="D810" s="357"/>
      <c r="E810" s="357"/>
      <c r="F810" s="357"/>
      <c r="G810" s="357"/>
      <c r="H810" s="357"/>
      <c r="I810" s="357"/>
      <c r="J810" s="357"/>
      <c r="K810" s="357"/>
      <c r="L810" s="357"/>
      <c r="M810" s="357"/>
      <c r="N810" s="357"/>
      <c r="O810" s="357"/>
      <c r="P810" s="357"/>
      <c r="Q810" s="357"/>
      <c r="R810" s="357"/>
      <c r="S810" s="357"/>
      <c r="T810" s="357"/>
      <c r="U810" s="357"/>
      <c r="V810" s="357"/>
      <c r="W810" s="357"/>
      <c r="X810" s="357"/>
      <c r="Y810" s="357"/>
      <c r="Z810" s="357"/>
      <c r="AA810" s="357"/>
      <c r="AB810" s="357"/>
      <c r="AC810" s="357"/>
    </row>
    <row r="811" spans="1:29" ht="12.5" customHeight="1">
      <c r="A811" s="357"/>
      <c r="B811" s="357"/>
      <c r="C811" s="357"/>
      <c r="D811" s="357"/>
      <c r="E811" s="357"/>
      <c r="F811" s="357"/>
      <c r="G811" s="357"/>
      <c r="H811" s="357"/>
      <c r="I811" s="357"/>
      <c r="J811" s="357"/>
      <c r="K811" s="357"/>
      <c r="L811" s="357"/>
      <c r="M811" s="357"/>
      <c r="N811" s="357"/>
      <c r="O811" s="357"/>
      <c r="P811" s="357"/>
      <c r="Q811" s="357"/>
      <c r="R811" s="357"/>
      <c r="S811" s="357"/>
      <c r="T811" s="357"/>
      <c r="U811" s="357"/>
      <c r="V811" s="357"/>
      <c r="W811" s="357"/>
      <c r="X811" s="357"/>
      <c r="Y811" s="357"/>
      <c r="Z811" s="357"/>
      <c r="AA811" s="357"/>
      <c r="AB811" s="357"/>
      <c r="AC811" s="357"/>
    </row>
    <row r="812" spans="1:29" ht="12.5" customHeight="1">
      <c r="A812" s="357"/>
      <c r="B812" s="357"/>
      <c r="C812" s="357"/>
      <c r="D812" s="357"/>
      <c r="E812" s="357"/>
      <c r="F812" s="357"/>
      <c r="G812" s="357"/>
      <c r="H812" s="357"/>
      <c r="I812" s="357"/>
      <c r="J812" s="357"/>
      <c r="K812" s="357"/>
      <c r="L812" s="357"/>
      <c r="M812" s="357"/>
      <c r="N812" s="357"/>
      <c r="O812" s="357"/>
      <c r="P812" s="357"/>
      <c r="Q812" s="357"/>
      <c r="R812" s="357"/>
      <c r="S812" s="357"/>
      <c r="T812" s="357"/>
      <c r="U812" s="357"/>
      <c r="V812" s="357"/>
      <c r="W812" s="357"/>
      <c r="X812" s="357"/>
      <c r="Y812" s="357"/>
      <c r="Z812" s="357"/>
      <c r="AA812" s="357"/>
      <c r="AB812" s="357"/>
      <c r="AC812" s="357"/>
    </row>
    <row r="813" spans="1:29" ht="12.5" customHeight="1">
      <c r="A813" s="357"/>
      <c r="B813" s="357"/>
      <c r="C813" s="357"/>
      <c r="D813" s="357"/>
      <c r="E813" s="357"/>
      <c r="F813" s="357"/>
      <c r="G813" s="357"/>
      <c r="H813" s="357"/>
      <c r="I813" s="357"/>
      <c r="J813" s="357"/>
      <c r="K813" s="357"/>
      <c r="L813" s="357"/>
      <c r="M813" s="357"/>
      <c r="N813" s="357"/>
      <c r="O813" s="357"/>
      <c r="P813" s="357"/>
      <c r="Q813" s="357"/>
      <c r="R813" s="357"/>
      <c r="S813" s="357"/>
      <c r="T813" s="357"/>
      <c r="U813" s="357"/>
      <c r="V813" s="357"/>
      <c r="W813" s="357"/>
      <c r="X813" s="357"/>
      <c r="Y813" s="357"/>
      <c r="Z813" s="357"/>
      <c r="AA813" s="357"/>
      <c r="AB813" s="357"/>
      <c r="AC813" s="357"/>
    </row>
    <row r="814" spans="1:29" ht="12.5" customHeight="1">
      <c r="A814" s="357"/>
      <c r="B814" s="357"/>
      <c r="C814" s="357"/>
      <c r="D814" s="357"/>
      <c r="E814" s="357"/>
      <c r="F814" s="357"/>
      <c r="G814" s="357"/>
      <c r="H814" s="357"/>
      <c r="I814" s="357"/>
      <c r="J814" s="357"/>
      <c r="K814" s="357"/>
      <c r="L814" s="357"/>
      <c r="M814" s="357"/>
      <c r="N814" s="357"/>
      <c r="O814" s="357"/>
      <c r="P814" s="357"/>
      <c r="Q814" s="357"/>
      <c r="R814" s="357"/>
      <c r="S814" s="357"/>
      <c r="T814" s="357"/>
      <c r="U814" s="357"/>
      <c r="V814" s="357"/>
      <c r="W814" s="357"/>
      <c r="X814" s="357"/>
      <c r="Y814" s="357"/>
      <c r="Z814" s="357"/>
      <c r="AA814" s="357"/>
      <c r="AB814" s="357"/>
      <c r="AC814" s="357"/>
    </row>
    <row r="815" spans="1:29" ht="12.5" customHeight="1">
      <c r="A815" s="357"/>
      <c r="B815" s="357"/>
      <c r="C815" s="357"/>
      <c r="D815" s="357"/>
      <c r="E815" s="357"/>
      <c r="F815" s="357"/>
      <c r="G815" s="357"/>
      <c r="H815" s="357"/>
      <c r="I815" s="357"/>
      <c r="J815" s="357"/>
      <c r="K815" s="357"/>
      <c r="L815" s="357"/>
      <c r="M815" s="357"/>
      <c r="N815" s="357"/>
      <c r="O815" s="357"/>
      <c r="P815" s="357"/>
      <c r="Q815" s="357"/>
      <c r="R815" s="357"/>
      <c r="S815" s="357"/>
      <c r="T815" s="357"/>
      <c r="U815" s="357"/>
      <c r="V815" s="357"/>
      <c r="W815" s="357"/>
      <c r="X815" s="357"/>
      <c r="Y815" s="357"/>
      <c r="Z815" s="357"/>
      <c r="AA815" s="357"/>
      <c r="AB815" s="357"/>
      <c r="AC815" s="357"/>
    </row>
    <row r="816" spans="1:29" ht="12.5" customHeight="1">
      <c r="A816" s="357"/>
      <c r="B816" s="357"/>
      <c r="C816" s="357"/>
      <c r="D816" s="357"/>
      <c r="E816" s="357"/>
      <c r="F816" s="357"/>
      <c r="G816" s="357"/>
      <c r="H816" s="357"/>
      <c r="I816" s="357"/>
      <c r="J816" s="357"/>
      <c r="K816" s="357"/>
      <c r="L816" s="357"/>
      <c r="M816" s="357"/>
      <c r="N816" s="357"/>
      <c r="O816" s="357"/>
      <c r="P816" s="357"/>
      <c r="Q816" s="357"/>
      <c r="R816" s="357"/>
      <c r="S816" s="357"/>
      <c r="T816" s="357"/>
      <c r="U816" s="357"/>
      <c r="V816" s="357"/>
      <c r="W816" s="357"/>
      <c r="X816" s="357"/>
      <c r="Y816" s="357"/>
      <c r="Z816" s="357"/>
      <c r="AA816" s="357"/>
      <c r="AB816" s="357"/>
      <c r="AC816" s="357"/>
    </row>
    <row r="817" spans="1:29" ht="12.5" customHeight="1">
      <c r="A817" s="357"/>
      <c r="B817" s="357"/>
      <c r="C817" s="357"/>
      <c r="D817" s="357"/>
      <c r="E817" s="357"/>
      <c r="F817" s="357"/>
      <c r="G817" s="357"/>
      <c r="H817" s="357"/>
      <c r="I817" s="357"/>
      <c r="J817" s="357"/>
      <c r="K817" s="357"/>
      <c r="L817" s="357"/>
      <c r="M817" s="357"/>
      <c r="N817" s="357"/>
      <c r="O817" s="357"/>
      <c r="P817" s="357"/>
      <c r="Q817" s="357"/>
      <c r="R817" s="357"/>
      <c r="S817" s="357"/>
      <c r="T817" s="357"/>
      <c r="U817" s="357"/>
      <c r="V817" s="357"/>
      <c r="W817" s="357"/>
      <c r="X817" s="357"/>
      <c r="Y817" s="357"/>
      <c r="Z817" s="357"/>
      <c r="AA817" s="357"/>
      <c r="AB817" s="357"/>
      <c r="AC817" s="357"/>
    </row>
    <row r="818" spans="1:29" ht="12.5" customHeight="1">
      <c r="A818" s="357"/>
      <c r="B818" s="357"/>
      <c r="C818" s="357"/>
      <c r="D818" s="357"/>
      <c r="E818" s="357"/>
      <c r="F818" s="357"/>
      <c r="G818" s="357"/>
      <c r="H818" s="357"/>
      <c r="I818" s="357"/>
      <c r="J818" s="357"/>
      <c r="K818" s="357"/>
      <c r="L818" s="357"/>
      <c r="M818" s="357"/>
      <c r="N818" s="357"/>
      <c r="O818" s="357"/>
      <c r="P818" s="357"/>
      <c r="Q818" s="357"/>
      <c r="R818" s="357"/>
      <c r="S818" s="357"/>
      <c r="T818" s="357"/>
      <c r="U818" s="357"/>
      <c r="V818" s="357"/>
      <c r="W818" s="357"/>
      <c r="X818" s="357"/>
      <c r="Y818" s="357"/>
      <c r="Z818" s="357"/>
      <c r="AA818" s="357"/>
      <c r="AB818" s="357"/>
      <c r="AC818" s="357"/>
    </row>
    <row r="819" spans="1:29" ht="12.5" customHeight="1">
      <c r="A819" s="357"/>
      <c r="B819" s="357"/>
      <c r="C819" s="357"/>
      <c r="D819" s="357"/>
      <c r="E819" s="357"/>
      <c r="F819" s="357"/>
      <c r="G819" s="357"/>
      <c r="H819" s="357"/>
      <c r="I819" s="357"/>
      <c r="J819" s="357"/>
      <c r="K819" s="357"/>
      <c r="L819" s="357"/>
      <c r="M819" s="357"/>
      <c r="N819" s="357"/>
      <c r="O819" s="357"/>
      <c r="P819" s="357"/>
      <c r="Q819" s="357"/>
      <c r="R819" s="357"/>
      <c r="S819" s="357"/>
      <c r="T819" s="357"/>
      <c r="U819" s="357"/>
      <c r="V819" s="357"/>
      <c r="W819" s="357"/>
      <c r="X819" s="357"/>
      <c r="Y819" s="357"/>
      <c r="Z819" s="357"/>
      <c r="AA819" s="357"/>
      <c r="AB819" s="357"/>
      <c r="AC819" s="357"/>
    </row>
    <row r="820" spans="1:29" ht="12.5" customHeight="1">
      <c r="A820" s="357"/>
      <c r="B820" s="357"/>
      <c r="C820" s="357"/>
      <c r="D820" s="357"/>
      <c r="E820" s="357"/>
      <c r="F820" s="357"/>
      <c r="G820" s="357"/>
      <c r="H820" s="357"/>
      <c r="I820" s="357"/>
      <c r="J820" s="357"/>
      <c r="K820" s="357"/>
      <c r="L820" s="357"/>
      <c r="M820" s="357"/>
      <c r="N820" s="357"/>
      <c r="O820" s="357"/>
      <c r="P820" s="357"/>
      <c r="Q820" s="357"/>
      <c r="R820" s="357"/>
      <c r="S820" s="357"/>
      <c r="T820" s="357"/>
      <c r="U820" s="357"/>
      <c r="V820" s="357"/>
      <c r="W820" s="357"/>
      <c r="X820" s="357"/>
      <c r="Y820" s="357"/>
      <c r="Z820" s="357"/>
      <c r="AA820" s="357"/>
      <c r="AB820" s="357"/>
      <c r="AC820" s="357"/>
    </row>
    <row r="821" spans="1:29" ht="12.5" customHeight="1">
      <c r="A821" s="357"/>
      <c r="B821" s="357"/>
      <c r="C821" s="357"/>
      <c r="D821" s="357"/>
      <c r="E821" s="357"/>
      <c r="F821" s="357"/>
      <c r="G821" s="357"/>
      <c r="H821" s="357"/>
      <c r="I821" s="357"/>
      <c r="J821" s="357"/>
      <c r="K821" s="357"/>
      <c r="L821" s="357"/>
      <c r="M821" s="357"/>
      <c r="N821" s="357"/>
      <c r="O821" s="357"/>
      <c r="P821" s="357"/>
      <c r="Q821" s="357"/>
      <c r="R821" s="357"/>
      <c r="S821" s="357"/>
      <c r="T821" s="357"/>
      <c r="U821" s="357"/>
      <c r="V821" s="357"/>
      <c r="W821" s="357"/>
      <c r="X821" s="357"/>
      <c r="Y821" s="357"/>
      <c r="Z821" s="357"/>
      <c r="AA821" s="357"/>
      <c r="AB821" s="357"/>
      <c r="AC821" s="357"/>
    </row>
    <row r="822" spans="1:29" ht="12.5" customHeight="1">
      <c r="A822" s="357"/>
      <c r="B822" s="357"/>
      <c r="C822" s="357"/>
      <c r="D822" s="357"/>
      <c r="E822" s="357"/>
      <c r="F822" s="357"/>
      <c r="G822" s="357"/>
      <c r="H822" s="357"/>
      <c r="I822" s="357"/>
      <c r="J822" s="357"/>
      <c r="K822" s="357"/>
      <c r="L822" s="357"/>
      <c r="M822" s="357"/>
      <c r="N822" s="357"/>
      <c r="O822" s="357"/>
      <c r="P822" s="357"/>
      <c r="Q822" s="357"/>
      <c r="R822" s="357"/>
      <c r="S822" s="357"/>
      <c r="T822" s="357"/>
      <c r="U822" s="357"/>
      <c r="V822" s="357"/>
      <c r="W822" s="357"/>
      <c r="X822" s="357"/>
      <c r="Y822" s="357"/>
      <c r="Z822" s="357"/>
      <c r="AA822" s="357"/>
      <c r="AB822" s="357"/>
      <c r="AC822" s="357"/>
    </row>
    <row r="823" spans="1:29" ht="12.5" customHeight="1">
      <c r="A823" s="357"/>
      <c r="B823" s="357"/>
      <c r="C823" s="357"/>
      <c r="D823" s="357"/>
      <c r="E823" s="357"/>
      <c r="F823" s="357"/>
      <c r="G823" s="357"/>
      <c r="H823" s="357"/>
      <c r="I823" s="357"/>
      <c r="J823" s="357"/>
      <c r="K823" s="357"/>
      <c r="L823" s="357"/>
      <c r="M823" s="357"/>
      <c r="N823" s="357"/>
      <c r="O823" s="357"/>
      <c r="P823" s="357"/>
      <c r="Q823" s="357"/>
      <c r="R823" s="357"/>
      <c r="S823" s="357"/>
      <c r="T823" s="357"/>
      <c r="U823" s="357"/>
      <c r="V823" s="357"/>
      <c r="W823" s="357"/>
      <c r="X823" s="357"/>
      <c r="Y823" s="357"/>
      <c r="Z823" s="357"/>
      <c r="AA823" s="357"/>
      <c r="AB823" s="357"/>
      <c r="AC823" s="357"/>
    </row>
    <row r="824" spans="1:29" ht="12.5" customHeight="1">
      <c r="A824" s="357"/>
      <c r="B824" s="357"/>
      <c r="C824" s="357"/>
      <c r="D824" s="357"/>
      <c r="E824" s="357"/>
      <c r="F824" s="357"/>
      <c r="G824" s="357"/>
      <c r="H824" s="357"/>
      <c r="I824" s="357"/>
      <c r="J824" s="357"/>
      <c r="K824" s="357"/>
      <c r="L824" s="357"/>
      <c r="M824" s="357"/>
      <c r="N824" s="357"/>
      <c r="O824" s="357"/>
      <c r="P824" s="357"/>
      <c r="Q824" s="357"/>
      <c r="R824" s="357"/>
      <c r="S824" s="357"/>
      <c r="T824" s="357"/>
      <c r="U824" s="357"/>
      <c r="V824" s="357"/>
      <c r="W824" s="357"/>
      <c r="X824" s="357"/>
      <c r="Y824" s="357"/>
      <c r="Z824" s="357"/>
      <c r="AA824" s="357"/>
      <c r="AB824" s="357"/>
      <c r="AC824" s="357"/>
    </row>
    <row r="825" spans="1:29" ht="12.5" customHeight="1">
      <c r="A825" s="357"/>
      <c r="B825" s="357"/>
      <c r="C825" s="357"/>
      <c r="D825" s="357"/>
      <c r="E825" s="357"/>
      <c r="F825" s="357"/>
      <c r="G825" s="357"/>
      <c r="H825" s="357"/>
      <c r="I825" s="357"/>
      <c r="J825" s="357"/>
      <c r="K825" s="357"/>
      <c r="L825" s="357"/>
      <c r="M825" s="357"/>
      <c r="N825" s="357"/>
      <c r="O825" s="357"/>
      <c r="P825" s="357"/>
      <c r="Q825" s="357"/>
      <c r="R825" s="357"/>
      <c r="S825" s="357"/>
      <c r="T825" s="357"/>
      <c r="U825" s="357"/>
      <c r="V825" s="357"/>
      <c r="W825" s="357"/>
      <c r="X825" s="357"/>
      <c r="Y825" s="357"/>
      <c r="Z825" s="357"/>
      <c r="AA825" s="357"/>
      <c r="AB825" s="357"/>
      <c r="AC825" s="357"/>
    </row>
    <row r="826" spans="1:29" ht="12.5" customHeight="1">
      <c r="A826" s="357"/>
      <c r="B826" s="357"/>
      <c r="C826" s="357"/>
      <c r="D826" s="357"/>
      <c r="E826" s="357"/>
      <c r="F826" s="357"/>
      <c r="G826" s="357"/>
      <c r="H826" s="357"/>
      <c r="I826" s="357"/>
      <c r="J826" s="357"/>
      <c r="K826" s="357"/>
      <c r="L826" s="357"/>
      <c r="M826" s="357"/>
      <c r="N826" s="357"/>
      <c r="O826" s="357"/>
      <c r="P826" s="357"/>
      <c r="Q826" s="357"/>
      <c r="R826" s="357"/>
      <c r="S826" s="357"/>
      <c r="T826" s="357"/>
      <c r="U826" s="357"/>
      <c r="V826" s="357"/>
      <c r="W826" s="357"/>
      <c r="X826" s="357"/>
      <c r="Y826" s="357"/>
      <c r="Z826" s="357"/>
      <c r="AA826" s="357"/>
      <c r="AB826" s="357"/>
      <c r="AC826" s="357"/>
    </row>
    <row r="827" spans="1:29" ht="12.5" customHeight="1">
      <c r="A827" s="357"/>
      <c r="B827" s="357"/>
      <c r="C827" s="357"/>
      <c r="D827" s="357"/>
      <c r="E827" s="357"/>
      <c r="F827" s="357"/>
      <c r="G827" s="357"/>
      <c r="H827" s="357"/>
      <c r="I827" s="357"/>
      <c r="J827" s="357"/>
      <c r="K827" s="357"/>
      <c r="L827" s="357"/>
      <c r="M827" s="357"/>
      <c r="N827" s="357"/>
      <c r="O827" s="357"/>
      <c r="P827" s="357"/>
      <c r="Q827" s="357"/>
      <c r="R827" s="357"/>
      <c r="S827" s="357"/>
      <c r="T827" s="357"/>
      <c r="U827" s="357"/>
      <c r="V827" s="357"/>
      <c r="W827" s="357"/>
      <c r="X827" s="357"/>
      <c r="Y827" s="357"/>
      <c r="Z827" s="357"/>
      <c r="AA827" s="357"/>
      <c r="AB827" s="357"/>
      <c r="AC827" s="357"/>
    </row>
    <row r="828" spans="1:29" ht="12.5" customHeight="1">
      <c r="A828" s="357"/>
      <c r="B828" s="357"/>
      <c r="C828" s="357"/>
      <c r="D828" s="357"/>
      <c r="E828" s="357"/>
      <c r="F828" s="357"/>
      <c r="G828" s="357"/>
      <c r="H828" s="357"/>
      <c r="I828" s="357"/>
      <c r="J828" s="357"/>
      <c r="K828" s="357"/>
      <c r="L828" s="357"/>
      <c r="M828" s="357"/>
      <c r="N828" s="357"/>
      <c r="O828" s="357"/>
      <c r="P828" s="357"/>
      <c r="Q828" s="357"/>
      <c r="R828" s="357"/>
      <c r="S828" s="357"/>
      <c r="T828" s="357"/>
      <c r="U828" s="357"/>
      <c r="V828" s="357"/>
      <c r="W828" s="357"/>
      <c r="X828" s="357"/>
      <c r="Y828" s="357"/>
      <c r="Z828" s="357"/>
      <c r="AA828" s="357"/>
      <c r="AB828" s="357"/>
      <c r="AC828" s="357"/>
    </row>
    <row r="829" spans="1:29" ht="12.5" customHeight="1">
      <c r="A829" s="357"/>
      <c r="B829" s="357"/>
      <c r="C829" s="357"/>
      <c r="D829" s="357"/>
      <c r="E829" s="357"/>
      <c r="F829" s="357"/>
      <c r="G829" s="357"/>
      <c r="H829" s="357"/>
      <c r="I829" s="357"/>
      <c r="J829" s="357"/>
      <c r="K829" s="357"/>
      <c r="L829" s="357"/>
      <c r="M829" s="357"/>
      <c r="N829" s="357"/>
      <c r="O829" s="357"/>
      <c r="P829" s="357"/>
      <c r="Q829" s="357"/>
      <c r="R829" s="357"/>
      <c r="S829" s="357"/>
      <c r="T829" s="357"/>
      <c r="U829" s="357"/>
      <c r="V829" s="357"/>
      <c r="W829" s="357"/>
      <c r="X829" s="357"/>
      <c r="Y829" s="357"/>
      <c r="Z829" s="357"/>
      <c r="AA829" s="357"/>
      <c r="AB829" s="357"/>
      <c r="AC829" s="357"/>
    </row>
    <row r="830" spans="1:29" ht="12.5" customHeight="1">
      <c r="A830" s="357"/>
      <c r="B830" s="357"/>
      <c r="C830" s="357"/>
      <c r="D830" s="357"/>
      <c r="E830" s="357"/>
      <c r="F830" s="357"/>
      <c r="G830" s="357"/>
      <c r="H830" s="357"/>
      <c r="I830" s="357"/>
      <c r="J830" s="357"/>
      <c r="K830" s="357"/>
      <c r="L830" s="357"/>
      <c r="M830" s="357"/>
      <c r="N830" s="357"/>
      <c r="O830" s="357"/>
      <c r="P830" s="357"/>
      <c r="Q830" s="357"/>
      <c r="R830" s="357"/>
      <c r="S830" s="357"/>
      <c r="T830" s="357"/>
      <c r="U830" s="357"/>
      <c r="V830" s="357"/>
      <c r="W830" s="357"/>
      <c r="X830" s="357"/>
      <c r="Y830" s="357"/>
      <c r="Z830" s="357"/>
      <c r="AA830" s="357"/>
      <c r="AB830" s="357"/>
      <c r="AC830" s="357"/>
    </row>
    <row r="831" spans="1:29" ht="12.5" customHeight="1">
      <c r="A831" s="357"/>
      <c r="B831" s="357"/>
      <c r="C831" s="357"/>
      <c r="D831" s="357"/>
      <c r="E831" s="357"/>
      <c r="F831" s="357"/>
      <c r="G831" s="357"/>
      <c r="H831" s="357"/>
      <c r="I831" s="357"/>
      <c r="J831" s="357"/>
      <c r="K831" s="357"/>
      <c r="L831" s="357"/>
      <c r="M831" s="357"/>
      <c r="N831" s="357"/>
      <c r="O831" s="357"/>
      <c r="P831" s="357"/>
      <c r="Q831" s="357"/>
      <c r="R831" s="357"/>
      <c r="S831" s="357"/>
      <c r="T831" s="357"/>
      <c r="U831" s="357"/>
      <c r="V831" s="357"/>
      <c r="W831" s="357"/>
      <c r="X831" s="357"/>
      <c r="Y831" s="357"/>
      <c r="Z831" s="357"/>
      <c r="AA831" s="357"/>
      <c r="AB831" s="357"/>
      <c r="AC831" s="357"/>
    </row>
    <row r="832" spans="1:29" ht="12.5" customHeight="1">
      <c r="A832" s="357"/>
      <c r="B832" s="357"/>
      <c r="C832" s="357"/>
      <c r="D832" s="357"/>
      <c r="E832" s="357"/>
      <c r="F832" s="357"/>
      <c r="G832" s="357"/>
      <c r="H832" s="357"/>
      <c r="I832" s="357"/>
      <c r="J832" s="357"/>
      <c r="K832" s="357"/>
      <c r="L832" s="357"/>
      <c r="M832" s="357"/>
      <c r="N832" s="357"/>
      <c r="O832" s="357"/>
      <c r="P832" s="357"/>
      <c r="Q832" s="357"/>
      <c r="R832" s="357"/>
      <c r="S832" s="357"/>
      <c r="T832" s="357"/>
      <c r="U832" s="357"/>
      <c r="V832" s="357"/>
      <c r="W832" s="357"/>
      <c r="X832" s="357"/>
      <c r="Y832" s="357"/>
      <c r="Z832" s="357"/>
      <c r="AA832" s="357"/>
      <c r="AB832" s="357"/>
      <c r="AC832" s="357"/>
    </row>
    <row r="833" spans="1:29" ht="12.5" customHeight="1">
      <c r="A833" s="357"/>
      <c r="B833" s="357"/>
      <c r="C833" s="357"/>
      <c r="D833" s="357"/>
      <c r="E833" s="357"/>
      <c r="F833" s="357"/>
      <c r="G833" s="357"/>
      <c r="H833" s="357"/>
      <c r="I833" s="357"/>
      <c r="J833" s="357"/>
      <c r="K833" s="357"/>
      <c r="L833" s="357"/>
      <c r="M833" s="357"/>
      <c r="N833" s="357"/>
      <c r="O833" s="357"/>
      <c r="P833" s="357"/>
      <c r="Q833" s="357"/>
      <c r="R833" s="357"/>
      <c r="S833" s="357"/>
      <c r="T833" s="357"/>
      <c r="U833" s="357"/>
      <c r="V833" s="357"/>
      <c r="W833" s="357"/>
      <c r="X833" s="357"/>
      <c r="Y833" s="357"/>
      <c r="Z833" s="357"/>
      <c r="AA833" s="357"/>
      <c r="AB833" s="357"/>
      <c r="AC833" s="357"/>
    </row>
    <row r="834" spans="1:29" ht="12.5" customHeight="1">
      <c r="A834" s="357"/>
      <c r="B834" s="357"/>
      <c r="C834" s="357"/>
      <c r="D834" s="357"/>
      <c r="E834" s="357"/>
      <c r="F834" s="357"/>
      <c r="G834" s="357"/>
      <c r="H834" s="357"/>
      <c r="I834" s="357"/>
      <c r="J834" s="357"/>
      <c r="K834" s="357"/>
      <c r="L834" s="357"/>
      <c r="M834" s="357"/>
      <c r="N834" s="357"/>
      <c r="O834" s="357"/>
      <c r="P834" s="357"/>
      <c r="Q834" s="357"/>
      <c r="R834" s="357"/>
      <c r="S834" s="357"/>
      <c r="T834" s="357"/>
      <c r="U834" s="357"/>
      <c r="V834" s="357"/>
      <c r="W834" s="357"/>
      <c r="X834" s="357"/>
      <c r="Y834" s="357"/>
      <c r="Z834" s="357"/>
      <c r="AA834" s="357"/>
      <c r="AB834" s="357"/>
      <c r="AC834" s="357"/>
    </row>
    <row r="835" spans="1:29" ht="12.5" customHeight="1">
      <c r="A835" s="357"/>
      <c r="B835" s="357"/>
      <c r="C835" s="357"/>
      <c r="D835" s="357"/>
      <c r="E835" s="357"/>
      <c r="F835" s="357"/>
      <c r="G835" s="357"/>
      <c r="H835" s="357"/>
      <c r="I835" s="357"/>
      <c r="J835" s="357"/>
      <c r="K835" s="357"/>
      <c r="L835" s="357"/>
      <c r="M835" s="357"/>
      <c r="N835" s="357"/>
      <c r="O835" s="357"/>
      <c r="P835" s="357"/>
      <c r="Q835" s="357"/>
      <c r="R835" s="357"/>
      <c r="S835" s="357"/>
      <c r="T835" s="357"/>
      <c r="U835" s="357"/>
      <c r="V835" s="357"/>
      <c r="W835" s="357"/>
      <c r="X835" s="357"/>
      <c r="Y835" s="357"/>
      <c r="Z835" s="357"/>
      <c r="AA835" s="357"/>
      <c r="AB835" s="357"/>
      <c r="AC835" s="357"/>
    </row>
    <row r="836" spans="1:29" ht="12.5" customHeight="1">
      <c r="A836" s="357"/>
      <c r="B836" s="357"/>
      <c r="C836" s="357"/>
      <c r="D836" s="357"/>
      <c r="E836" s="357"/>
      <c r="F836" s="357"/>
      <c r="G836" s="357"/>
      <c r="H836" s="357"/>
      <c r="I836" s="357"/>
      <c r="J836" s="357"/>
      <c r="K836" s="357"/>
      <c r="L836" s="357"/>
      <c r="M836" s="357"/>
      <c r="N836" s="357"/>
      <c r="O836" s="357"/>
      <c r="P836" s="357"/>
      <c r="Q836" s="357"/>
      <c r="R836" s="357"/>
      <c r="S836" s="357"/>
      <c r="T836" s="357"/>
      <c r="U836" s="357"/>
      <c r="V836" s="357"/>
      <c r="W836" s="357"/>
      <c r="X836" s="357"/>
      <c r="Y836" s="357"/>
      <c r="Z836" s="357"/>
      <c r="AA836" s="357"/>
      <c r="AB836" s="357"/>
      <c r="AC836" s="357"/>
    </row>
    <row r="837" spans="1:29" ht="12.5" customHeight="1">
      <c r="A837" s="357"/>
      <c r="B837" s="357"/>
      <c r="C837" s="357"/>
      <c r="D837" s="357"/>
      <c r="E837" s="357"/>
      <c r="F837" s="357"/>
      <c r="G837" s="357"/>
      <c r="H837" s="357"/>
      <c r="I837" s="357"/>
      <c r="J837" s="357"/>
      <c r="K837" s="357"/>
      <c r="L837" s="357"/>
      <c r="M837" s="357"/>
      <c r="N837" s="357"/>
      <c r="O837" s="357"/>
      <c r="P837" s="357"/>
      <c r="Q837" s="357"/>
      <c r="R837" s="357"/>
      <c r="S837" s="357"/>
      <c r="T837" s="357"/>
      <c r="U837" s="357"/>
      <c r="V837" s="357"/>
      <c r="W837" s="357"/>
      <c r="X837" s="357"/>
      <c r="Y837" s="357"/>
      <c r="Z837" s="357"/>
      <c r="AA837" s="357"/>
      <c r="AB837" s="357"/>
      <c r="AC837" s="357"/>
    </row>
    <row r="838" spans="1:29" ht="12.5" customHeight="1">
      <c r="A838" s="357"/>
      <c r="B838" s="357"/>
      <c r="C838" s="357"/>
      <c r="D838" s="357"/>
      <c r="E838" s="357"/>
      <c r="F838" s="357"/>
      <c r="G838" s="357"/>
      <c r="H838" s="357"/>
      <c r="I838" s="357"/>
      <c r="J838" s="357"/>
      <c r="K838" s="357"/>
      <c r="L838" s="357"/>
      <c r="M838" s="357"/>
      <c r="N838" s="357"/>
      <c r="O838" s="357"/>
      <c r="P838" s="357"/>
      <c r="Q838" s="357"/>
      <c r="R838" s="357"/>
      <c r="S838" s="357"/>
      <c r="T838" s="357"/>
      <c r="U838" s="357"/>
      <c r="V838" s="357"/>
      <c r="W838" s="357"/>
      <c r="X838" s="357"/>
      <c r="Y838" s="357"/>
      <c r="Z838" s="357"/>
      <c r="AA838" s="357"/>
      <c r="AB838" s="357"/>
      <c r="AC838" s="357"/>
    </row>
    <row r="839" spans="1:29" ht="12.5" customHeight="1">
      <c r="A839" s="357"/>
      <c r="B839" s="357"/>
      <c r="C839" s="357"/>
      <c r="D839" s="357"/>
      <c r="E839" s="357"/>
      <c r="F839" s="357"/>
      <c r="G839" s="357"/>
      <c r="H839" s="357"/>
      <c r="I839" s="357"/>
      <c r="J839" s="357"/>
      <c r="K839" s="357"/>
      <c r="L839" s="357"/>
      <c r="M839" s="357"/>
      <c r="N839" s="357"/>
      <c r="O839" s="357"/>
      <c r="P839" s="357"/>
      <c r="Q839" s="357"/>
      <c r="R839" s="357"/>
      <c r="S839" s="357"/>
      <c r="T839" s="357"/>
      <c r="U839" s="357"/>
      <c r="V839" s="357"/>
      <c r="W839" s="357"/>
      <c r="X839" s="357"/>
      <c r="Y839" s="357"/>
      <c r="Z839" s="357"/>
      <c r="AA839" s="357"/>
      <c r="AB839" s="357"/>
      <c r="AC839" s="357"/>
    </row>
    <row r="840" spans="1:29" ht="12.5" customHeight="1">
      <c r="A840" s="357"/>
      <c r="B840" s="357"/>
      <c r="C840" s="357"/>
      <c r="D840" s="357"/>
      <c r="E840" s="357"/>
      <c r="F840" s="357"/>
      <c r="G840" s="357"/>
      <c r="H840" s="357"/>
      <c r="I840" s="357"/>
      <c r="J840" s="357"/>
      <c r="K840" s="357"/>
      <c r="L840" s="357"/>
      <c r="M840" s="357"/>
      <c r="N840" s="357"/>
      <c r="O840" s="357"/>
      <c r="P840" s="357"/>
      <c r="Q840" s="357"/>
      <c r="R840" s="357"/>
      <c r="S840" s="357"/>
      <c r="T840" s="357"/>
      <c r="U840" s="357"/>
      <c r="V840" s="357"/>
      <c r="W840" s="357"/>
      <c r="X840" s="357"/>
      <c r="Y840" s="357"/>
      <c r="Z840" s="357"/>
      <c r="AA840" s="357"/>
      <c r="AB840" s="357"/>
      <c r="AC840" s="357"/>
    </row>
    <row r="841" spans="1:29" ht="12.5" customHeight="1">
      <c r="A841" s="357"/>
      <c r="B841" s="357"/>
      <c r="C841" s="357"/>
      <c r="D841" s="357"/>
      <c r="E841" s="357"/>
      <c r="F841" s="357"/>
      <c r="G841" s="357"/>
      <c r="H841" s="357"/>
      <c r="I841" s="357"/>
      <c r="J841" s="357"/>
      <c r="K841" s="357"/>
      <c r="L841" s="357"/>
      <c r="M841" s="357"/>
      <c r="N841" s="357"/>
      <c r="O841" s="357"/>
      <c r="P841" s="357"/>
      <c r="Q841" s="357"/>
      <c r="R841" s="357"/>
      <c r="S841" s="357"/>
      <c r="T841" s="357"/>
      <c r="U841" s="357"/>
      <c r="V841" s="357"/>
      <c r="W841" s="357"/>
      <c r="X841" s="357"/>
      <c r="Y841" s="357"/>
      <c r="Z841" s="357"/>
      <c r="AA841" s="357"/>
      <c r="AB841" s="357"/>
      <c r="AC841" s="357"/>
    </row>
    <row r="842" spans="1:29" ht="12.5" customHeight="1">
      <c r="A842" s="357"/>
      <c r="B842" s="357"/>
      <c r="C842" s="357"/>
      <c r="D842" s="357"/>
      <c r="E842" s="357"/>
      <c r="F842" s="357"/>
      <c r="G842" s="357"/>
      <c r="H842" s="357"/>
      <c r="I842" s="357"/>
      <c r="J842" s="357"/>
      <c r="K842" s="357"/>
      <c r="L842" s="357"/>
      <c r="M842" s="357"/>
      <c r="N842" s="357"/>
      <c r="O842" s="357"/>
      <c r="P842" s="357"/>
      <c r="Q842" s="357"/>
      <c r="R842" s="357"/>
      <c r="S842" s="357"/>
      <c r="T842" s="357"/>
      <c r="U842" s="357"/>
      <c r="V842" s="357"/>
      <c r="W842" s="357"/>
      <c r="X842" s="357"/>
      <c r="Y842" s="357"/>
      <c r="Z842" s="357"/>
      <c r="AA842" s="357"/>
      <c r="AB842" s="357"/>
      <c r="AC842" s="357"/>
    </row>
    <row r="843" spans="1:29" ht="12.5" customHeight="1">
      <c r="A843" s="357"/>
      <c r="B843" s="357"/>
      <c r="C843" s="357"/>
      <c r="D843" s="357"/>
      <c r="E843" s="357"/>
      <c r="F843" s="357"/>
      <c r="G843" s="357"/>
      <c r="H843" s="357"/>
      <c r="I843" s="357"/>
      <c r="J843" s="357"/>
      <c r="K843" s="357"/>
      <c r="L843" s="357"/>
      <c r="M843" s="357"/>
      <c r="N843" s="357"/>
      <c r="O843" s="357"/>
      <c r="P843" s="357"/>
      <c r="Q843" s="357"/>
      <c r="R843" s="357"/>
      <c r="S843" s="357"/>
      <c r="T843" s="357"/>
      <c r="U843" s="357"/>
      <c r="V843" s="357"/>
      <c r="W843" s="357"/>
      <c r="X843" s="357"/>
      <c r="Y843" s="357"/>
      <c r="Z843" s="357"/>
      <c r="AA843" s="357"/>
      <c r="AB843" s="357"/>
      <c r="AC843" s="357"/>
    </row>
    <row r="844" spans="1:29" ht="12.5" customHeight="1">
      <c r="A844" s="357"/>
      <c r="B844" s="357"/>
      <c r="C844" s="357"/>
      <c r="D844" s="357"/>
      <c r="E844" s="357"/>
      <c r="F844" s="357"/>
      <c r="G844" s="357"/>
      <c r="H844" s="357"/>
      <c r="I844" s="357"/>
      <c r="J844" s="357"/>
      <c r="K844" s="357"/>
      <c r="L844" s="357"/>
      <c r="M844" s="357"/>
      <c r="N844" s="357"/>
      <c r="O844" s="357"/>
      <c r="P844" s="357"/>
      <c r="Q844" s="357"/>
      <c r="R844" s="357"/>
      <c r="S844" s="357"/>
      <c r="T844" s="357"/>
      <c r="U844" s="357"/>
      <c r="V844" s="357"/>
      <c r="W844" s="357"/>
      <c r="X844" s="357"/>
      <c r="Y844" s="357"/>
      <c r="Z844" s="357"/>
      <c r="AA844" s="357"/>
      <c r="AB844" s="357"/>
      <c r="AC844" s="357"/>
    </row>
    <row r="845" spans="1:29" ht="12.5" customHeight="1">
      <c r="A845" s="357"/>
      <c r="B845" s="357"/>
      <c r="C845" s="357"/>
      <c r="D845" s="357"/>
      <c r="E845" s="357"/>
      <c r="F845" s="357"/>
      <c r="G845" s="357"/>
      <c r="H845" s="357"/>
      <c r="I845" s="357"/>
      <c r="J845" s="357"/>
      <c r="K845" s="357"/>
      <c r="L845" s="357"/>
      <c r="M845" s="357"/>
      <c r="N845" s="357"/>
      <c r="O845" s="357"/>
      <c r="P845" s="357"/>
      <c r="Q845" s="357"/>
      <c r="R845" s="357"/>
      <c r="S845" s="357"/>
      <c r="T845" s="357"/>
      <c r="U845" s="357"/>
      <c r="V845" s="357"/>
      <c r="W845" s="357"/>
      <c r="X845" s="357"/>
      <c r="Y845" s="357"/>
      <c r="Z845" s="357"/>
      <c r="AA845" s="357"/>
      <c r="AB845" s="357"/>
      <c r="AC845" s="357"/>
    </row>
    <row r="846" spans="1:29" ht="12.5" customHeight="1">
      <c r="A846" s="357"/>
      <c r="B846" s="357"/>
      <c r="C846" s="357"/>
      <c r="D846" s="357"/>
      <c r="E846" s="357"/>
      <c r="F846" s="357"/>
      <c r="G846" s="357"/>
      <c r="H846" s="357"/>
      <c r="I846" s="357"/>
      <c r="J846" s="357"/>
      <c r="K846" s="357"/>
      <c r="L846" s="357"/>
      <c r="M846" s="357"/>
      <c r="N846" s="357"/>
      <c r="O846" s="357"/>
      <c r="P846" s="357"/>
      <c r="Q846" s="357"/>
      <c r="R846" s="357"/>
      <c r="S846" s="357"/>
      <c r="T846" s="357"/>
      <c r="U846" s="357"/>
      <c r="V846" s="357"/>
      <c r="W846" s="357"/>
      <c r="X846" s="357"/>
      <c r="Y846" s="357"/>
      <c r="Z846" s="357"/>
      <c r="AA846" s="357"/>
      <c r="AB846" s="357"/>
      <c r="AC846" s="357"/>
    </row>
    <row r="847" spans="1:29" ht="12.5" customHeight="1">
      <c r="A847" s="357"/>
      <c r="B847" s="357"/>
      <c r="C847" s="357"/>
      <c r="D847" s="357"/>
      <c r="E847" s="357"/>
      <c r="F847" s="357"/>
      <c r="G847" s="357"/>
      <c r="H847" s="357"/>
      <c r="I847" s="357"/>
      <c r="J847" s="357"/>
      <c r="K847" s="357"/>
      <c r="L847" s="357"/>
      <c r="M847" s="357"/>
      <c r="N847" s="357"/>
      <c r="O847" s="357"/>
      <c r="P847" s="357"/>
      <c r="Q847" s="357"/>
      <c r="R847" s="357"/>
      <c r="S847" s="357"/>
      <c r="T847" s="357"/>
      <c r="U847" s="357"/>
      <c r="V847" s="357"/>
      <c r="W847" s="357"/>
      <c r="X847" s="357"/>
      <c r="Y847" s="357"/>
      <c r="Z847" s="357"/>
      <c r="AA847" s="357"/>
      <c r="AB847" s="357"/>
      <c r="AC847" s="357"/>
    </row>
    <row r="848" spans="1:29" ht="12.5" customHeight="1">
      <c r="A848" s="357"/>
      <c r="B848" s="357"/>
      <c r="C848" s="357"/>
      <c r="D848" s="357"/>
      <c r="E848" s="357"/>
      <c r="F848" s="357"/>
      <c r="G848" s="357"/>
      <c r="H848" s="357"/>
      <c r="I848" s="357"/>
      <c r="J848" s="357"/>
      <c r="K848" s="357"/>
      <c r="L848" s="357"/>
      <c r="M848" s="357"/>
      <c r="N848" s="357"/>
      <c r="O848" s="357"/>
      <c r="P848" s="357"/>
      <c r="Q848" s="357"/>
      <c r="R848" s="357"/>
      <c r="S848" s="357"/>
      <c r="T848" s="357"/>
      <c r="U848" s="357"/>
      <c r="V848" s="357"/>
      <c r="W848" s="357"/>
      <c r="X848" s="357"/>
      <c r="Y848" s="357"/>
      <c r="Z848" s="357"/>
      <c r="AA848" s="357"/>
      <c r="AB848" s="357"/>
      <c r="AC848" s="357"/>
    </row>
    <row r="849" spans="1:29" ht="12.5" customHeight="1">
      <c r="A849" s="357"/>
      <c r="B849" s="357"/>
      <c r="C849" s="357"/>
      <c r="D849" s="357"/>
      <c r="E849" s="357"/>
      <c r="F849" s="357"/>
      <c r="G849" s="357"/>
      <c r="H849" s="357"/>
      <c r="I849" s="357"/>
      <c r="J849" s="357"/>
      <c r="K849" s="357"/>
      <c r="L849" s="357"/>
      <c r="M849" s="357"/>
      <c r="N849" s="357"/>
      <c r="O849" s="357"/>
      <c r="P849" s="357"/>
      <c r="Q849" s="357"/>
      <c r="R849" s="357"/>
      <c r="S849" s="357"/>
      <c r="T849" s="357"/>
      <c r="U849" s="357"/>
      <c r="V849" s="357"/>
      <c r="W849" s="357"/>
      <c r="X849" s="357"/>
      <c r="Y849" s="357"/>
      <c r="Z849" s="357"/>
      <c r="AA849" s="357"/>
      <c r="AB849" s="357"/>
      <c r="AC849" s="357"/>
    </row>
    <row r="850" spans="1:29" ht="12.5" customHeight="1">
      <c r="A850" s="357"/>
      <c r="B850" s="357"/>
      <c r="C850" s="357"/>
      <c r="D850" s="357"/>
      <c r="E850" s="357"/>
      <c r="F850" s="357"/>
      <c r="G850" s="357"/>
      <c r="H850" s="357"/>
      <c r="I850" s="357"/>
      <c r="J850" s="357"/>
      <c r="K850" s="357"/>
      <c r="L850" s="357"/>
      <c r="M850" s="357"/>
      <c r="N850" s="357"/>
      <c r="O850" s="357"/>
      <c r="P850" s="357"/>
      <c r="Q850" s="357"/>
      <c r="R850" s="357"/>
      <c r="S850" s="357"/>
      <c r="T850" s="357"/>
      <c r="U850" s="357"/>
      <c r="V850" s="357"/>
      <c r="W850" s="357"/>
      <c r="X850" s="357"/>
      <c r="Y850" s="357"/>
      <c r="Z850" s="357"/>
      <c r="AA850" s="357"/>
      <c r="AB850" s="357"/>
      <c r="AC850" s="357"/>
    </row>
    <row r="851" spans="1:29" ht="12.5" customHeight="1">
      <c r="A851" s="357"/>
      <c r="B851" s="357"/>
      <c r="C851" s="357"/>
      <c r="D851" s="357"/>
      <c r="E851" s="357"/>
      <c r="F851" s="357"/>
      <c r="G851" s="357"/>
      <c r="H851" s="357"/>
      <c r="I851" s="357"/>
      <c r="J851" s="357"/>
      <c r="K851" s="357"/>
      <c r="L851" s="357"/>
      <c r="M851" s="357"/>
      <c r="N851" s="357"/>
      <c r="O851" s="357"/>
      <c r="P851" s="357"/>
      <c r="Q851" s="357"/>
      <c r="R851" s="357"/>
      <c r="S851" s="357"/>
      <c r="T851" s="357"/>
      <c r="U851" s="357"/>
      <c r="V851" s="357"/>
      <c r="W851" s="357"/>
      <c r="X851" s="357"/>
      <c r="Y851" s="357"/>
      <c r="Z851" s="357"/>
      <c r="AA851" s="357"/>
      <c r="AB851" s="357"/>
      <c r="AC851" s="357"/>
    </row>
    <row r="852" spans="1:29" ht="12.5" customHeight="1">
      <c r="A852" s="357"/>
      <c r="B852" s="357"/>
      <c r="C852" s="357"/>
      <c r="D852" s="357"/>
      <c r="E852" s="357"/>
      <c r="F852" s="357"/>
      <c r="G852" s="357"/>
      <c r="H852" s="357"/>
      <c r="I852" s="357"/>
      <c r="J852" s="357"/>
      <c r="K852" s="357"/>
      <c r="L852" s="357"/>
      <c r="M852" s="357"/>
      <c r="N852" s="357"/>
      <c r="O852" s="357"/>
      <c r="P852" s="357"/>
      <c r="Q852" s="357"/>
      <c r="R852" s="357"/>
      <c r="S852" s="357"/>
      <c r="T852" s="357"/>
      <c r="U852" s="357"/>
      <c r="V852" s="357"/>
      <c r="W852" s="357"/>
      <c r="X852" s="357"/>
      <c r="Y852" s="357"/>
      <c r="Z852" s="357"/>
      <c r="AA852" s="357"/>
      <c r="AB852" s="357"/>
      <c r="AC852" s="357"/>
    </row>
    <row r="853" spans="1:29" ht="12.5" customHeight="1">
      <c r="A853" s="357"/>
      <c r="B853" s="357"/>
      <c r="C853" s="357"/>
      <c r="D853" s="357"/>
      <c r="E853" s="357"/>
      <c r="F853" s="357"/>
      <c r="G853" s="357"/>
      <c r="H853" s="357"/>
      <c r="I853" s="357"/>
      <c r="J853" s="357"/>
      <c r="K853" s="357"/>
      <c r="L853" s="357"/>
      <c r="M853" s="357"/>
      <c r="N853" s="357"/>
      <c r="O853" s="357"/>
      <c r="P853" s="357"/>
      <c r="Q853" s="357"/>
      <c r="R853" s="357"/>
      <c r="S853" s="357"/>
      <c r="T853" s="357"/>
      <c r="U853" s="357"/>
      <c r="V853" s="357"/>
      <c r="W853" s="357"/>
      <c r="X853" s="357"/>
      <c r="Y853" s="357"/>
      <c r="Z853" s="357"/>
      <c r="AA853" s="357"/>
      <c r="AB853" s="357"/>
      <c r="AC853" s="357"/>
    </row>
    <row r="854" spans="1:29" ht="12.5" customHeight="1">
      <c r="A854" s="357"/>
      <c r="B854" s="357"/>
      <c r="C854" s="357"/>
      <c r="D854" s="357"/>
      <c r="E854" s="357"/>
      <c r="F854" s="357"/>
      <c r="G854" s="357"/>
      <c r="H854" s="357"/>
      <c r="I854" s="357"/>
      <c r="J854" s="357"/>
      <c r="K854" s="357"/>
      <c r="L854" s="357"/>
      <c r="M854" s="357"/>
      <c r="N854" s="357"/>
      <c r="O854" s="357"/>
      <c r="P854" s="357"/>
      <c r="Q854" s="357"/>
      <c r="R854" s="357"/>
      <c r="S854" s="357"/>
      <c r="T854" s="357"/>
      <c r="U854" s="357"/>
      <c r="V854" s="357"/>
      <c r="W854" s="357"/>
      <c r="X854" s="357"/>
      <c r="Y854" s="357"/>
      <c r="Z854" s="357"/>
      <c r="AA854" s="357"/>
      <c r="AB854" s="357"/>
      <c r="AC854" s="357"/>
    </row>
    <row r="855" spans="1:29" ht="12.5" customHeight="1">
      <c r="A855" s="357"/>
      <c r="B855" s="357"/>
      <c r="C855" s="357"/>
      <c r="D855" s="357"/>
      <c r="E855" s="357"/>
      <c r="F855" s="357"/>
      <c r="G855" s="357"/>
      <c r="H855" s="357"/>
      <c r="I855" s="357"/>
      <c r="J855" s="357"/>
      <c r="K855" s="357"/>
      <c r="L855" s="357"/>
      <c r="M855" s="357"/>
      <c r="N855" s="357"/>
      <c r="O855" s="357"/>
      <c r="P855" s="357"/>
      <c r="Q855" s="357"/>
      <c r="R855" s="357"/>
      <c r="S855" s="357"/>
      <c r="T855" s="357"/>
      <c r="U855" s="357"/>
      <c r="V855" s="357"/>
      <c r="W855" s="357"/>
      <c r="X855" s="357"/>
      <c r="Y855" s="357"/>
      <c r="Z855" s="357"/>
      <c r="AA855" s="357"/>
      <c r="AB855" s="357"/>
      <c r="AC855" s="357"/>
    </row>
    <row r="856" spans="1:29" ht="12.5" customHeight="1">
      <c r="A856" s="357"/>
      <c r="B856" s="357"/>
      <c r="C856" s="357"/>
      <c r="D856" s="357"/>
      <c r="E856" s="357"/>
      <c r="F856" s="357"/>
      <c r="G856" s="357"/>
      <c r="H856" s="357"/>
      <c r="I856" s="357"/>
      <c r="J856" s="357"/>
      <c r="K856" s="357"/>
      <c r="L856" s="357"/>
      <c r="M856" s="357"/>
      <c r="N856" s="357"/>
      <c r="O856" s="357"/>
      <c r="P856" s="357"/>
      <c r="Q856" s="357"/>
      <c r="R856" s="357"/>
      <c r="S856" s="357"/>
      <c r="T856" s="357"/>
      <c r="U856" s="357"/>
      <c r="V856" s="357"/>
      <c r="W856" s="357"/>
      <c r="X856" s="357"/>
      <c r="Y856" s="357"/>
      <c r="Z856" s="357"/>
      <c r="AA856" s="357"/>
      <c r="AB856" s="357"/>
      <c r="AC856" s="357"/>
    </row>
    <row r="857" spans="1:29" ht="12.5" customHeight="1">
      <c r="A857" s="357"/>
      <c r="B857" s="357"/>
      <c r="C857" s="357"/>
      <c r="D857" s="357"/>
      <c r="E857" s="357"/>
      <c r="F857" s="357"/>
      <c r="G857" s="357"/>
      <c r="H857" s="357"/>
      <c r="I857" s="357"/>
      <c r="J857" s="357"/>
      <c r="K857" s="357"/>
      <c r="L857" s="357"/>
      <c r="M857" s="357"/>
      <c r="N857" s="357"/>
      <c r="O857" s="357"/>
      <c r="P857" s="357"/>
      <c r="Q857" s="357"/>
      <c r="R857" s="357"/>
      <c r="S857" s="357"/>
      <c r="T857" s="357"/>
      <c r="U857" s="357"/>
      <c r="V857" s="357"/>
      <c r="W857" s="357"/>
      <c r="X857" s="357"/>
      <c r="Y857" s="357"/>
      <c r="Z857" s="357"/>
      <c r="AA857" s="357"/>
      <c r="AB857" s="357"/>
      <c r="AC857" s="357"/>
    </row>
    <row r="858" spans="1:29" ht="12.5" customHeight="1">
      <c r="A858" s="357"/>
      <c r="B858" s="357"/>
      <c r="C858" s="357"/>
      <c r="D858" s="357"/>
      <c r="E858" s="357"/>
      <c r="F858" s="357"/>
      <c r="G858" s="357"/>
      <c r="H858" s="357"/>
      <c r="I858" s="357"/>
      <c r="J858" s="357"/>
      <c r="K858" s="357"/>
      <c r="L858" s="357"/>
      <c r="M858" s="357"/>
      <c r="N858" s="357"/>
      <c r="O858" s="357"/>
      <c r="P858" s="357"/>
      <c r="Q858" s="357"/>
      <c r="R858" s="357"/>
      <c r="S858" s="357"/>
      <c r="T858" s="357"/>
      <c r="U858" s="357"/>
      <c r="V858" s="357"/>
      <c r="W858" s="357"/>
      <c r="X858" s="357"/>
      <c r="Y858" s="357"/>
      <c r="Z858" s="357"/>
      <c r="AA858" s="357"/>
      <c r="AB858" s="357"/>
      <c r="AC858" s="357"/>
    </row>
    <row r="859" spans="1:29" ht="12.5" customHeight="1">
      <c r="A859" s="357"/>
      <c r="B859" s="357"/>
      <c r="C859" s="357"/>
      <c r="D859" s="357"/>
      <c r="E859" s="357"/>
      <c r="F859" s="357"/>
      <c r="G859" s="357"/>
      <c r="H859" s="357"/>
      <c r="I859" s="357"/>
      <c r="J859" s="357"/>
      <c r="K859" s="357"/>
      <c r="L859" s="357"/>
      <c r="M859" s="357"/>
      <c r="N859" s="357"/>
      <c r="O859" s="357"/>
      <c r="P859" s="357"/>
      <c r="Q859" s="357"/>
      <c r="R859" s="357"/>
      <c r="S859" s="357"/>
      <c r="T859" s="357"/>
      <c r="U859" s="357"/>
      <c r="V859" s="357"/>
      <c r="W859" s="357"/>
      <c r="X859" s="357"/>
      <c r="Y859" s="357"/>
      <c r="Z859" s="357"/>
      <c r="AA859" s="357"/>
      <c r="AB859" s="357"/>
      <c r="AC859" s="357"/>
    </row>
    <row r="860" spans="1:29" ht="12.5" customHeight="1">
      <c r="A860" s="357"/>
      <c r="B860" s="357"/>
      <c r="C860" s="357"/>
      <c r="D860" s="357"/>
      <c r="E860" s="357"/>
      <c r="F860" s="357"/>
      <c r="G860" s="357"/>
      <c r="H860" s="357"/>
      <c r="I860" s="357"/>
      <c r="J860" s="357"/>
      <c r="K860" s="357"/>
      <c r="L860" s="357"/>
      <c r="M860" s="357"/>
      <c r="N860" s="357"/>
      <c r="O860" s="357"/>
      <c r="P860" s="357"/>
      <c r="Q860" s="357"/>
      <c r="R860" s="357"/>
      <c r="S860" s="357"/>
      <c r="T860" s="357"/>
      <c r="U860" s="357"/>
      <c r="V860" s="357"/>
      <c r="W860" s="357"/>
      <c r="X860" s="357"/>
      <c r="Y860" s="357"/>
      <c r="Z860" s="357"/>
      <c r="AA860" s="357"/>
      <c r="AB860" s="357"/>
      <c r="AC860" s="357"/>
    </row>
    <row r="861" spans="1:29" ht="12.5" customHeight="1">
      <c r="A861" s="357"/>
      <c r="B861" s="357"/>
      <c r="C861" s="357"/>
      <c r="D861" s="357"/>
      <c r="E861" s="357"/>
      <c r="F861" s="357"/>
      <c r="G861" s="357"/>
      <c r="H861" s="357"/>
      <c r="I861" s="357"/>
      <c r="J861" s="357"/>
      <c r="K861" s="357"/>
      <c r="L861" s="357"/>
      <c r="M861" s="357"/>
      <c r="N861" s="357"/>
      <c r="O861" s="357"/>
      <c r="P861" s="357"/>
      <c r="Q861" s="357"/>
      <c r="R861" s="357"/>
      <c r="S861" s="357"/>
      <c r="T861" s="357"/>
      <c r="U861" s="357"/>
      <c r="V861" s="357"/>
      <c r="W861" s="357"/>
      <c r="X861" s="357"/>
      <c r="Y861" s="357"/>
      <c r="Z861" s="357"/>
      <c r="AA861" s="357"/>
      <c r="AB861" s="357"/>
      <c r="AC861" s="357"/>
    </row>
    <row r="862" spans="1:29" ht="12.5" customHeight="1">
      <c r="A862" s="357"/>
      <c r="B862" s="357"/>
      <c r="C862" s="357"/>
      <c r="D862" s="357"/>
      <c r="E862" s="357"/>
      <c r="F862" s="357"/>
      <c r="G862" s="357"/>
      <c r="H862" s="357"/>
      <c r="I862" s="357"/>
      <c r="J862" s="357"/>
      <c r="K862" s="357"/>
      <c r="L862" s="357"/>
      <c r="M862" s="357"/>
      <c r="N862" s="357"/>
      <c r="O862" s="357"/>
      <c r="P862" s="357"/>
      <c r="Q862" s="357"/>
      <c r="R862" s="357"/>
      <c r="S862" s="357"/>
      <c r="T862" s="357"/>
      <c r="U862" s="357"/>
      <c r="V862" s="357"/>
      <c r="W862" s="357"/>
      <c r="X862" s="357"/>
      <c r="Y862" s="357"/>
      <c r="Z862" s="357"/>
      <c r="AA862" s="357"/>
      <c r="AB862" s="357"/>
      <c r="AC862" s="357"/>
    </row>
    <row r="863" spans="1:29" ht="12.5" customHeight="1">
      <c r="A863" s="357"/>
      <c r="B863" s="357"/>
      <c r="C863" s="357"/>
      <c r="D863" s="357"/>
      <c r="E863" s="357"/>
      <c r="F863" s="357"/>
      <c r="G863" s="357"/>
      <c r="H863" s="357"/>
      <c r="I863" s="357"/>
      <c r="J863" s="357"/>
      <c r="K863" s="357"/>
      <c r="L863" s="357"/>
      <c r="M863" s="357"/>
      <c r="N863" s="357"/>
      <c r="O863" s="357"/>
      <c r="P863" s="357"/>
      <c r="Q863" s="357"/>
      <c r="R863" s="357"/>
      <c r="S863" s="357"/>
      <c r="T863" s="357"/>
      <c r="U863" s="357"/>
      <c r="V863" s="357"/>
      <c r="W863" s="357"/>
      <c r="X863" s="357"/>
      <c r="Y863" s="357"/>
      <c r="Z863" s="357"/>
      <c r="AA863" s="357"/>
      <c r="AB863" s="357"/>
      <c r="AC863" s="357"/>
    </row>
    <row r="864" spans="1:29" ht="12.5" customHeight="1">
      <c r="A864" s="357"/>
      <c r="B864" s="357"/>
      <c r="C864" s="357"/>
      <c r="D864" s="357"/>
      <c r="E864" s="357"/>
      <c r="F864" s="357"/>
      <c r="G864" s="357"/>
      <c r="H864" s="357"/>
      <c r="I864" s="357"/>
      <c r="J864" s="357"/>
      <c r="K864" s="357"/>
      <c r="L864" s="357"/>
      <c r="M864" s="357"/>
      <c r="N864" s="357"/>
      <c r="O864" s="357"/>
      <c r="P864" s="357"/>
      <c r="Q864" s="357"/>
      <c r="R864" s="357"/>
      <c r="S864" s="357"/>
      <c r="T864" s="357"/>
      <c r="U864" s="357"/>
      <c r="V864" s="357"/>
      <c r="W864" s="357"/>
      <c r="X864" s="357"/>
      <c r="Y864" s="357"/>
      <c r="Z864" s="357"/>
      <c r="AA864" s="357"/>
      <c r="AB864" s="357"/>
      <c r="AC864" s="357"/>
    </row>
    <row r="865" spans="1:29" ht="12.5" customHeight="1">
      <c r="A865" s="357"/>
      <c r="B865" s="357"/>
      <c r="C865" s="357"/>
      <c r="D865" s="357"/>
      <c r="E865" s="357"/>
      <c r="F865" s="357"/>
      <c r="G865" s="357"/>
      <c r="H865" s="357"/>
      <c r="I865" s="357"/>
      <c r="J865" s="357"/>
      <c r="K865" s="357"/>
      <c r="L865" s="357"/>
      <c r="M865" s="357"/>
      <c r="N865" s="357"/>
      <c r="O865" s="357"/>
      <c r="P865" s="357"/>
      <c r="Q865" s="357"/>
      <c r="R865" s="357"/>
      <c r="S865" s="357"/>
      <c r="T865" s="357"/>
      <c r="U865" s="357"/>
      <c r="V865" s="357"/>
      <c r="W865" s="357"/>
      <c r="X865" s="357"/>
      <c r="Y865" s="357"/>
      <c r="Z865" s="357"/>
      <c r="AA865" s="357"/>
      <c r="AB865" s="357"/>
      <c r="AC865" s="357"/>
    </row>
    <row r="866" spans="1:29" ht="12.5" customHeight="1">
      <c r="A866" s="357"/>
      <c r="B866" s="357"/>
      <c r="C866" s="357"/>
      <c r="D866" s="357"/>
      <c r="E866" s="357"/>
      <c r="F866" s="357"/>
      <c r="G866" s="357"/>
      <c r="H866" s="357"/>
      <c r="I866" s="357"/>
      <c r="J866" s="357"/>
      <c r="K866" s="357"/>
      <c r="L866" s="357"/>
      <c r="M866" s="357"/>
      <c r="N866" s="357"/>
      <c r="O866" s="357"/>
      <c r="P866" s="357"/>
      <c r="Q866" s="357"/>
      <c r="R866" s="357"/>
      <c r="S866" s="357"/>
      <c r="T866" s="357"/>
      <c r="U866" s="357"/>
      <c r="V866" s="357"/>
      <c r="W866" s="357"/>
      <c r="X866" s="357"/>
      <c r="Y866" s="357"/>
      <c r="Z866" s="357"/>
      <c r="AA866" s="357"/>
      <c r="AB866" s="357"/>
      <c r="AC866" s="357"/>
    </row>
    <row r="867" spans="1:29" ht="12.5" customHeight="1">
      <c r="A867" s="357"/>
      <c r="B867" s="357"/>
      <c r="C867" s="357"/>
      <c r="D867" s="357"/>
      <c r="E867" s="357"/>
      <c r="F867" s="357"/>
      <c r="G867" s="357"/>
      <c r="H867" s="357"/>
      <c r="I867" s="357"/>
      <c r="J867" s="357"/>
      <c r="K867" s="357"/>
      <c r="L867" s="357"/>
      <c r="M867" s="357"/>
      <c r="N867" s="357"/>
      <c r="O867" s="357"/>
      <c r="P867" s="357"/>
      <c r="Q867" s="357"/>
      <c r="R867" s="357"/>
      <c r="S867" s="357"/>
      <c r="T867" s="357"/>
      <c r="U867" s="357"/>
      <c r="V867" s="357"/>
      <c r="W867" s="357"/>
      <c r="X867" s="357"/>
      <c r="Y867" s="357"/>
      <c r="Z867" s="357"/>
      <c r="AA867" s="357"/>
      <c r="AB867" s="357"/>
      <c r="AC867" s="357"/>
    </row>
    <row r="868" spans="1:29" ht="12.5" customHeight="1">
      <c r="A868" s="357"/>
      <c r="B868" s="357"/>
      <c r="C868" s="357"/>
      <c r="D868" s="357"/>
      <c r="E868" s="357"/>
      <c r="F868" s="357"/>
      <c r="G868" s="357"/>
      <c r="H868" s="357"/>
      <c r="I868" s="357"/>
      <c r="J868" s="357"/>
      <c r="K868" s="357"/>
      <c r="L868" s="357"/>
      <c r="M868" s="357"/>
      <c r="N868" s="357"/>
      <c r="O868" s="357"/>
      <c r="P868" s="357"/>
      <c r="Q868" s="357"/>
      <c r="R868" s="357"/>
      <c r="S868" s="357"/>
      <c r="T868" s="357"/>
      <c r="U868" s="357"/>
      <c r="V868" s="357"/>
      <c r="W868" s="357"/>
      <c r="X868" s="357"/>
      <c r="Y868" s="357"/>
      <c r="Z868" s="357"/>
      <c r="AA868" s="357"/>
      <c r="AB868" s="357"/>
      <c r="AC868" s="357"/>
    </row>
    <row r="869" spans="1:29" ht="12.5" customHeight="1">
      <c r="A869" s="357"/>
      <c r="B869" s="357"/>
      <c r="C869" s="357"/>
      <c r="D869" s="357"/>
      <c r="E869" s="357"/>
      <c r="F869" s="357"/>
      <c r="G869" s="357"/>
      <c r="H869" s="357"/>
      <c r="I869" s="357"/>
      <c r="J869" s="357"/>
      <c r="K869" s="357"/>
      <c r="L869" s="357"/>
      <c r="M869" s="357"/>
      <c r="N869" s="357"/>
      <c r="O869" s="357"/>
      <c r="P869" s="357"/>
      <c r="Q869" s="357"/>
      <c r="R869" s="357"/>
      <c r="S869" s="357"/>
      <c r="T869" s="357"/>
      <c r="U869" s="357"/>
      <c r="V869" s="357"/>
      <c r="W869" s="357"/>
      <c r="X869" s="357"/>
      <c r="Y869" s="357"/>
      <c r="Z869" s="357"/>
      <c r="AA869" s="357"/>
      <c r="AB869" s="357"/>
      <c r="AC869" s="357"/>
    </row>
    <row r="870" spans="1:29" ht="12.5" customHeight="1">
      <c r="A870" s="357"/>
      <c r="B870" s="357"/>
      <c r="C870" s="357"/>
      <c r="D870" s="357"/>
      <c r="E870" s="357"/>
      <c r="F870" s="357"/>
      <c r="G870" s="357"/>
      <c r="H870" s="357"/>
      <c r="I870" s="357"/>
      <c r="J870" s="357"/>
      <c r="K870" s="357"/>
      <c r="L870" s="357"/>
      <c r="M870" s="357"/>
      <c r="N870" s="357"/>
      <c r="O870" s="357"/>
      <c r="P870" s="357"/>
      <c r="Q870" s="357"/>
      <c r="R870" s="357"/>
      <c r="S870" s="357"/>
      <c r="T870" s="357"/>
      <c r="U870" s="357"/>
      <c r="V870" s="357"/>
      <c r="W870" s="357"/>
      <c r="X870" s="357"/>
      <c r="Y870" s="357"/>
      <c r="Z870" s="357"/>
      <c r="AA870" s="357"/>
      <c r="AB870" s="357"/>
      <c r="AC870" s="357"/>
    </row>
    <row r="871" spans="1:29" ht="12.5" customHeight="1">
      <c r="A871" s="357"/>
      <c r="B871" s="357"/>
      <c r="C871" s="357"/>
      <c r="D871" s="357"/>
      <c r="E871" s="357"/>
      <c r="F871" s="357"/>
      <c r="G871" s="357"/>
      <c r="H871" s="357"/>
      <c r="I871" s="357"/>
      <c r="J871" s="357"/>
      <c r="K871" s="357"/>
      <c r="L871" s="357"/>
      <c r="M871" s="357"/>
      <c r="N871" s="357"/>
      <c r="O871" s="357"/>
      <c r="P871" s="357"/>
      <c r="Q871" s="357"/>
      <c r="R871" s="357"/>
      <c r="S871" s="357"/>
      <c r="T871" s="357"/>
      <c r="U871" s="357"/>
      <c r="V871" s="357"/>
      <c r="W871" s="357"/>
      <c r="X871" s="357"/>
      <c r="Y871" s="357"/>
      <c r="Z871" s="357"/>
      <c r="AA871" s="357"/>
      <c r="AB871" s="357"/>
      <c r="AC871" s="357"/>
    </row>
    <row r="872" spans="1:29" ht="12.5" customHeight="1">
      <c r="A872" s="357"/>
      <c r="B872" s="357"/>
      <c r="C872" s="357"/>
      <c r="D872" s="357"/>
      <c r="E872" s="357"/>
      <c r="F872" s="357"/>
      <c r="G872" s="357"/>
      <c r="H872" s="357"/>
      <c r="I872" s="357"/>
      <c r="J872" s="357"/>
      <c r="K872" s="357"/>
      <c r="L872" s="357"/>
      <c r="M872" s="357"/>
      <c r="N872" s="357"/>
      <c r="O872" s="357"/>
      <c r="P872" s="357"/>
      <c r="Q872" s="357"/>
      <c r="R872" s="357"/>
      <c r="S872" s="357"/>
      <c r="T872" s="357"/>
      <c r="U872" s="357"/>
      <c r="V872" s="357"/>
      <c r="W872" s="357"/>
      <c r="X872" s="357"/>
      <c r="Y872" s="357"/>
      <c r="Z872" s="357"/>
      <c r="AA872" s="357"/>
      <c r="AB872" s="357"/>
      <c r="AC872" s="357"/>
    </row>
    <row r="873" spans="1:29" ht="12.5" customHeight="1">
      <c r="A873" s="357"/>
      <c r="B873" s="357"/>
      <c r="C873" s="357"/>
      <c r="D873" s="357"/>
      <c r="E873" s="357"/>
      <c r="F873" s="357"/>
      <c r="G873" s="357"/>
      <c r="H873" s="357"/>
      <c r="I873" s="357"/>
      <c r="J873" s="357"/>
      <c r="K873" s="357"/>
      <c r="L873" s="357"/>
      <c r="M873" s="357"/>
      <c r="N873" s="357"/>
      <c r="O873" s="357"/>
      <c r="P873" s="357"/>
      <c r="Q873" s="357"/>
      <c r="R873" s="357"/>
      <c r="S873" s="357"/>
      <c r="T873" s="357"/>
      <c r="U873" s="357"/>
      <c r="V873" s="357"/>
      <c r="W873" s="357"/>
      <c r="X873" s="357"/>
      <c r="Y873" s="357"/>
      <c r="Z873" s="357"/>
      <c r="AA873" s="357"/>
      <c r="AB873" s="357"/>
      <c r="AC873" s="357"/>
    </row>
    <row r="874" spans="1:29" ht="12.5" customHeight="1">
      <c r="A874" s="357"/>
      <c r="B874" s="357"/>
      <c r="C874" s="357"/>
      <c r="D874" s="357"/>
      <c r="E874" s="357"/>
      <c r="F874" s="357"/>
      <c r="G874" s="357"/>
      <c r="H874" s="357"/>
      <c r="I874" s="357"/>
      <c r="J874" s="357"/>
      <c r="K874" s="357"/>
      <c r="L874" s="357"/>
      <c r="M874" s="357"/>
      <c r="N874" s="357"/>
      <c r="O874" s="357"/>
      <c r="P874" s="357"/>
      <c r="Q874" s="357"/>
      <c r="R874" s="357"/>
      <c r="S874" s="357"/>
      <c r="T874" s="357"/>
      <c r="U874" s="357"/>
      <c r="V874" s="357"/>
      <c r="W874" s="357"/>
      <c r="X874" s="357"/>
      <c r="Y874" s="357"/>
      <c r="Z874" s="357"/>
      <c r="AA874" s="357"/>
      <c r="AB874" s="357"/>
      <c r="AC874" s="357"/>
    </row>
    <row r="875" spans="1:29" ht="12.5" customHeight="1">
      <c r="A875" s="357"/>
      <c r="B875" s="357"/>
      <c r="C875" s="357"/>
      <c r="D875" s="357"/>
      <c r="E875" s="357"/>
      <c r="F875" s="357"/>
      <c r="G875" s="357"/>
      <c r="H875" s="357"/>
      <c r="I875" s="357"/>
      <c r="J875" s="357"/>
      <c r="K875" s="357"/>
      <c r="L875" s="357"/>
      <c r="M875" s="357"/>
      <c r="N875" s="357"/>
      <c r="O875" s="357"/>
      <c r="P875" s="357"/>
      <c r="Q875" s="357"/>
      <c r="R875" s="357"/>
      <c r="S875" s="357"/>
      <c r="T875" s="357"/>
      <c r="U875" s="357"/>
      <c r="V875" s="357"/>
      <c r="W875" s="357"/>
      <c r="X875" s="357"/>
      <c r="Y875" s="357"/>
      <c r="Z875" s="357"/>
      <c r="AA875" s="357"/>
      <c r="AB875" s="357"/>
      <c r="AC875" s="357"/>
    </row>
    <row r="876" spans="1:29" ht="12.5" customHeight="1">
      <c r="A876" s="357"/>
      <c r="B876" s="357"/>
      <c r="C876" s="357"/>
      <c r="D876" s="357"/>
      <c r="E876" s="357"/>
      <c r="F876" s="357"/>
      <c r="G876" s="357"/>
      <c r="H876" s="357"/>
      <c r="I876" s="357"/>
      <c r="J876" s="357"/>
      <c r="K876" s="357"/>
      <c r="L876" s="357"/>
      <c r="M876" s="357"/>
      <c r="N876" s="357"/>
      <c r="O876" s="357"/>
      <c r="P876" s="357"/>
      <c r="Q876" s="357"/>
      <c r="R876" s="357"/>
      <c r="S876" s="357"/>
      <c r="T876" s="357"/>
      <c r="U876" s="357"/>
      <c r="V876" s="357"/>
      <c r="W876" s="357"/>
      <c r="X876" s="357"/>
      <c r="Y876" s="357"/>
      <c r="Z876" s="357"/>
      <c r="AA876" s="357"/>
      <c r="AB876" s="357"/>
      <c r="AC876" s="357"/>
    </row>
    <row r="877" spans="1:29" ht="12.5" customHeight="1">
      <c r="A877" s="357"/>
      <c r="B877" s="357"/>
      <c r="C877" s="357"/>
      <c r="D877" s="357"/>
      <c r="E877" s="357"/>
      <c r="F877" s="357"/>
      <c r="G877" s="357"/>
      <c r="H877" s="357"/>
      <c r="I877" s="357"/>
      <c r="J877" s="357"/>
      <c r="K877" s="357"/>
      <c r="L877" s="357"/>
      <c r="M877" s="357"/>
      <c r="N877" s="357"/>
      <c r="O877" s="357"/>
      <c r="P877" s="357"/>
      <c r="Q877" s="357"/>
      <c r="R877" s="357"/>
      <c r="S877" s="357"/>
      <c r="T877" s="357"/>
      <c r="U877" s="357"/>
      <c r="V877" s="357"/>
      <c r="W877" s="357"/>
      <c r="X877" s="357"/>
      <c r="Y877" s="357"/>
      <c r="Z877" s="357"/>
      <c r="AA877" s="357"/>
      <c r="AB877" s="357"/>
      <c r="AC877" s="357"/>
    </row>
    <row r="878" spans="1:29" ht="12.5" customHeight="1">
      <c r="A878" s="357"/>
      <c r="B878" s="357"/>
      <c r="C878" s="357"/>
      <c r="D878" s="357"/>
      <c r="E878" s="357"/>
      <c r="F878" s="357"/>
      <c r="G878" s="357"/>
      <c r="H878" s="357"/>
      <c r="I878" s="357"/>
      <c r="J878" s="357"/>
      <c r="K878" s="357"/>
      <c r="L878" s="357"/>
      <c r="M878" s="357"/>
      <c r="N878" s="357"/>
      <c r="O878" s="357"/>
      <c r="P878" s="357"/>
      <c r="Q878" s="357"/>
      <c r="R878" s="357"/>
      <c r="S878" s="357"/>
      <c r="T878" s="357"/>
      <c r="U878" s="357"/>
      <c r="V878" s="357"/>
      <c r="W878" s="357"/>
      <c r="X878" s="357"/>
      <c r="Y878" s="357"/>
      <c r="Z878" s="357"/>
      <c r="AA878" s="357"/>
      <c r="AB878" s="357"/>
      <c r="AC878" s="357"/>
    </row>
    <row r="879" spans="1:29" ht="12.5" customHeight="1">
      <c r="A879" s="357"/>
      <c r="B879" s="357"/>
      <c r="C879" s="357"/>
      <c r="D879" s="357"/>
      <c r="E879" s="357"/>
      <c r="F879" s="357"/>
      <c r="G879" s="357"/>
      <c r="H879" s="357"/>
      <c r="I879" s="357"/>
      <c r="J879" s="357"/>
      <c r="K879" s="357"/>
      <c r="L879" s="357"/>
      <c r="M879" s="357"/>
      <c r="N879" s="357"/>
      <c r="O879" s="357"/>
      <c r="P879" s="357"/>
      <c r="Q879" s="357"/>
      <c r="R879" s="357"/>
      <c r="S879" s="357"/>
      <c r="T879" s="357"/>
      <c r="U879" s="357"/>
      <c r="V879" s="357"/>
      <c r="W879" s="357"/>
      <c r="X879" s="357"/>
      <c r="Y879" s="357"/>
      <c r="Z879" s="357"/>
      <c r="AA879" s="357"/>
      <c r="AB879" s="357"/>
      <c r="AC879" s="357"/>
    </row>
    <row r="880" spans="1:29" ht="12.5" customHeight="1">
      <c r="A880" s="357"/>
      <c r="B880" s="357"/>
      <c r="C880" s="357"/>
      <c r="D880" s="357"/>
      <c r="E880" s="357"/>
      <c r="F880" s="357"/>
      <c r="G880" s="357"/>
      <c r="H880" s="357"/>
      <c r="I880" s="357"/>
      <c r="J880" s="357"/>
      <c r="K880" s="357"/>
      <c r="L880" s="357"/>
      <c r="M880" s="357"/>
      <c r="N880" s="357"/>
      <c r="O880" s="357"/>
      <c r="P880" s="357"/>
      <c r="Q880" s="357"/>
      <c r="R880" s="357"/>
      <c r="S880" s="357"/>
      <c r="T880" s="357"/>
      <c r="U880" s="357"/>
      <c r="V880" s="357"/>
      <c r="W880" s="357"/>
      <c r="X880" s="357"/>
      <c r="Y880" s="357"/>
      <c r="Z880" s="357"/>
      <c r="AA880" s="357"/>
      <c r="AB880" s="357"/>
      <c r="AC880" s="357"/>
    </row>
    <row r="881" spans="1:29" ht="12.5" customHeight="1">
      <c r="A881" s="357"/>
      <c r="B881" s="357"/>
      <c r="C881" s="357"/>
      <c r="D881" s="357"/>
      <c r="E881" s="357"/>
      <c r="F881" s="357"/>
      <c r="G881" s="357"/>
      <c r="H881" s="357"/>
      <c r="I881" s="357"/>
      <c r="J881" s="357"/>
      <c r="K881" s="357"/>
      <c r="L881" s="357"/>
      <c r="M881" s="357"/>
      <c r="N881" s="357"/>
      <c r="O881" s="357"/>
      <c r="P881" s="357"/>
      <c r="Q881" s="357"/>
      <c r="R881" s="357"/>
      <c r="S881" s="357"/>
      <c r="T881" s="357"/>
      <c r="U881" s="357"/>
      <c r="V881" s="357"/>
      <c r="W881" s="357"/>
      <c r="X881" s="357"/>
      <c r="Y881" s="357"/>
      <c r="Z881" s="357"/>
      <c r="AA881" s="357"/>
      <c r="AB881" s="357"/>
      <c r="AC881" s="357"/>
    </row>
    <row r="882" spans="1:29" ht="12.5" customHeight="1">
      <c r="A882" s="357"/>
      <c r="B882" s="357"/>
      <c r="C882" s="357"/>
      <c r="D882" s="357"/>
      <c r="E882" s="357"/>
      <c r="F882" s="357"/>
      <c r="G882" s="357"/>
      <c r="H882" s="357"/>
      <c r="I882" s="357"/>
      <c r="J882" s="357"/>
      <c r="K882" s="357"/>
      <c r="L882" s="357"/>
      <c r="M882" s="357"/>
      <c r="N882" s="357"/>
      <c r="O882" s="357"/>
      <c r="P882" s="357"/>
      <c r="Q882" s="357"/>
      <c r="R882" s="357"/>
      <c r="S882" s="357"/>
      <c r="T882" s="357"/>
      <c r="U882" s="357"/>
      <c r="V882" s="357"/>
      <c r="W882" s="357"/>
      <c r="X882" s="357"/>
      <c r="Y882" s="357"/>
      <c r="Z882" s="357"/>
      <c r="AA882" s="357"/>
      <c r="AB882" s="357"/>
      <c r="AC882" s="357"/>
    </row>
    <row r="883" spans="1:29" ht="12.5" customHeight="1">
      <c r="A883" s="357"/>
      <c r="B883" s="357"/>
      <c r="C883" s="357"/>
      <c r="D883" s="357"/>
      <c r="E883" s="357"/>
      <c r="F883" s="357"/>
      <c r="G883" s="357"/>
      <c r="H883" s="357"/>
      <c r="I883" s="357"/>
      <c r="J883" s="357"/>
      <c r="K883" s="357"/>
      <c r="L883" s="357"/>
      <c r="M883" s="357"/>
      <c r="N883" s="357"/>
      <c r="O883" s="357"/>
      <c r="P883" s="357"/>
      <c r="Q883" s="357"/>
      <c r="R883" s="357"/>
      <c r="S883" s="357"/>
      <c r="T883" s="357"/>
      <c r="U883" s="357"/>
      <c r="V883" s="357"/>
      <c r="W883" s="357"/>
      <c r="X883" s="357"/>
      <c r="Y883" s="357"/>
      <c r="Z883" s="357"/>
      <c r="AA883" s="357"/>
      <c r="AB883" s="357"/>
      <c r="AC883" s="357"/>
    </row>
    <row r="884" spans="1:29" ht="12.5" customHeight="1">
      <c r="A884" s="357"/>
      <c r="B884" s="357"/>
      <c r="C884" s="357"/>
      <c r="D884" s="357"/>
      <c r="E884" s="357"/>
      <c r="F884" s="357"/>
      <c r="G884" s="357"/>
      <c r="H884" s="357"/>
      <c r="I884" s="357"/>
      <c r="J884" s="357"/>
      <c r="K884" s="357"/>
      <c r="L884" s="357"/>
      <c r="M884" s="357"/>
      <c r="N884" s="357"/>
      <c r="O884" s="357"/>
      <c r="P884" s="357"/>
      <c r="Q884" s="357"/>
      <c r="R884" s="357"/>
      <c r="S884" s="357"/>
      <c r="T884" s="357"/>
      <c r="U884" s="357"/>
      <c r="V884" s="357"/>
      <c r="W884" s="357"/>
      <c r="X884" s="357"/>
      <c r="Y884" s="357"/>
      <c r="Z884" s="357"/>
      <c r="AA884" s="357"/>
      <c r="AB884" s="357"/>
      <c r="AC884" s="357"/>
    </row>
    <row r="885" spans="1:29" ht="12.5" customHeight="1">
      <c r="A885" s="357"/>
      <c r="B885" s="357"/>
      <c r="C885" s="357"/>
      <c r="D885" s="357"/>
      <c r="E885" s="357"/>
      <c r="F885" s="357"/>
      <c r="G885" s="357"/>
      <c r="H885" s="357"/>
      <c r="I885" s="357"/>
      <c r="J885" s="357"/>
      <c r="K885" s="357"/>
      <c r="L885" s="357"/>
      <c r="M885" s="357"/>
      <c r="N885" s="357"/>
      <c r="O885" s="357"/>
      <c r="P885" s="357"/>
      <c r="Q885" s="357"/>
      <c r="R885" s="357"/>
      <c r="S885" s="357"/>
      <c r="T885" s="357"/>
      <c r="U885" s="357"/>
      <c r="V885" s="357"/>
      <c r="W885" s="357"/>
      <c r="X885" s="357"/>
      <c r="Y885" s="357"/>
      <c r="Z885" s="357"/>
      <c r="AA885" s="357"/>
      <c r="AB885" s="357"/>
      <c r="AC885" s="357"/>
    </row>
    <row r="886" spans="1:29" ht="12.5" customHeight="1">
      <c r="A886" s="357"/>
      <c r="B886" s="357"/>
      <c r="C886" s="357"/>
      <c r="D886" s="357"/>
      <c r="E886" s="357"/>
      <c r="F886" s="357"/>
      <c r="G886" s="357"/>
      <c r="H886" s="357"/>
      <c r="I886" s="357"/>
      <c r="J886" s="357"/>
      <c r="K886" s="357"/>
      <c r="L886" s="357"/>
      <c r="M886" s="357"/>
      <c r="N886" s="357"/>
      <c r="O886" s="357"/>
      <c r="P886" s="357"/>
      <c r="Q886" s="357"/>
      <c r="R886" s="357"/>
      <c r="S886" s="357"/>
      <c r="T886" s="357"/>
      <c r="U886" s="357"/>
      <c r="V886" s="357"/>
      <c r="W886" s="357"/>
      <c r="X886" s="357"/>
      <c r="Y886" s="357"/>
      <c r="Z886" s="357"/>
      <c r="AA886" s="357"/>
      <c r="AB886" s="357"/>
      <c r="AC886" s="357"/>
    </row>
    <row r="887" spans="1:29" ht="12.5" customHeight="1">
      <c r="A887" s="357"/>
      <c r="B887" s="357"/>
      <c r="C887" s="357"/>
      <c r="D887" s="357"/>
      <c r="E887" s="357"/>
      <c r="F887" s="357"/>
      <c r="G887" s="357"/>
      <c r="H887" s="357"/>
      <c r="I887" s="357"/>
      <c r="J887" s="357"/>
      <c r="K887" s="357"/>
      <c r="L887" s="357"/>
      <c r="M887" s="357"/>
      <c r="N887" s="357"/>
      <c r="O887" s="357"/>
      <c r="P887" s="357"/>
      <c r="Q887" s="357"/>
      <c r="R887" s="357"/>
      <c r="S887" s="357"/>
      <c r="T887" s="357"/>
      <c r="U887" s="357"/>
      <c r="V887" s="357"/>
      <c r="W887" s="357"/>
      <c r="X887" s="357"/>
      <c r="Y887" s="357"/>
      <c r="Z887" s="357"/>
      <c r="AA887" s="357"/>
      <c r="AB887" s="357"/>
      <c r="AC887" s="357"/>
    </row>
    <row r="888" spans="1:29" ht="12.5" customHeight="1">
      <c r="A888" s="357"/>
      <c r="B888" s="357"/>
      <c r="C888" s="357"/>
      <c r="D888" s="357"/>
      <c r="E888" s="357"/>
      <c r="F888" s="357"/>
      <c r="G888" s="357"/>
      <c r="H888" s="357"/>
      <c r="I888" s="357"/>
      <c r="J888" s="357"/>
      <c r="K888" s="357"/>
      <c r="L888" s="357"/>
      <c r="M888" s="357"/>
      <c r="N888" s="357"/>
      <c r="O888" s="357"/>
      <c r="P888" s="357"/>
      <c r="Q888" s="357"/>
      <c r="R888" s="357"/>
      <c r="S888" s="357"/>
      <c r="T888" s="357"/>
      <c r="U888" s="357"/>
      <c r="V888" s="357"/>
      <c r="W888" s="357"/>
      <c r="X888" s="357"/>
      <c r="Y888" s="357"/>
      <c r="Z888" s="357"/>
      <c r="AA888" s="357"/>
      <c r="AB888" s="357"/>
      <c r="AC888" s="357"/>
    </row>
    <row r="889" spans="1:29" ht="12.5" customHeight="1">
      <c r="A889" s="357"/>
      <c r="B889" s="357"/>
      <c r="C889" s="357"/>
      <c r="D889" s="357"/>
      <c r="E889" s="357"/>
      <c r="F889" s="357"/>
      <c r="G889" s="357"/>
      <c r="H889" s="357"/>
      <c r="I889" s="357"/>
      <c r="J889" s="357"/>
      <c r="K889" s="357"/>
      <c r="L889" s="357"/>
      <c r="M889" s="357"/>
      <c r="N889" s="357"/>
      <c r="O889" s="357"/>
      <c r="P889" s="357"/>
      <c r="Q889" s="357"/>
      <c r="R889" s="357"/>
      <c r="S889" s="357"/>
      <c r="T889" s="357"/>
      <c r="U889" s="357"/>
      <c r="V889" s="357"/>
      <c r="W889" s="357"/>
      <c r="X889" s="357"/>
      <c r="Y889" s="357"/>
      <c r="Z889" s="357"/>
      <c r="AA889" s="357"/>
      <c r="AB889" s="357"/>
      <c r="AC889" s="357"/>
    </row>
    <row r="890" spans="1:29" ht="12.5" customHeight="1">
      <c r="A890" s="357"/>
      <c r="B890" s="357"/>
      <c r="C890" s="357"/>
      <c r="D890" s="357"/>
      <c r="E890" s="357"/>
      <c r="F890" s="357"/>
      <c r="G890" s="357"/>
      <c r="H890" s="357"/>
      <c r="I890" s="357"/>
      <c r="J890" s="357"/>
      <c r="K890" s="357"/>
      <c r="L890" s="357"/>
      <c r="M890" s="357"/>
      <c r="N890" s="357"/>
      <c r="O890" s="357"/>
      <c r="P890" s="357"/>
      <c r="Q890" s="357"/>
      <c r="R890" s="357"/>
      <c r="S890" s="357"/>
      <c r="T890" s="357"/>
      <c r="U890" s="357"/>
      <c r="V890" s="357"/>
      <c r="W890" s="357"/>
      <c r="X890" s="357"/>
      <c r="Y890" s="357"/>
      <c r="Z890" s="357"/>
      <c r="AA890" s="357"/>
      <c r="AB890" s="357"/>
      <c r="AC890" s="357"/>
    </row>
    <row r="891" spans="1:29" ht="12.5" customHeight="1">
      <c r="A891" s="357"/>
      <c r="B891" s="357"/>
      <c r="C891" s="357"/>
      <c r="D891" s="357"/>
      <c r="E891" s="357"/>
      <c r="F891" s="357"/>
      <c r="G891" s="357"/>
      <c r="H891" s="357"/>
      <c r="I891" s="357"/>
      <c r="J891" s="357"/>
      <c r="K891" s="357"/>
      <c r="L891" s="357"/>
      <c r="M891" s="357"/>
      <c r="N891" s="357"/>
      <c r="O891" s="357"/>
      <c r="P891" s="357"/>
      <c r="Q891" s="357"/>
      <c r="R891" s="357"/>
      <c r="S891" s="357"/>
      <c r="T891" s="357"/>
      <c r="U891" s="357"/>
      <c r="V891" s="357"/>
      <c r="W891" s="357"/>
      <c r="X891" s="357"/>
      <c r="Y891" s="357"/>
      <c r="Z891" s="357"/>
      <c r="AA891" s="357"/>
      <c r="AB891" s="357"/>
      <c r="AC891" s="357"/>
    </row>
    <row r="892" spans="1:29" ht="12.5" customHeight="1">
      <c r="A892" s="357"/>
      <c r="B892" s="357"/>
      <c r="C892" s="357"/>
      <c r="D892" s="357"/>
      <c r="E892" s="357"/>
      <c r="F892" s="357"/>
      <c r="G892" s="357"/>
      <c r="H892" s="357"/>
      <c r="I892" s="357"/>
      <c r="J892" s="357"/>
      <c r="K892" s="357"/>
      <c r="L892" s="357"/>
      <c r="M892" s="357"/>
      <c r="N892" s="357"/>
      <c r="O892" s="357"/>
      <c r="P892" s="357"/>
      <c r="Q892" s="357"/>
      <c r="R892" s="357"/>
      <c r="S892" s="357"/>
      <c r="T892" s="357"/>
      <c r="U892" s="357"/>
      <c r="V892" s="357"/>
      <c r="W892" s="357"/>
      <c r="X892" s="357"/>
      <c r="Y892" s="357"/>
      <c r="Z892" s="357"/>
      <c r="AA892" s="357"/>
      <c r="AB892" s="357"/>
      <c r="AC892" s="357"/>
    </row>
    <row r="893" spans="1:29" ht="12.5" customHeight="1">
      <c r="A893" s="357"/>
      <c r="B893" s="357"/>
      <c r="C893" s="357"/>
      <c r="D893" s="357"/>
      <c r="E893" s="357"/>
      <c r="F893" s="357"/>
      <c r="G893" s="357"/>
      <c r="H893" s="357"/>
      <c r="I893" s="357"/>
      <c r="J893" s="357"/>
      <c r="K893" s="357"/>
      <c r="L893" s="357"/>
      <c r="M893" s="357"/>
      <c r="N893" s="357"/>
      <c r="O893" s="357"/>
      <c r="P893" s="357"/>
      <c r="Q893" s="357"/>
      <c r="R893" s="357"/>
      <c r="S893" s="357"/>
      <c r="T893" s="357"/>
      <c r="U893" s="357"/>
      <c r="V893" s="357"/>
      <c r="W893" s="357"/>
      <c r="X893" s="357"/>
      <c r="Y893" s="357"/>
      <c r="Z893" s="357"/>
      <c r="AA893" s="357"/>
      <c r="AB893" s="357"/>
      <c r="AC893" s="357"/>
    </row>
    <row r="894" spans="1:29" ht="12.5" customHeight="1">
      <c r="A894" s="357"/>
      <c r="B894" s="357"/>
      <c r="C894" s="357"/>
      <c r="D894" s="357"/>
      <c r="E894" s="357"/>
      <c r="F894" s="357"/>
      <c r="G894" s="357"/>
      <c r="H894" s="357"/>
      <c r="I894" s="357"/>
      <c r="J894" s="357"/>
      <c r="K894" s="357"/>
      <c r="L894" s="357"/>
      <c r="M894" s="357"/>
      <c r="N894" s="357"/>
      <c r="O894" s="357"/>
      <c r="P894" s="357"/>
      <c r="Q894" s="357"/>
      <c r="R894" s="357"/>
      <c r="S894" s="357"/>
      <c r="T894" s="357"/>
      <c r="U894" s="357"/>
      <c r="V894" s="357"/>
      <c r="W894" s="357"/>
      <c r="X894" s="357"/>
      <c r="Y894" s="357"/>
      <c r="Z894" s="357"/>
      <c r="AA894" s="357"/>
      <c r="AB894" s="357"/>
      <c r="AC894" s="357"/>
    </row>
    <row r="895" spans="1:29" ht="12.5" customHeight="1">
      <c r="A895" s="357"/>
      <c r="B895" s="357"/>
      <c r="C895" s="357"/>
      <c r="D895" s="357"/>
      <c r="E895" s="357"/>
      <c r="F895" s="357"/>
      <c r="G895" s="357"/>
      <c r="H895" s="357"/>
      <c r="I895" s="357"/>
      <c r="J895" s="357"/>
      <c r="K895" s="357"/>
      <c r="L895" s="357"/>
      <c r="M895" s="357"/>
      <c r="N895" s="357"/>
      <c r="O895" s="357"/>
      <c r="P895" s="357"/>
      <c r="Q895" s="357"/>
      <c r="R895" s="357"/>
      <c r="S895" s="357"/>
      <c r="T895" s="357"/>
      <c r="U895" s="357"/>
      <c r="V895" s="357"/>
      <c r="W895" s="357"/>
      <c r="X895" s="357"/>
      <c r="Y895" s="357"/>
      <c r="Z895" s="357"/>
      <c r="AA895" s="357"/>
      <c r="AB895" s="357"/>
      <c r="AC895" s="357"/>
    </row>
    <row r="896" spans="1:29" ht="12.5" customHeight="1">
      <c r="A896" s="357"/>
      <c r="B896" s="357"/>
      <c r="C896" s="357"/>
      <c r="D896" s="357"/>
      <c r="E896" s="357"/>
      <c r="F896" s="357"/>
      <c r="G896" s="357"/>
      <c r="H896" s="357"/>
      <c r="I896" s="357"/>
      <c r="J896" s="357"/>
      <c r="K896" s="357"/>
      <c r="L896" s="357"/>
      <c r="M896" s="357"/>
      <c r="N896" s="357"/>
      <c r="O896" s="357"/>
      <c r="P896" s="357"/>
      <c r="Q896" s="357"/>
      <c r="R896" s="357"/>
      <c r="S896" s="357"/>
      <c r="T896" s="357"/>
      <c r="U896" s="357"/>
      <c r="V896" s="357"/>
      <c r="W896" s="357"/>
      <c r="X896" s="357"/>
      <c r="Y896" s="357"/>
      <c r="Z896" s="357"/>
      <c r="AA896" s="357"/>
      <c r="AB896" s="357"/>
      <c r="AC896" s="357"/>
    </row>
    <row r="897" spans="1:29" ht="12.5" customHeight="1">
      <c r="A897" s="357"/>
      <c r="B897" s="357"/>
      <c r="C897" s="357"/>
      <c r="D897" s="357"/>
      <c r="E897" s="357"/>
      <c r="F897" s="357"/>
      <c r="G897" s="357"/>
      <c r="H897" s="357"/>
      <c r="I897" s="357"/>
      <c r="J897" s="357"/>
      <c r="K897" s="357"/>
      <c r="L897" s="357"/>
      <c r="M897" s="357"/>
      <c r="N897" s="357"/>
      <c r="O897" s="357"/>
      <c r="P897" s="357"/>
      <c r="Q897" s="357"/>
      <c r="R897" s="357"/>
      <c r="S897" s="357"/>
      <c r="T897" s="357"/>
      <c r="U897" s="357"/>
      <c r="V897" s="357"/>
      <c r="W897" s="357"/>
      <c r="X897" s="357"/>
      <c r="Y897" s="357"/>
      <c r="Z897" s="357"/>
      <c r="AA897" s="357"/>
      <c r="AB897" s="357"/>
      <c r="AC897" s="357"/>
    </row>
    <row r="898" spans="1:29" ht="12.5" customHeight="1">
      <c r="A898" s="357"/>
      <c r="B898" s="357"/>
      <c r="C898" s="357"/>
      <c r="D898" s="357"/>
      <c r="E898" s="357"/>
      <c r="F898" s="357"/>
      <c r="G898" s="357"/>
      <c r="H898" s="357"/>
      <c r="I898" s="357"/>
      <c r="J898" s="357"/>
      <c r="K898" s="357"/>
      <c r="L898" s="357"/>
      <c r="M898" s="357"/>
      <c r="N898" s="357"/>
      <c r="O898" s="357"/>
      <c r="P898" s="357"/>
      <c r="Q898" s="357"/>
      <c r="R898" s="357"/>
      <c r="S898" s="357"/>
      <c r="T898" s="357"/>
      <c r="U898" s="357"/>
      <c r="V898" s="357"/>
      <c r="W898" s="357"/>
      <c r="X898" s="357"/>
      <c r="Y898" s="357"/>
      <c r="Z898" s="357"/>
      <c r="AA898" s="357"/>
      <c r="AB898" s="357"/>
      <c r="AC898" s="357"/>
    </row>
    <row r="899" spans="1:29" ht="12.5" customHeight="1">
      <c r="A899" s="357"/>
      <c r="B899" s="357"/>
      <c r="C899" s="357"/>
      <c r="D899" s="357"/>
      <c r="E899" s="357"/>
      <c r="F899" s="357"/>
      <c r="G899" s="357"/>
      <c r="H899" s="357"/>
      <c r="I899" s="357"/>
      <c r="J899" s="357"/>
      <c r="K899" s="357"/>
      <c r="L899" s="357"/>
      <c r="M899" s="357"/>
      <c r="N899" s="357"/>
      <c r="O899" s="357"/>
      <c r="P899" s="357"/>
      <c r="Q899" s="357"/>
      <c r="R899" s="357"/>
      <c r="S899" s="357"/>
      <c r="T899" s="357"/>
      <c r="U899" s="357"/>
      <c r="V899" s="357"/>
      <c r="W899" s="357"/>
      <c r="X899" s="357"/>
      <c r="Y899" s="357"/>
      <c r="Z899" s="357"/>
      <c r="AA899" s="357"/>
      <c r="AB899" s="357"/>
      <c r="AC899" s="357"/>
    </row>
    <row r="900" spans="1:29" ht="12.5" customHeight="1">
      <c r="A900" s="357"/>
      <c r="B900" s="357"/>
      <c r="C900" s="357"/>
      <c r="D900" s="357"/>
      <c r="E900" s="357"/>
      <c r="F900" s="357"/>
      <c r="G900" s="357"/>
      <c r="H900" s="357"/>
      <c r="I900" s="357"/>
      <c r="J900" s="357"/>
      <c r="K900" s="357"/>
      <c r="L900" s="357"/>
      <c r="M900" s="357"/>
      <c r="N900" s="357"/>
      <c r="O900" s="357"/>
      <c r="P900" s="357"/>
      <c r="Q900" s="357"/>
      <c r="R900" s="357"/>
      <c r="S900" s="357"/>
      <c r="T900" s="357"/>
      <c r="U900" s="357"/>
      <c r="V900" s="357"/>
      <c r="W900" s="357"/>
      <c r="X900" s="357"/>
      <c r="Y900" s="357"/>
      <c r="Z900" s="357"/>
      <c r="AA900" s="357"/>
      <c r="AB900" s="357"/>
      <c r="AC900" s="357"/>
    </row>
    <row r="901" spans="1:29" ht="12.5" customHeight="1">
      <c r="A901" s="357"/>
      <c r="B901" s="357"/>
      <c r="C901" s="357"/>
      <c r="D901" s="357"/>
      <c r="E901" s="357"/>
      <c r="F901" s="357"/>
      <c r="G901" s="357"/>
      <c r="H901" s="357"/>
      <c r="I901" s="357"/>
      <c r="J901" s="357"/>
      <c r="K901" s="357"/>
      <c r="L901" s="357"/>
      <c r="M901" s="357"/>
      <c r="N901" s="357"/>
      <c r="O901" s="357"/>
      <c r="P901" s="357"/>
      <c r="Q901" s="357"/>
      <c r="R901" s="357"/>
      <c r="S901" s="357"/>
      <c r="T901" s="357"/>
      <c r="U901" s="357"/>
      <c r="V901" s="357"/>
      <c r="W901" s="357"/>
      <c r="X901" s="357"/>
      <c r="Y901" s="357"/>
      <c r="Z901" s="357"/>
      <c r="AA901" s="357"/>
      <c r="AB901" s="357"/>
      <c r="AC901" s="357"/>
    </row>
    <row r="902" spans="1:29" ht="12.5" customHeight="1">
      <c r="A902" s="357"/>
      <c r="B902" s="357"/>
      <c r="C902" s="357"/>
      <c r="D902" s="357"/>
      <c r="E902" s="357"/>
      <c r="F902" s="357"/>
      <c r="G902" s="357"/>
      <c r="H902" s="357"/>
      <c r="I902" s="357"/>
      <c r="J902" s="357"/>
      <c r="K902" s="357"/>
      <c r="L902" s="357"/>
      <c r="M902" s="357"/>
      <c r="N902" s="357"/>
      <c r="O902" s="357"/>
      <c r="P902" s="357"/>
      <c r="Q902" s="357"/>
      <c r="R902" s="357"/>
      <c r="S902" s="357"/>
      <c r="T902" s="357"/>
      <c r="U902" s="357"/>
      <c r="V902" s="357"/>
      <c r="W902" s="357"/>
      <c r="X902" s="357"/>
      <c r="Y902" s="357"/>
      <c r="Z902" s="357"/>
      <c r="AA902" s="357"/>
      <c r="AB902" s="357"/>
      <c r="AC902" s="357"/>
    </row>
    <row r="903" spans="1:29" ht="12.5" customHeight="1">
      <c r="A903" s="357"/>
      <c r="B903" s="357"/>
      <c r="C903" s="357"/>
      <c r="D903" s="357"/>
      <c r="E903" s="357"/>
      <c r="F903" s="357"/>
      <c r="G903" s="357"/>
      <c r="H903" s="357"/>
      <c r="I903" s="357"/>
      <c r="J903" s="357"/>
      <c r="K903" s="357"/>
      <c r="L903" s="357"/>
      <c r="M903" s="357"/>
      <c r="N903" s="357"/>
      <c r="O903" s="357"/>
      <c r="P903" s="357"/>
      <c r="Q903" s="357"/>
      <c r="R903" s="357"/>
      <c r="S903" s="357"/>
      <c r="T903" s="357"/>
      <c r="U903" s="357"/>
      <c r="V903" s="357"/>
      <c r="W903" s="357"/>
      <c r="X903" s="357"/>
      <c r="Y903" s="357"/>
      <c r="Z903" s="357"/>
      <c r="AA903" s="357"/>
      <c r="AB903" s="357"/>
      <c r="AC903" s="357"/>
    </row>
    <row r="904" spans="1:29" ht="12.5" customHeight="1">
      <c r="A904" s="357"/>
      <c r="B904" s="357"/>
      <c r="C904" s="357"/>
      <c r="D904" s="357"/>
      <c r="E904" s="357"/>
      <c r="F904" s="357"/>
      <c r="G904" s="357"/>
      <c r="H904" s="357"/>
      <c r="I904" s="357"/>
      <c r="J904" s="357"/>
      <c r="K904" s="357"/>
      <c r="L904" s="357"/>
      <c r="M904" s="357"/>
      <c r="N904" s="357"/>
      <c r="O904" s="357"/>
      <c r="P904" s="357"/>
      <c r="Q904" s="357"/>
      <c r="R904" s="357"/>
      <c r="S904" s="357"/>
      <c r="T904" s="357"/>
      <c r="U904" s="357"/>
      <c r="V904" s="357"/>
      <c r="W904" s="357"/>
      <c r="X904" s="357"/>
      <c r="Y904" s="357"/>
      <c r="Z904" s="357"/>
      <c r="AA904" s="357"/>
      <c r="AB904" s="357"/>
      <c r="AC904" s="357"/>
    </row>
    <row r="905" spans="1:29" ht="12.5" customHeight="1">
      <c r="A905" s="357"/>
      <c r="B905" s="357"/>
      <c r="C905" s="357"/>
      <c r="D905" s="357"/>
      <c r="E905" s="357"/>
      <c r="F905" s="357"/>
      <c r="G905" s="357"/>
      <c r="H905" s="357"/>
      <c r="I905" s="357"/>
      <c r="J905" s="357"/>
      <c r="K905" s="357"/>
      <c r="L905" s="357"/>
      <c r="M905" s="357"/>
      <c r="N905" s="357"/>
      <c r="O905" s="357"/>
      <c r="P905" s="357"/>
      <c r="Q905" s="357"/>
      <c r="R905" s="357"/>
      <c r="S905" s="357"/>
      <c r="T905" s="357"/>
      <c r="U905" s="357"/>
      <c r="V905" s="357"/>
      <c r="W905" s="357"/>
      <c r="X905" s="357"/>
      <c r="Y905" s="357"/>
      <c r="Z905" s="357"/>
      <c r="AA905" s="357"/>
      <c r="AB905" s="357"/>
      <c r="AC905" s="357"/>
    </row>
    <row r="906" spans="1:29" ht="12.5" customHeight="1">
      <c r="A906" s="357"/>
      <c r="B906" s="357"/>
      <c r="C906" s="357"/>
      <c r="D906" s="357"/>
      <c r="E906" s="357"/>
      <c r="F906" s="357"/>
      <c r="G906" s="357"/>
      <c r="H906" s="357"/>
      <c r="I906" s="357"/>
      <c r="J906" s="357"/>
      <c r="K906" s="357"/>
      <c r="L906" s="357"/>
      <c r="M906" s="357"/>
      <c r="N906" s="357"/>
      <c r="O906" s="357"/>
      <c r="P906" s="357"/>
      <c r="Q906" s="357"/>
      <c r="R906" s="357"/>
      <c r="S906" s="357"/>
      <c r="T906" s="357"/>
      <c r="U906" s="357"/>
      <c r="V906" s="357"/>
      <c r="W906" s="357"/>
      <c r="X906" s="357"/>
      <c r="Y906" s="357"/>
      <c r="Z906" s="357"/>
      <c r="AA906" s="357"/>
      <c r="AB906" s="357"/>
      <c r="AC906" s="357"/>
    </row>
    <row r="907" spans="1:29" ht="12.5" customHeight="1">
      <c r="A907" s="357"/>
      <c r="B907" s="357"/>
      <c r="C907" s="357"/>
      <c r="D907" s="357"/>
      <c r="E907" s="357"/>
      <c r="F907" s="357"/>
      <c r="G907" s="357"/>
      <c r="H907" s="357"/>
      <c r="I907" s="357"/>
      <c r="J907" s="357"/>
      <c r="K907" s="357"/>
      <c r="L907" s="357"/>
      <c r="M907" s="357"/>
      <c r="N907" s="357"/>
      <c r="O907" s="357"/>
      <c r="P907" s="357"/>
      <c r="Q907" s="357"/>
      <c r="R907" s="357"/>
      <c r="S907" s="357"/>
      <c r="T907" s="357"/>
      <c r="U907" s="357"/>
      <c r="V907" s="357"/>
      <c r="W907" s="357"/>
      <c r="X907" s="357"/>
      <c r="Y907" s="357"/>
      <c r="Z907" s="357"/>
      <c r="AA907" s="357"/>
      <c r="AB907" s="357"/>
      <c r="AC907" s="357"/>
    </row>
    <row r="908" spans="1:29" ht="12.5" customHeight="1">
      <c r="A908" s="357"/>
      <c r="B908" s="357"/>
      <c r="C908" s="357"/>
      <c r="D908" s="357"/>
      <c r="E908" s="357"/>
      <c r="F908" s="357"/>
      <c r="G908" s="357"/>
      <c r="H908" s="357"/>
      <c r="I908" s="357"/>
      <c r="J908" s="357"/>
      <c r="K908" s="357"/>
      <c r="L908" s="357"/>
      <c r="M908" s="357"/>
      <c r="N908" s="357"/>
      <c r="O908" s="357"/>
      <c r="P908" s="357"/>
      <c r="Q908" s="357"/>
      <c r="R908" s="357"/>
      <c r="S908" s="357"/>
      <c r="T908" s="357"/>
      <c r="U908" s="357"/>
      <c r="V908" s="357"/>
      <c r="W908" s="357"/>
      <c r="X908" s="357"/>
      <c r="Y908" s="357"/>
      <c r="Z908" s="357"/>
      <c r="AA908" s="357"/>
      <c r="AB908" s="357"/>
      <c r="AC908" s="357"/>
    </row>
    <row r="909" spans="1:29" ht="12.5" customHeight="1">
      <c r="A909" s="357"/>
      <c r="B909" s="357"/>
      <c r="C909" s="357"/>
      <c r="D909" s="357"/>
      <c r="E909" s="357"/>
      <c r="F909" s="357"/>
      <c r="G909" s="357"/>
      <c r="H909" s="357"/>
      <c r="I909" s="357"/>
      <c r="J909" s="357"/>
      <c r="K909" s="357"/>
      <c r="L909" s="357"/>
      <c r="M909" s="357"/>
      <c r="N909" s="357"/>
      <c r="O909" s="357"/>
      <c r="P909" s="357"/>
      <c r="Q909" s="357"/>
      <c r="R909" s="357"/>
      <c r="S909" s="357"/>
      <c r="T909" s="357"/>
      <c r="U909" s="357"/>
      <c r="V909" s="357"/>
      <c r="W909" s="357"/>
      <c r="X909" s="357"/>
      <c r="Y909" s="357"/>
      <c r="Z909" s="357"/>
      <c r="AA909" s="357"/>
      <c r="AB909" s="357"/>
      <c r="AC909" s="357"/>
    </row>
    <row r="910" spans="1:29" ht="12.5" customHeight="1">
      <c r="A910" s="357"/>
      <c r="B910" s="357"/>
      <c r="C910" s="357"/>
      <c r="D910" s="357"/>
      <c r="E910" s="357"/>
      <c r="F910" s="357"/>
      <c r="G910" s="357"/>
      <c r="H910" s="357"/>
      <c r="I910" s="357"/>
      <c r="J910" s="357"/>
      <c r="K910" s="357"/>
      <c r="L910" s="357"/>
      <c r="M910" s="357"/>
      <c r="N910" s="357"/>
      <c r="O910" s="357"/>
      <c r="P910" s="357"/>
      <c r="Q910" s="357"/>
      <c r="R910" s="357"/>
      <c r="S910" s="357"/>
      <c r="T910" s="357"/>
      <c r="U910" s="357"/>
      <c r="V910" s="357"/>
      <c r="W910" s="357"/>
      <c r="X910" s="357"/>
      <c r="Y910" s="357"/>
      <c r="Z910" s="357"/>
      <c r="AA910" s="357"/>
      <c r="AB910" s="357"/>
      <c r="AC910" s="357"/>
    </row>
    <row r="911" spans="1:29" ht="12.5" customHeight="1">
      <c r="A911" s="357"/>
      <c r="B911" s="357"/>
      <c r="C911" s="357"/>
      <c r="D911" s="357"/>
      <c r="E911" s="357"/>
      <c r="F911" s="357"/>
      <c r="G911" s="357"/>
      <c r="H911" s="357"/>
      <c r="I911" s="357"/>
      <c r="J911" s="357"/>
      <c r="K911" s="357"/>
      <c r="L911" s="357"/>
      <c r="M911" s="357"/>
      <c r="N911" s="357"/>
      <c r="O911" s="357"/>
      <c r="P911" s="357"/>
      <c r="Q911" s="357"/>
      <c r="R911" s="357"/>
      <c r="S911" s="357"/>
      <c r="T911" s="357"/>
      <c r="U911" s="357"/>
      <c r="V911" s="357"/>
      <c r="W911" s="357"/>
      <c r="X911" s="357"/>
      <c r="Y911" s="357"/>
      <c r="Z911" s="357"/>
      <c r="AA911" s="357"/>
      <c r="AB911" s="357"/>
      <c r="AC911" s="357"/>
    </row>
    <row r="912" spans="1:29" ht="12.5" customHeight="1">
      <c r="A912" s="357"/>
      <c r="B912" s="357"/>
      <c r="C912" s="357"/>
      <c r="D912" s="357"/>
      <c r="E912" s="357"/>
      <c r="F912" s="357"/>
      <c r="G912" s="357"/>
      <c r="H912" s="357"/>
      <c r="I912" s="357"/>
      <c r="J912" s="357"/>
      <c r="K912" s="357"/>
      <c r="L912" s="357"/>
      <c r="M912" s="357"/>
      <c r="N912" s="357"/>
      <c r="O912" s="357"/>
      <c r="P912" s="357"/>
      <c r="Q912" s="357"/>
      <c r="R912" s="357"/>
      <c r="S912" s="357"/>
      <c r="T912" s="357"/>
      <c r="U912" s="357"/>
      <c r="V912" s="357"/>
      <c r="W912" s="357"/>
      <c r="X912" s="357"/>
      <c r="Y912" s="357"/>
      <c r="Z912" s="357"/>
      <c r="AA912" s="357"/>
      <c r="AB912" s="357"/>
      <c r="AC912" s="357"/>
    </row>
    <row r="913" spans="1:29" ht="12.5" customHeight="1">
      <c r="A913" s="357"/>
      <c r="B913" s="357"/>
      <c r="C913" s="357"/>
      <c r="D913" s="357"/>
      <c r="E913" s="357"/>
      <c r="F913" s="357"/>
      <c r="G913" s="357"/>
      <c r="H913" s="357"/>
      <c r="I913" s="357"/>
      <c r="J913" s="357"/>
      <c r="K913" s="357"/>
      <c r="L913" s="357"/>
      <c r="M913" s="357"/>
      <c r="N913" s="357"/>
      <c r="O913" s="357"/>
      <c r="P913" s="357"/>
      <c r="Q913" s="357"/>
      <c r="R913" s="357"/>
      <c r="S913" s="357"/>
      <c r="T913" s="357"/>
      <c r="U913" s="357"/>
      <c r="V913" s="357"/>
      <c r="W913" s="357"/>
      <c r="X913" s="357"/>
      <c r="Y913" s="357"/>
      <c r="Z913" s="357"/>
      <c r="AA913" s="357"/>
      <c r="AB913" s="357"/>
      <c r="AC913" s="357"/>
    </row>
    <row r="914" spans="1:29" ht="12.5" customHeight="1">
      <c r="A914" s="357"/>
      <c r="B914" s="357"/>
      <c r="C914" s="357"/>
      <c r="D914" s="357"/>
      <c r="E914" s="357"/>
      <c r="F914" s="357"/>
      <c r="G914" s="357"/>
      <c r="H914" s="357"/>
      <c r="I914" s="357"/>
      <c r="J914" s="357"/>
      <c r="K914" s="357"/>
      <c r="L914" s="357"/>
      <c r="M914" s="357"/>
      <c r="N914" s="357"/>
      <c r="O914" s="357"/>
      <c r="P914" s="357"/>
      <c r="Q914" s="357"/>
      <c r="R914" s="357"/>
      <c r="S914" s="357"/>
      <c r="T914" s="357"/>
      <c r="U914" s="357"/>
      <c r="V914" s="357"/>
      <c r="W914" s="357"/>
      <c r="X914" s="357"/>
      <c r="Y914" s="357"/>
      <c r="Z914" s="357"/>
      <c r="AA914" s="357"/>
      <c r="AB914" s="357"/>
      <c r="AC914" s="357"/>
    </row>
    <row r="915" spans="1:29" ht="12.5" customHeight="1">
      <c r="A915" s="357"/>
      <c r="B915" s="357"/>
      <c r="C915" s="357"/>
      <c r="D915" s="357"/>
      <c r="E915" s="357"/>
      <c r="F915" s="357"/>
      <c r="G915" s="357"/>
      <c r="H915" s="357"/>
      <c r="I915" s="357"/>
      <c r="J915" s="357"/>
      <c r="K915" s="357"/>
      <c r="L915" s="357"/>
      <c r="M915" s="357"/>
      <c r="N915" s="357"/>
      <c r="O915" s="357"/>
      <c r="P915" s="357"/>
      <c r="Q915" s="357"/>
      <c r="R915" s="357"/>
      <c r="S915" s="357"/>
      <c r="T915" s="357"/>
      <c r="U915" s="357"/>
      <c r="V915" s="357"/>
      <c r="W915" s="357"/>
      <c r="X915" s="357"/>
      <c r="Y915" s="357"/>
      <c r="Z915" s="357"/>
      <c r="AA915" s="357"/>
      <c r="AB915" s="357"/>
      <c r="AC915" s="357"/>
    </row>
    <row r="916" spans="1:29" ht="12.5" customHeight="1">
      <c r="A916" s="357"/>
      <c r="B916" s="357"/>
      <c r="C916" s="357"/>
      <c r="D916" s="357"/>
      <c r="E916" s="357"/>
      <c r="F916" s="357"/>
      <c r="G916" s="357"/>
      <c r="H916" s="357"/>
      <c r="I916" s="357"/>
      <c r="J916" s="357"/>
      <c r="K916" s="357"/>
      <c r="L916" s="357"/>
      <c r="M916" s="357"/>
      <c r="N916" s="357"/>
      <c r="O916" s="357"/>
      <c r="P916" s="357"/>
      <c r="Q916" s="357"/>
      <c r="R916" s="357"/>
      <c r="S916" s="357"/>
      <c r="T916" s="357"/>
      <c r="U916" s="357"/>
      <c r="V916" s="357"/>
      <c r="W916" s="357"/>
      <c r="X916" s="357"/>
      <c r="Y916" s="357"/>
      <c r="Z916" s="357"/>
      <c r="AA916" s="357"/>
      <c r="AB916" s="357"/>
      <c r="AC916" s="357"/>
    </row>
    <row r="917" spans="1:29" ht="12.5" customHeight="1">
      <c r="A917" s="357"/>
      <c r="B917" s="357"/>
      <c r="C917" s="357"/>
      <c r="D917" s="357"/>
      <c r="E917" s="357"/>
      <c r="F917" s="357"/>
      <c r="G917" s="357"/>
      <c r="H917" s="357"/>
      <c r="I917" s="357"/>
      <c r="J917" s="357"/>
      <c r="K917" s="357"/>
      <c r="L917" s="357"/>
      <c r="M917" s="357"/>
      <c r="N917" s="357"/>
      <c r="O917" s="357"/>
      <c r="P917" s="357"/>
      <c r="Q917" s="357"/>
      <c r="R917" s="357"/>
      <c r="S917" s="357"/>
      <c r="T917" s="357"/>
      <c r="U917" s="357"/>
      <c r="V917" s="357"/>
      <c r="W917" s="357"/>
      <c r="X917" s="357"/>
      <c r="Y917" s="357"/>
      <c r="Z917" s="357"/>
      <c r="AA917" s="357"/>
      <c r="AB917" s="357"/>
      <c r="AC917" s="357"/>
    </row>
    <row r="918" spans="1:29" ht="12.5" customHeight="1">
      <c r="A918" s="357"/>
      <c r="B918" s="357"/>
      <c r="C918" s="357"/>
      <c r="D918" s="357"/>
      <c r="E918" s="357"/>
      <c r="F918" s="357"/>
      <c r="G918" s="357"/>
      <c r="H918" s="357"/>
      <c r="I918" s="357"/>
      <c r="J918" s="357"/>
      <c r="K918" s="357"/>
      <c r="L918" s="357"/>
      <c r="M918" s="357"/>
      <c r="N918" s="357"/>
      <c r="O918" s="357"/>
      <c r="P918" s="357"/>
      <c r="Q918" s="357"/>
      <c r="R918" s="357"/>
      <c r="S918" s="357"/>
      <c r="T918" s="357"/>
      <c r="U918" s="357"/>
      <c r="V918" s="357"/>
      <c r="W918" s="357"/>
      <c r="X918" s="357"/>
      <c r="Y918" s="357"/>
      <c r="Z918" s="357"/>
      <c r="AA918" s="357"/>
      <c r="AB918" s="357"/>
      <c r="AC918" s="357"/>
    </row>
    <row r="919" spans="1:29" ht="12.5" customHeight="1">
      <c r="A919" s="357"/>
      <c r="B919" s="357"/>
      <c r="C919" s="357"/>
      <c r="D919" s="357"/>
      <c r="E919" s="357"/>
      <c r="F919" s="357"/>
      <c r="G919" s="357"/>
      <c r="H919" s="357"/>
      <c r="I919" s="357"/>
      <c r="J919" s="357"/>
      <c r="K919" s="357"/>
      <c r="L919" s="357"/>
      <c r="M919" s="357"/>
      <c r="N919" s="357"/>
      <c r="O919" s="357"/>
      <c r="P919" s="357"/>
      <c r="Q919" s="357"/>
      <c r="R919" s="357"/>
      <c r="S919" s="357"/>
      <c r="T919" s="357"/>
      <c r="U919" s="357"/>
      <c r="V919" s="357"/>
      <c r="W919" s="357"/>
      <c r="X919" s="357"/>
      <c r="Y919" s="357"/>
      <c r="Z919" s="357"/>
      <c r="AA919" s="357"/>
      <c r="AB919" s="357"/>
      <c r="AC919" s="357"/>
    </row>
    <row r="920" spans="1:29" ht="12.5" customHeight="1">
      <c r="A920" s="357"/>
      <c r="B920" s="357"/>
      <c r="C920" s="357"/>
      <c r="D920" s="357"/>
      <c r="E920" s="357"/>
      <c r="F920" s="357"/>
      <c r="G920" s="357"/>
      <c r="H920" s="357"/>
      <c r="I920" s="357"/>
      <c r="J920" s="357"/>
      <c r="K920" s="357"/>
      <c r="L920" s="357"/>
      <c r="M920" s="357"/>
      <c r="N920" s="357"/>
      <c r="O920" s="357"/>
      <c r="P920" s="357"/>
      <c r="Q920" s="357"/>
      <c r="R920" s="357"/>
      <c r="S920" s="357"/>
      <c r="T920" s="357"/>
      <c r="U920" s="357"/>
      <c r="V920" s="357"/>
      <c r="W920" s="357"/>
      <c r="X920" s="357"/>
      <c r="Y920" s="357"/>
      <c r="Z920" s="357"/>
      <c r="AA920" s="357"/>
      <c r="AB920" s="357"/>
      <c r="AC920" s="357"/>
    </row>
    <row r="921" spans="1:29" ht="12.5" customHeight="1">
      <c r="A921" s="357"/>
      <c r="B921" s="357"/>
      <c r="C921" s="357"/>
      <c r="D921" s="357"/>
      <c r="E921" s="357"/>
      <c r="F921" s="357"/>
      <c r="G921" s="357"/>
      <c r="H921" s="357"/>
      <c r="I921" s="357"/>
      <c r="J921" s="357"/>
      <c r="K921" s="357"/>
      <c r="L921" s="357"/>
      <c r="M921" s="357"/>
      <c r="N921" s="357"/>
      <c r="O921" s="357"/>
      <c r="P921" s="357"/>
      <c r="Q921" s="357"/>
      <c r="R921" s="357"/>
      <c r="S921" s="357"/>
      <c r="T921" s="357"/>
      <c r="U921" s="357"/>
      <c r="V921" s="357"/>
      <c r="W921" s="357"/>
      <c r="X921" s="357"/>
      <c r="Y921" s="357"/>
      <c r="Z921" s="357"/>
      <c r="AA921" s="357"/>
      <c r="AB921" s="357"/>
      <c r="AC921" s="357"/>
    </row>
    <row r="922" spans="1:29" ht="12.5" customHeight="1">
      <c r="A922" s="357"/>
      <c r="B922" s="357"/>
      <c r="C922" s="357"/>
      <c r="D922" s="357"/>
      <c r="E922" s="357"/>
      <c r="F922" s="357"/>
      <c r="G922" s="357"/>
      <c r="H922" s="357"/>
      <c r="I922" s="357"/>
      <c r="J922" s="357"/>
      <c r="K922" s="357"/>
      <c r="L922" s="357"/>
      <c r="M922" s="357"/>
      <c r="N922" s="357"/>
      <c r="O922" s="357"/>
      <c r="P922" s="357"/>
      <c r="Q922" s="357"/>
      <c r="R922" s="357"/>
      <c r="S922" s="357"/>
      <c r="T922" s="357"/>
      <c r="U922" s="357"/>
      <c r="V922" s="357"/>
      <c r="W922" s="357"/>
      <c r="X922" s="357"/>
      <c r="Y922" s="357"/>
      <c r="Z922" s="357"/>
      <c r="AA922" s="357"/>
      <c r="AB922" s="357"/>
      <c r="AC922" s="357"/>
    </row>
    <row r="923" spans="1:29" ht="12.5" customHeight="1">
      <c r="A923" s="357"/>
      <c r="B923" s="357"/>
      <c r="C923" s="357"/>
      <c r="D923" s="357"/>
      <c r="E923" s="357"/>
      <c r="F923" s="357"/>
      <c r="G923" s="357"/>
      <c r="H923" s="357"/>
      <c r="I923" s="357"/>
      <c r="J923" s="357"/>
      <c r="K923" s="357"/>
      <c r="L923" s="357"/>
      <c r="M923" s="357"/>
      <c r="N923" s="357"/>
      <c r="O923" s="357"/>
      <c r="P923" s="357"/>
      <c r="Q923" s="357"/>
      <c r="R923" s="357"/>
      <c r="S923" s="357"/>
      <c r="T923" s="357"/>
      <c r="U923" s="357"/>
      <c r="V923" s="357"/>
      <c r="W923" s="357"/>
      <c r="X923" s="357"/>
      <c r="Y923" s="357"/>
      <c r="Z923" s="357"/>
      <c r="AA923" s="357"/>
      <c r="AB923" s="357"/>
      <c r="AC923" s="357"/>
    </row>
    <row r="924" spans="1:29" ht="12.5" customHeight="1">
      <c r="A924" s="357"/>
      <c r="B924" s="357"/>
      <c r="C924" s="357"/>
      <c r="D924" s="357"/>
      <c r="E924" s="357"/>
      <c r="F924" s="357"/>
      <c r="G924" s="357"/>
      <c r="H924" s="357"/>
      <c r="I924" s="357"/>
      <c r="J924" s="357"/>
      <c r="K924" s="357"/>
      <c r="L924" s="357"/>
      <c r="M924" s="357"/>
      <c r="N924" s="357"/>
      <c r="O924" s="357"/>
      <c r="P924" s="357"/>
      <c r="Q924" s="357"/>
      <c r="R924" s="357"/>
      <c r="S924" s="357"/>
      <c r="T924" s="357"/>
      <c r="U924" s="357"/>
      <c r="V924" s="357"/>
      <c r="W924" s="357"/>
      <c r="X924" s="357"/>
      <c r="Y924" s="357"/>
      <c r="Z924" s="357"/>
      <c r="AA924" s="357"/>
      <c r="AB924" s="357"/>
      <c r="AC924" s="357"/>
    </row>
    <row r="925" spans="1:29" ht="12.5" customHeight="1">
      <c r="A925" s="357"/>
      <c r="B925" s="357"/>
      <c r="C925" s="357"/>
      <c r="D925" s="357"/>
      <c r="E925" s="357"/>
      <c r="F925" s="357"/>
      <c r="G925" s="357"/>
      <c r="H925" s="357"/>
      <c r="I925" s="357"/>
      <c r="J925" s="357"/>
      <c r="K925" s="357"/>
      <c r="L925" s="357"/>
      <c r="M925" s="357"/>
      <c r="N925" s="357"/>
      <c r="O925" s="357"/>
      <c r="P925" s="357"/>
      <c r="Q925" s="357"/>
      <c r="R925" s="357"/>
      <c r="S925" s="357"/>
      <c r="T925" s="357"/>
      <c r="U925" s="357"/>
      <c r="V925" s="357"/>
      <c r="W925" s="357"/>
      <c r="X925" s="357"/>
      <c r="Y925" s="357"/>
      <c r="Z925" s="357"/>
      <c r="AA925" s="357"/>
      <c r="AB925" s="357"/>
      <c r="AC925" s="357"/>
    </row>
    <row r="926" spans="1:29" ht="12.5" customHeight="1">
      <c r="A926" s="357"/>
      <c r="B926" s="357"/>
      <c r="C926" s="357"/>
      <c r="D926" s="357"/>
      <c r="E926" s="357"/>
      <c r="F926" s="357"/>
      <c r="G926" s="357"/>
      <c r="H926" s="357"/>
      <c r="I926" s="357"/>
      <c r="J926" s="357"/>
      <c r="K926" s="357"/>
      <c r="L926" s="357"/>
      <c r="M926" s="357"/>
      <c r="N926" s="357"/>
      <c r="O926" s="357"/>
      <c r="P926" s="357"/>
      <c r="Q926" s="357"/>
      <c r="R926" s="357"/>
      <c r="S926" s="357"/>
      <c r="T926" s="357"/>
      <c r="U926" s="357"/>
      <c r="V926" s="357"/>
      <c r="W926" s="357"/>
      <c r="X926" s="357"/>
      <c r="Y926" s="357"/>
      <c r="Z926" s="357"/>
      <c r="AA926" s="357"/>
      <c r="AB926" s="357"/>
      <c r="AC926" s="357"/>
    </row>
    <row r="927" spans="1:29" ht="12.5" customHeight="1">
      <c r="A927" s="357"/>
      <c r="B927" s="357"/>
      <c r="C927" s="357"/>
      <c r="D927" s="357"/>
      <c r="E927" s="357"/>
      <c r="F927" s="357"/>
      <c r="G927" s="357"/>
      <c r="H927" s="357"/>
      <c r="I927" s="357"/>
      <c r="J927" s="357"/>
      <c r="K927" s="357"/>
      <c r="L927" s="357"/>
      <c r="M927" s="357"/>
      <c r="N927" s="357"/>
      <c r="O927" s="357"/>
      <c r="P927" s="357"/>
      <c r="Q927" s="357"/>
      <c r="R927" s="357"/>
      <c r="S927" s="357"/>
      <c r="T927" s="357"/>
      <c r="U927" s="357"/>
      <c r="V927" s="357"/>
      <c r="W927" s="357"/>
      <c r="X927" s="357"/>
      <c r="Y927" s="357"/>
      <c r="Z927" s="357"/>
      <c r="AA927" s="357"/>
      <c r="AB927" s="357"/>
      <c r="AC927" s="357"/>
    </row>
    <row r="928" spans="1:29" ht="12.5" customHeight="1">
      <c r="A928" s="357"/>
      <c r="B928" s="357"/>
      <c r="C928" s="357"/>
      <c r="D928" s="357"/>
      <c r="E928" s="357"/>
      <c r="F928" s="357"/>
      <c r="G928" s="357"/>
      <c r="H928" s="357"/>
      <c r="I928" s="357"/>
      <c r="J928" s="357"/>
      <c r="K928" s="357"/>
      <c r="L928" s="357"/>
      <c r="M928" s="357"/>
      <c r="N928" s="357"/>
      <c r="O928" s="357"/>
      <c r="P928" s="357"/>
      <c r="Q928" s="357"/>
      <c r="R928" s="357"/>
      <c r="S928" s="357"/>
      <c r="T928" s="357"/>
      <c r="U928" s="357"/>
      <c r="V928" s="357"/>
      <c r="W928" s="357"/>
      <c r="X928" s="357"/>
      <c r="Y928" s="357"/>
      <c r="Z928" s="357"/>
      <c r="AA928" s="357"/>
      <c r="AB928" s="357"/>
      <c r="AC928" s="357"/>
    </row>
    <row r="929" spans="1:29" ht="12.5" customHeight="1">
      <c r="A929" s="357"/>
      <c r="B929" s="357"/>
      <c r="C929" s="357"/>
      <c r="D929" s="357"/>
      <c r="E929" s="357"/>
      <c r="F929" s="357"/>
      <c r="G929" s="357"/>
      <c r="H929" s="357"/>
      <c r="I929" s="357"/>
      <c r="J929" s="357"/>
      <c r="K929" s="357"/>
      <c r="L929" s="357"/>
      <c r="M929" s="357"/>
      <c r="N929" s="357"/>
      <c r="O929" s="357"/>
      <c r="P929" s="357"/>
      <c r="Q929" s="357"/>
      <c r="R929" s="357"/>
      <c r="S929" s="357"/>
      <c r="T929" s="357"/>
      <c r="U929" s="357"/>
      <c r="V929" s="357"/>
      <c r="W929" s="357"/>
      <c r="X929" s="357"/>
      <c r="Y929" s="357"/>
      <c r="Z929" s="357"/>
      <c r="AA929" s="357"/>
      <c r="AB929" s="357"/>
      <c r="AC929" s="357"/>
    </row>
    <row r="930" spans="1:29" ht="12.5" customHeight="1">
      <c r="A930" s="357"/>
      <c r="B930" s="357"/>
      <c r="C930" s="357"/>
      <c r="D930" s="357"/>
      <c r="E930" s="357"/>
      <c r="F930" s="357"/>
      <c r="G930" s="357"/>
      <c r="H930" s="357"/>
      <c r="I930" s="357"/>
      <c r="J930" s="357"/>
      <c r="K930" s="357"/>
      <c r="L930" s="357"/>
      <c r="M930" s="357"/>
      <c r="N930" s="357"/>
      <c r="O930" s="357"/>
      <c r="P930" s="357"/>
      <c r="Q930" s="357"/>
      <c r="R930" s="357"/>
      <c r="S930" s="357"/>
      <c r="T930" s="357"/>
      <c r="U930" s="357"/>
      <c r="V930" s="357"/>
      <c r="W930" s="357"/>
      <c r="X930" s="357"/>
      <c r="Y930" s="357"/>
      <c r="Z930" s="357"/>
      <c r="AA930" s="357"/>
      <c r="AB930" s="357"/>
      <c r="AC930" s="357"/>
    </row>
    <row r="931" spans="1:29" ht="12.5" customHeight="1">
      <c r="A931" s="357"/>
      <c r="B931" s="357"/>
      <c r="C931" s="357"/>
      <c r="D931" s="357"/>
      <c r="E931" s="357"/>
      <c r="F931" s="357"/>
      <c r="G931" s="357"/>
      <c r="H931" s="357"/>
      <c r="I931" s="357"/>
      <c r="J931" s="357"/>
      <c r="K931" s="357"/>
      <c r="L931" s="357"/>
      <c r="M931" s="357"/>
      <c r="N931" s="357"/>
      <c r="O931" s="357"/>
      <c r="P931" s="357"/>
      <c r="Q931" s="357"/>
      <c r="R931" s="357"/>
      <c r="S931" s="357"/>
      <c r="T931" s="357"/>
      <c r="U931" s="357"/>
      <c r="V931" s="357"/>
      <c r="W931" s="357"/>
      <c r="X931" s="357"/>
      <c r="Y931" s="357"/>
      <c r="Z931" s="357"/>
      <c r="AA931" s="357"/>
      <c r="AB931" s="357"/>
      <c r="AC931" s="357"/>
    </row>
    <row r="932" spans="1:29" ht="12.5" customHeight="1">
      <c r="A932" s="357"/>
      <c r="B932" s="357"/>
      <c r="C932" s="357"/>
      <c r="D932" s="357"/>
      <c r="E932" s="357"/>
      <c r="F932" s="357"/>
      <c r="G932" s="357"/>
      <c r="H932" s="357"/>
      <c r="I932" s="357"/>
      <c r="J932" s="357"/>
      <c r="K932" s="357"/>
      <c r="L932" s="357"/>
      <c r="M932" s="357"/>
      <c r="N932" s="357"/>
      <c r="O932" s="357"/>
      <c r="P932" s="357"/>
      <c r="Q932" s="357"/>
      <c r="R932" s="357"/>
      <c r="S932" s="357"/>
      <c r="T932" s="357"/>
      <c r="U932" s="357"/>
      <c r="V932" s="357"/>
      <c r="W932" s="357"/>
      <c r="X932" s="357"/>
      <c r="Y932" s="357"/>
      <c r="Z932" s="357"/>
      <c r="AA932" s="357"/>
      <c r="AB932" s="357"/>
      <c r="AC932" s="357"/>
    </row>
    <row r="933" spans="1:29" ht="12.5" customHeight="1">
      <c r="A933" s="357"/>
      <c r="B933" s="357"/>
      <c r="C933" s="357"/>
      <c r="D933" s="357"/>
      <c r="E933" s="357"/>
      <c r="F933" s="357"/>
      <c r="G933" s="357"/>
      <c r="H933" s="357"/>
      <c r="I933" s="357"/>
      <c r="J933" s="357"/>
      <c r="K933" s="357"/>
      <c r="L933" s="357"/>
      <c r="M933" s="357"/>
      <c r="N933" s="357"/>
      <c r="O933" s="357"/>
      <c r="P933" s="357"/>
      <c r="Q933" s="357"/>
      <c r="R933" s="357"/>
      <c r="S933" s="357"/>
      <c r="T933" s="357"/>
      <c r="U933" s="357"/>
      <c r="V933" s="357"/>
      <c r="W933" s="357"/>
      <c r="X933" s="357"/>
      <c r="Y933" s="357"/>
      <c r="Z933" s="357"/>
      <c r="AA933" s="357"/>
      <c r="AB933" s="357"/>
      <c r="AC933" s="357"/>
    </row>
    <row r="934" spans="1:29" ht="12.5" customHeight="1">
      <c r="A934" s="357"/>
      <c r="B934" s="357"/>
      <c r="C934" s="357"/>
      <c r="D934" s="357"/>
      <c r="E934" s="357"/>
      <c r="F934" s="357"/>
      <c r="G934" s="357"/>
      <c r="H934" s="357"/>
      <c r="I934" s="357"/>
      <c r="J934" s="357"/>
      <c r="K934" s="357"/>
      <c r="L934" s="357"/>
      <c r="M934" s="357"/>
      <c r="N934" s="357"/>
      <c r="O934" s="357"/>
      <c r="P934" s="357"/>
      <c r="Q934" s="357"/>
      <c r="R934" s="357"/>
      <c r="S934" s="357"/>
      <c r="T934" s="357"/>
      <c r="U934" s="357"/>
      <c r="V934" s="357"/>
      <c r="W934" s="357"/>
      <c r="X934" s="357"/>
      <c r="Y934" s="357"/>
      <c r="Z934" s="357"/>
      <c r="AA934" s="357"/>
      <c r="AB934" s="357"/>
      <c r="AC934" s="357"/>
    </row>
    <row r="935" spans="1:29" ht="12.5" customHeight="1">
      <c r="A935" s="357"/>
      <c r="B935" s="357"/>
      <c r="C935" s="357"/>
      <c r="D935" s="357"/>
      <c r="E935" s="357"/>
      <c r="F935" s="357"/>
      <c r="G935" s="357"/>
      <c r="H935" s="357"/>
      <c r="I935" s="357"/>
      <c r="J935" s="357"/>
      <c r="K935" s="357"/>
      <c r="L935" s="357"/>
      <c r="M935" s="357"/>
      <c r="N935" s="357"/>
      <c r="O935" s="357"/>
      <c r="P935" s="357"/>
      <c r="Q935" s="357"/>
      <c r="R935" s="357"/>
      <c r="S935" s="357"/>
      <c r="T935" s="357"/>
      <c r="U935" s="357"/>
      <c r="V935" s="357"/>
      <c r="W935" s="357"/>
      <c r="X935" s="357"/>
      <c r="Y935" s="357"/>
      <c r="Z935" s="357"/>
      <c r="AA935" s="357"/>
      <c r="AB935" s="357"/>
      <c r="AC935" s="357"/>
    </row>
    <row r="936" spans="1:29" ht="12.5" customHeight="1">
      <c r="A936" s="357"/>
      <c r="B936" s="357"/>
      <c r="C936" s="357"/>
      <c r="D936" s="357"/>
      <c r="E936" s="357"/>
      <c r="F936" s="357"/>
      <c r="G936" s="357"/>
      <c r="H936" s="357"/>
      <c r="I936" s="357"/>
      <c r="J936" s="357"/>
      <c r="K936" s="357"/>
      <c r="L936" s="357"/>
      <c r="M936" s="357"/>
      <c r="N936" s="357"/>
      <c r="O936" s="357"/>
      <c r="P936" s="357"/>
      <c r="Q936" s="357"/>
      <c r="R936" s="357"/>
      <c r="S936" s="357"/>
      <c r="T936" s="357"/>
      <c r="U936" s="357"/>
      <c r="V936" s="357"/>
      <c r="W936" s="357"/>
      <c r="X936" s="357"/>
      <c r="Y936" s="357"/>
      <c r="Z936" s="357"/>
      <c r="AA936" s="357"/>
      <c r="AB936" s="357"/>
      <c r="AC936" s="357"/>
    </row>
    <row r="937" spans="1:29" ht="12.5" customHeight="1">
      <c r="A937" s="357"/>
      <c r="B937" s="357"/>
      <c r="C937" s="357"/>
      <c r="D937" s="357"/>
      <c r="E937" s="357"/>
      <c r="F937" s="357"/>
      <c r="G937" s="357"/>
      <c r="H937" s="357"/>
      <c r="I937" s="357"/>
      <c r="J937" s="357"/>
      <c r="K937" s="357"/>
      <c r="L937" s="357"/>
      <c r="M937" s="357"/>
      <c r="N937" s="357"/>
      <c r="O937" s="357"/>
      <c r="P937" s="357"/>
      <c r="Q937" s="357"/>
      <c r="R937" s="357"/>
      <c r="S937" s="357"/>
      <c r="T937" s="357"/>
      <c r="U937" s="357"/>
      <c r="V937" s="357"/>
      <c r="W937" s="357"/>
      <c r="X937" s="357"/>
      <c r="Y937" s="357"/>
      <c r="Z937" s="357"/>
      <c r="AA937" s="357"/>
      <c r="AB937" s="357"/>
      <c r="AC937" s="357"/>
    </row>
    <row r="938" spans="1:29" ht="12.5" customHeight="1">
      <c r="A938" s="357"/>
      <c r="B938" s="357"/>
      <c r="C938" s="357"/>
      <c r="D938" s="357"/>
      <c r="E938" s="357"/>
      <c r="F938" s="357"/>
      <c r="G938" s="357"/>
      <c r="H938" s="357"/>
      <c r="I938" s="357"/>
      <c r="J938" s="357"/>
      <c r="K938" s="357"/>
      <c r="L938" s="357"/>
      <c r="M938" s="357"/>
      <c r="N938" s="357"/>
      <c r="O938" s="357"/>
      <c r="P938" s="357"/>
      <c r="Q938" s="357"/>
      <c r="R938" s="357"/>
      <c r="S938" s="357"/>
      <c r="T938" s="357"/>
      <c r="U938" s="357"/>
      <c r="V938" s="357"/>
      <c r="W938" s="357"/>
      <c r="X938" s="357"/>
      <c r="Y938" s="357"/>
      <c r="Z938" s="357"/>
      <c r="AA938" s="357"/>
      <c r="AB938" s="357"/>
      <c r="AC938" s="357"/>
    </row>
    <row r="939" spans="1:29" ht="12.5" customHeight="1">
      <c r="A939" s="357"/>
      <c r="B939" s="357"/>
      <c r="C939" s="357"/>
      <c r="D939" s="357"/>
      <c r="E939" s="357"/>
      <c r="F939" s="357"/>
      <c r="G939" s="357"/>
      <c r="H939" s="357"/>
      <c r="I939" s="357"/>
      <c r="J939" s="357"/>
      <c r="K939" s="357"/>
      <c r="L939" s="357"/>
      <c r="M939" s="357"/>
      <c r="N939" s="357"/>
      <c r="O939" s="357"/>
      <c r="P939" s="357"/>
      <c r="Q939" s="357"/>
      <c r="R939" s="357"/>
      <c r="S939" s="357"/>
      <c r="T939" s="357"/>
      <c r="U939" s="357"/>
      <c r="V939" s="357"/>
      <c r="W939" s="357"/>
      <c r="X939" s="357"/>
      <c r="Y939" s="357"/>
      <c r="Z939" s="357"/>
      <c r="AA939" s="357"/>
      <c r="AB939" s="357"/>
      <c r="AC939" s="357"/>
    </row>
    <row r="940" spans="1:29" ht="12.5" customHeight="1">
      <c r="A940" s="357"/>
      <c r="B940" s="357"/>
      <c r="C940" s="357"/>
      <c r="D940" s="357"/>
      <c r="E940" s="357"/>
      <c r="F940" s="357"/>
      <c r="G940" s="357"/>
      <c r="H940" s="357"/>
      <c r="I940" s="357"/>
      <c r="J940" s="357"/>
      <c r="K940" s="357"/>
      <c r="L940" s="357"/>
      <c r="M940" s="357"/>
      <c r="N940" s="357"/>
      <c r="O940" s="357"/>
      <c r="P940" s="357"/>
      <c r="Q940" s="357"/>
      <c r="R940" s="357"/>
      <c r="S940" s="357"/>
      <c r="T940" s="357"/>
      <c r="U940" s="357"/>
      <c r="V940" s="357"/>
      <c r="W940" s="357"/>
      <c r="X940" s="357"/>
      <c r="Y940" s="357"/>
      <c r="Z940" s="357"/>
      <c r="AA940" s="357"/>
      <c r="AB940" s="357"/>
      <c r="AC940" s="357"/>
    </row>
    <row r="941" spans="1:29" ht="12.5" customHeight="1">
      <c r="A941" s="357"/>
      <c r="B941" s="357"/>
      <c r="C941" s="357"/>
      <c r="D941" s="357"/>
      <c r="E941" s="357"/>
      <c r="F941" s="357"/>
      <c r="G941" s="357"/>
      <c r="H941" s="357"/>
      <c r="I941" s="357"/>
      <c r="J941" s="357"/>
      <c r="K941" s="357"/>
      <c r="L941" s="357"/>
      <c r="M941" s="357"/>
      <c r="N941" s="357"/>
      <c r="O941" s="357"/>
      <c r="P941" s="357"/>
      <c r="Q941" s="357"/>
      <c r="R941" s="357"/>
      <c r="S941" s="357"/>
      <c r="T941" s="357"/>
      <c r="U941" s="357"/>
      <c r="V941" s="357"/>
      <c r="W941" s="357"/>
      <c r="X941" s="357"/>
      <c r="Y941" s="357"/>
      <c r="Z941" s="357"/>
      <c r="AA941" s="357"/>
      <c r="AB941" s="357"/>
      <c r="AC941" s="357"/>
    </row>
    <row r="942" spans="1:29" ht="12.5" customHeight="1">
      <c r="A942" s="357"/>
      <c r="B942" s="357"/>
      <c r="C942" s="357"/>
      <c r="D942" s="357"/>
      <c r="E942" s="357"/>
      <c r="F942" s="357"/>
      <c r="G942" s="357"/>
      <c r="H942" s="357"/>
      <c r="I942" s="357"/>
      <c r="J942" s="357"/>
      <c r="K942" s="357"/>
      <c r="L942" s="357"/>
      <c r="M942" s="357"/>
      <c r="N942" s="357"/>
      <c r="O942" s="357"/>
      <c r="P942" s="357"/>
      <c r="Q942" s="357"/>
      <c r="R942" s="357"/>
      <c r="S942" s="357"/>
      <c r="T942" s="357"/>
      <c r="U942" s="357"/>
      <c r="V942" s="357"/>
      <c r="W942" s="357"/>
      <c r="X942" s="357"/>
      <c r="Y942" s="357"/>
      <c r="Z942" s="357"/>
      <c r="AA942" s="357"/>
      <c r="AB942" s="357"/>
      <c r="AC942" s="357"/>
    </row>
    <row r="943" spans="1:29" ht="12.5" customHeight="1">
      <c r="A943" s="357"/>
      <c r="B943" s="357"/>
      <c r="C943" s="357"/>
      <c r="D943" s="357"/>
      <c r="E943" s="357"/>
      <c r="F943" s="357"/>
      <c r="G943" s="357"/>
      <c r="H943" s="357"/>
      <c r="I943" s="357"/>
      <c r="J943" s="357"/>
      <c r="K943" s="357"/>
      <c r="L943" s="357"/>
      <c r="M943" s="357"/>
      <c r="N943" s="357"/>
      <c r="O943" s="357"/>
      <c r="P943" s="357"/>
      <c r="Q943" s="357"/>
      <c r="R943" s="357"/>
      <c r="S943" s="357"/>
      <c r="T943" s="357"/>
      <c r="U943" s="357"/>
      <c r="V943" s="357"/>
      <c r="W943" s="357"/>
      <c r="X943" s="357"/>
      <c r="Y943" s="357"/>
      <c r="Z943" s="357"/>
      <c r="AA943" s="357"/>
      <c r="AB943" s="357"/>
      <c r="AC943" s="357"/>
    </row>
    <row r="944" spans="1:29" ht="12.5" customHeight="1">
      <c r="A944" s="357"/>
      <c r="B944" s="357"/>
      <c r="C944" s="357"/>
      <c r="D944" s="357"/>
      <c r="E944" s="357"/>
      <c r="F944" s="357"/>
      <c r="G944" s="357"/>
      <c r="H944" s="357"/>
      <c r="I944" s="357"/>
      <c r="J944" s="357"/>
      <c r="K944" s="357"/>
      <c r="L944" s="357"/>
      <c r="M944" s="357"/>
      <c r="N944" s="357"/>
      <c r="O944" s="357"/>
      <c r="P944" s="357"/>
      <c r="Q944" s="357"/>
      <c r="R944" s="357"/>
      <c r="S944" s="357"/>
      <c r="T944" s="357"/>
      <c r="U944" s="357"/>
      <c r="V944" s="357"/>
      <c r="W944" s="357"/>
      <c r="X944" s="357"/>
      <c r="Y944" s="357"/>
      <c r="Z944" s="357"/>
      <c r="AA944" s="357"/>
      <c r="AB944" s="357"/>
      <c r="AC944" s="357"/>
    </row>
    <row r="945" spans="1:29" ht="12.5" customHeight="1">
      <c r="A945" s="357"/>
      <c r="B945" s="357"/>
      <c r="C945" s="357"/>
      <c r="D945" s="357"/>
      <c r="E945" s="357"/>
      <c r="F945" s="357"/>
      <c r="G945" s="357"/>
      <c r="H945" s="357"/>
      <c r="I945" s="357"/>
      <c r="J945" s="357"/>
      <c r="K945" s="357"/>
      <c r="L945" s="357"/>
      <c r="M945" s="357"/>
      <c r="N945" s="357"/>
      <c r="O945" s="357"/>
      <c r="P945" s="357"/>
      <c r="Q945" s="357"/>
      <c r="R945" s="357"/>
      <c r="S945" s="357"/>
      <c r="T945" s="357"/>
      <c r="U945" s="357"/>
      <c r="V945" s="357"/>
      <c r="W945" s="357"/>
      <c r="X945" s="357"/>
      <c r="Y945" s="357"/>
      <c r="Z945" s="357"/>
      <c r="AA945" s="357"/>
      <c r="AB945" s="357"/>
      <c r="AC945" s="357"/>
    </row>
    <row r="946" spans="1:29" ht="12.5" customHeight="1">
      <c r="A946" s="357"/>
      <c r="B946" s="357"/>
      <c r="C946" s="357"/>
      <c r="D946" s="357"/>
      <c r="E946" s="357"/>
      <c r="F946" s="357"/>
      <c r="G946" s="357"/>
      <c r="H946" s="357"/>
      <c r="I946" s="357"/>
      <c r="J946" s="357"/>
      <c r="K946" s="357"/>
      <c r="L946" s="357"/>
      <c r="M946" s="357"/>
      <c r="N946" s="357"/>
      <c r="O946" s="357"/>
      <c r="P946" s="357"/>
      <c r="Q946" s="357"/>
      <c r="R946" s="357"/>
      <c r="S946" s="357"/>
      <c r="T946" s="357"/>
      <c r="U946" s="357"/>
      <c r="V946" s="357"/>
      <c r="W946" s="357"/>
      <c r="X946" s="357"/>
      <c r="Y946" s="357"/>
      <c r="Z946" s="357"/>
      <c r="AA946" s="357"/>
      <c r="AB946" s="357"/>
      <c r="AC946" s="357"/>
    </row>
    <row r="947" spans="1:29" ht="12.5" customHeight="1">
      <c r="A947" s="357"/>
      <c r="B947" s="357"/>
      <c r="C947" s="357"/>
      <c r="D947" s="357"/>
      <c r="E947" s="357"/>
      <c r="F947" s="357"/>
      <c r="G947" s="357"/>
      <c r="H947" s="357"/>
      <c r="I947" s="357"/>
      <c r="J947" s="357"/>
      <c r="K947" s="357"/>
      <c r="L947" s="357"/>
      <c r="M947" s="357"/>
      <c r="N947" s="357"/>
      <c r="O947" s="357"/>
      <c r="P947" s="357"/>
      <c r="Q947" s="357"/>
      <c r="R947" s="357"/>
      <c r="S947" s="357"/>
      <c r="T947" s="357"/>
      <c r="U947" s="357"/>
      <c r="V947" s="357"/>
      <c r="W947" s="357"/>
      <c r="X947" s="357"/>
      <c r="Y947" s="357"/>
      <c r="Z947" s="357"/>
      <c r="AA947" s="357"/>
      <c r="AB947" s="357"/>
      <c r="AC947" s="357"/>
    </row>
    <row r="948" spans="1:29" ht="12.5" customHeight="1">
      <c r="A948" s="357"/>
      <c r="B948" s="357"/>
      <c r="C948" s="357"/>
      <c r="D948" s="357"/>
      <c r="E948" s="357"/>
      <c r="F948" s="357"/>
      <c r="G948" s="357"/>
      <c r="H948" s="357"/>
      <c r="I948" s="357"/>
      <c r="J948" s="357"/>
      <c r="K948" s="357"/>
      <c r="L948" s="357"/>
      <c r="M948" s="357"/>
      <c r="N948" s="357"/>
      <c r="O948" s="357"/>
      <c r="P948" s="357"/>
      <c r="Q948" s="357"/>
      <c r="R948" s="357"/>
      <c r="S948" s="357"/>
      <c r="T948" s="357"/>
      <c r="U948" s="357"/>
      <c r="V948" s="357"/>
      <c r="W948" s="357"/>
      <c r="X948" s="357"/>
      <c r="Y948" s="357"/>
      <c r="Z948" s="357"/>
      <c r="AA948" s="357"/>
      <c r="AB948" s="357"/>
      <c r="AC948" s="357"/>
    </row>
    <row r="949" spans="1:29" ht="12.5" customHeight="1">
      <c r="A949" s="357"/>
      <c r="B949" s="357"/>
      <c r="C949" s="357"/>
      <c r="D949" s="357"/>
      <c r="E949" s="357"/>
      <c r="F949" s="357"/>
      <c r="G949" s="357"/>
      <c r="H949" s="357"/>
      <c r="I949" s="357"/>
      <c r="J949" s="357"/>
      <c r="K949" s="357"/>
      <c r="L949" s="357"/>
      <c r="M949" s="357"/>
      <c r="N949" s="357"/>
      <c r="O949" s="357"/>
      <c r="P949" s="357"/>
      <c r="Q949" s="357"/>
      <c r="R949" s="357"/>
      <c r="S949" s="357"/>
      <c r="T949" s="357"/>
      <c r="U949" s="357"/>
      <c r="V949" s="357"/>
      <c r="W949" s="357"/>
      <c r="X949" s="357"/>
      <c r="Y949" s="357"/>
      <c r="Z949" s="357"/>
      <c r="AA949" s="357"/>
      <c r="AB949" s="357"/>
      <c r="AC949" s="357"/>
    </row>
    <row r="950" spans="1:29" ht="12.5" customHeight="1">
      <c r="A950" s="357"/>
      <c r="B950" s="357"/>
      <c r="C950" s="357"/>
      <c r="D950" s="357"/>
      <c r="E950" s="357"/>
      <c r="F950" s="357"/>
      <c r="G950" s="357"/>
      <c r="H950" s="357"/>
      <c r="I950" s="357"/>
      <c r="J950" s="357"/>
      <c r="K950" s="357"/>
      <c r="L950" s="357"/>
      <c r="M950" s="357"/>
      <c r="N950" s="357"/>
      <c r="O950" s="357"/>
      <c r="P950" s="357"/>
      <c r="Q950" s="357"/>
      <c r="R950" s="357"/>
      <c r="S950" s="357"/>
      <c r="T950" s="357"/>
      <c r="U950" s="357"/>
      <c r="V950" s="357"/>
      <c r="W950" s="357"/>
      <c r="X950" s="357"/>
      <c r="Y950" s="357"/>
      <c r="Z950" s="357"/>
      <c r="AA950" s="357"/>
      <c r="AB950" s="357"/>
      <c r="AC950" s="357"/>
    </row>
    <row r="951" spans="1:29" ht="12.5" customHeight="1">
      <c r="A951" s="357"/>
      <c r="B951" s="357"/>
      <c r="C951" s="357"/>
      <c r="D951" s="357"/>
      <c r="E951" s="357"/>
      <c r="F951" s="357"/>
      <c r="G951" s="357"/>
      <c r="H951" s="357"/>
      <c r="I951" s="357"/>
      <c r="J951" s="357"/>
      <c r="K951" s="357"/>
      <c r="L951" s="357"/>
      <c r="M951" s="357"/>
      <c r="N951" s="357"/>
      <c r="O951" s="357"/>
      <c r="P951" s="357"/>
      <c r="Q951" s="357"/>
      <c r="R951" s="357"/>
      <c r="S951" s="357"/>
      <c r="T951" s="357"/>
      <c r="U951" s="357"/>
      <c r="V951" s="357"/>
      <c r="W951" s="357"/>
      <c r="X951" s="357"/>
      <c r="Y951" s="357"/>
      <c r="Z951" s="357"/>
      <c r="AA951" s="357"/>
      <c r="AB951" s="357"/>
      <c r="AC951" s="357"/>
    </row>
    <row r="952" spans="1:29" ht="12.5" customHeight="1">
      <c r="A952" s="357"/>
      <c r="B952" s="357"/>
      <c r="C952" s="357"/>
      <c r="D952" s="357"/>
      <c r="E952" s="357"/>
      <c r="F952" s="357"/>
      <c r="G952" s="357"/>
      <c r="H952" s="357"/>
      <c r="I952" s="357"/>
      <c r="J952" s="357"/>
      <c r="K952" s="357"/>
      <c r="L952" s="357"/>
      <c r="M952" s="357"/>
      <c r="N952" s="357"/>
      <c r="O952" s="357"/>
      <c r="P952" s="357"/>
      <c r="Q952" s="357"/>
      <c r="R952" s="357"/>
      <c r="S952" s="357"/>
      <c r="T952" s="357"/>
      <c r="U952" s="357"/>
      <c r="V952" s="357"/>
      <c r="W952" s="357"/>
      <c r="X952" s="357"/>
      <c r="Y952" s="357"/>
      <c r="Z952" s="357"/>
      <c r="AA952" s="357"/>
      <c r="AB952" s="357"/>
      <c r="AC952" s="357"/>
    </row>
    <row r="953" spans="1:29" ht="12.5" customHeight="1">
      <c r="A953" s="357"/>
      <c r="B953" s="357"/>
      <c r="C953" s="357"/>
      <c r="D953" s="357"/>
      <c r="E953" s="357"/>
      <c r="F953" s="357"/>
      <c r="G953" s="357"/>
      <c r="H953" s="357"/>
      <c r="I953" s="357"/>
      <c r="J953" s="357"/>
      <c r="K953" s="357"/>
      <c r="L953" s="357"/>
      <c r="M953" s="357"/>
      <c r="N953" s="357"/>
      <c r="O953" s="357"/>
      <c r="P953" s="357"/>
      <c r="Q953" s="357"/>
      <c r="R953" s="357"/>
      <c r="S953" s="357"/>
      <c r="T953" s="357"/>
      <c r="U953" s="357"/>
      <c r="V953" s="357"/>
      <c r="W953" s="357"/>
      <c r="X953" s="357"/>
      <c r="Y953" s="357"/>
      <c r="Z953" s="357"/>
      <c r="AA953" s="357"/>
      <c r="AB953" s="357"/>
      <c r="AC953" s="357"/>
    </row>
    <row r="954" spans="1:29" ht="12.5" customHeight="1">
      <c r="A954" s="357"/>
      <c r="B954" s="357"/>
      <c r="C954" s="357"/>
      <c r="D954" s="357"/>
      <c r="E954" s="357"/>
      <c r="F954" s="357"/>
      <c r="G954" s="357"/>
      <c r="H954" s="357"/>
      <c r="I954" s="357"/>
      <c r="J954" s="357"/>
      <c r="K954" s="357"/>
      <c r="L954" s="357"/>
      <c r="M954" s="357"/>
      <c r="N954" s="357"/>
      <c r="O954" s="357"/>
      <c r="P954" s="357"/>
      <c r="Q954" s="357"/>
      <c r="R954" s="357"/>
      <c r="S954" s="357"/>
      <c r="T954" s="357"/>
      <c r="U954" s="357"/>
      <c r="V954" s="357"/>
      <c r="W954" s="357"/>
      <c r="X954" s="357"/>
      <c r="Y954" s="357"/>
      <c r="Z954" s="357"/>
      <c r="AA954" s="357"/>
      <c r="AB954" s="357"/>
      <c r="AC954" s="357"/>
    </row>
    <row r="955" spans="1:29" ht="12.5" customHeight="1">
      <c r="A955" s="357"/>
      <c r="B955" s="357"/>
      <c r="C955" s="357"/>
      <c r="D955" s="357"/>
      <c r="E955" s="357"/>
      <c r="F955" s="357"/>
      <c r="G955" s="357"/>
      <c r="H955" s="357"/>
      <c r="I955" s="357"/>
      <c r="J955" s="357"/>
      <c r="K955" s="357"/>
      <c r="L955" s="357"/>
      <c r="M955" s="357"/>
      <c r="N955" s="357"/>
      <c r="O955" s="357"/>
      <c r="P955" s="357"/>
      <c r="Q955" s="357"/>
      <c r="R955" s="357"/>
      <c r="S955" s="357"/>
      <c r="T955" s="357"/>
      <c r="U955" s="357"/>
      <c r="V955" s="357"/>
      <c r="W955" s="357"/>
      <c r="X955" s="357"/>
      <c r="Y955" s="357"/>
      <c r="Z955" s="357"/>
      <c r="AA955" s="357"/>
      <c r="AB955" s="357"/>
      <c r="AC955" s="357"/>
    </row>
    <row r="956" spans="1:29" ht="12.5" customHeight="1">
      <c r="A956" s="357"/>
      <c r="B956" s="357"/>
      <c r="C956" s="357"/>
      <c r="D956" s="357"/>
      <c r="E956" s="357"/>
      <c r="F956" s="357"/>
      <c r="G956" s="357"/>
      <c r="H956" s="357"/>
      <c r="I956" s="357"/>
      <c r="J956" s="357"/>
      <c r="K956" s="357"/>
      <c r="L956" s="357"/>
      <c r="M956" s="357"/>
      <c r="N956" s="357"/>
      <c r="O956" s="357"/>
      <c r="P956" s="357"/>
      <c r="Q956" s="357"/>
      <c r="R956" s="357"/>
      <c r="S956" s="357"/>
      <c r="T956" s="357"/>
      <c r="U956" s="357"/>
      <c r="V956" s="357"/>
      <c r="W956" s="357"/>
      <c r="X956" s="357"/>
      <c r="Y956" s="357"/>
      <c r="Z956" s="357"/>
      <c r="AA956" s="357"/>
      <c r="AB956" s="357"/>
      <c r="AC956" s="357"/>
    </row>
    <row r="957" spans="1:29" ht="12.5" customHeight="1">
      <c r="A957" s="357"/>
      <c r="B957" s="357"/>
      <c r="C957" s="357"/>
      <c r="D957" s="357"/>
      <c r="E957" s="357"/>
      <c r="F957" s="357"/>
      <c r="G957" s="357"/>
      <c r="H957" s="357"/>
      <c r="I957" s="357"/>
      <c r="J957" s="357"/>
      <c r="K957" s="357"/>
      <c r="L957" s="357"/>
      <c r="M957" s="357"/>
      <c r="N957" s="357"/>
      <c r="O957" s="357"/>
      <c r="P957" s="357"/>
      <c r="Q957" s="357"/>
      <c r="R957" s="357"/>
      <c r="S957" s="357"/>
      <c r="T957" s="357"/>
      <c r="U957" s="357"/>
      <c r="V957" s="357"/>
      <c r="W957" s="357"/>
      <c r="X957" s="357"/>
      <c r="Y957" s="357"/>
      <c r="Z957" s="357"/>
      <c r="AA957" s="357"/>
      <c r="AB957" s="357"/>
      <c r="AC957" s="357"/>
    </row>
    <row r="958" spans="1:29" ht="12.5" customHeight="1">
      <c r="A958" s="357"/>
      <c r="B958" s="357"/>
      <c r="C958" s="357"/>
      <c r="D958" s="357"/>
      <c r="E958" s="357"/>
      <c r="F958" s="357"/>
      <c r="G958" s="357"/>
      <c r="H958" s="357"/>
      <c r="I958" s="357"/>
      <c r="J958" s="357"/>
      <c r="K958" s="357"/>
      <c r="L958" s="357"/>
      <c r="M958" s="357"/>
      <c r="N958" s="357"/>
      <c r="O958" s="357"/>
      <c r="P958" s="357"/>
      <c r="Q958" s="357"/>
      <c r="R958" s="357"/>
      <c r="S958" s="357"/>
      <c r="T958" s="357"/>
      <c r="U958" s="357"/>
      <c r="V958" s="357"/>
      <c r="W958" s="357"/>
      <c r="X958" s="357"/>
      <c r="Y958" s="357"/>
      <c r="Z958" s="357"/>
      <c r="AA958" s="357"/>
      <c r="AB958" s="357"/>
      <c r="AC958" s="357"/>
    </row>
    <row r="959" spans="1:29" ht="12.5" customHeight="1">
      <c r="A959" s="357"/>
      <c r="B959" s="357"/>
      <c r="C959" s="357"/>
      <c r="D959" s="357"/>
      <c r="E959" s="357"/>
      <c r="F959" s="357"/>
      <c r="G959" s="357"/>
      <c r="H959" s="357"/>
      <c r="I959" s="357"/>
      <c r="J959" s="357"/>
      <c r="K959" s="357"/>
      <c r="L959" s="357"/>
      <c r="M959" s="357"/>
      <c r="N959" s="357"/>
      <c r="O959" s="357"/>
      <c r="P959" s="357"/>
      <c r="Q959" s="357"/>
      <c r="R959" s="357"/>
      <c r="S959" s="357"/>
      <c r="T959" s="357"/>
      <c r="U959" s="357"/>
      <c r="V959" s="357"/>
      <c r="W959" s="357"/>
      <c r="X959" s="357"/>
      <c r="Y959" s="357"/>
      <c r="Z959" s="357"/>
      <c r="AA959" s="357"/>
      <c r="AB959" s="357"/>
      <c r="AC959" s="357"/>
    </row>
    <row r="960" spans="1:29" ht="12.5" customHeight="1">
      <c r="A960" s="357"/>
      <c r="B960" s="357"/>
      <c r="C960" s="357"/>
      <c r="D960" s="357"/>
      <c r="E960" s="357"/>
      <c r="F960" s="357"/>
      <c r="G960" s="357"/>
      <c r="H960" s="357"/>
      <c r="I960" s="357"/>
      <c r="J960" s="357"/>
      <c r="K960" s="357"/>
      <c r="L960" s="357"/>
      <c r="M960" s="357"/>
      <c r="N960" s="357"/>
      <c r="O960" s="357"/>
      <c r="P960" s="357"/>
      <c r="Q960" s="357"/>
      <c r="R960" s="357"/>
      <c r="S960" s="357"/>
      <c r="T960" s="357"/>
      <c r="U960" s="357"/>
      <c r="V960" s="357"/>
      <c r="W960" s="357"/>
      <c r="X960" s="357"/>
      <c r="Y960" s="357"/>
      <c r="Z960" s="357"/>
      <c r="AA960" s="357"/>
      <c r="AB960" s="357"/>
      <c r="AC960" s="357"/>
    </row>
    <row r="961" spans="1:29" ht="12.5" customHeight="1">
      <c r="A961" s="357"/>
      <c r="B961" s="357"/>
      <c r="C961" s="357"/>
      <c r="D961" s="357"/>
      <c r="E961" s="357"/>
      <c r="F961" s="357"/>
      <c r="G961" s="357"/>
      <c r="H961" s="357"/>
      <c r="I961" s="357"/>
      <c r="J961" s="357"/>
      <c r="K961" s="357"/>
      <c r="L961" s="357"/>
      <c r="M961" s="357"/>
      <c r="N961" s="357"/>
      <c r="O961" s="357"/>
      <c r="P961" s="357"/>
      <c r="Q961" s="357"/>
      <c r="R961" s="357"/>
      <c r="S961" s="357"/>
      <c r="T961" s="357"/>
      <c r="U961" s="357"/>
      <c r="V961" s="357"/>
      <c r="W961" s="357"/>
      <c r="X961" s="357"/>
      <c r="Y961" s="357"/>
      <c r="Z961" s="357"/>
      <c r="AA961" s="357"/>
      <c r="AB961" s="357"/>
      <c r="AC961" s="357"/>
    </row>
    <row r="962" spans="1:29" ht="12.5" customHeight="1">
      <c r="A962" s="357"/>
      <c r="B962" s="357"/>
      <c r="C962" s="357"/>
      <c r="D962" s="357"/>
      <c r="E962" s="357"/>
      <c r="F962" s="357"/>
      <c r="G962" s="357"/>
      <c r="H962" s="357"/>
      <c r="I962" s="357"/>
      <c r="J962" s="357"/>
      <c r="K962" s="357"/>
      <c r="L962" s="357"/>
      <c r="M962" s="357"/>
      <c r="N962" s="357"/>
      <c r="O962" s="357"/>
      <c r="P962" s="357"/>
      <c r="Q962" s="357"/>
      <c r="R962" s="357"/>
      <c r="S962" s="357"/>
      <c r="T962" s="357"/>
      <c r="U962" s="357"/>
      <c r="V962" s="357"/>
      <c r="W962" s="357"/>
      <c r="X962" s="357"/>
      <c r="Y962" s="357"/>
      <c r="Z962" s="357"/>
      <c r="AA962" s="357"/>
      <c r="AB962" s="357"/>
      <c r="AC962" s="357"/>
    </row>
    <row r="963" spans="1:29" ht="12.5" customHeight="1">
      <c r="A963" s="357"/>
      <c r="B963" s="357"/>
      <c r="C963" s="357"/>
      <c r="D963" s="357"/>
      <c r="E963" s="357"/>
      <c r="F963" s="357"/>
      <c r="G963" s="357"/>
      <c r="H963" s="357"/>
      <c r="I963" s="357"/>
      <c r="J963" s="357"/>
      <c r="K963" s="357"/>
      <c r="L963" s="357"/>
      <c r="M963" s="357"/>
      <c r="N963" s="357"/>
      <c r="O963" s="357"/>
      <c r="P963" s="357"/>
      <c r="Q963" s="357"/>
      <c r="R963" s="357"/>
      <c r="S963" s="357"/>
      <c r="T963" s="357"/>
      <c r="U963" s="357"/>
      <c r="V963" s="357"/>
      <c r="W963" s="357"/>
      <c r="X963" s="357"/>
      <c r="Y963" s="357"/>
      <c r="Z963" s="357"/>
      <c r="AA963" s="357"/>
      <c r="AB963" s="357"/>
      <c r="AC963" s="357"/>
    </row>
    <row r="964" spans="1:29" ht="12.5" customHeight="1">
      <c r="A964" s="357"/>
      <c r="B964" s="357"/>
      <c r="C964" s="357"/>
      <c r="D964" s="357"/>
      <c r="E964" s="357"/>
      <c r="F964" s="357"/>
      <c r="G964" s="357"/>
      <c r="H964" s="357"/>
      <c r="I964" s="357"/>
      <c r="J964" s="357"/>
      <c r="K964" s="357"/>
      <c r="L964" s="357"/>
      <c r="M964" s="357"/>
      <c r="N964" s="357"/>
      <c r="O964" s="357"/>
      <c r="P964" s="357"/>
      <c r="Q964" s="357"/>
      <c r="R964" s="357"/>
      <c r="S964" s="357"/>
      <c r="T964" s="357"/>
      <c r="U964" s="357"/>
      <c r="V964" s="357"/>
      <c r="W964" s="357"/>
      <c r="X964" s="357"/>
      <c r="Y964" s="357"/>
      <c r="Z964" s="357"/>
      <c r="AA964" s="357"/>
      <c r="AB964" s="357"/>
      <c r="AC964" s="357"/>
    </row>
    <row r="965" spans="1:29" ht="12.5" customHeight="1">
      <c r="A965" s="357"/>
      <c r="B965" s="357"/>
      <c r="C965" s="357"/>
      <c r="D965" s="357"/>
      <c r="E965" s="357"/>
      <c r="F965" s="357"/>
      <c r="G965" s="357"/>
      <c r="H965" s="357"/>
      <c r="I965" s="357"/>
      <c r="J965" s="357"/>
      <c r="K965" s="357"/>
      <c r="L965" s="357"/>
      <c r="M965" s="357"/>
      <c r="N965" s="357"/>
      <c r="O965" s="357"/>
      <c r="P965" s="357"/>
      <c r="Q965" s="357"/>
      <c r="R965" s="357"/>
      <c r="S965" s="357"/>
      <c r="T965" s="357"/>
      <c r="U965" s="357"/>
      <c r="V965" s="357"/>
      <c r="W965" s="357"/>
      <c r="X965" s="357"/>
      <c r="Y965" s="357"/>
      <c r="Z965" s="357"/>
      <c r="AA965" s="357"/>
      <c r="AB965" s="357"/>
      <c r="AC965" s="357"/>
    </row>
    <row r="966" spans="1:29" ht="12.5" customHeight="1">
      <c r="A966" s="357"/>
      <c r="B966" s="357"/>
      <c r="C966" s="357"/>
      <c r="D966" s="357"/>
      <c r="E966" s="357"/>
      <c r="F966" s="357"/>
      <c r="G966" s="357"/>
      <c r="H966" s="357"/>
      <c r="I966" s="357"/>
      <c r="J966" s="357"/>
      <c r="K966" s="357"/>
      <c r="L966" s="357"/>
      <c r="M966" s="357"/>
      <c r="N966" s="357"/>
      <c r="O966" s="357"/>
      <c r="P966" s="357"/>
      <c r="Q966" s="357"/>
      <c r="R966" s="357"/>
      <c r="S966" s="357"/>
      <c r="T966" s="357"/>
      <c r="U966" s="357"/>
      <c r="V966" s="357"/>
      <c r="W966" s="357"/>
      <c r="X966" s="357"/>
      <c r="Y966" s="357"/>
      <c r="Z966" s="357"/>
      <c r="AA966" s="357"/>
      <c r="AB966" s="357"/>
      <c r="AC966" s="357"/>
    </row>
    <row r="967" spans="1:29" ht="12.5" customHeight="1">
      <c r="A967" s="357"/>
      <c r="B967" s="357"/>
      <c r="C967" s="357"/>
      <c r="D967" s="357"/>
      <c r="E967" s="357"/>
      <c r="F967" s="357"/>
      <c r="G967" s="357"/>
      <c r="H967" s="357"/>
      <c r="I967" s="357"/>
      <c r="J967" s="357"/>
      <c r="K967" s="357"/>
      <c r="L967" s="357"/>
      <c r="M967" s="357"/>
      <c r="N967" s="357"/>
      <c r="O967" s="357"/>
      <c r="P967" s="357"/>
      <c r="Q967" s="357"/>
      <c r="R967" s="357"/>
      <c r="S967" s="357"/>
      <c r="T967" s="357"/>
      <c r="U967" s="357"/>
      <c r="V967" s="357"/>
      <c r="W967" s="357"/>
      <c r="X967" s="357"/>
      <c r="Y967" s="357"/>
      <c r="Z967" s="357"/>
      <c r="AA967" s="357"/>
      <c r="AB967" s="357"/>
      <c r="AC967" s="357"/>
    </row>
    <row r="968" spans="1:29" ht="12.5" customHeight="1">
      <c r="A968" s="357"/>
      <c r="B968" s="357"/>
      <c r="C968" s="357"/>
      <c r="D968" s="357"/>
      <c r="E968" s="357"/>
      <c r="F968" s="357"/>
      <c r="G968" s="357"/>
      <c r="H968" s="357"/>
      <c r="I968" s="357"/>
      <c r="J968" s="357"/>
      <c r="K968" s="357"/>
      <c r="L968" s="357"/>
      <c r="M968" s="357"/>
      <c r="N968" s="357"/>
      <c r="O968" s="357"/>
      <c r="P968" s="357"/>
      <c r="Q968" s="357"/>
      <c r="R968" s="357"/>
      <c r="S968" s="357"/>
      <c r="T968" s="357"/>
      <c r="U968" s="357"/>
      <c r="V968" s="357"/>
      <c r="W968" s="357"/>
      <c r="X968" s="357"/>
      <c r="Y968" s="357"/>
      <c r="Z968" s="357"/>
      <c r="AA968" s="357"/>
      <c r="AB968" s="357"/>
      <c r="AC968" s="357"/>
    </row>
    <row r="969" spans="1:29" ht="12.5" customHeight="1">
      <c r="A969" s="357"/>
      <c r="B969" s="357"/>
      <c r="C969" s="357"/>
      <c r="D969" s="357"/>
      <c r="E969" s="357"/>
      <c r="F969" s="357"/>
      <c r="G969" s="357"/>
      <c r="H969" s="357"/>
      <c r="I969" s="357"/>
      <c r="J969" s="357"/>
      <c r="K969" s="357"/>
      <c r="L969" s="357"/>
      <c r="M969" s="357"/>
      <c r="N969" s="357"/>
      <c r="O969" s="357"/>
      <c r="P969" s="357"/>
      <c r="Q969" s="357"/>
      <c r="R969" s="357"/>
      <c r="S969" s="357"/>
      <c r="T969" s="357"/>
      <c r="U969" s="357"/>
      <c r="V969" s="357"/>
      <c r="W969" s="357"/>
      <c r="X969" s="357"/>
      <c r="Y969" s="357"/>
      <c r="Z969" s="357"/>
      <c r="AA969" s="357"/>
      <c r="AB969" s="357"/>
      <c r="AC969" s="357"/>
    </row>
    <row r="970" spans="1:29" ht="12.5" customHeight="1">
      <c r="A970" s="357"/>
      <c r="B970" s="357"/>
      <c r="C970" s="357"/>
      <c r="D970" s="357"/>
      <c r="E970" s="357"/>
      <c r="F970" s="357"/>
      <c r="G970" s="357"/>
      <c r="H970" s="357"/>
      <c r="I970" s="357"/>
      <c r="J970" s="357"/>
      <c r="K970" s="357"/>
      <c r="L970" s="357"/>
      <c r="M970" s="357"/>
      <c r="N970" s="357"/>
      <c r="O970" s="357"/>
      <c r="P970" s="357"/>
      <c r="Q970" s="357"/>
      <c r="R970" s="357"/>
      <c r="S970" s="357"/>
      <c r="T970" s="357"/>
      <c r="U970" s="357"/>
      <c r="V970" s="357"/>
      <c r="W970" s="357"/>
      <c r="X970" s="357"/>
      <c r="Y970" s="357"/>
      <c r="Z970" s="357"/>
      <c r="AA970" s="357"/>
      <c r="AB970" s="357"/>
      <c r="AC970" s="357"/>
    </row>
    <row r="971" spans="1:29" ht="12.5" customHeight="1">
      <c r="A971" s="357"/>
      <c r="B971" s="357"/>
      <c r="C971" s="357"/>
      <c r="D971" s="357"/>
      <c r="E971" s="357"/>
      <c r="F971" s="357"/>
      <c r="G971" s="357"/>
      <c r="H971" s="357"/>
      <c r="I971" s="357"/>
      <c r="J971" s="357"/>
      <c r="K971" s="357"/>
      <c r="L971" s="357"/>
      <c r="M971" s="357"/>
      <c r="N971" s="357"/>
      <c r="O971" s="357"/>
      <c r="P971" s="357"/>
      <c r="Q971" s="357"/>
      <c r="R971" s="357"/>
      <c r="S971" s="357"/>
      <c r="T971" s="357"/>
      <c r="U971" s="357"/>
      <c r="V971" s="357"/>
      <c r="W971" s="357"/>
      <c r="X971" s="357"/>
      <c r="Y971" s="357"/>
      <c r="Z971" s="357"/>
      <c r="AA971" s="357"/>
      <c r="AB971" s="357"/>
      <c r="AC971" s="357"/>
    </row>
    <row r="972" spans="1:29" ht="12.5" customHeight="1">
      <c r="A972" s="357"/>
      <c r="B972" s="357"/>
      <c r="C972" s="357"/>
      <c r="D972" s="357"/>
      <c r="E972" s="357"/>
      <c r="F972" s="357"/>
      <c r="G972" s="357"/>
      <c r="H972" s="357"/>
      <c r="I972" s="357"/>
      <c r="J972" s="357"/>
      <c r="K972" s="357"/>
      <c r="L972" s="357"/>
      <c r="M972" s="357"/>
      <c r="N972" s="357"/>
      <c r="O972" s="357"/>
      <c r="P972" s="357"/>
      <c r="Q972" s="357"/>
      <c r="R972" s="357"/>
      <c r="S972" s="357"/>
      <c r="T972" s="357"/>
      <c r="U972" s="357"/>
      <c r="V972" s="357"/>
      <c r="W972" s="357"/>
      <c r="X972" s="357"/>
      <c r="Y972" s="357"/>
      <c r="Z972" s="357"/>
      <c r="AA972" s="357"/>
      <c r="AB972" s="357"/>
      <c r="AC972" s="357"/>
    </row>
    <row r="973" spans="1:29" ht="12.5" customHeight="1">
      <c r="A973" s="357"/>
      <c r="B973" s="357"/>
      <c r="C973" s="357"/>
      <c r="D973" s="357"/>
      <c r="E973" s="357"/>
      <c r="F973" s="357"/>
      <c r="G973" s="357"/>
      <c r="H973" s="357"/>
      <c r="I973" s="357"/>
      <c r="J973" s="357"/>
      <c r="K973" s="357"/>
      <c r="L973" s="357"/>
      <c r="M973" s="357"/>
      <c r="N973" s="357"/>
      <c r="O973" s="357"/>
      <c r="P973" s="357"/>
      <c r="Q973" s="357"/>
      <c r="R973" s="357"/>
      <c r="S973" s="357"/>
      <c r="T973" s="357"/>
      <c r="U973" s="357"/>
      <c r="V973" s="357"/>
      <c r="W973" s="357"/>
      <c r="X973" s="357"/>
      <c r="Y973" s="357"/>
      <c r="Z973" s="357"/>
      <c r="AA973" s="357"/>
      <c r="AB973" s="357"/>
      <c r="AC973" s="357"/>
    </row>
    <row r="974" spans="1:29" ht="12.5" customHeight="1">
      <c r="A974" s="357"/>
      <c r="B974" s="357"/>
      <c r="C974" s="357"/>
      <c r="D974" s="357"/>
      <c r="E974" s="357"/>
      <c r="F974" s="357"/>
      <c r="G974" s="357"/>
      <c r="H974" s="357"/>
      <c r="I974" s="357"/>
      <c r="J974" s="357"/>
      <c r="K974" s="357"/>
      <c r="L974" s="357"/>
      <c r="M974" s="357"/>
      <c r="N974" s="357"/>
      <c r="O974" s="357"/>
      <c r="P974" s="357"/>
      <c r="Q974" s="357"/>
      <c r="R974" s="357"/>
      <c r="S974" s="357"/>
      <c r="T974" s="357"/>
      <c r="U974" s="357"/>
      <c r="V974" s="357"/>
      <c r="W974" s="357"/>
      <c r="X974" s="357"/>
      <c r="Y974" s="357"/>
      <c r="Z974" s="357"/>
      <c r="AA974" s="357"/>
      <c r="AB974" s="357"/>
      <c r="AC974" s="357"/>
    </row>
    <row r="975" spans="1:29" ht="12.5" customHeight="1">
      <c r="A975" s="357"/>
      <c r="B975" s="357"/>
      <c r="C975" s="357"/>
      <c r="D975" s="357"/>
      <c r="E975" s="357"/>
      <c r="F975" s="357"/>
      <c r="G975" s="357"/>
      <c r="H975" s="357"/>
      <c r="I975" s="357"/>
      <c r="J975" s="357"/>
      <c r="K975" s="357"/>
      <c r="L975" s="357"/>
      <c r="M975" s="357"/>
      <c r="N975" s="357"/>
      <c r="O975" s="357"/>
      <c r="P975" s="357"/>
      <c r="Q975" s="357"/>
      <c r="R975" s="357"/>
      <c r="S975" s="357"/>
      <c r="T975" s="357"/>
      <c r="U975" s="357"/>
      <c r="V975" s="357"/>
      <c r="W975" s="357"/>
      <c r="X975" s="357"/>
      <c r="Y975" s="357"/>
      <c r="Z975" s="357"/>
      <c r="AA975" s="357"/>
      <c r="AB975" s="357"/>
      <c r="AC975" s="357"/>
    </row>
    <row r="976" spans="1:29" ht="12.5" customHeight="1">
      <c r="A976" s="357"/>
      <c r="B976" s="357"/>
      <c r="C976" s="357"/>
      <c r="D976" s="357"/>
      <c r="E976" s="357"/>
      <c r="F976" s="357"/>
      <c r="G976" s="357"/>
      <c r="H976" s="357"/>
      <c r="I976" s="357"/>
      <c r="J976" s="357"/>
      <c r="K976" s="357"/>
      <c r="L976" s="357"/>
      <c r="M976" s="357"/>
      <c r="N976" s="357"/>
      <c r="O976" s="357"/>
      <c r="P976" s="357"/>
      <c r="Q976" s="357"/>
      <c r="R976" s="357"/>
      <c r="S976" s="357"/>
      <c r="T976" s="357"/>
      <c r="U976" s="357"/>
      <c r="V976" s="357"/>
      <c r="W976" s="357"/>
      <c r="X976" s="357"/>
      <c r="Y976" s="357"/>
      <c r="Z976" s="357"/>
      <c r="AA976" s="357"/>
      <c r="AB976" s="357"/>
      <c r="AC976" s="357"/>
    </row>
    <row r="977" spans="1:29" ht="12.5" customHeight="1">
      <c r="A977" s="357"/>
      <c r="B977" s="357"/>
      <c r="C977" s="357"/>
      <c r="D977" s="357"/>
      <c r="E977" s="357"/>
      <c r="F977" s="357"/>
      <c r="G977" s="357"/>
      <c r="H977" s="357"/>
      <c r="I977" s="357"/>
      <c r="J977" s="357"/>
      <c r="K977" s="357"/>
      <c r="L977" s="357"/>
      <c r="M977" s="357"/>
      <c r="N977" s="357"/>
      <c r="O977" s="357"/>
      <c r="P977" s="357"/>
      <c r="Q977" s="357"/>
      <c r="R977" s="357"/>
      <c r="S977" s="357"/>
      <c r="T977" s="357"/>
      <c r="U977" s="357"/>
      <c r="V977" s="357"/>
      <c r="W977" s="357"/>
      <c r="X977" s="357"/>
      <c r="Y977" s="357"/>
      <c r="Z977" s="357"/>
      <c r="AA977" s="357"/>
      <c r="AB977" s="357"/>
      <c r="AC977" s="357"/>
    </row>
    <row r="978" spans="1:29" ht="12.5" customHeight="1">
      <c r="A978" s="357"/>
      <c r="B978" s="357"/>
      <c r="C978" s="357"/>
      <c r="D978" s="357"/>
      <c r="E978" s="357"/>
      <c r="F978" s="357"/>
      <c r="G978" s="357"/>
      <c r="H978" s="357"/>
      <c r="I978" s="357"/>
      <c r="J978" s="357"/>
      <c r="K978" s="357"/>
      <c r="L978" s="357"/>
      <c r="M978" s="357"/>
      <c r="N978" s="357"/>
      <c r="O978" s="357"/>
      <c r="P978" s="357"/>
      <c r="Q978" s="357"/>
      <c r="R978" s="357"/>
      <c r="S978" s="357"/>
      <c r="T978" s="357"/>
      <c r="U978" s="357"/>
      <c r="V978" s="357"/>
      <c r="W978" s="357"/>
      <c r="X978" s="357"/>
      <c r="Y978" s="357"/>
      <c r="Z978" s="357"/>
      <c r="AA978" s="357"/>
      <c r="AB978" s="357"/>
      <c r="AC978" s="357"/>
    </row>
    <row r="979" spans="1:29" ht="12.5" customHeight="1">
      <c r="A979" s="357"/>
      <c r="B979" s="357"/>
      <c r="C979" s="357"/>
      <c r="D979" s="357"/>
      <c r="E979" s="357"/>
      <c r="F979" s="357"/>
      <c r="G979" s="357"/>
      <c r="H979" s="357"/>
      <c r="I979" s="357"/>
      <c r="J979" s="357"/>
      <c r="K979" s="357"/>
      <c r="L979" s="357"/>
      <c r="M979" s="357"/>
      <c r="N979" s="357"/>
      <c r="O979" s="357"/>
      <c r="P979" s="357"/>
      <c r="Q979" s="357"/>
      <c r="R979" s="357"/>
      <c r="S979" s="357"/>
      <c r="T979" s="357"/>
      <c r="U979" s="357"/>
      <c r="V979" s="357"/>
      <c r="W979" s="357"/>
      <c r="X979" s="357"/>
      <c r="Y979" s="357"/>
      <c r="Z979" s="357"/>
      <c r="AA979" s="357"/>
      <c r="AB979" s="357"/>
      <c r="AC979" s="357"/>
    </row>
    <row r="980" spans="1:29" ht="12.5" customHeight="1">
      <c r="A980" s="357"/>
      <c r="B980" s="357"/>
      <c r="C980" s="357"/>
      <c r="D980" s="357"/>
      <c r="E980" s="357"/>
      <c r="F980" s="357"/>
      <c r="G980" s="357"/>
      <c r="H980" s="357"/>
      <c r="I980" s="357"/>
      <c r="J980" s="357"/>
      <c r="K980" s="357"/>
      <c r="L980" s="357"/>
      <c r="M980" s="357"/>
      <c r="N980" s="357"/>
      <c r="O980" s="357"/>
      <c r="P980" s="357"/>
      <c r="Q980" s="357"/>
      <c r="R980" s="357"/>
      <c r="S980" s="357"/>
      <c r="T980" s="357"/>
      <c r="U980" s="357"/>
      <c r="V980" s="357"/>
      <c r="W980" s="357"/>
      <c r="X980" s="357"/>
      <c r="Y980" s="357"/>
      <c r="Z980" s="357"/>
      <c r="AA980" s="357"/>
      <c r="AB980" s="357"/>
      <c r="AC980" s="357"/>
    </row>
    <row r="981" spans="1:29" ht="12.5" customHeight="1">
      <c r="A981" s="357"/>
      <c r="B981" s="357"/>
      <c r="C981" s="357"/>
      <c r="D981" s="357"/>
      <c r="E981" s="357"/>
      <c r="F981" s="357"/>
      <c r="G981" s="357"/>
      <c r="H981" s="357"/>
      <c r="I981" s="357"/>
      <c r="J981" s="357"/>
      <c r="K981" s="357"/>
      <c r="L981" s="357"/>
      <c r="M981" s="357"/>
      <c r="N981" s="357"/>
      <c r="O981" s="357"/>
      <c r="P981" s="357"/>
      <c r="Q981" s="357"/>
      <c r="R981" s="357"/>
      <c r="S981" s="357"/>
      <c r="T981" s="357"/>
      <c r="U981" s="357"/>
      <c r="V981" s="357"/>
      <c r="W981" s="357"/>
      <c r="X981" s="357"/>
      <c r="Y981" s="357"/>
      <c r="Z981" s="357"/>
      <c r="AA981" s="357"/>
      <c r="AB981" s="357"/>
      <c r="AC981" s="357"/>
    </row>
    <row r="982" spans="1:29" ht="12.5" customHeight="1">
      <c r="A982" s="357"/>
      <c r="B982" s="357"/>
      <c r="C982" s="357"/>
      <c r="D982" s="357"/>
      <c r="E982" s="357"/>
      <c r="F982" s="357"/>
      <c r="G982" s="357"/>
      <c r="H982" s="357"/>
      <c r="I982" s="357"/>
      <c r="J982" s="357"/>
      <c r="K982" s="357"/>
      <c r="L982" s="357"/>
      <c r="M982" s="357"/>
      <c r="N982" s="357"/>
      <c r="O982" s="357"/>
      <c r="P982" s="357"/>
      <c r="Q982" s="357"/>
      <c r="R982" s="357"/>
      <c r="S982" s="357"/>
      <c r="T982" s="357"/>
      <c r="U982" s="357"/>
      <c r="V982" s="357"/>
      <c r="W982" s="357"/>
      <c r="X982" s="357"/>
      <c r="Y982" s="357"/>
      <c r="Z982" s="357"/>
      <c r="AA982" s="357"/>
      <c r="AB982" s="357"/>
      <c r="AC982" s="357"/>
    </row>
    <row r="983" spans="1:29" ht="12.5" customHeight="1">
      <c r="A983" s="357"/>
      <c r="B983" s="357"/>
      <c r="C983" s="357"/>
      <c r="D983" s="357"/>
      <c r="E983" s="357"/>
      <c r="F983" s="357"/>
      <c r="G983" s="357"/>
      <c r="H983" s="357"/>
      <c r="I983" s="357"/>
      <c r="J983" s="357"/>
      <c r="K983" s="357"/>
      <c r="L983" s="357"/>
      <c r="M983" s="357"/>
      <c r="N983" s="357"/>
      <c r="O983" s="357"/>
      <c r="P983" s="357"/>
      <c r="Q983" s="357"/>
      <c r="R983" s="357"/>
      <c r="S983" s="357"/>
      <c r="T983" s="357"/>
      <c r="U983" s="357"/>
      <c r="V983" s="357"/>
      <c r="W983" s="357"/>
      <c r="X983" s="357"/>
      <c r="Y983" s="357"/>
      <c r="Z983" s="357"/>
      <c r="AA983" s="357"/>
      <c r="AB983" s="357"/>
      <c r="AC983" s="357"/>
    </row>
    <row r="984" spans="1:29" ht="12.5" customHeight="1">
      <c r="A984" s="357"/>
      <c r="B984" s="357"/>
      <c r="C984" s="357"/>
      <c r="D984" s="357"/>
      <c r="E984" s="357"/>
      <c r="F984" s="357"/>
      <c r="G984" s="357"/>
      <c r="H984" s="357"/>
      <c r="I984" s="357"/>
      <c r="J984" s="357"/>
      <c r="K984" s="357"/>
      <c r="L984" s="357"/>
      <c r="M984" s="357"/>
      <c r="N984" s="357"/>
      <c r="O984" s="357"/>
      <c r="P984" s="357"/>
      <c r="Q984" s="357"/>
      <c r="R984" s="357"/>
      <c r="S984" s="357"/>
      <c r="T984" s="357"/>
      <c r="U984" s="357"/>
      <c r="V984" s="357"/>
      <c r="W984" s="357"/>
      <c r="X984" s="357"/>
      <c r="Y984" s="357"/>
      <c r="Z984" s="357"/>
      <c r="AA984" s="357"/>
      <c r="AB984" s="357"/>
      <c r="AC984" s="357"/>
    </row>
    <row r="985" spans="1:29" ht="12.5" customHeight="1">
      <c r="A985" s="357"/>
      <c r="B985" s="357"/>
      <c r="C985" s="357"/>
      <c r="D985" s="357"/>
      <c r="E985" s="357"/>
      <c r="F985" s="357"/>
      <c r="G985" s="357"/>
      <c r="H985" s="357"/>
      <c r="I985" s="357"/>
      <c r="J985" s="357"/>
      <c r="K985" s="357"/>
      <c r="L985" s="357"/>
      <c r="M985" s="357"/>
      <c r="N985" s="357"/>
      <c r="O985" s="357"/>
      <c r="P985" s="357"/>
      <c r="Q985" s="357"/>
      <c r="R985" s="357"/>
      <c r="S985" s="357"/>
      <c r="T985" s="357"/>
      <c r="U985" s="357"/>
      <c r="V985" s="357"/>
      <c r="W985" s="357"/>
      <c r="X985" s="357"/>
      <c r="Y985" s="357"/>
      <c r="Z985" s="357"/>
      <c r="AA985" s="357"/>
      <c r="AB985" s="357"/>
      <c r="AC985" s="357"/>
    </row>
    <row r="986" spans="1:29" ht="12.5" customHeight="1">
      <c r="A986" s="357"/>
      <c r="B986" s="357"/>
      <c r="C986" s="357"/>
      <c r="D986" s="357"/>
      <c r="E986" s="357"/>
      <c r="F986" s="357"/>
      <c r="G986" s="357"/>
      <c r="H986" s="357"/>
      <c r="I986" s="357"/>
      <c r="J986" s="357"/>
      <c r="K986" s="357"/>
      <c r="L986" s="357"/>
      <c r="M986" s="357"/>
      <c r="N986" s="357"/>
      <c r="O986" s="357"/>
      <c r="P986" s="357"/>
      <c r="Q986" s="357"/>
      <c r="R986" s="357"/>
      <c r="S986" s="357"/>
      <c r="T986" s="357"/>
      <c r="U986" s="357"/>
      <c r="V986" s="357"/>
      <c r="W986" s="357"/>
      <c r="X986" s="357"/>
      <c r="Y986" s="357"/>
      <c r="Z986" s="357"/>
      <c r="AA986" s="357"/>
      <c r="AB986" s="357"/>
      <c r="AC986" s="357"/>
    </row>
    <row r="987" spans="1:29" ht="12.5" customHeight="1">
      <c r="A987" s="357"/>
      <c r="B987" s="357"/>
      <c r="C987" s="357"/>
      <c r="D987" s="357"/>
      <c r="E987" s="357"/>
      <c r="F987" s="357"/>
      <c r="G987" s="357"/>
      <c r="H987" s="357"/>
      <c r="I987" s="357"/>
      <c r="J987" s="357"/>
      <c r="K987" s="357"/>
      <c r="L987" s="357"/>
      <c r="M987" s="357"/>
      <c r="N987" s="357"/>
      <c r="O987" s="357"/>
      <c r="P987" s="357"/>
      <c r="Q987" s="357"/>
      <c r="R987" s="357"/>
      <c r="S987" s="357"/>
      <c r="T987" s="357"/>
      <c r="U987" s="357"/>
      <c r="V987" s="357"/>
      <c r="W987" s="357"/>
      <c r="X987" s="357"/>
      <c r="Y987" s="357"/>
      <c r="Z987" s="357"/>
      <c r="AA987" s="357"/>
      <c r="AB987" s="357"/>
      <c r="AC987" s="357"/>
    </row>
    <row r="988" spans="1:29" ht="12.5" customHeight="1">
      <c r="A988" s="357"/>
      <c r="B988" s="357"/>
      <c r="C988" s="357"/>
      <c r="D988" s="357"/>
      <c r="E988" s="357"/>
      <c r="F988" s="357"/>
      <c r="G988" s="357"/>
      <c r="H988" s="357"/>
      <c r="I988" s="357"/>
      <c r="J988" s="357"/>
      <c r="K988" s="357"/>
      <c r="L988" s="357"/>
      <c r="M988" s="357"/>
      <c r="N988" s="357"/>
      <c r="O988" s="357"/>
      <c r="P988" s="357"/>
      <c r="Q988" s="357"/>
      <c r="R988" s="357"/>
      <c r="S988" s="357"/>
      <c r="T988" s="357"/>
      <c r="U988" s="357"/>
      <c r="V988" s="357"/>
      <c r="W988" s="357"/>
      <c r="X988" s="357"/>
      <c r="Y988" s="357"/>
      <c r="Z988" s="357"/>
      <c r="AA988" s="357"/>
      <c r="AB988" s="357"/>
      <c r="AC988" s="357"/>
    </row>
    <row r="989" spans="1:29" ht="12.5" customHeight="1">
      <c r="A989" s="357"/>
      <c r="B989" s="357"/>
      <c r="C989" s="357"/>
      <c r="D989" s="357"/>
      <c r="E989" s="357"/>
      <c r="F989" s="357"/>
      <c r="G989" s="357"/>
      <c r="H989" s="357"/>
      <c r="I989" s="357"/>
      <c r="J989" s="357"/>
      <c r="K989" s="357"/>
      <c r="L989" s="357"/>
      <c r="M989" s="357"/>
      <c r="N989" s="357"/>
      <c r="O989" s="357"/>
      <c r="P989" s="357"/>
      <c r="Q989" s="357"/>
      <c r="R989" s="357"/>
      <c r="S989" s="357"/>
      <c r="T989" s="357"/>
      <c r="U989" s="357"/>
      <c r="V989" s="357"/>
      <c r="W989" s="357"/>
      <c r="X989" s="357"/>
      <c r="Y989" s="357"/>
      <c r="Z989" s="357"/>
      <c r="AA989" s="357"/>
      <c r="AB989" s="357"/>
      <c r="AC989" s="357"/>
    </row>
    <row r="990" spans="1:29" ht="12.5" customHeight="1">
      <c r="A990" s="357"/>
      <c r="B990" s="357"/>
      <c r="C990" s="357"/>
      <c r="D990" s="357"/>
      <c r="E990" s="357"/>
      <c r="F990" s="357"/>
      <c r="G990" s="357"/>
      <c r="H990" s="357"/>
      <c r="I990" s="357"/>
      <c r="J990" s="357"/>
      <c r="K990" s="357"/>
      <c r="L990" s="357"/>
      <c r="M990" s="357"/>
      <c r="N990" s="357"/>
      <c r="O990" s="357"/>
      <c r="P990" s="357"/>
      <c r="Q990" s="357"/>
      <c r="R990" s="357"/>
      <c r="S990" s="357"/>
      <c r="T990" s="357"/>
      <c r="U990" s="357"/>
      <c r="V990" s="357"/>
      <c r="W990" s="357"/>
      <c r="X990" s="357"/>
      <c r="Y990" s="357"/>
      <c r="Z990" s="357"/>
      <c r="AA990" s="357"/>
      <c r="AB990" s="357"/>
      <c r="AC990" s="357"/>
    </row>
    <row r="991" spans="1:29" ht="12.5" customHeight="1">
      <c r="A991" s="357"/>
      <c r="B991" s="357"/>
      <c r="C991" s="357"/>
      <c r="D991" s="357"/>
      <c r="E991" s="357"/>
      <c r="F991" s="357"/>
      <c r="G991" s="357"/>
      <c r="H991" s="357"/>
      <c r="I991" s="357"/>
      <c r="J991" s="357"/>
      <c r="K991" s="357"/>
      <c r="L991" s="357"/>
      <c r="M991" s="357"/>
      <c r="N991" s="357"/>
      <c r="O991" s="357"/>
      <c r="P991" s="357"/>
      <c r="Q991" s="357"/>
      <c r="R991" s="357"/>
      <c r="S991" s="357"/>
      <c r="T991" s="357"/>
      <c r="U991" s="357"/>
      <c r="V991" s="357"/>
      <c r="W991" s="357"/>
      <c r="X991" s="357"/>
      <c r="Y991" s="357"/>
      <c r="Z991" s="357"/>
      <c r="AA991" s="357"/>
      <c r="AB991" s="357"/>
      <c r="AC991" s="357"/>
    </row>
    <row r="992" spans="1:29" ht="12.5" customHeight="1">
      <c r="A992" s="357"/>
      <c r="B992" s="357"/>
      <c r="C992" s="357"/>
      <c r="D992" s="357"/>
      <c r="E992" s="357"/>
      <c r="F992" s="357"/>
      <c r="G992" s="357"/>
      <c r="H992" s="357"/>
      <c r="I992" s="357"/>
      <c r="J992" s="357"/>
      <c r="K992" s="357"/>
      <c r="L992" s="357"/>
      <c r="M992" s="357"/>
      <c r="N992" s="357"/>
      <c r="O992" s="357"/>
      <c r="P992" s="357"/>
      <c r="Q992" s="357"/>
      <c r="R992" s="357"/>
      <c r="S992" s="357"/>
      <c r="T992" s="357"/>
      <c r="U992" s="357"/>
      <c r="V992" s="357"/>
      <c r="W992" s="357"/>
      <c r="X992" s="357"/>
      <c r="Y992" s="357"/>
      <c r="Z992" s="357"/>
      <c r="AA992" s="357"/>
      <c r="AB992" s="357"/>
      <c r="AC992" s="357"/>
    </row>
    <row r="993" spans="1:29" ht="12.5" customHeight="1">
      <c r="A993" s="357"/>
      <c r="B993" s="357"/>
      <c r="C993" s="357"/>
      <c r="D993" s="357"/>
      <c r="E993" s="357"/>
      <c r="F993" s="357"/>
      <c r="G993" s="357"/>
      <c r="H993" s="357"/>
      <c r="I993" s="357"/>
      <c r="J993" s="357"/>
      <c r="K993" s="357"/>
      <c r="L993" s="357"/>
      <c r="M993" s="357"/>
      <c r="N993" s="357"/>
      <c r="O993" s="357"/>
      <c r="P993" s="357"/>
      <c r="Q993" s="357"/>
      <c r="R993" s="357"/>
      <c r="S993" s="357"/>
      <c r="T993" s="357"/>
      <c r="U993" s="357"/>
      <c r="V993" s="357"/>
      <c r="W993" s="357"/>
      <c r="X993" s="357"/>
      <c r="Y993" s="357"/>
      <c r="Z993" s="357"/>
      <c r="AA993" s="357"/>
      <c r="AB993" s="357"/>
      <c r="AC993" s="357"/>
    </row>
    <row r="994" spans="1:29" ht="12.5" customHeight="1">
      <c r="A994" s="357"/>
      <c r="B994" s="357"/>
      <c r="C994" s="357"/>
      <c r="D994" s="357"/>
      <c r="E994" s="357"/>
      <c r="F994" s="357"/>
      <c r="G994" s="357"/>
      <c r="H994" s="357"/>
      <c r="I994" s="357"/>
      <c r="J994" s="357"/>
      <c r="K994" s="357"/>
      <c r="L994" s="357"/>
      <c r="M994" s="357"/>
      <c r="N994" s="357"/>
      <c r="O994" s="357"/>
      <c r="P994" s="357"/>
      <c r="Q994" s="357"/>
      <c r="R994" s="357"/>
      <c r="S994" s="357"/>
      <c r="T994" s="357"/>
      <c r="U994" s="357"/>
      <c r="V994" s="357"/>
      <c r="W994" s="357"/>
      <c r="X994" s="357"/>
      <c r="Y994" s="357"/>
      <c r="Z994" s="357"/>
      <c r="AA994" s="357"/>
      <c r="AB994" s="357"/>
      <c r="AC994" s="357"/>
    </row>
    <row r="995" spans="1:29" ht="12.5" customHeight="1">
      <c r="A995" s="357"/>
      <c r="B995" s="357"/>
      <c r="C995" s="357"/>
      <c r="D995" s="357"/>
      <c r="E995" s="357"/>
      <c r="F995" s="357"/>
      <c r="G995" s="357"/>
      <c r="H995" s="357"/>
      <c r="I995" s="357"/>
      <c r="J995" s="357"/>
      <c r="K995" s="357"/>
      <c r="L995" s="357"/>
      <c r="M995" s="357"/>
      <c r="N995" s="357"/>
      <c r="O995" s="357"/>
      <c r="P995" s="357"/>
      <c r="Q995" s="357"/>
      <c r="R995" s="357"/>
      <c r="S995" s="357"/>
      <c r="T995" s="357"/>
      <c r="U995" s="357"/>
      <c r="V995" s="357"/>
      <c r="W995" s="357"/>
      <c r="X995" s="357"/>
      <c r="Y995" s="357"/>
      <c r="Z995" s="357"/>
      <c r="AA995" s="357"/>
      <c r="AB995" s="357"/>
      <c r="AC995" s="357"/>
    </row>
    <row r="996" spans="1:29" ht="12.5" customHeight="1">
      <c r="A996" s="357"/>
      <c r="B996" s="357"/>
      <c r="C996" s="357"/>
      <c r="D996" s="357"/>
      <c r="E996" s="357"/>
      <c r="F996" s="357"/>
      <c r="G996" s="357"/>
      <c r="H996" s="357"/>
      <c r="I996" s="357"/>
      <c r="J996" s="357"/>
      <c r="K996" s="357"/>
      <c r="L996" s="357"/>
      <c r="M996" s="357"/>
      <c r="N996" s="357"/>
      <c r="O996" s="357"/>
      <c r="P996" s="357"/>
      <c r="Q996" s="357"/>
      <c r="R996" s="357"/>
      <c r="S996" s="357"/>
      <c r="T996" s="357"/>
      <c r="U996" s="357"/>
      <c r="V996" s="357"/>
      <c r="W996" s="357"/>
      <c r="X996" s="357"/>
      <c r="Y996" s="357"/>
      <c r="Z996" s="357"/>
      <c r="AA996" s="357"/>
      <c r="AB996" s="357"/>
      <c r="AC996" s="357"/>
    </row>
    <row r="997" spans="1:29" ht="12.5" customHeight="1">
      <c r="A997" s="357"/>
      <c r="B997" s="357"/>
      <c r="C997" s="357"/>
      <c r="D997" s="357"/>
      <c r="E997" s="357"/>
      <c r="F997" s="357"/>
      <c r="G997" s="357"/>
      <c r="H997" s="357"/>
      <c r="I997" s="357"/>
      <c r="J997" s="357"/>
      <c r="K997" s="357"/>
      <c r="L997" s="357"/>
      <c r="M997" s="357"/>
      <c r="N997" s="357"/>
      <c r="O997" s="357"/>
      <c r="P997" s="357"/>
      <c r="Q997" s="357"/>
      <c r="R997" s="357"/>
      <c r="S997" s="357"/>
      <c r="T997" s="357"/>
      <c r="U997" s="357"/>
      <c r="V997" s="357"/>
      <c r="W997" s="357"/>
      <c r="X997" s="357"/>
      <c r="Y997" s="357"/>
      <c r="Z997" s="357"/>
      <c r="AA997" s="357"/>
      <c r="AB997" s="357"/>
      <c r="AC997" s="357"/>
    </row>
    <row r="998" spans="1:29" ht="12.5" customHeight="1">
      <c r="A998" s="357"/>
      <c r="B998" s="357"/>
      <c r="C998" s="357"/>
      <c r="D998" s="357"/>
      <c r="E998" s="357"/>
      <c r="F998" s="357"/>
      <c r="G998" s="357"/>
      <c r="H998" s="357"/>
      <c r="I998" s="357"/>
      <c r="J998" s="357"/>
      <c r="K998" s="357"/>
      <c r="L998" s="357"/>
      <c r="M998" s="357"/>
      <c r="N998" s="357"/>
      <c r="O998" s="357"/>
      <c r="P998" s="357"/>
      <c r="Q998" s="357"/>
      <c r="R998" s="357"/>
      <c r="S998" s="357"/>
      <c r="T998" s="357"/>
      <c r="U998" s="357"/>
      <c r="V998" s="357"/>
      <c r="W998" s="357"/>
      <c r="X998" s="357"/>
      <c r="Y998" s="357"/>
      <c r="Z998" s="357"/>
      <c r="AA998" s="357"/>
      <c r="AB998" s="357"/>
      <c r="AC998" s="357"/>
    </row>
    <row r="999" spans="1:29" ht="12.5" customHeight="1">
      <c r="A999" s="357"/>
      <c r="B999" s="357"/>
      <c r="C999" s="357"/>
      <c r="D999" s="357"/>
      <c r="E999" s="357"/>
      <c r="F999" s="357"/>
      <c r="G999" s="357"/>
      <c r="H999" s="357"/>
      <c r="I999" s="357"/>
      <c r="J999" s="357"/>
      <c r="K999" s="357"/>
      <c r="L999" s="357"/>
      <c r="M999" s="357"/>
      <c r="N999" s="357"/>
      <c r="O999" s="357"/>
      <c r="P999" s="357"/>
      <c r="Q999" s="357"/>
      <c r="R999" s="357"/>
      <c r="S999" s="357"/>
      <c r="T999" s="357"/>
      <c r="U999" s="357"/>
      <c r="V999" s="357"/>
      <c r="W999" s="357"/>
      <c r="X999" s="357"/>
      <c r="Y999" s="357"/>
      <c r="Z999" s="357"/>
      <c r="AA999" s="357"/>
      <c r="AB999" s="357"/>
      <c r="AC999" s="357"/>
    </row>
    <row r="1000" spans="1:29" ht="12.5" customHeight="1">
      <c r="A1000" s="357"/>
      <c r="B1000" s="357"/>
      <c r="C1000" s="357"/>
      <c r="D1000" s="357"/>
      <c r="E1000" s="357"/>
      <c r="F1000" s="357"/>
      <c r="G1000" s="357"/>
      <c r="H1000" s="357"/>
      <c r="I1000" s="357"/>
      <c r="J1000" s="357"/>
      <c r="K1000" s="357"/>
      <c r="L1000" s="357"/>
      <c r="M1000" s="357"/>
      <c r="N1000" s="357"/>
      <c r="O1000" s="357"/>
      <c r="P1000" s="357"/>
      <c r="Q1000" s="357"/>
      <c r="R1000" s="357"/>
      <c r="S1000" s="357"/>
      <c r="T1000" s="357"/>
      <c r="U1000" s="357"/>
      <c r="V1000" s="357"/>
      <c r="W1000" s="357"/>
      <c r="X1000" s="357"/>
      <c r="Y1000" s="357"/>
      <c r="Z1000" s="357"/>
      <c r="AA1000" s="357"/>
      <c r="AB1000" s="357"/>
      <c r="AC1000" s="357"/>
    </row>
  </sheetData>
  <mergeCells count="2">
    <mergeCell ref="A1:A6"/>
    <mergeCell ref="A10:A1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87"/>
  <sheetViews>
    <sheetView workbookViewId="0">
      <pane ySplit="1" topLeftCell="A2" activePane="bottomLeft" state="frozen"/>
      <selection pane="bottomLeft" activeCell="B3" sqref="B3"/>
    </sheetView>
  </sheetViews>
  <sheetFormatPr defaultColWidth="12.6328125" defaultRowHeight="15.75" customHeight="1"/>
  <cols>
    <col min="1" max="1" width="4" style="352" customWidth="1"/>
    <col min="2" max="4" width="3.7265625" style="352" customWidth="1"/>
    <col min="7" max="7" width="18" style="352" customWidth="1"/>
    <col min="8" max="8" width="11.453125" style="352" customWidth="1"/>
    <col min="9" max="9" width="27" style="352" customWidth="1"/>
    <col min="10" max="10" width="25.36328125" style="352" customWidth="1"/>
    <col min="11" max="11" width="25.453125" style="352" customWidth="1"/>
    <col min="12" max="12" width="33.90625" style="352" customWidth="1"/>
    <col min="13" max="13" width="27.7265625" style="352" customWidth="1"/>
    <col min="16" max="16" width="60.26953125" style="352" customWidth="1"/>
  </cols>
  <sheetData>
    <row r="1" spans="1:29" ht="14" customHeight="1">
      <c r="A1" s="148" t="s">
        <v>381</v>
      </c>
      <c r="B1" s="494" t="s">
        <v>1096</v>
      </c>
      <c r="C1" s="417"/>
      <c r="D1" s="417"/>
      <c r="E1" s="417"/>
      <c r="F1" s="417"/>
      <c r="G1" s="418"/>
      <c r="H1" s="149" t="s">
        <v>1097</v>
      </c>
      <c r="I1" s="149" t="s">
        <v>667</v>
      </c>
      <c r="J1" s="149" t="s">
        <v>1098</v>
      </c>
      <c r="K1" s="149" t="s">
        <v>383</v>
      </c>
      <c r="L1" s="149" t="s">
        <v>1099</v>
      </c>
      <c r="M1" s="150" t="s">
        <v>1100</v>
      </c>
      <c r="N1" s="151"/>
      <c r="O1" s="151"/>
      <c r="P1" s="151"/>
      <c r="Q1" s="151"/>
      <c r="R1" s="151"/>
      <c r="S1" s="151"/>
      <c r="T1" s="151"/>
      <c r="U1" s="151"/>
      <c r="V1" s="151"/>
      <c r="W1" s="151"/>
      <c r="X1" s="151"/>
      <c r="Y1" s="151"/>
      <c r="Z1" s="151"/>
      <c r="AA1" s="151"/>
      <c r="AB1" s="151"/>
      <c r="AC1" s="151"/>
    </row>
    <row r="2" spans="1:29" ht="14" customHeight="1">
      <c r="A2" s="152" t="s">
        <v>1101</v>
      </c>
      <c r="B2" s="495" t="s">
        <v>2</v>
      </c>
      <c r="C2" s="463"/>
      <c r="D2" s="463"/>
      <c r="E2" s="463"/>
      <c r="F2" s="463"/>
      <c r="G2" s="420"/>
      <c r="H2" s="153"/>
      <c r="I2" s="153"/>
      <c r="J2" s="153"/>
      <c r="K2" s="153"/>
      <c r="L2" s="153"/>
      <c r="M2" s="153"/>
      <c r="N2" s="376"/>
      <c r="O2" s="496" t="s">
        <v>1102</v>
      </c>
      <c r="P2" s="383"/>
      <c r="Q2" s="383"/>
      <c r="R2" s="376"/>
      <c r="S2" s="376"/>
      <c r="T2" s="376"/>
      <c r="U2" s="376"/>
      <c r="V2" s="376"/>
      <c r="W2" s="376"/>
      <c r="X2" s="376"/>
      <c r="Y2" s="376"/>
      <c r="Z2" s="376"/>
      <c r="AA2" s="376"/>
      <c r="AB2" s="376"/>
      <c r="AC2" s="376"/>
    </row>
    <row r="3" spans="1:29" ht="14" customHeight="1">
      <c r="A3" s="168">
        <v>1</v>
      </c>
      <c r="B3" s="154"/>
      <c r="C3" s="483" t="s">
        <v>6</v>
      </c>
      <c r="D3" s="463"/>
      <c r="E3" s="463"/>
      <c r="F3" s="463"/>
      <c r="G3" s="420"/>
      <c r="H3" s="230">
        <v>999900113</v>
      </c>
      <c r="I3" s="163" t="s">
        <v>1103</v>
      </c>
      <c r="J3" s="210" t="s">
        <v>1104</v>
      </c>
      <c r="K3" s="155" t="s">
        <v>1105</v>
      </c>
      <c r="L3" s="163" t="s">
        <v>1106</v>
      </c>
      <c r="M3" s="156" t="s">
        <v>1107</v>
      </c>
      <c r="N3" s="376"/>
      <c r="O3" s="157" t="s">
        <v>381</v>
      </c>
      <c r="P3" s="158" t="s">
        <v>0</v>
      </c>
      <c r="Q3" s="159" t="s">
        <v>1108</v>
      </c>
      <c r="R3" s="376"/>
      <c r="S3" s="376"/>
      <c r="T3" s="376"/>
      <c r="U3" s="376"/>
      <c r="V3" s="376"/>
      <c r="W3" s="376"/>
      <c r="X3" s="376"/>
      <c r="Y3" s="376"/>
      <c r="Z3" s="376"/>
      <c r="AA3" s="376"/>
      <c r="AB3" s="376"/>
      <c r="AC3" s="376"/>
    </row>
    <row r="4" spans="1:29" ht="14" customHeight="1">
      <c r="A4" s="191"/>
      <c r="B4" s="378"/>
      <c r="C4" s="376"/>
      <c r="D4" s="392" t="s">
        <v>9</v>
      </c>
      <c r="E4" s="383"/>
      <c r="F4" s="383"/>
      <c r="G4" s="384"/>
      <c r="H4" s="230">
        <v>999300009</v>
      </c>
      <c r="I4" s="197" t="s">
        <v>1109</v>
      </c>
      <c r="J4" s="155" t="s">
        <v>1110</v>
      </c>
      <c r="K4" s="155" t="s">
        <v>1111</v>
      </c>
      <c r="L4" s="163" t="s">
        <v>1112</v>
      </c>
      <c r="M4" s="165"/>
      <c r="N4" s="376"/>
      <c r="O4" s="160">
        <v>1</v>
      </c>
      <c r="P4" s="358" t="s">
        <v>6</v>
      </c>
      <c r="Q4" s="161" t="b">
        <v>0</v>
      </c>
      <c r="R4" s="376"/>
      <c r="S4" s="376"/>
      <c r="T4" s="376"/>
      <c r="U4" s="376"/>
      <c r="V4" s="376"/>
      <c r="W4" s="376"/>
      <c r="X4" s="376"/>
      <c r="Y4" s="376"/>
      <c r="Z4" s="376"/>
      <c r="AA4" s="376"/>
      <c r="AB4" s="376"/>
      <c r="AC4" s="376"/>
    </row>
    <row r="5" spans="1:29" ht="14" customHeight="1">
      <c r="A5" s="191"/>
      <c r="B5" s="378"/>
      <c r="C5" s="376"/>
      <c r="E5" s="377" t="s">
        <v>1113</v>
      </c>
      <c r="F5" s="377"/>
      <c r="G5" s="351"/>
      <c r="H5" s="200">
        <v>991400011</v>
      </c>
      <c r="I5" s="189" t="s">
        <v>1114</v>
      </c>
      <c r="J5" s="164" t="s">
        <v>1115</v>
      </c>
      <c r="K5" s="164" t="s">
        <v>1116</v>
      </c>
      <c r="L5" s="162" t="s">
        <v>1117</v>
      </c>
      <c r="M5" s="194" t="s">
        <v>1118</v>
      </c>
      <c r="N5" s="376"/>
      <c r="O5" s="160">
        <v>2</v>
      </c>
      <c r="P5" s="358" t="s">
        <v>34</v>
      </c>
      <c r="Q5" s="161" t="b">
        <v>0</v>
      </c>
      <c r="R5" s="376"/>
      <c r="S5" s="376"/>
      <c r="T5" s="376"/>
      <c r="U5" s="376"/>
      <c r="V5" s="376"/>
      <c r="W5" s="376"/>
      <c r="X5" s="376"/>
      <c r="Y5" s="376"/>
      <c r="Z5" s="376"/>
      <c r="AA5" s="376"/>
      <c r="AB5" s="376"/>
      <c r="AC5" s="376"/>
    </row>
    <row r="6" spans="1:29" ht="14" customHeight="1">
      <c r="A6" s="191"/>
      <c r="B6" s="378"/>
      <c r="C6" s="376"/>
      <c r="E6" s="377" t="s">
        <v>1119</v>
      </c>
      <c r="F6" s="377"/>
      <c r="G6" s="351"/>
      <c r="H6" s="230">
        <v>999300014</v>
      </c>
      <c r="I6" s="163" t="s">
        <v>1120</v>
      </c>
      <c r="J6" s="164" t="s">
        <v>1115</v>
      </c>
      <c r="K6" s="164" t="s">
        <v>1116</v>
      </c>
      <c r="L6" s="163" t="s">
        <v>1121</v>
      </c>
      <c r="M6" s="194" t="s">
        <v>1122</v>
      </c>
      <c r="N6" s="376"/>
      <c r="O6" s="160">
        <v>3</v>
      </c>
      <c r="P6" s="358" t="s">
        <v>47</v>
      </c>
      <c r="Q6" s="161" t="b">
        <v>1</v>
      </c>
      <c r="R6" s="376"/>
      <c r="S6" s="376"/>
      <c r="T6" s="376"/>
      <c r="U6" s="376"/>
      <c r="V6" s="376"/>
      <c r="W6" s="376"/>
      <c r="X6" s="376"/>
      <c r="Y6" s="376"/>
      <c r="Z6" s="376"/>
      <c r="AA6" s="376"/>
      <c r="AB6" s="376"/>
      <c r="AC6" s="376"/>
    </row>
    <row r="7" spans="1:29" ht="14.5" customHeight="1">
      <c r="A7" s="191"/>
      <c r="B7" s="378"/>
      <c r="C7" s="376"/>
      <c r="D7" s="377"/>
      <c r="E7" s="377"/>
      <c r="F7" s="377"/>
      <c r="G7" s="351"/>
      <c r="H7" s="230">
        <v>992100019</v>
      </c>
      <c r="I7" s="163" t="s">
        <v>1123</v>
      </c>
      <c r="J7" s="164" t="s">
        <v>1124</v>
      </c>
      <c r="K7" s="164" t="s">
        <v>1125</v>
      </c>
      <c r="L7" s="163" t="s">
        <v>1126</v>
      </c>
      <c r="M7" s="165"/>
      <c r="N7" s="376"/>
      <c r="O7" s="160">
        <v>4</v>
      </c>
      <c r="P7" s="358" t="s">
        <v>86</v>
      </c>
      <c r="Q7" s="161" t="b">
        <v>0</v>
      </c>
      <c r="R7" s="376"/>
      <c r="S7" s="376"/>
      <c r="T7" s="376"/>
      <c r="U7" s="376"/>
      <c r="V7" s="376"/>
      <c r="W7" s="376"/>
      <c r="X7" s="376"/>
      <c r="Y7" s="376"/>
      <c r="Z7" s="376"/>
      <c r="AA7" s="376"/>
      <c r="AB7" s="376"/>
      <c r="AC7" s="376"/>
    </row>
    <row r="8" spans="1:29" ht="14" customHeight="1">
      <c r="A8" s="191"/>
      <c r="B8" s="378"/>
      <c r="C8" s="376"/>
      <c r="D8" s="382" t="s">
        <v>22</v>
      </c>
      <c r="E8" s="383"/>
      <c r="F8" s="383"/>
      <c r="G8" s="384"/>
      <c r="H8" s="230">
        <v>999600013</v>
      </c>
      <c r="I8" s="163" t="s">
        <v>1127</v>
      </c>
      <c r="J8" s="155" t="s">
        <v>1110</v>
      </c>
      <c r="K8" s="155" t="s">
        <v>1111</v>
      </c>
      <c r="L8" s="165" t="s">
        <v>1128</v>
      </c>
      <c r="M8" s="165"/>
      <c r="N8" s="376"/>
      <c r="O8" s="160">
        <v>5</v>
      </c>
      <c r="P8" s="358" t="s">
        <v>1129</v>
      </c>
      <c r="Q8" s="161" t="b">
        <v>1</v>
      </c>
      <c r="R8" s="376"/>
      <c r="S8" s="376"/>
      <c r="T8" s="376"/>
      <c r="U8" s="376"/>
      <c r="V8" s="376"/>
      <c r="W8" s="376"/>
      <c r="X8" s="376"/>
      <c r="Y8" s="376"/>
      <c r="Z8" s="376"/>
      <c r="AA8" s="376"/>
      <c r="AB8" s="376"/>
      <c r="AC8" s="376"/>
    </row>
    <row r="9" spans="1:29" ht="14" customHeight="1">
      <c r="A9" s="191"/>
      <c r="B9" s="166"/>
      <c r="C9" s="377"/>
      <c r="E9" s="377" t="s">
        <v>25</v>
      </c>
      <c r="F9" s="377"/>
      <c r="G9" s="351"/>
      <c r="H9" s="219">
        <v>991700063</v>
      </c>
      <c r="I9" s="169" t="s">
        <v>1130</v>
      </c>
      <c r="J9" s="164" t="s">
        <v>1115</v>
      </c>
      <c r="K9" s="164" t="s">
        <v>1116</v>
      </c>
      <c r="L9" s="167"/>
      <c r="M9" s="163"/>
      <c r="N9" s="376"/>
      <c r="O9" s="160">
        <v>6</v>
      </c>
      <c r="P9" s="358" t="s">
        <v>154</v>
      </c>
      <c r="Q9" s="161" t="b">
        <v>0</v>
      </c>
      <c r="R9" s="376"/>
      <c r="S9" s="376"/>
      <c r="T9" s="376"/>
      <c r="U9" s="376"/>
      <c r="V9" s="376"/>
      <c r="W9" s="376"/>
      <c r="X9" s="376"/>
      <c r="Y9" s="376"/>
      <c r="Z9" s="376"/>
      <c r="AA9" s="376"/>
      <c r="AB9" s="376"/>
      <c r="AC9" s="376"/>
    </row>
    <row r="10" spans="1:29" ht="14" customHeight="1">
      <c r="A10" s="191"/>
      <c r="B10" s="166"/>
      <c r="C10" s="377"/>
      <c r="E10" s="377" t="s">
        <v>1131</v>
      </c>
      <c r="F10" s="377"/>
      <c r="G10" s="351"/>
      <c r="H10" s="219">
        <v>991200023</v>
      </c>
      <c r="I10" s="169" t="s">
        <v>1132</v>
      </c>
      <c r="J10" s="164" t="s">
        <v>1115</v>
      </c>
      <c r="K10" s="164" t="s">
        <v>1116</v>
      </c>
      <c r="L10" s="167"/>
      <c r="M10" s="163"/>
      <c r="N10" s="376"/>
      <c r="O10" s="160">
        <v>7</v>
      </c>
      <c r="P10" s="358" t="s">
        <v>178</v>
      </c>
      <c r="Q10" s="161" t="b">
        <v>1</v>
      </c>
      <c r="R10" s="376"/>
      <c r="S10" s="376"/>
      <c r="T10" s="376"/>
      <c r="U10" s="376"/>
      <c r="V10" s="376"/>
      <c r="W10" s="376"/>
      <c r="X10" s="376"/>
      <c r="Y10" s="376"/>
      <c r="Z10" s="376"/>
      <c r="AA10" s="376"/>
      <c r="AB10" s="376"/>
      <c r="AC10" s="376"/>
    </row>
    <row r="11" spans="1:29" ht="14.5" customHeight="1">
      <c r="A11" s="191"/>
      <c r="B11" s="166"/>
      <c r="C11" s="377"/>
      <c r="D11" s="377"/>
      <c r="E11" s="377"/>
      <c r="F11" s="377"/>
      <c r="G11" s="351"/>
      <c r="H11" s="230">
        <v>991500015</v>
      </c>
      <c r="I11" s="163" t="s">
        <v>1133</v>
      </c>
      <c r="J11" s="164" t="s">
        <v>1134</v>
      </c>
      <c r="K11" s="164" t="s">
        <v>1125</v>
      </c>
      <c r="L11" s="163" t="s">
        <v>1135</v>
      </c>
      <c r="M11" s="194" t="s">
        <v>1136</v>
      </c>
      <c r="N11" s="376"/>
      <c r="O11" s="160">
        <v>8</v>
      </c>
      <c r="P11" s="358" t="s">
        <v>188</v>
      </c>
      <c r="Q11" s="161" t="b">
        <v>1</v>
      </c>
      <c r="R11" s="376"/>
      <c r="S11" s="376"/>
      <c r="T11" s="376"/>
      <c r="U11" s="376"/>
      <c r="V11" s="376"/>
      <c r="W11" s="376"/>
      <c r="X11" s="376"/>
      <c r="Y11" s="376"/>
      <c r="Z11" s="376"/>
      <c r="AA11" s="376"/>
      <c r="AB11" s="376"/>
      <c r="AC11" s="376"/>
    </row>
    <row r="12" spans="1:29" ht="14" customHeight="1">
      <c r="A12" s="168">
        <v>2</v>
      </c>
      <c r="B12" s="154"/>
      <c r="C12" s="483" t="s">
        <v>34</v>
      </c>
      <c r="D12" s="463"/>
      <c r="E12" s="463"/>
      <c r="F12" s="463"/>
      <c r="G12" s="420"/>
      <c r="H12" s="219">
        <v>999500013</v>
      </c>
      <c r="I12" s="169" t="s">
        <v>1137</v>
      </c>
      <c r="J12" s="164" t="s">
        <v>1104</v>
      </c>
      <c r="K12" s="164" t="s">
        <v>1105</v>
      </c>
      <c r="L12" s="167" t="s">
        <v>1138</v>
      </c>
      <c r="M12" s="194" t="s">
        <v>1139</v>
      </c>
      <c r="N12" s="376"/>
      <c r="O12" s="160">
        <v>9</v>
      </c>
      <c r="P12" s="358" t="s">
        <v>1140</v>
      </c>
      <c r="Q12" s="161" t="b">
        <v>1</v>
      </c>
      <c r="R12" s="376"/>
      <c r="S12" s="376"/>
      <c r="T12" s="376"/>
      <c r="U12" s="376"/>
      <c r="V12" s="376"/>
      <c r="W12" s="376"/>
      <c r="X12" s="376"/>
      <c r="Y12" s="376"/>
      <c r="Z12" s="376"/>
      <c r="AA12" s="376"/>
      <c r="AB12" s="376"/>
      <c r="AC12" s="376"/>
    </row>
    <row r="13" spans="1:29" ht="14" customHeight="1">
      <c r="A13" s="191"/>
      <c r="B13" s="378"/>
      <c r="C13" s="376"/>
      <c r="D13" s="382" t="s">
        <v>37</v>
      </c>
      <c r="E13" s="383"/>
      <c r="F13" s="383"/>
      <c r="G13" s="384"/>
      <c r="H13" s="219">
        <v>999600008</v>
      </c>
      <c r="I13" s="169" t="s">
        <v>1141</v>
      </c>
      <c r="J13" s="164" t="s">
        <v>1110</v>
      </c>
      <c r="K13" s="155" t="s">
        <v>1111</v>
      </c>
      <c r="L13" s="165" t="s">
        <v>1142</v>
      </c>
      <c r="M13" s="165"/>
      <c r="N13" s="376"/>
      <c r="O13" s="160">
        <v>10</v>
      </c>
      <c r="P13" s="358" t="s">
        <v>1143</v>
      </c>
      <c r="Q13" s="161" t="b">
        <v>0</v>
      </c>
      <c r="R13" s="376"/>
      <c r="S13" s="376"/>
      <c r="T13" s="376"/>
      <c r="U13" s="376"/>
      <c r="V13" s="376"/>
      <c r="W13" s="376"/>
      <c r="X13" s="376"/>
      <c r="Y13" s="376"/>
      <c r="Z13" s="376"/>
      <c r="AA13" s="376"/>
      <c r="AB13" s="376"/>
      <c r="AC13" s="376"/>
    </row>
    <row r="14" spans="1:29" ht="14" customHeight="1">
      <c r="A14" s="191"/>
      <c r="B14" s="378"/>
      <c r="C14" s="376"/>
      <c r="D14" s="377"/>
      <c r="E14" s="377"/>
      <c r="F14" s="377"/>
      <c r="G14" s="351"/>
      <c r="H14" s="219">
        <v>991900017</v>
      </c>
      <c r="I14" s="169" t="s">
        <v>1144</v>
      </c>
      <c r="J14" s="164" t="s">
        <v>1145</v>
      </c>
      <c r="K14" s="164" t="s">
        <v>1116</v>
      </c>
      <c r="L14" s="167" t="s">
        <v>1146</v>
      </c>
      <c r="M14" s="194" t="s">
        <v>1147</v>
      </c>
      <c r="N14" s="376"/>
      <c r="O14" s="160">
        <v>11</v>
      </c>
      <c r="P14" s="358" t="s">
        <v>1148</v>
      </c>
      <c r="Q14" s="161" t="b">
        <v>0</v>
      </c>
      <c r="R14" s="376"/>
      <c r="S14" s="376"/>
      <c r="T14" s="376"/>
      <c r="U14" s="376"/>
      <c r="V14" s="376"/>
      <c r="W14" s="376"/>
      <c r="X14" s="376"/>
      <c r="Y14" s="376"/>
      <c r="Z14" s="376"/>
      <c r="AA14" s="376"/>
      <c r="AB14" s="376"/>
      <c r="AC14" s="376"/>
    </row>
    <row r="15" spans="1:29" ht="14" customHeight="1">
      <c r="A15" s="191"/>
      <c r="B15" s="378"/>
      <c r="C15" s="376"/>
      <c r="D15" s="382" t="s">
        <v>40</v>
      </c>
      <c r="E15" s="383"/>
      <c r="F15" s="383"/>
      <c r="G15" s="384"/>
      <c r="H15" s="219">
        <v>992300001</v>
      </c>
      <c r="I15" s="169" t="s">
        <v>1149</v>
      </c>
      <c r="J15" s="164" t="s">
        <v>1110</v>
      </c>
      <c r="K15" s="155" t="s">
        <v>1111</v>
      </c>
      <c r="L15" s="165" t="s">
        <v>1150</v>
      </c>
      <c r="M15" s="165"/>
      <c r="N15" s="376"/>
      <c r="O15" s="160">
        <v>13</v>
      </c>
      <c r="P15" s="358" t="s">
        <v>1151</v>
      </c>
      <c r="Q15" s="161" t="b">
        <v>1</v>
      </c>
      <c r="R15" s="376"/>
      <c r="S15" s="376"/>
      <c r="T15" s="376"/>
      <c r="U15" s="376"/>
      <c r="V15" s="376"/>
      <c r="W15" s="376"/>
      <c r="X15" s="376"/>
      <c r="Y15" s="376"/>
      <c r="Z15" s="376"/>
      <c r="AA15" s="376"/>
      <c r="AB15" s="376"/>
      <c r="AC15" s="376"/>
    </row>
    <row r="16" spans="1:29" ht="14" customHeight="1">
      <c r="A16" s="191"/>
      <c r="B16" s="379"/>
      <c r="C16" s="170"/>
      <c r="D16" s="342"/>
      <c r="E16" s="342"/>
      <c r="F16" s="342"/>
      <c r="G16" s="354"/>
      <c r="H16" s="219">
        <v>992200001</v>
      </c>
      <c r="I16" s="171" t="s">
        <v>1152</v>
      </c>
      <c r="J16" s="164" t="s">
        <v>1145</v>
      </c>
      <c r="K16" s="164" t="s">
        <v>1116</v>
      </c>
      <c r="L16" s="167" t="s">
        <v>1153</v>
      </c>
      <c r="M16" s="194" t="s">
        <v>1154</v>
      </c>
      <c r="N16" s="376"/>
      <c r="O16" s="160">
        <v>14</v>
      </c>
      <c r="P16" s="358" t="s">
        <v>1155</v>
      </c>
      <c r="Q16" s="161" t="b">
        <v>1</v>
      </c>
      <c r="R16" s="376"/>
      <c r="S16" s="376"/>
      <c r="T16" s="376"/>
      <c r="U16" s="376"/>
      <c r="V16" s="376"/>
      <c r="W16" s="376"/>
      <c r="X16" s="376"/>
      <c r="Y16" s="376"/>
      <c r="Z16" s="376"/>
      <c r="AA16" s="376"/>
      <c r="AB16" s="376"/>
      <c r="AC16" s="376"/>
    </row>
    <row r="17" spans="1:29" ht="14" customHeight="1">
      <c r="A17" s="191"/>
      <c r="B17" s="379"/>
      <c r="C17" s="170"/>
      <c r="D17" s="342"/>
      <c r="E17" s="342"/>
      <c r="F17" s="342"/>
      <c r="G17" s="354"/>
      <c r="H17" s="219">
        <v>992000014</v>
      </c>
      <c r="I17" s="171" t="s">
        <v>1156</v>
      </c>
      <c r="J17" s="164" t="s">
        <v>1134</v>
      </c>
      <c r="K17" s="164" t="s">
        <v>1125</v>
      </c>
      <c r="L17" s="167" t="s">
        <v>1157</v>
      </c>
      <c r="M17" s="163"/>
      <c r="N17" s="376"/>
      <c r="O17" s="160"/>
      <c r="P17" s="358"/>
      <c r="Q17" s="161" t="b">
        <v>0</v>
      </c>
      <c r="R17" s="376"/>
      <c r="S17" s="376"/>
      <c r="T17" s="376"/>
      <c r="U17" s="376"/>
      <c r="V17" s="376"/>
      <c r="W17" s="376"/>
      <c r="X17" s="376"/>
      <c r="Y17" s="376"/>
      <c r="Z17" s="376"/>
      <c r="AA17" s="376"/>
      <c r="AB17" s="376"/>
      <c r="AC17" s="376"/>
    </row>
    <row r="18" spans="1:29" ht="14" customHeight="1">
      <c r="A18" s="152" t="s">
        <v>1158</v>
      </c>
      <c r="B18" s="491" t="s">
        <v>43</v>
      </c>
      <c r="C18" s="388"/>
      <c r="D18" s="388"/>
      <c r="E18" s="388"/>
      <c r="F18" s="388"/>
      <c r="G18" s="389"/>
      <c r="H18" s="172"/>
      <c r="I18" s="173"/>
      <c r="J18" s="172"/>
      <c r="K18" s="172"/>
      <c r="L18" s="173"/>
      <c r="M18" s="173"/>
      <c r="N18" s="376"/>
      <c r="O18" s="160">
        <v>15</v>
      </c>
      <c r="P18" s="358" t="s">
        <v>1159</v>
      </c>
      <c r="Q18" s="161" t="b">
        <v>0</v>
      </c>
      <c r="R18" s="376"/>
      <c r="S18" s="376"/>
      <c r="T18" s="376"/>
      <c r="U18" s="376"/>
      <c r="V18" s="376"/>
      <c r="W18" s="376"/>
      <c r="X18" s="376"/>
      <c r="Y18" s="376"/>
      <c r="Z18" s="376"/>
      <c r="AA18" s="376"/>
      <c r="AB18" s="376"/>
      <c r="AC18" s="376"/>
    </row>
    <row r="19" spans="1:29" ht="14" customHeight="1">
      <c r="A19" s="168">
        <v>3</v>
      </c>
      <c r="B19" s="166"/>
      <c r="C19" s="478" t="s">
        <v>47</v>
      </c>
      <c r="D19" s="383"/>
      <c r="E19" s="383"/>
      <c r="F19" s="383"/>
      <c r="G19" s="384"/>
      <c r="H19" s="219">
        <v>991100040</v>
      </c>
      <c r="I19" s="169" t="s">
        <v>1160</v>
      </c>
      <c r="J19" s="164" t="s">
        <v>1104</v>
      </c>
      <c r="K19" s="164" t="s">
        <v>1105</v>
      </c>
      <c r="L19" s="184" t="s">
        <v>1161</v>
      </c>
      <c r="M19" s="194" t="s">
        <v>1162</v>
      </c>
      <c r="N19" s="376"/>
      <c r="O19" s="160">
        <v>16</v>
      </c>
      <c r="P19" s="358" t="s">
        <v>1163</v>
      </c>
      <c r="Q19" s="161" t="b">
        <v>0</v>
      </c>
      <c r="R19" s="376"/>
      <c r="S19" s="376"/>
      <c r="T19" s="376"/>
      <c r="U19" s="376"/>
      <c r="V19" s="376"/>
      <c r="W19" s="376"/>
      <c r="X19" s="376"/>
      <c r="Y19" s="376"/>
      <c r="Z19" s="376"/>
      <c r="AA19" s="376"/>
      <c r="AB19" s="376"/>
      <c r="AC19" s="376"/>
    </row>
    <row r="20" spans="1:29" ht="14" customHeight="1">
      <c r="A20" s="191"/>
      <c r="B20" s="378"/>
      <c r="C20" s="376"/>
      <c r="D20" s="392" t="s">
        <v>50</v>
      </c>
      <c r="E20" s="383"/>
      <c r="F20" s="383"/>
      <c r="G20" s="384"/>
      <c r="H20" s="230">
        <v>991100062</v>
      </c>
      <c r="I20" s="163" t="s">
        <v>1164</v>
      </c>
      <c r="J20" s="164" t="s">
        <v>1110</v>
      </c>
      <c r="K20" s="164" t="s">
        <v>1111</v>
      </c>
      <c r="L20" s="174" t="s">
        <v>1165</v>
      </c>
      <c r="M20" s="194" t="s">
        <v>1166</v>
      </c>
      <c r="N20" s="376"/>
      <c r="O20" s="160">
        <v>17</v>
      </c>
      <c r="P20" s="358" t="s">
        <v>1167</v>
      </c>
      <c r="Q20" s="161" t="b">
        <v>0</v>
      </c>
      <c r="R20" s="376"/>
      <c r="S20" s="376"/>
      <c r="T20" s="376"/>
      <c r="U20" s="376"/>
      <c r="V20" s="376"/>
      <c r="W20" s="376"/>
      <c r="X20" s="376"/>
      <c r="Y20" s="376"/>
      <c r="Z20" s="376"/>
      <c r="AA20" s="376"/>
      <c r="AB20" s="376"/>
      <c r="AC20" s="376"/>
    </row>
    <row r="21" spans="1:29" ht="14" customHeight="1">
      <c r="A21" s="20"/>
      <c r="B21" s="378"/>
      <c r="C21" s="376"/>
      <c r="D21" s="175"/>
      <c r="E21" s="492" t="s">
        <v>1168</v>
      </c>
      <c r="F21" s="383"/>
      <c r="G21" s="383"/>
      <c r="H21" s="176">
        <v>991400006</v>
      </c>
      <c r="I21" s="188" t="s">
        <v>1169</v>
      </c>
      <c r="J21" s="187" t="s">
        <v>1115</v>
      </c>
      <c r="K21" s="177" t="s">
        <v>1170</v>
      </c>
      <c r="L21" s="178" t="s">
        <v>1171</v>
      </c>
      <c r="M21" s="179"/>
      <c r="N21" s="180"/>
      <c r="O21" s="181">
        <v>18</v>
      </c>
      <c r="P21" s="182" t="s">
        <v>1172</v>
      </c>
      <c r="Q21" s="183" t="b">
        <v>0</v>
      </c>
      <c r="R21" s="180"/>
      <c r="S21" s="180"/>
      <c r="T21" s="180"/>
      <c r="U21" s="180"/>
      <c r="V21" s="180"/>
      <c r="W21" s="180"/>
      <c r="X21" s="180"/>
      <c r="Y21" s="180"/>
      <c r="Z21" s="180"/>
      <c r="AA21" s="180"/>
      <c r="AB21" s="180"/>
      <c r="AC21" s="180"/>
    </row>
    <row r="22" spans="1:29" ht="14" customHeight="1">
      <c r="A22" s="191"/>
      <c r="B22" s="378"/>
      <c r="C22" s="376"/>
      <c r="D22" s="382" t="s">
        <v>59</v>
      </c>
      <c r="E22" s="383"/>
      <c r="F22" s="383"/>
      <c r="G22" s="384"/>
      <c r="H22" s="200">
        <v>991100028</v>
      </c>
      <c r="I22" s="189" t="s">
        <v>1173</v>
      </c>
      <c r="J22" s="164" t="s">
        <v>1110</v>
      </c>
      <c r="K22" s="164" t="s">
        <v>1111</v>
      </c>
      <c r="L22" s="162" t="s">
        <v>1174</v>
      </c>
      <c r="M22" s="194" t="s">
        <v>1175</v>
      </c>
      <c r="N22" s="376"/>
      <c r="O22" s="376"/>
      <c r="P22" s="376"/>
      <c r="Q22" s="376"/>
      <c r="R22" s="376"/>
      <c r="S22" s="376"/>
      <c r="T22" s="376"/>
      <c r="U22" s="376"/>
      <c r="V22" s="376"/>
      <c r="W22" s="376"/>
      <c r="X22" s="376"/>
      <c r="Y22" s="376"/>
      <c r="Z22" s="376"/>
      <c r="AA22" s="376"/>
      <c r="AB22" s="376"/>
      <c r="AC22" s="376"/>
    </row>
    <row r="23" spans="1:29" ht="14" customHeight="1">
      <c r="A23" s="191"/>
      <c r="B23" s="378"/>
      <c r="C23" s="376"/>
      <c r="D23" s="377"/>
      <c r="E23" s="382" t="s">
        <v>62</v>
      </c>
      <c r="F23" s="383"/>
      <c r="G23" s="384"/>
      <c r="H23" s="230">
        <v>991700076</v>
      </c>
      <c r="I23" s="163" t="s">
        <v>1176</v>
      </c>
      <c r="J23" s="164" t="s">
        <v>1115</v>
      </c>
      <c r="K23" s="223" t="s">
        <v>1170</v>
      </c>
      <c r="L23" s="162" t="s">
        <v>1177</v>
      </c>
      <c r="M23" s="194" t="s">
        <v>1178</v>
      </c>
      <c r="N23" s="376"/>
      <c r="O23" s="376"/>
      <c r="P23" s="376"/>
      <c r="Q23" s="376"/>
      <c r="R23" s="376"/>
      <c r="S23" s="376"/>
      <c r="T23" s="376"/>
      <c r="U23" s="376"/>
      <c r="V23" s="376"/>
      <c r="W23" s="376"/>
      <c r="X23" s="376"/>
      <c r="Y23" s="376"/>
      <c r="Z23" s="376"/>
      <c r="AA23" s="376"/>
      <c r="AB23" s="376"/>
      <c r="AC23" s="376"/>
    </row>
    <row r="24" spans="1:29" ht="14" customHeight="1">
      <c r="A24" s="191"/>
      <c r="B24" s="378"/>
      <c r="C24" s="376"/>
      <c r="D24" s="377"/>
      <c r="E24" s="493" t="s">
        <v>1179</v>
      </c>
      <c r="F24" s="383"/>
      <c r="G24" s="383"/>
      <c r="H24" s="219">
        <v>991400005</v>
      </c>
      <c r="I24" s="169" t="s">
        <v>1180</v>
      </c>
      <c r="J24" s="164" t="s">
        <v>1115</v>
      </c>
      <c r="K24" s="223" t="s">
        <v>1170</v>
      </c>
      <c r="L24" s="184" t="s">
        <v>1181</v>
      </c>
      <c r="M24" s="163"/>
      <c r="N24" s="376"/>
      <c r="O24" s="376"/>
      <c r="P24" s="376"/>
      <c r="Q24" s="376"/>
      <c r="R24" s="376"/>
      <c r="S24" s="376"/>
      <c r="T24" s="376"/>
      <c r="U24" s="376"/>
      <c r="V24" s="376"/>
      <c r="W24" s="376"/>
      <c r="X24" s="376"/>
      <c r="Y24" s="376"/>
      <c r="Z24" s="376"/>
      <c r="AA24" s="376"/>
      <c r="AB24" s="376"/>
      <c r="AC24" s="376"/>
    </row>
    <row r="25" spans="1:29" ht="14" customHeight="1">
      <c r="A25" s="191"/>
      <c r="B25" s="378"/>
      <c r="C25" s="376"/>
      <c r="D25" s="377"/>
      <c r="E25" s="382"/>
      <c r="F25" s="383"/>
      <c r="G25" s="384"/>
      <c r="H25" s="219">
        <v>991700062</v>
      </c>
      <c r="I25" s="169" t="s">
        <v>1182</v>
      </c>
      <c r="J25" s="164" t="s">
        <v>1134</v>
      </c>
      <c r="K25" s="164" t="s">
        <v>1183</v>
      </c>
      <c r="L25" s="184" t="s">
        <v>1184</v>
      </c>
      <c r="M25" s="163"/>
      <c r="N25" s="376"/>
      <c r="O25" s="376"/>
      <c r="P25" s="376"/>
      <c r="Q25" s="376"/>
      <c r="R25" s="376"/>
      <c r="S25" s="376"/>
      <c r="T25" s="376"/>
      <c r="U25" s="376"/>
      <c r="V25" s="376"/>
      <c r="W25" s="376"/>
      <c r="X25" s="376"/>
      <c r="Y25" s="376"/>
      <c r="Z25" s="376"/>
      <c r="AA25" s="376"/>
      <c r="AB25" s="376"/>
      <c r="AC25" s="376"/>
    </row>
    <row r="26" spans="1:29" ht="14" customHeight="1">
      <c r="A26" s="191"/>
      <c r="B26" s="379"/>
      <c r="C26" s="170"/>
      <c r="D26" s="390" t="s">
        <v>68</v>
      </c>
      <c r="E26" s="388"/>
      <c r="F26" s="388"/>
      <c r="G26" s="389"/>
      <c r="H26" s="219">
        <v>991800021</v>
      </c>
      <c r="I26" s="169" t="s">
        <v>1185</v>
      </c>
      <c r="J26" s="164" t="s">
        <v>1110</v>
      </c>
      <c r="K26" s="164" t="s">
        <v>1111</v>
      </c>
      <c r="L26" s="169" t="s">
        <v>1186</v>
      </c>
      <c r="M26" s="163"/>
      <c r="N26" s="376"/>
      <c r="O26" s="376"/>
      <c r="P26" s="376"/>
      <c r="Q26" s="376"/>
      <c r="R26" s="376"/>
      <c r="S26" s="376"/>
      <c r="T26" s="376"/>
      <c r="U26" s="376"/>
      <c r="V26" s="376"/>
      <c r="W26" s="376"/>
      <c r="X26" s="376"/>
      <c r="Y26" s="376"/>
      <c r="Z26" s="376"/>
      <c r="AA26" s="376"/>
      <c r="AB26" s="376"/>
      <c r="AC26" s="376"/>
    </row>
    <row r="27" spans="1:29" ht="14" customHeight="1">
      <c r="A27" s="168">
        <v>4</v>
      </c>
      <c r="B27" s="154"/>
      <c r="C27" s="483" t="s">
        <v>86</v>
      </c>
      <c r="D27" s="463"/>
      <c r="E27" s="463"/>
      <c r="F27" s="463"/>
      <c r="G27" s="420"/>
      <c r="H27" s="230">
        <v>999900127</v>
      </c>
      <c r="I27" s="163" t="s">
        <v>1187</v>
      </c>
      <c r="J27" s="210" t="s">
        <v>1104</v>
      </c>
      <c r="K27" s="155" t="s">
        <v>1105</v>
      </c>
      <c r="L27" s="163" t="s">
        <v>1188</v>
      </c>
      <c r="M27" s="194" t="s">
        <v>1107</v>
      </c>
      <c r="N27" s="376"/>
      <c r="O27" s="376"/>
      <c r="P27" s="376"/>
      <c r="Q27" s="376"/>
      <c r="R27" s="376"/>
      <c r="S27" s="376"/>
      <c r="T27" s="376"/>
      <c r="U27" s="376"/>
      <c r="V27" s="376"/>
      <c r="W27" s="376"/>
      <c r="X27" s="376"/>
      <c r="Y27" s="376"/>
      <c r="Z27" s="376"/>
      <c r="AA27" s="376"/>
      <c r="AB27" s="376"/>
      <c r="AC27" s="376"/>
    </row>
    <row r="28" spans="1:29" ht="14" customHeight="1">
      <c r="A28" s="191"/>
      <c r="B28" s="378"/>
      <c r="C28" s="376"/>
      <c r="D28" s="382" t="s">
        <v>1189</v>
      </c>
      <c r="E28" s="383"/>
      <c r="F28" s="383"/>
      <c r="G28" s="384"/>
      <c r="H28" s="185">
        <v>999800002</v>
      </c>
      <c r="I28" s="301" t="s">
        <v>1190</v>
      </c>
      <c r="J28" s="210" t="s">
        <v>1110</v>
      </c>
      <c r="K28" s="177" t="s">
        <v>1111</v>
      </c>
      <c r="L28" s="178" t="s">
        <v>1191</v>
      </c>
      <c r="M28" s="194" t="s">
        <v>1192</v>
      </c>
      <c r="N28" s="376"/>
      <c r="O28" s="376"/>
      <c r="P28" s="376"/>
      <c r="Q28" s="376"/>
      <c r="R28" s="376"/>
      <c r="S28" s="376"/>
      <c r="T28" s="376"/>
      <c r="U28" s="376"/>
      <c r="V28" s="376"/>
      <c r="W28" s="376"/>
      <c r="X28" s="376"/>
      <c r="Y28" s="376"/>
      <c r="Z28" s="376"/>
      <c r="AA28" s="376"/>
      <c r="AB28" s="376"/>
      <c r="AC28" s="376"/>
    </row>
    <row r="29" spans="1:29" ht="14" customHeight="1">
      <c r="A29" s="191"/>
      <c r="B29" s="378"/>
      <c r="C29" s="376"/>
      <c r="D29" s="377"/>
      <c r="E29" s="377"/>
      <c r="F29" s="377"/>
      <c r="G29" s="351"/>
      <c r="H29" s="200">
        <v>991700042</v>
      </c>
      <c r="I29" s="189" t="s">
        <v>1193</v>
      </c>
      <c r="J29" s="164" t="s">
        <v>1115</v>
      </c>
      <c r="K29" s="164" t="s">
        <v>1116</v>
      </c>
      <c r="L29" s="162" t="s">
        <v>1194</v>
      </c>
      <c r="M29" s="163" t="s">
        <v>1195</v>
      </c>
      <c r="N29" s="376"/>
      <c r="O29" s="376"/>
      <c r="P29" s="376"/>
      <c r="Q29" s="376"/>
      <c r="R29" s="376"/>
      <c r="S29" s="376"/>
      <c r="T29" s="376"/>
      <c r="U29" s="376"/>
      <c r="V29" s="376"/>
      <c r="W29" s="376"/>
      <c r="X29" s="376"/>
      <c r="Y29" s="376"/>
      <c r="Z29" s="376"/>
      <c r="AA29" s="376"/>
      <c r="AB29" s="376"/>
      <c r="AC29" s="376"/>
    </row>
    <row r="30" spans="1:29" ht="14" customHeight="1">
      <c r="A30" s="191"/>
      <c r="B30" s="378"/>
      <c r="C30" s="376"/>
      <c r="D30" s="377"/>
      <c r="E30" s="377"/>
      <c r="F30" s="377"/>
      <c r="G30" s="351"/>
      <c r="H30" s="200">
        <v>999200048</v>
      </c>
      <c r="I30" s="189" t="s">
        <v>1196</v>
      </c>
      <c r="J30" s="164" t="s">
        <v>1115</v>
      </c>
      <c r="K30" s="164" t="s">
        <v>1116</v>
      </c>
      <c r="L30" s="186" t="s">
        <v>1197</v>
      </c>
      <c r="M30" s="194" t="s">
        <v>1198</v>
      </c>
      <c r="N30" s="376"/>
      <c r="O30" s="376"/>
      <c r="P30" s="376"/>
      <c r="Q30" s="376"/>
      <c r="R30" s="376"/>
      <c r="S30" s="376"/>
      <c r="T30" s="376"/>
      <c r="U30" s="376"/>
      <c r="V30" s="376"/>
      <c r="W30" s="376"/>
      <c r="X30" s="376"/>
      <c r="Y30" s="376"/>
      <c r="Z30" s="376"/>
      <c r="AA30" s="376"/>
      <c r="AB30" s="376"/>
      <c r="AC30" s="376"/>
    </row>
    <row r="31" spans="1:29" ht="14" customHeight="1">
      <c r="A31" s="191"/>
      <c r="B31" s="378"/>
      <c r="C31" s="376"/>
      <c r="D31" s="377"/>
      <c r="E31" s="377"/>
      <c r="F31" s="377"/>
      <c r="G31" s="351"/>
      <c r="H31" s="230">
        <v>661900293</v>
      </c>
      <c r="I31" s="163" t="s">
        <v>1199</v>
      </c>
      <c r="J31" s="187" t="s">
        <v>1134</v>
      </c>
      <c r="K31" s="187" t="s">
        <v>1183</v>
      </c>
      <c r="L31" s="163" t="s">
        <v>1200</v>
      </c>
      <c r="M31" s="194" t="s">
        <v>1201</v>
      </c>
      <c r="N31" s="376"/>
      <c r="O31" s="376"/>
      <c r="P31" s="376"/>
      <c r="Q31" s="376"/>
      <c r="R31" s="376"/>
      <c r="S31" s="376"/>
      <c r="T31" s="376"/>
      <c r="U31" s="376"/>
      <c r="V31" s="376"/>
      <c r="W31" s="376"/>
      <c r="X31" s="376"/>
      <c r="Y31" s="376"/>
      <c r="Z31" s="376"/>
      <c r="AA31" s="376"/>
      <c r="AB31" s="376"/>
      <c r="AC31" s="376"/>
    </row>
    <row r="32" spans="1:29" ht="14" customHeight="1">
      <c r="A32" s="191"/>
      <c r="B32" s="378"/>
      <c r="C32" s="376"/>
      <c r="D32" s="382" t="s">
        <v>1202</v>
      </c>
      <c r="E32" s="383"/>
      <c r="F32" s="383"/>
      <c r="G32" s="384"/>
      <c r="H32" s="185">
        <v>999500001</v>
      </c>
      <c r="I32" s="301" t="s">
        <v>1203</v>
      </c>
      <c r="J32" s="210" t="s">
        <v>1110</v>
      </c>
      <c r="K32" s="177" t="s">
        <v>1111</v>
      </c>
      <c r="L32" s="188" t="s">
        <v>1204</v>
      </c>
      <c r="M32" s="194" t="s">
        <v>1205</v>
      </c>
      <c r="N32" s="376"/>
      <c r="O32" s="376"/>
      <c r="P32" s="376"/>
      <c r="Q32" s="376"/>
      <c r="R32" s="376"/>
      <c r="S32" s="376"/>
      <c r="T32" s="376"/>
      <c r="U32" s="376"/>
      <c r="V32" s="376"/>
      <c r="W32" s="376"/>
      <c r="X32" s="376"/>
      <c r="Y32" s="376"/>
      <c r="Z32" s="376"/>
      <c r="AA32" s="376"/>
      <c r="AB32" s="376"/>
      <c r="AC32" s="376"/>
    </row>
    <row r="33" spans="1:29" ht="14" customHeight="1">
      <c r="A33" s="191"/>
      <c r="B33" s="378"/>
      <c r="C33" s="376"/>
      <c r="D33" s="377"/>
      <c r="E33" s="377"/>
      <c r="F33" s="377"/>
      <c r="G33" s="351"/>
      <c r="H33" s="200">
        <v>999100027</v>
      </c>
      <c r="I33" s="189" t="s">
        <v>1206</v>
      </c>
      <c r="J33" s="164" t="s">
        <v>1115</v>
      </c>
      <c r="K33" s="164" t="s">
        <v>1116</v>
      </c>
      <c r="L33" s="162" t="s">
        <v>1207</v>
      </c>
      <c r="M33" s="194" t="s">
        <v>1208</v>
      </c>
      <c r="N33" s="376"/>
      <c r="O33" s="376"/>
      <c r="P33" s="376"/>
      <c r="Q33" s="376"/>
      <c r="R33" s="376"/>
      <c r="S33" s="376"/>
      <c r="T33" s="376"/>
      <c r="U33" s="376"/>
      <c r="V33" s="376"/>
      <c r="W33" s="376"/>
      <c r="X33" s="376"/>
      <c r="Y33" s="376"/>
      <c r="Z33" s="376"/>
      <c r="AA33" s="376"/>
      <c r="AB33" s="376"/>
      <c r="AC33" s="376"/>
    </row>
    <row r="34" spans="1:29" ht="14.5" customHeight="1">
      <c r="A34" s="191"/>
      <c r="B34" s="378"/>
      <c r="C34" s="376"/>
      <c r="D34" s="382" t="s">
        <v>116</v>
      </c>
      <c r="E34" s="383"/>
      <c r="F34" s="383"/>
      <c r="G34" s="384"/>
      <c r="H34" s="200">
        <v>999600015</v>
      </c>
      <c r="I34" s="189" t="s">
        <v>1209</v>
      </c>
      <c r="J34" s="223" t="s">
        <v>1110</v>
      </c>
      <c r="K34" s="223" t="s">
        <v>1111</v>
      </c>
      <c r="L34" s="174" t="s">
        <v>1210</v>
      </c>
      <c r="M34" s="194" t="s">
        <v>1211</v>
      </c>
      <c r="N34" s="376"/>
      <c r="O34" s="376"/>
      <c r="P34" s="376"/>
      <c r="Q34" s="376"/>
      <c r="R34" s="376"/>
      <c r="S34" s="376"/>
      <c r="T34" s="376"/>
      <c r="U34" s="376"/>
      <c r="V34" s="376"/>
      <c r="W34" s="376"/>
      <c r="X34" s="376"/>
      <c r="Y34" s="376"/>
      <c r="Z34" s="376"/>
      <c r="AA34" s="376"/>
      <c r="AB34" s="376"/>
      <c r="AC34" s="376"/>
    </row>
    <row r="35" spans="1:29" ht="14" customHeight="1">
      <c r="A35" s="191"/>
      <c r="B35" s="379"/>
      <c r="C35" s="170"/>
      <c r="D35" s="342"/>
      <c r="E35" s="342"/>
      <c r="F35" s="342"/>
      <c r="G35" s="354"/>
      <c r="H35" s="230">
        <v>999800129</v>
      </c>
      <c r="I35" s="163" t="s">
        <v>1212</v>
      </c>
      <c r="J35" s="164" t="s">
        <v>1115</v>
      </c>
      <c r="K35" s="187" t="s">
        <v>1116</v>
      </c>
      <c r="L35" s="178" t="s">
        <v>1213</v>
      </c>
      <c r="M35" s="194" t="s">
        <v>1214</v>
      </c>
      <c r="N35" s="376"/>
      <c r="O35" s="376"/>
      <c r="P35" s="376"/>
      <c r="Q35" s="376"/>
      <c r="R35" s="376"/>
      <c r="S35" s="376"/>
      <c r="T35" s="376"/>
      <c r="U35" s="376"/>
      <c r="V35" s="376"/>
      <c r="W35" s="376"/>
      <c r="X35" s="376"/>
      <c r="Y35" s="376"/>
      <c r="Z35" s="376"/>
      <c r="AA35" s="376"/>
      <c r="AB35" s="376"/>
      <c r="AC35" s="376"/>
    </row>
    <row r="36" spans="1:29" ht="14" customHeight="1">
      <c r="A36" s="168">
        <v>5</v>
      </c>
      <c r="B36" s="166"/>
      <c r="C36" s="478" t="s">
        <v>1129</v>
      </c>
      <c r="D36" s="383"/>
      <c r="E36" s="383"/>
      <c r="F36" s="383"/>
      <c r="G36" s="384"/>
      <c r="H36" s="200">
        <v>991800026</v>
      </c>
      <c r="I36" s="189" t="s">
        <v>1215</v>
      </c>
      <c r="J36" s="223" t="s">
        <v>1104</v>
      </c>
      <c r="K36" s="223" t="s">
        <v>1216</v>
      </c>
      <c r="L36" s="162" t="s">
        <v>1217</v>
      </c>
      <c r="M36" s="194" t="s">
        <v>1218</v>
      </c>
      <c r="N36" s="376"/>
      <c r="O36" s="376"/>
      <c r="P36" s="376"/>
      <c r="Q36" s="376"/>
      <c r="R36" s="376"/>
      <c r="S36" s="376"/>
      <c r="T36" s="376"/>
      <c r="U36" s="376"/>
      <c r="V36" s="376"/>
      <c r="W36" s="376"/>
      <c r="X36" s="376"/>
      <c r="Y36" s="376"/>
      <c r="Z36" s="376"/>
      <c r="AA36" s="376"/>
      <c r="AB36" s="376"/>
      <c r="AC36" s="376"/>
    </row>
    <row r="37" spans="1:29" ht="15.75" customHeight="1">
      <c r="A37" s="191"/>
      <c r="B37" s="378"/>
      <c r="C37" s="376"/>
      <c r="D37" s="382" t="s">
        <v>1219</v>
      </c>
      <c r="E37" s="383"/>
      <c r="F37" s="383"/>
      <c r="G37" s="384"/>
      <c r="H37" s="200">
        <v>991200003</v>
      </c>
      <c r="I37" s="189" t="s">
        <v>1220</v>
      </c>
      <c r="J37" s="164" t="s">
        <v>1110</v>
      </c>
      <c r="K37" s="164" t="s">
        <v>1116</v>
      </c>
      <c r="L37" s="162" t="s">
        <v>1221</v>
      </c>
      <c r="M37" s="194" t="s">
        <v>1222</v>
      </c>
      <c r="N37" s="376"/>
      <c r="O37" s="376"/>
      <c r="P37" s="376"/>
      <c r="Q37" s="376"/>
      <c r="R37" s="376"/>
      <c r="S37" s="376"/>
      <c r="T37" s="376"/>
      <c r="U37" s="376"/>
      <c r="V37" s="376"/>
      <c r="W37" s="376"/>
      <c r="X37" s="376"/>
      <c r="Y37" s="376"/>
      <c r="Z37" s="376"/>
      <c r="AA37" s="376"/>
      <c r="AB37" s="376"/>
      <c r="AC37" s="376"/>
    </row>
    <row r="38" spans="1:29" ht="14" customHeight="1">
      <c r="A38" s="191"/>
      <c r="B38" s="378"/>
      <c r="C38" s="376"/>
      <c r="E38" s="382" t="s">
        <v>1223</v>
      </c>
      <c r="F38" s="383"/>
      <c r="G38" s="384"/>
      <c r="H38" s="230">
        <v>991200027</v>
      </c>
      <c r="I38" s="163" t="s">
        <v>1224</v>
      </c>
      <c r="J38" s="164" t="s">
        <v>1115</v>
      </c>
      <c r="K38" s="187" t="s">
        <v>1116</v>
      </c>
      <c r="L38" s="178" t="s">
        <v>1225</v>
      </c>
      <c r="M38" s="194" t="s">
        <v>1226</v>
      </c>
      <c r="N38" s="376"/>
      <c r="O38" s="376"/>
      <c r="P38" s="376"/>
      <c r="Q38" s="376"/>
      <c r="R38" s="376"/>
      <c r="S38" s="376"/>
      <c r="T38" s="376"/>
      <c r="U38" s="376"/>
      <c r="V38" s="376"/>
      <c r="W38" s="376"/>
      <c r="X38" s="376"/>
      <c r="Y38" s="376"/>
      <c r="Z38" s="376"/>
      <c r="AA38" s="376"/>
      <c r="AB38" s="376"/>
      <c r="AC38" s="376"/>
    </row>
    <row r="39" spans="1:29" ht="14" customHeight="1">
      <c r="A39" s="191"/>
      <c r="B39" s="378"/>
      <c r="C39" s="376"/>
      <c r="D39" s="377"/>
      <c r="E39" s="377"/>
      <c r="F39" s="377"/>
      <c r="G39" s="351"/>
      <c r="H39" s="200">
        <v>662200009</v>
      </c>
      <c r="I39" s="189" t="s">
        <v>1227</v>
      </c>
      <c r="J39" s="164" t="s">
        <v>1134</v>
      </c>
      <c r="K39" s="164" t="s">
        <v>1125</v>
      </c>
      <c r="L39" s="162" t="s">
        <v>1228</v>
      </c>
      <c r="M39" s="194" t="s">
        <v>1229</v>
      </c>
      <c r="N39" s="376"/>
      <c r="O39" s="376"/>
      <c r="P39" s="376"/>
      <c r="Q39" s="376"/>
      <c r="R39" s="376"/>
      <c r="S39" s="376"/>
      <c r="T39" s="376"/>
      <c r="U39" s="376"/>
      <c r="V39" s="376"/>
      <c r="W39" s="376"/>
      <c r="X39" s="376"/>
      <c r="Y39" s="376"/>
      <c r="Z39" s="376"/>
      <c r="AA39" s="376"/>
      <c r="AB39" s="376"/>
      <c r="AC39" s="376"/>
    </row>
    <row r="40" spans="1:29" ht="14" customHeight="1">
      <c r="A40" s="191"/>
      <c r="B40" s="378"/>
      <c r="C40" s="376"/>
      <c r="D40" s="377"/>
      <c r="E40" s="377"/>
      <c r="F40" s="377"/>
      <c r="G40" s="351"/>
      <c r="H40" s="200">
        <v>882300006</v>
      </c>
      <c r="I40" s="189" t="s">
        <v>1230</v>
      </c>
      <c r="J40" s="164" t="s">
        <v>1134</v>
      </c>
      <c r="K40" s="164" t="s">
        <v>1125</v>
      </c>
      <c r="L40" s="190" t="s">
        <v>1231</v>
      </c>
      <c r="M40" s="194" t="s">
        <v>1232</v>
      </c>
      <c r="N40" s="376"/>
      <c r="O40" s="376"/>
      <c r="P40" s="376"/>
      <c r="Q40" s="376"/>
      <c r="R40" s="376"/>
      <c r="S40" s="376"/>
      <c r="T40" s="376"/>
      <c r="U40" s="376"/>
      <c r="V40" s="376"/>
      <c r="W40" s="376"/>
      <c r="X40" s="376"/>
      <c r="Y40" s="376"/>
      <c r="Z40" s="376"/>
      <c r="AA40" s="376"/>
      <c r="AB40" s="376"/>
      <c r="AC40" s="376"/>
    </row>
    <row r="41" spans="1:29" ht="14" customHeight="1">
      <c r="A41" s="191"/>
      <c r="B41" s="357"/>
      <c r="C41" s="357"/>
      <c r="D41" s="357"/>
      <c r="E41" s="357"/>
      <c r="F41" s="357"/>
      <c r="G41" s="191"/>
      <c r="H41" s="192">
        <v>662300134</v>
      </c>
      <c r="I41" s="208" t="s">
        <v>1233</v>
      </c>
      <c r="J41" s="207" t="s">
        <v>1134</v>
      </c>
      <c r="K41" s="207" t="s">
        <v>1125</v>
      </c>
      <c r="L41" s="208" t="s">
        <v>1234</v>
      </c>
      <c r="M41" s="193" t="s">
        <v>1235</v>
      </c>
      <c r="N41" s="357"/>
      <c r="O41" s="357"/>
      <c r="P41" s="357"/>
      <c r="Q41" s="357"/>
      <c r="R41" s="357"/>
      <c r="S41" s="357"/>
      <c r="T41" s="357"/>
      <c r="U41" s="357"/>
      <c r="V41" s="357"/>
      <c r="W41" s="357"/>
      <c r="X41" s="357"/>
      <c r="Y41" s="357"/>
      <c r="Z41" s="357"/>
      <c r="AA41" s="357"/>
      <c r="AB41" s="357"/>
      <c r="AC41" s="357"/>
    </row>
    <row r="42" spans="1:29" ht="14" customHeight="1">
      <c r="A42" s="191"/>
      <c r="B42" s="378"/>
      <c r="C42" s="376"/>
      <c r="E42" s="382" t="s">
        <v>1236</v>
      </c>
      <c r="F42" s="383"/>
      <c r="G42" s="384"/>
      <c r="H42" s="228">
        <v>992300004</v>
      </c>
      <c r="I42" s="165" t="s">
        <v>1237</v>
      </c>
      <c r="J42" s="164" t="s">
        <v>1115</v>
      </c>
      <c r="K42" s="187" t="s">
        <v>1116</v>
      </c>
      <c r="L42" s="165" t="s">
        <v>1238</v>
      </c>
      <c r="M42" s="194" t="s">
        <v>1239</v>
      </c>
      <c r="N42" s="376"/>
      <c r="O42" s="376"/>
      <c r="P42" s="376"/>
      <c r="Q42" s="376"/>
      <c r="R42" s="376"/>
      <c r="S42" s="376"/>
      <c r="T42" s="376"/>
      <c r="U42" s="376"/>
      <c r="V42" s="376"/>
      <c r="W42" s="376"/>
      <c r="X42" s="376"/>
      <c r="Y42" s="376"/>
      <c r="Z42" s="376"/>
      <c r="AA42" s="376"/>
      <c r="AB42" s="376"/>
      <c r="AC42" s="376"/>
    </row>
    <row r="43" spans="1:29" ht="14" customHeight="1">
      <c r="A43" s="191"/>
      <c r="B43" s="378"/>
      <c r="C43" s="376"/>
      <c r="D43" s="377"/>
      <c r="E43" s="377"/>
      <c r="F43" s="377"/>
      <c r="G43" s="351"/>
      <c r="H43" s="200">
        <v>662100009</v>
      </c>
      <c r="I43" s="189" t="s">
        <v>1240</v>
      </c>
      <c r="J43" s="164" t="s">
        <v>1134</v>
      </c>
      <c r="K43" s="164" t="s">
        <v>1125</v>
      </c>
      <c r="L43" s="190" t="s">
        <v>1241</v>
      </c>
      <c r="M43" s="194" t="s">
        <v>1242</v>
      </c>
      <c r="N43" s="376"/>
      <c r="O43" s="376"/>
      <c r="P43" s="376"/>
      <c r="Q43" s="376"/>
      <c r="R43" s="376"/>
      <c r="S43" s="376"/>
      <c r="T43" s="376"/>
      <c r="U43" s="376"/>
      <c r="V43" s="376"/>
      <c r="W43" s="376"/>
      <c r="X43" s="376"/>
      <c r="Y43" s="376"/>
      <c r="Z43" s="376"/>
      <c r="AA43" s="376"/>
      <c r="AB43" s="376"/>
      <c r="AC43" s="376"/>
    </row>
    <row r="44" spans="1:29" ht="14" customHeight="1">
      <c r="A44" s="191"/>
      <c r="B44" s="378"/>
      <c r="C44" s="376"/>
      <c r="D44" s="382" t="s">
        <v>1243</v>
      </c>
      <c r="E44" s="383"/>
      <c r="F44" s="383"/>
      <c r="G44" s="384"/>
      <c r="H44" s="200">
        <v>991200020</v>
      </c>
      <c r="I44" s="189" t="s">
        <v>1244</v>
      </c>
      <c r="J44" s="164" t="s">
        <v>1110</v>
      </c>
      <c r="K44" s="164" t="s">
        <v>1116</v>
      </c>
      <c r="L44" s="162" t="s">
        <v>1245</v>
      </c>
      <c r="M44" s="194" t="s">
        <v>1246</v>
      </c>
      <c r="N44" s="376"/>
      <c r="O44" s="376"/>
      <c r="P44" s="376"/>
      <c r="Q44" s="376"/>
      <c r="R44" s="376"/>
      <c r="S44" s="376"/>
      <c r="T44" s="376"/>
      <c r="U44" s="376"/>
      <c r="V44" s="376"/>
      <c r="W44" s="376"/>
      <c r="X44" s="376"/>
      <c r="Y44" s="376"/>
      <c r="Z44" s="376"/>
      <c r="AA44" s="376"/>
      <c r="AB44" s="376"/>
      <c r="AC44" s="376"/>
    </row>
    <row r="45" spans="1:29" ht="14" customHeight="1">
      <c r="A45" s="191"/>
      <c r="B45" s="378"/>
      <c r="C45" s="376"/>
      <c r="D45" s="377"/>
      <c r="E45" s="377"/>
      <c r="F45" s="377"/>
      <c r="G45" s="377"/>
      <c r="H45" s="230">
        <v>991500016</v>
      </c>
      <c r="I45" s="163" t="s">
        <v>1247</v>
      </c>
      <c r="J45" s="164" t="s">
        <v>1115</v>
      </c>
      <c r="K45" s="187" t="s">
        <v>1116</v>
      </c>
      <c r="L45" s="178" t="s">
        <v>1248</v>
      </c>
      <c r="M45" s="194" t="s">
        <v>1249</v>
      </c>
      <c r="N45" s="376"/>
      <c r="O45" s="376"/>
      <c r="P45" s="376"/>
      <c r="Q45" s="376"/>
      <c r="R45" s="376"/>
      <c r="S45" s="376"/>
      <c r="T45" s="376"/>
      <c r="U45" s="376"/>
      <c r="V45" s="376"/>
      <c r="W45" s="376"/>
      <c r="X45" s="376"/>
      <c r="Y45" s="376"/>
      <c r="Z45" s="376"/>
      <c r="AA45" s="376"/>
      <c r="AB45" s="376"/>
      <c r="AC45" s="376"/>
    </row>
    <row r="46" spans="1:29" ht="14" customHeight="1">
      <c r="A46" s="191"/>
      <c r="B46" s="378"/>
      <c r="C46" s="376"/>
      <c r="D46" s="377"/>
      <c r="E46" s="377"/>
      <c r="F46" s="377"/>
      <c r="G46" s="351"/>
      <c r="H46" s="200">
        <v>992100023</v>
      </c>
      <c r="I46" s="189" t="s">
        <v>1250</v>
      </c>
      <c r="J46" s="348" t="s">
        <v>1251</v>
      </c>
      <c r="K46" s="164" t="s">
        <v>1125</v>
      </c>
      <c r="L46" s="162" t="s">
        <v>1252</v>
      </c>
      <c r="M46" s="194" t="s">
        <v>1253</v>
      </c>
      <c r="N46" s="376"/>
      <c r="O46" s="376"/>
      <c r="P46" s="376"/>
      <c r="Q46" s="376"/>
      <c r="R46" s="376"/>
      <c r="S46" s="376"/>
      <c r="T46" s="376"/>
      <c r="U46" s="376"/>
      <c r="V46" s="376"/>
      <c r="W46" s="376"/>
      <c r="X46" s="376"/>
      <c r="Y46" s="376"/>
      <c r="Z46" s="376"/>
      <c r="AA46" s="376"/>
      <c r="AB46" s="376"/>
      <c r="AC46" s="376"/>
    </row>
    <row r="47" spans="1:29" ht="14" customHeight="1">
      <c r="A47" s="191"/>
      <c r="B47" s="378"/>
      <c r="C47" s="376"/>
      <c r="D47" s="377"/>
      <c r="E47" s="377"/>
      <c r="F47" s="377"/>
      <c r="G47" s="351"/>
      <c r="H47" s="225">
        <v>662300077</v>
      </c>
      <c r="I47" s="208" t="s">
        <v>1254</v>
      </c>
      <c r="J47" s="207" t="s">
        <v>1134</v>
      </c>
      <c r="K47" s="207" t="s">
        <v>1125</v>
      </c>
      <c r="L47" s="195" t="s">
        <v>1255</v>
      </c>
      <c r="M47" s="194" t="s">
        <v>1256</v>
      </c>
      <c r="N47" s="376"/>
      <c r="O47" s="376"/>
      <c r="P47" s="376"/>
      <c r="Q47" s="376"/>
      <c r="R47" s="376"/>
      <c r="S47" s="376"/>
      <c r="T47" s="376"/>
      <c r="U47" s="376"/>
      <c r="V47" s="376"/>
      <c r="W47" s="376"/>
      <c r="X47" s="376"/>
      <c r="Y47" s="376"/>
      <c r="Z47" s="376"/>
      <c r="AA47" s="376"/>
      <c r="AB47" s="376"/>
      <c r="AC47" s="376"/>
    </row>
    <row r="48" spans="1:29" ht="14" customHeight="1">
      <c r="A48" s="168">
        <v>6</v>
      </c>
      <c r="B48" s="489"/>
      <c r="C48" s="417"/>
      <c r="D48" s="490" t="s">
        <v>77</v>
      </c>
      <c r="E48" s="417"/>
      <c r="F48" s="417"/>
      <c r="G48" s="418"/>
      <c r="H48" s="230">
        <v>991000009</v>
      </c>
      <c r="I48" s="163" t="s">
        <v>1257</v>
      </c>
      <c r="J48" s="210" t="s">
        <v>1110</v>
      </c>
      <c r="K48" s="177" t="s">
        <v>1111</v>
      </c>
      <c r="L48" s="188" t="s">
        <v>1258</v>
      </c>
      <c r="M48" s="194" t="s">
        <v>1259</v>
      </c>
      <c r="N48" s="376"/>
      <c r="O48" s="376"/>
      <c r="P48" s="376"/>
      <c r="Q48" s="376"/>
      <c r="R48" s="376"/>
      <c r="S48" s="376"/>
      <c r="T48" s="376"/>
      <c r="U48" s="376"/>
      <c r="V48" s="376"/>
      <c r="W48" s="376"/>
      <c r="X48" s="376"/>
      <c r="Y48" s="376"/>
      <c r="Z48" s="376"/>
      <c r="AA48" s="376"/>
      <c r="AB48" s="376"/>
      <c r="AC48" s="376"/>
    </row>
    <row r="49" spans="1:29" ht="14" customHeight="1">
      <c r="A49" s="191"/>
      <c r="B49" s="154"/>
      <c r="C49" s="349"/>
      <c r="D49" s="349"/>
      <c r="E49" s="349"/>
      <c r="F49" s="349"/>
      <c r="G49" s="380"/>
      <c r="H49" s="200">
        <v>991900022</v>
      </c>
      <c r="I49" s="189" t="s">
        <v>1260</v>
      </c>
      <c r="J49" s="164" t="s">
        <v>1134</v>
      </c>
      <c r="K49" s="164" t="s">
        <v>1125</v>
      </c>
      <c r="L49" s="163" t="s">
        <v>1261</v>
      </c>
      <c r="M49" s="213" t="s">
        <v>1262</v>
      </c>
      <c r="N49" s="376"/>
      <c r="O49" s="376"/>
      <c r="P49" s="376"/>
      <c r="Q49" s="376"/>
      <c r="R49" s="376"/>
      <c r="S49" s="376"/>
      <c r="T49" s="376"/>
      <c r="U49" s="376"/>
      <c r="V49" s="376"/>
      <c r="W49" s="376"/>
      <c r="X49" s="376"/>
      <c r="Y49" s="376"/>
      <c r="Z49" s="376"/>
      <c r="AA49" s="376"/>
      <c r="AB49" s="376"/>
      <c r="AC49" s="376"/>
    </row>
    <row r="50" spans="1:29" ht="14" customHeight="1">
      <c r="A50" s="152" t="s">
        <v>1263</v>
      </c>
      <c r="B50" s="487" t="s">
        <v>152</v>
      </c>
      <c r="C50" s="417"/>
      <c r="D50" s="417"/>
      <c r="E50" s="417"/>
      <c r="F50" s="417"/>
      <c r="G50" s="418"/>
      <c r="H50" s="172"/>
      <c r="I50" s="173"/>
      <c r="J50" s="172"/>
      <c r="K50" s="172"/>
      <c r="L50" s="173"/>
      <c r="M50" s="173"/>
      <c r="N50" s="376"/>
      <c r="O50" s="376"/>
      <c r="P50" s="376"/>
      <c r="Q50" s="376"/>
      <c r="R50" s="376"/>
      <c r="S50" s="376"/>
      <c r="T50" s="376"/>
      <c r="U50" s="376"/>
      <c r="V50" s="376"/>
      <c r="W50" s="376"/>
      <c r="X50" s="376"/>
      <c r="Y50" s="376"/>
      <c r="Z50" s="376"/>
      <c r="AA50" s="376"/>
      <c r="AB50" s="376"/>
      <c r="AC50" s="376"/>
    </row>
    <row r="51" spans="1:29" ht="14" customHeight="1">
      <c r="A51" s="168">
        <v>7</v>
      </c>
      <c r="B51" s="154"/>
      <c r="C51" s="483" t="s">
        <v>154</v>
      </c>
      <c r="D51" s="463"/>
      <c r="E51" s="463"/>
      <c r="F51" s="463"/>
      <c r="G51" s="420"/>
      <c r="H51" s="196">
        <v>991100051</v>
      </c>
      <c r="I51" s="197" t="s">
        <v>1264</v>
      </c>
      <c r="J51" s="164" t="s">
        <v>1110</v>
      </c>
      <c r="K51" s="164" t="s">
        <v>1105</v>
      </c>
      <c r="L51" s="162" t="s">
        <v>1265</v>
      </c>
      <c r="M51" s="194" t="s">
        <v>1266</v>
      </c>
      <c r="N51" s="376"/>
      <c r="O51" s="376"/>
      <c r="P51" s="376"/>
      <c r="Q51" s="376"/>
      <c r="R51" s="376"/>
      <c r="S51" s="376"/>
      <c r="T51" s="376"/>
      <c r="U51" s="376"/>
      <c r="V51" s="376"/>
      <c r="W51" s="376"/>
      <c r="X51" s="376"/>
      <c r="Y51" s="376"/>
      <c r="Z51" s="376"/>
      <c r="AA51" s="376"/>
      <c r="AB51" s="376"/>
      <c r="AC51" s="376"/>
    </row>
    <row r="52" spans="1:29" ht="14.5" customHeight="1">
      <c r="A52" s="191"/>
      <c r="B52" s="378"/>
      <c r="C52" s="376"/>
      <c r="D52" s="382" t="s">
        <v>155</v>
      </c>
      <c r="E52" s="383"/>
      <c r="F52" s="383"/>
      <c r="G52" s="384"/>
      <c r="H52" s="219">
        <v>991100068</v>
      </c>
      <c r="I52" s="377" t="s">
        <v>1267</v>
      </c>
      <c r="J52" s="164" t="s">
        <v>1110</v>
      </c>
      <c r="K52" s="164" t="s">
        <v>1111</v>
      </c>
      <c r="L52" s="165"/>
      <c r="M52" s="165"/>
      <c r="N52" s="376"/>
      <c r="O52" s="376"/>
      <c r="P52" s="376"/>
      <c r="Q52" s="376"/>
      <c r="R52" s="376"/>
      <c r="S52" s="376"/>
      <c r="T52" s="376"/>
      <c r="U52" s="376"/>
      <c r="V52" s="376"/>
      <c r="W52" s="376"/>
      <c r="X52" s="376"/>
      <c r="Y52" s="376"/>
      <c r="Z52" s="376"/>
      <c r="AA52" s="376"/>
      <c r="AB52" s="376"/>
      <c r="AC52" s="376"/>
    </row>
    <row r="53" spans="1:29" ht="14" customHeight="1">
      <c r="A53" s="191"/>
      <c r="B53" s="378"/>
      <c r="C53" s="376"/>
      <c r="D53" s="377"/>
      <c r="E53" s="377"/>
      <c r="F53" s="377"/>
      <c r="G53" s="351"/>
      <c r="H53" s="219">
        <v>991800009</v>
      </c>
      <c r="I53" s="377" t="s">
        <v>1268</v>
      </c>
      <c r="J53" s="164" t="s">
        <v>1115</v>
      </c>
      <c r="K53" s="164" t="s">
        <v>1116</v>
      </c>
      <c r="L53" s="165"/>
      <c r="M53" s="165"/>
      <c r="N53" s="376"/>
      <c r="O53" s="376"/>
      <c r="P53" s="376"/>
      <c r="Q53" s="376"/>
      <c r="R53" s="376"/>
      <c r="S53" s="376"/>
      <c r="T53" s="376"/>
      <c r="U53" s="376"/>
      <c r="V53" s="376"/>
      <c r="W53" s="376"/>
      <c r="X53" s="376"/>
      <c r="Y53" s="376"/>
      <c r="Z53" s="376"/>
      <c r="AA53" s="376"/>
      <c r="AB53" s="376"/>
      <c r="AC53" s="376"/>
    </row>
    <row r="54" spans="1:29" ht="14" customHeight="1">
      <c r="A54" s="191"/>
      <c r="B54" s="378"/>
      <c r="C54" s="376"/>
      <c r="D54" s="382" t="s">
        <v>160</v>
      </c>
      <c r="E54" s="383"/>
      <c r="F54" s="383"/>
      <c r="G54" s="384"/>
      <c r="H54" s="219">
        <v>991100047</v>
      </c>
      <c r="I54" s="169" t="s">
        <v>1269</v>
      </c>
      <c r="J54" s="164" t="s">
        <v>1110</v>
      </c>
      <c r="K54" s="164" t="s">
        <v>1111</v>
      </c>
      <c r="L54" s="165"/>
      <c r="M54" s="165"/>
      <c r="N54" s="376"/>
      <c r="O54" s="376"/>
      <c r="P54" s="376"/>
      <c r="Q54" s="376"/>
      <c r="R54" s="376"/>
      <c r="S54" s="376"/>
      <c r="T54" s="376"/>
      <c r="U54" s="376"/>
      <c r="V54" s="376"/>
      <c r="W54" s="376"/>
      <c r="X54" s="376"/>
      <c r="Y54" s="376"/>
      <c r="Z54" s="376"/>
      <c r="AA54" s="376"/>
      <c r="AB54" s="376"/>
      <c r="AC54" s="376"/>
    </row>
    <row r="55" spans="1:29" ht="14" customHeight="1">
      <c r="A55" s="191"/>
      <c r="B55" s="378"/>
      <c r="C55" s="376"/>
      <c r="D55" s="377"/>
      <c r="E55" s="377"/>
      <c r="F55" s="377"/>
      <c r="G55" s="351"/>
      <c r="H55" s="200"/>
      <c r="I55" s="189" t="s">
        <v>1270</v>
      </c>
      <c r="J55" s="164" t="s">
        <v>1115</v>
      </c>
      <c r="K55" s="164" t="s">
        <v>1116</v>
      </c>
      <c r="L55" s="198" t="s">
        <v>1271</v>
      </c>
      <c r="M55" s="194" t="s">
        <v>1272</v>
      </c>
      <c r="N55" s="376"/>
      <c r="O55" s="376"/>
      <c r="P55" s="376"/>
      <c r="Q55" s="376"/>
      <c r="R55" s="376"/>
      <c r="S55" s="376"/>
      <c r="T55" s="376"/>
      <c r="U55" s="376"/>
      <c r="V55" s="376"/>
      <c r="W55" s="376"/>
      <c r="X55" s="376"/>
      <c r="Y55" s="376"/>
      <c r="Z55" s="376"/>
      <c r="AA55" s="376"/>
      <c r="AB55" s="376"/>
      <c r="AC55" s="376"/>
    </row>
    <row r="56" spans="1:29" ht="14" customHeight="1">
      <c r="A56" s="191"/>
      <c r="B56" s="378"/>
      <c r="C56" s="376"/>
      <c r="D56" s="382" t="s">
        <v>165</v>
      </c>
      <c r="E56" s="383"/>
      <c r="F56" s="383"/>
      <c r="G56" s="384"/>
      <c r="H56" s="196"/>
      <c r="I56" s="197" t="s">
        <v>1273</v>
      </c>
      <c r="J56" s="164" t="s">
        <v>1110</v>
      </c>
      <c r="K56" s="164" t="s">
        <v>1111</v>
      </c>
      <c r="L56" s="162"/>
      <c r="M56" s="163"/>
      <c r="N56" s="376"/>
      <c r="O56" s="376"/>
      <c r="P56" s="376"/>
      <c r="Q56" s="376"/>
      <c r="R56" s="376"/>
      <c r="S56" s="376"/>
      <c r="T56" s="376"/>
      <c r="U56" s="376"/>
      <c r="V56" s="376"/>
      <c r="W56" s="376"/>
      <c r="X56" s="376"/>
      <c r="Y56" s="376"/>
      <c r="Z56" s="376"/>
      <c r="AA56" s="376"/>
      <c r="AB56" s="376"/>
      <c r="AC56" s="376"/>
    </row>
    <row r="57" spans="1:29" ht="14" customHeight="1">
      <c r="A57" s="191"/>
      <c r="B57" s="378"/>
      <c r="C57" s="376"/>
      <c r="D57" s="377"/>
      <c r="E57" s="377"/>
      <c r="F57" s="377"/>
      <c r="G57" s="351"/>
      <c r="H57" s="200"/>
      <c r="I57" s="189" t="s">
        <v>1274</v>
      </c>
      <c r="J57" s="164" t="s">
        <v>1115</v>
      </c>
      <c r="K57" s="164" t="s">
        <v>1116</v>
      </c>
      <c r="L57" s="162" t="s">
        <v>1275</v>
      </c>
      <c r="M57" s="194" t="s">
        <v>1276</v>
      </c>
      <c r="N57" s="376"/>
      <c r="O57" s="376"/>
      <c r="P57" s="376"/>
      <c r="Q57" s="376"/>
      <c r="R57" s="376"/>
      <c r="S57" s="376"/>
      <c r="T57" s="376"/>
      <c r="U57" s="376"/>
      <c r="V57" s="376"/>
      <c r="W57" s="376"/>
      <c r="X57" s="376"/>
      <c r="Y57" s="376"/>
      <c r="Z57" s="376"/>
      <c r="AA57" s="376"/>
      <c r="AB57" s="376"/>
      <c r="AC57" s="376"/>
    </row>
    <row r="58" spans="1:29" ht="14" customHeight="1">
      <c r="A58" s="191"/>
      <c r="B58" s="378"/>
      <c r="C58" s="376"/>
      <c r="D58" s="377"/>
      <c r="E58" s="377"/>
      <c r="F58" s="377"/>
      <c r="G58" s="351"/>
      <c r="H58" s="200">
        <v>662400125</v>
      </c>
      <c r="I58" s="189" t="s">
        <v>1277</v>
      </c>
      <c r="J58" s="164" t="s">
        <v>1134</v>
      </c>
      <c r="K58" s="164" t="s">
        <v>1183</v>
      </c>
      <c r="L58" s="199" t="s">
        <v>1278</v>
      </c>
      <c r="M58" s="194" t="s">
        <v>1279</v>
      </c>
      <c r="N58" s="376"/>
      <c r="O58" s="376"/>
      <c r="P58" s="376"/>
      <c r="Q58" s="376"/>
      <c r="R58" s="376"/>
      <c r="S58" s="376"/>
      <c r="T58" s="376"/>
      <c r="U58" s="376"/>
      <c r="V58" s="376"/>
      <c r="W58" s="376"/>
      <c r="X58" s="376"/>
      <c r="Y58" s="376"/>
      <c r="Z58" s="376"/>
      <c r="AA58" s="376"/>
      <c r="AB58" s="376"/>
      <c r="AC58" s="376"/>
    </row>
    <row r="59" spans="1:29" ht="14" customHeight="1">
      <c r="A59" s="191"/>
      <c r="B59" s="378"/>
      <c r="C59" s="376"/>
      <c r="D59" s="377"/>
      <c r="E59" s="377"/>
      <c r="F59" s="377"/>
      <c r="G59" s="351"/>
      <c r="H59" s="200"/>
      <c r="I59" s="189" t="s">
        <v>1280</v>
      </c>
      <c r="J59" s="164" t="s">
        <v>1134</v>
      </c>
      <c r="K59" s="164" t="s">
        <v>1183</v>
      </c>
      <c r="L59" s="199"/>
      <c r="M59" s="163"/>
      <c r="N59" s="376"/>
      <c r="O59" s="376"/>
      <c r="P59" s="376"/>
      <c r="Q59" s="376"/>
      <c r="R59" s="376"/>
      <c r="S59" s="376"/>
      <c r="T59" s="376"/>
      <c r="U59" s="376"/>
      <c r="V59" s="376"/>
      <c r="W59" s="376"/>
      <c r="X59" s="376"/>
      <c r="Y59" s="376"/>
      <c r="Z59" s="376"/>
      <c r="AA59" s="376"/>
      <c r="AB59" s="376"/>
      <c r="AC59" s="376"/>
    </row>
    <row r="60" spans="1:29" ht="14" customHeight="1">
      <c r="A60" s="168">
        <v>8</v>
      </c>
      <c r="B60" s="154"/>
      <c r="C60" s="483" t="s">
        <v>178</v>
      </c>
      <c r="D60" s="463"/>
      <c r="E60" s="463"/>
      <c r="F60" s="463"/>
      <c r="G60" s="420"/>
      <c r="H60" s="230">
        <v>990900009</v>
      </c>
      <c r="I60" s="163" t="s">
        <v>1281</v>
      </c>
      <c r="J60" s="164" t="s">
        <v>1104</v>
      </c>
      <c r="K60" s="164" t="s">
        <v>1105</v>
      </c>
      <c r="L60" s="162" t="s">
        <v>1282</v>
      </c>
      <c r="M60" s="194" t="s">
        <v>1283</v>
      </c>
      <c r="N60" s="376"/>
      <c r="O60" s="376"/>
      <c r="P60" s="376"/>
      <c r="Q60" s="376"/>
      <c r="R60" s="376"/>
      <c r="S60" s="376"/>
      <c r="T60" s="376"/>
      <c r="U60" s="376"/>
      <c r="V60" s="376"/>
      <c r="W60" s="376"/>
      <c r="X60" s="376"/>
      <c r="Y60" s="376"/>
      <c r="Z60" s="376"/>
      <c r="AA60" s="376"/>
      <c r="AB60" s="376"/>
      <c r="AC60" s="376"/>
    </row>
    <row r="61" spans="1:29" ht="14" customHeight="1">
      <c r="A61" s="191"/>
      <c r="B61" s="378"/>
      <c r="C61" s="376"/>
      <c r="D61" s="382" t="s">
        <v>1284</v>
      </c>
      <c r="E61" s="383"/>
      <c r="F61" s="383"/>
      <c r="G61" s="384"/>
      <c r="H61" s="201">
        <v>991100017</v>
      </c>
      <c r="I61" s="201" t="s">
        <v>1285</v>
      </c>
      <c r="J61" s="223" t="s">
        <v>1110</v>
      </c>
      <c r="K61" s="223" t="s">
        <v>1111</v>
      </c>
      <c r="L61" s="202" t="s">
        <v>1286</v>
      </c>
      <c r="M61" s="194" t="s">
        <v>1287</v>
      </c>
      <c r="N61" s="376"/>
      <c r="O61" s="376"/>
      <c r="P61" s="376"/>
      <c r="Q61" s="376"/>
      <c r="R61" s="376"/>
      <c r="S61" s="376"/>
      <c r="T61" s="376"/>
      <c r="U61" s="376"/>
      <c r="V61" s="376"/>
      <c r="W61" s="376"/>
      <c r="X61" s="376"/>
      <c r="Y61" s="376"/>
      <c r="Z61" s="376"/>
      <c r="AA61" s="376"/>
      <c r="AB61" s="376"/>
      <c r="AC61" s="376"/>
    </row>
    <row r="62" spans="1:29" ht="14" customHeight="1">
      <c r="A62" s="191"/>
      <c r="B62" s="378"/>
      <c r="C62" s="376"/>
      <c r="D62" s="377"/>
      <c r="E62" s="392" t="s">
        <v>181</v>
      </c>
      <c r="F62" s="383"/>
      <c r="G62" s="384"/>
      <c r="H62" s="203">
        <v>990900001</v>
      </c>
      <c r="I62" s="205" t="s">
        <v>1288</v>
      </c>
      <c r="J62" s="204" t="s">
        <v>1115</v>
      </c>
      <c r="K62" s="204" t="s">
        <v>1116</v>
      </c>
      <c r="L62" s="205" t="s">
        <v>1289</v>
      </c>
      <c r="M62" s="205"/>
      <c r="N62" s="376"/>
      <c r="O62" s="376"/>
      <c r="P62" s="376"/>
      <c r="Q62" s="376"/>
      <c r="R62" s="376"/>
      <c r="S62" s="376"/>
      <c r="T62" s="376"/>
      <c r="U62" s="376"/>
      <c r="V62" s="376"/>
      <c r="W62" s="376"/>
      <c r="X62" s="376"/>
      <c r="Y62" s="376"/>
      <c r="Z62" s="376"/>
      <c r="AA62" s="376"/>
      <c r="AB62" s="376"/>
      <c r="AC62" s="376"/>
    </row>
    <row r="63" spans="1:29" ht="14" customHeight="1">
      <c r="A63" s="191"/>
      <c r="B63" s="378"/>
      <c r="C63" s="376"/>
      <c r="D63" s="377"/>
      <c r="E63" s="382"/>
      <c r="F63" s="383"/>
      <c r="G63" s="384"/>
      <c r="H63" s="230">
        <v>991100059</v>
      </c>
      <c r="I63" s="163" t="s">
        <v>1290</v>
      </c>
      <c r="J63" s="164" t="s">
        <v>1134</v>
      </c>
      <c r="K63" s="164" t="s">
        <v>1183</v>
      </c>
      <c r="L63" s="162" t="s">
        <v>1291</v>
      </c>
      <c r="M63" s="194" t="s">
        <v>1292</v>
      </c>
      <c r="N63" s="376"/>
      <c r="O63" s="376"/>
      <c r="P63" s="376"/>
      <c r="Q63" s="376"/>
      <c r="R63" s="376"/>
      <c r="S63" s="376"/>
      <c r="T63" s="376"/>
      <c r="U63" s="376"/>
      <c r="V63" s="376"/>
      <c r="W63" s="376"/>
      <c r="X63" s="376"/>
      <c r="Y63" s="376"/>
      <c r="Z63" s="376"/>
      <c r="AA63" s="376"/>
      <c r="AB63" s="376"/>
      <c r="AC63" s="376"/>
    </row>
    <row r="64" spans="1:29" ht="14" customHeight="1">
      <c r="A64" s="191"/>
      <c r="B64" s="378"/>
      <c r="C64" s="376"/>
      <c r="D64" s="377"/>
      <c r="E64" s="382" t="s">
        <v>1293</v>
      </c>
      <c r="F64" s="383"/>
      <c r="G64" s="384"/>
      <c r="H64" s="230">
        <v>991400019</v>
      </c>
      <c r="I64" s="163" t="s">
        <v>1294</v>
      </c>
      <c r="J64" s="164" t="s">
        <v>1115</v>
      </c>
      <c r="K64" s="164" t="s">
        <v>1116</v>
      </c>
      <c r="L64" s="162" t="s">
        <v>1295</v>
      </c>
      <c r="M64" s="163"/>
      <c r="N64" s="376"/>
      <c r="O64" s="376"/>
      <c r="P64" s="376"/>
      <c r="Q64" s="376"/>
      <c r="R64" s="376"/>
      <c r="S64" s="376"/>
      <c r="T64" s="376"/>
      <c r="U64" s="376"/>
      <c r="V64" s="376"/>
      <c r="W64" s="376"/>
      <c r="X64" s="376"/>
      <c r="Y64" s="376"/>
      <c r="Z64" s="376"/>
      <c r="AA64" s="376"/>
      <c r="AB64" s="376"/>
      <c r="AC64" s="376"/>
    </row>
    <row r="65" spans="1:29" ht="14" customHeight="1">
      <c r="A65" s="191"/>
      <c r="B65" s="378"/>
      <c r="C65" s="376"/>
      <c r="D65" s="382" t="s">
        <v>1296</v>
      </c>
      <c r="E65" s="383"/>
      <c r="F65" s="383"/>
      <c r="G65" s="384"/>
      <c r="H65" s="200">
        <v>991200029</v>
      </c>
      <c r="I65" s="189" t="s">
        <v>1297</v>
      </c>
      <c r="J65" s="164" t="s">
        <v>1110</v>
      </c>
      <c r="K65" s="164" t="s">
        <v>1111</v>
      </c>
      <c r="L65" s="190" t="s">
        <v>1298</v>
      </c>
      <c r="M65" s="194" t="s">
        <v>1299</v>
      </c>
      <c r="N65" s="376"/>
      <c r="O65" s="376"/>
      <c r="P65" s="376"/>
      <c r="Q65" s="376"/>
      <c r="R65" s="376"/>
      <c r="S65" s="376"/>
      <c r="T65" s="376"/>
      <c r="U65" s="376"/>
      <c r="V65" s="376"/>
      <c r="W65" s="376"/>
      <c r="X65" s="376"/>
      <c r="Y65" s="376"/>
      <c r="Z65" s="376"/>
      <c r="AA65" s="376"/>
      <c r="AB65" s="376"/>
      <c r="AC65" s="376"/>
    </row>
    <row r="66" spans="1:29" ht="14" customHeight="1">
      <c r="A66" s="191"/>
      <c r="B66" s="378"/>
      <c r="C66" s="376"/>
      <c r="D66" s="377"/>
      <c r="E66" s="382" t="s">
        <v>1300</v>
      </c>
      <c r="F66" s="383"/>
      <c r="G66" s="384"/>
      <c r="H66" s="230">
        <v>991000014</v>
      </c>
      <c r="I66" s="163" t="s">
        <v>1301</v>
      </c>
      <c r="J66" s="164" t="s">
        <v>1115</v>
      </c>
      <c r="K66" s="164" t="s">
        <v>1116</v>
      </c>
      <c r="L66" s="162" t="s">
        <v>1302</v>
      </c>
      <c r="M66" s="194" t="s">
        <v>1303</v>
      </c>
      <c r="N66" s="376"/>
      <c r="O66" s="376"/>
      <c r="P66" s="376"/>
      <c r="Q66" s="376"/>
      <c r="R66" s="376"/>
      <c r="S66" s="376"/>
      <c r="T66" s="376"/>
      <c r="U66" s="376"/>
      <c r="V66" s="376"/>
      <c r="W66" s="376"/>
      <c r="X66" s="376"/>
      <c r="Y66" s="376"/>
      <c r="Z66" s="376"/>
      <c r="AA66" s="376"/>
      <c r="AB66" s="376"/>
      <c r="AC66" s="376"/>
    </row>
    <row r="67" spans="1:29" ht="14" customHeight="1">
      <c r="A67" s="191"/>
      <c r="B67" s="378"/>
      <c r="C67" s="376"/>
      <c r="D67" s="377"/>
      <c r="E67" s="382"/>
      <c r="F67" s="383"/>
      <c r="G67" s="384"/>
      <c r="H67" s="203">
        <v>991700064</v>
      </c>
      <c r="I67" s="205" t="s">
        <v>1304</v>
      </c>
      <c r="J67" s="204" t="s">
        <v>1124</v>
      </c>
      <c r="K67" s="204" t="s">
        <v>1183</v>
      </c>
      <c r="L67" s="205" t="s">
        <v>1305</v>
      </c>
      <c r="M67" s="205"/>
      <c r="N67" s="376"/>
      <c r="O67" s="376"/>
      <c r="P67" s="376"/>
      <c r="Q67" s="376"/>
      <c r="R67" s="376"/>
      <c r="S67" s="376"/>
      <c r="T67" s="376"/>
      <c r="U67" s="376"/>
      <c r="V67" s="376"/>
      <c r="W67" s="376"/>
      <c r="X67" s="376"/>
      <c r="Y67" s="376"/>
      <c r="Z67" s="376"/>
      <c r="AA67" s="376"/>
      <c r="AB67" s="376"/>
      <c r="AC67" s="376"/>
    </row>
    <row r="68" spans="1:29" ht="14" customHeight="1">
      <c r="A68" s="191"/>
      <c r="B68" s="378"/>
      <c r="C68" s="376"/>
      <c r="D68" s="377"/>
      <c r="E68" s="382" t="s">
        <v>1306</v>
      </c>
      <c r="F68" s="383"/>
      <c r="G68" s="384"/>
      <c r="H68" s="230">
        <v>991700065</v>
      </c>
      <c r="I68" s="163" t="s">
        <v>1307</v>
      </c>
      <c r="J68" s="164" t="s">
        <v>1115</v>
      </c>
      <c r="K68" s="164" t="s">
        <v>1116</v>
      </c>
      <c r="L68" s="162" t="s">
        <v>1308</v>
      </c>
      <c r="M68" s="163"/>
      <c r="N68" s="376"/>
      <c r="O68" s="376"/>
      <c r="P68" s="376"/>
      <c r="Q68" s="376"/>
      <c r="R68" s="376"/>
      <c r="S68" s="376"/>
      <c r="T68" s="376"/>
      <c r="U68" s="376"/>
      <c r="V68" s="376"/>
      <c r="W68" s="376"/>
      <c r="X68" s="376"/>
      <c r="Y68" s="376"/>
      <c r="Z68" s="376"/>
      <c r="AA68" s="376"/>
      <c r="AB68" s="376"/>
      <c r="AC68" s="376"/>
    </row>
    <row r="69" spans="1:29" ht="14" customHeight="1">
      <c r="A69" s="191"/>
      <c r="B69" s="378"/>
      <c r="C69" s="376"/>
      <c r="D69" s="382" t="s">
        <v>185</v>
      </c>
      <c r="E69" s="383"/>
      <c r="F69" s="383"/>
      <c r="G69" s="384"/>
      <c r="H69" s="230">
        <v>990900011</v>
      </c>
      <c r="I69" s="163" t="s">
        <v>1309</v>
      </c>
      <c r="J69" s="164" t="s">
        <v>1110</v>
      </c>
      <c r="K69" s="223" t="s">
        <v>1111</v>
      </c>
      <c r="L69" s="162" t="s">
        <v>1310</v>
      </c>
      <c r="M69" s="194" t="s">
        <v>1311</v>
      </c>
      <c r="N69" s="376"/>
      <c r="O69" s="376"/>
      <c r="P69" s="376"/>
      <c r="Q69" s="376"/>
      <c r="R69" s="376"/>
      <c r="S69" s="376"/>
      <c r="T69" s="376"/>
      <c r="U69" s="376"/>
      <c r="V69" s="376"/>
      <c r="W69" s="376"/>
      <c r="X69" s="376"/>
      <c r="Y69" s="376"/>
      <c r="Z69" s="376"/>
      <c r="AA69" s="376"/>
      <c r="AB69" s="376"/>
      <c r="AC69" s="376"/>
    </row>
    <row r="70" spans="1:29" ht="14" customHeight="1">
      <c r="A70" s="191"/>
      <c r="B70" s="378"/>
      <c r="C70" s="376"/>
      <c r="D70" s="377"/>
      <c r="E70" s="392" t="s">
        <v>187</v>
      </c>
      <c r="F70" s="383"/>
      <c r="G70" s="384"/>
      <c r="H70" s="230">
        <v>991700051</v>
      </c>
      <c r="I70" s="163" t="s">
        <v>1312</v>
      </c>
      <c r="J70" s="187" t="s">
        <v>1115</v>
      </c>
      <c r="K70" s="187" t="s">
        <v>1116</v>
      </c>
      <c r="L70" s="206" t="s">
        <v>1313</v>
      </c>
      <c r="M70" s="194" t="s">
        <v>1314</v>
      </c>
      <c r="N70" s="376"/>
      <c r="O70" s="376"/>
      <c r="P70" s="376"/>
      <c r="Q70" s="376"/>
      <c r="R70" s="376"/>
      <c r="S70" s="376"/>
      <c r="T70" s="376"/>
      <c r="U70" s="376"/>
      <c r="V70" s="376"/>
      <c r="W70" s="376"/>
      <c r="X70" s="376"/>
      <c r="Y70" s="376"/>
      <c r="Z70" s="376"/>
      <c r="AA70" s="376"/>
      <c r="AB70" s="376"/>
      <c r="AC70" s="376"/>
    </row>
    <row r="71" spans="1:29" ht="14" customHeight="1">
      <c r="A71" s="191"/>
      <c r="B71" s="378"/>
      <c r="C71" s="376"/>
      <c r="D71" s="377"/>
      <c r="E71" s="392" t="s">
        <v>1315</v>
      </c>
      <c r="F71" s="383"/>
      <c r="G71" s="384"/>
      <c r="H71" s="230">
        <v>991800013</v>
      </c>
      <c r="I71" s="163" t="s">
        <v>1316</v>
      </c>
      <c r="J71" s="164" t="s">
        <v>1115</v>
      </c>
      <c r="K71" s="164" t="s">
        <v>1116</v>
      </c>
      <c r="L71" s="189" t="s">
        <v>1317</v>
      </c>
      <c r="M71" s="163"/>
      <c r="N71" s="376"/>
      <c r="O71" s="376"/>
      <c r="P71" s="376"/>
      <c r="Q71" s="376"/>
      <c r="R71" s="376"/>
      <c r="S71" s="376"/>
      <c r="T71" s="376"/>
      <c r="U71" s="376"/>
      <c r="V71" s="376"/>
      <c r="W71" s="376"/>
      <c r="X71" s="376"/>
      <c r="Y71" s="376"/>
      <c r="Z71" s="376"/>
      <c r="AA71" s="376"/>
      <c r="AB71" s="376"/>
      <c r="AC71" s="376"/>
    </row>
    <row r="72" spans="1:29" ht="14" customHeight="1">
      <c r="A72" s="191"/>
      <c r="B72" s="166"/>
      <c r="C72" s="377"/>
      <c r="D72" s="377"/>
      <c r="E72" s="386"/>
      <c r="F72" s="383"/>
      <c r="G72" s="383"/>
      <c r="H72" s="219">
        <v>992000002</v>
      </c>
      <c r="I72" s="169" t="s">
        <v>1318</v>
      </c>
      <c r="J72" s="207" t="s">
        <v>1124</v>
      </c>
      <c r="K72" s="207" t="s">
        <v>1183</v>
      </c>
      <c r="L72" s="208" t="s">
        <v>1319</v>
      </c>
      <c r="M72" s="171"/>
      <c r="N72" s="377"/>
      <c r="O72" s="377"/>
      <c r="P72" s="377"/>
      <c r="Q72" s="377"/>
      <c r="R72" s="377"/>
      <c r="S72" s="377"/>
      <c r="T72" s="377"/>
      <c r="U72" s="377"/>
      <c r="V72" s="377"/>
      <c r="W72" s="377"/>
      <c r="X72" s="377"/>
      <c r="Y72" s="377"/>
      <c r="Z72" s="377"/>
      <c r="AA72" s="377"/>
      <c r="AB72" s="377"/>
      <c r="AC72" s="377"/>
    </row>
    <row r="73" spans="1:29" ht="14" customHeight="1">
      <c r="A73" s="168">
        <v>9</v>
      </c>
      <c r="B73" s="154"/>
      <c r="C73" s="483" t="s">
        <v>188</v>
      </c>
      <c r="D73" s="463"/>
      <c r="E73" s="463"/>
      <c r="F73" s="463"/>
      <c r="G73" s="420"/>
      <c r="H73" s="230">
        <v>999500017</v>
      </c>
      <c r="I73" s="163" t="s">
        <v>1320</v>
      </c>
      <c r="J73" s="164" t="s">
        <v>1104</v>
      </c>
      <c r="K73" s="164" t="s">
        <v>1105</v>
      </c>
      <c r="L73" s="162" t="s">
        <v>1321</v>
      </c>
      <c r="M73" s="194" t="s">
        <v>1322</v>
      </c>
      <c r="N73" s="376"/>
      <c r="O73" s="376"/>
      <c r="P73" s="376"/>
      <c r="Q73" s="376"/>
      <c r="R73" s="376"/>
      <c r="S73" s="376"/>
      <c r="T73" s="376"/>
      <c r="U73" s="376"/>
      <c r="V73" s="376"/>
      <c r="W73" s="376"/>
      <c r="X73" s="376"/>
      <c r="Y73" s="376"/>
      <c r="Z73" s="376"/>
      <c r="AA73" s="376"/>
      <c r="AB73" s="376"/>
      <c r="AC73" s="376"/>
    </row>
    <row r="74" spans="1:29" ht="14.5" customHeight="1">
      <c r="A74" s="191"/>
      <c r="B74" s="477"/>
      <c r="C74" s="383"/>
      <c r="D74" s="382" t="s">
        <v>189</v>
      </c>
      <c r="E74" s="383"/>
      <c r="F74" s="383"/>
      <c r="G74" s="384"/>
      <c r="H74" s="200">
        <v>991100011</v>
      </c>
      <c r="I74" s="189" t="s">
        <v>1323</v>
      </c>
      <c r="J74" s="164" t="s">
        <v>1110</v>
      </c>
      <c r="K74" s="164" t="s">
        <v>1111</v>
      </c>
      <c r="L74" s="162" t="s">
        <v>1324</v>
      </c>
      <c r="M74" s="194" t="s">
        <v>1325</v>
      </c>
      <c r="N74" s="376"/>
      <c r="O74" s="376"/>
      <c r="P74" s="376"/>
      <c r="Q74" s="376"/>
      <c r="R74" s="376"/>
      <c r="S74" s="376"/>
      <c r="T74" s="376"/>
      <c r="U74" s="376"/>
      <c r="V74" s="376"/>
      <c r="W74" s="376"/>
      <c r="X74" s="376"/>
      <c r="Y74" s="376"/>
      <c r="Z74" s="376"/>
      <c r="AA74" s="376"/>
      <c r="AB74" s="376"/>
      <c r="AC74" s="376"/>
    </row>
    <row r="75" spans="1:29" ht="14" customHeight="1">
      <c r="A75" s="191"/>
      <c r="B75" s="378"/>
      <c r="C75" s="376"/>
      <c r="D75" s="377"/>
      <c r="E75" s="382" t="s">
        <v>1326</v>
      </c>
      <c r="F75" s="383"/>
      <c r="G75" s="384"/>
      <c r="H75" s="200">
        <v>991600005</v>
      </c>
      <c r="I75" s="189" t="s">
        <v>1327</v>
      </c>
      <c r="J75" s="164" t="s">
        <v>1115</v>
      </c>
      <c r="K75" s="164" t="s">
        <v>1116</v>
      </c>
      <c r="L75" s="162" t="s">
        <v>1328</v>
      </c>
      <c r="M75" s="163" t="s">
        <v>1329</v>
      </c>
      <c r="N75" s="376"/>
      <c r="O75" s="376"/>
      <c r="P75" s="376"/>
      <c r="Q75" s="376"/>
      <c r="R75" s="376"/>
      <c r="S75" s="376"/>
      <c r="T75" s="376"/>
      <c r="U75" s="376"/>
      <c r="V75" s="376"/>
      <c r="W75" s="376"/>
      <c r="X75" s="376"/>
      <c r="Y75" s="376"/>
      <c r="Z75" s="376"/>
      <c r="AA75" s="376"/>
      <c r="AB75" s="376"/>
      <c r="AC75" s="376"/>
    </row>
    <row r="76" spans="1:29" ht="14" customHeight="1">
      <c r="A76" s="191"/>
      <c r="B76" s="379"/>
      <c r="C76" s="170"/>
      <c r="D76" s="342"/>
      <c r="E76" s="342"/>
      <c r="F76" s="342"/>
      <c r="G76" s="354"/>
      <c r="H76" s="200">
        <v>991900024</v>
      </c>
      <c r="I76" s="189" t="s">
        <v>1330</v>
      </c>
      <c r="J76" s="164" t="s">
        <v>1134</v>
      </c>
      <c r="K76" s="164" t="s">
        <v>1183</v>
      </c>
      <c r="L76" s="162" t="s">
        <v>1331</v>
      </c>
      <c r="M76" s="194" t="s">
        <v>1332</v>
      </c>
      <c r="N76" s="376"/>
      <c r="O76" s="376"/>
      <c r="P76" s="376"/>
      <c r="Q76" s="376"/>
      <c r="R76" s="376"/>
      <c r="S76" s="376"/>
      <c r="T76" s="376"/>
      <c r="U76" s="376"/>
      <c r="V76" s="376"/>
      <c r="W76" s="376"/>
      <c r="X76" s="376"/>
      <c r="Y76" s="376"/>
      <c r="Z76" s="376"/>
      <c r="AA76" s="376"/>
      <c r="AB76" s="376"/>
      <c r="AC76" s="376"/>
    </row>
    <row r="77" spans="1:29" ht="14" customHeight="1">
      <c r="A77" s="168">
        <v>10</v>
      </c>
      <c r="B77" s="480"/>
      <c r="C77" s="463"/>
      <c r="D77" s="481" t="s">
        <v>182</v>
      </c>
      <c r="E77" s="463"/>
      <c r="F77" s="463"/>
      <c r="G77" s="420"/>
      <c r="H77" s="230">
        <v>991100066</v>
      </c>
      <c r="I77" s="163" t="s">
        <v>1333</v>
      </c>
      <c r="J77" s="164" t="s">
        <v>1110</v>
      </c>
      <c r="K77" s="164" t="s">
        <v>1111</v>
      </c>
      <c r="L77" s="162" t="s">
        <v>1334</v>
      </c>
      <c r="M77" s="163"/>
      <c r="N77" s="376"/>
      <c r="O77" s="376"/>
      <c r="P77" s="376"/>
      <c r="Q77" s="376"/>
      <c r="R77" s="376"/>
      <c r="S77" s="376"/>
      <c r="T77" s="376"/>
      <c r="U77" s="376"/>
      <c r="V77" s="376"/>
      <c r="W77" s="376"/>
      <c r="X77" s="376"/>
      <c r="Y77" s="376"/>
      <c r="Z77" s="376"/>
      <c r="AA77" s="376"/>
      <c r="AB77" s="376"/>
      <c r="AC77" s="376"/>
    </row>
    <row r="78" spans="1:29" ht="14" customHeight="1">
      <c r="A78" s="191"/>
      <c r="B78" s="209"/>
      <c r="C78" s="348"/>
      <c r="D78" s="348"/>
      <c r="E78" s="392" t="s">
        <v>184</v>
      </c>
      <c r="F78" s="383"/>
      <c r="G78" s="384"/>
      <c r="H78" s="200">
        <v>991100038</v>
      </c>
      <c r="I78" s="189" t="s">
        <v>1335</v>
      </c>
      <c r="J78" s="164" t="s">
        <v>1115</v>
      </c>
      <c r="K78" s="210" t="s">
        <v>1336</v>
      </c>
      <c r="L78" s="162" t="s">
        <v>1337</v>
      </c>
      <c r="M78" s="211" t="s">
        <v>1338</v>
      </c>
      <c r="N78" s="376"/>
      <c r="O78" s="376"/>
      <c r="P78" s="376"/>
      <c r="Q78" s="376"/>
      <c r="R78" s="376"/>
      <c r="S78" s="376"/>
      <c r="T78" s="376"/>
      <c r="U78" s="376"/>
      <c r="V78" s="376"/>
      <c r="W78" s="376"/>
      <c r="X78" s="376"/>
      <c r="Y78" s="376"/>
      <c r="Z78" s="376"/>
      <c r="AA78" s="376"/>
      <c r="AB78" s="376"/>
      <c r="AC78" s="376"/>
    </row>
    <row r="79" spans="1:29" ht="14" customHeight="1">
      <c r="A79" s="191"/>
      <c r="B79" s="343"/>
      <c r="C79" s="212"/>
      <c r="D79" s="212"/>
      <c r="E79" s="212"/>
      <c r="F79" s="212"/>
      <c r="G79" s="1"/>
      <c r="H79" s="230">
        <v>662300021</v>
      </c>
      <c r="I79" s="163" t="s">
        <v>1339</v>
      </c>
      <c r="J79" s="164" t="s">
        <v>1124</v>
      </c>
      <c r="K79" s="210" t="s">
        <v>1183</v>
      </c>
      <c r="L79" s="163" t="s">
        <v>1340</v>
      </c>
      <c r="M79" s="213"/>
      <c r="N79" s="376"/>
      <c r="O79" s="376"/>
      <c r="P79" s="376"/>
      <c r="Q79" s="376"/>
      <c r="R79" s="376"/>
      <c r="S79" s="376"/>
      <c r="T79" s="376"/>
      <c r="U79" s="376"/>
      <c r="V79" s="376"/>
      <c r="W79" s="376"/>
      <c r="X79" s="376"/>
      <c r="Y79" s="376"/>
      <c r="Z79" s="376"/>
      <c r="AA79" s="376"/>
      <c r="AB79" s="376"/>
      <c r="AC79" s="376"/>
    </row>
    <row r="80" spans="1:29" ht="14" customHeight="1">
      <c r="A80" s="152" t="s">
        <v>1341</v>
      </c>
      <c r="B80" s="482" t="s">
        <v>195</v>
      </c>
      <c r="C80" s="388"/>
      <c r="D80" s="388"/>
      <c r="E80" s="388"/>
      <c r="F80" s="388"/>
      <c r="G80" s="389"/>
      <c r="H80" s="172"/>
      <c r="I80" s="173"/>
      <c r="J80" s="172"/>
      <c r="K80" s="172"/>
      <c r="L80" s="173"/>
      <c r="M80" s="173"/>
      <c r="N80" s="376"/>
      <c r="O80" s="376"/>
      <c r="P80" s="376"/>
      <c r="Q80" s="376"/>
      <c r="R80" s="376"/>
      <c r="S80" s="376"/>
      <c r="T80" s="376"/>
      <c r="U80" s="376"/>
      <c r="V80" s="376"/>
      <c r="W80" s="376"/>
      <c r="X80" s="376"/>
      <c r="Y80" s="376"/>
      <c r="Z80" s="376"/>
      <c r="AA80" s="376"/>
      <c r="AB80" s="376"/>
      <c r="AC80" s="376"/>
    </row>
    <row r="81" spans="1:29" ht="14" customHeight="1">
      <c r="A81" s="168">
        <v>11</v>
      </c>
      <c r="B81" s="154"/>
      <c r="C81" s="483" t="s">
        <v>1140</v>
      </c>
      <c r="D81" s="463"/>
      <c r="E81" s="463"/>
      <c r="F81" s="463"/>
      <c r="G81" s="420"/>
      <c r="H81" s="230">
        <v>990900016</v>
      </c>
      <c r="I81" s="163" t="s">
        <v>1342</v>
      </c>
      <c r="J81" s="210" t="s">
        <v>1104</v>
      </c>
      <c r="K81" s="155" t="s">
        <v>1105</v>
      </c>
      <c r="L81" s="189" t="s">
        <v>1343</v>
      </c>
      <c r="M81" s="194" t="s">
        <v>1344</v>
      </c>
      <c r="N81" s="376"/>
      <c r="O81" s="376"/>
      <c r="P81" s="376"/>
      <c r="Q81" s="376"/>
      <c r="R81" s="376"/>
      <c r="S81" s="376"/>
      <c r="T81" s="376"/>
      <c r="U81" s="376"/>
      <c r="V81" s="376"/>
      <c r="W81" s="376"/>
      <c r="X81" s="376"/>
      <c r="Y81" s="376"/>
      <c r="Z81" s="376"/>
      <c r="AA81" s="376"/>
      <c r="AB81" s="376"/>
      <c r="AC81" s="376"/>
    </row>
    <row r="82" spans="1:29" ht="14" customHeight="1">
      <c r="A82" s="191"/>
      <c r="B82" s="378"/>
      <c r="C82" s="376"/>
      <c r="D82" s="382" t="s">
        <v>198</v>
      </c>
      <c r="E82" s="383"/>
      <c r="F82" s="383"/>
      <c r="G82" s="384"/>
      <c r="H82" s="230">
        <v>991100021</v>
      </c>
      <c r="I82" s="163" t="s">
        <v>1345</v>
      </c>
      <c r="J82" s="210" t="s">
        <v>1110</v>
      </c>
      <c r="K82" s="177" t="s">
        <v>1111</v>
      </c>
      <c r="L82" s="162" t="s">
        <v>1346</v>
      </c>
      <c r="M82" s="194" t="s">
        <v>1347</v>
      </c>
      <c r="N82" s="376"/>
      <c r="O82" s="376"/>
      <c r="P82" s="376"/>
      <c r="Q82" s="376"/>
      <c r="R82" s="376"/>
      <c r="S82" s="376"/>
      <c r="T82" s="376"/>
      <c r="U82" s="376"/>
      <c r="V82" s="376"/>
      <c r="W82" s="376"/>
      <c r="X82" s="376"/>
      <c r="Y82" s="376"/>
      <c r="Z82" s="376"/>
      <c r="AA82" s="376"/>
      <c r="AB82" s="376"/>
      <c r="AC82" s="376"/>
    </row>
    <row r="83" spans="1:29" ht="14" customHeight="1">
      <c r="A83" s="191"/>
      <c r="B83" s="378"/>
      <c r="C83" s="376"/>
      <c r="D83" s="377"/>
      <c r="E83" s="382" t="s">
        <v>199</v>
      </c>
      <c r="F83" s="383"/>
      <c r="G83" s="384"/>
      <c r="H83" s="230">
        <v>991200008</v>
      </c>
      <c r="I83" s="163" t="s">
        <v>1348</v>
      </c>
      <c r="J83" s="164" t="s">
        <v>1115</v>
      </c>
      <c r="K83" s="164" t="s">
        <v>1116</v>
      </c>
      <c r="L83" s="214" t="s">
        <v>1349</v>
      </c>
      <c r="M83" s="194" t="s">
        <v>1350</v>
      </c>
      <c r="N83" s="376"/>
      <c r="O83" s="376"/>
      <c r="P83" s="376"/>
      <c r="Q83" s="376"/>
      <c r="R83" s="376"/>
      <c r="S83" s="376"/>
      <c r="T83" s="376"/>
      <c r="U83" s="376"/>
      <c r="V83" s="376"/>
      <c r="W83" s="376"/>
      <c r="X83" s="376"/>
      <c r="Y83" s="376"/>
      <c r="Z83" s="376"/>
      <c r="AA83" s="376"/>
      <c r="AB83" s="376"/>
      <c r="AC83" s="376"/>
    </row>
    <row r="84" spans="1:29" ht="14" customHeight="1">
      <c r="A84" s="191"/>
      <c r="B84" s="378"/>
      <c r="C84" s="376"/>
      <c r="D84" s="377"/>
      <c r="E84" s="382" t="s">
        <v>200</v>
      </c>
      <c r="F84" s="383"/>
      <c r="G84" s="384"/>
      <c r="H84" s="230">
        <v>991100065</v>
      </c>
      <c r="I84" s="163" t="s">
        <v>1351</v>
      </c>
      <c r="J84" s="164" t="s">
        <v>1115</v>
      </c>
      <c r="K84" s="164" t="s">
        <v>1116</v>
      </c>
      <c r="L84" s="162" t="s">
        <v>1352</v>
      </c>
      <c r="M84" s="194" t="s">
        <v>1353</v>
      </c>
      <c r="N84" s="376"/>
      <c r="O84" s="376"/>
      <c r="P84" s="376"/>
      <c r="Q84" s="376"/>
      <c r="R84" s="376"/>
      <c r="S84" s="376"/>
      <c r="T84" s="376"/>
      <c r="U84" s="376"/>
      <c r="V84" s="376"/>
      <c r="W84" s="376"/>
      <c r="X84" s="376"/>
      <c r="Y84" s="376"/>
      <c r="Z84" s="376"/>
      <c r="AA84" s="376"/>
      <c r="AB84" s="376"/>
      <c r="AC84" s="376"/>
    </row>
    <row r="85" spans="1:29" ht="14.5" customHeight="1">
      <c r="A85" s="191"/>
      <c r="B85" s="378"/>
      <c r="C85" s="376"/>
      <c r="D85" s="382" t="s">
        <v>202</v>
      </c>
      <c r="E85" s="383"/>
      <c r="F85" s="383"/>
      <c r="G85" s="384"/>
      <c r="H85" s="230">
        <v>991100042</v>
      </c>
      <c r="I85" s="163" t="s">
        <v>1354</v>
      </c>
      <c r="J85" s="210" t="s">
        <v>1110</v>
      </c>
      <c r="K85" s="177" t="s">
        <v>1111</v>
      </c>
      <c r="L85" s="189" t="s">
        <v>1355</v>
      </c>
      <c r="M85" s="194" t="s">
        <v>1356</v>
      </c>
      <c r="N85" s="376"/>
      <c r="O85" s="376"/>
      <c r="P85" s="376"/>
      <c r="Q85" s="376"/>
      <c r="R85" s="376"/>
      <c r="S85" s="376"/>
      <c r="T85" s="376"/>
      <c r="U85" s="376"/>
      <c r="V85" s="376"/>
      <c r="W85" s="376"/>
      <c r="X85" s="376"/>
      <c r="Y85" s="376"/>
      <c r="Z85" s="376"/>
      <c r="AA85" s="376"/>
      <c r="AB85" s="376"/>
      <c r="AC85" s="376"/>
    </row>
    <row r="86" spans="1:29" ht="14" customHeight="1">
      <c r="A86" s="191"/>
      <c r="B86" s="378"/>
      <c r="C86" s="376"/>
      <c r="D86" s="377"/>
      <c r="E86" s="382" t="s">
        <v>1357</v>
      </c>
      <c r="F86" s="383"/>
      <c r="G86" s="384"/>
      <c r="H86" s="230">
        <v>991400001</v>
      </c>
      <c r="I86" s="163" t="s">
        <v>1358</v>
      </c>
      <c r="J86" s="164" t="s">
        <v>1115</v>
      </c>
      <c r="K86" s="164" t="s">
        <v>1116</v>
      </c>
      <c r="L86" s="214" t="s">
        <v>1359</v>
      </c>
      <c r="M86" s="163"/>
      <c r="N86" s="376"/>
      <c r="O86" s="376"/>
      <c r="P86" s="376"/>
      <c r="Q86" s="376"/>
      <c r="R86" s="376"/>
      <c r="S86" s="376"/>
      <c r="T86" s="376"/>
      <c r="U86" s="376"/>
      <c r="V86" s="376"/>
      <c r="W86" s="376"/>
      <c r="X86" s="376"/>
      <c r="Y86" s="376"/>
      <c r="Z86" s="376"/>
      <c r="AA86" s="376"/>
      <c r="AB86" s="376"/>
      <c r="AC86" s="376"/>
    </row>
    <row r="87" spans="1:29" ht="14" customHeight="1">
      <c r="A87" s="191"/>
      <c r="B87" s="378"/>
      <c r="C87" s="376"/>
      <c r="D87" s="377"/>
      <c r="E87" s="382"/>
      <c r="F87" s="383"/>
      <c r="G87" s="384"/>
      <c r="H87" s="230">
        <v>991500005</v>
      </c>
      <c r="I87" s="163" t="s">
        <v>1360</v>
      </c>
      <c r="J87" s="164" t="s">
        <v>1134</v>
      </c>
      <c r="K87" s="164" t="s">
        <v>1183</v>
      </c>
      <c r="L87" s="189" t="s">
        <v>1361</v>
      </c>
      <c r="M87" s="194" t="s">
        <v>1362</v>
      </c>
      <c r="N87" s="376"/>
      <c r="O87" s="376"/>
      <c r="P87" s="376"/>
      <c r="Q87" s="376"/>
      <c r="R87" s="376"/>
      <c r="S87" s="376"/>
      <c r="T87" s="376"/>
      <c r="U87" s="376"/>
      <c r="V87" s="376"/>
      <c r="W87" s="376"/>
      <c r="X87" s="376"/>
      <c r="Y87" s="376"/>
      <c r="Z87" s="376"/>
      <c r="AA87" s="376"/>
      <c r="AB87" s="376"/>
      <c r="AC87" s="376"/>
    </row>
    <row r="88" spans="1:29" ht="14" customHeight="1">
      <c r="A88" s="191"/>
      <c r="B88" s="378"/>
      <c r="C88" s="376"/>
      <c r="D88" s="377"/>
      <c r="E88" s="382"/>
      <c r="F88" s="383"/>
      <c r="G88" s="384"/>
      <c r="H88" s="230">
        <v>662300261</v>
      </c>
      <c r="I88" s="163" t="s">
        <v>1363</v>
      </c>
      <c r="J88" s="164" t="s">
        <v>1134</v>
      </c>
      <c r="K88" s="164" t="s">
        <v>1183</v>
      </c>
      <c r="L88" s="189" t="s">
        <v>1364</v>
      </c>
      <c r="M88" s="163"/>
      <c r="N88" s="376"/>
      <c r="O88" s="376"/>
      <c r="P88" s="376"/>
      <c r="Q88" s="376"/>
      <c r="R88" s="376"/>
      <c r="S88" s="376"/>
      <c r="T88" s="376"/>
      <c r="U88" s="376"/>
      <c r="V88" s="376"/>
      <c r="W88" s="376"/>
      <c r="X88" s="376"/>
      <c r="Y88" s="376"/>
      <c r="Z88" s="376"/>
      <c r="AA88" s="376"/>
      <c r="AB88" s="376"/>
      <c r="AC88" s="376"/>
    </row>
    <row r="89" spans="1:29" ht="14" customHeight="1">
      <c r="A89" s="191"/>
      <c r="B89" s="378"/>
      <c r="C89" s="376"/>
      <c r="D89" s="377"/>
      <c r="E89" s="382" t="s">
        <v>204</v>
      </c>
      <c r="F89" s="383"/>
      <c r="G89" s="384"/>
      <c r="H89" s="230">
        <v>991100019</v>
      </c>
      <c r="I89" s="163" t="s">
        <v>1365</v>
      </c>
      <c r="J89" s="164" t="s">
        <v>1366</v>
      </c>
      <c r="K89" s="164" t="s">
        <v>1116</v>
      </c>
      <c r="L89" s="189" t="s">
        <v>1367</v>
      </c>
      <c r="M89" s="194" t="s">
        <v>1368</v>
      </c>
      <c r="N89" s="376"/>
      <c r="O89" s="376"/>
      <c r="P89" s="376"/>
      <c r="Q89" s="376"/>
      <c r="R89" s="376"/>
      <c r="S89" s="376"/>
      <c r="T89" s="376"/>
      <c r="U89" s="376"/>
      <c r="V89" s="376"/>
      <c r="W89" s="376"/>
      <c r="X89" s="376"/>
      <c r="Y89" s="376"/>
      <c r="Z89" s="376"/>
      <c r="AA89" s="376"/>
      <c r="AB89" s="376"/>
      <c r="AC89" s="376"/>
    </row>
    <row r="90" spans="1:29" ht="14" customHeight="1">
      <c r="A90" s="168">
        <v>12</v>
      </c>
      <c r="B90" s="154"/>
      <c r="C90" s="488" t="s">
        <v>1143</v>
      </c>
      <c r="D90" s="463"/>
      <c r="E90" s="463"/>
      <c r="F90" s="463"/>
      <c r="G90" s="420"/>
      <c r="H90" s="230">
        <v>999600019</v>
      </c>
      <c r="I90" s="163" t="s">
        <v>1369</v>
      </c>
      <c r="J90" s="210" t="s">
        <v>1104</v>
      </c>
      <c r="K90" s="155" t="s">
        <v>1105</v>
      </c>
      <c r="L90" s="205" t="s">
        <v>1370</v>
      </c>
      <c r="M90" s="165"/>
      <c r="N90" s="376"/>
      <c r="O90" s="376"/>
      <c r="P90" s="376"/>
      <c r="Q90" s="376"/>
      <c r="R90" s="376"/>
      <c r="S90" s="376"/>
      <c r="T90" s="376"/>
      <c r="U90" s="376"/>
      <c r="V90" s="376"/>
      <c r="W90" s="376"/>
      <c r="X90" s="376"/>
      <c r="Y90" s="376"/>
      <c r="Z90" s="376"/>
      <c r="AA90" s="376"/>
      <c r="AB90" s="376"/>
      <c r="AC90" s="376"/>
    </row>
    <row r="91" spans="1:29" ht="14" customHeight="1">
      <c r="A91" s="191"/>
      <c r="B91" s="479"/>
      <c r="C91" s="383"/>
      <c r="D91" s="392" t="s">
        <v>206</v>
      </c>
      <c r="E91" s="383"/>
      <c r="F91" s="383"/>
      <c r="G91" s="384"/>
      <c r="H91" s="230">
        <v>999800005</v>
      </c>
      <c r="I91" s="163" t="s">
        <v>1371</v>
      </c>
      <c r="J91" s="164" t="s">
        <v>1110</v>
      </c>
      <c r="K91" s="223" t="s">
        <v>1372</v>
      </c>
      <c r="L91" s="205"/>
      <c r="M91" s="205"/>
      <c r="N91" s="376"/>
      <c r="O91" s="376"/>
      <c r="P91" s="376"/>
      <c r="Q91" s="376"/>
      <c r="R91" s="376"/>
      <c r="S91" s="376"/>
      <c r="T91" s="376"/>
      <c r="U91" s="376"/>
      <c r="V91" s="376"/>
      <c r="W91" s="376"/>
      <c r="X91" s="376"/>
      <c r="Y91" s="376"/>
      <c r="Z91" s="376"/>
      <c r="AA91" s="376"/>
      <c r="AB91" s="376"/>
      <c r="AC91" s="376"/>
    </row>
    <row r="92" spans="1:29" ht="14" customHeight="1">
      <c r="A92" s="191"/>
      <c r="B92" s="395"/>
      <c r="C92" s="383"/>
      <c r="D92" s="377"/>
      <c r="E92" s="377"/>
      <c r="F92" s="377"/>
      <c r="G92" s="351"/>
      <c r="H92" s="230">
        <v>991200024</v>
      </c>
      <c r="I92" s="163" t="s">
        <v>1373</v>
      </c>
      <c r="J92" s="164" t="s">
        <v>1115</v>
      </c>
      <c r="K92" s="164" t="s">
        <v>1116</v>
      </c>
      <c r="L92" s="189" t="s">
        <v>1374</v>
      </c>
      <c r="M92" s="194" t="s">
        <v>1375</v>
      </c>
      <c r="N92" s="376"/>
      <c r="O92" s="376"/>
      <c r="P92" s="376"/>
      <c r="Q92" s="376"/>
      <c r="R92" s="376"/>
      <c r="S92" s="376"/>
      <c r="T92" s="376"/>
      <c r="U92" s="376"/>
      <c r="V92" s="376"/>
      <c r="W92" s="376"/>
      <c r="X92" s="376"/>
      <c r="Y92" s="376"/>
      <c r="Z92" s="376"/>
      <c r="AA92" s="376"/>
      <c r="AB92" s="376"/>
      <c r="AC92" s="376"/>
    </row>
    <row r="93" spans="1:29" ht="14" customHeight="1">
      <c r="A93" s="191"/>
      <c r="B93" s="395"/>
      <c r="C93" s="383"/>
      <c r="D93" s="377"/>
      <c r="E93" s="377"/>
      <c r="F93" s="377"/>
      <c r="G93" s="351"/>
      <c r="H93" s="230">
        <v>991400022</v>
      </c>
      <c r="I93" s="163" t="s">
        <v>1376</v>
      </c>
      <c r="J93" s="223" t="s">
        <v>1115</v>
      </c>
      <c r="K93" s="164" t="s">
        <v>1116</v>
      </c>
      <c r="L93" s="198" t="s">
        <v>1377</v>
      </c>
      <c r="M93" s="194" t="s">
        <v>1378</v>
      </c>
      <c r="N93" s="376"/>
      <c r="O93" s="376"/>
      <c r="P93" s="376"/>
      <c r="Q93" s="376"/>
      <c r="R93" s="376"/>
      <c r="S93" s="376"/>
      <c r="T93" s="376"/>
      <c r="U93" s="376"/>
      <c r="V93" s="376"/>
      <c r="W93" s="376"/>
      <c r="X93" s="376"/>
      <c r="Y93" s="376"/>
      <c r="Z93" s="376"/>
      <c r="AA93" s="376"/>
      <c r="AB93" s="376"/>
      <c r="AC93" s="376"/>
    </row>
    <row r="94" spans="1:29" ht="14" customHeight="1">
      <c r="A94" s="191"/>
      <c r="B94" s="395"/>
      <c r="C94" s="383"/>
      <c r="D94" s="377"/>
      <c r="E94" s="377"/>
      <c r="F94" s="377"/>
      <c r="G94" s="351"/>
      <c r="H94" s="230"/>
      <c r="I94" s="163" t="s">
        <v>1379</v>
      </c>
      <c r="J94" s="164" t="s">
        <v>1134</v>
      </c>
      <c r="K94" s="164" t="s">
        <v>1183</v>
      </c>
      <c r="L94" s="162" t="s">
        <v>1380</v>
      </c>
      <c r="M94" s="213" t="s">
        <v>1381</v>
      </c>
      <c r="N94" s="376"/>
      <c r="O94" s="376"/>
      <c r="P94" s="376"/>
      <c r="Q94" s="376"/>
      <c r="R94" s="376"/>
      <c r="S94" s="376"/>
      <c r="T94" s="376"/>
      <c r="U94" s="376"/>
      <c r="V94" s="376"/>
      <c r="W94" s="376"/>
      <c r="X94" s="376"/>
      <c r="Y94" s="376"/>
      <c r="Z94" s="376"/>
      <c r="AA94" s="376"/>
      <c r="AB94" s="376"/>
      <c r="AC94" s="376"/>
    </row>
    <row r="95" spans="1:29" ht="14" customHeight="1">
      <c r="A95" s="191"/>
      <c r="B95" s="395"/>
      <c r="C95" s="383"/>
      <c r="D95" s="377"/>
      <c r="E95" s="377"/>
      <c r="F95" s="377"/>
      <c r="G95" s="351"/>
      <c r="H95" s="219">
        <v>991700057</v>
      </c>
      <c r="I95" s="169" t="s">
        <v>1382</v>
      </c>
      <c r="J95" s="217" t="s">
        <v>1134</v>
      </c>
      <c r="K95" s="217" t="s">
        <v>1183</v>
      </c>
      <c r="L95" s="215" t="s">
        <v>1383</v>
      </c>
      <c r="M95" s="216" t="s">
        <v>1384</v>
      </c>
      <c r="N95" s="376"/>
      <c r="O95" s="376"/>
      <c r="P95" s="376"/>
      <c r="Q95" s="376"/>
      <c r="R95" s="376"/>
      <c r="S95" s="376"/>
      <c r="T95" s="376"/>
      <c r="U95" s="376"/>
      <c r="V95" s="376"/>
      <c r="W95" s="376"/>
      <c r="X95" s="376"/>
      <c r="Y95" s="376"/>
      <c r="Z95" s="376"/>
      <c r="AA95" s="376"/>
      <c r="AB95" s="376"/>
      <c r="AC95" s="376"/>
    </row>
    <row r="96" spans="1:29" ht="14" customHeight="1">
      <c r="A96" s="191"/>
      <c r="B96" s="395"/>
      <c r="C96" s="383"/>
      <c r="D96" s="377"/>
      <c r="E96" s="377"/>
      <c r="F96" s="377"/>
      <c r="G96" s="351"/>
      <c r="H96" s="219">
        <v>662100013</v>
      </c>
      <c r="I96" s="169" t="s">
        <v>1385</v>
      </c>
      <c r="J96" s="217" t="s">
        <v>1134</v>
      </c>
      <c r="K96" s="217" t="s">
        <v>1183</v>
      </c>
      <c r="L96" s="218" t="s">
        <v>1386</v>
      </c>
      <c r="M96" s="193"/>
      <c r="N96" s="376"/>
      <c r="O96" s="376"/>
      <c r="P96" s="376"/>
      <c r="Q96" s="376"/>
      <c r="R96" s="376"/>
      <c r="S96" s="376"/>
      <c r="T96" s="376"/>
      <c r="U96" s="376"/>
      <c r="V96" s="376"/>
      <c r="W96" s="376"/>
      <c r="X96" s="376"/>
      <c r="Y96" s="376"/>
      <c r="Z96" s="376"/>
      <c r="AA96" s="376"/>
      <c r="AB96" s="376"/>
      <c r="AC96" s="376"/>
    </row>
    <row r="97" spans="1:29" ht="14" customHeight="1">
      <c r="A97" s="191"/>
      <c r="B97" s="395"/>
      <c r="C97" s="383"/>
      <c r="D97" s="484" t="s">
        <v>219</v>
      </c>
      <c r="E97" s="383"/>
      <c r="F97" s="383"/>
      <c r="G97" s="384"/>
      <c r="H97" s="230">
        <v>991000003</v>
      </c>
      <c r="I97" s="163" t="s">
        <v>1387</v>
      </c>
      <c r="J97" s="164" t="s">
        <v>1110</v>
      </c>
      <c r="K97" s="223" t="s">
        <v>1372</v>
      </c>
      <c r="L97" s="189" t="s">
        <v>1388</v>
      </c>
      <c r="M97" s="194" t="s">
        <v>1389</v>
      </c>
      <c r="N97" s="376"/>
      <c r="O97" s="376"/>
      <c r="P97" s="376"/>
      <c r="Q97" s="376"/>
      <c r="R97" s="376"/>
      <c r="S97" s="376"/>
      <c r="T97" s="376"/>
      <c r="U97" s="376"/>
      <c r="V97" s="376"/>
      <c r="W97" s="376"/>
      <c r="X97" s="376"/>
      <c r="Y97" s="376"/>
      <c r="Z97" s="376"/>
      <c r="AA97" s="376"/>
      <c r="AB97" s="376"/>
      <c r="AC97" s="376"/>
    </row>
    <row r="98" spans="1:29" ht="14" customHeight="1">
      <c r="A98" s="191"/>
      <c r="B98" s="396"/>
      <c r="C98" s="388"/>
      <c r="D98" s="388"/>
      <c r="E98" s="388"/>
      <c r="F98" s="388"/>
      <c r="G98" s="389"/>
      <c r="H98" s="219">
        <v>991700049</v>
      </c>
      <c r="I98" s="171" t="s">
        <v>1390</v>
      </c>
      <c r="J98" s="207" t="s">
        <v>1391</v>
      </c>
      <c r="K98" s="220"/>
      <c r="L98" s="208" t="s">
        <v>1392</v>
      </c>
      <c r="M98" s="163"/>
      <c r="N98" s="376"/>
      <c r="O98" s="376"/>
      <c r="P98" s="376"/>
      <c r="Q98" s="376"/>
      <c r="R98" s="376"/>
      <c r="S98" s="376"/>
      <c r="T98" s="376"/>
      <c r="U98" s="376"/>
      <c r="V98" s="376"/>
      <c r="W98" s="376"/>
      <c r="X98" s="376"/>
      <c r="Y98" s="376"/>
      <c r="Z98" s="376"/>
      <c r="AA98" s="376"/>
      <c r="AB98" s="376"/>
      <c r="AC98" s="376"/>
    </row>
    <row r="99" spans="1:29" ht="14" customHeight="1">
      <c r="A99" s="168">
        <v>13</v>
      </c>
      <c r="B99" s="154"/>
      <c r="C99" s="483" t="s">
        <v>1148</v>
      </c>
      <c r="D99" s="463"/>
      <c r="E99" s="463"/>
      <c r="F99" s="463"/>
      <c r="G99" s="420"/>
      <c r="H99" s="219">
        <v>999400101</v>
      </c>
      <c r="I99" s="169" t="s">
        <v>1393</v>
      </c>
      <c r="J99" s="210" t="s">
        <v>1104</v>
      </c>
      <c r="K99" s="155" t="s">
        <v>1105</v>
      </c>
      <c r="L99" s="165"/>
      <c r="M99" s="165"/>
      <c r="N99" s="376"/>
      <c r="O99" s="376"/>
      <c r="P99" s="376"/>
      <c r="Q99" s="376"/>
      <c r="R99" s="376"/>
      <c r="S99" s="376"/>
      <c r="T99" s="376"/>
      <c r="U99" s="376"/>
      <c r="V99" s="376"/>
      <c r="W99" s="376"/>
      <c r="X99" s="376"/>
      <c r="Y99" s="376"/>
      <c r="Z99" s="376"/>
      <c r="AA99" s="376"/>
      <c r="AB99" s="376"/>
      <c r="AC99" s="376"/>
    </row>
    <row r="100" spans="1:29" ht="14" customHeight="1">
      <c r="A100" s="191"/>
      <c r="B100" s="477"/>
      <c r="C100" s="383"/>
      <c r="D100" s="382" t="s">
        <v>230</v>
      </c>
      <c r="E100" s="383"/>
      <c r="F100" s="383"/>
      <c r="G100" s="384"/>
      <c r="H100" s="221">
        <v>992300003</v>
      </c>
      <c r="I100" s="222" t="s">
        <v>1394</v>
      </c>
      <c r="J100" s="164" t="s">
        <v>1110</v>
      </c>
      <c r="K100" s="164" t="s">
        <v>1111</v>
      </c>
      <c r="L100" s="199" t="s">
        <v>1395</v>
      </c>
      <c r="M100" s="194" t="s">
        <v>1396</v>
      </c>
      <c r="N100" s="376"/>
      <c r="O100" s="376"/>
      <c r="P100" s="376"/>
      <c r="Q100" s="376"/>
      <c r="R100" s="376"/>
      <c r="S100" s="376"/>
      <c r="T100" s="376"/>
      <c r="U100" s="376"/>
      <c r="V100" s="376"/>
      <c r="W100" s="376"/>
      <c r="X100" s="376"/>
      <c r="Y100" s="376"/>
      <c r="Z100" s="376"/>
      <c r="AA100" s="376"/>
      <c r="AB100" s="376"/>
      <c r="AC100" s="376"/>
    </row>
    <row r="101" spans="1:29" ht="14" customHeight="1">
      <c r="A101" s="191"/>
      <c r="B101" s="395"/>
      <c r="C101" s="383"/>
      <c r="D101" s="382"/>
      <c r="E101" s="383"/>
      <c r="F101" s="383"/>
      <c r="G101" s="384"/>
      <c r="H101" s="230">
        <v>999900117</v>
      </c>
      <c r="I101" s="163" t="s">
        <v>1397</v>
      </c>
      <c r="J101" s="164" t="s">
        <v>1115</v>
      </c>
      <c r="K101" s="164" t="s">
        <v>1116</v>
      </c>
      <c r="L101" s="163" t="s">
        <v>1398</v>
      </c>
      <c r="M101" s="163"/>
      <c r="N101" s="376"/>
      <c r="O101" s="376"/>
      <c r="P101" s="376"/>
      <c r="Q101" s="376"/>
      <c r="R101" s="376"/>
      <c r="S101" s="376"/>
      <c r="T101" s="376"/>
      <c r="U101" s="376"/>
      <c r="V101" s="376"/>
      <c r="W101" s="376"/>
      <c r="X101" s="376"/>
      <c r="Y101" s="376"/>
      <c r="Z101" s="376"/>
      <c r="AA101" s="376"/>
      <c r="AB101" s="376"/>
      <c r="AC101" s="376"/>
    </row>
    <row r="102" spans="1:29" ht="14" customHeight="1">
      <c r="A102" s="191"/>
      <c r="B102" s="395"/>
      <c r="C102" s="383"/>
      <c r="D102" s="382"/>
      <c r="E102" s="383"/>
      <c r="F102" s="383"/>
      <c r="G102" s="384"/>
      <c r="H102" s="228">
        <v>991100020</v>
      </c>
      <c r="I102" s="165" t="s">
        <v>1399</v>
      </c>
      <c r="J102" s="164" t="s">
        <v>1115</v>
      </c>
      <c r="K102" s="223" t="s">
        <v>1116</v>
      </c>
      <c r="L102" s="165"/>
      <c r="M102" s="165"/>
      <c r="N102" s="376"/>
      <c r="O102" s="376"/>
      <c r="P102" s="376"/>
      <c r="Q102" s="376"/>
      <c r="R102" s="376"/>
      <c r="S102" s="376"/>
      <c r="T102" s="376"/>
      <c r="U102" s="376"/>
      <c r="V102" s="376"/>
      <c r="W102" s="376"/>
      <c r="X102" s="376"/>
      <c r="Y102" s="376"/>
      <c r="Z102" s="376"/>
      <c r="AA102" s="376"/>
      <c r="AB102" s="376"/>
      <c r="AC102" s="376"/>
    </row>
    <row r="103" spans="1:29" ht="14" customHeight="1">
      <c r="A103" s="191"/>
      <c r="B103" s="395"/>
      <c r="C103" s="383"/>
      <c r="D103" s="383"/>
      <c r="E103" s="383"/>
      <c r="F103" s="383"/>
      <c r="G103" s="384"/>
      <c r="H103" s="228"/>
      <c r="I103" s="165" t="s">
        <v>1400</v>
      </c>
      <c r="J103" s="164" t="s">
        <v>1115</v>
      </c>
      <c r="K103" s="223" t="s">
        <v>1116</v>
      </c>
      <c r="L103" s="165"/>
      <c r="M103" s="165"/>
      <c r="N103" s="376"/>
      <c r="O103" s="376"/>
      <c r="P103" s="376"/>
      <c r="Q103" s="376"/>
      <c r="R103" s="376"/>
      <c r="S103" s="376"/>
      <c r="T103" s="376"/>
      <c r="U103" s="376"/>
      <c r="V103" s="376"/>
      <c r="W103" s="376"/>
      <c r="X103" s="376"/>
      <c r="Y103" s="376"/>
      <c r="Z103" s="376"/>
      <c r="AA103" s="376"/>
      <c r="AB103" s="376"/>
      <c r="AC103" s="376"/>
    </row>
    <row r="104" spans="1:29" ht="14" customHeight="1">
      <c r="A104" s="191"/>
      <c r="B104" s="395"/>
      <c r="C104" s="383"/>
      <c r="D104" s="382" t="s">
        <v>234</v>
      </c>
      <c r="E104" s="383"/>
      <c r="F104" s="383"/>
      <c r="G104" s="384"/>
      <c r="H104" s="228">
        <v>990900003</v>
      </c>
      <c r="I104" s="165" t="s">
        <v>1401</v>
      </c>
      <c r="J104" s="164" t="s">
        <v>1110</v>
      </c>
      <c r="K104" s="223" t="s">
        <v>1372</v>
      </c>
      <c r="L104" s="165"/>
      <c r="M104" s="165"/>
      <c r="N104" s="376"/>
      <c r="O104" s="376"/>
      <c r="P104" s="376"/>
      <c r="Q104" s="376"/>
      <c r="R104" s="376"/>
      <c r="S104" s="376"/>
      <c r="T104" s="376"/>
      <c r="U104" s="376"/>
      <c r="V104" s="376"/>
      <c r="W104" s="376"/>
      <c r="X104" s="376"/>
      <c r="Y104" s="376"/>
      <c r="Z104" s="376"/>
      <c r="AA104" s="376"/>
      <c r="AB104" s="376"/>
      <c r="AC104" s="376"/>
    </row>
    <row r="105" spans="1:29" ht="14" customHeight="1">
      <c r="A105" s="191"/>
      <c r="B105" s="378"/>
      <c r="C105" s="376"/>
      <c r="D105" s="382"/>
      <c r="E105" s="383"/>
      <c r="F105" s="383"/>
      <c r="G105" s="384"/>
      <c r="H105" s="224"/>
      <c r="I105" s="165" t="s">
        <v>1402</v>
      </c>
      <c r="J105" s="164" t="s">
        <v>1115</v>
      </c>
      <c r="K105" s="223" t="s">
        <v>1116</v>
      </c>
      <c r="L105" s="165"/>
      <c r="M105" s="165"/>
      <c r="N105" s="376"/>
      <c r="O105" s="376"/>
      <c r="P105" s="376"/>
      <c r="Q105" s="376"/>
      <c r="R105" s="376"/>
      <c r="S105" s="376"/>
      <c r="T105" s="376"/>
      <c r="U105" s="376"/>
      <c r="V105" s="376"/>
      <c r="W105" s="376"/>
      <c r="X105" s="376"/>
      <c r="Y105" s="376"/>
      <c r="Z105" s="376"/>
      <c r="AA105" s="376"/>
      <c r="AB105" s="376"/>
      <c r="AC105" s="376"/>
    </row>
    <row r="106" spans="1:29" ht="14" customHeight="1">
      <c r="A106" s="191"/>
      <c r="B106" s="378"/>
      <c r="C106" s="376"/>
      <c r="D106" s="382"/>
      <c r="E106" s="383"/>
      <c r="F106" s="383"/>
      <c r="G106" s="384"/>
      <c r="H106" s="224"/>
      <c r="I106" s="165" t="s">
        <v>1403</v>
      </c>
      <c r="J106" s="164" t="s">
        <v>1115</v>
      </c>
      <c r="K106" s="223" t="s">
        <v>1116</v>
      </c>
      <c r="L106" s="165"/>
      <c r="M106" s="165"/>
      <c r="N106" s="376"/>
      <c r="O106" s="376"/>
      <c r="P106" s="376"/>
      <c r="Q106" s="376"/>
      <c r="R106" s="376"/>
      <c r="S106" s="376"/>
      <c r="T106" s="376"/>
      <c r="U106" s="376"/>
      <c r="V106" s="376"/>
      <c r="W106" s="376"/>
      <c r="X106" s="376"/>
      <c r="Y106" s="376"/>
      <c r="Z106" s="376"/>
      <c r="AA106" s="376"/>
      <c r="AB106" s="376"/>
      <c r="AC106" s="376"/>
    </row>
    <row r="107" spans="1:29" ht="14" customHeight="1">
      <c r="A107" s="191"/>
      <c r="B107" s="378"/>
      <c r="C107" s="376"/>
      <c r="D107" s="382"/>
      <c r="E107" s="383"/>
      <c r="F107" s="383"/>
      <c r="G107" s="384"/>
      <c r="H107" s="224"/>
      <c r="I107" s="165" t="s">
        <v>1404</v>
      </c>
      <c r="J107" s="164" t="s">
        <v>1115</v>
      </c>
      <c r="K107" s="223" t="s">
        <v>1116</v>
      </c>
      <c r="L107" s="165"/>
      <c r="M107" s="165"/>
      <c r="N107" s="376"/>
      <c r="O107" s="376"/>
      <c r="P107" s="376"/>
      <c r="Q107" s="376"/>
      <c r="R107" s="376"/>
      <c r="S107" s="376"/>
      <c r="T107" s="376"/>
      <c r="U107" s="376"/>
      <c r="V107" s="376"/>
      <c r="W107" s="376"/>
      <c r="X107" s="376"/>
      <c r="Y107" s="376"/>
      <c r="Z107" s="376"/>
      <c r="AA107" s="376"/>
      <c r="AB107" s="376"/>
      <c r="AC107" s="376"/>
    </row>
    <row r="108" spans="1:29" ht="14" customHeight="1">
      <c r="A108" s="191"/>
      <c r="B108" s="379"/>
      <c r="C108" s="170"/>
      <c r="D108" s="390"/>
      <c r="E108" s="388"/>
      <c r="F108" s="388"/>
      <c r="G108" s="389"/>
      <c r="H108" s="224"/>
      <c r="I108" s="165" t="s">
        <v>1405</v>
      </c>
      <c r="J108" s="164" t="s">
        <v>1406</v>
      </c>
      <c r="K108" s="223"/>
      <c r="L108" s="165" t="s">
        <v>1407</v>
      </c>
      <c r="M108" s="165"/>
      <c r="N108" s="376"/>
      <c r="O108" s="376"/>
      <c r="P108" s="376"/>
      <c r="Q108" s="376"/>
      <c r="R108" s="376"/>
      <c r="S108" s="376"/>
      <c r="T108" s="376"/>
      <c r="U108" s="376"/>
      <c r="V108" s="376"/>
      <c r="W108" s="376"/>
      <c r="X108" s="376"/>
      <c r="Y108" s="376"/>
      <c r="Z108" s="376"/>
      <c r="AA108" s="376"/>
      <c r="AB108" s="376"/>
      <c r="AC108" s="376"/>
    </row>
    <row r="109" spans="1:29" ht="14" customHeight="1">
      <c r="A109" s="168">
        <v>14</v>
      </c>
      <c r="B109" s="166"/>
      <c r="C109" s="478" t="s">
        <v>1408</v>
      </c>
      <c r="D109" s="383"/>
      <c r="E109" s="383"/>
      <c r="F109" s="383"/>
      <c r="G109" s="384"/>
      <c r="H109" s="219">
        <v>999400017</v>
      </c>
      <c r="I109" s="169" t="s">
        <v>1409</v>
      </c>
      <c r="J109" s="210" t="s">
        <v>1104</v>
      </c>
      <c r="K109" s="155" t="s">
        <v>1105</v>
      </c>
      <c r="L109" s="165"/>
      <c r="M109" s="165"/>
      <c r="N109" s="376"/>
      <c r="O109" s="376"/>
      <c r="P109" s="376"/>
      <c r="Q109" s="376"/>
      <c r="R109" s="376"/>
      <c r="S109" s="376"/>
      <c r="T109" s="376"/>
      <c r="U109" s="376"/>
      <c r="V109" s="376"/>
      <c r="W109" s="376"/>
      <c r="X109" s="376"/>
      <c r="Y109" s="376"/>
      <c r="Z109" s="376"/>
      <c r="AA109" s="376"/>
      <c r="AB109" s="376"/>
      <c r="AC109" s="376"/>
    </row>
    <row r="110" spans="1:29" ht="14" customHeight="1">
      <c r="A110" s="191"/>
      <c r="B110" s="479"/>
      <c r="C110" s="383"/>
      <c r="D110" s="382" t="s">
        <v>252</v>
      </c>
      <c r="E110" s="383"/>
      <c r="F110" s="383"/>
      <c r="G110" s="384"/>
      <c r="H110" s="228">
        <v>999800040</v>
      </c>
      <c r="I110" s="165" t="s">
        <v>1410</v>
      </c>
      <c r="J110" s="164" t="s">
        <v>1110</v>
      </c>
      <c r="K110" s="223" t="s">
        <v>1372</v>
      </c>
      <c r="L110" s="165"/>
      <c r="M110" s="165"/>
      <c r="N110" s="376"/>
      <c r="O110" s="376"/>
      <c r="P110" s="376"/>
      <c r="Q110" s="376"/>
      <c r="R110" s="376"/>
      <c r="S110" s="376"/>
      <c r="T110" s="376"/>
      <c r="U110" s="376"/>
      <c r="V110" s="376"/>
      <c r="W110" s="376"/>
      <c r="X110" s="376"/>
      <c r="Y110" s="376"/>
      <c r="Z110" s="376"/>
      <c r="AA110" s="376"/>
      <c r="AB110" s="376"/>
      <c r="AC110" s="376"/>
    </row>
    <row r="111" spans="1:29" ht="14" customHeight="1">
      <c r="A111" s="191"/>
      <c r="B111" s="395"/>
      <c r="C111" s="383"/>
      <c r="D111" s="382"/>
      <c r="E111" s="383"/>
      <c r="F111" s="383"/>
      <c r="G111" s="384"/>
      <c r="H111" s="228">
        <v>999500002</v>
      </c>
      <c r="I111" s="165" t="s">
        <v>1411</v>
      </c>
      <c r="J111" s="210" t="s">
        <v>1115</v>
      </c>
      <c r="K111" s="210" t="s">
        <v>1116</v>
      </c>
      <c r="L111" s="165"/>
      <c r="M111" s="165"/>
      <c r="N111" s="376"/>
      <c r="O111" s="376"/>
      <c r="P111" s="376"/>
      <c r="Q111" s="376"/>
      <c r="R111" s="376"/>
      <c r="S111" s="376"/>
      <c r="T111" s="376"/>
      <c r="U111" s="376"/>
      <c r="V111" s="376"/>
      <c r="W111" s="376"/>
      <c r="X111" s="376"/>
      <c r="Y111" s="376"/>
      <c r="Z111" s="376"/>
      <c r="AA111" s="376"/>
      <c r="AB111" s="376"/>
      <c r="AC111" s="376"/>
    </row>
    <row r="112" spans="1:29" ht="14" customHeight="1">
      <c r="A112" s="191"/>
      <c r="B112" s="395"/>
      <c r="C112" s="383"/>
      <c r="D112" s="390" t="s">
        <v>270</v>
      </c>
      <c r="E112" s="383"/>
      <c r="F112" s="383"/>
      <c r="G112" s="384"/>
      <c r="H112" s="228">
        <v>999400076</v>
      </c>
      <c r="I112" s="165" t="s">
        <v>1412</v>
      </c>
      <c r="J112" s="164" t="s">
        <v>1110</v>
      </c>
      <c r="K112" s="223" t="s">
        <v>1372</v>
      </c>
      <c r="L112" s="165"/>
      <c r="M112" s="165"/>
      <c r="N112" s="376"/>
      <c r="O112" s="376"/>
      <c r="P112" s="376"/>
      <c r="Q112" s="376"/>
      <c r="R112" s="376"/>
      <c r="S112" s="376"/>
      <c r="T112" s="376"/>
      <c r="U112" s="376"/>
      <c r="V112" s="376"/>
      <c r="W112" s="376"/>
      <c r="X112" s="376"/>
      <c r="Y112" s="376"/>
      <c r="Z112" s="376"/>
      <c r="AA112" s="376"/>
      <c r="AB112" s="376"/>
      <c r="AC112" s="376"/>
    </row>
    <row r="113" spans="1:29" ht="14" customHeight="1">
      <c r="A113" s="191"/>
      <c r="B113" s="396"/>
      <c r="C113" s="388"/>
      <c r="D113" s="388"/>
      <c r="E113" s="388"/>
      <c r="F113" s="388"/>
      <c r="G113" s="389"/>
      <c r="H113" s="228">
        <v>999400068</v>
      </c>
      <c r="I113" s="165" t="s">
        <v>1413</v>
      </c>
      <c r="J113" s="210" t="s">
        <v>1115</v>
      </c>
      <c r="K113" s="210" t="s">
        <v>1116</v>
      </c>
      <c r="L113" s="165"/>
      <c r="M113" s="165"/>
      <c r="N113" s="376"/>
      <c r="O113" s="376"/>
      <c r="P113" s="376"/>
      <c r="Q113" s="376"/>
      <c r="R113" s="376"/>
      <c r="S113" s="376"/>
      <c r="T113" s="376"/>
      <c r="U113" s="376"/>
      <c r="V113" s="376"/>
      <c r="W113" s="376"/>
      <c r="X113" s="376"/>
      <c r="Y113" s="376"/>
      <c r="Z113" s="376"/>
      <c r="AA113" s="376"/>
      <c r="AB113" s="376"/>
      <c r="AC113" s="376"/>
    </row>
    <row r="114" spans="1:29" ht="14" customHeight="1">
      <c r="A114" s="191"/>
      <c r="B114" s="486"/>
      <c r="C114" s="388"/>
      <c r="D114" s="388"/>
      <c r="E114" s="388"/>
      <c r="F114" s="388"/>
      <c r="G114" s="389"/>
      <c r="H114" s="228">
        <v>991700050</v>
      </c>
      <c r="I114" s="165" t="s">
        <v>1414</v>
      </c>
      <c r="J114" s="210"/>
      <c r="K114" s="210"/>
      <c r="L114" s="165"/>
      <c r="M114" s="165"/>
      <c r="N114" s="376"/>
      <c r="O114" s="376"/>
      <c r="P114" s="376"/>
      <c r="Q114" s="376"/>
      <c r="R114" s="376"/>
      <c r="S114" s="376"/>
      <c r="T114" s="376"/>
      <c r="U114" s="376"/>
      <c r="V114" s="376"/>
      <c r="W114" s="376"/>
      <c r="X114" s="376"/>
      <c r="Y114" s="376"/>
      <c r="Z114" s="376"/>
      <c r="AA114" s="376"/>
      <c r="AB114" s="376"/>
      <c r="AC114" s="376"/>
    </row>
    <row r="115" spans="1:29" ht="14" customHeight="1">
      <c r="A115" s="152" t="s">
        <v>1415</v>
      </c>
      <c r="B115" s="487" t="s">
        <v>301</v>
      </c>
      <c r="C115" s="417"/>
      <c r="D115" s="417"/>
      <c r="E115" s="417"/>
      <c r="F115" s="417"/>
      <c r="G115" s="418"/>
      <c r="H115" s="172"/>
      <c r="I115" s="173"/>
      <c r="J115" s="172"/>
      <c r="K115" s="172"/>
      <c r="L115" s="173"/>
      <c r="M115" s="173"/>
      <c r="N115" s="376"/>
      <c r="O115" s="376"/>
      <c r="P115" s="376"/>
      <c r="Q115" s="376"/>
      <c r="R115" s="376"/>
      <c r="S115" s="376"/>
      <c r="T115" s="376"/>
      <c r="U115" s="376"/>
      <c r="V115" s="376"/>
      <c r="W115" s="376"/>
      <c r="X115" s="376"/>
      <c r="Y115" s="376"/>
      <c r="Z115" s="376"/>
      <c r="AA115" s="376"/>
      <c r="AB115" s="376"/>
      <c r="AC115" s="376"/>
    </row>
    <row r="116" spans="1:29" ht="14" customHeight="1">
      <c r="A116" s="168">
        <v>15</v>
      </c>
      <c r="B116" s="154"/>
      <c r="C116" s="488" t="s">
        <v>1151</v>
      </c>
      <c r="D116" s="463"/>
      <c r="E116" s="463"/>
      <c r="F116" s="463"/>
      <c r="G116" s="420"/>
      <c r="H116" s="230">
        <v>999600062</v>
      </c>
      <c r="I116" s="163" t="s">
        <v>1416</v>
      </c>
      <c r="J116" s="210" t="s">
        <v>1104</v>
      </c>
      <c r="K116" s="155" t="s">
        <v>1105</v>
      </c>
      <c r="L116" s="163" t="s">
        <v>1417</v>
      </c>
      <c r="M116" s="165"/>
      <c r="N116" s="376"/>
      <c r="O116" s="376"/>
      <c r="P116" s="376"/>
      <c r="Q116" s="376"/>
      <c r="R116" s="376"/>
      <c r="S116" s="376"/>
      <c r="T116" s="376"/>
      <c r="U116" s="376"/>
      <c r="V116" s="376"/>
      <c r="W116" s="376"/>
      <c r="X116" s="376"/>
      <c r="Y116" s="376"/>
      <c r="Z116" s="376"/>
      <c r="AA116" s="376"/>
      <c r="AB116" s="376"/>
      <c r="AC116" s="376"/>
    </row>
    <row r="117" spans="1:29" ht="14" customHeight="1">
      <c r="A117" s="191"/>
      <c r="B117" s="479"/>
      <c r="C117" s="383"/>
      <c r="D117" s="382" t="s">
        <v>304</v>
      </c>
      <c r="E117" s="383"/>
      <c r="F117" s="383"/>
      <c r="G117" s="384"/>
      <c r="H117" s="230">
        <v>990900012</v>
      </c>
      <c r="I117" s="163" t="s">
        <v>1418</v>
      </c>
      <c r="J117" s="210" t="s">
        <v>1110</v>
      </c>
      <c r="K117" s="210" t="s">
        <v>1111</v>
      </c>
      <c r="L117" s="163" t="s">
        <v>1419</v>
      </c>
      <c r="M117" s="165"/>
      <c r="N117" s="376"/>
      <c r="O117" s="376"/>
      <c r="P117" s="376"/>
      <c r="Q117" s="376"/>
      <c r="R117" s="376"/>
      <c r="S117" s="376"/>
      <c r="T117" s="376"/>
      <c r="U117" s="376"/>
      <c r="V117" s="376"/>
      <c r="W117" s="376"/>
      <c r="X117" s="376"/>
      <c r="Y117" s="376"/>
      <c r="Z117" s="376"/>
      <c r="AA117" s="376"/>
      <c r="AB117" s="376"/>
      <c r="AC117" s="376"/>
    </row>
    <row r="118" spans="1:29" ht="14" customHeight="1">
      <c r="A118" s="191"/>
      <c r="B118" s="395"/>
      <c r="C118" s="383"/>
      <c r="D118" s="377"/>
      <c r="E118" s="382" t="s">
        <v>309</v>
      </c>
      <c r="F118" s="383"/>
      <c r="G118" s="384"/>
      <c r="H118" s="225">
        <v>999600021</v>
      </c>
      <c r="I118" s="280" t="s">
        <v>1420</v>
      </c>
      <c r="J118" s="226" t="s">
        <v>1115</v>
      </c>
      <c r="K118" s="226" t="s">
        <v>1116</v>
      </c>
      <c r="L118" s="280" t="s">
        <v>1421</v>
      </c>
      <c r="M118" s="165"/>
      <c r="N118" s="376"/>
      <c r="O118" s="376"/>
      <c r="P118" s="376"/>
      <c r="Q118" s="376"/>
      <c r="R118" s="376"/>
      <c r="S118" s="376"/>
      <c r="T118" s="376"/>
      <c r="U118" s="376"/>
      <c r="V118" s="376"/>
      <c r="W118" s="376"/>
      <c r="X118" s="376"/>
      <c r="Y118" s="376"/>
      <c r="Z118" s="376"/>
      <c r="AA118" s="376"/>
      <c r="AB118" s="376"/>
      <c r="AC118" s="376"/>
    </row>
    <row r="119" spans="1:29" ht="14" customHeight="1">
      <c r="A119" s="191"/>
      <c r="B119" s="395"/>
      <c r="C119" s="383"/>
      <c r="D119" s="377"/>
      <c r="E119" s="382"/>
      <c r="F119" s="383"/>
      <c r="G119" s="384"/>
      <c r="H119" s="230">
        <v>991800015</v>
      </c>
      <c r="I119" s="163" t="s">
        <v>1422</v>
      </c>
      <c r="J119" s="164" t="s">
        <v>1423</v>
      </c>
      <c r="K119" s="187" t="s">
        <v>1183</v>
      </c>
      <c r="L119" s="163" t="s">
        <v>1424</v>
      </c>
      <c r="M119" s="165"/>
      <c r="N119" s="376"/>
      <c r="O119" s="376"/>
      <c r="P119" s="376"/>
      <c r="Q119" s="376"/>
      <c r="R119" s="376"/>
      <c r="S119" s="376"/>
      <c r="T119" s="376"/>
      <c r="U119" s="376"/>
      <c r="V119" s="376"/>
      <c r="W119" s="376"/>
      <c r="X119" s="376"/>
      <c r="Y119" s="376"/>
      <c r="Z119" s="376"/>
      <c r="AA119" s="376"/>
      <c r="AB119" s="376"/>
      <c r="AC119" s="376"/>
    </row>
    <row r="120" spans="1:29" ht="14" customHeight="1">
      <c r="A120" s="191"/>
      <c r="B120" s="395"/>
      <c r="C120" s="383"/>
      <c r="D120" s="377"/>
      <c r="E120" s="382" t="s">
        <v>305</v>
      </c>
      <c r="F120" s="383"/>
      <c r="G120" s="384"/>
      <c r="H120" s="225">
        <v>991100044</v>
      </c>
      <c r="I120" s="280" t="s">
        <v>1425</v>
      </c>
      <c r="J120" s="226" t="s">
        <v>1115</v>
      </c>
      <c r="K120" s="226" t="s">
        <v>1116</v>
      </c>
      <c r="L120" s="280" t="s">
        <v>1426</v>
      </c>
      <c r="M120" s="165"/>
      <c r="N120" s="376"/>
      <c r="O120" s="376"/>
      <c r="P120" s="376"/>
      <c r="Q120" s="376"/>
      <c r="R120" s="376"/>
      <c r="S120" s="376"/>
      <c r="T120" s="376"/>
      <c r="U120" s="376"/>
      <c r="V120" s="376"/>
      <c r="W120" s="376"/>
      <c r="X120" s="376"/>
      <c r="Y120" s="376"/>
      <c r="Z120" s="376"/>
      <c r="AA120" s="376"/>
      <c r="AB120" s="376"/>
      <c r="AC120" s="376"/>
    </row>
    <row r="121" spans="1:29" ht="14" customHeight="1">
      <c r="A121" s="191"/>
      <c r="B121" s="395"/>
      <c r="C121" s="383"/>
      <c r="D121" s="377"/>
      <c r="E121" s="382"/>
      <c r="F121" s="383"/>
      <c r="G121" s="384"/>
      <c r="H121" s="230">
        <v>991900009</v>
      </c>
      <c r="I121" s="163" t="s">
        <v>1427</v>
      </c>
      <c r="J121" s="164" t="s">
        <v>1423</v>
      </c>
      <c r="K121" s="187" t="s">
        <v>1183</v>
      </c>
      <c r="L121" s="163" t="s">
        <v>1428</v>
      </c>
      <c r="M121" s="165"/>
      <c r="N121" s="376"/>
      <c r="O121" s="376"/>
      <c r="P121" s="376"/>
      <c r="Q121" s="376"/>
      <c r="R121" s="376"/>
      <c r="S121" s="376"/>
      <c r="T121" s="376"/>
      <c r="U121" s="376"/>
      <c r="V121" s="376"/>
      <c r="W121" s="376"/>
      <c r="X121" s="376"/>
      <c r="Y121" s="376"/>
      <c r="Z121" s="376"/>
      <c r="AA121" s="376"/>
      <c r="AB121" s="376"/>
      <c r="AC121" s="376"/>
    </row>
    <row r="122" spans="1:29" ht="14" customHeight="1">
      <c r="A122" s="191"/>
      <c r="B122" s="395"/>
      <c r="C122" s="383"/>
      <c r="D122" s="377"/>
      <c r="E122" s="382" t="s">
        <v>1429</v>
      </c>
      <c r="F122" s="383"/>
      <c r="G122" s="384"/>
      <c r="H122" s="230">
        <v>991100050</v>
      </c>
      <c r="I122" s="163" t="s">
        <v>1430</v>
      </c>
      <c r="J122" s="164" t="s">
        <v>1115</v>
      </c>
      <c r="K122" s="187" t="s">
        <v>1116</v>
      </c>
      <c r="L122" s="163" t="s">
        <v>1431</v>
      </c>
      <c r="M122" s="165"/>
      <c r="N122" s="376"/>
      <c r="O122" s="376"/>
      <c r="P122" s="376"/>
      <c r="Q122" s="376"/>
      <c r="R122" s="376"/>
      <c r="S122" s="376"/>
      <c r="T122" s="376"/>
      <c r="U122" s="376"/>
      <c r="V122" s="376"/>
      <c r="W122" s="376"/>
      <c r="X122" s="376"/>
      <c r="Y122" s="376"/>
      <c r="Z122" s="376"/>
      <c r="AA122" s="376"/>
      <c r="AB122" s="376"/>
      <c r="AC122" s="376"/>
    </row>
    <row r="123" spans="1:29" ht="14" customHeight="1">
      <c r="A123" s="191"/>
      <c r="B123" s="395"/>
      <c r="C123" s="383"/>
      <c r="D123" s="377"/>
      <c r="E123" s="382"/>
      <c r="F123" s="383"/>
      <c r="G123" s="384"/>
      <c r="H123" s="230">
        <v>991800016</v>
      </c>
      <c r="I123" s="163" t="s">
        <v>1432</v>
      </c>
      <c r="J123" s="164" t="s">
        <v>1423</v>
      </c>
      <c r="K123" s="187" t="s">
        <v>1183</v>
      </c>
      <c r="L123" s="163" t="s">
        <v>1433</v>
      </c>
      <c r="M123" s="165"/>
      <c r="N123" s="376"/>
      <c r="O123" s="376"/>
      <c r="P123" s="376"/>
      <c r="Q123" s="376"/>
      <c r="R123" s="376"/>
      <c r="S123" s="376"/>
      <c r="T123" s="376"/>
      <c r="U123" s="376"/>
      <c r="V123" s="376"/>
      <c r="W123" s="376"/>
      <c r="X123" s="376"/>
      <c r="Y123" s="376"/>
      <c r="Z123" s="376"/>
      <c r="AA123" s="376"/>
      <c r="AB123" s="376"/>
      <c r="AC123" s="376"/>
    </row>
    <row r="124" spans="1:29" ht="14" customHeight="1">
      <c r="A124" s="191"/>
      <c r="B124" s="395"/>
      <c r="C124" s="383"/>
      <c r="D124" s="392" t="s">
        <v>319</v>
      </c>
      <c r="E124" s="383"/>
      <c r="F124" s="383"/>
      <c r="G124" s="384"/>
      <c r="H124" s="230">
        <v>991200004</v>
      </c>
      <c r="I124" s="163" t="s">
        <v>1434</v>
      </c>
      <c r="J124" s="164" t="s">
        <v>1110</v>
      </c>
      <c r="K124" s="187" t="s">
        <v>1111</v>
      </c>
      <c r="L124" s="163" t="s">
        <v>1435</v>
      </c>
      <c r="M124" s="165"/>
      <c r="N124" s="376"/>
      <c r="O124" s="376"/>
      <c r="P124" s="376"/>
      <c r="Q124" s="376"/>
      <c r="R124" s="376"/>
      <c r="S124" s="376"/>
      <c r="T124" s="376"/>
      <c r="U124" s="376"/>
      <c r="V124" s="376"/>
      <c r="W124" s="376"/>
      <c r="X124" s="376"/>
      <c r="Y124" s="376"/>
      <c r="Z124" s="376"/>
      <c r="AA124" s="376"/>
      <c r="AB124" s="376"/>
      <c r="AC124" s="376"/>
    </row>
    <row r="125" spans="1:29" ht="14" customHeight="1">
      <c r="A125" s="191"/>
      <c r="B125" s="395"/>
      <c r="C125" s="383"/>
      <c r="D125" s="377"/>
      <c r="E125" s="392" t="s">
        <v>1436</v>
      </c>
      <c r="F125" s="383"/>
      <c r="G125" s="384"/>
      <c r="H125" s="230">
        <v>991200009</v>
      </c>
      <c r="I125" s="163" t="s">
        <v>1437</v>
      </c>
      <c r="J125" s="164" t="s">
        <v>1115</v>
      </c>
      <c r="K125" s="187" t="s">
        <v>1116</v>
      </c>
      <c r="L125" s="163" t="s">
        <v>1438</v>
      </c>
      <c r="M125" s="165"/>
      <c r="N125" s="376"/>
      <c r="O125" s="376"/>
      <c r="P125" s="376"/>
      <c r="Q125" s="376"/>
      <c r="R125" s="376"/>
      <c r="S125" s="376"/>
      <c r="T125" s="376"/>
      <c r="U125" s="376"/>
      <c r="V125" s="376"/>
      <c r="W125" s="376"/>
      <c r="X125" s="376"/>
      <c r="Y125" s="376"/>
      <c r="Z125" s="376"/>
      <c r="AA125" s="376"/>
      <c r="AB125" s="376"/>
      <c r="AC125" s="376"/>
    </row>
    <row r="126" spans="1:29" ht="14" customHeight="1">
      <c r="A126" s="191"/>
      <c r="B126" s="395"/>
      <c r="C126" s="383"/>
      <c r="D126" s="382" t="s">
        <v>327</v>
      </c>
      <c r="E126" s="383"/>
      <c r="F126" s="383"/>
      <c r="G126" s="384"/>
      <c r="H126" s="230">
        <v>999900116</v>
      </c>
      <c r="I126" s="163" t="s">
        <v>1439</v>
      </c>
      <c r="J126" s="210" t="s">
        <v>1110</v>
      </c>
      <c r="K126" s="210" t="s">
        <v>1111</v>
      </c>
      <c r="L126" s="163" t="s">
        <v>1440</v>
      </c>
      <c r="M126" s="165"/>
      <c r="N126" s="376"/>
      <c r="O126" s="376"/>
      <c r="P126" s="376"/>
      <c r="Q126" s="376"/>
      <c r="R126" s="376"/>
      <c r="S126" s="376"/>
      <c r="T126" s="376"/>
      <c r="U126" s="376"/>
      <c r="V126" s="376"/>
      <c r="W126" s="376"/>
      <c r="X126" s="376"/>
      <c r="Y126" s="376"/>
      <c r="Z126" s="376"/>
      <c r="AA126" s="376"/>
      <c r="AB126" s="376"/>
      <c r="AC126" s="376"/>
    </row>
    <row r="127" spans="1:29" ht="14" customHeight="1">
      <c r="A127" s="191"/>
      <c r="B127" s="395"/>
      <c r="C127" s="383"/>
      <c r="D127" s="377"/>
      <c r="E127" s="382" t="s">
        <v>1441</v>
      </c>
      <c r="F127" s="383"/>
      <c r="G127" s="384"/>
      <c r="H127" s="230">
        <v>991700077</v>
      </c>
      <c r="I127" s="163" t="s">
        <v>1442</v>
      </c>
      <c r="J127" s="210" t="s">
        <v>1115</v>
      </c>
      <c r="K127" s="187" t="s">
        <v>1116</v>
      </c>
      <c r="L127" s="163" t="s">
        <v>1443</v>
      </c>
      <c r="M127" s="165"/>
      <c r="N127" s="376"/>
      <c r="O127" s="376"/>
      <c r="P127" s="376"/>
      <c r="Q127" s="376"/>
      <c r="R127" s="376"/>
      <c r="S127" s="376"/>
      <c r="T127" s="376"/>
      <c r="U127" s="376"/>
      <c r="V127" s="376"/>
      <c r="W127" s="376"/>
      <c r="X127" s="376"/>
      <c r="Y127" s="376"/>
      <c r="Z127" s="376"/>
      <c r="AA127" s="376"/>
      <c r="AB127" s="376"/>
      <c r="AC127" s="376"/>
    </row>
    <row r="128" spans="1:29" ht="21" customHeight="1">
      <c r="A128" s="191"/>
      <c r="B128" s="395"/>
      <c r="C128" s="383"/>
      <c r="D128" s="377"/>
      <c r="E128" s="382" t="s">
        <v>329</v>
      </c>
      <c r="F128" s="383"/>
      <c r="G128" s="384"/>
      <c r="H128" s="230">
        <v>991100009</v>
      </c>
      <c r="I128" s="163" t="s">
        <v>1444</v>
      </c>
      <c r="J128" s="164" t="s">
        <v>1115</v>
      </c>
      <c r="K128" s="187" t="s">
        <v>1116</v>
      </c>
      <c r="L128" s="163" t="s">
        <v>1445</v>
      </c>
      <c r="M128" s="165"/>
      <c r="N128" s="376"/>
      <c r="O128" s="376"/>
      <c r="P128" s="376"/>
      <c r="Q128" s="376"/>
      <c r="R128" s="376"/>
      <c r="S128" s="376"/>
      <c r="T128" s="376"/>
      <c r="U128" s="376"/>
      <c r="V128" s="376"/>
      <c r="W128" s="376"/>
      <c r="X128" s="376"/>
      <c r="Y128" s="376"/>
      <c r="Z128" s="376"/>
      <c r="AA128" s="376"/>
      <c r="AB128" s="376"/>
      <c r="AC128" s="376"/>
    </row>
    <row r="129" spans="1:29" ht="14" customHeight="1">
      <c r="A129" s="191"/>
      <c r="B129" s="395"/>
      <c r="C129" s="383"/>
      <c r="D129" s="377"/>
      <c r="E129" s="377"/>
      <c r="F129" s="377"/>
      <c r="G129" s="351"/>
      <c r="H129" s="230">
        <v>991800022</v>
      </c>
      <c r="I129" s="163" t="s">
        <v>1446</v>
      </c>
      <c r="J129" s="210" t="s">
        <v>1423</v>
      </c>
      <c r="K129" s="187" t="s">
        <v>1183</v>
      </c>
      <c r="L129" s="163" t="s">
        <v>1447</v>
      </c>
      <c r="M129" s="165"/>
      <c r="N129" s="376"/>
      <c r="O129" s="376"/>
      <c r="P129" s="376"/>
      <c r="Q129" s="376"/>
      <c r="R129" s="376"/>
      <c r="S129" s="376"/>
      <c r="T129" s="376"/>
      <c r="U129" s="376"/>
      <c r="V129" s="376"/>
      <c r="W129" s="376"/>
      <c r="X129" s="376"/>
      <c r="Y129" s="376"/>
      <c r="Z129" s="376"/>
      <c r="AA129" s="376"/>
      <c r="AB129" s="376"/>
      <c r="AC129" s="376"/>
    </row>
    <row r="130" spans="1:29" ht="14" customHeight="1">
      <c r="A130" s="191"/>
      <c r="B130" s="395"/>
      <c r="C130" s="383"/>
      <c r="D130" s="377"/>
      <c r="E130" s="382" t="s">
        <v>341</v>
      </c>
      <c r="F130" s="383"/>
      <c r="G130" s="384"/>
      <c r="H130" s="230">
        <v>991100039</v>
      </c>
      <c r="I130" s="163" t="s">
        <v>1448</v>
      </c>
      <c r="J130" s="210" t="s">
        <v>1115</v>
      </c>
      <c r="K130" s="187" t="s">
        <v>1116</v>
      </c>
      <c r="L130" s="163" t="s">
        <v>1449</v>
      </c>
      <c r="M130" s="165"/>
      <c r="N130" s="376"/>
      <c r="O130" s="376"/>
      <c r="P130" s="376"/>
      <c r="Q130" s="376"/>
      <c r="R130" s="376"/>
      <c r="S130" s="376"/>
      <c r="T130" s="376"/>
      <c r="U130" s="376"/>
      <c r="V130" s="376"/>
      <c r="W130" s="376"/>
      <c r="X130" s="376"/>
      <c r="Y130" s="376"/>
      <c r="Z130" s="376"/>
      <c r="AA130" s="376"/>
      <c r="AB130" s="376"/>
      <c r="AC130" s="376"/>
    </row>
    <row r="131" spans="1:29" ht="14" customHeight="1">
      <c r="A131" s="191"/>
      <c r="B131" s="396"/>
      <c r="C131" s="388"/>
      <c r="D131" s="377"/>
      <c r="E131" s="382"/>
      <c r="F131" s="383"/>
      <c r="G131" s="384"/>
      <c r="H131" s="230">
        <v>991000006</v>
      </c>
      <c r="I131" s="163" t="s">
        <v>1450</v>
      </c>
      <c r="J131" s="210" t="s">
        <v>1134</v>
      </c>
      <c r="K131" s="210" t="s">
        <v>1183</v>
      </c>
      <c r="L131" s="174" t="s">
        <v>1451</v>
      </c>
      <c r="M131" s="165"/>
      <c r="N131" s="376"/>
      <c r="O131" s="376"/>
      <c r="P131" s="376"/>
      <c r="Q131" s="376"/>
      <c r="R131" s="376"/>
      <c r="S131" s="376"/>
      <c r="T131" s="376"/>
      <c r="U131" s="376"/>
      <c r="V131" s="376"/>
      <c r="W131" s="376"/>
      <c r="X131" s="376"/>
      <c r="Y131" s="376"/>
      <c r="Z131" s="376"/>
      <c r="AA131" s="376"/>
      <c r="AB131" s="376"/>
      <c r="AC131" s="376"/>
    </row>
    <row r="132" spans="1:29" ht="14" customHeight="1">
      <c r="A132" s="168">
        <v>16</v>
      </c>
      <c r="B132" s="154"/>
      <c r="C132" s="483" t="s">
        <v>1155</v>
      </c>
      <c r="D132" s="463"/>
      <c r="E132" s="463"/>
      <c r="F132" s="463"/>
      <c r="G132" s="420"/>
      <c r="H132" s="230">
        <v>999500018</v>
      </c>
      <c r="I132" s="163" t="s">
        <v>1452</v>
      </c>
      <c r="J132" s="177" t="s">
        <v>1104</v>
      </c>
      <c r="K132" s="177" t="s">
        <v>1105</v>
      </c>
      <c r="L132" s="163" t="s">
        <v>1453</v>
      </c>
      <c r="M132" s="165"/>
      <c r="N132" s="376"/>
      <c r="O132" s="376"/>
      <c r="P132" s="376"/>
      <c r="Q132" s="376"/>
      <c r="R132" s="376"/>
      <c r="S132" s="376"/>
      <c r="T132" s="376"/>
      <c r="U132" s="376"/>
      <c r="V132" s="376"/>
      <c r="W132" s="376"/>
      <c r="X132" s="376"/>
      <c r="Y132" s="376"/>
      <c r="Z132" s="376"/>
      <c r="AA132" s="376"/>
      <c r="AB132" s="376"/>
      <c r="AC132" s="376"/>
    </row>
    <row r="133" spans="1:29" ht="14.5" customHeight="1">
      <c r="A133" s="191"/>
      <c r="B133" s="477"/>
      <c r="C133" s="383"/>
      <c r="D133" s="392" t="s">
        <v>333</v>
      </c>
      <c r="E133" s="383"/>
      <c r="F133" s="383"/>
      <c r="G133" s="384"/>
      <c r="H133" s="230">
        <v>991100048</v>
      </c>
      <c r="I133" s="163" t="s">
        <v>1454</v>
      </c>
      <c r="J133" s="210" t="s">
        <v>1110</v>
      </c>
      <c r="K133" s="210" t="s">
        <v>1111</v>
      </c>
      <c r="L133" s="178" t="s">
        <v>1455</v>
      </c>
      <c r="M133" s="194" t="s">
        <v>1249</v>
      </c>
      <c r="N133" s="376"/>
      <c r="O133" s="376"/>
      <c r="P133" s="376"/>
      <c r="Q133" s="376"/>
      <c r="R133" s="376"/>
      <c r="S133" s="376"/>
      <c r="T133" s="376"/>
      <c r="U133" s="376"/>
      <c r="V133" s="376"/>
      <c r="W133" s="376"/>
      <c r="X133" s="376"/>
      <c r="Y133" s="376"/>
      <c r="Z133" s="376"/>
      <c r="AA133" s="376"/>
      <c r="AB133" s="376"/>
      <c r="AC133" s="376"/>
    </row>
    <row r="134" spans="1:29" ht="14.5" customHeight="1">
      <c r="A134" s="191"/>
      <c r="B134" s="378"/>
      <c r="C134" s="376"/>
      <c r="D134" s="377"/>
      <c r="E134" s="382" t="s">
        <v>334</v>
      </c>
      <c r="F134" s="383"/>
      <c r="G134" s="384"/>
      <c r="H134" s="230">
        <v>999700004</v>
      </c>
      <c r="I134" s="227" t="s">
        <v>1456</v>
      </c>
      <c r="J134" s="164" t="s">
        <v>1115</v>
      </c>
      <c r="K134" s="164" t="s">
        <v>1116</v>
      </c>
      <c r="L134" s="167" t="s">
        <v>1457</v>
      </c>
      <c r="M134" s="194" t="s">
        <v>1458</v>
      </c>
      <c r="N134" s="376"/>
      <c r="O134" s="376"/>
      <c r="P134" s="376"/>
      <c r="Q134" s="376"/>
      <c r="R134" s="376"/>
      <c r="S134" s="376"/>
      <c r="T134" s="376"/>
      <c r="U134" s="376"/>
      <c r="V134" s="376"/>
      <c r="W134" s="376"/>
      <c r="X134" s="376"/>
      <c r="Y134" s="376"/>
      <c r="Z134" s="376"/>
      <c r="AA134" s="376"/>
      <c r="AB134" s="376"/>
      <c r="AC134" s="376"/>
    </row>
    <row r="135" spans="1:29" ht="14.5" customHeight="1">
      <c r="A135" s="191"/>
      <c r="B135" s="378"/>
      <c r="C135" s="376"/>
      <c r="D135" s="377"/>
      <c r="E135" s="382" t="s">
        <v>1459</v>
      </c>
      <c r="F135" s="383"/>
      <c r="G135" s="384"/>
      <c r="H135" s="219">
        <v>999600011</v>
      </c>
      <c r="I135" s="171" t="s">
        <v>1460</v>
      </c>
      <c r="J135" s="164" t="s">
        <v>1115</v>
      </c>
      <c r="K135" s="164" t="s">
        <v>1116</v>
      </c>
      <c r="L135" s="167" t="s">
        <v>1461</v>
      </c>
      <c r="M135" s="194" t="s">
        <v>1462</v>
      </c>
      <c r="N135" s="376"/>
      <c r="O135" s="376"/>
      <c r="P135" s="376"/>
      <c r="Q135" s="376"/>
      <c r="R135" s="376"/>
      <c r="S135" s="376"/>
      <c r="T135" s="376"/>
      <c r="U135" s="376"/>
      <c r="V135" s="376"/>
      <c r="W135" s="376"/>
      <c r="X135" s="376"/>
      <c r="Y135" s="376"/>
      <c r="Z135" s="376"/>
      <c r="AA135" s="376"/>
      <c r="AB135" s="376"/>
      <c r="AC135" s="376"/>
    </row>
    <row r="136" spans="1:29" ht="14" customHeight="1">
      <c r="A136" s="191"/>
      <c r="B136" s="378"/>
      <c r="C136" s="376"/>
      <c r="D136" s="377"/>
      <c r="E136" s="392" t="s">
        <v>1463</v>
      </c>
      <c r="F136" s="383"/>
      <c r="G136" s="384"/>
      <c r="H136" s="230">
        <v>991200006</v>
      </c>
      <c r="I136" s="163" t="s">
        <v>1464</v>
      </c>
      <c r="J136" s="164" t="s">
        <v>1115</v>
      </c>
      <c r="K136" s="187" t="s">
        <v>1116</v>
      </c>
      <c r="L136" s="174" t="s">
        <v>1465</v>
      </c>
      <c r="M136" s="165"/>
      <c r="N136" s="376"/>
      <c r="O136" s="376"/>
      <c r="P136" s="376"/>
      <c r="Q136" s="376"/>
      <c r="R136" s="376"/>
      <c r="S136" s="376"/>
      <c r="T136" s="376"/>
      <c r="U136" s="376"/>
      <c r="V136" s="376"/>
      <c r="W136" s="376"/>
      <c r="X136" s="376"/>
      <c r="Y136" s="376"/>
      <c r="Z136" s="376"/>
      <c r="AA136" s="376"/>
      <c r="AB136" s="376"/>
      <c r="AC136" s="376"/>
    </row>
    <row r="137" spans="1:29" ht="14" customHeight="1">
      <c r="A137" s="191"/>
      <c r="B137" s="378"/>
      <c r="C137" s="376"/>
      <c r="D137" s="377"/>
      <c r="E137" s="382" t="s">
        <v>1466</v>
      </c>
      <c r="F137" s="383"/>
      <c r="G137" s="384"/>
      <c r="H137" s="230">
        <v>991100041</v>
      </c>
      <c r="I137" s="227" t="s">
        <v>1467</v>
      </c>
      <c r="J137" s="210" t="s">
        <v>1115</v>
      </c>
      <c r="K137" s="210" t="s">
        <v>1116</v>
      </c>
      <c r="L137" s="169" t="s">
        <v>1468</v>
      </c>
      <c r="M137" s="163"/>
      <c r="N137" s="376"/>
      <c r="O137" s="376"/>
      <c r="P137" s="376"/>
      <c r="Q137" s="376"/>
      <c r="R137" s="376"/>
      <c r="S137" s="376"/>
      <c r="T137" s="376"/>
      <c r="U137" s="376"/>
      <c r="V137" s="376"/>
      <c r="W137" s="376"/>
      <c r="X137" s="376"/>
      <c r="Y137" s="376"/>
      <c r="Z137" s="376"/>
      <c r="AA137" s="376"/>
      <c r="AB137" s="376"/>
      <c r="AC137" s="376"/>
    </row>
    <row r="138" spans="1:29" ht="14" customHeight="1">
      <c r="A138" s="191"/>
      <c r="B138" s="379"/>
      <c r="C138" s="170"/>
      <c r="D138" s="342"/>
      <c r="E138" s="342"/>
      <c r="F138" s="342"/>
      <c r="G138" s="354"/>
      <c r="H138" s="230">
        <v>992000013</v>
      </c>
      <c r="I138" s="227" t="s">
        <v>1469</v>
      </c>
      <c r="J138" s="210" t="s">
        <v>1124</v>
      </c>
      <c r="K138" s="210" t="s">
        <v>1183</v>
      </c>
      <c r="L138" s="162" t="s">
        <v>1470</v>
      </c>
      <c r="M138" s="163"/>
      <c r="N138" s="376"/>
      <c r="O138" s="376"/>
      <c r="P138" s="376"/>
      <c r="Q138" s="376"/>
      <c r="R138" s="376"/>
      <c r="S138" s="376"/>
      <c r="T138" s="376"/>
      <c r="U138" s="376"/>
      <c r="V138" s="376"/>
      <c r="W138" s="376"/>
      <c r="X138" s="376"/>
      <c r="Y138" s="376"/>
      <c r="Z138" s="376"/>
      <c r="AA138" s="376"/>
      <c r="AB138" s="376"/>
      <c r="AC138" s="376"/>
    </row>
    <row r="139" spans="1:29" ht="14" customHeight="1">
      <c r="A139" s="168">
        <v>17</v>
      </c>
      <c r="B139" s="166"/>
      <c r="C139" s="478" t="s">
        <v>1159</v>
      </c>
      <c r="D139" s="383"/>
      <c r="E139" s="383"/>
      <c r="F139" s="383"/>
      <c r="G139" s="384"/>
      <c r="H139" s="219">
        <v>999500019</v>
      </c>
      <c r="I139" s="169" t="s">
        <v>1471</v>
      </c>
      <c r="J139" s="164" t="s">
        <v>1104</v>
      </c>
      <c r="K139" s="164" t="s">
        <v>1105</v>
      </c>
      <c r="L139" s="165"/>
      <c r="M139" s="165"/>
      <c r="N139" s="376"/>
      <c r="O139" s="376"/>
      <c r="P139" s="376"/>
      <c r="Q139" s="376"/>
      <c r="R139" s="376"/>
      <c r="S139" s="376"/>
      <c r="T139" s="376"/>
      <c r="U139" s="376"/>
      <c r="V139" s="376"/>
      <c r="W139" s="376"/>
      <c r="X139" s="376"/>
      <c r="Y139" s="376"/>
      <c r="Z139" s="376"/>
      <c r="AA139" s="376"/>
      <c r="AB139" s="376"/>
      <c r="AC139" s="376"/>
    </row>
    <row r="140" spans="1:29" ht="14" customHeight="1">
      <c r="A140" s="191"/>
      <c r="B140" s="477"/>
      <c r="C140" s="383"/>
      <c r="D140" s="382" t="s">
        <v>343</v>
      </c>
      <c r="E140" s="383"/>
      <c r="F140" s="383"/>
      <c r="G140" s="384"/>
      <c r="H140" s="228"/>
      <c r="I140" s="165"/>
      <c r="J140" s="228"/>
      <c r="K140" s="228"/>
      <c r="L140" s="165"/>
      <c r="M140" s="165"/>
      <c r="N140" s="376"/>
      <c r="O140" s="376"/>
      <c r="P140" s="376"/>
      <c r="Q140" s="376"/>
      <c r="R140" s="376"/>
      <c r="S140" s="376"/>
      <c r="T140" s="376"/>
      <c r="U140" s="376"/>
      <c r="V140" s="376"/>
      <c r="W140" s="376"/>
      <c r="X140" s="376"/>
      <c r="Y140" s="376"/>
      <c r="Z140" s="376"/>
      <c r="AA140" s="376"/>
      <c r="AB140" s="376"/>
      <c r="AC140" s="376"/>
    </row>
    <row r="141" spans="1:29" ht="14" customHeight="1">
      <c r="A141" s="191"/>
      <c r="B141" s="395"/>
      <c r="C141" s="383"/>
      <c r="D141" s="382" t="s">
        <v>347</v>
      </c>
      <c r="E141" s="383"/>
      <c r="F141" s="383"/>
      <c r="G141" s="384"/>
      <c r="H141" s="185">
        <v>991200014</v>
      </c>
      <c r="I141" s="301" t="s">
        <v>1472</v>
      </c>
      <c r="J141" s="210" t="s">
        <v>1110</v>
      </c>
      <c r="K141" s="177" t="s">
        <v>1111</v>
      </c>
      <c r="L141" s="189" t="s">
        <v>1473</v>
      </c>
      <c r="M141" s="194" t="s">
        <v>1474</v>
      </c>
      <c r="N141" s="376"/>
      <c r="O141" s="376"/>
      <c r="P141" s="376"/>
      <c r="Q141" s="376"/>
      <c r="R141" s="376"/>
      <c r="S141" s="376"/>
      <c r="T141" s="376"/>
      <c r="U141" s="376"/>
      <c r="V141" s="376"/>
      <c r="W141" s="376"/>
      <c r="X141" s="376"/>
      <c r="Y141" s="376"/>
      <c r="Z141" s="376"/>
      <c r="AA141" s="376"/>
      <c r="AB141" s="376"/>
      <c r="AC141" s="376"/>
    </row>
    <row r="142" spans="1:29" ht="14" customHeight="1">
      <c r="A142" s="191"/>
      <c r="B142" s="395"/>
      <c r="C142" s="383"/>
      <c r="D142" s="382" t="s">
        <v>1475</v>
      </c>
      <c r="E142" s="383"/>
      <c r="F142" s="383"/>
      <c r="G142" s="384"/>
      <c r="H142" s="228">
        <v>999700003</v>
      </c>
      <c r="I142" s="165" t="s">
        <v>1476</v>
      </c>
      <c r="J142" s="210" t="s">
        <v>1110</v>
      </c>
      <c r="K142" s="177" t="s">
        <v>1111</v>
      </c>
      <c r="L142" s="163" t="s">
        <v>1477</v>
      </c>
      <c r="M142" s="165"/>
      <c r="N142" s="376"/>
      <c r="O142" s="376"/>
      <c r="P142" s="376"/>
      <c r="Q142" s="376"/>
      <c r="R142" s="376"/>
      <c r="S142" s="376"/>
      <c r="T142" s="376"/>
      <c r="U142" s="376"/>
      <c r="V142" s="376"/>
      <c r="W142" s="376"/>
      <c r="X142" s="376"/>
      <c r="Y142" s="376"/>
      <c r="Z142" s="376"/>
      <c r="AA142" s="376"/>
      <c r="AB142" s="376"/>
      <c r="AC142" s="376"/>
    </row>
    <row r="143" spans="1:29" ht="14" customHeight="1">
      <c r="A143" s="191"/>
      <c r="B143" s="378"/>
      <c r="C143" s="376"/>
      <c r="D143" s="377"/>
      <c r="E143" s="377"/>
      <c r="F143" s="377"/>
      <c r="G143" s="351"/>
      <c r="H143" s="230">
        <v>991500033</v>
      </c>
      <c r="I143" s="227" t="s">
        <v>1478</v>
      </c>
      <c r="J143" s="164" t="s">
        <v>1115</v>
      </c>
      <c r="K143" s="164" t="s">
        <v>1116</v>
      </c>
      <c r="L143" s="163" t="s">
        <v>1479</v>
      </c>
      <c r="M143" s="165"/>
      <c r="N143" s="376"/>
      <c r="O143" s="376"/>
      <c r="P143" s="376"/>
      <c r="Q143" s="376"/>
      <c r="R143" s="376"/>
      <c r="S143" s="376"/>
      <c r="T143" s="376"/>
      <c r="U143" s="376"/>
      <c r="V143" s="376"/>
      <c r="W143" s="376"/>
      <c r="X143" s="376"/>
      <c r="Y143" s="376"/>
      <c r="Z143" s="376"/>
      <c r="AA143" s="376"/>
      <c r="AB143" s="376"/>
      <c r="AC143" s="376"/>
    </row>
    <row r="144" spans="1:29" ht="14" customHeight="1">
      <c r="A144" s="191"/>
      <c r="B144" s="378"/>
      <c r="C144" s="376"/>
      <c r="D144" s="377"/>
      <c r="E144" s="377"/>
      <c r="F144" s="377"/>
      <c r="G144" s="351"/>
      <c r="H144" s="230">
        <v>991900001</v>
      </c>
      <c r="I144" s="227" t="s">
        <v>1480</v>
      </c>
      <c r="J144" s="164" t="s">
        <v>1481</v>
      </c>
      <c r="K144" s="164" t="s">
        <v>1183</v>
      </c>
      <c r="L144" s="162" t="s">
        <v>1482</v>
      </c>
      <c r="M144" s="194" t="s">
        <v>1483</v>
      </c>
      <c r="N144" s="376"/>
      <c r="O144" s="376"/>
      <c r="P144" s="376"/>
      <c r="Q144" s="376"/>
      <c r="R144" s="376"/>
      <c r="S144" s="376"/>
      <c r="T144" s="376"/>
      <c r="U144" s="376"/>
      <c r="V144" s="376"/>
      <c r="W144" s="376"/>
      <c r="X144" s="376"/>
      <c r="Y144" s="376"/>
      <c r="Z144" s="376"/>
      <c r="AA144" s="376"/>
      <c r="AB144" s="376"/>
      <c r="AC144" s="376"/>
    </row>
    <row r="145" spans="1:29" ht="14" customHeight="1">
      <c r="A145" s="168">
        <v>18</v>
      </c>
      <c r="B145" s="485" t="s">
        <v>1484</v>
      </c>
      <c r="C145" s="463"/>
      <c r="D145" s="463"/>
      <c r="E145" s="463"/>
      <c r="F145" s="463"/>
      <c r="G145" s="463"/>
      <c r="H145" s="230">
        <v>991400013</v>
      </c>
      <c r="I145" s="163" t="s">
        <v>1485</v>
      </c>
      <c r="J145" s="164" t="s">
        <v>1115</v>
      </c>
      <c r="K145" s="164" t="s">
        <v>1116</v>
      </c>
      <c r="L145" s="198" t="s">
        <v>1486</v>
      </c>
      <c r="M145" s="194" t="s">
        <v>1487</v>
      </c>
      <c r="N145" s="376"/>
      <c r="O145" s="376"/>
      <c r="P145" s="376"/>
      <c r="Q145" s="376"/>
      <c r="R145" s="376"/>
      <c r="S145" s="376"/>
      <c r="T145" s="376"/>
      <c r="U145" s="376"/>
      <c r="V145" s="376"/>
      <c r="W145" s="376"/>
      <c r="X145" s="376"/>
      <c r="Y145" s="376"/>
      <c r="Z145" s="376"/>
      <c r="AA145" s="376"/>
      <c r="AB145" s="376"/>
      <c r="AC145" s="376"/>
    </row>
    <row r="146" spans="1:29" ht="14" customHeight="1">
      <c r="A146" s="191"/>
      <c r="B146" s="378"/>
      <c r="C146" s="376"/>
      <c r="D146" s="376"/>
      <c r="E146" s="376"/>
      <c r="F146" s="376"/>
      <c r="G146" s="376"/>
      <c r="H146" s="230">
        <v>991100060</v>
      </c>
      <c r="I146" s="163" t="s">
        <v>1488</v>
      </c>
      <c r="J146" s="164" t="s">
        <v>1115</v>
      </c>
      <c r="K146" s="164" t="s">
        <v>1116</v>
      </c>
      <c r="L146" s="189" t="s">
        <v>1489</v>
      </c>
      <c r="M146" s="194" t="s">
        <v>1490</v>
      </c>
      <c r="N146" s="376"/>
      <c r="O146" s="376"/>
      <c r="P146" s="376"/>
      <c r="Q146" s="376"/>
      <c r="R146" s="376"/>
      <c r="S146" s="376"/>
      <c r="T146" s="376"/>
      <c r="U146" s="376"/>
      <c r="V146" s="376"/>
      <c r="W146" s="376"/>
      <c r="X146" s="376"/>
      <c r="Y146" s="376"/>
      <c r="Z146" s="376"/>
      <c r="AA146" s="376"/>
      <c r="AB146" s="376"/>
      <c r="AC146" s="376"/>
    </row>
    <row r="147" spans="1:29" ht="14" customHeight="1">
      <c r="A147" s="191"/>
      <c r="B147" s="378"/>
      <c r="C147" s="376"/>
      <c r="D147" s="376"/>
      <c r="E147" s="376"/>
      <c r="F147" s="376"/>
      <c r="G147" s="229"/>
      <c r="H147" s="230">
        <v>991100029</v>
      </c>
      <c r="I147" s="227" t="s">
        <v>1491</v>
      </c>
      <c r="J147" s="164" t="s">
        <v>1115</v>
      </c>
      <c r="K147" s="164" t="s">
        <v>1116</v>
      </c>
      <c r="L147" s="189" t="s">
        <v>1492</v>
      </c>
      <c r="M147" s="194" t="s">
        <v>1493</v>
      </c>
      <c r="N147" s="376"/>
      <c r="O147" s="376"/>
      <c r="P147" s="376"/>
      <c r="Q147" s="376"/>
      <c r="R147" s="376"/>
      <c r="S147" s="376"/>
      <c r="T147" s="376"/>
      <c r="U147" s="376"/>
      <c r="V147" s="376"/>
      <c r="W147" s="376"/>
      <c r="X147" s="376"/>
      <c r="Y147" s="376"/>
      <c r="Z147" s="376"/>
      <c r="AA147" s="376"/>
      <c r="AB147" s="376"/>
      <c r="AC147" s="376"/>
    </row>
    <row r="148" spans="1:29" ht="14" customHeight="1">
      <c r="A148" s="191"/>
      <c r="B148" s="378"/>
      <c r="C148" s="376"/>
      <c r="D148" s="376"/>
      <c r="E148" s="376"/>
      <c r="F148" s="376"/>
      <c r="G148" s="376"/>
      <c r="H148" s="219">
        <v>990900015</v>
      </c>
      <c r="I148" s="169" t="s">
        <v>1494</v>
      </c>
      <c r="J148" s="164" t="s">
        <v>1115</v>
      </c>
      <c r="K148" s="164" t="s">
        <v>1116</v>
      </c>
      <c r="L148" s="377" t="s">
        <v>1495</v>
      </c>
      <c r="M148" s="165"/>
      <c r="N148" s="376"/>
      <c r="O148" s="376"/>
      <c r="P148" s="376"/>
      <c r="Q148" s="376"/>
      <c r="R148" s="376"/>
      <c r="S148" s="376"/>
      <c r="T148" s="376"/>
      <c r="U148" s="376"/>
      <c r="V148" s="376"/>
      <c r="W148" s="376"/>
      <c r="X148" s="376"/>
      <c r="Y148" s="376"/>
      <c r="Z148" s="376"/>
      <c r="AA148" s="376"/>
      <c r="AB148" s="376"/>
      <c r="AC148" s="376"/>
    </row>
    <row r="149" spans="1:29" ht="14" customHeight="1">
      <c r="A149" s="191"/>
      <c r="B149" s="378"/>
      <c r="C149" s="376"/>
      <c r="D149" s="376"/>
      <c r="E149" s="376"/>
      <c r="F149" s="376"/>
      <c r="G149" s="376"/>
      <c r="H149" s="230"/>
      <c r="I149" s="163" t="s">
        <v>1496</v>
      </c>
      <c r="J149" s="164" t="s">
        <v>1115</v>
      </c>
      <c r="K149" s="164" t="s">
        <v>1116</v>
      </c>
      <c r="L149" s="162" t="s">
        <v>1497</v>
      </c>
      <c r="M149" s="194" t="s">
        <v>1498</v>
      </c>
      <c r="N149" s="376"/>
      <c r="O149" s="376"/>
      <c r="P149" s="376"/>
      <c r="Q149" s="376"/>
      <c r="R149" s="376"/>
      <c r="S149" s="376"/>
      <c r="T149" s="376"/>
      <c r="U149" s="376"/>
      <c r="V149" s="376"/>
      <c r="W149" s="376"/>
      <c r="X149" s="376"/>
      <c r="Y149" s="376"/>
      <c r="Z149" s="376"/>
      <c r="AA149" s="376"/>
      <c r="AB149" s="376"/>
      <c r="AC149" s="376"/>
    </row>
    <row r="150" spans="1:29" ht="14" customHeight="1">
      <c r="A150" s="191"/>
      <c r="B150" s="379"/>
      <c r="C150" s="170"/>
      <c r="D150" s="170"/>
      <c r="E150" s="170"/>
      <c r="F150" s="170"/>
      <c r="G150" s="170"/>
      <c r="H150" s="219">
        <v>991000015</v>
      </c>
      <c r="I150" s="169" t="s">
        <v>1499</v>
      </c>
      <c r="J150" s="210" t="s">
        <v>1110</v>
      </c>
      <c r="K150" s="177" t="s">
        <v>1111</v>
      </c>
      <c r="L150" s="169" t="s">
        <v>1500</v>
      </c>
      <c r="M150" s="165"/>
      <c r="N150" s="376"/>
      <c r="O150" s="376"/>
      <c r="P150" s="376"/>
      <c r="Q150" s="376"/>
      <c r="R150" s="376"/>
      <c r="S150" s="376"/>
      <c r="T150" s="376"/>
      <c r="U150" s="376"/>
      <c r="V150" s="376"/>
      <c r="W150" s="376"/>
      <c r="X150" s="376"/>
      <c r="Y150" s="376"/>
      <c r="Z150" s="376"/>
      <c r="AA150" s="376"/>
      <c r="AB150" s="376"/>
      <c r="AC150" s="376"/>
    </row>
    <row r="151" spans="1:29" ht="14" customHeight="1">
      <c r="A151" s="357"/>
      <c r="B151" s="376"/>
      <c r="C151" s="376"/>
      <c r="D151" s="376"/>
      <c r="E151" s="376"/>
      <c r="F151" s="376"/>
      <c r="G151" s="376"/>
      <c r="H151" s="376"/>
      <c r="I151" s="376"/>
      <c r="J151" s="376"/>
      <c r="K151" s="376"/>
      <c r="L151" s="376"/>
      <c r="M151" s="376"/>
      <c r="N151" s="376"/>
      <c r="O151" s="376"/>
      <c r="P151" s="376"/>
      <c r="Q151" s="376"/>
      <c r="R151" s="376"/>
      <c r="S151" s="376"/>
      <c r="T151" s="376"/>
      <c r="U151" s="376"/>
      <c r="V151" s="376"/>
      <c r="W151" s="376"/>
      <c r="X151" s="376"/>
      <c r="Y151" s="376"/>
      <c r="Z151" s="376"/>
      <c r="AA151" s="376"/>
      <c r="AB151" s="376"/>
      <c r="AC151" s="376"/>
    </row>
    <row r="152" spans="1:29" ht="14" customHeight="1">
      <c r="A152" s="357"/>
      <c r="B152" s="376"/>
      <c r="C152" s="376"/>
      <c r="D152" s="376"/>
      <c r="E152" s="376"/>
      <c r="F152" s="376"/>
      <c r="G152" s="376"/>
      <c r="H152" s="376"/>
      <c r="I152" s="376"/>
      <c r="J152" s="376"/>
      <c r="K152" s="376"/>
      <c r="L152" s="376"/>
      <c r="M152" s="376"/>
      <c r="N152" s="376"/>
      <c r="O152" s="376"/>
      <c r="P152" s="376"/>
      <c r="Q152" s="376"/>
      <c r="R152" s="376"/>
      <c r="S152" s="376"/>
      <c r="T152" s="376"/>
      <c r="U152" s="376"/>
      <c r="V152" s="376"/>
      <c r="W152" s="376"/>
      <c r="X152" s="376"/>
      <c r="Y152" s="376"/>
      <c r="Z152" s="376"/>
      <c r="AA152" s="376"/>
      <c r="AB152" s="376"/>
      <c r="AC152" s="376"/>
    </row>
    <row r="153" spans="1:29" ht="12.5" customHeight="1">
      <c r="A153" s="357"/>
    </row>
    <row r="154" spans="1:29" ht="12.5" customHeight="1">
      <c r="A154" s="357"/>
    </row>
    <row r="155" spans="1:29" ht="12.5" customHeight="1">
      <c r="A155" s="357"/>
    </row>
    <row r="156" spans="1:29" ht="12.5" customHeight="1">
      <c r="A156" s="357"/>
    </row>
    <row r="157" spans="1:29" ht="12.5" customHeight="1">
      <c r="A157" s="357"/>
    </row>
    <row r="158" spans="1:29" ht="12.5" customHeight="1">
      <c r="A158" s="357"/>
    </row>
    <row r="159" spans="1:29" ht="12.5" customHeight="1">
      <c r="A159" s="357"/>
    </row>
    <row r="160" spans="1:29" ht="12.5" customHeight="1">
      <c r="A160" s="357"/>
    </row>
    <row r="161" spans="1:1" ht="12.5" customHeight="1">
      <c r="A161" s="357"/>
    </row>
    <row r="162" spans="1:1" ht="12.5" customHeight="1">
      <c r="A162" s="357"/>
    </row>
    <row r="163" spans="1:1" ht="12.5" customHeight="1">
      <c r="A163" s="357"/>
    </row>
    <row r="164" spans="1:1" ht="12.5" customHeight="1">
      <c r="A164" s="357"/>
    </row>
    <row r="165" spans="1:1" ht="12.5" customHeight="1">
      <c r="A165" s="357"/>
    </row>
    <row r="166" spans="1:1" ht="12.5" customHeight="1">
      <c r="A166" s="357"/>
    </row>
    <row r="167" spans="1:1" ht="12.5" customHeight="1">
      <c r="A167" s="357"/>
    </row>
    <row r="168" spans="1:1" ht="12.5" customHeight="1">
      <c r="A168" s="357"/>
    </row>
    <row r="169" spans="1:1" ht="12.5" customHeight="1">
      <c r="A169" s="357"/>
    </row>
    <row r="170" spans="1:1" ht="12.5" customHeight="1">
      <c r="A170" s="357"/>
    </row>
    <row r="171" spans="1:1" ht="12.5" customHeight="1">
      <c r="A171" s="357"/>
    </row>
    <row r="172" spans="1:1" ht="12.5" customHeight="1">
      <c r="A172" s="357"/>
    </row>
    <row r="173" spans="1:1" ht="12.5" customHeight="1">
      <c r="A173" s="357"/>
    </row>
    <row r="174" spans="1:1" ht="12.5" customHeight="1">
      <c r="A174" s="357"/>
    </row>
    <row r="175" spans="1:1" ht="12.5" customHeight="1">
      <c r="A175" s="357"/>
    </row>
    <row r="176" spans="1:1" ht="12.5" customHeight="1">
      <c r="A176" s="357"/>
    </row>
    <row r="177" spans="1:1" ht="12.5" customHeight="1">
      <c r="A177" s="357"/>
    </row>
    <row r="178" spans="1:1" ht="12.5" customHeight="1">
      <c r="A178" s="357"/>
    </row>
    <row r="179" spans="1:1" ht="12.5" customHeight="1">
      <c r="A179" s="357"/>
    </row>
    <row r="180" spans="1:1" ht="12.5" customHeight="1">
      <c r="A180" s="357"/>
    </row>
    <row r="181" spans="1:1" ht="12.5" customHeight="1">
      <c r="A181" s="357"/>
    </row>
    <row r="182" spans="1:1" ht="12.5" customHeight="1">
      <c r="A182" s="357"/>
    </row>
    <row r="183" spans="1:1" ht="12.5" customHeight="1">
      <c r="A183" s="357"/>
    </row>
    <row r="184" spans="1:1" ht="12.5" customHeight="1">
      <c r="A184" s="357"/>
    </row>
    <row r="185" spans="1:1" ht="12.5" customHeight="1">
      <c r="A185" s="357"/>
    </row>
    <row r="186" spans="1:1" ht="12.5" customHeight="1">
      <c r="A186" s="357"/>
    </row>
    <row r="187" spans="1:1" ht="12.5" customHeight="1">
      <c r="A187" s="357"/>
    </row>
    <row r="188" spans="1:1" ht="12.5" customHeight="1">
      <c r="A188" s="357"/>
    </row>
    <row r="189" spans="1:1" ht="12.5" customHeight="1">
      <c r="A189" s="357"/>
    </row>
    <row r="190" spans="1:1" ht="12.5" customHeight="1">
      <c r="A190" s="357"/>
    </row>
    <row r="191" spans="1:1" ht="12.5" customHeight="1">
      <c r="A191" s="357"/>
    </row>
    <row r="192" spans="1:1" ht="12.5" customHeight="1">
      <c r="A192" s="357"/>
    </row>
    <row r="193" spans="1:1" ht="12.5" customHeight="1">
      <c r="A193" s="357"/>
    </row>
    <row r="194" spans="1:1" ht="12.5" customHeight="1">
      <c r="A194" s="357"/>
    </row>
    <row r="195" spans="1:1" ht="12.5" customHeight="1">
      <c r="A195" s="357"/>
    </row>
    <row r="196" spans="1:1" ht="12.5" customHeight="1">
      <c r="A196" s="357"/>
    </row>
    <row r="197" spans="1:1" ht="12.5" customHeight="1">
      <c r="A197" s="357"/>
    </row>
    <row r="198" spans="1:1" ht="12.5" customHeight="1">
      <c r="A198" s="357"/>
    </row>
    <row r="199" spans="1:1" ht="12.5" customHeight="1">
      <c r="A199" s="357"/>
    </row>
    <row r="200" spans="1:1" ht="12.5" customHeight="1">
      <c r="A200" s="357"/>
    </row>
    <row r="201" spans="1:1" ht="12.5" customHeight="1">
      <c r="A201" s="357"/>
    </row>
    <row r="202" spans="1:1" ht="12.5" customHeight="1">
      <c r="A202" s="357"/>
    </row>
    <row r="203" spans="1:1" ht="12.5" customHeight="1">
      <c r="A203" s="357"/>
    </row>
    <row r="204" spans="1:1" ht="12.5" customHeight="1">
      <c r="A204" s="357"/>
    </row>
    <row r="205" spans="1:1" ht="12.5" customHeight="1">
      <c r="A205" s="357"/>
    </row>
    <row r="206" spans="1:1" ht="12.5" customHeight="1">
      <c r="A206" s="357"/>
    </row>
    <row r="207" spans="1:1" ht="12.5" customHeight="1">
      <c r="A207" s="357"/>
    </row>
    <row r="208" spans="1:1" ht="12.5" customHeight="1">
      <c r="A208" s="357"/>
    </row>
    <row r="209" spans="1:1" ht="12.5" customHeight="1">
      <c r="A209" s="357"/>
    </row>
    <row r="210" spans="1:1" ht="12.5" customHeight="1">
      <c r="A210" s="357"/>
    </row>
    <row r="211" spans="1:1" ht="12.5" customHeight="1">
      <c r="A211" s="357"/>
    </row>
    <row r="212" spans="1:1" ht="12.5" customHeight="1">
      <c r="A212" s="357"/>
    </row>
    <row r="213" spans="1:1" ht="12.5" customHeight="1">
      <c r="A213" s="357"/>
    </row>
    <row r="214" spans="1:1" ht="12.5" customHeight="1">
      <c r="A214" s="357"/>
    </row>
    <row r="215" spans="1:1" ht="12.5" customHeight="1">
      <c r="A215" s="357"/>
    </row>
    <row r="216" spans="1:1" ht="12.5" customHeight="1">
      <c r="A216" s="357"/>
    </row>
    <row r="217" spans="1:1" ht="12.5" customHeight="1">
      <c r="A217" s="357"/>
    </row>
    <row r="218" spans="1:1" ht="12.5" customHeight="1">
      <c r="A218" s="357"/>
    </row>
    <row r="219" spans="1:1" ht="12.5" customHeight="1">
      <c r="A219" s="357"/>
    </row>
    <row r="220" spans="1:1" ht="12.5" customHeight="1">
      <c r="A220" s="357"/>
    </row>
    <row r="221" spans="1:1" ht="12.5" customHeight="1">
      <c r="A221" s="357"/>
    </row>
    <row r="222" spans="1:1" ht="12.5" customHeight="1">
      <c r="A222" s="357"/>
    </row>
    <row r="223" spans="1:1" ht="12.5" customHeight="1">
      <c r="A223" s="357"/>
    </row>
    <row r="224" spans="1:1" ht="12.5" customHeight="1">
      <c r="A224" s="357"/>
    </row>
    <row r="225" spans="1:1" ht="12.5" customHeight="1">
      <c r="A225" s="357"/>
    </row>
    <row r="226" spans="1:1" ht="12.5" customHeight="1">
      <c r="A226" s="357"/>
    </row>
    <row r="227" spans="1:1" ht="12.5" customHeight="1">
      <c r="A227" s="357"/>
    </row>
    <row r="228" spans="1:1" ht="12.5" customHeight="1">
      <c r="A228" s="357"/>
    </row>
    <row r="229" spans="1:1" ht="12.5" customHeight="1">
      <c r="A229" s="357"/>
    </row>
    <row r="230" spans="1:1" ht="12.5" customHeight="1">
      <c r="A230" s="357"/>
    </row>
    <row r="231" spans="1:1" ht="12.5" customHeight="1">
      <c r="A231" s="357"/>
    </row>
    <row r="232" spans="1:1" ht="12.5" customHeight="1">
      <c r="A232" s="357"/>
    </row>
    <row r="233" spans="1:1" ht="12.5" customHeight="1">
      <c r="A233" s="357"/>
    </row>
    <row r="234" spans="1:1" ht="12.5" customHeight="1">
      <c r="A234" s="357"/>
    </row>
    <row r="235" spans="1:1" ht="12.5" customHeight="1">
      <c r="A235" s="357"/>
    </row>
    <row r="236" spans="1:1" ht="12.5" customHeight="1">
      <c r="A236" s="357"/>
    </row>
    <row r="237" spans="1:1" ht="12.5" customHeight="1">
      <c r="A237" s="357"/>
    </row>
    <row r="238" spans="1:1" ht="12.5" customHeight="1">
      <c r="A238" s="357"/>
    </row>
    <row r="239" spans="1:1" ht="12.5" customHeight="1">
      <c r="A239" s="357"/>
    </row>
    <row r="240" spans="1:1" ht="12.5" customHeight="1">
      <c r="A240" s="357"/>
    </row>
    <row r="241" spans="1:1" ht="12.5" customHeight="1">
      <c r="A241" s="357"/>
    </row>
    <row r="242" spans="1:1" ht="12.5" customHeight="1">
      <c r="A242" s="357"/>
    </row>
    <row r="243" spans="1:1" ht="12.5" customHeight="1">
      <c r="A243" s="357"/>
    </row>
    <row r="244" spans="1:1" ht="12.5" customHeight="1">
      <c r="A244" s="357"/>
    </row>
    <row r="245" spans="1:1" ht="12.5" customHeight="1">
      <c r="A245" s="357"/>
    </row>
    <row r="246" spans="1:1" ht="12.5" customHeight="1">
      <c r="A246" s="357"/>
    </row>
    <row r="247" spans="1:1" ht="12.5" customHeight="1">
      <c r="A247" s="357"/>
    </row>
    <row r="248" spans="1:1" ht="12.5" customHeight="1">
      <c r="A248" s="357"/>
    </row>
    <row r="249" spans="1:1" ht="12.5" customHeight="1">
      <c r="A249" s="357"/>
    </row>
    <row r="250" spans="1:1" ht="12.5" customHeight="1">
      <c r="A250" s="357"/>
    </row>
    <row r="251" spans="1:1" ht="12.5" customHeight="1">
      <c r="A251" s="357"/>
    </row>
    <row r="252" spans="1:1" ht="12.5" customHeight="1">
      <c r="A252" s="357"/>
    </row>
    <row r="253" spans="1:1" ht="12.5" customHeight="1">
      <c r="A253" s="357"/>
    </row>
    <row r="254" spans="1:1" ht="12.5" customHeight="1">
      <c r="A254" s="357"/>
    </row>
    <row r="255" spans="1:1" ht="12.5" customHeight="1">
      <c r="A255" s="357"/>
    </row>
    <row r="256" spans="1:1" ht="12.5" customHeight="1">
      <c r="A256" s="357"/>
    </row>
    <row r="257" spans="1:1" ht="12.5" customHeight="1">
      <c r="A257" s="357"/>
    </row>
    <row r="258" spans="1:1" ht="12.5" customHeight="1">
      <c r="A258" s="357"/>
    </row>
    <row r="259" spans="1:1" ht="12.5" customHeight="1">
      <c r="A259" s="357"/>
    </row>
    <row r="260" spans="1:1" ht="12.5" customHeight="1">
      <c r="A260" s="357"/>
    </row>
    <row r="261" spans="1:1" ht="12.5" customHeight="1">
      <c r="A261" s="357"/>
    </row>
    <row r="262" spans="1:1" ht="12.5" customHeight="1">
      <c r="A262" s="357"/>
    </row>
    <row r="263" spans="1:1" ht="12.5" customHeight="1">
      <c r="A263" s="357"/>
    </row>
    <row r="264" spans="1:1" ht="12.5" customHeight="1">
      <c r="A264" s="357"/>
    </row>
    <row r="265" spans="1:1" ht="12.5" customHeight="1">
      <c r="A265" s="357"/>
    </row>
    <row r="266" spans="1:1" ht="12.5" customHeight="1">
      <c r="A266" s="357"/>
    </row>
    <row r="267" spans="1:1" ht="12.5" customHeight="1">
      <c r="A267" s="357"/>
    </row>
    <row r="268" spans="1:1" ht="12.5" customHeight="1">
      <c r="A268" s="357"/>
    </row>
    <row r="269" spans="1:1" ht="12.5" customHeight="1">
      <c r="A269" s="357"/>
    </row>
    <row r="270" spans="1:1" ht="12.5" customHeight="1">
      <c r="A270" s="357"/>
    </row>
    <row r="271" spans="1:1" ht="12.5" customHeight="1">
      <c r="A271" s="357"/>
    </row>
    <row r="272" spans="1:1" ht="12.5" customHeight="1">
      <c r="A272" s="357"/>
    </row>
    <row r="273" spans="1:1" ht="12.5" customHeight="1">
      <c r="A273" s="357"/>
    </row>
    <row r="274" spans="1:1" ht="12.5" customHeight="1">
      <c r="A274" s="357"/>
    </row>
    <row r="275" spans="1:1" ht="12.5" customHeight="1">
      <c r="A275" s="357"/>
    </row>
    <row r="276" spans="1:1" ht="12.5" customHeight="1">
      <c r="A276" s="357"/>
    </row>
    <row r="277" spans="1:1" ht="12.5" customHeight="1">
      <c r="A277" s="357"/>
    </row>
    <row r="278" spans="1:1" ht="12.5" customHeight="1">
      <c r="A278" s="357"/>
    </row>
    <row r="279" spans="1:1" ht="12.5" customHeight="1">
      <c r="A279" s="357"/>
    </row>
    <row r="280" spans="1:1" ht="12.5" customHeight="1">
      <c r="A280" s="357"/>
    </row>
    <row r="281" spans="1:1" ht="12.5" customHeight="1">
      <c r="A281" s="357"/>
    </row>
    <row r="282" spans="1:1" ht="12.5" customHeight="1">
      <c r="A282" s="357"/>
    </row>
    <row r="283" spans="1:1" ht="12.5" customHeight="1">
      <c r="A283" s="357"/>
    </row>
    <row r="284" spans="1:1" ht="12.5" customHeight="1">
      <c r="A284" s="357"/>
    </row>
    <row r="285" spans="1:1" ht="12.5" customHeight="1">
      <c r="A285" s="357"/>
    </row>
    <row r="286" spans="1:1" ht="12.5" customHeight="1">
      <c r="A286" s="357"/>
    </row>
    <row r="287" spans="1:1" ht="12.5" customHeight="1">
      <c r="A287" s="357"/>
    </row>
    <row r="288" spans="1:1" ht="12.5" customHeight="1">
      <c r="A288" s="357"/>
    </row>
    <row r="289" spans="1:1" ht="12.5" customHeight="1">
      <c r="A289" s="357"/>
    </row>
    <row r="290" spans="1:1" ht="12.5" customHeight="1">
      <c r="A290" s="357"/>
    </row>
    <row r="291" spans="1:1" ht="12.5" customHeight="1">
      <c r="A291" s="357"/>
    </row>
    <row r="292" spans="1:1" ht="12.5" customHeight="1">
      <c r="A292" s="357"/>
    </row>
    <row r="293" spans="1:1" ht="12.5" customHeight="1">
      <c r="A293" s="357"/>
    </row>
    <row r="294" spans="1:1" ht="12.5" customHeight="1">
      <c r="A294" s="357"/>
    </row>
    <row r="295" spans="1:1" ht="12.5" customHeight="1">
      <c r="A295" s="357"/>
    </row>
    <row r="296" spans="1:1" ht="12.5" customHeight="1">
      <c r="A296" s="357"/>
    </row>
    <row r="297" spans="1:1" ht="12.5" customHeight="1">
      <c r="A297" s="357"/>
    </row>
    <row r="298" spans="1:1" ht="12.5" customHeight="1">
      <c r="A298" s="357"/>
    </row>
    <row r="299" spans="1:1" ht="12.5" customHeight="1">
      <c r="A299" s="357"/>
    </row>
    <row r="300" spans="1:1" ht="12.5" customHeight="1">
      <c r="A300" s="357"/>
    </row>
    <row r="301" spans="1:1" ht="12.5" customHeight="1">
      <c r="A301" s="357"/>
    </row>
    <row r="302" spans="1:1" ht="12.5" customHeight="1">
      <c r="A302" s="357"/>
    </row>
    <row r="303" spans="1:1" ht="12.5" customHeight="1">
      <c r="A303" s="357"/>
    </row>
    <row r="304" spans="1:1" ht="12.5" customHeight="1">
      <c r="A304" s="357"/>
    </row>
    <row r="305" spans="1:1" ht="12.5" customHeight="1">
      <c r="A305" s="357"/>
    </row>
    <row r="306" spans="1:1" ht="12.5" customHeight="1">
      <c r="A306" s="357"/>
    </row>
    <row r="307" spans="1:1" ht="12.5" customHeight="1">
      <c r="A307" s="357"/>
    </row>
    <row r="308" spans="1:1" ht="12.5" customHeight="1">
      <c r="A308" s="357"/>
    </row>
    <row r="309" spans="1:1" ht="12.5" customHeight="1">
      <c r="A309" s="357"/>
    </row>
    <row r="310" spans="1:1" ht="12.5" customHeight="1">
      <c r="A310" s="357"/>
    </row>
    <row r="311" spans="1:1" ht="12.5" customHeight="1">
      <c r="A311" s="357"/>
    </row>
    <row r="312" spans="1:1" ht="12.5" customHeight="1">
      <c r="A312" s="357"/>
    </row>
    <row r="313" spans="1:1" ht="12.5" customHeight="1">
      <c r="A313" s="357"/>
    </row>
    <row r="314" spans="1:1" ht="12.5" customHeight="1">
      <c r="A314" s="357"/>
    </row>
    <row r="315" spans="1:1" ht="12.5" customHeight="1">
      <c r="A315" s="357"/>
    </row>
    <row r="316" spans="1:1" ht="12.5" customHeight="1">
      <c r="A316" s="357"/>
    </row>
    <row r="317" spans="1:1" ht="12.5" customHeight="1">
      <c r="A317" s="357"/>
    </row>
    <row r="318" spans="1:1" ht="12.5" customHeight="1">
      <c r="A318" s="357"/>
    </row>
    <row r="319" spans="1:1" ht="12.5" customHeight="1">
      <c r="A319" s="357"/>
    </row>
    <row r="320" spans="1:1" ht="12.5" customHeight="1">
      <c r="A320" s="357"/>
    </row>
    <row r="321" spans="1:1" ht="12.5" customHeight="1">
      <c r="A321" s="357"/>
    </row>
    <row r="322" spans="1:1" ht="12.5" customHeight="1">
      <c r="A322" s="357"/>
    </row>
    <row r="323" spans="1:1" ht="12.5" customHeight="1">
      <c r="A323" s="357"/>
    </row>
    <row r="324" spans="1:1" ht="12.5" customHeight="1">
      <c r="A324" s="357"/>
    </row>
    <row r="325" spans="1:1" ht="12.5" customHeight="1">
      <c r="A325" s="357"/>
    </row>
    <row r="326" spans="1:1" ht="12.5" customHeight="1">
      <c r="A326" s="357"/>
    </row>
    <row r="327" spans="1:1" ht="12.5" customHeight="1">
      <c r="A327" s="357"/>
    </row>
    <row r="328" spans="1:1" ht="12.5" customHeight="1">
      <c r="A328" s="357"/>
    </row>
    <row r="329" spans="1:1" ht="12.5" customHeight="1">
      <c r="A329" s="357"/>
    </row>
    <row r="330" spans="1:1" ht="12.5" customHeight="1">
      <c r="A330" s="357"/>
    </row>
    <row r="331" spans="1:1" ht="12.5" customHeight="1">
      <c r="A331" s="357"/>
    </row>
    <row r="332" spans="1:1" ht="12.5" customHeight="1">
      <c r="A332" s="357"/>
    </row>
    <row r="333" spans="1:1" ht="12.5" customHeight="1">
      <c r="A333" s="357"/>
    </row>
    <row r="334" spans="1:1" ht="12.5" customHeight="1">
      <c r="A334" s="357"/>
    </row>
    <row r="335" spans="1:1" ht="12.5" customHeight="1">
      <c r="A335" s="357"/>
    </row>
    <row r="336" spans="1:1" ht="12.5" customHeight="1">
      <c r="A336" s="357"/>
    </row>
    <row r="337" spans="1:1" ht="12.5" customHeight="1">
      <c r="A337" s="357"/>
    </row>
    <row r="338" spans="1:1" ht="12.5" customHeight="1">
      <c r="A338" s="357"/>
    </row>
    <row r="339" spans="1:1" ht="12.5" customHeight="1">
      <c r="A339" s="357"/>
    </row>
    <row r="340" spans="1:1" ht="12.5" customHeight="1">
      <c r="A340" s="357"/>
    </row>
    <row r="341" spans="1:1" ht="12.5" customHeight="1">
      <c r="A341" s="357"/>
    </row>
    <row r="342" spans="1:1" ht="12.5" customHeight="1">
      <c r="A342" s="357"/>
    </row>
    <row r="343" spans="1:1" ht="12.5" customHeight="1">
      <c r="A343" s="357"/>
    </row>
    <row r="344" spans="1:1" ht="12.5" customHeight="1">
      <c r="A344" s="357"/>
    </row>
    <row r="345" spans="1:1" ht="12.5" customHeight="1">
      <c r="A345" s="357"/>
    </row>
    <row r="346" spans="1:1" ht="12.5" customHeight="1">
      <c r="A346" s="357"/>
    </row>
    <row r="347" spans="1:1" ht="12.5" customHeight="1">
      <c r="A347" s="357"/>
    </row>
    <row r="348" spans="1:1" ht="12.5" customHeight="1">
      <c r="A348" s="357"/>
    </row>
    <row r="349" spans="1:1" ht="12.5" customHeight="1">
      <c r="A349" s="357"/>
    </row>
    <row r="350" spans="1:1" ht="12.5" customHeight="1">
      <c r="A350" s="357"/>
    </row>
    <row r="351" spans="1:1" ht="12.5" customHeight="1">
      <c r="A351" s="357"/>
    </row>
    <row r="352" spans="1:1" ht="12.5" customHeight="1">
      <c r="A352" s="357"/>
    </row>
    <row r="353" spans="1:1" ht="12.5" customHeight="1">
      <c r="A353" s="357"/>
    </row>
    <row r="354" spans="1:1" ht="12.5" customHeight="1">
      <c r="A354" s="357"/>
    </row>
    <row r="355" spans="1:1" ht="12.5" customHeight="1">
      <c r="A355" s="357"/>
    </row>
    <row r="356" spans="1:1" ht="12.5" customHeight="1">
      <c r="A356" s="357"/>
    </row>
    <row r="357" spans="1:1" ht="12.5" customHeight="1">
      <c r="A357" s="357"/>
    </row>
    <row r="358" spans="1:1" ht="12.5" customHeight="1">
      <c r="A358" s="357"/>
    </row>
    <row r="359" spans="1:1" ht="12.5" customHeight="1">
      <c r="A359" s="357"/>
    </row>
    <row r="360" spans="1:1" ht="12.5" customHeight="1">
      <c r="A360" s="357"/>
    </row>
    <row r="361" spans="1:1" ht="12.5" customHeight="1">
      <c r="A361" s="357"/>
    </row>
    <row r="362" spans="1:1" ht="12.5" customHeight="1">
      <c r="A362" s="357"/>
    </row>
    <row r="363" spans="1:1" ht="12.5" customHeight="1">
      <c r="A363" s="357"/>
    </row>
    <row r="364" spans="1:1" ht="12.5" customHeight="1">
      <c r="A364" s="357"/>
    </row>
    <row r="365" spans="1:1" ht="12.5" customHeight="1">
      <c r="A365" s="357"/>
    </row>
    <row r="366" spans="1:1" ht="12.5" customHeight="1">
      <c r="A366" s="357"/>
    </row>
    <row r="367" spans="1:1" ht="12.5" customHeight="1">
      <c r="A367" s="357"/>
    </row>
    <row r="368" spans="1:1" ht="12.5" customHeight="1">
      <c r="A368" s="357"/>
    </row>
    <row r="369" spans="1:1" ht="12.5" customHeight="1">
      <c r="A369" s="357"/>
    </row>
    <row r="370" spans="1:1" ht="12.5" customHeight="1">
      <c r="A370" s="357"/>
    </row>
    <row r="371" spans="1:1" ht="12.5" customHeight="1">
      <c r="A371" s="357"/>
    </row>
    <row r="372" spans="1:1" ht="12.5" customHeight="1">
      <c r="A372" s="357"/>
    </row>
    <row r="373" spans="1:1" ht="12.5" customHeight="1">
      <c r="A373" s="357"/>
    </row>
    <row r="374" spans="1:1" ht="12.5" customHeight="1">
      <c r="A374" s="357"/>
    </row>
    <row r="375" spans="1:1" ht="12.5" customHeight="1">
      <c r="A375" s="357"/>
    </row>
    <row r="376" spans="1:1" ht="12.5" customHeight="1">
      <c r="A376" s="357"/>
    </row>
    <row r="377" spans="1:1" ht="12.5" customHeight="1">
      <c r="A377" s="357"/>
    </row>
    <row r="378" spans="1:1" ht="12.5" customHeight="1">
      <c r="A378" s="357"/>
    </row>
    <row r="379" spans="1:1" ht="12.5" customHeight="1">
      <c r="A379" s="357"/>
    </row>
    <row r="380" spans="1:1" ht="12.5" customHeight="1">
      <c r="A380" s="357"/>
    </row>
    <row r="381" spans="1:1" ht="12.5" customHeight="1">
      <c r="A381" s="357"/>
    </row>
    <row r="382" spans="1:1" ht="12.5" customHeight="1">
      <c r="A382" s="357"/>
    </row>
    <row r="383" spans="1:1" ht="12.5" customHeight="1">
      <c r="A383" s="357"/>
    </row>
    <row r="384" spans="1:1" ht="12.5" customHeight="1">
      <c r="A384" s="357"/>
    </row>
    <row r="385" spans="1:1" ht="12.5" customHeight="1">
      <c r="A385" s="357"/>
    </row>
    <row r="386" spans="1:1" ht="12.5" customHeight="1">
      <c r="A386" s="357"/>
    </row>
    <row r="387" spans="1:1" ht="12.5" customHeight="1">
      <c r="A387" s="357"/>
    </row>
    <row r="388" spans="1:1" ht="12.5" customHeight="1">
      <c r="A388" s="357"/>
    </row>
    <row r="389" spans="1:1" ht="12.5" customHeight="1">
      <c r="A389" s="357"/>
    </row>
    <row r="390" spans="1:1" ht="12.5" customHeight="1">
      <c r="A390" s="357"/>
    </row>
    <row r="391" spans="1:1" ht="12.5" customHeight="1">
      <c r="A391" s="357"/>
    </row>
    <row r="392" spans="1:1" ht="12.5" customHeight="1">
      <c r="A392" s="357"/>
    </row>
    <row r="393" spans="1:1" ht="12.5" customHeight="1">
      <c r="A393" s="357"/>
    </row>
    <row r="394" spans="1:1" ht="12.5" customHeight="1">
      <c r="A394" s="357"/>
    </row>
    <row r="395" spans="1:1" ht="12.5" customHeight="1">
      <c r="A395" s="357"/>
    </row>
    <row r="396" spans="1:1" ht="12.5" customHeight="1">
      <c r="A396" s="357"/>
    </row>
    <row r="397" spans="1:1" ht="12.5" customHeight="1">
      <c r="A397" s="357"/>
    </row>
    <row r="398" spans="1:1" ht="12.5" customHeight="1">
      <c r="A398" s="357"/>
    </row>
    <row r="399" spans="1:1" ht="12.5" customHeight="1">
      <c r="A399" s="357"/>
    </row>
    <row r="400" spans="1:1" ht="12.5" customHeight="1">
      <c r="A400" s="357"/>
    </row>
    <row r="401" spans="1:1" ht="12.5" customHeight="1">
      <c r="A401" s="357"/>
    </row>
    <row r="402" spans="1:1" ht="12.5" customHeight="1">
      <c r="A402" s="357"/>
    </row>
    <row r="403" spans="1:1" ht="12.5" customHeight="1">
      <c r="A403" s="357"/>
    </row>
    <row r="404" spans="1:1" ht="12.5" customHeight="1">
      <c r="A404" s="357"/>
    </row>
    <row r="405" spans="1:1" ht="12.5" customHeight="1">
      <c r="A405" s="357"/>
    </row>
    <row r="406" spans="1:1" ht="12.5" customHeight="1">
      <c r="A406" s="357"/>
    </row>
    <row r="407" spans="1:1" ht="12.5" customHeight="1">
      <c r="A407" s="357"/>
    </row>
    <row r="408" spans="1:1" ht="12.5" customHeight="1">
      <c r="A408" s="357"/>
    </row>
    <row r="409" spans="1:1" ht="12.5" customHeight="1">
      <c r="A409" s="357"/>
    </row>
    <row r="410" spans="1:1" ht="12.5" customHeight="1">
      <c r="A410" s="357"/>
    </row>
    <row r="411" spans="1:1" ht="12.5" customHeight="1">
      <c r="A411" s="357"/>
    </row>
    <row r="412" spans="1:1" ht="12.5" customHeight="1">
      <c r="A412" s="357"/>
    </row>
    <row r="413" spans="1:1" ht="12.5" customHeight="1">
      <c r="A413" s="357"/>
    </row>
    <row r="414" spans="1:1" ht="12.5" customHeight="1">
      <c r="A414" s="357"/>
    </row>
    <row r="415" spans="1:1" ht="12.5" customHeight="1">
      <c r="A415" s="357"/>
    </row>
    <row r="416" spans="1:1" ht="12.5" customHeight="1">
      <c r="A416" s="357"/>
    </row>
    <row r="417" spans="1:1" ht="12.5" customHeight="1">
      <c r="A417" s="357"/>
    </row>
    <row r="418" spans="1:1" ht="12.5" customHeight="1">
      <c r="A418" s="357"/>
    </row>
    <row r="419" spans="1:1" ht="12.5" customHeight="1">
      <c r="A419" s="357"/>
    </row>
    <row r="420" spans="1:1" ht="12.5" customHeight="1">
      <c r="A420" s="357"/>
    </row>
    <row r="421" spans="1:1" ht="12.5" customHeight="1">
      <c r="A421" s="357"/>
    </row>
    <row r="422" spans="1:1" ht="12.5" customHeight="1">
      <c r="A422" s="357"/>
    </row>
    <row r="423" spans="1:1" ht="12.5" customHeight="1">
      <c r="A423" s="357"/>
    </row>
    <row r="424" spans="1:1" ht="12.5" customHeight="1">
      <c r="A424" s="357"/>
    </row>
    <row r="425" spans="1:1" ht="12.5" customHeight="1">
      <c r="A425" s="357"/>
    </row>
    <row r="426" spans="1:1" ht="12.5" customHeight="1">
      <c r="A426" s="357"/>
    </row>
    <row r="427" spans="1:1" ht="12.5" customHeight="1">
      <c r="A427" s="357"/>
    </row>
    <row r="428" spans="1:1" ht="12.5" customHeight="1">
      <c r="A428" s="357"/>
    </row>
    <row r="429" spans="1:1" ht="12.5" customHeight="1">
      <c r="A429" s="357"/>
    </row>
    <row r="430" spans="1:1" ht="12.5" customHeight="1">
      <c r="A430" s="357"/>
    </row>
    <row r="431" spans="1:1" ht="12.5" customHeight="1">
      <c r="A431" s="357"/>
    </row>
    <row r="432" spans="1:1" ht="12.5" customHeight="1">
      <c r="A432" s="357"/>
    </row>
    <row r="433" spans="1:1" ht="12.5" customHeight="1">
      <c r="A433" s="357"/>
    </row>
    <row r="434" spans="1:1" ht="12.5" customHeight="1">
      <c r="A434" s="357"/>
    </row>
    <row r="435" spans="1:1" ht="12.5" customHeight="1">
      <c r="A435" s="357"/>
    </row>
    <row r="436" spans="1:1" ht="12.5" customHeight="1">
      <c r="A436" s="357"/>
    </row>
    <row r="437" spans="1:1" ht="12.5" customHeight="1">
      <c r="A437" s="357"/>
    </row>
    <row r="438" spans="1:1" ht="12.5" customHeight="1">
      <c r="A438" s="357"/>
    </row>
    <row r="439" spans="1:1" ht="12.5" customHeight="1">
      <c r="A439" s="357"/>
    </row>
    <row r="440" spans="1:1" ht="12.5" customHeight="1">
      <c r="A440" s="357"/>
    </row>
    <row r="441" spans="1:1" ht="12.5" customHeight="1">
      <c r="A441" s="357"/>
    </row>
    <row r="442" spans="1:1" ht="12.5" customHeight="1">
      <c r="A442" s="357"/>
    </row>
    <row r="443" spans="1:1" ht="12.5" customHeight="1">
      <c r="A443" s="357"/>
    </row>
    <row r="444" spans="1:1" ht="12.5" customHeight="1">
      <c r="A444" s="357"/>
    </row>
    <row r="445" spans="1:1" ht="12.5" customHeight="1">
      <c r="A445" s="357"/>
    </row>
    <row r="446" spans="1:1" ht="12.5" customHeight="1">
      <c r="A446" s="357"/>
    </row>
    <row r="447" spans="1:1" ht="12.5" customHeight="1">
      <c r="A447" s="357"/>
    </row>
    <row r="448" spans="1:1" ht="12.5" customHeight="1">
      <c r="A448" s="357"/>
    </row>
    <row r="449" spans="1:1" ht="12.5" customHeight="1">
      <c r="A449" s="357"/>
    </row>
    <row r="450" spans="1:1" ht="12.5" customHeight="1">
      <c r="A450" s="357"/>
    </row>
    <row r="451" spans="1:1" ht="12.5" customHeight="1">
      <c r="A451" s="357"/>
    </row>
    <row r="452" spans="1:1" ht="12.5" customHeight="1">
      <c r="A452" s="357"/>
    </row>
    <row r="453" spans="1:1" ht="12.5" customHeight="1">
      <c r="A453" s="357"/>
    </row>
    <row r="454" spans="1:1" ht="12.5" customHeight="1">
      <c r="A454" s="357"/>
    </row>
    <row r="455" spans="1:1" ht="12.5" customHeight="1">
      <c r="A455" s="357"/>
    </row>
    <row r="456" spans="1:1" ht="12.5" customHeight="1">
      <c r="A456" s="357"/>
    </row>
    <row r="457" spans="1:1" ht="12.5" customHeight="1">
      <c r="A457" s="357"/>
    </row>
    <row r="458" spans="1:1" ht="12.5" customHeight="1">
      <c r="A458" s="357"/>
    </row>
    <row r="459" spans="1:1" ht="12.5" customHeight="1">
      <c r="A459" s="357"/>
    </row>
    <row r="460" spans="1:1" ht="12.5" customHeight="1">
      <c r="A460" s="357"/>
    </row>
    <row r="461" spans="1:1" ht="12.5" customHeight="1">
      <c r="A461" s="357"/>
    </row>
    <row r="462" spans="1:1" ht="12.5" customHeight="1">
      <c r="A462" s="357"/>
    </row>
    <row r="463" spans="1:1" ht="12.5" customHeight="1">
      <c r="A463" s="357"/>
    </row>
    <row r="464" spans="1:1" ht="12.5" customHeight="1">
      <c r="A464" s="357"/>
    </row>
    <row r="465" spans="1:1" ht="12.5" customHeight="1">
      <c r="A465" s="357"/>
    </row>
    <row r="466" spans="1:1" ht="12.5" customHeight="1">
      <c r="A466" s="357"/>
    </row>
    <row r="467" spans="1:1" ht="12.5" customHeight="1">
      <c r="A467" s="357"/>
    </row>
    <row r="468" spans="1:1" ht="12.5" customHeight="1">
      <c r="A468" s="357"/>
    </row>
    <row r="469" spans="1:1" ht="12.5" customHeight="1">
      <c r="A469" s="357"/>
    </row>
    <row r="470" spans="1:1" ht="12.5" customHeight="1">
      <c r="A470" s="357"/>
    </row>
    <row r="471" spans="1:1" ht="12.5" customHeight="1">
      <c r="A471" s="357"/>
    </row>
    <row r="472" spans="1:1" ht="12.5" customHeight="1">
      <c r="A472" s="357"/>
    </row>
    <row r="473" spans="1:1" ht="12.5" customHeight="1">
      <c r="A473" s="357"/>
    </row>
    <row r="474" spans="1:1" ht="12.5" customHeight="1">
      <c r="A474" s="357"/>
    </row>
    <row r="475" spans="1:1" ht="12.5" customHeight="1">
      <c r="A475" s="357"/>
    </row>
    <row r="476" spans="1:1" ht="12.5" customHeight="1">
      <c r="A476" s="357"/>
    </row>
    <row r="477" spans="1:1" ht="12.5" customHeight="1">
      <c r="A477" s="357"/>
    </row>
    <row r="478" spans="1:1" ht="12.5" customHeight="1">
      <c r="A478" s="357"/>
    </row>
    <row r="479" spans="1:1" ht="12.5" customHeight="1">
      <c r="A479" s="357"/>
    </row>
    <row r="480" spans="1:1" ht="12.5" customHeight="1">
      <c r="A480" s="357"/>
    </row>
    <row r="481" spans="1:1" ht="12.5" customHeight="1">
      <c r="A481" s="357"/>
    </row>
    <row r="482" spans="1:1" ht="12.5" customHeight="1">
      <c r="A482" s="357"/>
    </row>
    <row r="483" spans="1:1" ht="12.5" customHeight="1">
      <c r="A483" s="357"/>
    </row>
    <row r="484" spans="1:1" ht="12.5" customHeight="1">
      <c r="A484" s="357"/>
    </row>
    <row r="485" spans="1:1" ht="12.5" customHeight="1">
      <c r="A485" s="357"/>
    </row>
    <row r="486" spans="1:1" ht="12.5" customHeight="1">
      <c r="A486" s="357"/>
    </row>
    <row r="487" spans="1:1" ht="12.5" customHeight="1">
      <c r="A487" s="357"/>
    </row>
    <row r="488" spans="1:1" ht="12.5" customHeight="1">
      <c r="A488" s="357"/>
    </row>
    <row r="489" spans="1:1" ht="12.5" customHeight="1">
      <c r="A489" s="357"/>
    </row>
    <row r="490" spans="1:1" ht="12.5" customHeight="1">
      <c r="A490" s="357"/>
    </row>
    <row r="491" spans="1:1" ht="12.5" customHeight="1">
      <c r="A491" s="357"/>
    </row>
    <row r="492" spans="1:1" ht="12.5" customHeight="1">
      <c r="A492" s="357"/>
    </row>
    <row r="493" spans="1:1" ht="12.5" customHeight="1">
      <c r="A493" s="357"/>
    </row>
    <row r="494" spans="1:1" ht="12.5" customHeight="1">
      <c r="A494" s="357"/>
    </row>
    <row r="495" spans="1:1" ht="12.5" customHeight="1">
      <c r="A495" s="357"/>
    </row>
    <row r="496" spans="1:1" ht="12.5" customHeight="1">
      <c r="A496" s="357"/>
    </row>
    <row r="497" spans="1:1" ht="12.5" customHeight="1">
      <c r="A497" s="357"/>
    </row>
    <row r="498" spans="1:1" ht="12.5" customHeight="1">
      <c r="A498" s="357"/>
    </row>
    <row r="499" spans="1:1" ht="12.5" customHeight="1">
      <c r="A499" s="357"/>
    </row>
    <row r="500" spans="1:1" ht="12.5" customHeight="1">
      <c r="A500" s="357"/>
    </row>
    <row r="501" spans="1:1" ht="12.5" customHeight="1">
      <c r="A501" s="357"/>
    </row>
    <row r="502" spans="1:1" ht="12.5" customHeight="1">
      <c r="A502" s="357"/>
    </row>
    <row r="503" spans="1:1" ht="12.5" customHeight="1">
      <c r="A503" s="357"/>
    </row>
    <row r="504" spans="1:1" ht="12.5" customHeight="1">
      <c r="A504" s="357"/>
    </row>
    <row r="505" spans="1:1" ht="12.5" customHeight="1">
      <c r="A505" s="357"/>
    </row>
    <row r="506" spans="1:1" ht="12.5" customHeight="1">
      <c r="A506" s="357"/>
    </row>
    <row r="507" spans="1:1" ht="12.5" customHeight="1">
      <c r="A507" s="357"/>
    </row>
    <row r="508" spans="1:1" ht="12.5" customHeight="1">
      <c r="A508" s="357"/>
    </row>
    <row r="509" spans="1:1" ht="12.5" customHeight="1">
      <c r="A509" s="357"/>
    </row>
    <row r="510" spans="1:1" ht="12.5" customHeight="1">
      <c r="A510" s="357"/>
    </row>
    <row r="511" spans="1:1" ht="12.5" customHeight="1">
      <c r="A511" s="357"/>
    </row>
    <row r="512" spans="1:1" ht="12.5" customHeight="1">
      <c r="A512" s="357"/>
    </row>
    <row r="513" spans="1:1" ht="12.5" customHeight="1">
      <c r="A513" s="357"/>
    </row>
    <row r="514" spans="1:1" ht="12.5" customHeight="1">
      <c r="A514" s="357"/>
    </row>
    <row r="515" spans="1:1" ht="12.5" customHeight="1">
      <c r="A515" s="357"/>
    </row>
    <row r="516" spans="1:1" ht="12.5" customHeight="1">
      <c r="A516" s="357"/>
    </row>
    <row r="517" spans="1:1" ht="12.5" customHeight="1">
      <c r="A517" s="357"/>
    </row>
    <row r="518" spans="1:1" ht="12.5" customHeight="1">
      <c r="A518" s="357"/>
    </row>
    <row r="519" spans="1:1" ht="12.5" customHeight="1">
      <c r="A519" s="357"/>
    </row>
    <row r="520" spans="1:1" ht="12.5" customHeight="1">
      <c r="A520" s="357"/>
    </row>
    <row r="521" spans="1:1" ht="12.5" customHeight="1">
      <c r="A521" s="357"/>
    </row>
    <row r="522" spans="1:1" ht="12.5" customHeight="1">
      <c r="A522" s="357"/>
    </row>
    <row r="523" spans="1:1" ht="12.5" customHeight="1">
      <c r="A523" s="357"/>
    </row>
    <row r="524" spans="1:1" ht="12.5" customHeight="1">
      <c r="A524" s="357"/>
    </row>
    <row r="525" spans="1:1" ht="12.5" customHeight="1">
      <c r="A525" s="357"/>
    </row>
    <row r="526" spans="1:1" ht="12.5" customHeight="1">
      <c r="A526" s="357"/>
    </row>
    <row r="527" spans="1:1" ht="12.5" customHeight="1">
      <c r="A527" s="357"/>
    </row>
    <row r="528" spans="1:1" ht="12.5" customHeight="1">
      <c r="A528" s="357"/>
    </row>
    <row r="529" spans="1:1" ht="12.5" customHeight="1">
      <c r="A529" s="357"/>
    </row>
    <row r="530" spans="1:1" ht="12.5" customHeight="1">
      <c r="A530" s="357"/>
    </row>
    <row r="531" spans="1:1" ht="12.5" customHeight="1">
      <c r="A531" s="357"/>
    </row>
    <row r="532" spans="1:1" ht="12.5" customHeight="1">
      <c r="A532" s="357"/>
    </row>
    <row r="533" spans="1:1" ht="12.5" customHeight="1">
      <c r="A533" s="357"/>
    </row>
    <row r="534" spans="1:1" ht="12.5" customHeight="1">
      <c r="A534" s="357"/>
    </row>
    <row r="535" spans="1:1" ht="12.5" customHeight="1">
      <c r="A535" s="357"/>
    </row>
    <row r="536" spans="1:1" ht="12.5" customHeight="1">
      <c r="A536" s="357"/>
    </row>
    <row r="537" spans="1:1" ht="12.5" customHeight="1">
      <c r="A537" s="357"/>
    </row>
    <row r="538" spans="1:1" ht="12.5" customHeight="1">
      <c r="A538" s="357"/>
    </row>
    <row r="539" spans="1:1" ht="12.5" customHeight="1">
      <c r="A539" s="357"/>
    </row>
    <row r="540" spans="1:1" ht="12.5" customHeight="1">
      <c r="A540" s="357"/>
    </row>
    <row r="541" spans="1:1" ht="12.5" customHeight="1">
      <c r="A541" s="357"/>
    </row>
    <row r="542" spans="1:1" ht="12.5" customHeight="1">
      <c r="A542" s="357"/>
    </row>
    <row r="543" spans="1:1" ht="12.5" customHeight="1">
      <c r="A543" s="357"/>
    </row>
    <row r="544" spans="1:1" ht="12.5" customHeight="1">
      <c r="A544" s="357"/>
    </row>
    <row r="545" spans="1:1" ht="12.5" customHeight="1">
      <c r="A545" s="357"/>
    </row>
    <row r="546" spans="1:1" ht="12.5" customHeight="1">
      <c r="A546" s="357"/>
    </row>
    <row r="547" spans="1:1" ht="12.5" customHeight="1">
      <c r="A547" s="357"/>
    </row>
    <row r="548" spans="1:1" ht="12.5" customHeight="1">
      <c r="A548" s="357"/>
    </row>
    <row r="549" spans="1:1" ht="12.5" customHeight="1">
      <c r="A549" s="357"/>
    </row>
    <row r="550" spans="1:1" ht="12.5" customHeight="1">
      <c r="A550" s="357"/>
    </row>
    <row r="551" spans="1:1" ht="12.5" customHeight="1">
      <c r="A551" s="357"/>
    </row>
    <row r="552" spans="1:1" ht="12.5" customHeight="1">
      <c r="A552" s="357"/>
    </row>
    <row r="553" spans="1:1" ht="12.5" customHeight="1">
      <c r="A553" s="357"/>
    </row>
    <row r="554" spans="1:1" ht="12.5" customHeight="1">
      <c r="A554" s="357"/>
    </row>
    <row r="555" spans="1:1" ht="12.5" customHeight="1">
      <c r="A555" s="357"/>
    </row>
    <row r="556" spans="1:1" ht="12.5" customHeight="1">
      <c r="A556" s="357"/>
    </row>
    <row r="557" spans="1:1" ht="12.5" customHeight="1">
      <c r="A557" s="357"/>
    </row>
    <row r="558" spans="1:1" ht="12.5" customHeight="1">
      <c r="A558" s="357"/>
    </row>
    <row r="559" spans="1:1" ht="12.5" customHeight="1">
      <c r="A559" s="357"/>
    </row>
    <row r="560" spans="1:1" ht="12.5" customHeight="1">
      <c r="A560" s="357"/>
    </row>
    <row r="561" spans="1:1" ht="12.5" customHeight="1">
      <c r="A561" s="357"/>
    </row>
    <row r="562" spans="1:1" ht="12.5" customHeight="1">
      <c r="A562" s="357"/>
    </row>
    <row r="563" spans="1:1" ht="12.5" customHeight="1">
      <c r="A563" s="357"/>
    </row>
    <row r="564" spans="1:1" ht="12.5" customHeight="1">
      <c r="A564" s="357"/>
    </row>
    <row r="565" spans="1:1" ht="12.5" customHeight="1">
      <c r="A565" s="357"/>
    </row>
    <row r="566" spans="1:1" ht="12.5" customHeight="1">
      <c r="A566" s="357"/>
    </row>
    <row r="567" spans="1:1" ht="12.5" customHeight="1">
      <c r="A567" s="357"/>
    </row>
    <row r="568" spans="1:1" ht="12.5" customHeight="1">
      <c r="A568" s="357"/>
    </row>
    <row r="569" spans="1:1" ht="12.5" customHeight="1">
      <c r="A569" s="357"/>
    </row>
    <row r="570" spans="1:1" ht="12.5" customHeight="1">
      <c r="A570" s="357"/>
    </row>
    <row r="571" spans="1:1" ht="12.5" customHeight="1">
      <c r="A571" s="357"/>
    </row>
    <row r="572" spans="1:1" ht="12.5" customHeight="1">
      <c r="A572" s="357"/>
    </row>
    <row r="573" spans="1:1" ht="12.5" customHeight="1">
      <c r="A573" s="357"/>
    </row>
    <row r="574" spans="1:1" ht="12.5" customHeight="1">
      <c r="A574" s="357"/>
    </row>
    <row r="575" spans="1:1" ht="12.5" customHeight="1">
      <c r="A575" s="357"/>
    </row>
    <row r="576" spans="1:1" ht="12.5" customHeight="1">
      <c r="A576" s="357"/>
    </row>
    <row r="577" spans="1:1" ht="12.5" customHeight="1">
      <c r="A577" s="357"/>
    </row>
    <row r="578" spans="1:1" ht="12.5" customHeight="1">
      <c r="A578" s="357"/>
    </row>
    <row r="579" spans="1:1" ht="12.5" customHeight="1">
      <c r="A579" s="357"/>
    </row>
    <row r="580" spans="1:1" ht="12.5" customHeight="1">
      <c r="A580" s="357"/>
    </row>
    <row r="581" spans="1:1" ht="12.5" customHeight="1">
      <c r="A581" s="357"/>
    </row>
    <row r="582" spans="1:1" ht="12.5" customHeight="1">
      <c r="A582" s="357"/>
    </row>
    <row r="583" spans="1:1" ht="12.5" customHeight="1">
      <c r="A583" s="357"/>
    </row>
    <row r="584" spans="1:1" ht="12.5" customHeight="1">
      <c r="A584" s="357"/>
    </row>
    <row r="585" spans="1:1" ht="12.5" customHeight="1">
      <c r="A585" s="357"/>
    </row>
    <row r="586" spans="1:1" ht="12.5" customHeight="1">
      <c r="A586" s="357"/>
    </row>
    <row r="587" spans="1:1" ht="12.5" customHeight="1">
      <c r="A587" s="357"/>
    </row>
    <row r="588" spans="1:1" ht="12.5" customHeight="1">
      <c r="A588" s="357"/>
    </row>
    <row r="589" spans="1:1" ht="12.5" customHeight="1">
      <c r="A589" s="357"/>
    </row>
    <row r="590" spans="1:1" ht="12.5" customHeight="1">
      <c r="A590" s="357"/>
    </row>
    <row r="591" spans="1:1" ht="12.5" customHeight="1">
      <c r="A591" s="357"/>
    </row>
    <row r="592" spans="1:1" ht="12.5" customHeight="1">
      <c r="A592" s="357"/>
    </row>
    <row r="593" spans="1:1" ht="12.5" customHeight="1">
      <c r="A593" s="357"/>
    </row>
    <row r="594" spans="1:1" ht="12.5" customHeight="1">
      <c r="A594" s="357"/>
    </row>
    <row r="595" spans="1:1" ht="12.5" customHeight="1">
      <c r="A595" s="357"/>
    </row>
    <row r="596" spans="1:1" ht="12.5" customHeight="1">
      <c r="A596" s="357"/>
    </row>
    <row r="597" spans="1:1" ht="12.5" customHeight="1">
      <c r="A597" s="357"/>
    </row>
    <row r="598" spans="1:1" ht="12.5" customHeight="1">
      <c r="A598" s="357"/>
    </row>
    <row r="599" spans="1:1" ht="12.5" customHeight="1">
      <c r="A599" s="357"/>
    </row>
    <row r="600" spans="1:1" ht="12.5" customHeight="1">
      <c r="A600" s="357"/>
    </row>
    <row r="601" spans="1:1" ht="12.5" customHeight="1">
      <c r="A601" s="357"/>
    </row>
    <row r="602" spans="1:1" ht="12.5" customHeight="1">
      <c r="A602" s="357"/>
    </row>
    <row r="603" spans="1:1" ht="12.5" customHeight="1">
      <c r="A603" s="357"/>
    </row>
    <row r="604" spans="1:1" ht="12.5" customHeight="1">
      <c r="A604" s="357"/>
    </row>
    <row r="605" spans="1:1" ht="12.5" customHeight="1">
      <c r="A605" s="357"/>
    </row>
    <row r="606" spans="1:1" ht="12.5" customHeight="1">
      <c r="A606" s="357"/>
    </row>
    <row r="607" spans="1:1" ht="12.5" customHeight="1">
      <c r="A607" s="357"/>
    </row>
    <row r="608" spans="1:1" ht="12.5" customHeight="1">
      <c r="A608" s="357"/>
    </row>
    <row r="609" spans="1:1" ht="12.5" customHeight="1">
      <c r="A609" s="357"/>
    </row>
    <row r="610" spans="1:1" ht="12.5" customHeight="1">
      <c r="A610" s="357"/>
    </row>
    <row r="611" spans="1:1" ht="12.5" customHeight="1">
      <c r="A611" s="357"/>
    </row>
    <row r="612" spans="1:1" ht="12.5" customHeight="1">
      <c r="A612" s="357"/>
    </row>
    <row r="613" spans="1:1" ht="12.5" customHeight="1">
      <c r="A613" s="357"/>
    </row>
    <row r="614" spans="1:1" ht="12.5" customHeight="1">
      <c r="A614" s="357"/>
    </row>
    <row r="615" spans="1:1" ht="12.5" customHeight="1">
      <c r="A615" s="357"/>
    </row>
    <row r="616" spans="1:1" ht="12.5" customHeight="1">
      <c r="A616" s="357"/>
    </row>
    <row r="617" spans="1:1" ht="12.5" customHeight="1">
      <c r="A617" s="357"/>
    </row>
    <row r="618" spans="1:1" ht="12.5" customHeight="1">
      <c r="A618" s="357"/>
    </row>
    <row r="619" spans="1:1" ht="12.5" customHeight="1">
      <c r="A619" s="357"/>
    </row>
    <row r="620" spans="1:1" ht="12.5" customHeight="1">
      <c r="A620" s="357"/>
    </row>
    <row r="621" spans="1:1" ht="12.5" customHeight="1">
      <c r="A621" s="357"/>
    </row>
    <row r="622" spans="1:1" ht="12.5" customHeight="1">
      <c r="A622" s="357"/>
    </row>
    <row r="623" spans="1:1" ht="12.5" customHeight="1">
      <c r="A623" s="357"/>
    </row>
    <row r="624" spans="1:1" ht="12.5" customHeight="1">
      <c r="A624" s="357"/>
    </row>
    <row r="625" spans="1:1" ht="12.5" customHeight="1">
      <c r="A625" s="357"/>
    </row>
    <row r="626" spans="1:1" ht="12.5" customHeight="1">
      <c r="A626" s="357"/>
    </row>
    <row r="627" spans="1:1" ht="12.5" customHeight="1">
      <c r="A627" s="357"/>
    </row>
    <row r="628" spans="1:1" ht="12.5" customHeight="1">
      <c r="A628" s="357"/>
    </row>
    <row r="629" spans="1:1" ht="12.5" customHeight="1">
      <c r="A629" s="357"/>
    </row>
    <row r="630" spans="1:1" ht="12.5" customHeight="1">
      <c r="A630" s="357"/>
    </row>
    <row r="631" spans="1:1" ht="12.5" customHeight="1">
      <c r="A631" s="357"/>
    </row>
    <row r="632" spans="1:1" ht="12.5" customHeight="1">
      <c r="A632" s="357"/>
    </row>
    <row r="633" spans="1:1" ht="12.5" customHeight="1">
      <c r="A633" s="357"/>
    </row>
    <row r="634" spans="1:1" ht="12.5" customHeight="1">
      <c r="A634" s="357"/>
    </row>
    <row r="635" spans="1:1" ht="12.5" customHeight="1">
      <c r="A635" s="357"/>
    </row>
    <row r="636" spans="1:1" ht="12.5" customHeight="1">
      <c r="A636" s="357"/>
    </row>
    <row r="637" spans="1:1" ht="12.5" customHeight="1">
      <c r="A637" s="357"/>
    </row>
    <row r="638" spans="1:1" ht="12.5" customHeight="1">
      <c r="A638" s="357"/>
    </row>
    <row r="639" spans="1:1" ht="12.5" customHeight="1">
      <c r="A639" s="357"/>
    </row>
    <row r="640" spans="1:1" ht="12.5" customHeight="1">
      <c r="A640" s="357"/>
    </row>
    <row r="641" spans="1:1" ht="12.5" customHeight="1">
      <c r="A641" s="357"/>
    </row>
    <row r="642" spans="1:1" ht="12.5" customHeight="1">
      <c r="A642" s="357"/>
    </row>
    <row r="643" spans="1:1" ht="12.5" customHeight="1">
      <c r="A643" s="357"/>
    </row>
    <row r="644" spans="1:1" ht="12.5" customHeight="1">
      <c r="A644" s="357"/>
    </row>
    <row r="645" spans="1:1" ht="12.5" customHeight="1">
      <c r="A645" s="357"/>
    </row>
    <row r="646" spans="1:1" ht="12.5" customHeight="1">
      <c r="A646" s="357"/>
    </row>
    <row r="647" spans="1:1" ht="12.5" customHeight="1">
      <c r="A647" s="357"/>
    </row>
    <row r="648" spans="1:1" ht="12.5" customHeight="1">
      <c r="A648" s="357"/>
    </row>
    <row r="649" spans="1:1" ht="12.5" customHeight="1">
      <c r="A649" s="357"/>
    </row>
    <row r="650" spans="1:1" ht="12.5" customHeight="1">
      <c r="A650" s="357"/>
    </row>
    <row r="651" spans="1:1" ht="12.5" customHeight="1">
      <c r="A651" s="357"/>
    </row>
    <row r="652" spans="1:1" ht="12.5" customHeight="1">
      <c r="A652" s="357"/>
    </row>
    <row r="653" spans="1:1" ht="12.5" customHeight="1">
      <c r="A653" s="357"/>
    </row>
    <row r="654" spans="1:1" ht="12.5" customHeight="1">
      <c r="A654" s="357"/>
    </row>
    <row r="655" spans="1:1" ht="12.5" customHeight="1">
      <c r="A655" s="357"/>
    </row>
    <row r="656" spans="1:1" ht="12.5" customHeight="1">
      <c r="A656" s="357"/>
    </row>
    <row r="657" spans="1:1" ht="12.5" customHeight="1">
      <c r="A657" s="357"/>
    </row>
    <row r="658" spans="1:1" ht="12.5" customHeight="1">
      <c r="A658" s="357"/>
    </row>
    <row r="659" spans="1:1" ht="12.5" customHeight="1">
      <c r="A659" s="357"/>
    </row>
    <row r="660" spans="1:1" ht="12.5" customHeight="1">
      <c r="A660" s="357"/>
    </row>
    <row r="661" spans="1:1" ht="12.5" customHeight="1">
      <c r="A661" s="357"/>
    </row>
    <row r="662" spans="1:1" ht="12.5" customHeight="1">
      <c r="A662" s="357"/>
    </row>
    <row r="663" spans="1:1" ht="12.5" customHeight="1">
      <c r="A663" s="357"/>
    </row>
    <row r="664" spans="1:1" ht="12.5" customHeight="1">
      <c r="A664" s="357"/>
    </row>
    <row r="665" spans="1:1" ht="12.5" customHeight="1">
      <c r="A665" s="357"/>
    </row>
    <row r="666" spans="1:1" ht="12.5" customHeight="1">
      <c r="A666" s="357"/>
    </row>
    <row r="667" spans="1:1" ht="12.5" customHeight="1">
      <c r="A667" s="357"/>
    </row>
    <row r="668" spans="1:1" ht="12.5" customHeight="1">
      <c r="A668" s="357"/>
    </row>
    <row r="669" spans="1:1" ht="12.5" customHeight="1">
      <c r="A669" s="357"/>
    </row>
    <row r="670" spans="1:1" ht="12.5" customHeight="1">
      <c r="A670" s="357"/>
    </row>
    <row r="671" spans="1:1" ht="12.5" customHeight="1">
      <c r="A671" s="357"/>
    </row>
    <row r="672" spans="1:1" ht="12.5" customHeight="1">
      <c r="A672" s="357"/>
    </row>
    <row r="673" spans="1:1" ht="12.5" customHeight="1">
      <c r="A673" s="357"/>
    </row>
    <row r="674" spans="1:1" ht="12.5" customHeight="1">
      <c r="A674" s="357"/>
    </row>
    <row r="675" spans="1:1" ht="12.5" customHeight="1">
      <c r="A675" s="357"/>
    </row>
    <row r="676" spans="1:1" ht="12.5" customHeight="1">
      <c r="A676" s="357"/>
    </row>
    <row r="677" spans="1:1" ht="12.5" customHeight="1">
      <c r="A677" s="357"/>
    </row>
    <row r="678" spans="1:1" ht="12.5" customHeight="1">
      <c r="A678" s="357"/>
    </row>
    <row r="679" spans="1:1" ht="12.5" customHeight="1">
      <c r="A679" s="357"/>
    </row>
    <row r="680" spans="1:1" ht="12.5" customHeight="1">
      <c r="A680" s="357"/>
    </row>
    <row r="681" spans="1:1" ht="12.5" customHeight="1">
      <c r="A681" s="357"/>
    </row>
    <row r="682" spans="1:1" ht="12.5" customHeight="1">
      <c r="A682" s="357"/>
    </row>
    <row r="683" spans="1:1" ht="12.5" customHeight="1">
      <c r="A683" s="357"/>
    </row>
    <row r="684" spans="1:1" ht="12.5" customHeight="1">
      <c r="A684" s="357"/>
    </row>
    <row r="685" spans="1:1" ht="12.5" customHeight="1">
      <c r="A685" s="357"/>
    </row>
    <row r="686" spans="1:1" ht="12.5" customHeight="1">
      <c r="A686" s="357"/>
    </row>
    <row r="687" spans="1:1" ht="12.5" customHeight="1">
      <c r="A687" s="357"/>
    </row>
    <row r="688" spans="1:1" ht="12.5" customHeight="1">
      <c r="A688" s="357"/>
    </row>
    <row r="689" spans="1:1" ht="12.5" customHeight="1">
      <c r="A689" s="357"/>
    </row>
    <row r="690" spans="1:1" ht="12.5" customHeight="1">
      <c r="A690" s="357"/>
    </row>
    <row r="691" spans="1:1" ht="12.5" customHeight="1">
      <c r="A691" s="357"/>
    </row>
    <row r="692" spans="1:1" ht="12.5" customHeight="1">
      <c r="A692" s="357"/>
    </row>
    <row r="693" spans="1:1" ht="12.5" customHeight="1">
      <c r="A693" s="357"/>
    </row>
    <row r="694" spans="1:1" ht="12.5" customHeight="1">
      <c r="A694" s="357"/>
    </row>
    <row r="695" spans="1:1" ht="12.5" customHeight="1">
      <c r="A695" s="357"/>
    </row>
    <row r="696" spans="1:1" ht="12.5" customHeight="1">
      <c r="A696" s="357"/>
    </row>
    <row r="697" spans="1:1" ht="12.5" customHeight="1">
      <c r="A697" s="357"/>
    </row>
    <row r="698" spans="1:1" ht="12.5" customHeight="1">
      <c r="A698" s="357"/>
    </row>
    <row r="699" spans="1:1" ht="12.5" customHeight="1">
      <c r="A699" s="357"/>
    </row>
    <row r="700" spans="1:1" ht="12.5" customHeight="1">
      <c r="A700" s="357"/>
    </row>
    <row r="701" spans="1:1" ht="12.5" customHeight="1">
      <c r="A701" s="357"/>
    </row>
    <row r="702" spans="1:1" ht="12.5" customHeight="1">
      <c r="A702" s="357"/>
    </row>
    <row r="703" spans="1:1" ht="12.5" customHeight="1">
      <c r="A703" s="357"/>
    </row>
    <row r="704" spans="1:1" ht="12.5" customHeight="1">
      <c r="A704" s="357"/>
    </row>
    <row r="705" spans="1:1" ht="12.5" customHeight="1">
      <c r="A705" s="357"/>
    </row>
    <row r="706" spans="1:1" ht="12.5" customHeight="1">
      <c r="A706" s="357"/>
    </row>
    <row r="707" spans="1:1" ht="12.5" customHeight="1">
      <c r="A707" s="357"/>
    </row>
    <row r="708" spans="1:1" ht="12.5" customHeight="1">
      <c r="A708" s="357"/>
    </row>
    <row r="709" spans="1:1" ht="12.5" customHeight="1">
      <c r="A709" s="357"/>
    </row>
    <row r="710" spans="1:1" ht="12.5" customHeight="1">
      <c r="A710" s="357"/>
    </row>
    <row r="711" spans="1:1" ht="12.5" customHeight="1">
      <c r="A711" s="357"/>
    </row>
    <row r="712" spans="1:1" ht="12.5" customHeight="1">
      <c r="A712" s="357"/>
    </row>
    <row r="713" spans="1:1" ht="12.5" customHeight="1">
      <c r="A713" s="357"/>
    </row>
    <row r="714" spans="1:1" ht="12.5" customHeight="1">
      <c r="A714" s="357"/>
    </row>
    <row r="715" spans="1:1" ht="12.5" customHeight="1">
      <c r="A715" s="357"/>
    </row>
    <row r="716" spans="1:1" ht="12.5" customHeight="1">
      <c r="A716" s="357"/>
    </row>
    <row r="717" spans="1:1" ht="12.5" customHeight="1">
      <c r="A717" s="357"/>
    </row>
    <row r="718" spans="1:1" ht="12.5" customHeight="1">
      <c r="A718" s="357"/>
    </row>
    <row r="719" spans="1:1" ht="12.5" customHeight="1">
      <c r="A719" s="357"/>
    </row>
    <row r="720" spans="1:1" ht="12.5" customHeight="1">
      <c r="A720" s="357"/>
    </row>
    <row r="721" spans="1:1" ht="12.5" customHeight="1">
      <c r="A721" s="357"/>
    </row>
    <row r="722" spans="1:1" ht="12.5" customHeight="1">
      <c r="A722" s="357"/>
    </row>
    <row r="723" spans="1:1" ht="12.5" customHeight="1">
      <c r="A723" s="357"/>
    </row>
    <row r="724" spans="1:1" ht="12.5" customHeight="1">
      <c r="A724" s="357"/>
    </row>
    <row r="725" spans="1:1" ht="12.5" customHeight="1">
      <c r="A725" s="357"/>
    </row>
    <row r="726" spans="1:1" ht="12.5" customHeight="1">
      <c r="A726" s="357"/>
    </row>
    <row r="727" spans="1:1" ht="12.5" customHeight="1">
      <c r="A727" s="357"/>
    </row>
    <row r="728" spans="1:1" ht="12.5" customHeight="1">
      <c r="A728" s="357"/>
    </row>
    <row r="729" spans="1:1" ht="12.5" customHeight="1">
      <c r="A729" s="357"/>
    </row>
    <row r="730" spans="1:1" ht="12.5" customHeight="1">
      <c r="A730" s="357"/>
    </row>
    <row r="731" spans="1:1" ht="12.5" customHeight="1">
      <c r="A731" s="357"/>
    </row>
    <row r="732" spans="1:1" ht="12.5" customHeight="1">
      <c r="A732" s="357"/>
    </row>
    <row r="733" spans="1:1" ht="12.5" customHeight="1">
      <c r="A733" s="357"/>
    </row>
    <row r="734" spans="1:1" ht="12.5" customHeight="1">
      <c r="A734" s="357"/>
    </row>
    <row r="735" spans="1:1" ht="12.5" customHeight="1">
      <c r="A735" s="357"/>
    </row>
    <row r="736" spans="1:1" ht="12.5" customHeight="1">
      <c r="A736" s="357"/>
    </row>
    <row r="737" spans="1:1" ht="12.5" customHeight="1">
      <c r="A737" s="357"/>
    </row>
    <row r="738" spans="1:1" ht="12.5" customHeight="1">
      <c r="A738" s="357"/>
    </row>
    <row r="739" spans="1:1" ht="12.5" customHeight="1">
      <c r="A739" s="357"/>
    </row>
    <row r="740" spans="1:1" ht="12.5" customHeight="1">
      <c r="A740" s="357"/>
    </row>
    <row r="741" spans="1:1" ht="12.5" customHeight="1">
      <c r="A741" s="357"/>
    </row>
    <row r="742" spans="1:1" ht="12.5" customHeight="1">
      <c r="A742" s="357"/>
    </row>
    <row r="743" spans="1:1" ht="12.5" customHeight="1">
      <c r="A743" s="357"/>
    </row>
    <row r="744" spans="1:1" ht="12.5" customHeight="1">
      <c r="A744" s="357"/>
    </row>
    <row r="745" spans="1:1" ht="12.5" customHeight="1">
      <c r="A745" s="357"/>
    </row>
    <row r="746" spans="1:1" ht="12.5" customHeight="1">
      <c r="A746" s="357"/>
    </row>
    <row r="747" spans="1:1" ht="12.5" customHeight="1">
      <c r="A747" s="357"/>
    </row>
    <row r="748" spans="1:1" ht="12.5" customHeight="1">
      <c r="A748" s="357"/>
    </row>
    <row r="749" spans="1:1" ht="12.5" customHeight="1">
      <c r="A749" s="357"/>
    </row>
    <row r="750" spans="1:1" ht="12.5" customHeight="1">
      <c r="A750" s="357"/>
    </row>
    <row r="751" spans="1:1" ht="12.5" customHeight="1">
      <c r="A751" s="357"/>
    </row>
    <row r="752" spans="1:1" ht="12.5" customHeight="1">
      <c r="A752" s="357"/>
    </row>
    <row r="753" spans="1:1" ht="12.5" customHeight="1">
      <c r="A753" s="357"/>
    </row>
    <row r="754" spans="1:1" ht="12.5" customHeight="1">
      <c r="A754" s="357"/>
    </row>
    <row r="755" spans="1:1" ht="12.5" customHeight="1">
      <c r="A755" s="357"/>
    </row>
    <row r="756" spans="1:1" ht="12.5" customHeight="1">
      <c r="A756" s="357"/>
    </row>
    <row r="757" spans="1:1" ht="12.5" customHeight="1">
      <c r="A757" s="357"/>
    </row>
    <row r="758" spans="1:1" ht="12.5" customHeight="1">
      <c r="A758" s="357"/>
    </row>
    <row r="759" spans="1:1" ht="12.5" customHeight="1">
      <c r="A759" s="357"/>
    </row>
    <row r="760" spans="1:1" ht="12.5" customHeight="1">
      <c r="A760" s="357"/>
    </row>
    <row r="761" spans="1:1" ht="12.5" customHeight="1">
      <c r="A761" s="357"/>
    </row>
    <row r="762" spans="1:1" ht="12.5" customHeight="1">
      <c r="A762" s="357"/>
    </row>
    <row r="763" spans="1:1" ht="12.5" customHeight="1">
      <c r="A763" s="357"/>
    </row>
    <row r="764" spans="1:1" ht="12.5" customHeight="1">
      <c r="A764" s="357"/>
    </row>
    <row r="765" spans="1:1" ht="12.5" customHeight="1">
      <c r="A765" s="357"/>
    </row>
    <row r="766" spans="1:1" ht="12.5" customHeight="1">
      <c r="A766" s="357"/>
    </row>
    <row r="767" spans="1:1" ht="12.5" customHeight="1">
      <c r="A767" s="357"/>
    </row>
    <row r="768" spans="1:1" ht="12.5" customHeight="1">
      <c r="A768" s="357"/>
    </row>
    <row r="769" spans="1:1" ht="12.5" customHeight="1">
      <c r="A769" s="357"/>
    </row>
    <row r="770" spans="1:1" ht="12.5" customHeight="1">
      <c r="A770" s="357"/>
    </row>
    <row r="771" spans="1:1" ht="12.5" customHeight="1">
      <c r="A771" s="357"/>
    </row>
    <row r="772" spans="1:1" ht="12.5" customHeight="1">
      <c r="A772" s="357"/>
    </row>
    <row r="773" spans="1:1" ht="12.5" customHeight="1">
      <c r="A773" s="357"/>
    </row>
    <row r="774" spans="1:1" ht="12.5" customHeight="1">
      <c r="A774" s="357"/>
    </row>
    <row r="775" spans="1:1" ht="12.5" customHeight="1">
      <c r="A775" s="357"/>
    </row>
    <row r="776" spans="1:1" ht="12.5" customHeight="1">
      <c r="A776" s="357"/>
    </row>
    <row r="777" spans="1:1" ht="12.5" customHeight="1">
      <c r="A777" s="357"/>
    </row>
    <row r="778" spans="1:1" ht="12.5" customHeight="1">
      <c r="A778" s="357"/>
    </row>
    <row r="779" spans="1:1" ht="12.5" customHeight="1">
      <c r="A779" s="357"/>
    </row>
    <row r="780" spans="1:1" ht="12.5" customHeight="1">
      <c r="A780" s="357"/>
    </row>
    <row r="781" spans="1:1" ht="12.5" customHeight="1">
      <c r="A781" s="357"/>
    </row>
    <row r="782" spans="1:1" ht="12.5" customHeight="1">
      <c r="A782" s="357"/>
    </row>
    <row r="783" spans="1:1" ht="12.5" customHeight="1">
      <c r="A783" s="357"/>
    </row>
    <row r="784" spans="1:1" ht="12.5" customHeight="1">
      <c r="A784" s="357"/>
    </row>
    <row r="785" spans="1:1" ht="12.5" customHeight="1">
      <c r="A785" s="357"/>
    </row>
    <row r="786" spans="1:1" ht="12.5" customHeight="1">
      <c r="A786" s="357"/>
    </row>
    <row r="787" spans="1:1" ht="12.5" customHeight="1">
      <c r="A787" s="357"/>
    </row>
    <row r="788" spans="1:1" ht="12.5" customHeight="1">
      <c r="A788" s="357"/>
    </row>
    <row r="789" spans="1:1" ht="12.5" customHeight="1">
      <c r="A789" s="357"/>
    </row>
    <row r="790" spans="1:1" ht="12.5" customHeight="1">
      <c r="A790" s="357"/>
    </row>
    <row r="791" spans="1:1" ht="12.5" customHeight="1">
      <c r="A791" s="357"/>
    </row>
    <row r="792" spans="1:1" ht="12.5" customHeight="1">
      <c r="A792" s="357"/>
    </row>
    <row r="793" spans="1:1" ht="12.5" customHeight="1">
      <c r="A793" s="357"/>
    </row>
    <row r="794" spans="1:1" ht="12.5" customHeight="1">
      <c r="A794" s="357"/>
    </row>
    <row r="795" spans="1:1" ht="12.5" customHeight="1">
      <c r="A795" s="357"/>
    </row>
    <row r="796" spans="1:1" ht="12.5" customHeight="1">
      <c r="A796" s="357"/>
    </row>
    <row r="797" spans="1:1" ht="12.5" customHeight="1">
      <c r="A797" s="357"/>
    </row>
    <row r="798" spans="1:1" ht="12.5" customHeight="1">
      <c r="A798" s="357"/>
    </row>
    <row r="799" spans="1:1" ht="12.5" customHeight="1">
      <c r="A799" s="357"/>
    </row>
    <row r="800" spans="1:1" ht="12.5" customHeight="1">
      <c r="A800" s="357"/>
    </row>
    <row r="801" spans="1:1" ht="12.5" customHeight="1">
      <c r="A801" s="357"/>
    </row>
    <row r="802" spans="1:1" ht="12.5" customHeight="1">
      <c r="A802" s="357"/>
    </row>
    <row r="803" spans="1:1" ht="12.5" customHeight="1">
      <c r="A803" s="357"/>
    </row>
    <row r="804" spans="1:1" ht="12.5" customHeight="1">
      <c r="A804" s="357"/>
    </row>
    <row r="805" spans="1:1" ht="12.5" customHeight="1">
      <c r="A805" s="357"/>
    </row>
    <row r="806" spans="1:1" ht="12.5" customHeight="1">
      <c r="A806" s="357"/>
    </row>
    <row r="807" spans="1:1" ht="12.5" customHeight="1">
      <c r="A807" s="357"/>
    </row>
    <row r="808" spans="1:1" ht="12.5" customHeight="1">
      <c r="A808" s="357"/>
    </row>
    <row r="809" spans="1:1" ht="12.5" customHeight="1">
      <c r="A809" s="357"/>
    </row>
    <row r="810" spans="1:1" ht="12.5" customHeight="1">
      <c r="A810" s="357"/>
    </row>
    <row r="811" spans="1:1" ht="12.5" customHeight="1">
      <c r="A811" s="357"/>
    </row>
    <row r="812" spans="1:1" ht="12.5" customHeight="1">
      <c r="A812" s="357"/>
    </row>
    <row r="813" spans="1:1" ht="12.5" customHeight="1">
      <c r="A813" s="357"/>
    </row>
    <row r="814" spans="1:1" ht="12.5" customHeight="1">
      <c r="A814" s="357"/>
    </row>
    <row r="815" spans="1:1" ht="12.5" customHeight="1">
      <c r="A815" s="357"/>
    </row>
    <row r="816" spans="1:1" ht="12.5" customHeight="1">
      <c r="A816" s="357"/>
    </row>
    <row r="817" spans="1:1" ht="12.5" customHeight="1">
      <c r="A817" s="357"/>
    </row>
    <row r="818" spans="1:1" ht="12.5" customHeight="1">
      <c r="A818" s="357"/>
    </row>
    <row r="819" spans="1:1" ht="12.5" customHeight="1">
      <c r="A819" s="357"/>
    </row>
    <row r="820" spans="1:1" ht="12.5" customHeight="1">
      <c r="A820" s="357"/>
    </row>
    <row r="821" spans="1:1" ht="12.5" customHeight="1">
      <c r="A821" s="357"/>
    </row>
    <row r="822" spans="1:1" ht="12.5" customHeight="1">
      <c r="A822" s="357"/>
    </row>
    <row r="823" spans="1:1" ht="12.5" customHeight="1">
      <c r="A823" s="357"/>
    </row>
    <row r="824" spans="1:1" ht="12.5" customHeight="1">
      <c r="A824" s="357"/>
    </row>
    <row r="825" spans="1:1" ht="12.5" customHeight="1">
      <c r="A825" s="357"/>
    </row>
    <row r="826" spans="1:1" ht="12.5" customHeight="1">
      <c r="A826" s="357"/>
    </row>
    <row r="827" spans="1:1" ht="12.5" customHeight="1">
      <c r="A827" s="357"/>
    </row>
    <row r="828" spans="1:1" ht="12.5" customHeight="1">
      <c r="A828" s="357"/>
    </row>
    <row r="829" spans="1:1" ht="12.5" customHeight="1">
      <c r="A829" s="357"/>
    </row>
    <row r="830" spans="1:1" ht="12.5" customHeight="1">
      <c r="A830" s="357"/>
    </row>
    <row r="831" spans="1:1" ht="12.5" customHeight="1">
      <c r="A831" s="357"/>
    </row>
    <row r="832" spans="1:1" ht="12.5" customHeight="1">
      <c r="A832" s="357"/>
    </row>
    <row r="833" spans="1:1" ht="12.5" customHeight="1">
      <c r="A833" s="357"/>
    </row>
    <row r="834" spans="1:1" ht="12.5" customHeight="1">
      <c r="A834" s="357"/>
    </row>
    <row r="835" spans="1:1" ht="12.5" customHeight="1">
      <c r="A835" s="357"/>
    </row>
    <row r="836" spans="1:1" ht="12.5" customHeight="1">
      <c r="A836" s="357"/>
    </row>
    <row r="837" spans="1:1" ht="12.5" customHeight="1">
      <c r="A837" s="357"/>
    </row>
    <row r="838" spans="1:1" ht="12.5" customHeight="1">
      <c r="A838" s="357"/>
    </row>
    <row r="839" spans="1:1" ht="12.5" customHeight="1">
      <c r="A839" s="357"/>
    </row>
    <row r="840" spans="1:1" ht="12.5" customHeight="1">
      <c r="A840" s="357"/>
    </row>
    <row r="841" spans="1:1" ht="12.5" customHeight="1">
      <c r="A841" s="357"/>
    </row>
    <row r="842" spans="1:1" ht="12.5" customHeight="1">
      <c r="A842" s="357"/>
    </row>
    <row r="843" spans="1:1" ht="12.5" customHeight="1">
      <c r="A843" s="357"/>
    </row>
    <row r="844" spans="1:1" ht="12.5" customHeight="1">
      <c r="A844" s="357"/>
    </row>
    <row r="845" spans="1:1" ht="12.5" customHeight="1">
      <c r="A845" s="357"/>
    </row>
    <row r="846" spans="1:1" ht="12.5" customHeight="1">
      <c r="A846" s="357"/>
    </row>
    <row r="847" spans="1:1" ht="12.5" customHeight="1">
      <c r="A847" s="357"/>
    </row>
    <row r="848" spans="1:1" ht="12.5" customHeight="1">
      <c r="A848" s="357"/>
    </row>
    <row r="849" spans="1:1" ht="12.5" customHeight="1">
      <c r="A849" s="357"/>
    </row>
    <row r="850" spans="1:1" ht="12.5" customHeight="1">
      <c r="A850" s="357"/>
    </row>
    <row r="851" spans="1:1" ht="12.5" customHeight="1">
      <c r="A851" s="357"/>
    </row>
    <row r="852" spans="1:1" ht="12.5" customHeight="1">
      <c r="A852" s="357"/>
    </row>
    <row r="853" spans="1:1" ht="12.5" customHeight="1">
      <c r="A853" s="357"/>
    </row>
    <row r="854" spans="1:1" ht="12.5" customHeight="1">
      <c r="A854" s="357"/>
    </row>
    <row r="855" spans="1:1" ht="12.5" customHeight="1">
      <c r="A855" s="357"/>
    </row>
    <row r="856" spans="1:1" ht="12.5" customHeight="1">
      <c r="A856" s="357"/>
    </row>
    <row r="857" spans="1:1" ht="12.5" customHeight="1">
      <c r="A857" s="357"/>
    </row>
    <row r="858" spans="1:1" ht="12.5" customHeight="1">
      <c r="A858" s="357"/>
    </row>
    <row r="859" spans="1:1" ht="12.5" customHeight="1">
      <c r="A859" s="357"/>
    </row>
    <row r="860" spans="1:1" ht="12.5" customHeight="1">
      <c r="A860" s="357"/>
    </row>
    <row r="861" spans="1:1" ht="12.5" customHeight="1">
      <c r="A861" s="357"/>
    </row>
    <row r="862" spans="1:1" ht="12.5" customHeight="1">
      <c r="A862" s="357"/>
    </row>
    <row r="863" spans="1:1" ht="12.5" customHeight="1">
      <c r="A863" s="357"/>
    </row>
    <row r="864" spans="1:1" ht="12.5" customHeight="1">
      <c r="A864" s="357"/>
    </row>
    <row r="865" spans="1:1" ht="12.5" customHeight="1">
      <c r="A865" s="357"/>
    </row>
    <row r="866" spans="1:1" ht="12.5" customHeight="1">
      <c r="A866" s="357"/>
    </row>
    <row r="867" spans="1:1" ht="12.5" customHeight="1">
      <c r="A867" s="357"/>
    </row>
    <row r="868" spans="1:1" ht="12.5" customHeight="1">
      <c r="A868" s="357"/>
    </row>
    <row r="869" spans="1:1" ht="12.5" customHeight="1">
      <c r="A869" s="357"/>
    </row>
    <row r="870" spans="1:1" ht="12.5" customHeight="1">
      <c r="A870" s="357"/>
    </row>
    <row r="871" spans="1:1" ht="12.5" customHeight="1">
      <c r="A871" s="357"/>
    </row>
    <row r="872" spans="1:1" ht="12.5" customHeight="1">
      <c r="A872" s="357"/>
    </row>
    <row r="873" spans="1:1" ht="12.5" customHeight="1">
      <c r="A873" s="357"/>
    </row>
    <row r="874" spans="1:1" ht="12.5" customHeight="1">
      <c r="A874" s="357"/>
    </row>
    <row r="875" spans="1:1" ht="12.5" customHeight="1">
      <c r="A875" s="357"/>
    </row>
    <row r="876" spans="1:1" ht="12.5" customHeight="1">
      <c r="A876" s="357"/>
    </row>
    <row r="877" spans="1:1" ht="12.5" customHeight="1">
      <c r="A877" s="357"/>
    </row>
    <row r="878" spans="1:1" ht="12.5" customHeight="1">
      <c r="A878" s="357"/>
    </row>
    <row r="879" spans="1:1" ht="12.5" customHeight="1">
      <c r="A879" s="357"/>
    </row>
    <row r="880" spans="1:1" ht="12.5" customHeight="1">
      <c r="A880" s="357"/>
    </row>
    <row r="881" spans="1:1" ht="12.5" customHeight="1">
      <c r="A881" s="357"/>
    </row>
    <row r="882" spans="1:1" ht="12.5" customHeight="1">
      <c r="A882" s="357"/>
    </row>
    <row r="883" spans="1:1" ht="12.5" customHeight="1">
      <c r="A883" s="357"/>
    </row>
    <row r="884" spans="1:1" ht="12.5" customHeight="1">
      <c r="A884" s="357"/>
    </row>
    <row r="885" spans="1:1" ht="12.5" customHeight="1">
      <c r="A885" s="357"/>
    </row>
    <row r="886" spans="1:1" ht="12.5" customHeight="1">
      <c r="A886" s="357"/>
    </row>
    <row r="887" spans="1:1" ht="12.5" customHeight="1">
      <c r="A887" s="357"/>
    </row>
    <row r="888" spans="1:1" ht="12.5" customHeight="1">
      <c r="A888" s="357"/>
    </row>
    <row r="889" spans="1:1" ht="12.5" customHeight="1">
      <c r="A889" s="357"/>
    </row>
    <row r="890" spans="1:1" ht="12.5" customHeight="1">
      <c r="A890" s="357"/>
    </row>
    <row r="891" spans="1:1" ht="12.5" customHeight="1">
      <c r="A891" s="357"/>
    </row>
    <row r="892" spans="1:1" ht="12.5" customHeight="1">
      <c r="A892" s="357"/>
    </row>
    <row r="893" spans="1:1" ht="12.5" customHeight="1">
      <c r="A893" s="357"/>
    </row>
    <row r="894" spans="1:1" ht="12.5" customHeight="1">
      <c r="A894" s="357"/>
    </row>
    <row r="895" spans="1:1" ht="12.5" customHeight="1">
      <c r="A895" s="357"/>
    </row>
    <row r="896" spans="1:1" ht="12.5" customHeight="1">
      <c r="A896" s="357"/>
    </row>
    <row r="897" spans="1:1" ht="12.5" customHeight="1">
      <c r="A897" s="357"/>
    </row>
    <row r="898" spans="1:1" ht="12.5" customHeight="1">
      <c r="A898" s="357"/>
    </row>
    <row r="899" spans="1:1" ht="12.5" customHeight="1">
      <c r="A899" s="357"/>
    </row>
    <row r="900" spans="1:1" ht="12.5" customHeight="1">
      <c r="A900" s="357"/>
    </row>
    <row r="901" spans="1:1" ht="12.5" customHeight="1">
      <c r="A901" s="357"/>
    </row>
    <row r="902" spans="1:1" ht="12.5" customHeight="1">
      <c r="A902" s="357"/>
    </row>
    <row r="903" spans="1:1" ht="12.5" customHeight="1">
      <c r="A903" s="357"/>
    </row>
    <row r="904" spans="1:1" ht="12.5" customHeight="1">
      <c r="A904" s="357"/>
    </row>
    <row r="905" spans="1:1" ht="12.5" customHeight="1">
      <c r="A905" s="357"/>
    </row>
    <row r="906" spans="1:1" ht="12.5" customHeight="1">
      <c r="A906" s="357"/>
    </row>
    <row r="907" spans="1:1" ht="12.5" customHeight="1">
      <c r="A907" s="357"/>
    </row>
    <row r="908" spans="1:1" ht="12.5" customHeight="1">
      <c r="A908" s="357"/>
    </row>
    <row r="909" spans="1:1" ht="12.5" customHeight="1">
      <c r="A909" s="357"/>
    </row>
    <row r="910" spans="1:1" ht="12.5" customHeight="1">
      <c r="A910" s="357"/>
    </row>
    <row r="911" spans="1:1" ht="12.5" customHeight="1">
      <c r="A911" s="357"/>
    </row>
    <row r="912" spans="1:1" ht="12.5" customHeight="1">
      <c r="A912" s="357"/>
    </row>
    <row r="913" spans="1:1" ht="12.5" customHeight="1">
      <c r="A913" s="357"/>
    </row>
    <row r="914" spans="1:1" ht="12.5" customHeight="1">
      <c r="A914" s="357"/>
    </row>
    <row r="915" spans="1:1" ht="12.5" customHeight="1">
      <c r="A915" s="357"/>
    </row>
    <row r="916" spans="1:1" ht="12.5" customHeight="1">
      <c r="A916" s="357"/>
    </row>
    <row r="917" spans="1:1" ht="12.5" customHeight="1">
      <c r="A917" s="357"/>
    </row>
    <row r="918" spans="1:1" ht="12.5" customHeight="1">
      <c r="A918" s="357"/>
    </row>
    <row r="919" spans="1:1" ht="12.5" customHeight="1">
      <c r="A919" s="357"/>
    </row>
    <row r="920" spans="1:1" ht="12.5" customHeight="1">
      <c r="A920" s="357"/>
    </row>
    <row r="921" spans="1:1" ht="12.5" customHeight="1">
      <c r="A921" s="357"/>
    </row>
    <row r="922" spans="1:1" ht="12.5" customHeight="1">
      <c r="A922" s="357"/>
    </row>
    <row r="923" spans="1:1" ht="12.5" customHeight="1">
      <c r="A923" s="357"/>
    </row>
    <row r="924" spans="1:1" ht="12.5" customHeight="1">
      <c r="A924" s="357"/>
    </row>
    <row r="925" spans="1:1" ht="12.5" customHeight="1">
      <c r="A925" s="357"/>
    </row>
    <row r="926" spans="1:1" ht="12.5" customHeight="1">
      <c r="A926" s="357"/>
    </row>
    <row r="927" spans="1:1" ht="12.5" customHeight="1">
      <c r="A927" s="357"/>
    </row>
    <row r="928" spans="1:1" ht="12.5" customHeight="1">
      <c r="A928" s="357"/>
    </row>
    <row r="929" spans="1:1" ht="12.5" customHeight="1">
      <c r="A929" s="357"/>
    </row>
    <row r="930" spans="1:1" ht="12.5" customHeight="1">
      <c r="A930" s="357"/>
    </row>
    <row r="931" spans="1:1" ht="12.5" customHeight="1">
      <c r="A931" s="357"/>
    </row>
    <row r="932" spans="1:1" ht="12.5" customHeight="1">
      <c r="A932" s="357"/>
    </row>
    <row r="933" spans="1:1" ht="12.5" customHeight="1">
      <c r="A933" s="357"/>
    </row>
    <row r="934" spans="1:1" ht="12.5" customHeight="1">
      <c r="A934" s="357"/>
    </row>
    <row r="935" spans="1:1" ht="12.5" customHeight="1">
      <c r="A935" s="357"/>
    </row>
    <row r="936" spans="1:1" ht="12.5" customHeight="1">
      <c r="A936" s="357"/>
    </row>
    <row r="937" spans="1:1" ht="12.5" customHeight="1">
      <c r="A937" s="357"/>
    </row>
    <row r="938" spans="1:1" ht="12.5" customHeight="1">
      <c r="A938" s="357"/>
    </row>
    <row r="939" spans="1:1" ht="12.5" customHeight="1">
      <c r="A939" s="357"/>
    </row>
    <row r="940" spans="1:1" ht="12.5" customHeight="1">
      <c r="A940" s="357"/>
    </row>
    <row r="941" spans="1:1" ht="12.5" customHeight="1">
      <c r="A941" s="357"/>
    </row>
    <row r="942" spans="1:1" ht="12.5" customHeight="1">
      <c r="A942" s="357"/>
    </row>
    <row r="943" spans="1:1" ht="12.5" customHeight="1">
      <c r="A943" s="357"/>
    </row>
    <row r="944" spans="1:1" ht="12.5" customHeight="1">
      <c r="A944" s="357"/>
    </row>
    <row r="945" spans="1:1" ht="12.5" customHeight="1">
      <c r="A945" s="357"/>
    </row>
    <row r="946" spans="1:1" ht="12.5" customHeight="1">
      <c r="A946" s="357"/>
    </row>
    <row r="947" spans="1:1" ht="12.5" customHeight="1">
      <c r="A947" s="357"/>
    </row>
    <row r="948" spans="1:1" ht="12.5" customHeight="1">
      <c r="A948" s="357"/>
    </row>
    <row r="949" spans="1:1" ht="12.5" customHeight="1">
      <c r="A949" s="357"/>
    </row>
    <row r="950" spans="1:1" ht="12.5" customHeight="1">
      <c r="A950" s="357"/>
    </row>
    <row r="951" spans="1:1" ht="12.5" customHeight="1">
      <c r="A951" s="357"/>
    </row>
    <row r="952" spans="1:1" ht="12.5" customHeight="1">
      <c r="A952" s="357"/>
    </row>
    <row r="953" spans="1:1" ht="12.5" customHeight="1">
      <c r="A953" s="357"/>
    </row>
    <row r="954" spans="1:1" ht="12.5" customHeight="1">
      <c r="A954" s="357"/>
    </row>
    <row r="955" spans="1:1" ht="12.5" customHeight="1">
      <c r="A955" s="357"/>
    </row>
    <row r="956" spans="1:1" ht="12.5" customHeight="1">
      <c r="A956" s="357"/>
    </row>
    <row r="957" spans="1:1" ht="12.5" customHeight="1">
      <c r="A957" s="357"/>
    </row>
    <row r="958" spans="1:1" ht="12.5" customHeight="1">
      <c r="A958" s="357"/>
    </row>
    <row r="959" spans="1:1" ht="12.5" customHeight="1">
      <c r="A959" s="357"/>
    </row>
    <row r="960" spans="1:1" ht="12.5" customHeight="1">
      <c r="A960" s="357"/>
    </row>
    <row r="961" spans="1:1" ht="12.5" customHeight="1">
      <c r="A961" s="357"/>
    </row>
    <row r="962" spans="1:1" ht="12.5" customHeight="1">
      <c r="A962" s="357"/>
    </row>
    <row r="963" spans="1:1" ht="12.5" customHeight="1">
      <c r="A963" s="357"/>
    </row>
    <row r="964" spans="1:1" ht="12.5" customHeight="1">
      <c r="A964" s="357"/>
    </row>
    <row r="965" spans="1:1" ht="12.5" customHeight="1">
      <c r="A965" s="357"/>
    </row>
    <row r="966" spans="1:1" ht="12.5" customHeight="1">
      <c r="A966" s="357"/>
    </row>
    <row r="967" spans="1:1" ht="12.5" customHeight="1">
      <c r="A967" s="357"/>
    </row>
    <row r="968" spans="1:1" ht="12.5" customHeight="1">
      <c r="A968" s="357"/>
    </row>
    <row r="969" spans="1:1" ht="12.5" customHeight="1">
      <c r="A969" s="357"/>
    </row>
    <row r="970" spans="1:1" ht="12.5" customHeight="1">
      <c r="A970" s="357"/>
    </row>
    <row r="971" spans="1:1" ht="12.5" customHeight="1">
      <c r="A971" s="357"/>
    </row>
    <row r="972" spans="1:1" ht="12.5" customHeight="1">
      <c r="A972" s="357"/>
    </row>
    <row r="973" spans="1:1" ht="12.5" customHeight="1">
      <c r="A973" s="357"/>
    </row>
    <row r="974" spans="1:1" ht="12.5" customHeight="1">
      <c r="A974" s="357"/>
    </row>
    <row r="975" spans="1:1" ht="12.5" customHeight="1">
      <c r="A975" s="357"/>
    </row>
    <row r="976" spans="1:1" ht="12.5" customHeight="1">
      <c r="A976" s="357"/>
    </row>
    <row r="977" spans="1:1" ht="12.5" customHeight="1">
      <c r="A977" s="357"/>
    </row>
    <row r="978" spans="1:1" ht="12.5" customHeight="1">
      <c r="A978" s="357"/>
    </row>
    <row r="979" spans="1:1" ht="12.5" customHeight="1">
      <c r="A979" s="357"/>
    </row>
    <row r="980" spans="1:1" ht="12.5" customHeight="1">
      <c r="A980" s="357"/>
    </row>
    <row r="981" spans="1:1" ht="12.5" customHeight="1">
      <c r="A981" s="357"/>
    </row>
    <row r="982" spans="1:1" ht="12.5" customHeight="1">
      <c r="A982" s="357"/>
    </row>
    <row r="983" spans="1:1" ht="12.5" customHeight="1">
      <c r="A983" s="357"/>
    </row>
    <row r="984" spans="1:1" ht="12.5" customHeight="1">
      <c r="A984" s="357"/>
    </row>
    <row r="985" spans="1:1" ht="12.5" customHeight="1">
      <c r="A985" s="357"/>
    </row>
    <row r="986" spans="1:1" ht="12.5" customHeight="1">
      <c r="A986" s="357"/>
    </row>
    <row r="987" spans="1:1" ht="12.5" customHeight="1">
      <c r="A987" s="357"/>
    </row>
    <row r="988" spans="1:1" ht="12.5" customHeight="1">
      <c r="A988" s="357"/>
    </row>
    <row r="989" spans="1:1" ht="12.5" customHeight="1">
      <c r="A989" s="357"/>
    </row>
    <row r="990" spans="1:1" ht="12.5" customHeight="1">
      <c r="A990" s="357"/>
    </row>
    <row r="991" spans="1:1" ht="12.5" customHeight="1">
      <c r="A991" s="357"/>
    </row>
    <row r="992" spans="1:1" ht="12.5" customHeight="1">
      <c r="A992" s="357"/>
    </row>
    <row r="993" spans="1:1" ht="12.5" customHeight="1">
      <c r="A993" s="357"/>
    </row>
    <row r="994" spans="1:1" ht="12.5" customHeight="1">
      <c r="A994" s="357"/>
    </row>
    <row r="995" spans="1:1" ht="12.5" customHeight="1">
      <c r="A995" s="357"/>
    </row>
    <row r="996" spans="1:1" ht="12.5" customHeight="1">
      <c r="A996" s="357"/>
    </row>
    <row r="997" spans="1:1" ht="12.5" customHeight="1">
      <c r="A997" s="357"/>
    </row>
    <row r="998" spans="1:1" ht="12.5" customHeight="1">
      <c r="A998" s="357"/>
    </row>
    <row r="999" spans="1:1" ht="12.5" customHeight="1">
      <c r="A999" s="357"/>
    </row>
    <row r="1000" spans="1:1" ht="12.5" customHeight="1">
      <c r="A1000" s="357"/>
    </row>
    <row r="1001" spans="1:1" ht="12.5" customHeight="1">
      <c r="A1001" s="357"/>
    </row>
    <row r="1002" spans="1:1" ht="12.5" customHeight="1">
      <c r="A1002" s="357"/>
    </row>
    <row r="1003" spans="1:1" ht="12.5" customHeight="1">
      <c r="A1003" s="357"/>
    </row>
    <row r="1004" spans="1:1" ht="12.5" customHeight="1">
      <c r="A1004" s="357"/>
    </row>
    <row r="1005" spans="1:1" ht="12.5" customHeight="1">
      <c r="A1005" s="357"/>
    </row>
    <row r="1006" spans="1:1" ht="12.5" customHeight="1">
      <c r="A1006" s="357"/>
    </row>
    <row r="1007" spans="1:1" ht="12.5" customHeight="1">
      <c r="A1007" s="357"/>
    </row>
    <row r="1008" spans="1:1" ht="12.5" customHeight="1">
      <c r="A1008" s="357"/>
    </row>
    <row r="1009" spans="1:1" ht="12.5" customHeight="1">
      <c r="A1009" s="357"/>
    </row>
    <row r="1010" spans="1:1" ht="12.5" customHeight="1">
      <c r="A1010" s="357"/>
    </row>
    <row r="1011" spans="1:1" ht="12.5" customHeight="1">
      <c r="A1011" s="357"/>
    </row>
    <row r="1012" spans="1:1" ht="12.5" customHeight="1">
      <c r="A1012" s="357"/>
    </row>
    <row r="1013" spans="1:1" ht="12.5" customHeight="1">
      <c r="A1013" s="357"/>
    </row>
    <row r="1014" spans="1:1" ht="12.5" customHeight="1">
      <c r="A1014" s="357"/>
    </row>
    <row r="1015" spans="1:1" ht="12.5" customHeight="1">
      <c r="A1015" s="357"/>
    </row>
    <row r="1016" spans="1:1" ht="12.5" customHeight="1">
      <c r="A1016" s="357"/>
    </row>
    <row r="1017" spans="1:1" ht="12.5" customHeight="1">
      <c r="A1017" s="357"/>
    </row>
    <row r="1018" spans="1:1" ht="12.5" customHeight="1">
      <c r="A1018" s="357"/>
    </row>
    <row r="1019" spans="1:1" ht="12.5" customHeight="1">
      <c r="A1019" s="357"/>
    </row>
    <row r="1020" spans="1:1" ht="12.5" customHeight="1">
      <c r="A1020" s="357"/>
    </row>
    <row r="1021" spans="1:1" ht="12.5" customHeight="1">
      <c r="A1021" s="357"/>
    </row>
    <row r="1022" spans="1:1" ht="12.5" customHeight="1">
      <c r="A1022" s="357"/>
    </row>
    <row r="1023" spans="1:1" ht="12.5" customHeight="1">
      <c r="A1023" s="357"/>
    </row>
    <row r="1024" spans="1:1" ht="12.5" customHeight="1">
      <c r="A1024" s="357"/>
    </row>
    <row r="1025" spans="1:1" ht="12.5" customHeight="1">
      <c r="A1025" s="357"/>
    </row>
    <row r="1026" spans="1:1" ht="12.5" customHeight="1">
      <c r="A1026" s="357"/>
    </row>
    <row r="1027" spans="1:1" ht="12.5" customHeight="1">
      <c r="A1027" s="357"/>
    </row>
    <row r="1028" spans="1:1" ht="12.5" customHeight="1">
      <c r="A1028" s="357"/>
    </row>
    <row r="1029" spans="1:1" ht="12.5" customHeight="1">
      <c r="A1029" s="357"/>
    </row>
    <row r="1030" spans="1:1" ht="12.5" customHeight="1">
      <c r="A1030" s="357"/>
    </row>
    <row r="1031" spans="1:1" ht="12.5" customHeight="1">
      <c r="A1031" s="357"/>
    </row>
    <row r="1032" spans="1:1" ht="12.5" customHeight="1">
      <c r="A1032" s="357"/>
    </row>
    <row r="1033" spans="1:1" ht="12.5" customHeight="1">
      <c r="A1033" s="357"/>
    </row>
    <row r="1034" spans="1:1" ht="12.5" customHeight="1">
      <c r="A1034" s="357"/>
    </row>
    <row r="1035" spans="1:1" ht="12.5" customHeight="1">
      <c r="A1035" s="357"/>
    </row>
    <row r="1036" spans="1:1" ht="12.5" customHeight="1">
      <c r="A1036" s="357"/>
    </row>
    <row r="1037" spans="1:1" ht="12.5" customHeight="1">
      <c r="A1037" s="357"/>
    </row>
    <row r="1038" spans="1:1" ht="12.5" customHeight="1">
      <c r="A1038" s="357"/>
    </row>
    <row r="1039" spans="1:1" ht="12.5" customHeight="1">
      <c r="A1039" s="357"/>
    </row>
    <row r="1040" spans="1:1" ht="12.5" customHeight="1">
      <c r="A1040" s="357"/>
    </row>
    <row r="1041" spans="1:1" ht="12.5" customHeight="1">
      <c r="A1041" s="357"/>
    </row>
    <row r="1042" spans="1:1" ht="12.5" customHeight="1">
      <c r="A1042" s="357"/>
    </row>
    <row r="1043" spans="1:1" ht="12.5" customHeight="1">
      <c r="A1043" s="357"/>
    </row>
    <row r="1044" spans="1:1" ht="12.5" customHeight="1">
      <c r="A1044" s="357"/>
    </row>
    <row r="1045" spans="1:1" ht="12.5" customHeight="1">
      <c r="A1045" s="357"/>
    </row>
    <row r="1046" spans="1:1" ht="12.5" customHeight="1">
      <c r="A1046" s="357"/>
    </row>
    <row r="1047" spans="1:1" ht="12.5" customHeight="1">
      <c r="A1047" s="357"/>
    </row>
    <row r="1048" spans="1:1" ht="12.5" customHeight="1">
      <c r="A1048" s="357"/>
    </row>
    <row r="1049" spans="1:1" ht="12.5" customHeight="1">
      <c r="A1049" s="357"/>
    </row>
    <row r="1050" spans="1:1" ht="12.5" customHeight="1">
      <c r="A1050" s="357"/>
    </row>
    <row r="1051" spans="1:1" ht="12.5" customHeight="1">
      <c r="A1051" s="357"/>
    </row>
    <row r="1052" spans="1:1" ht="12.5" customHeight="1">
      <c r="A1052" s="357"/>
    </row>
    <row r="1053" spans="1:1" ht="12.5" customHeight="1">
      <c r="A1053" s="357"/>
    </row>
    <row r="1054" spans="1:1" ht="12.5" customHeight="1">
      <c r="A1054" s="357"/>
    </row>
    <row r="1055" spans="1:1" ht="12.5" customHeight="1">
      <c r="A1055" s="357"/>
    </row>
    <row r="1056" spans="1:1" ht="12.5" customHeight="1">
      <c r="A1056" s="357"/>
    </row>
    <row r="1057" spans="1:1" ht="12.5" customHeight="1">
      <c r="A1057" s="357"/>
    </row>
    <row r="1058" spans="1:1" ht="12.5" customHeight="1">
      <c r="A1058" s="357"/>
    </row>
    <row r="1059" spans="1:1" ht="12.5" customHeight="1">
      <c r="A1059" s="357"/>
    </row>
    <row r="1060" spans="1:1" ht="12.5" customHeight="1">
      <c r="A1060" s="357"/>
    </row>
    <row r="1061" spans="1:1" ht="12.5" customHeight="1">
      <c r="A1061" s="357"/>
    </row>
    <row r="1062" spans="1:1" ht="12.5" customHeight="1">
      <c r="A1062" s="357"/>
    </row>
    <row r="1063" spans="1:1" ht="12.5" customHeight="1">
      <c r="A1063" s="357"/>
    </row>
    <row r="1064" spans="1:1" ht="12.5" customHeight="1">
      <c r="A1064" s="357"/>
    </row>
    <row r="1065" spans="1:1" ht="12.5" customHeight="1">
      <c r="A1065" s="357"/>
    </row>
    <row r="1066" spans="1:1" ht="12.5" customHeight="1">
      <c r="A1066" s="357"/>
    </row>
    <row r="1067" spans="1:1" ht="12.5" customHeight="1">
      <c r="A1067" s="357"/>
    </row>
    <row r="1068" spans="1:1" ht="12.5" customHeight="1">
      <c r="A1068" s="357"/>
    </row>
    <row r="1069" spans="1:1" ht="12.5" customHeight="1">
      <c r="A1069" s="357"/>
    </row>
    <row r="1070" spans="1:1" ht="12.5" customHeight="1">
      <c r="A1070" s="357"/>
    </row>
    <row r="1071" spans="1:1" ht="12.5" customHeight="1">
      <c r="A1071" s="357"/>
    </row>
    <row r="1072" spans="1:1" ht="12.5" customHeight="1">
      <c r="A1072" s="357"/>
    </row>
    <row r="1073" spans="1:1" ht="12.5" customHeight="1">
      <c r="A1073" s="357"/>
    </row>
    <row r="1074" spans="1:1" ht="12.5" customHeight="1">
      <c r="A1074" s="357"/>
    </row>
    <row r="1075" spans="1:1" ht="12.5" customHeight="1">
      <c r="A1075" s="357"/>
    </row>
    <row r="1076" spans="1:1" ht="12.5" customHeight="1">
      <c r="A1076" s="357"/>
    </row>
    <row r="1077" spans="1:1" ht="12.5" customHeight="1">
      <c r="A1077" s="357"/>
    </row>
    <row r="1078" spans="1:1" ht="12.5" customHeight="1">
      <c r="A1078" s="357"/>
    </row>
    <row r="1079" spans="1:1" ht="12.5" customHeight="1">
      <c r="A1079" s="357"/>
    </row>
    <row r="1080" spans="1:1" ht="12.5" customHeight="1">
      <c r="A1080" s="357"/>
    </row>
    <row r="1081" spans="1:1" ht="12.5" customHeight="1">
      <c r="A1081" s="357"/>
    </row>
    <row r="1082" spans="1:1" ht="12.5" customHeight="1">
      <c r="A1082" s="357"/>
    </row>
    <row r="1083" spans="1:1" ht="12.5" customHeight="1">
      <c r="A1083" s="357"/>
    </row>
    <row r="1084" spans="1:1" ht="12.5" customHeight="1">
      <c r="A1084" s="357"/>
    </row>
    <row r="1085" spans="1:1" ht="12.5" customHeight="1">
      <c r="A1085" s="357"/>
    </row>
    <row r="1086" spans="1:1" ht="12.5" customHeight="1">
      <c r="A1086" s="357"/>
    </row>
    <row r="1087" spans="1:1" ht="12.5" customHeight="1">
      <c r="A1087" s="357"/>
    </row>
  </sheetData>
  <mergeCells count="114">
    <mergeCell ref="B1:G1"/>
    <mergeCell ref="B2:G2"/>
    <mergeCell ref="O2:Q2"/>
    <mergeCell ref="C3:G3"/>
    <mergeCell ref="D4:G4"/>
    <mergeCell ref="D8:G8"/>
    <mergeCell ref="C12:G12"/>
    <mergeCell ref="D13:G13"/>
    <mergeCell ref="D15:G15"/>
    <mergeCell ref="B18:G18"/>
    <mergeCell ref="C19:G19"/>
    <mergeCell ref="D20:G20"/>
    <mergeCell ref="E21:G21"/>
    <mergeCell ref="D22:G22"/>
    <mergeCell ref="E23:G23"/>
    <mergeCell ref="E24:G24"/>
    <mergeCell ref="E25:G25"/>
    <mergeCell ref="D26:G26"/>
    <mergeCell ref="C27:G27"/>
    <mergeCell ref="D28:G28"/>
    <mergeCell ref="D32:G32"/>
    <mergeCell ref="D34:G34"/>
    <mergeCell ref="C36:G36"/>
    <mergeCell ref="D37:G37"/>
    <mergeCell ref="E38:G38"/>
    <mergeCell ref="E42:G42"/>
    <mergeCell ref="D44:G44"/>
    <mergeCell ref="B48:C48"/>
    <mergeCell ref="D48:G48"/>
    <mergeCell ref="B50:G50"/>
    <mergeCell ref="C51:G51"/>
    <mergeCell ref="D52:G52"/>
    <mergeCell ref="D54:G54"/>
    <mergeCell ref="D56:G56"/>
    <mergeCell ref="C60:G60"/>
    <mergeCell ref="D61:G61"/>
    <mergeCell ref="E62:G62"/>
    <mergeCell ref="E63:G63"/>
    <mergeCell ref="E64:G64"/>
    <mergeCell ref="D65:G65"/>
    <mergeCell ref="E66:G66"/>
    <mergeCell ref="E67:G67"/>
    <mergeCell ref="E89:G89"/>
    <mergeCell ref="C90:G90"/>
    <mergeCell ref="D82:G82"/>
    <mergeCell ref="E83:G83"/>
    <mergeCell ref="E84:G84"/>
    <mergeCell ref="D85:G85"/>
    <mergeCell ref="E86:G86"/>
    <mergeCell ref="E87:G87"/>
    <mergeCell ref="E88:G88"/>
    <mergeCell ref="E68:G68"/>
    <mergeCell ref="D69:G69"/>
    <mergeCell ref="E70:G70"/>
    <mergeCell ref="E71:G71"/>
    <mergeCell ref="E72:G72"/>
    <mergeCell ref="C73:G73"/>
    <mergeCell ref="B74:C74"/>
    <mergeCell ref="D74:G74"/>
    <mergeCell ref="E75:G75"/>
    <mergeCell ref="E122:G122"/>
    <mergeCell ref="E123:G123"/>
    <mergeCell ref="D124:G124"/>
    <mergeCell ref="E125:G125"/>
    <mergeCell ref="D126:G126"/>
    <mergeCell ref="E127:G127"/>
    <mergeCell ref="E128:G128"/>
    <mergeCell ref="E130:G130"/>
    <mergeCell ref="B114:G114"/>
    <mergeCell ref="B115:G115"/>
    <mergeCell ref="C116:G116"/>
    <mergeCell ref="B117:C131"/>
    <mergeCell ref="D117:G117"/>
    <mergeCell ref="E118:G118"/>
    <mergeCell ref="E119:G119"/>
    <mergeCell ref="E120:G120"/>
    <mergeCell ref="E121:G121"/>
    <mergeCell ref="E137:G137"/>
    <mergeCell ref="C139:G139"/>
    <mergeCell ref="B140:C142"/>
    <mergeCell ref="D140:G140"/>
    <mergeCell ref="D141:G141"/>
    <mergeCell ref="D142:G142"/>
    <mergeCell ref="B145:G145"/>
    <mergeCell ref="E131:G131"/>
    <mergeCell ref="C132:G132"/>
    <mergeCell ref="B133:C133"/>
    <mergeCell ref="D133:G133"/>
    <mergeCell ref="E134:G134"/>
    <mergeCell ref="E135:G135"/>
    <mergeCell ref="E136:G136"/>
    <mergeCell ref="B77:C77"/>
    <mergeCell ref="D77:G77"/>
    <mergeCell ref="E78:G78"/>
    <mergeCell ref="B80:G80"/>
    <mergeCell ref="C81:G81"/>
    <mergeCell ref="B91:C98"/>
    <mergeCell ref="D91:G91"/>
    <mergeCell ref="D97:G98"/>
    <mergeCell ref="C99:G99"/>
    <mergeCell ref="B100:C104"/>
    <mergeCell ref="D100:G100"/>
    <mergeCell ref="D101:G101"/>
    <mergeCell ref="C109:G109"/>
    <mergeCell ref="D110:G110"/>
    <mergeCell ref="D111:G111"/>
    <mergeCell ref="D112:G113"/>
    <mergeCell ref="D102:G103"/>
    <mergeCell ref="D104:G104"/>
    <mergeCell ref="D105:G105"/>
    <mergeCell ref="D106:G106"/>
    <mergeCell ref="D107:G107"/>
    <mergeCell ref="D108:G108"/>
    <mergeCell ref="B110:C113"/>
  </mergeCells>
  <hyperlinks>
    <hyperlink ref="L5" r:id="rId1"/>
    <hyperlink ref="L12" r:id="rId2"/>
    <hyperlink ref="L14" r:id="rId3"/>
    <hyperlink ref="L16" r:id="rId4"/>
    <hyperlink ref="L20" r:id="rId5"/>
    <hyperlink ref="L22" r:id="rId6"/>
    <hyperlink ref="L23" r:id="rId7"/>
    <hyperlink ref="L28" r:id="rId8"/>
    <hyperlink ref="L29" r:id="rId9"/>
    <hyperlink ref="L33" r:id="rId10"/>
    <hyperlink ref="L34" r:id="rId11"/>
    <hyperlink ref="L35" r:id="rId12"/>
    <hyperlink ref="L36" r:id="rId13"/>
    <hyperlink ref="L37" r:id="rId14"/>
    <hyperlink ref="L38" r:id="rId15"/>
    <hyperlink ref="L39" r:id="rId16"/>
    <hyperlink ref="L40" r:id="rId17"/>
    <hyperlink ref="L44" r:id="rId18"/>
    <hyperlink ref="L46" r:id="rId19"/>
    <hyperlink ref="L51" r:id="rId20"/>
    <hyperlink ref="L55" r:id="rId21"/>
    <hyperlink ref="L60" r:id="rId22"/>
    <hyperlink ref="L63" r:id="rId23"/>
    <hyperlink ref="L66" r:id="rId24"/>
    <hyperlink ref="L69" r:id="rId25"/>
    <hyperlink ref="L73" r:id="rId26"/>
    <hyperlink ref="L74" r:id="rId27"/>
    <hyperlink ref="L75" r:id="rId28"/>
    <hyperlink ref="L76" r:id="rId29"/>
    <hyperlink ref="L78" r:id="rId30"/>
    <hyperlink ref="L82" r:id="rId31"/>
    <hyperlink ref="L84" r:id="rId32"/>
    <hyperlink ref="L93" r:id="rId33"/>
    <hyperlink ref="L95" r:id="rId34"/>
    <hyperlink ref="L131" r:id="rId35"/>
    <hyperlink ref="L133" r:id="rId36"/>
    <hyperlink ref="L134" r:id="rId37"/>
    <hyperlink ref="L135" r:id="rId38"/>
    <hyperlink ref="L144" r:id="rId39"/>
    <hyperlink ref="L145" r:id="rId40"/>
    <hyperlink ref="L149" r:id="rId4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O980"/>
  <sheetViews>
    <sheetView tabSelected="1" zoomScale="53" workbookViewId="0">
      <pane xSplit="3" ySplit="1" topLeftCell="P42" activePane="bottomRight" state="frozen"/>
      <selection pane="topRight" activeCell="D1" sqref="D1"/>
      <selection pane="bottomLeft" activeCell="A2" sqref="A2"/>
      <selection pane="bottomRight" activeCell="AD50" sqref="AD50"/>
    </sheetView>
  </sheetViews>
  <sheetFormatPr defaultColWidth="12.6328125" defaultRowHeight="15.75" customHeight="1"/>
  <cols>
    <col min="1" max="1" width="24.36328125" style="352" customWidth="1"/>
    <col min="2" max="2" width="24" style="352" customWidth="1"/>
    <col min="3" max="3" width="20.453125" style="352" customWidth="1"/>
    <col min="4" max="4" width="13.36328125" style="352" customWidth="1"/>
    <col min="5" max="5" width="35.6328125" style="352" customWidth="1"/>
    <col min="6" max="6" width="15.6328125" style="352" customWidth="1"/>
    <col min="7" max="7" width="26.36328125" style="352" customWidth="1"/>
    <col min="9" max="9" width="14.08984375" style="352" customWidth="1"/>
    <col min="12" max="12" width="34.36328125" style="352" customWidth="1"/>
    <col min="15" max="15" width="15.26953125" style="352" customWidth="1"/>
    <col min="16" max="16" width="19" style="352" customWidth="1"/>
    <col min="18" max="18" width="41.26953125" style="352" customWidth="1"/>
    <col min="19" max="20" width="41.26953125" style="352" hidden="1" customWidth="1"/>
    <col min="21" max="21" width="21.08984375" style="352" customWidth="1"/>
    <col min="23" max="23" width="22.26953125" style="352" customWidth="1"/>
    <col min="25" max="25" width="13.7265625" style="352" customWidth="1"/>
    <col min="28" max="28" width="16.26953125" style="352" customWidth="1"/>
    <col min="29" max="29" width="31.08984375" style="352" customWidth="1"/>
    <col min="30" max="30" width="20.90625" style="352" customWidth="1"/>
    <col min="37" max="37" width="14.453125" style="352" customWidth="1"/>
    <col min="39" max="39" width="13.26953125" style="352" customWidth="1"/>
  </cols>
  <sheetData>
    <row r="1" spans="1:41" ht="56" customHeight="1">
      <c r="A1" s="231" t="s">
        <v>1501</v>
      </c>
      <c r="B1" s="232" t="s">
        <v>670</v>
      </c>
      <c r="C1" s="232" t="s">
        <v>671</v>
      </c>
      <c r="D1" s="232" t="s">
        <v>672</v>
      </c>
      <c r="E1" s="232" t="s">
        <v>673</v>
      </c>
      <c r="F1" s="232" t="s">
        <v>677</v>
      </c>
      <c r="G1" s="232" t="s">
        <v>678</v>
      </c>
      <c r="H1" s="233" t="s">
        <v>1502</v>
      </c>
      <c r="I1" s="233" t="s">
        <v>1503</v>
      </c>
      <c r="J1" s="233" t="s">
        <v>1504</v>
      </c>
      <c r="K1" s="233" t="s">
        <v>1505</v>
      </c>
      <c r="L1" s="234" t="s">
        <v>684</v>
      </c>
      <c r="M1" s="234" t="s">
        <v>1506</v>
      </c>
      <c r="N1" s="234" t="s">
        <v>1507</v>
      </c>
      <c r="O1" s="234" t="s">
        <v>1508</v>
      </c>
      <c r="P1" s="234" t="s">
        <v>1509</v>
      </c>
      <c r="Q1" s="235" t="s">
        <v>1510</v>
      </c>
      <c r="R1" s="236" t="s">
        <v>1511</v>
      </c>
      <c r="S1" s="236" t="s">
        <v>1512</v>
      </c>
      <c r="T1" s="236" t="s">
        <v>1513</v>
      </c>
      <c r="U1" s="236" t="s">
        <v>1514</v>
      </c>
      <c r="V1" s="236" t="s">
        <v>1515</v>
      </c>
      <c r="W1" s="236" t="s">
        <v>515</v>
      </c>
      <c r="X1" s="237" t="s">
        <v>1516</v>
      </c>
      <c r="Y1" s="237" t="s">
        <v>1517</v>
      </c>
      <c r="Z1" s="237" t="s">
        <v>1518</v>
      </c>
      <c r="AA1" s="237" t="s">
        <v>694</v>
      </c>
      <c r="AB1" s="237" t="s">
        <v>1519</v>
      </c>
      <c r="AC1" s="237" t="s">
        <v>1520</v>
      </c>
      <c r="AD1" s="237" t="s">
        <v>697</v>
      </c>
      <c r="AE1" s="238" t="s">
        <v>698</v>
      </c>
      <c r="AF1" s="238" t="s">
        <v>699</v>
      </c>
      <c r="AG1" s="238" t="s">
        <v>700</v>
      </c>
      <c r="AH1" s="239" t="s">
        <v>701</v>
      </c>
      <c r="AI1" s="239" t="s">
        <v>702</v>
      </c>
      <c r="AJ1" s="240" t="s">
        <v>703</v>
      </c>
      <c r="AK1" s="240" t="s">
        <v>704</v>
      </c>
      <c r="AL1" s="240" t="s">
        <v>705</v>
      </c>
      <c r="AM1" s="240" t="s">
        <v>706</v>
      </c>
      <c r="AN1" s="240" t="s">
        <v>1521</v>
      </c>
      <c r="AO1" s="240" t="s">
        <v>1522</v>
      </c>
    </row>
    <row r="2" spans="1:41" ht="111" customHeight="1">
      <c r="A2" s="246" t="s">
        <v>1557</v>
      </c>
      <c r="B2" s="250" t="s">
        <v>1558</v>
      </c>
      <c r="C2" s="250" t="s">
        <v>1559</v>
      </c>
      <c r="D2" s="259" t="s">
        <v>386</v>
      </c>
      <c r="E2" s="255" t="s">
        <v>1560</v>
      </c>
      <c r="F2" s="252">
        <v>0</v>
      </c>
      <c r="G2" s="250" t="s">
        <v>1561</v>
      </c>
      <c r="H2" s="247" t="s">
        <v>1545</v>
      </c>
      <c r="I2" s="247" t="s">
        <v>1546</v>
      </c>
      <c r="J2" s="248">
        <f t="array" ref="J2">IF(H2="","",INDEX(Bahan!$C$2:$H$7,MATCH(I2,Bahan!$C$2:$C$7,0),MATCH(H2,Bahan!$C$2:$H$2,0)))</f>
        <v>13</v>
      </c>
      <c r="K2" s="248" t="str">
        <f t="array" ref="K2">IF(H2="","",INDEX(Bahan!$C$10:$H$15,MATCH(I2,Bahan!$C$10:$C$15,0),MATCH(H2,Bahan!$C$10:$H$10,0)))</f>
        <v>Moderate</v>
      </c>
      <c r="L2" s="250" t="s">
        <v>1562</v>
      </c>
      <c r="M2" s="252">
        <v>3</v>
      </c>
      <c r="N2" s="247" t="s">
        <v>1552</v>
      </c>
      <c r="O2" s="247" t="s">
        <v>1548</v>
      </c>
      <c r="P2" s="249">
        <f t="array" ref="P2">IF(N2="","",INDEX(Bahan!$C$2:$H$7,MATCH(O2,Bahan!$C$2:$C$7,0),MATCH(N2,Bahan!$C$2:$H$2,0)))</f>
        <v>6</v>
      </c>
      <c r="Q2" s="249" t="str">
        <f t="array" ref="Q2">IF(N2="","",INDEX(Bahan!$C$10:$H$15,MATCH(O2,Bahan!$C$10:$C$15,0),MATCH(N2,Bahan!$C$10:$H$10,0)))</f>
        <v>Low to Moderate</v>
      </c>
      <c r="R2" s="250" t="s">
        <v>1563</v>
      </c>
      <c r="S2" s="251"/>
      <c r="T2" s="251"/>
      <c r="U2" s="250" t="s">
        <v>1564</v>
      </c>
      <c r="V2" s="252" t="s">
        <v>1565</v>
      </c>
      <c r="W2" s="258" t="s">
        <v>1551</v>
      </c>
      <c r="X2" s="251" t="s">
        <v>1552</v>
      </c>
      <c r="Y2" s="251" t="s">
        <v>1546</v>
      </c>
      <c r="Z2" s="248">
        <f t="array" ref="Z2">IF(X2="","",INDEX(Bahan!$C$2:$H$7,MATCH(Y2,Bahan!$C$2:$C$7,0),MATCH(X2,Bahan!$C$2:$H$2,0)))</f>
        <v>8</v>
      </c>
      <c r="AA2" s="248" t="str">
        <f t="array" ref="AA2">IF(X2="","",INDEX(Bahan!$C$10:$H$15,MATCH(Y2,Bahan!$C$10:$C$15,0),MATCH(X2,Bahan!$C$10:$H$10,0)))</f>
        <v>Low to Moderate</v>
      </c>
      <c r="AB2" s="259">
        <v>0</v>
      </c>
      <c r="AC2" s="250" t="s">
        <v>1566</v>
      </c>
      <c r="AD2" s="255">
        <v>1</v>
      </c>
      <c r="AE2" s="251" t="s">
        <v>1555</v>
      </c>
      <c r="AF2" s="251" t="s">
        <v>1556</v>
      </c>
      <c r="AG2" s="252">
        <v>8</v>
      </c>
      <c r="AH2" s="251"/>
      <c r="AI2" s="253"/>
      <c r="AJ2" s="255"/>
      <c r="AK2" s="254"/>
      <c r="AL2" s="251"/>
      <c r="AM2" s="254"/>
      <c r="AN2" s="251"/>
      <c r="AO2" s="254"/>
    </row>
    <row r="3" spans="1:41" ht="14" customHeight="1">
      <c r="A3" s="510" t="s">
        <v>1589</v>
      </c>
      <c r="B3" s="528" t="s">
        <v>1590</v>
      </c>
      <c r="C3" s="528" t="s">
        <v>1591</v>
      </c>
      <c r="D3" s="548" t="s">
        <v>386</v>
      </c>
      <c r="E3" s="528" t="s">
        <v>1592</v>
      </c>
      <c r="F3" s="552">
        <v>0</v>
      </c>
      <c r="G3" s="528" t="s">
        <v>1593</v>
      </c>
      <c r="H3" s="556" t="s">
        <v>1545</v>
      </c>
      <c r="I3" s="556" t="s">
        <v>1584</v>
      </c>
      <c r="J3" s="558">
        <f t="array" ref="J3">IF(H3="","",INDEX(Bahan!$C$2:$H$7,MATCH(I3,Bahan!$C$2:$C$7,0),MATCH(H3,Bahan!$C$2:$H$2,0)))</f>
        <v>14</v>
      </c>
      <c r="K3" s="558" t="str">
        <f t="array" ref="K3">IF(H3="","",INDEX(Bahan!$C$10:$H$15,MATCH(I3,Bahan!$C$10:$C$15,0),MATCH(H3,Bahan!$C$10:$H$10,0)))</f>
        <v>Moderate</v>
      </c>
      <c r="L3" s="528" t="s">
        <v>1594</v>
      </c>
      <c r="M3" s="556">
        <v>4</v>
      </c>
      <c r="N3" s="556" t="s">
        <v>1552</v>
      </c>
      <c r="O3" s="556" t="s">
        <v>1548</v>
      </c>
      <c r="P3" s="559">
        <v>6</v>
      </c>
      <c r="Q3" s="566" t="s">
        <v>521</v>
      </c>
      <c r="R3" s="528" t="s">
        <v>1595</v>
      </c>
      <c r="S3" s="542"/>
      <c r="T3" s="542"/>
      <c r="U3" s="528" t="s">
        <v>1576</v>
      </c>
      <c r="V3" s="552" t="s">
        <v>1565</v>
      </c>
      <c r="W3" s="544" t="s">
        <v>1551</v>
      </c>
      <c r="X3" s="542" t="s">
        <v>1545</v>
      </c>
      <c r="Y3" s="542" t="s">
        <v>1574</v>
      </c>
      <c r="Z3" s="558">
        <f t="array" ref="Z3">IF(X3="","",INDEX(Bahan!$C$2:$H$7,MATCH(Y3,Bahan!$C$2:$C$7,0),MATCH(X3,Bahan!$C$2:$H$2,0)))</f>
        <v>17</v>
      </c>
      <c r="AA3" s="558" t="str">
        <f t="array" ref="AA3">IF(X3="","",INDEX(Bahan!$C$10:$H$15,MATCH(Y3,Bahan!$C$10:$C$15,0),MATCH(X3,Bahan!$C$10:$H$10,0)))</f>
        <v>Moderate to High</v>
      </c>
      <c r="AB3" s="548">
        <v>0</v>
      </c>
      <c r="AC3" s="528" t="s">
        <v>1596</v>
      </c>
      <c r="AD3" s="571">
        <v>2</v>
      </c>
      <c r="AE3" s="542" t="s">
        <v>1555</v>
      </c>
      <c r="AF3" s="542" t="s">
        <v>1556</v>
      </c>
      <c r="AG3" s="552">
        <v>8</v>
      </c>
      <c r="AH3" s="542"/>
      <c r="AI3" s="587"/>
      <c r="AJ3" s="571"/>
      <c r="AK3" s="599"/>
      <c r="AL3" s="542"/>
      <c r="AM3" s="599"/>
      <c r="AN3" s="542"/>
      <c r="AO3" s="612"/>
    </row>
    <row r="4" spans="1:41" ht="196" customHeight="1">
      <c r="A4" s="289" t="s">
        <v>1709</v>
      </c>
      <c r="B4" s="294" t="s">
        <v>1710</v>
      </c>
      <c r="C4" s="294" t="s">
        <v>1711</v>
      </c>
      <c r="D4" s="259" t="s">
        <v>386</v>
      </c>
      <c r="E4" s="294" t="s">
        <v>1712</v>
      </c>
      <c r="F4" s="252">
        <v>0</v>
      </c>
      <c r="G4" s="294" t="s">
        <v>1713</v>
      </c>
      <c r="H4" s="247" t="s">
        <v>1545</v>
      </c>
      <c r="I4" s="247" t="s">
        <v>1546</v>
      </c>
      <c r="J4" s="248">
        <f t="array" ref="J4">IF(H4="","",INDEX(Bahan!$C$2:$H$7,MATCH(I4,Bahan!$C$2:$C$7,0),MATCH(H4,Bahan!$C$2:$H$2,0)))</f>
        <v>13</v>
      </c>
      <c r="K4" s="248" t="s">
        <v>524</v>
      </c>
      <c r="L4" s="291" t="s">
        <v>1714</v>
      </c>
      <c r="M4" s="247">
        <v>4</v>
      </c>
      <c r="N4" s="247" t="s">
        <v>1552</v>
      </c>
      <c r="O4" s="247" t="s">
        <v>1548</v>
      </c>
      <c r="P4" s="249">
        <v>6</v>
      </c>
      <c r="Q4" s="257" t="s">
        <v>521</v>
      </c>
      <c r="R4" s="294" t="s">
        <v>1715</v>
      </c>
      <c r="S4" s="251"/>
      <c r="T4" s="251"/>
      <c r="U4" s="292" t="s">
        <v>1628</v>
      </c>
      <c r="V4" s="252">
        <v>0</v>
      </c>
      <c r="W4" s="292" t="s">
        <v>1716</v>
      </c>
      <c r="X4" s="247" t="s">
        <v>1717</v>
      </c>
      <c r="Y4" s="247" t="s">
        <v>1548</v>
      </c>
      <c r="Z4" s="293">
        <v>5</v>
      </c>
      <c r="AA4" s="293" t="s">
        <v>517</v>
      </c>
      <c r="AB4" s="305">
        <v>0</v>
      </c>
      <c r="AC4" s="294" t="s">
        <v>1718</v>
      </c>
      <c r="AD4" s="251">
        <v>3</v>
      </c>
      <c r="AE4" s="251" t="s">
        <v>1555</v>
      </c>
      <c r="AF4" s="251" t="s">
        <v>1556</v>
      </c>
      <c r="AG4" s="252">
        <v>8</v>
      </c>
      <c r="AH4" s="251"/>
      <c r="AI4" s="253"/>
      <c r="AJ4" s="251"/>
      <c r="AK4" s="295"/>
      <c r="AL4" s="251"/>
      <c r="AM4" s="253"/>
      <c r="AN4" s="251"/>
      <c r="AO4" s="253"/>
    </row>
    <row r="5" spans="1:41" ht="224" customHeight="1">
      <c r="A5" s="507" t="s">
        <v>1719</v>
      </c>
      <c r="B5" s="297" t="s">
        <v>1720</v>
      </c>
      <c r="C5" s="297" t="s">
        <v>1721</v>
      </c>
      <c r="D5" s="259" t="s">
        <v>386</v>
      </c>
      <c r="E5" s="297" t="s">
        <v>1722</v>
      </c>
      <c r="F5" s="252">
        <v>0</v>
      </c>
      <c r="G5" s="294" t="s">
        <v>1713</v>
      </c>
      <c r="H5" s="247" t="s">
        <v>1545</v>
      </c>
      <c r="I5" s="247" t="s">
        <v>1546</v>
      </c>
      <c r="J5" s="248">
        <f t="array" ref="J5">IF(H5="","",INDEX(Bahan!$C$2:$H$7,MATCH(I5,Bahan!$C$2:$C$7,0),MATCH(H5,Bahan!$C$2:$H$2,0)))</f>
        <v>13</v>
      </c>
      <c r="K5" s="248" t="str">
        <f t="array" ref="K5">IF(H5="","",INDEX(Bahan!$C$10:$H$15,MATCH(I5,Bahan!$C$10:$C$15,0),MATCH(H5,Bahan!$C$10:$H$10,0)))</f>
        <v>Moderate</v>
      </c>
      <c r="L5" s="296" t="s">
        <v>1723</v>
      </c>
      <c r="M5" s="252">
        <v>4</v>
      </c>
      <c r="N5" s="247" t="s">
        <v>1552</v>
      </c>
      <c r="O5" s="247" t="s">
        <v>1548</v>
      </c>
      <c r="P5" s="249">
        <f t="array" ref="P5">IF(N5="","",INDEX(Bahan!$C$2:$H$7,MATCH(O5,Bahan!$C$2:$C$7,0),MATCH(N5,Bahan!$C$2:$H$2,0)))</f>
        <v>6</v>
      </c>
      <c r="Q5" s="249" t="str">
        <f t="array" ref="Q5">IF(N5="","",INDEX(Bahan!$C$10:$H$15,MATCH(O5,Bahan!$C$10:$C$15,0),MATCH(N5,Bahan!$C$10:$H$10,0)))</f>
        <v>Low to Moderate</v>
      </c>
      <c r="R5" s="297" t="s">
        <v>1724</v>
      </c>
      <c r="S5" s="251"/>
      <c r="T5" s="251"/>
      <c r="U5" s="252" t="s">
        <v>1628</v>
      </c>
      <c r="V5" s="252">
        <v>0</v>
      </c>
      <c r="W5" s="292" t="s">
        <v>1716</v>
      </c>
      <c r="X5" s="247" t="s">
        <v>1717</v>
      </c>
      <c r="Y5" s="247" t="s">
        <v>1548</v>
      </c>
      <c r="Z5" s="293">
        <f t="array" ref="Z5">IF(X5="","",INDEX(Bahan!$C$2:$H$7,MATCH(Y5,Bahan!$C$2:$C$7,0),MATCH(X5,Bahan!$C$2:$H$2,0)))</f>
        <v>2</v>
      </c>
      <c r="AA5" s="293" t="str">
        <f t="array" ref="AA5">IF(X5="","",INDEX(Bahan!$C$10:$H$15,MATCH(Y5,Bahan!$C$10:$C$15,0),MATCH(X5,Bahan!$C$10:$H$10,0)))</f>
        <v>Low</v>
      </c>
      <c r="AB5" s="305">
        <v>0</v>
      </c>
      <c r="AC5" s="250" t="s">
        <v>1725</v>
      </c>
      <c r="AD5" s="251">
        <v>4</v>
      </c>
      <c r="AE5" s="251" t="s">
        <v>1555</v>
      </c>
      <c r="AF5" s="251" t="s">
        <v>1556</v>
      </c>
      <c r="AG5" s="252">
        <v>4</v>
      </c>
      <c r="AH5" s="251"/>
      <c r="AI5" s="253"/>
      <c r="AJ5" s="251"/>
      <c r="AK5" s="295"/>
      <c r="AL5" s="251"/>
      <c r="AM5" s="253"/>
      <c r="AN5" s="251"/>
      <c r="AO5" s="253"/>
    </row>
    <row r="6" spans="1:41" ht="168" customHeight="1">
      <c r="A6" s="507" t="s">
        <v>1726</v>
      </c>
      <c r="B6" s="297" t="s">
        <v>1720</v>
      </c>
      <c r="C6" s="297" t="s">
        <v>1727</v>
      </c>
      <c r="D6" s="259" t="s">
        <v>386</v>
      </c>
      <c r="E6" s="297" t="s">
        <v>1728</v>
      </c>
      <c r="F6" s="252">
        <v>0</v>
      </c>
      <c r="G6" s="294" t="s">
        <v>1729</v>
      </c>
      <c r="H6" s="247" t="s">
        <v>1545</v>
      </c>
      <c r="I6" s="247" t="s">
        <v>1546</v>
      </c>
      <c r="J6" s="248">
        <f t="array" ref="J6">IF(H6="","",INDEX(Bahan!$C$2:$H$7,MATCH(I6,Bahan!$C$2:$C$7,0),MATCH(H6,Bahan!$C$2:$H$2,0)))</f>
        <v>13</v>
      </c>
      <c r="K6" s="248" t="str">
        <f t="array" ref="K6">IF(H6="","",INDEX(Bahan!$C$10:$H$15,MATCH(I6,Bahan!$C$10:$C$15,0),MATCH(H6,Bahan!$C$10:$H$10,0)))</f>
        <v>Moderate</v>
      </c>
      <c r="L6" s="297" t="s">
        <v>1730</v>
      </c>
      <c r="M6" s="252">
        <v>4</v>
      </c>
      <c r="N6" s="247" t="s">
        <v>1552</v>
      </c>
      <c r="O6" s="247" t="s">
        <v>1548</v>
      </c>
      <c r="P6" s="249">
        <f t="array" ref="P6">IF(N6="","",INDEX(Bahan!$C$2:$H$7,MATCH(O6,Bahan!$C$2:$C$7,0),MATCH(N6,Bahan!$C$2:$H$2,0)))</f>
        <v>6</v>
      </c>
      <c r="Q6" s="249" t="str">
        <f t="array" ref="Q6">IF(N6="","",INDEX(Bahan!$C$10:$H$15,MATCH(O6,Bahan!$C$10:$C$15,0),MATCH(N6,Bahan!$C$10:$H$10,0)))</f>
        <v>Low to Moderate</v>
      </c>
      <c r="R6" s="297" t="s">
        <v>1731</v>
      </c>
      <c r="S6" s="251"/>
      <c r="T6" s="251"/>
      <c r="U6" s="247" t="s">
        <v>1628</v>
      </c>
      <c r="V6" s="252">
        <v>0</v>
      </c>
      <c r="W6" s="292" t="s">
        <v>1716</v>
      </c>
      <c r="X6" s="247" t="s">
        <v>1717</v>
      </c>
      <c r="Y6" s="247" t="s">
        <v>1548</v>
      </c>
      <c r="Z6" s="293">
        <f t="array" ref="Z6">IF(X6="","",INDEX(Bahan!$C$2:$H$7,MATCH(Y6,Bahan!$C$2:$C$7,0),MATCH(X6,Bahan!$C$2:$H$2,0)))</f>
        <v>2</v>
      </c>
      <c r="AA6" s="293" t="str">
        <f t="array" ref="AA6">IF(X6="","",INDEX(Bahan!$C$10:$H$15,MATCH(Y6,Bahan!$C$10:$C$15,0),MATCH(X6,Bahan!$C$10:$H$10,0)))</f>
        <v>Low</v>
      </c>
      <c r="AB6" s="305">
        <v>0</v>
      </c>
      <c r="AC6" s="294" t="s">
        <v>1732</v>
      </c>
      <c r="AD6" s="251">
        <v>5</v>
      </c>
      <c r="AE6" s="251" t="s">
        <v>1555</v>
      </c>
      <c r="AF6" s="251" t="s">
        <v>1556</v>
      </c>
      <c r="AG6" s="252">
        <v>8</v>
      </c>
      <c r="AH6" s="251"/>
      <c r="AI6" s="253"/>
      <c r="AJ6" s="251"/>
      <c r="AK6" s="295"/>
      <c r="AL6" s="251"/>
      <c r="AM6" s="253"/>
      <c r="AN6" s="251"/>
      <c r="AO6" s="253"/>
    </row>
    <row r="7" spans="1:41" ht="84" customHeight="1">
      <c r="A7" s="289" t="s">
        <v>1733</v>
      </c>
      <c r="B7" s="297" t="s">
        <v>1734</v>
      </c>
      <c r="C7" s="297" t="s">
        <v>1735</v>
      </c>
      <c r="D7" s="259" t="s">
        <v>386</v>
      </c>
      <c r="E7" s="297" t="s">
        <v>1736</v>
      </c>
      <c r="F7" s="252">
        <v>0</v>
      </c>
      <c r="G7" s="294" t="s">
        <v>1729</v>
      </c>
      <c r="H7" s="247" t="s">
        <v>1545</v>
      </c>
      <c r="I7" s="247" t="s">
        <v>1546</v>
      </c>
      <c r="J7" s="248">
        <f t="array" ref="J7">IF(H7="","",INDEX(Bahan!$C$2:$H$7,MATCH(I7,Bahan!$C$2:$C$7,0),MATCH(H7,Bahan!$C$2:$H$2,0)))</f>
        <v>13</v>
      </c>
      <c r="K7" s="248" t="str">
        <f t="array" ref="K7">IF(H7="","",INDEX(Bahan!$C$10:$H$15,MATCH(I7,Bahan!$C$10:$C$15,0),MATCH(H7,Bahan!$C$10:$H$10,0)))</f>
        <v>Moderate</v>
      </c>
      <c r="L7" s="297" t="s">
        <v>1737</v>
      </c>
      <c r="M7" s="252">
        <v>4</v>
      </c>
      <c r="N7" s="247" t="s">
        <v>1552</v>
      </c>
      <c r="O7" s="247" t="s">
        <v>1548</v>
      </c>
      <c r="P7" s="249">
        <f t="array" ref="P7">IF(N7="","",INDEX(Bahan!$C$2:$H$7,MATCH(O7,Bahan!$C$2:$C$7,0),MATCH(N7,Bahan!$C$2:$H$2,0)))</f>
        <v>6</v>
      </c>
      <c r="Q7" s="249" t="str">
        <f t="array" ref="Q7">IF(N7="","",INDEX(Bahan!$C$10:$H$15,MATCH(O7,Bahan!$C$10:$C$15,0),MATCH(N7,Bahan!$C$10:$H$10,0)))</f>
        <v>Low to Moderate</v>
      </c>
      <c r="R7" s="297" t="s">
        <v>1738</v>
      </c>
      <c r="S7" s="251"/>
      <c r="T7" s="251"/>
      <c r="U7" s="247" t="s">
        <v>1628</v>
      </c>
      <c r="V7" s="252">
        <v>0</v>
      </c>
      <c r="W7" s="292" t="s">
        <v>1716</v>
      </c>
      <c r="X7" s="247" t="s">
        <v>1717</v>
      </c>
      <c r="Y7" s="247" t="s">
        <v>1548</v>
      </c>
      <c r="Z7" s="293">
        <f t="array" ref="Z7">IF(X7="","",INDEX(Bahan!$C$2:$H$7,MATCH(Y7,Bahan!$C$2:$C$7,0),MATCH(X7,Bahan!$C$2:$H$2,0)))</f>
        <v>2</v>
      </c>
      <c r="AA7" s="293" t="str">
        <f t="array" ref="AA7">IF(X7="","",INDEX(Bahan!$C$10:$H$15,MATCH(Y7,Bahan!$C$10:$C$15,0),MATCH(X7,Bahan!$C$10:$H$10,0)))</f>
        <v>Low</v>
      </c>
      <c r="AB7" s="305">
        <v>0</v>
      </c>
      <c r="AC7" s="294" t="s">
        <v>1739</v>
      </c>
      <c r="AD7" s="251">
        <v>6</v>
      </c>
      <c r="AE7" s="251" t="s">
        <v>1555</v>
      </c>
      <c r="AF7" s="251" t="s">
        <v>1556</v>
      </c>
      <c r="AG7" s="252">
        <v>8</v>
      </c>
      <c r="AH7" s="251"/>
      <c r="AI7" s="253"/>
      <c r="AJ7" s="251"/>
      <c r="AK7" s="295"/>
      <c r="AL7" s="251"/>
      <c r="AM7" s="253"/>
      <c r="AN7" s="251"/>
      <c r="AO7" s="253"/>
    </row>
    <row r="8" spans="1:41" ht="112" customHeight="1">
      <c r="A8" s="289" t="s">
        <v>1740</v>
      </c>
      <c r="B8" s="297" t="s">
        <v>1741</v>
      </c>
      <c r="C8" s="297" t="s">
        <v>1742</v>
      </c>
      <c r="D8" s="259" t="s">
        <v>386</v>
      </c>
      <c r="E8" s="297" t="s">
        <v>1743</v>
      </c>
      <c r="F8" s="252">
        <v>0</v>
      </c>
      <c r="G8" s="250" t="s">
        <v>1729</v>
      </c>
      <c r="H8" s="247" t="s">
        <v>1545</v>
      </c>
      <c r="I8" s="247" t="s">
        <v>1546</v>
      </c>
      <c r="J8" s="248">
        <f t="array" ref="J8">IF(H8="","",INDEX(Bahan!$C$2:$H$7,MATCH(I8,Bahan!$C$2:$C$7,0),MATCH(H8,Bahan!$C$2:$H$2,0)))</f>
        <v>13</v>
      </c>
      <c r="K8" s="248" t="str">
        <f t="array" ref="K8">IF(H8="","",INDEX(Bahan!$C$10:$H$15,MATCH(I8,Bahan!$C$10:$C$15,0),MATCH(H8,Bahan!$C$10:$H$10,0)))</f>
        <v>Moderate</v>
      </c>
      <c r="L8" s="297" t="s">
        <v>1744</v>
      </c>
      <c r="M8" s="252">
        <v>4</v>
      </c>
      <c r="N8" s="247" t="s">
        <v>1552</v>
      </c>
      <c r="O8" s="247" t="s">
        <v>1548</v>
      </c>
      <c r="P8" s="249">
        <f t="array" ref="P8">IF(N8="","",INDEX(Bahan!$C$2:$H$7,MATCH(O8,Bahan!$C$2:$C$7,0),MATCH(N8,Bahan!$C$2:$H$2,0)))</f>
        <v>6</v>
      </c>
      <c r="Q8" s="249" t="str">
        <f t="array" ref="Q8">IF(N8="","",INDEX(Bahan!$C$10:$H$15,MATCH(O8,Bahan!$C$10:$C$15,0),MATCH(N8,Bahan!$C$10:$H$10,0)))</f>
        <v>Low to Moderate</v>
      </c>
      <c r="R8" s="296" t="s">
        <v>1745</v>
      </c>
      <c r="S8" s="251"/>
      <c r="T8" s="251"/>
      <c r="U8" s="247" t="s">
        <v>1628</v>
      </c>
      <c r="V8" s="252">
        <v>0</v>
      </c>
      <c r="W8" s="292" t="s">
        <v>1716</v>
      </c>
      <c r="X8" s="247" t="s">
        <v>1717</v>
      </c>
      <c r="Y8" s="247" t="s">
        <v>1548</v>
      </c>
      <c r="Z8" s="293">
        <f t="array" ref="Z8">IF(X8="","",INDEX(Bahan!$C$2:$H$7,MATCH(Y8,Bahan!$C$2:$C$7,0),MATCH(X8,Bahan!$C$2:$H$2,0)))</f>
        <v>2</v>
      </c>
      <c r="AA8" s="293" t="str">
        <f t="array" ref="AA8">IF(X8="","",INDEX(Bahan!$C$10:$H$15,MATCH(Y8,Bahan!$C$10:$C$15,0),MATCH(X8,Bahan!$C$10:$H$10,0)))</f>
        <v>Low</v>
      </c>
      <c r="AB8" s="305">
        <v>0</v>
      </c>
      <c r="AC8" s="294" t="s">
        <v>1746</v>
      </c>
      <c r="AD8" s="251">
        <v>7</v>
      </c>
      <c r="AE8" s="251" t="s">
        <v>1555</v>
      </c>
      <c r="AF8" s="251" t="s">
        <v>1556</v>
      </c>
      <c r="AG8" s="252">
        <v>8</v>
      </c>
      <c r="AH8" s="251"/>
      <c r="AI8" s="253"/>
      <c r="AJ8" s="251"/>
      <c r="AK8" s="295"/>
      <c r="AL8" s="251"/>
      <c r="AM8" s="253"/>
      <c r="AN8" s="251"/>
      <c r="AO8" s="253"/>
    </row>
    <row r="9" spans="1:41" ht="14" customHeight="1">
      <c r="A9" s="512" t="s">
        <v>1747</v>
      </c>
      <c r="B9" s="530" t="s">
        <v>1748</v>
      </c>
      <c r="C9" s="530" t="s">
        <v>1749</v>
      </c>
      <c r="D9" s="548" t="s">
        <v>386</v>
      </c>
      <c r="E9" s="530" t="s">
        <v>1750</v>
      </c>
      <c r="F9" s="552">
        <v>0</v>
      </c>
      <c r="G9" s="554" t="s">
        <v>1729</v>
      </c>
      <c r="H9" s="556" t="s">
        <v>1545</v>
      </c>
      <c r="I9" s="556" t="s">
        <v>1546</v>
      </c>
      <c r="J9" s="558">
        <f t="array" ref="J9">IF(H9="","",INDEX(Bahan!$C$2:$H$7,MATCH(I9,Bahan!$C$2:$C$7,0),MATCH(H9,Bahan!$C$2:$H$2,0)))</f>
        <v>13</v>
      </c>
      <c r="K9" s="558" t="str">
        <f t="array" ref="K9">IF(H9="","",INDEX(Bahan!$C$10:$H$15,MATCH(I9,Bahan!$C$10:$C$15,0),MATCH(H9,Bahan!$C$10:$H$10,0)))</f>
        <v>Moderate</v>
      </c>
      <c r="L9" s="530" t="s">
        <v>1744</v>
      </c>
      <c r="M9" s="552">
        <v>4</v>
      </c>
      <c r="N9" s="556" t="s">
        <v>1552</v>
      </c>
      <c r="O9" s="556" t="s">
        <v>1548</v>
      </c>
      <c r="P9" s="559">
        <f t="array" ref="P9">IF(N9="","",INDEX(Bahan!$C$2:$H$7,MATCH(O9,Bahan!$C$2:$C$7,0),MATCH(N9,Bahan!$C$2:$H$2,0)))</f>
        <v>6</v>
      </c>
      <c r="Q9" s="559" t="str">
        <f t="array" ref="Q9">IF(N9="","",INDEX(Bahan!$C$10:$H$15,MATCH(O9,Bahan!$C$10:$C$15,0),MATCH(N9,Bahan!$C$10:$H$10,0)))</f>
        <v>Low to Moderate</v>
      </c>
      <c r="R9" s="530" t="s">
        <v>1751</v>
      </c>
      <c r="S9" s="542"/>
      <c r="T9" s="542"/>
      <c r="U9" s="556" t="s">
        <v>1628</v>
      </c>
      <c r="V9" s="552">
        <v>0</v>
      </c>
      <c r="W9" s="568" t="s">
        <v>1716</v>
      </c>
      <c r="X9" s="556" t="s">
        <v>1717</v>
      </c>
      <c r="Y9" s="556" t="s">
        <v>1548</v>
      </c>
      <c r="Z9" s="569">
        <f t="array" ref="Z9">IF(X9="","",INDEX(Bahan!$C$2:$H$7,MATCH(Y9,Bahan!$C$2:$C$7,0),MATCH(X9,Bahan!$C$2:$H$2,0)))</f>
        <v>2</v>
      </c>
      <c r="AA9" s="569" t="str">
        <f t="array" ref="AA9">IF(X9="","",INDEX(Bahan!$C$10:$H$15,MATCH(Y9,Bahan!$C$10:$C$15,0),MATCH(X9,Bahan!$C$10:$H$10,0)))</f>
        <v>Low</v>
      </c>
      <c r="AB9" s="553">
        <v>0</v>
      </c>
      <c r="AC9" s="554" t="s">
        <v>1752</v>
      </c>
      <c r="AD9" s="542">
        <v>8</v>
      </c>
      <c r="AE9" s="542" t="s">
        <v>1555</v>
      </c>
      <c r="AF9" s="542" t="s">
        <v>1556</v>
      </c>
      <c r="AG9" s="552">
        <v>8</v>
      </c>
      <c r="AH9" s="542"/>
      <c r="AI9" s="587"/>
      <c r="AJ9" s="542"/>
      <c r="AK9" s="601"/>
      <c r="AL9" s="542"/>
      <c r="AM9" s="587"/>
      <c r="AN9" s="542"/>
      <c r="AO9" s="613"/>
    </row>
    <row r="10" spans="1:41" ht="14" customHeight="1">
      <c r="A10" s="512" t="s">
        <v>1753</v>
      </c>
      <c r="B10" s="530" t="s">
        <v>1754</v>
      </c>
      <c r="C10" s="530" t="s">
        <v>1755</v>
      </c>
      <c r="D10" s="548" t="s">
        <v>386</v>
      </c>
      <c r="E10" s="530" t="s">
        <v>1756</v>
      </c>
      <c r="F10" s="552">
        <v>0</v>
      </c>
      <c r="G10" s="554" t="s">
        <v>1713</v>
      </c>
      <c r="H10" s="556" t="s">
        <v>1545</v>
      </c>
      <c r="I10" s="556" t="s">
        <v>1546</v>
      </c>
      <c r="J10" s="558">
        <f t="array" ref="J10">IF(H10="","",INDEX(Bahan!$C$2:$H$7,MATCH(I10,Bahan!$C$2:$C$7,0),MATCH(H10,Bahan!$C$2:$H$2,0)))</f>
        <v>13</v>
      </c>
      <c r="K10" s="558" t="str">
        <f t="array" ref="K10">IF(H10="","",INDEX(Bahan!$C$10:$H$15,MATCH(I10,Bahan!$C$10:$C$15,0),MATCH(H10,Bahan!$C$10:$H$10,0)))</f>
        <v>Moderate</v>
      </c>
      <c r="L10" s="530" t="s">
        <v>1737</v>
      </c>
      <c r="M10" s="552">
        <v>4</v>
      </c>
      <c r="N10" s="556" t="s">
        <v>1552</v>
      </c>
      <c r="O10" s="556" t="s">
        <v>1548</v>
      </c>
      <c r="P10" s="559">
        <f t="array" ref="P10">IF(N10="","",INDEX(Bahan!$C$2:$H$7,MATCH(O10,Bahan!$C$2:$C$7,0),MATCH(N10,Bahan!$C$2:$H$2,0)))</f>
        <v>6</v>
      </c>
      <c r="Q10" s="559" t="str">
        <f t="array" ref="Q10">IF(N10="","",INDEX(Bahan!$C$10:$H$15,MATCH(O10,Bahan!$C$10:$C$15,0),MATCH(N10,Bahan!$C$10:$H$10,0)))</f>
        <v>Low to Moderate</v>
      </c>
      <c r="R10" s="530" t="s">
        <v>1757</v>
      </c>
      <c r="S10" s="542"/>
      <c r="T10" s="542"/>
      <c r="U10" s="556" t="s">
        <v>1628</v>
      </c>
      <c r="V10" s="552">
        <v>0</v>
      </c>
      <c r="W10" s="568" t="s">
        <v>1716</v>
      </c>
      <c r="X10" s="556" t="s">
        <v>1717</v>
      </c>
      <c r="Y10" s="556" t="s">
        <v>1548</v>
      </c>
      <c r="Z10" s="569">
        <v>1</v>
      </c>
      <c r="AA10" s="569" t="str">
        <f t="array" ref="AA10">IF(X10="","",INDEX(Bahan!$C$10:$H$15,MATCH(Y10,Bahan!$C$10:$C$15,0),MATCH(X10,Bahan!$C$10:$H$10,0)))</f>
        <v>Low</v>
      </c>
      <c r="AB10" s="553">
        <v>0</v>
      </c>
      <c r="AC10" s="554" t="s">
        <v>1758</v>
      </c>
      <c r="AD10" s="542">
        <v>9</v>
      </c>
      <c r="AE10" s="542" t="s">
        <v>1555</v>
      </c>
      <c r="AF10" s="542" t="s">
        <v>1556</v>
      </c>
      <c r="AG10" s="552">
        <v>8</v>
      </c>
      <c r="AH10" s="542"/>
      <c r="AI10" s="587"/>
      <c r="AJ10" s="542"/>
      <c r="AK10" s="601"/>
      <c r="AL10" s="542"/>
      <c r="AM10" s="587"/>
      <c r="AN10" s="542"/>
      <c r="AO10" s="613"/>
    </row>
    <row r="11" spans="1:41" ht="56" customHeight="1">
      <c r="A11" s="289" t="s">
        <v>1783</v>
      </c>
      <c r="B11" s="297" t="s">
        <v>1769</v>
      </c>
      <c r="C11" s="297" t="s">
        <v>1784</v>
      </c>
      <c r="D11" s="259" t="s">
        <v>386</v>
      </c>
      <c r="E11" s="297" t="s">
        <v>1785</v>
      </c>
      <c r="F11" s="252">
        <v>0</v>
      </c>
      <c r="G11" s="297" t="s">
        <v>1786</v>
      </c>
      <c r="H11" s="247" t="s">
        <v>1572</v>
      </c>
      <c r="I11" s="247" t="s">
        <v>1548</v>
      </c>
      <c r="J11" s="256">
        <f t="array" ref="J11">IF(H11="","",INDEX(Bahan!$C$2:$H$7,MATCH(I11,Bahan!$C$2:$C$7,0),MATCH(H11,Bahan!$C$2:$H$2,0)))</f>
        <v>16</v>
      </c>
      <c r="K11" s="256" t="str">
        <f t="array" ref="K11">IF(H11="","",INDEX(Bahan!$C$10:$H$15,MATCH(I11,Bahan!$C$10:$C$15,0),MATCH(H11,Bahan!$C$10:$H$10,0)))</f>
        <v>Moderate to High</v>
      </c>
      <c r="L11" s="297" t="s">
        <v>1787</v>
      </c>
      <c r="M11" s="252">
        <v>4</v>
      </c>
      <c r="N11" s="247" t="s">
        <v>1552</v>
      </c>
      <c r="O11" s="247" t="s">
        <v>1548</v>
      </c>
      <c r="P11" s="249">
        <f t="array" ref="P11">IF(N11="","",INDEX(Bahan!$C$2:$H$7,MATCH(O11,Bahan!$C$2:$C$7,0),MATCH(N11,Bahan!$C$2:$H$2,0)))</f>
        <v>6</v>
      </c>
      <c r="Q11" s="249" t="str">
        <f t="array" ref="Q11">IF(N11="","",INDEX(Bahan!$C$10:$H$15,MATCH(O11,Bahan!$C$10:$C$15,0),MATCH(N11,Bahan!$C$10:$H$10,0)))</f>
        <v>Low to Moderate</v>
      </c>
      <c r="R11" s="297" t="s">
        <v>1788</v>
      </c>
      <c r="S11" s="251"/>
      <c r="T11" s="251"/>
      <c r="U11" s="247" t="s">
        <v>1628</v>
      </c>
      <c r="V11" s="252">
        <v>0</v>
      </c>
      <c r="W11" s="298" t="s">
        <v>1587</v>
      </c>
      <c r="X11" s="247" t="s">
        <v>1552</v>
      </c>
      <c r="Y11" s="247" t="s">
        <v>1553</v>
      </c>
      <c r="Z11" s="293">
        <f t="array" ref="Z11">IF(X11="","",INDEX(Bahan!$C$2:$H$7,MATCH(Y11,Bahan!$C$2:$C$7,0),MATCH(X11,Bahan!$C$2:$H$2,0)))</f>
        <v>5</v>
      </c>
      <c r="AA11" s="293" t="str">
        <f t="array" ref="AA11">IF(X11="","",INDEX(Bahan!$C$10:$H$15,MATCH(Y11,Bahan!$C$10:$C$15,0),MATCH(X11,Bahan!$C$10:$H$10,0)))</f>
        <v>Low</v>
      </c>
      <c r="AB11" s="305">
        <v>0</v>
      </c>
      <c r="AC11" s="294" t="s">
        <v>1789</v>
      </c>
      <c r="AD11" s="251">
        <v>10</v>
      </c>
      <c r="AE11" s="251" t="s">
        <v>1555</v>
      </c>
      <c r="AF11" s="251" t="s">
        <v>1556</v>
      </c>
      <c r="AG11" s="252">
        <v>8</v>
      </c>
      <c r="AH11" s="251"/>
      <c r="AI11" s="253"/>
      <c r="AJ11" s="251"/>
      <c r="AK11" s="295"/>
      <c r="AL11" s="251"/>
      <c r="AM11" s="253"/>
      <c r="AN11" s="251"/>
      <c r="AO11" s="253"/>
    </row>
    <row r="12" spans="1:41" ht="14" customHeight="1">
      <c r="A12" s="512" t="s">
        <v>1790</v>
      </c>
      <c r="B12" s="530" t="s">
        <v>1769</v>
      </c>
      <c r="C12" s="530" t="s">
        <v>1791</v>
      </c>
      <c r="D12" s="548" t="s">
        <v>386</v>
      </c>
      <c r="E12" s="542" t="s">
        <v>1792</v>
      </c>
      <c r="F12" s="552">
        <v>0</v>
      </c>
      <c r="G12" s="542" t="s">
        <v>1793</v>
      </c>
      <c r="H12" s="556" t="s">
        <v>1545</v>
      </c>
      <c r="I12" s="556" t="s">
        <v>1548</v>
      </c>
      <c r="J12" s="559">
        <f t="array" ref="J12">IF(H12="","",INDEX(Bahan!$C$2:$H$7,MATCH(I12,Bahan!$C$2:$C$7,0),MATCH(H12,Bahan!$C$2:$H$2,0)))</f>
        <v>11</v>
      </c>
      <c r="K12" s="559" t="str">
        <f t="array" ref="K12">IF(H12="","",INDEX(Bahan!$C$10:$H$15,MATCH(I12,Bahan!$C$10:$C$15,0),MATCH(H12,Bahan!$C$10:$H$10,0)))</f>
        <v>Low to Moderate</v>
      </c>
      <c r="L12" s="542" t="s">
        <v>1794</v>
      </c>
      <c r="M12" s="552">
        <v>3</v>
      </c>
      <c r="N12" s="556" t="s">
        <v>1552</v>
      </c>
      <c r="O12" s="556" t="s">
        <v>1548</v>
      </c>
      <c r="P12" s="559">
        <f t="array" ref="P12">IF(N12="","",INDEX(Bahan!$C$2:$H$7,MATCH(O12,Bahan!$C$2:$C$7,0),MATCH(N12,Bahan!$C$2:$H$2,0)))</f>
        <v>6</v>
      </c>
      <c r="Q12" s="559" t="str">
        <f t="array" ref="Q12">IF(N12="","",INDEX(Bahan!$C$10:$H$15,MATCH(O12,Bahan!$C$10:$C$15,0),MATCH(N12,Bahan!$C$10:$H$10,0)))</f>
        <v>Low to Moderate</v>
      </c>
      <c r="R12" s="542" t="s">
        <v>1795</v>
      </c>
      <c r="S12" s="542"/>
      <c r="T12" s="542"/>
      <c r="U12" s="556" t="s">
        <v>1628</v>
      </c>
      <c r="V12" s="552">
        <v>0</v>
      </c>
      <c r="W12" s="567" t="s">
        <v>1587</v>
      </c>
      <c r="X12" s="556" t="s">
        <v>1552</v>
      </c>
      <c r="Y12" s="556" t="s">
        <v>1553</v>
      </c>
      <c r="Z12" s="569">
        <f t="array" ref="Z12">IF(X12="","",INDEX(Bahan!$C$2:$H$7,MATCH(Y12,Bahan!$C$2:$C$7,0),MATCH(X12,Bahan!$C$2:$H$2,0)))</f>
        <v>5</v>
      </c>
      <c r="AA12" s="569" t="str">
        <f t="array" ref="AA12">IF(X12="","",INDEX(Bahan!$C$10:$H$15,MATCH(Y12,Bahan!$C$10:$C$15,0),MATCH(X12,Bahan!$C$10:$H$10,0)))</f>
        <v>Low</v>
      </c>
      <c r="AB12" s="553">
        <v>0</v>
      </c>
      <c r="AC12" s="554" t="s">
        <v>1796</v>
      </c>
      <c r="AD12" s="542">
        <v>11</v>
      </c>
      <c r="AE12" s="552" t="s">
        <v>1555</v>
      </c>
      <c r="AF12" s="542" t="s">
        <v>1556</v>
      </c>
      <c r="AG12" s="552">
        <v>8</v>
      </c>
      <c r="AH12" s="542"/>
      <c r="AI12" s="587"/>
      <c r="AJ12" s="542"/>
      <c r="AK12" s="542"/>
      <c r="AL12" s="542"/>
      <c r="AM12" s="587"/>
      <c r="AN12" s="542"/>
      <c r="AO12" s="613"/>
    </row>
    <row r="13" spans="1:41" ht="14" customHeight="1">
      <c r="A13" s="510" t="s">
        <v>1540</v>
      </c>
      <c r="B13" s="528" t="s">
        <v>1541</v>
      </c>
      <c r="C13" s="528" t="s">
        <v>1542</v>
      </c>
      <c r="D13" s="548" t="s">
        <v>392</v>
      </c>
      <c r="E13" s="528" t="s">
        <v>1543</v>
      </c>
      <c r="F13" s="552">
        <v>0</v>
      </c>
      <c r="G13" s="528" t="s">
        <v>1544</v>
      </c>
      <c r="H13" s="556" t="s">
        <v>1545</v>
      </c>
      <c r="I13" s="556" t="s">
        <v>1546</v>
      </c>
      <c r="J13" s="558">
        <f t="array" ref="J13">IF(H13="","",INDEX(Bahan!$C$2:$H$7,MATCH(I13,Bahan!$C$2:$C$7,0),MATCH(H13,Bahan!$C$2:$H$2,0)))</f>
        <v>13</v>
      </c>
      <c r="K13" s="558" t="str">
        <f t="array" ref="K13">IF(H13="","",INDEX(Bahan!$C$10:$H$15,MATCH(I13,Bahan!$C$10:$C$15,0),MATCH(H13,Bahan!$C$10:$H$10,0)))</f>
        <v>Moderate</v>
      </c>
      <c r="L13" s="528" t="s">
        <v>1547</v>
      </c>
      <c r="M13" s="552">
        <v>3</v>
      </c>
      <c r="N13" s="556" t="s">
        <v>1545</v>
      </c>
      <c r="O13" s="556" t="s">
        <v>1548</v>
      </c>
      <c r="P13" s="559">
        <v>11</v>
      </c>
      <c r="Q13" s="559" t="str">
        <f t="array" ref="Q13">IF(N13="","",INDEX(Bahan!$C$10:$H$15,MATCH(O13,Bahan!$C$10:$C$15,0),MATCH(N13,Bahan!$C$10:$H$10,0)))</f>
        <v>Low to Moderate</v>
      </c>
      <c r="R13" s="528" t="s">
        <v>1549</v>
      </c>
      <c r="S13" s="542"/>
      <c r="T13" s="542"/>
      <c r="U13" s="528" t="s">
        <v>1550</v>
      </c>
      <c r="V13" s="552">
        <v>0</v>
      </c>
      <c r="W13" s="544" t="s">
        <v>1551</v>
      </c>
      <c r="X13" s="556" t="s">
        <v>1552</v>
      </c>
      <c r="Y13" s="556" t="s">
        <v>1553</v>
      </c>
      <c r="Z13" s="558">
        <f t="array" ref="Z13">IF(X13="","",INDEX(Bahan!$C$2:$H$7,MATCH(Y13,Bahan!$C$2:$C$7,0),MATCH(X13,Bahan!$C$2:$H$2,0)))</f>
        <v>5</v>
      </c>
      <c r="AA13" s="558" t="str">
        <f t="array" ref="AA13">IF(X13="","",INDEX(Bahan!$C$10:$H$15,MATCH(Y13,Bahan!$C$10:$C$15,0),MATCH(X13,Bahan!$C$10:$H$10,0)))</f>
        <v>Low</v>
      </c>
      <c r="AB13" s="548">
        <v>0</v>
      </c>
      <c r="AC13" s="528" t="s">
        <v>1554</v>
      </c>
      <c r="AD13" s="571">
        <v>12</v>
      </c>
      <c r="AE13" s="542" t="s">
        <v>1555</v>
      </c>
      <c r="AF13" s="542" t="s">
        <v>1556</v>
      </c>
      <c r="AG13" s="552">
        <v>8</v>
      </c>
      <c r="AH13" s="542"/>
      <c r="AI13" s="587"/>
      <c r="AJ13" s="544"/>
      <c r="AK13" s="599"/>
      <c r="AL13" s="542"/>
      <c r="AM13" s="599"/>
      <c r="AN13" s="542"/>
      <c r="AO13" s="612"/>
    </row>
    <row r="14" spans="1:41" ht="56" customHeight="1">
      <c r="A14" s="299" t="s">
        <v>1630</v>
      </c>
      <c r="B14" s="301" t="s">
        <v>1631</v>
      </c>
      <c r="C14" s="302" t="s">
        <v>1632</v>
      </c>
      <c r="D14" s="306" t="s">
        <v>392</v>
      </c>
      <c r="E14" s="301" t="s">
        <v>1633</v>
      </c>
      <c r="F14" s="305">
        <v>0</v>
      </c>
      <c r="G14" s="301" t="s">
        <v>1634</v>
      </c>
      <c r="H14" s="287" t="s">
        <v>1545</v>
      </c>
      <c r="I14" s="287" t="s">
        <v>1548</v>
      </c>
      <c r="J14" s="266">
        <f t="array" ref="J14">IF(H14="","",INDEX(Bahan!$C$2:$H$7,MATCH(I14,Bahan!$C$2:$C$7,0),MATCH(H14,Bahan!$C$2:$H$2,0)))</f>
        <v>11</v>
      </c>
      <c r="K14" s="266" t="str">
        <f t="array" ref="K14">IF(H14="","",INDEX(Bahan!$C$10:$H$15,MATCH(I14,Bahan!$C$10:$C$15,0),MATCH(H14,Bahan!$C$10:$H$10,0)))</f>
        <v>Low to Moderate</v>
      </c>
      <c r="L14" s="301" t="s">
        <v>1635</v>
      </c>
      <c r="M14" s="305">
        <v>3</v>
      </c>
      <c r="N14" s="287" t="s">
        <v>1545</v>
      </c>
      <c r="O14" s="287" t="s">
        <v>1548</v>
      </c>
      <c r="P14" s="266">
        <f t="array" ref="P14">IF(N14="","",INDEX(Bahan!$C$2:$H$7,MATCH(O14,Bahan!$C$2:$C$7,0),MATCH(N14,Bahan!$C$2:$H$2,0)))</f>
        <v>11</v>
      </c>
      <c r="Q14" s="266" t="str">
        <f t="array" ref="Q14">IF(N14="","",INDEX(Bahan!$C$10:$H$15,MATCH(O14,Bahan!$C$10:$C$15,0),MATCH(N14,Bahan!$C$10:$H$10,0)))</f>
        <v>Low to Moderate</v>
      </c>
      <c r="R14" s="301" t="s">
        <v>1636</v>
      </c>
      <c r="S14" s="304"/>
      <c r="T14" s="304"/>
      <c r="U14" s="301" t="s">
        <v>1637</v>
      </c>
      <c r="V14" s="305">
        <v>0</v>
      </c>
      <c r="W14" s="300" t="s">
        <v>1638</v>
      </c>
      <c r="X14" s="287" t="s">
        <v>1552</v>
      </c>
      <c r="Y14" s="287" t="s">
        <v>1548</v>
      </c>
      <c r="Z14" s="266">
        <f t="array" ref="Z14">IF(X14="","",INDEX(Bahan!$C$2:$H$7,MATCH(Y14,Bahan!$C$2:$C$7,0),MATCH(X14,Bahan!$C$2:$H$2,0)))</f>
        <v>6</v>
      </c>
      <c r="AA14" s="266" t="str">
        <f t="array" ref="AA14">IF(X14="","",INDEX(Bahan!$C$10:$H$15,MATCH(Y14,Bahan!$C$10:$C$15,0),MATCH(X14,Bahan!$C$10:$H$10,0)))</f>
        <v>Low to Moderate</v>
      </c>
      <c r="AB14" s="305">
        <v>0</v>
      </c>
      <c r="AC14" s="302" t="s">
        <v>1639</v>
      </c>
      <c r="AD14" s="304">
        <v>13</v>
      </c>
      <c r="AE14" s="305" t="s">
        <v>1555</v>
      </c>
      <c r="AF14" s="305" t="s">
        <v>1556</v>
      </c>
      <c r="AG14" s="305">
        <v>8</v>
      </c>
      <c r="AH14" s="300"/>
      <c r="AI14" s="276"/>
      <c r="AJ14" s="300"/>
      <c r="AK14" s="300"/>
      <c r="AL14" s="300"/>
      <c r="AM14" s="276"/>
      <c r="AN14" s="300"/>
      <c r="AO14" s="276"/>
    </row>
    <row r="15" spans="1:41" ht="14" customHeight="1">
      <c r="A15" s="520" t="s">
        <v>1641</v>
      </c>
      <c r="B15" s="538" t="s">
        <v>1642</v>
      </c>
      <c r="C15" s="534" t="s">
        <v>1643</v>
      </c>
      <c r="D15" s="549" t="s">
        <v>392</v>
      </c>
      <c r="E15" s="538" t="s">
        <v>1644</v>
      </c>
      <c r="F15" s="553">
        <v>0</v>
      </c>
      <c r="G15" s="538" t="s">
        <v>1645</v>
      </c>
      <c r="H15" s="557" t="s">
        <v>1545</v>
      </c>
      <c r="I15" s="557" t="s">
        <v>1548</v>
      </c>
      <c r="J15" s="563">
        <f t="array" ref="J15">IF(H15="","",INDEX(Bahan!$C$2:$H$7,MATCH(I15,Bahan!$C$2:$C$7,0),MATCH(H15,Bahan!$C$2:$H$2,0)))</f>
        <v>11</v>
      </c>
      <c r="K15" s="563" t="str">
        <f t="array" ref="K15">IF(H15="","",INDEX(Bahan!$C$10:$H$15,MATCH(I15,Bahan!$C$10:$C$15,0),MATCH(H15,Bahan!$C$10:$H$10,0)))</f>
        <v>Low to Moderate</v>
      </c>
      <c r="L15" s="538" t="s">
        <v>1646</v>
      </c>
      <c r="M15" s="553">
        <v>3</v>
      </c>
      <c r="N15" s="557" t="s">
        <v>1545</v>
      </c>
      <c r="O15" s="557" t="s">
        <v>1548</v>
      </c>
      <c r="P15" s="563">
        <f t="array" ref="P15">IF(N15="","",INDEX(Bahan!$C$2:$H$7,MATCH(O15,Bahan!$C$2:$C$7,0),MATCH(N15,Bahan!$C$2:$H$2,0)))</f>
        <v>11</v>
      </c>
      <c r="Q15" s="563" t="str">
        <f t="array" ref="Q15">IF(N15="","",INDEX(Bahan!$C$10:$H$15,MATCH(O15,Bahan!$C$10:$C$15,0),MATCH(N15,Bahan!$C$10:$H$10,0)))</f>
        <v>Low to Moderate</v>
      </c>
      <c r="R15" s="538" t="s">
        <v>1647</v>
      </c>
      <c r="S15" s="532"/>
      <c r="T15" s="532"/>
      <c r="U15" s="538" t="s">
        <v>1648</v>
      </c>
      <c r="V15" s="532"/>
      <c r="W15" s="561" t="s">
        <v>1638</v>
      </c>
      <c r="X15" s="557" t="s">
        <v>1552</v>
      </c>
      <c r="Y15" s="557" t="s">
        <v>1548</v>
      </c>
      <c r="Z15" s="563">
        <f t="array" ref="Z15">IF(X15="","",INDEX(Bahan!$C$2:$H$7,MATCH(Y15,Bahan!$C$2:$C$7,0),MATCH(X15,Bahan!$C$2:$H$2,0)))</f>
        <v>6</v>
      </c>
      <c r="AA15" s="563" t="str">
        <f t="array" ref="AA15">IF(X15="","",INDEX(Bahan!$C$10:$H$15,MATCH(Y15,Bahan!$C$10:$C$15,0),MATCH(X15,Bahan!$C$10:$H$10,0)))</f>
        <v>Low to Moderate</v>
      </c>
      <c r="AB15" s="553">
        <v>0</v>
      </c>
      <c r="AC15" s="534" t="s">
        <v>1649</v>
      </c>
      <c r="AD15" s="532">
        <v>14</v>
      </c>
      <c r="AE15" s="553" t="s">
        <v>1555</v>
      </c>
      <c r="AF15" s="553" t="s">
        <v>1556</v>
      </c>
      <c r="AG15" s="553">
        <v>8</v>
      </c>
      <c r="AH15" s="578"/>
      <c r="AI15" s="590"/>
      <c r="AJ15" s="561"/>
      <c r="AK15" s="561"/>
      <c r="AL15" s="561"/>
      <c r="AM15" s="590"/>
      <c r="AN15" s="561"/>
      <c r="AO15" s="615"/>
    </row>
    <row r="16" spans="1:41" ht="70" customHeight="1">
      <c r="A16" s="523" t="s">
        <v>1655</v>
      </c>
      <c r="B16" s="301" t="s">
        <v>1656</v>
      </c>
      <c r="C16" s="302" t="s">
        <v>1657</v>
      </c>
      <c r="D16" s="306" t="s">
        <v>392</v>
      </c>
      <c r="E16" s="301" t="s">
        <v>1658</v>
      </c>
      <c r="F16" s="305">
        <v>0</v>
      </c>
      <c r="G16" s="301" t="s">
        <v>1645</v>
      </c>
      <c r="H16" s="287" t="s">
        <v>1545</v>
      </c>
      <c r="I16" s="287" t="s">
        <v>1548</v>
      </c>
      <c r="J16" s="266">
        <f t="array" ref="J16">IF(H16="","",INDEX(Bahan!$C$2:$H$7,MATCH(I16,Bahan!$C$2:$C$7,0),MATCH(H16,Bahan!$C$2:$H$2,0)))</f>
        <v>11</v>
      </c>
      <c r="K16" s="266" t="str">
        <f t="array" ref="K16">IF(H16="","",INDEX(Bahan!$C$10:$H$15,MATCH(I16,Bahan!$C$10:$C$15,0),MATCH(H16,Bahan!$C$10:$H$10,0)))</f>
        <v>Low to Moderate</v>
      </c>
      <c r="L16" s="301" t="s">
        <v>1659</v>
      </c>
      <c r="M16" s="305">
        <v>3</v>
      </c>
      <c r="N16" s="287" t="s">
        <v>1545</v>
      </c>
      <c r="O16" s="287" t="s">
        <v>1548</v>
      </c>
      <c r="P16" s="266">
        <f t="array" ref="P16">IF(N16="","",INDEX(Bahan!$C$2:$H$7,MATCH(O16,Bahan!$C$2:$C$7,0),MATCH(N16,Bahan!$C$2:$H$2,0)))</f>
        <v>11</v>
      </c>
      <c r="Q16" s="266" t="str">
        <f t="array" ref="Q16">IF(N16="","",INDEX(Bahan!$C$10:$H$15,MATCH(O16,Bahan!$C$10:$C$15,0),MATCH(N16,Bahan!$C$10:$H$10,0)))</f>
        <v>Low to Moderate</v>
      </c>
      <c r="R16" s="301" t="s">
        <v>1660</v>
      </c>
      <c r="S16" s="304"/>
      <c r="T16" s="304"/>
      <c r="U16" s="301" t="s">
        <v>1648</v>
      </c>
      <c r="V16" s="304"/>
      <c r="W16" s="300" t="s">
        <v>1638</v>
      </c>
      <c r="X16" s="287" t="s">
        <v>1552</v>
      </c>
      <c r="Y16" s="287" t="s">
        <v>1548</v>
      </c>
      <c r="Z16" s="266">
        <f t="array" ref="Z16">IF(X16="","",INDEX(Bahan!$C$2:$H$7,MATCH(Y16,Bahan!$C$2:$C$7,0),MATCH(X16,Bahan!$C$2:$H$2,0)))</f>
        <v>6</v>
      </c>
      <c r="AA16" s="266" t="str">
        <f t="array" ref="AA16">IF(X16="","",INDEX(Bahan!$C$10:$H$15,MATCH(Y16,Bahan!$C$10:$C$15,0),MATCH(X16,Bahan!$C$10:$H$10,0)))</f>
        <v>Low to Moderate</v>
      </c>
      <c r="AB16" s="305">
        <v>0</v>
      </c>
      <c r="AC16" s="302" t="s">
        <v>1661</v>
      </c>
      <c r="AD16" s="304">
        <v>15</v>
      </c>
      <c r="AE16" s="305" t="s">
        <v>1555</v>
      </c>
      <c r="AF16" s="251" t="s">
        <v>1556</v>
      </c>
      <c r="AG16" s="252">
        <v>8</v>
      </c>
      <c r="AH16" s="280"/>
      <c r="AI16" s="591"/>
      <c r="AJ16" s="300"/>
      <c r="AK16" s="300"/>
      <c r="AL16" s="300"/>
      <c r="AM16" s="276"/>
      <c r="AN16" s="300"/>
      <c r="AO16" s="276"/>
    </row>
    <row r="17" spans="1:41" ht="28" customHeight="1">
      <c r="A17" s="520" t="s">
        <v>1662</v>
      </c>
      <c r="B17" s="538" t="s">
        <v>1663</v>
      </c>
      <c r="C17" s="538" t="s">
        <v>1657</v>
      </c>
      <c r="D17" s="538" t="s">
        <v>392</v>
      </c>
      <c r="E17" s="538" t="s">
        <v>1658</v>
      </c>
      <c r="F17" s="553">
        <v>0</v>
      </c>
      <c r="G17" s="538" t="s">
        <v>1645</v>
      </c>
      <c r="H17" s="557" t="s">
        <v>1545</v>
      </c>
      <c r="I17" s="557" t="s">
        <v>1548</v>
      </c>
      <c r="J17" s="563">
        <f t="array" ref="J17">IF(H17="","",INDEX(Bahan!$C$2:$H$7,MATCH(I17,Bahan!$C$2:$C$7,0),MATCH(H17,Bahan!$C$2:$H$2,0)))</f>
        <v>11</v>
      </c>
      <c r="K17" s="563" t="str">
        <f t="array" ref="K17">IF(H17="","",INDEX(Bahan!$C$10:$H$15,MATCH(I17,Bahan!$C$10:$C$15,0),MATCH(H17,Bahan!$C$10:$H$10,0)))</f>
        <v>Low to Moderate</v>
      </c>
      <c r="L17" s="538" t="s">
        <v>1659</v>
      </c>
      <c r="M17" s="553">
        <v>3</v>
      </c>
      <c r="N17" s="557" t="s">
        <v>1545</v>
      </c>
      <c r="O17" s="557" t="s">
        <v>1548</v>
      </c>
      <c r="P17" s="563">
        <f t="array" ref="P17">IF(N17="","",INDEX(Bahan!$C$2:$H$7,MATCH(O17,Bahan!$C$2:$C$7,0),MATCH(N17,Bahan!$C$2:$H$2,0)))</f>
        <v>11</v>
      </c>
      <c r="Q17" s="563" t="str">
        <f t="array" ref="Q17">IF(N17="","",INDEX(Bahan!$C$10:$H$15,MATCH(O17,Bahan!$C$10:$C$15,0),MATCH(N17,Bahan!$C$10:$H$10,0)))</f>
        <v>Low to Moderate</v>
      </c>
      <c r="R17" s="538" t="s">
        <v>1664</v>
      </c>
      <c r="S17" s="532"/>
      <c r="T17" s="532"/>
      <c r="U17" s="538" t="s">
        <v>1648</v>
      </c>
      <c r="V17" s="532"/>
      <c r="W17" s="561" t="s">
        <v>1638</v>
      </c>
      <c r="X17" s="557" t="s">
        <v>1552</v>
      </c>
      <c r="Y17" s="557" t="s">
        <v>1548</v>
      </c>
      <c r="Z17" s="563">
        <f t="array" ref="Z17">IF(X17="","",INDEX(Bahan!$C$2:$H$7,MATCH(Y17,Bahan!$C$2:$C$7,0),MATCH(X17,Bahan!$C$2:$H$2,0)))</f>
        <v>6</v>
      </c>
      <c r="AA17" s="563" t="str">
        <f t="array" ref="AA17">IF(X17="","",INDEX(Bahan!$C$10:$H$15,MATCH(Y17,Bahan!$C$10:$C$15,0),MATCH(X17,Bahan!$C$10:$H$10,0)))</f>
        <v>Low to Moderate</v>
      </c>
      <c r="AB17" s="553">
        <v>0</v>
      </c>
      <c r="AC17" s="534" t="s">
        <v>1665</v>
      </c>
      <c r="AD17" s="532">
        <v>16</v>
      </c>
      <c r="AE17" s="553" t="s">
        <v>1555</v>
      </c>
      <c r="AF17" s="542" t="s">
        <v>1556</v>
      </c>
      <c r="AG17" s="552">
        <v>8</v>
      </c>
      <c r="AH17" s="583"/>
      <c r="AI17" s="597"/>
      <c r="AJ17" s="534"/>
      <c r="AK17" s="600"/>
      <c r="AL17" s="532"/>
      <c r="AM17" s="610"/>
      <c r="AN17" s="532"/>
      <c r="AO17" s="288"/>
    </row>
    <row r="18" spans="1:41" ht="14" customHeight="1">
      <c r="A18" s="517" t="s">
        <v>1667</v>
      </c>
      <c r="B18" s="538" t="s">
        <v>1631</v>
      </c>
      <c r="C18" s="534" t="s">
        <v>1632</v>
      </c>
      <c r="D18" s="549" t="s">
        <v>392</v>
      </c>
      <c r="E18" s="538" t="s">
        <v>1633</v>
      </c>
      <c r="F18" s="553">
        <v>0</v>
      </c>
      <c r="G18" s="538" t="s">
        <v>1634</v>
      </c>
      <c r="H18" s="557" t="s">
        <v>1545</v>
      </c>
      <c r="I18" s="557" t="s">
        <v>1548</v>
      </c>
      <c r="J18" s="563">
        <f t="array" ref="J18">IF(H18="","",INDEX(Bahan!$C$2:$H$7,MATCH(I18,Bahan!$C$2:$C$7,0),MATCH(H18,Bahan!$C$2:$H$2,0)))</f>
        <v>11</v>
      </c>
      <c r="K18" s="563" t="str">
        <f t="array" ref="K18">IF(H18="","",INDEX(Bahan!$C$10:$H$15,MATCH(I18,Bahan!$C$10:$C$15,0),MATCH(H18,Bahan!$C$10:$H$10,0)))</f>
        <v>Low to Moderate</v>
      </c>
      <c r="L18" s="538" t="s">
        <v>1635</v>
      </c>
      <c r="M18" s="553">
        <v>3</v>
      </c>
      <c r="N18" s="557" t="s">
        <v>1545</v>
      </c>
      <c r="O18" s="557" t="s">
        <v>1548</v>
      </c>
      <c r="P18" s="563">
        <f t="array" ref="P18">IF(N18="","",INDEX(Bahan!$C$2:$H$7,MATCH(O18,Bahan!$C$2:$C$7,0),MATCH(N18,Bahan!$C$2:$H$2,0)))</f>
        <v>11</v>
      </c>
      <c r="Q18" s="563" t="str">
        <f t="array" ref="Q18">IF(N18="","",INDEX(Bahan!$C$10:$H$15,MATCH(O18,Bahan!$C$10:$C$15,0),MATCH(N18,Bahan!$C$10:$H$10,0)))</f>
        <v>Low to Moderate</v>
      </c>
      <c r="R18" s="538" t="s">
        <v>1636</v>
      </c>
      <c r="S18" s="532"/>
      <c r="T18" s="532"/>
      <c r="U18" s="538" t="s">
        <v>1637</v>
      </c>
      <c r="V18" s="532"/>
      <c r="W18" s="561" t="s">
        <v>1638</v>
      </c>
      <c r="X18" s="557" t="s">
        <v>1552</v>
      </c>
      <c r="Y18" s="557" t="s">
        <v>1548</v>
      </c>
      <c r="Z18" s="563">
        <f t="array" ref="Z18">IF(X18="","",INDEX(Bahan!$C$2:$H$7,MATCH(Y18,Bahan!$C$2:$C$7,0),MATCH(X18,Bahan!$C$2:$H$2,0)))</f>
        <v>6</v>
      </c>
      <c r="AA18" s="563" t="str">
        <f t="array" ref="AA18">IF(X18="","",INDEX(Bahan!$C$10:$H$15,MATCH(Y18,Bahan!$C$10:$C$15,0),MATCH(X18,Bahan!$C$10:$H$10,0)))</f>
        <v>Low to Moderate</v>
      </c>
      <c r="AB18" s="553">
        <v>0</v>
      </c>
      <c r="AC18" s="534" t="s">
        <v>1639</v>
      </c>
      <c r="AD18" s="532">
        <v>17</v>
      </c>
      <c r="AE18" s="553" t="s">
        <v>1555</v>
      </c>
      <c r="AF18" s="553" t="s">
        <v>1556</v>
      </c>
      <c r="AG18" s="553">
        <v>8</v>
      </c>
      <c r="AH18" s="561"/>
      <c r="AI18" s="590"/>
      <c r="AJ18" s="561"/>
      <c r="AK18" s="561"/>
      <c r="AL18" s="561"/>
      <c r="AM18" s="590"/>
      <c r="AN18" s="561"/>
      <c r="AO18" s="615"/>
    </row>
    <row r="19" spans="1:41" ht="56" customHeight="1">
      <c r="A19" s="277" t="s">
        <v>1685</v>
      </c>
      <c r="B19" s="381" t="s">
        <v>1656</v>
      </c>
      <c r="C19" s="279" t="s">
        <v>1657</v>
      </c>
      <c r="D19" s="263" t="s">
        <v>392</v>
      </c>
      <c r="E19" s="381" t="s">
        <v>1658</v>
      </c>
      <c r="F19" s="267">
        <v>0</v>
      </c>
      <c r="G19" s="381" t="s">
        <v>1645</v>
      </c>
      <c r="H19" s="287" t="s">
        <v>1545</v>
      </c>
      <c r="I19" s="287" t="s">
        <v>1548</v>
      </c>
      <c r="J19" s="266">
        <f t="array" ref="J19">IF(H19="","",INDEX(Bahan!$C$2:$H$7,MATCH(I19,Bahan!$C$2:$C$7,0),MATCH(H19,Bahan!$C$2:$H$2,0)))</f>
        <v>11</v>
      </c>
      <c r="K19" s="266" t="str">
        <f t="array" ref="K19">IF(H19="","",INDEX(Bahan!$C$10:$H$15,MATCH(I19,Bahan!$C$10:$C$15,0),MATCH(H19,Bahan!$C$10:$H$10,0)))</f>
        <v>Low to Moderate</v>
      </c>
      <c r="L19" s="381" t="s">
        <v>1659</v>
      </c>
      <c r="M19" s="267">
        <v>3</v>
      </c>
      <c r="N19" s="287" t="s">
        <v>1545</v>
      </c>
      <c r="O19" s="287" t="s">
        <v>1548</v>
      </c>
      <c r="P19" s="266">
        <f t="array" ref="P19">IF(N19="","",INDEX(Bahan!$C$2:$H$7,MATCH(O19,Bahan!$C$2:$C$7,0),MATCH(N19,Bahan!$C$2:$H$2,0)))</f>
        <v>11</v>
      </c>
      <c r="Q19" s="266" t="str">
        <f t="array" ref="Q19">IF(N19="","",INDEX(Bahan!$C$10:$H$15,MATCH(O19,Bahan!$C$10:$C$15,0),MATCH(N19,Bahan!$C$10:$H$10,0)))</f>
        <v>Low to Moderate</v>
      </c>
      <c r="R19" s="381" t="s">
        <v>1660</v>
      </c>
      <c r="S19" s="265"/>
      <c r="T19" s="265"/>
      <c r="U19" s="381" t="s">
        <v>1648</v>
      </c>
      <c r="V19" s="265"/>
      <c r="W19" s="278" t="s">
        <v>1638</v>
      </c>
      <c r="X19" s="287" t="s">
        <v>1552</v>
      </c>
      <c r="Y19" s="287" t="s">
        <v>1548</v>
      </c>
      <c r="Z19" s="266">
        <f t="array" ref="Z19">IF(X19="","",INDEX(Bahan!$C$2:$H$7,MATCH(Y19,Bahan!$C$2:$C$7,0),MATCH(X19,Bahan!$C$2:$H$2,0)))</f>
        <v>6</v>
      </c>
      <c r="AA19" s="266" t="str">
        <f t="array" ref="AA19">IF(X19="","",INDEX(Bahan!$C$10:$H$15,MATCH(Y19,Bahan!$C$10:$C$15,0),MATCH(X19,Bahan!$C$10:$H$10,0)))</f>
        <v>Low to Moderate</v>
      </c>
      <c r="AB19" s="267">
        <v>0</v>
      </c>
      <c r="AC19" s="279" t="s">
        <v>1661</v>
      </c>
      <c r="AD19" s="265">
        <v>18</v>
      </c>
      <c r="AE19" s="267" t="s">
        <v>1555</v>
      </c>
      <c r="AF19" s="541" t="s">
        <v>1556</v>
      </c>
      <c r="AG19" s="290">
        <v>8</v>
      </c>
      <c r="AH19" s="580"/>
      <c r="AI19" s="281"/>
      <c r="AJ19" s="302"/>
      <c r="AK19" s="269"/>
      <c r="AL19" s="304"/>
      <c r="AM19" s="282"/>
      <c r="AN19" s="265"/>
      <c r="AO19" s="282"/>
    </row>
    <row r="20" spans="1:41" ht="140" customHeight="1">
      <c r="A20" s="523" t="s">
        <v>1686</v>
      </c>
      <c r="B20" s="272" t="s">
        <v>1687</v>
      </c>
      <c r="C20" s="272" t="s">
        <v>1657</v>
      </c>
      <c r="D20" s="272" t="s">
        <v>392</v>
      </c>
      <c r="E20" s="272" t="s">
        <v>1658</v>
      </c>
      <c r="F20" s="267">
        <v>0</v>
      </c>
      <c r="G20" s="272" t="s">
        <v>1645</v>
      </c>
      <c r="H20" s="287" t="s">
        <v>1545</v>
      </c>
      <c r="I20" s="287" t="s">
        <v>1548</v>
      </c>
      <c r="J20" s="266">
        <f t="array" ref="J20">IF(H20="","",INDEX(Bahan!$C$2:$H$7,MATCH(I20,Bahan!$C$2:$C$7,0),MATCH(H20,Bahan!$C$2:$H$2,0)))</f>
        <v>11</v>
      </c>
      <c r="K20" s="266" t="str">
        <f t="array" ref="K20">IF(H20="","",INDEX(Bahan!$C$10:$H$15,MATCH(I20,Bahan!$C$10:$C$15,0),MATCH(H20,Bahan!$C$10:$H$10,0)))</f>
        <v>Low to Moderate</v>
      </c>
      <c r="L20" s="272" t="s">
        <v>1688</v>
      </c>
      <c r="M20" s="273">
        <v>3</v>
      </c>
      <c r="N20" s="287" t="s">
        <v>1545</v>
      </c>
      <c r="O20" s="287" t="s">
        <v>1548</v>
      </c>
      <c r="P20" s="266">
        <f t="array" ref="P20">IF(N20="","",INDEX(Bahan!$C$2:$H$7,MATCH(O20,Bahan!$C$2:$C$7,0),MATCH(N20,Bahan!$C$2:$H$2,0)))</f>
        <v>11</v>
      </c>
      <c r="Q20" s="266" t="str">
        <f t="array" ref="Q20">IF(N20="","",INDEX(Bahan!$C$10:$H$15,MATCH(O20,Bahan!$C$10:$C$15,0),MATCH(N20,Bahan!$C$10:$H$10,0)))</f>
        <v>Low to Moderate</v>
      </c>
      <c r="R20" s="272" t="s">
        <v>1660</v>
      </c>
      <c r="S20" s="283"/>
      <c r="T20" s="283"/>
      <c r="U20" s="272" t="s">
        <v>1648</v>
      </c>
      <c r="V20" s="265"/>
      <c r="W20" s="274" t="s">
        <v>1638</v>
      </c>
      <c r="X20" s="287" t="s">
        <v>1552</v>
      </c>
      <c r="Y20" s="287" t="s">
        <v>1548</v>
      </c>
      <c r="Z20" s="266">
        <f t="array" ref="Z20">IF(X20="","",INDEX(Bahan!$C$2:$H$7,MATCH(Y20,Bahan!$C$2:$C$7,0),MATCH(X20,Bahan!$C$2:$H$2,0)))</f>
        <v>6</v>
      </c>
      <c r="AA20" s="266" t="str">
        <f t="array" ref="AA20">IF(X20="","",INDEX(Bahan!$C$10:$H$15,MATCH(Y20,Bahan!$C$10:$C$15,0),MATCH(X20,Bahan!$C$10:$H$10,0)))</f>
        <v>Low to Moderate</v>
      </c>
      <c r="AB20" s="267">
        <v>0</v>
      </c>
      <c r="AC20" s="275" t="s">
        <v>1689</v>
      </c>
      <c r="AD20" s="283">
        <v>19</v>
      </c>
      <c r="AE20" s="267" t="s">
        <v>1555</v>
      </c>
      <c r="AF20" s="541" t="s">
        <v>1556</v>
      </c>
      <c r="AG20" s="290">
        <v>8</v>
      </c>
      <c r="AH20" s="301"/>
      <c r="AI20" s="593"/>
      <c r="AJ20" s="302"/>
      <c r="AK20" s="269"/>
      <c r="AL20" s="304"/>
      <c r="AM20" s="606"/>
      <c r="AN20" s="304"/>
      <c r="AO20" s="606"/>
    </row>
    <row r="21" spans="1:41" ht="56" customHeight="1">
      <c r="A21" s="303" t="s">
        <v>1698</v>
      </c>
      <c r="B21" s="301" t="s">
        <v>1663</v>
      </c>
      <c r="C21" s="301" t="s">
        <v>1657</v>
      </c>
      <c r="D21" s="301" t="s">
        <v>392</v>
      </c>
      <c r="E21" s="301" t="s">
        <v>1658</v>
      </c>
      <c r="F21" s="305">
        <v>0</v>
      </c>
      <c r="G21" s="301" t="s">
        <v>1645</v>
      </c>
      <c r="H21" s="287" t="s">
        <v>1545</v>
      </c>
      <c r="I21" s="287" t="s">
        <v>1548</v>
      </c>
      <c r="J21" s="266">
        <f t="array" ref="J21">IF(H21="","",INDEX(Bahan!$C$2:$H$7,MATCH(I21,Bahan!$C$2:$C$7,0),MATCH(H21,Bahan!$C$2:$H$2,0)))</f>
        <v>11</v>
      </c>
      <c r="K21" s="266" t="str">
        <f t="array" ref="K21">IF(H21="","",INDEX(Bahan!$C$10:$H$15,MATCH(I21,Bahan!$C$10:$C$15,0),MATCH(H21,Bahan!$C$10:$H$10,0)))</f>
        <v>Low to Moderate</v>
      </c>
      <c r="L21" s="301" t="s">
        <v>1659</v>
      </c>
      <c r="M21" s="305">
        <v>3</v>
      </c>
      <c r="N21" s="287" t="s">
        <v>1545</v>
      </c>
      <c r="O21" s="287" t="s">
        <v>1548</v>
      </c>
      <c r="P21" s="266">
        <f t="array" ref="P21">IF(N21="","",INDEX(Bahan!$C$2:$H$7,MATCH(O21,Bahan!$C$2:$C$7,0),MATCH(N21,Bahan!$C$2:$H$2,0)))</f>
        <v>11</v>
      </c>
      <c r="Q21" s="266" t="str">
        <f t="array" ref="Q21">IF(N21="","",INDEX(Bahan!$C$10:$H$15,MATCH(O21,Bahan!$C$10:$C$15,0),MATCH(N21,Bahan!$C$10:$H$10,0)))</f>
        <v>Low to Moderate</v>
      </c>
      <c r="R21" s="301" t="s">
        <v>1664</v>
      </c>
      <c r="S21" s="304"/>
      <c r="T21" s="304"/>
      <c r="U21" s="301" t="s">
        <v>1648</v>
      </c>
      <c r="V21" s="304"/>
      <c r="W21" s="300" t="s">
        <v>1638</v>
      </c>
      <c r="X21" s="287" t="s">
        <v>1552</v>
      </c>
      <c r="Y21" s="287" t="s">
        <v>1548</v>
      </c>
      <c r="Z21" s="266">
        <f t="array" ref="Z21">IF(X21="","",INDEX(Bahan!$C$2:$H$7,MATCH(Y21,Bahan!$C$2:$C$7,0),MATCH(X21,Bahan!$C$2:$H$2,0)))</f>
        <v>6</v>
      </c>
      <c r="AA21" s="266" t="str">
        <f t="array" ref="AA21">IF(X21="","",INDEX(Bahan!$C$10:$H$15,MATCH(Y21,Bahan!$C$10:$C$15,0),MATCH(X21,Bahan!$C$10:$H$10,0)))</f>
        <v>Low to Moderate</v>
      </c>
      <c r="AB21" s="305">
        <v>0</v>
      </c>
      <c r="AC21" s="302" t="s">
        <v>1665</v>
      </c>
      <c r="AD21" s="304">
        <v>20</v>
      </c>
      <c r="AE21" s="305" t="s">
        <v>1555</v>
      </c>
      <c r="AF21" s="251" t="s">
        <v>1556</v>
      </c>
      <c r="AG21" s="252">
        <v>8</v>
      </c>
      <c r="AH21" s="581"/>
      <c r="AI21" s="593"/>
      <c r="AJ21" s="302"/>
      <c r="AK21" s="269"/>
      <c r="AL21" s="304"/>
      <c r="AM21" s="606"/>
      <c r="AN21" s="304"/>
      <c r="AO21" s="606"/>
    </row>
    <row r="22" spans="1:41" ht="14" customHeight="1">
      <c r="A22" s="514" t="s">
        <v>1701</v>
      </c>
      <c r="B22" s="538" t="s">
        <v>1702</v>
      </c>
      <c r="C22" s="538" t="s">
        <v>1643</v>
      </c>
      <c r="D22" s="538" t="s">
        <v>392</v>
      </c>
      <c r="E22" s="538" t="s">
        <v>1644</v>
      </c>
      <c r="F22" s="553">
        <v>0</v>
      </c>
      <c r="G22" s="538" t="s">
        <v>1645</v>
      </c>
      <c r="H22" s="557" t="s">
        <v>1545</v>
      </c>
      <c r="I22" s="557" t="s">
        <v>1548</v>
      </c>
      <c r="J22" s="563">
        <f t="array" ref="J22">IF(H22="","",INDEX(Bahan!$C$2:$H$7,MATCH(I22,Bahan!$C$2:$C$7,0),MATCH(H22,Bahan!$C$2:$H$2,0)))</f>
        <v>11</v>
      </c>
      <c r="K22" s="563" t="str">
        <f t="array" ref="K22">IF(H22="","",INDEX(Bahan!$C$10:$H$15,MATCH(I22,Bahan!$C$10:$C$15,0),MATCH(H22,Bahan!$C$10:$H$10,0)))</f>
        <v>Low to Moderate</v>
      </c>
      <c r="L22" s="538" t="s">
        <v>1646</v>
      </c>
      <c r="M22" s="553">
        <v>3</v>
      </c>
      <c r="N22" s="557" t="s">
        <v>1545</v>
      </c>
      <c r="O22" s="557" t="s">
        <v>1548</v>
      </c>
      <c r="P22" s="563">
        <f t="array" ref="P22">IF(N22="","",INDEX(Bahan!$C$2:$H$7,MATCH(O22,Bahan!$C$2:$C$7,0),MATCH(N22,Bahan!$C$2:$H$2,0)))</f>
        <v>11</v>
      </c>
      <c r="Q22" s="563" t="str">
        <f t="array" ref="Q22">IF(N22="","",INDEX(Bahan!$C$10:$H$15,MATCH(O22,Bahan!$C$10:$C$15,0),MATCH(N22,Bahan!$C$10:$H$10,0)))</f>
        <v>Low to Moderate</v>
      </c>
      <c r="R22" s="538" t="s">
        <v>1647</v>
      </c>
      <c r="S22" s="532"/>
      <c r="T22" s="532"/>
      <c r="U22" s="538" t="s">
        <v>1648</v>
      </c>
      <c r="V22" s="532"/>
      <c r="W22" s="561" t="s">
        <v>1638</v>
      </c>
      <c r="X22" s="557" t="s">
        <v>1552</v>
      </c>
      <c r="Y22" s="557" t="s">
        <v>1548</v>
      </c>
      <c r="Z22" s="563">
        <f t="array" ref="Z22">IF(X22="","",INDEX(Bahan!$C$2:$H$7,MATCH(Y22,Bahan!$C$2:$C$7,0),MATCH(X22,Bahan!$C$2:$H$2,0)))</f>
        <v>6</v>
      </c>
      <c r="AA22" s="563" t="str">
        <f t="array" ref="AA22">IF(X22="","",INDEX(Bahan!$C$10:$H$15,MATCH(Y22,Bahan!$C$10:$C$15,0),MATCH(X22,Bahan!$C$10:$H$10,0)))</f>
        <v>Low to Moderate</v>
      </c>
      <c r="AB22" s="553">
        <v>0</v>
      </c>
      <c r="AC22" s="534" t="s">
        <v>1703</v>
      </c>
      <c r="AD22" s="532">
        <v>21</v>
      </c>
      <c r="AE22" s="553" t="s">
        <v>1555</v>
      </c>
      <c r="AF22" s="542" t="s">
        <v>1556</v>
      </c>
      <c r="AG22" s="552">
        <v>8</v>
      </c>
      <c r="AH22" s="538"/>
      <c r="AI22" s="597"/>
      <c r="AJ22" s="534"/>
      <c r="AK22" s="600"/>
      <c r="AL22" s="532"/>
      <c r="AM22" s="610"/>
      <c r="AN22" s="532"/>
      <c r="AO22" s="288"/>
    </row>
    <row r="23" spans="1:41" ht="112" customHeight="1">
      <c r="A23" s="262" t="s">
        <v>1707</v>
      </c>
      <c r="B23" s="381" t="s">
        <v>1656</v>
      </c>
      <c r="C23" s="279" t="s">
        <v>1657</v>
      </c>
      <c r="D23" s="263" t="s">
        <v>392</v>
      </c>
      <c r="E23" s="381" t="s">
        <v>1658</v>
      </c>
      <c r="F23" s="267">
        <v>0</v>
      </c>
      <c r="G23" s="381" t="s">
        <v>1645</v>
      </c>
      <c r="H23" s="287" t="s">
        <v>1545</v>
      </c>
      <c r="I23" s="287" t="s">
        <v>1548</v>
      </c>
      <c r="J23" s="266">
        <f t="array" ref="J23">IF(H23="","",INDEX(Bahan!$C$2:$H$7,MATCH(I23,Bahan!$C$2:$C$7,0),MATCH(H23,Bahan!$C$2:$H$2,0)))</f>
        <v>11</v>
      </c>
      <c r="K23" s="266" t="str">
        <f t="array" ref="K23">IF(H23="","",INDEX(Bahan!$C$10:$H$15,MATCH(I23,Bahan!$C$10:$C$15,0),MATCH(H23,Bahan!$C$10:$H$10,0)))</f>
        <v>Low to Moderate</v>
      </c>
      <c r="L23" s="381" t="s">
        <v>1659</v>
      </c>
      <c r="M23" s="267">
        <v>3</v>
      </c>
      <c r="N23" s="287" t="s">
        <v>1545</v>
      </c>
      <c r="O23" s="287" t="s">
        <v>1548</v>
      </c>
      <c r="P23" s="266">
        <f t="array" ref="P23">IF(N23="","",INDEX(Bahan!$C$2:$H$7,MATCH(O23,Bahan!$C$2:$C$7,0),MATCH(N23,Bahan!$C$2:$H$2,0)))</f>
        <v>11</v>
      </c>
      <c r="Q23" s="266" t="str">
        <f t="array" ref="Q23">IF(N23="","",INDEX(Bahan!$C$10:$H$15,MATCH(O23,Bahan!$C$10:$C$15,0),MATCH(N23,Bahan!$C$10:$H$10,0)))</f>
        <v>Low to Moderate</v>
      </c>
      <c r="R23" s="381" t="s">
        <v>1660</v>
      </c>
      <c r="S23" s="265"/>
      <c r="T23" s="265"/>
      <c r="U23" s="381" t="s">
        <v>1648</v>
      </c>
      <c r="V23" s="265"/>
      <c r="W23" s="278" t="s">
        <v>1638</v>
      </c>
      <c r="X23" s="287" t="s">
        <v>1552</v>
      </c>
      <c r="Y23" s="287" t="s">
        <v>1548</v>
      </c>
      <c r="Z23" s="266">
        <f t="array" ref="Z23">IF(X23="","",INDEX(Bahan!$C$2:$H$7,MATCH(Y23,Bahan!$C$2:$C$7,0),MATCH(X23,Bahan!$C$2:$H$2,0)))</f>
        <v>6</v>
      </c>
      <c r="AA23" s="266" t="str">
        <f t="array" ref="AA23">IF(X23="","",INDEX(Bahan!$C$10:$H$15,MATCH(Y23,Bahan!$C$10:$C$15,0),MATCH(X23,Bahan!$C$10:$H$10,0)))</f>
        <v>Low to Moderate</v>
      </c>
      <c r="AB23" s="267">
        <v>0</v>
      </c>
      <c r="AC23" s="279" t="s">
        <v>1661</v>
      </c>
      <c r="AD23" s="265">
        <v>22</v>
      </c>
      <c r="AE23" s="267" t="s">
        <v>1555</v>
      </c>
      <c r="AF23" s="541" t="s">
        <v>1556</v>
      </c>
      <c r="AG23" s="290">
        <v>8</v>
      </c>
      <c r="AH23" s="280"/>
      <c r="AI23" s="591"/>
      <c r="AJ23" s="302"/>
      <c r="AK23" s="269"/>
      <c r="AL23" s="304"/>
      <c r="AM23" s="606"/>
      <c r="AN23" s="304"/>
      <c r="AO23" s="606"/>
    </row>
    <row r="24" spans="1:41" ht="70" customHeight="1">
      <c r="A24" s="289" t="s">
        <v>1759</v>
      </c>
      <c r="B24" s="297" t="s">
        <v>1760</v>
      </c>
      <c r="C24" s="297" t="s">
        <v>1761</v>
      </c>
      <c r="D24" s="259" t="s">
        <v>386</v>
      </c>
      <c r="E24" s="297" t="s">
        <v>1762</v>
      </c>
      <c r="F24" s="252">
        <v>0</v>
      </c>
      <c r="G24" s="297" t="s">
        <v>1763</v>
      </c>
      <c r="H24" s="247" t="s">
        <v>1545</v>
      </c>
      <c r="I24" s="247" t="s">
        <v>1546</v>
      </c>
      <c r="J24" s="248">
        <f t="array" ref="J24">IF(H24="","",INDEX(Bahan!$C$2:$H$7,MATCH(I24,Bahan!$C$2:$C$7,0),MATCH(H24,Bahan!$C$2:$H$2,0)))</f>
        <v>13</v>
      </c>
      <c r="K24" s="248" t="str">
        <f t="array" ref="K24">IF(H24="","",INDEX(Bahan!$C$10:$H$15,MATCH(I24,Bahan!$C$10:$C$15,0),MATCH(H24,Bahan!$C$10:$H$10,0)))</f>
        <v>Moderate</v>
      </c>
      <c r="L24" s="297" t="s">
        <v>1764</v>
      </c>
      <c r="M24" s="252">
        <v>4</v>
      </c>
      <c r="N24" s="247" t="s">
        <v>1545</v>
      </c>
      <c r="O24" s="247" t="s">
        <v>1548</v>
      </c>
      <c r="P24" s="249">
        <f t="array" ref="P24">IF(N24="","",INDEX(Bahan!$C$2:$H$7,MATCH(O24,Bahan!$C$2:$C$7,0),MATCH(N24,Bahan!$C$2:$H$2,0)))</f>
        <v>11</v>
      </c>
      <c r="Q24" s="249" t="str">
        <f t="array" ref="Q24">IF(N24="","",INDEX(Bahan!$C$10:$H$15,MATCH(O24,Bahan!$C$10:$C$15,0),MATCH(N24,Bahan!$C$10:$H$10,0)))</f>
        <v>Low to Moderate</v>
      </c>
      <c r="R24" s="296" t="s">
        <v>1765</v>
      </c>
      <c r="S24" s="251"/>
      <c r="T24" s="251"/>
      <c r="U24" s="247" t="s">
        <v>1628</v>
      </c>
      <c r="V24" s="252">
        <v>0</v>
      </c>
      <c r="W24" s="292" t="s">
        <v>1766</v>
      </c>
      <c r="X24" s="247" t="s">
        <v>1552</v>
      </c>
      <c r="Y24" s="247" t="s">
        <v>1548</v>
      </c>
      <c r="Z24" s="249">
        <f t="array" ref="Z24">IF(X24="","",INDEX(Bahan!$C$2:$H$7,MATCH(Y24,Bahan!$C$2:$C$7,0),MATCH(X24,Bahan!$C$2:$H$2,0)))</f>
        <v>6</v>
      </c>
      <c r="AA24" s="249" t="str">
        <f t="array" ref="AA24">IF(X24="","",INDEX(Bahan!$C$10:$H$15,MATCH(Y24,Bahan!$C$10:$C$15,0),MATCH(X24,Bahan!$C$10:$H$10,0)))</f>
        <v>Low to Moderate</v>
      </c>
      <c r="AB24" s="305">
        <v>0</v>
      </c>
      <c r="AC24" s="294" t="s">
        <v>1767</v>
      </c>
      <c r="AD24" s="251">
        <v>23</v>
      </c>
      <c r="AE24" s="251" t="s">
        <v>1555</v>
      </c>
      <c r="AF24" s="251" t="s">
        <v>1556</v>
      </c>
      <c r="AG24" s="252">
        <v>8</v>
      </c>
      <c r="AH24" s="251"/>
      <c r="AI24" s="253"/>
      <c r="AJ24" s="251"/>
      <c r="AK24" s="295"/>
      <c r="AL24" s="251"/>
      <c r="AM24" s="253"/>
      <c r="AN24" s="251"/>
      <c r="AO24" s="253"/>
    </row>
    <row r="25" spans="1:41" ht="56" customHeight="1">
      <c r="A25" s="289" t="s">
        <v>1768</v>
      </c>
      <c r="B25" s="297" t="s">
        <v>1769</v>
      </c>
      <c r="C25" s="297" t="s">
        <v>1770</v>
      </c>
      <c r="D25" s="259" t="s">
        <v>386</v>
      </c>
      <c r="E25" s="297" t="s">
        <v>1771</v>
      </c>
      <c r="F25" s="252">
        <v>0</v>
      </c>
      <c r="G25" s="297" t="s">
        <v>1772</v>
      </c>
      <c r="H25" s="247" t="s">
        <v>1545</v>
      </c>
      <c r="I25" s="247" t="s">
        <v>1546</v>
      </c>
      <c r="J25" s="248">
        <f t="array" ref="J25">IF(H25="","",INDEX(Bahan!$C$2:$H$7,MATCH(I25,Bahan!$C$2:$C$7,0),MATCH(H25,Bahan!$C$2:$H$2,0)))</f>
        <v>13</v>
      </c>
      <c r="K25" s="248" t="str">
        <f t="array" ref="K25">IF(H25="","",INDEX(Bahan!$C$10:$H$15,MATCH(I25,Bahan!$C$10:$C$15,0),MATCH(H25,Bahan!$C$10:$H$10,0)))</f>
        <v>Moderate</v>
      </c>
      <c r="L25" s="297" t="s">
        <v>1773</v>
      </c>
      <c r="M25" s="252">
        <v>4</v>
      </c>
      <c r="N25" s="247" t="s">
        <v>1545</v>
      </c>
      <c r="O25" s="247" t="s">
        <v>1548</v>
      </c>
      <c r="P25" s="249">
        <f t="array" ref="P25">IF(N25="","",INDEX(Bahan!$C$2:$H$7,MATCH(O25,Bahan!$C$2:$C$7,0),MATCH(N25,Bahan!$C$2:$H$2,0)))</f>
        <v>11</v>
      </c>
      <c r="Q25" s="249" t="str">
        <f t="array" ref="Q25">IF(N25="","",INDEX(Bahan!$C$10:$H$15,MATCH(O25,Bahan!$C$10:$C$15,0),MATCH(N25,Bahan!$C$10:$H$10,0)))</f>
        <v>Low to Moderate</v>
      </c>
      <c r="R25" s="297" t="s">
        <v>1774</v>
      </c>
      <c r="S25" s="251"/>
      <c r="T25" s="251"/>
      <c r="U25" s="247" t="s">
        <v>1628</v>
      </c>
      <c r="V25" s="252">
        <v>0</v>
      </c>
      <c r="W25" s="298" t="s">
        <v>1587</v>
      </c>
      <c r="X25" s="247" t="s">
        <v>1552</v>
      </c>
      <c r="Y25" s="247" t="s">
        <v>1548</v>
      </c>
      <c r="Z25" s="249">
        <f t="array" ref="Z25">IF(X25="","",INDEX(Bahan!$C$2:$H$7,MATCH(Y25,Bahan!$C$2:$C$7,0),MATCH(X25,Bahan!$C$2:$H$2,0)))</f>
        <v>6</v>
      </c>
      <c r="AA25" s="249" t="str">
        <f t="array" ref="AA25">IF(X25="","",INDEX(Bahan!$C$10:$H$15,MATCH(Y25,Bahan!$C$10:$C$15,0),MATCH(X25,Bahan!$C$10:$H$10,0)))</f>
        <v>Low to Moderate</v>
      </c>
      <c r="AB25" s="305">
        <v>0</v>
      </c>
      <c r="AC25" s="294" t="s">
        <v>1775</v>
      </c>
      <c r="AD25" s="251">
        <v>24</v>
      </c>
      <c r="AE25" s="251" t="s">
        <v>1555</v>
      </c>
      <c r="AF25" s="251" t="s">
        <v>1556</v>
      </c>
      <c r="AG25" s="252">
        <v>8</v>
      </c>
      <c r="AH25" s="251"/>
      <c r="AI25" s="253"/>
      <c r="AJ25" s="251"/>
      <c r="AK25" s="295"/>
      <c r="AL25" s="251"/>
      <c r="AM25" s="253"/>
      <c r="AN25" s="251"/>
      <c r="AO25" s="253"/>
    </row>
    <row r="26" spans="1:41" ht="28" customHeight="1">
      <c r="A26" s="512" t="s">
        <v>1776</v>
      </c>
      <c r="B26" s="530" t="s">
        <v>1769</v>
      </c>
      <c r="C26" s="530" t="s">
        <v>1777</v>
      </c>
      <c r="D26" s="548" t="s">
        <v>386</v>
      </c>
      <c r="E26" s="530" t="s">
        <v>1778</v>
      </c>
      <c r="F26" s="552">
        <v>0</v>
      </c>
      <c r="G26" s="530" t="s">
        <v>1779</v>
      </c>
      <c r="H26" s="556" t="s">
        <v>1545</v>
      </c>
      <c r="I26" s="556" t="s">
        <v>1546</v>
      </c>
      <c r="J26" s="558">
        <f t="array" ref="J26">IF(H26="","",INDEX(Bahan!$C$2:$H$7,MATCH(I26,Bahan!$C$2:$C$7,0),MATCH(H26,Bahan!$C$2:$H$2,0)))</f>
        <v>13</v>
      </c>
      <c r="K26" s="558" t="str">
        <f t="array" ref="K26">IF(H26="","",INDEX(Bahan!$C$10:$H$15,MATCH(I26,Bahan!$C$10:$C$15,0),MATCH(H26,Bahan!$C$10:$H$10,0)))</f>
        <v>Moderate</v>
      </c>
      <c r="L26" s="530" t="s">
        <v>1780</v>
      </c>
      <c r="M26" s="552">
        <v>4</v>
      </c>
      <c r="N26" s="556" t="s">
        <v>1545</v>
      </c>
      <c r="O26" s="556" t="s">
        <v>1548</v>
      </c>
      <c r="P26" s="559">
        <f t="array" ref="P26">IF(N26="","",INDEX(Bahan!$C$2:$H$7,MATCH(O26,Bahan!$C$2:$C$7,0),MATCH(N26,Bahan!$C$2:$H$2,0)))</f>
        <v>11</v>
      </c>
      <c r="Q26" s="559" t="str">
        <f t="array" ref="Q26">IF(N26="","",INDEX(Bahan!$C$10:$H$15,MATCH(O26,Bahan!$C$10:$C$15,0),MATCH(N26,Bahan!$C$10:$H$10,0)))</f>
        <v>Low to Moderate</v>
      </c>
      <c r="R26" s="530" t="s">
        <v>1781</v>
      </c>
      <c r="S26" s="542"/>
      <c r="T26" s="542"/>
      <c r="U26" s="556" t="s">
        <v>1628</v>
      </c>
      <c r="V26" s="552">
        <v>0</v>
      </c>
      <c r="W26" s="567" t="s">
        <v>1587</v>
      </c>
      <c r="X26" s="556" t="s">
        <v>1552</v>
      </c>
      <c r="Y26" s="556" t="s">
        <v>1548</v>
      </c>
      <c r="Z26" s="559">
        <f t="array" ref="Z26">IF(X26="","",INDEX(Bahan!$C$2:$H$7,MATCH(Y26,Bahan!$C$2:$C$7,0),MATCH(X26,Bahan!$C$2:$H$2,0)))</f>
        <v>6</v>
      </c>
      <c r="AA26" s="559" t="str">
        <f t="array" ref="AA26">IF(X26="","",INDEX(Bahan!$C$10:$H$15,MATCH(Y26,Bahan!$C$10:$C$15,0),MATCH(X26,Bahan!$C$10:$H$10,0)))</f>
        <v>Low to Moderate</v>
      </c>
      <c r="AB26" s="553">
        <v>0</v>
      </c>
      <c r="AC26" s="554" t="s">
        <v>1782</v>
      </c>
      <c r="AD26" s="542">
        <v>25</v>
      </c>
      <c r="AE26" s="542" t="s">
        <v>1555</v>
      </c>
      <c r="AF26" s="542" t="s">
        <v>1556</v>
      </c>
      <c r="AG26" s="552">
        <v>8</v>
      </c>
      <c r="AH26" s="542"/>
      <c r="AI26" s="587"/>
      <c r="AJ26" s="542"/>
      <c r="AK26" s="601"/>
      <c r="AL26" s="542"/>
      <c r="AM26" s="587"/>
      <c r="AN26" s="542"/>
      <c r="AO26" s="613"/>
    </row>
    <row r="27" spans="1:41" ht="112" customHeight="1">
      <c r="A27" s="262" t="s">
        <v>1669</v>
      </c>
      <c r="B27" s="265" t="s">
        <v>1670</v>
      </c>
      <c r="C27" s="279" t="s">
        <v>1671</v>
      </c>
      <c r="D27" s="263" t="s">
        <v>392</v>
      </c>
      <c r="E27" s="381" t="s">
        <v>1672</v>
      </c>
      <c r="F27" s="267">
        <v>0</v>
      </c>
      <c r="G27" s="381" t="s">
        <v>1673</v>
      </c>
      <c r="H27" s="287" t="s">
        <v>1572</v>
      </c>
      <c r="I27" s="287" t="s">
        <v>1584</v>
      </c>
      <c r="J27" s="264">
        <f t="array" ref="J27">IF(H27="","",INDEX(Bahan!$C$2:$H$7,MATCH(I27,Bahan!$C$2:$C$7,0),MATCH(H27,Bahan!$C$2:$H$2,0)))</f>
        <v>19</v>
      </c>
      <c r="K27" s="264" t="str">
        <f t="array" ref="K27">IF(H27="","",INDEX(Bahan!$C$10:$H$15,MATCH(I27,Bahan!$C$10:$C$15,0),MATCH(H27,Bahan!$C$10:$H$10,0)))</f>
        <v>Moderate to High</v>
      </c>
      <c r="L27" s="381" t="s">
        <v>1674</v>
      </c>
      <c r="M27" s="267">
        <v>3</v>
      </c>
      <c r="N27" s="287" t="s">
        <v>1545</v>
      </c>
      <c r="O27" s="287" t="s">
        <v>1546</v>
      </c>
      <c r="P27" s="285">
        <f t="array" ref="P27">IF(N27="","",INDEX(Bahan!$C$2:$H$7,MATCH(O27,Bahan!$C$2:$C$7,0),MATCH(N27,Bahan!$C$2:$H$2,0)))</f>
        <v>13</v>
      </c>
      <c r="Q27" s="285" t="str">
        <f t="array" ref="Q27">IF(N27="","",INDEX(Bahan!$C$10:$H$15,MATCH(O27,Bahan!$C$10:$C$15,0),MATCH(N27,Bahan!$C$10:$H$10,0)))</f>
        <v>Moderate</v>
      </c>
      <c r="R27" s="381" t="s">
        <v>1675</v>
      </c>
      <c r="S27" s="265"/>
      <c r="T27" s="265"/>
      <c r="U27" s="267" t="s">
        <v>1628</v>
      </c>
      <c r="V27" s="267">
        <v>0</v>
      </c>
      <c r="W27" s="279" t="s">
        <v>1587</v>
      </c>
      <c r="X27" s="287" t="s">
        <v>1552</v>
      </c>
      <c r="Y27" s="287" t="s">
        <v>1548</v>
      </c>
      <c r="Z27" s="266">
        <f t="array" ref="Z27">IF(X27="","",INDEX(Bahan!$C$2:$H$7,MATCH(Y27,Bahan!$C$2:$C$7,0),MATCH(X27,Bahan!$C$2:$H$2,0)))</f>
        <v>6</v>
      </c>
      <c r="AA27" s="266" t="str">
        <f t="array" ref="AA27">IF(X27="","",INDEX(Bahan!$C$10:$H$15,MATCH(Y27,Bahan!$C$10:$C$15,0),MATCH(X27,Bahan!$C$10:$H$10,0)))</f>
        <v>Low to Moderate</v>
      </c>
      <c r="AB27" s="267">
        <v>0</v>
      </c>
      <c r="AC27" s="381" t="s">
        <v>1676</v>
      </c>
      <c r="AD27" s="286">
        <v>26</v>
      </c>
      <c r="AE27" s="267" t="s">
        <v>1555</v>
      </c>
      <c r="AF27" s="251" t="s">
        <v>1556</v>
      </c>
      <c r="AG27" s="252">
        <v>8</v>
      </c>
      <c r="AH27" s="304"/>
      <c r="AI27" s="268"/>
      <c r="AJ27" s="304"/>
      <c r="AK27" s="269"/>
      <c r="AL27" s="304"/>
      <c r="AM27" s="608"/>
      <c r="AN27" s="304"/>
      <c r="AO27" s="591"/>
    </row>
    <row r="28" spans="1:41" ht="112" customHeight="1">
      <c r="A28" s="262" t="s">
        <v>1677</v>
      </c>
      <c r="B28" s="265" t="s">
        <v>1678</v>
      </c>
      <c r="C28" s="279" t="s">
        <v>1679</v>
      </c>
      <c r="D28" s="263" t="s">
        <v>392</v>
      </c>
      <c r="E28" s="265" t="s">
        <v>1680</v>
      </c>
      <c r="F28" s="267">
        <v>0</v>
      </c>
      <c r="G28" s="381" t="s">
        <v>1681</v>
      </c>
      <c r="H28" s="287" t="s">
        <v>1545</v>
      </c>
      <c r="I28" s="287" t="s">
        <v>1584</v>
      </c>
      <c r="J28" s="285">
        <f t="array" ref="J28">IF(H28="","",INDEX(Bahan!$C$2:$H$7,MATCH(I28,Bahan!$C$2:$C$7,0),MATCH(H28,Bahan!$C$2:$H$2,0)))</f>
        <v>14</v>
      </c>
      <c r="K28" s="285" t="str">
        <f t="array" ref="K28">IF(H28="","",INDEX(Bahan!$C$10:$H$15,MATCH(I28,Bahan!$C$10:$C$15,0),MATCH(H28,Bahan!$C$10:$H$10,0)))</f>
        <v>Moderate</v>
      </c>
      <c r="L28" s="381" t="s">
        <v>1682</v>
      </c>
      <c r="M28" s="267">
        <v>3</v>
      </c>
      <c r="N28" s="287" t="s">
        <v>1545</v>
      </c>
      <c r="O28" s="287" t="s">
        <v>1546</v>
      </c>
      <c r="P28" s="285">
        <f t="array" ref="P28">IF(N28="","",INDEX(Bahan!$C$2:$H$7,MATCH(O28,Bahan!$C$2:$C$7,0),MATCH(N28,Bahan!$C$2:$H$2,0)))</f>
        <v>13</v>
      </c>
      <c r="Q28" s="285" t="str">
        <f t="array" ref="Q28">IF(N28="","",INDEX(Bahan!$C$10:$H$15,MATCH(O28,Bahan!$C$10:$C$15,0),MATCH(N28,Bahan!$C$10:$H$10,0)))</f>
        <v>Moderate</v>
      </c>
      <c r="R28" s="381" t="s">
        <v>1683</v>
      </c>
      <c r="S28" s="265"/>
      <c r="T28" s="265"/>
      <c r="U28" s="267" t="s">
        <v>1628</v>
      </c>
      <c r="V28" s="267">
        <v>0</v>
      </c>
      <c r="W28" s="279" t="s">
        <v>1587</v>
      </c>
      <c r="X28" s="287" t="s">
        <v>1552</v>
      </c>
      <c r="Y28" s="287" t="s">
        <v>1548</v>
      </c>
      <c r="Z28" s="266">
        <f t="array" ref="Z28">IF(X28="","",INDEX(Bahan!$C$2:$H$7,MATCH(Y28,Bahan!$C$2:$C$7,0),MATCH(X28,Bahan!$C$2:$H$2,0)))</f>
        <v>6</v>
      </c>
      <c r="AA28" s="266" t="str">
        <f t="array" ref="AA28">IF(X28="","",INDEX(Bahan!$C$10:$H$15,MATCH(Y28,Bahan!$C$10:$C$15,0),MATCH(X28,Bahan!$C$10:$H$10,0)))</f>
        <v>Low to Moderate</v>
      </c>
      <c r="AB28" s="267">
        <v>0</v>
      </c>
      <c r="AC28" s="381" t="s">
        <v>1684</v>
      </c>
      <c r="AD28" s="265">
        <v>27</v>
      </c>
      <c r="AE28" s="267" t="s">
        <v>1555</v>
      </c>
      <c r="AF28" s="251" t="s">
        <v>1556</v>
      </c>
      <c r="AG28" s="252">
        <v>8</v>
      </c>
      <c r="AH28" s="584"/>
      <c r="AI28" s="268"/>
      <c r="AJ28" s="265"/>
      <c r="AK28" s="269"/>
      <c r="AL28" s="603"/>
      <c r="AM28" s="270"/>
      <c r="AN28" s="265"/>
      <c r="AO28" s="281"/>
    </row>
    <row r="29" spans="1:41" ht="28" customHeight="1">
      <c r="A29" s="514" t="s">
        <v>1695</v>
      </c>
      <c r="B29" s="532" t="s">
        <v>1670</v>
      </c>
      <c r="C29" s="534" t="s">
        <v>1671</v>
      </c>
      <c r="D29" s="549" t="s">
        <v>392</v>
      </c>
      <c r="E29" s="538" t="s">
        <v>1672</v>
      </c>
      <c r="F29" s="553">
        <v>0</v>
      </c>
      <c r="G29" s="538" t="s">
        <v>1673</v>
      </c>
      <c r="H29" s="557" t="s">
        <v>1572</v>
      </c>
      <c r="I29" s="557" t="s">
        <v>1584</v>
      </c>
      <c r="J29" s="560">
        <f t="array" ref="J29">IF(H29="","",INDEX(Bahan!$C$2:$H$7,MATCH(I29,Bahan!$C$2:$C$7,0),MATCH(H29,Bahan!$C$2:$H$2,0)))</f>
        <v>19</v>
      </c>
      <c r="K29" s="560" t="str">
        <f t="array" ref="K29">IF(H29="","",INDEX(Bahan!$C$10:$H$15,MATCH(I29,Bahan!$C$10:$C$15,0),MATCH(H29,Bahan!$C$10:$H$10,0)))</f>
        <v>Moderate to High</v>
      </c>
      <c r="L29" s="538" t="s">
        <v>1674</v>
      </c>
      <c r="M29" s="553">
        <v>3</v>
      </c>
      <c r="N29" s="557" t="s">
        <v>1545</v>
      </c>
      <c r="O29" s="557" t="s">
        <v>1546</v>
      </c>
      <c r="P29" s="562">
        <f t="array" ref="P29">IF(N29="","",INDEX(Bahan!$C$2:$H$7,MATCH(O29,Bahan!$C$2:$C$7,0),MATCH(N29,Bahan!$C$2:$H$2,0)))</f>
        <v>13</v>
      </c>
      <c r="Q29" s="562" t="str">
        <f t="array" ref="Q29">IF(N29="","",INDEX(Bahan!$C$10:$H$15,MATCH(O29,Bahan!$C$10:$C$15,0),MATCH(N29,Bahan!$C$10:$H$10,0)))</f>
        <v>Moderate</v>
      </c>
      <c r="R29" s="538" t="s">
        <v>1675</v>
      </c>
      <c r="S29" s="532"/>
      <c r="T29" s="532"/>
      <c r="U29" s="553" t="s">
        <v>1628</v>
      </c>
      <c r="V29" s="553">
        <v>0</v>
      </c>
      <c r="W29" s="534" t="s">
        <v>1587</v>
      </c>
      <c r="X29" s="557" t="s">
        <v>1552</v>
      </c>
      <c r="Y29" s="557" t="s">
        <v>1548</v>
      </c>
      <c r="Z29" s="563">
        <f t="array" ref="Z29">IF(X29="","",INDEX(Bahan!$C$2:$H$7,MATCH(Y29,Bahan!$C$2:$C$7,0),MATCH(X29,Bahan!$C$2:$H$2,0)))</f>
        <v>6</v>
      </c>
      <c r="AA29" s="563" t="str">
        <f t="array" ref="AA29">IF(X29="","",INDEX(Bahan!$C$10:$H$15,MATCH(Y29,Bahan!$C$10:$C$15,0),MATCH(X29,Bahan!$C$10:$H$10,0)))</f>
        <v>Low to Moderate</v>
      </c>
      <c r="AB29" s="553">
        <v>0</v>
      </c>
      <c r="AC29" s="538" t="s">
        <v>1676</v>
      </c>
      <c r="AD29" s="532">
        <v>28</v>
      </c>
      <c r="AE29" s="553" t="s">
        <v>1555</v>
      </c>
      <c r="AF29" s="542" t="s">
        <v>1556</v>
      </c>
      <c r="AG29" s="552">
        <v>8</v>
      </c>
      <c r="AH29" s="532"/>
      <c r="AI29" s="588"/>
      <c r="AJ29" s="532"/>
      <c r="AK29" s="600"/>
      <c r="AL29" s="600"/>
      <c r="AM29" s="604"/>
      <c r="AN29" s="532"/>
      <c r="AO29" s="614"/>
    </row>
    <row r="30" spans="1:41" ht="14" customHeight="1">
      <c r="A30" s="514" t="s">
        <v>1696</v>
      </c>
      <c r="B30" s="532" t="s">
        <v>1678</v>
      </c>
      <c r="C30" s="534" t="s">
        <v>1679</v>
      </c>
      <c r="D30" s="549" t="s">
        <v>392</v>
      </c>
      <c r="E30" s="532" t="s">
        <v>1680</v>
      </c>
      <c r="F30" s="553">
        <v>0</v>
      </c>
      <c r="G30" s="538" t="s">
        <v>1681</v>
      </c>
      <c r="H30" s="557" t="s">
        <v>1545</v>
      </c>
      <c r="I30" s="557" t="s">
        <v>1584</v>
      </c>
      <c r="J30" s="562">
        <f t="array" ref="J30">IF(H30="","",INDEX(Bahan!$C$2:$H$7,MATCH(I30,Bahan!$C$2:$C$7,0),MATCH(H30,Bahan!$C$2:$H$2,0)))</f>
        <v>14</v>
      </c>
      <c r="K30" s="562" t="str">
        <f t="array" ref="K30">IF(H30="","",INDEX(Bahan!$C$10:$H$15,MATCH(I30,Bahan!$C$10:$C$15,0),MATCH(H30,Bahan!$C$10:$H$10,0)))</f>
        <v>Moderate</v>
      </c>
      <c r="L30" s="538" t="s">
        <v>1682</v>
      </c>
      <c r="M30" s="553">
        <v>3</v>
      </c>
      <c r="N30" s="557" t="s">
        <v>1545</v>
      </c>
      <c r="O30" s="557" t="s">
        <v>1546</v>
      </c>
      <c r="P30" s="562">
        <f t="array" ref="P30">IF(N30="","",INDEX(Bahan!$C$2:$H$7,MATCH(O30,Bahan!$C$2:$C$7,0),MATCH(N30,Bahan!$C$2:$H$2,0)))</f>
        <v>13</v>
      </c>
      <c r="Q30" s="562" t="str">
        <f t="array" ref="Q30">IF(N30="","",INDEX(Bahan!$C$10:$H$15,MATCH(O30,Bahan!$C$10:$C$15,0),MATCH(N30,Bahan!$C$10:$H$10,0)))</f>
        <v>Moderate</v>
      </c>
      <c r="R30" s="538" t="s">
        <v>1683</v>
      </c>
      <c r="S30" s="532"/>
      <c r="T30" s="532"/>
      <c r="U30" s="553" t="s">
        <v>1628</v>
      </c>
      <c r="V30" s="553">
        <v>0</v>
      </c>
      <c r="W30" s="534" t="s">
        <v>1587</v>
      </c>
      <c r="X30" s="557" t="s">
        <v>1552</v>
      </c>
      <c r="Y30" s="557" t="s">
        <v>1548</v>
      </c>
      <c r="Z30" s="563">
        <f t="array" ref="Z30">IF(X30="","",INDEX(Bahan!$C$2:$H$7,MATCH(Y30,Bahan!$C$2:$C$7,0),MATCH(X30,Bahan!$C$2:$H$2,0)))</f>
        <v>6</v>
      </c>
      <c r="AA30" s="563" t="str">
        <f t="array" ref="AA30">IF(X30="","",INDEX(Bahan!$C$10:$H$15,MATCH(Y30,Bahan!$C$10:$C$15,0),MATCH(X30,Bahan!$C$10:$H$10,0)))</f>
        <v>Low to Moderate</v>
      </c>
      <c r="AB30" s="553">
        <v>0</v>
      </c>
      <c r="AC30" s="538" t="s">
        <v>1697</v>
      </c>
      <c r="AD30" s="532">
        <v>29</v>
      </c>
      <c r="AE30" s="553" t="s">
        <v>1555</v>
      </c>
      <c r="AF30" s="542" t="s">
        <v>1556</v>
      </c>
      <c r="AG30" s="552">
        <v>8</v>
      </c>
      <c r="AH30" s="532"/>
      <c r="AI30" s="588"/>
      <c r="AJ30" s="532"/>
      <c r="AK30" s="600"/>
      <c r="AL30" s="532"/>
      <c r="AM30" s="604"/>
      <c r="AN30" s="532"/>
      <c r="AO30" s="614"/>
    </row>
    <row r="31" spans="1:41" ht="140" customHeight="1">
      <c r="A31" s="303" t="s">
        <v>1700</v>
      </c>
      <c r="B31" s="283" t="s">
        <v>1678</v>
      </c>
      <c r="C31" s="275" t="s">
        <v>1679</v>
      </c>
      <c r="D31" s="271" t="s">
        <v>392</v>
      </c>
      <c r="E31" s="283" t="s">
        <v>1680</v>
      </c>
      <c r="F31" s="267">
        <v>0</v>
      </c>
      <c r="G31" s="272" t="s">
        <v>1681</v>
      </c>
      <c r="H31" s="287" t="s">
        <v>1545</v>
      </c>
      <c r="I31" s="287" t="s">
        <v>1584</v>
      </c>
      <c r="J31" s="285">
        <f t="array" ref="J31">IF(H31="","",INDEX(Bahan!$C$2:$H$7,MATCH(I31,Bahan!$C$2:$C$7,0),MATCH(H31,Bahan!$C$2:$H$2,0)))</f>
        <v>14</v>
      </c>
      <c r="K31" s="285" t="str">
        <f t="array" ref="K31">IF(H31="","",INDEX(Bahan!$C$10:$H$15,MATCH(I31,Bahan!$C$10:$C$15,0),MATCH(H31,Bahan!$C$10:$H$10,0)))</f>
        <v>Moderate</v>
      </c>
      <c r="L31" s="272" t="s">
        <v>1682</v>
      </c>
      <c r="M31" s="273">
        <v>3</v>
      </c>
      <c r="N31" s="287" t="s">
        <v>1545</v>
      </c>
      <c r="O31" s="287" t="s">
        <v>1546</v>
      </c>
      <c r="P31" s="285">
        <f t="array" ref="P31">IF(N31="","",INDEX(Bahan!$C$2:$H$7,MATCH(O31,Bahan!$C$2:$C$7,0),MATCH(N31,Bahan!$C$2:$H$2,0)))</f>
        <v>13</v>
      </c>
      <c r="Q31" s="285" t="str">
        <f t="array" ref="Q31">IF(N31="","",INDEX(Bahan!$C$10:$H$15,MATCH(O31,Bahan!$C$10:$C$15,0),MATCH(N31,Bahan!$C$10:$H$10,0)))</f>
        <v>Moderate</v>
      </c>
      <c r="R31" s="272" t="s">
        <v>1683</v>
      </c>
      <c r="S31" s="283"/>
      <c r="T31" s="283"/>
      <c r="U31" s="273" t="s">
        <v>1628</v>
      </c>
      <c r="V31" s="273">
        <v>0</v>
      </c>
      <c r="W31" s="275" t="s">
        <v>1587</v>
      </c>
      <c r="X31" s="287" t="s">
        <v>1552</v>
      </c>
      <c r="Y31" s="287" t="s">
        <v>1548</v>
      </c>
      <c r="Z31" s="266">
        <f t="array" ref="Z31">IF(X31="","",INDEX(Bahan!$C$2:$H$7,MATCH(Y31,Bahan!$C$2:$C$7,0),MATCH(X31,Bahan!$C$2:$H$2,0)))</f>
        <v>6</v>
      </c>
      <c r="AA31" s="266" t="str">
        <f t="array" ref="AA31">IF(X31="","",INDEX(Bahan!$C$10:$H$15,MATCH(Y31,Bahan!$C$10:$C$15,0),MATCH(X31,Bahan!$C$10:$H$10,0)))</f>
        <v>Low to Moderate</v>
      </c>
      <c r="AB31" s="267">
        <v>0</v>
      </c>
      <c r="AC31" s="272" t="s">
        <v>1697</v>
      </c>
      <c r="AD31" s="576">
        <v>30</v>
      </c>
      <c r="AE31" s="267" t="s">
        <v>1555</v>
      </c>
      <c r="AF31" s="541" t="s">
        <v>1556</v>
      </c>
      <c r="AG31" s="290">
        <v>8</v>
      </c>
      <c r="AH31" s="304"/>
      <c r="AI31" s="595"/>
      <c r="AJ31" s="304"/>
      <c r="AK31" s="269"/>
      <c r="AL31" s="304"/>
      <c r="AM31" s="608"/>
      <c r="AN31" s="304"/>
      <c r="AO31" s="591"/>
    </row>
    <row r="32" spans="1:41" ht="56" customHeight="1">
      <c r="A32" s="262" t="s">
        <v>1706</v>
      </c>
      <c r="B32" s="265" t="s">
        <v>1678</v>
      </c>
      <c r="C32" s="279" t="s">
        <v>1679</v>
      </c>
      <c r="D32" s="263" t="s">
        <v>392</v>
      </c>
      <c r="E32" s="265" t="s">
        <v>1680</v>
      </c>
      <c r="F32" s="267">
        <v>0</v>
      </c>
      <c r="G32" s="381" t="s">
        <v>1681</v>
      </c>
      <c r="H32" s="287" t="s">
        <v>1545</v>
      </c>
      <c r="I32" s="287" t="s">
        <v>1584</v>
      </c>
      <c r="J32" s="285">
        <f t="array" ref="J32">IF(H32="","",INDEX(Bahan!$C$2:$H$7,MATCH(I32,Bahan!$C$2:$C$7,0),MATCH(H32,Bahan!$C$2:$H$2,0)))</f>
        <v>14</v>
      </c>
      <c r="K32" s="285" t="str">
        <f t="array" ref="K32">IF(H32="","",INDEX(Bahan!$C$10:$H$15,MATCH(I32,Bahan!$C$10:$C$15,0),MATCH(H32,Bahan!$C$10:$H$10,0)))</f>
        <v>Moderate</v>
      </c>
      <c r="L32" s="381" t="s">
        <v>1682</v>
      </c>
      <c r="M32" s="267">
        <v>3</v>
      </c>
      <c r="N32" s="287" t="s">
        <v>1545</v>
      </c>
      <c r="O32" s="287" t="s">
        <v>1546</v>
      </c>
      <c r="P32" s="285">
        <f t="array" ref="P32">IF(N32="","",INDEX(Bahan!$C$2:$H$7,MATCH(O32,Bahan!$C$2:$C$7,0),MATCH(N32,Bahan!$C$2:$H$2,0)))</f>
        <v>13</v>
      </c>
      <c r="Q32" s="285" t="str">
        <f t="array" ref="Q32">IF(N32="","",INDEX(Bahan!$C$10:$H$15,MATCH(O32,Bahan!$C$10:$C$15,0),MATCH(N32,Bahan!$C$10:$H$10,0)))</f>
        <v>Moderate</v>
      </c>
      <c r="R32" s="381" t="s">
        <v>1683</v>
      </c>
      <c r="S32" s="265"/>
      <c r="T32" s="265"/>
      <c r="U32" s="267" t="s">
        <v>1628</v>
      </c>
      <c r="V32" s="267">
        <v>0</v>
      </c>
      <c r="W32" s="279" t="s">
        <v>1587</v>
      </c>
      <c r="X32" s="287" t="s">
        <v>1552</v>
      </c>
      <c r="Y32" s="287" t="s">
        <v>1548</v>
      </c>
      <c r="Z32" s="266">
        <f t="array" ref="Z32">IF(X32="","",INDEX(Bahan!$C$2:$H$7,MATCH(Y32,Bahan!$C$2:$C$7,0),MATCH(X32,Bahan!$C$2:$H$2,0)))</f>
        <v>6</v>
      </c>
      <c r="AA32" s="266" t="str">
        <f t="array" ref="AA32">IF(X32="","",INDEX(Bahan!$C$10:$H$15,MATCH(Y32,Bahan!$C$10:$C$15,0),MATCH(X32,Bahan!$C$10:$H$10,0)))</f>
        <v>Low to Moderate</v>
      </c>
      <c r="AB32" s="267">
        <v>0</v>
      </c>
      <c r="AC32" s="381" t="s">
        <v>1697</v>
      </c>
      <c r="AD32" s="265">
        <v>31</v>
      </c>
      <c r="AE32" s="267" t="s">
        <v>1555</v>
      </c>
      <c r="AF32" s="251" t="s">
        <v>1556</v>
      </c>
      <c r="AG32" s="252">
        <v>8</v>
      </c>
      <c r="AH32" s="265"/>
      <c r="AI32" s="268"/>
      <c r="AJ32" s="304"/>
      <c r="AK32" s="269"/>
      <c r="AL32" s="304"/>
      <c r="AM32" s="270"/>
      <c r="AN32" s="265"/>
      <c r="AO32" s="281"/>
    </row>
    <row r="33" spans="1:41" ht="14" customHeight="1">
      <c r="A33" s="514" t="s">
        <v>1706</v>
      </c>
      <c r="B33" s="532" t="s">
        <v>1670</v>
      </c>
      <c r="C33" s="534" t="s">
        <v>1671</v>
      </c>
      <c r="D33" s="549" t="s">
        <v>392</v>
      </c>
      <c r="E33" s="538" t="s">
        <v>1672</v>
      </c>
      <c r="F33" s="553">
        <v>0</v>
      </c>
      <c r="G33" s="538" t="s">
        <v>1673</v>
      </c>
      <c r="H33" s="557" t="s">
        <v>1572</v>
      </c>
      <c r="I33" s="557" t="s">
        <v>1584</v>
      </c>
      <c r="J33" s="560">
        <f t="array" ref="J33">IF(H33="","",INDEX(Bahan!$C$2:$H$7,MATCH(I33,Bahan!$C$2:$C$7,0),MATCH(H33,Bahan!$C$2:$H$2,0)))</f>
        <v>19</v>
      </c>
      <c r="K33" s="560" t="str">
        <f t="array" ref="K33">IF(H33="","",INDEX(Bahan!$C$10:$H$15,MATCH(I33,Bahan!$C$10:$C$15,0),MATCH(H33,Bahan!$C$10:$H$10,0)))</f>
        <v>Moderate to High</v>
      </c>
      <c r="L33" s="538" t="s">
        <v>1674</v>
      </c>
      <c r="M33" s="553">
        <v>3</v>
      </c>
      <c r="N33" s="557" t="s">
        <v>1545</v>
      </c>
      <c r="O33" s="557" t="s">
        <v>1546</v>
      </c>
      <c r="P33" s="562">
        <f t="array" ref="P33">IF(N33="","",INDEX(Bahan!$C$2:$H$7,MATCH(O33,Bahan!$C$2:$C$7,0),MATCH(N33,Bahan!$C$2:$H$2,0)))</f>
        <v>13</v>
      </c>
      <c r="Q33" s="562" t="str">
        <f t="array" ref="Q33">IF(N33="","",INDEX(Bahan!$C$10:$H$15,MATCH(O33,Bahan!$C$10:$C$15,0),MATCH(N33,Bahan!$C$10:$H$10,0)))</f>
        <v>Moderate</v>
      </c>
      <c r="R33" s="538" t="s">
        <v>1675</v>
      </c>
      <c r="S33" s="532"/>
      <c r="T33" s="532"/>
      <c r="U33" s="553" t="s">
        <v>1628</v>
      </c>
      <c r="V33" s="553">
        <v>0</v>
      </c>
      <c r="W33" s="534" t="s">
        <v>1587</v>
      </c>
      <c r="X33" s="557" t="s">
        <v>1552</v>
      </c>
      <c r="Y33" s="557" t="s">
        <v>1548</v>
      </c>
      <c r="Z33" s="563">
        <f t="array" ref="Z33">IF(X33="","",INDEX(Bahan!$C$2:$H$7,MATCH(Y33,Bahan!$C$2:$C$7,0),MATCH(X33,Bahan!$C$2:$H$2,0)))</f>
        <v>6</v>
      </c>
      <c r="AA33" s="563" t="str">
        <f t="array" ref="AA33">IF(X33="","",INDEX(Bahan!$C$10:$H$15,MATCH(Y33,Bahan!$C$10:$C$15,0),MATCH(X33,Bahan!$C$10:$H$10,0)))</f>
        <v>Low to Moderate</v>
      </c>
      <c r="AB33" s="553">
        <v>0</v>
      </c>
      <c r="AC33" s="538" t="s">
        <v>1676</v>
      </c>
      <c r="AD33" s="532">
        <v>32</v>
      </c>
      <c r="AE33" s="553" t="s">
        <v>1555</v>
      </c>
      <c r="AF33" s="542" t="s">
        <v>1556</v>
      </c>
      <c r="AG33" s="552">
        <v>8</v>
      </c>
      <c r="AH33" s="532"/>
      <c r="AI33" s="588"/>
      <c r="AJ33" s="532"/>
      <c r="AK33" s="600"/>
      <c r="AL33" s="532"/>
      <c r="AM33" s="604"/>
      <c r="AN33" s="532"/>
      <c r="AO33" s="614"/>
    </row>
    <row r="34" spans="1:41" ht="85.5" customHeight="1">
      <c r="A34" s="518" t="s">
        <v>1579</v>
      </c>
      <c r="B34" s="535" t="s">
        <v>1580</v>
      </c>
      <c r="C34" s="535" t="s">
        <v>1581</v>
      </c>
      <c r="D34" s="550" t="s">
        <v>392</v>
      </c>
      <c r="E34" s="535" t="s">
        <v>1582</v>
      </c>
      <c r="F34" s="290">
        <v>0</v>
      </c>
      <c r="G34" s="535" t="s">
        <v>1583</v>
      </c>
      <c r="H34" s="247" t="s">
        <v>1572</v>
      </c>
      <c r="I34" s="247" t="s">
        <v>1584</v>
      </c>
      <c r="J34" s="256">
        <f t="array" ref="J34">IF(H34="","",INDEX(Bahan!$C$2:$H$7,MATCH(I34,Bahan!$C$2:$C$7,0),MATCH(H34,Bahan!$C$2:$H$2,0)))</f>
        <v>19</v>
      </c>
      <c r="K34" s="256" t="str">
        <f t="array" ref="K34">IF(H34="","",INDEX(Bahan!$C$10:$H$15,MATCH(I34,Bahan!$C$10:$C$15,0),MATCH(H34,Bahan!$C$10:$H$10,0)))</f>
        <v>Moderate to High</v>
      </c>
      <c r="L34" s="535" t="s">
        <v>1585</v>
      </c>
      <c r="M34" s="290">
        <v>3</v>
      </c>
      <c r="N34" s="247" t="s">
        <v>1545</v>
      </c>
      <c r="O34" s="247" t="s">
        <v>1584</v>
      </c>
      <c r="P34" s="248">
        <f t="array" ref="P34">IF(N34="","",INDEX(Bahan!$C$2:$H$7,MATCH(O34,Bahan!$C$2:$C$7,0),MATCH(N34,Bahan!$C$2:$H$2,0)))</f>
        <v>14</v>
      </c>
      <c r="Q34" s="248" t="str">
        <f t="array" ref="Q34">IF(N34="","",INDEX(Bahan!$C$10:$H$15,MATCH(O34,Bahan!$C$10:$C$15,0),MATCH(N34,Bahan!$C$10:$H$10,0)))</f>
        <v>Moderate</v>
      </c>
      <c r="R34" s="535" t="s">
        <v>1586</v>
      </c>
      <c r="S34" s="541"/>
      <c r="T34" s="541"/>
      <c r="U34" s="535" t="s">
        <v>1576</v>
      </c>
      <c r="V34" s="290" t="s">
        <v>1565</v>
      </c>
      <c r="W34" s="547" t="s">
        <v>1587</v>
      </c>
      <c r="X34" s="251" t="s">
        <v>1552</v>
      </c>
      <c r="Y34" s="251" t="s">
        <v>1548</v>
      </c>
      <c r="Z34" s="248">
        <f t="array" ref="Z34">IF(X34="","",INDEX(Bahan!$C$2:$H$7,MATCH(Y34,Bahan!$C$2:$C$7,0),MATCH(X34,Bahan!$C$2:$H$2,0)))</f>
        <v>6</v>
      </c>
      <c r="AA34" s="248" t="str">
        <f t="array" ref="AA34">IF(X34="","",INDEX(Bahan!$C$10:$H$15,MATCH(Y34,Bahan!$C$10:$C$15,0),MATCH(X34,Bahan!$C$10:$H$10,0)))</f>
        <v>Low to Moderate</v>
      </c>
      <c r="AB34" s="550">
        <v>0</v>
      </c>
      <c r="AC34" s="535" t="s">
        <v>1588</v>
      </c>
      <c r="AD34" s="574">
        <v>33</v>
      </c>
      <c r="AE34" s="541" t="s">
        <v>1555</v>
      </c>
      <c r="AF34" s="251" t="s">
        <v>1556</v>
      </c>
      <c r="AG34" s="252">
        <v>8</v>
      </c>
      <c r="AH34" s="541"/>
      <c r="AI34" s="585"/>
      <c r="AJ34" s="255"/>
      <c r="AK34" s="254"/>
      <c r="AL34" s="541"/>
      <c r="AM34" s="605"/>
      <c r="AN34" s="541"/>
      <c r="AO34" s="605"/>
    </row>
    <row r="35" spans="1:41" ht="57" customHeight="1">
      <c r="A35" s="525" t="s">
        <v>1599</v>
      </c>
      <c r="B35" s="535" t="s">
        <v>1600</v>
      </c>
      <c r="C35" s="547" t="s">
        <v>1601</v>
      </c>
      <c r="D35" s="550" t="s">
        <v>386</v>
      </c>
      <c r="E35" s="535" t="s">
        <v>1602</v>
      </c>
      <c r="F35" s="290">
        <v>0</v>
      </c>
      <c r="G35" s="535" t="s">
        <v>1603</v>
      </c>
      <c r="H35" s="247" t="s">
        <v>1545</v>
      </c>
      <c r="I35" s="247" t="s">
        <v>1584</v>
      </c>
      <c r="J35" s="248">
        <f t="array" ref="J35">IF(H35="","",INDEX(Bahan!$C$2:$H$7,MATCH(I35,Bahan!$C$2:$C$7,0),MATCH(H35,Bahan!$C$2:$H$2,0)))</f>
        <v>14</v>
      </c>
      <c r="K35" s="248" t="str">
        <f t="array" ref="K35">IF(H35="","",INDEX(Bahan!$C$10:$H$15,MATCH(I35,Bahan!$C$10:$C$15,0),MATCH(H35,Bahan!$C$10:$H$10,0)))</f>
        <v>Moderate</v>
      </c>
      <c r="L35" s="535" t="s">
        <v>1604</v>
      </c>
      <c r="M35" s="290">
        <v>3</v>
      </c>
      <c r="N35" s="247" t="s">
        <v>1545</v>
      </c>
      <c r="O35" s="247" t="s">
        <v>1584</v>
      </c>
      <c r="P35" s="248">
        <f t="array" ref="P35">IF(N35="","",INDEX(Bahan!$C$2:$H$7,MATCH(O35,Bahan!$C$2:$C$7,0),MATCH(N35,Bahan!$C$2:$H$2,0)))</f>
        <v>14</v>
      </c>
      <c r="Q35" s="248" t="str">
        <f t="array" ref="Q35">IF(N35="","",INDEX(Bahan!$C$10:$H$15,MATCH(O35,Bahan!$C$10:$C$15,0),MATCH(N35,Bahan!$C$10:$H$10,0)))</f>
        <v>Moderate</v>
      </c>
      <c r="R35" s="547" t="s">
        <v>1605</v>
      </c>
      <c r="S35" s="550"/>
      <c r="T35" s="550"/>
      <c r="U35" s="535" t="s">
        <v>1576</v>
      </c>
      <c r="V35" s="290" t="s">
        <v>1565</v>
      </c>
      <c r="W35" s="547" t="s">
        <v>1551</v>
      </c>
      <c r="X35" s="251" t="s">
        <v>1545</v>
      </c>
      <c r="Y35" s="251" t="s">
        <v>1574</v>
      </c>
      <c r="Z35" s="248">
        <f t="array" ref="Z35">IF(X35="","",INDEX(Bahan!$C$2:$H$7,MATCH(Y35,Bahan!$C$2:$C$7,0),MATCH(X35,Bahan!$C$2:$H$2,0)))</f>
        <v>17</v>
      </c>
      <c r="AA35" s="248" t="str">
        <f t="array" ref="AA35">IF(X35="","",INDEX(Bahan!$C$10:$H$15,MATCH(Y35,Bahan!$C$10:$C$15,0),MATCH(X35,Bahan!$C$10:$H$10,0)))</f>
        <v>Moderate to High</v>
      </c>
      <c r="AB35" s="290">
        <v>0</v>
      </c>
      <c r="AC35" s="547" t="s">
        <v>1606</v>
      </c>
      <c r="AD35" s="574">
        <v>34</v>
      </c>
      <c r="AE35" s="290" t="s">
        <v>1555</v>
      </c>
      <c r="AF35" s="251" t="s">
        <v>1556</v>
      </c>
      <c r="AG35" s="252">
        <v>8</v>
      </c>
      <c r="AH35" s="585"/>
      <c r="AI35" s="585"/>
      <c r="AJ35" s="251"/>
      <c r="AK35" s="254"/>
      <c r="AL35" s="253"/>
      <c r="AM35" s="585"/>
      <c r="AN35" s="585"/>
      <c r="AO35" s="605"/>
    </row>
    <row r="36" spans="1:41" ht="28" customHeight="1">
      <c r="A36" s="522" t="s">
        <v>1608</v>
      </c>
      <c r="B36" s="528" t="s">
        <v>1600</v>
      </c>
      <c r="C36" s="544" t="s">
        <v>1601</v>
      </c>
      <c r="D36" s="548" t="s">
        <v>386</v>
      </c>
      <c r="E36" s="528" t="s">
        <v>1602</v>
      </c>
      <c r="F36" s="552">
        <v>0</v>
      </c>
      <c r="G36" s="528" t="s">
        <v>1603</v>
      </c>
      <c r="H36" s="556" t="s">
        <v>1545</v>
      </c>
      <c r="I36" s="556" t="s">
        <v>1584</v>
      </c>
      <c r="J36" s="558">
        <f t="array" ref="J36">IF(H36="","",INDEX(Bahan!$C$2:$H$7,MATCH(I36,Bahan!$C$2:$C$7,0),MATCH(H36,Bahan!$C$2:$H$2,0)))</f>
        <v>14</v>
      </c>
      <c r="K36" s="558" t="str">
        <f t="array" ref="K36">IF(H36="","",INDEX(Bahan!$C$10:$H$15,MATCH(I36,Bahan!$C$10:$C$15,0),MATCH(H36,Bahan!$C$10:$H$10,0)))</f>
        <v>Moderate</v>
      </c>
      <c r="L36" s="528" t="s">
        <v>1604</v>
      </c>
      <c r="M36" s="552">
        <v>3</v>
      </c>
      <c r="N36" s="556" t="s">
        <v>1545</v>
      </c>
      <c r="O36" s="556" t="s">
        <v>1584</v>
      </c>
      <c r="P36" s="558">
        <f t="array" ref="P36">IF(N36="","",INDEX(Bahan!$C$2:$H$7,MATCH(O36,Bahan!$C$2:$C$7,0),MATCH(N36,Bahan!$C$2:$H$2,0)))</f>
        <v>14</v>
      </c>
      <c r="Q36" s="558" t="str">
        <f t="array" ref="Q36">IF(N36="","",INDEX(Bahan!$C$10:$H$15,MATCH(O36,Bahan!$C$10:$C$15,0),MATCH(N36,Bahan!$C$10:$H$10,0)))</f>
        <v>Moderate</v>
      </c>
      <c r="R36" s="544" t="s">
        <v>1605</v>
      </c>
      <c r="S36" s="548"/>
      <c r="T36" s="548"/>
      <c r="U36" s="528" t="s">
        <v>1576</v>
      </c>
      <c r="V36" s="552" t="s">
        <v>1565</v>
      </c>
      <c r="W36" s="544" t="s">
        <v>1551</v>
      </c>
      <c r="X36" s="542" t="s">
        <v>1545</v>
      </c>
      <c r="Y36" s="542" t="s">
        <v>1574</v>
      </c>
      <c r="Z36" s="558">
        <f t="array" ref="Z36">IF(X36="","",INDEX(Bahan!$C$2:$H$7,MATCH(Y36,Bahan!$C$2:$C$7,0),MATCH(X36,Bahan!$C$2:$H$2,0)))</f>
        <v>17</v>
      </c>
      <c r="AA36" s="558" t="str">
        <f t="array" ref="AA36">IF(X36="","",INDEX(Bahan!$C$10:$H$15,MATCH(Y36,Bahan!$C$10:$C$15,0),MATCH(X36,Bahan!$C$10:$H$10,0)))</f>
        <v>Moderate to High</v>
      </c>
      <c r="AB36" s="552">
        <v>0</v>
      </c>
      <c r="AC36" s="544" t="s">
        <v>1606</v>
      </c>
      <c r="AD36" s="571">
        <v>35</v>
      </c>
      <c r="AE36" s="552" t="s">
        <v>1555</v>
      </c>
      <c r="AF36" s="542" t="s">
        <v>1556</v>
      </c>
      <c r="AG36" s="552">
        <v>8</v>
      </c>
      <c r="AH36" s="542"/>
      <c r="AI36" s="592"/>
      <c r="AJ36" s="542"/>
      <c r="AK36" s="602"/>
      <c r="AL36" s="542"/>
      <c r="AM36" s="602"/>
      <c r="AN36" s="542"/>
      <c r="AO36" s="616"/>
    </row>
    <row r="37" spans="1:41" ht="112" customHeight="1">
      <c r="A37" s="525" t="s">
        <v>1640</v>
      </c>
      <c r="B37" s="535" t="s">
        <v>1600</v>
      </c>
      <c r="C37" s="547" t="s">
        <v>1601</v>
      </c>
      <c r="D37" s="550" t="s">
        <v>386</v>
      </c>
      <c r="E37" s="535" t="s">
        <v>1602</v>
      </c>
      <c r="F37" s="290">
        <v>0</v>
      </c>
      <c r="G37" s="535" t="s">
        <v>1603</v>
      </c>
      <c r="H37" s="247" t="s">
        <v>1545</v>
      </c>
      <c r="I37" s="247" t="s">
        <v>1584</v>
      </c>
      <c r="J37" s="248">
        <f t="array" ref="J37">IF(H37="","",INDEX(Bahan!$C$2:$H$7,MATCH(I37,Bahan!$C$2:$C$7,0),MATCH(H37,Bahan!$C$2:$H$2,0)))</f>
        <v>14</v>
      </c>
      <c r="K37" s="248" t="str">
        <f t="array" ref="K37">IF(H37="","",INDEX(Bahan!$C$10:$H$15,MATCH(I37,Bahan!$C$10:$C$15,0),MATCH(H37,Bahan!$C$10:$H$10,0)))</f>
        <v>Moderate</v>
      </c>
      <c r="L37" s="535" t="s">
        <v>1604</v>
      </c>
      <c r="M37" s="290">
        <v>3</v>
      </c>
      <c r="N37" s="247" t="s">
        <v>1545</v>
      </c>
      <c r="O37" s="247" t="s">
        <v>1584</v>
      </c>
      <c r="P37" s="248">
        <f t="array" ref="P37">IF(N37="","",INDEX(Bahan!$C$2:$H$7,MATCH(O37,Bahan!$C$2:$C$7,0),MATCH(N37,Bahan!$C$2:$H$2,0)))</f>
        <v>14</v>
      </c>
      <c r="Q37" s="248" t="str">
        <f t="array" ref="Q37">IF(N37="","",INDEX(Bahan!$C$10:$H$15,MATCH(O37,Bahan!$C$10:$C$15,0),MATCH(N37,Bahan!$C$10:$H$10,0)))</f>
        <v>Moderate</v>
      </c>
      <c r="R37" s="547" t="s">
        <v>1605</v>
      </c>
      <c r="S37" s="550"/>
      <c r="T37" s="550"/>
      <c r="U37" s="535" t="s">
        <v>1576</v>
      </c>
      <c r="V37" s="290" t="s">
        <v>1565</v>
      </c>
      <c r="W37" s="547" t="s">
        <v>1551</v>
      </c>
      <c r="X37" s="251" t="s">
        <v>1545</v>
      </c>
      <c r="Y37" s="251" t="s">
        <v>1574</v>
      </c>
      <c r="Z37" s="248">
        <f t="array" ref="Z37">IF(X37="","",INDEX(Bahan!$C$2:$H$7,MATCH(Y37,Bahan!$C$2:$C$7,0),MATCH(X37,Bahan!$C$2:$H$2,0)))</f>
        <v>17</v>
      </c>
      <c r="AA37" s="248" t="str">
        <f t="array" ref="AA37">IF(X37="","",INDEX(Bahan!$C$10:$H$15,MATCH(Y37,Bahan!$C$10:$C$15,0),MATCH(X37,Bahan!$C$10:$H$10,0)))</f>
        <v>Moderate to High</v>
      </c>
      <c r="AB37" s="290">
        <v>0</v>
      </c>
      <c r="AC37" s="547" t="s">
        <v>1606</v>
      </c>
      <c r="AD37" s="574">
        <v>36</v>
      </c>
      <c r="AE37" s="290" t="s">
        <v>1555</v>
      </c>
      <c r="AF37" s="251" t="s">
        <v>1556</v>
      </c>
      <c r="AG37" s="252">
        <v>8</v>
      </c>
      <c r="AH37" s="251"/>
      <c r="AI37" s="596"/>
      <c r="AJ37" s="541"/>
      <c r="AK37" s="260"/>
      <c r="AL37" s="541"/>
      <c r="AM37" s="609"/>
      <c r="AN37" s="541"/>
      <c r="AO37" s="617"/>
    </row>
    <row r="38" spans="1:41" ht="112" customHeight="1">
      <c r="A38" s="524" t="s">
        <v>1651</v>
      </c>
      <c r="B38" s="540" t="s">
        <v>1600</v>
      </c>
      <c r="C38" s="545" t="s">
        <v>1601</v>
      </c>
      <c r="D38" s="551" t="s">
        <v>386</v>
      </c>
      <c r="E38" s="540" t="s">
        <v>1652</v>
      </c>
      <c r="F38" s="290">
        <v>0</v>
      </c>
      <c r="G38" s="540" t="s">
        <v>1603</v>
      </c>
      <c r="H38" s="247" t="s">
        <v>1545</v>
      </c>
      <c r="I38" s="247" t="s">
        <v>1584</v>
      </c>
      <c r="J38" s="248">
        <f t="array" ref="J38">IF(H38="","",INDEX(Bahan!$C$2:$H$7,MATCH(I38,Bahan!$C$2:$C$7,0),MATCH(H38,Bahan!$C$2:$H$2,0)))</f>
        <v>14</v>
      </c>
      <c r="K38" s="248" t="str">
        <f t="array" ref="K38">IF(H38="","",INDEX(Bahan!$C$10:$H$15,MATCH(I38,Bahan!$C$10:$C$15,0),MATCH(H38,Bahan!$C$10:$H$10,0)))</f>
        <v>Moderate</v>
      </c>
      <c r="L38" s="540" t="s">
        <v>1653</v>
      </c>
      <c r="M38" s="565">
        <v>3</v>
      </c>
      <c r="N38" s="247" t="s">
        <v>1545</v>
      </c>
      <c r="O38" s="247" t="s">
        <v>1584</v>
      </c>
      <c r="P38" s="248">
        <f t="array" ref="P38">IF(N38="","",INDEX(Bahan!$C$2:$H$7,MATCH(O38,Bahan!$C$2:$C$7,0),MATCH(N38,Bahan!$C$2:$H$2,0)))</f>
        <v>14</v>
      </c>
      <c r="Q38" s="248" t="str">
        <f t="array" ref="Q38">IF(N38="","",INDEX(Bahan!$C$10:$H$15,MATCH(O38,Bahan!$C$10:$C$15,0),MATCH(N38,Bahan!$C$10:$H$10,0)))</f>
        <v>Moderate</v>
      </c>
      <c r="R38" s="545" t="s">
        <v>1605</v>
      </c>
      <c r="S38" s="551"/>
      <c r="T38" s="551"/>
      <c r="U38" s="540" t="s">
        <v>1576</v>
      </c>
      <c r="V38" s="565" t="s">
        <v>1565</v>
      </c>
      <c r="W38" s="545" t="s">
        <v>1551</v>
      </c>
      <c r="X38" s="251" t="s">
        <v>1545</v>
      </c>
      <c r="Y38" s="251" t="s">
        <v>1574</v>
      </c>
      <c r="Z38" s="248">
        <f t="array" ref="Z38">IF(X38="","",INDEX(Bahan!$C$2:$H$7,MATCH(Y38,Bahan!$C$2:$C$7,0),MATCH(X38,Bahan!$C$2:$H$2,0)))</f>
        <v>17</v>
      </c>
      <c r="AA38" s="248" t="str">
        <f t="array" ref="AA38">IF(X38="","",INDEX(Bahan!$C$10:$H$15,MATCH(Y38,Bahan!$C$10:$C$15,0),MATCH(X38,Bahan!$C$10:$H$10,0)))</f>
        <v>Moderate to High</v>
      </c>
      <c r="AB38" s="290">
        <v>0</v>
      </c>
      <c r="AC38" s="545" t="s">
        <v>1606</v>
      </c>
      <c r="AD38" s="575">
        <v>37</v>
      </c>
      <c r="AE38" s="565" t="s">
        <v>1555</v>
      </c>
      <c r="AF38" s="251" t="s">
        <v>1556</v>
      </c>
      <c r="AG38" s="252">
        <v>8</v>
      </c>
      <c r="AH38" s="579"/>
      <c r="AI38" s="594"/>
      <c r="AJ38" s="541"/>
      <c r="AK38" s="260"/>
      <c r="AL38" s="579"/>
      <c r="AM38" s="607"/>
      <c r="AN38" s="579"/>
      <c r="AO38" s="616"/>
    </row>
    <row r="39" spans="1:41" ht="28" customHeight="1">
      <c r="A39" s="514" t="s">
        <v>1621</v>
      </c>
      <c r="B39" s="532" t="s">
        <v>1622</v>
      </c>
      <c r="C39" s="546" t="s">
        <v>1623</v>
      </c>
      <c r="D39" s="549" t="s">
        <v>392</v>
      </c>
      <c r="E39" s="538" t="s">
        <v>1624</v>
      </c>
      <c r="F39" s="553">
        <v>0</v>
      </c>
      <c r="G39" s="538" t="s">
        <v>1625</v>
      </c>
      <c r="H39" s="557" t="s">
        <v>1572</v>
      </c>
      <c r="I39" s="557" t="s">
        <v>1546</v>
      </c>
      <c r="J39" s="560">
        <f t="array" ref="J39">IF(H39="","",INDEX(Bahan!$C$2:$H$7,MATCH(I39,Bahan!$C$2:$C$7,0),MATCH(H39,Bahan!$C$2:$H$2,0)))</f>
        <v>18</v>
      </c>
      <c r="K39" s="560" t="str">
        <f t="array" ref="K39">IF(H39="","",INDEX(Bahan!$C$10:$H$15,MATCH(I39,Bahan!$C$10:$C$15,0),MATCH(H39,Bahan!$C$10:$H$10,0)))</f>
        <v>Moderate to High</v>
      </c>
      <c r="L39" s="538" t="s">
        <v>1626</v>
      </c>
      <c r="M39" s="553">
        <v>3</v>
      </c>
      <c r="N39" s="557" t="s">
        <v>1572</v>
      </c>
      <c r="O39" s="557" t="s">
        <v>1548</v>
      </c>
      <c r="P39" s="560">
        <f t="array" ref="P39">IF(N39="","",INDEX(Bahan!$C$2:$H$7,MATCH(O39,Bahan!$C$2:$C$7,0),MATCH(N39,Bahan!$C$2:$H$2,0)))</f>
        <v>16</v>
      </c>
      <c r="Q39" s="560" t="str">
        <f t="array" ref="Q39">IF(N39="","",INDEX(Bahan!$C$10:$H$15,MATCH(O39,Bahan!$C$10:$C$15,0),MATCH(N39,Bahan!$C$10:$H$10,0)))</f>
        <v>Moderate to High</v>
      </c>
      <c r="R39" s="538" t="s">
        <v>1627</v>
      </c>
      <c r="S39" s="532"/>
      <c r="T39" s="532"/>
      <c r="U39" s="553" t="s">
        <v>1628</v>
      </c>
      <c r="V39" s="553">
        <v>0</v>
      </c>
      <c r="W39" s="534" t="s">
        <v>1587</v>
      </c>
      <c r="X39" s="557" t="s">
        <v>1552</v>
      </c>
      <c r="Y39" s="557" t="s">
        <v>1548</v>
      </c>
      <c r="Z39" s="563">
        <f t="array" ref="Z39">IF(X39="","",INDEX(Bahan!$C$2:$H$7,MATCH(Y39,Bahan!$C$2:$C$7,0),MATCH(X39,Bahan!$C$2:$H$2,0)))</f>
        <v>6</v>
      </c>
      <c r="AA39" s="563" t="str">
        <f t="array" ref="AA39">IF(X39="","",INDEX(Bahan!$C$10:$H$15,MATCH(Y39,Bahan!$C$10:$C$15,0),MATCH(X39,Bahan!$C$10:$H$10,0)))</f>
        <v>Low to Moderate</v>
      </c>
      <c r="AB39" s="553">
        <v>0</v>
      </c>
      <c r="AC39" s="538" t="s">
        <v>1629</v>
      </c>
      <c r="AD39" s="532">
        <v>38</v>
      </c>
      <c r="AE39" s="553" t="s">
        <v>1555</v>
      </c>
      <c r="AF39" s="553" t="s">
        <v>1556</v>
      </c>
      <c r="AG39" s="553">
        <v>8</v>
      </c>
      <c r="AH39" s="532"/>
      <c r="AI39" s="588"/>
      <c r="AJ39" s="532"/>
      <c r="AK39" s="600"/>
      <c r="AL39" s="600"/>
      <c r="AM39" s="604"/>
      <c r="AN39" s="532"/>
      <c r="AO39" s="614"/>
    </row>
    <row r="40" spans="1:41" ht="14" customHeight="1">
      <c r="A40" s="514" t="s">
        <v>1668</v>
      </c>
      <c r="B40" s="532" t="s">
        <v>1622</v>
      </c>
      <c r="C40" s="546" t="s">
        <v>1623</v>
      </c>
      <c r="D40" s="549" t="s">
        <v>392</v>
      </c>
      <c r="E40" s="538" t="s">
        <v>1624</v>
      </c>
      <c r="F40" s="553">
        <v>0</v>
      </c>
      <c r="G40" s="538" t="s">
        <v>1625</v>
      </c>
      <c r="H40" s="557" t="s">
        <v>1572</v>
      </c>
      <c r="I40" s="557" t="s">
        <v>1546</v>
      </c>
      <c r="J40" s="560">
        <f t="array" ref="J40">IF(H40="","",INDEX(Bahan!$C$2:$H$7,MATCH(I40,Bahan!$C$2:$C$7,0),MATCH(H40,Bahan!$C$2:$H$2,0)))</f>
        <v>18</v>
      </c>
      <c r="K40" s="560" t="str">
        <f t="array" ref="K40">IF(H40="","",INDEX(Bahan!$C$10:$H$15,MATCH(I40,Bahan!$C$10:$C$15,0),MATCH(H40,Bahan!$C$10:$H$10,0)))</f>
        <v>Moderate to High</v>
      </c>
      <c r="L40" s="538" t="s">
        <v>1626</v>
      </c>
      <c r="M40" s="553">
        <v>3</v>
      </c>
      <c r="N40" s="557" t="s">
        <v>1572</v>
      </c>
      <c r="O40" s="557" t="s">
        <v>1548</v>
      </c>
      <c r="P40" s="560">
        <f t="array" ref="P40">IF(N40="","",INDEX(Bahan!$C$2:$H$7,MATCH(O40,Bahan!$C$2:$C$7,0),MATCH(N40,Bahan!$C$2:$H$2,0)))</f>
        <v>16</v>
      </c>
      <c r="Q40" s="560" t="str">
        <f t="array" ref="Q40">IF(N40="","",INDEX(Bahan!$C$10:$H$15,MATCH(O40,Bahan!$C$10:$C$15,0),MATCH(N40,Bahan!$C$10:$H$10,0)))</f>
        <v>Moderate to High</v>
      </c>
      <c r="R40" s="538" t="s">
        <v>1627</v>
      </c>
      <c r="S40" s="532"/>
      <c r="T40" s="532"/>
      <c r="U40" s="553" t="s">
        <v>1628</v>
      </c>
      <c r="V40" s="553">
        <v>0</v>
      </c>
      <c r="W40" s="534" t="s">
        <v>1587</v>
      </c>
      <c r="X40" s="557" t="s">
        <v>1552</v>
      </c>
      <c r="Y40" s="557" t="s">
        <v>1548</v>
      </c>
      <c r="Z40" s="563">
        <f t="array" ref="Z40">IF(X40="","",INDEX(Bahan!$C$2:$H$7,MATCH(Y40,Bahan!$C$2:$C$7,0),MATCH(X40,Bahan!$C$2:$H$2,0)))</f>
        <v>6</v>
      </c>
      <c r="AA40" s="563" t="str">
        <f t="array" ref="AA40">IF(X40="","",INDEX(Bahan!$C$10:$H$15,MATCH(Y40,Bahan!$C$10:$C$15,0),MATCH(X40,Bahan!$C$10:$H$10,0)))</f>
        <v>Low to Moderate</v>
      </c>
      <c r="AB40" s="553">
        <v>0</v>
      </c>
      <c r="AC40" s="538" t="s">
        <v>1629</v>
      </c>
      <c r="AD40" s="532">
        <v>39</v>
      </c>
      <c r="AE40" s="553" t="s">
        <v>1555</v>
      </c>
      <c r="AF40" s="542" t="s">
        <v>1556</v>
      </c>
      <c r="AG40" s="552">
        <v>8</v>
      </c>
      <c r="AH40" s="532"/>
      <c r="AI40" s="588"/>
      <c r="AJ40" s="532"/>
      <c r="AK40" s="600"/>
      <c r="AL40" s="600"/>
      <c r="AM40" s="604"/>
      <c r="AN40" s="532"/>
      <c r="AO40" s="614"/>
    </row>
    <row r="41" spans="1:41" ht="56" customHeight="1">
      <c r="A41" s="262" t="s">
        <v>1691</v>
      </c>
      <c r="B41" s="381" t="s">
        <v>1692</v>
      </c>
      <c r="C41" s="284" t="s">
        <v>1623</v>
      </c>
      <c r="D41" s="263" t="s">
        <v>392</v>
      </c>
      <c r="E41" s="381" t="s">
        <v>1693</v>
      </c>
      <c r="F41" s="267">
        <v>0</v>
      </c>
      <c r="G41" s="381" t="s">
        <v>1625</v>
      </c>
      <c r="H41" s="287" t="s">
        <v>1572</v>
      </c>
      <c r="I41" s="287" t="s">
        <v>1546</v>
      </c>
      <c r="J41" s="264">
        <f t="array" ref="J41">IF(H41="","",INDEX(Bahan!$C$2:$H$7,MATCH(I41,Bahan!$C$2:$C$7,0),MATCH(H41,Bahan!$C$2:$H$2,0)))</f>
        <v>18</v>
      </c>
      <c r="K41" s="264" t="str">
        <f t="array" ref="K41">IF(H41="","",INDEX(Bahan!$C$10:$H$15,MATCH(I41,Bahan!$C$10:$C$15,0),MATCH(H41,Bahan!$C$10:$H$10,0)))</f>
        <v>Moderate to High</v>
      </c>
      <c r="L41" s="381" t="s">
        <v>1626</v>
      </c>
      <c r="M41" s="267">
        <v>3</v>
      </c>
      <c r="N41" s="287" t="s">
        <v>1572</v>
      </c>
      <c r="O41" s="287" t="s">
        <v>1548</v>
      </c>
      <c r="P41" s="264">
        <f t="array" ref="P41">IF(N41="","",INDEX(Bahan!$C$2:$H$7,MATCH(O41,Bahan!$C$2:$C$7,0),MATCH(N41,Bahan!$C$2:$H$2,0)))</f>
        <v>16</v>
      </c>
      <c r="Q41" s="264" t="str">
        <f t="array" ref="Q41">IF(N41="","",INDEX(Bahan!$C$10:$H$15,MATCH(O41,Bahan!$C$10:$C$15,0),MATCH(N41,Bahan!$C$10:$H$10,0)))</f>
        <v>Moderate to High</v>
      </c>
      <c r="R41" s="381" t="s">
        <v>1627</v>
      </c>
      <c r="S41" s="265"/>
      <c r="T41" s="265"/>
      <c r="U41" s="267" t="s">
        <v>1628</v>
      </c>
      <c r="V41" s="267">
        <v>0</v>
      </c>
      <c r="W41" s="279" t="s">
        <v>1587</v>
      </c>
      <c r="X41" s="287" t="s">
        <v>1552</v>
      </c>
      <c r="Y41" s="287" t="s">
        <v>1548</v>
      </c>
      <c r="Z41" s="266">
        <f t="array" ref="Z41">IF(X41="","",INDEX(Bahan!$C$2:$H$7,MATCH(Y41,Bahan!$C$2:$C$7,0),MATCH(X41,Bahan!$C$2:$H$2,0)))</f>
        <v>6</v>
      </c>
      <c r="AA41" s="266" t="str">
        <f t="array" ref="AA41">IF(X41="","",INDEX(Bahan!$C$10:$H$15,MATCH(Y41,Bahan!$C$10:$C$15,0),MATCH(X41,Bahan!$C$10:$H$10,0)))</f>
        <v>Low to Moderate</v>
      </c>
      <c r="AB41" s="267">
        <v>0</v>
      </c>
      <c r="AC41" s="381" t="s">
        <v>1694</v>
      </c>
      <c r="AD41" s="286">
        <v>40</v>
      </c>
      <c r="AE41" s="267" t="s">
        <v>1555</v>
      </c>
      <c r="AF41" s="251" t="s">
        <v>1556</v>
      </c>
      <c r="AG41" s="252">
        <v>8</v>
      </c>
      <c r="AH41" s="265"/>
      <c r="AI41" s="268"/>
      <c r="AJ41" s="304"/>
      <c r="AK41" s="269"/>
      <c r="AL41" s="265"/>
      <c r="AM41" s="270"/>
      <c r="AN41" s="265"/>
      <c r="AO41" s="281"/>
    </row>
    <row r="42" spans="1:41" ht="14" customHeight="1">
      <c r="A42" s="514" t="s">
        <v>1700</v>
      </c>
      <c r="B42" s="538" t="s">
        <v>1692</v>
      </c>
      <c r="C42" s="546" t="s">
        <v>1623</v>
      </c>
      <c r="D42" s="549" t="s">
        <v>392</v>
      </c>
      <c r="E42" s="538" t="s">
        <v>1693</v>
      </c>
      <c r="F42" s="553">
        <v>0</v>
      </c>
      <c r="G42" s="538" t="s">
        <v>1625</v>
      </c>
      <c r="H42" s="557" t="s">
        <v>1572</v>
      </c>
      <c r="I42" s="557" t="s">
        <v>1546</v>
      </c>
      <c r="J42" s="560">
        <f t="array" ref="J42">IF(H42="","",INDEX(Bahan!$C$2:$H$7,MATCH(I42,Bahan!$C$2:$C$7,0),MATCH(H42,Bahan!$C$2:$H$2,0)))</f>
        <v>18</v>
      </c>
      <c r="K42" s="560" t="str">
        <f t="array" ref="K42">IF(H42="","",INDEX(Bahan!$C$10:$H$15,MATCH(I42,Bahan!$C$10:$C$15,0),MATCH(H42,Bahan!$C$10:$H$10,0)))</f>
        <v>Moderate to High</v>
      </c>
      <c r="L42" s="538" t="s">
        <v>1626</v>
      </c>
      <c r="M42" s="553">
        <v>3</v>
      </c>
      <c r="N42" s="557" t="s">
        <v>1572</v>
      </c>
      <c r="O42" s="557" t="s">
        <v>1548</v>
      </c>
      <c r="P42" s="560">
        <f t="array" ref="P42">IF(N42="","",INDEX(Bahan!$C$2:$H$7,MATCH(O42,Bahan!$C$2:$C$7,0),MATCH(N42,Bahan!$C$2:$H$2,0)))</f>
        <v>16</v>
      </c>
      <c r="Q42" s="560" t="str">
        <f t="array" ref="Q42">IF(N42="","",INDEX(Bahan!$C$10:$H$15,MATCH(O42,Bahan!$C$10:$C$15,0),MATCH(N42,Bahan!$C$10:$H$10,0)))</f>
        <v>Moderate to High</v>
      </c>
      <c r="R42" s="538" t="s">
        <v>1627</v>
      </c>
      <c r="S42" s="532"/>
      <c r="T42" s="532"/>
      <c r="U42" s="553" t="s">
        <v>1628</v>
      </c>
      <c r="V42" s="553">
        <v>0</v>
      </c>
      <c r="W42" s="534" t="s">
        <v>1587</v>
      </c>
      <c r="X42" s="557" t="s">
        <v>1552</v>
      </c>
      <c r="Y42" s="557" t="s">
        <v>1548</v>
      </c>
      <c r="Z42" s="563">
        <f t="array" ref="Z42">IF(X42="","",INDEX(Bahan!$C$2:$H$7,MATCH(Y42,Bahan!$C$2:$C$7,0),MATCH(X42,Bahan!$C$2:$H$2,0)))</f>
        <v>6</v>
      </c>
      <c r="AA42" s="563" t="str">
        <f t="array" ref="AA42">IF(X42="","",INDEX(Bahan!$C$10:$H$15,MATCH(Y42,Bahan!$C$10:$C$15,0),MATCH(X42,Bahan!$C$10:$H$10,0)))</f>
        <v>Low to Moderate</v>
      </c>
      <c r="AB42" s="553">
        <v>0</v>
      </c>
      <c r="AC42" s="538" t="s">
        <v>1694</v>
      </c>
      <c r="AD42" s="577">
        <v>41</v>
      </c>
      <c r="AE42" s="553" t="s">
        <v>1555</v>
      </c>
      <c r="AF42" s="542" t="s">
        <v>1556</v>
      </c>
      <c r="AG42" s="552">
        <v>8</v>
      </c>
      <c r="AH42" s="532"/>
      <c r="AI42" s="588"/>
      <c r="AJ42" s="532"/>
      <c r="AK42" s="600"/>
      <c r="AL42" s="532"/>
      <c r="AM42" s="604"/>
      <c r="AN42" s="532"/>
      <c r="AO42" s="614"/>
    </row>
    <row r="43" spans="1:41" ht="85.5" customHeight="1">
      <c r="A43" s="262" t="s">
        <v>1705</v>
      </c>
      <c r="B43" s="265" t="s">
        <v>1622</v>
      </c>
      <c r="C43" s="284" t="s">
        <v>1623</v>
      </c>
      <c r="D43" s="263" t="s">
        <v>392</v>
      </c>
      <c r="E43" s="381" t="s">
        <v>1624</v>
      </c>
      <c r="F43" s="267">
        <v>0</v>
      </c>
      <c r="G43" s="381" t="s">
        <v>1625</v>
      </c>
      <c r="H43" s="287" t="s">
        <v>1572</v>
      </c>
      <c r="I43" s="287" t="s">
        <v>1546</v>
      </c>
      <c r="J43" s="264">
        <f t="array" ref="J43">IF(H43="","",INDEX(Bahan!$C$2:$H$7,MATCH(I43,Bahan!$C$2:$C$7,0),MATCH(H43,Bahan!$C$2:$H$2,0)))</f>
        <v>18</v>
      </c>
      <c r="K43" s="264" t="str">
        <f t="array" ref="K43">IF(H43="","",INDEX(Bahan!$C$10:$H$15,MATCH(I43,Bahan!$C$10:$C$15,0),MATCH(H43,Bahan!$C$10:$H$10,0)))</f>
        <v>Moderate to High</v>
      </c>
      <c r="L43" s="381" t="s">
        <v>1626</v>
      </c>
      <c r="M43" s="267">
        <v>3</v>
      </c>
      <c r="N43" s="287" t="s">
        <v>1572</v>
      </c>
      <c r="O43" s="287" t="s">
        <v>1548</v>
      </c>
      <c r="P43" s="264">
        <f t="array" ref="P43">IF(N43="","",INDEX(Bahan!$C$2:$H$7,MATCH(O43,Bahan!$C$2:$C$7,0),MATCH(N43,Bahan!$C$2:$H$2,0)))</f>
        <v>16</v>
      </c>
      <c r="Q43" s="264" t="str">
        <f t="array" ref="Q43">IF(N43="","",INDEX(Bahan!$C$10:$H$15,MATCH(O43,Bahan!$C$10:$C$15,0),MATCH(N43,Bahan!$C$10:$H$10,0)))</f>
        <v>Moderate to High</v>
      </c>
      <c r="R43" s="381" t="s">
        <v>1627</v>
      </c>
      <c r="S43" s="265"/>
      <c r="T43" s="265"/>
      <c r="U43" s="267" t="s">
        <v>1628</v>
      </c>
      <c r="V43" s="267">
        <v>0</v>
      </c>
      <c r="W43" s="279" t="s">
        <v>1587</v>
      </c>
      <c r="X43" s="287" t="s">
        <v>1552</v>
      </c>
      <c r="Y43" s="287" t="s">
        <v>1548</v>
      </c>
      <c r="Z43" s="266">
        <f t="array" ref="Z43">IF(X43="","",INDEX(Bahan!$C$2:$H$7,MATCH(Y43,Bahan!$C$2:$C$7,0),MATCH(X43,Bahan!$C$2:$H$2,0)))</f>
        <v>6</v>
      </c>
      <c r="AA43" s="266" t="str">
        <f t="array" ref="AA43">IF(X43="","",INDEX(Bahan!$C$10:$H$15,MATCH(Y43,Bahan!$C$10:$C$15,0),MATCH(X43,Bahan!$C$10:$H$10,0)))</f>
        <v>Low to Moderate</v>
      </c>
      <c r="AB43" s="267">
        <v>0</v>
      </c>
      <c r="AC43" s="381" t="s">
        <v>1629</v>
      </c>
      <c r="AD43" s="265">
        <v>42</v>
      </c>
      <c r="AE43" s="267" t="s">
        <v>1555</v>
      </c>
      <c r="AF43" s="251" t="s">
        <v>1556</v>
      </c>
      <c r="AG43" s="252">
        <v>8</v>
      </c>
      <c r="AH43" s="265"/>
      <c r="AI43" s="268"/>
      <c r="AJ43" s="304"/>
      <c r="AK43" s="269"/>
      <c r="AL43" s="304"/>
      <c r="AM43" s="270"/>
      <c r="AN43" s="265"/>
      <c r="AO43" s="281"/>
    </row>
    <row r="44" spans="1:41" ht="57" customHeight="1">
      <c r="A44" s="518" t="s">
        <v>1567</v>
      </c>
      <c r="B44" s="535" t="s">
        <v>1568</v>
      </c>
      <c r="C44" s="535" t="s">
        <v>1569</v>
      </c>
      <c r="D44" s="550" t="s">
        <v>386</v>
      </c>
      <c r="E44" s="535" t="s">
        <v>1570</v>
      </c>
      <c r="F44" s="290">
        <v>0</v>
      </c>
      <c r="G44" s="535" t="s">
        <v>1571</v>
      </c>
      <c r="H44" s="247" t="s">
        <v>1572</v>
      </c>
      <c r="I44" s="247" t="s">
        <v>1546</v>
      </c>
      <c r="J44" s="256">
        <f t="array" ref="J44">IF(H44="","",INDEX(Bahan!$C$2:$H$7,MATCH(I44,Bahan!$C$2:$C$7,0),MATCH(H44,Bahan!$C$2:$H$2,0)))</f>
        <v>18</v>
      </c>
      <c r="K44" s="256" t="str">
        <f t="array" ref="K44">IF(H44="","",INDEX(Bahan!$C$10:$H$15,MATCH(I44,Bahan!$C$10:$C$15,0),MATCH(H44,Bahan!$C$10:$H$10,0)))</f>
        <v>Moderate to High</v>
      </c>
      <c r="L44" s="535" t="s">
        <v>1573</v>
      </c>
      <c r="M44" s="290">
        <v>3</v>
      </c>
      <c r="N44" s="247" t="s">
        <v>1545</v>
      </c>
      <c r="O44" s="247" t="s">
        <v>1574</v>
      </c>
      <c r="P44" s="256">
        <f t="array" ref="P44">IF(N44="","",INDEX(Bahan!$C$2:$H$7,MATCH(O44,Bahan!$C$2:$C$7,0),MATCH(N44,Bahan!$C$2:$H$2,0)))</f>
        <v>17</v>
      </c>
      <c r="Q44" s="256" t="str">
        <f t="array" ref="Q44">IF(N44="","",INDEX(Bahan!$C$10:$H$15,MATCH(O44,Bahan!$C$10:$C$15,0),MATCH(N44,Bahan!$C$10:$H$10,0)))</f>
        <v>Moderate to High</v>
      </c>
      <c r="R44" s="535" t="s">
        <v>1575</v>
      </c>
      <c r="S44" s="541"/>
      <c r="T44" s="541"/>
      <c r="U44" s="535" t="s">
        <v>1576</v>
      </c>
      <c r="V44" s="290" t="s">
        <v>1565</v>
      </c>
      <c r="W44" s="547" t="s">
        <v>1577</v>
      </c>
      <c r="X44" s="251" t="s">
        <v>1545</v>
      </c>
      <c r="Y44" s="251" t="s">
        <v>1548</v>
      </c>
      <c r="Z44" s="248">
        <f t="array" ref="Z44">IF(X44="","",INDEX(Bahan!$C$2:$H$7,MATCH(Y44,Bahan!$C$2:$C$7,0),MATCH(X44,Bahan!$C$2:$H$2,0)))</f>
        <v>11</v>
      </c>
      <c r="AA44" s="248" t="str">
        <f t="array" ref="AA44">IF(X44="","",INDEX(Bahan!$C$10:$H$15,MATCH(Y44,Bahan!$C$10:$C$15,0),MATCH(X44,Bahan!$C$10:$H$10,0)))</f>
        <v>Low to Moderate</v>
      </c>
      <c r="AB44" s="550">
        <v>0</v>
      </c>
      <c r="AC44" s="535" t="s">
        <v>1578</v>
      </c>
      <c r="AD44" s="574">
        <v>43</v>
      </c>
      <c r="AE44" s="541" t="s">
        <v>1555</v>
      </c>
      <c r="AF44" s="251" t="s">
        <v>1556</v>
      </c>
      <c r="AG44" s="252">
        <v>8</v>
      </c>
      <c r="AH44" s="541"/>
      <c r="AI44" s="585"/>
      <c r="AJ44" s="255"/>
      <c r="AK44" s="254"/>
      <c r="AL44" s="541"/>
      <c r="AM44" s="605"/>
      <c r="AN44" s="541"/>
      <c r="AO44" s="605"/>
    </row>
    <row r="45" spans="1:41" ht="28" customHeight="1">
      <c r="A45" s="522" t="s">
        <v>1610</v>
      </c>
      <c r="B45" s="542" t="s">
        <v>1611</v>
      </c>
      <c r="C45" s="544" t="s">
        <v>1612</v>
      </c>
      <c r="D45" s="548" t="s">
        <v>392</v>
      </c>
      <c r="E45" s="528" t="s">
        <v>1613</v>
      </c>
      <c r="F45" s="552">
        <v>0</v>
      </c>
      <c r="G45" s="528" t="s">
        <v>1614</v>
      </c>
      <c r="H45" s="556" t="s">
        <v>1615</v>
      </c>
      <c r="I45" s="556" t="s">
        <v>1546</v>
      </c>
      <c r="J45" s="564">
        <f t="array" ref="J45">IF(H45="","",INDEX(Bahan!$C$2:$H$7,MATCH(I45,Bahan!$C$2:$C$7,0),MATCH(H45,Bahan!$C$2:$H$2,0)))</f>
        <v>23</v>
      </c>
      <c r="K45" s="564" t="str">
        <f t="array" ref="K45">IF(H45="","",INDEX(Bahan!$C$10:$H$15,MATCH(I45,Bahan!$C$10:$C$15,0),MATCH(H45,Bahan!$C$10:$H$10,0)))</f>
        <v>High</v>
      </c>
      <c r="L45" s="528" t="s">
        <v>1616</v>
      </c>
      <c r="M45" s="552">
        <v>4</v>
      </c>
      <c r="N45" s="556" t="s">
        <v>1615</v>
      </c>
      <c r="O45" s="556" t="s">
        <v>1548</v>
      </c>
      <c r="P45" s="564">
        <f t="array" ref="P45">IF(N45="","",INDEX(Bahan!$C$2:$H$7,MATCH(O45,Bahan!$C$2:$C$7,0),MATCH(N45,Bahan!$C$2:$H$2,0)))</f>
        <v>21</v>
      </c>
      <c r="Q45" s="564" t="str">
        <f t="array" ref="Q45">IF(N45="","",INDEX(Bahan!$C$10:$H$15,MATCH(O45,Bahan!$C$10:$C$15,0),MATCH(N45,Bahan!$C$10:$H$10,0)))</f>
        <v>High</v>
      </c>
      <c r="R45" s="528" t="s">
        <v>1617</v>
      </c>
      <c r="S45" s="542"/>
      <c r="T45" s="542"/>
      <c r="U45" s="552" t="s">
        <v>1618</v>
      </c>
      <c r="V45" s="552">
        <v>0</v>
      </c>
      <c r="W45" s="544" t="s">
        <v>1587</v>
      </c>
      <c r="X45" s="556" t="s">
        <v>1615</v>
      </c>
      <c r="Y45" s="556" t="s">
        <v>1553</v>
      </c>
      <c r="Z45" s="564">
        <f t="array" ref="Z45">IF(X45="","",INDEX(Bahan!$C$2:$H$7,MATCH(Y45,Bahan!$C$2:$C$7,0),MATCH(X45,Bahan!$C$2:$H$2,0)))</f>
        <v>20</v>
      </c>
      <c r="AA45" s="564" t="str">
        <f t="array" ref="AA45">IF(X45="","",INDEX(Bahan!$C$10:$H$15,MATCH(Y45,Bahan!$C$10:$C$15,0),MATCH(X45,Bahan!$C$10:$H$10,0)))</f>
        <v>High</v>
      </c>
      <c r="AB45" s="552">
        <v>0</v>
      </c>
      <c r="AC45" s="528" t="s">
        <v>1619</v>
      </c>
      <c r="AD45" s="542">
        <v>44</v>
      </c>
      <c r="AE45" s="552" t="s">
        <v>1555</v>
      </c>
      <c r="AF45" s="542" t="s">
        <v>1556</v>
      </c>
      <c r="AG45" s="552">
        <v>8</v>
      </c>
      <c r="AH45" s="542"/>
      <c r="AI45" s="592"/>
      <c r="AJ45" s="542"/>
      <c r="AK45" s="599"/>
      <c r="AL45" s="542"/>
      <c r="AM45" s="602"/>
      <c r="AN45" s="542"/>
      <c r="AO45" s="616"/>
    </row>
    <row r="46" spans="1:41" ht="112" customHeight="1">
      <c r="A46" s="525" t="s">
        <v>1650</v>
      </c>
      <c r="B46" s="541" t="s">
        <v>1611</v>
      </c>
      <c r="C46" s="547" t="s">
        <v>1612</v>
      </c>
      <c r="D46" s="550" t="s">
        <v>392</v>
      </c>
      <c r="E46" s="535" t="s">
        <v>1613</v>
      </c>
      <c r="F46" s="290">
        <v>0</v>
      </c>
      <c r="G46" s="535" t="s">
        <v>1614</v>
      </c>
      <c r="H46" s="247" t="s">
        <v>1615</v>
      </c>
      <c r="I46" s="247" t="s">
        <v>1546</v>
      </c>
      <c r="J46" s="261">
        <f t="array" ref="J46">IF(H46="","",INDEX(Bahan!$C$2:$H$7,MATCH(I46,Bahan!$C$2:$C$7,0),MATCH(H46,Bahan!$C$2:$H$2,0)))</f>
        <v>23</v>
      </c>
      <c r="K46" s="261" t="str">
        <f t="array" ref="K46">IF(H46="","",INDEX(Bahan!$C$10:$H$15,MATCH(I46,Bahan!$C$10:$C$15,0),MATCH(H46,Bahan!$C$10:$H$10,0)))</f>
        <v>High</v>
      </c>
      <c r="L46" s="535" t="s">
        <v>1616</v>
      </c>
      <c r="M46" s="290">
        <v>4</v>
      </c>
      <c r="N46" s="247" t="s">
        <v>1615</v>
      </c>
      <c r="O46" s="247" t="s">
        <v>1548</v>
      </c>
      <c r="P46" s="261">
        <f t="array" ref="P46">IF(N46="","",INDEX(Bahan!$C$2:$H$7,MATCH(O46,Bahan!$C$2:$C$7,0),MATCH(N46,Bahan!$C$2:$H$2,0)))</f>
        <v>21</v>
      </c>
      <c r="Q46" s="261" t="str">
        <f t="array" ref="Q46">IF(N46="","",INDEX(Bahan!$C$10:$H$15,MATCH(O46,Bahan!$C$10:$C$15,0),MATCH(N46,Bahan!$C$10:$H$10,0)))</f>
        <v>High</v>
      </c>
      <c r="R46" s="535" t="s">
        <v>1617</v>
      </c>
      <c r="S46" s="541"/>
      <c r="T46" s="541"/>
      <c r="U46" s="290" t="s">
        <v>1618</v>
      </c>
      <c r="V46" s="290">
        <v>0</v>
      </c>
      <c r="W46" s="547" t="s">
        <v>1587</v>
      </c>
      <c r="X46" s="247" t="s">
        <v>1615</v>
      </c>
      <c r="Y46" s="247" t="s">
        <v>1553</v>
      </c>
      <c r="Z46" s="261">
        <f t="array" ref="Z46">IF(X46="","",INDEX(Bahan!$C$2:$H$7,MATCH(Y46,Bahan!$C$2:$C$7,0),MATCH(X46,Bahan!$C$2:$H$2,0)))</f>
        <v>20</v>
      </c>
      <c r="AA46" s="261" t="str">
        <f t="array" ref="AA46">IF(X46="","",INDEX(Bahan!$C$10:$H$15,MATCH(Y46,Bahan!$C$10:$C$15,0),MATCH(X46,Bahan!$C$10:$H$10,0)))</f>
        <v>High</v>
      </c>
      <c r="AB46" s="290">
        <v>0</v>
      </c>
      <c r="AC46" s="535" t="s">
        <v>1619</v>
      </c>
      <c r="AD46" s="541">
        <v>45</v>
      </c>
      <c r="AE46" s="290" t="s">
        <v>1555</v>
      </c>
      <c r="AF46" s="251" t="s">
        <v>1556</v>
      </c>
      <c r="AG46" s="252">
        <v>8</v>
      </c>
      <c r="AH46" s="582"/>
      <c r="AI46" s="596"/>
      <c r="AJ46" s="541"/>
      <c r="AK46" s="254"/>
      <c r="AL46" s="541"/>
      <c r="AM46" s="609"/>
      <c r="AN46" s="541"/>
      <c r="AO46" s="617"/>
    </row>
    <row r="47" spans="1:41" ht="28" customHeight="1">
      <c r="A47" s="526" t="s">
        <v>1708</v>
      </c>
      <c r="B47" s="543"/>
      <c r="C47" s="543"/>
      <c r="D47" s="543"/>
      <c r="E47" s="543"/>
      <c r="F47" s="543"/>
      <c r="G47" s="543"/>
      <c r="H47" s="543"/>
      <c r="I47" s="543"/>
      <c r="J47" s="543" t="str">
        <f t="array" ref="J47">IF(H47="","",INDEX(Bahan!$C$2:$H$7,MATCH(I47,Bahan!$C$2:$C$7,0),MATCH(H47,Bahan!$C$2:$H$2,0)))</f>
        <v/>
      </c>
      <c r="K47" s="543" t="str">
        <f t="array" ref="K47">IF(H47="","",INDEX(Bahan!$C$10:$H$15,MATCH(I47,Bahan!$C$10:$C$15,0),MATCH(H47,Bahan!$C$10:$H$10,0)))</f>
        <v/>
      </c>
      <c r="L47" s="543"/>
      <c r="M47" s="543"/>
      <c r="N47" s="543"/>
      <c r="O47" s="543"/>
      <c r="P47" s="543" t="str">
        <f t="array" ref="P47">IF(N47="","",INDEX(Bahan!$C$2:$H$7,MATCH(O47,Bahan!$C$2:$C$7,0),MATCH(N47,Bahan!$C$2:$H$2,0)))</f>
        <v/>
      </c>
      <c r="Q47" s="543" t="str">
        <f t="array" ref="Q47">IF(N47="","",INDEX(Bahan!$C$10:$H$15,MATCH(O47,Bahan!$C$10:$C$15,0),MATCH(N47,Bahan!$C$10:$H$10,0)))</f>
        <v/>
      </c>
      <c r="R47" s="543"/>
      <c r="S47" s="543"/>
      <c r="T47" s="543"/>
      <c r="U47" s="543"/>
      <c r="V47" s="543"/>
      <c r="W47" s="543"/>
      <c r="X47" s="543"/>
      <c r="Y47" s="543"/>
      <c r="Z47" s="543" t="str">
        <f t="array" ref="Z47">IF(X47="","",INDEX(Bahan!$C$2:$H$7,MATCH(Y47,Bahan!$C$2:$C$7,0),MATCH(X47,Bahan!$C$2:$H$2,0)))</f>
        <v/>
      </c>
      <c r="AA47" s="543" t="str">
        <f t="array" ref="AA47">IF(X47="","",INDEX(Bahan!$C$10:$H$15,MATCH(Y47,Bahan!$C$10:$C$15,0),MATCH(X47,Bahan!$C$10:$H$10,0)))</f>
        <v/>
      </c>
      <c r="AB47" s="543"/>
      <c r="AC47" s="570"/>
      <c r="AD47" s="543"/>
      <c r="AE47" s="543"/>
      <c r="AF47" s="543"/>
      <c r="AG47" s="543"/>
      <c r="AH47" s="586"/>
      <c r="AI47" s="598"/>
      <c r="AJ47" s="598"/>
      <c r="AK47" s="598"/>
      <c r="AL47" s="543"/>
      <c r="AM47" s="611"/>
      <c r="AN47" s="543"/>
      <c r="AO47" s="618"/>
    </row>
    <row r="48" spans="1:41" ht="14" customHeight="1">
      <c r="A48" s="517"/>
      <c r="B48" s="534"/>
      <c r="C48" s="534"/>
      <c r="D48" s="532"/>
      <c r="E48" s="538"/>
      <c r="F48" s="538"/>
      <c r="G48" s="538"/>
      <c r="H48" s="549"/>
      <c r="I48" s="549"/>
      <c r="J48" s="561" t="str">
        <f t="array" ref="J48">IF(H48="","",INDEX(Bahan!$C$2:$H$7,MATCH(I48,Bahan!$C$2:$C$7,0),MATCH(H48,Bahan!$C$2:$H$2,0)))</f>
        <v/>
      </c>
      <c r="K48" s="561" t="str">
        <f t="array" ref="K48">IF(H48="","",INDEX(Bahan!$C$10:$H$15,MATCH(I48,Bahan!$C$10:$C$15,0),MATCH(H48,Bahan!$C$10:$H$10,0)))</f>
        <v/>
      </c>
      <c r="L48" s="538"/>
      <c r="M48" s="549"/>
      <c r="N48" s="549"/>
      <c r="O48" s="549"/>
      <c r="P48" s="561" t="str">
        <f t="array" ref="P48">IF(N48="","",INDEX(Bahan!$C$2:$H$7,MATCH(O48,Bahan!$C$2:$C$7,0),MATCH(N48,Bahan!$C$2:$H$2,0)))</f>
        <v/>
      </c>
      <c r="Q48" s="561" t="str">
        <f t="array" ref="Q48">IF(N48="","",INDEX(Bahan!$C$10:$H$15,MATCH(O48,Bahan!$C$10:$C$15,0),MATCH(N48,Bahan!$C$10:$H$10,0)))</f>
        <v/>
      </c>
      <c r="R48" s="538"/>
      <c r="S48" s="538"/>
      <c r="T48" s="538"/>
      <c r="U48" s="553"/>
      <c r="V48" s="561"/>
      <c r="W48" s="561"/>
      <c r="X48" s="549"/>
      <c r="Y48" s="549"/>
      <c r="Z48" s="561" t="str">
        <f t="array" ref="Z48">IF(X48="","",INDEX(Bahan!$C$2:$H$7,MATCH(Y48,Bahan!$C$2:$C$7,0),MATCH(X48,Bahan!$C$2:$H$2,0)))</f>
        <v/>
      </c>
      <c r="AA48" s="561" t="str">
        <f t="array" ref="AA48">IF(X48="","",INDEX(Bahan!$C$10:$H$15,MATCH(Y48,Bahan!$C$10:$C$15,0),MATCH(X48,Bahan!$C$10:$H$10,0)))</f>
        <v/>
      </c>
      <c r="AB48" s="534"/>
      <c r="AC48" s="534"/>
      <c r="AD48" s="573"/>
      <c r="AE48" s="561"/>
      <c r="AF48" s="573"/>
      <c r="AG48" s="561"/>
      <c r="AH48" s="561"/>
      <c r="AI48" s="590"/>
      <c r="AJ48" s="561"/>
      <c r="AK48" s="561"/>
      <c r="AL48" s="561"/>
      <c r="AM48" s="590"/>
      <c r="AN48" s="561"/>
      <c r="AO48" s="615"/>
    </row>
    <row r="49" spans="1:41" ht="56" customHeight="1">
      <c r="A49" s="515"/>
      <c r="B49" s="279"/>
      <c r="C49" s="279"/>
      <c r="D49" s="265"/>
      <c r="E49" s="381"/>
      <c r="F49" s="381"/>
      <c r="G49" s="381"/>
      <c r="H49" s="306"/>
      <c r="I49" s="306"/>
      <c r="J49" s="300" t="str">
        <f t="array" ref="J49">IF(H49="","",INDEX(Bahan!$C$2:$H$7,MATCH(I49,Bahan!$C$2:$C$7,0),MATCH(H49,Bahan!$C$2:$H$2,0)))</f>
        <v/>
      </c>
      <c r="K49" s="300" t="str">
        <f t="array" ref="K49">IF(H49="","",INDEX(Bahan!$C$10:$H$15,MATCH(I49,Bahan!$C$10:$C$15,0),MATCH(H49,Bahan!$C$10:$H$10,0)))</f>
        <v/>
      </c>
      <c r="L49" s="381"/>
      <c r="M49" s="263"/>
      <c r="N49" s="306"/>
      <c r="O49" s="306"/>
      <c r="P49" s="300" t="str">
        <f t="array" ref="P49">IF(N49="","",INDEX(Bahan!$C$2:$H$7,MATCH(O49,Bahan!$C$2:$C$7,0),MATCH(N49,Bahan!$C$2:$H$2,0)))</f>
        <v/>
      </c>
      <c r="Q49" s="300" t="str">
        <f t="array" ref="Q49">IF(N49="","",INDEX(Bahan!$C$10:$H$15,MATCH(O49,Bahan!$C$10:$C$15,0),MATCH(N49,Bahan!$C$10:$H$10,0)))</f>
        <v/>
      </c>
      <c r="R49" s="381"/>
      <c r="S49" s="381"/>
      <c r="T49" s="381"/>
      <c r="U49" s="267"/>
      <c r="V49" s="278"/>
      <c r="W49" s="278"/>
      <c r="X49" s="306"/>
      <c r="Y49" s="306"/>
      <c r="Z49" s="300" t="str">
        <f t="array" ref="Z49">IF(X49="","",INDEX(Bahan!$C$2:$H$7,MATCH(Y49,Bahan!$C$2:$C$7,0),MATCH(X49,Bahan!$C$2:$H$2,0)))</f>
        <v/>
      </c>
      <c r="AA49" s="300" t="str">
        <f t="array" ref="AA49">IF(X49="","",INDEX(Bahan!$C$10:$H$15,MATCH(Y49,Bahan!$C$10:$C$15,0),MATCH(X49,Bahan!$C$10:$H$10,0)))</f>
        <v/>
      </c>
      <c r="AB49" s="279"/>
      <c r="AC49" s="279"/>
      <c r="AD49" s="572"/>
      <c r="AE49" s="278"/>
      <c r="AF49" s="307"/>
      <c r="AG49" s="300"/>
      <c r="AH49" s="278"/>
      <c r="AI49" s="589"/>
      <c r="AJ49" s="300"/>
      <c r="AK49" s="300"/>
      <c r="AL49" s="278"/>
      <c r="AM49" s="589"/>
      <c r="AN49" s="278"/>
      <c r="AO49" s="589"/>
    </row>
    <row r="50" spans="1:41" ht="14" customHeight="1">
      <c r="A50" s="517"/>
      <c r="B50" s="534"/>
      <c r="C50" s="534"/>
      <c r="D50" s="532"/>
      <c r="E50" s="538"/>
      <c r="F50" s="538"/>
      <c r="G50" s="538"/>
      <c r="H50" s="549"/>
      <c r="I50" s="549"/>
      <c r="J50" s="561" t="str">
        <f t="array" ref="J50">IF(H50="","",INDEX(Bahan!$C$2:$H$7,MATCH(I50,Bahan!$C$2:$C$7,0),MATCH(H50,Bahan!$C$2:$H$2,0)))</f>
        <v/>
      </c>
      <c r="K50" s="561" t="str">
        <f t="array" ref="K50">IF(H50="","",INDEX(Bahan!$C$10:$H$15,MATCH(I50,Bahan!$C$10:$C$15,0),MATCH(H50,Bahan!$C$10:$H$10,0)))</f>
        <v/>
      </c>
      <c r="L50" s="538"/>
      <c r="M50" s="549"/>
      <c r="N50" s="549"/>
      <c r="O50" s="549"/>
      <c r="P50" s="561" t="str">
        <f t="array" ref="P50">IF(N50="","",INDEX(Bahan!$C$2:$H$7,MATCH(O50,Bahan!$C$2:$C$7,0),MATCH(N50,Bahan!$C$2:$H$2,0)))</f>
        <v/>
      </c>
      <c r="Q50" s="561" t="str">
        <f t="array" ref="Q50">IF(N50="","",INDEX(Bahan!$C$10:$H$15,MATCH(O50,Bahan!$C$10:$C$15,0),MATCH(N50,Bahan!$C$10:$H$10,0)))</f>
        <v/>
      </c>
      <c r="R50" s="538"/>
      <c r="S50" s="538"/>
      <c r="T50" s="538"/>
      <c r="U50" s="553"/>
      <c r="V50" s="561"/>
      <c r="W50" s="561"/>
      <c r="X50" s="549"/>
      <c r="Y50" s="549"/>
      <c r="Z50" s="561" t="str">
        <f t="array" ref="Z50">IF(X50="","",INDEX(Bahan!$C$2:$H$7,MATCH(Y50,Bahan!$C$2:$C$7,0),MATCH(X50,Bahan!$C$2:$H$2,0)))</f>
        <v/>
      </c>
      <c r="AA50" s="561" t="str">
        <f t="array" ref="AA50">IF(X50="","",INDEX(Bahan!$C$10:$H$15,MATCH(Y50,Bahan!$C$10:$C$15,0),MATCH(X50,Bahan!$C$10:$H$10,0)))</f>
        <v/>
      </c>
      <c r="AB50" s="534"/>
      <c r="AC50" s="534"/>
      <c r="AD50" s="573"/>
      <c r="AE50" s="561"/>
      <c r="AF50" s="573"/>
      <c r="AG50" s="561"/>
      <c r="AH50" s="561"/>
      <c r="AI50" s="590"/>
      <c r="AJ50" s="561"/>
      <c r="AK50" s="561"/>
      <c r="AL50" s="561"/>
      <c r="AM50" s="590"/>
      <c r="AN50" s="561"/>
      <c r="AO50" s="615"/>
    </row>
    <row r="51" spans="1:41" ht="57" customHeight="1">
      <c r="A51" s="515"/>
      <c r="B51" s="279"/>
      <c r="C51" s="279"/>
      <c r="D51" s="265"/>
      <c r="E51" s="381"/>
      <c r="F51" s="381"/>
      <c r="G51" s="381"/>
      <c r="H51" s="306"/>
      <c r="I51" s="306"/>
      <c r="J51" s="300" t="str">
        <f t="array" ref="J51">IF(H51="","",INDEX(Bahan!$C$2:$H$7,MATCH(I51,Bahan!$C$2:$C$7,0),MATCH(H51,Bahan!$C$2:$H$2,0)))</f>
        <v/>
      </c>
      <c r="K51" s="300" t="str">
        <f t="array" ref="K51">IF(H51="","",INDEX(Bahan!$C$10:$H$15,MATCH(I51,Bahan!$C$10:$C$15,0),MATCH(H51,Bahan!$C$10:$H$10,0)))</f>
        <v/>
      </c>
      <c r="L51" s="381"/>
      <c r="M51" s="263"/>
      <c r="N51" s="306"/>
      <c r="O51" s="306"/>
      <c r="P51" s="300" t="str">
        <f t="array" ref="P51">IF(N51="","",INDEX(Bahan!$C$2:$H$7,MATCH(O51,Bahan!$C$2:$C$7,0),MATCH(N51,Bahan!$C$2:$H$2,0)))</f>
        <v/>
      </c>
      <c r="Q51" s="300" t="str">
        <f t="array" ref="Q51">IF(N51="","",INDEX(Bahan!$C$10:$H$15,MATCH(O51,Bahan!$C$10:$C$15,0),MATCH(N51,Bahan!$C$10:$H$10,0)))</f>
        <v/>
      </c>
      <c r="R51" s="381"/>
      <c r="S51" s="381"/>
      <c r="T51" s="381"/>
      <c r="U51" s="267"/>
      <c r="V51" s="278"/>
      <c r="W51" s="278"/>
      <c r="X51" s="306"/>
      <c r="Y51" s="306"/>
      <c r="Z51" s="300" t="str">
        <f t="array" ref="Z51">IF(X51="","",INDEX(Bahan!$C$2:$H$7,MATCH(Y51,Bahan!$C$2:$C$7,0),MATCH(X51,Bahan!$C$2:$H$2,0)))</f>
        <v/>
      </c>
      <c r="AA51" s="300" t="str">
        <f t="array" ref="AA51">IF(X51="","",INDEX(Bahan!$C$10:$H$15,MATCH(Y51,Bahan!$C$10:$C$15,0),MATCH(X51,Bahan!$C$10:$H$10,0)))</f>
        <v/>
      </c>
      <c r="AB51" s="279"/>
      <c r="AC51" s="279"/>
      <c r="AD51" s="572"/>
      <c r="AE51" s="278"/>
      <c r="AF51" s="307"/>
      <c r="AG51" s="300"/>
      <c r="AH51" s="278"/>
      <c r="AI51" s="589"/>
      <c r="AJ51" s="300"/>
      <c r="AK51" s="300"/>
      <c r="AL51" s="278"/>
      <c r="AM51" s="589"/>
      <c r="AN51" s="278"/>
      <c r="AO51" s="589"/>
    </row>
    <row r="52" spans="1:41" ht="28" customHeight="1">
      <c r="A52" s="517"/>
      <c r="B52" s="534"/>
      <c r="C52" s="534"/>
      <c r="D52" s="532"/>
      <c r="E52" s="538"/>
      <c r="F52" s="538"/>
      <c r="G52" s="538"/>
      <c r="H52" s="549"/>
      <c r="I52" s="549"/>
      <c r="J52" s="561" t="str">
        <f t="array" ref="J52">IF(H52="","",INDEX(Bahan!$C$2:$H$7,MATCH(I52,Bahan!$C$2:$C$7,0),MATCH(H52,Bahan!$C$2:$H$2,0)))</f>
        <v/>
      </c>
      <c r="K52" s="561" t="str">
        <f t="array" ref="K52">IF(H52="","",INDEX(Bahan!$C$10:$H$15,MATCH(I52,Bahan!$C$10:$C$15,0),MATCH(H52,Bahan!$C$10:$H$10,0)))</f>
        <v/>
      </c>
      <c r="L52" s="538"/>
      <c r="M52" s="549"/>
      <c r="N52" s="549"/>
      <c r="O52" s="549"/>
      <c r="P52" s="561" t="str">
        <f t="array" ref="P52">IF(N52="","",INDEX(Bahan!$C$2:$H$7,MATCH(O52,Bahan!$C$2:$C$7,0),MATCH(N52,Bahan!$C$2:$H$2,0)))</f>
        <v/>
      </c>
      <c r="Q52" s="561" t="str">
        <f t="array" ref="Q52">IF(N52="","",INDEX(Bahan!$C$10:$H$15,MATCH(O52,Bahan!$C$10:$C$15,0),MATCH(N52,Bahan!$C$10:$H$10,0)))</f>
        <v/>
      </c>
      <c r="R52" s="538"/>
      <c r="S52" s="538"/>
      <c r="T52" s="538"/>
      <c r="U52" s="553"/>
      <c r="V52" s="561"/>
      <c r="W52" s="561"/>
      <c r="X52" s="549"/>
      <c r="Y52" s="549"/>
      <c r="Z52" s="561" t="str">
        <f t="array" ref="Z52">IF(X52="","",INDEX(Bahan!$C$2:$H$7,MATCH(Y52,Bahan!$C$2:$C$7,0),MATCH(X52,Bahan!$C$2:$H$2,0)))</f>
        <v/>
      </c>
      <c r="AA52" s="561" t="str">
        <f t="array" ref="AA52">IF(X52="","",INDEX(Bahan!$C$10:$H$15,MATCH(Y52,Bahan!$C$10:$C$15,0),MATCH(X52,Bahan!$C$10:$H$10,0)))</f>
        <v/>
      </c>
      <c r="AB52" s="534"/>
      <c r="AC52" s="534"/>
      <c r="AD52" s="573"/>
      <c r="AE52" s="561"/>
      <c r="AF52" s="573"/>
      <c r="AG52" s="561"/>
      <c r="AH52" s="561"/>
      <c r="AI52" s="590"/>
      <c r="AJ52" s="561"/>
      <c r="AK52" s="561"/>
      <c r="AL52" s="561"/>
      <c r="AM52" s="590"/>
      <c r="AN52" s="561"/>
      <c r="AO52" s="615"/>
    </row>
    <row r="53" spans="1:41" ht="112" customHeight="1">
      <c r="A53" s="515"/>
      <c r="B53" s="279"/>
      <c r="C53" s="279"/>
      <c r="D53" s="265"/>
      <c r="E53" s="381"/>
      <c r="F53" s="381"/>
      <c r="G53" s="381"/>
      <c r="H53" s="306"/>
      <c r="I53" s="306"/>
      <c r="J53" s="300" t="str">
        <f t="array" ref="J53">IF(H53="","",INDEX(Bahan!$C$2:$H$7,MATCH(I53,Bahan!$C$2:$C$7,0),MATCH(H53,Bahan!$C$2:$H$2,0)))</f>
        <v/>
      </c>
      <c r="K53" s="300" t="str">
        <f t="array" ref="K53">IF(H53="","",INDEX(Bahan!$C$10:$H$15,MATCH(I53,Bahan!$C$10:$C$15,0),MATCH(H53,Bahan!$C$10:$H$10,0)))</f>
        <v/>
      </c>
      <c r="L53" s="381"/>
      <c r="M53" s="263"/>
      <c r="N53" s="306"/>
      <c r="O53" s="306"/>
      <c r="P53" s="300" t="str">
        <f t="array" ref="P53">IF(N53="","",INDEX(Bahan!$C$2:$H$7,MATCH(O53,Bahan!$C$2:$C$7,0),MATCH(N53,Bahan!$C$2:$H$2,0)))</f>
        <v/>
      </c>
      <c r="Q53" s="300" t="str">
        <f t="array" ref="Q53">IF(N53="","",INDEX(Bahan!$C$10:$H$15,MATCH(O53,Bahan!$C$10:$C$15,0),MATCH(N53,Bahan!$C$10:$H$10,0)))</f>
        <v/>
      </c>
      <c r="R53" s="381"/>
      <c r="S53" s="381"/>
      <c r="T53" s="381"/>
      <c r="U53" s="267"/>
      <c r="V53" s="278"/>
      <c r="W53" s="278"/>
      <c r="X53" s="306"/>
      <c r="Y53" s="306"/>
      <c r="Z53" s="300" t="str">
        <f t="array" ref="Z53">IF(X53="","",INDEX(Bahan!$C$2:$H$7,MATCH(Y53,Bahan!$C$2:$C$7,0),MATCH(X53,Bahan!$C$2:$H$2,0)))</f>
        <v/>
      </c>
      <c r="AA53" s="300" t="str">
        <f t="array" ref="AA53">IF(X53="","",INDEX(Bahan!$C$10:$H$15,MATCH(Y53,Bahan!$C$10:$C$15,0),MATCH(X53,Bahan!$C$10:$H$10,0)))</f>
        <v/>
      </c>
      <c r="AB53" s="279"/>
      <c r="AC53" s="279"/>
      <c r="AD53" s="572"/>
      <c r="AE53" s="278"/>
      <c r="AF53" s="307"/>
      <c r="AG53" s="300"/>
      <c r="AH53" s="278"/>
      <c r="AI53" s="589"/>
      <c r="AJ53" s="278"/>
      <c r="AK53" s="300"/>
      <c r="AL53" s="278"/>
      <c r="AM53" s="589"/>
      <c r="AN53" s="278"/>
      <c r="AO53" s="589"/>
    </row>
    <row r="54" spans="1:41" ht="28" customHeight="1">
      <c r="A54" s="517"/>
      <c r="B54" s="534"/>
      <c r="C54" s="534"/>
      <c r="D54" s="532"/>
      <c r="E54" s="538"/>
      <c r="F54" s="538"/>
      <c r="G54" s="538"/>
      <c r="H54" s="549"/>
      <c r="I54" s="549"/>
      <c r="J54" s="561" t="str">
        <f t="array" ref="J54">IF(H54="","",INDEX(Bahan!$C$2:$H$7,MATCH(I54,Bahan!$C$2:$C$7,0),MATCH(H54,Bahan!$C$2:$H$2,0)))</f>
        <v/>
      </c>
      <c r="K54" s="561" t="str">
        <f t="array" ref="K54">IF(H54="","",INDEX(Bahan!$C$10:$H$15,MATCH(I54,Bahan!$C$10:$C$15,0),MATCH(H54,Bahan!$C$10:$H$10,0)))</f>
        <v/>
      </c>
      <c r="L54" s="538"/>
      <c r="M54" s="549"/>
      <c r="N54" s="549"/>
      <c r="O54" s="549"/>
      <c r="P54" s="561" t="str">
        <f t="array" ref="P54">IF(N54="","",INDEX(Bahan!$C$2:$H$7,MATCH(O54,Bahan!$C$2:$C$7,0),MATCH(N54,Bahan!$C$2:$H$2,0)))</f>
        <v/>
      </c>
      <c r="Q54" s="561" t="str">
        <f t="array" ref="Q54">IF(N54="","",INDEX(Bahan!$C$10:$H$15,MATCH(O54,Bahan!$C$10:$C$15,0),MATCH(N54,Bahan!$C$10:$H$10,0)))</f>
        <v/>
      </c>
      <c r="R54" s="538"/>
      <c r="S54" s="538"/>
      <c r="T54" s="538"/>
      <c r="U54" s="553"/>
      <c r="V54" s="561"/>
      <c r="W54" s="561"/>
      <c r="X54" s="549"/>
      <c r="Y54" s="549"/>
      <c r="Z54" s="561" t="str">
        <f t="array" ref="Z54">IF(X54="","",INDEX(Bahan!$C$2:$H$7,MATCH(Y54,Bahan!$C$2:$C$7,0),MATCH(X54,Bahan!$C$2:$H$2,0)))</f>
        <v/>
      </c>
      <c r="AA54" s="561" t="str">
        <f t="array" ref="AA54">IF(X54="","",INDEX(Bahan!$C$10:$H$15,MATCH(Y54,Bahan!$C$10:$C$15,0),MATCH(X54,Bahan!$C$10:$H$10,0)))</f>
        <v/>
      </c>
      <c r="AB54" s="534"/>
      <c r="AC54" s="534"/>
      <c r="AD54" s="573"/>
      <c r="AE54" s="561"/>
      <c r="AF54" s="573"/>
      <c r="AG54" s="561"/>
      <c r="AH54" s="561"/>
      <c r="AI54" s="590"/>
      <c r="AJ54" s="561"/>
      <c r="AK54" s="561"/>
      <c r="AL54" s="561"/>
      <c r="AM54" s="590"/>
      <c r="AN54" s="561"/>
      <c r="AO54" s="615"/>
    </row>
    <row r="55" spans="1:41" ht="14" customHeight="1">
      <c r="A55" s="517"/>
      <c r="B55" s="534"/>
      <c r="C55" s="534"/>
      <c r="D55" s="532"/>
      <c r="E55" s="538"/>
      <c r="F55" s="538"/>
      <c r="G55" s="538"/>
      <c r="H55" s="549"/>
      <c r="I55" s="549"/>
      <c r="J55" s="561" t="str">
        <f t="array" ref="J55">IF(H55="","",INDEX(Bahan!$C$2:$H$7,MATCH(I55,Bahan!$C$2:$C$7,0),MATCH(H55,Bahan!$C$2:$H$2,0)))</f>
        <v/>
      </c>
      <c r="K55" s="561" t="str">
        <f t="array" ref="K55">IF(H55="","",INDEX(Bahan!$C$10:$H$15,MATCH(I55,Bahan!$C$10:$C$15,0),MATCH(H55,Bahan!$C$10:$H$10,0)))</f>
        <v/>
      </c>
      <c r="L55" s="538"/>
      <c r="M55" s="549"/>
      <c r="N55" s="549"/>
      <c r="O55" s="549"/>
      <c r="P55" s="561" t="str">
        <f t="array" ref="P55">IF(N55="","",INDEX(Bahan!$C$2:$H$7,MATCH(O55,Bahan!$C$2:$C$7,0),MATCH(N55,Bahan!$C$2:$H$2,0)))</f>
        <v/>
      </c>
      <c r="Q55" s="561" t="str">
        <f t="array" ref="Q55">IF(N55="","",INDEX(Bahan!$C$10:$H$15,MATCH(O55,Bahan!$C$10:$C$15,0),MATCH(N55,Bahan!$C$10:$H$10,0)))</f>
        <v/>
      </c>
      <c r="R55" s="538"/>
      <c r="S55" s="538"/>
      <c r="T55" s="538"/>
      <c r="U55" s="553"/>
      <c r="V55" s="561"/>
      <c r="W55" s="561"/>
      <c r="X55" s="549"/>
      <c r="Y55" s="549"/>
      <c r="Z55" s="561" t="str">
        <f t="array" ref="Z55">IF(X55="","",INDEX(Bahan!$C$2:$H$7,MATCH(Y55,Bahan!$C$2:$C$7,0),MATCH(X55,Bahan!$C$2:$H$2,0)))</f>
        <v/>
      </c>
      <c r="AA55" s="561" t="str">
        <f t="array" ref="AA55">IF(X55="","",INDEX(Bahan!$C$10:$H$15,MATCH(Y55,Bahan!$C$10:$C$15,0),MATCH(X55,Bahan!$C$10:$H$10,0)))</f>
        <v/>
      </c>
      <c r="AB55" s="534"/>
      <c r="AC55" s="534"/>
      <c r="AD55" s="573"/>
      <c r="AE55" s="561"/>
      <c r="AF55" s="573"/>
      <c r="AG55" s="561"/>
      <c r="AH55" s="561"/>
      <c r="AI55" s="590"/>
      <c r="AJ55" s="561"/>
      <c r="AK55" s="561"/>
      <c r="AL55" s="561"/>
      <c r="AM55" s="590"/>
      <c r="AN55" s="561"/>
      <c r="AO55" s="615"/>
    </row>
    <row r="56" spans="1:41" ht="56" customHeight="1">
      <c r="A56" s="515"/>
      <c r="B56" s="279"/>
      <c r="C56" s="279"/>
      <c r="D56" s="265"/>
      <c r="E56" s="381"/>
      <c r="F56" s="381"/>
      <c r="G56" s="381"/>
      <c r="H56" s="306"/>
      <c r="I56" s="306"/>
      <c r="J56" s="300" t="str">
        <f t="array" ref="J56">IF(H56="","",INDEX(Bahan!$C$2:$H$7,MATCH(I56,Bahan!$C$2:$C$7,0),MATCH(H56,Bahan!$C$2:$H$2,0)))</f>
        <v/>
      </c>
      <c r="K56" s="300" t="str">
        <f t="array" ref="K56">IF(H56="","",INDEX(Bahan!$C$10:$H$15,MATCH(I56,Bahan!$C$10:$C$15,0),MATCH(H56,Bahan!$C$10:$H$10,0)))</f>
        <v/>
      </c>
      <c r="L56" s="381"/>
      <c r="M56" s="263"/>
      <c r="N56" s="306"/>
      <c r="O56" s="306"/>
      <c r="P56" s="300" t="str">
        <f t="array" ref="P56">IF(N56="","",INDEX(Bahan!$C$2:$H$7,MATCH(O56,Bahan!$C$2:$C$7,0),MATCH(N56,Bahan!$C$2:$H$2,0)))</f>
        <v/>
      </c>
      <c r="Q56" s="300" t="str">
        <f t="array" ref="Q56">IF(N56="","",INDEX(Bahan!$C$10:$H$15,MATCH(O56,Bahan!$C$10:$C$15,0),MATCH(N56,Bahan!$C$10:$H$10,0)))</f>
        <v/>
      </c>
      <c r="R56" s="381"/>
      <c r="S56" s="381"/>
      <c r="T56" s="381"/>
      <c r="U56" s="267"/>
      <c r="V56" s="278"/>
      <c r="W56" s="278"/>
      <c r="X56" s="306"/>
      <c r="Y56" s="306"/>
      <c r="Z56" s="300" t="str">
        <f t="array" ref="Z56">IF(X56="","",INDEX(Bahan!$C$2:$H$7,MATCH(Y56,Bahan!$C$2:$C$7,0),MATCH(X56,Bahan!$C$2:$H$2,0)))</f>
        <v/>
      </c>
      <c r="AA56" s="300" t="str">
        <f t="array" ref="AA56">IF(X56="","",INDEX(Bahan!$C$10:$H$15,MATCH(Y56,Bahan!$C$10:$C$15,0),MATCH(X56,Bahan!$C$10:$H$10,0)))</f>
        <v/>
      </c>
      <c r="AB56" s="279"/>
      <c r="AC56" s="279"/>
      <c r="AD56" s="572"/>
      <c r="AE56" s="278"/>
      <c r="AF56" s="307"/>
      <c r="AG56" s="300"/>
      <c r="AH56" s="278"/>
      <c r="AI56" s="589"/>
      <c r="AJ56" s="300"/>
      <c r="AK56" s="300"/>
      <c r="AL56" s="278"/>
      <c r="AM56" s="589"/>
      <c r="AN56" s="278"/>
      <c r="AO56" s="589"/>
    </row>
    <row r="57" spans="1:41" ht="14" customHeight="1">
      <c r="A57" s="517"/>
      <c r="B57" s="534"/>
      <c r="C57" s="534"/>
      <c r="D57" s="532"/>
      <c r="E57" s="538"/>
      <c r="F57" s="538"/>
      <c r="G57" s="538"/>
      <c r="H57" s="549"/>
      <c r="I57" s="549"/>
      <c r="J57" s="561" t="str">
        <f t="array" ref="J57">IF(H57="","",INDEX(Bahan!$C$2:$H$7,MATCH(I57,Bahan!$C$2:$C$7,0),MATCH(H57,Bahan!$C$2:$H$2,0)))</f>
        <v/>
      </c>
      <c r="K57" s="561" t="str">
        <f t="array" ref="K57">IF(H57="","",INDEX(Bahan!$C$10:$H$15,MATCH(I57,Bahan!$C$10:$C$15,0),MATCH(H57,Bahan!$C$10:$H$10,0)))</f>
        <v/>
      </c>
      <c r="L57" s="538"/>
      <c r="M57" s="549"/>
      <c r="N57" s="549"/>
      <c r="O57" s="549"/>
      <c r="P57" s="561" t="str">
        <f t="array" ref="P57">IF(N57="","",INDEX(Bahan!$C$2:$H$7,MATCH(O57,Bahan!$C$2:$C$7,0),MATCH(N57,Bahan!$C$2:$H$2,0)))</f>
        <v/>
      </c>
      <c r="Q57" s="561" t="str">
        <f t="array" ref="Q57">IF(N57="","",INDEX(Bahan!$C$10:$H$15,MATCH(O57,Bahan!$C$10:$C$15,0),MATCH(N57,Bahan!$C$10:$H$10,0)))</f>
        <v/>
      </c>
      <c r="R57" s="538"/>
      <c r="S57" s="538"/>
      <c r="T57" s="538"/>
      <c r="U57" s="553"/>
      <c r="V57" s="561"/>
      <c r="W57" s="561"/>
      <c r="X57" s="549"/>
      <c r="Y57" s="549"/>
      <c r="Z57" s="561" t="str">
        <f t="array" ref="Z57">IF(X57="","",INDEX(Bahan!$C$2:$H$7,MATCH(Y57,Bahan!$C$2:$C$7,0),MATCH(X57,Bahan!$C$2:$H$2,0)))</f>
        <v/>
      </c>
      <c r="AA57" s="561" t="str">
        <f t="array" ref="AA57">IF(X57="","",INDEX(Bahan!$C$10:$H$15,MATCH(Y57,Bahan!$C$10:$C$15,0),MATCH(X57,Bahan!$C$10:$H$10,0)))</f>
        <v/>
      </c>
      <c r="AB57" s="534"/>
      <c r="AC57" s="534"/>
      <c r="AD57" s="573"/>
      <c r="AE57" s="561"/>
      <c r="AF57" s="573"/>
      <c r="AG57" s="561"/>
      <c r="AH57" s="561"/>
      <c r="AI57" s="590"/>
      <c r="AJ57" s="561"/>
      <c r="AK57" s="561"/>
      <c r="AL57" s="561"/>
      <c r="AM57" s="590"/>
      <c r="AN57" s="561"/>
      <c r="AO57" s="615"/>
    </row>
    <row r="58" spans="1:41" ht="57" customHeight="1">
      <c r="A58" s="515"/>
      <c r="B58" s="279"/>
      <c r="C58" s="279"/>
      <c r="D58" s="265"/>
      <c r="E58" s="381"/>
      <c r="F58" s="381"/>
      <c r="G58" s="381"/>
      <c r="H58" s="306"/>
      <c r="I58" s="306"/>
      <c r="J58" s="300" t="str">
        <f t="array" ref="J58">IF(H58="","",INDEX(Bahan!$C$2:$H$7,MATCH(I58,Bahan!$C$2:$C$7,0),MATCH(H58,Bahan!$C$2:$H$2,0)))</f>
        <v/>
      </c>
      <c r="K58" s="300" t="str">
        <f t="array" ref="K58">IF(H58="","",INDEX(Bahan!$C$10:$H$15,MATCH(I58,Bahan!$C$10:$C$15,0),MATCH(H58,Bahan!$C$10:$H$10,0)))</f>
        <v/>
      </c>
      <c r="L58" s="381"/>
      <c r="M58" s="263"/>
      <c r="N58" s="306"/>
      <c r="O58" s="306"/>
      <c r="P58" s="300" t="str">
        <f t="array" ref="P58">IF(N58="","",INDEX(Bahan!$C$2:$H$7,MATCH(O58,Bahan!$C$2:$C$7,0),MATCH(N58,Bahan!$C$2:$H$2,0)))</f>
        <v/>
      </c>
      <c r="Q58" s="300" t="str">
        <f t="array" ref="Q58">IF(N58="","",INDEX(Bahan!$C$10:$H$15,MATCH(O58,Bahan!$C$10:$C$15,0),MATCH(N58,Bahan!$C$10:$H$10,0)))</f>
        <v/>
      </c>
      <c r="R58" s="381"/>
      <c r="S58" s="381"/>
      <c r="T58" s="381"/>
      <c r="U58" s="267"/>
      <c r="V58" s="278"/>
      <c r="W58" s="278"/>
      <c r="X58" s="306"/>
      <c r="Y58" s="306"/>
      <c r="Z58" s="300" t="str">
        <f t="array" ref="Z58">IF(X58="","",INDEX(Bahan!$C$2:$H$7,MATCH(Y58,Bahan!$C$2:$C$7,0),MATCH(X58,Bahan!$C$2:$H$2,0)))</f>
        <v/>
      </c>
      <c r="AA58" s="300" t="str">
        <f t="array" ref="AA58">IF(X58="","",INDEX(Bahan!$C$10:$H$15,MATCH(Y58,Bahan!$C$10:$C$15,0),MATCH(X58,Bahan!$C$10:$H$10,0)))</f>
        <v/>
      </c>
      <c r="AB58" s="279"/>
      <c r="AC58" s="279"/>
      <c r="AD58" s="572"/>
      <c r="AE58" s="278"/>
      <c r="AF58" s="307"/>
      <c r="AG58" s="300"/>
      <c r="AH58" s="278"/>
      <c r="AI58" s="589"/>
      <c r="AJ58" s="300"/>
      <c r="AK58" s="300"/>
      <c r="AL58" s="278"/>
      <c r="AM58" s="589"/>
      <c r="AN58" s="278"/>
      <c r="AO58" s="589"/>
    </row>
    <row r="59" spans="1:41" ht="85.5" customHeight="1">
      <c r="A59" s="515"/>
      <c r="B59" s="279"/>
      <c r="C59" s="279"/>
      <c r="D59" s="265"/>
      <c r="E59" s="381"/>
      <c r="F59" s="381"/>
      <c r="G59" s="381"/>
      <c r="H59" s="306"/>
      <c r="I59" s="306"/>
      <c r="J59" s="300" t="str">
        <f t="array" ref="J59">IF(H59="","",INDEX(Bahan!$C$2:$H$7,MATCH(I59,Bahan!$C$2:$C$7,0),MATCH(H59,Bahan!$C$2:$H$2,0)))</f>
        <v/>
      </c>
      <c r="K59" s="300" t="str">
        <f t="array" ref="K59">IF(H59="","",INDEX(Bahan!$C$10:$H$15,MATCH(I59,Bahan!$C$10:$C$15,0),MATCH(H59,Bahan!$C$10:$H$10,0)))</f>
        <v/>
      </c>
      <c r="L59" s="381"/>
      <c r="M59" s="263"/>
      <c r="N59" s="306"/>
      <c r="O59" s="306"/>
      <c r="P59" s="300" t="str">
        <f t="array" ref="P59">IF(N59="","",INDEX(Bahan!$C$2:$H$7,MATCH(O59,Bahan!$C$2:$C$7,0),MATCH(N59,Bahan!$C$2:$H$2,0)))</f>
        <v/>
      </c>
      <c r="Q59" s="300" t="str">
        <f t="array" ref="Q59">IF(N59="","",INDEX(Bahan!$C$10:$H$15,MATCH(O59,Bahan!$C$10:$C$15,0),MATCH(N59,Bahan!$C$10:$H$10,0)))</f>
        <v/>
      </c>
      <c r="R59" s="381"/>
      <c r="S59" s="381"/>
      <c r="T59" s="381"/>
      <c r="U59" s="267"/>
      <c r="V59" s="278"/>
      <c r="W59" s="278"/>
      <c r="X59" s="306"/>
      <c r="Y59" s="306"/>
      <c r="Z59" s="300" t="str">
        <f t="array" ref="Z59">IF(X59="","",INDEX(Bahan!$C$2:$H$7,MATCH(Y59,Bahan!$C$2:$C$7,0),MATCH(X59,Bahan!$C$2:$H$2,0)))</f>
        <v/>
      </c>
      <c r="AA59" s="300" t="str">
        <f t="array" ref="AA59">IF(X59="","",INDEX(Bahan!$C$10:$H$15,MATCH(Y59,Bahan!$C$10:$C$15,0),MATCH(X59,Bahan!$C$10:$H$10,0)))</f>
        <v/>
      </c>
      <c r="AB59" s="279"/>
      <c r="AC59" s="279"/>
      <c r="AD59" s="572"/>
      <c r="AE59" s="278"/>
      <c r="AF59" s="307"/>
      <c r="AG59" s="300"/>
      <c r="AH59" s="278"/>
      <c r="AI59" s="589"/>
      <c r="AJ59" s="300"/>
      <c r="AK59" s="300"/>
      <c r="AL59" s="278"/>
      <c r="AM59" s="589"/>
      <c r="AN59" s="278"/>
      <c r="AO59" s="589"/>
    </row>
    <row r="60" spans="1:41" ht="28" customHeight="1">
      <c r="A60" s="517"/>
      <c r="B60" s="534"/>
      <c r="C60" s="534"/>
      <c r="D60" s="532"/>
      <c r="E60" s="538"/>
      <c r="F60" s="538"/>
      <c r="G60" s="538"/>
      <c r="H60" s="549"/>
      <c r="I60" s="549"/>
      <c r="J60" s="561" t="str">
        <f t="array" ref="J60">IF(H60="","",INDEX(Bahan!$C$2:$H$7,MATCH(I60,Bahan!$C$2:$C$7,0),MATCH(H60,Bahan!$C$2:$H$2,0)))</f>
        <v/>
      </c>
      <c r="K60" s="561" t="str">
        <f t="array" ref="K60">IF(H60="","",INDEX(Bahan!$C$10:$H$15,MATCH(I60,Bahan!$C$10:$C$15,0),MATCH(H60,Bahan!$C$10:$H$10,0)))</f>
        <v/>
      </c>
      <c r="L60" s="538"/>
      <c r="M60" s="549"/>
      <c r="N60" s="549"/>
      <c r="O60" s="549"/>
      <c r="P60" s="561" t="str">
        <f t="array" ref="P60">IF(N60="","",INDEX(Bahan!$C$2:$H$7,MATCH(O60,Bahan!$C$2:$C$7,0),MATCH(N60,Bahan!$C$2:$H$2,0)))</f>
        <v/>
      </c>
      <c r="Q60" s="561" t="str">
        <f t="array" ref="Q60">IF(N60="","",INDEX(Bahan!$C$10:$H$15,MATCH(O60,Bahan!$C$10:$C$15,0),MATCH(N60,Bahan!$C$10:$H$10,0)))</f>
        <v/>
      </c>
      <c r="R60" s="538"/>
      <c r="S60" s="538"/>
      <c r="T60" s="538"/>
      <c r="U60" s="553"/>
      <c r="V60" s="561"/>
      <c r="W60" s="561"/>
      <c r="X60" s="549"/>
      <c r="Y60" s="549"/>
      <c r="Z60" s="561" t="str">
        <f t="array" ref="Z60">IF(X60="","",INDEX(Bahan!$C$2:$H$7,MATCH(Y60,Bahan!$C$2:$C$7,0),MATCH(X60,Bahan!$C$2:$H$2,0)))</f>
        <v/>
      </c>
      <c r="AA60" s="561" t="str">
        <f t="array" ref="AA60">IF(X60="","",INDEX(Bahan!$C$10:$H$15,MATCH(Y60,Bahan!$C$10:$C$15,0),MATCH(X60,Bahan!$C$10:$H$10,0)))</f>
        <v/>
      </c>
      <c r="AB60" s="534"/>
      <c r="AC60" s="534"/>
      <c r="AD60" s="573"/>
      <c r="AE60" s="561"/>
      <c r="AF60" s="573"/>
      <c r="AG60" s="561"/>
      <c r="AH60" s="561"/>
      <c r="AI60" s="590"/>
      <c r="AJ60" s="561"/>
      <c r="AK60" s="561"/>
      <c r="AL60" s="561"/>
      <c r="AM60" s="590"/>
      <c r="AN60" s="561"/>
      <c r="AO60" s="615"/>
    </row>
    <row r="61" spans="1:41" ht="112" customHeight="1">
      <c r="A61" s="515"/>
      <c r="B61" s="279"/>
      <c r="C61" s="279"/>
      <c r="D61" s="265"/>
      <c r="E61" s="381"/>
      <c r="F61" s="381"/>
      <c r="G61" s="381"/>
      <c r="H61" s="306"/>
      <c r="I61" s="306"/>
      <c r="J61" s="300" t="str">
        <f t="array" ref="J61">IF(H61="","",INDEX(Bahan!$C$2:$H$7,MATCH(I61,Bahan!$C$2:$C$7,0),MATCH(H61,Bahan!$C$2:$H$2,0)))</f>
        <v/>
      </c>
      <c r="K61" s="300" t="str">
        <f t="array" ref="K61">IF(H61="","",INDEX(Bahan!$C$10:$H$15,MATCH(I61,Bahan!$C$10:$C$15,0),MATCH(H61,Bahan!$C$10:$H$10,0)))</f>
        <v/>
      </c>
      <c r="L61" s="381"/>
      <c r="M61" s="263"/>
      <c r="N61" s="306"/>
      <c r="O61" s="306"/>
      <c r="P61" s="300" t="str">
        <f t="array" ref="P61">IF(N61="","",INDEX(Bahan!$C$2:$H$7,MATCH(O61,Bahan!$C$2:$C$7,0),MATCH(N61,Bahan!$C$2:$H$2,0)))</f>
        <v/>
      </c>
      <c r="Q61" s="300" t="str">
        <f t="array" ref="Q61">IF(N61="","",INDEX(Bahan!$C$10:$H$15,MATCH(O61,Bahan!$C$10:$C$15,0),MATCH(N61,Bahan!$C$10:$H$10,0)))</f>
        <v/>
      </c>
      <c r="R61" s="381"/>
      <c r="S61" s="381"/>
      <c r="T61" s="381"/>
      <c r="U61" s="267"/>
      <c r="V61" s="278"/>
      <c r="W61" s="278"/>
      <c r="X61" s="306"/>
      <c r="Y61" s="306"/>
      <c r="Z61" s="300" t="str">
        <f t="array" ref="Z61">IF(X61="","",INDEX(Bahan!$C$2:$H$7,MATCH(Y61,Bahan!$C$2:$C$7,0),MATCH(X61,Bahan!$C$2:$H$2,0)))</f>
        <v/>
      </c>
      <c r="AA61" s="300" t="str">
        <f t="array" ref="AA61">IF(X61="","",INDEX(Bahan!$C$10:$H$15,MATCH(Y61,Bahan!$C$10:$C$15,0),MATCH(X61,Bahan!$C$10:$H$10,0)))</f>
        <v/>
      </c>
      <c r="AB61" s="279"/>
      <c r="AC61" s="279"/>
      <c r="AD61" s="572"/>
      <c r="AE61" s="278"/>
      <c r="AF61" s="307"/>
      <c r="AG61" s="300"/>
      <c r="AH61" s="300"/>
      <c r="AI61" s="589"/>
      <c r="AJ61" s="278"/>
      <c r="AK61" s="300"/>
      <c r="AL61" s="278"/>
      <c r="AM61" s="589"/>
      <c r="AN61" s="278"/>
      <c r="AO61" s="589"/>
    </row>
    <row r="62" spans="1:41" ht="14" customHeight="1">
      <c r="A62" s="515"/>
      <c r="B62" s="279"/>
      <c r="C62" s="279"/>
      <c r="D62" s="265"/>
      <c r="E62" s="381"/>
      <c r="F62" s="381"/>
      <c r="G62" s="381"/>
      <c r="H62" s="306"/>
      <c r="I62" s="306"/>
      <c r="J62" s="300" t="str">
        <f t="array" ref="J62">IF(H62="","",INDEX(Bahan!$C$2:$H$7,MATCH(I62,Bahan!$C$2:$C$7,0),MATCH(H62,Bahan!$C$2:$H$2,0)))</f>
        <v/>
      </c>
      <c r="K62" s="300" t="str">
        <f t="array" ref="K62">IF(H62="","",INDEX(Bahan!$C$10:$H$15,MATCH(I62,Bahan!$C$10:$C$15,0),MATCH(H62,Bahan!$C$10:$H$10,0)))</f>
        <v/>
      </c>
      <c r="L62" s="381"/>
      <c r="M62" s="263"/>
      <c r="N62" s="306"/>
      <c r="O62" s="306"/>
      <c r="P62" s="300" t="str">
        <f t="array" ref="P62">IF(N62="","",INDEX(Bahan!$C$2:$H$7,MATCH(O62,Bahan!$C$2:$C$7,0),MATCH(N62,Bahan!$C$2:$H$2,0)))</f>
        <v/>
      </c>
      <c r="Q62" s="300" t="str">
        <f t="array" ref="Q62">IF(N62="","",INDEX(Bahan!$C$10:$H$15,MATCH(O62,Bahan!$C$10:$C$15,0),MATCH(N62,Bahan!$C$10:$H$10,0)))</f>
        <v/>
      </c>
      <c r="R62" s="381"/>
      <c r="S62" s="381"/>
      <c r="T62" s="381"/>
      <c r="U62" s="267"/>
      <c r="V62" s="278"/>
      <c r="W62" s="278"/>
      <c r="X62" s="306"/>
      <c r="Y62" s="306"/>
      <c r="Z62" s="300" t="str">
        <f t="array" ref="Z62">IF(X62="","",INDEX(Bahan!$C$2:$H$7,MATCH(Y62,Bahan!$C$2:$C$7,0),MATCH(X62,Bahan!$C$2:$H$2,0)))</f>
        <v/>
      </c>
      <c r="AA62" s="300" t="str">
        <f t="array" ref="AA62">IF(X62="","",INDEX(Bahan!$C$10:$H$15,MATCH(Y62,Bahan!$C$10:$C$15,0),MATCH(X62,Bahan!$C$10:$H$10,0)))</f>
        <v/>
      </c>
      <c r="AB62" s="279"/>
      <c r="AC62" s="279"/>
      <c r="AD62" s="572"/>
      <c r="AE62" s="278"/>
      <c r="AF62" s="572"/>
      <c r="AG62" s="278"/>
      <c r="AH62" s="300"/>
      <c r="AI62" s="589"/>
      <c r="AJ62" s="278"/>
      <c r="AK62" s="278"/>
      <c r="AL62" s="278"/>
      <c r="AM62" s="589"/>
      <c r="AN62" s="278"/>
      <c r="AO62" s="589"/>
    </row>
    <row r="63" spans="1:41" ht="409.5" customHeight="1">
      <c r="A63" s="299"/>
      <c r="B63" s="302"/>
      <c r="C63" s="302"/>
      <c r="D63" s="304"/>
      <c r="E63" s="272"/>
      <c r="F63" s="381"/>
      <c r="G63" s="301"/>
      <c r="H63" s="306"/>
      <c r="I63" s="306"/>
      <c r="J63" s="300" t="str">
        <f t="array" ref="J63">IF(H63="","",INDEX(Bahan!$C$2:$H$7,MATCH(I63,Bahan!$C$2:$C$7,0),MATCH(H63,Bahan!$C$2:$H$2,0)))</f>
        <v/>
      </c>
      <c r="K63" s="300" t="str">
        <f t="array" ref="K63">IF(H63="","",INDEX(Bahan!$C$10:$H$15,MATCH(I63,Bahan!$C$10:$C$15,0),MATCH(H63,Bahan!$C$10:$H$10,0)))</f>
        <v/>
      </c>
      <c r="L63" s="301"/>
      <c r="M63" s="306"/>
      <c r="N63" s="306"/>
      <c r="O63" s="306"/>
      <c r="P63" s="300" t="str">
        <f t="array" ref="P63">IF(N63="","",INDEX(Bahan!$C$2:$H$7,MATCH(O63,Bahan!$C$2:$C$7,0),MATCH(N63,Bahan!$C$2:$H$2,0)))</f>
        <v/>
      </c>
      <c r="Q63" s="300" t="str">
        <f t="array" ref="Q63">IF(N63="","",INDEX(Bahan!$C$10:$H$15,MATCH(O63,Bahan!$C$10:$C$15,0),MATCH(N63,Bahan!$C$10:$H$10,0)))</f>
        <v/>
      </c>
      <c r="R63" s="301"/>
      <c r="S63" s="301"/>
      <c r="T63" s="301"/>
      <c r="U63" s="305"/>
      <c r="V63" s="300"/>
      <c r="W63" s="300"/>
      <c r="X63" s="306"/>
      <c r="Y63" s="306"/>
      <c r="Z63" s="300" t="str">
        <f t="array" ref="Z63">IF(X63="","",INDEX(Bahan!$C$2:$H$7,MATCH(Y63,Bahan!$C$2:$C$7,0),MATCH(X63,Bahan!$C$2:$H$2,0)))</f>
        <v/>
      </c>
      <c r="AA63" s="300" t="str">
        <f t="array" ref="AA63">IF(X63="","",INDEX(Bahan!$C$10:$H$15,MATCH(Y63,Bahan!$C$10:$C$15,0),MATCH(X63,Bahan!$C$10:$H$10,0)))</f>
        <v/>
      </c>
      <c r="AB63" s="279"/>
      <c r="AC63" s="302"/>
      <c r="AD63" s="307"/>
      <c r="AE63" s="300"/>
      <c r="AF63" s="307"/>
      <c r="AG63" s="300"/>
      <c r="AH63" s="300"/>
      <c r="AI63" s="276"/>
      <c r="AJ63" s="300"/>
      <c r="AK63" s="300"/>
      <c r="AL63" s="300"/>
      <c r="AM63" s="276"/>
      <c r="AN63" s="300"/>
      <c r="AO63" s="276"/>
    </row>
    <row r="64" spans="1:41" ht="409.5" customHeight="1">
      <c r="A64" s="508"/>
      <c r="B64" s="527"/>
      <c r="C64" s="527"/>
      <c r="D64" s="304"/>
      <c r="E64" s="272"/>
      <c r="F64" s="381"/>
      <c r="G64" s="301"/>
      <c r="H64" s="306"/>
      <c r="I64" s="306"/>
      <c r="J64" s="300" t="str">
        <f t="array" ref="J64">IF(H64="","",INDEX(Bahan!$C$2:$H$7,MATCH(I64,Bahan!$C$2:$C$7,0),MATCH(H64,Bahan!$C$2:$H$2,0)))</f>
        <v/>
      </c>
      <c r="K64" s="300" t="str">
        <f t="array" ref="K64">IF(H64="","",INDEX(Bahan!$C$10:$H$15,MATCH(I64,Bahan!$C$10:$C$15,0),MATCH(H64,Bahan!$C$10:$H$10,0)))</f>
        <v/>
      </c>
      <c r="L64" s="301"/>
      <c r="M64" s="306"/>
      <c r="N64" s="306"/>
      <c r="O64" s="306"/>
      <c r="P64" s="300" t="str">
        <f t="array" ref="P64">IF(N64="","",INDEX(Bahan!$C$2:$H$7,MATCH(O64,Bahan!$C$2:$C$7,0),MATCH(N64,Bahan!$C$2:$H$2,0)))</f>
        <v/>
      </c>
      <c r="Q64" s="300" t="str">
        <f t="array" ref="Q64">IF(N64="","",INDEX(Bahan!$C$10:$H$15,MATCH(O64,Bahan!$C$10:$C$15,0),MATCH(N64,Bahan!$C$10:$H$10,0)))</f>
        <v/>
      </c>
      <c r="R64" s="301"/>
      <c r="S64" s="301"/>
      <c r="T64" s="301"/>
      <c r="U64" s="305"/>
      <c r="V64" s="300"/>
      <c r="W64" s="300"/>
      <c r="X64" s="306"/>
      <c r="Y64" s="306"/>
      <c r="Z64" s="300" t="str">
        <f t="array" ref="Z64">IF(X64="","",INDEX(Bahan!$C$2:$H$7,MATCH(Y64,Bahan!$C$2:$C$7,0),MATCH(X64,Bahan!$C$2:$H$2,0)))</f>
        <v/>
      </c>
      <c r="AA64" s="300" t="str">
        <f t="array" ref="AA64">IF(X64="","",INDEX(Bahan!$C$10:$H$15,MATCH(Y64,Bahan!$C$10:$C$15,0),MATCH(X64,Bahan!$C$10:$H$10,0)))</f>
        <v/>
      </c>
      <c r="AB64" s="279"/>
      <c r="AC64" s="302"/>
      <c r="AD64" s="307"/>
      <c r="AE64" s="300"/>
      <c r="AF64" s="307"/>
      <c r="AG64" s="300"/>
      <c r="AH64" s="300"/>
      <c r="AI64" s="276"/>
      <c r="AJ64" s="300"/>
      <c r="AK64" s="300"/>
      <c r="AL64" s="300"/>
      <c r="AM64" s="276"/>
      <c r="AN64" s="300"/>
      <c r="AO64" s="276"/>
    </row>
    <row r="65" spans="1:41" ht="348" customHeight="1">
      <c r="A65" s="508"/>
      <c r="B65" s="527"/>
      <c r="C65" s="527"/>
      <c r="D65" s="304"/>
      <c r="E65" s="272"/>
      <c r="F65" s="381"/>
      <c r="G65" s="301"/>
      <c r="H65" s="306"/>
      <c r="I65" s="306"/>
      <c r="J65" s="300" t="str">
        <f t="array" ref="J65">IF(H65="","",INDEX(Bahan!$C$2:$H$7,MATCH(I65,Bahan!$C$2:$C$7,0),MATCH(H65,Bahan!$C$2:$H$2,0)))</f>
        <v/>
      </c>
      <c r="K65" s="300" t="str">
        <f t="array" ref="K65">IF(H65="","",INDEX(Bahan!$C$10:$H$15,MATCH(I65,Bahan!$C$10:$C$15,0),MATCH(H65,Bahan!$C$10:$H$10,0)))</f>
        <v/>
      </c>
      <c r="L65" s="301"/>
      <c r="M65" s="306"/>
      <c r="N65" s="306"/>
      <c r="O65" s="306"/>
      <c r="P65" s="300" t="str">
        <f t="array" ref="P65">IF(N65="","",INDEX(Bahan!$C$2:$H$7,MATCH(O65,Bahan!$C$2:$C$7,0),MATCH(N65,Bahan!$C$2:$H$2,0)))</f>
        <v/>
      </c>
      <c r="Q65" s="300" t="str">
        <f t="array" ref="Q65">IF(N65="","",INDEX(Bahan!$C$10:$H$15,MATCH(O65,Bahan!$C$10:$C$15,0),MATCH(N65,Bahan!$C$10:$H$10,0)))</f>
        <v/>
      </c>
      <c r="R65" s="301"/>
      <c r="S65" s="301"/>
      <c r="T65" s="301"/>
      <c r="U65" s="305"/>
      <c r="V65" s="300"/>
      <c r="W65" s="300"/>
      <c r="X65" s="306"/>
      <c r="Y65" s="306"/>
      <c r="Z65" s="300" t="str">
        <f t="array" ref="Z65">IF(X65="","",INDEX(Bahan!$C$2:$H$7,MATCH(Y65,Bahan!$C$2:$C$7,0),MATCH(X65,Bahan!$C$2:$H$2,0)))</f>
        <v/>
      </c>
      <c r="AA65" s="300" t="str">
        <f t="array" ref="AA65">IF(X65="","",INDEX(Bahan!$C$10:$H$15,MATCH(Y65,Bahan!$C$10:$C$15,0),MATCH(X65,Bahan!$C$10:$H$10,0)))</f>
        <v/>
      </c>
      <c r="AB65" s="279"/>
      <c r="AC65" s="302"/>
      <c r="AD65" s="307"/>
      <c r="AE65" s="300"/>
      <c r="AF65" s="307"/>
      <c r="AG65" s="300"/>
      <c r="AH65" s="300"/>
      <c r="AI65" s="276"/>
      <c r="AJ65" s="300"/>
      <c r="AK65" s="300"/>
      <c r="AL65" s="300"/>
      <c r="AM65" s="276"/>
      <c r="AN65" s="300"/>
      <c r="AO65" s="276"/>
    </row>
    <row r="66" spans="1:41" ht="391.5" customHeight="1">
      <c r="A66" s="508"/>
      <c r="B66" s="527"/>
      <c r="C66" s="527"/>
      <c r="D66" s="304"/>
      <c r="E66" s="272"/>
      <c r="F66" s="381"/>
      <c r="G66" s="301"/>
      <c r="H66" s="306"/>
      <c r="I66" s="306"/>
      <c r="J66" s="300" t="str">
        <f t="array" ref="J66">IF(H66="","",INDEX(Bahan!$C$2:$H$7,MATCH(I66,Bahan!$C$2:$C$7,0),MATCH(H66,Bahan!$C$2:$H$2,0)))</f>
        <v/>
      </c>
      <c r="K66" s="300" t="str">
        <f t="array" ref="K66">IF(H66="","",INDEX(Bahan!$C$10:$H$15,MATCH(I66,Bahan!$C$10:$C$15,0),MATCH(H66,Bahan!$C$10:$H$10,0)))</f>
        <v/>
      </c>
      <c r="L66" s="301"/>
      <c r="M66" s="306"/>
      <c r="N66" s="306"/>
      <c r="O66" s="306"/>
      <c r="P66" s="300" t="str">
        <f t="array" ref="P66">IF(N66="","",INDEX(Bahan!$C$2:$H$7,MATCH(O66,Bahan!$C$2:$C$7,0),MATCH(N66,Bahan!$C$2:$H$2,0)))</f>
        <v/>
      </c>
      <c r="Q66" s="300" t="str">
        <f t="array" ref="Q66">IF(N66="","",INDEX(Bahan!$C$10:$H$15,MATCH(O66,Bahan!$C$10:$C$15,0),MATCH(N66,Bahan!$C$10:$H$10,0)))</f>
        <v/>
      </c>
      <c r="R66" s="301"/>
      <c r="S66" s="301"/>
      <c r="T66" s="301"/>
      <c r="U66" s="305"/>
      <c r="V66" s="300"/>
      <c r="W66" s="300"/>
      <c r="X66" s="306"/>
      <c r="Y66" s="306"/>
      <c r="Z66" s="300" t="str">
        <f t="array" ref="Z66">IF(X66="","",INDEX(Bahan!$C$2:$H$7,MATCH(Y66,Bahan!$C$2:$C$7,0),MATCH(X66,Bahan!$C$2:$H$2,0)))</f>
        <v/>
      </c>
      <c r="AA66" s="300" t="str">
        <f t="array" ref="AA66">IF(X66="","",INDEX(Bahan!$C$10:$H$15,MATCH(Y66,Bahan!$C$10:$C$15,0),MATCH(X66,Bahan!$C$10:$H$10,0)))</f>
        <v/>
      </c>
      <c r="AB66" s="279"/>
      <c r="AC66" s="302"/>
      <c r="AD66" s="307"/>
      <c r="AE66" s="300"/>
      <c r="AF66" s="307"/>
      <c r="AG66" s="300"/>
      <c r="AH66" s="300"/>
      <c r="AI66" s="276"/>
      <c r="AJ66" s="300"/>
      <c r="AK66" s="300"/>
      <c r="AL66" s="300"/>
      <c r="AM66" s="276"/>
      <c r="AN66" s="300"/>
      <c r="AO66" s="276"/>
    </row>
    <row r="67" spans="1:41" ht="391.5" customHeight="1">
      <c r="A67" s="508"/>
      <c r="B67" s="527"/>
      <c r="C67" s="279"/>
      <c r="D67" s="304"/>
      <c r="E67" s="381"/>
      <c r="F67" s="381"/>
      <c r="G67" s="301"/>
      <c r="H67" s="306"/>
      <c r="I67" s="306"/>
      <c r="J67" s="300" t="str">
        <f t="array" ref="J67">IF(H67="","",INDEX(Bahan!$C$2:$H$7,MATCH(I67,Bahan!$C$2:$C$7,0),MATCH(H67,Bahan!$C$2:$H$2,0)))</f>
        <v/>
      </c>
      <c r="K67" s="300" t="str">
        <f t="array" ref="K67">IF(H67="","",INDEX(Bahan!$C$10:$H$15,MATCH(I67,Bahan!$C$10:$C$15,0),MATCH(H67,Bahan!$C$10:$H$10,0)))</f>
        <v/>
      </c>
      <c r="L67" s="555"/>
      <c r="M67" s="306"/>
      <c r="N67" s="306"/>
      <c r="O67" s="306"/>
      <c r="P67" s="300" t="str">
        <f t="array" ref="P67">IF(N67="","",INDEX(Bahan!$C$2:$H$7,MATCH(O67,Bahan!$C$2:$C$7,0),MATCH(N67,Bahan!$C$2:$H$2,0)))</f>
        <v/>
      </c>
      <c r="Q67" s="300" t="str">
        <f t="array" ref="Q67">IF(N67="","",INDEX(Bahan!$C$10:$H$15,MATCH(O67,Bahan!$C$10:$C$15,0),MATCH(N67,Bahan!$C$10:$H$10,0)))</f>
        <v/>
      </c>
      <c r="R67" s="555"/>
      <c r="S67" s="301"/>
      <c r="T67" s="301"/>
      <c r="U67" s="305"/>
      <c r="V67" s="300"/>
      <c r="W67" s="300"/>
      <c r="X67" s="306"/>
      <c r="Y67" s="306"/>
      <c r="Z67" s="300" t="str">
        <f t="array" ref="Z67">IF(X67="","",INDEX(Bahan!$C$2:$H$7,MATCH(Y67,Bahan!$C$2:$C$7,0),MATCH(X67,Bahan!$C$2:$H$2,0)))</f>
        <v/>
      </c>
      <c r="AA67" s="300" t="str">
        <f t="array" ref="AA67">IF(X67="","",INDEX(Bahan!$C$10:$H$15,MATCH(Y67,Bahan!$C$10:$C$15,0),MATCH(X67,Bahan!$C$10:$H$10,0)))</f>
        <v/>
      </c>
      <c r="AB67" s="279"/>
      <c r="AC67" s="527"/>
      <c r="AD67" s="307"/>
      <c r="AE67" s="300"/>
      <c r="AF67" s="307"/>
      <c r="AG67" s="300"/>
      <c r="AH67" s="300"/>
      <c r="AI67" s="276"/>
      <c r="AJ67" s="300"/>
      <c r="AK67" s="300"/>
      <c r="AL67" s="300"/>
      <c r="AM67" s="276"/>
      <c r="AN67" s="300"/>
      <c r="AO67" s="276"/>
    </row>
    <row r="68" spans="1:41" ht="391.5" customHeight="1">
      <c r="A68" s="508"/>
      <c r="B68" s="527"/>
      <c r="C68" s="527"/>
      <c r="D68" s="304"/>
      <c r="E68" s="381"/>
      <c r="F68" s="381"/>
      <c r="G68" s="555"/>
      <c r="H68" s="306"/>
      <c r="I68" s="306"/>
      <c r="J68" s="300" t="str">
        <f t="array" ref="J68">IF(H68="","",INDEX(Bahan!$C$2:$H$7,MATCH(I68,Bahan!$C$2:$C$7,0),MATCH(H68,Bahan!$C$2:$H$2,0)))</f>
        <v/>
      </c>
      <c r="K68" s="300" t="str">
        <f t="array" ref="K68">IF(H68="","",INDEX(Bahan!$C$10:$H$15,MATCH(I68,Bahan!$C$10:$C$15,0),MATCH(H68,Bahan!$C$10:$H$10,0)))</f>
        <v/>
      </c>
      <c r="L68" s="555"/>
      <c r="M68" s="306"/>
      <c r="N68" s="306"/>
      <c r="O68" s="306"/>
      <c r="P68" s="300" t="str">
        <f t="array" ref="P68">IF(N68="","",INDEX(Bahan!$C$2:$H$7,MATCH(O68,Bahan!$C$2:$C$7,0),MATCH(N68,Bahan!$C$2:$H$2,0)))</f>
        <v/>
      </c>
      <c r="Q68" s="300" t="str">
        <f t="array" ref="Q68">IF(N68="","",INDEX(Bahan!$C$10:$H$15,MATCH(O68,Bahan!$C$10:$C$15,0),MATCH(N68,Bahan!$C$10:$H$10,0)))</f>
        <v/>
      </c>
      <c r="R68" s="555"/>
      <c r="S68" s="301"/>
      <c r="T68" s="301"/>
      <c r="U68" s="305"/>
      <c r="V68" s="300"/>
      <c r="W68" s="300"/>
      <c r="X68" s="306"/>
      <c r="Y68" s="306"/>
      <c r="Z68" s="300" t="str">
        <f t="array" ref="Z68">IF(X68="","",INDEX(Bahan!$C$2:$H$7,MATCH(Y68,Bahan!$C$2:$C$7,0),MATCH(X68,Bahan!$C$2:$H$2,0)))</f>
        <v/>
      </c>
      <c r="AA68" s="300" t="str">
        <f t="array" ref="AA68">IF(X68="","",INDEX(Bahan!$C$10:$H$15,MATCH(Y68,Bahan!$C$10:$C$15,0),MATCH(X68,Bahan!$C$10:$H$10,0)))</f>
        <v/>
      </c>
      <c r="AB68" s="279"/>
      <c r="AC68" s="527"/>
      <c r="AD68" s="307"/>
      <c r="AE68" s="300"/>
      <c r="AF68" s="307"/>
      <c r="AG68" s="300"/>
      <c r="AH68" s="300"/>
      <c r="AI68" s="276"/>
      <c r="AJ68" s="300"/>
      <c r="AK68" s="300"/>
      <c r="AL68" s="300"/>
      <c r="AM68" s="276"/>
      <c r="AN68" s="300"/>
      <c r="AO68" s="276"/>
    </row>
    <row r="69" spans="1:41" ht="391.5" customHeight="1">
      <c r="A69" s="508"/>
      <c r="B69" s="527"/>
      <c r="C69" s="527"/>
      <c r="D69" s="304"/>
      <c r="E69" s="381"/>
      <c r="F69" s="381"/>
      <c r="G69" s="555"/>
      <c r="H69" s="306"/>
      <c r="I69" s="306"/>
      <c r="J69" s="300" t="str">
        <f t="array" ref="J69">IF(H69="","",INDEX(Bahan!$C$2:$H$7,MATCH(I69,Bahan!$C$2:$C$7,0),MATCH(H69,Bahan!$C$2:$H$2,0)))</f>
        <v/>
      </c>
      <c r="K69" s="300" t="str">
        <f t="array" ref="K69">IF(H69="","",INDEX(Bahan!$C$10:$H$15,MATCH(I69,Bahan!$C$10:$C$15,0),MATCH(H69,Bahan!$C$10:$H$10,0)))</f>
        <v/>
      </c>
      <c r="L69" s="555"/>
      <c r="M69" s="306"/>
      <c r="N69" s="306"/>
      <c r="O69" s="306"/>
      <c r="P69" s="300" t="str">
        <f t="array" ref="P69">IF(N69="","",INDEX(Bahan!$C$2:$H$7,MATCH(O69,Bahan!$C$2:$C$7,0),MATCH(N69,Bahan!$C$2:$H$2,0)))</f>
        <v/>
      </c>
      <c r="Q69" s="300" t="str">
        <f t="array" ref="Q69">IF(N69="","",INDEX(Bahan!$C$10:$H$15,MATCH(O69,Bahan!$C$10:$C$15,0),MATCH(N69,Bahan!$C$10:$H$10,0)))</f>
        <v/>
      </c>
      <c r="R69" s="555"/>
      <c r="S69" s="301"/>
      <c r="T69" s="301"/>
      <c r="U69" s="305"/>
      <c r="V69" s="300"/>
      <c r="W69" s="300"/>
      <c r="X69" s="306"/>
      <c r="Y69" s="306"/>
      <c r="Z69" s="300" t="str">
        <f t="array" ref="Z69">IF(X69="","",INDEX(Bahan!$C$2:$H$7,MATCH(Y69,Bahan!$C$2:$C$7,0),MATCH(X69,Bahan!$C$2:$H$2,0)))</f>
        <v/>
      </c>
      <c r="AA69" s="300" t="str">
        <f t="array" ref="AA69">IF(X69="","",INDEX(Bahan!$C$10:$H$15,MATCH(Y69,Bahan!$C$10:$C$15,0),MATCH(X69,Bahan!$C$10:$H$10,0)))</f>
        <v/>
      </c>
      <c r="AB69" s="279"/>
      <c r="AC69" s="527"/>
      <c r="AD69" s="307"/>
      <c r="AE69" s="300"/>
      <c r="AF69" s="307"/>
      <c r="AG69" s="300"/>
      <c r="AH69" s="300"/>
      <c r="AI69" s="276"/>
      <c r="AJ69" s="300"/>
      <c r="AK69" s="300"/>
      <c r="AL69" s="300"/>
      <c r="AM69" s="276"/>
      <c r="AN69" s="300"/>
      <c r="AO69" s="276"/>
    </row>
    <row r="70" spans="1:41" ht="159.5" customHeight="1">
      <c r="A70" s="508"/>
      <c r="B70" s="279"/>
      <c r="C70" s="279"/>
      <c r="D70" s="304"/>
      <c r="E70" s="381"/>
      <c r="F70" s="381"/>
      <c r="G70" s="555"/>
      <c r="H70" s="306"/>
      <c r="I70" s="306"/>
      <c r="J70" s="300" t="str">
        <f t="array" ref="J70">IF(H70="","",INDEX(Bahan!$C$2:$H$7,MATCH(I70,Bahan!$C$2:$C$7,0),MATCH(H70,Bahan!$C$2:$H$2,0)))</f>
        <v/>
      </c>
      <c r="K70" s="300" t="str">
        <f t="array" ref="K70">IF(H70="","",INDEX(Bahan!$C$10:$H$15,MATCH(I70,Bahan!$C$10:$C$15,0),MATCH(H70,Bahan!$C$10:$H$10,0)))</f>
        <v/>
      </c>
      <c r="L70" s="555"/>
      <c r="M70" s="306"/>
      <c r="N70" s="306"/>
      <c r="O70" s="306"/>
      <c r="P70" s="300" t="str">
        <f t="array" ref="P70">IF(N70="","",INDEX(Bahan!$C$2:$H$7,MATCH(O70,Bahan!$C$2:$C$7,0),MATCH(N70,Bahan!$C$2:$H$2,0)))</f>
        <v/>
      </c>
      <c r="Q70" s="300" t="str">
        <f t="array" ref="Q70">IF(N70="","",INDEX(Bahan!$C$10:$H$15,MATCH(O70,Bahan!$C$10:$C$15,0),MATCH(N70,Bahan!$C$10:$H$10,0)))</f>
        <v/>
      </c>
      <c r="R70" s="555"/>
      <c r="S70" s="301"/>
      <c r="T70" s="301"/>
      <c r="U70" s="305"/>
      <c r="V70" s="300"/>
      <c r="W70" s="300"/>
      <c r="X70" s="306"/>
      <c r="Y70" s="306"/>
      <c r="Z70" s="300" t="str">
        <f t="array" ref="Z70">IF(X70="","",INDEX(Bahan!$C$2:$H$7,MATCH(Y70,Bahan!$C$2:$C$7,0),MATCH(X70,Bahan!$C$2:$H$2,0)))</f>
        <v/>
      </c>
      <c r="AA70" s="300" t="str">
        <f t="array" ref="AA70">IF(X70="","",INDEX(Bahan!$C$10:$H$15,MATCH(Y70,Bahan!$C$10:$C$15,0),MATCH(X70,Bahan!$C$10:$H$10,0)))</f>
        <v/>
      </c>
      <c r="AB70" s="279"/>
      <c r="AC70" s="527"/>
      <c r="AD70" s="307"/>
      <c r="AE70" s="300"/>
      <c r="AF70" s="307"/>
      <c r="AG70" s="300"/>
      <c r="AH70" s="300"/>
      <c r="AI70" s="276"/>
      <c r="AJ70" s="300"/>
      <c r="AK70" s="300"/>
      <c r="AL70" s="300"/>
      <c r="AM70" s="276"/>
      <c r="AN70" s="300"/>
      <c r="AO70" s="276"/>
    </row>
    <row r="71" spans="1:41" ht="203" customHeight="1">
      <c r="A71" s="508"/>
      <c r="B71" s="279"/>
      <c r="C71" s="279"/>
      <c r="D71" s="304"/>
      <c r="E71" s="381"/>
      <c r="F71" s="381"/>
      <c r="G71" s="555"/>
      <c r="H71" s="306"/>
      <c r="I71" s="306"/>
      <c r="J71" s="300" t="str">
        <f t="array" ref="J71">IF(H71="","",INDEX(Bahan!$C$2:$H$7,MATCH(I71,Bahan!$C$2:$C$7,0),MATCH(H71,Bahan!$C$2:$H$2,0)))</f>
        <v/>
      </c>
      <c r="K71" s="300" t="str">
        <f t="array" ref="K71">IF(H71="","",INDEX(Bahan!$C$10:$H$15,MATCH(I71,Bahan!$C$10:$C$15,0),MATCH(H71,Bahan!$C$10:$H$10,0)))</f>
        <v/>
      </c>
      <c r="L71" s="555"/>
      <c r="M71" s="306"/>
      <c r="N71" s="306"/>
      <c r="O71" s="306"/>
      <c r="P71" s="300" t="str">
        <f t="array" ref="P71">IF(N71="","",INDEX(Bahan!$C$2:$H$7,MATCH(O71,Bahan!$C$2:$C$7,0),MATCH(N71,Bahan!$C$2:$H$2,0)))</f>
        <v/>
      </c>
      <c r="Q71" s="300" t="str">
        <f t="array" ref="Q71">IF(N71="","",INDEX(Bahan!$C$10:$H$15,MATCH(O71,Bahan!$C$10:$C$15,0),MATCH(N71,Bahan!$C$10:$H$10,0)))</f>
        <v/>
      </c>
      <c r="R71" s="555"/>
      <c r="S71" s="301"/>
      <c r="T71" s="301"/>
      <c r="U71" s="305"/>
      <c r="V71" s="300"/>
      <c r="W71" s="300"/>
      <c r="X71" s="306"/>
      <c r="Y71" s="306"/>
      <c r="Z71" s="300" t="str">
        <f t="array" ref="Z71">IF(X71="","",INDEX(Bahan!$C$2:$H$7,MATCH(Y71,Bahan!$C$2:$C$7,0),MATCH(X71,Bahan!$C$2:$H$2,0)))</f>
        <v/>
      </c>
      <c r="AA71" s="300" t="str">
        <f t="array" ref="AA71">IF(X71="","",INDEX(Bahan!$C$10:$H$15,MATCH(Y71,Bahan!$C$10:$C$15,0),MATCH(X71,Bahan!$C$10:$H$10,0)))</f>
        <v/>
      </c>
      <c r="AB71" s="279"/>
      <c r="AC71" s="527"/>
      <c r="AD71" s="307"/>
      <c r="AE71" s="300"/>
      <c r="AF71" s="307"/>
      <c r="AG71" s="300"/>
      <c r="AH71" s="300"/>
      <c r="AI71" s="276"/>
      <c r="AJ71" s="300"/>
      <c r="AK71" s="300"/>
      <c r="AL71" s="300"/>
      <c r="AM71" s="276"/>
      <c r="AN71" s="300"/>
      <c r="AO71" s="276"/>
    </row>
    <row r="72" spans="1:41" ht="261" customHeight="1">
      <c r="A72" s="508"/>
      <c r="B72" s="527"/>
      <c r="C72" s="527"/>
      <c r="D72" s="304"/>
      <c r="E72" s="381"/>
      <c r="F72" s="381"/>
      <c r="G72" s="555"/>
      <c r="H72" s="306"/>
      <c r="I72" s="306"/>
      <c r="J72" s="300" t="str">
        <f t="array" ref="J72">IF(H72="","",INDEX(Bahan!$C$2:$H$7,MATCH(I72,Bahan!$C$2:$C$7,0),MATCH(H72,Bahan!$C$2:$H$2,0)))</f>
        <v/>
      </c>
      <c r="K72" s="300" t="str">
        <f t="array" ref="K72">IF(H72="","",INDEX(Bahan!$C$10:$H$15,MATCH(I72,Bahan!$C$10:$C$15,0),MATCH(H72,Bahan!$C$10:$H$10,0)))</f>
        <v/>
      </c>
      <c r="L72" s="555"/>
      <c r="M72" s="306"/>
      <c r="N72" s="306"/>
      <c r="O72" s="306"/>
      <c r="P72" s="300" t="str">
        <f t="array" ref="P72">IF(N72="","",INDEX(Bahan!$C$2:$H$7,MATCH(O72,Bahan!$C$2:$C$7,0),MATCH(N72,Bahan!$C$2:$H$2,0)))</f>
        <v/>
      </c>
      <c r="Q72" s="300" t="str">
        <f t="array" ref="Q72">IF(N72="","",INDEX(Bahan!$C$10:$H$15,MATCH(O72,Bahan!$C$10:$C$15,0),MATCH(N72,Bahan!$C$10:$H$10,0)))</f>
        <v/>
      </c>
      <c r="R72" s="555"/>
      <c r="S72" s="301"/>
      <c r="T72" s="301"/>
      <c r="U72" s="305"/>
      <c r="V72" s="300"/>
      <c r="W72" s="300"/>
      <c r="X72" s="306"/>
      <c r="Y72" s="306"/>
      <c r="Z72" s="300" t="str">
        <f t="array" ref="Z72">IF(X72="","",INDEX(Bahan!$C$2:$H$7,MATCH(Y72,Bahan!$C$2:$C$7,0),MATCH(X72,Bahan!$C$2:$H$2,0)))</f>
        <v/>
      </c>
      <c r="AA72" s="300" t="str">
        <f t="array" ref="AA72">IF(X72="","",INDEX(Bahan!$C$10:$H$15,MATCH(Y72,Bahan!$C$10:$C$15,0),MATCH(X72,Bahan!$C$10:$H$10,0)))</f>
        <v/>
      </c>
      <c r="AB72" s="279"/>
      <c r="AC72" s="527"/>
      <c r="AD72" s="307"/>
      <c r="AE72" s="300"/>
      <c r="AF72" s="307"/>
      <c r="AG72" s="300"/>
      <c r="AH72" s="300"/>
      <c r="AI72" s="276"/>
      <c r="AJ72" s="300"/>
      <c r="AK72" s="300"/>
      <c r="AL72" s="300"/>
      <c r="AM72" s="276"/>
      <c r="AN72" s="300"/>
      <c r="AO72" s="276"/>
    </row>
    <row r="73" spans="1:41" ht="246.5" customHeight="1">
      <c r="A73" s="508"/>
      <c r="B73" s="527"/>
      <c r="C73" s="527"/>
      <c r="D73" s="304"/>
      <c r="E73" s="381"/>
      <c r="F73" s="381"/>
      <c r="G73" s="555"/>
      <c r="H73" s="306"/>
      <c r="I73" s="306"/>
      <c r="J73" s="300" t="str">
        <f t="array" ref="J73">IF(H73="","",INDEX(Bahan!$C$2:$H$7,MATCH(I73,Bahan!$C$2:$C$7,0),MATCH(H73,Bahan!$C$2:$H$2,0)))</f>
        <v/>
      </c>
      <c r="K73" s="300" t="str">
        <f t="array" ref="K73">IF(H73="","",INDEX(Bahan!$C$10:$H$15,MATCH(I73,Bahan!$C$10:$C$15,0),MATCH(H73,Bahan!$C$10:$H$10,0)))</f>
        <v/>
      </c>
      <c r="L73" s="555"/>
      <c r="M73" s="306"/>
      <c r="N73" s="306"/>
      <c r="O73" s="306"/>
      <c r="P73" s="300" t="str">
        <f t="array" ref="P73">IF(N73="","",INDEX(Bahan!$C$2:$H$7,MATCH(O73,Bahan!$C$2:$C$7,0),MATCH(N73,Bahan!$C$2:$H$2,0)))</f>
        <v/>
      </c>
      <c r="Q73" s="300" t="str">
        <f t="array" ref="Q73">IF(N73="","",INDEX(Bahan!$C$10:$H$15,MATCH(O73,Bahan!$C$10:$C$15,0),MATCH(N73,Bahan!$C$10:$H$10,0)))</f>
        <v/>
      </c>
      <c r="R73" s="555"/>
      <c r="S73" s="301"/>
      <c r="T73" s="301"/>
      <c r="U73" s="305"/>
      <c r="V73" s="300"/>
      <c r="W73" s="300"/>
      <c r="X73" s="306"/>
      <c r="Y73" s="306"/>
      <c r="Z73" s="300" t="str">
        <f t="array" ref="Z73">IF(X73="","",INDEX(Bahan!$C$2:$H$7,MATCH(Y73,Bahan!$C$2:$C$7,0),MATCH(X73,Bahan!$C$2:$H$2,0)))</f>
        <v/>
      </c>
      <c r="AA73" s="300" t="str">
        <f t="array" ref="AA73">IF(X73="","",INDEX(Bahan!$C$10:$H$15,MATCH(Y73,Bahan!$C$10:$C$15,0),MATCH(X73,Bahan!$C$10:$H$10,0)))</f>
        <v/>
      </c>
      <c r="AB73" s="279"/>
      <c r="AC73" s="527"/>
      <c r="AD73" s="307"/>
      <c r="AE73" s="300"/>
      <c r="AF73" s="307"/>
      <c r="AG73" s="300"/>
      <c r="AH73" s="300"/>
      <c r="AI73" s="276"/>
      <c r="AJ73" s="300"/>
      <c r="AK73" s="300"/>
      <c r="AL73" s="300"/>
      <c r="AM73" s="276"/>
      <c r="AN73" s="300"/>
      <c r="AO73" s="276"/>
    </row>
    <row r="74" spans="1:41" ht="130.5" customHeight="1">
      <c r="A74" s="508"/>
      <c r="B74" s="527"/>
      <c r="C74" s="279"/>
      <c r="D74" s="304"/>
      <c r="E74" s="301"/>
      <c r="F74" s="381"/>
      <c r="G74" s="301"/>
      <c r="H74" s="306"/>
      <c r="I74" s="306"/>
      <c r="J74" s="300" t="str">
        <f t="array" ref="J74">IF(H74="","",INDEX(Bahan!$C$2:$H$7,MATCH(I74,Bahan!$C$2:$C$7,0),MATCH(H74,Bahan!$C$2:$H$2,0)))</f>
        <v/>
      </c>
      <c r="K74" s="300" t="str">
        <f t="array" ref="K74">IF(H74="","",INDEX(Bahan!$C$10:$H$15,MATCH(I74,Bahan!$C$10:$C$15,0),MATCH(H74,Bahan!$C$10:$H$10,0)))</f>
        <v/>
      </c>
      <c r="L74" s="301"/>
      <c r="M74" s="306"/>
      <c r="N74" s="306"/>
      <c r="O74" s="306"/>
      <c r="P74" s="300" t="str">
        <f t="array" ref="P74">IF(N74="","",INDEX(Bahan!$C$2:$H$7,MATCH(O74,Bahan!$C$2:$C$7,0),MATCH(N74,Bahan!$C$2:$H$2,0)))</f>
        <v/>
      </c>
      <c r="Q74" s="300" t="str">
        <f t="array" ref="Q74">IF(N74="","",INDEX(Bahan!$C$10:$H$15,MATCH(O74,Bahan!$C$10:$C$15,0),MATCH(N74,Bahan!$C$10:$H$10,0)))</f>
        <v/>
      </c>
      <c r="R74" s="301"/>
      <c r="S74" s="301"/>
      <c r="T74" s="301"/>
      <c r="U74" s="305"/>
      <c r="V74" s="300"/>
      <c r="W74" s="300"/>
      <c r="X74" s="306"/>
      <c r="Y74" s="306"/>
      <c r="Z74" s="300" t="str">
        <f t="array" ref="Z74">IF(X74="","",INDEX(Bahan!$C$2:$H$7,MATCH(Y74,Bahan!$C$2:$C$7,0),MATCH(X74,Bahan!$C$2:$H$2,0)))</f>
        <v/>
      </c>
      <c r="AA74" s="300" t="str">
        <f t="array" ref="AA74">IF(X74="","",INDEX(Bahan!$C$10:$H$15,MATCH(Y74,Bahan!$C$10:$C$15,0),MATCH(X74,Bahan!$C$10:$H$10,0)))</f>
        <v/>
      </c>
      <c r="AB74" s="279"/>
      <c r="AC74" s="527"/>
      <c r="AD74" s="307"/>
      <c r="AE74" s="300"/>
      <c r="AF74" s="307"/>
      <c r="AG74" s="300"/>
      <c r="AH74" s="300"/>
      <c r="AI74" s="276"/>
      <c r="AJ74" s="300"/>
      <c r="AK74" s="300"/>
      <c r="AL74" s="300"/>
      <c r="AM74" s="276"/>
      <c r="AN74" s="300"/>
      <c r="AO74" s="276"/>
    </row>
    <row r="75" spans="1:41" ht="14" customHeight="1">
      <c r="A75" s="299"/>
      <c r="B75" s="302"/>
      <c r="C75" s="302"/>
      <c r="D75" s="304"/>
      <c r="E75" s="301"/>
      <c r="F75" s="301"/>
      <c r="G75" s="301"/>
      <c r="H75" s="306"/>
      <c r="I75" s="306"/>
      <c r="J75" s="300" t="str">
        <f t="array" ref="J75">IF(H75="","",INDEX(Bahan!$C$2:$H$7,MATCH(I75,Bahan!$C$2:$C$7,0),MATCH(H75,Bahan!$C$2:$H$2,0)))</f>
        <v/>
      </c>
      <c r="K75" s="300" t="str">
        <f t="array" ref="K75">IF(H75="","",INDEX(Bahan!$C$10:$H$15,MATCH(I75,Bahan!$C$10:$C$15,0),MATCH(H75,Bahan!$C$10:$H$10,0)))</f>
        <v/>
      </c>
      <c r="L75" s="301"/>
      <c r="M75" s="306"/>
      <c r="N75" s="306"/>
      <c r="O75" s="306"/>
      <c r="P75" s="300" t="str">
        <f t="array" ref="P75">IF(N75="","",INDEX(Bahan!$C$2:$H$7,MATCH(O75,Bahan!$C$2:$C$7,0),MATCH(N75,Bahan!$C$2:$H$2,0)))</f>
        <v/>
      </c>
      <c r="Q75" s="300" t="str">
        <f t="array" ref="Q75">IF(N75="","",INDEX(Bahan!$C$10:$H$15,MATCH(O75,Bahan!$C$10:$C$15,0),MATCH(N75,Bahan!$C$10:$H$10,0)))</f>
        <v/>
      </c>
      <c r="R75" s="301"/>
      <c r="S75" s="301"/>
      <c r="T75" s="301"/>
      <c r="U75" s="305"/>
      <c r="V75" s="300"/>
      <c r="W75" s="300"/>
      <c r="X75" s="306"/>
      <c r="Y75" s="306"/>
      <c r="Z75" s="300" t="str">
        <f t="array" ref="Z75">IF(X75="","",INDEX(Bahan!$C$2:$H$7,MATCH(Y75,Bahan!$C$2:$C$7,0),MATCH(X75,Bahan!$C$2:$H$2,0)))</f>
        <v/>
      </c>
      <c r="AA75" s="300" t="str">
        <f t="array" ref="AA75">IF(X75="","",INDEX(Bahan!$C$10:$H$15,MATCH(Y75,Bahan!$C$10:$C$15,0),MATCH(X75,Bahan!$C$10:$H$10,0)))</f>
        <v/>
      </c>
      <c r="AB75" s="302"/>
      <c r="AC75" s="302"/>
      <c r="AD75" s="307"/>
      <c r="AE75" s="300"/>
      <c r="AF75" s="307"/>
      <c r="AG75" s="300"/>
      <c r="AH75" s="300"/>
      <c r="AI75" s="276"/>
      <c r="AJ75" s="300"/>
      <c r="AK75" s="300"/>
      <c r="AL75" s="300"/>
      <c r="AM75" s="276"/>
      <c r="AN75" s="300"/>
      <c r="AO75" s="276"/>
    </row>
    <row r="76" spans="1:41" ht="14" customHeight="1">
      <c r="A76" s="299"/>
      <c r="B76" s="302"/>
      <c r="C76" s="302"/>
      <c r="D76" s="304"/>
      <c r="E76" s="301"/>
      <c r="F76" s="301"/>
      <c r="G76" s="301"/>
      <c r="H76" s="306"/>
      <c r="I76" s="306"/>
      <c r="J76" s="300" t="str">
        <f t="array" ref="J76">IF(H76="","",INDEX(Bahan!$C$2:$H$7,MATCH(I76,Bahan!$C$2:$C$7,0),MATCH(H76,Bahan!$C$2:$H$2,0)))</f>
        <v/>
      </c>
      <c r="K76" s="300" t="str">
        <f t="array" ref="K76">IF(H76="","",INDEX(Bahan!$C$10:$H$15,MATCH(I76,Bahan!$C$10:$C$15,0),MATCH(H76,Bahan!$C$10:$H$10,0)))</f>
        <v/>
      </c>
      <c r="L76" s="301"/>
      <c r="M76" s="306"/>
      <c r="N76" s="306"/>
      <c r="O76" s="306"/>
      <c r="P76" s="300" t="str">
        <f t="array" ref="P76">IF(N76="","",INDEX(Bahan!$C$2:$H$7,MATCH(O76,Bahan!$C$2:$C$7,0),MATCH(N76,Bahan!$C$2:$H$2,0)))</f>
        <v/>
      </c>
      <c r="Q76" s="300" t="str">
        <f t="array" ref="Q76">IF(N76="","",INDEX(Bahan!$C$10:$H$15,MATCH(O76,Bahan!$C$10:$C$15,0),MATCH(N76,Bahan!$C$10:$H$10,0)))</f>
        <v/>
      </c>
      <c r="R76" s="301"/>
      <c r="S76" s="301"/>
      <c r="T76" s="301"/>
      <c r="U76" s="305"/>
      <c r="V76" s="300"/>
      <c r="W76" s="300"/>
      <c r="X76" s="306"/>
      <c r="Y76" s="306"/>
      <c r="Z76" s="300" t="str">
        <f t="array" ref="Z76">IF(X76="","",INDEX(Bahan!$C$2:$H$7,MATCH(Y76,Bahan!$C$2:$C$7,0),MATCH(X76,Bahan!$C$2:$H$2,0)))</f>
        <v/>
      </c>
      <c r="AA76" s="300" t="str">
        <f t="array" ref="AA76">IF(X76="","",INDEX(Bahan!$C$10:$H$15,MATCH(Y76,Bahan!$C$10:$C$15,0),MATCH(X76,Bahan!$C$10:$H$10,0)))</f>
        <v/>
      </c>
      <c r="AB76" s="302"/>
      <c r="AC76" s="302"/>
      <c r="AD76" s="307"/>
      <c r="AE76" s="300"/>
      <c r="AF76" s="307"/>
      <c r="AG76" s="300"/>
      <c r="AH76" s="300"/>
      <c r="AI76" s="276"/>
      <c r="AJ76" s="300"/>
      <c r="AK76" s="300"/>
      <c r="AL76" s="300"/>
      <c r="AM76" s="276"/>
      <c r="AN76" s="300"/>
      <c r="AO76" s="276"/>
    </row>
    <row r="77" spans="1:41" ht="14" customHeight="1">
      <c r="A77" s="299"/>
      <c r="B77" s="302"/>
      <c r="C77" s="302"/>
      <c r="D77" s="304"/>
      <c r="E77" s="301"/>
      <c r="F77" s="301"/>
      <c r="G77" s="301"/>
      <c r="H77" s="306"/>
      <c r="I77" s="306"/>
      <c r="J77" s="300" t="str">
        <f t="array" ref="J77">IF(H77="","",INDEX(Bahan!$C$2:$H$7,MATCH(I77,Bahan!$C$2:$C$7,0),MATCH(H77,Bahan!$C$2:$H$2,0)))</f>
        <v/>
      </c>
      <c r="K77" s="300" t="str">
        <f t="array" ref="K77">IF(H77="","",INDEX(Bahan!$C$10:$H$15,MATCH(I77,Bahan!$C$10:$C$15,0),MATCH(H77,Bahan!$C$10:$H$10,0)))</f>
        <v/>
      </c>
      <c r="L77" s="301"/>
      <c r="M77" s="306"/>
      <c r="N77" s="306"/>
      <c r="O77" s="306"/>
      <c r="P77" s="300" t="str">
        <f t="array" ref="P77">IF(N77="","",INDEX(Bahan!$C$2:$H$7,MATCH(O77,Bahan!$C$2:$C$7,0),MATCH(N77,Bahan!$C$2:$H$2,0)))</f>
        <v/>
      </c>
      <c r="Q77" s="300" t="str">
        <f t="array" ref="Q77">IF(N77="","",INDEX(Bahan!$C$10:$H$15,MATCH(O77,Bahan!$C$10:$C$15,0),MATCH(N77,Bahan!$C$10:$H$10,0)))</f>
        <v/>
      </c>
      <c r="R77" s="301"/>
      <c r="S77" s="301"/>
      <c r="T77" s="301"/>
      <c r="U77" s="305"/>
      <c r="V77" s="300"/>
      <c r="W77" s="300"/>
      <c r="X77" s="306"/>
      <c r="Y77" s="306"/>
      <c r="Z77" s="300" t="str">
        <f t="array" ref="Z77">IF(X77="","",INDEX(Bahan!$C$2:$H$7,MATCH(Y77,Bahan!$C$2:$C$7,0),MATCH(X77,Bahan!$C$2:$H$2,0)))</f>
        <v/>
      </c>
      <c r="AA77" s="300" t="str">
        <f t="array" ref="AA77">IF(X77="","",INDEX(Bahan!$C$10:$H$15,MATCH(Y77,Bahan!$C$10:$C$15,0),MATCH(X77,Bahan!$C$10:$H$10,0)))</f>
        <v/>
      </c>
      <c r="AB77" s="302"/>
      <c r="AC77" s="302"/>
      <c r="AD77" s="307"/>
      <c r="AE77" s="300"/>
      <c r="AF77" s="307"/>
      <c r="AG77" s="300"/>
      <c r="AH77" s="300"/>
      <c r="AI77" s="276"/>
      <c r="AJ77" s="300"/>
      <c r="AK77" s="300"/>
      <c r="AL77" s="300"/>
      <c r="AM77" s="276"/>
      <c r="AN77" s="300"/>
      <c r="AO77" s="276"/>
    </row>
    <row r="78" spans="1:41" ht="14" customHeight="1">
      <c r="A78" s="299"/>
      <c r="B78" s="302"/>
      <c r="C78" s="302"/>
      <c r="D78" s="304"/>
      <c r="E78" s="301"/>
      <c r="F78" s="301"/>
      <c r="G78" s="301"/>
      <c r="H78" s="306"/>
      <c r="I78" s="306"/>
      <c r="J78" s="300" t="str">
        <f t="array" ref="J78">IF(H78="","",INDEX(Bahan!$C$2:$H$7,MATCH(I78,Bahan!$C$2:$C$7,0),MATCH(H78,Bahan!$C$2:$H$2,0)))</f>
        <v/>
      </c>
      <c r="K78" s="300" t="str">
        <f t="array" ref="K78">IF(H78="","",INDEX(Bahan!$C$10:$H$15,MATCH(I78,Bahan!$C$10:$C$15,0),MATCH(H78,Bahan!$C$10:$H$10,0)))</f>
        <v/>
      </c>
      <c r="L78" s="301"/>
      <c r="M78" s="306"/>
      <c r="N78" s="306"/>
      <c r="O78" s="306"/>
      <c r="P78" s="300" t="str">
        <f t="array" ref="P78">IF(N78="","",INDEX(Bahan!$C$2:$H$7,MATCH(O78,Bahan!$C$2:$C$7,0),MATCH(N78,Bahan!$C$2:$H$2,0)))</f>
        <v/>
      </c>
      <c r="Q78" s="300" t="str">
        <f t="array" ref="Q78">IF(N78="","",INDEX(Bahan!$C$10:$H$15,MATCH(O78,Bahan!$C$10:$C$15,0),MATCH(N78,Bahan!$C$10:$H$10,0)))</f>
        <v/>
      </c>
      <c r="R78" s="301"/>
      <c r="S78" s="301"/>
      <c r="T78" s="301"/>
      <c r="U78" s="305"/>
      <c r="V78" s="300"/>
      <c r="W78" s="300"/>
      <c r="X78" s="306"/>
      <c r="Y78" s="306"/>
      <c r="Z78" s="300" t="str">
        <f t="array" ref="Z78">IF(X78="","",INDEX(Bahan!$C$2:$H$7,MATCH(Y78,Bahan!$C$2:$C$7,0),MATCH(X78,Bahan!$C$2:$H$2,0)))</f>
        <v/>
      </c>
      <c r="AA78" s="300" t="str">
        <f t="array" ref="AA78">IF(X78="","",INDEX(Bahan!$C$10:$H$15,MATCH(Y78,Bahan!$C$10:$C$15,0),MATCH(X78,Bahan!$C$10:$H$10,0)))</f>
        <v/>
      </c>
      <c r="AB78" s="302"/>
      <c r="AC78" s="302"/>
      <c r="AD78" s="307"/>
      <c r="AE78" s="300"/>
      <c r="AF78" s="307"/>
      <c r="AG78" s="300"/>
      <c r="AH78" s="300"/>
      <c r="AI78" s="276"/>
      <c r="AJ78" s="300"/>
      <c r="AK78" s="300"/>
      <c r="AL78" s="300"/>
      <c r="AM78" s="276"/>
      <c r="AN78" s="300"/>
      <c r="AO78" s="276"/>
    </row>
    <row r="79" spans="1:41" ht="14" customHeight="1">
      <c r="A79" s="299"/>
      <c r="B79" s="302"/>
      <c r="C79" s="302"/>
      <c r="D79" s="304"/>
      <c r="E79" s="301"/>
      <c r="F79" s="301"/>
      <c r="G79" s="301"/>
      <c r="H79" s="306"/>
      <c r="I79" s="306"/>
      <c r="J79" s="300" t="str">
        <f t="array" ref="J79">IF(H79="","",INDEX(Bahan!$C$2:$H$7,MATCH(I79,Bahan!$C$2:$C$7,0),MATCH(H79,Bahan!$C$2:$H$2,0)))</f>
        <v/>
      </c>
      <c r="K79" s="300" t="str">
        <f t="array" ref="K79">IF(H79="","",INDEX(Bahan!$C$10:$H$15,MATCH(I79,Bahan!$C$10:$C$15,0),MATCH(H79,Bahan!$C$10:$H$10,0)))</f>
        <v/>
      </c>
      <c r="L79" s="301"/>
      <c r="M79" s="306"/>
      <c r="N79" s="306"/>
      <c r="O79" s="306"/>
      <c r="P79" s="300" t="str">
        <f t="array" ref="P79">IF(N79="","",INDEX(Bahan!$C$2:$H$7,MATCH(O79,Bahan!$C$2:$C$7,0),MATCH(N79,Bahan!$C$2:$H$2,0)))</f>
        <v/>
      </c>
      <c r="Q79" s="300" t="str">
        <f t="array" ref="Q79">IF(N79="","",INDEX(Bahan!$C$10:$H$15,MATCH(O79,Bahan!$C$10:$C$15,0),MATCH(N79,Bahan!$C$10:$H$10,0)))</f>
        <v/>
      </c>
      <c r="R79" s="301"/>
      <c r="S79" s="301"/>
      <c r="T79" s="301"/>
      <c r="U79" s="305"/>
      <c r="V79" s="300"/>
      <c r="W79" s="300"/>
      <c r="X79" s="306"/>
      <c r="Y79" s="306"/>
      <c r="Z79" s="300" t="str">
        <f t="array" ref="Z79">IF(X79="","",INDEX(Bahan!$C$2:$H$7,MATCH(Y79,Bahan!$C$2:$C$7,0),MATCH(X79,Bahan!$C$2:$H$2,0)))</f>
        <v/>
      </c>
      <c r="AA79" s="300" t="str">
        <f t="array" ref="AA79">IF(X79="","",INDEX(Bahan!$C$10:$H$15,MATCH(Y79,Bahan!$C$10:$C$15,0),MATCH(X79,Bahan!$C$10:$H$10,0)))</f>
        <v/>
      </c>
      <c r="AB79" s="302"/>
      <c r="AC79" s="302"/>
      <c r="AD79" s="307"/>
      <c r="AE79" s="300"/>
      <c r="AF79" s="307"/>
      <c r="AG79" s="300"/>
      <c r="AH79" s="300"/>
      <c r="AI79" s="276"/>
      <c r="AJ79" s="300"/>
      <c r="AK79" s="300"/>
      <c r="AL79" s="300"/>
      <c r="AM79" s="276"/>
      <c r="AN79" s="300"/>
      <c r="AO79" s="276"/>
    </row>
    <row r="80" spans="1:41" ht="14" customHeight="1">
      <c r="A80" s="299"/>
      <c r="B80" s="302"/>
      <c r="C80" s="302"/>
      <c r="D80" s="304"/>
      <c r="E80" s="301"/>
      <c r="F80" s="301"/>
      <c r="G80" s="301"/>
      <c r="H80" s="306"/>
      <c r="I80" s="306"/>
      <c r="J80" s="300" t="str">
        <f t="array" ref="J80">IF(H80="","",INDEX(Bahan!$C$2:$H$7,MATCH(I80,Bahan!$C$2:$C$7,0),MATCH(H80,Bahan!$C$2:$H$2,0)))</f>
        <v/>
      </c>
      <c r="K80" s="300" t="str">
        <f t="array" ref="K80">IF(H80="","",INDEX(Bahan!$C$10:$H$15,MATCH(I80,Bahan!$C$10:$C$15,0),MATCH(H80,Bahan!$C$10:$H$10,0)))</f>
        <v/>
      </c>
      <c r="L80" s="301"/>
      <c r="M80" s="306"/>
      <c r="N80" s="306"/>
      <c r="O80" s="306"/>
      <c r="P80" s="300" t="str">
        <f t="array" ref="P80">IF(N80="","",INDEX(Bahan!$C$2:$H$7,MATCH(O80,Bahan!$C$2:$C$7,0),MATCH(N80,Bahan!$C$2:$H$2,0)))</f>
        <v/>
      </c>
      <c r="Q80" s="300" t="str">
        <f t="array" ref="Q80">IF(N80="","",INDEX(Bahan!$C$10:$H$15,MATCH(O80,Bahan!$C$10:$C$15,0),MATCH(N80,Bahan!$C$10:$H$10,0)))</f>
        <v/>
      </c>
      <c r="R80" s="301"/>
      <c r="S80" s="301"/>
      <c r="T80" s="301"/>
      <c r="U80" s="305"/>
      <c r="V80" s="300"/>
      <c r="W80" s="300"/>
      <c r="X80" s="306"/>
      <c r="Y80" s="306"/>
      <c r="Z80" s="300" t="str">
        <f t="array" ref="Z80">IF(X80="","",INDEX(Bahan!$C$2:$H$7,MATCH(Y80,Bahan!$C$2:$C$7,0),MATCH(X80,Bahan!$C$2:$H$2,0)))</f>
        <v/>
      </c>
      <c r="AA80" s="300" t="str">
        <f t="array" ref="AA80">IF(X80="","",INDEX(Bahan!$C$10:$H$15,MATCH(Y80,Bahan!$C$10:$C$15,0),MATCH(X80,Bahan!$C$10:$H$10,0)))</f>
        <v/>
      </c>
      <c r="AB80" s="302"/>
      <c r="AC80" s="302"/>
      <c r="AD80" s="307"/>
      <c r="AE80" s="300"/>
      <c r="AF80" s="307"/>
      <c r="AG80" s="300"/>
      <c r="AH80" s="300"/>
      <c r="AI80" s="276"/>
      <c r="AJ80" s="300"/>
      <c r="AK80" s="300"/>
      <c r="AL80" s="300"/>
      <c r="AM80" s="276"/>
      <c r="AN80" s="300"/>
      <c r="AO80" s="276"/>
    </row>
    <row r="81" spans="1:41" ht="14" customHeight="1">
      <c r="A81" s="299"/>
      <c r="B81" s="302"/>
      <c r="C81" s="302"/>
      <c r="D81" s="304"/>
      <c r="E81" s="301"/>
      <c r="F81" s="301"/>
      <c r="G81" s="301"/>
      <c r="H81" s="306"/>
      <c r="I81" s="306"/>
      <c r="J81" s="300" t="str">
        <f t="array" ref="J81">IF(H81="","",INDEX(Bahan!$C$2:$H$7,MATCH(I81,Bahan!$C$2:$C$7,0),MATCH(H81,Bahan!$C$2:$H$2,0)))</f>
        <v/>
      </c>
      <c r="K81" s="300" t="str">
        <f t="array" ref="K81">IF(H81="","",INDEX(Bahan!$C$10:$H$15,MATCH(I81,Bahan!$C$10:$C$15,0),MATCH(H81,Bahan!$C$10:$H$10,0)))</f>
        <v/>
      </c>
      <c r="L81" s="301"/>
      <c r="M81" s="306"/>
      <c r="N81" s="306"/>
      <c r="O81" s="306"/>
      <c r="P81" s="300" t="str">
        <f t="array" ref="P81">IF(N81="","",INDEX(Bahan!$C$2:$H$7,MATCH(O81,Bahan!$C$2:$C$7,0),MATCH(N81,Bahan!$C$2:$H$2,0)))</f>
        <v/>
      </c>
      <c r="Q81" s="300" t="str">
        <f t="array" ref="Q81">IF(N81="","",INDEX(Bahan!$C$10:$H$15,MATCH(O81,Bahan!$C$10:$C$15,0),MATCH(N81,Bahan!$C$10:$H$10,0)))</f>
        <v/>
      </c>
      <c r="R81" s="301"/>
      <c r="S81" s="301"/>
      <c r="T81" s="301"/>
      <c r="U81" s="305"/>
      <c r="V81" s="300"/>
      <c r="W81" s="300"/>
      <c r="X81" s="306"/>
      <c r="Y81" s="306"/>
      <c r="Z81" s="300" t="str">
        <f t="array" ref="Z81">IF(X81="","",INDEX(Bahan!$C$2:$H$7,MATCH(Y81,Bahan!$C$2:$C$7,0),MATCH(X81,Bahan!$C$2:$H$2,0)))</f>
        <v/>
      </c>
      <c r="AA81" s="300" t="str">
        <f t="array" ref="AA81">IF(X81="","",INDEX(Bahan!$C$10:$H$15,MATCH(Y81,Bahan!$C$10:$C$15,0),MATCH(X81,Bahan!$C$10:$H$10,0)))</f>
        <v/>
      </c>
      <c r="AB81" s="302"/>
      <c r="AC81" s="302"/>
      <c r="AD81" s="307"/>
      <c r="AE81" s="300"/>
      <c r="AF81" s="307"/>
      <c r="AG81" s="300"/>
      <c r="AH81" s="300"/>
      <c r="AI81" s="276"/>
      <c r="AJ81" s="300"/>
      <c r="AK81" s="300"/>
      <c r="AL81" s="300"/>
      <c r="AM81" s="276"/>
      <c r="AN81" s="300"/>
      <c r="AO81" s="276"/>
    </row>
    <row r="82" spans="1:41" ht="14" customHeight="1">
      <c r="A82" s="299"/>
      <c r="B82" s="302"/>
      <c r="C82" s="302"/>
      <c r="D82" s="304"/>
      <c r="E82" s="301"/>
      <c r="F82" s="301"/>
      <c r="G82" s="301"/>
      <c r="H82" s="306"/>
      <c r="I82" s="306"/>
      <c r="J82" s="300" t="str">
        <f t="array" ref="J82">IF(H82="","",INDEX(Bahan!$C$2:$H$7,MATCH(I82,Bahan!$C$2:$C$7,0),MATCH(H82,Bahan!$C$2:$H$2,0)))</f>
        <v/>
      </c>
      <c r="K82" s="300" t="str">
        <f t="array" ref="K82">IF(H82="","",INDEX(Bahan!$C$10:$H$15,MATCH(I82,Bahan!$C$10:$C$15,0),MATCH(H82,Bahan!$C$10:$H$10,0)))</f>
        <v/>
      </c>
      <c r="L82" s="301"/>
      <c r="M82" s="306"/>
      <c r="N82" s="306"/>
      <c r="O82" s="306"/>
      <c r="P82" s="300" t="str">
        <f t="array" ref="P82">IF(N82="","",INDEX(Bahan!$C$2:$H$7,MATCH(O82,Bahan!$C$2:$C$7,0),MATCH(N82,Bahan!$C$2:$H$2,0)))</f>
        <v/>
      </c>
      <c r="Q82" s="300" t="str">
        <f t="array" ref="Q82">IF(N82="","",INDEX(Bahan!$C$10:$H$15,MATCH(O82,Bahan!$C$10:$C$15,0),MATCH(N82,Bahan!$C$10:$H$10,0)))</f>
        <v/>
      </c>
      <c r="R82" s="301"/>
      <c r="S82" s="301"/>
      <c r="T82" s="301"/>
      <c r="U82" s="305"/>
      <c r="V82" s="300"/>
      <c r="W82" s="300"/>
      <c r="X82" s="306"/>
      <c r="Y82" s="306"/>
      <c r="Z82" s="300" t="str">
        <f t="array" ref="Z82">IF(X82="","",INDEX(Bahan!$C$2:$H$7,MATCH(Y82,Bahan!$C$2:$C$7,0),MATCH(X82,Bahan!$C$2:$H$2,0)))</f>
        <v/>
      </c>
      <c r="AA82" s="300" t="str">
        <f t="array" ref="AA82">IF(X82="","",INDEX(Bahan!$C$10:$H$15,MATCH(Y82,Bahan!$C$10:$C$15,0),MATCH(X82,Bahan!$C$10:$H$10,0)))</f>
        <v/>
      </c>
      <c r="AB82" s="302"/>
      <c r="AC82" s="302"/>
      <c r="AD82" s="307"/>
      <c r="AE82" s="300"/>
      <c r="AF82" s="307"/>
      <c r="AG82" s="300"/>
      <c r="AH82" s="300"/>
      <c r="AI82" s="276"/>
      <c r="AJ82" s="300"/>
      <c r="AK82" s="300"/>
      <c r="AL82" s="300"/>
      <c r="AM82" s="276"/>
      <c r="AN82" s="300"/>
      <c r="AO82" s="276"/>
    </row>
    <row r="83" spans="1:41" ht="14" customHeight="1">
      <c r="A83" s="299"/>
      <c r="B83" s="302"/>
      <c r="C83" s="302"/>
      <c r="D83" s="304"/>
      <c r="E83" s="301"/>
      <c r="F83" s="301"/>
      <c r="G83" s="301"/>
      <c r="H83" s="306"/>
      <c r="I83" s="306"/>
      <c r="J83" s="300" t="str">
        <f t="array" ref="J83">IF(H83="","",INDEX(Bahan!$C$2:$H$7,MATCH(I83,Bahan!$C$2:$C$7,0),MATCH(H83,Bahan!$C$2:$H$2,0)))</f>
        <v/>
      </c>
      <c r="K83" s="300" t="str">
        <f t="array" ref="K83">IF(H83="","",INDEX(Bahan!$C$10:$H$15,MATCH(I83,Bahan!$C$10:$C$15,0),MATCH(H83,Bahan!$C$10:$H$10,0)))</f>
        <v/>
      </c>
      <c r="L83" s="301"/>
      <c r="M83" s="306"/>
      <c r="N83" s="306"/>
      <c r="O83" s="306"/>
      <c r="P83" s="300" t="str">
        <f t="array" ref="P83">IF(N83="","",INDEX(Bahan!$C$2:$H$7,MATCH(O83,Bahan!$C$2:$C$7,0),MATCH(N83,Bahan!$C$2:$H$2,0)))</f>
        <v/>
      </c>
      <c r="Q83" s="300" t="str">
        <f t="array" ref="Q83">IF(N83="","",INDEX(Bahan!$C$10:$H$15,MATCH(O83,Bahan!$C$10:$C$15,0),MATCH(N83,Bahan!$C$10:$H$10,0)))</f>
        <v/>
      </c>
      <c r="R83" s="301"/>
      <c r="S83" s="301"/>
      <c r="T83" s="301"/>
      <c r="U83" s="305"/>
      <c r="V83" s="300"/>
      <c r="W83" s="300"/>
      <c r="X83" s="306"/>
      <c r="Y83" s="306"/>
      <c r="Z83" s="300" t="str">
        <f t="array" ref="Z83">IF(X83="","",INDEX(Bahan!$C$2:$H$7,MATCH(Y83,Bahan!$C$2:$C$7,0),MATCH(X83,Bahan!$C$2:$H$2,0)))</f>
        <v/>
      </c>
      <c r="AA83" s="300" t="str">
        <f t="array" ref="AA83">IF(X83="","",INDEX(Bahan!$C$10:$H$15,MATCH(Y83,Bahan!$C$10:$C$15,0),MATCH(X83,Bahan!$C$10:$H$10,0)))</f>
        <v/>
      </c>
      <c r="AB83" s="302"/>
      <c r="AC83" s="302"/>
      <c r="AD83" s="307"/>
      <c r="AE83" s="300"/>
      <c r="AF83" s="307"/>
      <c r="AG83" s="300"/>
      <c r="AH83" s="300"/>
      <c r="AI83" s="276"/>
      <c r="AJ83" s="300"/>
      <c r="AK83" s="300"/>
      <c r="AL83" s="300"/>
      <c r="AM83" s="276"/>
      <c r="AN83" s="300"/>
      <c r="AO83" s="276"/>
    </row>
    <row r="84" spans="1:41" ht="14" customHeight="1">
      <c r="A84" s="299"/>
      <c r="B84" s="302"/>
      <c r="C84" s="302"/>
      <c r="D84" s="304"/>
      <c r="E84" s="301"/>
      <c r="F84" s="301"/>
      <c r="G84" s="301"/>
      <c r="H84" s="306"/>
      <c r="I84" s="306"/>
      <c r="J84" s="300" t="str">
        <f t="array" ref="J84">IF(H84="","",INDEX(Bahan!$C$2:$H$7,MATCH(I84,Bahan!$C$2:$C$7,0),MATCH(H84,Bahan!$C$2:$H$2,0)))</f>
        <v/>
      </c>
      <c r="K84" s="300" t="str">
        <f t="array" ref="K84">IF(H84="","",INDEX(Bahan!$C$10:$H$15,MATCH(I84,Bahan!$C$10:$C$15,0),MATCH(H84,Bahan!$C$10:$H$10,0)))</f>
        <v/>
      </c>
      <c r="L84" s="301"/>
      <c r="M84" s="306"/>
      <c r="N84" s="306"/>
      <c r="O84" s="306"/>
      <c r="P84" s="300" t="str">
        <f t="array" ref="P84">IF(N84="","",INDEX(Bahan!$C$2:$H$7,MATCH(O84,Bahan!$C$2:$C$7,0),MATCH(N84,Bahan!$C$2:$H$2,0)))</f>
        <v/>
      </c>
      <c r="Q84" s="300" t="str">
        <f t="array" ref="Q84">IF(N84="","",INDEX(Bahan!$C$10:$H$15,MATCH(O84,Bahan!$C$10:$C$15,0),MATCH(N84,Bahan!$C$10:$H$10,0)))</f>
        <v/>
      </c>
      <c r="R84" s="301"/>
      <c r="S84" s="301"/>
      <c r="T84" s="301"/>
      <c r="U84" s="305"/>
      <c r="V84" s="300"/>
      <c r="W84" s="300"/>
      <c r="X84" s="306"/>
      <c r="Y84" s="306"/>
      <c r="Z84" s="300" t="str">
        <f t="array" ref="Z84">IF(X84="","",INDEX(Bahan!$C$2:$H$7,MATCH(Y84,Bahan!$C$2:$C$7,0),MATCH(X84,Bahan!$C$2:$H$2,0)))</f>
        <v/>
      </c>
      <c r="AA84" s="300" t="str">
        <f t="array" ref="AA84">IF(X84="","",INDEX(Bahan!$C$10:$H$15,MATCH(Y84,Bahan!$C$10:$C$15,0),MATCH(X84,Bahan!$C$10:$H$10,0)))</f>
        <v/>
      </c>
      <c r="AB84" s="302"/>
      <c r="AC84" s="302"/>
      <c r="AD84" s="307"/>
      <c r="AE84" s="300"/>
      <c r="AF84" s="307"/>
      <c r="AG84" s="300"/>
      <c r="AH84" s="300"/>
      <c r="AI84" s="276"/>
      <c r="AJ84" s="300"/>
      <c r="AK84" s="300"/>
      <c r="AL84" s="300"/>
      <c r="AM84" s="276"/>
      <c r="AN84" s="300"/>
      <c r="AO84" s="276"/>
    </row>
    <row r="85" spans="1:41" ht="14" customHeight="1">
      <c r="A85" s="299"/>
      <c r="B85" s="302"/>
      <c r="C85" s="302"/>
      <c r="D85" s="304"/>
      <c r="E85" s="301"/>
      <c r="F85" s="301"/>
      <c r="G85" s="301"/>
      <c r="H85" s="306"/>
      <c r="I85" s="306"/>
      <c r="J85" s="300" t="str">
        <f t="array" ref="J85">IF(H85="","",INDEX(Bahan!$C$2:$H$7,MATCH(I85,Bahan!$C$2:$C$7,0),MATCH(H85,Bahan!$C$2:$H$2,0)))</f>
        <v/>
      </c>
      <c r="K85" s="300" t="str">
        <f t="array" ref="K85">IF(H85="","",INDEX(Bahan!$C$10:$H$15,MATCH(I85,Bahan!$C$10:$C$15,0),MATCH(H85,Bahan!$C$10:$H$10,0)))</f>
        <v/>
      </c>
      <c r="L85" s="301"/>
      <c r="M85" s="306"/>
      <c r="N85" s="306"/>
      <c r="O85" s="306"/>
      <c r="P85" s="300" t="str">
        <f t="array" ref="P85">IF(N85="","",INDEX(Bahan!$C$2:$H$7,MATCH(O85,Bahan!$C$2:$C$7,0),MATCH(N85,Bahan!$C$2:$H$2,0)))</f>
        <v/>
      </c>
      <c r="Q85" s="300" t="str">
        <f t="array" ref="Q85">IF(N85="","",INDEX(Bahan!$C$10:$H$15,MATCH(O85,Bahan!$C$10:$C$15,0),MATCH(N85,Bahan!$C$10:$H$10,0)))</f>
        <v/>
      </c>
      <c r="R85" s="301"/>
      <c r="S85" s="301"/>
      <c r="T85" s="301"/>
      <c r="U85" s="305"/>
      <c r="V85" s="300"/>
      <c r="W85" s="300"/>
      <c r="X85" s="306"/>
      <c r="Y85" s="306"/>
      <c r="Z85" s="300" t="str">
        <f t="array" ref="Z85">IF(X85="","",INDEX(Bahan!$C$2:$H$7,MATCH(Y85,Bahan!$C$2:$C$7,0),MATCH(X85,Bahan!$C$2:$H$2,0)))</f>
        <v/>
      </c>
      <c r="AA85" s="300" t="str">
        <f t="array" ref="AA85">IF(X85="","",INDEX(Bahan!$C$10:$H$15,MATCH(Y85,Bahan!$C$10:$C$15,0),MATCH(X85,Bahan!$C$10:$H$10,0)))</f>
        <v/>
      </c>
      <c r="AB85" s="302"/>
      <c r="AC85" s="302"/>
      <c r="AD85" s="307"/>
      <c r="AE85" s="300"/>
      <c r="AF85" s="307"/>
      <c r="AG85" s="300"/>
      <c r="AH85" s="300"/>
      <c r="AI85" s="276"/>
      <c r="AJ85" s="300"/>
      <c r="AK85" s="300"/>
      <c r="AL85" s="300"/>
      <c r="AM85" s="276"/>
      <c r="AN85" s="300"/>
      <c r="AO85" s="276"/>
    </row>
    <row r="86" spans="1:41" ht="14" customHeight="1">
      <c r="A86" s="299"/>
      <c r="B86" s="302"/>
      <c r="C86" s="302"/>
      <c r="D86" s="304"/>
      <c r="E86" s="301"/>
      <c r="F86" s="301"/>
      <c r="G86" s="301"/>
      <c r="H86" s="306"/>
      <c r="I86" s="306"/>
      <c r="J86" s="300" t="str">
        <f t="array" ref="J86">IF(H86="","",INDEX(Bahan!$C$2:$H$7,MATCH(I86,Bahan!$C$2:$C$7,0),MATCH(H86,Bahan!$C$2:$H$2,0)))</f>
        <v/>
      </c>
      <c r="K86" s="300" t="str">
        <f t="array" ref="K86">IF(H86="","",INDEX(Bahan!$C$10:$H$15,MATCH(I86,Bahan!$C$10:$C$15,0),MATCH(H86,Bahan!$C$10:$H$10,0)))</f>
        <v/>
      </c>
      <c r="L86" s="301"/>
      <c r="M86" s="306"/>
      <c r="N86" s="306"/>
      <c r="O86" s="306"/>
      <c r="P86" s="300" t="str">
        <f t="array" ref="P86">IF(N86="","",INDEX(Bahan!$C$2:$H$7,MATCH(O86,Bahan!$C$2:$C$7,0),MATCH(N86,Bahan!$C$2:$H$2,0)))</f>
        <v/>
      </c>
      <c r="Q86" s="300" t="str">
        <f t="array" ref="Q86">IF(N86="","",INDEX(Bahan!$C$10:$H$15,MATCH(O86,Bahan!$C$10:$C$15,0),MATCH(N86,Bahan!$C$10:$H$10,0)))</f>
        <v/>
      </c>
      <c r="R86" s="301"/>
      <c r="S86" s="301"/>
      <c r="T86" s="301"/>
      <c r="U86" s="305"/>
      <c r="V86" s="300"/>
      <c r="W86" s="300"/>
      <c r="X86" s="306"/>
      <c r="Y86" s="306"/>
      <c r="Z86" s="300" t="str">
        <f t="array" ref="Z86">IF(X86="","",INDEX(Bahan!$C$2:$H$7,MATCH(Y86,Bahan!$C$2:$C$7,0),MATCH(X86,Bahan!$C$2:$H$2,0)))</f>
        <v/>
      </c>
      <c r="AA86" s="300" t="str">
        <f t="array" ref="AA86">IF(X86="","",INDEX(Bahan!$C$10:$H$15,MATCH(Y86,Bahan!$C$10:$C$15,0),MATCH(X86,Bahan!$C$10:$H$10,0)))</f>
        <v/>
      </c>
      <c r="AB86" s="302"/>
      <c r="AC86" s="302"/>
      <c r="AD86" s="307"/>
      <c r="AE86" s="300"/>
      <c r="AF86" s="307"/>
      <c r="AG86" s="300"/>
      <c r="AH86" s="300"/>
      <c r="AI86" s="276"/>
      <c r="AJ86" s="300"/>
      <c r="AK86" s="300"/>
      <c r="AL86" s="300"/>
      <c r="AM86" s="276"/>
      <c r="AN86" s="300"/>
      <c r="AO86" s="276"/>
    </row>
    <row r="87" spans="1:41" ht="14" customHeight="1">
      <c r="A87" s="299"/>
      <c r="B87" s="302"/>
      <c r="C87" s="302"/>
      <c r="D87" s="304"/>
      <c r="E87" s="301"/>
      <c r="F87" s="301"/>
      <c r="G87" s="301"/>
      <c r="H87" s="306"/>
      <c r="I87" s="306"/>
      <c r="J87" s="300" t="str">
        <f t="array" ref="J87">IF(H87="","",INDEX(Bahan!$C$2:$H$7,MATCH(I87,Bahan!$C$2:$C$7,0),MATCH(H87,Bahan!$C$2:$H$2,0)))</f>
        <v/>
      </c>
      <c r="K87" s="300" t="str">
        <f t="array" ref="K87">IF(H87="","",INDEX(Bahan!$C$10:$H$15,MATCH(I87,Bahan!$C$10:$C$15,0),MATCH(H87,Bahan!$C$10:$H$10,0)))</f>
        <v/>
      </c>
      <c r="L87" s="301"/>
      <c r="M87" s="306"/>
      <c r="N87" s="306"/>
      <c r="O87" s="306"/>
      <c r="P87" s="300" t="str">
        <f t="array" ref="P87">IF(N87="","",INDEX(Bahan!$C$2:$H$7,MATCH(O87,Bahan!$C$2:$C$7,0),MATCH(N87,Bahan!$C$2:$H$2,0)))</f>
        <v/>
      </c>
      <c r="Q87" s="300" t="str">
        <f t="array" ref="Q87">IF(N87="","",INDEX(Bahan!$C$10:$H$15,MATCH(O87,Bahan!$C$10:$C$15,0),MATCH(N87,Bahan!$C$10:$H$10,0)))</f>
        <v/>
      </c>
      <c r="R87" s="301"/>
      <c r="S87" s="301"/>
      <c r="T87" s="301"/>
      <c r="U87" s="305"/>
      <c r="V87" s="300"/>
      <c r="W87" s="300"/>
      <c r="X87" s="306"/>
      <c r="Y87" s="306"/>
      <c r="Z87" s="300" t="str">
        <f t="array" ref="Z87">IF(X87="","",INDEX(Bahan!$C$2:$H$7,MATCH(Y87,Bahan!$C$2:$C$7,0),MATCH(X87,Bahan!$C$2:$H$2,0)))</f>
        <v/>
      </c>
      <c r="AA87" s="300" t="str">
        <f t="array" ref="AA87">IF(X87="","",INDEX(Bahan!$C$10:$H$15,MATCH(Y87,Bahan!$C$10:$C$15,0),MATCH(X87,Bahan!$C$10:$H$10,0)))</f>
        <v/>
      </c>
      <c r="AB87" s="302"/>
      <c r="AC87" s="302"/>
      <c r="AD87" s="307"/>
      <c r="AE87" s="300"/>
      <c r="AF87" s="307"/>
      <c r="AG87" s="300"/>
      <c r="AH87" s="300"/>
      <c r="AI87" s="276"/>
      <c r="AJ87" s="300"/>
      <c r="AK87" s="300"/>
      <c r="AL87" s="300"/>
      <c r="AM87" s="276"/>
      <c r="AN87" s="300"/>
      <c r="AO87" s="276"/>
    </row>
    <row r="88" spans="1:41" ht="14" customHeight="1">
      <c r="A88" s="299"/>
      <c r="B88" s="302"/>
      <c r="C88" s="302"/>
      <c r="D88" s="304"/>
      <c r="E88" s="301"/>
      <c r="F88" s="301"/>
      <c r="G88" s="301"/>
      <c r="H88" s="306"/>
      <c r="I88" s="306"/>
      <c r="J88" s="300" t="str">
        <f t="array" ref="J88">IF(H88="","",INDEX(Bahan!$C$2:$H$7,MATCH(I88,Bahan!$C$2:$C$7,0),MATCH(H88,Bahan!$C$2:$H$2,0)))</f>
        <v/>
      </c>
      <c r="K88" s="300" t="str">
        <f t="array" ref="K88">IF(H88="","",INDEX(Bahan!$C$10:$H$15,MATCH(I88,Bahan!$C$10:$C$15,0),MATCH(H88,Bahan!$C$10:$H$10,0)))</f>
        <v/>
      </c>
      <c r="L88" s="301"/>
      <c r="M88" s="306"/>
      <c r="N88" s="306"/>
      <c r="O88" s="306"/>
      <c r="P88" s="300" t="str">
        <f t="array" ref="P88">IF(N88="","",INDEX(Bahan!$C$2:$H$7,MATCH(O88,Bahan!$C$2:$C$7,0),MATCH(N88,Bahan!$C$2:$H$2,0)))</f>
        <v/>
      </c>
      <c r="Q88" s="300" t="str">
        <f t="array" ref="Q88">IF(N88="","",INDEX(Bahan!$C$10:$H$15,MATCH(O88,Bahan!$C$10:$C$15,0),MATCH(N88,Bahan!$C$10:$H$10,0)))</f>
        <v/>
      </c>
      <c r="R88" s="301"/>
      <c r="S88" s="301"/>
      <c r="T88" s="301"/>
      <c r="U88" s="305"/>
      <c r="V88" s="300"/>
      <c r="W88" s="300"/>
      <c r="X88" s="306"/>
      <c r="Y88" s="306"/>
      <c r="Z88" s="300" t="str">
        <f t="array" ref="Z88">IF(X88="","",INDEX(Bahan!$C$2:$H$7,MATCH(Y88,Bahan!$C$2:$C$7,0),MATCH(X88,Bahan!$C$2:$H$2,0)))</f>
        <v/>
      </c>
      <c r="AA88" s="300" t="str">
        <f t="array" ref="AA88">IF(X88="","",INDEX(Bahan!$C$10:$H$15,MATCH(Y88,Bahan!$C$10:$C$15,0),MATCH(X88,Bahan!$C$10:$H$10,0)))</f>
        <v/>
      </c>
      <c r="AB88" s="302"/>
      <c r="AC88" s="302"/>
      <c r="AD88" s="307"/>
      <c r="AE88" s="300"/>
      <c r="AF88" s="307"/>
      <c r="AG88" s="300"/>
      <c r="AH88" s="300"/>
      <c r="AI88" s="276"/>
      <c r="AJ88" s="300"/>
      <c r="AK88" s="300"/>
      <c r="AL88" s="300"/>
      <c r="AM88" s="276"/>
      <c r="AN88" s="300"/>
      <c r="AO88" s="276"/>
    </row>
    <row r="89" spans="1:41" ht="14" customHeight="1">
      <c r="A89" s="299"/>
      <c r="B89" s="302"/>
      <c r="C89" s="302"/>
      <c r="D89" s="304"/>
      <c r="E89" s="301"/>
      <c r="F89" s="301"/>
      <c r="G89" s="301"/>
      <c r="H89" s="306"/>
      <c r="I89" s="306"/>
      <c r="J89" s="300" t="str">
        <f t="array" ref="J89">IF(H89="","",INDEX(Bahan!$C$2:$H$7,MATCH(I89,Bahan!$C$2:$C$7,0),MATCH(H89,Bahan!$C$2:$H$2,0)))</f>
        <v/>
      </c>
      <c r="K89" s="300" t="str">
        <f t="array" ref="K89">IF(H89="","",INDEX(Bahan!$C$10:$H$15,MATCH(I89,Bahan!$C$10:$C$15,0),MATCH(H89,Bahan!$C$10:$H$10,0)))</f>
        <v/>
      </c>
      <c r="L89" s="301"/>
      <c r="M89" s="306"/>
      <c r="N89" s="306"/>
      <c r="O89" s="306"/>
      <c r="P89" s="300" t="str">
        <f t="array" ref="P89">IF(N89="","",INDEX(Bahan!$C$2:$H$7,MATCH(O89,Bahan!$C$2:$C$7,0),MATCH(N89,Bahan!$C$2:$H$2,0)))</f>
        <v/>
      </c>
      <c r="Q89" s="300" t="str">
        <f t="array" ref="Q89">IF(N89="","",INDEX(Bahan!$C$10:$H$15,MATCH(O89,Bahan!$C$10:$C$15,0),MATCH(N89,Bahan!$C$10:$H$10,0)))</f>
        <v/>
      </c>
      <c r="R89" s="301"/>
      <c r="S89" s="301"/>
      <c r="T89" s="301"/>
      <c r="U89" s="305"/>
      <c r="V89" s="300"/>
      <c r="W89" s="300"/>
      <c r="X89" s="306"/>
      <c r="Y89" s="306"/>
      <c r="Z89" s="300" t="str">
        <f t="array" ref="Z89">IF(X89="","",INDEX(Bahan!$C$2:$H$7,MATCH(Y89,Bahan!$C$2:$C$7,0),MATCH(X89,Bahan!$C$2:$H$2,0)))</f>
        <v/>
      </c>
      <c r="AA89" s="300" t="str">
        <f t="array" ref="AA89">IF(X89="","",INDEX(Bahan!$C$10:$H$15,MATCH(Y89,Bahan!$C$10:$C$15,0),MATCH(X89,Bahan!$C$10:$H$10,0)))</f>
        <v/>
      </c>
      <c r="AB89" s="302"/>
      <c r="AC89" s="302"/>
      <c r="AD89" s="307"/>
      <c r="AE89" s="300"/>
      <c r="AF89" s="307"/>
      <c r="AG89" s="300"/>
      <c r="AH89" s="300"/>
      <c r="AI89" s="276"/>
      <c r="AJ89" s="300"/>
      <c r="AK89" s="300"/>
      <c r="AL89" s="300"/>
      <c r="AM89" s="276"/>
      <c r="AN89" s="300"/>
      <c r="AO89" s="276"/>
    </row>
    <row r="90" spans="1:41" ht="14" customHeight="1">
      <c r="A90" s="299"/>
      <c r="B90" s="302"/>
      <c r="C90" s="302"/>
      <c r="D90" s="304"/>
      <c r="E90" s="301"/>
      <c r="F90" s="301"/>
      <c r="G90" s="301"/>
      <c r="H90" s="306"/>
      <c r="I90" s="306"/>
      <c r="J90" s="300" t="str">
        <f t="array" ref="J90">IF(H90="","",INDEX(Bahan!$C$2:$H$7,MATCH(I90,Bahan!$C$2:$C$7,0),MATCH(H90,Bahan!$C$2:$H$2,0)))</f>
        <v/>
      </c>
      <c r="K90" s="300" t="str">
        <f t="array" ref="K90">IF(H90="","",INDEX(Bahan!$C$10:$H$15,MATCH(I90,Bahan!$C$10:$C$15,0),MATCH(H90,Bahan!$C$10:$H$10,0)))</f>
        <v/>
      </c>
      <c r="L90" s="301"/>
      <c r="M90" s="306"/>
      <c r="N90" s="306"/>
      <c r="O90" s="306"/>
      <c r="P90" s="300" t="str">
        <f t="array" ref="P90">IF(N90="","",INDEX(Bahan!$C$2:$H$7,MATCH(O90,Bahan!$C$2:$C$7,0),MATCH(N90,Bahan!$C$2:$H$2,0)))</f>
        <v/>
      </c>
      <c r="Q90" s="300" t="str">
        <f t="array" ref="Q90">IF(N90="","",INDEX(Bahan!$C$10:$H$15,MATCH(O90,Bahan!$C$10:$C$15,0),MATCH(N90,Bahan!$C$10:$H$10,0)))</f>
        <v/>
      </c>
      <c r="R90" s="301"/>
      <c r="S90" s="301"/>
      <c r="T90" s="301"/>
      <c r="U90" s="305"/>
      <c r="V90" s="300"/>
      <c r="W90" s="300"/>
      <c r="X90" s="306"/>
      <c r="Y90" s="306"/>
      <c r="Z90" s="300" t="str">
        <f t="array" ref="Z90">IF(X90="","",INDEX(Bahan!$C$2:$H$7,MATCH(Y90,Bahan!$C$2:$C$7,0),MATCH(X90,Bahan!$C$2:$H$2,0)))</f>
        <v/>
      </c>
      <c r="AA90" s="300" t="str">
        <f t="array" ref="AA90">IF(X90="","",INDEX(Bahan!$C$10:$H$15,MATCH(Y90,Bahan!$C$10:$C$15,0),MATCH(X90,Bahan!$C$10:$H$10,0)))</f>
        <v/>
      </c>
      <c r="AB90" s="302"/>
      <c r="AC90" s="302"/>
      <c r="AD90" s="307"/>
      <c r="AE90" s="300"/>
      <c r="AF90" s="307"/>
      <c r="AG90" s="300"/>
      <c r="AH90" s="300"/>
      <c r="AI90" s="276"/>
      <c r="AJ90" s="300"/>
      <c r="AK90" s="300"/>
      <c r="AL90" s="300"/>
      <c r="AM90" s="276"/>
      <c r="AN90" s="300"/>
      <c r="AO90" s="276"/>
    </row>
    <row r="91" spans="1:41" ht="14" customHeight="1">
      <c r="A91" s="299"/>
      <c r="B91" s="302"/>
      <c r="C91" s="302"/>
      <c r="D91" s="304"/>
      <c r="E91" s="301"/>
      <c r="F91" s="301"/>
      <c r="G91" s="301"/>
      <c r="H91" s="306"/>
      <c r="I91" s="306"/>
      <c r="J91" s="300" t="str">
        <f t="array" ref="J91">IF(H91="","",INDEX(Bahan!$C$2:$H$7,MATCH(I91,Bahan!$C$2:$C$7,0),MATCH(H91,Bahan!$C$2:$H$2,0)))</f>
        <v/>
      </c>
      <c r="K91" s="300" t="str">
        <f t="array" ref="K91">IF(H91="","",INDEX(Bahan!$C$10:$H$15,MATCH(I91,Bahan!$C$10:$C$15,0),MATCH(H91,Bahan!$C$10:$H$10,0)))</f>
        <v/>
      </c>
      <c r="L91" s="301"/>
      <c r="M91" s="306"/>
      <c r="N91" s="306"/>
      <c r="O91" s="306"/>
      <c r="P91" s="300" t="str">
        <f t="array" ref="P91">IF(N91="","",INDEX(Bahan!$C$2:$H$7,MATCH(O91,Bahan!$C$2:$C$7,0),MATCH(N91,Bahan!$C$2:$H$2,0)))</f>
        <v/>
      </c>
      <c r="Q91" s="300" t="str">
        <f t="array" ref="Q91">IF(N91="","",INDEX(Bahan!$C$10:$H$15,MATCH(O91,Bahan!$C$10:$C$15,0),MATCH(N91,Bahan!$C$10:$H$10,0)))</f>
        <v/>
      </c>
      <c r="R91" s="301"/>
      <c r="S91" s="301"/>
      <c r="T91" s="301"/>
      <c r="U91" s="305"/>
      <c r="V91" s="300"/>
      <c r="W91" s="300"/>
      <c r="X91" s="306"/>
      <c r="Y91" s="306"/>
      <c r="Z91" s="300" t="str">
        <f t="array" ref="Z91">IF(X91="","",INDEX(Bahan!$C$2:$H$7,MATCH(Y91,Bahan!$C$2:$C$7,0),MATCH(X91,Bahan!$C$2:$H$2,0)))</f>
        <v/>
      </c>
      <c r="AA91" s="300" t="str">
        <f t="array" ref="AA91">IF(X91="","",INDEX(Bahan!$C$10:$H$15,MATCH(Y91,Bahan!$C$10:$C$15,0),MATCH(X91,Bahan!$C$10:$H$10,0)))</f>
        <v/>
      </c>
      <c r="AB91" s="302"/>
      <c r="AC91" s="302"/>
      <c r="AD91" s="307"/>
      <c r="AE91" s="300"/>
      <c r="AF91" s="307"/>
      <c r="AG91" s="300"/>
      <c r="AH91" s="300"/>
      <c r="AI91" s="276"/>
      <c r="AJ91" s="300"/>
      <c r="AK91" s="300"/>
      <c r="AL91" s="300"/>
      <c r="AM91" s="276"/>
      <c r="AN91" s="300"/>
      <c r="AO91" s="276"/>
    </row>
    <row r="92" spans="1:41" ht="14" customHeight="1">
      <c r="A92" s="299"/>
      <c r="B92" s="302"/>
      <c r="C92" s="302"/>
      <c r="D92" s="304"/>
      <c r="E92" s="301"/>
      <c r="F92" s="301"/>
      <c r="G92" s="301"/>
      <c r="H92" s="306"/>
      <c r="I92" s="306"/>
      <c r="J92" s="300" t="str">
        <f t="array" ref="J92">IF(H92="","",INDEX(Bahan!$C$2:$H$7,MATCH(I92,Bahan!$C$2:$C$7,0),MATCH(H92,Bahan!$C$2:$H$2,0)))</f>
        <v/>
      </c>
      <c r="K92" s="300" t="str">
        <f t="array" ref="K92">IF(H92="","",INDEX(Bahan!$C$10:$H$15,MATCH(I92,Bahan!$C$10:$C$15,0),MATCH(H92,Bahan!$C$10:$H$10,0)))</f>
        <v/>
      </c>
      <c r="L92" s="301"/>
      <c r="M92" s="306"/>
      <c r="N92" s="306"/>
      <c r="O92" s="306"/>
      <c r="P92" s="300" t="str">
        <f t="array" ref="P92">IF(N92="","",INDEX(Bahan!$C$2:$H$7,MATCH(O92,Bahan!$C$2:$C$7,0),MATCH(N92,Bahan!$C$2:$H$2,0)))</f>
        <v/>
      </c>
      <c r="Q92" s="300" t="str">
        <f t="array" ref="Q92">IF(N92="","",INDEX(Bahan!$C$10:$H$15,MATCH(O92,Bahan!$C$10:$C$15,0),MATCH(N92,Bahan!$C$10:$H$10,0)))</f>
        <v/>
      </c>
      <c r="R92" s="301"/>
      <c r="S92" s="301"/>
      <c r="T92" s="301"/>
      <c r="U92" s="305"/>
      <c r="V92" s="300"/>
      <c r="W92" s="300"/>
      <c r="X92" s="306"/>
      <c r="Y92" s="306"/>
      <c r="Z92" s="300" t="str">
        <f t="array" ref="Z92">IF(X92="","",INDEX(Bahan!$C$2:$H$7,MATCH(Y92,Bahan!$C$2:$C$7,0),MATCH(X92,Bahan!$C$2:$H$2,0)))</f>
        <v/>
      </c>
      <c r="AA92" s="300" t="str">
        <f t="array" ref="AA92">IF(X92="","",INDEX(Bahan!$C$10:$H$15,MATCH(Y92,Bahan!$C$10:$C$15,0),MATCH(X92,Bahan!$C$10:$H$10,0)))</f>
        <v/>
      </c>
      <c r="AB92" s="302"/>
      <c r="AC92" s="302"/>
      <c r="AD92" s="307"/>
      <c r="AE92" s="300"/>
      <c r="AF92" s="307"/>
      <c r="AG92" s="300"/>
      <c r="AH92" s="300"/>
      <c r="AI92" s="276"/>
      <c r="AJ92" s="300"/>
      <c r="AK92" s="300"/>
      <c r="AL92" s="300"/>
      <c r="AM92" s="276"/>
      <c r="AN92" s="300"/>
      <c r="AO92" s="276"/>
    </row>
    <row r="93" spans="1:41" ht="14" customHeight="1">
      <c r="A93" s="299"/>
      <c r="B93" s="302"/>
      <c r="C93" s="302"/>
      <c r="D93" s="304"/>
      <c r="E93" s="301"/>
      <c r="F93" s="301"/>
      <c r="G93" s="301"/>
      <c r="H93" s="306"/>
      <c r="I93" s="306"/>
      <c r="J93" s="300" t="str">
        <f t="array" ref="J93">IF(H93="","",INDEX(Bahan!$C$2:$H$7,MATCH(I93,Bahan!$C$2:$C$7,0),MATCH(H93,Bahan!$C$2:$H$2,0)))</f>
        <v/>
      </c>
      <c r="K93" s="300" t="str">
        <f t="array" ref="K93">IF(H93="","",INDEX(Bahan!$C$10:$H$15,MATCH(I93,Bahan!$C$10:$C$15,0),MATCH(H93,Bahan!$C$10:$H$10,0)))</f>
        <v/>
      </c>
      <c r="L93" s="301"/>
      <c r="M93" s="306"/>
      <c r="N93" s="306"/>
      <c r="O93" s="306"/>
      <c r="P93" s="300" t="str">
        <f t="array" ref="P93">IF(N93="","",INDEX(Bahan!$C$2:$H$7,MATCH(O93,Bahan!$C$2:$C$7,0),MATCH(N93,Bahan!$C$2:$H$2,0)))</f>
        <v/>
      </c>
      <c r="Q93" s="300" t="str">
        <f t="array" ref="Q93">IF(N93="","",INDEX(Bahan!$C$10:$H$15,MATCH(O93,Bahan!$C$10:$C$15,0),MATCH(N93,Bahan!$C$10:$H$10,0)))</f>
        <v/>
      </c>
      <c r="R93" s="301"/>
      <c r="S93" s="301"/>
      <c r="T93" s="301"/>
      <c r="U93" s="305"/>
      <c r="V93" s="300"/>
      <c r="W93" s="300"/>
      <c r="X93" s="306"/>
      <c r="Y93" s="306"/>
      <c r="Z93" s="300" t="str">
        <f t="array" ref="Z93">IF(X93="","",INDEX(Bahan!$C$2:$H$7,MATCH(Y93,Bahan!$C$2:$C$7,0),MATCH(X93,Bahan!$C$2:$H$2,0)))</f>
        <v/>
      </c>
      <c r="AA93" s="300" t="str">
        <f t="array" ref="AA93">IF(X93="","",INDEX(Bahan!$C$10:$H$15,MATCH(Y93,Bahan!$C$10:$C$15,0),MATCH(X93,Bahan!$C$10:$H$10,0)))</f>
        <v/>
      </c>
      <c r="AB93" s="302"/>
      <c r="AC93" s="302"/>
      <c r="AD93" s="307"/>
      <c r="AE93" s="300"/>
      <c r="AF93" s="307"/>
      <c r="AG93" s="300"/>
      <c r="AH93" s="300"/>
      <c r="AI93" s="276"/>
      <c r="AJ93" s="300"/>
      <c r="AK93" s="300"/>
      <c r="AL93" s="300"/>
      <c r="AM93" s="276"/>
      <c r="AN93" s="300"/>
      <c r="AO93" s="276"/>
    </row>
    <row r="94" spans="1:41" ht="14" customHeight="1">
      <c r="A94" s="299"/>
      <c r="B94" s="302"/>
      <c r="C94" s="302"/>
      <c r="D94" s="304"/>
      <c r="E94" s="301"/>
      <c r="F94" s="301"/>
      <c r="G94" s="301"/>
      <c r="H94" s="306"/>
      <c r="I94" s="306"/>
      <c r="J94" s="300" t="str">
        <f t="array" ref="J94">IF(H94="","",INDEX(Bahan!$C$2:$H$7,MATCH(I94,Bahan!$C$2:$C$7,0),MATCH(H94,Bahan!$C$2:$H$2,0)))</f>
        <v/>
      </c>
      <c r="K94" s="300" t="str">
        <f t="array" ref="K94">IF(H94="","",INDEX(Bahan!$C$10:$H$15,MATCH(I94,Bahan!$C$10:$C$15,0),MATCH(H94,Bahan!$C$10:$H$10,0)))</f>
        <v/>
      </c>
      <c r="L94" s="301"/>
      <c r="M94" s="306"/>
      <c r="N94" s="306"/>
      <c r="O94" s="306"/>
      <c r="P94" s="300" t="str">
        <f t="array" ref="P94">IF(N94="","",INDEX(Bahan!$C$2:$H$7,MATCH(O94,Bahan!$C$2:$C$7,0),MATCH(N94,Bahan!$C$2:$H$2,0)))</f>
        <v/>
      </c>
      <c r="Q94" s="300" t="str">
        <f t="array" ref="Q94">IF(N94="","",INDEX(Bahan!$C$10:$H$15,MATCH(O94,Bahan!$C$10:$C$15,0),MATCH(N94,Bahan!$C$10:$H$10,0)))</f>
        <v/>
      </c>
      <c r="R94" s="301"/>
      <c r="S94" s="301"/>
      <c r="T94" s="301"/>
      <c r="U94" s="305"/>
      <c r="V94" s="300"/>
      <c r="W94" s="300"/>
      <c r="X94" s="306"/>
      <c r="Y94" s="306"/>
      <c r="Z94" s="300" t="str">
        <f t="array" ref="Z94">IF(X94="","",INDEX(Bahan!$C$2:$H$7,MATCH(Y94,Bahan!$C$2:$C$7,0),MATCH(X94,Bahan!$C$2:$H$2,0)))</f>
        <v/>
      </c>
      <c r="AA94" s="300" t="str">
        <f t="array" ref="AA94">IF(X94="","",INDEX(Bahan!$C$10:$H$15,MATCH(Y94,Bahan!$C$10:$C$15,0),MATCH(X94,Bahan!$C$10:$H$10,0)))</f>
        <v/>
      </c>
      <c r="AB94" s="302"/>
      <c r="AC94" s="302"/>
      <c r="AD94" s="307"/>
      <c r="AE94" s="300"/>
      <c r="AF94" s="307"/>
      <c r="AG94" s="300"/>
      <c r="AH94" s="300"/>
      <c r="AI94" s="276"/>
      <c r="AJ94" s="300"/>
      <c r="AK94" s="300"/>
      <c r="AL94" s="300"/>
      <c r="AM94" s="276"/>
      <c r="AN94" s="300"/>
      <c r="AO94" s="276"/>
    </row>
    <row r="95" spans="1:41" ht="14" customHeight="1">
      <c r="A95" s="299"/>
      <c r="B95" s="302"/>
      <c r="C95" s="302"/>
      <c r="D95" s="304"/>
      <c r="E95" s="301"/>
      <c r="F95" s="301"/>
      <c r="G95" s="301"/>
      <c r="H95" s="306"/>
      <c r="I95" s="306"/>
      <c r="J95" s="300" t="str">
        <f t="array" ref="J95">IF(H95="","",INDEX(Bahan!$C$2:$H$7,MATCH(I95,Bahan!$C$2:$C$7,0),MATCH(H95,Bahan!$C$2:$H$2,0)))</f>
        <v/>
      </c>
      <c r="K95" s="300" t="str">
        <f t="array" ref="K95">IF(H95="","",INDEX(Bahan!$C$10:$H$15,MATCH(I95,Bahan!$C$10:$C$15,0),MATCH(H95,Bahan!$C$10:$H$10,0)))</f>
        <v/>
      </c>
      <c r="L95" s="301"/>
      <c r="M95" s="306"/>
      <c r="N95" s="306"/>
      <c r="O95" s="306"/>
      <c r="P95" s="300" t="str">
        <f t="array" ref="P95">IF(N95="","",INDEX(Bahan!$C$2:$H$7,MATCH(O95,Bahan!$C$2:$C$7,0),MATCH(N95,Bahan!$C$2:$H$2,0)))</f>
        <v/>
      </c>
      <c r="Q95" s="300" t="str">
        <f t="array" ref="Q95">IF(N95="","",INDEX(Bahan!$C$10:$H$15,MATCH(O95,Bahan!$C$10:$C$15,0),MATCH(N95,Bahan!$C$10:$H$10,0)))</f>
        <v/>
      </c>
      <c r="R95" s="301"/>
      <c r="S95" s="301"/>
      <c r="T95" s="301"/>
      <c r="U95" s="305"/>
      <c r="V95" s="300"/>
      <c r="W95" s="300"/>
      <c r="X95" s="306"/>
      <c r="Y95" s="306"/>
      <c r="Z95" s="300" t="str">
        <f t="array" ref="Z95">IF(X95="","",INDEX(Bahan!$C$2:$H$7,MATCH(Y95,Bahan!$C$2:$C$7,0),MATCH(X95,Bahan!$C$2:$H$2,0)))</f>
        <v/>
      </c>
      <c r="AA95" s="300" t="str">
        <f t="array" ref="AA95">IF(X95="","",INDEX(Bahan!$C$10:$H$15,MATCH(Y95,Bahan!$C$10:$C$15,0),MATCH(X95,Bahan!$C$10:$H$10,0)))</f>
        <v/>
      </c>
      <c r="AB95" s="302"/>
      <c r="AC95" s="302"/>
      <c r="AD95" s="307"/>
      <c r="AE95" s="300"/>
      <c r="AF95" s="307"/>
      <c r="AG95" s="300"/>
      <c r="AH95" s="300"/>
      <c r="AI95" s="276"/>
      <c r="AJ95" s="300"/>
      <c r="AK95" s="300"/>
      <c r="AL95" s="300"/>
      <c r="AM95" s="276"/>
      <c r="AN95" s="300"/>
      <c r="AO95" s="276"/>
    </row>
    <row r="96" spans="1:41" ht="14" customHeight="1">
      <c r="A96" s="299"/>
      <c r="B96" s="302"/>
      <c r="C96" s="302"/>
      <c r="D96" s="304"/>
      <c r="E96" s="301"/>
      <c r="F96" s="301"/>
      <c r="G96" s="301"/>
      <c r="H96" s="306"/>
      <c r="I96" s="306"/>
      <c r="J96" s="300" t="str">
        <f t="array" ref="J96">IF(H96="","",INDEX(Bahan!$C$2:$H$7,MATCH(I96,Bahan!$C$2:$C$7,0),MATCH(H96,Bahan!$C$2:$H$2,0)))</f>
        <v/>
      </c>
      <c r="K96" s="300" t="str">
        <f t="array" ref="K96">IF(H96="","",INDEX(Bahan!$C$10:$H$15,MATCH(I96,Bahan!$C$10:$C$15,0),MATCH(H96,Bahan!$C$10:$H$10,0)))</f>
        <v/>
      </c>
      <c r="L96" s="301"/>
      <c r="M96" s="306"/>
      <c r="N96" s="306"/>
      <c r="O96" s="306"/>
      <c r="P96" s="300" t="str">
        <f t="array" ref="P96">IF(N96="","",INDEX(Bahan!$C$2:$H$7,MATCH(O96,Bahan!$C$2:$C$7,0),MATCH(N96,Bahan!$C$2:$H$2,0)))</f>
        <v/>
      </c>
      <c r="Q96" s="300" t="str">
        <f t="array" ref="Q96">IF(N96="","",INDEX(Bahan!$C$10:$H$15,MATCH(O96,Bahan!$C$10:$C$15,0),MATCH(N96,Bahan!$C$10:$H$10,0)))</f>
        <v/>
      </c>
      <c r="R96" s="301"/>
      <c r="S96" s="301"/>
      <c r="T96" s="301"/>
      <c r="U96" s="305"/>
      <c r="V96" s="300"/>
      <c r="W96" s="300"/>
      <c r="X96" s="306"/>
      <c r="Y96" s="306"/>
      <c r="Z96" s="300" t="str">
        <f t="array" ref="Z96">IF(X96="","",INDEX(Bahan!$C$2:$H$7,MATCH(Y96,Bahan!$C$2:$C$7,0),MATCH(X96,Bahan!$C$2:$H$2,0)))</f>
        <v/>
      </c>
      <c r="AA96" s="300" t="str">
        <f t="array" ref="AA96">IF(X96="","",INDEX(Bahan!$C$10:$H$15,MATCH(Y96,Bahan!$C$10:$C$15,0),MATCH(X96,Bahan!$C$10:$H$10,0)))</f>
        <v/>
      </c>
      <c r="AB96" s="302"/>
      <c r="AC96" s="302"/>
      <c r="AD96" s="307"/>
      <c r="AE96" s="300"/>
      <c r="AF96" s="307"/>
      <c r="AG96" s="300"/>
      <c r="AH96" s="300"/>
      <c r="AI96" s="276"/>
      <c r="AJ96" s="300"/>
      <c r="AK96" s="300"/>
      <c r="AL96" s="300"/>
      <c r="AM96" s="276"/>
      <c r="AN96" s="300"/>
      <c r="AO96" s="276"/>
    </row>
    <row r="97" spans="1:41" ht="14" customHeight="1">
      <c r="A97" s="299"/>
      <c r="B97" s="302"/>
      <c r="C97" s="302"/>
      <c r="D97" s="304"/>
      <c r="E97" s="301"/>
      <c r="F97" s="301"/>
      <c r="G97" s="301"/>
      <c r="H97" s="306"/>
      <c r="I97" s="306"/>
      <c r="J97" s="300" t="str">
        <f t="array" ref="J97">IF(H97="","",INDEX(Bahan!$C$2:$H$7,MATCH(I97,Bahan!$C$2:$C$7,0),MATCH(H97,Bahan!$C$2:$H$2,0)))</f>
        <v/>
      </c>
      <c r="K97" s="300" t="str">
        <f t="array" ref="K97">IF(H97="","",INDEX(Bahan!$C$10:$H$15,MATCH(I97,Bahan!$C$10:$C$15,0),MATCH(H97,Bahan!$C$10:$H$10,0)))</f>
        <v/>
      </c>
      <c r="L97" s="301"/>
      <c r="M97" s="306"/>
      <c r="N97" s="306"/>
      <c r="O97" s="306"/>
      <c r="P97" s="300" t="str">
        <f t="array" ref="P97">IF(N97="","",INDEX(Bahan!$C$2:$H$7,MATCH(O97,Bahan!$C$2:$C$7,0),MATCH(N97,Bahan!$C$2:$H$2,0)))</f>
        <v/>
      </c>
      <c r="Q97" s="300" t="str">
        <f t="array" ref="Q97">IF(N97="","",INDEX(Bahan!$C$10:$H$15,MATCH(O97,Bahan!$C$10:$C$15,0),MATCH(N97,Bahan!$C$10:$H$10,0)))</f>
        <v/>
      </c>
      <c r="R97" s="301"/>
      <c r="S97" s="301"/>
      <c r="T97" s="301"/>
      <c r="U97" s="305"/>
      <c r="V97" s="300"/>
      <c r="W97" s="300"/>
      <c r="X97" s="306"/>
      <c r="Y97" s="306"/>
      <c r="Z97" s="300" t="str">
        <f t="array" ref="Z97">IF(X97="","",INDEX(Bahan!$C$2:$H$7,MATCH(Y97,Bahan!$C$2:$C$7,0),MATCH(X97,Bahan!$C$2:$H$2,0)))</f>
        <v/>
      </c>
      <c r="AA97" s="300" t="str">
        <f t="array" ref="AA97">IF(X97="","",INDEX(Bahan!$C$10:$H$15,MATCH(Y97,Bahan!$C$10:$C$15,0),MATCH(X97,Bahan!$C$10:$H$10,0)))</f>
        <v/>
      </c>
      <c r="AB97" s="302"/>
      <c r="AC97" s="302"/>
      <c r="AD97" s="307"/>
      <c r="AE97" s="300"/>
      <c r="AF97" s="307"/>
      <c r="AG97" s="300"/>
      <c r="AH97" s="300"/>
      <c r="AI97" s="276"/>
      <c r="AJ97" s="300"/>
      <c r="AK97" s="300"/>
      <c r="AL97" s="300"/>
      <c r="AM97" s="276"/>
      <c r="AN97" s="300"/>
      <c r="AO97" s="276"/>
    </row>
    <row r="98" spans="1:41" ht="14" customHeight="1">
      <c r="A98" s="299"/>
      <c r="B98" s="302"/>
      <c r="C98" s="302"/>
      <c r="D98" s="304"/>
      <c r="E98" s="301"/>
      <c r="F98" s="301"/>
      <c r="G98" s="301"/>
      <c r="H98" s="306"/>
      <c r="I98" s="306"/>
      <c r="J98" s="300" t="str">
        <f t="array" ref="J98">IF(H98="","",INDEX(Bahan!$C$2:$H$7,MATCH(I98,Bahan!$C$2:$C$7,0),MATCH(H98,Bahan!$C$2:$H$2,0)))</f>
        <v/>
      </c>
      <c r="K98" s="300" t="str">
        <f t="array" ref="K98">IF(H98="","",INDEX(Bahan!$C$10:$H$15,MATCH(I98,Bahan!$C$10:$C$15,0),MATCH(H98,Bahan!$C$10:$H$10,0)))</f>
        <v/>
      </c>
      <c r="L98" s="301"/>
      <c r="M98" s="306"/>
      <c r="N98" s="306"/>
      <c r="O98" s="306"/>
      <c r="P98" s="300" t="str">
        <f t="array" ref="P98">IF(N98="","",INDEX(Bahan!$C$2:$H$7,MATCH(O98,Bahan!$C$2:$C$7,0),MATCH(N98,Bahan!$C$2:$H$2,0)))</f>
        <v/>
      </c>
      <c r="Q98" s="300" t="str">
        <f t="array" ref="Q98">IF(N98="","",INDEX(Bahan!$C$10:$H$15,MATCH(O98,Bahan!$C$10:$C$15,0),MATCH(N98,Bahan!$C$10:$H$10,0)))</f>
        <v/>
      </c>
      <c r="R98" s="301"/>
      <c r="S98" s="301"/>
      <c r="T98" s="301"/>
      <c r="U98" s="305"/>
      <c r="V98" s="300"/>
      <c r="W98" s="300"/>
      <c r="X98" s="306"/>
      <c r="Y98" s="306"/>
      <c r="Z98" s="300" t="str">
        <f t="array" ref="Z98">IF(X98="","",INDEX(Bahan!$C$2:$H$7,MATCH(Y98,Bahan!$C$2:$C$7,0),MATCH(X98,Bahan!$C$2:$H$2,0)))</f>
        <v/>
      </c>
      <c r="AA98" s="300" t="str">
        <f t="array" ref="AA98">IF(X98="","",INDEX(Bahan!$C$10:$H$15,MATCH(Y98,Bahan!$C$10:$C$15,0),MATCH(X98,Bahan!$C$10:$H$10,0)))</f>
        <v/>
      </c>
      <c r="AB98" s="302"/>
      <c r="AC98" s="302"/>
      <c r="AD98" s="307"/>
      <c r="AE98" s="300"/>
      <c r="AF98" s="307"/>
      <c r="AG98" s="300"/>
      <c r="AH98" s="300"/>
      <c r="AI98" s="276"/>
      <c r="AJ98" s="300"/>
      <c r="AK98" s="300"/>
      <c r="AL98" s="300"/>
      <c r="AM98" s="276"/>
      <c r="AN98" s="300"/>
      <c r="AO98" s="276"/>
    </row>
    <row r="99" spans="1:41" ht="14" customHeight="1">
      <c r="A99" s="299"/>
      <c r="B99" s="302"/>
      <c r="C99" s="302"/>
      <c r="D99" s="304"/>
      <c r="E99" s="301"/>
      <c r="F99" s="301"/>
      <c r="G99" s="301"/>
      <c r="H99" s="306"/>
      <c r="I99" s="306"/>
      <c r="J99" s="300" t="str">
        <f t="array" ref="J99">IF(H99="","",INDEX(Bahan!$C$2:$H$7,MATCH(I99,Bahan!$C$2:$C$7,0),MATCH(H99,Bahan!$C$2:$H$2,0)))</f>
        <v/>
      </c>
      <c r="K99" s="300" t="str">
        <f t="array" ref="K99">IF(H99="","",INDEX(Bahan!$C$10:$H$15,MATCH(I99,Bahan!$C$10:$C$15,0),MATCH(H99,Bahan!$C$10:$H$10,0)))</f>
        <v/>
      </c>
      <c r="L99" s="301"/>
      <c r="M99" s="306"/>
      <c r="N99" s="306"/>
      <c r="O99" s="306"/>
      <c r="P99" s="300" t="str">
        <f t="array" ref="P99">IF(N99="","",INDEX(Bahan!$C$2:$H$7,MATCH(O99,Bahan!$C$2:$C$7,0),MATCH(N99,Bahan!$C$2:$H$2,0)))</f>
        <v/>
      </c>
      <c r="Q99" s="300" t="str">
        <f t="array" ref="Q99">IF(N99="","",INDEX(Bahan!$C$10:$H$15,MATCH(O99,Bahan!$C$10:$C$15,0),MATCH(N99,Bahan!$C$10:$H$10,0)))</f>
        <v/>
      </c>
      <c r="R99" s="301"/>
      <c r="S99" s="301"/>
      <c r="T99" s="301"/>
      <c r="U99" s="305"/>
      <c r="V99" s="300"/>
      <c r="W99" s="300"/>
      <c r="X99" s="306"/>
      <c r="Y99" s="306"/>
      <c r="Z99" s="300" t="str">
        <f t="array" ref="Z99">IF(X99="","",INDEX(Bahan!$C$2:$H$7,MATCH(Y99,Bahan!$C$2:$C$7,0),MATCH(X99,Bahan!$C$2:$H$2,0)))</f>
        <v/>
      </c>
      <c r="AA99" s="300" t="str">
        <f t="array" ref="AA99">IF(X99="","",INDEX(Bahan!$C$10:$H$15,MATCH(Y99,Bahan!$C$10:$C$15,0),MATCH(X99,Bahan!$C$10:$H$10,0)))</f>
        <v/>
      </c>
      <c r="AB99" s="302"/>
      <c r="AC99" s="302"/>
      <c r="AD99" s="307"/>
      <c r="AE99" s="300"/>
      <c r="AF99" s="307"/>
      <c r="AG99" s="300"/>
      <c r="AH99" s="300"/>
      <c r="AI99" s="276"/>
      <c r="AJ99" s="300"/>
      <c r="AK99" s="300"/>
      <c r="AL99" s="300"/>
      <c r="AM99" s="276"/>
      <c r="AN99" s="300"/>
      <c r="AO99" s="276"/>
    </row>
    <row r="100" spans="1:41" ht="14" customHeight="1">
      <c r="A100" s="299"/>
      <c r="B100" s="302"/>
      <c r="C100" s="302"/>
      <c r="D100" s="304"/>
      <c r="E100" s="301"/>
      <c r="F100" s="301"/>
      <c r="G100" s="301"/>
      <c r="H100" s="306"/>
      <c r="I100" s="306"/>
      <c r="J100" s="300" t="str">
        <f t="array" ref="J100">IF(H100="","",INDEX(Bahan!$C$2:$H$7,MATCH(I100,Bahan!$C$2:$C$7,0),MATCH(H100,Bahan!$C$2:$H$2,0)))</f>
        <v/>
      </c>
      <c r="K100" s="300" t="str">
        <f t="array" ref="K100">IF(H100="","",INDEX(Bahan!$C$10:$H$15,MATCH(I100,Bahan!$C$10:$C$15,0),MATCH(H100,Bahan!$C$10:$H$10,0)))</f>
        <v/>
      </c>
      <c r="L100" s="301"/>
      <c r="M100" s="306"/>
      <c r="N100" s="306"/>
      <c r="O100" s="306"/>
      <c r="P100" s="300" t="str">
        <f t="array" ref="P100">IF(N100="","",INDEX(Bahan!$C$2:$H$7,MATCH(O100,Bahan!$C$2:$C$7,0),MATCH(N100,Bahan!$C$2:$H$2,0)))</f>
        <v/>
      </c>
      <c r="Q100" s="300" t="str">
        <f t="array" ref="Q100">IF(N100="","",INDEX(Bahan!$C$10:$H$15,MATCH(O100,Bahan!$C$10:$C$15,0),MATCH(N100,Bahan!$C$10:$H$10,0)))</f>
        <v/>
      </c>
      <c r="R100" s="301"/>
      <c r="S100" s="301"/>
      <c r="T100" s="301"/>
      <c r="U100" s="305"/>
      <c r="V100" s="300"/>
      <c r="W100" s="300"/>
      <c r="X100" s="306"/>
      <c r="Y100" s="306"/>
      <c r="Z100" s="300" t="str">
        <f t="array" ref="Z100">IF(X100="","",INDEX(Bahan!$C$2:$H$7,MATCH(Y100,Bahan!$C$2:$C$7,0),MATCH(X100,Bahan!$C$2:$H$2,0)))</f>
        <v/>
      </c>
      <c r="AA100" s="300" t="str">
        <f t="array" ref="AA100">IF(X100="","",INDEX(Bahan!$C$10:$H$15,MATCH(Y100,Bahan!$C$10:$C$15,0),MATCH(X100,Bahan!$C$10:$H$10,0)))</f>
        <v/>
      </c>
      <c r="AB100" s="302"/>
      <c r="AC100" s="302"/>
      <c r="AD100" s="307"/>
      <c r="AE100" s="300"/>
      <c r="AF100" s="307"/>
      <c r="AG100" s="300"/>
      <c r="AH100" s="300"/>
      <c r="AI100" s="276"/>
      <c r="AJ100" s="300"/>
      <c r="AK100" s="300"/>
      <c r="AL100" s="300"/>
      <c r="AM100" s="276"/>
      <c r="AN100" s="300"/>
      <c r="AO100" s="276"/>
    </row>
    <row r="101" spans="1:41" ht="14" customHeight="1">
      <c r="A101" s="299"/>
      <c r="B101" s="302"/>
      <c r="C101" s="302"/>
      <c r="D101" s="304"/>
      <c r="E101" s="301"/>
      <c r="F101" s="301"/>
      <c r="G101" s="301"/>
      <c r="H101" s="306"/>
      <c r="I101" s="306"/>
      <c r="J101" s="300" t="str">
        <f t="array" ref="J101">IF(H101="","",INDEX(Bahan!$C$2:$H$7,MATCH(I101,Bahan!$C$2:$C$7,0),MATCH(H101,Bahan!$C$2:$H$2,0)))</f>
        <v/>
      </c>
      <c r="K101" s="300" t="str">
        <f t="array" ref="K101">IF(H101="","",INDEX(Bahan!$C$10:$H$15,MATCH(I101,Bahan!$C$10:$C$15,0),MATCH(H101,Bahan!$C$10:$H$10,0)))</f>
        <v/>
      </c>
      <c r="L101" s="301"/>
      <c r="M101" s="306"/>
      <c r="N101" s="306"/>
      <c r="O101" s="306"/>
      <c r="P101" s="300" t="str">
        <f t="array" ref="P101">IF(N101="","",INDEX(Bahan!$C$2:$H$7,MATCH(O101,Bahan!$C$2:$C$7,0),MATCH(N101,Bahan!$C$2:$H$2,0)))</f>
        <v/>
      </c>
      <c r="Q101" s="300" t="str">
        <f t="array" ref="Q101">IF(N101="","",INDEX(Bahan!$C$10:$H$15,MATCH(O101,Bahan!$C$10:$C$15,0),MATCH(N101,Bahan!$C$10:$H$10,0)))</f>
        <v/>
      </c>
      <c r="R101" s="301"/>
      <c r="S101" s="301"/>
      <c r="T101" s="301"/>
      <c r="U101" s="305"/>
      <c r="V101" s="300"/>
      <c r="W101" s="300"/>
      <c r="X101" s="306"/>
      <c r="Y101" s="306"/>
      <c r="Z101" s="300" t="str">
        <f t="array" ref="Z101">IF(X101="","",INDEX(Bahan!$C$2:$H$7,MATCH(Y101,Bahan!$C$2:$C$7,0),MATCH(X101,Bahan!$C$2:$H$2,0)))</f>
        <v/>
      </c>
      <c r="AA101" s="300" t="str">
        <f t="array" ref="AA101">IF(X101="","",INDEX(Bahan!$C$10:$H$15,MATCH(Y101,Bahan!$C$10:$C$15,0),MATCH(X101,Bahan!$C$10:$H$10,0)))</f>
        <v/>
      </c>
      <c r="AB101" s="302"/>
      <c r="AC101" s="302"/>
      <c r="AD101" s="307"/>
      <c r="AE101" s="300"/>
      <c r="AF101" s="307"/>
      <c r="AG101" s="300"/>
      <c r="AH101" s="300"/>
      <c r="AI101" s="276"/>
      <c r="AJ101" s="300"/>
      <c r="AK101" s="300"/>
      <c r="AL101" s="300"/>
      <c r="AM101" s="276"/>
      <c r="AN101" s="300"/>
      <c r="AO101" s="276"/>
    </row>
    <row r="102" spans="1:41" ht="14" customHeight="1">
      <c r="A102" s="299"/>
      <c r="B102" s="302"/>
      <c r="C102" s="302"/>
      <c r="D102" s="304"/>
      <c r="E102" s="301"/>
      <c r="F102" s="301"/>
      <c r="G102" s="301"/>
      <c r="H102" s="306"/>
      <c r="I102" s="306"/>
      <c r="J102" s="300" t="str">
        <f t="array" ref="J102">IF(H102="","",INDEX(Bahan!$C$2:$H$7,MATCH(I102,Bahan!$C$2:$C$7,0),MATCH(H102,Bahan!$C$2:$H$2,0)))</f>
        <v/>
      </c>
      <c r="K102" s="300" t="str">
        <f t="array" ref="K102">IF(H102="","",INDEX(Bahan!$C$10:$H$15,MATCH(I102,Bahan!$C$10:$C$15,0),MATCH(H102,Bahan!$C$10:$H$10,0)))</f>
        <v/>
      </c>
      <c r="L102" s="301"/>
      <c r="M102" s="306"/>
      <c r="N102" s="306"/>
      <c r="O102" s="306"/>
      <c r="P102" s="300" t="str">
        <f t="array" ref="P102">IF(N102="","",INDEX(Bahan!$C$2:$H$7,MATCH(O102,Bahan!$C$2:$C$7,0),MATCH(N102,Bahan!$C$2:$H$2,0)))</f>
        <v/>
      </c>
      <c r="Q102" s="300" t="str">
        <f t="array" ref="Q102">IF(N102="","",INDEX(Bahan!$C$10:$H$15,MATCH(O102,Bahan!$C$10:$C$15,0),MATCH(N102,Bahan!$C$10:$H$10,0)))</f>
        <v/>
      </c>
      <c r="R102" s="301"/>
      <c r="S102" s="301"/>
      <c r="T102" s="301"/>
      <c r="U102" s="305"/>
      <c r="V102" s="300"/>
      <c r="W102" s="300"/>
      <c r="X102" s="306"/>
      <c r="Y102" s="306"/>
      <c r="Z102" s="300" t="str">
        <f t="array" ref="Z102">IF(X102="","",INDEX(Bahan!$C$2:$H$7,MATCH(Y102,Bahan!$C$2:$C$7,0),MATCH(X102,Bahan!$C$2:$H$2,0)))</f>
        <v/>
      </c>
      <c r="AA102" s="300" t="str">
        <f t="array" ref="AA102">IF(X102="","",INDEX(Bahan!$C$10:$H$15,MATCH(Y102,Bahan!$C$10:$C$15,0),MATCH(X102,Bahan!$C$10:$H$10,0)))</f>
        <v/>
      </c>
      <c r="AB102" s="302"/>
      <c r="AC102" s="302"/>
      <c r="AD102" s="307"/>
      <c r="AE102" s="300"/>
      <c r="AF102" s="307"/>
      <c r="AG102" s="300"/>
      <c r="AH102" s="300"/>
      <c r="AI102" s="276"/>
      <c r="AJ102" s="300"/>
      <c r="AK102" s="300"/>
      <c r="AL102" s="300"/>
      <c r="AM102" s="276"/>
      <c r="AN102" s="300"/>
      <c r="AO102" s="276"/>
    </row>
    <row r="103" spans="1:41" ht="14" customHeight="1">
      <c r="A103" s="299"/>
      <c r="B103" s="302"/>
      <c r="C103" s="302"/>
      <c r="D103" s="304"/>
      <c r="E103" s="301"/>
      <c r="F103" s="301"/>
      <c r="G103" s="301"/>
      <c r="H103" s="306"/>
      <c r="I103" s="306"/>
      <c r="J103" s="300" t="str">
        <f t="array" ref="J103">IF(H103="","",INDEX(Bahan!$C$2:$H$7,MATCH(I103,Bahan!$C$2:$C$7,0),MATCH(H103,Bahan!$C$2:$H$2,0)))</f>
        <v/>
      </c>
      <c r="K103" s="300" t="str">
        <f t="array" ref="K103">IF(H103="","",INDEX(Bahan!$C$10:$H$15,MATCH(I103,Bahan!$C$10:$C$15,0),MATCH(H103,Bahan!$C$10:$H$10,0)))</f>
        <v/>
      </c>
      <c r="L103" s="301"/>
      <c r="M103" s="306"/>
      <c r="N103" s="306"/>
      <c r="O103" s="306"/>
      <c r="P103" s="300" t="str">
        <f t="array" ref="P103">IF(N103="","",INDEX(Bahan!$C$2:$H$7,MATCH(O103,Bahan!$C$2:$C$7,0),MATCH(N103,Bahan!$C$2:$H$2,0)))</f>
        <v/>
      </c>
      <c r="Q103" s="300" t="str">
        <f t="array" ref="Q103">IF(N103="","",INDEX(Bahan!$C$10:$H$15,MATCH(O103,Bahan!$C$10:$C$15,0),MATCH(N103,Bahan!$C$10:$H$10,0)))</f>
        <v/>
      </c>
      <c r="R103" s="301"/>
      <c r="S103" s="301"/>
      <c r="T103" s="301"/>
      <c r="U103" s="305"/>
      <c r="V103" s="300"/>
      <c r="W103" s="300"/>
      <c r="X103" s="306"/>
      <c r="Y103" s="306"/>
      <c r="Z103" s="300" t="str">
        <f t="array" ref="Z103">IF(X103="","",INDEX(Bahan!$C$2:$H$7,MATCH(Y103,Bahan!$C$2:$C$7,0),MATCH(X103,Bahan!$C$2:$H$2,0)))</f>
        <v/>
      </c>
      <c r="AA103" s="300" t="str">
        <f t="array" ref="AA103">IF(X103="","",INDEX(Bahan!$C$10:$H$15,MATCH(Y103,Bahan!$C$10:$C$15,0),MATCH(X103,Bahan!$C$10:$H$10,0)))</f>
        <v/>
      </c>
      <c r="AB103" s="302"/>
      <c r="AC103" s="302"/>
      <c r="AD103" s="307"/>
      <c r="AE103" s="300"/>
      <c r="AF103" s="307"/>
      <c r="AG103" s="300"/>
      <c r="AH103" s="300"/>
      <c r="AI103" s="276"/>
      <c r="AJ103" s="300"/>
      <c r="AK103" s="300"/>
      <c r="AL103" s="300"/>
      <c r="AM103" s="276"/>
      <c r="AN103" s="300"/>
      <c r="AO103" s="276"/>
    </row>
    <row r="104" spans="1:41" ht="14" customHeight="1">
      <c r="A104" s="299"/>
      <c r="B104" s="302"/>
      <c r="C104" s="302"/>
      <c r="D104" s="304"/>
      <c r="E104" s="301"/>
      <c r="F104" s="301"/>
      <c r="G104" s="301"/>
      <c r="H104" s="306"/>
      <c r="I104" s="306"/>
      <c r="J104" s="300" t="str">
        <f t="array" ref="J104">IF(H104="","",INDEX(Bahan!$C$2:$H$7,MATCH(I104,Bahan!$C$2:$C$7,0),MATCH(H104,Bahan!$C$2:$H$2,0)))</f>
        <v/>
      </c>
      <c r="K104" s="300" t="str">
        <f t="array" ref="K104">IF(H104="","",INDEX(Bahan!$C$10:$H$15,MATCH(I104,Bahan!$C$10:$C$15,0),MATCH(H104,Bahan!$C$10:$H$10,0)))</f>
        <v/>
      </c>
      <c r="L104" s="301"/>
      <c r="M104" s="306"/>
      <c r="N104" s="306"/>
      <c r="O104" s="306"/>
      <c r="P104" s="300" t="str">
        <f t="array" ref="P104">IF(N104="","",INDEX(Bahan!$C$2:$H$7,MATCH(O104,Bahan!$C$2:$C$7,0),MATCH(N104,Bahan!$C$2:$H$2,0)))</f>
        <v/>
      </c>
      <c r="Q104" s="300" t="str">
        <f t="array" ref="Q104">IF(N104="","",INDEX(Bahan!$C$10:$H$15,MATCH(O104,Bahan!$C$10:$C$15,0),MATCH(N104,Bahan!$C$10:$H$10,0)))</f>
        <v/>
      </c>
      <c r="R104" s="301"/>
      <c r="S104" s="301"/>
      <c r="T104" s="301"/>
      <c r="U104" s="305"/>
      <c r="V104" s="300"/>
      <c r="W104" s="300"/>
      <c r="X104" s="306"/>
      <c r="Y104" s="306"/>
      <c r="Z104" s="300" t="str">
        <f t="array" ref="Z104">IF(X104="","",INDEX(Bahan!$C$2:$H$7,MATCH(Y104,Bahan!$C$2:$C$7,0),MATCH(X104,Bahan!$C$2:$H$2,0)))</f>
        <v/>
      </c>
      <c r="AA104" s="300" t="str">
        <f t="array" ref="AA104">IF(X104="","",INDEX(Bahan!$C$10:$H$15,MATCH(Y104,Bahan!$C$10:$C$15,0),MATCH(X104,Bahan!$C$10:$H$10,0)))</f>
        <v/>
      </c>
      <c r="AB104" s="302"/>
      <c r="AC104" s="302"/>
      <c r="AD104" s="307"/>
      <c r="AE104" s="300"/>
      <c r="AF104" s="307"/>
      <c r="AG104" s="300"/>
      <c r="AH104" s="300"/>
      <c r="AI104" s="276"/>
      <c r="AJ104" s="300"/>
      <c r="AK104" s="300"/>
      <c r="AL104" s="300"/>
      <c r="AM104" s="276"/>
      <c r="AN104" s="300"/>
      <c r="AO104" s="276"/>
    </row>
    <row r="105" spans="1:41" ht="14" customHeight="1">
      <c r="A105" s="299"/>
      <c r="B105" s="302"/>
      <c r="C105" s="302"/>
      <c r="D105" s="304"/>
      <c r="E105" s="301"/>
      <c r="F105" s="301"/>
      <c r="G105" s="301"/>
      <c r="H105" s="306"/>
      <c r="I105" s="306"/>
      <c r="J105" s="300" t="str">
        <f t="array" ref="J105">IF(H105="","",INDEX(Bahan!$C$2:$H$7,MATCH(I105,Bahan!$C$2:$C$7,0),MATCH(H105,Bahan!$C$2:$H$2,0)))</f>
        <v/>
      </c>
      <c r="K105" s="300" t="str">
        <f t="array" ref="K105">IF(H105="","",INDEX(Bahan!$C$10:$H$15,MATCH(I105,Bahan!$C$10:$C$15,0),MATCH(H105,Bahan!$C$10:$H$10,0)))</f>
        <v/>
      </c>
      <c r="L105" s="301"/>
      <c r="M105" s="306"/>
      <c r="N105" s="306"/>
      <c r="O105" s="306"/>
      <c r="P105" s="300" t="str">
        <f t="array" ref="P105">IF(N105="","",INDEX(Bahan!$C$2:$H$7,MATCH(O105,Bahan!$C$2:$C$7,0),MATCH(N105,Bahan!$C$2:$H$2,0)))</f>
        <v/>
      </c>
      <c r="Q105" s="300" t="str">
        <f t="array" ref="Q105">IF(N105="","",INDEX(Bahan!$C$10:$H$15,MATCH(O105,Bahan!$C$10:$C$15,0),MATCH(N105,Bahan!$C$10:$H$10,0)))</f>
        <v/>
      </c>
      <c r="R105" s="301"/>
      <c r="S105" s="301"/>
      <c r="T105" s="301"/>
      <c r="U105" s="305"/>
      <c r="V105" s="300"/>
      <c r="W105" s="300"/>
      <c r="X105" s="306"/>
      <c r="Y105" s="306"/>
      <c r="Z105" s="300" t="str">
        <f t="array" ref="Z105">IF(X105="","",INDEX(Bahan!$C$2:$H$7,MATCH(Y105,Bahan!$C$2:$C$7,0),MATCH(X105,Bahan!$C$2:$H$2,0)))</f>
        <v/>
      </c>
      <c r="AA105" s="300" t="str">
        <f t="array" ref="AA105">IF(X105="","",INDEX(Bahan!$C$10:$H$15,MATCH(Y105,Bahan!$C$10:$C$15,0),MATCH(X105,Bahan!$C$10:$H$10,0)))</f>
        <v/>
      </c>
      <c r="AB105" s="302"/>
      <c r="AC105" s="302"/>
      <c r="AD105" s="307"/>
      <c r="AE105" s="300"/>
      <c r="AF105" s="307"/>
      <c r="AG105" s="300"/>
      <c r="AH105" s="300"/>
      <c r="AI105" s="276"/>
      <c r="AJ105" s="300"/>
      <c r="AK105" s="300"/>
      <c r="AL105" s="300"/>
      <c r="AM105" s="276"/>
      <c r="AN105" s="300"/>
      <c r="AO105" s="276"/>
    </row>
    <row r="106" spans="1:41" ht="14" customHeight="1">
      <c r="A106" s="299"/>
      <c r="B106" s="302"/>
      <c r="C106" s="302"/>
      <c r="D106" s="304"/>
      <c r="E106" s="301"/>
      <c r="F106" s="301"/>
      <c r="G106" s="301"/>
      <c r="H106" s="306"/>
      <c r="I106" s="306"/>
      <c r="J106" s="300" t="str">
        <f t="array" ref="J106">IF(H106="","",INDEX(Bahan!$C$2:$H$7,MATCH(I106,Bahan!$C$2:$C$7,0),MATCH(H106,Bahan!$C$2:$H$2,0)))</f>
        <v/>
      </c>
      <c r="K106" s="300" t="str">
        <f t="array" ref="K106">IF(H106="","",INDEX(Bahan!$C$10:$H$15,MATCH(I106,Bahan!$C$10:$C$15,0),MATCH(H106,Bahan!$C$10:$H$10,0)))</f>
        <v/>
      </c>
      <c r="L106" s="301"/>
      <c r="M106" s="306"/>
      <c r="N106" s="306"/>
      <c r="O106" s="306"/>
      <c r="P106" s="300" t="str">
        <f t="array" ref="P106">IF(N106="","",INDEX(Bahan!$C$2:$H$7,MATCH(O106,Bahan!$C$2:$C$7,0),MATCH(N106,Bahan!$C$2:$H$2,0)))</f>
        <v/>
      </c>
      <c r="Q106" s="300" t="str">
        <f t="array" ref="Q106">IF(N106="","",INDEX(Bahan!$C$10:$H$15,MATCH(O106,Bahan!$C$10:$C$15,0),MATCH(N106,Bahan!$C$10:$H$10,0)))</f>
        <v/>
      </c>
      <c r="R106" s="301"/>
      <c r="S106" s="301"/>
      <c r="T106" s="301"/>
      <c r="U106" s="305"/>
      <c r="V106" s="300"/>
      <c r="W106" s="300"/>
      <c r="X106" s="306"/>
      <c r="Y106" s="306"/>
      <c r="Z106" s="300" t="str">
        <f t="array" ref="Z106">IF(X106="","",INDEX(Bahan!$C$2:$H$7,MATCH(Y106,Bahan!$C$2:$C$7,0),MATCH(X106,Bahan!$C$2:$H$2,0)))</f>
        <v/>
      </c>
      <c r="AA106" s="300" t="str">
        <f t="array" ref="AA106">IF(X106="","",INDEX(Bahan!$C$10:$H$15,MATCH(Y106,Bahan!$C$10:$C$15,0),MATCH(X106,Bahan!$C$10:$H$10,0)))</f>
        <v/>
      </c>
      <c r="AB106" s="302"/>
      <c r="AC106" s="302"/>
      <c r="AD106" s="307"/>
      <c r="AE106" s="300"/>
      <c r="AF106" s="307"/>
      <c r="AG106" s="300"/>
      <c r="AH106" s="300"/>
      <c r="AI106" s="276"/>
      <c r="AJ106" s="300"/>
      <c r="AK106" s="300"/>
      <c r="AL106" s="300"/>
      <c r="AM106" s="276"/>
      <c r="AN106" s="300"/>
      <c r="AO106" s="276"/>
    </row>
    <row r="107" spans="1:41" ht="14" customHeight="1">
      <c r="A107" s="299"/>
      <c r="B107" s="302"/>
      <c r="C107" s="302"/>
      <c r="D107" s="304"/>
      <c r="E107" s="301"/>
      <c r="F107" s="301"/>
      <c r="G107" s="301"/>
      <c r="H107" s="306"/>
      <c r="I107" s="306"/>
      <c r="J107" s="300" t="str">
        <f t="array" ref="J107">IF(H107="","",INDEX(Bahan!$C$2:$H$7,MATCH(I107,Bahan!$C$2:$C$7,0),MATCH(H107,Bahan!$C$2:$H$2,0)))</f>
        <v/>
      </c>
      <c r="K107" s="300" t="str">
        <f t="array" ref="K107">IF(H107="","",INDEX(Bahan!$C$10:$H$15,MATCH(I107,Bahan!$C$10:$C$15,0),MATCH(H107,Bahan!$C$10:$H$10,0)))</f>
        <v/>
      </c>
      <c r="L107" s="301"/>
      <c r="M107" s="306"/>
      <c r="N107" s="306"/>
      <c r="O107" s="306"/>
      <c r="P107" s="300" t="str">
        <f t="array" ref="P107">IF(N107="","",INDEX(Bahan!$C$2:$H$7,MATCH(O107,Bahan!$C$2:$C$7,0),MATCH(N107,Bahan!$C$2:$H$2,0)))</f>
        <v/>
      </c>
      <c r="Q107" s="300" t="str">
        <f t="array" ref="Q107">IF(N107="","",INDEX(Bahan!$C$10:$H$15,MATCH(O107,Bahan!$C$10:$C$15,0),MATCH(N107,Bahan!$C$10:$H$10,0)))</f>
        <v/>
      </c>
      <c r="R107" s="301"/>
      <c r="S107" s="301"/>
      <c r="T107" s="301"/>
      <c r="U107" s="305"/>
      <c r="V107" s="300"/>
      <c r="W107" s="300"/>
      <c r="X107" s="306"/>
      <c r="Y107" s="306"/>
      <c r="Z107" s="300" t="str">
        <f t="array" ref="Z107">IF(X107="","",INDEX(Bahan!$C$2:$H$7,MATCH(Y107,Bahan!$C$2:$C$7,0),MATCH(X107,Bahan!$C$2:$H$2,0)))</f>
        <v/>
      </c>
      <c r="AA107" s="300" t="str">
        <f t="array" ref="AA107">IF(X107="","",INDEX(Bahan!$C$10:$H$15,MATCH(Y107,Bahan!$C$10:$C$15,0),MATCH(X107,Bahan!$C$10:$H$10,0)))</f>
        <v/>
      </c>
      <c r="AB107" s="302"/>
      <c r="AC107" s="302"/>
      <c r="AD107" s="307"/>
      <c r="AE107" s="300"/>
      <c r="AF107" s="307"/>
      <c r="AG107" s="300"/>
      <c r="AH107" s="300"/>
      <c r="AI107" s="276"/>
      <c r="AJ107" s="300"/>
      <c r="AK107" s="300"/>
      <c r="AL107" s="300"/>
      <c r="AM107" s="276"/>
      <c r="AN107" s="300"/>
      <c r="AO107" s="276"/>
    </row>
    <row r="108" spans="1:41" ht="14" customHeight="1">
      <c r="A108" s="299"/>
      <c r="B108" s="302"/>
      <c r="C108" s="302"/>
      <c r="D108" s="304"/>
      <c r="E108" s="301"/>
      <c r="F108" s="301"/>
      <c r="G108" s="301"/>
      <c r="H108" s="306"/>
      <c r="I108" s="306"/>
      <c r="J108" s="300" t="str">
        <f t="array" ref="J108">IF(H108="","",INDEX(Bahan!$C$2:$H$7,MATCH(I108,Bahan!$C$2:$C$7,0),MATCH(H108,Bahan!$C$2:$H$2,0)))</f>
        <v/>
      </c>
      <c r="K108" s="300" t="str">
        <f t="array" ref="K108">IF(H108="","",INDEX(Bahan!$C$10:$H$15,MATCH(I108,Bahan!$C$10:$C$15,0),MATCH(H108,Bahan!$C$10:$H$10,0)))</f>
        <v/>
      </c>
      <c r="L108" s="301"/>
      <c r="M108" s="306"/>
      <c r="N108" s="306"/>
      <c r="O108" s="306"/>
      <c r="P108" s="300" t="str">
        <f t="array" ref="P108">IF(N108="","",INDEX(Bahan!$C$2:$H$7,MATCH(O108,Bahan!$C$2:$C$7,0),MATCH(N108,Bahan!$C$2:$H$2,0)))</f>
        <v/>
      </c>
      <c r="Q108" s="300" t="str">
        <f t="array" ref="Q108">IF(N108="","",INDEX(Bahan!$C$10:$H$15,MATCH(O108,Bahan!$C$10:$C$15,0),MATCH(N108,Bahan!$C$10:$H$10,0)))</f>
        <v/>
      </c>
      <c r="R108" s="301"/>
      <c r="S108" s="301"/>
      <c r="T108" s="301"/>
      <c r="U108" s="305"/>
      <c r="V108" s="300"/>
      <c r="W108" s="300"/>
      <c r="X108" s="306"/>
      <c r="Y108" s="306"/>
      <c r="Z108" s="300" t="str">
        <f t="array" ref="Z108">IF(X108="","",INDEX(Bahan!$C$2:$H$7,MATCH(Y108,Bahan!$C$2:$C$7,0),MATCH(X108,Bahan!$C$2:$H$2,0)))</f>
        <v/>
      </c>
      <c r="AA108" s="300" t="str">
        <f t="array" ref="AA108">IF(X108="","",INDEX(Bahan!$C$10:$H$15,MATCH(Y108,Bahan!$C$10:$C$15,0),MATCH(X108,Bahan!$C$10:$H$10,0)))</f>
        <v/>
      </c>
      <c r="AB108" s="302"/>
      <c r="AC108" s="302"/>
      <c r="AD108" s="307"/>
      <c r="AE108" s="300"/>
      <c r="AF108" s="307"/>
      <c r="AG108" s="300"/>
      <c r="AH108" s="300"/>
      <c r="AI108" s="276"/>
      <c r="AJ108" s="300"/>
      <c r="AK108" s="300"/>
      <c r="AL108" s="300"/>
      <c r="AM108" s="276"/>
      <c r="AN108" s="300"/>
      <c r="AO108" s="276"/>
    </row>
    <row r="109" spans="1:41" ht="14" customHeight="1">
      <c r="A109" s="299"/>
      <c r="B109" s="302"/>
      <c r="C109" s="302"/>
      <c r="D109" s="304"/>
      <c r="E109" s="301"/>
      <c r="F109" s="301"/>
      <c r="G109" s="301"/>
      <c r="H109" s="306"/>
      <c r="I109" s="306"/>
      <c r="J109" s="300" t="str">
        <f t="array" ref="J109">IF(H109="","",INDEX(Bahan!$C$2:$H$7,MATCH(I109,Bahan!$C$2:$C$7,0),MATCH(H109,Bahan!$C$2:$H$2,0)))</f>
        <v/>
      </c>
      <c r="K109" s="300" t="str">
        <f t="array" ref="K109">IF(H109="","",INDEX(Bahan!$C$10:$H$15,MATCH(I109,Bahan!$C$10:$C$15,0),MATCH(H109,Bahan!$C$10:$H$10,0)))</f>
        <v/>
      </c>
      <c r="L109" s="301"/>
      <c r="M109" s="306"/>
      <c r="N109" s="306"/>
      <c r="O109" s="306"/>
      <c r="P109" s="300" t="str">
        <f t="array" ref="P109">IF(N109="","",INDEX(Bahan!$C$2:$H$7,MATCH(O109,Bahan!$C$2:$C$7,0),MATCH(N109,Bahan!$C$2:$H$2,0)))</f>
        <v/>
      </c>
      <c r="Q109" s="300" t="str">
        <f t="array" ref="Q109">IF(N109="","",INDEX(Bahan!$C$10:$H$15,MATCH(O109,Bahan!$C$10:$C$15,0),MATCH(N109,Bahan!$C$10:$H$10,0)))</f>
        <v/>
      </c>
      <c r="R109" s="301"/>
      <c r="S109" s="301"/>
      <c r="T109" s="301"/>
      <c r="U109" s="305"/>
      <c r="V109" s="300"/>
      <c r="W109" s="300"/>
      <c r="X109" s="306"/>
      <c r="Y109" s="306"/>
      <c r="Z109" s="300" t="str">
        <f t="array" ref="Z109">IF(X109="","",INDEX(Bahan!$C$2:$H$7,MATCH(Y109,Bahan!$C$2:$C$7,0),MATCH(X109,Bahan!$C$2:$H$2,0)))</f>
        <v/>
      </c>
      <c r="AA109" s="300" t="str">
        <f t="array" ref="AA109">IF(X109="","",INDEX(Bahan!$C$10:$H$15,MATCH(Y109,Bahan!$C$10:$C$15,0),MATCH(X109,Bahan!$C$10:$H$10,0)))</f>
        <v/>
      </c>
      <c r="AB109" s="302"/>
      <c r="AC109" s="302"/>
      <c r="AD109" s="307"/>
      <c r="AE109" s="300"/>
      <c r="AF109" s="307"/>
      <c r="AG109" s="300"/>
      <c r="AH109" s="300"/>
      <c r="AI109" s="276"/>
      <c r="AJ109" s="300"/>
      <c r="AK109" s="300"/>
      <c r="AL109" s="300"/>
      <c r="AM109" s="276"/>
      <c r="AN109" s="300"/>
      <c r="AO109" s="276"/>
    </row>
    <row r="110" spans="1:41" ht="14" customHeight="1">
      <c r="A110" s="299"/>
      <c r="B110" s="302"/>
      <c r="C110" s="302"/>
      <c r="D110" s="304"/>
      <c r="E110" s="301"/>
      <c r="F110" s="301"/>
      <c r="G110" s="301"/>
      <c r="H110" s="306"/>
      <c r="I110" s="306"/>
      <c r="J110" s="300" t="str">
        <f t="array" ref="J110">IF(H110="","",INDEX(Bahan!$C$2:$H$7,MATCH(I110,Bahan!$C$2:$C$7,0),MATCH(H110,Bahan!$C$2:$H$2,0)))</f>
        <v/>
      </c>
      <c r="K110" s="300" t="str">
        <f t="array" ref="K110">IF(H110="","",INDEX(Bahan!$C$10:$H$15,MATCH(I110,Bahan!$C$10:$C$15,0),MATCH(H110,Bahan!$C$10:$H$10,0)))</f>
        <v/>
      </c>
      <c r="L110" s="301"/>
      <c r="M110" s="306"/>
      <c r="N110" s="306"/>
      <c r="O110" s="306"/>
      <c r="P110" s="300" t="str">
        <f t="array" ref="P110">IF(N110="","",INDEX(Bahan!$C$2:$H$7,MATCH(O110,Bahan!$C$2:$C$7,0),MATCH(N110,Bahan!$C$2:$H$2,0)))</f>
        <v/>
      </c>
      <c r="Q110" s="300" t="str">
        <f t="array" ref="Q110">IF(N110="","",INDEX(Bahan!$C$10:$H$15,MATCH(O110,Bahan!$C$10:$C$15,0),MATCH(N110,Bahan!$C$10:$H$10,0)))</f>
        <v/>
      </c>
      <c r="R110" s="301"/>
      <c r="S110" s="301"/>
      <c r="T110" s="301"/>
      <c r="U110" s="305"/>
      <c r="V110" s="300"/>
      <c r="W110" s="300"/>
      <c r="X110" s="306"/>
      <c r="Y110" s="306"/>
      <c r="Z110" s="300" t="str">
        <f t="array" ref="Z110">IF(X110="","",INDEX(Bahan!$C$2:$H$7,MATCH(Y110,Bahan!$C$2:$C$7,0),MATCH(X110,Bahan!$C$2:$H$2,0)))</f>
        <v/>
      </c>
      <c r="AA110" s="300" t="str">
        <f t="array" ref="AA110">IF(X110="","",INDEX(Bahan!$C$10:$H$15,MATCH(Y110,Bahan!$C$10:$C$15,0),MATCH(X110,Bahan!$C$10:$H$10,0)))</f>
        <v/>
      </c>
      <c r="AB110" s="302"/>
      <c r="AC110" s="302"/>
      <c r="AD110" s="307"/>
      <c r="AE110" s="300"/>
      <c r="AF110" s="307"/>
      <c r="AG110" s="300"/>
      <c r="AH110" s="300"/>
      <c r="AI110" s="276"/>
      <c r="AJ110" s="300"/>
      <c r="AK110" s="300"/>
      <c r="AL110" s="300"/>
      <c r="AM110" s="276"/>
      <c r="AN110" s="300"/>
      <c r="AO110" s="276"/>
    </row>
    <row r="111" spans="1:41" ht="14" customHeight="1">
      <c r="A111" s="299"/>
      <c r="B111" s="302"/>
      <c r="C111" s="302"/>
      <c r="D111" s="304"/>
      <c r="E111" s="301"/>
      <c r="F111" s="301"/>
      <c r="G111" s="301"/>
      <c r="H111" s="306"/>
      <c r="I111" s="306"/>
      <c r="J111" s="300" t="str">
        <f t="array" ref="J111">IF(H111="","",INDEX(Bahan!$C$2:$H$7,MATCH(I111,Bahan!$C$2:$C$7,0),MATCH(H111,Bahan!$C$2:$H$2,0)))</f>
        <v/>
      </c>
      <c r="K111" s="300" t="str">
        <f t="array" ref="K111">IF(H111="","",INDEX(Bahan!$C$10:$H$15,MATCH(I111,Bahan!$C$10:$C$15,0),MATCH(H111,Bahan!$C$10:$H$10,0)))</f>
        <v/>
      </c>
      <c r="L111" s="301"/>
      <c r="M111" s="306"/>
      <c r="N111" s="306"/>
      <c r="O111" s="306"/>
      <c r="P111" s="300" t="str">
        <f t="array" ref="P111">IF(N111="","",INDEX(Bahan!$C$2:$H$7,MATCH(O111,Bahan!$C$2:$C$7,0),MATCH(N111,Bahan!$C$2:$H$2,0)))</f>
        <v/>
      </c>
      <c r="Q111" s="300" t="str">
        <f t="array" ref="Q111">IF(N111="","",INDEX(Bahan!$C$10:$H$15,MATCH(O111,Bahan!$C$10:$C$15,0),MATCH(N111,Bahan!$C$10:$H$10,0)))</f>
        <v/>
      </c>
      <c r="R111" s="301"/>
      <c r="S111" s="301"/>
      <c r="T111" s="301"/>
      <c r="U111" s="305"/>
      <c r="V111" s="300"/>
      <c r="W111" s="300"/>
      <c r="X111" s="306"/>
      <c r="Y111" s="306"/>
      <c r="Z111" s="300" t="str">
        <f t="array" ref="Z111">IF(X111="","",INDEX(Bahan!$C$2:$H$7,MATCH(Y111,Bahan!$C$2:$C$7,0),MATCH(X111,Bahan!$C$2:$H$2,0)))</f>
        <v/>
      </c>
      <c r="AA111" s="300" t="str">
        <f t="array" ref="AA111">IF(X111="","",INDEX(Bahan!$C$10:$H$15,MATCH(Y111,Bahan!$C$10:$C$15,0),MATCH(X111,Bahan!$C$10:$H$10,0)))</f>
        <v/>
      </c>
      <c r="AB111" s="302"/>
      <c r="AC111" s="302"/>
      <c r="AD111" s="307"/>
      <c r="AE111" s="300"/>
      <c r="AF111" s="307"/>
      <c r="AG111" s="300"/>
      <c r="AH111" s="300"/>
      <c r="AI111" s="276"/>
      <c r="AJ111" s="300"/>
      <c r="AK111" s="300"/>
      <c r="AL111" s="300"/>
      <c r="AM111" s="276"/>
      <c r="AN111" s="300"/>
      <c r="AO111" s="276"/>
    </row>
    <row r="112" spans="1:41" ht="14" customHeight="1">
      <c r="A112" s="299"/>
      <c r="B112" s="302"/>
      <c r="C112" s="302"/>
      <c r="D112" s="304"/>
      <c r="E112" s="301"/>
      <c r="F112" s="301"/>
      <c r="G112" s="301"/>
      <c r="H112" s="306"/>
      <c r="I112" s="306"/>
      <c r="J112" s="300" t="str">
        <f t="array" ref="J112">IF(H112="","",INDEX(Bahan!$C$2:$H$7,MATCH(I112,Bahan!$C$2:$C$7,0),MATCH(H112,Bahan!$C$2:$H$2,0)))</f>
        <v/>
      </c>
      <c r="K112" s="300" t="str">
        <f t="array" ref="K112">IF(H112="","",INDEX(Bahan!$C$10:$H$15,MATCH(I112,Bahan!$C$10:$C$15,0),MATCH(H112,Bahan!$C$10:$H$10,0)))</f>
        <v/>
      </c>
      <c r="L112" s="301"/>
      <c r="M112" s="306"/>
      <c r="N112" s="306"/>
      <c r="O112" s="306"/>
      <c r="P112" s="300" t="str">
        <f t="array" ref="P112">IF(N112="","",INDEX(Bahan!$C$2:$H$7,MATCH(O112,Bahan!$C$2:$C$7,0),MATCH(N112,Bahan!$C$2:$H$2,0)))</f>
        <v/>
      </c>
      <c r="Q112" s="300" t="str">
        <f t="array" ref="Q112">IF(N112="","",INDEX(Bahan!$C$10:$H$15,MATCH(O112,Bahan!$C$10:$C$15,0),MATCH(N112,Bahan!$C$10:$H$10,0)))</f>
        <v/>
      </c>
      <c r="R112" s="301"/>
      <c r="S112" s="301"/>
      <c r="T112" s="301"/>
      <c r="U112" s="305"/>
      <c r="V112" s="300"/>
      <c r="W112" s="300"/>
      <c r="X112" s="306"/>
      <c r="Y112" s="306"/>
      <c r="Z112" s="300" t="str">
        <f t="array" ref="Z112">IF(X112="","",INDEX(Bahan!$C$2:$H$7,MATCH(Y112,Bahan!$C$2:$C$7,0),MATCH(X112,Bahan!$C$2:$H$2,0)))</f>
        <v/>
      </c>
      <c r="AA112" s="300" t="str">
        <f t="array" ref="AA112">IF(X112="","",INDEX(Bahan!$C$10:$H$15,MATCH(Y112,Bahan!$C$10:$C$15,0),MATCH(X112,Bahan!$C$10:$H$10,0)))</f>
        <v/>
      </c>
      <c r="AB112" s="302"/>
      <c r="AC112" s="302"/>
      <c r="AD112" s="307"/>
      <c r="AE112" s="300"/>
      <c r="AF112" s="307"/>
      <c r="AG112" s="300"/>
      <c r="AH112" s="300"/>
      <c r="AI112" s="276"/>
      <c r="AJ112" s="300"/>
      <c r="AK112" s="300"/>
      <c r="AL112" s="300"/>
      <c r="AM112" s="276"/>
      <c r="AN112" s="300"/>
      <c r="AO112" s="276"/>
    </row>
    <row r="113" spans="1:41" ht="14" customHeight="1">
      <c r="A113" s="299"/>
      <c r="B113" s="302"/>
      <c r="C113" s="302"/>
      <c r="D113" s="304"/>
      <c r="E113" s="301"/>
      <c r="F113" s="301"/>
      <c r="G113" s="301"/>
      <c r="H113" s="306"/>
      <c r="I113" s="306"/>
      <c r="J113" s="300" t="str">
        <f t="array" ref="J113">IF(H113="","",INDEX(Bahan!$C$2:$H$7,MATCH(I113,Bahan!$C$2:$C$7,0),MATCH(H113,Bahan!$C$2:$H$2,0)))</f>
        <v/>
      </c>
      <c r="K113" s="300" t="str">
        <f t="array" ref="K113">IF(H113="","",INDEX(Bahan!$C$10:$H$15,MATCH(I113,Bahan!$C$10:$C$15,0),MATCH(H113,Bahan!$C$10:$H$10,0)))</f>
        <v/>
      </c>
      <c r="L113" s="301"/>
      <c r="M113" s="306"/>
      <c r="N113" s="306"/>
      <c r="O113" s="306"/>
      <c r="P113" s="300" t="str">
        <f t="array" ref="P113">IF(N113="","",INDEX(Bahan!$C$2:$H$7,MATCH(O113,Bahan!$C$2:$C$7,0),MATCH(N113,Bahan!$C$2:$H$2,0)))</f>
        <v/>
      </c>
      <c r="Q113" s="300" t="str">
        <f t="array" ref="Q113">IF(N113="","",INDEX(Bahan!$C$10:$H$15,MATCH(O113,Bahan!$C$10:$C$15,0),MATCH(N113,Bahan!$C$10:$H$10,0)))</f>
        <v/>
      </c>
      <c r="R113" s="301"/>
      <c r="S113" s="301"/>
      <c r="T113" s="301"/>
      <c r="U113" s="305"/>
      <c r="V113" s="300"/>
      <c r="W113" s="300"/>
      <c r="X113" s="306"/>
      <c r="Y113" s="306"/>
      <c r="Z113" s="300" t="str">
        <f t="array" ref="Z113">IF(X113="","",INDEX(Bahan!$C$2:$H$7,MATCH(Y113,Bahan!$C$2:$C$7,0),MATCH(X113,Bahan!$C$2:$H$2,0)))</f>
        <v/>
      </c>
      <c r="AA113" s="300" t="str">
        <f t="array" ref="AA113">IF(X113="","",INDEX(Bahan!$C$10:$H$15,MATCH(Y113,Bahan!$C$10:$C$15,0),MATCH(X113,Bahan!$C$10:$H$10,0)))</f>
        <v/>
      </c>
      <c r="AB113" s="302"/>
      <c r="AC113" s="302"/>
      <c r="AD113" s="307"/>
      <c r="AE113" s="300"/>
      <c r="AF113" s="307"/>
      <c r="AG113" s="300"/>
      <c r="AH113" s="300"/>
      <c r="AI113" s="276"/>
      <c r="AJ113" s="300"/>
      <c r="AK113" s="300"/>
      <c r="AL113" s="300"/>
      <c r="AM113" s="276"/>
      <c r="AN113" s="300"/>
      <c r="AO113" s="276"/>
    </row>
    <row r="114" spans="1:41" ht="14" customHeight="1">
      <c r="A114" s="299"/>
      <c r="B114" s="302"/>
      <c r="C114" s="302"/>
      <c r="D114" s="304"/>
      <c r="E114" s="301"/>
      <c r="F114" s="301"/>
      <c r="G114" s="301"/>
      <c r="H114" s="306"/>
      <c r="I114" s="306"/>
      <c r="J114" s="300" t="str">
        <f t="array" ref="J114">IF(H114="","",INDEX(Bahan!$C$2:$H$7,MATCH(I114,Bahan!$C$2:$C$7,0),MATCH(H114,Bahan!$C$2:$H$2,0)))</f>
        <v/>
      </c>
      <c r="K114" s="300" t="str">
        <f t="array" ref="K114">IF(H114="","",INDEX(Bahan!$C$10:$H$15,MATCH(I114,Bahan!$C$10:$C$15,0),MATCH(H114,Bahan!$C$10:$H$10,0)))</f>
        <v/>
      </c>
      <c r="L114" s="301"/>
      <c r="M114" s="306"/>
      <c r="N114" s="306"/>
      <c r="O114" s="306"/>
      <c r="P114" s="300" t="str">
        <f t="array" ref="P114">IF(N114="","",INDEX(Bahan!$C$2:$H$7,MATCH(O114,Bahan!$C$2:$C$7,0),MATCH(N114,Bahan!$C$2:$H$2,0)))</f>
        <v/>
      </c>
      <c r="Q114" s="300" t="str">
        <f t="array" ref="Q114">IF(N114="","",INDEX(Bahan!$C$10:$H$15,MATCH(O114,Bahan!$C$10:$C$15,0),MATCH(N114,Bahan!$C$10:$H$10,0)))</f>
        <v/>
      </c>
      <c r="R114" s="301"/>
      <c r="S114" s="301"/>
      <c r="T114" s="301"/>
      <c r="U114" s="305"/>
      <c r="V114" s="300"/>
      <c r="W114" s="300"/>
      <c r="X114" s="306"/>
      <c r="Y114" s="306"/>
      <c r="Z114" s="300" t="str">
        <f t="array" ref="Z114">IF(X114="","",INDEX(Bahan!$C$2:$H$7,MATCH(Y114,Bahan!$C$2:$C$7,0),MATCH(X114,Bahan!$C$2:$H$2,0)))</f>
        <v/>
      </c>
      <c r="AA114" s="300" t="str">
        <f t="array" ref="AA114">IF(X114="","",INDEX(Bahan!$C$10:$H$15,MATCH(Y114,Bahan!$C$10:$C$15,0),MATCH(X114,Bahan!$C$10:$H$10,0)))</f>
        <v/>
      </c>
      <c r="AB114" s="302"/>
      <c r="AC114" s="302"/>
      <c r="AD114" s="307"/>
      <c r="AE114" s="300"/>
      <c r="AF114" s="307"/>
      <c r="AG114" s="300"/>
      <c r="AH114" s="300"/>
      <c r="AI114" s="276"/>
      <c r="AJ114" s="300"/>
      <c r="AK114" s="300"/>
      <c r="AL114" s="300"/>
      <c r="AM114" s="276"/>
      <c r="AN114" s="300"/>
      <c r="AO114" s="276"/>
    </row>
    <row r="115" spans="1:41" ht="14" customHeight="1">
      <c r="A115" s="299"/>
      <c r="B115" s="302"/>
      <c r="C115" s="302"/>
      <c r="D115" s="304"/>
      <c r="E115" s="301"/>
      <c r="F115" s="301"/>
      <c r="G115" s="301"/>
      <c r="H115" s="306"/>
      <c r="I115" s="306"/>
      <c r="J115" s="300" t="str">
        <f t="array" ref="J115">IF(H115="","",INDEX(Bahan!$C$2:$H$7,MATCH(I115,Bahan!$C$2:$C$7,0),MATCH(H115,Bahan!$C$2:$H$2,0)))</f>
        <v/>
      </c>
      <c r="K115" s="300" t="str">
        <f t="array" ref="K115">IF(H115="","",INDEX(Bahan!$C$10:$H$15,MATCH(I115,Bahan!$C$10:$C$15,0),MATCH(H115,Bahan!$C$10:$H$10,0)))</f>
        <v/>
      </c>
      <c r="L115" s="301"/>
      <c r="M115" s="306"/>
      <c r="N115" s="306"/>
      <c r="O115" s="306"/>
      <c r="P115" s="300" t="str">
        <f t="array" ref="P115">IF(N115="","",INDEX(Bahan!$C$2:$H$7,MATCH(O115,Bahan!$C$2:$C$7,0),MATCH(N115,Bahan!$C$2:$H$2,0)))</f>
        <v/>
      </c>
      <c r="Q115" s="300" t="str">
        <f t="array" ref="Q115">IF(N115="","",INDEX(Bahan!$C$10:$H$15,MATCH(O115,Bahan!$C$10:$C$15,0),MATCH(N115,Bahan!$C$10:$H$10,0)))</f>
        <v/>
      </c>
      <c r="R115" s="301"/>
      <c r="S115" s="301"/>
      <c r="T115" s="301"/>
      <c r="U115" s="305"/>
      <c r="V115" s="300"/>
      <c r="W115" s="300"/>
      <c r="X115" s="306"/>
      <c r="Y115" s="306"/>
      <c r="Z115" s="300" t="str">
        <f t="array" ref="Z115">IF(X115="","",INDEX(Bahan!$C$2:$H$7,MATCH(Y115,Bahan!$C$2:$C$7,0),MATCH(X115,Bahan!$C$2:$H$2,0)))</f>
        <v/>
      </c>
      <c r="AA115" s="300" t="str">
        <f t="array" ref="AA115">IF(X115="","",INDEX(Bahan!$C$10:$H$15,MATCH(Y115,Bahan!$C$10:$C$15,0),MATCH(X115,Bahan!$C$10:$H$10,0)))</f>
        <v/>
      </c>
      <c r="AB115" s="302"/>
      <c r="AC115" s="302"/>
      <c r="AD115" s="307"/>
      <c r="AE115" s="300"/>
      <c r="AF115" s="307"/>
      <c r="AG115" s="300"/>
      <c r="AH115" s="300"/>
      <c r="AI115" s="276"/>
      <c r="AJ115" s="300"/>
      <c r="AK115" s="300"/>
      <c r="AL115" s="300"/>
      <c r="AM115" s="276"/>
      <c r="AN115" s="300"/>
      <c r="AO115" s="276"/>
    </row>
    <row r="116" spans="1:41" ht="14" customHeight="1">
      <c r="A116" s="303"/>
      <c r="B116" s="301"/>
      <c r="C116" s="301"/>
      <c r="D116" s="301"/>
      <c r="E116" s="304"/>
      <c r="F116" s="304"/>
      <c r="G116" s="304"/>
      <c r="H116" s="305"/>
      <c r="I116" s="305"/>
      <c r="J116" s="305" t="str">
        <f>IF(ISBLANK(I116),"",I116*H116)</f>
        <v/>
      </c>
      <c r="K116" s="305" t="str">
        <f>IF(OR(AND(I116&lt;=4,H116=1),(AND(I116&lt;=2,H116=2))),"Rendah",IF(OR(AND(I116=5,H116=1),OR(AND(I116&gt;=3,H116=2),AND(I116&lt;=2,H116=3))),"Menengah",IF(OR(AND(I116&gt;=3,H116=3),OR(AND(I116&lt;=3,H116=4),AND(I116=1,H116=5))),"Tinggi",IF(OR(AND(I116&gt;=4,H116=4),AND(I116&gt;=2,H116=5)),"Ekstrim",""))))</f>
        <v/>
      </c>
      <c r="L116" s="304"/>
      <c r="M116" s="305"/>
      <c r="N116" s="305"/>
      <c r="O116" s="305"/>
      <c r="P116" s="305" t="str">
        <f>IF(ISBLANK(O116),"",O116*N116)</f>
        <v/>
      </c>
      <c r="Q116" s="305" t="str">
        <f>IF(OR(AND(O116&lt;=4,N116=1),(AND(O116&lt;=2,N116=2))),"Rendah",IF(OR(AND(O116=5,N116=1),OR(AND(O116&gt;=3,N116=2),AND(O116&lt;=2,N116=3))),"Menengah",IF(OR(AND(O116&gt;=3,N116=3),OR(AND(O116&lt;=3,N116=4),AND(O116=1,N116=5))),"Tinggi",IF(OR(AND(O116&gt;=4,N116=4),AND(O116&gt;=2,N116=5)),"Ekstrim",""))))</f>
        <v/>
      </c>
      <c r="R116" s="304"/>
      <c r="S116" s="304"/>
      <c r="T116" s="304"/>
      <c r="U116" s="305"/>
      <c r="V116" s="307"/>
      <c r="W116" s="304"/>
      <c r="X116" s="305"/>
      <c r="Y116" s="305"/>
      <c r="Z116" s="305" t="str">
        <f>IF(ISBLANK(Y116),"",Y116*X116)</f>
        <v/>
      </c>
      <c r="AA116" s="305" t="str">
        <f>IF(OR(AND(Y116&lt;=4,X116=1),(AND(Y116&lt;=2,X116=2))),"Rendah",IF(OR(AND(Y116=5,X116=1),OR(AND(Y116&gt;=3,X116=2),AND(Y116&lt;=2,X116=3))),"Menengah",IF(OR(AND(Y116&gt;=3,X116=3),OR(AND(Y116&lt;=3,X116=4),AND(Y116=1,X116=5))),"Tinggi",IF(OR(AND(Y116&gt;=4,X116=4),AND(Y116&gt;=2,X116=5)),"Ekstrim",""))))</f>
        <v/>
      </c>
      <c r="AB116" s="304"/>
      <c r="AC116" s="301"/>
      <c r="AD116" s="305"/>
      <c r="AE116" s="304"/>
      <c r="AF116" s="304"/>
      <c r="AG116" s="304"/>
      <c r="AH116" s="306"/>
      <c r="AI116" s="306"/>
      <c r="AJ116" s="304"/>
      <c r="AK116" s="304"/>
      <c r="AL116" s="304"/>
      <c r="AM116" s="304"/>
      <c r="AN116" s="304"/>
      <c r="AO116" s="304"/>
    </row>
    <row r="117" spans="1:41" ht="14" customHeight="1">
      <c r="A117" s="303"/>
      <c r="B117" s="301"/>
      <c r="C117" s="301"/>
      <c r="D117" s="301"/>
      <c r="E117" s="304"/>
      <c r="F117" s="304"/>
      <c r="G117" s="304"/>
      <c r="H117" s="305"/>
      <c r="I117" s="305"/>
      <c r="J117" s="305" t="str">
        <f>IF(ISBLANK(I117),"",I117*H117)</f>
        <v/>
      </c>
      <c r="K117" s="305" t="str">
        <f>IF(OR(AND(I117&lt;=4,H117=1),(AND(I117&lt;=2,H117=2))),"Rendah",IF(OR(AND(I117=5,H117=1),OR(AND(I117&gt;=3,H117=2),AND(I117&lt;=2,H117=3))),"Menengah",IF(OR(AND(I117&gt;=3,H117=3),OR(AND(I117&lt;=3,H117=4),AND(I117=1,H117=5))),"Tinggi",IF(OR(AND(I117&gt;=4,H117=4),AND(I117&gt;=2,H117=5)),"Ekstrim",""))))</f>
        <v/>
      </c>
      <c r="L117" s="304"/>
      <c r="M117" s="305"/>
      <c r="N117" s="305"/>
      <c r="O117" s="305"/>
      <c r="P117" s="305" t="str">
        <f>IF(ISBLANK(O117),"",O117*N117)</f>
        <v/>
      </c>
      <c r="Q117" s="305" t="str">
        <f>IF(OR(AND(O117&lt;=4,N117=1),(AND(O117&lt;=2,N117=2))),"Rendah",IF(OR(AND(O117=5,N117=1),OR(AND(O117&gt;=3,N117=2),AND(O117&lt;=2,N117=3))),"Menengah",IF(OR(AND(O117&gt;=3,N117=3),OR(AND(O117&lt;=3,N117=4),AND(O117=1,N117=5))),"Tinggi",IF(OR(AND(O117&gt;=4,N117=4),AND(O117&gt;=2,N117=5)),"Ekstrim",""))))</f>
        <v/>
      </c>
      <c r="R117" s="304"/>
      <c r="S117" s="304"/>
      <c r="T117" s="304"/>
      <c r="U117" s="305"/>
      <c r="V117" s="307"/>
      <c r="W117" s="304"/>
      <c r="X117" s="305"/>
      <c r="Y117" s="305"/>
      <c r="Z117" s="305" t="str">
        <f>IF(ISBLANK(Y117),"",Y117*X117)</f>
        <v/>
      </c>
      <c r="AA117" s="305" t="str">
        <f>IF(OR(AND(Y117&lt;=4,X117=1),(AND(Y117&lt;=2,X117=2))),"Rendah",IF(OR(AND(Y117=5,X117=1),OR(AND(Y117&gt;=3,X117=2),AND(Y117&lt;=2,X117=3))),"Menengah",IF(OR(AND(Y117&gt;=3,X117=3),OR(AND(Y117&lt;=3,X117=4),AND(Y117=1,X117=5))),"Tinggi",IF(OR(AND(Y117&gt;=4,X117=4),AND(Y117&gt;=2,X117=5)),"Ekstrim",""))))</f>
        <v/>
      </c>
      <c r="AB117" s="304"/>
      <c r="AC117" s="301"/>
      <c r="AD117" s="305"/>
      <c r="AE117" s="304"/>
      <c r="AF117" s="304"/>
      <c r="AG117" s="304"/>
      <c r="AH117" s="306"/>
      <c r="AI117" s="306"/>
      <c r="AJ117" s="304"/>
      <c r="AK117" s="304"/>
      <c r="AL117" s="304"/>
      <c r="AM117" s="304"/>
      <c r="AN117" s="304"/>
      <c r="AO117" s="304"/>
    </row>
    <row r="118" spans="1:41" ht="14" customHeight="1">
      <c r="A118" s="303"/>
      <c r="B118" s="301"/>
      <c r="C118" s="301"/>
      <c r="D118" s="301"/>
      <c r="E118" s="304"/>
      <c r="F118" s="304"/>
      <c r="G118" s="304"/>
      <c r="H118" s="305"/>
      <c r="I118" s="305"/>
      <c r="J118" s="305" t="str">
        <f>IF(ISBLANK(I118),"",I118*H118)</f>
        <v/>
      </c>
      <c r="K118" s="305" t="str">
        <f>IF(OR(AND(I118&lt;=4,H118=1),(AND(I118&lt;=2,H118=2))),"Rendah",IF(OR(AND(I118=5,H118=1),OR(AND(I118&gt;=3,H118=2),AND(I118&lt;=2,H118=3))),"Menengah",IF(OR(AND(I118&gt;=3,H118=3),OR(AND(I118&lt;=3,H118=4),AND(I118=1,H118=5))),"Tinggi",IF(OR(AND(I118&gt;=4,H118=4),AND(I118&gt;=2,H118=5)),"Ekstrim",""))))</f>
        <v/>
      </c>
      <c r="L118" s="304"/>
      <c r="M118" s="305"/>
      <c r="N118" s="305"/>
      <c r="O118" s="305"/>
      <c r="P118" s="305" t="str">
        <f>IF(ISBLANK(O118),"",O118*N118)</f>
        <v/>
      </c>
      <c r="Q118" s="305" t="str">
        <f>IF(OR(AND(O118&lt;=4,N118=1),(AND(O118&lt;=2,N118=2))),"Rendah",IF(OR(AND(O118=5,N118=1),OR(AND(O118&gt;=3,N118=2),AND(O118&lt;=2,N118=3))),"Menengah",IF(OR(AND(O118&gt;=3,N118=3),OR(AND(O118&lt;=3,N118=4),AND(O118=1,N118=5))),"Tinggi",IF(OR(AND(O118&gt;=4,N118=4),AND(O118&gt;=2,N118=5)),"Ekstrim",""))))</f>
        <v/>
      </c>
      <c r="R118" s="304"/>
      <c r="S118" s="304"/>
      <c r="T118" s="304"/>
      <c r="U118" s="305"/>
      <c r="V118" s="307"/>
      <c r="W118" s="304"/>
      <c r="X118" s="305"/>
      <c r="Y118" s="305"/>
      <c r="Z118" s="305" t="str">
        <f>IF(ISBLANK(Y118),"",Y118*X118)</f>
        <v/>
      </c>
      <c r="AA118" s="305" t="str">
        <f>IF(OR(AND(Y118&lt;=4,X118=1),(AND(Y118&lt;=2,X118=2))),"Rendah",IF(OR(AND(Y118=5,X118=1),OR(AND(Y118&gt;=3,X118=2),AND(Y118&lt;=2,X118=3))),"Menengah",IF(OR(AND(Y118&gt;=3,X118=3),OR(AND(Y118&lt;=3,X118=4),AND(Y118=1,X118=5))),"Tinggi",IF(OR(AND(Y118&gt;=4,X118=4),AND(Y118&gt;=2,X118=5)),"Ekstrim",""))))</f>
        <v/>
      </c>
      <c r="AB118" s="304"/>
      <c r="AC118" s="301"/>
      <c r="AD118" s="305"/>
      <c r="AE118" s="304"/>
      <c r="AF118" s="304"/>
      <c r="AG118" s="304"/>
      <c r="AH118" s="306"/>
      <c r="AI118" s="306"/>
      <c r="AJ118" s="304"/>
      <c r="AK118" s="304"/>
      <c r="AL118" s="304"/>
      <c r="AM118" s="304"/>
      <c r="AN118" s="304"/>
      <c r="AO118" s="304"/>
    </row>
    <row r="119" spans="1:41" ht="14" customHeight="1">
      <c r="A119" s="303"/>
      <c r="B119" s="301"/>
      <c r="C119" s="301"/>
      <c r="D119" s="301"/>
      <c r="E119" s="304"/>
      <c r="F119" s="304"/>
      <c r="G119" s="304"/>
      <c r="H119" s="305"/>
      <c r="I119" s="305"/>
      <c r="J119" s="305" t="str">
        <f>IF(ISBLANK(I119),"",I119*H119)</f>
        <v/>
      </c>
      <c r="K119" s="305" t="str">
        <f>IF(OR(AND(I119&lt;=4,H119=1),(AND(I119&lt;=2,H119=2))),"Rendah",IF(OR(AND(I119=5,H119=1),OR(AND(I119&gt;=3,H119=2),AND(I119&lt;=2,H119=3))),"Menengah",IF(OR(AND(I119&gt;=3,H119=3),OR(AND(I119&lt;=3,H119=4),AND(I119=1,H119=5))),"Tinggi",IF(OR(AND(I119&gt;=4,H119=4),AND(I119&gt;=2,H119=5)),"Ekstrim",""))))</f>
        <v/>
      </c>
      <c r="L119" s="304"/>
      <c r="M119" s="305"/>
      <c r="N119" s="305"/>
      <c r="O119" s="305"/>
      <c r="P119" s="305" t="str">
        <f>IF(ISBLANK(O119),"",O119*N119)</f>
        <v/>
      </c>
      <c r="Q119" s="305" t="str">
        <f>IF(OR(AND(O119&lt;=4,N119=1),(AND(O119&lt;=2,N119=2))),"Rendah",IF(OR(AND(O119=5,N119=1),OR(AND(O119&gt;=3,N119=2),AND(O119&lt;=2,N119=3))),"Menengah",IF(OR(AND(O119&gt;=3,N119=3),OR(AND(O119&lt;=3,N119=4),AND(O119=1,N119=5))),"Tinggi",IF(OR(AND(O119&gt;=4,N119=4),AND(O119&gt;=2,N119=5)),"Ekstrim",""))))</f>
        <v/>
      </c>
      <c r="R119" s="304"/>
      <c r="S119" s="304"/>
      <c r="T119" s="304"/>
      <c r="U119" s="305"/>
      <c r="V119" s="307"/>
      <c r="W119" s="304"/>
      <c r="X119" s="305"/>
      <c r="Y119" s="305"/>
      <c r="Z119" s="305" t="str">
        <f>IF(ISBLANK(Y119),"",Y119*X119)</f>
        <v/>
      </c>
      <c r="AA119" s="305" t="str">
        <f>IF(OR(AND(Y119&lt;=4,X119=1),(AND(Y119&lt;=2,X119=2))),"Rendah",IF(OR(AND(Y119=5,X119=1),OR(AND(Y119&gt;=3,X119=2),AND(Y119&lt;=2,X119=3))),"Menengah",IF(OR(AND(Y119&gt;=3,X119=3),OR(AND(Y119&lt;=3,X119=4),AND(Y119=1,X119=5))),"Tinggi",IF(OR(AND(Y119&gt;=4,X119=4),AND(Y119&gt;=2,X119=5)),"Ekstrim",""))))</f>
        <v/>
      </c>
      <c r="AB119" s="304"/>
      <c r="AC119" s="301"/>
      <c r="AD119" s="305"/>
      <c r="AE119" s="304"/>
      <c r="AF119" s="304"/>
      <c r="AG119" s="304"/>
      <c r="AH119" s="306"/>
      <c r="AI119" s="306"/>
      <c r="AJ119" s="304"/>
      <c r="AK119" s="304"/>
      <c r="AL119" s="304"/>
      <c r="AM119" s="304"/>
      <c r="AN119" s="304"/>
      <c r="AO119" s="304"/>
    </row>
    <row r="120" spans="1:41" ht="14" customHeight="1">
      <c r="A120" s="303"/>
      <c r="B120" s="301"/>
      <c r="C120" s="301"/>
      <c r="D120" s="301"/>
      <c r="E120" s="304"/>
      <c r="F120" s="304"/>
      <c r="G120" s="304"/>
      <c r="H120" s="305"/>
      <c r="I120" s="305"/>
      <c r="J120" s="305" t="str">
        <f>IF(ISBLANK(I120),"",I120*H120)</f>
        <v/>
      </c>
      <c r="K120" s="305" t="str">
        <f>IF(OR(AND(I120&lt;=4,H120=1),(AND(I120&lt;=2,H120=2))),"Rendah",IF(OR(AND(I120=5,H120=1),OR(AND(I120&gt;=3,H120=2),AND(I120&lt;=2,H120=3))),"Menengah",IF(OR(AND(I120&gt;=3,H120=3),OR(AND(I120&lt;=3,H120=4),AND(I120=1,H120=5))),"Tinggi",IF(OR(AND(I120&gt;=4,H120=4),AND(I120&gt;=2,H120=5)),"Ekstrim",""))))</f>
        <v/>
      </c>
      <c r="L120" s="304"/>
      <c r="M120" s="305"/>
      <c r="N120" s="305"/>
      <c r="O120" s="305"/>
      <c r="P120" s="305" t="str">
        <f>IF(ISBLANK(O120),"",O120*N120)</f>
        <v/>
      </c>
      <c r="Q120" s="305" t="str">
        <f>IF(OR(AND(O120&lt;=4,N120=1),(AND(O120&lt;=2,N120=2))),"Rendah",IF(OR(AND(O120=5,N120=1),OR(AND(O120&gt;=3,N120=2),AND(O120&lt;=2,N120=3))),"Menengah",IF(OR(AND(O120&gt;=3,N120=3),OR(AND(O120&lt;=3,N120=4),AND(O120=1,N120=5))),"Tinggi",IF(OR(AND(O120&gt;=4,N120=4),AND(O120&gt;=2,N120=5)),"Ekstrim",""))))</f>
        <v/>
      </c>
      <c r="R120" s="304"/>
      <c r="S120" s="304"/>
      <c r="T120" s="304"/>
      <c r="U120" s="305"/>
      <c r="V120" s="307"/>
      <c r="W120" s="304"/>
      <c r="X120" s="305"/>
      <c r="Y120" s="305"/>
      <c r="Z120" s="305" t="str">
        <f>IF(ISBLANK(Y120),"",Y120*X120)</f>
        <v/>
      </c>
      <c r="AA120" s="305" t="str">
        <f>IF(OR(AND(Y120&lt;=4,X120=1),(AND(Y120&lt;=2,X120=2))),"Rendah",IF(OR(AND(Y120=5,X120=1),OR(AND(Y120&gt;=3,X120=2),AND(Y120&lt;=2,X120=3))),"Menengah",IF(OR(AND(Y120&gt;=3,X120=3),OR(AND(Y120&lt;=3,X120=4),AND(Y120=1,X120=5))),"Tinggi",IF(OR(AND(Y120&gt;=4,X120=4),AND(Y120&gt;=2,X120=5)),"Ekstrim",""))))</f>
        <v/>
      </c>
      <c r="AB120" s="304"/>
      <c r="AC120" s="301"/>
      <c r="AD120" s="305"/>
      <c r="AE120" s="304"/>
      <c r="AF120" s="304"/>
      <c r="AG120" s="304"/>
      <c r="AH120" s="306"/>
      <c r="AI120" s="306"/>
      <c r="AJ120" s="304"/>
      <c r="AK120" s="304"/>
      <c r="AL120" s="304"/>
      <c r="AM120" s="304"/>
      <c r="AN120" s="304"/>
      <c r="AO120" s="304"/>
    </row>
    <row r="121" spans="1:41" ht="14" customHeight="1">
      <c r="A121" s="303"/>
      <c r="B121" s="301"/>
      <c r="C121" s="301"/>
      <c r="D121" s="301"/>
      <c r="E121" s="304"/>
      <c r="F121" s="304"/>
      <c r="G121" s="304"/>
      <c r="H121" s="305"/>
      <c r="I121" s="305"/>
      <c r="J121" s="305" t="str">
        <f>IF(ISBLANK(I121),"",I121*H121)</f>
        <v/>
      </c>
      <c r="K121" s="305" t="str">
        <f>IF(OR(AND(I121&lt;=4,H121=1),(AND(I121&lt;=2,H121=2))),"Rendah",IF(OR(AND(I121=5,H121=1),OR(AND(I121&gt;=3,H121=2),AND(I121&lt;=2,H121=3))),"Menengah",IF(OR(AND(I121&gt;=3,H121=3),OR(AND(I121&lt;=3,H121=4),AND(I121=1,H121=5))),"Tinggi",IF(OR(AND(I121&gt;=4,H121=4),AND(I121&gt;=2,H121=5)),"Ekstrim",""))))</f>
        <v/>
      </c>
      <c r="L121" s="304"/>
      <c r="M121" s="305"/>
      <c r="N121" s="305"/>
      <c r="O121" s="305"/>
      <c r="P121" s="305" t="str">
        <f>IF(ISBLANK(O121),"",O121*N121)</f>
        <v/>
      </c>
      <c r="Q121" s="305" t="str">
        <f>IF(OR(AND(O121&lt;=4,N121=1),(AND(O121&lt;=2,N121=2))),"Rendah",IF(OR(AND(O121=5,N121=1),OR(AND(O121&gt;=3,N121=2),AND(O121&lt;=2,N121=3))),"Menengah",IF(OR(AND(O121&gt;=3,N121=3),OR(AND(O121&lt;=3,N121=4),AND(O121=1,N121=5))),"Tinggi",IF(OR(AND(O121&gt;=4,N121=4),AND(O121&gt;=2,N121=5)),"Ekstrim",""))))</f>
        <v/>
      </c>
      <c r="R121" s="304"/>
      <c r="S121" s="304"/>
      <c r="T121" s="304"/>
      <c r="U121" s="305"/>
      <c r="V121" s="307"/>
      <c r="W121" s="304"/>
      <c r="X121" s="305"/>
      <c r="Y121" s="305"/>
      <c r="Z121" s="305" t="str">
        <f>IF(ISBLANK(Y121),"",Y121*X121)</f>
        <v/>
      </c>
      <c r="AA121" s="305" t="str">
        <f>IF(OR(AND(Y121&lt;=4,X121=1),(AND(Y121&lt;=2,X121=2))),"Rendah",IF(OR(AND(Y121=5,X121=1),OR(AND(Y121&gt;=3,X121=2),AND(Y121&lt;=2,X121=3))),"Menengah",IF(OR(AND(Y121&gt;=3,X121=3),OR(AND(Y121&lt;=3,X121=4),AND(Y121=1,X121=5))),"Tinggi",IF(OR(AND(Y121&gt;=4,X121=4),AND(Y121&gt;=2,X121=5)),"Ekstrim",""))))</f>
        <v/>
      </c>
      <c r="AB121" s="304"/>
      <c r="AC121" s="301"/>
      <c r="AD121" s="305"/>
      <c r="AE121" s="304"/>
      <c r="AF121" s="304"/>
      <c r="AG121" s="304"/>
      <c r="AH121" s="306"/>
      <c r="AI121" s="306"/>
      <c r="AJ121" s="304"/>
      <c r="AK121" s="304"/>
      <c r="AL121" s="304"/>
      <c r="AM121" s="304"/>
      <c r="AN121" s="304"/>
      <c r="AO121" s="304"/>
    </row>
    <row r="122" spans="1:41" ht="14" customHeight="1">
      <c r="A122" s="303"/>
      <c r="B122" s="301"/>
      <c r="C122" s="301"/>
      <c r="D122" s="301"/>
      <c r="E122" s="304"/>
      <c r="F122" s="304"/>
      <c r="G122" s="304"/>
      <c r="H122" s="305"/>
      <c r="I122" s="305"/>
      <c r="J122" s="305" t="str">
        <f>IF(ISBLANK(I122),"",I122*H122)</f>
        <v/>
      </c>
      <c r="K122" s="305" t="str">
        <f>IF(OR(AND(I122&lt;=4,H122=1),(AND(I122&lt;=2,H122=2))),"Rendah",IF(OR(AND(I122=5,H122=1),OR(AND(I122&gt;=3,H122=2),AND(I122&lt;=2,H122=3))),"Menengah",IF(OR(AND(I122&gt;=3,H122=3),OR(AND(I122&lt;=3,H122=4),AND(I122=1,H122=5))),"Tinggi",IF(OR(AND(I122&gt;=4,H122=4),AND(I122&gt;=2,H122=5)),"Ekstrim",""))))</f>
        <v/>
      </c>
      <c r="L122" s="304"/>
      <c r="M122" s="305"/>
      <c r="N122" s="305"/>
      <c r="O122" s="305"/>
      <c r="P122" s="305" t="str">
        <f>IF(ISBLANK(O122),"",O122*N122)</f>
        <v/>
      </c>
      <c r="Q122" s="305" t="str">
        <f>IF(OR(AND(O122&lt;=4,N122=1),(AND(O122&lt;=2,N122=2))),"Rendah",IF(OR(AND(O122=5,N122=1),OR(AND(O122&gt;=3,N122=2),AND(O122&lt;=2,N122=3))),"Menengah",IF(OR(AND(O122&gt;=3,N122=3),OR(AND(O122&lt;=3,N122=4),AND(O122=1,N122=5))),"Tinggi",IF(OR(AND(O122&gt;=4,N122=4),AND(O122&gt;=2,N122=5)),"Ekstrim",""))))</f>
        <v/>
      </c>
      <c r="R122" s="304"/>
      <c r="S122" s="304"/>
      <c r="T122" s="304"/>
      <c r="U122" s="305"/>
      <c r="V122" s="307"/>
      <c r="W122" s="304"/>
      <c r="X122" s="305"/>
      <c r="Y122" s="305"/>
      <c r="Z122" s="305" t="str">
        <f>IF(ISBLANK(Y122),"",Y122*X122)</f>
        <v/>
      </c>
      <c r="AA122" s="305" t="str">
        <f>IF(OR(AND(Y122&lt;=4,X122=1),(AND(Y122&lt;=2,X122=2))),"Rendah",IF(OR(AND(Y122=5,X122=1),OR(AND(Y122&gt;=3,X122=2),AND(Y122&lt;=2,X122=3))),"Menengah",IF(OR(AND(Y122&gt;=3,X122=3),OR(AND(Y122&lt;=3,X122=4),AND(Y122=1,X122=5))),"Tinggi",IF(OR(AND(Y122&gt;=4,X122=4),AND(Y122&gt;=2,X122=5)),"Ekstrim",""))))</f>
        <v/>
      </c>
      <c r="AB122" s="304"/>
      <c r="AC122" s="301"/>
      <c r="AD122" s="305"/>
      <c r="AE122" s="304"/>
      <c r="AF122" s="304"/>
      <c r="AG122" s="304"/>
      <c r="AH122" s="306"/>
      <c r="AI122" s="306"/>
      <c r="AJ122" s="304"/>
      <c r="AK122" s="304"/>
      <c r="AL122" s="304"/>
      <c r="AM122" s="304"/>
      <c r="AN122" s="304"/>
      <c r="AO122" s="304"/>
    </row>
    <row r="123" spans="1:41" ht="14" customHeight="1">
      <c r="A123" s="303"/>
      <c r="B123" s="301"/>
      <c r="C123" s="301"/>
      <c r="D123" s="301"/>
      <c r="E123" s="304"/>
      <c r="F123" s="304"/>
      <c r="G123" s="304"/>
      <c r="H123" s="305"/>
      <c r="I123" s="305"/>
      <c r="J123" s="305" t="str">
        <f>IF(ISBLANK(I123),"",I123*H123)</f>
        <v/>
      </c>
      <c r="K123" s="305" t="str">
        <f>IF(OR(AND(I123&lt;=4,H123=1),(AND(I123&lt;=2,H123=2))),"Rendah",IF(OR(AND(I123=5,H123=1),OR(AND(I123&gt;=3,H123=2),AND(I123&lt;=2,H123=3))),"Menengah",IF(OR(AND(I123&gt;=3,H123=3),OR(AND(I123&lt;=3,H123=4),AND(I123=1,H123=5))),"Tinggi",IF(OR(AND(I123&gt;=4,H123=4),AND(I123&gt;=2,H123=5)),"Ekstrim",""))))</f>
        <v/>
      </c>
      <c r="L123" s="304"/>
      <c r="M123" s="305"/>
      <c r="N123" s="305"/>
      <c r="O123" s="305"/>
      <c r="P123" s="305" t="str">
        <f>IF(ISBLANK(O123),"",O123*N123)</f>
        <v/>
      </c>
      <c r="Q123" s="305" t="str">
        <f>IF(OR(AND(O123&lt;=4,N123=1),(AND(O123&lt;=2,N123=2))),"Rendah",IF(OR(AND(O123=5,N123=1),OR(AND(O123&gt;=3,N123=2),AND(O123&lt;=2,N123=3))),"Menengah",IF(OR(AND(O123&gt;=3,N123=3),OR(AND(O123&lt;=3,N123=4),AND(O123=1,N123=5))),"Tinggi",IF(OR(AND(O123&gt;=4,N123=4),AND(O123&gt;=2,N123=5)),"Ekstrim",""))))</f>
        <v/>
      </c>
      <c r="R123" s="304"/>
      <c r="S123" s="304"/>
      <c r="T123" s="304"/>
      <c r="U123" s="305"/>
      <c r="V123" s="307"/>
      <c r="W123" s="304"/>
      <c r="X123" s="305"/>
      <c r="Y123" s="305"/>
      <c r="Z123" s="305" t="str">
        <f>IF(ISBLANK(Y123),"",Y123*X123)</f>
        <v/>
      </c>
      <c r="AA123" s="305" t="str">
        <f>IF(OR(AND(Y123&lt;=4,X123=1),(AND(Y123&lt;=2,X123=2))),"Rendah",IF(OR(AND(Y123=5,X123=1),OR(AND(Y123&gt;=3,X123=2),AND(Y123&lt;=2,X123=3))),"Menengah",IF(OR(AND(Y123&gt;=3,X123=3),OR(AND(Y123&lt;=3,X123=4),AND(Y123=1,X123=5))),"Tinggi",IF(OR(AND(Y123&gt;=4,X123=4),AND(Y123&gt;=2,X123=5)),"Ekstrim",""))))</f>
        <v/>
      </c>
      <c r="AB123" s="304"/>
      <c r="AC123" s="301"/>
      <c r="AD123" s="305"/>
      <c r="AE123" s="304"/>
      <c r="AF123" s="304"/>
      <c r="AG123" s="304"/>
      <c r="AH123" s="306"/>
      <c r="AI123" s="306"/>
      <c r="AJ123" s="304"/>
      <c r="AK123" s="304"/>
      <c r="AL123" s="304"/>
      <c r="AM123" s="304"/>
      <c r="AN123" s="304"/>
      <c r="AO123" s="304"/>
    </row>
    <row r="124" spans="1:41" ht="14" customHeight="1">
      <c r="A124" s="303"/>
      <c r="B124" s="301"/>
      <c r="C124" s="301"/>
      <c r="D124" s="301"/>
      <c r="E124" s="304"/>
      <c r="F124" s="304"/>
      <c r="G124" s="304"/>
      <c r="H124" s="305"/>
      <c r="I124" s="305"/>
      <c r="J124" s="305" t="str">
        <f>IF(ISBLANK(I124),"",I124*H124)</f>
        <v/>
      </c>
      <c r="K124" s="305" t="str">
        <f>IF(OR(AND(I124&lt;=4,H124=1),(AND(I124&lt;=2,H124=2))),"Rendah",IF(OR(AND(I124=5,H124=1),OR(AND(I124&gt;=3,H124=2),AND(I124&lt;=2,H124=3))),"Menengah",IF(OR(AND(I124&gt;=3,H124=3),OR(AND(I124&lt;=3,H124=4),AND(I124=1,H124=5))),"Tinggi",IF(OR(AND(I124&gt;=4,H124=4),AND(I124&gt;=2,H124=5)),"Ekstrim",""))))</f>
        <v/>
      </c>
      <c r="L124" s="304"/>
      <c r="M124" s="305"/>
      <c r="N124" s="305"/>
      <c r="O124" s="305"/>
      <c r="P124" s="305" t="str">
        <f>IF(ISBLANK(O124),"",O124*N124)</f>
        <v/>
      </c>
      <c r="Q124" s="305" t="str">
        <f>IF(OR(AND(O124&lt;=4,N124=1),(AND(O124&lt;=2,N124=2))),"Rendah",IF(OR(AND(O124=5,N124=1),OR(AND(O124&gt;=3,N124=2),AND(O124&lt;=2,N124=3))),"Menengah",IF(OR(AND(O124&gt;=3,N124=3),OR(AND(O124&lt;=3,N124=4),AND(O124=1,N124=5))),"Tinggi",IF(OR(AND(O124&gt;=4,N124=4),AND(O124&gt;=2,N124=5)),"Ekstrim",""))))</f>
        <v/>
      </c>
      <c r="R124" s="304"/>
      <c r="S124" s="304"/>
      <c r="T124" s="304"/>
      <c r="U124" s="305"/>
      <c r="V124" s="307"/>
      <c r="W124" s="304"/>
      <c r="X124" s="305"/>
      <c r="Y124" s="305"/>
      <c r="Z124" s="305" t="str">
        <f>IF(ISBLANK(Y124),"",Y124*X124)</f>
        <v/>
      </c>
      <c r="AA124" s="305" t="str">
        <f>IF(OR(AND(Y124&lt;=4,X124=1),(AND(Y124&lt;=2,X124=2))),"Rendah",IF(OR(AND(Y124=5,X124=1),OR(AND(Y124&gt;=3,X124=2),AND(Y124&lt;=2,X124=3))),"Menengah",IF(OR(AND(Y124&gt;=3,X124=3),OR(AND(Y124&lt;=3,X124=4),AND(Y124=1,X124=5))),"Tinggi",IF(OR(AND(Y124&gt;=4,X124=4),AND(Y124&gt;=2,X124=5)),"Ekstrim",""))))</f>
        <v/>
      </c>
      <c r="AB124" s="304"/>
      <c r="AC124" s="301"/>
      <c r="AD124" s="305"/>
      <c r="AE124" s="304"/>
      <c r="AF124" s="304"/>
      <c r="AG124" s="304"/>
      <c r="AH124" s="306"/>
      <c r="AI124" s="306"/>
      <c r="AJ124" s="304"/>
      <c r="AK124" s="304"/>
      <c r="AL124" s="304"/>
      <c r="AM124" s="304"/>
      <c r="AN124" s="304"/>
      <c r="AO124" s="304"/>
    </row>
    <row r="125" spans="1:41" ht="14" customHeight="1">
      <c r="A125" s="303"/>
      <c r="B125" s="301"/>
      <c r="C125" s="301"/>
      <c r="D125" s="301"/>
      <c r="E125" s="304"/>
      <c r="F125" s="304"/>
      <c r="G125" s="304"/>
      <c r="H125" s="305"/>
      <c r="I125" s="305"/>
      <c r="J125" s="305" t="str">
        <f>IF(ISBLANK(I125),"",I125*H125)</f>
        <v/>
      </c>
      <c r="K125" s="305" t="str">
        <f>IF(OR(AND(I125&lt;=4,H125=1),(AND(I125&lt;=2,H125=2))),"Rendah",IF(OR(AND(I125=5,H125=1),OR(AND(I125&gt;=3,H125=2),AND(I125&lt;=2,H125=3))),"Menengah",IF(OR(AND(I125&gt;=3,H125=3),OR(AND(I125&lt;=3,H125=4),AND(I125=1,H125=5))),"Tinggi",IF(OR(AND(I125&gt;=4,H125=4),AND(I125&gt;=2,H125=5)),"Ekstrim",""))))</f>
        <v/>
      </c>
      <c r="L125" s="304"/>
      <c r="M125" s="305"/>
      <c r="N125" s="305"/>
      <c r="O125" s="305"/>
      <c r="P125" s="305" t="str">
        <f>IF(ISBLANK(O125),"",O125*N125)</f>
        <v/>
      </c>
      <c r="Q125" s="305" t="str">
        <f>IF(OR(AND(O125&lt;=4,N125=1),(AND(O125&lt;=2,N125=2))),"Rendah",IF(OR(AND(O125=5,N125=1),OR(AND(O125&gt;=3,N125=2),AND(O125&lt;=2,N125=3))),"Menengah",IF(OR(AND(O125&gt;=3,N125=3),OR(AND(O125&lt;=3,N125=4),AND(O125=1,N125=5))),"Tinggi",IF(OR(AND(O125&gt;=4,N125=4),AND(O125&gt;=2,N125=5)),"Ekstrim",""))))</f>
        <v/>
      </c>
      <c r="R125" s="304"/>
      <c r="S125" s="304"/>
      <c r="T125" s="304"/>
      <c r="U125" s="305"/>
      <c r="V125" s="307"/>
      <c r="W125" s="304"/>
      <c r="X125" s="305"/>
      <c r="Y125" s="305"/>
      <c r="Z125" s="305" t="str">
        <f>IF(ISBLANK(Y125),"",Y125*X125)</f>
        <v/>
      </c>
      <c r="AA125" s="305" t="str">
        <f>IF(OR(AND(Y125&lt;=4,X125=1),(AND(Y125&lt;=2,X125=2))),"Rendah",IF(OR(AND(Y125=5,X125=1),OR(AND(Y125&gt;=3,X125=2),AND(Y125&lt;=2,X125=3))),"Menengah",IF(OR(AND(Y125&gt;=3,X125=3),OR(AND(Y125&lt;=3,X125=4),AND(Y125=1,X125=5))),"Tinggi",IF(OR(AND(Y125&gt;=4,X125=4),AND(Y125&gt;=2,X125=5)),"Ekstrim",""))))</f>
        <v/>
      </c>
      <c r="AB125" s="304"/>
      <c r="AC125" s="301"/>
      <c r="AD125" s="305"/>
      <c r="AE125" s="304"/>
      <c r="AF125" s="304"/>
      <c r="AG125" s="304"/>
      <c r="AH125" s="306"/>
      <c r="AI125" s="306"/>
      <c r="AJ125" s="304"/>
      <c r="AK125" s="304"/>
      <c r="AL125" s="304"/>
      <c r="AM125" s="304"/>
      <c r="AN125" s="304"/>
      <c r="AO125" s="304"/>
    </row>
    <row r="126" spans="1:41" ht="14" customHeight="1">
      <c r="A126" s="303"/>
      <c r="B126" s="301"/>
      <c r="C126" s="301"/>
      <c r="D126" s="301"/>
      <c r="E126" s="304"/>
      <c r="F126" s="304"/>
      <c r="G126" s="304"/>
      <c r="H126" s="305"/>
      <c r="I126" s="305"/>
      <c r="J126" s="305" t="str">
        <f>IF(ISBLANK(I126),"",I126*H126)</f>
        <v/>
      </c>
      <c r="K126" s="305" t="str">
        <f>IF(OR(AND(I126&lt;=4,H126=1),(AND(I126&lt;=2,H126=2))),"Rendah",IF(OR(AND(I126=5,H126=1),OR(AND(I126&gt;=3,H126=2),AND(I126&lt;=2,H126=3))),"Menengah",IF(OR(AND(I126&gt;=3,H126=3),OR(AND(I126&lt;=3,H126=4),AND(I126=1,H126=5))),"Tinggi",IF(OR(AND(I126&gt;=4,H126=4),AND(I126&gt;=2,H126=5)),"Ekstrim",""))))</f>
        <v/>
      </c>
      <c r="L126" s="304"/>
      <c r="M126" s="305"/>
      <c r="N126" s="305"/>
      <c r="O126" s="305"/>
      <c r="P126" s="305" t="str">
        <f>IF(ISBLANK(O126),"",O126*N126)</f>
        <v/>
      </c>
      <c r="Q126" s="305" t="str">
        <f>IF(OR(AND(O126&lt;=4,N126=1),(AND(O126&lt;=2,N126=2))),"Rendah",IF(OR(AND(O126=5,N126=1),OR(AND(O126&gt;=3,N126=2),AND(O126&lt;=2,N126=3))),"Menengah",IF(OR(AND(O126&gt;=3,N126=3),OR(AND(O126&lt;=3,N126=4),AND(O126=1,N126=5))),"Tinggi",IF(OR(AND(O126&gt;=4,N126=4),AND(O126&gt;=2,N126=5)),"Ekstrim",""))))</f>
        <v/>
      </c>
      <c r="R126" s="304"/>
      <c r="S126" s="304"/>
      <c r="T126" s="304"/>
      <c r="U126" s="305"/>
      <c r="V126" s="307"/>
      <c r="W126" s="304"/>
      <c r="X126" s="305"/>
      <c r="Y126" s="305"/>
      <c r="Z126" s="305" t="str">
        <f>IF(ISBLANK(Y126),"",Y126*X126)</f>
        <v/>
      </c>
      <c r="AA126" s="305" t="str">
        <f>IF(OR(AND(Y126&lt;=4,X126=1),(AND(Y126&lt;=2,X126=2))),"Rendah",IF(OR(AND(Y126=5,X126=1),OR(AND(Y126&gt;=3,X126=2),AND(Y126&lt;=2,X126=3))),"Menengah",IF(OR(AND(Y126&gt;=3,X126=3),OR(AND(Y126&lt;=3,X126=4),AND(Y126=1,X126=5))),"Tinggi",IF(OR(AND(Y126&gt;=4,X126=4),AND(Y126&gt;=2,X126=5)),"Ekstrim",""))))</f>
        <v/>
      </c>
      <c r="AB126" s="304"/>
      <c r="AC126" s="301"/>
      <c r="AD126" s="305"/>
      <c r="AE126" s="304"/>
      <c r="AF126" s="304"/>
      <c r="AG126" s="304"/>
      <c r="AH126" s="306"/>
      <c r="AI126" s="306"/>
      <c r="AJ126" s="304"/>
      <c r="AK126" s="304"/>
      <c r="AL126" s="304"/>
      <c r="AM126" s="304"/>
      <c r="AN126" s="304"/>
      <c r="AO126" s="304"/>
    </row>
    <row r="127" spans="1:41" ht="14" customHeight="1">
      <c r="A127" s="303"/>
      <c r="B127" s="301"/>
      <c r="C127" s="301"/>
      <c r="D127" s="301"/>
      <c r="E127" s="304"/>
      <c r="F127" s="304"/>
      <c r="G127" s="304"/>
      <c r="H127" s="305"/>
      <c r="I127" s="305"/>
      <c r="J127" s="305" t="str">
        <f>IF(ISBLANK(I127),"",I127*H127)</f>
        <v/>
      </c>
      <c r="K127" s="305" t="str">
        <f>IF(OR(AND(I127&lt;=4,H127=1),(AND(I127&lt;=2,H127=2))),"Rendah",IF(OR(AND(I127=5,H127=1),OR(AND(I127&gt;=3,H127=2),AND(I127&lt;=2,H127=3))),"Menengah",IF(OR(AND(I127&gt;=3,H127=3),OR(AND(I127&lt;=3,H127=4),AND(I127=1,H127=5))),"Tinggi",IF(OR(AND(I127&gt;=4,H127=4),AND(I127&gt;=2,H127=5)),"Ekstrim",""))))</f>
        <v/>
      </c>
      <c r="L127" s="304"/>
      <c r="M127" s="305"/>
      <c r="N127" s="305"/>
      <c r="O127" s="305"/>
      <c r="P127" s="305" t="str">
        <f>IF(ISBLANK(O127),"",O127*N127)</f>
        <v/>
      </c>
      <c r="Q127" s="305" t="str">
        <f>IF(OR(AND(O127&lt;=4,N127=1),(AND(O127&lt;=2,N127=2))),"Rendah",IF(OR(AND(O127=5,N127=1),OR(AND(O127&gt;=3,N127=2),AND(O127&lt;=2,N127=3))),"Menengah",IF(OR(AND(O127&gt;=3,N127=3),OR(AND(O127&lt;=3,N127=4),AND(O127=1,N127=5))),"Tinggi",IF(OR(AND(O127&gt;=4,N127=4),AND(O127&gt;=2,N127=5)),"Ekstrim",""))))</f>
        <v/>
      </c>
      <c r="R127" s="304"/>
      <c r="S127" s="304"/>
      <c r="T127" s="304"/>
      <c r="U127" s="305"/>
      <c r="V127" s="307"/>
      <c r="W127" s="304"/>
      <c r="X127" s="305"/>
      <c r="Y127" s="305"/>
      <c r="Z127" s="305" t="str">
        <f>IF(ISBLANK(Y127),"",Y127*X127)</f>
        <v/>
      </c>
      <c r="AA127" s="305" t="str">
        <f>IF(OR(AND(Y127&lt;=4,X127=1),(AND(Y127&lt;=2,X127=2))),"Rendah",IF(OR(AND(Y127=5,X127=1),OR(AND(Y127&gt;=3,X127=2),AND(Y127&lt;=2,X127=3))),"Menengah",IF(OR(AND(Y127&gt;=3,X127=3),OR(AND(Y127&lt;=3,X127=4),AND(Y127=1,X127=5))),"Tinggi",IF(OR(AND(Y127&gt;=4,X127=4),AND(Y127&gt;=2,X127=5)),"Ekstrim",""))))</f>
        <v/>
      </c>
      <c r="AB127" s="304"/>
      <c r="AC127" s="301"/>
      <c r="AD127" s="305"/>
      <c r="AE127" s="304"/>
      <c r="AF127" s="304"/>
      <c r="AG127" s="304"/>
      <c r="AH127" s="306"/>
      <c r="AI127" s="306"/>
      <c r="AJ127" s="304"/>
      <c r="AK127" s="304"/>
      <c r="AL127" s="304"/>
      <c r="AM127" s="304"/>
      <c r="AN127" s="304"/>
      <c r="AO127" s="304"/>
    </row>
    <row r="128" spans="1:41" ht="14" customHeight="1">
      <c r="A128" s="303"/>
      <c r="B128" s="301"/>
      <c r="C128" s="301"/>
      <c r="D128" s="301"/>
      <c r="E128" s="304"/>
      <c r="F128" s="304"/>
      <c r="G128" s="304"/>
      <c r="H128" s="305"/>
      <c r="I128" s="305"/>
      <c r="J128" s="305" t="str">
        <f>IF(ISBLANK(I128),"",I128*H128)</f>
        <v/>
      </c>
      <c r="K128" s="305" t="str">
        <f>IF(OR(AND(I128&lt;=4,H128=1),(AND(I128&lt;=2,H128=2))),"Rendah",IF(OR(AND(I128=5,H128=1),OR(AND(I128&gt;=3,H128=2),AND(I128&lt;=2,H128=3))),"Menengah",IF(OR(AND(I128&gt;=3,H128=3),OR(AND(I128&lt;=3,H128=4),AND(I128=1,H128=5))),"Tinggi",IF(OR(AND(I128&gt;=4,H128=4),AND(I128&gt;=2,H128=5)),"Ekstrim",""))))</f>
        <v/>
      </c>
      <c r="L128" s="304"/>
      <c r="M128" s="305"/>
      <c r="N128" s="305"/>
      <c r="O128" s="305"/>
      <c r="P128" s="305" t="str">
        <f>IF(ISBLANK(O128),"",O128*N128)</f>
        <v/>
      </c>
      <c r="Q128" s="305" t="str">
        <f>IF(OR(AND(O128&lt;=4,N128=1),(AND(O128&lt;=2,N128=2))),"Rendah",IF(OR(AND(O128=5,N128=1),OR(AND(O128&gt;=3,N128=2),AND(O128&lt;=2,N128=3))),"Menengah",IF(OR(AND(O128&gt;=3,N128=3),OR(AND(O128&lt;=3,N128=4),AND(O128=1,N128=5))),"Tinggi",IF(OR(AND(O128&gt;=4,N128=4),AND(O128&gt;=2,N128=5)),"Ekstrim",""))))</f>
        <v/>
      </c>
      <c r="R128" s="304"/>
      <c r="S128" s="304"/>
      <c r="T128" s="304"/>
      <c r="U128" s="305"/>
      <c r="V128" s="307"/>
      <c r="W128" s="304"/>
      <c r="X128" s="305"/>
      <c r="Y128" s="305"/>
      <c r="Z128" s="305" t="str">
        <f>IF(ISBLANK(Y128),"",Y128*X128)</f>
        <v/>
      </c>
      <c r="AA128" s="305" t="str">
        <f>IF(OR(AND(Y128&lt;=4,X128=1),(AND(Y128&lt;=2,X128=2))),"Rendah",IF(OR(AND(Y128=5,X128=1),OR(AND(Y128&gt;=3,X128=2),AND(Y128&lt;=2,X128=3))),"Menengah",IF(OR(AND(Y128&gt;=3,X128=3),OR(AND(Y128&lt;=3,X128=4),AND(Y128=1,X128=5))),"Tinggi",IF(OR(AND(Y128&gt;=4,X128=4),AND(Y128&gt;=2,X128=5)),"Ekstrim",""))))</f>
        <v/>
      </c>
      <c r="AB128" s="304"/>
      <c r="AC128" s="301"/>
      <c r="AD128" s="305"/>
      <c r="AE128" s="304"/>
      <c r="AF128" s="304"/>
      <c r="AG128" s="304"/>
      <c r="AH128" s="306"/>
      <c r="AI128" s="306"/>
      <c r="AJ128" s="304"/>
      <c r="AK128" s="304"/>
      <c r="AL128" s="304"/>
      <c r="AM128" s="304"/>
      <c r="AN128" s="304"/>
      <c r="AO128" s="304"/>
    </row>
    <row r="129" spans="1:41" ht="14" customHeight="1">
      <c r="A129" s="303"/>
      <c r="B129" s="301"/>
      <c r="C129" s="301"/>
      <c r="D129" s="301"/>
      <c r="E129" s="304"/>
      <c r="F129" s="304"/>
      <c r="G129" s="304"/>
      <c r="H129" s="305"/>
      <c r="I129" s="305"/>
      <c r="J129" s="305" t="str">
        <f>IF(ISBLANK(I129),"",I129*H129)</f>
        <v/>
      </c>
      <c r="K129" s="305" t="str">
        <f>IF(OR(AND(I129&lt;=4,H129=1),(AND(I129&lt;=2,H129=2))),"Rendah",IF(OR(AND(I129=5,H129=1),OR(AND(I129&gt;=3,H129=2),AND(I129&lt;=2,H129=3))),"Menengah",IF(OR(AND(I129&gt;=3,H129=3),OR(AND(I129&lt;=3,H129=4),AND(I129=1,H129=5))),"Tinggi",IF(OR(AND(I129&gt;=4,H129=4),AND(I129&gt;=2,H129=5)),"Ekstrim",""))))</f>
        <v/>
      </c>
      <c r="L129" s="304"/>
      <c r="M129" s="305"/>
      <c r="N129" s="305"/>
      <c r="O129" s="305"/>
      <c r="P129" s="305" t="str">
        <f>IF(ISBLANK(O129),"",O129*N129)</f>
        <v/>
      </c>
      <c r="Q129" s="305" t="str">
        <f>IF(OR(AND(O129&lt;=4,N129=1),(AND(O129&lt;=2,N129=2))),"Rendah",IF(OR(AND(O129=5,N129=1),OR(AND(O129&gt;=3,N129=2),AND(O129&lt;=2,N129=3))),"Menengah",IF(OR(AND(O129&gt;=3,N129=3),OR(AND(O129&lt;=3,N129=4),AND(O129=1,N129=5))),"Tinggi",IF(OR(AND(O129&gt;=4,N129=4),AND(O129&gt;=2,N129=5)),"Ekstrim",""))))</f>
        <v/>
      </c>
      <c r="R129" s="304"/>
      <c r="S129" s="304"/>
      <c r="T129" s="304"/>
      <c r="U129" s="305"/>
      <c r="V129" s="307"/>
      <c r="W129" s="304"/>
      <c r="X129" s="305"/>
      <c r="Y129" s="305"/>
      <c r="Z129" s="305" t="str">
        <f>IF(ISBLANK(Y129),"",Y129*X129)</f>
        <v/>
      </c>
      <c r="AA129" s="305" t="str">
        <f>IF(OR(AND(Y129&lt;=4,X129=1),(AND(Y129&lt;=2,X129=2))),"Rendah",IF(OR(AND(Y129=5,X129=1),OR(AND(Y129&gt;=3,X129=2),AND(Y129&lt;=2,X129=3))),"Menengah",IF(OR(AND(Y129&gt;=3,X129=3),OR(AND(Y129&lt;=3,X129=4),AND(Y129=1,X129=5))),"Tinggi",IF(OR(AND(Y129&gt;=4,X129=4),AND(Y129&gt;=2,X129=5)),"Ekstrim",""))))</f>
        <v/>
      </c>
      <c r="AB129" s="304"/>
      <c r="AC129" s="301"/>
      <c r="AD129" s="305"/>
      <c r="AE129" s="304"/>
      <c r="AF129" s="304"/>
      <c r="AG129" s="304"/>
      <c r="AH129" s="306"/>
      <c r="AI129" s="306"/>
      <c r="AJ129" s="304"/>
      <c r="AK129" s="304"/>
      <c r="AL129" s="304"/>
      <c r="AM129" s="304"/>
      <c r="AN129" s="304"/>
      <c r="AO129" s="304"/>
    </row>
    <row r="130" spans="1:41" ht="14" customHeight="1">
      <c r="A130" s="303"/>
      <c r="B130" s="301"/>
      <c r="C130" s="301"/>
      <c r="D130" s="301"/>
      <c r="E130" s="304"/>
      <c r="F130" s="304"/>
      <c r="G130" s="304"/>
      <c r="H130" s="305"/>
      <c r="I130" s="305"/>
      <c r="J130" s="305" t="str">
        <f>IF(ISBLANK(I130),"",I130*H130)</f>
        <v/>
      </c>
      <c r="K130" s="305" t="str">
        <f>IF(OR(AND(I130&lt;=4,H130=1),(AND(I130&lt;=2,H130=2))),"Rendah",IF(OR(AND(I130=5,H130=1),OR(AND(I130&gt;=3,H130=2),AND(I130&lt;=2,H130=3))),"Menengah",IF(OR(AND(I130&gt;=3,H130=3),OR(AND(I130&lt;=3,H130=4),AND(I130=1,H130=5))),"Tinggi",IF(OR(AND(I130&gt;=4,H130=4),AND(I130&gt;=2,H130=5)),"Ekstrim",""))))</f>
        <v/>
      </c>
      <c r="L130" s="304"/>
      <c r="M130" s="305"/>
      <c r="N130" s="305"/>
      <c r="O130" s="305"/>
      <c r="P130" s="305" t="str">
        <f>IF(ISBLANK(O130),"",O130*N130)</f>
        <v/>
      </c>
      <c r="Q130" s="305" t="str">
        <f>IF(OR(AND(O130&lt;=4,N130=1),(AND(O130&lt;=2,N130=2))),"Rendah",IF(OR(AND(O130=5,N130=1),OR(AND(O130&gt;=3,N130=2),AND(O130&lt;=2,N130=3))),"Menengah",IF(OR(AND(O130&gt;=3,N130=3),OR(AND(O130&lt;=3,N130=4),AND(O130=1,N130=5))),"Tinggi",IF(OR(AND(O130&gt;=4,N130=4),AND(O130&gt;=2,N130=5)),"Ekstrim",""))))</f>
        <v/>
      </c>
      <c r="R130" s="304"/>
      <c r="S130" s="304"/>
      <c r="T130" s="304"/>
      <c r="U130" s="305"/>
      <c r="V130" s="307"/>
      <c r="W130" s="304"/>
      <c r="X130" s="305"/>
      <c r="Y130" s="305"/>
      <c r="Z130" s="305" t="str">
        <f>IF(ISBLANK(Y130),"",Y130*X130)</f>
        <v/>
      </c>
      <c r="AA130" s="305" t="str">
        <f>IF(OR(AND(Y130&lt;=4,X130=1),(AND(Y130&lt;=2,X130=2))),"Rendah",IF(OR(AND(Y130=5,X130=1),OR(AND(Y130&gt;=3,X130=2),AND(Y130&lt;=2,X130=3))),"Menengah",IF(OR(AND(Y130&gt;=3,X130=3),OR(AND(Y130&lt;=3,X130=4),AND(Y130=1,X130=5))),"Tinggi",IF(OR(AND(Y130&gt;=4,X130=4),AND(Y130&gt;=2,X130=5)),"Ekstrim",""))))</f>
        <v/>
      </c>
      <c r="AB130" s="304"/>
      <c r="AC130" s="301"/>
      <c r="AD130" s="305"/>
      <c r="AE130" s="304"/>
      <c r="AF130" s="304"/>
      <c r="AG130" s="304"/>
      <c r="AH130" s="306"/>
      <c r="AI130" s="306"/>
      <c r="AJ130" s="304"/>
      <c r="AK130" s="304"/>
      <c r="AL130" s="304"/>
      <c r="AM130" s="304"/>
      <c r="AN130" s="304"/>
      <c r="AO130" s="304"/>
    </row>
    <row r="131" spans="1:41" ht="14" customHeight="1">
      <c r="A131" s="303"/>
      <c r="B131" s="301"/>
      <c r="C131" s="301"/>
      <c r="D131" s="301"/>
      <c r="E131" s="304"/>
      <c r="F131" s="304"/>
      <c r="G131" s="304"/>
      <c r="H131" s="305"/>
      <c r="I131" s="305"/>
      <c r="J131" s="305" t="str">
        <f>IF(ISBLANK(I131),"",I131*H131)</f>
        <v/>
      </c>
      <c r="K131" s="305" t="str">
        <f>IF(OR(AND(I131&lt;=4,H131=1),(AND(I131&lt;=2,H131=2))),"Rendah",IF(OR(AND(I131=5,H131=1),OR(AND(I131&gt;=3,H131=2),AND(I131&lt;=2,H131=3))),"Menengah",IF(OR(AND(I131&gt;=3,H131=3),OR(AND(I131&lt;=3,H131=4),AND(I131=1,H131=5))),"Tinggi",IF(OR(AND(I131&gt;=4,H131=4),AND(I131&gt;=2,H131=5)),"Ekstrim",""))))</f>
        <v/>
      </c>
      <c r="L131" s="304"/>
      <c r="M131" s="305"/>
      <c r="N131" s="305"/>
      <c r="O131" s="305"/>
      <c r="P131" s="305" t="str">
        <f>IF(ISBLANK(O131),"",O131*N131)</f>
        <v/>
      </c>
      <c r="Q131" s="305" t="str">
        <f>IF(OR(AND(O131&lt;=4,N131=1),(AND(O131&lt;=2,N131=2))),"Rendah",IF(OR(AND(O131=5,N131=1),OR(AND(O131&gt;=3,N131=2),AND(O131&lt;=2,N131=3))),"Menengah",IF(OR(AND(O131&gt;=3,N131=3),OR(AND(O131&lt;=3,N131=4),AND(O131=1,N131=5))),"Tinggi",IF(OR(AND(O131&gt;=4,N131=4),AND(O131&gt;=2,N131=5)),"Ekstrim",""))))</f>
        <v/>
      </c>
      <c r="R131" s="304"/>
      <c r="S131" s="304"/>
      <c r="T131" s="304"/>
      <c r="U131" s="305"/>
      <c r="V131" s="307"/>
      <c r="W131" s="304"/>
      <c r="X131" s="305"/>
      <c r="Y131" s="305"/>
      <c r="Z131" s="305" t="str">
        <f>IF(ISBLANK(Y131),"",Y131*X131)</f>
        <v/>
      </c>
      <c r="AA131" s="305" t="str">
        <f>IF(OR(AND(Y131&lt;=4,X131=1),(AND(Y131&lt;=2,X131=2))),"Rendah",IF(OR(AND(Y131=5,X131=1),OR(AND(Y131&gt;=3,X131=2),AND(Y131&lt;=2,X131=3))),"Menengah",IF(OR(AND(Y131&gt;=3,X131=3),OR(AND(Y131&lt;=3,X131=4),AND(Y131=1,X131=5))),"Tinggi",IF(OR(AND(Y131&gt;=4,X131=4),AND(Y131&gt;=2,X131=5)),"Ekstrim",""))))</f>
        <v/>
      </c>
      <c r="AB131" s="304"/>
      <c r="AC131" s="301"/>
      <c r="AD131" s="305"/>
      <c r="AE131" s="304"/>
      <c r="AF131" s="304"/>
      <c r="AG131" s="304"/>
      <c r="AH131" s="306"/>
      <c r="AI131" s="306"/>
      <c r="AJ131" s="304"/>
      <c r="AK131" s="304"/>
      <c r="AL131" s="304"/>
      <c r="AM131" s="304"/>
      <c r="AN131" s="304"/>
      <c r="AO131" s="304"/>
    </row>
    <row r="132" spans="1:41" ht="14" customHeight="1">
      <c r="A132" s="303"/>
      <c r="B132" s="301"/>
      <c r="C132" s="301"/>
      <c r="D132" s="301"/>
      <c r="E132" s="304"/>
      <c r="F132" s="304"/>
      <c r="G132" s="304"/>
      <c r="H132" s="305"/>
      <c r="I132" s="305"/>
      <c r="J132" s="305" t="str">
        <f>IF(ISBLANK(I132),"",I132*H132)</f>
        <v/>
      </c>
      <c r="K132" s="305" t="str">
        <f>IF(OR(AND(I132&lt;=4,H132=1),(AND(I132&lt;=2,H132=2))),"Rendah",IF(OR(AND(I132=5,H132=1),OR(AND(I132&gt;=3,H132=2),AND(I132&lt;=2,H132=3))),"Menengah",IF(OR(AND(I132&gt;=3,H132=3),OR(AND(I132&lt;=3,H132=4),AND(I132=1,H132=5))),"Tinggi",IF(OR(AND(I132&gt;=4,H132=4),AND(I132&gt;=2,H132=5)),"Ekstrim",""))))</f>
        <v/>
      </c>
      <c r="L132" s="304"/>
      <c r="M132" s="305"/>
      <c r="N132" s="305"/>
      <c r="O132" s="305"/>
      <c r="P132" s="305" t="str">
        <f>IF(ISBLANK(O132),"",O132*N132)</f>
        <v/>
      </c>
      <c r="Q132" s="305" t="str">
        <f>IF(OR(AND(O132&lt;=4,N132=1),(AND(O132&lt;=2,N132=2))),"Rendah",IF(OR(AND(O132=5,N132=1),OR(AND(O132&gt;=3,N132=2),AND(O132&lt;=2,N132=3))),"Menengah",IF(OR(AND(O132&gt;=3,N132=3),OR(AND(O132&lt;=3,N132=4),AND(O132=1,N132=5))),"Tinggi",IF(OR(AND(O132&gt;=4,N132=4),AND(O132&gt;=2,N132=5)),"Ekstrim",""))))</f>
        <v/>
      </c>
      <c r="R132" s="304"/>
      <c r="S132" s="304"/>
      <c r="T132" s="304"/>
      <c r="U132" s="305"/>
      <c r="V132" s="305"/>
      <c r="W132" s="304"/>
      <c r="X132" s="305"/>
      <c r="Y132" s="305"/>
      <c r="Z132" s="305" t="str">
        <f>IF(ISBLANK(Y132),"",Y132*X132)</f>
        <v/>
      </c>
      <c r="AA132" s="305" t="str">
        <f>IF(OR(AND(Y132&lt;=4,X132=1),(AND(Y132&lt;=2,X132=2))),"Rendah",IF(OR(AND(Y132=5,X132=1),OR(AND(Y132&gt;=3,X132=2),AND(Y132&lt;=2,X132=3))),"Menengah",IF(OR(AND(Y132&gt;=3,X132=3),OR(AND(Y132&lt;=3,X132=4),AND(Y132=1,X132=5))),"Tinggi",IF(OR(AND(Y132&gt;=4,X132=4),AND(Y132&gt;=2,X132=5)),"Ekstrim",""))))</f>
        <v/>
      </c>
      <c r="AB132" s="304"/>
      <c r="AC132" s="301"/>
      <c r="AD132" s="305"/>
      <c r="AE132" s="304"/>
      <c r="AF132" s="304"/>
      <c r="AG132" s="304"/>
      <c r="AH132" s="306"/>
      <c r="AI132" s="306"/>
      <c r="AJ132" s="304"/>
      <c r="AK132" s="304"/>
      <c r="AL132" s="304"/>
      <c r="AM132" s="304"/>
      <c r="AN132" s="304"/>
      <c r="AO132" s="304"/>
    </row>
    <row r="133" spans="1:41" ht="14" customHeight="1">
      <c r="A133" s="303"/>
      <c r="B133" s="301"/>
      <c r="C133" s="301"/>
      <c r="D133" s="301"/>
      <c r="E133" s="304"/>
      <c r="F133" s="304"/>
      <c r="G133" s="304"/>
      <c r="H133" s="305"/>
      <c r="I133" s="305"/>
      <c r="J133" s="305" t="str">
        <f>IF(ISBLANK(I133),"",I133*H133)</f>
        <v/>
      </c>
      <c r="K133" s="305" t="str">
        <f>IF(OR(AND(I133&lt;=4,H133=1),(AND(I133&lt;=2,H133=2))),"Rendah",IF(OR(AND(I133=5,H133=1),OR(AND(I133&gt;=3,H133=2),AND(I133&lt;=2,H133=3))),"Menengah",IF(OR(AND(I133&gt;=3,H133=3),OR(AND(I133&lt;=3,H133=4),AND(I133=1,H133=5))),"Tinggi",IF(OR(AND(I133&gt;=4,H133=4),AND(I133&gt;=2,H133=5)),"Ekstrim",""))))</f>
        <v/>
      </c>
      <c r="L133" s="304"/>
      <c r="M133" s="305"/>
      <c r="N133" s="305"/>
      <c r="O133" s="305"/>
      <c r="P133" s="305" t="str">
        <f>IF(ISBLANK(O133),"",O133*N133)</f>
        <v/>
      </c>
      <c r="Q133" s="305" t="str">
        <f>IF(OR(AND(O133&lt;=4,N133=1),(AND(O133&lt;=2,N133=2))),"Rendah",IF(OR(AND(O133=5,N133=1),OR(AND(O133&gt;=3,N133=2),AND(O133&lt;=2,N133=3))),"Menengah",IF(OR(AND(O133&gt;=3,N133=3),OR(AND(O133&lt;=3,N133=4),AND(O133=1,N133=5))),"Tinggi",IF(OR(AND(O133&gt;=4,N133=4),AND(O133&gt;=2,N133=5)),"Ekstrim",""))))</f>
        <v/>
      </c>
      <c r="R133" s="304"/>
      <c r="S133" s="304"/>
      <c r="T133" s="304"/>
      <c r="U133" s="305"/>
      <c r="V133" s="305"/>
      <c r="W133" s="304"/>
      <c r="X133" s="305"/>
      <c r="Y133" s="305"/>
      <c r="Z133" s="305" t="str">
        <f>IF(ISBLANK(Y133),"",Y133*X133)</f>
        <v/>
      </c>
      <c r="AA133" s="305" t="str">
        <f>IF(OR(AND(Y133&lt;=4,X133=1),(AND(Y133&lt;=2,X133=2))),"Rendah",IF(OR(AND(Y133=5,X133=1),OR(AND(Y133&gt;=3,X133=2),AND(Y133&lt;=2,X133=3))),"Menengah",IF(OR(AND(Y133&gt;=3,X133=3),OR(AND(Y133&lt;=3,X133=4),AND(Y133=1,X133=5))),"Tinggi",IF(OR(AND(Y133&gt;=4,X133=4),AND(Y133&gt;=2,X133=5)),"Ekstrim",""))))</f>
        <v/>
      </c>
      <c r="AB133" s="304"/>
      <c r="AC133" s="301"/>
      <c r="AD133" s="305"/>
      <c r="AE133" s="304"/>
      <c r="AF133" s="304"/>
      <c r="AG133" s="304"/>
      <c r="AH133" s="306"/>
      <c r="AI133" s="306"/>
      <c r="AJ133" s="304"/>
      <c r="AK133" s="304"/>
      <c r="AL133" s="304"/>
      <c r="AM133" s="304"/>
      <c r="AN133" s="304"/>
      <c r="AO133" s="304"/>
    </row>
    <row r="134" spans="1:41" ht="14" customHeight="1">
      <c r="A134" s="303"/>
      <c r="B134" s="301"/>
      <c r="C134" s="301"/>
      <c r="D134" s="301"/>
      <c r="E134" s="304"/>
      <c r="F134" s="304"/>
      <c r="G134" s="304"/>
      <c r="H134" s="305"/>
      <c r="I134" s="305"/>
      <c r="J134" s="305" t="str">
        <f>IF(ISBLANK(I134),"",I134*H134)</f>
        <v/>
      </c>
      <c r="K134" s="305" t="str">
        <f>IF(OR(AND(I134&lt;=4,H134=1),(AND(I134&lt;=2,H134=2))),"Rendah",IF(OR(AND(I134=5,H134=1),OR(AND(I134&gt;=3,H134=2),AND(I134&lt;=2,H134=3))),"Menengah",IF(OR(AND(I134&gt;=3,H134=3),OR(AND(I134&lt;=3,H134=4),AND(I134=1,H134=5))),"Tinggi",IF(OR(AND(I134&gt;=4,H134=4),AND(I134&gt;=2,H134=5)),"Ekstrim",""))))</f>
        <v/>
      </c>
      <c r="L134" s="304"/>
      <c r="M134" s="305"/>
      <c r="N134" s="305"/>
      <c r="O134" s="305"/>
      <c r="P134" s="305" t="str">
        <f>IF(ISBLANK(O134),"",O134*N134)</f>
        <v/>
      </c>
      <c r="Q134" s="305" t="str">
        <f>IF(OR(AND(O134&lt;=4,N134=1),(AND(O134&lt;=2,N134=2))),"Rendah",IF(OR(AND(O134=5,N134=1),OR(AND(O134&gt;=3,N134=2),AND(O134&lt;=2,N134=3))),"Menengah",IF(OR(AND(O134&gt;=3,N134=3),OR(AND(O134&lt;=3,N134=4),AND(O134=1,N134=5))),"Tinggi",IF(OR(AND(O134&gt;=4,N134=4),AND(O134&gt;=2,N134=5)),"Ekstrim",""))))</f>
        <v/>
      </c>
      <c r="R134" s="304"/>
      <c r="S134" s="304"/>
      <c r="T134" s="304"/>
      <c r="U134" s="305"/>
      <c r="V134" s="305"/>
      <c r="W134" s="304"/>
      <c r="X134" s="305"/>
      <c r="Y134" s="305"/>
      <c r="Z134" s="305" t="str">
        <f>IF(ISBLANK(Y134),"",Y134*X134)</f>
        <v/>
      </c>
      <c r="AA134" s="305" t="str">
        <f>IF(OR(AND(Y134&lt;=4,X134=1),(AND(Y134&lt;=2,X134=2))),"Rendah",IF(OR(AND(Y134=5,X134=1),OR(AND(Y134&gt;=3,X134=2),AND(Y134&lt;=2,X134=3))),"Menengah",IF(OR(AND(Y134&gt;=3,X134=3),OR(AND(Y134&lt;=3,X134=4),AND(Y134=1,X134=5))),"Tinggi",IF(OR(AND(Y134&gt;=4,X134=4),AND(Y134&gt;=2,X134=5)),"Ekstrim",""))))</f>
        <v/>
      </c>
      <c r="AB134" s="304"/>
      <c r="AC134" s="301"/>
      <c r="AD134" s="305"/>
      <c r="AE134" s="304"/>
      <c r="AF134" s="304"/>
      <c r="AG134" s="304"/>
      <c r="AH134" s="306"/>
      <c r="AI134" s="306"/>
      <c r="AJ134" s="304"/>
      <c r="AK134" s="304"/>
      <c r="AL134" s="304"/>
      <c r="AM134" s="304"/>
      <c r="AN134" s="304"/>
      <c r="AO134" s="304"/>
    </row>
    <row r="135" spans="1:41" ht="14" customHeight="1">
      <c r="A135" s="303"/>
      <c r="B135" s="301"/>
      <c r="C135" s="301"/>
      <c r="D135" s="301"/>
      <c r="E135" s="304"/>
      <c r="F135" s="304"/>
      <c r="G135" s="304"/>
      <c r="H135" s="305"/>
      <c r="I135" s="305"/>
      <c r="J135" s="305" t="str">
        <f>IF(ISBLANK(I135),"",I135*H135)</f>
        <v/>
      </c>
      <c r="K135" s="305" t="str">
        <f>IF(OR(AND(I135&lt;=4,H135=1),(AND(I135&lt;=2,H135=2))),"Rendah",IF(OR(AND(I135=5,H135=1),OR(AND(I135&gt;=3,H135=2),AND(I135&lt;=2,H135=3))),"Menengah",IF(OR(AND(I135&gt;=3,H135=3),OR(AND(I135&lt;=3,H135=4),AND(I135=1,H135=5))),"Tinggi",IF(OR(AND(I135&gt;=4,H135=4),AND(I135&gt;=2,H135=5)),"Ekstrim",""))))</f>
        <v/>
      </c>
      <c r="L135" s="304"/>
      <c r="M135" s="305"/>
      <c r="N135" s="305"/>
      <c r="O135" s="305"/>
      <c r="P135" s="305" t="str">
        <f>IF(ISBLANK(O135),"",O135*N135)</f>
        <v/>
      </c>
      <c r="Q135" s="305" t="str">
        <f>IF(OR(AND(O135&lt;=4,N135=1),(AND(O135&lt;=2,N135=2))),"Rendah",IF(OR(AND(O135=5,N135=1),OR(AND(O135&gt;=3,N135=2),AND(O135&lt;=2,N135=3))),"Menengah",IF(OR(AND(O135&gt;=3,N135=3),OR(AND(O135&lt;=3,N135=4),AND(O135=1,N135=5))),"Tinggi",IF(OR(AND(O135&gt;=4,N135=4),AND(O135&gt;=2,N135=5)),"Ekstrim",""))))</f>
        <v/>
      </c>
      <c r="R135" s="304"/>
      <c r="S135" s="304"/>
      <c r="T135" s="304"/>
      <c r="U135" s="305"/>
      <c r="V135" s="305"/>
      <c r="W135" s="304"/>
      <c r="X135" s="305"/>
      <c r="Y135" s="305"/>
      <c r="Z135" s="305" t="str">
        <f>IF(ISBLANK(Y135),"",Y135*X135)</f>
        <v/>
      </c>
      <c r="AA135" s="305" t="str">
        <f>IF(OR(AND(Y135&lt;=4,X135=1),(AND(Y135&lt;=2,X135=2))),"Rendah",IF(OR(AND(Y135=5,X135=1),OR(AND(Y135&gt;=3,X135=2),AND(Y135&lt;=2,X135=3))),"Menengah",IF(OR(AND(Y135&gt;=3,X135=3),OR(AND(Y135&lt;=3,X135=4),AND(Y135=1,X135=5))),"Tinggi",IF(OR(AND(Y135&gt;=4,X135=4),AND(Y135&gt;=2,X135=5)),"Ekstrim",""))))</f>
        <v/>
      </c>
      <c r="AB135" s="304"/>
      <c r="AC135" s="301"/>
      <c r="AD135" s="305"/>
      <c r="AE135" s="304"/>
      <c r="AF135" s="304"/>
      <c r="AG135" s="304"/>
      <c r="AH135" s="306"/>
      <c r="AI135" s="306"/>
      <c r="AJ135" s="304"/>
      <c r="AK135" s="304"/>
      <c r="AL135" s="304"/>
      <c r="AM135" s="304"/>
      <c r="AN135" s="304"/>
      <c r="AO135" s="304"/>
    </row>
    <row r="136" spans="1:41" ht="14" customHeight="1">
      <c r="A136" s="303"/>
      <c r="B136" s="301"/>
      <c r="C136" s="301"/>
      <c r="D136" s="301"/>
      <c r="E136" s="304"/>
      <c r="F136" s="304"/>
      <c r="G136" s="304"/>
      <c r="H136" s="305"/>
      <c r="I136" s="305"/>
      <c r="J136" s="305" t="str">
        <f>IF(ISBLANK(I136),"",I136*H136)</f>
        <v/>
      </c>
      <c r="K136" s="305" t="str">
        <f>IF(OR(AND(I136&lt;=4,H136=1),(AND(I136&lt;=2,H136=2))),"Rendah",IF(OR(AND(I136=5,H136=1),OR(AND(I136&gt;=3,H136=2),AND(I136&lt;=2,H136=3))),"Menengah",IF(OR(AND(I136&gt;=3,H136=3),OR(AND(I136&lt;=3,H136=4),AND(I136=1,H136=5))),"Tinggi",IF(OR(AND(I136&gt;=4,H136=4),AND(I136&gt;=2,H136=5)),"Ekstrim",""))))</f>
        <v/>
      </c>
      <c r="L136" s="304"/>
      <c r="M136" s="305"/>
      <c r="N136" s="305"/>
      <c r="O136" s="305"/>
      <c r="P136" s="305" t="str">
        <f>IF(ISBLANK(O136),"",O136*N136)</f>
        <v/>
      </c>
      <c r="Q136" s="305" t="str">
        <f>IF(OR(AND(O136&lt;=4,N136=1),(AND(O136&lt;=2,N136=2))),"Rendah",IF(OR(AND(O136=5,N136=1),OR(AND(O136&gt;=3,N136=2),AND(O136&lt;=2,N136=3))),"Menengah",IF(OR(AND(O136&gt;=3,N136=3),OR(AND(O136&lt;=3,N136=4),AND(O136=1,N136=5))),"Tinggi",IF(OR(AND(O136&gt;=4,N136=4),AND(O136&gt;=2,N136=5)),"Ekstrim",""))))</f>
        <v/>
      </c>
      <c r="R136" s="304"/>
      <c r="S136" s="304"/>
      <c r="T136" s="304"/>
      <c r="U136" s="305"/>
      <c r="V136" s="305"/>
      <c r="W136" s="304"/>
      <c r="X136" s="305"/>
      <c r="Y136" s="305"/>
      <c r="Z136" s="305" t="str">
        <f>IF(ISBLANK(Y136),"",Y136*X136)</f>
        <v/>
      </c>
      <c r="AA136" s="305" t="str">
        <f>IF(OR(AND(Y136&lt;=4,X136=1),(AND(Y136&lt;=2,X136=2))),"Rendah",IF(OR(AND(Y136=5,X136=1),OR(AND(Y136&gt;=3,X136=2),AND(Y136&lt;=2,X136=3))),"Menengah",IF(OR(AND(Y136&gt;=3,X136=3),OR(AND(Y136&lt;=3,X136=4),AND(Y136=1,X136=5))),"Tinggi",IF(OR(AND(Y136&gt;=4,X136=4),AND(Y136&gt;=2,X136=5)),"Ekstrim",""))))</f>
        <v/>
      </c>
      <c r="AB136" s="304"/>
      <c r="AC136" s="301"/>
      <c r="AD136" s="305"/>
      <c r="AE136" s="304"/>
      <c r="AF136" s="304"/>
      <c r="AG136" s="304"/>
      <c r="AH136" s="306"/>
      <c r="AI136" s="306"/>
      <c r="AJ136" s="304"/>
      <c r="AK136" s="304"/>
      <c r="AL136" s="304"/>
      <c r="AM136" s="304"/>
      <c r="AN136" s="304"/>
      <c r="AO136" s="304"/>
    </row>
    <row r="137" spans="1:41" ht="14" customHeight="1">
      <c r="A137" s="303"/>
      <c r="B137" s="301"/>
      <c r="C137" s="301"/>
      <c r="D137" s="301"/>
      <c r="E137" s="304"/>
      <c r="F137" s="304"/>
      <c r="G137" s="304"/>
      <c r="H137" s="305"/>
      <c r="I137" s="305"/>
      <c r="J137" s="305" t="str">
        <f>IF(ISBLANK(I137),"",I137*H137)</f>
        <v/>
      </c>
      <c r="K137" s="305" t="str">
        <f>IF(OR(AND(I137&lt;=4,H137=1),(AND(I137&lt;=2,H137=2))),"Rendah",IF(OR(AND(I137=5,H137=1),OR(AND(I137&gt;=3,H137=2),AND(I137&lt;=2,H137=3))),"Menengah",IF(OR(AND(I137&gt;=3,H137=3),OR(AND(I137&lt;=3,H137=4),AND(I137=1,H137=5))),"Tinggi",IF(OR(AND(I137&gt;=4,H137=4),AND(I137&gt;=2,H137=5)),"Ekstrim",""))))</f>
        <v/>
      </c>
      <c r="L137" s="304"/>
      <c r="M137" s="305"/>
      <c r="N137" s="305"/>
      <c r="O137" s="305"/>
      <c r="P137" s="305" t="str">
        <f>IF(ISBLANK(O137),"",O137*N137)</f>
        <v/>
      </c>
      <c r="Q137" s="305" t="str">
        <f>IF(OR(AND(O137&lt;=4,N137=1),(AND(O137&lt;=2,N137=2))),"Rendah",IF(OR(AND(O137=5,N137=1),OR(AND(O137&gt;=3,N137=2),AND(O137&lt;=2,N137=3))),"Menengah",IF(OR(AND(O137&gt;=3,N137=3),OR(AND(O137&lt;=3,N137=4),AND(O137=1,N137=5))),"Tinggi",IF(OR(AND(O137&gt;=4,N137=4),AND(O137&gt;=2,N137=5)),"Ekstrim",""))))</f>
        <v/>
      </c>
      <c r="R137" s="304"/>
      <c r="S137" s="304"/>
      <c r="T137" s="304"/>
      <c r="U137" s="305"/>
      <c r="V137" s="305"/>
      <c r="W137" s="304"/>
      <c r="X137" s="305"/>
      <c r="Y137" s="305"/>
      <c r="Z137" s="305" t="str">
        <f>IF(ISBLANK(Y137),"",Y137*X137)</f>
        <v/>
      </c>
      <c r="AA137" s="305" t="str">
        <f>IF(OR(AND(Y137&lt;=4,X137=1),(AND(Y137&lt;=2,X137=2))),"Rendah",IF(OR(AND(Y137=5,X137=1),OR(AND(Y137&gt;=3,X137=2),AND(Y137&lt;=2,X137=3))),"Menengah",IF(OR(AND(Y137&gt;=3,X137=3),OR(AND(Y137&lt;=3,X137=4),AND(Y137=1,X137=5))),"Tinggi",IF(OR(AND(Y137&gt;=4,X137=4),AND(Y137&gt;=2,X137=5)),"Ekstrim",""))))</f>
        <v/>
      </c>
      <c r="AB137" s="304"/>
      <c r="AC137" s="301"/>
      <c r="AD137" s="305"/>
      <c r="AE137" s="304"/>
      <c r="AF137" s="304"/>
      <c r="AG137" s="304"/>
      <c r="AH137" s="306"/>
      <c r="AI137" s="306"/>
      <c r="AJ137" s="304"/>
      <c r="AK137" s="304"/>
      <c r="AL137" s="304"/>
      <c r="AM137" s="304"/>
      <c r="AN137" s="304"/>
      <c r="AO137" s="304"/>
    </row>
    <row r="138" spans="1:41" ht="14" customHeight="1">
      <c r="A138" s="303"/>
      <c r="B138" s="301"/>
      <c r="C138" s="301"/>
      <c r="D138" s="301"/>
      <c r="E138" s="304"/>
      <c r="F138" s="304"/>
      <c r="G138" s="304"/>
      <c r="H138" s="305"/>
      <c r="I138" s="305"/>
      <c r="J138" s="305" t="str">
        <f>IF(ISBLANK(I138),"",I138*H138)</f>
        <v/>
      </c>
      <c r="K138" s="305" t="str">
        <f>IF(OR(AND(I138&lt;=4,H138=1),(AND(I138&lt;=2,H138=2))),"Rendah",IF(OR(AND(I138=5,H138=1),OR(AND(I138&gt;=3,H138=2),AND(I138&lt;=2,H138=3))),"Menengah",IF(OR(AND(I138&gt;=3,H138=3),OR(AND(I138&lt;=3,H138=4),AND(I138=1,H138=5))),"Tinggi",IF(OR(AND(I138&gt;=4,H138=4),AND(I138&gt;=2,H138=5)),"Ekstrim",""))))</f>
        <v/>
      </c>
      <c r="L138" s="304"/>
      <c r="M138" s="305"/>
      <c r="N138" s="305"/>
      <c r="O138" s="305"/>
      <c r="P138" s="305" t="str">
        <f>IF(ISBLANK(O138),"",O138*N138)</f>
        <v/>
      </c>
      <c r="Q138" s="305" t="str">
        <f>IF(OR(AND(O138&lt;=4,N138=1),(AND(O138&lt;=2,N138=2))),"Rendah",IF(OR(AND(O138=5,N138=1),OR(AND(O138&gt;=3,N138=2),AND(O138&lt;=2,N138=3))),"Menengah",IF(OR(AND(O138&gt;=3,N138=3),OR(AND(O138&lt;=3,N138=4),AND(O138=1,N138=5))),"Tinggi",IF(OR(AND(O138&gt;=4,N138=4),AND(O138&gt;=2,N138=5)),"Ekstrim",""))))</f>
        <v/>
      </c>
      <c r="R138" s="304"/>
      <c r="S138" s="304"/>
      <c r="T138" s="304"/>
      <c r="U138" s="305"/>
      <c r="V138" s="305"/>
      <c r="W138" s="304"/>
      <c r="X138" s="305"/>
      <c r="Y138" s="305"/>
      <c r="Z138" s="305" t="str">
        <f>IF(ISBLANK(Y138),"",Y138*X138)</f>
        <v/>
      </c>
      <c r="AA138" s="305" t="str">
        <f>IF(OR(AND(Y138&lt;=4,X138=1),(AND(Y138&lt;=2,X138=2))),"Rendah",IF(OR(AND(Y138=5,X138=1),OR(AND(Y138&gt;=3,X138=2),AND(Y138&lt;=2,X138=3))),"Menengah",IF(OR(AND(Y138&gt;=3,X138=3),OR(AND(Y138&lt;=3,X138=4),AND(Y138=1,X138=5))),"Tinggi",IF(OR(AND(Y138&gt;=4,X138=4),AND(Y138&gt;=2,X138=5)),"Ekstrim",""))))</f>
        <v/>
      </c>
      <c r="AB138" s="304"/>
      <c r="AC138" s="301"/>
      <c r="AD138" s="305"/>
      <c r="AE138" s="304"/>
      <c r="AF138" s="304"/>
      <c r="AG138" s="304"/>
      <c r="AH138" s="306"/>
      <c r="AI138" s="306"/>
      <c r="AJ138" s="304"/>
      <c r="AK138" s="304"/>
      <c r="AL138" s="304"/>
      <c r="AM138" s="304"/>
      <c r="AN138" s="304"/>
      <c r="AO138" s="304"/>
    </row>
    <row r="139" spans="1:41" ht="14" customHeight="1">
      <c r="A139" s="303"/>
      <c r="B139" s="301"/>
      <c r="C139" s="301"/>
      <c r="D139" s="301"/>
      <c r="E139" s="304"/>
      <c r="F139" s="304"/>
      <c r="G139" s="304"/>
      <c r="H139" s="305"/>
      <c r="I139" s="305"/>
      <c r="J139" s="305" t="str">
        <f>IF(ISBLANK(I139),"",I139*H139)</f>
        <v/>
      </c>
      <c r="K139" s="305" t="str">
        <f>IF(OR(AND(I139&lt;=4,H139=1),(AND(I139&lt;=2,H139=2))),"Rendah",IF(OR(AND(I139=5,H139=1),OR(AND(I139&gt;=3,H139=2),AND(I139&lt;=2,H139=3))),"Menengah",IF(OR(AND(I139&gt;=3,H139=3),OR(AND(I139&lt;=3,H139=4),AND(I139=1,H139=5))),"Tinggi",IF(OR(AND(I139&gt;=4,H139=4),AND(I139&gt;=2,H139=5)),"Ekstrim",""))))</f>
        <v/>
      </c>
      <c r="L139" s="304"/>
      <c r="M139" s="305"/>
      <c r="N139" s="305"/>
      <c r="O139" s="305"/>
      <c r="P139" s="305" t="str">
        <f>IF(ISBLANK(O139),"",O139*N139)</f>
        <v/>
      </c>
      <c r="Q139" s="305" t="str">
        <f>IF(OR(AND(O139&lt;=4,N139=1),(AND(O139&lt;=2,N139=2))),"Rendah",IF(OR(AND(O139=5,N139=1),OR(AND(O139&gt;=3,N139=2),AND(O139&lt;=2,N139=3))),"Menengah",IF(OR(AND(O139&gt;=3,N139=3),OR(AND(O139&lt;=3,N139=4),AND(O139=1,N139=5))),"Tinggi",IF(OR(AND(O139&gt;=4,N139=4),AND(O139&gt;=2,N139=5)),"Ekstrim",""))))</f>
        <v/>
      </c>
      <c r="R139" s="304"/>
      <c r="S139" s="304"/>
      <c r="T139" s="304"/>
      <c r="U139" s="305"/>
      <c r="V139" s="305"/>
      <c r="W139" s="304"/>
      <c r="X139" s="305"/>
      <c r="Y139" s="305"/>
      <c r="Z139" s="305" t="str">
        <f>IF(ISBLANK(Y139),"",Y139*X139)</f>
        <v/>
      </c>
      <c r="AA139" s="305" t="str">
        <f>IF(OR(AND(Y139&lt;=4,X139=1),(AND(Y139&lt;=2,X139=2))),"Rendah",IF(OR(AND(Y139=5,X139=1),OR(AND(Y139&gt;=3,X139=2),AND(Y139&lt;=2,X139=3))),"Menengah",IF(OR(AND(Y139&gt;=3,X139=3),OR(AND(Y139&lt;=3,X139=4),AND(Y139=1,X139=5))),"Tinggi",IF(OR(AND(Y139&gt;=4,X139=4),AND(Y139&gt;=2,X139=5)),"Ekstrim",""))))</f>
        <v/>
      </c>
      <c r="AB139" s="304"/>
      <c r="AC139" s="301"/>
      <c r="AD139" s="305"/>
      <c r="AE139" s="304"/>
      <c r="AF139" s="304"/>
      <c r="AG139" s="304"/>
      <c r="AH139" s="306"/>
      <c r="AI139" s="306"/>
      <c r="AJ139" s="304"/>
      <c r="AK139" s="304"/>
      <c r="AL139" s="304"/>
      <c r="AM139" s="304"/>
      <c r="AN139" s="304"/>
      <c r="AO139" s="304"/>
    </row>
    <row r="140" spans="1:41" ht="14" customHeight="1">
      <c r="A140" s="303"/>
      <c r="B140" s="301"/>
      <c r="C140" s="301"/>
      <c r="D140" s="301"/>
      <c r="E140" s="304"/>
      <c r="F140" s="304"/>
      <c r="G140" s="304"/>
      <c r="H140" s="305"/>
      <c r="I140" s="305"/>
      <c r="J140" s="305" t="str">
        <f>IF(ISBLANK(I140),"",I140*H140)</f>
        <v/>
      </c>
      <c r="K140" s="305" t="str">
        <f>IF(OR(AND(I140&lt;=4,H140=1),(AND(I140&lt;=2,H140=2))),"Rendah",IF(OR(AND(I140=5,H140=1),OR(AND(I140&gt;=3,H140=2),AND(I140&lt;=2,H140=3))),"Menengah",IF(OR(AND(I140&gt;=3,H140=3),OR(AND(I140&lt;=3,H140=4),AND(I140=1,H140=5))),"Tinggi",IF(OR(AND(I140&gt;=4,H140=4),AND(I140&gt;=2,H140=5)),"Ekstrim",""))))</f>
        <v/>
      </c>
      <c r="L140" s="304"/>
      <c r="M140" s="305"/>
      <c r="N140" s="305"/>
      <c r="O140" s="305"/>
      <c r="P140" s="305" t="str">
        <f>IF(ISBLANK(O140),"",O140*N140)</f>
        <v/>
      </c>
      <c r="Q140" s="305" t="str">
        <f>IF(OR(AND(O140&lt;=4,N140=1),(AND(O140&lt;=2,N140=2))),"Rendah",IF(OR(AND(O140=5,N140=1),OR(AND(O140&gt;=3,N140=2),AND(O140&lt;=2,N140=3))),"Menengah",IF(OR(AND(O140&gt;=3,N140=3),OR(AND(O140&lt;=3,N140=4),AND(O140=1,N140=5))),"Tinggi",IF(OR(AND(O140&gt;=4,N140=4),AND(O140&gt;=2,N140=5)),"Ekstrim",""))))</f>
        <v/>
      </c>
      <c r="R140" s="304"/>
      <c r="S140" s="304"/>
      <c r="T140" s="304"/>
      <c r="U140" s="305"/>
      <c r="V140" s="305"/>
      <c r="W140" s="304"/>
      <c r="X140" s="305"/>
      <c r="Y140" s="305"/>
      <c r="Z140" s="305" t="str">
        <f>IF(ISBLANK(Y140),"",Y140*X140)</f>
        <v/>
      </c>
      <c r="AA140" s="305" t="str">
        <f>IF(OR(AND(Y140&lt;=4,X140=1),(AND(Y140&lt;=2,X140=2))),"Rendah",IF(OR(AND(Y140=5,X140=1),OR(AND(Y140&gt;=3,X140=2),AND(Y140&lt;=2,X140=3))),"Menengah",IF(OR(AND(Y140&gt;=3,X140=3),OR(AND(Y140&lt;=3,X140=4),AND(Y140=1,X140=5))),"Tinggi",IF(OR(AND(Y140&gt;=4,X140=4),AND(Y140&gt;=2,X140=5)),"Ekstrim",""))))</f>
        <v/>
      </c>
      <c r="AB140" s="304"/>
      <c r="AC140" s="301"/>
      <c r="AD140" s="305"/>
      <c r="AE140" s="304"/>
      <c r="AF140" s="304"/>
      <c r="AG140" s="304"/>
      <c r="AH140" s="306"/>
      <c r="AI140" s="306"/>
      <c r="AJ140" s="304"/>
      <c r="AK140" s="304"/>
      <c r="AL140" s="304"/>
      <c r="AM140" s="304"/>
      <c r="AN140" s="304"/>
      <c r="AO140" s="304"/>
    </row>
    <row r="141" spans="1:41" ht="14" customHeight="1">
      <c r="A141" s="303"/>
      <c r="B141" s="301"/>
      <c r="C141" s="301"/>
      <c r="D141" s="301"/>
      <c r="E141" s="304"/>
      <c r="F141" s="304"/>
      <c r="G141" s="304"/>
      <c r="H141" s="305"/>
      <c r="I141" s="305"/>
      <c r="J141" s="305" t="str">
        <f>IF(ISBLANK(I141),"",I141*H141)</f>
        <v/>
      </c>
      <c r="K141" s="305" t="str">
        <f>IF(OR(AND(I141&lt;=4,H141=1),(AND(I141&lt;=2,H141=2))),"Rendah",IF(OR(AND(I141=5,H141=1),OR(AND(I141&gt;=3,H141=2),AND(I141&lt;=2,H141=3))),"Menengah",IF(OR(AND(I141&gt;=3,H141=3),OR(AND(I141&lt;=3,H141=4),AND(I141=1,H141=5))),"Tinggi",IF(OR(AND(I141&gt;=4,H141=4),AND(I141&gt;=2,H141=5)),"Ekstrim",""))))</f>
        <v/>
      </c>
      <c r="L141" s="304"/>
      <c r="M141" s="305"/>
      <c r="N141" s="305"/>
      <c r="O141" s="305"/>
      <c r="P141" s="305" t="str">
        <f>IF(ISBLANK(O141),"",O141*N141)</f>
        <v/>
      </c>
      <c r="Q141" s="305" t="str">
        <f>IF(OR(AND(O141&lt;=4,N141=1),(AND(O141&lt;=2,N141=2))),"Rendah",IF(OR(AND(O141=5,N141=1),OR(AND(O141&gt;=3,N141=2),AND(O141&lt;=2,N141=3))),"Menengah",IF(OR(AND(O141&gt;=3,N141=3),OR(AND(O141&lt;=3,N141=4),AND(O141=1,N141=5))),"Tinggi",IF(OR(AND(O141&gt;=4,N141=4),AND(O141&gt;=2,N141=5)),"Ekstrim",""))))</f>
        <v/>
      </c>
      <c r="R141" s="304"/>
      <c r="S141" s="304"/>
      <c r="T141" s="304"/>
      <c r="U141" s="305"/>
      <c r="V141" s="305"/>
      <c r="W141" s="304"/>
      <c r="X141" s="305"/>
      <c r="Y141" s="305"/>
      <c r="Z141" s="305" t="str">
        <f>IF(ISBLANK(Y141),"",Y141*X141)</f>
        <v/>
      </c>
      <c r="AA141" s="305" t="str">
        <f>IF(OR(AND(Y141&lt;=4,X141=1),(AND(Y141&lt;=2,X141=2))),"Rendah",IF(OR(AND(Y141=5,X141=1),OR(AND(Y141&gt;=3,X141=2),AND(Y141&lt;=2,X141=3))),"Menengah",IF(OR(AND(Y141&gt;=3,X141=3),OR(AND(Y141&lt;=3,X141=4),AND(Y141=1,X141=5))),"Tinggi",IF(OR(AND(Y141&gt;=4,X141=4),AND(Y141&gt;=2,X141=5)),"Ekstrim",""))))</f>
        <v/>
      </c>
      <c r="AB141" s="304"/>
      <c r="AC141" s="301"/>
      <c r="AD141" s="305"/>
      <c r="AE141" s="304"/>
      <c r="AF141" s="304"/>
      <c r="AG141" s="304"/>
      <c r="AH141" s="306"/>
      <c r="AI141" s="306"/>
      <c r="AJ141" s="304"/>
      <c r="AK141" s="304"/>
      <c r="AL141" s="304"/>
      <c r="AM141" s="304"/>
      <c r="AN141" s="304"/>
      <c r="AO141" s="304"/>
    </row>
    <row r="142" spans="1:41" ht="14" customHeight="1">
      <c r="A142" s="303"/>
      <c r="B142" s="301"/>
      <c r="C142" s="301"/>
      <c r="D142" s="301"/>
      <c r="E142" s="304"/>
      <c r="F142" s="304"/>
      <c r="G142" s="304"/>
      <c r="H142" s="305"/>
      <c r="I142" s="305"/>
      <c r="J142" s="305" t="str">
        <f>IF(ISBLANK(I142),"",I142*H142)</f>
        <v/>
      </c>
      <c r="K142" s="305" t="str">
        <f>IF(OR(AND(I142&lt;=4,H142=1),(AND(I142&lt;=2,H142=2))),"Rendah",IF(OR(AND(I142=5,H142=1),OR(AND(I142&gt;=3,H142=2),AND(I142&lt;=2,H142=3))),"Menengah",IF(OR(AND(I142&gt;=3,H142=3),OR(AND(I142&lt;=3,H142=4),AND(I142=1,H142=5))),"Tinggi",IF(OR(AND(I142&gt;=4,H142=4),AND(I142&gt;=2,H142=5)),"Ekstrim",""))))</f>
        <v/>
      </c>
      <c r="L142" s="304"/>
      <c r="M142" s="305"/>
      <c r="N142" s="305"/>
      <c r="O142" s="305"/>
      <c r="P142" s="305" t="str">
        <f>IF(ISBLANK(O142),"",O142*N142)</f>
        <v/>
      </c>
      <c r="Q142" s="305" t="str">
        <f>IF(OR(AND(O142&lt;=4,N142=1),(AND(O142&lt;=2,N142=2))),"Rendah",IF(OR(AND(O142=5,N142=1),OR(AND(O142&gt;=3,N142=2),AND(O142&lt;=2,N142=3))),"Menengah",IF(OR(AND(O142&gt;=3,N142=3),OR(AND(O142&lt;=3,N142=4),AND(O142=1,N142=5))),"Tinggi",IF(OR(AND(O142&gt;=4,N142=4),AND(O142&gt;=2,N142=5)),"Ekstrim",""))))</f>
        <v/>
      </c>
      <c r="R142" s="304"/>
      <c r="S142" s="304"/>
      <c r="T142" s="304"/>
      <c r="U142" s="305"/>
      <c r="V142" s="305"/>
      <c r="W142" s="304"/>
      <c r="X142" s="305"/>
      <c r="Y142" s="305"/>
      <c r="Z142" s="305" t="str">
        <f>IF(ISBLANK(Y142),"",Y142*X142)</f>
        <v/>
      </c>
      <c r="AA142" s="305" t="str">
        <f>IF(OR(AND(Y142&lt;=4,X142=1),(AND(Y142&lt;=2,X142=2))),"Rendah",IF(OR(AND(Y142=5,X142=1),OR(AND(Y142&gt;=3,X142=2),AND(Y142&lt;=2,X142=3))),"Menengah",IF(OR(AND(Y142&gt;=3,X142=3),OR(AND(Y142&lt;=3,X142=4),AND(Y142=1,X142=5))),"Tinggi",IF(OR(AND(Y142&gt;=4,X142=4),AND(Y142&gt;=2,X142=5)),"Ekstrim",""))))</f>
        <v/>
      </c>
      <c r="AB142" s="304"/>
      <c r="AC142" s="301"/>
      <c r="AD142" s="305"/>
      <c r="AE142" s="304"/>
      <c r="AF142" s="304"/>
      <c r="AG142" s="304"/>
      <c r="AH142" s="306"/>
      <c r="AI142" s="306"/>
      <c r="AJ142" s="304"/>
      <c r="AK142" s="304"/>
      <c r="AL142" s="304"/>
      <c r="AM142" s="304"/>
      <c r="AN142" s="304"/>
      <c r="AO142" s="304"/>
    </row>
    <row r="143" spans="1:41" ht="14" customHeight="1">
      <c r="A143" s="303"/>
      <c r="B143" s="301"/>
      <c r="C143" s="301"/>
      <c r="D143" s="301"/>
      <c r="E143" s="304"/>
      <c r="F143" s="304"/>
      <c r="G143" s="304"/>
      <c r="H143" s="305"/>
      <c r="I143" s="305"/>
      <c r="J143" s="305" t="str">
        <f>IF(ISBLANK(I143),"",I143*H143)</f>
        <v/>
      </c>
      <c r="K143" s="305" t="str">
        <f>IF(OR(AND(I143&lt;=4,H143=1),(AND(I143&lt;=2,H143=2))),"Rendah",IF(OR(AND(I143=5,H143=1),OR(AND(I143&gt;=3,H143=2),AND(I143&lt;=2,H143=3))),"Menengah",IF(OR(AND(I143&gt;=3,H143=3),OR(AND(I143&lt;=3,H143=4),AND(I143=1,H143=5))),"Tinggi",IF(OR(AND(I143&gt;=4,H143=4),AND(I143&gt;=2,H143=5)),"Ekstrim",""))))</f>
        <v/>
      </c>
      <c r="L143" s="304"/>
      <c r="M143" s="305"/>
      <c r="N143" s="305"/>
      <c r="O143" s="305"/>
      <c r="P143" s="305" t="str">
        <f>IF(ISBLANK(O143),"",O143*N143)</f>
        <v/>
      </c>
      <c r="Q143" s="305" t="str">
        <f>IF(OR(AND(O143&lt;=4,N143=1),(AND(O143&lt;=2,N143=2))),"Rendah",IF(OR(AND(O143=5,N143=1),OR(AND(O143&gt;=3,N143=2),AND(O143&lt;=2,N143=3))),"Menengah",IF(OR(AND(O143&gt;=3,N143=3),OR(AND(O143&lt;=3,N143=4),AND(O143=1,N143=5))),"Tinggi",IF(OR(AND(O143&gt;=4,N143=4),AND(O143&gt;=2,N143=5)),"Ekstrim",""))))</f>
        <v/>
      </c>
      <c r="R143" s="304"/>
      <c r="S143" s="304"/>
      <c r="T143" s="304"/>
      <c r="U143" s="305"/>
      <c r="V143" s="305"/>
      <c r="W143" s="304"/>
      <c r="X143" s="305"/>
      <c r="Y143" s="305"/>
      <c r="Z143" s="305" t="str">
        <f>IF(ISBLANK(Y143),"",Y143*X143)</f>
        <v/>
      </c>
      <c r="AA143" s="305" t="str">
        <f>IF(OR(AND(Y143&lt;=4,X143=1),(AND(Y143&lt;=2,X143=2))),"Rendah",IF(OR(AND(Y143=5,X143=1),OR(AND(Y143&gt;=3,X143=2),AND(Y143&lt;=2,X143=3))),"Menengah",IF(OR(AND(Y143&gt;=3,X143=3),OR(AND(Y143&lt;=3,X143=4),AND(Y143=1,X143=5))),"Tinggi",IF(OR(AND(Y143&gt;=4,X143=4),AND(Y143&gt;=2,X143=5)),"Ekstrim",""))))</f>
        <v/>
      </c>
      <c r="AB143" s="304"/>
      <c r="AC143" s="301"/>
      <c r="AD143" s="305"/>
      <c r="AE143" s="304"/>
      <c r="AF143" s="304"/>
      <c r="AG143" s="304"/>
      <c r="AH143" s="306"/>
      <c r="AI143" s="306"/>
      <c r="AJ143" s="304"/>
      <c r="AK143" s="304"/>
      <c r="AL143" s="304"/>
      <c r="AM143" s="304"/>
      <c r="AN143" s="304"/>
      <c r="AO143" s="304"/>
    </row>
    <row r="144" spans="1:41" ht="14" customHeight="1">
      <c r="A144" s="303"/>
      <c r="B144" s="301"/>
      <c r="C144" s="301"/>
      <c r="D144" s="301"/>
      <c r="E144" s="304"/>
      <c r="F144" s="304"/>
      <c r="G144" s="304"/>
      <c r="H144" s="305"/>
      <c r="I144" s="305"/>
      <c r="J144" s="305" t="str">
        <f>IF(ISBLANK(I144),"",I144*H144)</f>
        <v/>
      </c>
      <c r="K144" s="305" t="str">
        <f>IF(OR(AND(I144&lt;=4,H144=1),(AND(I144&lt;=2,H144=2))),"Rendah",IF(OR(AND(I144=5,H144=1),OR(AND(I144&gt;=3,H144=2),AND(I144&lt;=2,H144=3))),"Menengah",IF(OR(AND(I144&gt;=3,H144=3),OR(AND(I144&lt;=3,H144=4),AND(I144=1,H144=5))),"Tinggi",IF(OR(AND(I144&gt;=4,H144=4),AND(I144&gt;=2,H144=5)),"Ekstrim",""))))</f>
        <v/>
      </c>
      <c r="L144" s="304"/>
      <c r="M144" s="305"/>
      <c r="N144" s="305"/>
      <c r="O144" s="305"/>
      <c r="P144" s="305" t="str">
        <f>IF(ISBLANK(O144),"",O144*N144)</f>
        <v/>
      </c>
      <c r="Q144" s="305" t="str">
        <f>IF(OR(AND(O144&lt;=4,N144=1),(AND(O144&lt;=2,N144=2))),"Rendah",IF(OR(AND(O144=5,N144=1),OR(AND(O144&gt;=3,N144=2),AND(O144&lt;=2,N144=3))),"Menengah",IF(OR(AND(O144&gt;=3,N144=3),OR(AND(O144&lt;=3,N144=4),AND(O144=1,N144=5))),"Tinggi",IF(OR(AND(O144&gt;=4,N144=4),AND(O144&gt;=2,N144=5)),"Ekstrim",""))))</f>
        <v/>
      </c>
      <c r="R144" s="304"/>
      <c r="S144" s="304"/>
      <c r="T144" s="304"/>
      <c r="U144" s="305"/>
      <c r="V144" s="305"/>
      <c r="W144" s="304"/>
      <c r="X144" s="305"/>
      <c r="Y144" s="305"/>
      <c r="Z144" s="305" t="str">
        <f>IF(ISBLANK(Y144),"",Y144*X144)</f>
        <v/>
      </c>
      <c r="AA144" s="305" t="str">
        <f>IF(OR(AND(Y144&lt;=4,X144=1),(AND(Y144&lt;=2,X144=2))),"Rendah",IF(OR(AND(Y144=5,X144=1),OR(AND(Y144&gt;=3,X144=2),AND(Y144&lt;=2,X144=3))),"Menengah",IF(OR(AND(Y144&gt;=3,X144=3),OR(AND(Y144&lt;=3,X144=4),AND(Y144=1,X144=5))),"Tinggi",IF(OR(AND(Y144&gt;=4,X144=4),AND(Y144&gt;=2,X144=5)),"Ekstrim",""))))</f>
        <v/>
      </c>
      <c r="AB144" s="304"/>
      <c r="AC144" s="301"/>
      <c r="AD144" s="305"/>
      <c r="AE144" s="304"/>
      <c r="AF144" s="304"/>
      <c r="AG144" s="304"/>
      <c r="AH144" s="306"/>
      <c r="AI144" s="306"/>
      <c r="AJ144" s="304"/>
      <c r="AK144" s="304"/>
      <c r="AL144" s="304"/>
      <c r="AM144" s="304"/>
      <c r="AN144" s="304"/>
      <c r="AO144" s="304"/>
    </row>
    <row r="145" spans="1:41" ht="14" customHeight="1">
      <c r="A145" s="303"/>
      <c r="B145" s="301"/>
      <c r="C145" s="301"/>
      <c r="D145" s="301"/>
      <c r="E145" s="304"/>
      <c r="F145" s="304"/>
      <c r="G145" s="304"/>
      <c r="H145" s="305"/>
      <c r="I145" s="305"/>
      <c r="J145" s="305" t="str">
        <f>IF(ISBLANK(I145),"",I145*H145)</f>
        <v/>
      </c>
      <c r="K145" s="305" t="str">
        <f>IF(OR(AND(I145&lt;=4,H145=1),(AND(I145&lt;=2,H145=2))),"Rendah",IF(OR(AND(I145=5,H145=1),OR(AND(I145&gt;=3,H145=2),AND(I145&lt;=2,H145=3))),"Menengah",IF(OR(AND(I145&gt;=3,H145=3),OR(AND(I145&lt;=3,H145=4),AND(I145=1,H145=5))),"Tinggi",IF(OR(AND(I145&gt;=4,H145=4),AND(I145&gt;=2,H145=5)),"Ekstrim",""))))</f>
        <v/>
      </c>
      <c r="L145" s="304"/>
      <c r="M145" s="305"/>
      <c r="N145" s="305"/>
      <c r="O145" s="305"/>
      <c r="P145" s="305" t="str">
        <f>IF(ISBLANK(O145),"",O145*N145)</f>
        <v/>
      </c>
      <c r="Q145" s="305" t="str">
        <f>IF(OR(AND(O145&lt;=4,N145=1),(AND(O145&lt;=2,N145=2))),"Rendah",IF(OR(AND(O145=5,N145=1),OR(AND(O145&gt;=3,N145=2),AND(O145&lt;=2,N145=3))),"Menengah",IF(OR(AND(O145&gt;=3,N145=3),OR(AND(O145&lt;=3,N145=4),AND(O145=1,N145=5))),"Tinggi",IF(OR(AND(O145&gt;=4,N145=4),AND(O145&gt;=2,N145=5)),"Ekstrim",""))))</f>
        <v/>
      </c>
      <c r="R145" s="304"/>
      <c r="S145" s="304"/>
      <c r="T145" s="304"/>
      <c r="U145" s="305"/>
      <c r="V145" s="305"/>
      <c r="W145" s="304"/>
      <c r="X145" s="305"/>
      <c r="Y145" s="305"/>
      <c r="Z145" s="305" t="str">
        <f>IF(ISBLANK(Y145),"",Y145*X145)</f>
        <v/>
      </c>
      <c r="AA145" s="305" t="str">
        <f>IF(OR(AND(Y145&lt;=4,X145=1),(AND(Y145&lt;=2,X145=2))),"Rendah",IF(OR(AND(Y145=5,X145=1),OR(AND(Y145&gt;=3,X145=2),AND(Y145&lt;=2,X145=3))),"Menengah",IF(OR(AND(Y145&gt;=3,X145=3),OR(AND(Y145&lt;=3,X145=4),AND(Y145=1,X145=5))),"Tinggi",IF(OR(AND(Y145&gt;=4,X145=4),AND(Y145&gt;=2,X145=5)),"Ekstrim",""))))</f>
        <v/>
      </c>
      <c r="AB145" s="304"/>
      <c r="AC145" s="301"/>
      <c r="AD145" s="305"/>
      <c r="AE145" s="304"/>
      <c r="AF145" s="304"/>
      <c r="AG145" s="304"/>
      <c r="AH145" s="306"/>
      <c r="AI145" s="306"/>
      <c r="AJ145" s="304"/>
      <c r="AK145" s="304"/>
      <c r="AL145" s="304"/>
      <c r="AM145" s="304"/>
      <c r="AN145" s="304"/>
      <c r="AO145" s="304"/>
    </row>
    <row r="146" spans="1:41" ht="14" customHeight="1">
      <c r="A146" s="303"/>
      <c r="B146" s="301"/>
      <c r="C146" s="301"/>
      <c r="D146" s="301"/>
      <c r="E146" s="304"/>
      <c r="F146" s="304"/>
      <c r="G146" s="304"/>
      <c r="H146" s="305"/>
      <c r="I146" s="305"/>
      <c r="J146" s="305" t="str">
        <f>IF(ISBLANK(I146),"",I146*H146)</f>
        <v/>
      </c>
      <c r="K146" s="305" t="str">
        <f>IF(OR(AND(I146&lt;=4,H146=1),(AND(I146&lt;=2,H146=2))),"Rendah",IF(OR(AND(I146=5,H146=1),OR(AND(I146&gt;=3,H146=2),AND(I146&lt;=2,H146=3))),"Menengah",IF(OR(AND(I146&gt;=3,H146=3),OR(AND(I146&lt;=3,H146=4),AND(I146=1,H146=5))),"Tinggi",IF(OR(AND(I146&gt;=4,H146=4),AND(I146&gt;=2,H146=5)),"Ekstrim",""))))</f>
        <v/>
      </c>
      <c r="L146" s="304"/>
      <c r="M146" s="305"/>
      <c r="N146" s="305"/>
      <c r="O146" s="305"/>
      <c r="P146" s="305" t="str">
        <f>IF(ISBLANK(O146),"",O146*N146)</f>
        <v/>
      </c>
      <c r="Q146" s="305" t="str">
        <f>IF(OR(AND(O146&lt;=4,N146=1),(AND(O146&lt;=2,N146=2))),"Rendah",IF(OR(AND(O146=5,N146=1),OR(AND(O146&gt;=3,N146=2),AND(O146&lt;=2,N146=3))),"Menengah",IF(OR(AND(O146&gt;=3,N146=3),OR(AND(O146&lt;=3,N146=4),AND(O146=1,N146=5))),"Tinggi",IF(OR(AND(O146&gt;=4,N146=4),AND(O146&gt;=2,N146=5)),"Ekstrim",""))))</f>
        <v/>
      </c>
      <c r="R146" s="304"/>
      <c r="S146" s="304"/>
      <c r="T146" s="304"/>
      <c r="U146" s="305"/>
      <c r="V146" s="305"/>
      <c r="W146" s="304"/>
      <c r="X146" s="305"/>
      <c r="Y146" s="305"/>
      <c r="Z146" s="305" t="str">
        <f>IF(ISBLANK(Y146),"",Y146*X146)</f>
        <v/>
      </c>
      <c r="AA146" s="305" t="str">
        <f>IF(OR(AND(Y146&lt;=4,X146=1),(AND(Y146&lt;=2,X146=2))),"Rendah",IF(OR(AND(Y146=5,X146=1),OR(AND(Y146&gt;=3,X146=2),AND(Y146&lt;=2,X146=3))),"Menengah",IF(OR(AND(Y146&gt;=3,X146=3),OR(AND(Y146&lt;=3,X146=4),AND(Y146=1,X146=5))),"Tinggi",IF(OR(AND(Y146&gt;=4,X146=4),AND(Y146&gt;=2,X146=5)),"Ekstrim",""))))</f>
        <v/>
      </c>
      <c r="AB146" s="304"/>
      <c r="AC146" s="301"/>
      <c r="AD146" s="305"/>
      <c r="AE146" s="304"/>
      <c r="AF146" s="304"/>
      <c r="AG146" s="304"/>
      <c r="AH146" s="306"/>
      <c r="AI146" s="306"/>
      <c r="AJ146" s="304"/>
      <c r="AK146" s="304"/>
      <c r="AL146" s="304"/>
      <c r="AM146" s="304"/>
      <c r="AN146" s="304"/>
      <c r="AO146" s="304"/>
    </row>
    <row r="147" spans="1:41" ht="14" customHeight="1">
      <c r="A147" s="303"/>
      <c r="B147" s="301"/>
      <c r="C147" s="301"/>
      <c r="D147" s="301"/>
      <c r="E147" s="304"/>
      <c r="F147" s="304"/>
      <c r="G147" s="304"/>
      <c r="H147" s="305"/>
      <c r="I147" s="305"/>
      <c r="J147" s="305" t="str">
        <f>IF(ISBLANK(I147),"",I147*H147)</f>
        <v/>
      </c>
      <c r="K147" s="305" t="str">
        <f>IF(OR(AND(I147&lt;=4,H147=1),(AND(I147&lt;=2,H147=2))),"Rendah",IF(OR(AND(I147=5,H147=1),OR(AND(I147&gt;=3,H147=2),AND(I147&lt;=2,H147=3))),"Menengah",IF(OR(AND(I147&gt;=3,H147=3),OR(AND(I147&lt;=3,H147=4),AND(I147=1,H147=5))),"Tinggi",IF(OR(AND(I147&gt;=4,H147=4),AND(I147&gt;=2,H147=5)),"Ekstrim",""))))</f>
        <v/>
      </c>
      <c r="L147" s="304"/>
      <c r="M147" s="305"/>
      <c r="N147" s="305"/>
      <c r="O147" s="305"/>
      <c r="P147" s="305" t="str">
        <f>IF(ISBLANK(O147),"",O147*N147)</f>
        <v/>
      </c>
      <c r="Q147" s="305" t="str">
        <f>IF(OR(AND(O147&lt;=4,N147=1),(AND(O147&lt;=2,N147=2))),"Rendah",IF(OR(AND(O147=5,N147=1),OR(AND(O147&gt;=3,N147=2),AND(O147&lt;=2,N147=3))),"Menengah",IF(OR(AND(O147&gt;=3,N147=3),OR(AND(O147&lt;=3,N147=4),AND(O147=1,N147=5))),"Tinggi",IF(OR(AND(O147&gt;=4,N147=4),AND(O147&gt;=2,N147=5)),"Ekstrim",""))))</f>
        <v/>
      </c>
      <c r="R147" s="304"/>
      <c r="S147" s="304"/>
      <c r="T147" s="304"/>
      <c r="U147" s="305"/>
      <c r="V147" s="305"/>
      <c r="W147" s="304"/>
      <c r="X147" s="305"/>
      <c r="Y147" s="305"/>
      <c r="Z147" s="305" t="str">
        <f>IF(ISBLANK(Y147),"",Y147*X147)</f>
        <v/>
      </c>
      <c r="AA147" s="305" t="str">
        <f>IF(OR(AND(Y147&lt;=4,X147=1),(AND(Y147&lt;=2,X147=2))),"Rendah",IF(OR(AND(Y147=5,X147=1),OR(AND(Y147&gt;=3,X147=2),AND(Y147&lt;=2,X147=3))),"Menengah",IF(OR(AND(Y147&gt;=3,X147=3),OR(AND(Y147&lt;=3,X147=4),AND(Y147=1,X147=5))),"Tinggi",IF(OR(AND(Y147&gt;=4,X147=4),AND(Y147&gt;=2,X147=5)),"Ekstrim",""))))</f>
        <v/>
      </c>
      <c r="AB147" s="304"/>
      <c r="AC147" s="301"/>
      <c r="AD147" s="305"/>
      <c r="AE147" s="304"/>
      <c r="AF147" s="304"/>
      <c r="AG147" s="304"/>
      <c r="AH147" s="306"/>
      <c r="AI147" s="306"/>
      <c r="AJ147" s="304"/>
      <c r="AK147" s="304"/>
      <c r="AL147" s="304"/>
      <c r="AM147" s="304"/>
      <c r="AN147" s="304"/>
      <c r="AO147" s="304"/>
    </row>
    <row r="148" spans="1:41" ht="14" customHeight="1">
      <c r="A148" s="303"/>
      <c r="B148" s="301"/>
      <c r="C148" s="301"/>
      <c r="D148" s="301"/>
      <c r="E148" s="304"/>
      <c r="F148" s="304"/>
      <c r="G148" s="304"/>
      <c r="H148" s="305"/>
      <c r="I148" s="305"/>
      <c r="J148" s="305" t="str">
        <f>IF(ISBLANK(I148),"",I148*H148)</f>
        <v/>
      </c>
      <c r="K148" s="305" t="str">
        <f>IF(OR(AND(I148&lt;=4,H148=1),(AND(I148&lt;=2,H148=2))),"Rendah",IF(OR(AND(I148=5,H148=1),OR(AND(I148&gt;=3,H148=2),AND(I148&lt;=2,H148=3))),"Menengah",IF(OR(AND(I148&gt;=3,H148=3),OR(AND(I148&lt;=3,H148=4),AND(I148=1,H148=5))),"Tinggi",IF(OR(AND(I148&gt;=4,H148=4),AND(I148&gt;=2,H148=5)),"Ekstrim",""))))</f>
        <v/>
      </c>
      <c r="L148" s="304"/>
      <c r="M148" s="305"/>
      <c r="N148" s="305"/>
      <c r="O148" s="305"/>
      <c r="P148" s="305" t="str">
        <f>IF(ISBLANK(O148),"",O148*N148)</f>
        <v/>
      </c>
      <c r="Q148" s="305" t="str">
        <f>IF(OR(AND(O148&lt;=4,N148=1),(AND(O148&lt;=2,N148=2))),"Rendah",IF(OR(AND(O148=5,N148=1),OR(AND(O148&gt;=3,N148=2),AND(O148&lt;=2,N148=3))),"Menengah",IF(OR(AND(O148&gt;=3,N148=3),OR(AND(O148&lt;=3,N148=4),AND(O148=1,N148=5))),"Tinggi",IF(OR(AND(O148&gt;=4,N148=4),AND(O148&gt;=2,N148=5)),"Ekstrim",""))))</f>
        <v/>
      </c>
      <c r="R148" s="304"/>
      <c r="S148" s="304"/>
      <c r="T148" s="304"/>
      <c r="U148" s="305"/>
      <c r="V148" s="305"/>
      <c r="W148" s="304"/>
      <c r="X148" s="305"/>
      <c r="Y148" s="305"/>
      <c r="Z148" s="305" t="str">
        <f>IF(ISBLANK(Y148),"",Y148*X148)</f>
        <v/>
      </c>
      <c r="AA148" s="305" t="str">
        <f>IF(OR(AND(Y148&lt;=4,X148=1),(AND(Y148&lt;=2,X148=2))),"Rendah",IF(OR(AND(Y148=5,X148=1),OR(AND(Y148&gt;=3,X148=2),AND(Y148&lt;=2,X148=3))),"Menengah",IF(OR(AND(Y148&gt;=3,X148=3),OR(AND(Y148&lt;=3,X148=4),AND(Y148=1,X148=5))),"Tinggi",IF(OR(AND(Y148&gt;=4,X148=4),AND(Y148&gt;=2,X148=5)),"Ekstrim",""))))</f>
        <v/>
      </c>
      <c r="AB148" s="304"/>
      <c r="AC148" s="301"/>
      <c r="AD148" s="305"/>
      <c r="AE148" s="304"/>
      <c r="AF148" s="304"/>
      <c r="AG148" s="304"/>
      <c r="AH148" s="306"/>
      <c r="AI148" s="306"/>
      <c r="AJ148" s="304"/>
      <c r="AK148" s="304"/>
      <c r="AL148" s="304"/>
      <c r="AM148" s="304"/>
      <c r="AN148" s="304"/>
      <c r="AO148" s="304"/>
    </row>
    <row r="149" spans="1:41" ht="14" customHeight="1">
      <c r="A149" s="303"/>
      <c r="B149" s="301"/>
      <c r="C149" s="301"/>
      <c r="D149" s="301"/>
      <c r="E149" s="304"/>
      <c r="F149" s="304"/>
      <c r="G149" s="304"/>
      <c r="H149" s="305"/>
      <c r="I149" s="305"/>
      <c r="J149" s="305" t="str">
        <f>IF(ISBLANK(I149),"",I149*H149)</f>
        <v/>
      </c>
      <c r="K149" s="305" t="str">
        <f>IF(OR(AND(I149&lt;=4,H149=1),(AND(I149&lt;=2,H149=2))),"Rendah",IF(OR(AND(I149=5,H149=1),OR(AND(I149&gt;=3,H149=2),AND(I149&lt;=2,H149=3))),"Menengah",IF(OR(AND(I149&gt;=3,H149=3),OR(AND(I149&lt;=3,H149=4),AND(I149=1,H149=5))),"Tinggi",IF(OR(AND(I149&gt;=4,H149=4),AND(I149&gt;=2,H149=5)),"Ekstrim",""))))</f>
        <v/>
      </c>
      <c r="L149" s="304"/>
      <c r="M149" s="305"/>
      <c r="N149" s="305"/>
      <c r="O149" s="305"/>
      <c r="P149" s="305" t="str">
        <f>IF(ISBLANK(O149),"",O149*N149)</f>
        <v/>
      </c>
      <c r="Q149" s="305" t="str">
        <f>IF(OR(AND(O149&lt;=4,N149=1),(AND(O149&lt;=2,N149=2))),"Rendah",IF(OR(AND(O149=5,N149=1),OR(AND(O149&gt;=3,N149=2),AND(O149&lt;=2,N149=3))),"Menengah",IF(OR(AND(O149&gt;=3,N149=3),OR(AND(O149&lt;=3,N149=4),AND(O149=1,N149=5))),"Tinggi",IF(OR(AND(O149&gt;=4,N149=4),AND(O149&gt;=2,N149=5)),"Ekstrim",""))))</f>
        <v/>
      </c>
      <c r="R149" s="304"/>
      <c r="S149" s="304"/>
      <c r="T149" s="304"/>
      <c r="U149" s="305"/>
      <c r="V149" s="305"/>
      <c r="W149" s="304"/>
      <c r="X149" s="305"/>
      <c r="Y149" s="305"/>
      <c r="Z149" s="305" t="str">
        <f>IF(ISBLANK(Y149),"",Y149*X149)</f>
        <v/>
      </c>
      <c r="AA149" s="305" t="str">
        <f>IF(OR(AND(Y149&lt;=4,X149=1),(AND(Y149&lt;=2,X149=2))),"Rendah",IF(OR(AND(Y149=5,X149=1),OR(AND(Y149&gt;=3,X149=2),AND(Y149&lt;=2,X149=3))),"Menengah",IF(OR(AND(Y149&gt;=3,X149=3),OR(AND(Y149&lt;=3,X149=4),AND(Y149=1,X149=5))),"Tinggi",IF(OR(AND(Y149&gt;=4,X149=4),AND(Y149&gt;=2,X149=5)),"Ekstrim",""))))</f>
        <v/>
      </c>
      <c r="AB149" s="304"/>
      <c r="AC149" s="301"/>
      <c r="AD149" s="305"/>
      <c r="AE149" s="304"/>
      <c r="AF149" s="304"/>
      <c r="AG149" s="304"/>
      <c r="AH149" s="306"/>
      <c r="AI149" s="306"/>
      <c r="AJ149" s="304"/>
      <c r="AK149" s="304"/>
      <c r="AL149" s="304"/>
      <c r="AM149" s="304"/>
      <c r="AN149" s="304"/>
      <c r="AO149" s="304"/>
    </row>
    <row r="150" spans="1:41" ht="14" customHeight="1">
      <c r="A150" s="303"/>
      <c r="B150" s="301"/>
      <c r="C150" s="301"/>
      <c r="D150" s="301"/>
      <c r="E150" s="304"/>
      <c r="F150" s="304"/>
      <c r="G150" s="304"/>
      <c r="H150" s="305"/>
      <c r="I150" s="305"/>
      <c r="J150" s="305" t="str">
        <f>IF(ISBLANK(I150),"",I150*H150)</f>
        <v/>
      </c>
      <c r="K150" s="305" t="str">
        <f>IF(OR(AND(I150&lt;=4,H150=1),(AND(I150&lt;=2,H150=2))),"Rendah",IF(OR(AND(I150=5,H150=1),OR(AND(I150&gt;=3,H150=2),AND(I150&lt;=2,H150=3))),"Menengah",IF(OR(AND(I150&gt;=3,H150=3),OR(AND(I150&lt;=3,H150=4),AND(I150=1,H150=5))),"Tinggi",IF(OR(AND(I150&gt;=4,H150=4),AND(I150&gt;=2,H150=5)),"Ekstrim",""))))</f>
        <v/>
      </c>
      <c r="L150" s="304"/>
      <c r="M150" s="305"/>
      <c r="N150" s="305"/>
      <c r="O150" s="305"/>
      <c r="P150" s="305" t="str">
        <f>IF(ISBLANK(O150),"",O150*N150)</f>
        <v/>
      </c>
      <c r="Q150" s="305" t="str">
        <f>IF(OR(AND(O150&lt;=4,N150=1),(AND(O150&lt;=2,N150=2))),"Rendah",IF(OR(AND(O150=5,N150=1),OR(AND(O150&gt;=3,N150=2),AND(O150&lt;=2,N150=3))),"Menengah",IF(OR(AND(O150&gt;=3,N150=3),OR(AND(O150&lt;=3,N150=4),AND(O150=1,N150=5))),"Tinggi",IF(OR(AND(O150&gt;=4,N150=4),AND(O150&gt;=2,N150=5)),"Ekstrim",""))))</f>
        <v/>
      </c>
      <c r="R150" s="304"/>
      <c r="S150" s="304"/>
      <c r="T150" s="304"/>
      <c r="U150" s="305"/>
      <c r="V150" s="305"/>
      <c r="W150" s="304"/>
      <c r="X150" s="305"/>
      <c r="Y150" s="305"/>
      <c r="Z150" s="305" t="str">
        <f>IF(ISBLANK(Y150),"",Y150*X150)</f>
        <v/>
      </c>
      <c r="AA150" s="305" t="str">
        <f>IF(OR(AND(Y150&lt;=4,X150=1),(AND(Y150&lt;=2,X150=2))),"Rendah",IF(OR(AND(Y150=5,X150=1),OR(AND(Y150&gt;=3,X150=2),AND(Y150&lt;=2,X150=3))),"Menengah",IF(OR(AND(Y150&gt;=3,X150=3),OR(AND(Y150&lt;=3,X150=4),AND(Y150=1,X150=5))),"Tinggi",IF(OR(AND(Y150&gt;=4,X150=4),AND(Y150&gt;=2,X150=5)),"Ekstrim",""))))</f>
        <v/>
      </c>
      <c r="AB150" s="304"/>
      <c r="AC150" s="301"/>
      <c r="AD150" s="305"/>
      <c r="AE150" s="304"/>
      <c r="AF150" s="304"/>
      <c r="AG150" s="304"/>
      <c r="AH150" s="306"/>
      <c r="AI150" s="306"/>
      <c r="AJ150" s="304"/>
      <c r="AK150" s="304"/>
      <c r="AL150" s="304"/>
      <c r="AM150" s="304"/>
      <c r="AN150" s="304"/>
      <c r="AO150" s="304"/>
    </row>
    <row r="151" spans="1:41" ht="14" customHeight="1">
      <c r="A151" s="303"/>
      <c r="B151" s="301"/>
      <c r="C151" s="301"/>
      <c r="D151" s="301"/>
      <c r="E151" s="304"/>
      <c r="F151" s="304"/>
      <c r="G151" s="304"/>
      <c r="H151" s="305"/>
      <c r="I151" s="305"/>
      <c r="J151" s="305" t="str">
        <f>IF(ISBLANK(I151),"",I151*H151)</f>
        <v/>
      </c>
      <c r="K151" s="305" t="str">
        <f>IF(OR(AND(I151&lt;=4,H151=1),(AND(I151&lt;=2,H151=2))),"Rendah",IF(OR(AND(I151=5,H151=1),OR(AND(I151&gt;=3,H151=2),AND(I151&lt;=2,H151=3))),"Menengah",IF(OR(AND(I151&gt;=3,H151=3),OR(AND(I151&lt;=3,H151=4),AND(I151=1,H151=5))),"Tinggi",IF(OR(AND(I151&gt;=4,H151=4),AND(I151&gt;=2,H151=5)),"Ekstrim",""))))</f>
        <v/>
      </c>
      <c r="L151" s="304"/>
      <c r="M151" s="305"/>
      <c r="N151" s="305"/>
      <c r="O151" s="305"/>
      <c r="P151" s="305" t="str">
        <f>IF(ISBLANK(O151),"",O151*N151)</f>
        <v/>
      </c>
      <c r="Q151" s="305" t="str">
        <f>IF(OR(AND(O151&lt;=4,N151=1),(AND(O151&lt;=2,N151=2))),"Rendah",IF(OR(AND(O151=5,N151=1),OR(AND(O151&gt;=3,N151=2),AND(O151&lt;=2,N151=3))),"Menengah",IF(OR(AND(O151&gt;=3,N151=3),OR(AND(O151&lt;=3,N151=4),AND(O151=1,N151=5))),"Tinggi",IF(OR(AND(O151&gt;=4,N151=4),AND(O151&gt;=2,N151=5)),"Ekstrim",""))))</f>
        <v/>
      </c>
      <c r="R151" s="304"/>
      <c r="S151" s="304"/>
      <c r="T151" s="304"/>
      <c r="U151" s="305"/>
      <c r="V151" s="305"/>
      <c r="W151" s="304"/>
      <c r="X151" s="305"/>
      <c r="Y151" s="305"/>
      <c r="Z151" s="305" t="str">
        <f>IF(ISBLANK(Y151),"",Y151*X151)</f>
        <v/>
      </c>
      <c r="AA151" s="305" t="str">
        <f>IF(OR(AND(Y151&lt;=4,X151=1),(AND(Y151&lt;=2,X151=2))),"Rendah",IF(OR(AND(Y151=5,X151=1),OR(AND(Y151&gt;=3,X151=2),AND(Y151&lt;=2,X151=3))),"Menengah",IF(OR(AND(Y151&gt;=3,X151=3),OR(AND(Y151&lt;=3,X151=4),AND(Y151=1,X151=5))),"Tinggi",IF(OR(AND(Y151&gt;=4,X151=4),AND(Y151&gt;=2,X151=5)),"Ekstrim",""))))</f>
        <v/>
      </c>
      <c r="AB151" s="304"/>
      <c r="AC151" s="301"/>
      <c r="AD151" s="305"/>
      <c r="AE151" s="304"/>
      <c r="AF151" s="304"/>
      <c r="AG151" s="304"/>
      <c r="AH151" s="306"/>
      <c r="AI151" s="306"/>
      <c r="AJ151" s="304"/>
      <c r="AK151" s="304"/>
      <c r="AL151" s="304"/>
      <c r="AM151" s="304"/>
      <c r="AN151" s="304"/>
      <c r="AO151" s="304"/>
    </row>
    <row r="152" spans="1:41" ht="14" customHeight="1">
      <c r="A152" s="303"/>
      <c r="B152" s="301"/>
      <c r="C152" s="301"/>
      <c r="D152" s="301"/>
      <c r="E152" s="304"/>
      <c r="F152" s="304"/>
      <c r="G152" s="304"/>
      <c r="H152" s="305"/>
      <c r="I152" s="305"/>
      <c r="J152" s="305" t="str">
        <f>IF(ISBLANK(I152),"",I152*H152)</f>
        <v/>
      </c>
      <c r="K152" s="305" t="str">
        <f>IF(OR(AND(I152&lt;=4,H152=1),(AND(I152&lt;=2,H152=2))),"Rendah",IF(OR(AND(I152=5,H152=1),OR(AND(I152&gt;=3,H152=2),AND(I152&lt;=2,H152=3))),"Menengah",IF(OR(AND(I152&gt;=3,H152=3),OR(AND(I152&lt;=3,H152=4),AND(I152=1,H152=5))),"Tinggi",IF(OR(AND(I152&gt;=4,H152=4),AND(I152&gt;=2,H152=5)),"Ekstrim",""))))</f>
        <v/>
      </c>
      <c r="L152" s="304"/>
      <c r="M152" s="305"/>
      <c r="N152" s="305"/>
      <c r="O152" s="305"/>
      <c r="P152" s="305" t="str">
        <f>IF(ISBLANK(O152),"",O152*N152)</f>
        <v/>
      </c>
      <c r="Q152" s="305" t="str">
        <f>IF(OR(AND(O152&lt;=4,N152=1),(AND(O152&lt;=2,N152=2))),"Rendah",IF(OR(AND(O152=5,N152=1),OR(AND(O152&gt;=3,N152=2),AND(O152&lt;=2,N152=3))),"Menengah",IF(OR(AND(O152&gt;=3,N152=3),OR(AND(O152&lt;=3,N152=4),AND(O152=1,N152=5))),"Tinggi",IF(OR(AND(O152&gt;=4,N152=4),AND(O152&gt;=2,N152=5)),"Ekstrim",""))))</f>
        <v/>
      </c>
      <c r="R152" s="304"/>
      <c r="S152" s="304"/>
      <c r="T152" s="304"/>
      <c r="U152" s="305"/>
      <c r="V152" s="305"/>
      <c r="W152" s="304"/>
      <c r="X152" s="305"/>
      <c r="Y152" s="305"/>
      <c r="Z152" s="305" t="str">
        <f>IF(ISBLANK(Y152),"",Y152*X152)</f>
        <v/>
      </c>
      <c r="AA152" s="305" t="str">
        <f>IF(OR(AND(Y152&lt;=4,X152=1),(AND(Y152&lt;=2,X152=2))),"Rendah",IF(OR(AND(Y152=5,X152=1),OR(AND(Y152&gt;=3,X152=2),AND(Y152&lt;=2,X152=3))),"Menengah",IF(OR(AND(Y152&gt;=3,X152=3),OR(AND(Y152&lt;=3,X152=4),AND(Y152=1,X152=5))),"Tinggi",IF(OR(AND(Y152&gt;=4,X152=4),AND(Y152&gt;=2,X152=5)),"Ekstrim",""))))</f>
        <v/>
      </c>
      <c r="AB152" s="304"/>
      <c r="AC152" s="301"/>
      <c r="AD152" s="305"/>
      <c r="AE152" s="304"/>
      <c r="AF152" s="304"/>
      <c r="AG152" s="304"/>
      <c r="AH152" s="306"/>
      <c r="AI152" s="306"/>
      <c r="AJ152" s="304"/>
      <c r="AK152" s="304"/>
      <c r="AL152" s="304"/>
      <c r="AM152" s="304"/>
      <c r="AN152" s="304"/>
      <c r="AO152" s="304"/>
    </row>
    <row r="153" spans="1:41" ht="14" customHeight="1">
      <c r="A153" s="303"/>
      <c r="B153" s="301"/>
      <c r="C153" s="301"/>
      <c r="D153" s="301"/>
      <c r="E153" s="304"/>
      <c r="F153" s="304"/>
      <c r="G153" s="304"/>
      <c r="H153" s="305"/>
      <c r="I153" s="305"/>
      <c r="J153" s="305" t="str">
        <f>IF(ISBLANK(I153),"",I153*H153)</f>
        <v/>
      </c>
      <c r="K153" s="305" t="str">
        <f>IF(OR(AND(I153&lt;=4,H153=1),(AND(I153&lt;=2,H153=2))),"Rendah",IF(OR(AND(I153=5,H153=1),OR(AND(I153&gt;=3,H153=2),AND(I153&lt;=2,H153=3))),"Menengah",IF(OR(AND(I153&gt;=3,H153=3),OR(AND(I153&lt;=3,H153=4),AND(I153=1,H153=5))),"Tinggi",IF(OR(AND(I153&gt;=4,H153=4),AND(I153&gt;=2,H153=5)),"Ekstrim",""))))</f>
        <v/>
      </c>
      <c r="L153" s="304"/>
      <c r="M153" s="305"/>
      <c r="N153" s="305"/>
      <c r="O153" s="305"/>
      <c r="P153" s="305" t="str">
        <f>IF(ISBLANK(O153),"",O153*N153)</f>
        <v/>
      </c>
      <c r="Q153" s="305" t="str">
        <f>IF(OR(AND(O153&lt;=4,N153=1),(AND(O153&lt;=2,N153=2))),"Rendah",IF(OR(AND(O153=5,N153=1),OR(AND(O153&gt;=3,N153=2),AND(O153&lt;=2,N153=3))),"Menengah",IF(OR(AND(O153&gt;=3,N153=3),OR(AND(O153&lt;=3,N153=4),AND(O153=1,N153=5))),"Tinggi",IF(OR(AND(O153&gt;=4,N153=4),AND(O153&gt;=2,N153=5)),"Ekstrim",""))))</f>
        <v/>
      </c>
      <c r="R153" s="304"/>
      <c r="S153" s="304"/>
      <c r="T153" s="304"/>
      <c r="U153" s="305"/>
      <c r="V153" s="305"/>
      <c r="W153" s="304"/>
      <c r="X153" s="305"/>
      <c r="Y153" s="305"/>
      <c r="Z153" s="305" t="str">
        <f>IF(ISBLANK(Y153),"",Y153*X153)</f>
        <v/>
      </c>
      <c r="AA153" s="305" t="str">
        <f>IF(OR(AND(Y153&lt;=4,X153=1),(AND(Y153&lt;=2,X153=2))),"Rendah",IF(OR(AND(Y153=5,X153=1),OR(AND(Y153&gt;=3,X153=2),AND(Y153&lt;=2,X153=3))),"Menengah",IF(OR(AND(Y153&gt;=3,X153=3),OR(AND(Y153&lt;=3,X153=4),AND(Y153=1,X153=5))),"Tinggi",IF(OR(AND(Y153&gt;=4,X153=4),AND(Y153&gt;=2,X153=5)),"Ekstrim",""))))</f>
        <v/>
      </c>
      <c r="AB153" s="304"/>
      <c r="AC153" s="301"/>
      <c r="AD153" s="305"/>
      <c r="AE153" s="304"/>
      <c r="AF153" s="304"/>
      <c r="AG153" s="304"/>
      <c r="AH153" s="306"/>
      <c r="AI153" s="306"/>
      <c r="AJ153" s="304"/>
      <c r="AK153" s="304"/>
      <c r="AL153" s="304"/>
      <c r="AM153" s="304"/>
      <c r="AN153" s="304"/>
      <c r="AO153" s="304"/>
    </row>
    <row r="154" spans="1:41" ht="14" customHeight="1">
      <c r="A154" s="303"/>
      <c r="B154" s="301"/>
      <c r="C154" s="301"/>
      <c r="D154" s="301"/>
      <c r="E154" s="304"/>
      <c r="F154" s="304"/>
      <c r="G154" s="304"/>
      <c r="H154" s="305"/>
      <c r="I154" s="305"/>
      <c r="J154" s="305" t="str">
        <f>IF(ISBLANK(I154),"",I154*H154)</f>
        <v/>
      </c>
      <c r="K154" s="305" t="str">
        <f>IF(OR(AND(I154&lt;=4,H154=1),(AND(I154&lt;=2,H154=2))),"Rendah",IF(OR(AND(I154=5,H154=1),OR(AND(I154&gt;=3,H154=2),AND(I154&lt;=2,H154=3))),"Menengah",IF(OR(AND(I154&gt;=3,H154=3),OR(AND(I154&lt;=3,H154=4),AND(I154=1,H154=5))),"Tinggi",IF(OR(AND(I154&gt;=4,H154=4),AND(I154&gt;=2,H154=5)),"Ekstrim",""))))</f>
        <v/>
      </c>
      <c r="L154" s="304"/>
      <c r="M154" s="305"/>
      <c r="N154" s="305"/>
      <c r="O154" s="305"/>
      <c r="P154" s="305" t="str">
        <f>IF(ISBLANK(O154),"",O154*N154)</f>
        <v/>
      </c>
      <c r="Q154" s="305" t="str">
        <f>IF(OR(AND(O154&lt;=4,N154=1),(AND(O154&lt;=2,N154=2))),"Rendah",IF(OR(AND(O154=5,N154=1),OR(AND(O154&gt;=3,N154=2),AND(O154&lt;=2,N154=3))),"Menengah",IF(OR(AND(O154&gt;=3,N154=3),OR(AND(O154&lt;=3,N154=4),AND(O154=1,N154=5))),"Tinggi",IF(OR(AND(O154&gt;=4,N154=4),AND(O154&gt;=2,N154=5)),"Ekstrim",""))))</f>
        <v/>
      </c>
      <c r="R154" s="304"/>
      <c r="S154" s="304"/>
      <c r="T154" s="304"/>
      <c r="U154" s="305"/>
      <c r="V154" s="305"/>
      <c r="W154" s="304"/>
      <c r="X154" s="305"/>
      <c r="Y154" s="305"/>
      <c r="Z154" s="305" t="str">
        <f>IF(ISBLANK(Y154),"",Y154*X154)</f>
        <v/>
      </c>
      <c r="AA154" s="305" t="str">
        <f>IF(OR(AND(Y154&lt;=4,X154=1),(AND(Y154&lt;=2,X154=2))),"Rendah",IF(OR(AND(Y154=5,X154=1),OR(AND(Y154&gt;=3,X154=2),AND(Y154&lt;=2,X154=3))),"Menengah",IF(OR(AND(Y154&gt;=3,X154=3),OR(AND(Y154&lt;=3,X154=4),AND(Y154=1,X154=5))),"Tinggi",IF(OR(AND(Y154&gt;=4,X154=4),AND(Y154&gt;=2,X154=5)),"Ekstrim",""))))</f>
        <v/>
      </c>
      <c r="AB154" s="304"/>
      <c r="AC154" s="301"/>
      <c r="AD154" s="305"/>
      <c r="AE154" s="304"/>
      <c r="AF154" s="304"/>
      <c r="AG154" s="304"/>
      <c r="AH154" s="306"/>
      <c r="AI154" s="306"/>
      <c r="AJ154" s="304"/>
      <c r="AK154" s="304"/>
      <c r="AL154" s="304"/>
      <c r="AM154" s="304"/>
      <c r="AN154" s="304"/>
      <c r="AO154" s="304"/>
    </row>
    <row r="155" spans="1:41" ht="14" customHeight="1">
      <c r="A155" s="303"/>
      <c r="B155" s="301"/>
      <c r="C155" s="301"/>
      <c r="D155" s="301"/>
      <c r="E155" s="304"/>
      <c r="F155" s="304"/>
      <c r="G155" s="304"/>
      <c r="H155" s="305"/>
      <c r="I155" s="305"/>
      <c r="J155" s="305" t="str">
        <f>IF(ISBLANK(I155),"",I155*H155)</f>
        <v/>
      </c>
      <c r="K155" s="305" t="str">
        <f>IF(OR(AND(I155&lt;=4,H155=1),(AND(I155&lt;=2,H155=2))),"Rendah",IF(OR(AND(I155=5,H155=1),OR(AND(I155&gt;=3,H155=2),AND(I155&lt;=2,H155=3))),"Menengah",IF(OR(AND(I155&gt;=3,H155=3),OR(AND(I155&lt;=3,H155=4),AND(I155=1,H155=5))),"Tinggi",IF(OR(AND(I155&gt;=4,H155=4),AND(I155&gt;=2,H155=5)),"Ekstrim",""))))</f>
        <v/>
      </c>
      <c r="L155" s="304"/>
      <c r="M155" s="305"/>
      <c r="N155" s="305"/>
      <c r="O155" s="305"/>
      <c r="P155" s="305" t="str">
        <f>IF(ISBLANK(O155),"",O155*N155)</f>
        <v/>
      </c>
      <c r="Q155" s="305" t="str">
        <f>IF(OR(AND(O155&lt;=4,N155=1),(AND(O155&lt;=2,N155=2))),"Rendah",IF(OR(AND(O155=5,N155=1),OR(AND(O155&gt;=3,N155=2),AND(O155&lt;=2,N155=3))),"Menengah",IF(OR(AND(O155&gt;=3,N155=3),OR(AND(O155&lt;=3,N155=4),AND(O155=1,N155=5))),"Tinggi",IF(OR(AND(O155&gt;=4,N155=4),AND(O155&gt;=2,N155=5)),"Ekstrim",""))))</f>
        <v/>
      </c>
      <c r="R155" s="304"/>
      <c r="S155" s="304"/>
      <c r="T155" s="304"/>
      <c r="U155" s="305"/>
      <c r="V155" s="305"/>
      <c r="W155" s="304"/>
      <c r="X155" s="305"/>
      <c r="Y155" s="305"/>
      <c r="Z155" s="305" t="str">
        <f>IF(ISBLANK(Y155),"",Y155*X155)</f>
        <v/>
      </c>
      <c r="AA155" s="305" t="str">
        <f>IF(OR(AND(Y155&lt;=4,X155=1),(AND(Y155&lt;=2,X155=2))),"Rendah",IF(OR(AND(Y155=5,X155=1),OR(AND(Y155&gt;=3,X155=2),AND(Y155&lt;=2,X155=3))),"Menengah",IF(OR(AND(Y155&gt;=3,X155=3),OR(AND(Y155&lt;=3,X155=4),AND(Y155=1,X155=5))),"Tinggi",IF(OR(AND(Y155&gt;=4,X155=4),AND(Y155&gt;=2,X155=5)),"Ekstrim",""))))</f>
        <v/>
      </c>
      <c r="AB155" s="304"/>
      <c r="AC155" s="301"/>
      <c r="AD155" s="305"/>
      <c r="AE155" s="304"/>
      <c r="AF155" s="304"/>
      <c r="AG155" s="304"/>
      <c r="AH155" s="306"/>
      <c r="AI155" s="306"/>
      <c r="AJ155" s="304"/>
      <c r="AK155" s="304"/>
      <c r="AL155" s="304"/>
      <c r="AM155" s="304"/>
      <c r="AN155" s="304"/>
      <c r="AO155" s="304"/>
    </row>
    <row r="156" spans="1:41" ht="14" customHeight="1">
      <c r="A156" s="303"/>
      <c r="B156" s="301"/>
      <c r="C156" s="301"/>
      <c r="D156" s="301"/>
      <c r="E156" s="304"/>
      <c r="F156" s="304"/>
      <c r="G156" s="304"/>
      <c r="H156" s="305"/>
      <c r="I156" s="305"/>
      <c r="J156" s="305" t="str">
        <f>IF(ISBLANK(I156),"",I156*H156)</f>
        <v/>
      </c>
      <c r="K156" s="305" t="str">
        <f>IF(OR(AND(I156&lt;=4,H156=1),(AND(I156&lt;=2,H156=2))),"Rendah",IF(OR(AND(I156=5,H156=1),OR(AND(I156&gt;=3,H156=2),AND(I156&lt;=2,H156=3))),"Menengah",IF(OR(AND(I156&gt;=3,H156=3),OR(AND(I156&lt;=3,H156=4),AND(I156=1,H156=5))),"Tinggi",IF(OR(AND(I156&gt;=4,H156=4),AND(I156&gt;=2,H156=5)),"Ekstrim",""))))</f>
        <v/>
      </c>
      <c r="L156" s="304"/>
      <c r="M156" s="305"/>
      <c r="N156" s="305"/>
      <c r="O156" s="305"/>
      <c r="P156" s="305" t="str">
        <f>IF(ISBLANK(O156),"",O156*N156)</f>
        <v/>
      </c>
      <c r="Q156" s="305" t="str">
        <f>IF(OR(AND(O156&lt;=4,N156=1),(AND(O156&lt;=2,N156=2))),"Rendah",IF(OR(AND(O156=5,N156=1),OR(AND(O156&gt;=3,N156=2),AND(O156&lt;=2,N156=3))),"Menengah",IF(OR(AND(O156&gt;=3,N156=3),OR(AND(O156&lt;=3,N156=4),AND(O156=1,N156=5))),"Tinggi",IF(OR(AND(O156&gt;=4,N156=4),AND(O156&gt;=2,N156=5)),"Ekstrim",""))))</f>
        <v/>
      </c>
      <c r="R156" s="304"/>
      <c r="S156" s="304"/>
      <c r="T156" s="304"/>
      <c r="U156" s="305"/>
      <c r="V156" s="305"/>
      <c r="W156" s="304"/>
      <c r="X156" s="305"/>
      <c r="Y156" s="305"/>
      <c r="Z156" s="305" t="str">
        <f>IF(ISBLANK(Y156),"",Y156*X156)</f>
        <v/>
      </c>
      <c r="AA156" s="305" t="str">
        <f>IF(OR(AND(Y156&lt;=4,X156=1),(AND(Y156&lt;=2,X156=2))),"Rendah",IF(OR(AND(Y156=5,X156=1),OR(AND(Y156&gt;=3,X156=2),AND(Y156&lt;=2,X156=3))),"Menengah",IF(OR(AND(Y156&gt;=3,X156=3),OR(AND(Y156&lt;=3,X156=4),AND(Y156=1,X156=5))),"Tinggi",IF(OR(AND(Y156&gt;=4,X156=4),AND(Y156&gt;=2,X156=5)),"Ekstrim",""))))</f>
        <v/>
      </c>
      <c r="AB156" s="304"/>
      <c r="AC156" s="301"/>
      <c r="AD156" s="305"/>
      <c r="AE156" s="304"/>
      <c r="AF156" s="304"/>
      <c r="AG156" s="304"/>
      <c r="AH156" s="306"/>
      <c r="AI156" s="306"/>
      <c r="AJ156" s="304"/>
      <c r="AK156" s="304"/>
      <c r="AL156" s="304"/>
      <c r="AM156" s="304"/>
      <c r="AN156" s="304"/>
      <c r="AO156" s="304"/>
    </row>
    <row r="157" spans="1:41" ht="14" customHeight="1">
      <c r="A157" s="303"/>
      <c r="B157" s="301"/>
      <c r="C157" s="301"/>
      <c r="D157" s="301"/>
      <c r="E157" s="304"/>
      <c r="F157" s="304"/>
      <c r="G157" s="304"/>
      <c r="H157" s="305"/>
      <c r="I157" s="305"/>
      <c r="J157" s="305" t="str">
        <f>IF(ISBLANK(I157),"",I157*H157)</f>
        <v/>
      </c>
      <c r="K157" s="305" t="str">
        <f>IF(OR(AND(I157&lt;=4,H157=1),(AND(I157&lt;=2,H157=2))),"Rendah",IF(OR(AND(I157=5,H157=1),OR(AND(I157&gt;=3,H157=2),AND(I157&lt;=2,H157=3))),"Menengah",IF(OR(AND(I157&gt;=3,H157=3),OR(AND(I157&lt;=3,H157=4),AND(I157=1,H157=5))),"Tinggi",IF(OR(AND(I157&gt;=4,H157=4),AND(I157&gt;=2,H157=5)),"Ekstrim",""))))</f>
        <v/>
      </c>
      <c r="L157" s="304"/>
      <c r="M157" s="305"/>
      <c r="N157" s="305"/>
      <c r="O157" s="305"/>
      <c r="P157" s="305" t="str">
        <f>IF(ISBLANK(O157),"",O157*N157)</f>
        <v/>
      </c>
      <c r="Q157" s="305" t="str">
        <f>IF(OR(AND(O157&lt;=4,N157=1),(AND(O157&lt;=2,N157=2))),"Rendah",IF(OR(AND(O157=5,N157=1),OR(AND(O157&gt;=3,N157=2),AND(O157&lt;=2,N157=3))),"Menengah",IF(OR(AND(O157&gt;=3,N157=3),OR(AND(O157&lt;=3,N157=4),AND(O157=1,N157=5))),"Tinggi",IF(OR(AND(O157&gt;=4,N157=4),AND(O157&gt;=2,N157=5)),"Ekstrim",""))))</f>
        <v/>
      </c>
      <c r="R157" s="304"/>
      <c r="S157" s="304"/>
      <c r="T157" s="304"/>
      <c r="U157" s="305"/>
      <c r="V157" s="305"/>
      <c r="W157" s="304"/>
      <c r="X157" s="305"/>
      <c r="Y157" s="305"/>
      <c r="Z157" s="305" t="str">
        <f>IF(ISBLANK(Y157),"",Y157*X157)</f>
        <v/>
      </c>
      <c r="AA157" s="305" t="str">
        <f>IF(OR(AND(Y157&lt;=4,X157=1),(AND(Y157&lt;=2,X157=2))),"Rendah",IF(OR(AND(Y157=5,X157=1),OR(AND(Y157&gt;=3,X157=2),AND(Y157&lt;=2,X157=3))),"Menengah",IF(OR(AND(Y157&gt;=3,X157=3),OR(AND(Y157&lt;=3,X157=4),AND(Y157=1,X157=5))),"Tinggi",IF(OR(AND(Y157&gt;=4,X157=4),AND(Y157&gt;=2,X157=5)),"Ekstrim",""))))</f>
        <v/>
      </c>
      <c r="AB157" s="304"/>
      <c r="AC157" s="301"/>
      <c r="AD157" s="305"/>
      <c r="AE157" s="304"/>
      <c r="AF157" s="304"/>
      <c r="AG157" s="304"/>
      <c r="AH157" s="306"/>
      <c r="AI157" s="306"/>
      <c r="AJ157" s="304"/>
      <c r="AK157" s="304"/>
      <c r="AL157" s="304"/>
      <c r="AM157" s="304"/>
      <c r="AN157" s="304"/>
      <c r="AO157" s="304"/>
    </row>
    <row r="158" spans="1:41" ht="14" customHeight="1">
      <c r="A158" s="303"/>
      <c r="B158" s="301"/>
      <c r="C158" s="301"/>
      <c r="D158" s="301"/>
      <c r="E158" s="304"/>
      <c r="F158" s="304"/>
      <c r="G158" s="304"/>
      <c r="H158" s="305"/>
      <c r="I158" s="305"/>
      <c r="J158" s="305" t="str">
        <f>IF(ISBLANK(I158),"",I158*H158)</f>
        <v/>
      </c>
      <c r="K158" s="305" t="str">
        <f>IF(OR(AND(I158&lt;=4,H158=1),(AND(I158&lt;=2,H158=2))),"Rendah",IF(OR(AND(I158=5,H158=1),OR(AND(I158&gt;=3,H158=2),AND(I158&lt;=2,H158=3))),"Menengah",IF(OR(AND(I158&gt;=3,H158=3),OR(AND(I158&lt;=3,H158=4),AND(I158=1,H158=5))),"Tinggi",IF(OR(AND(I158&gt;=4,H158=4),AND(I158&gt;=2,H158=5)),"Ekstrim",""))))</f>
        <v/>
      </c>
      <c r="L158" s="304"/>
      <c r="M158" s="305"/>
      <c r="N158" s="305"/>
      <c r="O158" s="305"/>
      <c r="P158" s="305" t="str">
        <f>IF(ISBLANK(O158),"",O158*N158)</f>
        <v/>
      </c>
      <c r="Q158" s="305" t="str">
        <f>IF(OR(AND(O158&lt;=4,N158=1),(AND(O158&lt;=2,N158=2))),"Rendah",IF(OR(AND(O158=5,N158=1),OR(AND(O158&gt;=3,N158=2),AND(O158&lt;=2,N158=3))),"Menengah",IF(OR(AND(O158&gt;=3,N158=3),OR(AND(O158&lt;=3,N158=4),AND(O158=1,N158=5))),"Tinggi",IF(OR(AND(O158&gt;=4,N158=4),AND(O158&gt;=2,N158=5)),"Ekstrim",""))))</f>
        <v/>
      </c>
      <c r="R158" s="304"/>
      <c r="S158" s="304"/>
      <c r="T158" s="304"/>
      <c r="U158" s="305"/>
      <c r="V158" s="305"/>
      <c r="W158" s="304"/>
      <c r="X158" s="305"/>
      <c r="Y158" s="305"/>
      <c r="Z158" s="305" t="str">
        <f>IF(ISBLANK(Y158),"",Y158*X158)</f>
        <v/>
      </c>
      <c r="AA158" s="305" t="str">
        <f>IF(OR(AND(Y158&lt;=4,X158=1),(AND(Y158&lt;=2,X158=2))),"Rendah",IF(OR(AND(Y158=5,X158=1),OR(AND(Y158&gt;=3,X158=2),AND(Y158&lt;=2,X158=3))),"Menengah",IF(OR(AND(Y158&gt;=3,X158=3),OR(AND(Y158&lt;=3,X158=4),AND(Y158=1,X158=5))),"Tinggi",IF(OR(AND(Y158&gt;=4,X158=4),AND(Y158&gt;=2,X158=5)),"Ekstrim",""))))</f>
        <v/>
      </c>
      <c r="AB158" s="304"/>
      <c r="AC158" s="301"/>
      <c r="AD158" s="305"/>
      <c r="AE158" s="304"/>
      <c r="AF158" s="304"/>
      <c r="AG158" s="304"/>
      <c r="AH158" s="306"/>
      <c r="AI158" s="306"/>
      <c r="AJ158" s="304"/>
      <c r="AK158" s="304"/>
      <c r="AL158" s="304"/>
      <c r="AM158" s="304"/>
      <c r="AN158" s="304"/>
      <c r="AO158" s="304"/>
    </row>
    <row r="159" spans="1:41" ht="14" customHeight="1">
      <c r="A159" s="303"/>
      <c r="B159" s="301"/>
      <c r="C159" s="301"/>
      <c r="D159" s="301"/>
      <c r="E159" s="304"/>
      <c r="F159" s="304"/>
      <c r="G159" s="304"/>
      <c r="H159" s="305"/>
      <c r="I159" s="305"/>
      <c r="J159" s="305" t="str">
        <f>IF(ISBLANK(I159),"",I159*H159)</f>
        <v/>
      </c>
      <c r="K159" s="305" t="str">
        <f>IF(OR(AND(I159&lt;=4,H159=1),(AND(I159&lt;=2,H159=2))),"Rendah",IF(OR(AND(I159=5,H159=1),OR(AND(I159&gt;=3,H159=2),AND(I159&lt;=2,H159=3))),"Menengah",IF(OR(AND(I159&gt;=3,H159=3),OR(AND(I159&lt;=3,H159=4),AND(I159=1,H159=5))),"Tinggi",IF(OR(AND(I159&gt;=4,H159=4),AND(I159&gt;=2,H159=5)),"Ekstrim",""))))</f>
        <v/>
      </c>
      <c r="L159" s="304"/>
      <c r="M159" s="305"/>
      <c r="N159" s="305"/>
      <c r="O159" s="305"/>
      <c r="P159" s="305" t="str">
        <f>IF(ISBLANK(O159),"",O159*N159)</f>
        <v/>
      </c>
      <c r="Q159" s="305" t="str">
        <f>IF(OR(AND(O159&lt;=4,N159=1),(AND(O159&lt;=2,N159=2))),"Rendah",IF(OR(AND(O159=5,N159=1),OR(AND(O159&gt;=3,N159=2),AND(O159&lt;=2,N159=3))),"Menengah",IF(OR(AND(O159&gt;=3,N159=3),OR(AND(O159&lt;=3,N159=4),AND(O159=1,N159=5))),"Tinggi",IF(OR(AND(O159&gt;=4,N159=4),AND(O159&gt;=2,N159=5)),"Ekstrim",""))))</f>
        <v/>
      </c>
      <c r="R159" s="304"/>
      <c r="S159" s="304"/>
      <c r="T159" s="304"/>
      <c r="U159" s="305"/>
      <c r="V159" s="305"/>
      <c r="W159" s="304"/>
      <c r="X159" s="305"/>
      <c r="Y159" s="305"/>
      <c r="Z159" s="305" t="str">
        <f>IF(ISBLANK(Y159),"",Y159*X159)</f>
        <v/>
      </c>
      <c r="AA159" s="305" t="str">
        <f>IF(OR(AND(Y159&lt;=4,X159=1),(AND(Y159&lt;=2,X159=2))),"Rendah",IF(OR(AND(Y159=5,X159=1),OR(AND(Y159&gt;=3,X159=2),AND(Y159&lt;=2,X159=3))),"Menengah",IF(OR(AND(Y159&gt;=3,X159=3),OR(AND(Y159&lt;=3,X159=4),AND(Y159=1,X159=5))),"Tinggi",IF(OR(AND(Y159&gt;=4,X159=4),AND(Y159&gt;=2,X159=5)),"Ekstrim",""))))</f>
        <v/>
      </c>
      <c r="AB159" s="304"/>
      <c r="AC159" s="301"/>
      <c r="AD159" s="305"/>
      <c r="AE159" s="304"/>
      <c r="AF159" s="304"/>
      <c r="AG159" s="304"/>
      <c r="AH159" s="306"/>
      <c r="AI159" s="306"/>
      <c r="AJ159" s="304"/>
      <c r="AK159" s="304"/>
      <c r="AL159" s="304"/>
      <c r="AM159" s="304"/>
      <c r="AN159" s="304"/>
      <c r="AO159" s="304"/>
    </row>
    <row r="160" spans="1:41" ht="14" customHeight="1">
      <c r="A160" s="303"/>
      <c r="B160" s="301"/>
      <c r="C160" s="301"/>
      <c r="D160" s="301"/>
      <c r="E160" s="304"/>
      <c r="F160" s="304"/>
      <c r="G160" s="304"/>
      <c r="H160" s="305"/>
      <c r="I160" s="305"/>
      <c r="J160" s="305" t="str">
        <f>IF(ISBLANK(I160),"",I160*H160)</f>
        <v/>
      </c>
      <c r="K160" s="305" t="str">
        <f>IF(OR(AND(I160&lt;=4,H160=1),(AND(I160&lt;=2,H160=2))),"Rendah",IF(OR(AND(I160=5,H160=1),OR(AND(I160&gt;=3,H160=2),AND(I160&lt;=2,H160=3))),"Menengah",IF(OR(AND(I160&gt;=3,H160=3),OR(AND(I160&lt;=3,H160=4),AND(I160=1,H160=5))),"Tinggi",IF(OR(AND(I160&gt;=4,H160=4),AND(I160&gt;=2,H160=5)),"Ekstrim",""))))</f>
        <v/>
      </c>
      <c r="L160" s="304"/>
      <c r="M160" s="305"/>
      <c r="N160" s="305"/>
      <c r="O160" s="305"/>
      <c r="P160" s="305" t="str">
        <f>IF(ISBLANK(O160),"",O160*N160)</f>
        <v/>
      </c>
      <c r="Q160" s="305" t="str">
        <f>IF(OR(AND(O160&lt;=4,N160=1),(AND(O160&lt;=2,N160=2))),"Rendah",IF(OR(AND(O160=5,N160=1),OR(AND(O160&gt;=3,N160=2),AND(O160&lt;=2,N160=3))),"Menengah",IF(OR(AND(O160&gt;=3,N160=3),OR(AND(O160&lt;=3,N160=4),AND(O160=1,N160=5))),"Tinggi",IF(OR(AND(O160&gt;=4,N160=4),AND(O160&gt;=2,N160=5)),"Ekstrim",""))))</f>
        <v/>
      </c>
      <c r="R160" s="304"/>
      <c r="S160" s="304"/>
      <c r="T160" s="304"/>
      <c r="U160" s="305"/>
      <c r="V160" s="305"/>
      <c r="W160" s="304"/>
      <c r="X160" s="305"/>
      <c r="Y160" s="305"/>
      <c r="Z160" s="305" t="str">
        <f>IF(ISBLANK(Y160),"",Y160*X160)</f>
        <v/>
      </c>
      <c r="AA160" s="305" t="str">
        <f>IF(OR(AND(Y160&lt;=4,X160=1),(AND(Y160&lt;=2,X160=2))),"Rendah",IF(OR(AND(Y160=5,X160=1),OR(AND(Y160&gt;=3,X160=2),AND(Y160&lt;=2,X160=3))),"Menengah",IF(OR(AND(Y160&gt;=3,X160=3),OR(AND(Y160&lt;=3,X160=4),AND(Y160=1,X160=5))),"Tinggi",IF(OR(AND(Y160&gt;=4,X160=4),AND(Y160&gt;=2,X160=5)),"Ekstrim",""))))</f>
        <v/>
      </c>
      <c r="AB160" s="304"/>
      <c r="AC160" s="301"/>
      <c r="AD160" s="305"/>
      <c r="AE160" s="304"/>
      <c r="AF160" s="304"/>
      <c r="AG160" s="304"/>
      <c r="AH160" s="306"/>
      <c r="AI160" s="306"/>
      <c r="AJ160" s="304"/>
      <c r="AK160" s="304"/>
      <c r="AL160" s="304"/>
      <c r="AM160" s="304"/>
      <c r="AN160" s="304"/>
      <c r="AO160" s="304"/>
    </row>
    <row r="161" spans="1:41" ht="14" customHeight="1">
      <c r="A161" s="303"/>
      <c r="B161" s="301"/>
      <c r="C161" s="301"/>
      <c r="D161" s="301"/>
      <c r="E161" s="304"/>
      <c r="F161" s="304"/>
      <c r="G161" s="304"/>
      <c r="H161" s="305"/>
      <c r="I161" s="305"/>
      <c r="J161" s="305" t="str">
        <f>IF(ISBLANK(I161),"",I161*H161)</f>
        <v/>
      </c>
      <c r="K161" s="305" t="str">
        <f>IF(OR(AND(I161&lt;=4,H161=1),(AND(I161&lt;=2,H161=2))),"Rendah",IF(OR(AND(I161=5,H161=1),OR(AND(I161&gt;=3,H161=2),AND(I161&lt;=2,H161=3))),"Menengah",IF(OR(AND(I161&gt;=3,H161=3),OR(AND(I161&lt;=3,H161=4),AND(I161=1,H161=5))),"Tinggi",IF(OR(AND(I161&gt;=4,H161=4),AND(I161&gt;=2,H161=5)),"Ekstrim",""))))</f>
        <v/>
      </c>
      <c r="L161" s="304"/>
      <c r="M161" s="305"/>
      <c r="N161" s="305"/>
      <c r="O161" s="305"/>
      <c r="P161" s="305" t="str">
        <f>IF(ISBLANK(O161),"",O161*N161)</f>
        <v/>
      </c>
      <c r="Q161" s="305" t="str">
        <f>IF(OR(AND(O161&lt;=4,N161=1),(AND(O161&lt;=2,N161=2))),"Rendah",IF(OR(AND(O161=5,N161=1),OR(AND(O161&gt;=3,N161=2),AND(O161&lt;=2,N161=3))),"Menengah",IF(OR(AND(O161&gt;=3,N161=3),OR(AND(O161&lt;=3,N161=4),AND(O161=1,N161=5))),"Tinggi",IF(OR(AND(O161&gt;=4,N161=4),AND(O161&gt;=2,N161=5)),"Ekstrim",""))))</f>
        <v/>
      </c>
      <c r="R161" s="304"/>
      <c r="S161" s="304"/>
      <c r="T161" s="304"/>
      <c r="U161" s="305"/>
      <c r="V161" s="305"/>
      <c r="W161" s="304"/>
      <c r="X161" s="305"/>
      <c r="Y161" s="305"/>
      <c r="Z161" s="305" t="str">
        <f>IF(ISBLANK(Y161),"",Y161*X161)</f>
        <v/>
      </c>
      <c r="AA161" s="305" t="str">
        <f>IF(OR(AND(Y161&lt;=4,X161=1),(AND(Y161&lt;=2,X161=2))),"Rendah",IF(OR(AND(Y161=5,X161=1),OR(AND(Y161&gt;=3,X161=2),AND(Y161&lt;=2,X161=3))),"Menengah",IF(OR(AND(Y161&gt;=3,X161=3),OR(AND(Y161&lt;=3,X161=4),AND(Y161=1,X161=5))),"Tinggi",IF(OR(AND(Y161&gt;=4,X161=4),AND(Y161&gt;=2,X161=5)),"Ekstrim",""))))</f>
        <v/>
      </c>
      <c r="AB161" s="304"/>
      <c r="AC161" s="301"/>
      <c r="AD161" s="305"/>
      <c r="AE161" s="304"/>
      <c r="AF161" s="304"/>
      <c r="AG161" s="304"/>
      <c r="AH161" s="306"/>
      <c r="AI161" s="306"/>
      <c r="AJ161" s="304"/>
      <c r="AK161" s="304"/>
      <c r="AL161" s="304"/>
      <c r="AM161" s="304"/>
      <c r="AN161" s="304"/>
      <c r="AO161" s="304"/>
    </row>
    <row r="162" spans="1:41" ht="14" customHeight="1">
      <c r="A162" s="303"/>
      <c r="B162" s="301"/>
      <c r="C162" s="301"/>
      <c r="D162" s="301"/>
      <c r="E162" s="304"/>
      <c r="F162" s="304"/>
      <c r="G162" s="304"/>
      <c r="H162" s="305"/>
      <c r="I162" s="305"/>
      <c r="J162" s="305" t="str">
        <f>IF(ISBLANK(I162),"",I162*H162)</f>
        <v/>
      </c>
      <c r="K162" s="305" t="str">
        <f>IF(OR(AND(I162&lt;=4,H162=1),(AND(I162&lt;=2,H162=2))),"Rendah",IF(OR(AND(I162=5,H162=1),OR(AND(I162&gt;=3,H162=2),AND(I162&lt;=2,H162=3))),"Menengah",IF(OR(AND(I162&gt;=3,H162=3),OR(AND(I162&lt;=3,H162=4),AND(I162=1,H162=5))),"Tinggi",IF(OR(AND(I162&gt;=4,H162=4),AND(I162&gt;=2,H162=5)),"Ekstrim",""))))</f>
        <v/>
      </c>
      <c r="L162" s="304"/>
      <c r="M162" s="305"/>
      <c r="N162" s="305"/>
      <c r="O162" s="305"/>
      <c r="P162" s="305" t="str">
        <f>IF(ISBLANK(O162),"",O162*N162)</f>
        <v/>
      </c>
      <c r="Q162" s="305" t="str">
        <f>IF(OR(AND(O162&lt;=4,N162=1),(AND(O162&lt;=2,N162=2))),"Rendah",IF(OR(AND(O162=5,N162=1),OR(AND(O162&gt;=3,N162=2),AND(O162&lt;=2,N162=3))),"Menengah",IF(OR(AND(O162&gt;=3,N162=3),OR(AND(O162&lt;=3,N162=4),AND(O162=1,N162=5))),"Tinggi",IF(OR(AND(O162&gt;=4,N162=4),AND(O162&gt;=2,N162=5)),"Ekstrim",""))))</f>
        <v/>
      </c>
      <c r="R162" s="304"/>
      <c r="S162" s="304"/>
      <c r="T162" s="304"/>
      <c r="U162" s="305"/>
      <c r="V162" s="305"/>
      <c r="W162" s="304"/>
      <c r="X162" s="305"/>
      <c r="Y162" s="305"/>
      <c r="Z162" s="305" t="str">
        <f>IF(ISBLANK(Y162),"",Y162*X162)</f>
        <v/>
      </c>
      <c r="AA162" s="305" t="str">
        <f>IF(OR(AND(Y162&lt;=4,X162=1),(AND(Y162&lt;=2,X162=2))),"Rendah",IF(OR(AND(Y162=5,X162=1),OR(AND(Y162&gt;=3,X162=2),AND(Y162&lt;=2,X162=3))),"Menengah",IF(OR(AND(Y162&gt;=3,X162=3),OR(AND(Y162&lt;=3,X162=4),AND(Y162=1,X162=5))),"Tinggi",IF(OR(AND(Y162&gt;=4,X162=4),AND(Y162&gt;=2,X162=5)),"Ekstrim",""))))</f>
        <v/>
      </c>
      <c r="AB162" s="304"/>
      <c r="AC162" s="301"/>
      <c r="AD162" s="305"/>
      <c r="AE162" s="304"/>
      <c r="AF162" s="304"/>
      <c r="AG162" s="304"/>
      <c r="AH162" s="306"/>
      <c r="AI162" s="306"/>
      <c r="AJ162" s="304"/>
      <c r="AK162" s="304"/>
      <c r="AL162" s="304"/>
      <c r="AM162" s="304"/>
      <c r="AN162" s="304"/>
      <c r="AO162" s="304"/>
    </row>
    <row r="163" spans="1:41" ht="14" customHeight="1">
      <c r="A163" s="303"/>
      <c r="B163" s="301"/>
      <c r="C163" s="301"/>
      <c r="D163" s="301"/>
      <c r="E163" s="304"/>
      <c r="F163" s="304"/>
      <c r="G163" s="304"/>
      <c r="H163" s="305"/>
      <c r="I163" s="305"/>
      <c r="J163" s="305" t="str">
        <f>IF(ISBLANK(I163),"",I163*H163)</f>
        <v/>
      </c>
      <c r="K163" s="305" t="str">
        <f>IF(OR(AND(I163&lt;=4,H163=1),(AND(I163&lt;=2,H163=2))),"Rendah",IF(OR(AND(I163=5,H163=1),OR(AND(I163&gt;=3,H163=2),AND(I163&lt;=2,H163=3))),"Menengah",IF(OR(AND(I163&gt;=3,H163=3),OR(AND(I163&lt;=3,H163=4),AND(I163=1,H163=5))),"Tinggi",IF(OR(AND(I163&gt;=4,H163=4),AND(I163&gt;=2,H163=5)),"Ekstrim",""))))</f>
        <v/>
      </c>
      <c r="L163" s="304"/>
      <c r="M163" s="305"/>
      <c r="N163" s="305"/>
      <c r="O163" s="305"/>
      <c r="P163" s="305" t="str">
        <f>IF(ISBLANK(O163),"",O163*N163)</f>
        <v/>
      </c>
      <c r="Q163" s="305" t="str">
        <f>IF(OR(AND(O163&lt;=4,N163=1),(AND(O163&lt;=2,N163=2))),"Rendah",IF(OR(AND(O163=5,N163=1),OR(AND(O163&gt;=3,N163=2),AND(O163&lt;=2,N163=3))),"Menengah",IF(OR(AND(O163&gt;=3,N163=3),OR(AND(O163&lt;=3,N163=4),AND(O163=1,N163=5))),"Tinggi",IF(OR(AND(O163&gt;=4,N163=4),AND(O163&gt;=2,N163=5)),"Ekstrim",""))))</f>
        <v/>
      </c>
      <c r="R163" s="304"/>
      <c r="S163" s="304"/>
      <c r="T163" s="304"/>
      <c r="U163" s="305"/>
      <c r="V163" s="305"/>
      <c r="W163" s="304"/>
      <c r="X163" s="305"/>
      <c r="Y163" s="305"/>
      <c r="Z163" s="305" t="str">
        <f>IF(ISBLANK(Y163),"",Y163*X163)</f>
        <v/>
      </c>
      <c r="AA163" s="305" t="str">
        <f>IF(OR(AND(Y163&lt;=4,X163=1),(AND(Y163&lt;=2,X163=2))),"Rendah",IF(OR(AND(Y163=5,X163=1),OR(AND(Y163&gt;=3,X163=2),AND(Y163&lt;=2,X163=3))),"Menengah",IF(OR(AND(Y163&gt;=3,X163=3),OR(AND(Y163&lt;=3,X163=4),AND(Y163=1,X163=5))),"Tinggi",IF(OR(AND(Y163&gt;=4,X163=4),AND(Y163&gt;=2,X163=5)),"Ekstrim",""))))</f>
        <v/>
      </c>
      <c r="AB163" s="304"/>
      <c r="AC163" s="301"/>
      <c r="AD163" s="305"/>
      <c r="AE163" s="304"/>
      <c r="AF163" s="304"/>
      <c r="AG163" s="304"/>
      <c r="AH163" s="306"/>
      <c r="AI163" s="306"/>
      <c r="AJ163" s="304"/>
      <c r="AK163" s="304"/>
      <c r="AL163" s="304"/>
      <c r="AM163" s="304"/>
      <c r="AN163" s="304"/>
      <c r="AO163" s="304"/>
    </row>
    <row r="164" spans="1:41" ht="14" customHeight="1">
      <c r="A164" s="303"/>
      <c r="B164" s="301"/>
      <c r="C164" s="301"/>
      <c r="D164" s="301"/>
      <c r="E164" s="304"/>
      <c r="F164" s="304"/>
      <c r="G164" s="304"/>
      <c r="H164" s="305"/>
      <c r="I164" s="305"/>
      <c r="J164" s="305" t="str">
        <f>IF(ISBLANK(I164),"",I164*H164)</f>
        <v/>
      </c>
      <c r="K164" s="305" t="str">
        <f>IF(OR(AND(I164&lt;=4,H164=1),(AND(I164&lt;=2,H164=2))),"Rendah",IF(OR(AND(I164=5,H164=1),OR(AND(I164&gt;=3,H164=2),AND(I164&lt;=2,H164=3))),"Menengah",IF(OR(AND(I164&gt;=3,H164=3),OR(AND(I164&lt;=3,H164=4),AND(I164=1,H164=5))),"Tinggi",IF(OR(AND(I164&gt;=4,H164=4),AND(I164&gt;=2,H164=5)),"Ekstrim",""))))</f>
        <v/>
      </c>
      <c r="L164" s="304"/>
      <c r="M164" s="305"/>
      <c r="N164" s="305"/>
      <c r="O164" s="305"/>
      <c r="P164" s="305" t="str">
        <f>IF(ISBLANK(O164),"",O164*N164)</f>
        <v/>
      </c>
      <c r="Q164" s="305" t="str">
        <f>IF(OR(AND(O164&lt;=4,N164=1),(AND(O164&lt;=2,N164=2))),"Rendah",IF(OR(AND(O164=5,N164=1),OR(AND(O164&gt;=3,N164=2),AND(O164&lt;=2,N164=3))),"Menengah",IF(OR(AND(O164&gt;=3,N164=3),OR(AND(O164&lt;=3,N164=4),AND(O164=1,N164=5))),"Tinggi",IF(OR(AND(O164&gt;=4,N164=4),AND(O164&gt;=2,N164=5)),"Ekstrim",""))))</f>
        <v/>
      </c>
      <c r="R164" s="304"/>
      <c r="S164" s="304"/>
      <c r="T164" s="304"/>
      <c r="U164" s="305"/>
      <c r="V164" s="305"/>
      <c r="W164" s="304"/>
      <c r="X164" s="305"/>
      <c r="Y164" s="305"/>
      <c r="Z164" s="305" t="str">
        <f>IF(ISBLANK(Y164),"",Y164*X164)</f>
        <v/>
      </c>
      <c r="AA164" s="305" t="str">
        <f>IF(OR(AND(Y164&lt;=4,X164=1),(AND(Y164&lt;=2,X164=2))),"Rendah",IF(OR(AND(Y164=5,X164=1),OR(AND(Y164&gt;=3,X164=2),AND(Y164&lt;=2,X164=3))),"Menengah",IF(OR(AND(Y164&gt;=3,X164=3),OR(AND(Y164&lt;=3,X164=4),AND(Y164=1,X164=5))),"Tinggi",IF(OR(AND(Y164&gt;=4,X164=4),AND(Y164&gt;=2,X164=5)),"Ekstrim",""))))</f>
        <v/>
      </c>
      <c r="AB164" s="304"/>
      <c r="AC164" s="301"/>
      <c r="AD164" s="305"/>
      <c r="AE164" s="304"/>
      <c r="AF164" s="304"/>
      <c r="AG164" s="304"/>
      <c r="AH164" s="306"/>
      <c r="AI164" s="306"/>
      <c r="AJ164" s="304"/>
      <c r="AK164" s="304"/>
      <c r="AL164" s="304"/>
      <c r="AM164" s="304"/>
      <c r="AN164" s="304"/>
      <c r="AO164" s="304"/>
    </row>
    <row r="165" spans="1:41" ht="14" customHeight="1">
      <c r="A165" s="303"/>
      <c r="B165" s="301"/>
      <c r="C165" s="301"/>
      <c r="D165" s="301"/>
      <c r="E165" s="304"/>
      <c r="F165" s="304"/>
      <c r="G165" s="304"/>
      <c r="H165" s="305"/>
      <c r="I165" s="305"/>
      <c r="J165" s="305" t="str">
        <f>IF(ISBLANK(I165),"",I165*H165)</f>
        <v/>
      </c>
      <c r="K165" s="305" t="str">
        <f>IF(OR(AND(I165&lt;=4,H165=1),(AND(I165&lt;=2,H165=2))),"Rendah",IF(OR(AND(I165=5,H165=1),OR(AND(I165&gt;=3,H165=2),AND(I165&lt;=2,H165=3))),"Menengah",IF(OR(AND(I165&gt;=3,H165=3),OR(AND(I165&lt;=3,H165=4),AND(I165=1,H165=5))),"Tinggi",IF(OR(AND(I165&gt;=4,H165=4),AND(I165&gt;=2,H165=5)),"Ekstrim",""))))</f>
        <v/>
      </c>
      <c r="L165" s="304"/>
      <c r="M165" s="305"/>
      <c r="N165" s="305"/>
      <c r="O165" s="305"/>
      <c r="P165" s="305" t="str">
        <f>IF(ISBLANK(O165),"",O165*N165)</f>
        <v/>
      </c>
      <c r="Q165" s="305" t="str">
        <f>IF(OR(AND(O165&lt;=4,N165=1),(AND(O165&lt;=2,N165=2))),"Rendah",IF(OR(AND(O165=5,N165=1),OR(AND(O165&gt;=3,N165=2),AND(O165&lt;=2,N165=3))),"Menengah",IF(OR(AND(O165&gt;=3,N165=3),OR(AND(O165&lt;=3,N165=4),AND(O165=1,N165=5))),"Tinggi",IF(OR(AND(O165&gt;=4,N165=4),AND(O165&gt;=2,N165=5)),"Ekstrim",""))))</f>
        <v/>
      </c>
      <c r="R165" s="304"/>
      <c r="S165" s="304"/>
      <c r="T165" s="304"/>
      <c r="U165" s="305"/>
      <c r="V165" s="305"/>
      <c r="W165" s="304"/>
      <c r="X165" s="305"/>
      <c r="Y165" s="305"/>
      <c r="Z165" s="305" t="str">
        <f>IF(ISBLANK(Y165),"",Y165*X165)</f>
        <v/>
      </c>
      <c r="AA165" s="305" t="str">
        <f>IF(OR(AND(Y165&lt;=4,X165=1),(AND(Y165&lt;=2,X165=2))),"Rendah",IF(OR(AND(Y165=5,X165=1),OR(AND(Y165&gt;=3,X165=2),AND(Y165&lt;=2,X165=3))),"Menengah",IF(OR(AND(Y165&gt;=3,X165=3),OR(AND(Y165&lt;=3,X165=4),AND(Y165=1,X165=5))),"Tinggi",IF(OR(AND(Y165&gt;=4,X165=4),AND(Y165&gt;=2,X165=5)),"Ekstrim",""))))</f>
        <v/>
      </c>
      <c r="AB165" s="304"/>
      <c r="AC165" s="301"/>
      <c r="AD165" s="305"/>
      <c r="AE165" s="304"/>
      <c r="AF165" s="304"/>
      <c r="AG165" s="304"/>
      <c r="AH165" s="306"/>
      <c r="AI165" s="306"/>
      <c r="AJ165" s="304"/>
      <c r="AK165" s="304"/>
      <c r="AL165" s="304"/>
      <c r="AM165" s="304"/>
      <c r="AN165" s="304"/>
      <c r="AO165" s="304"/>
    </row>
    <row r="166" spans="1:41" ht="14" customHeight="1">
      <c r="A166" s="303"/>
      <c r="B166" s="301"/>
      <c r="C166" s="301"/>
      <c r="D166" s="301"/>
      <c r="E166" s="304"/>
      <c r="F166" s="304"/>
      <c r="G166" s="304"/>
      <c r="H166" s="305"/>
      <c r="I166" s="305"/>
      <c r="J166" s="305" t="str">
        <f>IF(ISBLANK(I166),"",I166*H166)</f>
        <v/>
      </c>
      <c r="K166" s="305" t="str">
        <f>IF(OR(AND(I166&lt;=4,H166=1),(AND(I166&lt;=2,H166=2))),"Rendah",IF(OR(AND(I166=5,H166=1),OR(AND(I166&gt;=3,H166=2),AND(I166&lt;=2,H166=3))),"Menengah",IF(OR(AND(I166&gt;=3,H166=3),OR(AND(I166&lt;=3,H166=4),AND(I166=1,H166=5))),"Tinggi",IF(OR(AND(I166&gt;=4,H166=4),AND(I166&gt;=2,H166=5)),"Ekstrim",""))))</f>
        <v/>
      </c>
      <c r="L166" s="304"/>
      <c r="M166" s="305"/>
      <c r="N166" s="305"/>
      <c r="O166" s="305"/>
      <c r="P166" s="305" t="str">
        <f>IF(ISBLANK(O166),"",O166*N166)</f>
        <v/>
      </c>
      <c r="Q166" s="305" t="str">
        <f>IF(OR(AND(O166&lt;=4,N166=1),(AND(O166&lt;=2,N166=2))),"Rendah",IF(OR(AND(O166=5,N166=1),OR(AND(O166&gt;=3,N166=2),AND(O166&lt;=2,N166=3))),"Menengah",IF(OR(AND(O166&gt;=3,N166=3),OR(AND(O166&lt;=3,N166=4),AND(O166=1,N166=5))),"Tinggi",IF(OR(AND(O166&gt;=4,N166=4),AND(O166&gt;=2,N166=5)),"Ekstrim",""))))</f>
        <v/>
      </c>
      <c r="R166" s="304"/>
      <c r="S166" s="304"/>
      <c r="T166" s="304"/>
      <c r="U166" s="305"/>
      <c r="V166" s="305"/>
      <c r="W166" s="304"/>
      <c r="X166" s="305"/>
      <c r="Y166" s="305"/>
      <c r="Z166" s="305" t="str">
        <f>IF(ISBLANK(Y166),"",Y166*X166)</f>
        <v/>
      </c>
      <c r="AA166" s="305" t="str">
        <f>IF(OR(AND(Y166&lt;=4,X166=1),(AND(Y166&lt;=2,X166=2))),"Rendah",IF(OR(AND(Y166=5,X166=1),OR(AND(Y166&gt;=3,X166=2),AND(Y166&lt;=2,X166=3))),"Menengah",IF(OR(AND(Y166&gt;=3,X166=3),OR(AND(Y166&lt;=3,X166=4),AND(Y166=1,X166=5))),"Tinggi",IF(OR(AND(Y166&gt;=4,X166=4),AND(Y166&gt;=2,X166=5)),"Ekstrim",""))))</f>
        <v/>
      </c>
      <c r="AB166" s="304"/>
      <c r="AC166" s="301"/>
      <c r="AD166" s="305"/>
      <c r="AE166" s="304"/>
      <c r="AF166" s="304"/>
      <c r="AG166" s="304"/>
      <c r="AH166" s="306"/>
      <c r="AI166" s="306"/>
      <c r="AJ166" s="304"/>
      <c r="AK166" s="304"/>
      <c r="AL166" s="304"/>
      <c r="AM166" s="304"/>
      <c r="AN166" s="304"/>
      <c r="AO166" s="304"/>
    </row>
    <row r="167" spans="1:41" ht="14" customHeight="1">
      <c r="A167" s="303"/>
      <c r="B167" s="301"/>
      <c r="C167" s="301"/>
      <c r="D167" s="301"/>
      <c r="E167" s="304"/>
      <c r="F167" s="304"/>
      <c r="G167" s="304"/>
      <c r="H167" s="305"/>
      <c r="I167" s="305"/>
      <c r="J167" s="305" t="str">
        <f>IF(ISBLANK(I167),"",I167*H167)</f>
        <v/>
      </c>
      <c r="K167" s="305" t="str">
        <f>IF(OR(AND(I167&lt;=4,H167=1),(AND(I167&lt;=2,H167=2))),"Rendah",IF(OR(AND(I167=5,H167=1),OR(AND(I167&gt;=3,H167=2),AND(I167&lt;=2,H167=3))),"Menengah",IF(OR(AND(I167&gt;=3,H167=3),OR(AND(I167&lt;=3,H167=4),AND(I167=1,H167=5))),"Tinggi",IF(OR(AND(I167&gt;=4,H167=4),AND(I167&gt;=2,H167=5)),"Ekstrim",""))))</f>
        <v/>
      </c>
      <c r="L167" s="304"/>
      <c r="M167" s="305"/>
      <c r="N167" s="305"/>
      <c r="O167" s="305"/>
      <c r="P167" s="305" t="str">
        <f>IF(ISBLANK(O167),"",O167*N167)</f>
        <v/>
      </c>
      <c r="Q167" s="305" t="str">
        <f>IF(OR(AND(O167&lt;=4,N167=1),(AND(O167&lt;=2,N167=2))),"Rendah",IF(OR(AND(O167=5,N167=1),OR(AND(O167&gt;=3,N167=2),AND(O167&lt;=2,N167=3))),"Menengah",IF(OR(AND(O167&gt;=3,N167=3),OR(AND(O167&lt;=3,N167=4),AND(O167=1,N167=5))),"Tinggi",IF(OR(AND(O167&gt;=4,N167=4),AND(O167&gt;=2,N167=5)),"Ekstrim",""))))</f>
        <v/>
      </c>
      <c r="R167" s="304"/>
      <c r="S167" s="304"/>
      <c r="T167" s="304"/>
      <c r="U167" s="305"/>
      <c r="V167" s="305"/>
      <c r="W167" s="304"/>
      <c r="X167" s="305"/>
      <c r="Y167" s="305"/>
      <c r="Z167" s="305" t="str">
        <f>IF(ISBLANK(Y167),"",Y167*X167)</f>
        <v/>
      </c>
      <c r="AA167" s="305" t="str">
        <f>IF(OR(AND(Y167&lt;=4,X167=1),(AND(Y167&lt;=2,X167=2))),"Rendah",IF(OR(AND(Y167=5,X167=1),OR(AND(Y167&gt;=3,X167=2),AND(Y167&lt;=2,X167=3))),"Menengah",IF(OR(AND(Y167&gt;=3,X167=3),OR(AND(Y167&lt;=3,X167=4),AND(Y167=1,X167=5))),"Tinggi",IF(OR(AND(Y167&gt;=4,X167=4),AND(Y167&gt;=2,X167=5)),"Ekstrim",""))))</f>
        <v/>
      </c>
      <c r="AB167" s="304"/>
      <c r="AC167" s="301"/>
      <c r="AD167" s="305"/>
      <c r="AE167" s="304"/>
      <c r="AF167" s="304"/>
      <c r="AG167" s="304"/>
      <c r="AH167" s="306"/>
      <c r="AI167" s="306"/>
      <c r="AJ167" s="304"/>
      <c r="AK167" s="304"/>
      <c r="AL167" s="304"/>
      <c r="AM167" s="304"/>
      <c r="AN167" s="304"/>
      <c r="AO167" s="304"/>
    </row>
    <row r="168" spans="1:41" ht="14" customHeight="1">
      <c r="A168" s="303"/>
      <c r="B168" s="301"/>
      <c r="C168" s="301"/>
      <c r="D168" s="301"/>
      <c r="E168" s="304"/>
      <c r="F168" s="304"/>
      <c r="G168" s="304"/>
      <c r="H168" s="305"/>
      <c r="I168" s="305"/>
      <c r="J168" s="305" t="str">
        <f>IF(ISBLANK(I168),"",I168*H168)</f>
        <v/>
      </c>
      <c r="K168" s="305" t="str">
        <f>IF(OR(AND(I168&lt;=4,H168=1),(AND(I168&lt;=2,H168=2))),"Rendah",IF(OR(AND(I168=5,H168=1),OR(AND(I168&gt;=3,H168=2),AND(I168&lt;=2,H168=3))),"Menengah",IF(OR(AND(I168&gt;=3,H168=3),OR(AND(I168&lt;=3,H168=4),AND(I168=1,H168=5))),"Tinggi",IF(OR(AND(I168&gt;=4,H168=4),AND(I168&gt;=2,H168=5)),"Ekstrim",""))))</f>
        <v/>
      </c>
      <c r="L168" s="304"/>
      <c r="M168" s="305"/>
      <c r="N168" s="305"/>
      <c r="O168" s="305"/>
      <c r="P168" s="305" t="str">
        <f>IF(ISBLANK(O168),"",O168*N168)</f>
        <v/>
      </c>
      <c r="Q168" s="305" t="str">
        <f>IF(OR(AND(O168&lt;=4,N168=1),(AND(O168&lt;=2,N168=2))),"Rendah",IF(OR(AND(O168=5,N168=1),OR(AND(O168&gt;=3,N168=2),AND(O168&lt;=2,N168=3))),"Menengah",IF(OR(AND(O168&gt;=3,N168=3),OR(AND(O168&lt;=3,N168=4),AND(O168=1,N168=5))),"Tinggi",IF(OR(AND(O168&gt;=4,N168=4),AND(O168&gt;=2,N168=5)),"Ekstrim",""))))</f>
        <v/>
      </c>
      <c r="R168" s="304"/>
      <c r="S168" s="304"/>
      <c r="T168" s="304"/>
      <c r="U168" s="305"/>
      <c r="V168" s="305"/>
      <c r="W168" s="304"/>
      <c r="X168" s="305"/>
      <c r="Y168" s="305"/>
      <c r="Z168" s="305" t="str">
        <f>IF(ISBLANK(Y168),"",Y168*X168)</f>
        <v/>
      </c>
      <c r="AA168" s="305" t="str">
        <f>IF(OR(AND(Y168&lt;=4,X168=1),(AND(Y168&lt;=2,X168=2))),"Rendah",IF(OR(AND(Y168=5,X168=1),OR(AND(Y168&gt;=3,X168=2),AND(Y168&lt;=2,X168=3))),"Menengah",IF(OR(AND(Y168&gt;=3,X168=3),OR(AND(Y168&lt;=3,X168=4),AND(Y168=1,X168=5))),"Tinggi",IF(OR(AND(Y168&gt;=4,X168=4),AND(Y168&gt;=2,X168=5)),"Ekstrim",""))))</f>
        <v/>
      </c>
      <c r="AB168" s="304"/>
      <c r="AC168" s="301"/>
      <c r="AD168" s="305"/>
      <c r="AE168" s="304"/>
      <c r="AF168" s="304"/>
      <c r="AG168" s="304"/>
      <c r="AH168" s="306"/>
      <c r="AI168" s="306"/>
      <c r="AJ168" s="304"/>
      <c r="AK168" s="304"/>
      <c r="AL168" s="304"/>
      <c r="AM168" s="304"/>
      <c r="AN168" s="304"/>
      <c r="AO168" s="304"/>
    </row>
    <row r="169" spans="1:41" ht="14" customHeight="1">
      <c r="A169" s="303"/>
      <c r="B169" s="301"/>
      <c r="C169" s="301"/>
      <c r="D169" s="301"/>
      <c r="E169" s="304"/>
      <c r="F169" s="304"/>
      <c r="G169" s="304"/>
      <c r="H169" s="305"/>
      <c r="I169" s="305"/>
      <c r="J169" s="305" t="str">
        <f>IF(ISBLANK(I169),"",I169*H169)</f>
        <v/>
      </c>
      <c r="K169" s="305" t="str">
        <f>IF(OR(AND(I169&lt;=4,H169=1),(AND(I169&lt;=2,H169=2))),"Rendah",IF(OR(AND(I169=5,H169=1),OR(AND(I169&gt;=3,H169=2),AND(I169&lt;=2,H169=3))),"Menengah",IF(OR(AND(I169&gt;=3,H169=3),OR(AND(I169&lt;=3,H169=4),AND(I169=1,H169=5))),"Tinggi",IF(OR(AND(I169&gt;=4,H169=4),AND(I169&gt;=2,H169=5)),"Ekstrim",""))))</f>
        <v/>
      </c>
      <c r="L169" s="304"/>
      <c r="M169" s="305"/>
      <c r="N169" s="305"/>
      <c r="O169" s="305"/>
      <c r="P169" s="305" t="str">
        <f>IF(ISBLANK(O169),"",O169*N169)</f>
        <v/>
      </c>
      <c r="Q169" s="305" t="str">
        <f>IF(OR(AND(O169&lt;=4,N169=1),(AND(O169&lt;=2,N169=2))),"Rendah",IF(OR(AND(O169=5,N169=1),OR(AND(O169&gt;=3,N169=2),AND(O169&lt;=2,N169=3))),"Menengah",IF(OR(AND(O169&gt;=3,N169=3),OR(AND(O169&lt;=3,N169=4),AND(O169=1,N169=5))),"Tinggi",IF(OR(AND(O169&gt;=4,N169=4),AND(O169&gt;=2,N169=5)),"Ekstrim",""))))</f>
        <v/>
      </c>
      <c r="R169" s="304"/>
      <c r="S169" s="304"/>
      <c r="T169" s="304"/>
      <c r="U169" s="305"/>
      <c r="V169" s="305"/>
      <c r="W169" s="304"/>
      <c r="X169" s="305"/>
      <c r="Y169" s="305"/>
      <c r="Z169" s="305" t="str">
        <f>IF(ISBLANK(Y169),"",Y169*X169)</f>
        <v/>
      </c>
      <c r="AA169" s="305" t="str">
        <f>IF(OR(AND(Y169&lt;=4,X169=1),(AND(Y169&lt;=2,X169=2))),"Rendah",IF(OR(AND(Y169=5,X169=1),OR(AND(Y169&gt;=3,X169=2),AND(Y169&lt;=2,X169=3))),"Menengah",IF(OR(AND(Y169&gt;=3,X169=3),OR(AND(Y169&lt;=3,X169=4),AND(Y169=1,X169=5))),"Tinggi",IF(OR(AND(Y169&gt;=4,X169=4),AND(Y169&gt;=2,X169=5)),"Ekstrim",""))))</f>
        <v/>
      </c>
      <c r="AB169" s="304"/>
      <c r="AC169" s="301"/>
      <c r="AD169" s="305"/>
      <c r="AE169" s="304"/>
      <c r="AF169" s="304"/>
      <c r="AG169" s="304"/>
      <c r="AH169" s="306"/>
      <c r="AI169" s="306"/>
      <c r="AJ169" s="304"/>
      <c r="AK169" s="304"/>
      <c r="AL169" s="304"/>
      <c r="AM169" s="304"/>
      <c r="AN169" s="304"/>
      <c r="AO169" s="304"/>
    </row>
    <row r="170" spans="1:41" ht="14" customHeight="1">
      <c r="A170" s="303"/>
      <c r="B170" s="301"/>
      <c r="C170" s="301"/>
      <c r="D170" s="301"/>
      <c r="E170" s="304"/>
      <c r="F170" s="304"/>
      <c r="G170" s="304"/>
      <c r="H170" s="305"/>
      <c r="I170" s="305"/>
      <c r="J170" s="305" t="str">
        <f>IF(ISBLANK(I170),"",I170*H170)</f>
        <v/>
      </c>
      <c r="K170" s="305" t="str">
        <f>IF(OR(AND(I170&lt;=4,H170=1),(AND(I170&lt;=2,H170=2))),"Rendah",IF(OR(AND(I170=5,H170=1),OR(AND(I170&gt;=3,H170=2),AND(I170&lt;=2,H170=3))),"Menengah",IF(OR(AND(I170&gt;=3,H170=3),OR(AND(I170&lt;=3,H170=4),AND(I170=1,H170=5))),"Tinggi",IF(OR(AND(I170&gt;=4,H170=4),AND(I170&gt;=2,H170=5)),"Ekstrim",""))))</f>
        <v/>
      </c>
      <c r="L170" s="304"/>
      <c r="M170" s="305"/>
      <c r="N170" s="305"/>
      <c r="O170" s="305"/>
      <c r="P170" s="305" t="str">
        <f>IF(ISBLANK(O170),"",O170*N170)</f>
        <v/>
      </c>
      <c r="Q170" s="305" t="str">
        <f>IF(OR(AND(O170&lt;=4,N170=1),(AND(O170&lt;=2,N170=2))),"Rendah",IF(OR(AND(O170=5,N170=1),OR(AND(O170&gt;=3,N170=2),AND(O170&lt;=2,N170=3))),"Menengah",IF(OR(AND(O170&gt;=3,N170=3),OR(AND(O170&lt;=3,N170=4),AND(O170=1,N170=5))),"Tinggi",IF(OR(AND(O170&gt;=4,N170=4),AND(O170&gt;=2,N170=5)),"Ekstrim",""))))</f>
        <v/>
      </c>
      <c r="R170" s="304"/>
      <c r="S170" s="304"/>
      <c r="T170" s="304"/>
      <c r="U170" s="305"/>
      <c r="V170" s="305"/>
      <c r="W170" s="304"/>
      <c r="X170" s="305"/>
      <c r="Y170" s="305"/>
      <c r="Z170" s="305" t="str">
        <f>IF(ISBLANK(Y170),"",Y170*X170)</f>
        <v/>
      </c>
      <c r="AA170" s="305" t="str">
        <f>IF(OR(AND(Y170&lt;=4,X170=1),(AND(Y170&lt;=2,X170=2))),"Rendah",IF(OR(AND(Y170=5,X170=1),OR(AND(Y170&gt;=3,X170=2),AND(Y170&lt;=2,X170=3))),"Menengah",IF(OR(AND(Y170&gt;=3,X170=3),OR(AND(Y170&lt;=3,X170=4),AND(Y170=1,X170=5))),"Tinggi",IF(OR(AND(Y170&gt;=4,X170=4),AND(Y170&gt;=2,X170=5)),"Ekstrim",""))))</f>
        <v/>
      </c>
      <c r="AB170" s="304"/>
      <c r="AC170" s="301"/>
      <c r="AD170" s="305"/>
      <c r="AE170" s="304"/>
      <c r="AF170" s="304"/>
      <c r="AG170" s="304"/>
      <c r="AH170" s="306"/>
      <c r="AI170" s="306"/>
      <c r="AJ170" s="304"/>
      <c r="AK170" s="304"/>
      <c r="AL170" s="304"/>
      <c r="AM170" s="304"/>
      <c r="AN170" s="304"/>
      <c r="AO170" s="304"/>
    </row>
    <row r="171" spans="1:41" ht="14" customHeight="1">
      <c r="A171" s="303"/>
      <c r="B171" s="301"/>
      <c r="C171" s="301"/>
      <c r="D171" s="301"/>
      <c r="E171" s="304"/>
      <c r="F171" s="304"/>
      <c r="G171" s="304"/>
      <c r="H171" s="305"/>
      <c r="I171" s="305"/>
      <c r="J171" s="305" t="str">
        <f>IF(ISBLANK(I171),"",I171*H171)</f>
        <v/>
      </c>
      <c r="K171" s="305" t="str">
        <f>IF(OR(AND(I171&lt;=4,H171=1),(AND(I171&lt;=2,H171=2))),"Rendah",IF(OR(AND(I171=5,H171=1),OR(AND(I171&gt;=3,H171=2),AND(I171&lt;=2,H171=3))),"Menengah",IF(OR(AND(I171&gt;=3,H171=3),OR(AND(I171&lt;=3,H171=4),AND(I171=1,H171=5))),"Tinggi",IF(OR(AND(I171&gt;=4,H171=4),AND(I171&gt;=2,H171=5)),"Ekstrim",""))))</f>
        <v/>
      </c>
      <c r="L171" s="304"/>
      <c r="M171" s="305"/>
      <c r="N171" s="305"/>
      <c r="O171" s="305"/>
      <c r="P171" s="305" t="str">
        <f>IF(ISBLANK(O171),"",O171*N171)</f>
        <v/>
      </c>
      <c r="Q171" s="305" t="str">
        <f>IF(OR(AND(O171&lt;=4,N171=1),(AND(O171&lt;=2,N171=2))),"Rendah",IF(OR(AND(O171=5,N171=1),OR(AND(O171&gt;=3,N171=2),AND(O171&lt;=2,N171=3))),"Menengah",IF(OR(AND(O171&gt;=3,N171=3),OR(AND(O171&lt;=3,N171=4),AND(O171=1,N171=5))),"Tinggi",IF(OR(AND(O171&gt;=4,N171=4),AND(O171&gt;=2,N171=5)),"Ekstrim",""))))</f>
        <v/>
      </c>
      <c r="R171" s="304"/>
      <c r="S171" s="304"/>
      <c r="T171" s="304"/>
      <c r="U171" s="305"/>
      <c r="V171" s="305"/>
      <c r="W171" s="304"/>
      <c r="X171" s="305"/>
      <c r="Y171" s="305"/>
      <c r="Z171" s="305" t="str">
        <f>IF(ISBLANK(Y171),"",Y171*X171)</f>
        <v/>
      </c>
      <c r="AA171" s="305" t="str">
        <f>IF(OR(AND(Y171&lt;=4,X171=1),(AND(Y171&lt;=2,X171=2))),"Rendah",IF(OR(AND(Y171=5,X171=1),OR(AND(Y171&gt;=3,X171=2),AND(Y171&lt;=2,X171=3))),"Menengah",IF(OR(AND(Y171&gt;=3,X171=3),OR(AND(Y171&lt;=3,X171=4),AND(Y171=1,X171=5))),"Tinggi",IF(OR(AND(Y171&gt;=4,X171=4),AND(Y171&gt;=2,X171=5)),"Ekstrim",""))))</f>
        <v/>
      </c>
      <c r="AB171" s="304"/>
      <c r="AC171" s="301"/>
      <c r="AD171" s="305"/>
      <c r="AE171" s="304"/>
      <c r="AF171" s="304"/>
      <c r="AG171" s="304"/>
      <c r="AH171" s="306"/>
      <c r="AI171" s="306"/>
      <c r="AJ171" s="304"/>
      <c r="AK171" s="304"/>
      <c r="AL171" s="304"/>
      <c r="AM171" s="304"/>
      <c r="AN171" s="304"/>
      <c r="AO171" s="304"/>
    </row>
    <row r="172" spans="1:41" ht="14" customHeight="1">
      <c r="A172" s="303"/>
      <c r="B172" s="301"/>
      <c r="C172" s="301"/>
      <c r="D172" s="301"/>
      <c r="E172" s="304"/>
      <c r="F172" s="304"/>
      <c r="G172" s="304"/>
      <c r="H172" s="305"/>
      <c r="I172" s="305"/>
      <c r="J172" s="305" t="str">
        <f>IF(ISBLANK(I172),"",I172*H172)</f>
        <v/>
      </c>
      <c r="K172" s="305" t="str">
        <f>IF(OR(AND(I172&lt;=4,H172=1),(AND(I172&lt;=2,H172=2))),"Rendah",IF(OR(AND(I172=5,H172=1),OR(AND(I172&gt;=3,H172=2),AND(I172&lt;=2,H172=3))),"Menengah",IF(OR(AND(I172&gt;=3,H172=3),OR(AND(I172&lt;=3,H172=4),AND(I172=1,H172=5))),"Tinggi",IF(OR(AND(I172&gt;=4,H172=4),AND(I172&gt;=2,H172=5)),"Ekstrim",""))))</f>
        <v/>
      </c>
      <c r="L172" s="304"/>
      <c r="M172" s="305"/>
      <c r="N172" s="305"/>
      <c r="O172" s="305"/>
      <c r="P172" s="305" t="str">
        <f>IF(ISBLANK(O172),"",O172*N172)</f>
        <v/>
      </c>
      <c r="Q172" s="305" t="str">
        <f>IF(OR(AND(O172&lt;=4,N172=1),(AND(O172&lt;=2,N172=2))),"Rendah",IF(OR(AND(O172=5,N172=1),OR(AND(O172&gt;=3,N172=2),AND(O172&lt;=2,N172=3))),"Menengah",IF(OR(AND(O172&gt;=3,N172=3),OR(AND(O172&lt;=3,N172=4),AND(O172=1,N172=5))),"Tinggi",IF(OR(AND(O172&gt;=4,N172=4),AND(O172&gt;=2,N172=5)),"Ekstrim",""))))</f>
        <v/>
      </c>
      <c r="R172" s="304"/>
      <c r="S172" s="304"/>
      <c r="T172" s="304"/>
      <c r="U172" s="305"/>
      <c r="V172" s="305"/>
      <c r="W172" s="304"/>
      <c r="X172" s="305"/>
      <c r="Y172" s="305"/>
      <c r="Z172" s="305" t="str">
        <f>IF(ISBLANK(Y172),"",Y172*X172)</f>
        <v/>
      </c>
      <c r="AA172" s="305" t="str">
        <f>IF(OR(AND(Y172&lt;=4,X172=1),(AND(Y172&lt;=2,X172=2))),"Rendah",IF(OR(AND(Y172=5,X172=1),OR(AND(Y172&gt;=3,X172=2),AND(Y172&lt;=2,X172=3))),"Menengah",IF(OR(AND(Y172&gt;=3,X172=3),OR(AND(Y172&lt;=3,X172=4),AND(Y172=1,X172=5))),"Tinggi",IF(OR(AND(Y172&gt;=4,X172=4),AND(Y172&gt;=2,X172=5)),"Ekstrim",""))))</f>
        <v/>
      </c>
      <c r="AB172" s="304"/>
      <c r="AC172" s="301"/>
      <c r="AD172" s="305"/>
      <c r="AE172" s="304"/>
      <c r="AF172" s="304"/>
      <c r="AG172" s="304"/>
      <c r="AH172" s="306"/>
      <c r="AI172" s="306"/>
      <c r="AJ172" s="304"/>
      <c r="AK172" s="304"/>
      <c r="AL172" s="304"/>
      <c r="AM172" s="304"/>
      <c r="AN172" s="304"/>
      <c r="AO172" s="304"/>
    </row>
    <row r="173" spans="1:41" ht="14" customHeight="1">
      <c r="A173" s="303"/>
      <c r="B173" s="301"/>
      <c r="C173" s="301"/>
      <c r="D173" s="301"/>
      <c r="E173" s="304"/>
      <c r="F173" s="304"/>
      <c r="G173" s="304"/>
      <c r="H173" s="305"/>
      <c r="I173" s="305"/>
      <c r="J173" s="305" t="str">
        <f>IF(ISBLANK(I173),"",I173*H173)</f>
        <v/>
      </c>
      <c r="K173" s="305" t="str">
        <f>IF(OR(AND(I173&lt;=4,H173=1),(AND(I173&lt;=2,H173=2))),"Rendah",IF(OR(AND(I173=5,H173=1),OR(AND(I173&gt;=3,H173=2),AND(I173&lt;=2,H173=3))),"Menengah",IF(OR(AND(I173&gt;=3,H173=3),OR(AND(I173&lt;=3,H173=4),AND(I173=1,H173=5))),"Tinggi",IF(OR(AND(I173&gt;=4,H173=4),AND(I173&gt;=2,H173=5)),"Ekstrim",""))))</f>
        <v/>
      </c>
      <c r="L173" s="304"/>
      <c r="M173" s="305"/>
      <c r="N173" s="305"/>
      <c r="O173" s="305"/>
      <c r="P173" s="305" t="str">
        <f>IF(ISBLANK(O173),"",O173*N173)</f>
        <v/>
      </c>
      <c r="Q173" s="305" t="str">
        <f>IF(OR(AND(O173&lt;=4,N173=1),(AND(O173&lt;=2,N173=2))),"Rendah",IF(OR(AND(O173=5,N173=1),OR(AND(O173&gt;=3,N173=2),AND(O173&lt;=2,N173=3))),"Menengah",IF(OR(AND(O173&gt;=3,N173=3),OR(AND(O173&lt;=3,N173=4),AND(O173=1,N173=5))),"Tinggi",IF(OR(AND(O173&gt;=4,N173=4),AND(O173&gt;=2,N173=5)),"Ekstrim",""))))</f>
        <v/>
      </c>
      <c r="R173" s="304"/>
      <c r="S173" s="304"/>
      <c r="T173" s="304"/>
      <c r="U173" s="305"/>
      <c r="V173" s="305"/>
      <c r="W173" s="304"/>
      <c r="X173" s="305"/>
      <c r="Y173" s="305"/>
      <c r="Z173" s="305" t="str">
        <f>IF(ISBLANK(Y173),"",Y173*X173)</f>
        <v/>
      </c>
      <c r="AA173" s="305" t="str">
        <f>IF(OR(AND(Y173&lt;=4,X173=1),(AND(Y173&lt;=2,X173=2))),"Rendah",IF(OR(AND(Y173=5,X173=1),OR(AND(Y173&gt;=3,X173=2),AND(Y173&lt;=2,X173=3))),"Menengah",IF(OR(AND(Y173&gt;=3,X173=3),OR(AND(Y173&lt;=3,X173=4),AND(Y173=1,X173=5))),"Tinggi",IF(OR(AND(Y173&gt;=4,X173=4),AND(Y173&gt;=2,X173=5)),"Ekstrim",""))))</f>
        <v/>
      </c>
      <c r="AB173" s="304"/>
      <c r="AC173" s="301"/>
      <c r="AD173" s="305"/>
      <c r="AE173" s="304"/>
      <c r="AF173" s="304"/>
      <c r="AG173" s="304"/>
      <c r="AH173" s="306"/>
      <c r="AI173" s="306"/>
      <c r="AJ173" s="304"/>
      <c r="AK173" s="304"/>
      <c r="AL173" s="304"/>
      <c r="AM173" s="304"/>
      <c r="AN173" s="304"/>
      <c r="AO173" s="304"/>
    </row>
    <row r="174" spans="1:41" ht="14" customHeight="1">
      <c r="A174" s="303"/>
      <c r="B174" s="304"/>
      <c r="C174" s="304"/>
      <c r="D174" s="301"/>
      <c r="E174" s="304"/>
      <c r="F174" s="304"/>
      <c r="G174" s="304"/>
      <c r="H174" s="305"/>
      <c r="I174" s="305"/>
      <c r="J174" s="305" t="str">
        <f>IF(ISBLANK(I174),"",I174*H174)</f>
        <v/>
      </c>
      <c r="K174" s="305" t="str">
        <f>IF(OR(AND(I174&lt;=4,H174=1),(AND(I174&lt;=2,H174=2))),"Rendah",IF(OR(AND(I174=5,H174=1),OR(AND(I174&gt;=3,H174=2),AND(I174&lt;=2,H174=3))),"Menengah",IF(OR(AND(I174&gt;=3,H174=3),OR(AND(I174&lt;=3,H174=4),AND(I174=1,H174=5))),"Tinggi",IF(OR(AND(I174&gt;=4,H174=4),AND(I174&gt;=2,H174=5)),"Ekstrim",""))))</f>
        <v/>
      </c>
      <c r="L174" s="304"/>
      <c r="M174" s="305"/>
      <c r="N174" s="305"/>
      <c r="O174" s="305"/>
      <c r="P174" s="305" t="str">
        <f>IF(ISBLANK(O174),"",O174*N174)</f>
        <v/>
      </c>
      <c r="Q174" s="305" t="str">
        <f>IF(OR(AND(O174&lt;=4,N174=1),(AND(O174&lt;=2,N174=2))),"Rendah",IF(OR(AND(O174=5,N174=1),OR(AND(O174&gt;=3,N174=2),AND(O174&lt;=2,N174=3))),"Menengah",IF(OR(AND(O174&gt;=3,N174=3),OR(AND(O174&lt;=3,N174=4),AND(O174=1,N174=5))),"Tinggi",IF(OR(AND(O174&gt;=4,N174=4),AND(O174&gt;=2,N174=5)),"Ekstrim",""))))</f>
        <v/>
      </c>
      <c r="R174" s="304"/>
      <c r="S174" s="304"/>
      <c r="T174" s="304"/>
      <c r="U174" s="305"/>
      <c r="V174" s="305"/>
      <c r="W174" s="304"/>
      <c r="X174" s="305"/>
      <c r="Y174" s="305"/>
      <c r="Z174" s="305" t="str">
        <f>IF(ISBLANK(Y174),"",Y174*X174)</f>
        <v/>
      </c>
      <c r="AA174" s="305" t="str">
        <f>IF(OR(AND(Y174&lt;=4,X174=1),(AND(Y174&lt;=2,X174=2))),"Rendah",IF(OR(AND(Y174=5,X174=1),OR(AND(Y174&gt;=3,X174=2),AND(Y174&lt;=2,X174=3))),"Menengah",IF(OR(AND(Y174&gt;=3,X174=3),OR(AND(Y174&lt;=3,X174=4),AND(Y174=1,X174=5))),"Tinggi",IF(OR(AND(Y174&gt;=4,X174=4),AND(Y174&gt;=2,X174=5)),"Ekstrim",""))))</f>
        <v/>
      </c>
      <c r="AB174" s="304"/>
      <c r="AC174" s="301"/>
      <c r="AD174" s="305"/>
      <c r="AE174" s="304"/>
      <c r="AF174" s="304"/>
      <c r="AG174" s="304"/>
      <c r="AH174" s="306"/>
      <c r="AI174" s="306"/>
      <c r="AJ174" s="304"/>
      <c r="AK174" s="304"/>
      <c r="AL174" s="304"/>
      <c r="AM174" s="304"/>
      <c r="AN174" s="304"/>
      <c r="AO174" s="304"/>
    </row>
    <row r="175" spans="1:41" ht="14" customHeight="1">
      <c r="A175" s="303"/>
      <c r="B175" s="304"/>
      <c r="C175" s="304"/>
      <c r="D175" s="301"/>
      <c r="E175" s="304"/>
      <c r="F175" s="304"/>
      <c r="G175" s="304"/>
      <c r="H175" s="305"/>
      <c r="I175" s="305"/>
      <c r="J175" s="305" t="str">
        <f>IF(ISBLANK(I175),"",I175*H175)</f>
        <v/>
      </c>
      <c r="K175" s="305" t="str">
        <f>IF(OR(AND(I175&lt;=4,H175=1),(AND(I175&lt;=2,H175=2))),"Rendah",IF(OR(AND(I175=5,H175=1),OR(AND(I175&gt;=3,H175=2),AND(I175&lt;=2,H175=3))),"Menengah",IF(OR(AND(I175&gt;=3,H175=3),OR(AND(I175&lt;=3,H175=4),AND(I175=1,H175=5))),"Tinggi",IF(OR(AND(I175&gt;=4,H175=4),AND(I175&gt;=2,H175=5)),"Ekstrim",""))))</f>
        <v/>
      </c>
      <c r="L175" s="304"/>
      <c r="M175" s="305"/>
      <c r="N175" s="305"/>
      <c r="O175" s="305"/>
      <c r="P175" s="305" t="str">
        <f>IF(ISBLANK(O175),"",O175*N175)</f>
        <v/>
      </c>
      <c r="Q175" s="305" t="str">
        <f>IF(OR(AND(O175&lt;=4,N175=1),(AND(O175&lt;=2,N175=2))),"Rendah",IF(OR(AND(O175=5,N175=1),OR(AND(O175&gt;=3,N175=2),AND(O175&lt;=2,N175=3))),"Menengah",IF(OR(AND(O175&gt;=3,N175=3),OR(AND(O175&lt;=3,N175=4),AND(O175=1,N175=5))),"Tinggi",IF(OR(AND(O175&gt;=4,N175=4),AND(O175&gt;=2,N175=5)),"Ekstrim",""))))</f>
        <v/>
      </c>
      <c r="R175" s="304"/>
      <c r="S175" s="304"/>
      <c r="T175" s="304"/>
      <c r="U175" s="305"/>
      <c r="V175" s="305"/>
      <c r="W175" s="304"/>
      <c r="X175" s="305"/>
      <c r="Y175" s="305"/>
      <c r="Z175" s="305" t="str">
        <f>IF(ISBLANK(Y175),"",Y175*X175)</f>
        <v/>
      </c>
      <c r="AA175" s="305" t="str">
        <f>IF(OR(AND(Y175&lt;=4,X175=1),(AND(Y175&lt;=2,X175=2))),"Rendah",IF(OR(AND(Y175=5,X175=1),OR(AND(Y175&gt;=3,X175=2),AND(Y175&lt;=2,X175=3))),"Menengah",IF(OR(AND(Y175&gt;=3,X175=3),OR(AND(Y175&lt;=3,X175=4),AND(Y175=1,X175=5))),"Tinggi",IF(OR(AND(Y175&gt;=4,X175=4),AND(Y175&gt;=2,X175=5)),"Ekstrim",""))))</f>
        <v/>
      </c>
      <c r="AB175" s="304"/>
      <c r="AC175" s="301"/>
      <c r="AD175" s="305"/>
      <c r="AE175" s="304"/>
      <c r="AF175" s="304"/>
      <c r="AG175" s="304"/>
      <c r="AH175" s="306"/>
      <c r="AI175" s="306"/>
      <c r="AJ175" s="304"/>
      <c r="AK175" s="304"/>
      <c r="AL175" s="304"/>
      <c r="AM175" s="304"/>
      <c r="AN175" s="304"/>
      <c r="AO175" s="304"/>
    </row>
    <row r="176" spans="1:41" ht="14" customHeight="1">
      <c r="A176" s="303"/>
      <c r="B176" s="304"/>
      <c r="C176" s="304"/>
      <c r="D176" s="301"/>
      <c r="E176" s="304"/>
      <c r="F176" s="304"/>
      <c r="G176" s="304"/>
      <c r="H176" s="305"/>
      <c r="I176" s="305"/>
      <c r="J176" s="305" t="str">
        <f>IF(ISBLANK(I176),"",I176*H176)</f>
        <v/>
      </c>
      <c r="K176" s="305" t="str">
        <f>IF(OR(AND(I176&lt;=4,H176=1),(AND(I176&lt;=2,H176=2))),"Rendah",IF(OR(AND(I176=5,H176=1),OR(AND(I176&gt;=3,H176=2),AND(I176&lt;=2,H176=3))),"Menengah",IF(OR(AND(I176&gt;=3,H176=3),OR(AND(I176&lt;=3,H176=4),AND(I176=1,H176=5))),"Tinggi",IF(OR(AND(I176&gt;=4,H176=4),AND(I176&gt;=2,H176=5)),"Ekstrim",""))))</f>
        <v/>
      </c>
      <c r="L176" s="304"/>
      <c r="M176" s="305"/>
      <c r="N176" s="305"/>
      <c r="O176" s="305"/>
      <c r="P176" s="305" t="str">
        <f>IF(ISBLANK(O176),"",O176*N176)</f>
        <v/>
      </c>
      <c r="Q176" s="305" t="str">
        <f>IF(OR(AND(O176&lt;=4,N176=1),(AND(O176&lt;=2,N176=2))),"Rendah",IF(OR(AND(O176=5,N176=1),OR(AND(O176&gt;=3,N176=2),AND(O176&lt;=2,N176=3))),"Menengah",IF(OR(AND(O176&gt;=3,N176=3),OR(AND(O176&lt;=3,N176=4),AND(O176=1,N176=5))),"Tinggi",IF(OR(AND(O176&gt;=4,N176=4),AND(O176&gt;=2,N176=5)),"Ekstrim",""))))</f>
        <v/>
      </c>
      <c r="R176" s="304"/>
      <c r="S176" s="304"/>
      <c r="T176" s="304"/>
      <c r="U176" s="305"/>
      <c r="V176" s="305"/>
      <c r="W176" s="304"/>
      <c r="X176" s="305"/>
      <c r="Y176" s="305"/>
      <c r="Z176" s="305" t="str">
        <f>IF(ISBLANK(Y176),"",Y176*X176)</f>
        <v/>
      </c>
      <c r="AA176" s="305" t="str">
        <f>IF(OR(AND(Y176&lt;=4,X176=1),(AND(Y176&lt;=2,X176=2))),"Rendah",IF(OR(AND(Y176=5,X176=1),OR(AND(Y176&gt;=3,X176=2),AND(Y176&lt;=2,X176=3))),"Menengah",IF(OR(AND(Y176&gt;=3,X176=3),OR(AND(Y176&lt;=3,X176=4),AND(Y176=1,X176=5))),"Tinggi",IF(OR(AND(Y176&gt;=4,X176=4),AND(Y176&gt;=2,X176=5)),"Ekstrim",""))))</f>
        <v/>
      </c>
      <c r="AB176" s="304"/>
      <c r="AC176" s="301"/>
      <c r="AD176" s="305"/>
      <c r="AE176" s="304"/>
      <c r="AF176" s="304"/>
      <c r="AG176" s="304"/>
      <c r="AH176" s="306"/>
      <c r="AI176" s="306"/>
      <c r="AJ176" s="304"/>
      <c r="AK176" s="304"/>
      <c r="AL176" s="304"/>
      <c r="AM176" s="304"/>
      <c r="AN176" s="304"/>
      <c r="AO176" s="304"/>
    </row>
    <row r="177" spans="1:41" ht="14" customHeight="1">
      <c r="A177" s="303"/>
      <c r="B177" s="304"/>
      <c r="C177" s="304"/>
      <c r="D177" s="301"/>
      <c r="E177" s="304"/>
      <c r="F177" s="304"/>
      <c r="G177" s="304"/>
      <c r="H177" s="305"/>
      <c r="I177" s="305"/>
      <c r="J177" s="305" t="str">
        <f>IF(ISBLANK(I177),"",I177*H177)</f>
        <v/>
      </c>
      <c r="K177" s="305" t="str">
        <f>IF(OR(AND(I177&lt;=4,H177=1),(AND(I177&lt;=2,H177=2))),"Rendah",IF(OR(AND(I177=5,H177=1),OR(AND(I177&gt;=3,H177=2),AND(I177&lt;=2,H177=3))),"Menengah",IF(OR(AND(I177&gt;=3,H177=3),OR(AND(I177&lt;=3,H177=4),AND(I177=1,H177=5))),"Tinggi",IF(OR(AND(I177&gt;=4,H177=4),AND(I177&gt;=2,H177=5)),"Ekstrim",""))))</f>
        <v/>
      </c>
      <c r="L177" s="304"/>
      <c r="M177" s="305"/>
      <c r="N177" s="305"/>
      <c r="O177" s="305"/>
      <c r="P177" s="305" t="str">
        <f>IF(ISBLANK(O177),"",O177*N177)</f>
        <v/>
      </c>
      <c r="Q177" s="305" t="str">
        <f>IF(OR(AND(O177&lt;=4,N177=1),(AND(O177&lt;=2,N177=2))),"Rendah",IF(OR(AND(O177=5,N177=1),OR(AND(O177&gt;=3,N177=2),AND(O177&lt;=2,N177=3))),"Menengah",IF(OR(AND(O177&gt;=3,N177=3),OR(AND(O177&lt;=3,N177=4),AND(O177=1,N177=5))),"Tinggi",IF(OR(AND(O177&gt;=4,N177=4),AND(O177&gt;=2,N177=5)),"Ekstrim",""))))</f>
        <v/>
      </c>
      <c r="R177" s="304"/>
      <c r="S177" s="304"/>
      <c r="T177" s="304"/>
      <c r="U177" s="305"/>
      <c r="V177" s="305"/>
      <c r="W177" s="304"/>
      <c r="X177" s="305"/>
      <c r="Y177" s="305"/>
      <c r="Z177" s="305" t="str">
        <f>IF(ISBLANK(Y177),"",Y177*X177)</f>
        <v/>
      </c>
      <c r="AA177" s="305" t="str">
        <f>IF(OR(AND(Y177&lt;=4,X177=1),(AND(Y177&lt;=2,X177=2))),"Rendah",IF(OR(AND(Y177=5,X177=1),OR(AND(Y177&gt;=3,X177=2),AND(Y177&lt;=2,X177=3))),"Menengah",IF(OR(AND(Y177&gt;=3,X177=3),OR(AND(Y177&lt;=3,X177=4),AND(Y177=1,X177=5))),"Tinggi",IF(OR(AND(Y177&gt;=4,X177=4),AND(Y177&gt;=2,X177=5)),"Ekstrim",""))))</f>
        <v/>
      </c>
      <c r="AB177" s="304"/>
      <c r="AC177" s="301"/>
      <c r="AD177" s="305"/>
      <c r="AE177" s="304"/>
      <c r="AF177" s="304"/>
      <c r="AG177" s="304"/>
      <c r="AH177" s="306"/>
      <c r="AI177" s="306"/>
      <c r="AJ177" s="304"/>
      <c r="AK177" s="304"/>
      <c r="AL177" s="304"/>
      <c r="AM177" s="304"/>
      <c r="AN177" s="304"/>
      <c r="AO177" s="304"/>
    </row>
    <row r="178" spans="1:41" ht="14" customHeight="1">
      <c r="A178" s="303"/>
      <c r="B178" s="304"/>
      <c r="C178" s="304"/>
      <c r="D178" s="301"/>
      <c r="E178" s="304"/>
      <c r="F178" s="304"/>
      <c r="G178" s="304"/>
      <c r="H178" s="305"/>
      <c r="I178" s="305"/>
      <c r="J178" s="305" t="str">
        <f>IF(ISBLANK(I178),"",I178*H178)</f>
        <v/>
      </c>
      <c r="K178" s="305" t="str">
        <f>IF(OR(AND(I178&lt;=4,H178=1),(AND(I178&lt;=2,H178=2))),"Rendah",IF(OR(AND(I178=5,H178=1),OR(AND(I178&gt;=3,H178=2),AND(I178&lt;=2,H178=3))),"Menengah",IF(OR(AND(I178&gt;=3,H178=3),OR(AND(I178&lt;=3,H178=4),AND(I178=1,H178=5))),"Tinggi",IF(OR(AND(I178&gt;=4,H178=4),AND(I178&gt;=2,H178=5)),"Ekstrim",""))))</f>
        <v/>
      </c>
      <c r="L178" s="304"/>
      <c r="M178" s="305"/>
      <c r="N178" s="305"/>
      <c r="O178" s="305"/>
      <c r="P178" s="305" t="str">
        <f>IF(ISBLANK(O178),"",O178*N178)</f>
        <v/>
      </c>
      <c r="Q178" s="305" t="str">
        <f>IF(OR(AND(O178&lt;=4,N178=1),(AND(O178&lt;=2,N178=2))),"Rendah",IF(OR(AND(O178=5,N178=1),OR(AND(O178&gt;=3,N178=2),AND(O178&lt;=2,N178=3))),"Menengah",IF(OR(AND(O178&gt;=3,N178=3),OR(AND(O178&lt;=3,N178=4),AND(O178=1,N178=5))),"Tinggi",IF(OR(AND(O178&gt;=4,N178=4),AND(O178&gt;=2,N178=5)),"Ekstrim",""))))</f>
        <v/>
      </c>
      <c r="R178" s="304"/>
      <c r="S178" s="304"/>
      <c r="T178" s="304"/>
      <c r="U178" s="305"/>
      <c r="V178" s="305"/>
      <c r="W178" s="304"/>
      <c r="X178" s="305"/>
      <c r="Y178" s="305"/>
      <c r="Z178" s="305" t="str">
        <f>IF(ISBLANK(Y178),"",Y178*X178)</f>
        <v/>
      </c>
      <c r="AA178" s="305" t="str">
        <f>IF(OR(AND(Y178&lt;=4,X178=1),(AND(Y178&lt;=2,X178=2))),"Rendah",IF(OR(AND(Y178=5,X178=1),OR(AND(Y178&gt;=3,X178=2),AND(Y178&lt;=2,X178=3))),"Menengah",IF(OR(AND(Y178&gt;=3,X178=3),OR(AND(Y178&lt;=3,X178=4),AND(Y178=1,X178=5))),"Tinggi",IF(OR(AND(Y178&gt;=4,X178=4),AND(Y178&gt;=2,X178=5)),"Ekstrim",""))))</f>
        <v/>
      </c>
      <c r="AB178" s="304"/>
      <c r="AC178" s="301"/>
      <c r="AD178" s="305"/>
      <c r="AE178" s="304"/>
      <c r="AF178" s="304"/>
      <c r="AG178" s="304"/>
      <c r="AH178" s="306"/>
      <c r="AI178" s="306"/>
      <c r="AJ178" s="304"/>
      <c r="AK178" s="304"/>
      <c r="AL178" s="304"/>
      <c r="AM178" s="304"/>
      <c r="AN178" s="304"/>
      <c r="AO178" s="304"/>
    </row>
    <row r="179" spans="1:41" ht="14" customHeight="1">
      <c r="A179" s="303"/>
      <c r="B179" s="304"/>
      <c r="C179" s="304"/>
      <c r="D179" s="301"/>
      <c r="E179" s="304"/>
      <c r="F179" s="304"/>
      <c r="G179" s="304"/>
      <c r="H179" s="305"/>
      <c r="I179" s="305"/>
      <c r="J179" s="305" t="str">
        <f>IF(ISBLANK(I179),"",I179*H179)</f>
        <v/>
      </c>
      <c r="K179" s="305" t="str">
        <f>IF(OR(AND(I179&lt;=4,H179=1),(AND(I179&lt;=2,H179=2))),"Rendah",IF(OR(AND(I179=5,H179=1),OR(AND(I179&gt;=3,H179=2),AND(I179&lt;=2,H179=3))),"Menengah",IF(OR(AND(I179&gt;=3,H179=3),OR(AND(I179&lt;=3,H179=4),AND(I179=1,H179=5))),"Tinggi",IF(OR(AND(I179&gt;=4,H179=4),AND(I179&gt;=2,H179=5)),"Ekstrim",""))))</f>
        <v/>
      </c>
      <c r="L179" s="304"/>
      <c r="M179" s="305"/>
      <c r="N179" s="305"/>
      <c r="O179" s="305"/>
      <c r="P179" s="305" t="str">
        <f>IF(ISBLANK(O179),"",O179*N179)</f>
        <v/>
      </c>
      <c r="Q179" s="305" t="str">
        <f>IF(OR(AND(O179&lt;=4,N179=1),(AND(O179&lt;=2,N179=2))),"Rendah",IF(OR(AND(O179=5,N179=1),OR(AND(O179&gt;=3,N179=2),AND(O179&lt;=2,N179=3))),"Menengah",IF(OR(AND(O179&gt;=3,N179=3),OR(AND(O179&lt;=3,N179=4),AND(O179=1,N179=5))),"Tinggi",IF(OR(AND(O179&gt;=4,N179=4),AND(O179&gt;=2,N179=5)),"Ekstrim",""))))</f>
        <v/>
      </c>
      <c r="R179" s="304"/>
      <c r="S179" s="304"/>
      <c r="T179" s="304"/>
      <c r="U179" s="305"/>
      <c r="V179" s="305"/>
      <c r="W179" s="304"/>
      <c r="X179" s="305"/>
      <c r="Y179" s="305"/>
      <c r="Z179" s="305" t="str">
        <f>IF(ISBLANK(Y179),"",Y179*X179)</f>
        <v/>
      </c>
      <c r="AA179" s="305" t="str">
        <f>IF(OR(AND(Y179&lt;=4,X179=1),(AND(Y179&lt;=2,X179=2))),"Rendah",IF(OR(AND(Y179=5,X179=1),OR(AND(Y179&gt;=3,X179=2),AND(Y179&lt;=2,X179=3))),"Menengah",IF(OR(AND(Y179&gt;=3,X179=3),OR(AND(Y179&lt;=3,X179=4),AND(Y179=1,X179=5))),"Tinggi",IF(OR(AND(Y179&gt;=4,X179=4),AND(Y179&gt;=2,X179=5)),"Ekstrim",""))))</f>
        <v/>
      </c>
      <c r="AB179" s="304"/>
      <c r="AC179" s="301"/>
      <c r="AD179" s="305"/>
      <c r="AE179" s="304"/>
      <c r="AF179" s="304"/>
      <c r="AG179" s="304"/>
      <c r="AH179" s="306"/>
      <c r="AI179" s="306"/>
      <c r="AJ179" s="304"/>
      <c r="AK179" s="304"/>
      <c r="AL179" s="304"/>
      <c r="AM179" s="304"/>
      <c r="AN179" s="304"/>
      <c r="AO179" s="304"/>
    </row>
    <row r="180" spans="1:41" ht="14" customHeight="1">
      <c r="A180" s="303"/>
      <c r="B180" s="304"/>
      <c r="C180" s="304"/>
      <c r="D180" s="301"/>
      <c r="E180" s="304"/>
      <c r="F180" s="304"/>
      <c r="G180" s="304"/>
      <c r="H180" s="305"/>
      <c r="I180" s="305"/>
      <c r="J180" s="305" t="str">
        <f>IF(ISBLANK(I180),"",I180*H180)</f>
        <v/>
      </c>
      <c r="K180" s="305" t="str">
        <f>IF(OR(AND(I180&lt;=4,H180=1),(AND(I180&lt;=2,H180=2))),"Rendah",IF(OR(AND(I180=5,H180=1),OR(AND(I180&gt;=3,H180=2),AND(I180&lt;=2,H180=3))),"Menengah",IF(OR(AND(I180&gt;=3,H180=3),OR(AND(I180&lt;=3,H180=4),AND(I180=1,H180=5))),"Tinggi",IF(OR(AND(I180&gt;=4,H180=4),AND(I180&gt;=2,H180=5)),"Ekstrim",""))))</f>
        <v/>
      </c>
      <c r="L180" s="304"/>
      <c r="M180" s="305"/>
      <c r="N180" s="305"/>
      <c r="O180" s="305"/>
      <c r="P180" s="305" t="str">
        <f>IF(ISBLANK(O180),"",O180*N180)</f>
        <v/>
      </c>
      <c r="Q180" s="305" t="str">
        <f>IF(OR(AND(O180&lt;=4,N180=1),(AND(O180&lt;=2,N180=2))),"Rendah",IF(OR(AND(O180=5,N180=1),OR(AND(O180&gt;=3,N180=2),AND(O180&lt;=2,N180=3))),"Menengah",IF(OR(AND(O180&gt;=3,N180=3),OR(AND(O180&lt;=3,N180=4),AND(O180=1,N180=5))),"Tinggi",IF(OR(AND(O180&gt;=4,N180=4),AND(O180&gt;=2,N180=5)),"Ekstrim",""))))</f>
        <v/>
      </c>
      <c r="R180" s="304"/>
      <c r="S180" s="304"/>
      <c r="T180" s="304"/>
      <c r="U180" s="305"/>
      <c r="V180" s="305"/>
      <c r="W180" s="304"/>
      <c r="X180" s="305"/>
      <c r="Y180" s="305"/>
      <c r="Z180" s="305" t="str">
        <f>IF(ISBLANK(Y180),"",Y180*X180)</f>
        <v/>
      </c>
      <c r="AA180" s="305" t="str">
        <f>IF(OR(AND(Y180&lt;=4,X180=1),(AND(Y180&lt;=2,X180=2))),"Rendah",IF(OR(AND(Y180=5,X180=1),OR(AND(Y180&gt;=3,X180=2),AND(Y180&lt;=2,X180=3))),"Menengah",IF(OR(AND(Y180&gt;=3,X180=3),OR(AND(Y180&lt;=3,X180=4),AND(Y180=1,X180=5))),"Tinggi",IF(OR(AND(Y180&gt;=4,X180=4),AND(Y180&gt;=2,X180=5)),"Ekstrim",""))))</f>
        <v/>
      </c>
      <c r="AB180" s="304"/>
      <c r="AC180" s="301"/>
      <c r="AD180" s="305"/>
      <c r="AE180" s="304"/>
      <c r="AF180" s="304"/>
      <c r="AG180" s="304"/>
      <c r="AH180" s="306"/>
      <c r="AI180" s="306"/>
      <c r="AJ180" s="304"/>
      <c r="AK180" s="304"/>
      <c r="AL180" s="304"/>
      <c r="AM180" s="304"/>
      <c r="AN180" s="304"/>
      <c r="AO180" s="304"/>
    </row>
    <row r="181" spans="1:41" ht="14" customHeight="1">
      <c r="A181" s="303"/>
      <c r="B181" s="304"/>
      <c r="C181" s="304"/>
      <c r="D181" s="301"/>
      <c r="E181" s="304"/>
      <c r="F181" s="304"/>
      <c r="G181" s="304"/>
      <c r="H181" s="305"/>
      <c r="I181" s="305"/>
      <c r="J181" s="305" t="str">
        <f>IF(ISBLANK(I181),"",I181*H181)</f>
        <v/>
      </c>
      <c r="K181" s="305" t="str">
        <f>IF(OR(AND(I181&lt;=4,H181=1),(AND(I181&lt;=2,H181=2))),"Rendah",IF(OR(AND(I181=5,H181=1),OR(AND(I181&gt;=3,H181=2),AND(I181&lt;=2,H181=3))),"Menengah",IF(OR(AND(I181&gt;=3,H181=3),OR(AND(I181&lt;=3,H181=4),AND(I181=1,H181=5))),"Tinggi",IF(OR(AND(I181&gt;=4,H181=4),AND(I181&gt;=2,H181=5)),"Ekstrim",""))))</f>
        <v/>
      </c>
      <c r="L181" s="304"/>
      <c r="M181" s="305"/>
      <c r="N181" s="305"/>
      <c r="O181" s="305"/>
      <c r="P181" s="305" t="str">
        <f>IF(ISBLANK(O181),"",O181*N181)</f>
        <v/>
      </c>
      <c r="Q181" s="305" t="str">
        <f>IF(OR(AND(O181&lt;=4,N181=1),(AND(O181&lt;=2,N181=2))),"Rendah",IF(OR(AND(O181=5,N181=1),OR(AND(O181&gt;=3,N181=2),AND(O181&lt;=2,N181=3))),"Menengah",IF(OR(AND(O181&gt;=3,N181=3),OR(AND(O181&lt;=3,N181=4),AND(O181=1,N181=5))),"Tinggi",IF(OR(AND(O181&gt;=4,N181=4),AND(O181&gt;=2,N181=5)),"Ekstrim",""))))</f>
        <v/>
      </c>
      <c r="R181" s="304"/>
      <c r="S181" s="304"/>
      <c r="T181" s="304"/>
      <c r="U181" s="305"/>
      <c r="V181" s="305"/>
      <c r="W181" s="304"/>
      <c r="X181" s="305"/>
      <c r="Y181" s="305"/>
      <c r="Z181" s="305" t="str">
        <f>IF(ISBLANK(Y181),"",Y181*X181)</f>
        <v/>
      </c>
      <c r="AA181" s="305" t="str">
        <f>IF(OR(AND(Y181&lt;=4,X181=1),(AND(Y181&lt;=2,X181=2))),"Rendah",IF(OR(AND(Y181=5,X181=1),OR(AND(Y181&gt;=3,X181=2),AND(Y181&lt;=2,X181=3))),"Menengah",IF(OR(AND(Y181&gt;=3,X181=3),OR(AND(Y181&lt;=3,X181=4),AND(Y181=1,X181=5))),"Tinggi",IF(OR(AND(Y181&gt;=4,X181=4),AND(Y181&gt;=2,X181=5)),"Ekstrim",""))))</f>
        <v/>
      </c>
      <c r="AB181" s="304"/>
      <c r="AC181" s="301"/>
      <c r="AD181" s="305"/>
      <c r="AE181" s="304"/>
      <c r="AF181" s="304"/>
      <c r="AG181" s="304"/>
      <c r="AH181" s="306"/>
      <c r="AI181" s="306"/>
      <c r="AJ181" s="304"/>
      <c r="AK181" s="304"/>
      <c r="AL181" s="304"/>
      <c r="AM181" s="304"/>
      <c r="AN181" s="304"/>
      <c r="AO181" s="304"/>
    </row>
    <row r="182" spans="1:41" ht="14" customHeight="1">
      <c r="A182" s="303"/>
      <c r="B182" s="304"/>
      <c r="C182" s="304"/>
      <c r="D182" s="301"/>
      <c r="E182" s="304"/>
      <c r="F182" s="304"/>
      <c r="G182" s="304"/>
      <c r="H182" s="305"/>
      <c r="I182" s="305"/>
      <c r="J182" s="305" t="str">
        <f>IF(ISBLANK(I182),"",I182*H182)</f>
        <v/>
      </c>
      <c r="K182" s="305" t="str">
        <f>IF(OR(AND(I182&lt;=4,H182=1),(AND(I182&lt;=2,H182=2))),"Rendah",IF(OR(AND(I182=5,H182=1),OR(AND(I182&gt;=3,H182=2),AND(I182&lt;=2,H182=3))),"Menengah",IF(OR(AND(I182&gt;=3,H182=3),OR(AND(I182&lt;=3,H182=4),AND(I182=1,H182=5))),"Tinggi",IF(OR(AND(I182&gt;=4,H182=4),AND(I182&gt;=2,H182=5)),"Ekstrim",""))))</f>
        <v/>
      </c>
      <c r="L182" s="304"/>
      <c r="M182" s="305"/>
      <c r="N182" s="305"/>
      <c r="O182" s="305"/>
      <c r="P182" s="305" t="str">
        <f>IF(ISBLANK(O182),"",O182*N182)</f>
        <v/>
      </c>
      <c r="Q182" s="305" t="str">
        <f>IF(OR(AND(O182&lt;=4,N182=1),(AND(O182&lt;=2,N182=2))),"Rendah",IF(OR(AND(O182=5,N182=1),OR(AND(O182&gt;=3,N182=2),AND(O182&lt;=2,N182=3))),"Menengah",IF(OR(AND(O182&gt;=3,N182=3),OR(AND(O182&lt;=3,N182=4),AND(O182=1,N182=5))),"Tinggi",IF(OR(AND(O182&gt;=4,N182=4),AND(O182&gt;=2,N182=5)),"Ekstrim",""))))</f>
        <v/>
      </c>
      <c r="R182" s="304"/>
      <c r="S182" s="304"/>
      <c r="T182" s="304"/>
      <c r="U182" s="305"/>
      <c r="V182" s="305"/>
      <c r="W182" s="304"/>
      <c r="X182" s="305"/>
      <c r="Y182" s="305"/>
      <c r="Z182" s="305" t="str">
        <f>IF(ISBLANK(Y182),"",Y182*X182)</f>
        <v/>
      </c>
      <c r="AA182" s="305" t="str">
        <f>IF(OR(AND(Y182&lt;=4,X182=1),(AND(Y182&lt;=2,X182=2))),"Rendah",IF(OR(AND(Y182=5,X182=1),OR(AND(Y182&gt;=3,X182=2),AND(Y182&lt;=2,X182=3))),"Menengah",IF(OR(AND(Y182&gt;=3,X182=3),OR(AND(Y182&lt;=3,X182=4),AND(Y182=1,X182=5))),"Tinggi",IF(OR(AND(Y182&gt;=4,X182=4),AND(Y182&gt;=2,X182=5)),"Ekstrim",""))))</f>
        <v/>
      </c>
      <c r="AB182" s="304"/>
      <c r="AC182" s="301"/>
      <c r="AD182" s="305"/>
      <c r="AE182" s="304"/>
      <c r="AF182" s="304"/>
      <c r="AG182" s="304"/>
      <c r="AH182" s="306"/>
      <c r="AI182" s="306"/>
      <c r="AJ182" s="304"/>
      <c r="AK182" s="304"/>
      <c r="AL182" s="304"/>
      <c r="AM182" s="304"/>
      <c r="AN182" s="304"/>
      <c r="AO182" s="304"/>
    </row>
    <row r="183" spans="1:41" ht="14" customHeight="1">
      <c r="A183" s="303"/>
      <c r="B183" s="304"/>
      <c r="C183" s="304"/>
      <c r="D183" s="301"/>
      <c r="E183" s="304"/>
      <c r="F183" s="304"/>
      <c r="G183" s="304"/>
      <c r="H183" s="305"/>
      <c r="I183" s="305"/>
      <c r="J183" s="305" t="str">
        <f>IF(ISBLANK(I183),"",I183*H183)</f>
        <v/>
      </c>
      <c r="K183" s="305" t="str">
        <f>IF(OR(AND(I183&lt;=4,H183=1),(AND(I183&lt;=2,H183=2))),"Rendah",IF(OR(AND(I183=5,H183=1),OR(AND(I183&gt;=3,H183=2),AND(I183&lt;=2,H183=3))),"Menengah",IF(OR(AND(I183&gt;=3,H183=3),OR(AND(I183&lt;=3,H183=4),AND(I183=1,H183=5))),"Tinggi",IF(OR(AND(I183&gt;=4,H183=4),AND(I183&gt;=2,H183=5)),"Ekstrim",""))))</f>
        <v/>
      </c>
      <c r="L183" s="304"/>
      <c r="M183" s="305"/>
      <c r="N183" s="305"/>
      <c r="O183" s="305"/>
      <c r="P183" s="305" t="str">
        <f>IF(ISBLANK(O183),"",O183*N183)</f>
        <v/>
      </c>
      <c r="Q183" s="305" t="str">
        <f>IF(OR(AND(O183&lt;=4,N183=1),(AND(O183&lt;=2,N183=2))),"Rendah",IF(OR(AND(O183=5,N183=1),OR(AND(O183&gt;=3,N183=2),AND(O183&lt;=2,N183=3))),"Menengah",IF(OR(AND(O183&gt;=3,N183=3),OR(AND(O183&lt;=3,N183=4),AND(O183=1,N183=5))),"Tinggi",IF(OR(AND(O183&gt;=4,N183=4),AND(O183&gt;=2,N183=5)),"Ekstrim",""))))</f>
        <v/>
      </c>
      <c r="R183" s="304"/>
      <c r="S183" s="304"/>
      <c r="T183" s="304"/>
      <c r="U183" s="305"/>
      <c r="V183" s="305"/>
      <c r="W183" s="304"/>
      <c r="X183" s="305"/>
      <c r="Y183" s="305"/>
      <c r="Z183" s="305" t="str">
        <f>IF(ISBLANK(Y183),"",Y183*X183)</f>
        <v/>
      </c>
      <c r="AA183" s="305" t="str">
        <f>IF(OR(AND(Y183&lt;=4,X183=1),(AND(Y183&lt;=2,X183=2))),"Rendah",IF(OR(AND(Y183=5,X183=1),OR(AND(Y183&gt;=3,X183=2),AND(Y183&lt;=2,X183=3))),"Menengah",IF(OR(AND(Y183&gt;=3,X183=3),OR(AND(Y183&lt;=3,X183=4),AND(Y183=1,X183=5))),"Tinggi",IF(OR(AND(Y183&gt;=4,X183=4),AND(Y183&gt;=2,X183=5)),"Ekstrim",""))))</f>
        <v/>
      </c>
      <c r="AB183" s="304"/>
      <c r="AC183" s="301"/>
      <c r="AD183" s="305"/>
      <c r="AE183" s="304"/>
      <c r="AF183" s="304"/>
      <c r="AG183" s="304"/>
      <c r="AH183" s="306"/>
      <c r="AI183" s="306"/>
      <c r="AJ183" s="304"/>
      <c r="AK183" s="304"/>
      <c r="AL183" s="304"/>
      <c r="AM183" s="304"/>
      <c r="AN183" s="304"/>
      <c r="AO183" s="304"/>
    </row>
    <row r="184" spans="1:41" ht="14" customHeight="1">
      <c r="A184" s="303"/>
      <c r="B184" s="304"/>
      <c r="C184" s="304"/>
      <c r="D184" s="301"/>
      <c r="E184" s="304"/>
      <c r="F184" s="304"/>
      <c r="G184" s="304"/>
      <c r="H184" s="305"/>
      <c r="I184" s="305"/>
      <c r="J184" s="305" t="str">
        <f>IF(ISBLANK(I184),"",I184*H184)</f>
        <v/>
      </c>
      <c r="K184" s="305" t="str">
        <f>IF(OR(AND(I184&lt;=4,H184=1),(AND(I184&lt;=2,H184=2))),"Rendah",IF(OR(AND(I184=5,H184=1),OR(AND(I184&gt;=3,H184=2),AND(I184&lt;=2,H184=3))),"Menengah",IF(OR(AND(I184&gt;=3,H184=3),OR(AND(I184&lt;=3,H184=4),AND(I184=1,H184=5))),"Tinggi",IF(OR(AND(I184&gt;=4,H184=4),AND(I184&gt;=2,H184=5)),"Ekstrim",""))))</f>
        <v/>
      </c>
      <c r="L184" s="304"/>
      <c r="M184" s="305"/>
      <c r="N184" s="305"/>
      <c r="O184" s="305"/>
      <c r="P184" s="305" t="str">
        <f>IF(ISBLANK(O184),"",O184*N184)</f>
        <v/>
      </c>
      <c r="Q184" s="305" t="str">
        <f>IF(OR(AND(O184&lt;=4,N184=1),(AND(O184&lt;=2,N184=2))),"Rendah",IF(OR(AND(O184=5,N184=1),OR(AND(O184&gt;=3,N184=2),AND(O184&lt;=2,N184=3))),"Menengah",IF(OR(AND(O184&gt;=3,N184=3),OR(AND(O184&lt;=3,N184=4),AND(O184=1,N184=5))),"Tinggi",IF(OR(AND(O184&gt;=4,N184=4),AND(O184&gt;=2,N184=5)),"Ekstrim",""))))</f>
        <v/>
      </c>
      <c r="R184" s="304"/>
      <c r="S184" s="304"/>
      <c r="T184" s="304"/>
      <c r="U184" s="305"/>
      <c r="V184" s="305"/>
      <c r="W184" s="304"/>
      <c r="X184" s="305"/>
      <c r="Y184" s="305"/>
      <c r="Z184" s="305" t="str">
        <f>IF(ISBLANK(Y184),"",Y184*X184)</f>
        <v/>
      </c>
      <c r="AA184" s="305" t="str">
        <f>IF(OR(AND(Y184&lt;=4,X184=1),(AND(Y184&lt;=2,X184=2))),"Rendah",IF(OR(AND(Y184=5,X184=1),OR(AND(Y184&gt;=3,X184=2),AND(Y184&lt;=2,X184=3))),"Menengah",IF(OR(AND(Y184&gt;=3,X184=3),OR(AND(Y184&lt;=3,X184=4),AND(Y184=1,X184=5))),"Tinggi",IF(OR(AND(Y184&gt;=4,X184=4),AND(Y184&gt;=2,X184=5)),"Ekstrim",""))))</f>
        <v/>
      </c>
      <c r="AB184" s="304"/>
      <c r="AC184" s="301"/>
      <c r="AD184" s="305"/>
      <c r="AE184" s="304"/>
      <c r="AF184" s="304"/>
      <c r="AG184" s="304"/>
      <c r="AH184" s="306"/>
      <c r="AI184" s="306"/>
      <c r="AJ184" s="304"/>
      <c r="AK184" s="304"/>
      <c r="AL184" s="304"/>
      <c r="AM184" s="304"/>
      <c r="AN184" s="304"/>
      <c r="AO184" s="304"/>
    </row>
    <row r="185" spans="1:41" ht="14" customHeight="1">
      <c r="A185" s="303"/>
      <c r="B185" s="304"/>
      <c r="C185" s="304"/>
      <c r="D185" s="301"/>
      <c r="E185" s="304"/>
      <c r="F185" s="304"/>
      <c r="G185" s="304"/>
      <c r="H185" s="305"/>
      <c r="I185" s="305"/>
      <c r="J185" s="305" t="str">
        <f>IF(ISBLANK(I185),"",I185*H185)</f>
        <v/>
      </c>
      <c r="K185" s="305" t="str">
        <f>IF(OR(AND(I185&lt;=4,H185=1),(AND(I185&lt;=2,H185=2))),"Rendah",IF(OR(AND(I185=5,H185=1),OR(AND(I185&gt;=3,H185=2),AND(I185&lt;=2,H185=3))),"Menengah",IF(OR(AND(I185&gt;=3,H185=3),OR(AND(I185&lt;=3,H185=4),AND(I185=1,H185=5))),"Tinggi",IF(OR(AND(I185&gt;=4,H185=4),AND(I185&gt;=2,H185=5)),"Ekstrim",""))))</f>
        <v/>
      </c>
      <c r="L185" s="304"/>
      <c r="M185" s="305"/>
      <c r="N185" s="305"/>
      <c r="O185" s="305"/>
      <c r="P185" s="305" t="str">
        <f>IF(ISBLANK(O185),"",O185*N185)</f>
        <v/>
      </c>
      <c r="Q185" s="305" t="str">
        <f>IF(OR(AND(O185&lt;=4,N185=1),(AND(O185&lt;=2,N185=2))),"Rendah",IF(OR(AND(O185=5,N185=1),OR(AND(O185&gt;=3,N185=2),AND(O185&lt;=2,N185=3))),"Menengah",IF(OR(AND(O185&gt;=3,N185=3),OR(AND(O185&lt;=3,N185=4),AND(O185=1,N185=5))),"Tinggi",IF(OR(AND(O185&gt;=4,N185=4),AND(O185&gt;=2,N185=5)),"Ekstrim",""))))</f>
        <v/>
      </c>
      <c r="R185" s="304"/>
      <c r="S185" s="304"/>
      <c r="T185" s="304"/>
      <c r="U185" s="305"/>
      <c r="V185" s="305"/>
      <c r="W185" s="304"/>
      <c r="X185" s="305"/>
      <c r="Y185" s="305"/>
      <c r="Z185" s="305" t="str">
        <f>IF(ISBLANK(Y185),"",Y185*X185)</f>
        <v/>
      </c>
      <c r="AA185" s="305" t="str">
        <f>IF(OR(AND(Y185&lt;=4,X185=1),(AND(Y185&lt;=2,X185=2))),"Rendah",IF(OR(AND(Y185=5,X185=1),OR(AND(Y185&gt;=3,X185=2),AND(Y185&lt;=2,X185=3))),"Menengah",IF(OR(AND(Y185&gt;=3,X185=3),OR(AND(Y185&lt;=3,X185=4),AND(Y185=1,X185=5))),"Tinggi",IF(OR(AND(Y185&gt;=4,X185=4),AND(Y185&gt;=2,X185=5)),"Ekstrim",""))))</f>
        <v/>
      </c>
      <c r="AB185" s="304"/>
      <c r="AC185" s="301"/>
      <c r="AD185" s="305"/>
      <c r="AE185" s="304"/>
      <c r="AF185" s="304"/>
      <c r="AG185" s="304"/>
      <c r="AH185" s="306"/>
      <c r="AI185" s="306"/>
      <c r="AJ185" s="304"/>
      <c r="AK185" s="304"/>
      <c r="AL185" s="304"/>
      <c r="AM185" s="304"/>
      <c r="AN185" s="304"/>
      <c r="AO185" s="304"/>
    </row>
    <row r="186" spans="1:41" ht="14" customHeight="1">
      <c r="A186" s="303"/>
      <c r="B186" s="304"/>
      <c r="C186" s="304"/>
      <c r="D186" s="301"/>
      <c r="E186" s="304"/>
      <c r="F186" s="304"/>
      <c r="G186" s="304"/>
      <c r="H186" s="305"/>
      <c r="I186" s="305"/>
      <c r="J186" s="305" t="str">
        <f>IF(ISBLANK(I186),"",I186*H186)</f>
        <v/>
      </c>
      <c r="K186" s="305" t="str">
        <f>IF(OR(AND(I186&lt;=4,H186=1),(AND(I186&lt;=2,H186=2))),"Rendah",IF(OR(AND(I186=5,H186=1),OR(AND(I186&gt;=3,H186=2),AND(I186&lt;=2,H186=3))),"Menengah",IF(OR(AND(I186&gt;=3,H186=3),OR(AND(I186&lt;=3,H186=4),AND(I186=1,H186=5))),"Tinggi",IF(OR(AND(I186&gt;=4,H186=4),AND(I186&gt;=2,H186=5)),"Ekstrim",""))))</f>
        <v/>
      </c>
      <c r="L186" s="304"/>
      <c r="M186" s="305"/>
      <c r="N186" s="305"/>
      <c r="O186" s="305"/>
      <c r="P186" s="305" t="str">
        <f>IF(ISBLANK(O186),"",O186*N186)</f>
        <v/>
      </c>
      <c r="Q186" s="305" t="str">
        <f>IF(OR(AND(O186&lt;=4,N186=1),(AND(O186&lt;=2,N186=2))),"Rendah",IF(OR(AND(O186=5,N186=1),OR(AND(O186&gt;=3,N186=2),AND(O186&lt;=2,N186=3))),"Menengah",IF(OR(AND(O186&gt;=3,N186=3),OR(AND(O186&lt;=3,N186=4),AND(O186=1,N186=5))),"Tinggi",IF(OR(AND(O186&gt;=4,N186=4),AND(O186&gt;=2,N186=5)),"Ekstrim",""))))</f>
        <v/>
      </c>
      <c r="R186" s="304"/>
      <c r="S186" s="304"/>
      <c r="T186" s="304"/>
      <c r="U186" s="305"/>
      <c r="V186" s="305"/>
      <c r="W186" s="304"/>
      <c r="X186" s="305"/>
      <c r="Y186" s="305"/>
      <c r="Z186" s="305" t="str">
        <f>IF(ISBLANK(Y186),"",Y186*X186)</f>
        <v/>
      </c>
      <c r="AA186" s="305" t="str">
        <f>IF(OR(AND(Y186&lt;=4,X186=1),(AND(Y186&lt;=2,X186=2))),"Rendah",IF(OR(AND(Y186=5,X186=1),OR(AND(Y186&gt;=3,X186=2),AND(Y186&lt;=2,X186=3))),"Menengah",IF(OR(AND(Y186&gt;=3,X186=3),OR(AND(Y186&lt;=3,X186=4),AND(Y186=1,X186=5))),"Tinggi",IF(OR(AND(Y186&gt;=4,X186=4),AND(Y186&gt;=2,X186=5)),"Ekstrim",""))))</f>
        <v/>
      </c>
      <c r="AB186" s="304"/>
      <c r="AC186" s="301"/>
      <c r="AD186" s="305"/>
      <c r="AE186" s="304"/>
      <c r="AF186" s="304"/>
      <c r="AG186" s="304"/>
      <c r="AH186" s="306"/>
      <c r="AI186" s="306"/>
      <c r="AJ186" s="304"/>
      <c r="AK186" s="304"/>
      <c r="AL186" s="304"/>
      <c r="AM186" s="304"/>
      <c r="AN186" s="304"/>
      <c r="AO186" s="304"/>
    </row>
    <row r="187" spans="1:41" ht="14" customHeight="1">
      <c r="A187" s="303"/>
      <c r="B187" s="304"/>
      <c r="C187" s="304"/>
      <c r="D187" s="301"/>
      <c r="E187" s="304"/>
      <c r="F187" s="304"/>
      <c r="G187" s="304"/>
      <c r="H187" s="305"/>
      <c r="I187" s="305"/>
      <c r="J187" s="305" t="str">
        <f>IF(ISBLANK(I187),"",I187*H187)</f>
        <v/>
      </c>
      <c r="K187" s="305" t="str">
        <f>IF(OR(AND(I187&lt;=4,H187=1),(AND(I187&lt;=2,H187=2))),"Rendah",IF(OR(AND(I187=5,H187=1),OR(AND(I187&gt;=3,H187=2),AND(I187&lt;=2,H187=3))),"Menengah",IF(OR(AND(I187&gt;=3,H187=3),OR(AND(I187&lt;=3,H187=4),AND(I187=1,H187=5))),"Tinggi",IF(OR(AND(I187&gt;=4,H187=4),AND(I187&gt;=2,H187=5)),"Ekstrim",""))))</f>
        <v/>
      </c>
      <c r="L187" s="304"/>
      <c r="M187" s="305"/>
      <c r="N187" s="305"/>
      <c r="O187" s="305"/>
      <c r="P187" s="305" t="str">
        <f>IF(ISBLANK(O187),"",O187*N187)</f>
        <v/>
      </c>
      <c r="Q187" s="305" t="str">
        <f>IF(OR(AND(O187&lt;=4,N187=1),(AND(O187&lt;=2,N187=2))),"Rendah",IF(OR(AND(O187=5,N187=1),OR(AND(O187&gt;=3,N187=2),AND(O187&lt;=2,N187=3))),"Menengah",IF(OR(AND(O187&gt;=3,N187=3),OR(AND(O187&lt;=3,N187=4),AND(O187=1,N187=5))),"Tinggi",IF(OR(AND(O187&gt;=4,N187=4),AND(O187&gt;=2,N187=5)),"Ekstrim",""))))</f>
        <v/>
      </c>
      <c r="R187" s="304"/>
      <c r="S187" s="304"/>
      <c r="T187" s="304"/>
      <c r="U187" s="305"/>
      <c r="V187" s="305"/>
      <c r="W187" s="304"/>
      <c r="X187" s="305"/>
      <c r="Y187" s="305"/>
      <c r="Z187" s="305" t="str">
        <f>IF(ISBLANK(Y187),"",Y187*X187)</f>
        <v/>
      </c>
      <c r="AA187" s="305" t="str">
        <f>IF(OR(AND(Y187&lt;=4,X187=1),(AND(Y187&lt;=2,X187=2))),"Rendah",IF(OR(AND(Y187=5,X187=1),OR(AND(Y187&gt;=3,X187=2),AND(Y187&lt;=2,X187=3))),"Menengah",IF(OR(AND(Y187&gt;=3,X187=3),OR(AND(Y187&lt;=3,X187=4),AND(Y187=1,X187=5))),"Tinggi",IF(OR(AND(Y187&gt;=4,X187=4),AND(Y187&gt;=2,X187=5)),"Ekstrim",""))))</f>
        <v/>
      </c>
      <c r="AB187" s="304"/>
      <c r="AC187" s="301"/>
      <c r="AD187" s="305"/>
      <c r="AE187" s="304"/>
      <c r="AF187" s="304"/>
      <c r="AG187" s="304"/>
      <c r="AH187" s="306"/>
      <c r="AI187" s="306"/>
      <c r="AJ187" s="304"/>
      <c r="AK187" s="304"/>
      <c r="AL187" s="304"/>
      <c r="AM187" s="304"/>
      <c r="AN187" s="304"/>
      <c r="AO187" s="304"/>
    </row>
    <row r="188" spans="1:41" ht="14" customHeight="1">
      <c r="A188" s="303"/>
      <c r="B188" s="304"/>
      <c r="C188" s="304"/>
      <c r="D188" s="301"/>
      <c r="E188" s="304"/>
      <c r="F188" s="304"/>
      <c r="G188" s="304"/>
      <c r="H188" s="305"/>
      <c r="I188" s="305"/>
      <c r="J188" s="305" t="str">
        <f>IF(ISBLANK(I188),"",I188*H188)</f>
        <v/>
      </c>
      <c r="K188" s="305" t="str">
        <f>IF(OR(AND(I188&lt;=4,H188=1),(AND(I188&lt;=2,H188=2))),"Rendah",IF(OR(AND(I188=5,H188=1),OR(AND(I188&gt;=3,H188=2),AND(I188&lt;=2,H188=3))),"Menengah",IF(OR(AND(I188&gt;=3,H188=3),OR(AND(I188&lt;=3,H188=4),AND(I188=1,H188=5))),"Tinggi",IF(OR(AND(I188&gt;=4,H188=4),AND(I188&gt;=2,H188=5)),"Ekstrim",""))))</f>
        <v/>
      </c>
      <c r="L188" s="304"/>
      <c r="M188" s="305"/>
      <c r="N188" s="305"/>
      <c r="O188" s="305"/>
      <c r="P188" s="305" t="str">
        <f>IF(ISBLANK(O188),"",O188*N188)</f>
        <v/>
      </c>
      <c r="Q188" s="305" t="str">
        <f>IF(OR(AND(O188&lt;=4,N188=1),(AND(O188&lt;=2,N188=2))),"Rendah",IF(OR(AND(O188=5,N188=1),OR(AND(O188&gt;=3,N188=2),AND(O188&lt;=2,N188=3))),"Menengah",IF(OR(AND(O188&gt;=3,N188=3),OR(AND(O188&lt;=3,N188=4),AND(O188=1,N188=5))),"Tinggi",IF(OR(AND(O188&gt;=4,N188=4),AND(O188&gt;=2,N188=5)),"Ekstrim",""))))</f>
        <v/>
      </c>
      <c r="R188" s="304"/>
      <c r="S188" s="304"/>
      <c r="T188" s="304"/>
      <c r="U188" s="305"/>
      <c r="V188" s="305"/>
      <c r="W188" s="304"/>
      <c r="X188" s="305"/>
      <c r="Y188" s="305"/>
      <c r="Z188" s="305" t="str">
        <f>IF(ISBLANK(Y188),"",Y188*X188)</f>
        <v/>
      </c>
      <c r="AA188" s="305" t="str">
        <f>IF(OR(AND(Y188&lt;=4,X188=1),(AND(Y188&lt;=2,X188=2))),"Rendah",IF(OR(AND(Y188=5,X188=1),OR(AND(Y188&gt;=3,X188=2),AND(Y188&lt;=2,X188=3))),"Menengah",IF(OR(AND(Y188&gt;=3,X188=3),OR(AND(Y188&lt;=3,X188=4),AND(Y188=1,X188=5))),"Tinggi",IF(OR(AND(Y188&gt;=4,X188=4),AND(Y188&gt;=2,X188=5)),"Ekstrim",""))))</f>
        <v/>
      </c>
      <c r="AB188" s="304"/>
      <c r="AC188" s="301"/>
      <c r="AD188" s="305"/>
      <c r="AE188" s="304"/>
      <c r="AF188" s="304"/>
      <c r="AG188" s="304"/>
      <c r="AH188" s="306"/>
      <c r="AI188" s="306"/>
      <c r="AJ188" s="304"/>
      <c r="AK188" s="304"/>
      <c r="AL188" s="304"/>
      <c r="AM188" s="304"/>
      <c r="AN188" s="304"/>
      <c r="AO188" s="304"/>
    </row>
    <row r="189" spans="1:41" ht="14" customHeight="1">
      <c r="A189" s="303"/>
      <c r="B189" s="304"/>
      <c r="C189" s="304"/>
      <c r="D189" s="301"/>
      <c r="E189" s="304"/>
      <c r="F189" s="304"/>
      <c r="G189" s="304"/>
      <c r="H189" s="305"/>
      <c r="I189" s="305"/>
      <c r="J189" s="305" t="str">
        <f>IF(ISBLANK(I189),"",I189*H189)</f>
        <v/>
      </c>
      <c r="K189" s="305" t="str">
        <f>IF(OR(AND(I189&lt;=4,H189=1),(AND(I189&lt;=2,H189=2))),"Rendah",IF(OR(AND(I189=5,H189=1),OR(AND(I189&gt;=3,H189=2),AND(I189&lt;=2,H189=3))),"Menengah",IF(OR(AND(I189&gt;=3,H189=3),OR(AND(I189&lt;=3,H189=4),AND(I189=1,H189=5))),"Tinggi",IF(OR(AND(I189&gt;=4,H189=4),AND(I189&gt;=2,H189=5)),"Ekstrim",""))))</f>
        <v/>
      </c>
      <c r="L189" s="304"/>
      <c r="M189" s="305"/>
      <c r="N189" s="305"/>
      <c r="O189" s="305"/>
      <c r="P189" s="305" t="str">
        <f>IF(ISBLANK(O189),"",O189*N189)</f>
        <v/>
      </c>
      <c r="Q189" s="305" t="str">
        <f>IF(OR(AND(O189&lt;=4,N189=1),(AND(O189&lt;=2,N189=2))),"Rendah",IF(OR(AND(O189=5,N189=1),OR(AND(O189&gt;=3,N189=2),AND(O189&lt;=2,N189=3))),"Menengah",IF(OR(AND(O189&gt;=3,N189=3),OR(AND(O189&lt;=3,N189=4),AND(O189=1,N189=5))),"Tinggi",IF(OR(AND(O189&gt;=4,N189=4),AND(O189&gt;=2,N189=5)),"Ekstrim",""))))</f>
        <v/>
      </c>
      <c r="R189" s="304"/>
      <c r="S189" s="304"/>
      <c r="T189" s="304"/>
      <c r="U189" s="305"/>
      <c r="V189" s="305"/>
      <c r="W189" s="304"/>
      <c r="X189" s="305"/>
      <c r="Y189" s="305"/>
      <c r="Z189" s="305" t="str">
        <f>IF(ISBLANK(Y189),"",Y189*X189)</f>
        <v/>
      </c>
      <c r="AA189" s="305" t="str">
        <f>IF(OR(AND(Y189&lt;=4,X189=1),(AND(Y189&lt;=2,X189=2))),"Rendah",IF(OR(AND(Y189=5,X189=1),OR(AND(Y189&gt;=3,X189=2),AND(Y189&lt;=2,X189=3))),"Menengah",IF(OR(AND(Y189&gt;=3,X189=3),OR(AND(Y189&lt;=3,X189=4),AND(Y189=1,X189=5))),"Tinggi",IF(OR(AND(Y189&gt;=4,X189=4),AND(Y189&gt;=2,X189=5)),"Ekstrim",""))))</f>
        <v/>
      </c>
      <c r="AB189" s="304"/>
      <c r="AC189" s="301"/>
      <c r="AD189" s="305"/>
      <c r="AE189" s="304"/>
      <c r="AF189" s="304"/>
      <c r="AG189" s="304"/>
      <c r="AH189" s="306"/>
      <c r="AI189" s="306"/>
      <c r="AJ189" s="304"/>
      <c r="AK189" s="304"/>
      <c r="AL189" s="304"/>
      <c r="AM189" s="304"/>
      <c r="AN189" s="304"/>
      <c r="AO189" s="304"/>
    </row>
    <row r="190" spans="1:41" ht="14" customHeight="1">
      <c r="A190" s="303"/>
      <c r="B190" s="304"/>
      <c r="C190" s="304"/>
      <c r="D190" s="301"/>
      <c r="E190" s="304"/>
      <c r="F190" s="304"/>
      <c r="G190" s="304"/>
      <c r="H190" s="305"/>
      <c r="I190" s="305"/>
      <c r="J190" s="305" t="str">
        <f>IF(ISBLANK(I190),"",I190*H190)</f>
        <v/>
      </c>
      <c r="K190" s="305" t="str">
        <f>IF(OR(AND(I190&lt;=4,H190=1),(AND(I190&lt;=2,H190=2))),"Rendah",IF(OR(AND(I190=5,H190=1),OR(AND(I190&gt;=3,H190=2),AND(I190&lt;=2,H190=3))),"Menengah",IF(OR(AND(I190&gt;=3,H190=3),OR(AND(I190&lt;=3,H190=4),AND(I190=1,H190=5))),"Tinggi",IF(OR(AND(I190&gt;=4,H190=4),AND(I190&gt;=2,H190=5)),"Ekstrim",""))))</f>
        <v/>
      </c>
      <c r="L190" s="304"/>
      <c r="M190" s="305"/>
      <c r="N190" s="305"/>
      <c r="O190" s="305"/>
      <c r="P190" s="305" t="str">
        <f>IF(ISBLANK(O190),"",O190*N190)</f>
        <v/>
      </c>
      <c r="Q190" s="305" t="str">
        <f>IF(OR(AND(O190&lt;=4,N190=1),(AND(O190&lt;=2,N190=2))),"Rendah",IF(OR(AND(O190=5,N190=1),OR(AND(O190&gt;=3,N190=2),AND(O190&lt;=2,N190=3))),"Menengah",IF(OR(AND(O190&gt;=3,N190=3),OR(AND(O190&lt;=3,N190=4),AND(O190=1,N190=5))),"Tinggi",IF(OR(AND(O190&gt;=4,N190=4),AND(O190&gt;=2,N190=5)),"Ekstrim",""))))</f>
        <v/>
      </c>
      <c r="R190" s="304"/>
      <c r="S190" s="304"/>
      <c r="T190" s="304"/>
      <c r="U190" s="305"/>
      <c r="V190" s="305"/>
      <c r="W190" s="304"/>
      <c r="X190" s="305"/>
      <c r="Y190" s="305"/>
      <c r="Z190" s="305" t="str">
        <f>IF(ISBLANK(Y190),"",Y190*X190)</f>
        <v/>
      </c>
      <c r="AA190" s="305" t="str">
        <f>IF(OR(AND(Y190&lt;=4,X190=1),(AND(Y190&lt;=2,X190=2))),"Rendah",IF(OR(AND(Y190=5,X190=1),OR(AND(Y190&gt;=3,X190=2),AND(Y190&lt;=2,X190=3))),"Menengah",IF(OR(AND(Y190&gt;=3,X190=3),OR(AND(Y190&lt;=3,X190=4),AND(Y190=1,X190=5))),"Tinggi",IF(OR(AND(Y190&gt;=4,X190=4),AND(Y190&gt;=2,X190=5)),"Ekstrim",""))))</f>
        <v/>
      </c>
      <c r="AB190" s="304"/>
      <c r="AC190" s="301"/>
      <c r="AD190" s="305"/>
      <c r="AE190" s="304"/>
      <c r="AF190" s="304"/>
      <c r="AG190" s="304"/>
      <c r="AH190" s="306"/>
      <c r="AI190" s="306"/>
      <c r="AJ190" s="304"/>
      <c r="AK190" s="304"/>
      <c r="AL190" s="304"/>
      <c r="AM190" s="304"/>
      <c r="AN190" s="304"/>
      <c r="AO190" s="304"/>
    </row>
    <row r="191" spans="1:41" ht="14" customHeight="1">
      <c r="A191" s="303"/>
      <c r="B191" s="304"/>
      <c r="C191" s="304"/>
      <c r="D191" s="301"/>
      <c r="E191" s="304"/>
      <c r="F191" s="304"/>
      <c r="G191" s="304"/>
      <c r="H191" s="305"/>
      <c r="I191" s="305"/>
      <c r="J191" s="305" t="str">
        <f>IF(ISBLANK(I191),"",I191*H191)</f>
        <v/>
      </c>
      <c r="K191" s="305" t="str">
        <f>IF(OR(AND(I191&lt;=4,H191=1),(AND(I191&lt;=2,H191=2))),"Rendah",IF(OR(AND(I191=5,H191=1),OR(AND(I191&gt;=3,H191=2),AND(I191&lt;=2,H191=3))),"Menengah",IF(OR(AND(I191&gt;=3,H191=3),OR(AND(I191&lt;=3,H191=4),AND(I191=1,H191=5))),"Tinggi",IF(OR(AND(I191&gt;=4,H191=4),AND(I191&gt;=2,H191=5)),"Ekstrim",""))))</f>
        <v/>
      </c>
      <c r="L191" s="304"/>
      <c r="M191" s="305"/>
      <c r="N191" s="305"/>
      <c r="O191" s="305"/>
      <c r="P191" s="305" t="str">
        <f>IF(ISBLANK(O191),"",O191*N191)</f>
        <v/>
      </c>
      <c r="Q191" s="305" t="str">
        <f>IF(OR(AND(O191&lt;=4,N191=1),(AND(O191&lt;=2,N191=2))),"Rendah",IF(OR(AND(O191=5,N191=1),OR(AND(O191&gt;=3,N191=2),AND(O191&lt;=2,N191=3))),"Menengah",IF(OR(AND(O191&gt;=3,N191=3),OR(AND(O191&lt;=3,N191=4),AND(O191=1,N191=5))),"Tinggi",IF(OR(AND(O191&gt;=4,N191=4),AND(O191&gt;=2,N191=5)),"Ekstrim",""))))</f>
        <v/>
      </c>
      <c r="R191" s="304"/>
      <c r="S191" s="304"/>
      <c r="T191" s="304"/>
      <c r="U191" s="305"/>
      <c r="V191" s="305"/>
      <c r="W191" s="304"/>
      <c r="X191" s="305"/>
      <c r="Y191" s="305"/>
      <c r="Z191" s="305" t="str">
        <f>IF(ISBLANK(Y191),"",Y191*X191)</f>
        <v/>
      </c>
      <c r="AA191" s="305" t="str">
        <f>IF(OR(AND(Y191&lt;=4,X191=1),(AND(Y191&lt;=2,X191=2))),"Rendah",IF(OR(AND(Y191=5,X191=1),OR(AND(Y191&gt;=3,X191=2),AND(Y191&lt;=2,X191=3))),"Menengah",IF(OR(AND(Y191&gt;=3,X191=3),OR(AND(Y191&lt;=3,X191=4),AND(Y191=1,X191=5))),"Tinggi",IF(OR(AND(Y191&gt;=4,X191=4),AND(Y191&gt;=2,X191=5)),"Ekstrim",""))))</f>
        <v/>
      </c>
      <c r="AB191" s="304"/>
      <c r="AC191" s="301"/>
      <c r="AD191" s="305"/>
      <c r="AE191" s="304"/>
      <c r="AF191" s="304"/>
      <c r="AG191" s="304"/>
      <c r="AH191" s="306"/>
      <c r="AI191" s="306"/>
      <c r="AJ191" s="304"/>
      <c r="AK191" s="304"/>
      <c r="AL191" s="304"/>
      <c r="AM191" s="304"/>
      <c r="AN191" s="304"/>
      <c r="AO191" s="304"/>
    </row>
    <row r="192" spans="1:41" ht="14" customHeight="1">
      <c r="A192" s="303"/>
      <c r="B192" s="304"/>
      <c r="C192" s="304"/>
      <c r="D192" s="301"/>
      <c r="E192" s="304"/>
      <c r="F192" s="304"/>
      <c r="G192" s="304"/>
      <c r="H192" s="305"/>
      <c r="I192" s="305"/>
      <c r="J192" s="305" t="str">
        <f>IF(ISBLANK(I192),"",I192*H192)</f>
        <v/>
      </c>
      <c r="K192" s="305" t="str">
        <f>IF(OR(AND(I192&lt;=4,H192=1),(AND(I192&lt;=2,H192=2))),"Rendah",IF(OR(AND(I192=5,H192=1),OR(AND(I192&gt;=3,H192=2),AND(I192&lt;=2,H192=3))),"Menengah",IF(OR(AND(I192&gt;=3,H192=3),OR(AND(I192&lt;=3,H192=4),AND(I192=1,H192=5))),"Tinggi",IF(OR(AND(I192&gt;=4,H192=4),AND(I192&gt;=2,H192=5)),"Ekstrim",""))))</f>
        <v/>
      </c>
      <c r="L192" s="304"/>
      <c r="M192" s="305"/>
      <c r="N192" s="305"/>
      <c r="O192" s="305"/>
      <c r="P192" s="305" t="str">
        <f>IF(ISBLANK(O192),"",O192*N192)</f>
        <v/>
      </c>
      <c r="Q192" s="305" t="str">
        <f>IF(OR(AND(O192&lt;=4,N192=1),(AND(O192&lt;=2,N192=2))),"Rendah",IF(OR(AND(O192=5,N192=1),OR(AND(O192&gt;=3,N192=2),AND(O192&lt;=2,N192=3))),"Menengah",IF(OR(AND(O192&gt;=3,N192=3),OR(AND(O192&lt;=3,N192=4),AND(O192=1,N192=5))),"Tinggi",IF(OR(AND(O192&gt;=4,N192=4),AND(O192&gt;=2,N192=5)),"Ekstrim",""))))</f>
        <v/>
      </c>
      <c r="R192" s="304"/>
      <c r="S192" s="304"/>
      <c r="T192" s="304"/>
      <c r="U192" s="305"/>
      <c r="V192" s="305"/>
      <c r="W192" s="304"/>
      <c r="X192" s="305"/>
      <c r="Y192" s="305"/>
      <c r="Z192" s="305" t="str">
        <f>IF(ISBLANK(Y192),"",Y192*X192)</f>
        <v/>
      </c>
      <c r="AA192" s="305" t="str">
        <f>IF(OR(AND(Y192&lt;=4,X192=1),(AND(Y192&lt;=2,X192=2))),"Rendah",IF(OR(AND(Y192=5,X192=1),OR(AND(Y192&gt;=3,X192=2),AND(Y192&lt;=2,X192=3))),"Menengah",IF(OR(AND(Y192&gt;=3,X192=3),OR(AND(Y192&lt;=3,X192=4),AND(Y192=1,X192=5))),"Tinggi",IF(OR(AND(Y192&gt;=4,X192=4),AND(Y192&gt;=2,X192=5)),"Ekstrim",""))))</f>
        <v/>
      </c>
      <c r="AB192" s="304"/>
      <c r="AC192" s="301"/>
      <c r="AD192" s="305"/>
      <c r="AE192" s="304"/>
      <c r="AF192" s="304"/>
      <c r="AG192" s="304"/>
      <c r="AH192" s="306"/>
      <c r="AI192" s="306"/>
      <c r="AJ192" s="304"/>
      <c r="AK192" s="304"/>
      <c r="AL192" s="304"/>
      <c r="AM192" s="304"/>
      <c r="AN192" s="304"/>
      <c r="AO192" s="304"/>
    </row>
    <row r="193" spans="1:41" ht="14" customHeight="1">
      <c r="A193" s="303"/>
      <c r="B193" s="304"/>
      <c r="C193" s="304"/>
      <c r="D193" s="301"/>
      <c r="E193" s="304"/>
      <c r="F193" s="304"/>
      <c r="G193" s="304"/>
      <c r="H193" s="305"/>
      <c r="I193" s="305"/>
      <c r="J193" s="305" t="str">
        <f>IF(ISBLANK(I193),"",I193*H193)</f>
        <v/>
      </c>
      <c r="K193" s="305" t="str">
        <f>IF(OR(AND(I193&lt;=4,H193=1),(AND(I193&lt;=2,H193=2))),"Rendah",IF(OR(AND(I193=5,H193=1),OR(AND(I193&gt;=3,H193=2),AND(I193&lt;=2,H193=3))),"Menengah",IF(OR(AND(I193&gt;=3,H193=3),OR(AND(I193&lt;=3,H193=4),AND(I193=1,H193=5))),"Tinggi",IF(OR(AND(I193&gt;=4,H193=4),AND(I193&gt;=2,H193=5)),"Ekstrim",""))))</f>
        <v/>
      </c>
      <c r="L193" s="304"/>
      <c r="M193" s="305"/>
      <c r="N193" s="305"/>
      <c r="O193" s="305"/>
      <c r="P193" s="305" t="str">
        <f>IF(ISBLANK(O193),"",O193*N193)</f>
        <v/>
      </c>
      <c r="Q193" s="305" t="str">
        <f>IF(OR(AND(O193&lt;=4,N193=1),(AND(O193&lt;=2,N193=2))),"Rendah",IF(OR(AND(O193=5,N193=1),OR(AND(O193&gt;=3,N193=2),AND(O193&lt;=2,N193=3))),"Menengah",IF(OR(AND(O193&gt;=3,N193=3),OR(AND(O193&lt;=3,N193=4),AND(O193=1,N193=5))),"Tinggi",IF(OR(AND(O193&gt;=4,N193=4),AND(O193&gt;=2,N193=5)),"Ekstrim",""))))</f>
        <v/>
      </c>
      <c r="R193" s="304"/>
      <c r="S193" s="304"/>
      <c r="T193" s="304"/>
      <c r="U193" s="305"/>
      <c r="V193" s="305"/>
      <c r="W193" s="304"/>
      <c r="X193" s="305"/>
      <c r="Y193" s="305"/>
      <c r="Z193" s="305" t="str">
        <f>IF(ISBLANK(Y193),"",Y193*X193)</f>
        <v/>
      </c>
      <c r="AA193" s="305" t="str">
        <f>IF(OR(AND(Y193&lt;=4,X193=1),(AND(Y193&lt;=2,X193=2))),"Rendah",IF(OR(AND(Y193=5,X193=1),OR(AND(Y193&gt;=3,X193=2),AND(Y193&lt;=2,X193=3))),"Menengah",IF(OR(AND(Y193&gt;=3,X193=3),OR(AND(Y193&lt;=3,X193=4),AND(Y193=1,X193=5))),"Tinggi",IF(OR(AND(Y193&gt;=4,X193=4),AND(Y193&gt;=2,X193=5)),"Ekstrim",""))))</f>
        <v/>
      </c>
      <c r="AB193" s="304"/>
      <c r="AC193" s="301"/>
      <c r="AD193" s="305"/>
      <c r="AE193" s="304"/>
      <c r="AF193" s="304"/>
      <c r="AG193" s="304"/>
      <c r="AH193" s="306"/>
      <c r="AI193" s="306"/>
      <c r="AJ193" s="304"/>
      <c r="AK193" s="304"/>
      <c r="AL193" s="304"/>
      <c r="AM193" s="304"/>
      <c r="AN193" s="304"/>
      <c r="AO193" s="304"/>
    </row>
    <row r="194" spans="1:41" ht="14" customHeight="1">
      <c r="A194" s="303"/>
      <c r="B194" s="304"/>
      <c r="C194" s="304"/>
      <c r="D194" s="301"/>
      <c r="E194" s="304"/>
      <c r="F194" s="304"/>
      <c r="G194" s="304"/>
      <c r="H194" s="305"/>
      <c r="I194" s="305"/>
      <c r="J194" s="305" t="str">
        <f>IF(ISBLANK(I194),"",I194*H194)</f>
        <v/>
      </c>
      <c r="K194" s="305" t="str">
        <f>IF(OR(AND(I194&lt;=4,H194=1),(AND(I194&lt;=2,H194=2))),"Rendah",IF(OR(AND(I194=5,H194=1),OR(AND(I194&gt;=3,H194=2),AND(I194&lt;=2,H194=3))),"Menengah",IF(OR(AND(I194&gt;=3,H194=3),OR(AND(I194&lt;=3,H194=4),AND(I194=1,H194=5))),"Tinggi",IF(OR(AND(I194&gt;=4,H194=4),AND(I194&gt;=2,H194=5)),"Ekstrim",""))))</f>
        <v/>
      </c>
      <c r="L194" s="304"/>
      <c r="M194" s="305"/>
      <c r="N194" s="305"/>
      <c r="O194" s="305"/>
      <c r="P194" s="305" t="str">
        <f>IF(ISBLANK(O194),"",O194*N194)</f>
        <v/>
      </c>
      <c r="Q194" s="305" t="str">
        <f>IF(OR(AND(O194&lt;=4,N194=1),(AND(O194&lt;=2,N194=2))),"Rendah",IF(OR(AND(O194=5,N194=1),OR(AND(O194&gt;=3,N194=2),AND(O194&lt;=2,N194=3))),"Menengah",IF(OR(AND(O194&gt;=3,N194=3),OR(AND(O194&lt;=3,N194=4),AND(O194=1,N194=5))),"Tinggi",IF(OR(AND(O194&gt;=4,N194=4),AND(O194&gt;=2,N194=5)),"Ekstrim",""))))</f>
        <v/>
      </c>
      <c r="R194" s="304"/>
      <c r="S194" s="304"/>
      <c r="T194" s="304"/>
      <c r="U194" s="305"/>
      <c r="V194" s="305"/>
      <c r="W194" s="304"/>
      <c r="X194" s="305"/>
      <c r="Y194" s="305"/>
      <c r="Z194" s="305" t="str">
        <f>IF(ISBLANK(Y194),"",Y194*X194)</f>
        <v/>
      </c>
      <c r="AA194" s="305" t="str">
        <f>IF(OR(AND(Y194&lt;=4,X194=1),(AND(Y194&lt;=2,X194=2))),"Rendah",IF(OR(AND(Y194=5,X194=1),OR(AND(Y194&gt;=3,X194=2),AND(Y194&lt;=2,X194=3))),"Menengah",IF(OR(AND(Y194&gt;=3,X194=3),OR(AND(Y194&lt;=3,X194=4),AND(Y194=1,X194=5))),"Tinggi",IF(OR(AND(Y194&gt;=4,X194=4),AND(Y194&gt;=2,X194=5)),"Ekstrim",""))))</f>
        <v/>
      </c>
      <c r="AB194" s="304"/>
      <c r="AC194" s="301"/>
      <c r="AD194" s="305"/>
      <c r="AE194" s="304"/>
      <c r="AF194" s="304"/>
      <c r="AG194" s="304"/>
      <c r="AH194" s="306"/>
      <c r="AI194" s="306"/>
      <c r="AJ194" s="304"/>
      <c r="AK194" s="304"/>
      <c r="AL194" s="304"/>
      <c r="AM194" s="304"/>
      <c r="AN194" s="304"/>
      <c r="AO194" s="304"/>
    </row>
    <row r="195" spans="1:41" ht="14" customHeight="1">
      <c r="A195" s="303"/>
      <c r="B195" s="304"/>
      <c r="C195" s="304"/>
      <c r="D195" s="301"/>
      <c r="E195" s="304"/>
      <c r="F195" s="304"/>
      <c r="G195" s="304"/>
      <c r="H195" s="305"/>
      <c r="I195" s="305"/>
      <c r="J195" s="305" t="str">
        <f>IF(ISBLANK(I195),"",I195*H195)</f>
        <v/>
      </c>
      <c r="K195" s="305" t="str">
        <f>IF(OR(AND(I195&lt;=4,H195=1),(AND(I195&lt;=2,H195=2))),"Rendah",IF(OR(AND(I195=5,H195=1),OR(AND(I195&gt;=3,H195=2),AND(I195&lt;=2,H195=3))),"Menengah",IF(OR(AND(I195&gt;=3,H195=3),OR(AND(I195&lt;=3,H195=4),AND(I195=1,H195=5))),"Tinggi",IF(OR(AND(I195&gt;=4,H195=4),AND(I195&gt;=2,H195=5)),"Ekstrim",""))))</f>
        <v/>
      </c>
      <c r="L195" s="304"/>
      <c r="M195" s="305"/>
      <c r="N195" s="305"/>
      <c r="O195" s="305"/>
      <c r="P195" s="305" t="str">
        <f>IF(ISBLANK(O195),"",O195*N195)</f>
        <v/>
      </c>
      <c r="Q195" s="305" t="str">
        <f>IF(OR(AND(O195&lt;=4,N195=1),(AND(O195&lt;=2,N195=2))),"Rendah",IF(OR(AND(O195=5,N195=1),OR(AND(O195&gt;=3,N195=2),AND(O195&lt;=2,N195=3))),"Menengah",IF(OR(AND(O195&gt;=3,N195=3),OR(AND(O195&lt;=3,N195=4),AND(O195=1,N195=5))),"Tinggi",IF(OR(AND(O195&gt;=4,N195=4),AND(O195&gt;=2,N195=5)),"Ekstrim",""))))</f>
        <v/>
      </c>
      <c r="R195" s="304"/>
      <c r="S195" s="304"/>
      <c r="T195" s="304"/>
      <c r="U195" s="305"/>
      <c r="V195" s="305"/>
      <c r="W195" s="304"/>
      <c r="X195" s="305"/>
      <c r="Y195" s="305"/>
      <c r="Z195" s="305" t="str">
        <f>IF(ISBLANK(Y195),"",Y195*X195)</f>
        <v/>
      </c>
      <c r="AA195" s="305" t="str">
        <f>IF(OR(AND(Y195&lt;=4,X195=1),(AND(Y195&lt;=2,X195=2))),"Rendah",IF(OR(AND(Y195=5,X195=1),OR(AND(Y195&gt;=3,X195=2),AND(Y195&lt;=2,X195=3))),"Menengah",IF(OR(AND(Y195&gt;=3,X195=3),OR(AND(Y195&lt;=3,X195=4),AND(Y195=1,X195=5))),"Tinggi",IF(OR(AND(Y195&gt;=4,X195=4),AND(Y195&gt;=2,X195=5)),"Ekstrim",""))))</f>
        <v/>
      </c>
      <c r="AB195" s="304"/>
      <c r="AC195" s="301"/>
      <c r="AD195" s="305"/>
      <c r="AE195" s="304"/>
      <c r="AF195" s="304"/>
      <c r="AG195" s="304"/>
      <c r="AH195" s="306"/>
      <c r="AI195" s="306"/>
      <c r="AJ195" s="304"/>
      <c r="AK195" s="304"/>
      <c r="AL195" s="304"/>
      <c r="AM195" s="304"/>
      <c r="AN195" s="304"/>
      <c r="AO195" s="304"/>
    </row>
    <row r="196" spans="1:41" ht="14" customHeight="1">
      <c r="A196" s="303"/>
      <c r="B196" s="304"/>
      <c r="C196" s="304"/>
      <c r="D196" s="301"/>
      <c r="E196" s="304"/>
      <c r="F196" s="304"/>
      <c r="G196" s="304"/>
      <c r="H196" s="305"/>
      <c r="I196" s="305"/>
      <c r="J196" s="305" t="str">
        <f>IF(ISBLANK(I196),"",I196*H196)</f>
        <v/>
      </c>
      <c r="K196" s="305" t="str">
        <f>IF(OR(AND(I196&lt;=4,H196=1),(AND(I196&lt;=2,H196=2))),"Rendah",IF(OR(AND(I196=5,H196=1),OR(AND(I196&gt;=3,H196=2),AND(I196&lt;=2,H196=3))),"Menengah",IF(OR(AND(I196&gt;=3,H196=3),OR(AND(I196&lt;=3,H196=4),AND(I196=1,H196=5))),"Tinggi",IF(OR(AND(I196&gt;=4,H196=4),AND(I196&gt;=2,H196=5)),"Ekstrim",""))))</f>
        <v/>
      </c>
      <c r="L196" s="304"/>
      <c r="M196" s="305"/>
      <c r="N196" s="305"/>
      <c r="O196" s="305"/>
      <c r="P196" s="305" t="str">
        <f>IF(ISBLANK(O196),"",O196*N196)</f>
        <v/>
      </c>
      <c r="Q196" s="305" t="str">
        <f>IF(OR(AND(O196&lt;=4,N196=1),(AND(O196&lt;=2,N196=2))),"Rendah",IF(OR(AND(O196=5,N196=1),OR(AND(O196&gt;=3,N196=2),AND(O196&lt;=2,N196=3))),"Menengah",IF(OR(AND(O196&gt;=3,N196=3),OR(AND(O196&lt;=3,N196=4),AND(O196=1,N196=5))),"Tinggi",IF(OR(AND(O196&gt;=4,N196=4),AND(O196&gt;=2,N196=5)),"Ekstrim",""))))</f>
        <v/>
      </c>
      <c r="R196" s="304"/>
      <c r="S196" s="304"/>
      <c r="T196" s="304"/>
      <c r="U196" s="305"/>
      <c r="V196" s="305"/>
      <c r="W196" s="304"/>
      <c r="X196" s="305"/>
      <c r="Y196" s="305"/>
      <c r="Z196" s="305" t="str">
        <f>IF(ISBLANK(Y196),"",Y196*X196)</f>
        <v/>
      </c>
      <c r="AA196" s="305" t="str">
        <f>IF(OR(AND(Y196&lt;=4,X196=1),(AND(Y196&lt;=2,X196=2))),"Rendah",IF(OR(AND(Y196=5,X196=1),OR(AND(Y196&gt;=3,X196=2),AND(Y196&lt;=2,X196=3))),"Menengah",IF(OR(AND(Y196&gt;=3,X196=3),OR(AND(Y196&lt;=3,X196=4),AND(Y196=1,X196=5))),"Tinggi",IF(OR(AND(Y196&gt;=4,X196=4),AND(Y196&gt;=2,X196=5)),"Ekstrim",""))))</f>
        <v/>
      </c>
      <c r="AB196" s="304"/>
      <c r="AC196" s="301"/>
      <c r="AD196" s="305"/>
      <c r="AE196" s="304"/>
      <c r="AF196" s="304"/>
      <c r="AG196" s="304"/>
      <c r="AH196" s="306"/>
      <c r="AI196" s="306"/>
      <c r="AJ196" s="304"/>
      <c r="AK196" s="304"/>
      <c r="AL196" s="304"/>
      <c r="AM196" s="304"/>
      <c r="AN196" s="304"/>
      <c r="AO196" s="304"/>
    </row>
    <row r="197" spans="1:41" ht="14" customHeight="1">
      <c r="A197" s="303"/>
      <c r="B197" s="304"/>
      <c r="C197" s="304"/>
      <c r="D197" s="301"/>
      <c r="E197" s="304"/>
      <c r="F197" s="304"/>
      <c r="G197" s="304"/>
      <c r="H197" s="305"/>
      <c r="I197" s="305"/>
      <c r="J197" s="305" t="str">
        <f>IF(ISBLANK(I197),"",I197*H197)</f>
        <v/>
      </c>
      <c r="K197" s="305" t="str">
        <f>IF(OR(AND(I197&lt;=4,H197=1),(AND(I197&lt;=2,H197=2))),"Rendah",IF(OR(AND(I197=5,H197=1),OR(AND(I197&gt;=3,H197=2),AND(I197&lt;=2,H197=3))),"Menengah",IF(OR(AND(I197&gt;=3,H197=3),OR(AND(I197&lt;=3,H197=4),AND(I197=1,H197=5))),"Tinggi",IF(OR(AND(I197&gt;=4,H197=4),AND(I197&gt;=2,H197=5)),"Ekstrim",""))))</f>
        <v/>
      </c>
      <c r="L197" s="304"/>
      <c r="M197" s="305"/>
      <c r="N197" s="305"/>
      <c r="O197" s="305"/>
      <c r="P197" s="305" t="str">
        <f>IF(ISBLANK(O197),"",O197*N197)</f>
        <v/>
      </c>
      <c r="Q197" s="305" t="str">
        <f>IF(OR(AND(O197&lt;=4,N197=1),(AND(O197&lt;=2,N197=2))),"Rendah",IF(OR(AND(O197=5,N197=1),OR(AND(O197&gt;=3,N197=2),AND(O197&lt;=2,N197=3))),"Menengah",IF(OR(AND(O197&gt;=3,N197=3),OR(AND(O197&lt;=3,N197=4),AND(O197=1,N197=5))),"Tinggi",IF(OR(AND(O197&gt;=4,N197=4),AND(O197&gt;=2,N197=5)),"Ekstrim",""))))</f>
        <v/>
      </c>
      <c r="R197" s="304"/>
      <c r="S197" s="304"/>
      <c r="T197" s="304"/>
      <c r="U197" s="305"/>
      <c r="V197" s="305"/>
      <c r="W197" s="304"/>
      <c r="X197" s="305"/>
      <c r="Y197" s="305"/>
      <c r="Z197" s="305" t="str">
        <f>IF(ISBLANK(Y197),"",Y197*X197)</f>
        <v/>
      </c>
      <c r="AA197" s="305" t="str">
        <f>IF(OR(AND(Y197&lt;=4,X197=1),(AND(Y197&lt;=2,X197=2))),"Rendah",IF(OR(AND(Y197=5,X197=1),OR(AND(Y197&gt;=3,X197=2),AND(Y197&lt;=2,X197=3))),"Menengah",IF(OR(AND(Y197&gt;=3,X197=3),OR(AND(Y197&lt;=3,X197=4),AND(Y197=1,X197=5))),"Tinggi",IF(OR(AND(Y197&gt;=4,X197=4),AND(Y197&gt;=2,X197=5)),"Ekstrim",""))))</f>
        <v/>
      </c>
      <c r="AB197" s="304"/>
      <c r="AC197" s="301"/>
      <c r="AD197" s="305"/>
      <c r="AE197" s="304"/>
      <c r="AF197" s="304"/>
      <c r="AG197" s="304"/>
      <c r="AH197" s="306"/>
      <c r="AI197" s="306"/>
      <c r="AJ197" s="304"/>
      <c r="AK197" s="304"/>
      <c r="AL197" s="304"/>
      <c r="AM197" s="304"/>
      <c r="AN197" s="304"/>
      <c r="AO197" s="304"/>
    </row>
    <row r="198" spans="1:41" ht="14" customHeight="1">
      <c r="A198" s="303"/>
      <c r="B198" s="304"/>
      <c r="C198" s="304"/>
      <c r="D198" s="301"/>
      <c r="E198" s="304"/>
      <c r="F198" s="304"/>
      <c r="G198" s="304"/>
      <c r="H198" s="305"/>
      <c r="I198" s="305"/>
      <c r="J198" s="305" t="str">
        <f>IF(ISBLANK(I198),"",I198*H198)</f>
        <v/>
      </c>
      <c r="K198" s="305" t="str">
        <f>IF(OR(AND(I198&lt;=4,H198=1),(AND(I198&lt;=2,H198=2))),"Rendah",IF(OR(AND(I198=5,H198=1),OR(AND(I198&gt;=3,H198=2),AND(I198&lt;=2,H198=3))),"Menengah",IF(OR(AND(I198&gt;=3,H198=3),OR(AND(I198&lt;=3,H198=4),AND(I198=1,H198=5))),"Tinggi",IF(OR(AND(I198&gt;=4,H198=4),AND(I198&gt;=2,H198=5)),"Ekstrim",""))))</f>
        <v/>
      </c>
      <c r="L198" s="304"/>
      <c r="M198" s="305"/>
      <c r="N198" s="305"/>
      <c r="O198" s="305"/>
      <c r="P198" s="305" t="str">
        <f>IF(ISBLANK(O198),"",O198*N198)</f>
        <v/>
      </c>
      <c r="Q198" s="305" t="str">
        <f>IF(OR(AND(O198&lt;=4,N198=1),(AND(O198&lt;=2,N198=2))),"Rendah",IF(OR(AND(O198=5,N198=1),OR(AND(O198&gt;=3,N198=2),AND(O198&lt;=2,N198=3))),"Menengah",IF(OR(AND(O198&gt;=3,N198=3),OR(AND(O198&lt;=3,N198=4),AND(O198=1,N198=5))),"Tinggi",IF(OR(AND(O198&gt;=4,N198=4),AND(O198&gt;=2,N198=5)),"Ekstrim",""))))</f>
        <v/>
      </c>
      <c r="R198" s="304"/>
      <c r="S198" s="304"/>
      <c r="T198" s="304"/>
      <c r="U198" s="305"/>
      <c r="V198" s="305"/>
      <c r="W198" s="304"/>
      <c r="X198" s="305"/>
      <c r="Y198" s="305"/>
      <c r="Z198" s="305" t="str">
        <f>IF(ISBLANK(Y198),"",Y198*X198)</f>
        <v/>
      </c>
      <c r="AA198" s="305" t="str">
        <f>IF(OR(AND(Y198&lt;=4,X198=1),(AND(Y198&lt;=2,X198=2))),"Rendah",IF(OR(AND(Y198=5,X198=1),OR(AND(Y198&gt;=3,X198=2),AND(Y198&lt;=2,X198=3))),"Menengah",IF(OR(AND(Y198&gt;=3,X198=3),OR(AND(Y198&lt;=3,X198=4),AND(Y198=1,X198=5))),"Tinggi",IF(OR(AND(Y198&gt;=4,X198=4),AND(Y198&gt;=2,X198=5)),"Ekstrim",""))))</f>
        <v/>
      </c>
      <c r="AB198" s="304"/>
      <c r="AC198" s="301"/>
      <c r="AD198" s="305"/>
      <c r="AE198" s="304"/>
      <c r="AF198" s="304"/>
      <c r="AG198" s="304"/>
      <c r="AH198" s="306"/>
      <c r="AI198" s="306"/>
      <c r="AJ198" s="304"/>
      <c r="AK198" s="304"/>
      <c r="AL198" s="304"/>
      <c r="AM198" s="304"/>
      <c r="AN198" s="304"/>
      <c r="AO198" s="304"/>
    </row>
    <row r="199" spans="1:41" ht="14" customHeight="1">
      <c r="A199" s="303"/>
      <c r="B199" s="304"/>
      <c r="C199" s="304"/>
      <c r="D199" s="301"/>
      <c r="E199" s="304"/>
      <c r="F199" s="304"/>
      <c r="G199" s="304"/>
      <c r="H199" s="305"/>
      <c r="I199" s="305"/>
      <c r="J199" s="305" t="str">
        <f>IF(ISBLANK(I199),"",I199*H199)</f>
        <v/>
      </c>
      <c r="K199" s="305" t="str">
        <f>IF(OR(AND(I199&lt;=4,H199=1),(AND(I199&lt;=2,H199=2))),"Rendah",IF(OR(AND(I199=5,H199=1),OR(AND(I199&gt;=3,H199=2),AND(I199&lt;=2,H199=3))),"Menengah",IF(OR(AND(I199&gt;=3,H199=3),OR(AND(I199&lt;=3,H199=4),AND(I199=1,H199=5))),"Tinggi",IF(OR(AND(I199&gt;=4,H199=4),AND(I199&gt;=2,H199=5)),"Ekstrim",""))))</f>
        <v/>
      </c>
      <c r="L199" s="304"/>
      <c r="M199" s="305"/>
      <c r="N199" s="305"/>
      <c r="O199" s="305"/>
      <c r="P199" s="305" t="str">
        <f>IF(ISBLANK(O199),"",O199*N199)</f>
        <v/>
      </c>
      <c r="Q199" s="305" t="str">
        <f>IF(OR(AND(O199&lt;=4,N199=1),(AND(O199&lt;=2,N199=2))),"Rendah",IF(OR(AND(O199=5,N199=1),OR(AND(O199&gt;=3,N199=2),AND(O199&lt;=2,N199=3))),"Menengah",IF(OR(AND(O199&gt;=3,N199=3),OR(AND(O199&lt;=3,N199=4),AND(O199=1,N199=5))),"Tinggi",IF(OR(AND(O199&gt;=4,N199=4),AND(O199&gt;=2,N199=5)),"Ekstrim",""))))</f>
        <v/>
      </c>
      <c r="R199" s="304"/>
      <c r="S199" s="304"/>
      <c r="T199" s="304"/>
      <c r="U199" s="305"/>
      <c r="V199" s="305"/>
      <c r="W199" s="304"/>
      <c r="X199" s="305"/>
      <c r="Y199" s="305"/>
      <c r="Z199" s="305" t="str">
        <f>IF(ISBLANK(Y199),"",Y199*X199)</f>
        <v/>
      </c>
      <c r="AA199" s="305" t="str">
        <f>IF(OR(AND(Y199&lt;=4,X199=1),(AND(Y199&lt;=2,X199=2))),"Rendah",IF(OR(AND(Y199=5,X199=1),OR(AND(Y199&gt;=3,X199=2),AND(Y199&lt;=2,X199=3))),"Menengah",IF(OR(AND(Y199&gt;=3,X199=3),OR(AND(Y199&lt;=3,X199=4),AND(Y199=1,X199=5))),"Tinggi",IF(OR(AND(Y199&gt;=4,X199=4),AND(Y199&gt;=2,X199=5)),"Ekstrim",""))))</f>
        <v/>
      </c>
      <c r="AB199" s="304"/>
      <c r="AC199" s="301"/>
      <c r="AD199" s="305"/>
      <c r="AE199" s="304"/>
      <c r="AF199" s="304"/>
      <c r="AG199" s="304"/>
      <c r="AH199" s="306"/>
      <c r="AI199" s="306"/>
      <c r="AJ199" s="304"/>
      <c r="AK199" s="304"/>
      <c r="AL199" s="304"/>
      <c r="AM199" s="304"/>
      <c r="AN199" s="304"/>
      <c r="AO199" s="304"/>
    </row>
    <row r="200" spans="1:41" ht="14" customHeight="1">
      <c r="A200" s="303"/>
      <c r="B200" s="304"/>
      <c r="C200" s="304"/>
      <c r="D200" s="301"/>
      <c r="E200" s="304"/>
      <c r="F200" s="304"/>
      <c r="G200" s="304"/>
      <c r="H200" s="305"/>
      <c r="I200" s="305"/>
      <c r="J200" s="305" t="str">
        <f>IF(ISBLANK(I200),"",I200*H200)</f>
        <v/>
      </c>
      <c r="K200" s="305" t="str">
        <f>IF(OR(AND(I200&lt;=4,H200=1),(AND(I200&lt;=2,H200=2))),"Rendah",IF(OR(AND(I200=5,H200=1),OR(AND(I200&gt;=3,H200=2),AND(I200&lt;=2,H200=3))),"Menengah",IF(OR(AND(I200&gt;=3,H200=3),OR(AND(I200&lt;=3,H200=4),AND(I200=1,H200=5))),"Tinggi",IF(OR(AND(I200&gt;=4,H200=4),AND(I200&gt;=2,H200=5)),"Ekstrim",""))))</f>
        <v/>
      </c>
      <c r="L200" s="304"/>
      <c r="M200" s="305"/>
      <c r="N200" s="305"/>
      <c r="O200" s="305"/>
      <c r="P200" s="305" t="str">
        <f>IF(ISBLANK(O200),"",O200*N200)</f>
        <v/>
      </c>
      <c r="Q200" s="305" t="str">
        <f>IF(OR(AND(O200&lt;=4,N200=1),(AND(O200&lt;=2,N200=2))),"Rendah",IF(OR(AND(O200=5,N200=1),OR(AND(O200&gt;=3,N200=2),AND(O200&lt;=2,N200=3))),"Menengah",IF(OR(AND(O200&gt;=3,N200=3),OR(AND(O200&lt;=3,N200=4),AND(O200=1,N200=5))),"Tinggi",IF(OR(AND(O200&gt;=4,N200=4),AND(O200&gt;=2,N200=5)),"Ekstrim",""))))</f>
        <v/>
      </c>
      <c r="R200" s="304"/>
      <c r="S200" s="304"/>
      <c r="T200" s="304"/>
      <c r="U200" s="305"/>
      <c r="V200" s="305"/>
      <c r="W200" s="304"/>
      <c r="X200" s="305"/>
      <c r="Y200" s="305"/>
      <c r="Z200" s="305" t="str">
        <f>IF(ISBLANK(Y200),"",Y200*X200)</f>
        <v/>
      </c>
      <c r="AA200" s="305" t="str">
        <f>IF(OR(AND(Y200&lt;=4,X200=1),(AND(Y200&lt;=2,X200=2))),"Rendah",IF(OR(AND(Y200=5,X200=1),OR(AND(Y200&gt;=3,X200=2),AND(Y200&lt;=2,X200=3))),"Menengah",IF(OR(AND(Y200&gt;=3,X200=3),OR(AND(Y200&lt;=3,X200=4),AND(Y200=1,X200=5))),"Tinggi",IF(OR(AND(Y200&gt;=4,X200=4),AND(Y200&gt;=2,X200=5)),"Ekstrim",""))))</f>
        <v/>
      </c>
      <c r="AB200" s="304"/>
      <c r="AC200" s="301"/>
      <c r="AD200" s="305"/>
      <c r="AE200" s="304"/>
      <c r="AF200" s="304"/>
      <c r="AG200" s="304"/>
      <c r="AH200" s="306"/>
      <c r="AI200" s="306"/>
      <c r="AJ200" s="304"/>
      <c r="AK200" s="304"/>
      <c r="AL200" s="304"/>
      <c r="AM200" s="304"/>
      <c r="AN200" s="304"/>
      <c r="AO200" s="304"/>
    </row>
    <row r="201" spans="1:41" ht="14" customHeight="1">
      <c r="A201" s="303"/>
      <c r="B201" s="304"/>
      <c r="C201" s="304"/>
      <c r="D201" s="301"/>
      <c r="E201" s="304"/>
      <c r="F201" s="304"/>
      <c r="G201" s="304"/>
      <c r="H201" s="305"/>
      <c r="I201" s="305"/>
      <c r="J201" s="305" t="str">
        <f>IF(ISBLANK(I201),"",I201*H201)</f>
        <v/>
      </c>
      <c r="K201" s="305" t="str">
        <f>IF(OR(AND(I201&lt;=4,H201=1),(AND(I201&lt;=2,H201=2))),"Rendah",IF(OR(AND(I201=5,H201=1),OR(AND(I201&gt;=3,H201=2),AND(I201&lt;=2,H201=3))),"Menengah",IF(OR(AND(I201&gt;=3,H201=3),OR(AND(I201&lt;=3,H201=4),AND(I201=1,H201=5))),"Tinggi",IF(OR(AND(I201&gt;=4,H201=4),AND(I201&gt;=2,H201=5)),"Ekstrim",""))))</f>
        <v/>
      </c>
      <c r="L201" s="304"/>
      <c r="M201" s="305"/>
      <c r="N201" s="305"/>
      <c r="O201" s="305"/>
      <c r="P201" s="305" t="str">
        <f>IF(ISBLANK(O201),"",O201*N201)</f>
        <v/>
      </c>
      <c r="Q201" s="305" t="str">
        <f>IF(OR(AND(O201&lt;=4,N201=1),(AND(O201&lt;=2,N201=2))),"Rendah",IF(OR(AND(O201=5,N201=1),OR(AND(O201&gt;=3,N201=2),AND(O201&lt;=2,N201=3))),"Menengah",IF(OR(AND(O201&gt;=3,N201=3),OR(AND(O201&lt;=3,N201=4),AND(O201=1,N201=5))),"Tinggi",IF(OR(AND(O201&gt;=4,N201=4),AND(O201&gt;=2,N201=5)),"Ekstrim",""))))</f>
        <v/>
      </c>
      <c r="R201" s="304"/>
      <c r="S201" s="304"/>
      <c r="T201" s="304"/>
      <c r="U201" s="305"/>
      <c r="V201" s="305"/>
      <c r="W201" s="304"/>
      <c r="X201" s="305"/>
      <c r="Y201" s="305"/>
      <c r="Z201" s="305" t="str">
        <f>IF(ISBLANK(Y201),"",Y201*X201)</f>
        <v/>
      </c>
      <c r="AA201" s="305" t="str">
        <f>IF(OR(AND(Y201&lt;=4,X201=1),(AND(Y201&lt;=2,X201=2))),"Rendah",IF(OR(AND(Y201=5,X201=1),OR(AND(Y201&gt;=3,X201=2),AND(Y201&lt;=2,X201=3))),"Menengah",IF(OR(AND(Y201&gt;=3,X201=3),OR(AND(Y201&lt;=3,X201=4),AND(Y201=1,X201=5))),"Tinggi",IF(OR(AND(Y201&gt;=4,X201=4),AND(Y201&gt;=2,X201=5)),"Ekstrim",""))))</f>
        <v/>
      </c>
      <c r="AB201" s="304"/>
      <c r="AC201" s="301"/>
      <c r="AD201" s="305"/>
      <c r="AE201" s="304"/>
      <c r="AF201" s="304"/>
      <c r="AG201" s="304"/>
      <c r="AH201" s="306"/>
      <c r="AI201" s="306"/>
      <c r="AJ201" s="304"/>
      <c r="AK201" s="304"/>
      <c r="AL201" s="304"/>
      <c r="AM201" s="304"/>
      <c r="AN201" s="304"/>
      <c r="AO201" s="304"/>
    </row>
    <row r="202" spans="1:41" ht="14" customHeight="1">
      <c r="A202" s="303"/>
      <c r="B202" s="304"/>
      <c r="C202" s="304"/>
      <c r="D202" s="301"/>
      <c r="E202" s="304"/>
      <c r="F202" s="304"/>
      <c r="G202" s="304"/>
      <c r="H202" s="305"/>
      <c r="I202" s="305"/>
      <c r="J202" s="305" t="str">
        <f>IF(ISBLANK(I202),"",I202*H202)</f>
        <v/>
      </c>
      <c r="K202" s="305" t="str">
        <f>IF(OR(AND(I202&lt;=4,H202=1),(AND(I202&lt;=2,H202=2))),"Rendah",IF(OR(AND(I202=5,H202=1),OR(AND(I202&gt;=3,H202=2),AND(I202&lt;=2,H202=3))),"Menengah",IF(OR(AND(I202&gt;=3,H202=3),OR(AND(I202&lt;=3,H202=4),AND(I202=1,H202=5))),"Tinggi",IF(OR(AND(I202&gt;=4,H202=4),AND(I202&gt;=2,H202=5)),"Ekstrim",""))))</f>
        <v/>
      </c>
      <c r="L202" s="304"/>
      <c r="M202" s="305"/>
      <c r="N202" s="305"/>
      <c r="O202" s="305"/>
      <c r="P202" s="305" t="str">
        <f>IF(ISBLANK(O202),"",O202*N202)</f>
        <v/>
      </c>
      <c r="Q202" s="305" t="str">
        <f>IF(OR(AND(O202&lt;=4,N202=1),(AND(O202&lt;=2,N202=2))),"Rendah",IF(OR(AND(O202=5,N202=1),OR(AND(O202&gt;=3,N202=2),AND(O202&lt;=2,N202=3))),"Menengah",IF(OR(AND(O202&gt;=3,N202=3),OR(AND(O202&lt;=3,N202=4),AND(O202=1,N202=5))),"Tinggi",IF(OR(AND(O202&gt;=4,N202=4),AND(O202&gt;=2,N202=5)),"Ekstrim",""))))</f>
        <v/>
      </c>
      <c r="R202" s="304"/>
      <c r="S202" s="304"/>
      <c r="T202" s="304"/>
      <c r="U202" s="305"/>
      <c r="V202" s="305"/>
      <c r="W202" s="304"/>
      <c r="X202" s="305"/>
      <c r="Y202" s="305"/>
      <c r="Z202" s="305" t="str">
        <f>IF(ISBLANK(Y202),"",Y202*X202)</f>
        <v/>
      </c>
      <c r="AA202" s="305" t="str">
        <f>IF(OR(AND(Y202&lt;=4,X202=1),(AND(Y202&lt;=2,X202=2))),"Rendah",IF(OR(AND(Y202=5,X202=1),OR(AND(Y202&gt;=3,X202=2),AND(Y202&lt;=2,X202=3))),"Menengah",IF(OR(AND(Y202&gt;=3,X202=3),OR(AND(Y202&lt;=3,X202=4),AND(Y202=1,X202=5))),"Tinggi",IF(OR(AND(Y202&gt;=4,X202=4),AND(Y202&gt;=2,X202=5)),"Ekstrim",""))))</f>
        <v/>
      </c>
      <c r="AB202" s="304"/>
      <c r="AC202" s="301"/>
      <c r="AD202" s="305"/>
      <c r="AE202" s="304"/>
      <c r="AF202" s="304"/>
      <c r="AG202" s="304"/>
      <c r="AH202" s="306"/>
      <c r="AI202" s="306"/>
      <c r="AJ202" s="304"/>
      <c r="AK202" s="304"/>
      <c r="AL202" s="304"/>
      <c r="AM202" s="304"/>
      <c r="AN202" s="304"/>
      <c r="AO202" s="304"/>
    </row>
    <row r="203" spans="1:41" ht="14" customHeight="1">
      <c r="A203" s="303"/>
      <c r="B203" s="304"/>
      <c r="C203" s="304"/>
      <c r="D203" s="301"/>
      <c r="E203" s="304"/>
      <c r="F203" s="304"/>
      <c r="G203" s="304"/>
      <c r="H203" s="305"/>
      <c r="I203" s="305"/>
      <c r="J203" s="305" t="str">
        <f>IF(ISBLANK(I203),"",I203*H203)</f>
        <v/>
      </c>
      <c r="K203" s="305" t="str">
        <f>IF(OR(AND(I203&lt;=4,H203=1),(AND(I203&lt;=2,H203=2))),"Rendah",IF(OR(AND(I203=5,H203=1),OR(AND(I203&gt;=3,H203=2),AND(I203&lt;=2,H203=3))),"Menengah",IF(OR(AND(I203&gt;=3,H203=3),OR(AND(I203&lt;=3,H203=4),AND(I203=1,H203=5))),"Tinggi",IF(OR(AND(I203&gt;=4,H203=4),AND(I203&gt;=2,H203=5)),"Ekstrim",""))))</f>
        <v/>
      </c>
      <c r="L203" s="304"/>
      <c r="M203" s="305"/>
      <c r="N203" s="305"/>
      <c r="O203" s="305"/>
      <c r="P203" s="305" t="str">
        <f>IF(ISBLANK(O203),"",O203*N203)</f>
        <v/>
      </c>
      <c r="Q203" s="305" t="str">
        <f>IF(OR(AND(O203&lt;=4,N203=1),(AND(O203&lt;=2,N203=2))),"Rendah",IF(OR(AND(O203=5,N203=1),OR(AND(O203&gt;=3,N203=2),AND(O203&lt;=2,N203=3))),"Menengah",IF(OR(AND(O203&gt;=3,N203=3),OR(AND(O203&lt;=3,N203=4),AND(O203=1,N203=5))),"Tinggi",IF(OR(AND(O203&gt;=4,N203=4),AND(O203&gt;=2,N203=5)),"Ekstrim",""))))</f>
        <v/>
      </c>
      <c r="R203" s="304"/>
      <c r="S203" s="304"/>
      <c r="T203" s="304"/>
      <c r="U203" s="305"/>
      <c r="V203" s="305"/>
      <c r="W203" s="304"/>
      <c r="X203" s="305"/>
      <c r="Y203" s="305"/>
      <c r="Z203" s="305" t="str">
        <f>IF(ISBLANK(Y203),"",Y203*X203)</f>
        <v/>
      </c>
      <c r="AA203" s="305" t="str">
        <f>IF(OR(AND(Y203&lt;=4,X203=1),(AND(Y203&lt;=2,X203=2))),"Rendah",IF(OR(AND(Y203=5,X203=1),OR(AND(Y203&gt;=3,X203=2),AND(Y203&lt;=2,X203=3))),"Menengah",IF(OR(AND(Y203&gt;=3,X203=3),OR(AND(Y203&lt;=3,X203=4),AND(Y203=1,X203=5))),"Tinggi",IF(OR(AND(Y203&gt;=4,X203=4),AND(Y203&gt;=2,X203=5)),"Ekstrim",""))))</f>
        <v/>
      </c>
      <c r="AB203" s="304"/>
      <c r="AC203" s="301"/>
      <c r="AD203" s="305"/>
      <c r="AE203" s="304"/>
      <c r="AF203" s="304"/>
      <c r="AG203" s="304"/>
      <c r="AH203" s="306"/>
      <c r="AI203" s="306"/>
      <c r="AJ203" s="304"/>
      <c r="AK203" s="304"/>
      <c r="AL203" s="304"/>
      <c r="AM203" s="304"/>
      <c r="AN203" s="304"/>
      <c r="AO203" s="304"/>
    </row>
    <row r="204" spans="1:41" ht="14" customHeight="1">
      <c r="A204" s="303"/>
      <c r="B204" s="304"/>
      <c r="C204" s="304"/>
      <c r="D204" s="301"/>
      <c r="E204" s="304"/>
      <c r="F204" s="304"/>
      <c r="G204" s="304"/>
      <c r="H204" s="305"/>
      <c r="I204" s="305"/>
      <c r="J204" s="305" t="str">
        <f>IF(ISBLANK(I204),"",I204*H204)</f>
        <v/>
      </c>
      <c r="K204" s="305" t="str">
        <f>IF(OR(AND(I204&lt;=4,H204=1),(AND(I204&lt;=2,H204=2))),"Rendah",IF(OR(AND(I204=5,H204=1),OR(AND(I204&gt;=3,H204=2),AND(I204&lt;=2,H204=3))),"Menengah",IF(OR(AND(I204&gt;=3,H204=3),OR(AND(I204&lt;=3,H204=4),AND(I204=1,H204=5))),"Tinggi",IF(OR(AND(I204&gt;=4,H204=4),AND(I204&gt;=2,H204=5)),"Ekstrim",""))))</f>
        <v/>
      </c>
      <c r="L204" s="304"/>
      <c r="M204" s="305"/>
      <c r="N204" s="305"/>
      <c r="O204" s="305"/>
      <c r="P204" s="305" t="str">
        <f>IF(ISBLANK(O204),"",O204*N204)</f>
        <v/>
      </c>
      <c r="Q204" s="305" t="str">
        <f>IF(OR(AND(O204&lt;=4,N204=1),(AND(O204&lt;=2,N204=2))),"Rendah",IF(OR(AND(O204=5,N204=1),OR(AND(O204&gt;=3,N204=2),AND(O204&lt;=2,N204=3))),"Menengah",IF(OR(AND(O204&gt;=3,N204=3),OR(AND(O204&lt;=3,N204=4),AND(O204=1,N204=5))),"Tinggi",IF(OR(AND(O204&gt;=4,N204=4),AND(O204&gt;=2,N204=5)),"Ekstrim",""))))</f>
        <v/>
      </c>
      <c r="R204" s="304"/>
      <c r="S204" s="304"/>
      <c r="T204" s="304"/>
      <c r="U204" s="305"/>
      <c r="V204" s="305"/>
      <c r="W204" s="304"/>
      <c r="X204" s="305"/>
      <c r="Y204" s="305"/>
      <c r="Z204" s="305" t="str">
        <f>IF(ISBLANK(Y204),"",Y204*X204)</f>
        <v/>
      </c>
      <c r="AA204" s="305" t="str">
        <f>IF(OR(AND(Y204&lt;=4,X204=1),(AND(Y204&lt;=2,X204=2))),"Rendah",IF(OR(AND(Y204=5,X204=1),OR(AND(Y204&gt;=3,X204=2),AND(Y204&lt;=2,X204=3))),"Menengah",IF(OR(AND(Y204&gt;=3,X204=3),OR(AND(Y204&lt;=3,X204=4),AND(Y204=1,X204=5))),"Tinggi",IF(OR(AND(Y204&gt;=4,X204=4),AND(Y204&gt;=2,X204=5)),"Ekstrim",""))))</f>
        <v/>
      </c>
      <c r="AB204" s="304"/>
      <c r="AC204" s="301"/>
      <c r="AD204" s="305"/>
      <c r="AE204" s="304"/>
      <c r="AF204" s="304"/>
      <c r="AG204" s="304"/>
      <c r="AH204" s="306"/>
      <c r="AI204" s="306"/>
      <c r="AJ204" s="304"/>
      <c r="AK204" s="304"/>
      <c r="AL204" s="304"/>
      <c r="AM204" s="304"/>
      <c r="AN204" s="304"/>
      <c r="AO204" s="304"/>
    </row>
    <row r="205" spans="1:41" ht="14" customHeight="1">
      <c r="A205" s="303"/>
      <c r="B205" s="304"/>
      <c r="C205" s="304"/>
      <c r="D205" s="301"/>
      <c r="E205" s="304"/>
      <c r="F205" s="304"/>
      <c r="G205" s="304"/>
      <c r="H205" s="305"/>
      <c r="I205" s="305"/>
      <c r="J205" s="305" t="str">
        <f>IF(ISBLANK(I205),"",I205*H205)</f>
        <v/>
      </c>
      <c r="K205" s="305" t="str">
        <f>IF(OR(AND(I205&lt;=4,H205=1),(AND(I205&lt;=2,H205=2))),"Rendah",IF(OR(AND(I205=5,H205=1),OR(AND(I205&gt;=3,H205=2),AND(I205&lt;=2,H205=3))),"Menengah",IF(OR(AND(I205&gt;=3,H205=3),OR(AND(I205&lt;=3,H205=4),AND(I205=1,H205=5))),"Tinggi",IF(OR(AND(I205&gt;=4,H205=4),AND(I205&gt;=2,H205=5)),"Ekstrim",""))))</f>
        <v/>
      </c>
      <c r="L205" s="304"/>
      <c r="M205" s="305"/>
      <c r="N205" s="305"/>
      <c r="O205" s="305"/>
      <c r="P205" s="305" t="str">
        <f>IF(ISBLANK(O205),"",O205*N205)</f>
        <v/>
      </c>
      <c r="Q205" s="305" t="str">
        <f>IF(OR(AND(O205&lt;=4,N205=1),(AND(O205&lt;=2,N205=2))),"Rendah",IF(OR(AND(O205=5,N205=1),OR(AND(O205&gt;=3,N205=2),AND(O205&lt;=2,N205=3))),"Menengah",IF(OR(AND(O205&gt;=3,N205=3),OR(AND(O205&lt;=3,N205=4),AND(O205=1,N205=5))),"Tinggi",IF(OR(AND(O205&gt;=4,N205=4),AND(O205&gt;=2,N205=5)),"Ekstrim",""))))</f>
        <v/>
      </c>
      <c r="R205" s="304"/>
      <c r="S205" s="304"/>
      <c r="T205" s="304"/>
      <c r="U205" s="305"/>
      <c r="V205" s="305"/>
      <c r="W205" s="304"/>
      <c r="X205" s="305"/>
      <c r="Y205" s="305"/>
      <c r="Z205" s="305" t="str">
        <f>IF(ISBLANK(Y205),"",Y205*X205)</f>
        <v/>
      </c>
      <c r="AA205" s="305" t="str">
        <f>IF(OR(AND(Y205&lt;=4,X205=1),(AND(Y205&lt;=2,X205=2))),"Rendah",IF(OR(AND(Y205=5,X205=1),OR(AND(Y205&gt;=3,X205=2),AND(Y205&lt;=2,X205=3))),"Menengah",IF(OR(AND(Y205&gt;=3,X205=3),OR(AND(Y205&lt;=3,X205=4),AND(Y205=1,X205=5))),"Tinggi",IF(OR(AND(Y205&gt;=4,X205=4),AND(Y205&gt;=2,X205=5)),"Ekstrim",""))))</f>
        <v/>
      </c>
      <c r="AB205" s="304"/>
      <c r="AC205" s="301"/>
      <c r="AD205" s="305"/>
      <c r="AE205" s="304"/>
      <c r="AF205" s="304"/>
      <c r="AG205" s="304"/>
      <c r="AH205" s="306"/>
      <c r="AI205" s="306"/>
      <c r="AJ205" s="304"/>
      <c r="AK205" s="304"/>
      <c r="AL205" s="304"/>
      <c r="AM205" s="304"/>
      <c r="AN205" s="304"/>
      <c r="AO205" s="304"/>
    </row>
    <row r="206" spans="1:41" ht="14" customHeight="1">
      <c r="A206" s="303"/>
      <c r="B206" s="304"/>
      <c r="C206" s="304"/>
      <c r="D206" s="301"/>
      <c r="E206" s="304"/>
      <c r="F206" s="304"/>
      <c r="G206" s="304"/>
      <c r="H206" s="305"/>
      <c r="I206" s="305"/>
      <c r="J206" s="305" t="str">
        <f>IF(ISBLANK(I206),"",I206*H206)</f>
        <v/>
      </c>
      <c r="K206" s="305" t="str">
        <f>IF(OR(AND(I206&lt;=4,H206=1),(AND(I206&lt;=2,H206=2))),"Rendah",IF(OR(AND(I206=5,H206=1),OR(AND(I206&gt;=3,H206=2),AND(I206&lt;=2,H206=3))),"Menengah",IF(OR(AND(I206&gt;=3,H206=3),OR(AND(I206&lt;=3,H206=4),AND(I206=1,H206=5))),"Tinggi",IF(OR(AND(I206&gt;=4,H206=4),AND(I206&gt;=2,H206=5)),"Ekstrim",""))))</f>
        <v/>
      </c>
      <c r="L206" s="304"/>
      <c r="M206" s="305"/>
      <c r="N206" s="305"/>
      <c r="O206" s="305"/>
      <c r="P206" s="305" t="str">
        <f>IF(ISBLANK(O206),"",O206*N206)</f>
        <v/>
      </c>
      <c r="Q206" s="305" t="str">
        <f>IF(OR(AND(O206&lt;=4,N206=1),(AND(O206&lt;=2,N206=2))),"Rendah",IF(OR(AND(O206=5,N206=1),OR(AND(O206&gt;=3,N206=2),AND(O206&lt;=2,N206=3))),"Menengah",IF(OR(AND(O206&gt;=3,N206=3),OR(AND(O206&lt;=3,N206=4),AND(O206=1,N206=5))),"Tinggi",IF(OR(AND(O206&gt;=4,N206=4),AND(O206&gt;=2,N206=5)),"Ekstrim",""))))</f>
        <v/>
      </c>
      <c r="R206" s="304"/>
      <c r="S206" s="304"/>
      <c r="T206" s="304"/>
      <c r="U206" s="305"/>
      <c r="V206" s="305"/>
      <c r="W206" s="304"/>
      <c r="X206" s="305"/>
      <c r="Y206" s="305"/>
      <c r="Z206" s="305" t="str">
        <f>IF(ISBLANK(Y206),"",Y206*X206)</f>
        <v/>
      </c>
      <c r="AA206" s="305" t="str">
        <f>IF(OR(AND(Y206&lt;=4,X206=1),(AND(Y206&lt;=2,X206=2))),"Rendah",IF(OR(AND(Y206=5,X206=1),OR(AND(Y206&gt;=3,X206=2),AND(Y206&lt;=2,X206=3))),"Menengah",IF(OR(AND(Y206&gt;=3,X206=3),OR(AND(Y206&lt;=3,X206=4),AND(Y206=1,X206=5))),"Tinggi",IF(OR(AND(Y206&gt;=4,X206=4),AND(Y206&gt;=2,X206=5)),"Ekstrim",""))))</f>
        <v/>
      </c>
      <c r="AB206" s="304"/>
      <c r="AC206" s="301"/>
      <c r="AD206" s="305"/>
      <c r="AE206" s="304"/>
      <c r="AF206" s="304"/>
      <c r="AG206" s="304"/>
      <c r="AH206" s="306"/>
      <c r="AI206" s="306"/>
      <c r="AJ206" s="304"/>
      <c r="AK206" s="304"/>
      <c r="AL206" s="304"/>
      <c r="AM206" s="304"/>
      <c r="AN206" s="304"/>
      <c r="AO206" s="304"/>
    </row>
    <row r="207" spans="1:41" ht="14" customHeight="1">
      <c r="A207" s="303"/>
      <c r="B207" s="304"/>
      <c r="C207" s="304"/>
      <c r="D207" s="301"/>
      <c r="E207" s="304"/>
      <c r="F207" s="304"/>
      <c r="G207" s="304"/>
      <c r="H207" s="305"/>
      <c r="I207" s="305"/>
      <c r="J207" s="305" t="str">
        <f>IF(ISBLANK(I207),"",I207*H207)</f>
        <v/>
      </c>
      <c r="K207" s="305" t="str">
        <f>IF(OR(AND(I207&lt;=4,H207=1),(AND(I207&lt;=2,H207=2))),"Rendah",IF(OR(AND(I207=5,H207=1),OR(AND(I207&gt;=3,H207=2),AND(I207&lt;=2,H207=3))),"Menengah",IF(OR(AND(I207&gt;=3,H207=3),OR(AND(I207&lt;=3,H207=4),AND(I207=1,H207=5))),"Tinggi",IF(OR(AND(I207&gt;=4,H207=4),AND(I207&gt;=2,H207=5)),"Ekstrim",""))))</f>
        <v/>
      </c>
      <c r="L207" s="304"/>
      <c r="M207" s="305"/>
      <c r="N207" s="305"/>
      <c r="O207" s="305"/>
      <c r="P207" s="305" t="str">
        <f>IF(ISBLANK(O207),"",O207*N207)</f>
        <v/>
      </c>
      <c r="Q207" s="305" t="str">
        <f>IF(OR(AND(O207&lt;=4,N207=1),(AND(O207&lt;=2,N207=2))),"Rendah",IF(OR(AND(O207=5,N207=1),OR(AND(O207&gt;=3,N207=2),AND(O207&lt;=2,N207=3))),"Menengah",IF(OR(AND(O207&gt;=3,N207=3),OR(AND(O207&lt;=3,N207=4),AND(O207=1,N207=5))),"Tinggi",IF(OR(AND(O207&gt;=4,N207=4),AND(O207&gt;=2,N207=5)),"Ekstrim",""))))</f>
        <v/>
      </c>
      <c r="R207" s="304"/>
      <c r="S207" s="304"/>
      <c r="T207" s="304"/>
      <c r="U207" s="305"/>
      <c r="V207" s="305"/>
      <c r="W207" s="304"/>
      <c r="X207" s="305"/>
      <c r="Y207" s="305"/>
      <c r="Z207" s="305" t="str">
        <f>IF(ISBLANK(Y207),"",Y207*X207)</f>
        <v/>
      </c>
      <c r="AA207" s="305" t="str">
        <f>IF(OR(AND(Y207&lt;=4,X207=1),(AND(Y207&lt;=2,X207=2))),"Rendah",IF(OR(AND(Y207=5,X207=1),OR(AND(Y207&gt;=3,X207=2),AND(Y207&lt;=2,X207=3))),"Menengah",IF(OR(AND(Y207&gt;=3,X207=3),OR(AND(Y207&lt;=3,X207=4),AND(Y207=1,X207=5))),"Tinggi",IF(OR(AND(Y207&gt;=4,X207=4),AND(Y207&gt;=2,X207=5)),"Ekstrim",""))))</f>
        <v/>
      </c>
      <c r="AB207" s="304"/>
      <c r="AC207" s="301"/>
      <c r="AD207" s="305"/>
      <c r="AE207" s="304"/>
      <c r="AF207" s="304"/>
      <c r="AG207" s="304"/>
      <c r="AH207" s="306"/>
      <c r="AI207" s="306"/>
      <c r="AJ207" s="304"/>
      <c r="AK207" s="304"/>
      <c r="AL207" s="304"/>
      <c r="AM207" s="304"/>
      <c r="AN207" s="304"/>
      <c r="AO207" s="304"/>
    </row>
    <row r="208" spans="1:41" ht="14" customHeight="1">
      <c r="A208" s="303"/>
      <c r="B208" s="304"/>
      <c r="C208" s="304"/>
      <c r="D208" s="301"/>
      <c r="E208" s="304"/>
      <c r="F208" s="304"/>
      <c r="G208" s="304"/>
      <c r="H208" s="305"/>
      <c r="I208" s="305"/>
      <c r="J208" s="305" t="str">
        <f>IF(ISBLANK(I208),"",I208*H208)</f>
        <v/>
      </c>
      <c r="K208" s="305" t="str">
        <f>IF(OR(AND(I208&lt;=4,H208=1),(AND(I208&lt;=2,H208=2))),"Rendah",IF(OR(AND(I208=5,H208=1),OR(AND(I208&gt;=3,H208=2),AND(I208&lt;=2,H208=3))),"Menengah",IF(OR(AND(I208&gt;=3,H208=3),OR(AND(I208&lt;=3,H208=4),AND(I208=1,H208=5))),"Tinggi",IF(OR(AND(I208&gt;=4,H208=4),AND(I208&gt;=2,H208=5)),"Ekstrim",""))))</f>
        <v/>
      </c>
      <c r="L208" s="304"/>
      <c r="M208" s="305"/>
      <c r="N208" s="305"/>
      <c r="O208" s="305"/>
      <c r="P208" s="305" t="str">
        <f>IF(ISBLANK(O208),"",O208*N208)</f>
        <v/>
      </c>
      <c r="Q208" s="305" t="str">
        <f>IF(OR(AND(O208&lt;=4,N208=1),(AND(O208&lt;=2,N208=2))),"Rendah",IF(OR(AND(O208=5,N208=1),OR(AND(O208&gt;=3,N208=2),AND(O208&lt;=2,N208=3))),"Menengah",IF(OR(AND(O208&gt;=3,N208=3),OR(AND(O208&lt;=3,N208=4),AND(O208=1,N208=5))),"Tinggi",IF(OR(AND(O208&gt;=4,N208=4),AND(O208&gt;=2,N208=5)),"Ekstrim",""))))</f>
        <v/>
      </c>
      <c r="R208" s="304"/>
      <c r="S208" s="304"/>
      <c r="T208" s="304"/>
      <c r="U208" s="305"/>
      <c r="V208" s="305"/>
      <c r="W208" s="304"/>
      <c r="X208" s="305"/>
      <c r="Y208" s="305"/>
      <c r="Z208" s="305" t="str">
        <f>IF(ISBLANK(Y208),"",Y208*X208)</f>
        <v/>
      </c>
      <c r="AA208" s="305" t="str">
        <f>IF(OR(AND(Y208&lt;=4,X208=1),(AND(Y208&lt;=2,X208=2))),"Rendah",IF(OR(AND(Y208=5,X208=1),OR(AND(Y208&gt;=3,X208=2),AND(Y208&lt;=2,X208=3))),"Menengah",IF(OR(AND(Y208&gt;=3,X208=3),OR(AND(Y208&lt;=3,X208=4),AND(Y208=1,X208=5))),"Tinggi",IF(OR(AND(Y208&gt;=4,X208=4),AND(Y208&gt;=2,X208=5)),"Ekstrim",""))))</f>
        <v/>
      </c>
      <c r="AB208" s="304"/>
      <c r="AC208" s="301"/>
      <c r="AD208" s="305"/>
      <c r="AE208" s="304"/>
      <c r="AF208" s="304"/>
      <c r="AG208" s="304"/>
      <c r="AH208" s="306"/>
      <c r="AI208" s="306"/>
      <c r="AJ208" s="304"/>
      <c r="AK208" s="304"/>
      <c r="AL208" s="304"/>
      <c r="AM208" s="304"/>
      <c r="AN208" s="304"/>
      <c r="AO208" s="304"/>
    </row>
    <row r="209" spans="1:41" ht="14" customHeight="1">
      <c r="A209" s="303"/>
      <c r="B209" s="304"/>
      <c r="C209" s="304"/>
      <c r="D209" s="301"/>
      <c r="E209" s="304"/>
      <c r="F209" s="304"/>
      <c r="G209" s="304"/>
      <c r="H209" s="305"/>
      <c r="I209" s="305"/>
      <c r="J209" s="305" t="str">
        <f>IF(ISBLANK(I209),"",I209*H209)</f>
        <v/>
      </c>
      <c r="K209" s="305" t="str">
        <f>IF(OR(AND(I209&lt;=4,H209=1),(AND(I209&lt;=2,H209=2))),"Rendah",IF(OR(AND(I209=5,H209=1),OR(AND(I209&gt;=3,H209=2),AND(I209&lt;=2,H209=3))),"Menengah",IF(OR(AND(I209&gt;=3,H209=3),OR(AND(I209&lt;=3,H209=4),AND(I209=1,H209=5))),"Tinggi",IF(OR(AND(I209&gt;=4,H209=4),AND(I209&gt;=2,H209=5)),"Ekstrim",""))))</f>
        <v/>
      </c>
      <c r="L209" s="304"/>
      <c r="M209" s="305"/>
      <c r="N209" s="305"/>
      <c r="O209" s="305"/>
      <c r="P209" s="305" t="str">
        <f>IF(ISBLANK(O209),"",O209*N209)</f>
        <v/>
      </c>
      <c r="Q209" s="305" t="str">
        <f>IF(OR(AND(O209&lt;=4,N209=1),(AND(O209&lt;=2,N209=2))),"Rendah",IF(OR(AND(O209=5,N209=1),OR(AND(O209&gt;=3,N209=2),AND(O209&lt;=2,N209=3))),"Menengah",IF(OR(AND(O209&gt;=3,N209=3),OR(AND(O209&lt;=3,N209=4),AND(O209=1,N209=5))),"Tinggi",IF(OR(AND(O209&gt;=4,N209=4),AND(O209&gt;=2,N209=5)),"Ekstrim",""))))</f>
        <v/>
      </c>
      <c r="R209" s="304"/>
      <c r="S209" s="304"/>
      <c r="T209" s="304"/>
      <c r="U209" s="305"/>
      <c r="V209" s="305"/>
      <c r="W209" s="304"/>
      <c r="X209" s="305"/>
      <c r="Y209" s="305"/>
      <c r="Z209" s="305" t="str">
        <f>IF(ISBLANK(Y209),"",Y209*X209)</f>
        <v/>
      </c>
      <c r="AA209" s="305" t="str">
        <f>IF(OR(AND(Y209&lt;=4,X209=1),(AND(Y209&lt;=2,X209=2))),"Rendah",IF(OR(AND(Y209=5,X209=1),OR(AND(Y209&gt;=3,X209=2),AND(Y209&lt;=2,X209=3))),"Menengah",IF(OR(AND(Y209&gt;=3,X209=3),OR(AND(Y209&lt;=3,X209=4),AND(Y209=1,X209=5))),"Tinggi",IF(OR(AND(Y209&gt;=4,X209=4),AND(Y209&gt;=2,X209=5)),"Ekstrim",""))))</f>
        <v/>
      </c>
      <c r="AB209" s="304"/>
      <c r="AC209" s="301"/>
      <c r="AD209" s="305"/>
      <c r="AE209" s="304"/>
      <c r="AF209" s="304"/>
      <c r="AG209" s="304"/>
      <c r="AH209" s="306"/>
      <c r="AI209" s="306"/>
      <c r="AJ209" s="304"/>
      <c r="AK209" s="304"/>
      <c r="AL209" s="304"/>
      <c r="AM209" s="304"/>
      <c r="AN209" s="304"/>
      <c r="AO209" s="304"/>
    </row>
    <row r="210" spans="1:41" ht="14" customHeight="1">
      <c r="A210" s="303"/>
      <c r="B210" s="304"/>
      <c r="C210" s="304"/>
      <c r="D210" s="301"/>
      <c r="E210" s="304"/>
      <c r="F210" s="304"/>
      <c r="G210" s="304"/>
      <c r="H210" s="305"/>
      <c r="I210" s="305"/>
      <c r="J210" s="305" t="str">
        <f>IF(ISBLANK(I210),"",I210*H210)</f>
        <v/>
      </c>
      <c r="K210" s="305" t="str">
        <f>IF(OR(AND(I210&lt;=4,H210=1),(AND(I210&lt;=2,H210=2))),"Rendah",IF(OR(AND(I210=5,H210=1),OR(AND(I210&gt;=3,H210=2),AND(I210&lt;=2,H210=3))),"Menengah",IF(OR(AND(I210&gt;=3,H210=3),OR(AND(I210&lt;=3,H210=4),AND(I210=1,H210=5))),"Tinggi",IF(OR(AND(I210&gt;=4,H210=4),AND(I210&gt;=2,H210=5)),"Ekstrim",""))))</f>
        <v/>
      </c>
      <c r="L210" s="304"/>
      <c r="M210" s="305"/>
      <c r="N210" s="305"/>
      <c r="O210" s="305"/>
      <c r="P210" s="305" t="str">
        <f>IF(ISBLANK(O210),"",O210*N210)</f>
        <v/>
      </c>
      <c r="Q210" s="305" t="str">
        <f>IF(OR(AND(O210&lt;=4,N210=1),(AND(O210&lt;=2,N210=2))),"Rendah",IF(OR(AND(O210=5,N210=1),OR(AND(O210&gt;=3,N210=2),AND(O210&lt;=2,N210=3))),"Menengah",IF(OR(AND(O210&gt;=3,N210=3),OR(AND(O210&lt;=3,N210=4),AND(O210=1,N210=5))),"Tinggi",IF(OR(AND(O210&gt;=4,N210=4),AND(O210&gt;=2,N210=5)),"Ekstrim",""))))</f>
        <v/>
      </c>
      <c r="R210" s="304"/>
      <c r="S210" s="304"/>
      <c r="T210" s="304"/>
      <c r="U210" s="305"/>
      <c r="V210" s="305"/>
      <c r="W210" s="304"/>
      <c r="X210" s="305"/>
      <c r="Y210" s="305"/>
      <c r="Z210" s="305" t="str">
        <f>IF(ISBLANK(Y210),"",Y210*X210)</f>
        <v/>
      </c>
      <c r="AA210" s="305" t="str">
        <f>IF(OR(AND(Y210&lt;=4,X210=1),(AND(Y210&lt;=2,X210=2))),"Rendah",IF(OR(AND(Y210=5,X210=1),OR(AND(Y210&gt;=3,X210=2),AND(Y210&lt;=2,X210=3))),"Menengah",IF(OR(AND(Y210&gt;=3,X210=3),OR(AND(Y210&lt;=3,X210=4),AND(Y210=1,X210=5))),"Tinggi",IF(OR(AND(Y210&gt;=4,X210=4),AND(Y210&gt;=2,X210=5)),"Ekstrim",""))))</f>
        <v/>
      </c>
      <c r="AB210" s="304"/>
      <c r="AC210" s="301"/>
      <c r="AD210" s="305"/>
      <c r="AE210" s="304"/>
      <c r="AF210" s="304"/>
      <c r="AG210" s="304"/>
      <c r="AH210" s="306"/>
      <c r="AI210" s="306"/>
      <c r="AJ210" s="304"/>
      <c r="AK210" s="304"/>
      <c r="AL210" s="304"/>
      <c r="AM210" s="304"/>
      <c r="AN210" s="304"/>
      <c r="AO210" s="304"/>
    </row>
    <row r="211" spans="1:41" ht="14" customHeight="1">
      <c r="A211" s="303"/>
      <c r="B211" s="304"/>
      <c r="C211" s="304"/>
      <c r="D211" s="301"/>
      <c r="E211" s="304"/>
      <c r="F211" s="304"/>
      <c r="G211" s="304"/>
      <c r="H211" s="305"/>
      <c r="I211" s="305"/>
      <c r="J211" s="305" t="str">
        <f>IF(ISBLANK(I211),"",I211*H211)</f>
        <v/>
      </c>
      <c r="K211" s="305" t="str">
        <f>IF(OR(AND(I211&lt;=4,H211=1),(AND(I211&lt;=2,H211=2))),"Rendah",IF(OR(AND(I211=5,H211=1),OR(AND(I211&gt;=3,H211=2),AND(I211&lt;=2,H211=3))),"Menengah",IF(OR(AND(I211&gt;=3,H211=3),OR(AND(I211&lt;=3,H211=4),AND(I211=1,H211=5))),"Tinggi",IF(OR(AND(I211&gt;=4,H211=4),AND(I211&gt;=2,H211=5)),"Ekstrim",""))))</f>
        <v/>
      </c>
      <c r="L211" s="304"/>
      <c r="M211" s="305"/>
      <c r="N211" s="305"/>
      <c r="O211" s="305"/>
      <c r="P211" s="305" t="str">
        <f>IF(ISBLANK(O211),"",O211*N211)</f>
        <v/>
      </c>
      <c r="Q211" s="305" t="str">
        <f>IF(OR(AND(O211&lt;=4,N211=1),(AND(O211&lt;=2,N211=2))),"Rendah",IF(OR(AND(O211=5,N211=1),OR(AND(O211&gt;=3,N211=2),AND(O211&lt;=2,N211=3))),"Menengah",IF(OR(AND(O211&gt;=3,N211=3),OR(AND(O211&lt;=3,N211=4),AND(O211=1,N211=5))),"Tinggi",IF(OR(AND(O211&gt;=4,N211=4),AND(O211&gt;=2,N211=5)),"Ekstrim",""))))</f>
        <v/>
      </c>
      <c r="R211" s="304"/>
      <c r="S211" s="304"/>
      <c r="T211" s="304"/>
      <c r="U211" s="305"/>
      <c r="V211" s="305"/>
      <c r="W211" s="304"/>
      <c r="X211" s="305"/>
      <c r="Y211" s="305"/>
      <c r="Z211" s="305" t="str">
        <f>IF(ISBLANK(Y211),"",Y211*X211)</f>
        <v/>
      </c>
      <c r="AA211" s="305" t="str">
        <f>IF(OR(AND(Y211&lt;=4,X211=1),(AND(Y211&lt;=2,X211=2))),"Rendah",IF(OR(AND(Y211=5,X211=1),OR(AND(Y211&gt;=3,X211=2),AND(Y211&lt;=2,X211=3))),"Menengah",IF(OR(AND(Y211&gt;=3,X211=3),OR(AND(Y211&lt;=3,X211=4),AND(Y211=1,X211=5))),"Tinggi",IF(OR(AND(Y211&gt;=4,X211=4),AND(Y211&gt;=2,X211=5)),"Ekstrim",""))))</f>
        <v/>
      </c>
      <c r="AB211" s="304"/>
      <c r="AC211" s="301"/>
      <c r="AD211" s="305"/>
      <c r="AE211" s="304"/>
      <c r="AF211" s="304"/>
      <c r="AG211" s="304"/>
      <c r="AH211" s="306"/>
      <c r="AI211" s="306"/>
      <c r="AJ211" s="304"/>
      <c r="AK211" s="304"/>
      <c r="AL211" s="304"/>
      <c r="AM211" s="304"/>
      <c r="AN211" s="304"/>
      <c r="AO211" s="304"/>
    </row>
    <row r="212" spans="1:41" ht="14" customHeight="1">
      <c r="A212" s="303"/>
      <c r="B212" s="304"/>
      <c r="C212" s="304"/>
      <c r="D212" s="301"/>
      <c r="E212" s="304"/>
      <c r="F212" s="304"/>
      <c r="G212" s="304"/>
      <c r="H212" s="305"/>
      <c r="I212" s="305"/>
      <c r="J212" s="305" t="str">
        <f>IF(ISBLANK(I212),"",I212*H212)</f>
        <v/>
      </c>
      <c r="K212" s="305" t="str">
        <f>IF(OR(AND(I212&lt;=4,H212=1),(AND(I212&lt;=2,H212=2))),"Rendah",IF(OR(AND(I212=5,H212=1),OR(AND(I212&gt;=3,H212=2),AND(I212&lt;=2,H212=3))),"Menengah",IF(OR(AND(I212&gt;=3,H212=3),OR(AND(I212&lt;=3,H212=4),AND(I212=1,H212=5))),"Tinggi",IF(OR(AND(I212&gt;=4,H212=4),AND(I212&gt;=2,H212=5)),"Ekstrim",""))))</f>
        <v/>
      </c>
      <c r="L212" s="304"/>
      <c r="M212" s="305"/>
      <c r="N212" s="305"/>
      <c r="O212" s="305"/>
      <c r="P212" s="305" t="str">
        <f>IF(ISBLANK(O212),"",O212*N212)</f>
        <v/>
      </c>
      <c r="Q212" s="305" t="str">
        <f>IF(OR(AND(O212&lt;=4,N212=1),(AND(O212&lt;=2,N212=2))),"Rendah",IF(OR(AND(O212=5,N212=1),OR(AND(O212&gt;=3,N212=2),AND(O212&lt;=2,N212=3))),"Menengah",IF(OR(AND(O212&gt;=3,N212=3),OR(AND(O212&lt;=3,N212=4),AND(O212=1,N212=5))),"Tinggi",IF(OR(AND(O212&gt;=4,N212=4),AND(O212&gt;=2,N212=5)),"Ekstrim",""))))</f>
        <v/>
      </c>
      <c r="R212" s="304"/>
      <c r="S212" s="304"/>
      <c r="T212" s="304"/>
      <c r="U212" s="305"/>
      <c r="V212" s="305"/>
      <c r="W212" s="304"/>
      <c r="X212" s="305"/>
      <c r="Y212" s="305"/>
      <c r="Z212" s="305" t="str">
        <f>IF(ISBLANK(Y212),"",Y212*X212)</f>
        <v/>
      </c>
      <c r="AA212" s="305" t="str">
        <f>IF(OR(AND(Y212&lt;=4,X212=1),(AND(Y212&lt;=2,X212=2))),"Rendah",IF(OR(AND(Y212=5,X212=1),OR(AND(Y212&gt;=3,X212=2),AND(Y212&lt;=2,X212=3))),"Menengah",IF(OR(AND(Y212&gt;=3,X212=3),OR(AND(Y212&lt;=3,X212=4),AND(Y212=1,X212=5))),"Tinggi",IF(OR(AND(Y212&gt;=4,X212=4),AND(Y212&gt;=2,X212=5)),"Ekstrim",""))))</f>
        <v/>
      </c>
      <c r="AB212" s="304"/>
      <c r="AC212" s="301"/>
      <c r="AD212" s="305"/>
      <c r="AE212" s="304"/>
      <c r="AF212" s="304"/>
      <c r="AG212" s="304"/>
      <c r="AH212" s="306"/>
      <c r="AI212" s="306"/>
      <c r="AJ212" s="304"/>
      <c r="AK212" s="304"/>
      <c r="AL212" s="304"/>
      <c r="AM212" s="304"/>
      <c r="AN212" s="304"/>
      <c r="AO212" s="304"/>
    </row>
    <row r="213" spans="1:41" ht="14" customHeight="1">
      <c r="A213" s="303"/>
      <c r="B213" s="304"/>
      <c r="C213" s="304"/>
      <c r="D213" s="301"/>
      <c r="E213" s="304"/>
      <c r="F213" s="304"/>
      <c r="G213" s="304"/>
      <c r="H213" s="305"/>
      <c r="I213" s="305"/>
      <c r="J213" s="305" t="str">
        <f>IF(ISBLANK(I213),"",I213*H213)</f>
        <v/>
      </c>
      <c r="K213" s="305" t="str">
        <f>IF(OR(AND(I213&lt;=4,H213=1),(AND(I213&lt;=2,H213=2))),"Rendah",IF(OR(AND(I213=5,H213=1),OR(AND(I213&gt;=3,H213=2),AND(I213&lt;=2,H213=3))),"Menengah",IF(OR(AND(I213&gt;=3,H213=3),OR(AND(I213&lt;=3,H213=4),AND(I213=1,H213=5))),"Tinggi",IF(OR(AND(I213&gt;=4,H213=4),AND(I213&gt;=2,H213=5)),"Ekstrim",""))))</f>
        <v/>
      </c>
      <c r="L213" s="304"/>
      <c r="M213" s="305"/>
      <c r="N213" s="305"/>
      <c r="O213" s="305"/>
      <c r="P213" s="305" t="str">
        <f>IF(ISBLANK(O213),"",O213*N213)</f>
        <v/>
      </c>
      <c r="Q213" s="305" t="str">
        <f>IF(OR(AND(O213&lt;=4,N213=1),(AND(O213&lt;=2,N213=2))),"Rendah",IF(OR(AND(O213=5,N213=1),OR(AND(O213&gt;=3,N213=2),AND(O213&lt;=2,N213=3))),"Menengah",IF(OR(AND(O213&gt;=3,N213=3),OR(AND(O213&lt;=3,N213=4),AND(O213=1,N213=5))),"Tinggi",IF(OR(AND(O213&gt;=4,N213=4),AND(O213&gt;=2,N213=5)),"Ekstrim",""))))</f>
        <v/>
      </c>
      <c r="R213" s="304"/>
      <c r="S213" s="304"/>
      <c r="T213" s="304"/>
      <c r="U213" s="305"/>
      <c r="V213" s="305"/>
      <c r="W213" s="304"/>
      <c r="X213" s="305"/>
      <c r="Y213" s="305"/>
      <c r="Z213" s="305" t="str">
        <f>IF(ISBLANK(Y213),"",Y213*X213)</f>
        <v/>
      </c>
      <c r="AA213" s="305" t="str">
        <f>IF(OR(AND(Y213&lt;=4,X213=1),(AND(Y213&lt;=2,X213=2))),"Rendah",IF(OR(AND(Y213=5,X213=1),OR(AND(Y213&gt;=3,X213=2),AND(Y213&lt;=2,X213=3))),"Menengah",IF(OR(AND(Y213&gt;=3,X213=3),OR(AND(Y213&lt;=3,X213=4),AND(Y213=1,X213=5))),"Tinggi",IF(OR(AND(Y213&gt;=4,X213=4),AND(Y213&gt;=2,X213=5)),"Ekstrim",""))))</f>
        <v/>
      </c>
      <c r="AB213" s="304"/>
      <c r="AC213" s="301"/>
      <c r="AD213" s="305"/>
      <c r="AE213" s="304"/>
      <c r="AF213" s="304"/>
      <c r="AG213" s="304"/>
      <c r="AH213" s="306"/>
      <c r="AI213" s="306"/>
      <c r="AJ213" s="304"/>
      <c r="AK213" s="304"/>
      <c r="AL213" s="304"/>
      <c r="AM213" s="304"/>
      <c r="AN213" s="304"/>
      <c r="AO213" s="304"/>
    </row>
    <row r="214" spans="1:41" ht="14" customHeight="1">
      <c r="A214" s="303"/>
      <c r="B214" s="304"/>
      <c r="C214" s="304"/>
      <c r="D214" s="301"/>
      <c r="E214" s="304"/>
      <c r="F214" s="304"/>
      <c r="G214" s="304"/>
      <c r="H214" s="305"/>
      <c r="I214" s="305"/>
      <c r="J214" s="305" t="str">
        <f>IF(ISBLANK(I214),"",I214*H214)</f>
        <v/>
      </c>
      <c r="K214" s="305" t="str">
        <f>IF(OR(AND(I214&lt;=4,H214=1),(AND(I214&lt;=2,H214=2))),"Rendah",IF(OR(AND(I214=5,H214=1),OR(AND(I214&gt;=3,H214=2),AND(I214&lt;=2,H214=3))),"Menengah",IF(OR(AND(I214&gt;=3,H214=3),OR(AND(I214&lt;=3,H214=4),AND(I214=1,H214=5))),"Tinggi",IF(OR(AND(I214&gt;=4,H214=4),AND(I214&gt;=2,H214=5)),"Ekstrim",""))))</f>
        <v/>
      </c>
      <c r="L214" s="304"/>
      <c r="M214" s="305"/>
      <c r="N214" s="305"/>
      <c r="O214" s="305"/>
      <c r="P214" s="305" t="str">
        <f>IF(ISBLANK(O214),"",O214*N214)</f>
        <v/>
      </c>
      <c r="Q214" s="305" t="str">
        <f>IF(OR(AND(O214&lt;=4,N214=1),(AND(O214&lt;=2,N214=2))),"Rendah",IF(OR(AND(O214=5,N214=1),OR(AND(O214&gt;=3,N214=2),AND(O214&lt;=2,N214=3))),"Menengah",IF(OR(AND(O214&gt;=3,N214=3),OR(AND(O214&lt;=3,N214=4),AND(O214=1,N214=5))),"Tinggi",IF(OR(AND(O214&gt;=4,N214=4),AND(O214&gt;=2,N214=5)),"Ekstrim",""))))</f>
        <v/>
      </c>
      <c r="R214" s="304"/>
      <c r="S214" s="304"/>
      <c r="T214" s="304"/>
      <c r="U214" s="305"/>
      <c r="V214" s="305"/>
      <c r="W214" s="304"/>
      <c r="X214" s="305"/>
      <c r="Y214" s="305"/>
      <c r="Z214" s="305" t="str">
        <f>IF(ISBLANK(Y214),"",Y214*X214)</f>
        <v/>
      </c>
      <c r="AA214" s="305" t="str">
        <f>IF(OR(AND(Y214&lt;=4,X214=1),(AND(Y214&lt;=2,X214=2))),"Rendah",IF(OR(AND(Y214=5,X214=1),OR(AND(Y214&gt;=3,X214=2),AND(Y214&lt;=2,X214=3))),"Menengah",IF(OR(AND(Y214&gt;=3,X214=3),OR(AND(Y214&lt;=3,X214=4),AND(Y214=1,X214=5))),"Tinggi",IF(OR(AND(Y214&gt;=4,X214=4),AND(Y214&gt;=2,X214=5)),"Ekstrim",""))))</f>
        <v/>
      </c>
      <c r="AB214" s="304"/>
      <c r="AC214" s="301"/>
      <c r="AD214" s="305"/>
      <c r="AE214" s="304"/>
      <c r="AF214" s="304"/>
      <c r="AG214" s="304"/>
      <c r="AH214" s="306"/>
      <c r="AI214" s="306"/>
      <c r="AJ214" s="304"/>
      <c r="AK214" s="304"/>
      <c r="AL214" s="304"/>
      <c r="AM214" s="304"/>
      <c r="AN214" s="304"/>
      <c r="AO214" s="304"/>
    </row>
    <row r="215" spans="1:41" ht="14" customHeight="1">
      <c r="A215" s="303"/>
      <c r="B215" s="304"/>
      <c r="C215" s="304"/>
      <c r="D215" s="301"/>
      <c r="E215" s="304"/>
      <c r="F215" s="304"/>
      <c r="G215" s="304"/>
      <c r="H215" s="305"/>
      <c r="I215" s="305"/>
      <c r="J215" s="305" t="str">
        <f>IF(ISBLANK(I215),"",I215*H215)</f>
        <v/>
      </c>
      <c r="K215" s="305" t="str">
        <f>IF(OR(AND(I215&lt;=4,H215=1),(AND(I215&lt;=2,H215=2))),"Rendah",IF(OR(AND(I215=5,H215=1),OR(AND(I215&gt;=3,H215=2),AND(I215&lt;=2,H215=3))),"Menengah",IF(OR(AND(I215&gt;=3,H215=3),OR(AND(I215&lt;=3,H215=4),AND(I215=1,H215=5))),"Tinggi",IF(OR(AND(I215&gt;=4,H215=4),AND(I215&gt;=2,H215=5)),"Ekstrim",""))))</f>
        <v/>
      </c>
      <c r="L215" s="304"/>
      <c r="M215" s="305"/>
      <c r="N215" s="305"/>
      <c r="O215" s="305"/>
      <c r="P215" s="305" t="str">
        <f>IF(ISBLANK(O215),"",O215*N215)</f>
        <v/>
      </c>
      <c r="Q215" s="305" t="str">
        <f>IF(OR(AND(O215&lt;=4,N215=1),(AND(O215&lt;=2,N215=2))),"Rendah",IF(OR(AND(O215=5,N215=1),OR(AND(O215&gt;=3,N215=2),AND(O215&lt;=2,N215=3))),"Menengah",IF(OR(AND(O215&gt;=3,N215=3),OR(AND(O215&lt;=3,N215=4),AND(O215=1,N215=5))),"Tinggi",IF(OR(AND(O215&gt;=4,N215=4),AND(O215&gt;=2,N215=5)),"Ekstrim",""))))</f>
        <v/>
      </c>
      <c r="R215" s="304"/>
      <c r="S215" s="304"/>
      <c r="T215" s="304"/>
      <c r="U215" s="305"/>
      <c r="V215" s="305"/>
      <c r="W215" s="304"/>
      <c r="X215" s="305"/>
      <c r="Y215" s="305"/>
      <c r="Z215" s="305" t="str">
        <f>IF(ISBLANK(Y215),"",Y215*X215)</f>
        <v/>
      </c>
      <c r="AA215" s="305" t="str">
        <f>IF(OR(AND(Y215&lt;=4,X215=1),(AND(Y215&lt;=2,X215=2))),"Rendah",IF(OR(AND(Y215=5,X215=1),OR(AND(Y215&gt;=3,X215=2),AND(Y215&lt;=2,X215=3))),"Menengah",IF(OR(AND(Y215&gt;=3,X215=3),OR(AND(Y215&lt;=3,X215=4),AND(Y215=1,X215=5))),"Tinggi",IF(OR(AND(Y215&gt;=4,X215=4),AND(Y215&gt;=2,X215=5)),"Ekstrim",""))))</f>
        <v/>
      </c>
      <c r="AB215" s="304"/>
      <c r="AC215" s="301"/>
      <c r="AD215" s="305"/>
      <c r="AE215" s="304"/>
      <c r="AF215" s="304"/>
      <c r="AG215" s="304"/>
      <c r="AH215" s="306"/>
      <c r="AI215" s="306"/>
      <c r="AJ215" s="304"/>
      <c r="AK215" s="304"/>
      <c r="AL215" s="304"/>
      <c r="AM215" s="304"/>
      <c r="AN215" s="304"/>
      <c r="AO215" s="304"/>
    </row>
    <row r="216" spans="1:41" ht="14" customHeight="1">
      <c r="A216" s="303"/>
      <c r="B216" s="304"/>
      <c r="C216" s="304"/>
      <c r="D216" s="301"/>
      <c r="E216" s="304"/>
      <c r="F216" s="304"/>
      <c r="G216" s="304"/>
      <c r="H216" s="305"/>
      <c r="I216" s="305"/>
      <c r="J216" s="305" t="str">
        <f>IF(ISBLANK(I216),"",I216*H216)</f>
        <v/>
      </c>
      <c r="K216" s="305" t="str">
        <f>IF(OR(AND(I216&lt;=4,H216=1),(AND(I216&lt;=2,H216=2))),"Rendah",IF(OR(AND(I216=5,H216=1),OR(AND(I216&gt;=3,H216=2),AND(I216&lt;=2,H216=3))),"Menengah",IF(OR(AND(I216&gt;=3,H216=3),OR(AND(I216&lt;=3,H216=4),AND(I216=1,H216=5))),"Tinggi",IF(OR(AND(I216&gt;=4,H216=4),AND(I216&gt;=2,H216=5)),"Ekstrim",""))))</f>
        <v/>
      </c>
      <c r="L216" s="304"/>
      <c r="M216" s="305"/>
      <c r="N216" s="305"/>
      <c r="O216" s="305"/>
      <c r="P216" s="305" t="str">
        <f>IF(ISBLANK(O216),"",O216*N216)</f>
        <v/>
      </c>
      <c r="Q216" s="305" t="str">
        <f>IF(OR(AND(O216&lt;=4,N216=1),(AND(O216&lt;=2,N216=2))),"Rendah",IF(OR(AND(O216=5,N216=1),OR(AND(O216&gt;=3,N216=2),AND(O216&lt;=2,N216=3))),"Menengah",IF(OR(AND(O216&gt;=3,N216=3),OR(AND(O216&lt;=3,N216=4),AND(O216=1,N216=5))),"Tinggi",IF(OR(AND(O216&gt;=4,N216=4),AND(O216&gt;=2,N216=5)),"Ekstrim",""))))</f>
        <v/>
      </c>
      <c r="R216" s="304"/>
      <c r="S216" s="304"/>
      <c r="T216" s="304"/>
      <c r="U216" s="305"/>
      <c r="V216" s="305"/>
      <c r="W216" s="304"/>
      <c r="X216" s="305"/>
      <c r="Y216" s="305"/>
      <c r="Z216" s="305" t="str">
        <f>IF(ISBLANK(Y216),"",Y216*X216)</f>
        <v/>
      </c>
      <c r="AA216" s="305" t="str">
        <f>IF(OR(AND(Y216&lt;=4,X216=1),(AND(Y216&lt;=2,X216=2))),"Rendah",IF(OR(AND(Y216=5,X216=1),OR(AND(Y216&gt;=3,X216=2),AND(Y216&lt;=2,X216=3))),"Menengah",IF(OR(AND(Y216&gt;=3,X216=3),OR(AND(Y216&lt;=3,X216=4),AND(Y216=1,X216=5))),"Tinggi",IF(OR(AND(Y216&gt;=4,X216=4),AND(Y216&gt;=2,X216=5)),"Ekstrim",""))))</f>
        <v/>
      </c>
      <c r="AB216" s="304"/>
      <c r="AC216" s="301"/>
      <c r="AD216" s="305"/>
      <c r="AE216" s="304"/>
      <c r="AF216" s="304"/>
      <c r="AG216" s="304"/>
      <c r="AH216" s="306"/>
      <c r="AI216" s="306"/>
      <c r="AJ216" s="304"/>
      <c r="AK216" s="304"/>
      <c r="AL216" s="304"/>
      <c r="AM216" s="304"/>
      <c r="AN216" s="304"/>
      <c r="AO216" s="304"/>
    </row>
    <row r="217" spans="1:41" ht="14" customHeight="1">
      <c r="A217" s="303"/>
      <c r="B217" s="304"/>
      <c r="C217" s="304"/>
      <c r="D217" s="301"/>
      <c r="E217" s="304"/>
      <c r="F217" s="304"/>
      <c r="G217" s="304"/>
      <c r="H217" s="305"/>
      <c r="I217" s="305"/>
      <c r="J217" s="305" t="str">
        <f>IF(ISBLANK(I217),"",I217*H217)</f>
        <v/>
      </c>
      <c r="K217" s="305" t="str">
        <f>IF(OR(AND(I217&lt;=4,H217=1),(AND(I217&lt;=2,H217=2))),"Rendah",IF(OR(AND(I217=5,H217=1),OR(AND(I217&gt;=3,H217=2),AND(I217&lt;=2,H217=3))),"Menengah",IF(OR(AND(I217&gt;=3,H217=3),OR(AND(I217&lt;=3,H217=4),AND(I217=1,H217=5))),"Tinggi",IF(OR(AND(I217&gt;=4,H217=4),AND(I217&gt;=2,H217=5)),"Ekstrim",""))))</f>
        <v/>
      </c>
      <c r="L217" s="304"/>
      <c r="M217" s="305"/>
      <c r="N217" s="305"/>
      <c r="O217" s="305"/>
      <c r="P217" s="305" t="str">
        <f>IF(ISBLANK(O217),"",O217*N217)</f>
        <v/>
      </c>
      <c r="Q217" s="305" t="str">
        <f>IF(OR(AND(O217&lt;=4,N217=1),(AND(O217&lt;=2,N217=2))),"Rendah",IF(OR(AND(O217=5,N217=1),OR(AND(O217&gt;=3,N217=2),AND(O217&lt;=2,N217=3))),"Menengah",IF(OR(AND(O217&gt;=3,N217=3),OR(AND(O217&lt;=3,N217=4),AND(O217=1,N217=5))),"Tinggi",IF(OR(AND(O217&gt;=4,N217=4),AND(O217&gt;=2,N217=5)),"Ekstrim",""))))</f>
        <v/>
      </c>
      <c r="R217" s="304"/>
      <c r="S217" s="304"/>
      <c r="T217" s="304"/>
      <c r="U217" s="305"/>
      <c r="V217" s="305"/>
      <c r="W217" s="304"/>
      <c r="X217" s="305"/>
      <c r="Y217" s="305"/>
      <c r="Z217" s="305" t="str">
        <f>IF(ISBLANK(Y217),"",Y217*X217)</f>
        <v/>
      </c>
      <c r="AA217" s="305" t="str">
        <f>IF(OR(AND(Y217&lt;=4,X217=1),(AND(Y217&lt;=2,X217=2))),"Rendah",IF(OR(AND(Y217=5,X217=1),OR(AND(Y217&gt;=3,X217=2),AND(Y217&lt;=2,X217=3))),"Menengah",IF(OR(AND(Y217&gt;=3,X217=3),OR(AND(Y217&lt;=3,X217=4),AND(Y217=1,X217=5))),"Tinggi",IF(OR(AND(Y217&gt;=4,X217=4),AND(Y217&gt;=2,X217=5)),"Ekstrim",""))))</f>
        <v/>
      </c>
      <c r="AB217" s="304"/>
      <c r="AC217" s="301"/>
      <c r="AD217" s="305"/>
      <c r="AE217" s="304"/>
      <c r="AF217" s="304"/>
      <c r="AG217" s="304"/>
      <c r="AH217" s="306"/>
      <c r="AI217" s="306"/>
      <c r="AJ217" s="304"/>
      <c r="AK217" s="304"/>
      <c r="AL217" s="304"/>
      <c r="AM217" s="304"/>
      <c r="AN217" s="304"/>
      <c r="AO217" s="304"/>
    </row>
    <row r="218" spans="1:41" ht="14" customHeight="1">
      <c r="A218" s="303"/>
      <c r="B218" s="304"/>
      <c r="C218" s="304"/>
      <c r="D218" s="301"/>
      <c r="E218" s="304"/>
      <c r="F218" s="304"/>
      <c r="G218" s="304"/>
      <c r="H218" s="305"/>
      <c r="I218" s="305"/>
      <c r="J218" s="305" t="str">
        <f>IF(ISBLANK(I218),"",I218*H218)</f>
        <v/>
      </c>
      <c r="K218" s="305" t="str">
        <f>IF(OR(AND(I218&lt;=4,H218=1),(AND(I218&lt;=2,H218=2))),"Rendah",IF(OR(AND(I218=5,H218=1),OR(AND(I218&gt;=3,H218=2),AND(I218&lt;=2,H218=3))),"Menengah",IF(OR(AND(I218&gt;=3,H218=3),OR(AND(I218&lt;=3,H218=4),AND(I218=1,H218=5))),"Tinggi",IF(OR(AND(I218&gt;=4,H218=4),AND(I218&gt;=2,H218=5)),"Ekstrim",""))))</f>
        <v/>
      </c>
      <c r="L218" s="304"/>
      <c r="M218" s="305"/>
      <c r="N218" s="305"/>
      <c r="O218" s="305"/>
      <c r="P218" s="305" t="str">
        <f>IF(ISBLANK(O218),"",O218*N218)</f>
        <v/>
      </c>
      <c r="Q218" s="305" t="str">
        <f>IF(OR(AND(O218&lt;=4,N218=1),(AND(O218&lt;=2,N218=2))),"Rendah",IF(OR(AND(O218=5,N218=1),OR(AND(O218&gt;=3,N218=2),AND(O218&lt;=2,N218=3))),"Menengah",IF(OR(AND(O218&gt;=3,N218=3),OR(AND(O218&lt;=3,N218=4),AND(O218=1,N218=5))),"Tinggi",IF(OR(AND(O218&gt;=4,N218=4),AND(O218&gt;=2,N218=5)),"Ekstrim",""))))</f>
        <v/>
      </c>
      <c r="R218" s="304"/>
      <c r="S218" s="304"/>
      <c r="T218" s="304"/>
      <c r="U218" s="305"/>
      <c r="V218" s="305"/>
      <c r="W218" s="304"/>
      <c r="X218" s="305"/>
      <c r="Y218" s="305"/>
      <c r="Z218" s="305" t="str">
        <f>IF(ISBLANK(Y218),"",Y218*X218)</f>
        <v/>
      </c>
      <c r="AA218" s="305" t="str">
        <f>IF(OR(AND(Y218&lt;=4,X218=1),(AND(Y218&lt;=2,X218=2))),"Rendah",IF(OR(AND(Y218=5,X218=1),OR(AND(Y218&gt;=3,X218=2),AND(Y218&lt;=2,X218=3))),"Menengah",IF(OR(AND(Y218&gt;=3,X218=3),OR(AND(Y218&lt;=3,X218=4),AND(Y218=1,X218=5))),"Tinggi",IF(OR(AND(Y218&gt;=4,X218=4),AND(Y218&gt;=2,X218=5)),"Ekstrim",""))))</f>
        <v/>
      </c>
      <c r="AB218" s="304"/>
      <c r="AC218" s="301"/>
      <c r="AD218" s="305"/>
      <c r="AE218" s="304"/>
      <c r="AF218" s="304"/>
      <c r="AG218" s="304"/>
      <c r="AH218" s="306"/>
      <c r="AI218" s="306"/>
      <c r="AJ218" s="304"/>
      <c r="AK218" s="304"/>
      <c r="AL218" s="304"/>
      <c r="AM218" s="304"/>
      <c r="AN218" s="304"/>
      <c r="AO218" s="304"/>
    </row>
    <row r="219" spans="1:41" ht="14" customHeight="1">
      <c r="A219" s="303"/>
      <c r="B219" s="304"/>
      <c r="C219" s="304"/>
      <c r="D219" s="301"/>
      <c r="E219" s="304"/>
      <c r="F219" s="304"/>
      <c r="G219" s="304"/>
      <c r="H219" s="305"/>
      <c r="I219" s="305"/>
      <c r="J219" s="305" t="str">
        <f>IF(ISBLANK(I219),"",I219*H219)</f>
        <v/>
      </c>
      <c r="K219" s="305" t="str">
        <f>IF(OR(AND(I219&lt;=4,H219=1),(AND(I219&lt;=2,H219=2))),"Rendah",IF(OR(AND(I219=5,H219=1),OR(AND(I219&gt;=3,H219=2),AND(I219&lt;=2,H219=3))),"Menengah",IF(OR(AND(I219&gt;=3,H219=3),OR(AND(I219&lt;=3,H219=4),AND(I219=1,H219=5))),"Tinggi",IF(OR(AND(I219&gt;=4,H219=4),AND(I219&gt;=2,H219=5)),"Ekstrim",""))))</f>
        <v/>
      </c>
      <c r="L219" s="304"/>
      <c r="M219" s="305"/>
      <c r="N219" s="305"/>
      <c r="O219" s="305"/>
      <c r="P219" s="305" t="str">
        <f>IF(ISBLANK(O219),"",O219*N219)</f>
        <v/>
      </c>
      <c r="Q219" s="305" t="str">
        <f>IF(OR(AND(O219&lt;=4,N219=1),(AND(O219&lt;=2,N219=2))),"Rendah",IF(OR(AND(O219=5,N219=1),OR(AND(O219&gt;=3,N219=2),AND(O219&lt;=2,N219=3))),"Menengah",IF(OR(AND(O219&gt;=3,N219=3),OR(AND(O219&lt;=3,N219=4),AND(O219=1,N219=5))),"Tinggi",IF(OR(AND(O219&gt;=4,N219=4),AND(O219&gt;=2,N219=5)),"Ekstrim",""))))</f>
        <v/>
      </c>
      <c r="R219" s="304"/>
      <c r="S219" s="304"/>
      <c r="T219" s="304"/>
      <c r="U219" s="305"/>
      <c r="V219" s="305"/>
      <c r="W219" s="304"/>
      <c r="X219" s="305"/>
      <c r="Y219" s="305"/>
      <c r="Z219" s="305" t="str">
        <f>IF(ISBLANK(Y219),"",Y219*X219)</f>
        <v/>
      </c>
      <c r="AA219" s="305" t="str">
        <f>IF(OR(AND(Y219&lt;=4,X219=1),(AND(Y219&lt;=2,X219=2))),"Rendah",IF(OR(AND(Y219=5,X219=1),OR(AND(Y219&gt;=3,X219=2),AND(Y219&lt;=2,X219=3))),"Menengah",IF(OR(AND(Y219&gt;=3,X219=3),OR(AND(Y219&lt;=3,X219=4),AND(Y219=1,X219=5))),"Tinggi",IF(OR(AND(Y219&gt;=4,X219=4),AND(Y219&gt;=2,X219=5)),"Ekstrim",""))))</f>
        <v/>
      </c>
      <c r="AB219" s="304"/>
      <c r="AC219" s="301"/>
      <c r="AD219" s="305"/>
      <c r="AE219" s="304"/>
      <c r="AF219" s="304"/>
      <c r="AG219" s="304"/>
      <c r="AH219" s="306"/>
      <c r="AI219" s="306"/>
      <c r="AJ219" s="304"/>
      <c r="AK219" s="304"/>
      <c r="AL219" s="304"/>
      <c r="AM219" s="304"/>
      <c r="AN219" s="304"/>
      <c r="AO219" s="304"/>
    </row>
    <row r="220" spans="1:41" ht="14" customHeight="1">
      <c r="A220" s="303"/>
      <c r="B220" s="304"/>
      <c r="C220" s="304"/>
      <c r="D220" s="301"/>
      <c r="E220" s="304"/>
      <c r="F220" s="304"/>
      <c r="G220" s="304"/>
      <c r="H220" s="305"/>
      <c r="I220" s="305"/>
      <c r="J220" s="305" t="str">
        <f>IF(ISBLANK(I220),"",I220*H220)</f>
        <v/>
      </c>
      <c r="K220" s="305" t="str">
        <f>IF(OR(AND(I220&lt;=4,H220=1),(AND(I220&lt;=2,H220=2))),"Rendah",IF(OR(AND(I220=5,H220=1),OR(AND(I220&gt;=3,H220=2),AND(I220&lt;=2,H220=3))),"Menengah",IF(OR(AND(I220&gt;=3,H220=3),OR(AND(I220&lt;=3,H220=4),AND(I220=1,H220=5))),"Tinggi",IF(OR(AND(I220&gt;=4,H220=4),AND(I220&gt;=2,H220=5)),"Ekstrim",""))))</f>
        <v/>
      </c>
      <c r="L220" s="304"/>
      <c r="M220" s="305"/>
      <c r="N220" s="305"/>
      <c r="O220" s="305"/>
      <c r="P220" s="305" t="str">
        <f>IF(ISBLANK(O220),"",O220*N220)</f>
        <v/>
      </c>
      <c r="Q220" s="305" t="str">
        <f>IF(OR(AND(O220&lt;=4,N220=1),(AND(O220&lt;=2,N220=2))),"Rendah",IF(OR(AND(O220=5,N220=1),OR(AND(O220&gt;=3,N220=2),AND(O220&lt;=2,N220=3))),"Menengah",IF(OR(AND(O220&gt;=3,N220=3),OR(AND(O220&lt;=3,N220=4),AND(O220=1,N220=5))),"Tinggi",IF(OR(AND(O220&gt;=4,N220=4),AND(O220&gt;=2,N220=5)),"Ekstrim",""))))</f>
        <v/>
      </c>
      <c r="R220" s="304"/>
      <c r="S220" s="304"/>
      <c r="T220" s="304"/>
      <c r="U220" s="305"/>
      <c r="V220" s="305"/>
      <c r="W220" s="304"/>
      <c r="X220" s="305"/>
      <c r="Y220" s="305"/>
      <c r="Z220" s="305" t="str">
        <f>IF(ISBLANK(Y220),"",Y220*X220)</f>
        <v/>
      </c>
      <c r="AA220" s="305" t="str">
        <f>IF(OR(AND(Y220&lt;=4,X220=1),(AND(Y220&lt;=2,X220=2))),"Rendah",IF(OR(AND(Y220=5,X220=1),OR(AND(Y220&gt;=3,X220=2),AND(Y220&lt;=2,X220=3))),"Menengah",IF(OR(AND(Y220&gt;=3,X220=3),OR(AND(Y220&lt;=3,X220=4),AND(Y220=1,X220=5))),"Tinggi",IF(OR(AND(Y220&gt;=4,X220=4),AND(Y220&gt;=2,X220=5)),"Ekstrim",""))))</f>
        <v/>
      </c>
      <c r="AB220" s="304"/>
      <c r="AC220" s="301"/>
      <c r="AD220" s="305"/>
      <c r="AE220" s="304"/>
      <c r="AF220" s="304"/>
      <c r="AG220" s="304"/>
      <c r="AH220" s="306"/>
      <c r="AI220" s="306"/>
      <c r="AJ220" s="304"/>
      <c r="AK220" s="304"/>
      <c r="AL220" s="304"/>
      <c r="AM220" s="304"/>
      <c r="AN220" s="304"/>
      <c r="AO220" s="304"/>
    </row>
    <row r="221" spans="1:41" ht="14" customHeight="1">
      <c r="A221" s="303"/>
      <c r="B221" s="304"/>
      <c r="C221" s="304"/>
      <c r="D221" s="301"/>
      <c r="E221" s="304"/>
      <c r="F221" s="304"/>
      <c r="G221" s="304"/>
      <c r="H221" s="305"/>
      <c r="I221" s="305"/>
      <c r="J221" s="305" t="str">
        <f>IF(ISBLANK(I221),"",I221*H221)</f>
        <v/>
      </c>
      <c r="K221" s="305" t="str">
        <f>IF(OR(AND(I221&lt;=4,H221=1),(AND(I221&lt;=2,H221=2))),"Rendah",IF(OR(AND(I221=5,H221=1),OR(AND(I221&gt;=3,H221=2),AND(I221&lt;=2,H221=3))),"Menengah",IF(OR(AND(I221&gt;=3,H221=3),OR(AND(I221&lt;=3,H221=4),AND(I221=1,H221=5))),"Tinggi",IF(OR(AND(I221&gt;=4,H221=4),AND(I221&gt;=2,H221=5)),"Ekstrim",""))))</f>
        <v/>
      </c>
      <c r="L221" s="304"/>
      <c r="M221" s="305"/>
      <c r="N221" s="305"/>
      <c r="O221" s="305"/>
      <c r="P221" s="305" t="str">
        <f>IF(ISBLANK(O221),"",O221*N221)</f>
        <v/>
      </c>
      <c r="Q221" s="305" t="str">
        <f>IF(OR(AND(O221&lt;=4,N221=1),(AND(O221&lt;=2,N221=2))),"Rendah",IF(OR(AND(O221=5,N221=1),OR(AND(O221&gt;=3,N221=2),AND(O221&lt;=2,N221=3))),"Menengah",IF(OR(AND(O221&gt;=3,N221=3),OR(AND(O221&lt;=3,N221=4),AND(O221=1,N221=5))),"Tinggi",IF(OR(AND(O221&gt;=4,N221=4),AND(O221&gt;=2,N221=5)),"Ekstrim",""))))</f>
        <v/>
      </c>
      <c r="R221" s="304"/>
      <c r="S221" s="304"/>
      <c r="T221" s="304"/>
      <c r="U221" s="305"/>
      <c r="V221" s="305"/>
      <c r="W221" s="304"/>
      <c r="X221" s="305"/>
      <c r="Y221" s="305"/>
      <c r="Z221" s="305" t="str">
        <f>IF(ISBLANK(Y221),"",Y221*X221)</f>
        <v/>
      </c>
      <c r="AA221" s="305" t="str">
        <f>IF(OR(AND(Y221&lt;=4,X221=1),(AND(Y221&lt;=2,X221=2))),"Rendah",IF(OR(AND(Y221=5,X221=1),OR(AND(Y221&gt;=3,X221=2),AND(Y221&lt;=2,X221=3))),"Menengah",IF(OR(AND(Y221&gt;=3,X221=3),OR(AND(Y221&lt;=3,X221=4),AND(Y221=1,X221=5))),"Tinggi",IF(OR(AND(Y221&gt;=4,X221=4),AND(Y221&gt;=2,X221=5)),"Ekstrim",""))))</f>
        <v/>
      </c>
      <c r="AB221" s="304"/>
      <c r="AC221" s="301"/>
      <c r="AD221" s="305"/>
      <c r="AE221" s="304"/>
      <c r="AF221" s="304"/>
      <c r="AG221" s="304"/>
      <c r="AH221" s="306"/>
      <c r="AI221" s="306"/>
      <c r="AJ221" s="304"/>
      <c r="AK221" s="304"/>
      <c r="AL221" s="304"/>
      <c r="AM221" s="304"/>
      <c r="AN221" s="304"/>
      <c r="AO221" s="304"/>
    </row>
    <row r="222" spans="1:41" ht="14" customHeight="1">
      <c r="A222" s="303"/>
      <c r="B222" s="304"/>
      <c r="C222" s="304"/>
      <c r="D222" s="301"/>
      <c r="E222" s="304"/>
      <c r="F222" s="304"/>
      <c r="G222" s="304"/>
      <c r="H222" s="305"/>
      <c r="I222" s="305"/>
      <c r="J222" s="305" t="str">
        <f>IF(ISBLANK(I222),"",I222*H222)</f>
        <v/>
      </c>
      <c r="K222" s="305" t="str">
        <f>IF(OR(AND(I222&lt;=4,H222=1),(AND(I222&lt;=2,H222=2))),"Rendah",IF(OR(AND(I222=5,H222=1),OR(AND(I222&gt;=3,H222=2),AND(I222&lt;=2,H222=3))),"Menengah",IF(OR(AND(I222&gt;=3,H222=3),OR(AND(I222&lt;=3,H222=4),AND(I222=1,H222=5))),"Tinggi",IF(OR(AND(I222&gt;=4,H222=4),AND(I222&gt;=2,H222=5)),"Ekstrim",""))))</f>
        <v/>
      </c>
      <c r="L222" s="304"/>
      <c r="M222" s="305"/>
      <c r="N222" s="305"/>
      <c r="O222" s="305"/>
      <c r="P222" s="305" t="str">
        <f>IF(ISBLANK(O222),"",O222*N222)</f>
        <v/>
      </c>
      <c r="Q222" s="305" t="str">
        <f>IF(OR(AND(O222&lt;=4,N222=1),(AND(O222&lt;=2,N222=2))),"Rendah",IF(OR(AND(O222=5,N222=1),OR(AND(O222&gt;=3,N222=2),AND(O222&lt;=2,N222=3))),"Menengah",IF(OR(AND(O222&gt;=3,N222=3),OR(AND(O222&lt;=3,N222=4),AND(O222=1,N222=5))),"Tinggi",IF(OR(AND(O222&gt;=4,N222=4),AND(O222&gt;=2,N222=5)),"Ekstrim",""))))</f>
        <v/>
      </c>
      <c r="R222" s="304"/>
      <c r="S222" s="304"/>
      <c r="T222" s="304"/>
      <c r="U222" s="305"/>
      <c r="V222" s="305"/>
      <c r="W222" s="304"/>
      <c r="X222" s="305"/>
      <c r="Y222" s="305"/>
      <c r="Z222" s="305" t="str">
        <f>IF(ISBLANK(Y222),"",Y222*X222)</f>
        <v/>
      </c>
      <c r="AA222" s="305" t="str">
        <f>IF(OR(AND(Y222&lt;=4,X222=1),(AND(Y222&lt;=2,X222=2))),"Rendah",IF(OR(AND(Y222=5,X222=1),OR(AND(Y222&gt;=3,X222=2),AND(Y222&lt;=2,X222=3))),"Menengah",IF(OR(AND(Y222&gt;=3,X222=3),OR(AND(Y222&lt;=3,X222=4),AND(Y222=1,X222=5))),"Tinggi",IF(OR(AND(Y222&gt;=4,X222=4),AND(Y222&gt;=2,X222=5)),"Ekstrim",""))))</f>
        <v/>
      </c>
      <c r="AB222" s="304"/>
      <c r="AC222" s="301"/>
      <c r="AD222" s="305"/>
      <c r="AE222" s="304"/>
      <c r="AF222" s="304"/>
      <c r="AG222" s="304"/>
      <c r="AH222" s="306"/>
      <c r="AI222" s="306"/>
      <c r="AJ222" s="304"/>
      <c r="AK222" s="304"/>
      <c r="AL222" s="304"/>
      <c r="AM222" s="304"/>
      <c r="AN222" s="304"/>
      <c r="AO222" s="304"/>
    </row>
    <row r="223" spans="1:41" ht="14" customHeight="1">
      <c r="A223" s="303"/>
      <c r="B223" s="304"/>
      <c r="C223" s="304"/>
      <c r="D223" s="301"/>
      <c r="E223" s="304"/>
      <c r="F223" s="304"/>
      <c r="G223" s="304"/>
      <c r="H223" s="305"/>
      <c r="I223" s="305"/>
      <c r="J223" s="305" t="str">
        <f>IF(ISBLANK(I223),"",I223*H223)</f>
        <v/>
      </c>
      <c r="K223" s="305" t="str">
        <f>IF(OR(AND(I223&lt;=4,H223=1),(AND(I223&lt;=2,H223=2))),"Rendah",IF(OR(AND(I223=5,H223=1),OR(AND(I223&gt;=3,H223=2),AND(I223&lt;=2,H223=3))),"Menengah",IF(OR(AND(I223&gt;=3,H223=3),OR(AND(I223&lt;=3,H223=4),AND(I223=1,H223=5))),"Tinggi",IF(OR(AND(I223&gt;=4,H223=4),AND(I223&gt;=2,H223=5)),"Ekstrim",""))))</f>
        <v/>
      </c>
      <c r="L223" s="304"/>
      <c r="M223" s="305"/>
      <c r="N223" s="305"/>
      <c r="O223" s="305"/>
      <c r="P223" s="305" t="str">
        <f>IF(ISBLANK(O223),"",O223*N223)</f>
        <v/>
      </c>
      <c r="Q223" s="305" t="str">
        <f>IF(OR(AND(O223&lt;=4,N223=1),(AND(O223&lt;=2,N223=2))),"Rendah",IF(OR(AND(O223=5,N223=1),OR(AND(O223&gt;=3,N223=2),AND(O223&lt;=2,N223=3))),"Menengah",IF(OR(AND(O223&gt;=3,N223=3),OR(AND(O223&lt;=3,N223=4),AND(O223=1,N223=5))),"Tinggi",IF(OR(AND(O223&gt;=4,N223=4),AND(O223&gt;=2,N223=5)),"Ekstrim",""))))</f>
        <v/>
      </c>
      <c r="R223" s="304"/>
      <c r="S223" s="304"/>
      <c r="T223" s="304"/>
      <c r="U223" s="305"/>
      <c r="V223" s="305"/>
      <c r="W223" s="304"/>
      <c r="X223" s="305"/>
      <c r="Y223" s="305"/>
      <c r="Z223" s="305" t="str">
        <f>IF(ISBLANK(Y223),"",Y223*X223)</f>
        <v/>
      </c>
      <c r="AA223" s="305" t="str">
        <f>IF(OR(AND(Y223&lt;=4,X223=1),(AND(Y223&lt;=2,X223=2))),"Rendah",IF(OR(AND(Y223=5,X223=1),OR(AND(Y223&gt;=3,X223=2),AND(Y223&lt;=2,X223=3))),"Menengah",IF(OR(AND(Y223&gt;=3,X223=3),OR(AND(Y223&lt;=3,X223=4),AND(Y223=1,X223=5))),"Tinggi",IF(OR(AND(Y223&gt;=4,X223=4),AND(Y223&gt;=2,X223=5)),"Ekstrim",""))))</f>
        <v/>
      </c>
      <c r="AB223" s="304"/>
      <c r="AC223" s="301"/>
      <c r="AD223" s="305"/>
      <c r="AE223" s="304"/>
      <c r="AF223" s="304"/>
      <c r="AG223" s="304"/>
      <c r="AH223" s="306"/>
      <c r="AI223" s="306"/>
      <c r="AJ223" s="304"/>
      <c r="AK223" s="304"/>
      <c r="AL223" s="304"/>
      <c r="AM223" s="304"/>
      <c r="AN223" s="304"/>
      <c r="AO223" s="304"/>
    </row>
    <row r="224" spans="1:41" ht="14" customHeight="1">
      <c r="A224" s="303"/>
      <c r="B224" s="304"/>
      <c r="C224" s="304"/>
      <c r="D224" s="301"/>
      <c r="E224" s="304"/>
      <c r="F224" s="304"/>
      <c r="G224" s="304"/>
      <c r="H224" s="305"/>
      <c r="I224" s="305"/>
      <c r="J224" s="305" t="str">
        <f>IF(ISBLANK(I224),"",I224*H224)</f>
        <v/>
      </c>
      <c r="K224" s="305" t="str">
        <f>IF(OR(AND(I224&lt;=4,H224=1),(AND(I224&lt;=2,H224=2))),"Rendah",IF(OR(AND(I224=5,H224=1),OR(AND(I224&gt;=3,H224=2),AND(I224&lt;=2,H224=3))),"Menengah",IF(OR(AND(I224&gt;=3,H224=3),OR(AND(I224&lt;=3,H224=4),AND(I224=1,H224=5))),"Tinggi",IF(OR(AND(I224&gt;=4,H224=4),AND(I224&gt;=2,H224=5)),"Ekstrim",""))))</f>
        <v/>
      </c>
      <c r="L224" s="304"/>
      <c r="M224" s="305"/>
      <c r="N224" s="305"/>
      <c r="O224" s="305"/>
      <c r="P224" s="305" t="str">
        <f>IF(ISBLANK(O224),"",O224*N224)</f>
        <v/>
      </c>
      <c r="Q224" s="305" t="str">
        <f>IF(OR(AND(O224&lt;=4,N224=1),(AND(O224&lt;=2,N224=2))),"Rendah",IF(OR(AND(O224=5,N224=1),OR(AND(O224&gt;=3,N224=2),AND(O224&lt;=2,N224=3))),"Menengah",IF(OR(AND(O224&gt;=3,N224=3),OR(AND(O224&lt;=3,N224=4),AND(O224=1,N224=5))),"Tinggi",IF(OR(AND(O224&gt;=4,N224=4),AND(O224&gt;=2,N224=5)),"Ekstrim",""))))</f>
        <v/>
      </c>
      <c r="R224" s="304"/>
      <c r="S224" s="304"/>
      <c r="T224" s="304"/>
      <c r="U224" s="305"/>
      <c r="V224" s="305"/>
      <c r="W224" s="304"/>
      <c r="X224" s="305"/>
      <c r="Y224" s="305"/>
      <c r="Z224" s="305" t="str">
        <f>IF(ISBLANK(Y224),"",Y224*X224)</f>
        <v/>
      </c>
      <c r="AA224" s="305" t="str">
        <f>IF(OR(AND(Y224&lt;=4,X224=1),(AND(Y224&lt;=2,X224=2))),"Rendah",IF(OR(AND(Y224=5,X224=1),OR(AND(Y224&gt;=3,X224=2),AND(Y224&lt;=2,X224=3))),"Menengah",IF(OR(AND(Y224&gt;=3,X224=3),OR(AND(Y224&lt;=3,X224=4),AND(Y224=1,X224=5))),"Tinggi",IF(OR(AND(Y224&gt;=4,X224=4),AND(Y224&gt;=2,X224=5)),"Ekstrim",""))))</f>
        <v/>
      </c>
      <c r="AB224" s="304"/>
      <c r="AC224" s="301"/>
      <c r="AD224" s="305"/>
      <c r="AE224" s="304"/>
      <c r="AF224" s="304"/>
      <c r="AG224" s="304"/>
      <c r="AH224" s="306"/>
      <c r="AI224" s="306"/>
      <c r="AJ224" s="304"/>
      <c r="AK224" s="304"/>
      <c r="AL224" s="304"/>
      <c r="AM224" s="304"/>
      <c r="AN224" s="304"/>
      <c r="AO224" s="304"/>
    </row>
    <row r="225" spans="1:41" ht="14" customHeight="1">
      <c r="A225" s="303"/>
      <c r="B225" s="304"/>
      <c r="C225" s="304"/>
      <c r="D225" s="301"/>
      <c r="E225" s="304"/>
      <c r="F225" s="304"/>
      <c r="G225" s="304"/>
      <c r="H225" s="305"/>
      <c r="I225" s="305"/>
      <c r="J225" s="305" t="str">
        <f>IF(ISBLANK(I225),"",I225*H225)</f>
        <v/>
      </c>
      <c r="K225" s="305" t="str">
        <f>IF(OR(AND(I225&lt;=4,H225=1),(AND(I225&lt;=2,H225=2))),"Rendah",IF(OR(AND(I225=5,H225=1),OR(AND(I225&gt;=3,H225=2),AND(I225&lt;=2,H225=3))),"Menengah",IF(OR(AND(I225&gt;=3,H225=3),OR(AND(I225&lt;=3,H225=4),AND(I225=1,H225=5))),"Tinggi",IF(OR(AND(I225&gt;=4,H225=4),AND(I225&gt;=2,H225=5)),"Ekstrim",""))))</f>
        <v/>
      </c>
      <c r="L225" s="304"/>
      <c r="M225" s="305"/>
      <c r="N225" s="305"/>
      <c r="O225" s="305"/>
      <c r="P225" s="305" t="str">
        <f>IF(ISBLANK(O225),"",O225*N225)</f>
        <v/>
      </c>
      <c r="Q225" s="305" t="str">
        <f>IF(OR(AND(O225&lt;=4,N225=1),(AND(O225&lt;=2,N225=2))),"Rendah",IF(OR(AND(O225=5,N225=1),OR(AND(O225&gt;=3,N225=2),AND(O225&lt;=2,N225=3))),"Menengah",IF(OR(AND(O225&gt;=3,N225=3),OR(AND(O225&lt;=3,N225=4),AND(O225=1,N225=5))),"Tinggi",IF(OR(AND(O225&gt;=4,N225=4),AND(O225&gt;=2,N225=5)),"Ekstrim",""))))</f>
        <v/>
      </c>
      <c r="R225" s="304"/>
      <c r="S225" s="304"/>
      <c r="T225" s="304"/>
      <c r="U225" s="305"/>
      <c r="V225" s="305"/>
      <c r="W225" s="304"/>
      <c r="X225" s="305"/>
      <c r="Y225" s="305"/>
      <c r="Z225" s="305" t="str">
        <f>IF(ISBLANK(Y225),"",Y225*X225)</f>
        <v/>
      </c>
      <c r="AA225" s="305" t="str">
        <f>IF(OR(AND(Y225&lt;=4,X225=1),(AND(Y225&lt;=2,X225=2))),"Rendah",IF(OR(AND(Y225=5,X225=1),OR(AND(Y225&gt;=3,X225=2),AND(Y225&lt;=2,X225=3))),"Menengah",IF(OR(AND(Y225&gt;=3,X225=3),OR(AND(Y225&lt;=3,X225=4),AND(Y225=1,X225=5))),"Tinggi",IF(OR(AND(Y225&gt;=4,X225=4),AND(Y225&gt;=2,X225=5)),"Ekstrim",""))))</f>
        <v/>
      </c>
      <c r="AB225" s="304"/>
      <c r="AC225" s="301"/>
      <c r="AD225" s="305"/>
      <c r="AE225" s="304"/>
      <c r="AF225" s="304"/>
      <c r="AG225" s="304"/>
      <c r="AH225" s="306"/>
      <c r="AI225" s="306"/>
      <c r="AJ225" s="304"/>
      <c r="AK225" s="304"/>
      <c r="AL225" s="304"/>
      <c r="AM225" s="304"/>
      <c r="AN225" s="304"/>
      <c r="AO225" s="304"/>
    </row>
    <row r="226" spans="1:41" ht="14" customHeight="1">
      <c r="A226" s="303"/>
      <c r="B226" s="304"/>
      <c r="C226" s="304"/>
      <c r="D226" s="301"/>
      <c r="E226" s="304"/>
      <c r="F226" s="304"/>
      <c r="G226" s="304"/>
      <c r="H226" s="305"/>
      <c r="I226" s="305"/>
      <c r="J226" s="305" t="str">
        <f>IF(ISBLANK(I226),"",I226*H226)</f>
        <v/>
      </c>
      <c r="K226" s="305" t="str">
        <f>IF(OR(AND(I226&lt;=4,H226=1),(AND(I226&lt;=2,H226=2))),"Rendah",IF(OR(AND(I226=5,H226=1),OR(AND(I226&gt;=3,H226=2),AND(I226&lt;=2,H226=3))),"Menengah",IF(OR(AND(I226&gt;=3,H226=3),OR(AND(I226&lt;=3,H226=4),AND(I226=1,H226=5))),"Tinggi",IF(OR(AND(I226&gt;=4,H226=4),AND(I226&gt;=2,H226=5)),"Ekstrim",""))))</f>
        <v/>
      </c>
      <c r="L226" s="304"/>
      <c r="M226" s="305"/>
      <c r="N226" s="305"/>
      <c r="O226" s="305"/>
      <c r="P226" s="305" t="str">
        <f>IF(ISBLANK(O226),"",O226*N226)</f>
        <v/>
      </c>
      <c r="Q226" s="305" t="str">
        <f>IF(OR(AND(O226&lt;=4,N226=1),(AND(O226&lt;=2,N226=2))),"Rendah",IF(OR(AND(O226=5,N226=1),OR(AND(O226&gt;=3,N226=2),AND(O226&lt;=2,N226=3))),"Menengah",IF(OR(AND(O226&gt;=3,N226=3),OR(AND(O226&lt;=3,N226=4),AND(O226=1,N226=5))),"Tinggi",IF(OR(AND(O226&gt;=4,N226=4),AND(O226&gt;=2,N226=5)),"Ekstrim",""))))</f>
        <v/>
      </c>
      <c r="R226" s="304"/>
      <c r="S226" s="304"/>
      <c r="T226" s="304"/>
      <c r="U226" s="305"/>
      <c r="V226" s="305"/>
      <c r="W226" s="304"/>
      <c r="X226" s="305"/>
      <c r="Y226" s="305"/>
      <c r="Z226" s="305" t="str">
        <f>IF(ISBLANK(Y226),"",Y226*X226)</f>
        <v/>
      </c>
      <c r="AA226" s="305" t="str">
        <f>IF(OR(AND(Y226&lt;=4,X226=1),(AND(Y226&lt;=2,X226=2))),"Rendah",IF(OR(AND(Y226=5,X226=1),OR(AND(Y226&gt;=3,X226=2),AND(Y226&lt;=2,X226=3))),"Menengah",IF(OR(AND(Y226&gt;=3,X226=3),OR(AND(Y226&lt;=3,X226=4),AND(Y226=1,X226=5))),"Tinggi",IF(OR(AND(Y226&gt;=4,X226=4),AND(Y226&gt;=2,X226=5)),"Ekstrim",""))))</f>
        <v/>
      </c>
      <c r="AB226" s="304"/>
      <c r="AC226" s="301"/>
      <c r="AD226" s="305"/>
      <c r="AE226" s="304"/>
      <c r="AF226" s="304"/>
      <c r="AG226" s="304"/>
      <c r="AH226" s="306"/>
      <c r="AI226" s="306"/>
      <c r="AJ226" s="304"/>
      <c r="AK226" s="304"/>
      <c r="AL226" s="304"/>
      <c r="AM226" s="304"/>
      <c r="AN226" s="304"/>
      <c r="AO226" s="304"/>
    </row>
    <row r="227" spans="1:41" ht="14" customHeight="1">
      <c r="A227" s="303"/>
      <c r="B227" s="304"/>
      <c r="C227" s="304"/>
      <c r="D227" s="301"/>
      <c r="E227" s="304"/>
      <c r="F227" s="304"/>
      <c r="G227" s="304"/>
      <c r="H227" s="305"/>
      <c r="I227" s="305"/>
      <c r="J227" s="305" t="str">
        <f>IF(ISBLANK(I227),"",I227*H227)</f>
        <v/>
      </c>
      <c r="K227" s="305" t="str">
        <f>IF(OR(AND(I227&lt;=4,H227=1),(AND(I227&lt;=2,H227=2))),"Rendah",IF(OR(AND(I227=5,H227=1),OR(AND(I227&gt;=3,H227=2),AND(I227&lt;=2,H227=3))),"Menengah",IF(OR(AND(I227&gt;=3,H227=3),OR(AND(I227&lt;=3,H227=4),AND(I227=1,H227=5))),"Tinggi",IF(OR(AND(I227&gt;=4,H227=4),AND(I227&gt;=2,H227=5)),"Ekstrim",""))))</f>
        <v/>
      </c>
      <c r="L227" s="304"/>
      <c r="M227" s="305"/>
      <c r="N227" s="305"/>
      <c r="O227" s="305"/>
      <c r="P227" s="305" t="str">
        <f>IF(ISBLANK(O227),"",O227*N227)</f>
        <v/>
      </c>
      <c r="Q227" s="305" t="str">
        <f>IF(OR(AND(O227&lt;=4,N227=1),(AND(O227&lt;=2,N227=2))),"Rendah",IF(OR(AND(O227=5,N227=1),OR(AND(O227&gt;=3,N227=2),AND(O227&lt;=2,N227=3))),"Menengah",IF(OR(AND(O227&gt;=3,N227=3),OR(AND(O227&lt;=3,N227=4),AND(O227=1,N227=5))),"Tinggi",IF(OR(AND(O227&gt;=4,N227=4),AND(O227&gt;=2,N227=5)),"Ekstrim",""))))</f>
        <v/>
      </c>
      <c r="R227" s="304"/>
      <c r="S227" s="304"/>
      <c r="T227" s="304"/>
      <c r="U227" s="305"/>
      <c r="V227" s="305"/>
      <c r="W227" s="304"/>
      <c r="X227" s="305"/>
      <c r="Y227" s="305"/>
      <c r="Z227" s="305" t="str">
        <f>IF(ISBLANK(Y227),"",Y227*X227)</f>
        <v/>
      </c>
      <c r="AA227" s="305" t="str">
        <f>IF(OR(AND(Y227&lt;=4,X227=1),(AND(Y227&lt;=2,X227=2))),"Rendah",IF(OR(AND(Y227=5,X227=1),OR(AND(Y227&gt;=3,X227=2),AND(Y227&lt;=2,X227=3))),"Menengah",IF(OR(AND(Y227&gt;=3,X227=3),OR(AND(Y227&lt;=3,X227=4),AND(Y227=1,X227=5))),"Tinggi",IF(OR(AND(Y227&gt;=4,X227=4),AND(Y227&gt;=2,X227=5)),"Ekstrim",""))))</f>
        <v/>
      </c>
      <c r="AB227" s="304"/>
      <c r="AC227" s="301"/>
      <c r="AD227" s="305"/>
      <c r="AE227" s="304"/>
      <c r="AF227" s="304"/>
      <c r="AG227" s="304"/>
      <c r="AH227" s="306"/>
      <c r="AI227" s="306"/>
      <c r="AJ227" s="304"/>
      <c r="AK227" s="304"/>
      <c r="AL227" s="304"/>
      <c r="AM227" s="304"/>
      <c r="AN227" s="304"/>
      <c r="AO227" s="304"/>
    </row>
    <row r="228" spans="1:41" ht="14" customHeight="1">
      <c r="A228" s="303"/>
      <c r="B228" s="304"/>
      <c r="C228" s="304"/>
      <c r="D228" s="301"/>
      <c r="E228" s="304"/>
      <c r="F228" s="304"/>
      <c r="G228" s="304"/>
      <c r="H228" s="305"/>
      <c r="I228" s="305"/>
      <c r="J228" s="305" t="str">
        <f>IF(ISBLANK(I228),"",I228*H228)</f>
        <v/>
      </c>
      <c r="K228" s="305" t="str">
        <f>IF(OR(AND(I228&lt;=4,H228=1),(AND(I228&lt;=2,H228=2))),"Rendah",IF(OR(AND(I228=5,H228=1),OR(AND(I228&gt;=3,H228=2),AND(I228&lt;=2,H228=3))),"Menengah",IF(OR(AND(I228&gt;=3,H228=3),OR(AND(I228&lt;=3,H228=4),AND(I228=1,H228=5))),"Tinggi",IF(OR(AND(I228&gt;=4,H228=4),AND(I228&gt;=2,H228=5)),"Ekstrim",""))))</f>
        <v/>
      </c>
      <c r="L228" s="304"/>
      <c r="M228" s="305"/>
      <c r="N228" s="305"/>
      <c r="O228" s="305"/>
      <c r="P228" s="305" t="str">
        <f>IF(ISBLANK(O228),"",O228*N228)</f>
        <v/>
      </c>
      <c r="Q228" s="305" t="str">
        <f>IF(OR(AND(O228&lt;=4,N228=1),(AND(O228&lt;=2,N228=2))),"Rendah",IF(OR(AND(O228=5,N228=1),OR(AND(O228&gt;=3,N228=2),AND(O228&lt;=2,N228=3))),"Menengah",IF(OR(AND(O228&gt;=3,N228=3),OR(AND(O228&lt;=3,N228=4),AND(O228=1,N228=5))),"Tinggi",IF(OR(AND(O228&gt;=4,N228=4),AND(O228&gt;=2,N228=5)),"Ekstrim",""))))</f>
        <v/>
      </c>
      <c r="R228" s="304"/>
      <c r="S228" s="304"/>
      <c r="T228" s="304"/>
      <c r="U228" s="305"/>
      <c r="V228" s="305"/>
      <c r="W228" s="304"/>
      <c r="X228" s="305"/>
      <c r="Y228" s="305"/>
      <c r="Z228" s="305" t="str">
        <f>IF(ISBLANK(Y228),"",Y228*X228)</f>
        <v/>
      </c>
      <c r="AA228" s="305" t="str">
        <f>IF(OR(AND(Y228&lt;=4,X228=1),(AND(Y228&lt;=2,X228=2))),"Rendah",IF(OR(AND(Y228=5,X228=1),OR(AND(Y228&gt;=3,X228=2),AND(Y228&lt;=2,X228=3))),"Menengah",IF(OR(AND(Y228&gt;=3,X228=3),OR(AND(Y228&lt;=3,X228=4),AND(Y228=1,X228=5))),"Tinggi",IF(OR(AND(Y228&gt;=4,X228=4),AND(Y228&gt;=2,X228=5)),"Ekstrim",""))))</f>
        <v/>
      </c>
      <c r="AB228" s="304"/>
      <c r="AC228" s="301"/>
      <c r="AD228" s="305"/>
      <c r="AE228" s="304"/>
      <c r="AF228" s="304"/>
      <c r="AG228" s="304"/>
      <c r="AH228" s="306"/>
      <c r="AI228" s="306"/>
      <c r="AJ228" s="304"/>
      <c r="AK228" s="304"/>
      <c r="AL228" s="304"/>
      <c r="AM228" s="304"/>
      <c r="AN228" s="304"/>
      <c r="AO228" s="304"/>
    </row>
    <row r="229" spans="1:41" ht="14" customHeight="1">
      <c r="A229" s="303"/>
      <c r="B229" s="304"/>
      <c r="C229" s="304"/>
      <c r="D229" s="301"/>
      <c r="E229" s="304"/>
      <c r="F229" s="304"/>
      <c r="G229" s="304"/>
      <c r="H229" s="305"/>
      <c r="I229" s="305"/>
      <c r="J229" s="305" t="str">
        <f>IF(ISBLANK(I229),"",I229*H229)</f>
        <v/>
      </c>
      <c r="K229" s="305" t="str">
        <f>IF(OR(AND(I229&lt;=4,H229=1),(AND(I229&lt;=2,H229=2))),"Rendah",IF(OR(AND(I229=5,H229=1),OR(AND(I229&gt;=3,H229=2),AND(I229&lt;=2,H229=3))),"Menengah",IF(OR(AND(I229&gt;=3,H229=3),OR(AND(I229&lt;=3,H229=4),AND(I229=1,H229=5))),"Tinggi",IF(OR(AND(I229&gt;=4,H229=4),AND(I229&gt;=2,H229=5)),"Ekstrim",""))))</f>
        <v/>
      </c>
      <c r="L229" s="304"/>
      <c r="M229" s="305"/>
      <c r="N229" s="305"/>
      <c r="O229" s="305"/>
      <c r="P229" s="305" t="str">
        <f>IF(ISBLANK(O229),"",O229*N229)</f>
        <v/>
      </c>
      <c r="Q229" s="305" t="str">
        <f>IF(OR(AND(O229&lt;=4,N229=1),(AND(O229&lt;=2,N229=2))),"Rendah",IF(OR(AND(O229=5,N229=1),OR(AND(O229&gt;=3,N229=2),AND(O229&lt;=2,N229=3))),"Menengah",IF(OR(AND(O229&gt;=3,N229=3),OR(AND(O229&lt;=3,N229=4),AND(O229=1,N229=5))),"Tinggi",IF(OR(AND(O229&gt;=4,N229=4),AND(O229&gt;=2,N229=5)),"Ekstrim",""))))</f>
        <v/>
      </c>
      <c r="R229" s="304"/>
      <c r="S229" s="304"/>
      <c r="T229" s="304"/>
      <c r="U229" s="305"/>
      <c r="V229" s="305"/>
      <c r="W229" s="304"/>
      <c r="X229" s="305"/>
      <c r="Y229" s="305"/>
      <c r="Z229" s="305" t="str">
        <f>IF(ISBLANK(Y229),"",Y229*X229)</f>
        <v/>
      </c>
      <c r="AA229" s="305" t="str">
        <f>IF(OR(AND(Y229&lt;=4,X229=1),(AND(Y229&lt;=2,X229=2))),"Rendah",IF(OR(AND(Y229=5,X229=1),OR(AND(Y229&gt;=3,X229=2),AND(Y229&lt;=2,X229=3))),"Menengah",IF(OR(AND(Y229&gt;=3,X229=3),OR(AND(Y229&lt;=3,X229=4),AND(Y229=1,X229=5))),"Tinggi",IF(OR(AND(Y229&gt;=4,X229=4),AND(Y229&gt;=2,X229=5)),"Ekstrim",""))))</f>
        <v/>
      </c>
      <c r="AB229" s="304"/>
      <c r="AC229" s="301"/>
      <c r="AD229" s="305"/>
      <c r="AE229" s="304"/>
      <c r="AF229" s="304"/>
      <c r="AG229" s="304"/>
      <c r="AH229" s="306"/>
      <c r="AI229" s="306"/>
      <c r="AJ229" s="304"/>
      <c r="AK229" s="304"/>
      <c r="AL229" s="304"/>
      <c r="AM229" s="304"/>
      <c r="AN229" s="304"/>
      <c r="AO229" s="304"/>
    </row>
    <row r="230" spans="1:41" ht="14" customHeight="1">
      <c r="A230" s="303"/>
      <c r="B230" s="304"/>
      <c r="C230" s="304"/>
      <c r="D230" s="301"/>
      <c r="E230" s="304"/>
      <c r="F230" s="304"/>
      <c r="G230" s="304"/>
      <c r="H230" s="305"/>
      <c r="I230" s="305"/>
      <c r="J230" s="305" t="str">
        <f>IF(ISBLANK(I230),"",I230*H230)</f>
        <v/>
      </c>
      <c r="K230" s="305" t="str">
        <f>IF(OR(AND(I230&lt;=4,H230=1),(AND(I230&lt;=2,H230=2))),"Rendah",IF(OR(AND(I230=5,H230=1),OR(AND(I230&gt;=3,H230=2),AND(I230&lt;=2,H230=3))),"Menengah",IF(OR(AND(I230&gt;=3,H230=3),OR(AND(I230&lt;=3,H230=4),AND(I230=1,H230=5))),"Tinggi",IF(OR(AND(I230&gt;=4,H230=4),AND(I230&gt;=2,H230=5)),"Ekstrim",""))))</f>
        <v/>
      </c>
      <c r="L230" s="304"/>
      <c r="M230" s="305"/>
      <c r="N230" s="305"/>
      <c r="O230" s="305"/>
      <c r="P230" s="305" t="str">
        <f>IF(ISBLANK(O230),"",O230*N230)</f>
        <v/>
      </c>
      <c r="Q230" s="305" t="str">
        <f>IF(OR(AND(O230&lt;=4,N230=1),(AND(O230&lt;=2,N230=2))),"Rendah",IF(OR(AND(O230=5,N230=1),OR(AND(O230&gt;=3,N230=2),AND(O230&lt;=2,N230=3))),"Menengah",IF(OR(AND(O230&gt;=3,N230=3),OR(AND(O230&lt;=3,N230=4),AND(O230=1,N230=5))),"Tinggi",IF(OR(AND(O230&gt;=4,N230=4),AND(O230&gt;=2,N230=5)),"Ekstrim",""))))</f>
        <v/>
      </c>
      <c r="R230" s="304"/>
      <c r="S230" s="304"/>
      <c r="T230" s="304"/>
      <c r="U230" s="305"/>
      <c r="V230" s="305"/>
      <c r="W230" s="304"/>
      <c r="X230" s="305"/>
      <c r="Y230" s="305"/>
      <c r="Z230" s="305" t="str">
        <f>IF(ISBLANK(Y230),"",Y230*X230)</f>
        <v/>
      </c>
      <c r="AA230" s="305" t="str">
        <f>IF(OR(AND(Y230&lt;=4,X230=1),(AND(Y230&lt;=2,X230=2))),"Rendah",IF(OR(AND(Y230=5,X230=1),OR(AND(Y230&gt;=3,X230=2),AND(Y230&lt;=2,X230=3))),"Menengah",IF(OR(AND(Y230&gt;=3,X230=3),OR(AND(Y230&lt;=3,X230=4),AND(Y230=1,X230=5))),"Tinggi",IF(OR(AND(Y230&gt;=4,X230=4),AND(Y230&gt;=2,X230=5)),"Ekstrim",""))))</f>
        <v/>
      </c>
      <c r="AB230" s="304"/>
      <c r="AC230" s="301"/>
      <c r="AD230" s="305"/>
      <c r="AE230" s="304"/>
      <c r="AF230" s="304"/>
      <c r="AG230" s="304"/>
      <c r="AH230" s="306"/>
      <c r="AI230" s="306"/>
      <c r="AJ230" s="304"/>
      <c r="AK230" s="304"/>
      <c r="AL230" s="304"/>
      <c r="AM230" s="304"/>
      <c r="AN230" s="304"/>
      <c r="AO230" s="304"/>
    </row>
    <row r="231" spans="1:41" ht="14" customHeight="1">
      <c r="A231" s="303"/>
      <c r="B231" s="304"/>
      <c r="C231" s="304"/>
      <c r="D231" s="301"/>
      <c r="E231" s="304"/>
      <c r="F231" s="304"/>
      <c r="G231" s="304"/>
      <c r="H231" s="305"/>
      <c r="I231" s="305"/>
      <c r="J231" s="305" t="str">
        <f>IF(ISBLANK(I231),"",I231*H231)</f>
        <v/>
      </c>
      <c r="K231" s="305" t="str">
        <f>IF(OR(AND(I231&lt;=4,H231=1),(AND(I231&lt;=2,H231=2))),"Rendah",IF(OR(AND(I231=5,H231=1),OR(AND(I231&gt;=3,H231=2),AND(I231&lt;=2,H231=3))),"Menengah",IF(OR(AND(I231&gt;=3,H231=3),OR(AND(I231&lt;=3,H231=4),AND(I231=1,H231=5))),"Tinggi",IF(OR(AND(I231&gt;=4,H231=4),AND(I231&gt;=2,H231=5)),"Ekstrim",""))))</f>
        <v/>
      </c>
      <c r="L231" s="304"/>
      <c r="M231" s="305"/>
      <c r="N231" s="305"/>
      <c r="O231" s="305"/>
      <c r="P231" s="305" t="str">
        <f>IF(ISBLANK(O231),"",O231*N231)</f>
        <v/>
      </c>
      <c r="Q231" s="305" t="str">
        <f>IF(OR(AND(O231&lt;=4,N231=1),(AND(O231&lt;=2,N231=2))),"Rendah",IF(OR(AND(O231=5,N231=1),OR(AND(O231&gt;=3,N231=2),AND(O231&lt;=2,N231=3))),"Menengah",IF(OR(AND(O231&gt;=3,N231=3),OR(AND(O231&lt;=3,N231=4),AND(O231=1,N231=5))),"Tinggi",IF(OR(AND(O231&gt;=4,N231=4),AND(O231&gt;=2,N231=5)),"Ekstrim",""))))</f>
        <v/>
      </c>
      <c r="R231" s="304"/>
      <c r="S231" s="304"/>
      <c r="T231" s="304"/>
      <c r="U231" s="305"/>
      <c r="V231" s="305"/>
      <c r="W231" s="304"/>
      <c r="X231" s="305"/>
      <c r="Y231" s="305"/>
      <c r="Z231" s="305" t="str">
        <f>IF(ISBLANK(Y231),"",Y231*X231)</f>
        <v/>
      </c>
      <c r="AA231" s="305" t="str">
        <f>IF(OR(AND(Y231&lt;=4,X231=1),(AND(Y231&lt;=2,X231=2))),"Rendah",IF(OR(AND(Y231=5,X231=1),OR(AND(Y231&gt;=3,X231=2),AND(Y231&lt;=2,X231=3))),"Menengah",IF(OR(AND(Y231&gt;=3,X231=3),OR(AND(Y231&lt;=3,X231=4),AND(Y231=1,X231=5))),"Tinggi",IF(OR(AND(Y231&gt;=4,X231=4),AND(Y231&gt;=2,X231=5)),"Ekstrim",""))))</f>
        <v/>
      </c>
      <c r="AB231" s="304"/>
      <c r="AC231" s="301"/>
      <c r="AD231" s="305"/>
      <c r="AE231" s="304"/>
      <c r="AF231" s="304"/>
      <c r="AG231" s="304"/>
      <c r="AH231" s="306"/>
      <c r="AI231" s="306"/>
      <c r="AJ231" s="304"/>
      <c r="AK231" s="304"/>
      <c r="AL231" s="304"/>
      <c r="AM231" s="304"/>
      <c r="AN231" s="304"/>
      <c r="AO231" s="304"/>
    </row>
    <row r="232" spans="1:41" ht="14" customHeight="1">
      <c r="A232" s="303"/>
      <c r="B232" s="304"/>
      <c r="C232" s="304"/>
      <c r="D232" s="301"/>
      <c r="E232" s="304"/>
      <c r="F232" s="304"/>
      <c r="G232" s="304"/>
      <c r="H232" s="305"/>
      <c r="I232" s="305"/>
      <c r="J232" s="305" t="str">
        <f>IF(ISBLANK(I232),"",I232*H232)</f>
        <v/>
      </c>
      <c r="K232" s="305" t="str">
        <f>IF(OR(AND(I232&lt;=4,H232=1),(AND(I232&lt;=2,H232=2))),"Rendah",IF(OR(AND(I232=5,H232=1),OR(AND(I232&gt;=3,H232=2),AND(I232&lt;=2,H232=3))),"Menengah",IF(OR(AND(I232&gt;=3,H232=3),OR(AND(I232&lt;=3,H232=4),AND(I232=1,H232=5))),"Tinggi",IF(OR(AND(I232&gt;=4,H232=4),AND(I232&gt;=2,H232=5)),"Ekstrim",""))))</f>
        <v/>
      </c>
      <c r="L232" s="304"/>
      <c r="M232" s="305"/>
      <c r="N232" s="305"/>
      <c r="O232" s="305"/>
      <c r="P232" s="305" t="str">
        <f>IF(ISBLANK(O232),"",O232*N232)</f>
        <v/>
      </c>
      <c r="Q232" s="305" t="str">
        <f>IF(OR(AND(O232&lt;=4,N232=1),(AND(O232&lt;=2,N232=2))),"Rendah",IF(OR(AND(O232=5,N232=1),OR(AND(O232&gt;=3,N232=2),AND(O232&lt;=2,N232=3))),"Menengah",IF(OR(AND(O232&gt;=3,N232=3),OR(AND(O232&lt;=3,N232=4),AND(O232=1,N232=5))),"Tinggi",IF(OR(AND(O232&gt;=4,N232=4),AND(O232&gt;=2,N232=5)),"Ekstrim",""))))</f>
        <v/>
      </c>
      <c r="R232" s="304"/>
      <c r="S232" s="304"/>
      <c r="T232" s="304"/>
      <c r="U232" s="305"/>
      <c r="V232" s="305"/>
      <c r="W232" s="304"/>
      <c r="X232" s="305"/>
      <c r="Y232" s="305"/>
      <c r="Z232" s="305" t="str">
        <f>IF(ISBLANK(Y232),"",Y232*X232)</f>
        <v/>
      </c>
      <c r="AA232" s="305" t="str">
        <f>IF(OR(AND(Y232&lt;=4,X232=1),(AND(Y232&lt;=2,X232=2))),"Rendah",IF(OR(AND(Y232=5,X232=1),OR(AND(Y232&gt;=3,X232=2),AND(Y232&lt;=2,X232=3))),"Menengah",IF(OR(AND(Y232&gt;=3,X232=3),OR(AND(Y232&lt;=3,X232=4),AND(Y232=1,X232=5))),"Tinggi",IF(OR(AND(Y232&gt;=4,X232=4),AND(Y232&gt;=2,X232=5)),"Ekstrim",""))))</f>
        <v/>
      </c>
      <c r="AB232" s="304"/>
      <c r="AC232" s="301"/>
      <c r="AD232" s="305"/>
      <c r="AE232" s="304"/>
      <c r="AF232" s="304"/>
      <c r="AG232" s="304"/>
      <c r="AH232" s="306"/>
      <c r="AI232" s="306"/>
      <c r="AJ232" s="304"/>
      <c r="AK232" s="304"/>
      <c r="AL232" s="304"/>
      <c r="AM232" s="304"/>
      <c r="AN232" s="304"/>
      <c r="AO232" s="304"/>
    </row>
    <row r="233" spans="1:41" ht="14" customHeight="1">
      <c r="A233" s="303"/>
      <c r="B233" s="304"/>
      <c r="C233" s="304"/>
      <c r="D233" s="301"/>
      <c r="E233" s="304"/>
      <c r="F233" s="304"/>
      <c r="G233" s="304"/>
      <c r="H233" s="305"/>
      <c r="I233" s="305"/>
      <c r="J233" s="305" t="str">
        <f>IF(ISBLANK(I233),"",I233*H233)</f>
        <v/>
      </c>
      <c r="K233" s="305" t="str">
        <f>IF(OR(AND(I233&lt;=4,H233=1),(AND(I233&lt;=2,H233=2))),"Rendah",IF(OR(AND(I233=5,H233=1),OR(AND(I233&gt;=3,H233=2),AND(I233&lt;=2,H233=3))),"Menengah",IF(OR(AND(I233&gt;=3,H233=3),OR(AND(I233&lt;=3,H233=4),AND(I233=1,H233=5))),"Tinggi",IF(OR(AND(I233&gt;=4,H233=4),AND(I233&gt;=2,H233=5)),"Ekstrim",""))))</f>
        <v/>
      </c>
      <c r="L233" s="304"/>
      <c r="M233" s="305"/>
      <c r="N233" s="305"/>
      <c r="O233" s="305"/>
      <c r="P233" s="305" t="str">
        <f>IF(ISBLANK(O233),"",O233*N233)</f>
        <v/>
      </c>
      <c r="Q233" s="305" t="str">
        <f>IF(OR(AND(O233&lt;=4,N233=1),(AND(O233&lt;=2,N233=2))),"Rendah",IF(OR(AND(O233=5,N233=1),OR(AND(O233&gt;=3,N233=2),AND(O233&lt;=2,N233=3))),"Menengah",IF(OR(AND(O233&gt;=3,N233=3),OR(AND(O233&lt;=3,N233=4),AND(O233=1,N233=5))),"Tinggi",IF(OR(AND(O233&gt;=4,N233=4),AND(O233&gt;=2,N233=5)),"Ekstrim",""))))</f>
        <v/>
      </c>
      <c r="R233" s="304"/>
      <c r="S233" s="304"/>
      <c r="T233" s="304"/>
      <c r="U233" s="305"/>
      <c r="V233" s="305"/>
      <c r="W233" s="304"/>
      <c r="X233" s="305"/>
      <c r="Y233" s="305"/>
      <c r="Z233" s="305" t="str">
        <f>IF(ISBLANK(Y233),"",Y233*X233)</f>
        <v/>
      </c>
      <c r="AA233" s="305" t="str">
        <f>IF(OR(AND(Y233&lt;=4,X233=1),(AND(Y233&lt;=2,X233=2))),"Rendah",IF(OR(AND(Y233=5,X233=1),OR(AND(Y233&gt;=3,X233=2),AND(Y233&lt;=2,X233=3))),"Menengah",IF(OR(AND(Y233&gt;=3,X233=3),OR(AND(Y233&lt;=3,X233=4),AND(Y233=1,X233=5))),"Tinggi",IF(OR(AND(Y233&gt;=4,X233=4),AND(Y233&gt;=2,X233=5)),"Ekstrim",""))))</f>
        <v/>
      </c>
      <c r="AB233" s="304"/>
      <c r="AC233" s="301"/>
      <c r="AD233" s="305"/>
      <c r="AE233" s="304"/>
      <c r="AF233" s="304"/>
      <c r="AG233" s="304"/>
      <c r="AH233" s="306"/>
      <c r="AI233" s="306"/>
      <c r="AJ233" s="304"/>
      <c r="AK233" s="304"/>
      <c r="AL233" s="304"/>
      <c r="AM233" s="304"/>
      <c r="AN233" s="304"/>
      <c r="AO233" s="304"/>
    </row>
    <row r="234" spans="1:41" ht="14" customHeight="1">
      <c r="A234" s="303"/>
      <c r="B234" s="304"/>
      <c r="C234" s="304"/>
      <c r="D234" s="301"/>
      <c r="E234" s="304"/>
      <c r="F234" s="304"/>
      <c r="G234" s="304"/>
      <c r="H234" s="305"/>
      <c r="I234" s="305"/>
      <c r="J234" s="305" t="str">
        <f>IF(ISBLANK(I234),"",I234*H234)</f>
        <v/>
      </c>
      <c r="K234" s="305" t="str">
        <f>IF(OR(AND(I234&lt;=4,H234=1),(AND(I234&lt;=2,H234=2))),"Rendah",IF(OR(AND(I234=5,H234=1),OR(AND(I234&gt;=3,H234=2),AND(I234&lt;=2,H234=3))),"Menengah",IF(OR(AND(I234&gt;=3,H234=3),OR(AND(I234&lt;=3,H234=4),AND(I234=1,H234=5))),"Tinggi",IF(OR(AND(I234&gt;=4,H234=4),AND(I234&gt;=2,H234=5)),"Ekstrim",""))))</f>
        <v/>
      </c>
      <c r="L234" s="304"/>
      <c r="M234" s="305"/>
      <c r="N234" s="305"/>
      <c r="O234" s="305"/>
      <c r="P234" s="305" t="str">
        <f>IF(ISBLANK(O234),"",O234*N234)</f>
        <v/>
      </c>
      <c r="Q234" s="305" t="str">
        <f>IF(OR(AND(O234&lt;=4,N234=1),(AND(O234&lt;=2,N234=2))),"Rendah",IF(OR(AND(O234=5,N234=1),OR(AND(O234&gt;=3,N234=2),AND(O234&lt;=2,N234=3))),"Menengah",IF(OR(AND(O234&gt;=3,N234=3),OR(AND(O234&lt;=3,N234=4),AND(O234=1,N234=5))),"Tinggi",IF(OR(AND(O234&gt;=4,N234=4),AND(O234&gt;=2,N234=5)),"Ekstrim",""))))</f>
        <v/>
      </c>
      <c r="R234" s="304"/>
      <c r="S234" s="304"/>
      <c r="T234" s="304"/>
      <c r="U234" s="305"/>
      <c r="V234" s="305"/>
      <c r="W234" s="304"/>
      <c r="X234" s="305"/>
      <c r="Y234" s="305"/>
      <c r="Z234" s="305" t="str">
        <f>IF(ISBLANK(Y234),"",Y234*X234)</f>
        <v/>
      </c>
      <c r="AA234" s="305" t="str">
        <f>IF(OR(AND(Y234&lt;=4,X234=1),(AND(Y234&lt;=2,X234=2))),"Rendah",IF(OR(AND(Y234=5,X234=1),OR(AND(Y234&gt;=3,X234=2),AND(Y234&lt;=2,X234=3))),"Menengah",IF(OR(AND(Y234&gt;=3,X234=3),OR(AND(Y234&lt;=3,X234=4),AND(Y234=1,X234=5))),"Tinggi",IF(OR(AND(Y234&gt;=4,X234=4),AND(Y234&gt;=2,X234=5)),"Ekstrim",""))))</f>
        <v/>
      </c>
      <c r="AB234" s="304"/>
      <c r="AC234" s="301"/>
      <c r="AD234" s="305"/>
      <c r="AE234" s="304"/>
      <c r="AF234" s="304"/>
      <c r="AG234" s="304"/>
      <c r="AH234" s="306"/>
      <c r="AI234" s="306"/>
      <c r="AJ234" s="304"/>
      <c r="AK234" s="304"/>
      <c r="AL234" s="304"/>
      <c r="AM234" s="304"/>
      <c r="AN234" s="304"/>
      <c r="AO234" s="304"/>
    </row>
    <row r="235" spans="1:41" ht="14" customHeight="1">
      <c r="A235" s="303"/>
      <c r="B235" s="304"/>
      <c r="C235" s="304"/>
      <c r="D235" s="301"/>
      <c r="E235" s="304"/>
      <c r="F235" s="304"/>
      <c r="G235" s="304"/>
      <c r="H235" s="305"/>
      <c r="I235" s="305"/>
      <c r="J235" s="305" t="str">
        <f>IF(ISBLANK(I235),"",I235*H235)</f>
        <v/>
      </c>
      <c r="K235" s="305" t="str">
        <f>IF(OR(AND(I235&lt;=4,H235=1),(AND(I235&lt;=2,H235=2))),"Rendah",IF(OR(AND(I235=5,H235=1),OR(AND(I235&gt;=3,H235=2),AND(I235&lt;=2,H235=3))),"Menengah",IF(OR(AND(I235&gt;=3,H235=3),OR(AND(I235&lt;=3,H235=4),AND(I235=1,H235=5))),"Tinggi",IF(OR(AND(I235&gt;=4,H235=4),AND(I235&gt;=2,H235=5)),"Ekstrim",""))))</f>
        <v/>
      </c>
      <c r="L235" s="304"/>
      <c r="M235" s="305"/>
      <c r="N235" s="305"/>
      <c r="O235" s="305"/>
      <c r="P235" s="305" t="str">
        <f>IF(ISBLANK(O235),"",O235*N235)</f>
        <v/>
      </c>
      <c r="Q235" s="305" t="str">
        <f>IF(OR(AND(O235&lt;=4,N235=1),(AND(O235&lt;=2,N235=2))),"Rendah",IF(OR(AND(O235=5,N235=1),OR(AND(O235&gt;=3,N235=2),AND(O235&lt;=2,N235=3))),"Menengah",IF(OR(AND(O235&gt;=3,N235=3),OR(AND(O235&lt;=3,N235=4),AND(O235=1,N235=5))),"Tinggi",IF(OR(AND(O235&gt;=4,N235=4),AND(O235&gt;=2,N235=5)),"Ekstrim",""))))</f>
        <v/>
      </c>
      <c r="R235" s="304"/>
      <c r="S235" s="304"/>
      <c r="T235" s="304"/>
      <c r="U235" s="305"/>
      <c r="V235" s="305"/>
      <c r="W235" s="304"/>
      <c r="X235" s="305"/>
      <c r="Y235" s="305"/>
      <c r="Z235" s="305" t="str">
        <f>IF(ISBLANK(Y235),"",Y235*X235)</f>
        <v/>
      </c>
      <c r="AA235" s="305" t="str">
        <f>IF(OR(AND(Y235&lt;=4,X235=1),(AND(Y235&lt;=2,X235=2))),"Rendah",IF(OR(AND(Y235=5,X235=1),OR(AND(Y235&gt;=3,X235=2),AND(Y235&lt;=2,X235=3))),"Menengah",IF(OR(AND(Y235&gt;=3,X235=3),OR(AND(Y235&lt;=3,X235=4),AND(Y235=1,X235=5))),"Tinggi",IF(OR(AND(Y235&gt;=4,X235=4),AND(Y235&gt;=2,X235=5)),"Ekstrim",""))))</f>
        <v/>
      </c>
      <c r="AB235" s="304"/>
      <c r="AC235" s="301"/>
      <c r="AD235" s="305"/>
      <c r="AE235" s="304"/>
      <c r="AF235" s="304"/>
      <c r="AG235" s="304"/>
      <c r="AH235" s="306"/>
      <c r="AI235" s="306"/>
      <c r="AJ235" s="304"/>
      <c r="AK235" s="304"/>
      <c r="AL235" s="304"/>
      <c r="AM235" s="304"/>
      <c r="AN235" s="304"/>
      <c r="AO235" s="304"/>
    </row>
    <row r="236" spans="1:41" ht="14" customHeight="1">
      <c r="A236" s="303"/>
      <c r="B236" s="304"/>
      <c r="C236" s="304"/>
      <c r="D236" s="301"/>
      <c r="E236" s="304"/>
      <c r="F236" s="304"/>
      <c r="G236" s="304"/>
      <c r="H236" s="305"/>
      <c r="I236" s="305"/>
      <c r="J236" s="305" t="str">
        <f>IF(ISBLANK(I236),"",I236*H236)</f>
        <v/>
      </c>
      <c r="K236" s="305" t="str">
        <f>IF(OR(AND(I236&lt;=4,H236=1),(AND(I236&lt;=2,H236=2))),"Rendah",IF(OR(AND(I236=5,H236=1),OR(AND(I236&gt;=3,H236=2),AND(I236&lt;=2,H236=3))),"Menengah",IF(OR(AND(I236&gt;=3,H236=3),OR(AND(I236&lt;=3,H236=4),AND(I236=1,H236=5))),"Tinggi",IF(OR(AND(I236&gt;=4,H236=4),AND(I236&gt;=2,H236=5)),"Ekstrim",""))))</f>
        <v/>
      </c>
      <c r="L236" s="304"/>
      <c r="M236" s="305"/>
      <c r="N236" s="305"/>
      <c r="O236" s="305"/>
      <c r="P236" s="305" t="str">
        <f>IF(ISBLANK(O236),"",O236*N236)</f>
        <v/>
      </c>
      <c r="Q236" s="305" t="str">
        <f>IF(OR(AND(O236&lt;=4,N236=1),(AND(O236&lt;=2,N236=2))),"Rendah",IF(OR(AND(O236=5,N236=1),OR(AND(O236&gt;=3,N236=2),AND(O236&lt;=2,N236=3))),"Menengah",IF(OR(AND(O236&gt;=3,N236=3),OR(AND(O236&lt;=3,N236=4),AND(O236=1,N236=5))),"Tinggi",IF(OR(AND(O236&gt;=4,N236=4),AND(O236&gt;=2,N236=5)),"Ekstrim",""))))</f>
        <v/>
      </c>
      <c r="R236" s="304"/>
      <c r="S236" s="304"/>
      <c r="T236" s="304"/>
      <c r="U236" s="305"/>
      <c r="V236" s="305"/>
      <c r="W236" s="304"/>
      <c r="X236" s="305"/>
      <c r="Y236" s="305"/>
      <c r="Z236" s="305" t="str">
        <f>IF(ISBLANK(Y236),"",Y236*X236)</f>
        <v/>
      </c>
      <c r="AA236" s="305" t="str">
        <f>IF(OR(AND(Y236&lt;=4,X236=1),(AND(Y236&lt;=2,X236=2))),"Rendah",IF(OR(AND(Y236=5,X236=1),OR(AND(Y236&gt;=3,X236=2),AND(Y236&lt;=2,X236=3))),"Menengah",IF(OR(AND(Y236&gt;=3,X236=3),OR(AND(Y236&lt;=3,X236=4),AND(Y236=1,X236=5))),"Tinggi",IF(OR(AND(Y236&gt;=4,X236=4),AND(Y236&gt;=2,X236=5)),"Ekstrim",""))))</f>
        <v/>
      </c>
      <c r="AB236" s="304"/>
      <c r="AC236" s="301"/>
      <c r="AD236" s="305"/>
      <c r="AE236" s="304"/>
      <c r="AF236" s="304"/>
      <c r="AG236" s="304"/>
      <c r="AH236" s="306"/>
      <c r="AI236" s="306"/>
      <c r="AJ236" s="304"/>
      <c r="AK236" s="304"/>
      <c r="AL236" s="304"/>
      <c r="AM236" s="304"/>
      <c r="AN236" s="304"/>
      <c r="AO236" s="304"/>
    </row>
    <row r="237" spans="1:41" ht="14" customHeight="1">
      <c r="A237" s="303"/>
      <c r="B237" s="304"/>
      <c r="C237" s="304"/>
      <c r="D237" s="301"/>
      <c r="E237" s="304"/>
      <c r="F237" s="304"/>
      <c r="G237" s="304"/>
      <c r="H237" s="305"/>
      <c r="I237" s="305"/>
      <c r="J237" s="305" t="str">
        <f>IF(ISBLANK(I237),"",I237*H237)</f>
        <v/>
      </c>
      <c r="K237" s="305" t="str">
        <f>IF(OR(AND(I237&lt;=4,H237=1),(AND(I237&lt;=2,H237=2))),"Rendah",IF(OR(AND(I237=5,H237=1),OR(AND(I237&gt;=3,H237=2),AND(I237&lt;=2,H237=3))),"Menengah",IF(OR(AND(I237&gt;=3,H237=3),OR(AND(I237&lt;=3,H237=4),AND(I237=1,H237=5))),"Tinggi",IF(OR(AND(I237&gt;=4,H237=4),AND(I237&gt;=2,H237=5)),"Ekstrim",""))))</f>
        <v/>
      </c>
      <c r="L237" s="304"/>
      <c r="M237" s="305"/>
      <c r="N237" s="305"/>
      <c r="O237" s="305"/>
      <c r="P237" s="305" t="str">
        <f>IF(ISBLANK(O237),"",O237*N237)</f>
        <v/>
      </c>
      <c r="Q237" s="305" t="str">
        <f>IF(OR(AND(O237&lt;=4,N237=1),(AND(O237&lt;=2,N237=2))),"Rendah",IF(OR(AND(O237=5,N237=1),OR(AND(O237&gt;=3,N237=2),AND(O237&lt;=2,N237=3))),"Menengah",IF(OR(AND(O237&gt;=3,N237=3),OR(AND(O237&lt;=3,N237=4),AND(O237=1,N237=5))),"Tinggi",IF(OR(AND(O237&gt;=4,N237=4),AND(O237&gt;=2,N237=5)),"Ekstrim",""))))</f>
        <v/>
      </c>
      <c r="R237" s="304"/>
      <c r="S237" s="304"/>
      <c r="T237" s="304"/>
      <c r="U237" s="305"/>
      <c r="V237" s="305"/>
      <c r="W237" s="304"/>
      <c r="X237" s="305"/>
      <c r="Y237" s="305"/>
      <c r="Z237" s="305" t="str">
        <f>IF(ISBLANK(Y237),"",Y237*X237)</f>
        <v/>
      </c>
      <c r="AA237" s="305" t="str">
        <f>IF(OR(AND(Y237&lt;=4,X237=1),(AND(Y237&lt;=2,X237=2))),"Rendah",IF(OR(AND(Y237=5,X237=1),OR(AND(Y237&gt;=3,X237=2),AND(Y237&lt;=2,X237=3))),"Menengah",IF(OR(AND(Y237&gt;=3,X237=3),OR(AND(Y237&lt;=3,X237=4),AND(Y237=1,X237=5))),"Tinggi",IF(OR(AND(Y237&gt;=4,X237=4),AND(Y237&gt;=2,X237=5)),"Ekstrim",""))))</f>
        <v/>
      </c>
      <c r="AB237" s="304"/>
      <c r="AC237" s="301"/>
      <c r="AD237" s="305"/>
      <c r="AE237" s="304"/>
      <c r="AF237" s="304"/>
      <c r="AG237" s="304"/>
      <c r="AH237" s="306"/>
      <c r="AI237" s="306"/>
      <c r="AJ237" s="304"/>
      <c r="AK237" s="304"/>
      <c r="AL237" s="304"/>
      <c r="AM237" s="304"/>
      <c r="AN237" s="304"/>
      <c r="AO237" s="304"/>
    </row>
    <row r="238" spans="1:41" ht="14" customHeight="1">
      <c r="A238" s="303"/>
      <c r="B238" s="304"/>
      <c r="C238" s="304"/>
      <c r="D238" s="301"/>
      <c r="E238" s="304"/>
      <c r="F238" s="304"/>
      <c r="G238" s="304"/>
      <c r="H238" s="305"/>
      <c r="I238" s="305"/>
      <c r="J238" s="305" t="str">
        <f>IF(ISBLANK(I238),"",I238*H238)</f>
        <v/>
      </c>
      <c r="K238" s="305" t="str">
        <f>IF(OR(AND(I238&lt;=4,H238=1),(AND(I238&lt;=2,H238=2))),"Rendah",IF(OR(AND(I238=5,H238=1),OR(AND(I238&gt;=3,H238=2),AND(I238&lt;=2,H238=3))),"Menengah",IF(OR(AND(I238&gt;=3,H238=3),OR(AND(I238&lt;=3,H238=4),AND(I238=1,H238=5))),"Tinggi",IF(OR(AND(I238&gt;=4,H238=4),AND(I238&gt;=2,H238=5)),"Ekstrim",""))))</f>
        <v/>
      </c>
      <c r="L238" s="304"/>
      <c r="M238" s="305"/>
      <c r="N238" s="305"/>
      <c r="O238" s="305"/>
      <c r="P238" s="305" t="str">
        <f>IF(ISBLANK(O238),"",O238*N238)</f>
        <v/>
      </c>
      <c r="Q238" s="305" t="str">
        <f>IF(OR(AND(O238&lt;=4,N238=1),(AND(O238&lt;=2,N238=2))),"Rendah",IF(OR(AND(O238=5,N238=1),OR(AND(O238&gt;=3,N238=2),AND(O238&lt;=2,N238=3))),"Menengah",IF(OR(AND(O238&gt;=3,N238=3),OR(AND(O238&lt;=3,N238=4),AND(O238=1,N238=5))),"Tinggi",IF(OR(AND(O238&gt;=4,N238=4),AND(O238&gt;=2,N238=5)),"Ekstrim",""))))</f>
        <v/>
      </c>
      <c r="R238" s="304"/>
      <c r="S238" s="304"/>
      <c r="T238" s="304"/>
      <c r="U238" s="305"/>
      <c r="V238" s="305"/>
      <c r="W238" s="304"/>
      <c r="X238" s="305"/>
      <c r="Y238" s="305"/>
      <c r="Z238" s="305" t="str">
        <f>IF(ISBLANK(Y238),"",Y238*X238)</f>
        <v/>
      </c>
      <c r="AA238" s="305" t="str">
        <f>IF(OR(AND(Y238&lt;=4,X238=1),(AND(Y238&lt;=2,X238=2))),"Rendah",IF(OR(AND(Y238=5,X238=1),OR(AND(Y238&gt;=3,X238=2),AND(Y238&lt;=2,X238=3))),"Menengah",IF(OR(AND(Y238&gt;=3,X238=3),OR(AND(Y238&lt;=3,X238=4),AND(Y238=1,X238=5))),"Tinggi",IF(OR(AND(Y238&gt;=4,X238=4),AND(Y238&gt;=2,X238=5)),"Ekstrim",""))))</f>
        <v/>
      </c>
      <c r="AB238" s="304"/>
      <c r="AC238" s="301"/>
      <c r="AD238" s="305"/>
      <c r="AE238" s="304"/>
      <c r="AF238" s="304"/>
      <c r="AG238" s="304"/>
      <c r="AH238" s="306"/>
      <c r="AI238" s="306"/>
      <c r="AJ238" s="304"/>
      <c r="AK238" s="304"/>
      <c r="AL238" s="304"/>
      <c r="AM238" s="304"/>
      <c r="AN238" s="304"/>
      <c r="AO238" s="304"/>
    </row>
    <row r="239" spans="1:41" ht="14" customHeight="1">
      <c r="A239" s="303"/>
      <c r="B239" s="304"/>
      <c r="C239" s="304"/>
      <c r="D239" s="301"/>
      <c r="E239" s="304"/>
      <c r="F239" s="304"/>
      <c r="G239" s="304"/>
      <c r="H239" s="305"/>
      <c r="I239" s="305"/>
      <c r="J239" s="305" t="str">
        <f>IF(ISBLANK(I239),"",I239*H239)</f>
        <v/>
      </c>
      <c r="K239" s="305" t="str">
        <f>IF(OR(AND(I239&lt;=4,H239=1),(AND(I239&lt;=2,H239=2))),"Rendah",IF(OR(AND(I239=5,H239=1),OR(AND(I239&gt;=3,H239=2),AND(I239&lt;=2,H239=3))),"Menengah",IF(OR(AND(I239&gt;=3,H239=3),OR(AND(I239&lt;=3,H239=4),AND(I239=1,H239=5))),"Tinggi",IF(OR(AND(I239&gt;=4,H239=4),AND(I239&gt;=2,H239=5)),"Ekstrim",""))))</f>
        <v/>
      </c>
      <c r="L239" s="304"/>
      <c r="M239" s="305"/>
      <c r="N239" s="305"/>
      <c r="O239" s="305"/>
      <c r="P239" s="305" t="str">
        <f>IF(ISBLANK(O239),"",O239*N239)</f>
        <v/>
      </c>
      <c r="Q239" s="305" t="str">
        <f>IF(OR(AND(O239&lt;=4,N239=1),(AND(O239&lt;=2,N239=2))),"Rendah",IF(OR(AND(O239=5,N239=1),OR(AND(O239&gt;=3,N239=2),AND(O239&lt;=2,N239=3))),"Menengah",IF(OR(AND(O239&gt;=3,N239=3),OR(AND(O239&lt;=3,N239=4),AND(O239=1,N239=5))),"Tinggi",IF(OR(AND(O239&gt;=4,N239=4),AND(O239&gt;=2,N239=5)),"Ekstrim",""))))</f>
        <v/>
      </c>
      <c r="R239" s="304"/>
      <c r="S239" s="304"/>
      <c r="T239" s="304"/>
      <c r="U239" s="305"/>
      <c r="V239" s="305"/>
      <c r="W239" s="304"/>
      <c r="X239" s="305"/>
      <c r="Y239" s="305"/>
      <c r="Z239" s="305" t="str">
        <f>IF(ISBLANK(Y239),"",Y239*X239)</f>
        <v/>
      </c>
      <c r="AA239" s="305" t="str">
        <f>IF(OR(AND(Y239&lt;=4,X239=1),(AND(Y239&lt;=2,X239=2))),"Rendah",IF(OR(AND(Y239=5,X239=1),OR(AND(Y239&gt;=3,X239=2),AND(Y239&lt;=2,X239=3))),"Menengah",IF(OR(AND(Y239&gt;=3,X239=3),OR(AND(Y239&lt;=3,X239=4),AND(Y239=1,X239=5))),"Tinggi",IF(OR(AND(Y239&gt;=4,X239=4),AND(Y239&gt;=2,X239=5)),"Ekstrim",""))))</f>
        <v/>
      </c>
      <c r="AB239" s="304"/>
      <c r="AC239" s="301"/>
      <c r="AD239" s="305"/>
      <c r="AE239" s="304"/>
      <c r="AF239" s="304"/>
      <c r="AG239" s="304"/>
      <c r="AH239" s="306"/>
      <c r="AI239" s="306"/>
      <c r="AJ239" s="304"/>
      <c r="AK239" s="304"/>
      <c r="AL239" s="304"/>
      <c r="AM239" s="304"/>
      <c r="AN239" s="304"/>
      <c r="AO239" s="304"/>
    </row>
    <row r="240" spans="1:41" ht="14" customHeight="1">
      <c r="A240" s="303"/>
      <c r="B240" s="304"/>
      <c r="C240" s="304"/>
      <c r="D240" s="301"/>
      <c r="E240" s="304"/>
      <c r="F240" s="304"/>
      <c r="G240" s="304"/>
      <c r="H240" s="305"/>
      <c r="I240" s="305"/>
      <c r="J240" s="305" t="str">
        <f>IF(ISBLANK(I240),"",I240*H240)</f>
        <v/>
      </c>
      <c r="K240" s="305" t="str">
        <f>IF(OR(AND(I240&lt;=4,H240=1),(AND(I240&lt;=2,H240=2))),"Rendah",IF(OR(AND(I240=5,H240=1),OR(AND(I240&gt;=3,H240=2),AND(I240&lt;=2,H240=3))),"Menengah",IF(OR(AND(I240&gt;=3,H240=3),OR(AND(I240&lt;=3,H240=4),AND(I240=1,H240=5))),"Tinggi",IF(OR(AND(I240&gt;=4,H240=4),AND(I240&gt;=2,H240=5)),"Ekstrim",""))))</f>
        <v/>
      </c>
      <c r="L240" s="304"/>
      <c r="M240" s="305"/>
      <c r="N240" s="305"/>
      <c r="O240" s="305"/>
      <c r="P240" s="305" t="str">
        <f>IF(ISBLANK(O240),"",O240*N240)</f>
        <v/>
      </c>
      <c r="Q240" s="305" t="str">
        <f>IF(OR(AND(O240&lt;=4,N240=1),(AND(O240&lt;=2,N240=2))),"Rendah",IF(OR(AND(O240=5,N240=1),OR(AND(O240&gt;=3,N240=2),AND(O240&lt;=2,N240=3))),"Menengah",IF(OR(AND(O240&gt;=3,N240=3),OR(AND(O240&lt;=3,N240=4),AND(O240=1,N240=5))),"Tinggi",IF(OR(AND(O240&gt;=4,N240=4),AND(O240&gt;=2,N240=5)),"Ekstrim",""))))</f>
        <v/>
      </c>
      <c r="R240" s="304"/>
      <c r="S240" s="304"/>
      <c r="T240" s="304"/>
      <c r="U240" s="305"/>
      <c r="V240" s="305"/>
      <c r="W240" s="304"/>
      <c r="X240" s="305"/>
      <c r="Y240" s="305"/>
      <c r="Z240" s="305" t="str">
        <f>IF(ISBLANK(Y240),"",Y240*X240)</f>
        <v/>
      </c>
      <c r="AA240" s="305" t="str">
        <f>IF(OR(AND(Y240&lt;=4,X240=1),(AND(Y240&lt;=2,X240=2))),"Rendah",IF(OR(AND(Y240=5,X240=1),OR(AND(Y240&gt;=3,X240=2),AND(Y240&lt;=2,X240=3))),"Menengah",IF(OR(AND(Y240&gt;=3,X240=3),OR(AND(Y240&lt;=3,X240=4),AND(Y240=1,X240=5))),"Tinggi",IF(OR(AND(Y240&gt;=4,X240=4),AND(Y240&gt;=2,X240=5)),"Ekstrim",""))))</f>
        <v/>
      </c>
      <c r="AB240" s="304"/>
      <c r="AC240" s="301"/>
      <c r="AD240" s="305"/>
      <c r="AE240" s="304"/>
      <c r="AF240" s="304"/>
      <c r="AG240" s="304"/>
      <c r="AH240" s="306"/>
      <c r="AI240" s="306"/>
      <c r="AJ240" s="304"/>
      <c r="AK240" s="304"/>
      <c r="AL240" s="304"/>
      <c r="AM240" s="304"/>
      <c r="AN240" s="304"/>
      <c r="AO240" s="304"/>
    </row>
    <row r="241" spans="1:41" ht="14" customHeight="1">
      <c r="A241" s="303"/>
      <c r="B241" s="304"/>
      <c r="C241" s="304"/>
      <c r="D241" s="301"/>
      <c r="E241" s="304"/>
      <c r="F241" s="304"/>
      <c r="G241" s="304"/>
      <c r="H241" s="305"/>
      <c r="I241" s="305"/>
      <c r="J241" s="305" t="str">
        <f>IF(ISBLANK(I241),"",I241*H241)</f>
        <v/>
      </c>
      <c r="K241" s="305" t="str">
        <f>IF(OR(AND(I241&lt;=4,H241=1),(AND(I241&lt;=2,H241=2))),"Rendah",IF(OR(AND(I241=5,H241=1),OR(AND(I241&gt;=3,H241=2),AND(I241&lt;=2,H241=3))),"Menengah",IF(OR(AND(I241&gt;=3,H241=3),OR(AND(I241&lt;=3,H241=4),AND(I241=1,H241=5))),"Tinggi",IF(OR(AND(I241&gt;=4,H241=4),AND(I241&gt;=2,H241=5)),"Ekstrim",""))))</f>
        <v/>
      </c>
      <c r="L241" s="304"/>
      <c r="M241" s="305"/>
      <c r="N241" s="305"/>
      <c r="O241" s="305"/>
      <c r="P241" s="305" t="str">
        <f>IF(ISBLANK(O241),"",O241*N241)</f>
        <v/>
      </c>
      <c r="Q241" s="305" t="str">
        <f>IF(OR(AND(O241&lt;=4,N241=1),(AND(O241&lt;=2,N241=2))),"Rendah",IF(OR(AND(O241=5,N241=1),OR(AND(O241&gt;=3,N241=2),AND(O241&lt;=2,N241=3))),"Menengah",IF(OR(AND(O241&gt;=3,N241=3),OR(AND(O241&lt;=3,N241=4),AND(O241=1,N241=5))),"Tinggi",IF(OR(AND(O241&gt;=4,N241=4),AND(O241&gt;=2,N241=5)),"Ekstrim",""))))</f>
        <v/>
      </c>
      <c r="R241" s="304"/>
      <c r="S241" s="304"/>
      <c r="T241" s="304"/>
      <c r="U241" s="305"/>
      <c r="V241" s="305"/>
      <c r="W241" s="304"/>
      <c r="X241" s="305"/>
      <c r="Y241" s="305"/>
      <c r="Z241" s="305" t="str">
        <f>IF(ISBLANK(Y241),"",Y241*X241)</f>
        <v/>
      </c>
      <c r="AA241" s="305" t="str">
        <f>IF(OR(AND(Y241&lt;=4,X241=1),(AND(Y241&lt;=2,X241=2))),"Rendah",IF(OR(AND(Y241=5,X241=1),OR(AND(Y241&gt;=3,X241=2),AND(Y241&lt;=2,X241=3))),"Menengah",IF(OR(AND(Y241&gt;=3,X241=3),OR(AND(Y241&lt;=3,X241=4),AND(Y241=1,X241=5))),"Tinggi",IF(OR(AND(Y241&gt;=4,X241=4),AND(Y241&gt;=2,X241=5)),"Ekstrim",""))))</f>
        <v/>
      </c>
      <c r="AB241" s="304"/>
      <c r="AC241" s="301"/>
      <c r="AD241" s="305"/>
      <c r="AE241" s="304"/>
      <c r="AF241" s="304"/>
      <c r="AG241" s="304"/>
      <c r="AH241" s="306"/>
      <c r="AI241" s="306"/>
      <c r="AJ241" s="304"/>
      <c r="AK241" s="304"/>
      <c r="AL241" s="304"/>
      <c r="AM241" s="304"/>
      <c r="AN241" s="304"/>
      <c r="AO241" s="304"/>
    </row>
    <row r="242" spans="1:41" ht="14" customHeight="1">
      <c r="A242" s="303"/>
      <c r="B242" s="304"/>
      <c r="C242" s="304"/>
      <c r="D242" s="301"/>
      <c r="E242" s="304"/>
      <c r="F242" s="304"/>
      <c r="G242" s="304"/>
      <c r="H242" s="305"/>
      <c r="I242" s="305"/>
      <c r="J242" s="305" t="str">
        <f>IF(ISBLANK(I242),"",I242*H242)</f>
        <v/>
      </c>
      <c r="K242" s="305" t="str">
        <f>IF(OR(AND(I242&lt;=4,H242=1),(AND(I242&lt;=2,H242=2))),"Rendah",IF(OR(AND(I242=5,H242=1),OR(AND(I242&gt;=3,H242=2),AND(I242&lt;=2,H242=3))),"Menengah",IF(OR(AND(I242&gt;=3,H242=3),OR(AND(I242&lt;=3,H242=4),AND(I242=1,H242=5))),"Tinggi",IF(OR(AND(I242&gt;=4,H242=4),AND(I242&gt;=2,H242=5)),"Ekstrim",""))))</f>
        <v/>
      </c>
      <c r="L242" s="304"/>
      <c r="M242" s="305"/>
      <c r="N242" s="305"/>
      <c r="O242" s="305"/>
      <c r="P242" s="305" t="str">
        <f>IF(ISBLANK(O242),"",O242*N242)</f>
        <v/>
      </c>
      <c r="Q242" s="305" t="str">
        <f>IF(OR(AND(O242&lt;=4,N242=1),(AND(O242&lt;=2,N242=2))),"Rendah",IF(OR(AND(O242=5,N242=1),OR(AND(O242&gt;=3,N242=2),AND(O242&lt;=2,N242=3))),"Menengah",IF(OR(AND(O242&gt;=3,N242=3),OR(AND(O242&lt;=3,N242=4),AND(O242=1,N242=5))),"Tinggi",IF(OR(AND(O242&gt;=4,N242=4),AND(O242&gt;=2,N242=5)),"Ekstrim",""))))</f>
        <v/>
      </c>
      <c r="R242" s="304"/>
      <c r="S242" s="304"/>
      <c r="T242" s="304"/>
      <c r="U242" s="305"/>
      <c r="V242" s="305"/>
      <c r="W242" s="304"/>
      <c r="X242" s="305"/>
      <c r="Y242" s="305"/>
      <c r="Z242" s="305" t="str">
        <f>IF(ISBLANK(Y242),"",Y242*X242)</f>
        <v/>
      </c>
      <c r="AA242" s="305" t="str">
        <f>IF(OR(AND(Y242&lt;=4,X242=1),(AND(Y242&lt;=2,X242=2))),"Rendah",IF(OR(AND(Y242=5,X242=1),OR(AND(Y242&gt;=3,X242=2),AND(Y242&lt;=2,X242=3))),"Menengah",IF(OR(AND(Y242&gt;=3,X242=3),OR(AND(Y242&lt;=3,X242=4),AND(Y242=1,X242=5))),"Tinggi",IF(OR(AND(Y242&gt;=4,X242=4),AND(Y242&gt;=2,X242=5)),"Ekstrim",""))))</f>
        <v/>
      </c>
      <c r="AB242" s="304"/>
      <c r="AC242" s="301"/>
      <c r="AD242" s="305"/>
      <c r="AE242" s="304"/>
      <c r="AF242" s="304"/>
      <c r="AG242" s="304"/>
      <c r="AH242" s="306"/>
      <c r="AI242" s="306"/>
      <c r="AJ242" s="304"/>
      <c r="AK242" s="304"/>
      <c r="AL242" s="304"/>
      <c r="AM242" s="304"/>
      <c r="AN242" s="304"/>
      <c r="AO242" s="304"/>
    </row>
    <row r="243" spans="1:41" ht="14" customHeight="1">
      <c r="A243" s="303"/>
      <c r="B243" s="304"/>
      <c r="C243" s="304"/>
      <c r="D243" s="301"/>
      <c r="E243" s="304"/>
      <c r="F243" s="304"/>
      <c r="G243" s="304"/>
      <c r="H243" s="305"/>
      <c r="I243" s="305"/>
      <c r="J243" s="305" t="str">
        <f>IF(ISBLANK(I243),"",I243*H243)</f>
        <v/>
      </c>
      <c r="K243" s="305" t="str">
        <f>IF(OR(AND(I243&lt;=4,H243=1),(AND(I243&lt;=2,H243=2))),"Rendah",IF(OR(AND(I243=5,H243=1),OR(AND(I243&gt;=3,H243=2),AND(I243&lt;=2,H243=3))),"Menengah",IF(OR(AND(I243&gt;=3,H243=3),OR(AND(I243&lt;=3,H243=4),AND(I243=1,H243=5))),"Tinggi",IF(OR(AND(I243&gt;=4,H243=4),AND(I243&gt;=2,H243=5)),"Ekstrim",""))))</f>
        <v/>
      </c>
      <c r="L243" s="304"/>
      <c r="M243" s="305"/>
      <c r="N243" s="305"/>
      <c r="O243" s="305"/>
      <c r="P243" s="305" t="str">
        <f>IF(ISBLANK(O243),"",O243*N243)</f>
        <v/>
      </c>
      <c r="Q243" s="305" t="str">
        <f>IF(OR(AND(O243&lt;=4,N243=1),(AND(O243&lt;=2,N243=2))),"Rendah",IF(OR(AND(O243=5,N243=1),OR(AND(O243&gt;=3,N243=2),AND(O243&lt;=2,N243=3))),"Menengah",IF(OR(AND(O243&gt;=3,N243=3),OR(AND(O243&lt;=3,N243=4),AND(O243=1,N243=5))),"Tinggi",IF(OR(AND(O243&gt;=4,N243=4),AND(O243&gt;=2,N243=5)),"Ekstrim",""))))</f>
        <v/>
      </c>
      <c r="R243" s="304"/>
      <c r="S243" s="304"/>
      <c r="T243" s="304"/>
      <c r="U243" s="305"/>
      <c r="V243" s="305"/>
      <c r="W243" s="304"/>
      <c r="X243" s="305"/>
      <c r="Y243" s="305"/>
      <c r="Z243" s="305" t="str">
        <f>IF(ISBLANK(Y243),"",Y243*X243)</f>
        <v/>
      </c>
      <c r="AA243" s="305" t="str">
        <f>IF(OR(AND(Y243&lt;=4,X243=1),(AND(Y243&lt;=2,X243=2))),"Rendah",IF(OR(AND(Y243=5,X243=1),OR(AND(Y243&gt;=3,X243=2),AND(Y243&lt;=2,X243=3))),"Menengah",IF(OR(AND(Y243&gt;=3,X243=3),OR(AND(Y243&lt;=3,X243=4),AND(Y243=1,X243=5))),"Tinggi",IF(OR(AND(Y243&gt;=4,X243=4),AND(Y243&gt;=2,X243=5)),"Ekstrim",""))))</f>
        <v/>
      </c>
      <c r="AB243" s="304"/>
      <c r="AC243" s="301"/>
      <c r="AD243" s="305"/>
      <c r="AE243" s="304"/>
      <c r="AF243" s="304"/>
      <c r="AG243" s="304"/>
      <c r="AH243" s="306"/>
      <c r="AI243" s="306"/>
      <c r="AJ243" s="304"/>
      <c r="AK243" s="304"/>
      <c r="AL243" s="304"/>
      <c r="AM243" s="304"/>
      <c r="AN243" s="304"/>
      <c r="AO243" s="304"/>
    </row>
    <row r="244" spans="1:41" ht="14" customHeight="1">
      <c r="A244" s="303"/>
      <c r="B244" s="304"/>
      <c r="C244" s="304"/>
      <c r="D244" s="301"/>
      <c r="E244" s="304"/>
      <c r="F244" s="304"/>
      <c r="G244" s="304"/>
      <c r="H244" s="305"/>
      <c r="I244" s="305"/>
      <c r="J244" s="305" t="str">
        <f>IF(ISBLANK(I244),"",I244*H244)</f>
        <v/>
      </c>
      <c r="K244" s="305" t="str">
        <f>IF(OR(AND(I244&lt;=4,H244=1),(AND(I244&lt;=2,H244=2))),"Rendah",IF(OR(AND(I244=5,H244=1),OR(AND(I244&gt;=3,H244=2),AND(I244&lt;=2,H244=3))),"Menengah",IF(OR(AND(I244&gt;=3,H244=3),OR(AND(I244&lt;=3,H244=4),AND(I244=1,H244=5))),"Tinggi",IF(OR(AND(I244&gt;=4,H244=4),AND(I244&gt;=2,H244=5)),"Ekstrim",""))))</f>
        <v/>
      </c>
      <c r="L244" s="304"/>
      <c r="M244" s="305"/>
      <c r="N244" s="305"/>
      <c r="O244" s="305"/>
      <c r="P244" s="305" t="str">
        <f>IF(ISBLANK(O244),"",O244*N244)</f>
        <v/>
      </c>
      <c r="Q244" s="305" t="str">
        <f>IF(OR(AND(O244&lt;=4,N244=1),(AND(O244&lt;=2,N244=2))),"Rendah",IF(OR(AND(O244=5,N244=1),OR(AND(O244&gt;=3,N244=2),AND(O244&lt;=2,N244=3))),"Menengah",IF(OR(AND(O244&gt;=3,N244=3),OR(AND(O244&lt;=3,N244=4),AND(O244=1,N244=5))),"Tinggi",IF(OR(AND(O244&gt;=4,N244=4),AND(O244&gt;=2,N244=5)),"Ekstrim",""))))</f>
        <v/>
      </c>
      <c r="R244" s="304"/>
      <c r="S244" s="304"/>
      <c r="T244" s="304"/>
      <c r="U244" s="305"/>
      <c r="V244" s="305"/>
      <c r="W244" s="304"/>
      <c r="X244" s="305"/>
      <c r="Y244" s="305"/>
      <c r="Z244" s="305" t="str">
        <f>IF(ISBLANK(Y244),"",Y244*X244)</f>
        <v/>
      </c>
      <c r="AA244" s="305" t="str">
        <f>IF(OR(AND(Y244&lt;=4,X244=1),(AND(Y244&lt;=2,X244=2))),"Rendah",IF(OR(AND(Y244=5,X244=1),OR(AND(Y244&gt;=3,X244=2),AND(Y244&lt;=2,X244=3))),"Menengah",IF(OR(AND(Y244&gt;=3,X244=3),OR(AND(Y244&lt;=3,X244=4),AND(Y244=1,X244=5))),"Tinggi",IF(OR(AND(Y244&gt;=4,X244=4),AND(Y244&gt;=2,X244=5)),"Ekstrim",""))))</f>
        <v/>
      </c>
      <c r="AB244" s="304"/>
      <c r="AC244" s="301"/>
      <c r="AD244" s="305"/>
      <c r="AE244" s="304"/>
      <c r="AF244" s="304"/>
      <c r="AG244" s="304"/>
      <c r="AH244" s="306"/>
      <c r="AI244" s="306"/>
      <c r="AJ244" s="304"/>
      <c r="AK244" s="304"/>
      <c r="AL244" s="304"/>
      <c r="AM244" s="304"/>
      <c r="AN244" s="304"/>
      <c r="AO244" s="304"/>
    </row>
    <row r="245" spans="1:41" ht="14" customHeight="1">
      <c r="A245" s="303"/>
      <c r="B245" s="304"/>
      <c r="C245" s="304"/>
      <c r="D245" s="301"/>
      <c r="E245" s="304"/>
      <c r="F245" s="304"/>
      <c r="G245" s="304"/>
      <c r="H245" s="305"/>
      <c r="I245" s="305"/>
      <c r="J245" s="305" t="str">
        <f>IF(ISBLANK(I245),"",I245*H245)</f>
        <v/>
      </c>
      <c r="K245" s="305" t="str">
        <f>IF(OR(AND(I245&lt;=4,H245=1),(AND(I245&lt;=2,H245=2))),"Rendah",IF(OR(AND(I245=5,H245=1),OR(AND(I245&gt;=3,H245=2),AND(I245&lt;=2,H245=3))),"Menengah",IF(OR(AND(I245&gt;=3,H245=3),OR(AND(I245&lt;=3,H245=4),AND(I245=1,H245=5))),"Tinggi",IF(OR(AND(I245&gt;=4,H245=4),AND(I245&gt;=2,H245=5)),"Ekstrim",""))))</f>
        <v/>
      </c>
      <c r="L245" s="304"/>
      <c r="M245" s="305"/>
      <c r="N245" s="305"/>
      <c r="O245" s="305"/>
      <c r="P245" s="305" t="str">
        <f>IF(ISBLANK(O245),"",O245*N245)</f>
        <v/>
      </c>
      <c r="Q245" s="305" t="str">
        <f>IF(OR(AND(O245&lt;=4,N245=1),(AND(O245&lt;=2,N245=2))),"Rendah",IF(OR(AND(O245=5,N245=1),OR(AND(O245&gt;=3,N245=2),AND(O245&lt;=2,N245=3))),"Menengah",IF(OR(AND(O245&gt;=3,N245=3),OR(AND(O245&lt;=3,N245=4),AND(O245=1,N245=5))),"Tinggi",IF(OR(AND(O245&gt;=4,N245=4),AND(O245&gt;=2,N245=5)),"Ekstrim",""))))</f>
        <v/>
      </c>
      <c r="R245" s="304"/>
      <c r="S245" s="304"/>
      <c r="T245" s="304"/>
      <c r="U245" s="305"/>
      <c r="V245" s="305"/>
      <c r="W245" s="304"/>
      <c r="X245" s="305"/>
      <c r="Y245" s="305"/>
      <c r="Z245" s="305" t="str">
        <f>IF(ISBLANK(Y245),"",Y245*X245)</f>
        <v/>
      </c>
      <c r="AA245" s="305" t="str">
        <f>IF(OR(AND(Y245&lt;=4,X245=1),(AND(Y245&lt;=2,X245=2))),"Rendah",IF(OR(AND(Y245=5,X245=1),OR(AND(Y245&gt;=3,X245=2),AND(Y245&lt;=2,X245=3))),"Menengah",IF(OR(AND(Y245&gt;=3,X245=3),OR(AND(Y245&lt;=3,X245=4),AND(Y245=1,X245=5))),"Tinggi",IF(OR(AND(Y245&gt;=4,X245=4),AND(Y245&gt;=2,X245=5)),"Ekstrim",""))))</f>
        <v/>
      </c>
      <c r="AB245" s="304"/>
      <c r="AC245" s="301"/>
      <c r="AD245" s="305"/>
      <c r="AE245" s="304"/>
      <c r="AF245" s="304"/>
      <c r="AG245" s="304"/>
      <c r="AH245" s="306"/>
      <c r="AI245" s="306"/>
      <c r="AJ245" s="304"/>
      <c r="AK245" s="304"/>
      <c r="AL245" s="304"/>
      <c r="AM245" s="304"/>
      <c r="AN245" s="304"/>
      <c r="AO245" s="304"/>
    </row>
    <row r="246" spans="1:41" ht="14" customHeight="1">
      <c r="A246" s="303"/>
      <c r="B246" s="304"/>
      <c r="C246" s="304"/>
      <c r="D246" s="301"/>
      <c r="E246" s="304"/>
      <c r="F246" s="304"/>
      <c r="G246" s="304"/>
      <c r="H246" s="305"/>
      <c r="I246" s="305"/>
      <c r="J246" s="305" t="str">
        <f>IF(ISBLANK(I246),"",I246*H246)</f>
        <v/>
      </c>
      <c r="K246" s="305" t="str">
        <f>IF(OR(AND(I246&lt;=4,H246=1),(AND(I246&lt;=2,H246=2))),"Rendah",IF(OR(AND(I246=5,H246=1),OR(AND(I246&gt;=3,H246=2),AND(I246&lt;=2,H246=3))),"Menengah",IF(OR(AND(I246&gt;=3,H246=3),OR(AND(I246&lt;=3,H246=4),AND(I246=1,H246=5))),"Tinggi",IF(OR(AND(I246&gt;=4,H246=4),AND(I246&gt;=2,H246=5)),"Ekstrim",""))))</f>
        <v/>
      </c>
      <c r="L246" s="304"/>
      <c r="M246" s="305"/>
      <c r="N246" s="305"/>
      <c r="O246" s="305"/>
      <c r="P246" s="305" t="str">
        <f>IF(ISBLANK(O246),"",O246*N246)</f>
        <v/>
      </c>
      <c r="Q246" s="305" t="str">
        <f>IF(OR(AND(O246&lt;=4,N246=1),(AND(O246&lt;=2,N246=2))),"Rendah",IF(OR(AND(O246=5,N246=1),OR(AND(O246&gt;=3,N246=2),AND(O246&lt;=2,N246=3))),"Menengah",IF(OR(AND(O246&gt;=3,N246=3),OR(AND(O246&lt;=3,N246=4),AND(O246=1,N246=5))),"Tinggi",IF(OR(AND(O246&gt;=4,N246=4),AND(O246&gt;=2,N246=5)),"Ekstrim",""))))</f>
        <v/>
      </c>
      <c r="R246" s="304"/>
      <c r="S246" s="304"/>
      <c r="T246" s="304"/>
      <c r="U246" s="305"/>
      <c r="V246" s="305"/>
      <c r="W246" s="304"/>
      <c r="X246" s="305"/>
      <c r="Y246" s="305"/>
      <c r="Z246" s="305" t="str">
        <f>IF(ISBLANK(Y246),"",Y246*X246)</f>
        <v/>
      </c>
      <c r="AA246" s="305" t="str">
        <f>IF(OR(AND(Y246&lt;=4,X246=1),(AND(Y246&lt;=2,X246=2))),"Rendah",IF(OR(AND(Y246=5,X246=1),OR(AND(Y246&gt;=3,X246=2),AND(Y246&lt;=2,X246=3))),"Menengah",IF(OR(AND(Y246&gt;=3,X246=3),OR(AND(Y246&lt;=3,X246=4),AND(Y246=1,X246=5))),"Tinggi",IF(OR(AND(Y246&gt;=4,X246=4),AND(Y246&gt;=2,X246=5)),"Ekstrim",""))))</f>
        <v/>
      </c>
      <c r="AB246" s="304"/>
      <c r="AC246" s="301"/>
      <c r="AD246" s="305"/>
      <c r="AE246" s="304"/>
      <c r="AF246" s="304"/>
      <c r="AG246" s="304"/>
      <c r="AH246" s="306"/>
      <c r="AI246" s="306"/>
      <c r="AJ246" s="304"/>
      <c r="AK246" s="304"/>
      <c r="AL246" s="304"/>
      <c r="AM246" s="304"/>
      <c r="AN246" s="304"/>
      <c r="AO246" s="304"/>
    </row>
    <row r="247" spans="1:41" ht="14" customHeight="1">
      <c r="A247" s="303"/>
      <c r="B247" s="304"/>
      <c r="C247" s="304"/>
      <c r="D247" s="301"/>
      <c r="E247" s="304"/>
      <c r="F247" s="304"/>
      <c r="G247" s="304"/>
      <c r="H247" s="305"/>
      <c r="I247" s="305"/>
      <c r="J247" s="305" t="str">
        <f>IF(ISBLANK(I247),"",I247*H247)</f>
        <v/>
      </c>
      <c r="K247" s="305" t="str">
        <f>IF(OR(AND(I247&lt;=4,H247=1),(AND(I247&lt;=2,H247=2))),"Rendah",IF(OR(AND(I247=5,H247=1),OR(AND(I247&gt;=3,H247=2),AND(I247&lt;=2,H247=3))),"Menengah",IF(OR(AND(I247&gt;=3,H247=3),OR(AND(I247&lt;=3,H247=4),AND(I247=1,H247=5))),"Tinggi",IF(OR(AND(I247&gt;=4,H247=4),AND(I247&gt;=2,H247=5)),"Ekstrim",""))))</f>
        <v/>
      </c>
      <c r="L247" s="304"/>
      <c r="M247" s="305"/>
      <c r="N247" s="305"/>
      <c r="O247" s="305"/>
      <c r="P247" s="305" t="str">
        <f>IF(ISBLANK(O247),"",O247*N247)</f>
        <v/>
      </c>
      <c r="Q247" s="305" t="str">
        <f>IF(OR(AND(O247&lt;=4,N247=1),(AND(O247&lt;=2,N247=2))),"Rendah",IF(OR(AND(O247=5,N247=1),OR(AND(O247&gt;=3,N247=2),AND(O247&lt;=2,N247=3))),"Menengah",IF(OR(AND(O247&gt;=3,N247=3),OR(AND(O247&lt;=3,N247=4),AND(O247=1,N247=5))),"Tinggi",IF(OR(AND(O247&gt;=4,N247=4),AND(O247&gt;=2,N247=5)),"Ekstrim",""))))</f>
        <v/>
      </c>
      <c r="R247" s="304"/>
      <c r="S247" s="304"/>
      <c r="T247" s="304"/>
      <c r="U247" s="305"/>
      <c r="V247" s="305"/>
      <c r="W247" s="304"/>
      <c r="X247" s="305"/>
      <c r="Y247" s="305"/>
      <c r="Z247" s="305" t="str">
        <f>IF(ISBLANK(Y247),"",Y247*X247)</f>
        <v/>
      </c>
      <c r="AA247" s="305" t="str">
        <f>IF(OR(AND(Y247&lt;=4,X247=1),(AND(Y247&lt;=2,X247=2))),"Rendah",IF(OR(AND(Y247=5,X247=1),OR(AND(Y247&gt;=3,X247=2),AND(Y247&lt;=2,X247=3))),"Menengah",IF(OR(AND(Y247&gt;=3,X247=3),OR(AND(Y247&lt;=3,X247=4),AND(Y247=1,X247=5))),"Tinggi",IF(OR(AND(Y247&gt;=4,X247=4),AND(Y247&gt;=2,X247=5)),"Ekstrim",""))))</f>
        <v/>
      </c>
      <c r="AB247" s="304"/>
      <c r="AC247" s="301"/>
      <c r="AD247" s="305"/>
      <c r="AE247" s="304"/>
      <c r="AF247" s="304"/>
      <c r="AG247" s="304"/>
      <c r="AH247" s="306"/>
      <c r="AI247" s="306"/>
      <c r="AJ247" s="304"/>
      <c r="AK247" s="304"/>
      <c r="AL247" s="304"/>
      <c r="AM247" s="304"/>
      <c r="AN247" s="304"/>
      <c r="AO247" s="304"/>
    </row>
    <row r="248" spans="1:41" ht="14" customHeight="1">
      <c r="A248" s="303"/>
      <c r="B248" s="304"/>
      <c r="C248" s="304"/>
      <c r="D248" s="301"/>
      <c r="E248" s="304"/>
      <c r="F248" s="304"/>
      <c r="G248" s="304"/>
      <c r="H248" s="305"/>
      <c r="I248" s="305"/>
      <c r="J248" s="305" t="str">
        <f>IF(ISBLANK(I248),"",I248*H248)</f>
        <v/>
      </c>
      <c r="K248" s="305" t="str">
        <f>IF(OR(AND(I248&lt;=4,H248=1),(AND(I248&lt;=2,H248=2))),"Rendah",IF(OR(AND(I248=5,H248=1),OR(AND(I248&gt;=3,H248=2),AND(I248&lt;=2,H248=3))),"Menengah",IF(OR(AND(I248&gt;=3,H248=3),OR(AND(I248&lt;=3,H248=4),AND(I248=1,H248=5))),"Tinggi",IF(OR(AND(I248&gt;=4,H248=4),AND(I248&gt;=2,H248=5)),"Ekstrim",""))))</f>
        <v/>
      </c>
      <c r="L248" s="304"/>
      <c r="M248" s="305"/>
      <c r="N248" s="305"/>
      <c r="O248" s="305"/>
      <c r="P248" s="305" t="str">
        <f>IF(ISBLANK(O248),"",O248*N248)</f>
        <v/>
      </c>
      <c r="Q248" s="305" t="str">
        <f>IF(OR(AND(O248&lt;=4,N248=1),(AND(O248&lt;=2,N248=2))),"Rendah",IF(OR(AND(O248=5,N248=1),OR(AND(O248&gt;=3,N248=2),AND(O248&lt;=2,N248=3))),"Menengah",IF(OR(AND(O248&gt;=3,N248=3),OR(AND(O248&lt;=3,N248=4),AND(O248=1,N248=5))),"Tinggi",IF(OR(AND(O248&gt;=4,N248=4),AND(O248&gt;=2,N248=5)),"Ekstrim",""))))</f>
        <v/>
      </c>
      <c r="R248" s="304"/>
      <c r="S248" s="304"/>
      <c r="T248" s="304"/>
      <c r="U248" s="305"/>
      <c r="V248" s="305"/>
      <c r="W248" s="304"/>
      <c r="X248" s="305"/>
      <c r="Y248" s="305"/>
      <c r="Z248" s="305" t="str">
        <f>IF(ISBLANK(Y248),"",Y248*X248)</f>
        <v/>
      </c>
      <c r="AA248" s="305" t="str">
        <f>IF(OR(AND(Y248&lt;=4,X248=1),(AND(Y248&lt;=2,X248=2))),"Rendah",IF(OR(AND(Y248=5,X248=1),OR(AND(Y248&gt;=3,X248=2),AND(Y248&lt;=2,X248=3))),"Menengah",IF(OR(AND(Y248&gt;=3,X248=3),OR(AND(Y248&lt;=3,X248=4),AND(Y248=1,X248=5))),"Tinggi",IF(OR(AND(Y248&gt;=4,X248=4),AND(Y248&gt;=2,X248=5)),"Ekstrim",""))))</f>
        <v/>
      </c>
      <c r="AB248" s="304"/>
      <c r="AC248" s="301"/>
      <c r="AD248" s="305"/>
      <c r="AE248" s="304"/>
      <c r="AF248" s="304"/>
      <c r="AG248" s="304"/>
      <c r="AH248" s="306"/>
      <c r="AI248" s="306"/>
      <c r="AJ248" s="304"/>
      <c r="AK248" s="304"/>
      <c r="AL248" s="304"/>
      <c r="AM248" s="304"/>
      <c r="AN248" s="304"/>
      <c r="AO248" s="304"/>
    </row>
    <row r="249" spans="1:41" ht="14" customHeight="1">
      <c r="A249" s="303"/>
      <c r="B249" s="304"/>
      <c r="C249" s="304"/>
      <c r="D249" s="301"/>
      <c r="E249" s="304"/>
      <c r="F249" s="304"/>
      <c r="G249" s="304"/>
      <c r="H249" s="305"/>
      <c r="I249" s="305"/>
      <c r="J249" s="305" t="str">
        <f>IF(ISBLANK(I249),"",I249*H249)</f>
        <v/>
      </c>
      <c r="K249" s="305" t="str">
        <f>IF(OR(AND(I249&lt;=4,H249=1),(AND(I249&lt;=2,H249=2))),"Rendah",IF(OR(AND(I249=5,H249=1),OR(AND(I249&gt;=3,H249=2),AND(I249&lt;=2,H249=3))),"Menengah",IF(OR(AND(I249&gt;=3,H249=3),OR(AND(I249&lt;=3,H249=4),AND(I249=1,H249=5))),"Tinggi",IF(OR(AND(I249&gt;=4,H249=4),AND(I249&gt;=2,H249=5)),"Ekstrim",""))))</f>
        <v/>
      </c>
      <c r="L249" s="304"/>
      <c r="M249" s="305"/>
      <c r="N249" s="305"/>
      <c r="O249" s="305"/>
      <c r="P249" s="305" t="str">
        <f>IF(ISBLANK(O249),"",O249*N249)</f>
        <v/>
      </c>
      <c r="Q249" s="305" t="str">
        <f>IF(OR(AND(O249&lt;=4,N249=1),(AND(O249&lt;=2,N249=2))),"Rendah",IF(OR(AND(O249=5,N249=1),OR(AND(O249&gt;=3,N249=2),AND(O249&lt;=2,N249=3))),"Menengah",IF(OR(AND(O249&gt;=3,N249=3),OR(AND(O249&lt;=3,N249=4),AND(O249=1,N249=5))),"Tinggi",IF(OR(AND(O249&gt;=4,N249=4),AND(O249&gt;=2,N249=5)),"Ekstrim",""))))</f>
        <v/>
      </c>
      <c r="R249" s="304"/>
      <c r="S249" s="304"/>
      <c r="T249" s="304"/>
      <c r="U249" s="305"/>
      <c r="V249" s="305"/>
      <c r="W249" s="304"/>
      <c r="X249" s="305"/>
      <c r="Y249" s="305"/>
      <c r="Z249" s="305" t="str">
        <f>IF(ISBLANK(Y249),"",Y249*X249)</f>
        <v/>
      </c>
      <c r="AA249" s="305" t="str">
        <f>IF(OR(AND(Y249&lt;=4,X249=1),(AND(Y249&lt;=2,X249=2))),"Rendah",IF(OR(AND(Y249=5,X249=1),OR(AND(Y249&gt;=3,X249=2),AND(Y249&lt;=2,X249=3))),"Menengah",IF(OR(AND(Y249&gt;=3,X249=3),OR(AND(Y249&lt;=3,X249=4),AND(Y249=1,X249=5))),"Tinggi",IF(OR(AND(Y249&gt;=4,X249=4),AND(Y249&gt;=2,X249=5)),"Ekstrim",""))))</f>
        <v/>
      </c>
      <c r="AB249" s="304"/>
      <c r="AC249" s="301"/>
      <c r="AD249" s="305"/>
      <c r="AE249" s="304"/>
      <c r="AF249" s="304"/>
      <c r="AG249" s="304"/>
      <c r="AH249" s="306"/>
      <c r="AI249" s="306"/>
      <c r="AJ249" s="304"/>
      <c r="AK249" s="304"/>
      <c r="AL249" s="304"/>
      <c r="AM249" s="304"/>
      <c r="AN249" s="304"/>
      <c r="AO249" s="304"/>
    </row>
    <row r="250" spans="1:41" ht="14" customHeight="1">
      <c r="A250" s="303"/>
      <c r="B250" s="304"/>
      <c r="C250" s="304"/>
      <c r="D250" s="301"/>
      <c r="E250" s="304"/>
      <c r="F250" s="304"/>
      <c r="G250" s="304"/>
      <c r="H250" s="305"/>
      <c r="I250" s="305"/>
      <c r="J250" s="305" t="str">
        <f>IF(ISBLANK(I250),"",I250*H250)</f>
        <v/>
      </c>
      <c r="K250" s="305" t="str">
        <f>IF(OR(AND(I250&lt;=4,H250=1),(AND(I250&lt;=2,H250=2))),"Rendah",IF(OR(AND(I250=5,H250=1),OR(AND(I250&gt;=3,H250=2),AND(I250&lt;=2,H250=3))),"Menengah",IF(OR(AND(I250&gt;=3,H250=3),OR(AND(I250&lt;=3,H250=4),AND(I250=1,H250=5))),"Tinggi",IF(OR(AND(I250&gt;=4,H250=4),AND(I250&gt;=2,H250=5)),"Ekstrim",""))))</f>
        <v/>
      </c>
      <c r="L250" s="304"/>
      <c r="M250" s="305"/>
      <c r="N250" s="305"/>
      <c r="O250" s="305"/>
      <c r="P250" s="305" t="str">
        <f>IF(ISBLANK(O250),"",O250*N250)</f>
        <v/>
      </c>
      <c r="Q250" s="305" t="str">
        <f>IF(OR(AND(O250&lt;=4,N250=1),(AND(O250&lt;=2,N250=2))),"Rendah",IF(OR(AND(O250=5,N250=1),OR(AND(O250&gt;=3,N250=2),AND(O250&lt;=2,N250=3))),"Menengah",IF(OR(AND(O250&gt;=3,N250=3),OR(AND(O250&lt;=3,N250=4),AND(O250=1,N250=5))),"Tinggi",IF(OR(AND(O250&gt;=4,N250=4),AND(O250&gt;=2,N250=5)),"Ekstrim",""))))</f>
        <v/>
      </c>
      <c r="R250" s="304"/>
      <c r="S250" s="304"/>
      <c r="T250" s="304"/>
      <c r="U250" s="305"/>
      <c r="V250" s="305"/>
      <c r="W250" s="304"/>
      <c r="X250" s="305"/>
      <c r="Y250" s="305"/>
      <c r="Z250" s="305" t="str">
        <f>IF(ISBLANK(Y250),"",Y250*X250)</f>
        <v/>
      </c>
      <c r="AA250" s="305" t="str">
        <f>IF(OR(AND(Y250&lt;=4,X250=1),(AND(Y250&lt;=2,X250=2))),"Rendah",IF(OR(AND(Y250=5,X250=1),OR(AND(Y250&gt;=3,X250=2),AND(Y250&lt;=2,X250=3))),"Menengah",IF(OR(AND(Y250&gt;=3,X250=3),OR(AND(Y250&lt;=3,X250=4),AND(Y250=1,X250=5))),"Tinggi",IF(OR(AND(Y250&gt;=4,X250=4),AND(Y250&gt;=2,X250=5)),"Ekstrim",""))))</f>
        <v/>
      </c>
      <c r="AB250" s="304"/>
      <c r="AC250" s="301"/>
      <c r="AD250" s="305"/>
      <c r="AE250" s="304"/>
      <c r="AF250" s="304"/>
      <c r="AG250" s="304"/>
      <c r="AH250" s="306"/>
      <c r="AI250" s="306"/>
      <c r="AJ250" s="304"/>
      <c r="AK250" s="304"/>
      <c r="AL250" s="304"/>
      <c r="AM250" s="304"/>
      <c r="AN250" s="304"/>
      <c r="AO250" s="304"/>
    </row>
    <row r="251" spans="1:41" ht="14" customHeight="1">
      <c r="A251" s="303"/>
      <c r="B251" s="304"/>
      <c r="C251" s="304"/>
      <c r="D251" s="301"/>
      <c r="E251" s="304"/>
      <c r="F251" s="304"/>
      <c r="G251" s="304"/>
      <c r="H251" s="305"/>
      <c r="I251" s="305"/>
      <c r="J251" s="305" t="str">
        <f>IF(ISBLANK(I251),"",I251*H251)</f>
        <v/>
      </c>
      <c r="K251" s="305" t="str">
        <f>IF(OR(AND(I251&lt;=4,H251=1),(AND(I251&lt;=2,H251=2))),"Rendah",IF(OR(AND(I251=5,H251=1),OR(AND(I251&gt;=3,H251=2),AND(I251&lt;=2,H251=3))),"Menengah",IF(OR(AND(I251&gt;=3,H251=3),OR(AND(I251&lt;=3,H251=4),AND(I251=1,H251=5))),"Tinggi",IF(OR(AND(I251&gt;=4,H251=4),AND(I251&gt;=2,H251=5)),"Ekstrim",""))))</f>
        <v/>
      </c>
      <c r="L251" s="304"/>
      <c r="M251" s="305"/>
      <c r="N251" s="305"/>
      <c r="O251" s="305"/>
      <c r="P251" s="305" t="str">
        <f>IF(ISBLANK(O251),"",O251*N251)</f>
        <v/>
      </c>
      <c r="Q251" s="305" t="str">
        <f>IF(OR(AND(O251&lt;=4,N251=1),(AND(O251&lt;=2,N251=2))),"Rendah",IF(OR(AND(O251=5,N251=1),OR(AND(O251&gt;=3,N251=2),AND(O251&lt;=2,N251=3))),"Menengah",IF(OR(AND(O251&gt;=3,N251=3),OR(AND(O251&lt;=3,N251=4),AND(O251=1,N251=5))),"Tinggi",IF(OR(AND(O251&gt;=4,N251=4),AND(O251&gt;=2,N251=5)),"Ekstrim",""))))</f>
        <v/>
      </c>
      <c r="R251" s="304"/>
      <c r="S251" s="304"/>
      <c r="T251" s="304"/>
      <c r="U251" s="305"/>
      <c r="V251" s="305"/>
      <c r="W251" s="304"/>
      <c r="X251" s="305"/>
      <c r="Y251" s="305"/>
      <c r="Z251" s="305" t="str">
        <f>IF(ISBLANK(Y251),"",Y251*X251)</f>
        <v/>
      </c>
      <c r="AA251" s="305" t="str">
        <f>IF(OR(AND(Y251&lt;=4,X251=1),(AND(Y251&lt;=2,X251=2))),"Rendah",IF(OR(AND(Y251=5,X251=1),OR(AND(Y251&gt;=3,X251=2),AND(Y251&lt;=2,X251=3))),"Menengah",IF(OR(AND(Y251&gt;=3,X251=3),OR(AND(Y251&lt;=3,X251=4),AND(Y251=1,X251=5))),"Tinggi",IF(OR(AND(Y251&gt;=4,X251=4),AND(Y251&gt;=2,X251=5)),"Ekstrim",""))))</f>
        <v/>
      </c>
      <c r="AB251" s="304"/>
      <c r="AC251" s="301"/>
      <c r="AD251" s="305"/>
      <c r="AE251" s="304"/>
      <c r="AF251" s="304"/>
      <c r="AG251" s="304"/>
      <c r="AH251" s="306"/>
      <c r="AI251" s="306"/>
      <c r="AJ251" s="304"/>
      <c r="AK251" s="304"/>
      <c r="AL251" s="304"/>
      <c r="AM251" s="304"/>
      <c r="AN251" s="304"/>
      <c r="AO251" s="304"/>
    </row>
    <row r="252" spans="1:41" ht="14" customHeight="1">
      <c r="A252" s="303"/>
      <c r="B252" s="304"/>
      <c r="C252" s="304"/>
      <c r="D252" s="301"/>
      <c r="E252" s="304"/>
      <c r="F252" s="304"/>
      <c r="G252" s="304"/>
      <c r="H252" s="305"/>
      <c r="I252" s="305"/>
      <c r="J252" s="305" t="str">
        <f>IF(ISBLANK(I252),"",I252*H252)</f>
        <v/>
      </c>
      <c r="K252" s="305" t="str">
        <f>IF(OR(AND(I252&lt;=4,H252=1),(AND(I252&lt;=2,H252=2))),"Rendah",IF(OR(AND(I252=5,H252=1),OR(AND(I252&gt;=3,H252=2),AND(I252&lt;=2,H252=3))),"Menengah",IF(OR(AND(I252&gt;=3,H252=3),OR(AND(I252&lt;=3,H252=4),AND(I252=1,H252=5))),"Tinggi",IF(OR(AND(I252&gt;=4,H252=4),AND(I252&gt;=2,H252=5)),"Ekstrim",""))))</f>
        <v/>
      </c>
      <c r="L252" s="304"/>
      <c r="M252" s="305"/>
      <c r="N252" s="305"/>
      <c r="O252" s="305"/>
      <c r="P252" s="305" t="str">
        <f>IF(ISBLANK(O252),"",O252*N252)</f>
        <v/>
      </c>
      <c r="Q252" s="305" t="str">
        <f>IF(OR(AND(O252&lt;=4,N252=1),(AND(O252&lt;=2,N252=2))),"Rendah",IF(OR(AND(O252=5,N252=1),OR(AND(O252&gt;=3,N252=2),AND(O252&lt;=2,N252=3))),"Menengah",IF(OR(AND(O252&gt;=3,N252=3),OR(AND(O252&lt;=3,N252=4),AND(O252=1,N252=5))),"Tinggi",IF(OR(AND(O252&gt;=4,N252=4),AND(O252&gt;=2,N252=5)),"Ekstrim",""))))</f>
        <v/>
      </c>
      <c r="R252" s="304"/>
      <c r="S252" s="304"/>
      <c r="T252" s="304"/>
      <c r="U252" s="305"/>
      <c r="V252" s="305"/>
      <c r="W252" s="304"/>
      <c r="X252" s="305"/>
      <c r="Y252" s="305"/>
      <c r="Z252" s="305" t="str">
        <f>IF(ISBLANK(Y252),"",Y252*X252)</f>
        <v/>
      </c>
      <c r="AA252" s="305" t="str">
        <f>IF(OR(AND(Y252&lt;=4,X252=1),(AND(Y252&lt;=2,X252=2))),"Rendah",IF(OR(AND(Y252=5,X252=1),OR(AND(Y252&gt;=3,X252=2),AND(Y252&lt;=2,X252=3))),"Menengah",IF(OR(AND(Y252&gt;=3,X252=3),OR(AND(Y252&lt;=3,X252=4),AND(Y252=1,X252=5))),"Tinggi",IF(OR(AND(Y252&gt;=4,X252=4),AND(Y252&gt;=2,X252=5)),"Ekstrim",""))))</f>
        <v/>
      </c>
      <c r="AB252" s="304"/>
      <c r="AC252" s="301"/>
      <c r="AD252" s="305"/>
      <c r="AE252" s="304"/>
      <c r="AF252" s="304"/>
      <c r="AG252" s="304"/>
      <c r="AH252" s="306"/>
      <c r="AI252" s="306"/>
      <c r="AJ252" s="304"/>
      <c r="AK252" s="304"/>
      <c r="AL252" s="304"/>
      <c r="AM252" s="304"/>
      <c r="AN252" s="304"/>
      <c r="AO252" s="304"/>
    </row>
    <row r="253" spans="1:41" ht="14" customHeight="1">
      <c r="A253" s="303"/>
      <c r="B253" s="304"/>
      <c r="C253" s="304"/>
      <c r="D253" s="301"/>
      <c r="E253" s="304"/>
      <c r="F253" s="304"/>
      <c r="G253" s="304"/>
      <c r="H253" s="305"/>
      <c r="I253" s="305"/>
      <c r="J253" s="305" t="str">
        <f>IF(ISBLANK(I253),"",I253*H253)</f>
        <v/>
      </c>
      <c r="K253" s="305" t="str">
        <f>IF(OR(AND(I253&lt;=4,H253=1),(AND(I253&lt;=2,H253=2))),"Rendah",IF(OR(AND(I253=5,H253=1),OR(AND(I253&gt;=3,H253=2),AND(I253&lt;=2,H253=3))),"Menengah",IF(OR(AND(I253&gt;=3,H253=3),OR(AND(I253&lt;=3,H253=4),AND(I253=1,H253=5))),"Tinggi",IF(OR(AND(I253&gt;=4,H253=4),AND(I253&gt;=2,H253=5)),"Ekstrim",""))))</f>
        <v/>
      </c>
      <c r="L253" s="304"/>
      <c r="M253" s="305"/>
      <c r="N253" s="305"/>
      <c r="O253" s="305"/>
      <c r="P253" s="305" t="str">
        <f>IF(ISBLANK(O253),"",O253*N253)</f>
        <v/>
      </c>
      <c r="Q253" s="305" t="str">
        <f>IF(OR(AND(O253&lt;=4,N253=1),(AND(O253&lt;=2,N253=2))),"Rendah",IF(OR(AND(O253=5,N253=1),OR(AND(O253&gt;=3,N253=2),AND(O253&lt;=2,N253=3))),"Menengah",IF(OR(AND(O253&gt;=3,N253=3),OR(AND(O253&lt;=3,N253=4),AND(O253=1,N253=5))),"Tinggi",IF(OR(AND(O253&gt;=4,N253=4),AND(O253&gt;=2,N253=5)),"Ekstrim",""))))</f>
        <v/>
      </c>
      <c r="R253" s="304"/>
      <c r="S253" s="304"/>
      <c r="T253" s="304"/>
      <c r="U253" s="305"/>
      <c r="V253" s="305"/>
      <c r="W253" s="304"/>
      <c r="X253" s="305"/>
      <c r="Y253" s="305"/>
      <c r="Z253" s="305" t="str">
        <f>IF(ISBLANK(Y253),"",Y253*X253)</f>
        <v/>
      </c>
      <c r="AA253" s="305" t="str">
        <f>IF(OR(AND(Y253&lt;=4,X253=1),(AND(Y253&lt;=2,X253=2))),"Rendah",IF(OR(AND(Y253=5,X253=1),OR(AND(Y253&gt;=3,X253=2),AND(Y253&lt;=2,X253=3))),"Menengah",IF(OR(AND(Y253&gt;=3,X253=3),OR(AND(Y253&lt;=3,X253=4),AND(Y253=1,X253=5))),"Tinggi",IF(OR(AND(Y253&gt;=4,X253=4),AND(Y253&gt;=2,X253=5)),"Ekstrim",""))))</f>
        <v/>
      </c>
      <c r="AB253" s="304"/>
      <c r="AC253" s="301"/>
      <c r="AD253" s="305"/>
      <c r="AE253" s="304"/>
      <c r="AF253" s="304"/>
      <c r="AG253" s="304"/>
      <c r="AH253" s="306"/>
      <c r="AI253" s="306"/>
      <c r="AJ253" s="304"/>
      <c r="AK253" s="304"/>
      <c r="AL253" s="304"/>
      <c r="AM253" s="304"/>
      <c r="AN253" s="304"/>
      <c r="AO253" s="304"/>
    </row>
    <row r="254" spans="1:41" ht="14" customHeight="1">
      <c r="A254" s="303"/>
      <c r="B254" s="304"/>
      <c r="C254" s="304"/>
      <c r="D254" s="301"/>
      <c r="E254" s="304"/>
      <c r="F254" s="304"/>
      <c r="G254" s="304"/>
      <c r="H254" s="305"/>
      <c r="I254" s="305"/>
      <c r="J254" s="305" t="str">
        <f>IF(ISBLANK(I254),"",I254*H254)</f>
        <v/>
      </c>
      <c r="K254" s="305" t="str">
        <f>IF(OR(AND(I254&lt;=4,H254=1),(AND(I254&lt;=2,H254=2))),"Rendah",IF(OR(AND(I254=5,H254=1),OR(AND(I254&gt;=3,H254=2),AND(I254&lt;=2,H254=3))),"Menengah",IF(OR(AND(I254&gt;=3,H254=3),OR(AND(I254&lt;=3,H254=4),AND(I254=1,H254=5))),"Tinggi",IF(OR(AND(I254&gt;=4,H254=4),AND(I254&gt;=2,H254=5)),"Ekstrim",""))))</f>
        <v/>
      </c>
      <c r="L254" s="304"/>
      <c r="M254" s="305"/>
      <c r="N254" s="305"/>
      <c r="O254" s="305"/>
      <c r="P254" s="305" t="str">
        <f>IF(ISBLANK(O254),"",O254*N254)</f>
        <v/>
      </c>
      <c r="Q254" s="305" t="str">
        <f>IF(OR(AND(O254&lt;=4,N254=1),(AND(O254&lt;=2,N254=2))),"Rendah",IF(OR(AND(O254=5,N254=1),OR(AND(O254&gt;=3,N254=2),AND(O254&lt;=2,N254=3))),"Menengah",IF(OR(AND(O254&gt;=3,N254=3),OR(AND(O254&lt;=3,N254=4),AND(O254=1,N254=5))),"Tinggi",IF(OR(AND(O254&gt;=4,N254=4),AND(O254&gt;=2,N254=5)),"Ekstrim",""))))</f>
        <v/>
      </c>
      <c r="R254" s="304"/>
      <c r="S254" s="304"/>
      <c r="T254" s="304"/>
      <c r="U254" s="305"/>
      <c r="V254" s="305"/>
      <c r="W254" s="304"/>
      <c r="X254" s="305"/>
      <c r="Y254" s="305"/>
      <c r="Z254" s="305" t="str">
        <f>IF(ISBLANK(Y254),"",Y254*X254)</f>
        <v/>
      </c>
      <c r="AA254" s="305" t="str">
        <f>IF(OR(AND(Y254&lt;=4,X254=1),(AND(Y254&lt;=2,X254=2))),"Rendah",IF(OR(AND(Y254=5,X254=1),OR(AND(Y254&gt;=3,X254=2),AND(Y254&lt;=2,X254=3))),"Menengah",IF(OR(AND(Y254&gt;=3,X254=3),OR(AND(Y254&lt;=3,X254=4),AND(Y254=1,X254=5))),"Tinggi",IF(OR(AND(Y254&gt;=4,X254=4),AND(Y254&gt;=2,X254=5)),"Ekstrim",""))))</f>
        <v/>
      </c>
      <c r="AB254" s="304"/>
      <c r="AC254" s="301"/>
      <c r="AD254" s="305"/>
      <c r="AE254" s="304"/>
      <c r="AF254" s="304"/>
      <c r="AG254" s="304"/>
      <c r="AH254" s="306"/>
      <c r="AI254" s="306"/>
      <c r="AJ254" s="304"/>
      <c r="AK254" s="304"/>
      <c r="AL254" s="304"/>
      <c r="AM254" s="304"/>
      <c r="AN254" s="304"/>
      <c r="AO254" s="304"/>
    </row>
    <row r="255" spans="1:41" ht="14" customHeight="1">
      <c r="A255" s="303"/>
      <c r="B255" s="304"/>
      <c r="C255" s="304"/>
      <c r="D255" s="301"/>
      <c r="E255" s="304"/>
      <c r="F255" s="304"/>
      <c r="G255" s="304"/>
      <c r="H255" s="305"/>
      <c r="I255" s="305"/>
      <c r="J255" s="305" t="str">
        <f>IF(ISBLANK(I255),"",I255*H255)</f>
        <v/>
      </c>
      <c r="K255" s="305" t="str">
        <f>IF(OR(AND(I255&lt;=4,H255=1),(AND(I255&lt;=2,H255=2))),"Rendah",IF(OR(AND(I255=5,H255=1),OR(AND(I255&gt;=3,H255=2),AND(I255&lt;=2,H255=3))),"Menengah",IF(OR(AND(I255&gt;=3,H255=3),OR(AND(I255&lt;=3,H255=4),AND(I255=1,H255=5))),"Tinggi",IF(OR(AND(I255&gt;=4,H255=4),AND(I255&gt;=2,H255=5)),"Ekstrim",""))))</f>
        <v/>
      </c>
      <c r="L255" s="304"/>
      <c r="M255" s="305"/>
      <c r="N255" s="305"/>
      <c r="O255" s="305"/>
      <c r="P255" s="305" t="str">
        <f>IF(ISBLANK(O255),"",O255*N255)</f>
        <v/>
      </c>
      <c r="Q255" s="305" t="str">
        <f>IF(OR(AND(O255&lt;=4,N255=1),(AND(O255&lt;=2,N255=2))),"Rendah",IF(OR(AND(O255=5,N255=1),OR(AND(O255&gt;=3,N255=2),AND(O255&lt;=2,N255=3))),"Menengah",IF(OR(AND(O255&gt;=3,N255=3),OR(AND(O255&lt;=3,N255=4),AND(O255=1,N255=5))),"Tinggi",IF(OR(AND(O255&gt;=4,N255=4),AND(O255&gt;=2,N255=5)),"Ekstrim",""))))</f>
        <v/>
      </c>
      <c r="R255" s="304"/>
      <c r="S255" s="304"/>
      <c r="T255" s="304"/>
      <c r="U255" s="305"/>
      <c r="V255" s="305"/>
      <c r="W255" s="304"/>
      <c r="X255" s="305"/>
      <c r="Y255" s="305"/>
      <c r="Z255" s="305" t="str">
        <f>IF(ISBLANK(Y255),"",Y255*X255)</f>
        <v/>
      </c>
      <c r="AA255" s="305" t="str">
        <f>IF(OR(AND(Y255&lt;=4,X255=1),(AND(Y255&lt;=2,X255=2))),"Rendah",IF(OR(AND(Y255=5,X255=1),OR(AND(Y255&gt;=3,X255=2),AND(Y255&lt;=2,X255=3))),"Menengah",IF(OR(AND(Y255&gt;=3,X255=3),OR(AND(Y255&lt;=3,X255=4),AND(Y255=1,X255=5))),"Tinggi",IF(OR(AND(Y255&gt;=4,X255=4),AND(Y255&gt;=2,X255=5)),"Ekstrim",""))))</f>
        <v/>
      </c>
      <c r="AB255" s="304"/>
      <c r="AC255" s="301"/>
      <c r="AD255" s="305"/>
      <c r="AE255" s="304"/>
      <c r="AF255" s="304"/>
      <c r="AG255" s="304"/>
      <c r="AH255" s="306"/>
      <c r="AI255" s="306"/>
      <c r="AJ255" s="304"/>
      <c r="AK255" s="304"/>
      <c r="AL255" s="304"/>
      <c r="AM255" s="304"/>
      <c r="AN255" s="304"/>
      <c r="AO255" s="304"/>
    </row>
    <row r="256" spans="1:41" ht="14" customHeight="1">
      <c r="A256" s="303"/>
      <c r="B256" s="304"/>
      <c r="C256" s="304"/>
      <c r="D256" s="301"/>
      <c r="E256" s="304"/>
      <c r="F256" s="304"/>
      <c r="G256" s="304"/>
      <c r="H256" s="305"/>
      <c r="I256" s="305"/>
      <c r="J256" s="305" t="str">
        <f>IF(ISBLANK(I256),"",I256*H256)</f>
        <v/>
      </c>
      <c r="K256" s="305" t="str">
        <f>IF(OR(AND(I256&lt;=4,H256=1),(AND(I256&lt;=2,H256=2))),"Rendah",IF(OR(AND(I256=5,H256=1),OR(AND(I256&gt;=3,H256=2),AND(I256&lt;=2,H256=3))),"Menengah",IF(OR(AND(I256&gt;=3,H256=3),OR(AND(I256&lt;=3,H256=4),AND(I256=1,H256=5))),"Tinggi",IF(OR(AND(I256&gt;=4,H256=4),AND(I256&gt;=2,H256=5)),"Ekstrim",""))))</f>
        <v/>
      </c>
      <c r="L256" s="304"/>
      <c r="M256" s="305"/>
      <c r="N256" s="305"/>
      <c r="O256" s="305"/>
      <c r="P256" s="305" t="str">
        <f>IF(ISBLANK(O256),"",O256*N256)</f>
        <v/>
      </c>
      <c r="Q256" s="305" t="str">
        <f>IF(OR(AND(O256&lt;=4,N256=1),(AND(O256&lt;=2,N256=2))),"Rendah",IF(OR(AND(O256=5,N256=1),OR(AND(O256&gt;=3,N256=2),AND(O256&lt;=2,N256=3))),"Menengah",IF(OR(AND(O256&gt;=3,N256=3),OR(AND(O256&lt;=3,N256=4),AND(O256=1,N256=5))),"Tinggi",IF(OR(AND(O256&gt;=4,N256=4),AND(O256&gt;=2,N256=5)),"Ekstrim",""))))</f>
        <v/>
      </c>
      <c r="R256" s="304"/>
      <c r="S256" s="304"/>
      <c r="T256" s="304"/>
      <c r="U256" s="305"/>
      <c r="V256" s="305"/>
      <c r="W256" s="304"/>
      <c r="X256" s="305"/>
      <c r="Y256" s="305"/>
      <c r="Z256" s="305" t="str">
        <f>IF(ISBLANK(Y256),"",Y256*X256)</f>
        <v/>
      </c>
      <c r="AA256" s="305" t="str">
        <f>IF(OR(AND(Y256&lt;=4,X256=1),(AND(Y256&lt;=2,X256=2))),"Rendah",IF(OR(AND(Y256=5,X256=1),OR(AND(Y256&gt;=3,X256=2),AND(Y256&lt;=2,X256=3))),"Menengah",IF(OR(AND(Y256&gt;=3,X256=3),OR(AND(Y256&lt;=3,X256=4),AND(Y256=1,X256=5))),"Tinggi",IF(OR(AND(Y256&gt;=4,X256=4),AND(Y256&gt;=2,X256=5)),"Ekstrim",""))))</f>
        <v/>
      </c>
      <c r="AB256" s="304"/>
      <c r="AC256" s="301"/>
      <c r="AD256" s="305"/>
      <c r="AE256" s="304"/>
      <c r="AF256" s="304"/>
      <c r="AG256" s="304"/>
      <c r="AH256" s="306"/>
      <c r="AI256" s="306"/>
      <c r="AJ256" s="304"/>
      <c r="AK256" s="304"/>
      <c r="AL256" s="304"/>
      <c r="AM256" s="304"/>
      <c r="AN256" s="304"/>
      <c r="AO256" s="304"/>
    </row>
    <row r="257" spans="1:41" ht="14" customHeight="1">
      <c r="A257" s="303"/>
      <c r="B257" s="304"/>
      <c r="C257" s="304"/>
      <c r="D257" s="301"/>
      <c r="E257" s="304"/>
      <c r="F257" s="304"/>
      <c r="G257" s="304"/>
      <c r="H257" s="305"/>
      <c r="I257" s="305"/>
      <c r="J257" s="305" t="str">
        <f>IF(ISBLANK(I257),"",I257*H257)</f>
        <v/>
      </c>
      <c r="K257" s="305" t="str">
        <f>IF(OR(AND(I257&lt;=4,H257=1),(AND(I257&lt;=2,H257=2))),"Rendah",IF(OR(AND(I257=5,H257=1),OR(AND(I257&gt;=3,H257=2),AND(I257&lt;=2,H257=3))),"Menengah",IF(OR(AND(I257&gt;=3,H257=3),OR(AND(I257&lt;=3,H257=4),AND(I257=1,H257=5))),"Tinggi",IF(OR(AND(I257&gt;=4,H257=4),AND(I257&gt;=2,H257=5)),"Ekstrim",""))))</f>
        <v/>
      </c>
      <c r="L257" s="304"/>
      <c r="M257" s="305"/>
      <c r="N257" s="305"/>
      <c r="O257" s="305"/>
      <c r="P257" s="305" t="str">
        <f>IF(ISBLANK(O257),"",O257*N257)</f>
        <v/>
      </c>
      <c r="Q257" s="305" t="str">
        <f>IF(OR(AND(O257&lt;=4,N257=1),(AND(O257&lt;=2,N257=2))),"Rendah",IF(OR(AND(O257=5,N257=1),OR(AND(O257&gt;=3,N257=2),AND(O257&lt;=2,N257=3))),"Menengah",IF(OR(AND(O257&gt;=3,N257=3),OR(AND(O257&lt;=3,N257=4),AND(O257=1,N257=5))),"Tinggi",IF(OR(AND(O257&gt;=4,N257=4),AND(O257&gt;=2,N257=5)),"Ekstrim",""))))</f>
        <v/>
      </c>
      <c r="R257" s="304"/>
      <c r="S257" s="304"/>
      <c r="T257" s="304"/>
      <c r="U257" s="305"/>
      <c r="V257" s="305"/>
      <c r="W257" s="304"/>
      <c r="X257" s="305"/>
      <c r="Y257" s="305"/>
      <c r="Z257" s="305" t="str">
        <f>IF(ISBLANK(Y257),"",Y257*X257)</f>
        <v/>
      </c>
      <c r="AA257" s="305" t="str">
        <f>IF(OR(AND(Y257&lt;=4,X257=1),(AND(Y257&lt;=2,X257=2))),"Rendah",IF(OR(AND(Y257=5,X257=1),OR(AND(Y257&gt;=3,X257=2),AND(Y257&lt;=2,X257=3))),"Menengah",IF(OR(AND(Y257&gt;=3,X257=3),OR(AND(Y257&lt;=3,X257=4),AND(Y257=1,X257=5))),"Tinggi",IF(OR(AND(Y257&gt;=4,X257=4),AND(Y257&gt;=2,X257=5)),"Ekstrim",""))))</f>
        <v/>
      </c>
      <c r="AB257" s="304"/>
      <c r="AC257" s="301"/>
      <c r="AD257" s="305"/>
      <c r="AE257" s="304"/>
      <c r="AF257" s="304"/>
      <c r="AG257" s="304"/>
      <c r="AH257" s="306"/>
      <c r="AI257" s="306"/>
      <c r="AJ257" s="304"/>
      <c r="AK257" s="304"/>
      <c r="AL257" s="304"/>
      <c r="AM257" s="304"/>
      <c r="AN257" s="304"/>
      <c r="AO257" s="304"/>
    </row>
    <row r="258" spans="1:41" ht="14" customHeight="1">
      <c r="A258" s="303"/>
      <c r="B258" s="304"/>
      <c r="C258" s="304"/>
      <c r="D258" s="301"/>
      <c r="E258" s="304"/>
      <c r="F258" s="304"/>
      <c r="G258" s="304"/>
      <c r="H258" s="305"/>
      <c r="I258" s="305"/>
      <c r="J258" s="305" t="str">
        <f>IF(ISBLANK(I258),"",I258*H258)</f>
        <v/>
      </c>
      <c r="K258" s="305" t="str">
        <f>IF(OR(AND(I258&lt;=4,H258=1),(AND(I258&lt;=2,H258=2))),"Rendah",IF(OR(AND(I258=5,H258=1),OR(AND(I258&gt;=3,H258=2),AND(I258&lt;=2,H258=3))),"Menengah",IF(OR(AND(I258&gt;=3,H258=3),OR(AND(I258&lt;=3,H258=4),AND(I258=1,H258=5))),"Tinggi",IF(OR(AND(I258&gt;=4,H258=4),AND(I258&gt;=2,H258=5)),"Ekstrim",""))))</f>
        <v/>
      </c>
      <c r="L258" s="304"/>
      <c r="M258" s="305"/>
      <c r="N258" s="305"/>
      <c r="O258" s="305"/>
      <c r="P258" s="305" t="str">
        <f>IF(ISBLANK(O258),"",O258*N258)</f>
        <v/>
      </c>
      <c r="Q258" s="305" t="str">
        <f>IF(OR(AND(O258&lt;=4,N258=1),(AND(O258&lt;=2,N258=2))),"Rendah",IF(OR(AND(O258=5,N258=1),OR(AND(O258&gt;=3,N258=2),AND(O258&lt;=2,N258=3))),"Menengah",IF(OR(AND(O258&gt;=3,N258=3),OR(AND(O258&lt;=3,N258=4),AND(O258=1,N258=5))),"Tinggi",IF(OR(AND(O258&gt;=4,N258=4),AND(O258&gt;=2,N258=5)),"Ekstrim",""))))</f>
        <v/>
      </c>
      <c r="R258" s="304"/>
      <c r="S258" s="304"/>
      <c r="T258" s="304"/>
      <c r="U258" s="305"/>
      <c r="V258" s="305"/>
      <c r="W258" s="304"/>
      <c r="X258" s="305"/>
      <c r="Y258" s="305"/>
      <c r="Z258" s="305" t="str">
        <f>IF(ISBLANK(Y258),"",Y258*X258)</f>
        <v/>
      </c>
      <c r="AA258" s="305" t="str">
        <f>IF(OR(AND(Y258&lt;=4,X258=1),(AND(Y258&lt;=2,X258=2))),"Rendah",IF(OR(AND(Y258=5,X258=1),OR(AND(Y258&gt;=3,X258=2),AND(Y258&lt;=2,X258=3))),"Menengah",IF(OR(AND(Y258&gt;=3,X258=3),OR(AND(Y258&lt;=3,X258=4),AND(Y258=1,X258=5))),"Tinggi",IF(OR(AND(Y258&gt;=4,X258=4),AND(Y258&gt;=2,X258=5)),"Ekstrim",""))))</f>
        <v/>
      </c>
      <c r="AB258" s="304"/>
      <c r="AC258" s="301"/>
      <c r="AD258" s="305"/>
      <c r="AE258" s="304"/>
      <c r="AF258" s="304"/>
      <c r="AG258" s="304"/>
      <c r="AH258" s="306"/>
      <c r="AI258" s="306"/>
      <c r="AJ258" s="304"/>
      <c r="AK258" s="304"/>
      <c r="AL258" s="304"/>
      <c r="AM258" s="304"/>
      <c r="AN258" s="304"/>
      <c r="AO258" s="304"/>
    </row>
    <row r="259" spans="1:41" ht="14" customHeight="1">
      <c r="A259" s="303"/>
      <c r="B259" s="304"/>
      <c r="C259" s="304"/>
      <c r="D259" s="301"/>
      <c r="E259" s="304"/>
      <c r="F259" s="304"/>
      <c r="G259" s="304"/>
      <c r="H259" s="305"/>
      <c r="I259" s="305"/>
      <c r="J259" s="305" t="str">
        <f>IF(ISBLANK(I259),"",I259*H259)</f>
        <v/>
      </c>
      <c r="K259" s="305" t="str">
        <f>IF(OR(AND(I259&lt;=4,H259=1),(AND(I259&lt;=2,H259=2))),"Rendah",IF(OR(AND(I259=5,H259=1),OR(AND(I259&gt;=3,H259=2),AND(I259&lt;=2,H259=3))),"Menengah",IF(OR(AND(I259&gt;=3,H259=3),OR(AND(I259&lt;=3,H259=4),AND(I259=1,H259=5))),"Tinggi",IF(OR(AND(I259&gt;=4,H259=4),AND(I259&gt;=2,H259=5)),"Ekstrim",""))))</f>
        <v/>
      </c>
      <c r="L259" s="304"/>
      <c r="M259" s="305"/>
      <c r="N259" s="305"/>
      <c r="O259" s="305"/>
      <c r="P259" s="305" t="str">
        <f>IF(ISBLANK(O259),"",O259*N259)</f>
        <v/>
      </c>
      <c r="Q259" s="305" t="str">
        <f>IF(OR(AND(O259&lt;=4,N259=1),(AND(O259&lt;=2,N259=2))),"Rendah",IF(OR(AND(O259=5,N259=1),OR(AND(O259&gt;=3,N259=2),AND(O259&lt;=2,N259=3))),"Menengah",IF(OR(AND(O259&gt;=3,N259=3),OR(AND(O259&lt;=3,N259=4),AND(O259=1,N259=5))),"Tinggi",IF(OR(AND(O259&gt;=4,N259=4),AND(O259&gt;=2,N259=5)),"Ekstrim",""))))</f>
        <v/>
      </c>
      <c r="R259" s="304"/>
      <c r="S259" s="304"/>
      <c r="T259" s="304"/>
      <c r="U259" s="305"/>
      <c r="V259" s="305"/>
      <c r="W259" s="304"/>
      <c r="X259" s="305"/>
      <c r="Y259" s="305"/>
      <c r="Z259" s="305" t="str">
        <f>IF(ISBLANK(Y259),"",Y259*X259)</f>
        <v/>
      </c>
      <c r="AA259" s="305" t="str">
        <f>IF(OR(AND(Y259&lt;=4,X259=1),(AND(Y259&lt;=2,X259=2))),"Rendah",IF(OR(AND(Y259=5,X259=1),OR(AND(Y259&gt;=3,X259=2),AND(Y259&lt;=2,X259=3))),"Menengah",IF(OR(AND(Y259&gt;=3,X259=3),OR(AND(Y259&lt;=3,X259=4),AND(Y259=1,X259=5))),"Tinggi",IF(OR(AND(Y259&gt;=4,X259=4),AND(Y259&gt;=2,X259=5)),"Ekstrim",""))))</f>
        <v/>
      </c>
      <c r="AB259" s="304"/>
      <c r="AC259" s="301"/>
      <c r="AD259" s="305"/>
      <c r="AE259" s="304"/>
      <c r="AF259" s="304"/>
      <c r="AG259" s="304"/>
      <c r="AH259" s="306"/>
      <c r="AI259" s="306"/>
      <c r="AJ259" s="304"/>
      <c r="AK259" s="304"/>
      <c r="AL259" s="304"/>
      <c r="AM259" s="304"/>
      <c r="AN259" s="304"/>
      <c r="AO259" s="304"/>
    </row>
    <row r="260" spans="1:41" ht="14" customHeight="1">
      <c r="A260" s="303"/>
      <c r="B260" s="304"/>
      <c r="C260" s="304"/>
      <c r="D260" s="301"/>
      <c r="E260" s="304"/>
      <c r="F260" s="304"/>
      <c r="G260" s="304"/>
      <c r="H260" s="305"/>
      <c r="I260" s="305"/>
      <c r="J260" s="305" t="str">
        <f>IF(ISBLANK(I260),"",I260*H260)</f>
        <v/>
      </c>
      <c r="K260" s="305" t="str">
        <f>IF(OR(AND(I260&lt;=4,H260=1),(AND(I260&lt;=2,H260=2))),"Rendah",IF(OR(AND(I260=5,H260=1),OR(AND(I260&gt;=3,H260=2),AND(I260&lt;=2,H260=3))),"Menengah",IF(OR(AND(I260&gt;=3,H260=3),OR(AND(I260&lt;=3,H260=4),AND(I260=1,H260=5))),"Tinggi",IF(OR(AND(I260&gt;=4,H260=4),AND(I260&gt;=2,H260=5)),"Ekstrim",""))))</f>
        <v/>
      </c>
      <c r="L260" s="304"/>
      <c r="M260" s="305"/>
      <c r="N260" s="305"/>
      <c r="O260" s="305"/>
      <c r="P260" s="305" t="str">
        <f>IF(ISBLANK(O260),"",O260*N260)</f>
        <v/>
      </c>
      <c r="Q260" s="305" t="str">
        <f>IF(OR(AND(O260&lt;=4,N260=1),(AND(O260&lt;=2,N260=2))),"Rendah",IF(OR(AND(O260=5,N260=1),OR(AND(O260&gt;=3,N260=2),AND(O260&lt;=2,N260=3))),"Menengah",IF(OR(AND(O260&gt;=3,N260=3),OR(AND(O260&lt;=3,N260=4),AND(O260=1,N260=5))),"Tinggi",IF(OR(AND(O260&gt;=4,N260=4),AND(O260&gt;=2,N260=5)),"Ekstrim",""))))</f>
        <v/>
      </c>
      <c r="R260" s="304"/>
      <c r="S260" s="304"/>
      <c r="T260" s="304"/>
      <c r="U260" s="305"/>
      <c r="V260" s="305"/>
      <c r="W260" s="304"/>
      <c r="X260" s="305"/>
      <c r="Y260" s="305"/>
      <c r="Z260" s="305" t="str">
        <f>IF(ISBLANK(Y260),"",Y260*X260)</f>
        <v/>
      </c>
      <c r="AA260" s="305" t="str">
        <f>IF(OR(AND(Y260&lt;=4,X260=1),(AND(Y260&lt;=2,X260=2))),"Rendah",IF(OR(AND(Y260=5,X260=1),OR(AND(Y260&gt;=3,X260=2),AND(Y260&lt;=2,X260=3))),"Menengah",IF(OR(AND(Y260&gt;=3,X260=3),OR(AND(Y260&lt;=3,X260=4),AND(Y260=1,X260=5))),"Tinggi",IF(OR(AND(Y260&gt;=4,X260=4),AND(Y260&gt;=2,X260=5)),"Ekstrim",""))))</f>
        <v/>
      </c>
      <c r="AB260" s="304"/>
      <c r="AC260" s="301"/>
      <c r="AD260" s="305"/>
      <c r="AE260" s="304"/>
      <c r="AF260" s="304"/>
      <c r="AG260" s="304"/>
      <c r="AH260" s="306"/>
      <c r="AI260" s="306"/>
      <c r="AJ260" s="304"/>
      <c r="AK260" s="304"/>
      <c r="AL260" s="304"/>
      <c r="AM260" s="304"/>
      <c r="AN260" s="304"/>
      <c r="AO260" s="304"/>
    </row>
    <row r="261" spans="1:41" ht="14" customHeight="1">
      <c r="A261" s="303"/>
      <c r="B261" s="304"/>
      <c r="C261" s="304"/>
      <c r="D261" s="301"/>
      <c r="E261" s="304"/>
      <c r="F261" s="304"/>
      <c r="G261" s="304"/>
      <c r="H261" s="305"/>
      <c r="I261" s="305"/>
      <c r="J261" s="305" t="str">
        <f>IF(ISBLANK(I261),"",I261*H261)</f>
        <v/>
      </c>
      <c r="K261" s="305" t="str">
        <f>IF(OR(AND(I261&lt;=4,H261=1),(AND(I261&lt;=2,H261=2))),"Rendah",IF(OR(AND(I261=5,H261=1),OR(AND(I261&gt;=3,H261=2),AND(I261&lt;=2,H261=3))),"Menengah",IF(OR(AND(I261&gt;=3,H261=3),OR(AND(I261&lt;=3,H261=4),AND(I261=1,H261=5))),"Tinggi",IF(OR(AND(I261&gt;=4,H261=4),AND(I261&gt;=2,H261=5)),"Ekstrim",""))))</f>
        <v/>
      </c>
      <c r="L261" s="304"/>
      <c r="M261" s="305"/>
      <c r="N261" s="305"/>
      <c r="O261" s="305"/>
      <c r="P261" s="305" t="str">
        <f>IF(ISBLANK(O261),"",O261*N261)</f>
        <v/>
      </c>
      <c r="Q261" s="305" t="str">
        <f>IF(OR(AND(O261&lt;=4,N261=1),(AND(O261&lt;=2,N261=2))),"Rendah",IF(OR(AND(O261=5,N261=1),OR(AND(O261&gt;=3,N261=2),AND(O261&lt;=2,N261=3))),"Menengah",IF(OR(AND(O261&gt;=3,N261=3),OR(AND(O261&lt;=3,N261=4),AND(O261=1,N261=5))),"Tinggi",IF(OR(AND(O261&gt;=4,N261=4),AND(O261&gt;=2,N261=5)),"Ekstrim",""))))</f>
        <v/>
      </c>
      <c r="R261" s="304"/>
      <c r="S261" s="304"/>
      <c r="T261" s="304"/>
      <c r="U261" s="305"/>
      <c r="V261" s="305"/>
      <c r="W261" s="304"/>
      <c r="X261" s="305"/>
      <c r="Y261" s="305"/>
      <c r="Z261" s="305" t="str">
        <f>IF(ISBLANK(Y261),"",Y261*X261)</f>
        <v/>
      </c>
      <c r="AA261" s="305" t="str">
        <f>IF(OR(AND(Y261&lt;=4,X261=1),(AND(Y261&lt;=2,X261=2))),"Rendah",IF(OR(AND(Y261=5,X261=1),OR(AND(Y261&gt;=3,X261=2),AND(Y261&lt;=2,X261=3))),"Menengah",IF(OR(AND(Y261&gt;=3,X261=3),OR(AND(Y261&lt;=3,X261=4),AND(Y261=1,X261=5))),"Tinggi",IF(OR(AND(Y261&gt;=4,X261=4),AND(Y261&gt;=2,X261=5)),"Ekstrim",""))))</f>
        <v/>
      </c>
      <c r="AB261" s="304"/>
      <c r="AC261" s="301"/>
      <c r="AD261" s="305"/>
      <c r="AE261" s="304"/>
      <c r="AF261" s="304"/>
      <c r="AG261" s="304"/>
      <c r="AH261" s="306"/>
      <c r="AI261" s="306"/>
      <c r="AJ261" s="304"/>
      <c r="AK261" s="304"/>
      <c r="AL261" s="304"/>
      <c r="AM261" s="304"/>
      <c r="AN261" s="304"/>
      <c r="AO261" s="304"/>
    </row>
    <row r="262" spans="1:41" ht="14" customHeight="1">
      <c r="A262" s="303"/>
      <c r="B262" s="304"/>
      <c r="C262" s="304"/>
      <c r="D262" s="301"/>
      <c r="E262" s="304"/>
      <c r="F262" s="304"/>
      <c r="G262" s="304"/>
      <c r="H262" s="305"/>
      <c r="I262" s="305"/>
      <c r="J262" s="305" t="str">
        <f>IF(ISBLANK(I262),"",I262*H262)</f>
        <v/>
      </c>
      <c r="K262" s="305" t="str">
        <f>IF(OR(AND(I262&lt;=4,H262=1),(AND(I262&lt;=2,H262=2))),"Rendah",IF(OR(AND(I262=5,H262=1),OR(AND(I262&gt;=3,H262=2),AND(I262&lt;=2,H262=3))),"Menengah",IF(OR(AND(I262&gt;=3,H262=3),OR(AND(I262&lt;=3,H262=4),AND(I262=1,H262=5))),"Tinggi",IF(OR(AND(I262&gt;=4,H262=4),AND(I262&gt;=2,H262=5)),"Ekstrim",""))))</f>
        <v/>
      </c>
      <c r="L262" s="304"/>
      <c r="M262" s="305"/>
      <c r="N262" s="305"/>
      <c r="O262" s="305"/>
      <c r="P262" s="305" t="str">
        <f>IF(ISBLANK(O262),"",O262*N262)</f>
        <v/>
      </c>
      <c r="Q262" s="305" t="str">
        <f>IF(OR(AND(O262&lt;=4,N262=1),(AND(O262&lt;=2,N262=2))),"Rendah",IF(OR(AND(O262=5,N262=1),OR(AND(O262&gt;=3,N262=2),AND(O262&lt;=2,N262=3))),"Menengah",IF(OR(AND(O262&gt;=3,N262=3),OR(AND(O262&lt;=3,N262=4),AND(O262=1,N262=5))),"Tinggi",IF(OR(AND(O262&gt;=4,N262=4),AND(O262&gt;=2,N262=5)),"Ekstrim",""))))</f>
        <v/>
      </c>
      <c r="R262" s="304"/>
      <c r="S262" s="304"/>
      <c r="T262" s="304"/>
      <c r="U262" s="305"/>
      <c r="V262" s="305"/>
      <c r="W262" s="304"/>
      <c r="X262" s="305"/>
      <c r="Y262" s="305"/>
      <c r="Z262" s="305" t="str">
        <f>IF(ISBLANK(Y262),"",Y262*X262)</f>
        <v/>
      </c>
      <c r="AA262" s="305" t="str">
        <f>IF(OR(AND(Y262&lt;=4,X262=1),(AND(Y262&lt;=2,X262=2))),"Rendah",IF(OR(AND(Y262=5,X262=1),OR(AND(Y262&gt;=3,X262=2),AND(Y262&lt;=2,X262=3))),"Menengah",IF(OR(AND(Y262&gt;=3,X262=3),OR(AND(Y262&lt;=3,X262=4),AND(Y262=1,X262=5))),"Tinggi",IF(OR(AND(Y262&gt;=4,X262=4),AND(Y262&gt;=2,X262=5)),"Ekstrim",""))))</f>
        <v/>
      </c>
      <c r="AB262" s="304"/>
      <c r="AC262" s="301"/>
      <c r="AD262" s="305"/>
      <c r="AE262" s="304"/>
      <c r="AF262" s="304"/>
      <c r="AG262" s="304"/>
      <c r="AH262" s="306"/>
      <c r="AI262" s="306"/>
      <c r="AJ262" s="304"/>
      <c r="AK262" s="304"/>
      <c r="AL262" s="304"/>
      <c r="AM262" s="304"/>
      <c r="AN262" s="304"/>
      <c r="AO262" s="304"/>
    </row>
    <row r="263" spans="1:41" ht="14" customHeight="1">
      <c r="A263" s="303"/>
      <c r="B263" s="304"/>
      <c r="C263" s="304"/>
      <c r="D263" s="301"/>
      <c r="E263" s="304"/>
      <c r="F263" s="304"/>
      <c r="G263" s="304"/>
      <c r="H263" s="305"/>
      <c r="I263" s="305"/>
      <c r="J263" s="305" t="str">
        <f>IF(ISBLANK(I263),"",I263*H263)</f>
        <v/>
      </c>
      <c r="K263" s="305" t="str">
        <f>IF(OR(AND(I263&lt;=4,H263=1),(AND(I263&lt;=2,H263=2))),"Rendah",IF(OR(AND(I263=5,H263=1),OR(AND(I263&gt;=3,H263=2),AND(I263&lt;=2,H263=3))),"Menengah",IF(OR(AND(I263&gt;=3,H263=3),OR(AND(I263&lt;=3,H263=4),AND(I263=1,H263=5))),"Tinggi",IF(OR(AND(I263&gt;=4,H263=4),AND(I263&gt;=2,H263=5)),"Ekstrim",""))))</f>
        <v/>
      </c>
      <c r="L263" s="304"/>
      <c r="M263" s="305"/>
      <c r="N263" s="305"/>
      <c r="O263" s="305"/>
      <c r="P263" s="305" t="str">
        <f>IF(ISBLANK(O263),"",O263*N263)</f>
        <v/>
      </c>
      <c r="Q263" s="305" t="str">
        <f>IF(OR(AND(O263&lt;=4,N263=1),(AND(O263&lt;=2,N263=2))),"Rendah",IF(OR(AND(O263=5,N263=1),OR(AND(O263&gt;=3,N263=2),AND(O263&lt;=2,N263=3))),"Menengah",IF(OR(AND(O263&gt;=3,N263=3),OR(AND(O263&lt;=3,N263=4),AND(O263=1,N263=5))),"Tinggi",IF(OR(AND(O263&gt;=4,N263=4),AND(O263&gt;=2,N263=5)),"Ekstrim",""))))</f>
        <v/>
      </c>
      <c r="R263" s="304"/>
      <c r="S263" s="304"/>
      <c r="T263" s="304"/>
      <c r="U263" s="305"/>
      <c r="V263" s="305"/>
      <c r="W263" s="304"/>
      <c r="X263" s="305"/>
      <c r="Y263" s="305"/>
      <c r="Z263" s="305" t="str">
        <f>IF(ISBLANK(Y263),"",Y263*X263)</f>
        <v/>
      </c>
      <c r="AA263" s="305" t="str">
        <f>IF(OR(AND(Y263&lt;=4,X263=1),(AND(Y263&lt;=2,X263=2))),"Rendah",IF(OR(AND(Y263=5,X263=1),OR(AND(Y263&gt;=3,X263=2),AND(Y263&lt;=2,X263=3))),"Menengah",IF(OR(AND(Y263&gt;=3,X263=3),OR(AND(Y263&lt;=3,X263=4),AND(Y263=1,X263=5))),"Tinggi",IF(OR(AND(Y263&gt;=4,X263=4),AND(Y263&gt;=2,X263=5)),"Ekstrim",""))))</f>
        <v/>
      </c>
      <c r="AB263" s="304"/>
      <c r="AC263" s="301"/>
      <c r="AD263" s="305"/>
      <c r="AE263" s="304"/>
      <c r="AF263" s="304"/>
      <c r="AG263" s="304"/>
      <c r="AH263" s="306"/>
      <c r="AI263" s="306"/>
      <c r="AJ263" s="304"/>
      <c r="AK263" s="304"/>
      <c r="AL263" s="304"/>
      <c r="AM263" s="304"/>
      <c r="AN263" s="304"/>
      <c r="AO263" s="304"/>
    </row>
    <row r="264" spans="1:41" ht="14" customHeight="1">
      <c r="A264" s="303"/>
      <c r="B264" s="304"/>
      <c r="C264" s="304"/>
      <c r="D264" s="301"/>
      <c r="E264" s="304"/>
      <c r="F264" s="304"/>
      <c r="G264" s="304"/>
      <c r="H264" s="305"/>
      <c r="I264" s="305"/>
      <c r="J264" s="305" t="str">
        <f>IF(ISBLANK(I264),"",I264*H264)</f>
        <v/>
      </c>
      <c r="K264" s="305" t="str">
        <f>IF(OR(AND(I264&lt;=4,H264=1),(AND(I264&lt;=2,H264=2))),"Rendah",IF(OR(AND(I264=5,H264=1),OR(AND(I264&gt;=3,H264=2),AND(I264&lt;=2,H264=3))),"Menengah",IF(OR(AND(I264&gt;=3,H264=3),OR(AND(I264&lt;=3,H264=4),AND(I264=1,H264=5))),"Tinggi",IF(OR(AND(I264&gt;=4,H264=4),AND(I264&gt;=2,H264=5)),"Ekstrim",""))))</f>
        <v/>
      </c>
      <c r="L264" s="304"/>
      <c r="M264" s="305"/>
      <c r="N264" s="305"/>
      <c r="O264" s="305"/>
      <c r="P264" s="305" t="str">
        <f>IF(ISBLANK(O264),"",O264*N264)</f>
        <v/>
      </c>
      <c r="Q264" s="305" t="str">
        <f>IF(OR(AND(O264&lt;=4,N264=1),(AND(O264&lt;=2,N264=2))),"Rendah",IF(OR(AND(O264=5,N264=1),OR(AND(O264&gt;=3,N264=2),AND(O264&lt;=2,N264=3))),"Menengah",IF(OR(AND(O264&gt;=3,N264=3),OR(AND(O264&lt;=3,N264=4),AND(O264=1,N264=5))),"Tinggi",IF(OR(AND(O264&gt;=4,N264=4),AND(O264&gt;=2,N264=5)),"Ekstrim",""))))</f>
        <v/>
      </c>
      <c r="R264" s="304"/>
      <c r="S264" s="304"/>
      <c r="T264" s="304"/>
      <c r="U264" s="305"/>
      <c r="V264" s="305"/>
      <c r="W264" s="304"/>
      <c r="X264" s="305"/>
      <c r="Y264" s="305"/>
      <c r="Z264" s="305" t="str">
        <f>IF(ISBLANK(Y264),"",Y264*X264)</f>
        <v/>
      </c>
      <c r="AA264" s="305" t="str">
        <f>IF(OR(AND(Y264&lt;=4,X264=1),(AND(Y264&lt;=2,X264=2))),"Rendah",IF(OR(AND(Y264=5,X264=1),OR(AND(Y264&gt;=3,X264=2),AND(Y264&lt;=2,X264=3))),"Menengah",IF(OR(AND(Y264&gt;=3,X264=3),OR(AND(Y264&lt;=3,X264=4),AND(Y264=1,X264=5))),"Tinggi",IF(OR(AND(Y264&gt;=4,X264=4),AND(Y264&gt;=2,X264=5)),"Ekstrim",""))))</f>
        <v/>
      </c>
      <c r="AB264" s="304"/>
      <c r="AC264" s="301"/>
      <c r="AD264" s="305"/>
      <c r="AE264" s="304"/>
      <c r="AF264" s="304"/>
      <c r="AG264" s="304"/>
      <c r="AH264" s="306"/>
      <c r="AI264" s="306"/>
      <c r="AJ264" s="304"/>
      <c r="AK264" s="304"/>
      <c r="AL264" s="304"/>
      <c r="AM264" s="304"/>
      <c r="AN264" s="304"/>
      <c r="AO264" s="304"/>
    </row>
    <row r="265" spans="1:41" ht="14" customHeight="1">
      <c r="A265" s="303"/>
      <c r="B265" s="304"/>
      <c r="C265" s="304"/>
      <c r="D265" s="301"/>
      <c r="E265" s="304"/>
      <c r="F265" s="304"/>
      <c r="G265" s="304"/>
      <c r="H265" s="305"/>
      <c r="I265" s="305"/>
      <c r="J265" s="305" t="str">
        <f>IF(ISBLANK(I265),"",I265*H265)</f>
        <v/>
      </c>
      <c r="K265" s="305" t="str">
        <f>IF(OR(AND(I265&lt;=4,H265=1),(AND(I265&lt;=2,H265=2))),"Rendah",IF(OR(AND(I265=5,H265=1),OR(AND(I265&gt;=3,H265=2),AND(I265&lt;=2,H265=3))),"Menengah",IF(OR(AND(I265&gt;=3,H265=3),OR(AND(I265&lt;=3,H265=4),AND(I265=1,H265=5))),"Tinggi",IF(OR(AND(I265&gt;=4,H265=4),AND(I265&gt;=2,H265=5)),"Ekstrim",""))))</f>
        <v/>
      </c>
      <c r="L265" s="304"/>
      <c r="M265" s="305"/>
      <c r="N265" s="305"/>
      <c r="O265" s="305"/>
      <c r="P265" s="305" t="str">
        <f>IF(ISBLANK(O265),"",O265*N265)</f>
        <v/>
      </c>
      <c r="Q265" s="305" t="str">
        <f>IF(OR(AND(O265&lt;=4,N265=1),(AND(O265&lt;=2,N265=2))),"Rendah",IF(OR(AND(O265=5,N265=1),OR(AND(O265&gt;=3,N265=2),AND(O265&lt;=2,N265=3))),"Menengah",IF(OR(AND(O265&gt;=3,N265=3),OR(AND(O265&lt;=3,N265=4),AND(O265=1,N265=5))),"Tinggi",IF(OR(AND(O265&gt;=4,N265=4),AND(O265&gt;=2,N265=5)),"Ekstrim",""))))</f>
        <v/>
      </c>
      <c r="R265" s="304"/>
      <c r="S265" s="304"/>
      <c r="T265" s="304"/>
      <c r="U265" s="305"/>
      <c r="V265" s="305"/>
      <c r="W265" s="304"/>
      <c r="X265" s="305"/>
      <c r="Y265" s="305"/>
      <c r="Z265" s="305" t="str">
        <f>IF(ISBLANK(Y265),"",Y265*X265)</f>
        <v/>
      </c>
      <c r="AA265" s="305" t="str">
        <f>IF(OR(AND(Y265&lt;=4,X265=1),(AND(Y265&lt;=2,X265=2))),"Rendah",IF(OR(AND(Y265=5,X265=1),OR(AND(Y265&gt;=3,X265=2),AND(Y265&lt;=2,X265=3))),"Menengah",IF(OR(AND(Y265&gt;=3,X265=3),OR(AND(Y265&lt;=3,X265=4),AND(Y265=1,X265=5))),"Tinggi",IF(OR(AND(Y265&gt;=4,X265=4),AND(Y265&gt;=2,X265=5)),"Ekstrim",""))))</f>
        <v/>
      </c>
      <c r="AB265" s="304"/>
      <c r="AC265" s="301"/>
      <c r="AD265" s="305"/>
      <c r="AE265" s="304"/>
      <c r="AF265" s="304"/>
      <c r="AG265" s="304"/>
      <c r="AH265" s="306"/>
      <c r="AI265" s="306"/>
      <c r="AJ265" s="304"/>
      <c r="AK265" s="304"/>
      <c r="AL265" s="304"/>
      <c r="AM265" s="304"/>
      <c r="AN265" s="304"/>
      <c r="AO265" s="304"/>
    </row>
    <row r="266" spans="1:41" ht="14" customHeight="1">
      <c r="A266" s="303"/>
      <c r="B266" s="304"/>
      <c r="C266" s="304"/>
      <c r="D266" s="301"/>
      <c r="E266" s="304"/>
      <c r="F266" s="304"/>
      <c r="G266" s="304"/>
      <c r="H266" s="305"/>
      <c r="I266" s="305"/>
      <c r="J266" s="305" t="str">
        <f>IF(ISBLANK(I266),"",I266*H266)</f>
        <v/>
      </c>
      <c r="K266" s="305" t="str">
        <f>IF(OR(AND(I266&lt;=4,H266=1),(AND(I266&lt;=2,H266=2))),"Rendah",IF(OR(AND(I266=5,H266=1),OR(AND(I266&gt;=3,H266=2),AND(I266&lt;=2,H266=3))),"Menengah",IF(OR(AND(I266&gt;=3,H266=3),OR(AND(I266&lt;=3,H266=4),AND(I266=1,H266=5))),"Tinggi",IF(OR(AND(I266&gt;=4,H266=4),AND(I266&gt;=2,H266=5)),"Ekstrim",""))))</f>
        <v/>
      </c>
      <c r="L266" s="304"/>
      <c r="M266" s="305"/>
      <c r="N266" s="305"/>
      <c r="O266" s="305"/>
      <c r="P266" s="305" t="str">
        <f>IF(ISBLANK(O266),"",O266*N266)</f>
        <v/>
      </c>
      <c r="Q266" s="305" t="str">
        <f>IF(OR(AND(O266&lt;=4,N266=1),(AND(O266&lt;=2,N266=2))),"Rendah",IF(OR(AND(O266=5,N266=1),OR(AND(O266&gt;=3,N266=2),AND(O266&lt;=2,N266=3))),"Menengah",IF(OR(AND(O266&gt;=3,N266=3),OR(AND(O266&lt;=3,N266=4),AND(O266=1,N266=5))),"Tinggi",IF(OR(AND(O266&gt;=4,N266=4),AND(O266&gt;=2,N266=5)),"Ekstrim",""))))</f>
        <v/>
      </c>
      <c r="R266" s="304"/>
      <c r="S266" s="304"/>
      <c r="T266" s="304"/>
      <c r="U266" s="305"/>
      <c r="V266" s="305"/>
      <c r="W266" s="304"/>
      <c r="X266" s="305"/>
      <c r="Y266" s="305"/>
      <c r="Z266" s="305" t="str">
        <f>IF(ISBLANK(Y266),"",Y266*X266)</f>
        <v/>
      </c>
      <c r="AA266" s="305" t="str">
        <f>IF(OR(AND(Y266&lt;=4,X266=1),(AND(Y266&lt;=2,X266=2))),"Rendah",IF(OR(AND(Y266=5,X266=1),OR(AND(Y266&gt;=3,X266=2),AND(Y266&lt;=2,X266=3))),"Menengah",IF(OR(AND(Y266&gt;=3,X266=3),OR(AND(Y266&lt;=3,X266=4),AND(Y266=1,X266=5))),"Tinggi",IF(OR(AND(Y266&gt;=4,X266=4),AND(Y266&gt;=2,X266=5)),"Ekstrim",""))))</f>
        <v/>
      </c>
      <c r="AB266" s="304"/>
      <c r="AC266" s="301"/>
      <c r="AD266" s="305"/>
      <c r="AE266" s="304"/>
      <c r="AF266" s="304"/>
      <c r="AG266" s="304"/>
      <c r="AH266" s="306"/>
      <c r="AI266" s="306"/>
      <c r="AJ266" s="304"/>
      <c r="AK266" s="304"/>
      <c r="AL266" s="304"/>
      <c r="AM266" s="304"/>
      <c r="AN266" s="304"/>
      <c r="AO266" s="304"/>
    </row>
    <row r="267" spans="1:41" ht="14" customHeight="1">
      <c r="A267" s="303"/>
      <c r="B267" s="304"/>
      <c r="C267" s="304"/>
      <c r="D267" s="301"/>
      <c r="E267" s="304"/>
      <c r="F267" s="304"/>
      <c r="G267" s="304"/>
      <c r="H267" s="305"/>
      <c r="I267" s="305"/>
      <c r="J267" s="305" t="str">
        <f>IF(ISBLANK(I267),"",I267*H267)</f>
        <v/>
      </c>
      <c r="K267" s="305" t="str">
        <f>IF(OR(AND(I267&lt;=4,H267=1),(AND(I267&lt;=2,H267=2))),"Rendah",IF(OR(AND(I267=5,H267=1),OR(AND(I267&gt;=3,H267=2),AND(I267&lt;=2,H267=3))),"Menengah",IF(OR(AND(I267&gt;=3,H267=3),OR(AND(I267&lt;=3,H267=4),AND(I267=1,H267=5))),"Tinggi",IF(OR(AND(I267&gt;=4,H267=4),AND(I267&gt;=2,H267=5)),"Ekstrim",""))))</f>
        <v/>
      </c>
      <c r="L267" s="304"/>
      <c r="M267" s="305"/>
      <c r="N267" s="305"/>
      <c r="O267" s="305"/>
      <c r="P267" s="305" t="str">
        <f>IF(ISBLANK(O267),"",O267*N267)</f>
        <v/>
      </c>
      <c r="Q267" s="305" t="str">
        <f>IF(OR(AND(O267&lt;=4,N267=1),(AND(O267&lt;=2,N267=2))),"Rendah",IF(OR(AND(O267=5,N267=1),OR(AND(O267&gt;=3,N267=2),AND(O267&lt;=2,N267=3))),"Menengah",IF(OR(AND(O267&gt;=3,N267=3),OR(AND(O267&lt;=3,N267=4),AND(O267=1,N267=5))),"Tinggi",IF(OR(AND(O267&gt;=4,N267=4),AND(O267&gt;=2,N267=5)),"Ekstrim",""))))</f>
        <v/>
      </c>
      <c r="R267" s="304"/>
      <c r="S267" s="304"/>
      <c r="T267" s="304"/>
      <c r="U267" s="305"/>
      <c r="V267" s="305"/>
      <c r="W267" s="304"/>
      <c r="X267" s="305"/>
      <c r="Y267" s="305"/>
      <c r="Z267" s="305" t="str">
        <f>IF(ISBLANK(Y267),"",Y267*X267)</f>
        <v/>
      </c>
      <c r="AA267" s="305" t="str">
        <f>IF(OR(AND(Y267&lt;=4,X267=1),(AND(Y267&lt;=2,X267=2))),"Rendah",IF(OR(AND(Y267=5,X267=1),OR(AND(Y267&gt;=3,X267=2),AND(Y267&lt;=2,X267=3))),"Menengah",IF(OR(AND(Y267&gt;=3,X267=3),OR(AND(Y267&lt;=3,X267=4),AND(Y267=1,X267=5))),"Tinggi",IF(OR(AND(Y267&gt;=4,X267=4),AND(Y267&gt;=2,X267=5)),"Ekstrim",""))))</f>
        <v/>
      </c>
      <c r="AB267" s="304"/>
      <c r="AC267" s="301"/>
      <c r="AD267" s="305"/>
      <c r="AE267" s="304"/>
      <c r="AF267" s="304"/>
      <c r="AG267" s="304"/>
      <c r="AH267" s="306"/>
      <c r="AI267" s="306"/>
      <c r="AJ267" s="304"/>
      <c r="AK267" s="304"/>
      <c r="AL267" s="304"/>
      <c r="AM267" s="304"/>
      <c r="AN267" s="304"/>
      <c r="AO267" s="304"/>
    </row>
    <row r="268" spans="1:41" ht="14" customHeight="1">
      <c r="A268" s="303"/>
      <c r="B268" s="304"/>
      <c r="C268" s="304"/>
      <c r="D268" s="301"/>
      <c r="E268" s="304"/>
      <c r="F268" s="304"/>
      <c r="G268" s="304"/>
      <c r="H268" s="305"/>
      <c r="I268" s="305"/>
      <c r="J268" s="305" t="str">
        <f>IF(ISBLANK(I268),"",I268*H268)</f>
        <v/>
      </c>
      <c r="K268" s="305" t="str">
        <f>IF(OR(AND(I268&lt;=4,H268=1),(AND(I268&lt;=2,H268=2))),"Rendah",IF(OR(AND(I268=5,H268=1),OR(AND(I268&gt;=3,H268=2),AND(I268&lt;=2,H268=3))),"Menengah",IF(OR(AND(I268&gt;=3,H268=3),OR(AND(I268&lt;=3,H268=4),AND(I268=1,H268=5))),"Tinggi",IF(OR(AND(I268&gt;=4,H268=4),AND(I268&gt;=2,H268=5)),"Ekstrim",""))))</f>
        <v/>
      </c>
      <c r="L268" s="304"/>
      <c r="M268" s="305"/>
      <c r="N268" s="305"/>
      <c r="O268" s="305"/>
      <c r="P268" s="305" t="str">
        <f>IF(ISBLANK(O268),"",O268*N268)</f>
        <v/>
      </c>
      <c r="Q268" s="305" t="str">
        <f>IF(OR(AND(O268&lt;=4,N268=1),(AND(O268&lt;=2,N268=2))),"Rendah",IF(OR(AND(O268=5,N268=1),OR(AND(O268&gt;=3,N268=2),AND(O268&lt;=2,N268=3))),"Menengah",IF(OR(AND(O268&gt;=3,N268=3),OR(AND(O268&lt;=3,N268=4),AND(O268=1,N268=5))),"Tinggi",IF(OR(AND(O268&gt;=4,N268=4),AND(O268&gt;=2,N268=5)),"Ekstrim",""))))</f>
        <v/>
      </c>
      <c r="R268" s="304"/>
      <c r="S268" s="304"/>
      <c r="T268" s="304"/>
      <c r="U268" s="305"/>
      <c r="V268" s="305"/>
      <c r="W268" s="304"/>
      <c r="X268" s="305"/>
      <c r="Y268" s="305"/>
      <c r="Z268" s="305" t="str">
        <f>IF(ISBLANK(Y268),"",Y268*X268)</f>
        <v/>
      </c>
      <c r="AA268" s="305" t="str">
        <f>IF(OR(AND(Y268&lt;=4,X268=1),(AND(Y268&lt;=2,X268=2))),"Rendah",IF(OR(AND(Y268=5,X268=1),OR(AND(Y268&gt;=3,X268=2),AND(Y268&lt;=2,X268=3))),"Menengah",IF(OR(AND(Y268&gt;=3,X268=3),OR(AND(Y268&lt;=3,X268=4),AND(Y268=1,X268=5))),"Tinggi",IF(OR(AND(Y268&gt;=4,X268=4),AND(Y268&gt;=2,X268=5)),"Ekstrim",""))))</f>
        <v/>
      </c>
      <c r="AB268" s="304"/>
      <c r="AC268" s="301"/>
      <c r="AD268" s="305"/>
      <c r="AE268" s="304"/>
      <c r="AF268" s="304"/>
      <c r="AG268" s="304"/>
      <c r="AH268" s="306"/>
      <c r="AI268" s="306"/>
      <c r="AJ268" s="304"/>
      <c r="AK268" s="304"/>
      <c r="AL268" s="304"/>
      <c r="AM268" s="304"/>
      <c r="AN268" s="304"/>
      <c r="AO268" s="304"/>
    </row>
    <row r="269" spans="1:41" ht="14" customHeight="1">
      <c r="A269" s="303"/>
      <c r="B269" s="304"/>
      <c r="C269" s="304"/>
      <c r="D269" s="301"/>
      <c r="E269" s="304"/>
      <c r="F269" s="304"/>
      <c r="G269" s="304"/>
      <c r="H269" s="305"/>
      <c r="I269" s="305"/>
      <c r="J269" s="305" t="str">
        <f>IF(ISBLANK(I269),"",I269*H269)</f>
        <v/>
      </c>
      <c r="K269" s="305" t="str">
        <f>IF(OR(AND(I269&lt;=4,H269=1),(AND(I269&lt;=2,H269=2))),"Rendah",IF(OR(AND(I269=5,H269=1),OR(AND(I269&gt;=3,H269=2),AND(I269&lt;=2,H269=3))),"Menengah",IF(OR(AND(I269&gt;=3,H269=3),OR(AND(I269&lt;=3,H269=4),AND(I269=1,H269=5))),"Tinggi",IF(OR(AND(I269&gt;=4,H269=4),AND(I269&gt;=2,H269=5)),"Ekstrim",""))))</f>
        <v/>
      </c>
      <c r="L269" s="304"/>
      <c r="M269" s="305"/>
      <c r="N269" s="305"/>
      <c r="O269" s="305"/>
      <c r="P269" s="305" t="str">
        <f>IF(ISBLANK(O269),"",O269*N269)</f>
        <v/>
      </c>
      <c r="Q269" s="305" t="str">
        <f>IF(OR(AND(O269&lt;=4,N269=1),(AND(O269&lt;=2,N269=2))),"Rendah",IF(OR(AND(O269=5,N269=1),OR(AND(O269&gt;=3,N269=2),AND(O269&lt;=2,N269=3))),"Menengah",IF(OR(AND(O269&gt;=3,N269=3),OR(AND(O269&lt;=3,N269=4),AND(O269=1,N269=5))),"Tinggi",IF(OR(AND(O269&gt;=4,N269=4),AND(O269&gt;=2,N269=5)),"Ekstrim",""))))</f>
        <v/>
      </c>
      <c r="R269" s="304"/>
      <c r="S269" s="304"/>
      <c r="T269" s="304"/>
      <c r="U269" s="305"/>
      <c r="V269" s="305"/>
      <c r="W269" s="304"/>
      <c r="X269" s="305"/>
      <c r="Y269" s="305"/>
      <c r="Z269" s="305" t="str">
        <f>IF(ISBLANK(Y269),"",Y269*X269)</f>
        <v/>
      </c>
      <c r="AA269" s="305" t="str">
        <f>IF(OR(AND(Y269&lt;=4,X269=1),(AND(Y269&lt;=2,X269=2))),"Rendah",IF(OR(AND(Y269=5,X269=1),OR(AND(Y269&gt;=3,X269=2),AND(Y269&lt;=2,X269=3))),"Menengah",IF(OR(AND(Y269&gt;=3,X269=3),OR(AND(Y269&lt;=3,X269=4),AND(Y269=1,X269=5))),"Tinggi",IF(OR(AND(Y269&gt;=4,X269=4),AND(Y269&gt;=2,X269=5)),"Ekstrim",""))))</f>
        <v/>
      </c>
      <c r="AB269" s="304"/>
      <c r="AC269" s="301"/>
      <c r="AD269" s="305"/>
      <c r="AE269" s="304"/>
      <c r="AF269" s="304"/>
      <c r="AG269" s="304"/>
      <c r="AH269" s="306"/>
      <c r="AI269" s="306"/>
      <c r="AJ269" s="304"/>
      <c r="AK269" s="304"/>
      <c r="AL269" s="304"/>
      <c r="AM269" s="304"/>
      <c r="AN269" s="304"/>
      <c r="AO269" s="304"/>
    </row>
    <row r="270" spans="1:41" ht="14" customHeight="1">
      <c r="A270" s="303"/>
      <c r="B270" s="304"/>
      <c r="C270" s="304"/>
      <c r="D270" s="301"/>
      <c r="E270" s="304"/>
      <c r="F270" s="304"/>
      <c r="G270" s="304"/>
      <c r="H270" s="305"/>
      <c r="I270" s="305"/>
      <c r="J270" s="305" t="str">
        <f>IF(ISBLANK(I270),"",I270*H270)</f>
        <v/>
      </c>
      <c r="K270" s="305" t="str">
        <f>IF(OR(AND(I270&lt;=4,H270=1),(AND(I270&lt;=2,H270=2))),"Rendah",IF(OR(AND(I270=5,H270=1),OR(AND(I270&gt;=3,H270=2),AND(I270&lt;=2,H270=3))),"Menengah",IF(OR(AND(I270&gt;=3,H270=3),OR(AND(I270&lt;=3,H270=4),AND(I270=1,H270=5))),"Tinggi",IF(OR(AND(I270&gt;=4,H270=4),AND(I270&gt;=2,H270=5)),"Ekstrim",""))))</f>
        <v/>
      </c>
      <c r="L270" s="304"/>
      <c r="M270" s="305"/>
      <c r="N270" s="305"/>
      <c r="O270" s="305"/>
      <c r="P270" s="305" t="str">
        <f>IF(ISBLANK(O270),"",O270*N270)</f>
        <v/>
      </c>
      <c r="Q270" s="305" t="str">
        <f>IF(OR(AND(O270&lt;=4,N270=1),(AND(O270&lt;=2,N270=2))),"Rendah",IF(OR(AND(O270=5,N270=1),OR(AND(O270&gt;=3,N270=2),AND(O270&lt;=2,N270=3))),"Menengah",IF(OR(AND(O270&gt;=3,N270=3),OR(AND(O270&lt;=3,N270=4),AND(O270=1,N270=5))),"Tinggi",IF(OR(AND(O270&gt;=4,N270=4),AND(O270&gt;=2,N270=5)),"Ekstrim",""))))</f>
        <v/>
      </c>
      <c r="R270" s="304"/>
      <c r="S270" s="304"/>
      <c r="T270" s="304"/>
      <c r="U270" s="305"/>
      <c r="V270" s="305"/>
      <c r="W270" s="304"/>
      <c r="X270" s="305"/>
      <c r="Y270" s="305"/>
      <c r="Z270" s="305" t="str">
        <f>IF(ISBLANK(Y270),"",Y270*X270)</f>
        <v/>
      </c>
      <c r="AA270" s="305" t="str">
        <f>IF(OR(AND(Y270&lt;=4,X270=1),(AND(Y270&lt;=2,X270=2))),"Rendah",IF(OR(AND(Y270=5,X270=1),OR(AND(Y270&gt;=3,X270=2),AND(Y270&lt;=2,X270=3))),"Menengah",IF(OR(AND(Y270&gt;=3,X270=3),OR(AND(Y270&lt;=3,X270=4),AND(Y270=1,X270=5))),"Tinggi",IF(OR(AND(Y270&gt;=4,X270=4),AND(Y270&gt;=2,X270=5)),"Ekstrim",""))))</f>
        <v/>
      </c>
      <c r="AB270" s="304"/>
      <c r="AC270" s="301"/>
      <c r="AD270" s="305"/>
      <c r="AE270" s="304"/>
      <c r="AF270" s="304"/>
      <c r="AG270" s="304"/>
      <c r="AH270" s="306"/>
      <c r="AI270" s="306"/>
      <c r="AJ270" s="304"/>
      <c r="AK270" s="304"/>
      <c r="AL270" s="304"/>
      <c r="AM270" s="304"/>
      <c r="AN270" s="304"/>
      <c r="AO270" s="304"/>
    </row>
    <row r="271" spans="1:41" ht="14" customHeight="1">
      <c r="A271" s="303"/>
      <c r="B271" s="304"/>
      <c r="C271" s="304"/>
      <c r="D271" s="301"/>
      <c r="E271" s="304"/>
      <c r="F271" s="304"/>
      <c r="G271" s="304"/>
      <c r="H271" s="305"/>
      <c r="I271" s="305"/>
      <c r="J271" s="305" t="str">
        <f>IF(ISBLANK(I271),"",I271*H271)</f>
        <v/>
      </c>
      <c r="K271" s="305" t="str">
        <f>IF(OR(AND(I271&lt;=4,H271=1),(AND(I271&lt;=2,H271=2))),"Rendah",IF(OR(AND(I271=5,H271=1),OR(AND(I271&gt;=3,H271=2),AND(I271&lt;=2,H271=3))),"Menengah",IF(OR(AND(I271&gt;=3,H271=3),OR(AND(I271&lt;=3,H271=4),AND(I271=1,H271=5))),"Tinggi",IF(OR(AND(I271&gt;=4,H271=4),AND(I271&gt;=2,H271=5)),"Ekstrim",""))))</f>
        <v/>
      </c>
      <c r="L271" s="304"/>
      <c r="M271" s="305"/>
      <c r="N271" s="305"/>
      <c r="O271" s="305"/>
      <c r="P271" s="305" t="str">
        <f>IF(ISBLANK(O271),"",O271*N271)</f>
        <v/>
      </c>
      <c r="Q271" s="305" t="str">
        <f>IF(OR(AND(O271&lt;=4,N271=1),(AND(O271&lt;=2,N271=2))),"Rendah",IF(OR(AND(O271=5,N271=1),OR(AND(O271&gt;=3,N271=2),AND(O271&lt;=2,N271=3))),"Menengah",IF(OR(AND(O271&gt;=3,N271=3),OR(AND(O271&lt;=3,N271=4),AND(O271=1,N271=5))),"Tinggi",IF(OR(AND(O271&gt;=4,N271=4),AND(O271&gt;=2,N271=5)),"Ekstrim",""))))</f>
        <v/>
      </c>
      <c r="R271" s="304"/>
      <c r="S271" s="304"/>
      <c r="T271" s="304"/>
      <c r="U271" s="305"/>
      <c r="V271" s="305"/>
      <c r="W271" s="304"/>
      <c r="X271" s="305"/>
      <c r="Y271" s="305"/>
      <c r="Z271" s="305" t="str">
        <f>IF(ISBLANK(Y271),"",Y271*X271)</f>
        <v/>
      </c>
      <c r="AA271" s="305" t="str">
        <f>IF(OR(AND(Y271&lt;=4,X271=1),(AND(Y271&lt;=2,X271=2))),"Rendah",IF(OR(AND(Y271=5,X271=1),OR(AND(Y271&gt;=3,X271=2),AND(Y271&lt;=2,X271=3))),"Menengah",IF(OR(AND(Y271&gt;=3,X271=3),OR(AND(Y271&lt;=3,X271=4),AND(Y271=1,X271=5))),"Tinggi",IF(OR(AND(Y271&gt;=4,X271=4),AND(Y271&gt;=2,X271=5)),"Ekstrim",""))))</f>
        <v/>
      </c>
      <c r="AB271" s="304"/>
      <c r="AC271" s="301"/>
      <c r="AD271" s="305"/>
      <c r="AE271" s="304"/>
      <c r="AF271" s="304"/>
      <c r="AG271" s="304"/>
      <c r="AH271" s="306"/>
      <c r="AI271" s="306"/>
      <c r="AJ271" s="304"/>
      <c r="AK271" s="304"/>
      <c r="AL271" s="304"/>
      <c r="AM271" s="304"/>
      <c r="AN271" s="304"/>
      <c r="AO271" s="304"/>
    </row>
    <row r="272" spans="1:41" ht="14" customHeight="1">
      <c r="A272" s="303"/>
      <c r="B272" s="304"/>
      <c r="C272" s="304"/>
      <c r="D272" s="301"/>
      <c r="E272" s="304"/>
      <c r="F272" s="304"/>
      <c r="G272" s="304"/>
      <c r="H272" s="305"/>
      <c r="I272" s="305"/>
      <c r="J272" s="305" t="str">
        <f>IF(ISBLANK(I272),"",I272*H272)</f>
        <v/>
      </c>
      <c r="K272" s="305" t="str">
        <f>IF(OR(AND(I272&lt;=4,H272=1),(AND(I272&lt;=2,H272=2))),"Rendah",IF(OR(AND(I272=5,H272=1),OR(AND(I272&gt;=3,H272=2),AND(I272&lt;=2,H272=3))),"Menengah",IF(OR(AND(I272&gt;=3,H272=3),OR(AND(I272&lt;=3,H272=4),AND(I272=1,H272=5))),"Tinggi",IF(OR(AND(I272&gt;=4,H272=4),AND(I272&gt;=2,H272=5)),"Ekstrim",""))))</f>
        <v/>
      </c>
      <c r="L272" s="304"/>
      <c r="M272" s="305"/>
      <c r="N272" s="305"/>
      <c r="O272" s="305"/>
      <c r="P272" s="305" t="str">
        <f>IF(ISBLANK(O272),"",O272*N272)</f>
        <v/>
      </c>
      <c r="Q272" s="305" t="str">
        <f>IF(OR(AND(O272&lt;=4,N272=1),(AND(O272&lt;=2,N272=2))),"Rendah",IF(OR(AND(O272=5,N272=1),OR(AND(O272&gt;=3,N272=2),AND(O272&lt;=2,N272=3))),"Menengah",IF(OR(AND(O272&gt;=3,N272=3),OR(AND(O272&lt;=3,N272=4),AND(O272=1,N272=5))),"Tinggi",IF(OR(AND(O272&gt;=4,N272=4),AND(O272&gt;=2,N272=5)),"Ekstrim",""))))</f>
        <v/>
      </c>
      <c r="R272" s="304"/>
      <c r="S272" s="304"/>
      <c r="T272" s="304"/>
      <c r="U272" s="305"/>
      <c r="V272" s="305"/>
      <c r="W272" s="304"/>
      <c r="X272" s="305"/>
      <c r="Y272" s="305"/>
      <c r="Z272" s="305" t="str">
        <f>IF(ISBLANK(Y272),"",Y272*X272)</f>
        <v/>
      </c>
      <c r="AA272" s="305" t="str">
        <f>IF(OR(AND(Y272&lt;=4,X272=1),(AND(Y272&lt;=2,X272=2))),"Rendah",IF(OR(AND(Y272=5,X272=1),OR(AND(Y272&gt;=3,X272=2),AND(Y272&lt;=2,X272=3))),"Menengah",IF(OR(AND(Y272&gt;=3,X272=3),OR(AND(Y272&lt;=3,X272=4),AND(Y272=1,X272=5))),"Tinggi",IF(OR(AND(Y272&gt;=4,X272=4),AND(Y272&gt;=2,X272=5)),"Ekstrim",""))))</f>
        <v/>
      </c>
      <c r="AB272" s="304"/>
      <c r="AC272" s="301"/>
      <c r="AD272" s="305"/>
      <c r="AE272" s="304"/>
      <c r="AF272" s="304"/>
      <c r="AG272" s="304"/>
      <c r="AH272" s="306"/>
      <c r="AI272" s="306"/>
      <c r="AJ272" s="304"/>
      <c r="AK272" s="304"/>
      <c r="AL272" s="304"/>
      <c r="AM272" s="304"/>
      <c r="AN272" s="304"/>
      <c r="AO272" s="304"/>
    </row>
    <row r="273" spans="1:41" ht="14" customHeight="1">
      <c r="A273" s="303"/>
      <c r="B273" s="304"/>
      <c r="C273" s="304"/>
      <c r="D273" s="301"/>
      <c r="E273" s="304"/>
      <c r="F273" s="304"/>
      <c r="G273" s="304"/>
      <c r="H273" s="305"/>
      <c r="I273" s="305"/>
      <c r="J273" s="305" t="str">
        <f>IF(ISBLANK(I273),"",I273*H273)</f>
        <v/>
      </c>
      <c r="K273" s="305" t="str">
        <f>IF(OR(AND(I273&lt;=4,H273=1),(AND(I273&lt;=2,H273=2))),"Rendah",IF(OR(AND(I273=5,H273=1),OR(AND(I273&gt;=3,H273=2),AND(I273&lt;=2,H273=3))),"Menengah",IF(OR(AND(I273&gt;=3,H273=3),OR(AND(I273&lt;=3,H273=4),AND(I273=1,H273=5))),"Tinggi",IF(OR(AND(I273&gt;=4,H273=4),AND(I273&gt;=2,H273=5)),"Ekstrim",""))))</f>
        <v/>
      </c>
      <c r="L273" s="304"/>
      <c r="M273" s="305"/>
      <c r="N273" s="305"/>
      <c r="O273" s="305"/>
      <c r="P273" s="305" t="str">
        <f>IF(ISBLANK(O273),"",O273*N273)</f>
        <v/>
      </c>
      <c r="Q273" s="305" t="str">
        <f>IF(OR(AND(O273&lt;=4,N273=1),(AND(O273&lt;=2,N273=2))),"Rendah",IF(OR(AND(O273=5,N273=1),OR(AND(O273&gt;=3,N273=2),AND(O273&lt;=2,N273=3))),"Menengah",IF(OR(AND(O273&gt;=3,N273=3),OR(AND(O273&lt;=3,N273=4),AND(O273=1,N273=5))),"Tinggi",IF(OR(AND(O273&gt;=4,N273=4),AND(O273&gt;=2,N273=5)),"Ekstrim",""))))</f>
        <v/>
      </c>
      <c r="R273" s="304"/>
      <c r="S273" s="304"/>
      <c r="T273" s="304"/>
      <c r="U273" s="305"/>
      <c r="V273" s="305"/>
      <c r="W273" s="304"/>
      <c r="X273" s="305"/>
      <c r="Y273" s="305"/>
      <c r="Z273" s="305" t="str">
        <f>IF(ISBLANK(Y273),"",Y273*X273)</f>
        <v/>
      </c>
      <c r="AA273" s="305" t="str">
        <f>IF(OR(AND(Y273&lt;=4,X273=1),(AND(Y273&lt;=2,X273=2))),"Rendah",IF(OR(AND(Y273=5,X273=1),OR(AND(Y273&gt;=3,X273=2),AND(Y273&lt;=2,X273=3))),"Menengah",IF(OR(AND(Y273&gt;=3,X273=3),OR(AND(Y273&lt;=3,X273=4),AND(Y273=1,X273=5))),"Tinggi",IF(OR(AND(Y273&gt;=4,X273=4),AND(Y273&gt;=2,X273=5)),"Ekstrim",""))))</f>
        <v/>
      </c>
      <c r="AB273" s="304"/>
      <c r="AC273" s="301"/>
      <c r="AD273" s="305"/>
      <c r="AE273" s="304"/>
      <c r="AF273" s="304"/>
      <c r="AG273" s="304"/>
      <c r="AH273" s="306"/>
      <c r="AI273" s="306"/>
      <c r="AJ273" s="304"/>
      <c r="AK273" s="304"/>
      <c r="AL273" s="304"/>
      <c r="AM273" s="304"/>
      <c r="AN273" s="304"/>
      <c r="AO273" s="304"/>
    </row>
    <row r="274" spans="1:41" ht="14" customHeight="1">
      <c r="A274" s="303"/>
      <c r="B274" s="304"/>
      <c r="C274" s="304"/>
      <c r="D274" s="301"/>
      <c r="E274" s="304"/>
      <c r="F274" s="304"/>
      <c r="G274" s="304"/>
      <c r="H274" s="305"/>
      <c r="I274" s="305"/>
      <c r="J274" s="305" t="str">
        <f>IF(ISBLANK(I274),"",I274*H274)</f>
        <v/>
      </c>
      <c r="K274" s="305" t="str">
        <f>IF(OR(AND(I274&lt;=4,H274=1),(AND(I274&lt;=2,H274=2))),"Rendah",IF(OR(AND(I274=5,H274=1),OR(AND(I274&gt;=3,H274=2),AND(I274&lt;=2,H274=3))),"Menengah",IF(OR(AND(I274&gt;=3,H274=3),OR(AND(I274&lt;=3,H274=4),AND(I274=1,H274=5))),"Tinggi",IF(OR(AND(I274&gt;=4,H274=4),AND(I274&gt;=2,H274=5)),"Ekstrim",""))))</f>
        <v/>
      </c>
      <c r="L274" s="304"/>
      <c r="M274" s="305"/>
      <c r="N274" s="305"/>
      <c r="O274" s="305"/>
      <c r="P274" s="305" t="str">
        <f>IF(ISBLANK(O274),"",O274*N274)</f>
        <v/>
      </c>
      <c r="Q274" s="305" t="str">
        <f>IF(OR(AND(O274&lt;=4,N274=1),(AND(O274&lt;=2,N274=2))),"Rendah",IF(OR(AND(O274=5,N274=1),OR(AND(O274&gt;=3,N274=2),AND(O274&lt;=2,N274=3))),"Menengah",IF(OR(AND(O274&gt;=3,N274=3),OR(AND(O274&lt;=3,N274=4),AND(O274=1,N274=5))),"Tinggi",IF(OR(AND(O274&gt;=4,N274=4),AND(O274&gt;=2,N274=5)),"Ekstrim",""))))</f>
        <v/>
      </c>
      <c r="R274" s="304"/>
      <c r="S274" s="304"/>
      <c r="T274" s="304"/>
      <c r="U274" s="305"/>
      <c r="V274" s="305"/>
      <c r="W274" s="304"/>
      <c r="X274" s="305"/>
      <c r="Y274" s="305"/>
      <c r="Z274" s="305" t="str">
        <f>IF(ISBLANK(Y274),"",Y274*X274)</f>
        <v/>
      </c>
      <c r="AA274" s="305" t="str">
        <f>IF(OR(AND(Y274&lt;=4,X274=1),(AND(Y274&lt;=2,X274=2))),"Rendah",IF(OR(AND(Y274=5,X274=1),OR(AND(Y274&gt;=3,X274=2),AND(Y274&lt;=2,X274=3))),"Menengah",IF(OR(AND(Y274&gt;=3,X274=3),OR(AND(Y274&lt;=3,X274=4),AND(Y274=1,X274=5))),"Tinggi",IF(OR(AND(Y274&gt;=4,X274=4),AND(Y274&gt;=2,X274=5)),"Ekstrim",""))))</f>
        <v/>
      </c>
      <c r="AB274" s="304"/>
      <c r="AC274" s="301"/>
      <c r="AD274" s="305"/>
      <c r="AE274" s="304"/>
      <c r="AF274" s="304"/>
      <c r="AG274" s="304"/>
      <c r="AH274" s="306"/>
      <c r="AI274" s="306"/>
      <c r="AJ274" s="304"/>
      <c r="AK274" s="304"/>
      <c r="AL274" s="304"/>
      <c r="AM274" s="304"/>
      <c r="AN274" s="304"/>
      <c r="AO274" s="304"/>
    </row>
    <row r="275" spans="1:41" ht="14" customHeight="1">
      <c r="A275" s="303"/>
      <c r="B275" s="304"/>
      <c r="C275" s="304"/>
      <c r="D275" s="301"/>
      <c r="E275" s="304"/>
      <c r="F275" s="304"/>
      <c r="G275" s="304"/>
      <c r="H275" s="305"/>
      <c r="I275" s="305"/>
      <c r="J275" s="305" t="str">
        <f>IF(ISBLANK(I275),"",I275*H275)</f>
        <v/>
      </c>
      <c r="K275" s="305" t="str">
        <f>IF(OR(AND(I275&lt;=4,H275=1),(AND(I275&lt;=2,H275=2))),"Rendah",IF(OR(AND(I275=5,H275=1),OR(AND(I275&gt;=3,H275=2),AND(I275&lt;=2,H275=3))),"Menengah",IF(OR(AND(I275&gt;=3,H275=3),OR(AND(I275&lt;=3,H275=4),AND(I275=1,H275=5))),"Tinggi",IF(OR(AND(I275&gt;=4,H275=4),AND(I275&gt;=2,H275=5)),"Ekstrim",""))))</f>
        <v/>
      </c>
      <c r="L275" s="304"/>
      <c r="M275" s="305"/>
      <c r="N275" s="305"/>
      <c r="O275" s="305"/>
      <c r="P275" s="305" t="str">
        <f>IF(ISBLANK(O275),"",O275*N275)</f>
        <v/>
      </c>
      <c r="Q275" s="305" t="str">
        <f>IF(OR(AND(O275&lt;=4,N275=1),(AND(O275&lt;=2,N275=2))),"Rendah",IF(OR(AND(O275=5,N275=1),OR(AND(O275&gt;=3,N275=2),AND(O275&lt;=2,N275=3))),"Menengah",IF(OR(AND(O275&gt;=3,N275=3),OR(AND(O275&lt;=3,N275=4),AND(O275=1,N275=5))),"Tinggi",IF(OR(AND(O275&gt;=4,N275=4),AND(O275&gt;=2,N275=5)),"Ekstrim",""))))</f>
        <v/>
      </c>
      <c r="R275" s="304"/>
      <c r="S275" s="304"/>
      <c r="T275" s="304"/>
      <c r="U275" s="305"/>
      <c r="V275" s="305"/>
      <c r="W275" s="304"/>
      <c r="X275" s="305"/>
      <c r="Y275" s="305"/>
      <c r="Z275" s="305" t="str">
        <f>IF(ISBLANK(Y275),"",Y275*X275)</f>
        <v/>
      </c>
      <c r="AA275" s="305" t="str">
        <f>IF(OR(AND(Y275&lt;=4,X275=1),(AND(Y275&lt;=2,X275=2))),"Rendah",IF(OR(AND(Y275=5,X275=1),OR(AND(Y275&gt;=3,X275=2),AND(Y275&lt;=2,X275=3))),"Menengah",IF(OR(AND(Y275&gt;=3,X275=3),OR(AND(Y275&lt;=3,X275=4),AND(Y275=1,X275=5))),"Tinggi",IF(OR(AND(Y275&gt;=4,X275=4),AND(Y275&gt;=2,X275=5)),"Ekstrim",""))))</f>
        <v/>
      </c>
      <c r="AB275" s="304"/>
      <c r="AC275" s="301"/>
      <c r="AD275" s="305"/>
      <c r="AE275" s="304"/>
      <c r="AF275" s="304"/>
      <c r="AG275" s="304"/>
      <c r="AH275" s="306"/>
      <c r="AI275" s="306"/>
      <c r="AJ275" s="304"/>
      <c r="AK275" s="304"/>
      <c r="AL275" s="304"/>
      <c r="AM275" s="304"/>
      <c r="AN275" s="304"/>
      <c r="AO275" s="304"/>
    </row>
    <row r="276" spans="1:41" ht="14" customHeight="1">
      <c r="A276" s="303"/>
      <c r="B276" s="304"/>
      <c r="C276" s="304"/>
      <c r="D276" s="301"/>
      <c r="E276" s="304"/>
      <c r="F276" s="304"/>
      <c r="G276" s="304"/>
      <c r="H276" s="305"/>
      <c r="I276" s="305"/>
      <c r="J276" s="305" t="str">
        <f>IF(ISBLANK(I276),"",I276*H276)</f>
        <v/>
      </c>
      <c r="K276" s="305" t="str">
        <f>IF(OR(AND(I276&lt;=4,H276=1),(AND(I276&lt;=2,H276=2))),"Rendah",IF(OR(AND(I276=5,H276=1),OR(AND(I276&gt;=3,H276=2),AND(I276&lt;=2,H276=3))),"Menengah",IF(OR(AND(I276&gt;=3,H276=3),OR(AND(I276&lt;=3,H276=4),AND(I276=1,H276=5))),"Tinggi",IF(OR(AND(I276&gt;=4,H276=4),AND(I276&gt;=2,H276=5)),"Ekstrim",""))))</f>
        <v/>
      </c>
      <c r="L276" s="304"/>
      <c r="M276" s="305"/>
      <c r="N276" s="305"/>
      <c r="O276" s="305"/>
      <c r="P276" s="305" t="str">
        <f>IF(ISBLANK(O276),"",O276*N276)</f>
        <v/>
      </c>
      <c r="Q276" s="305" t="str">
        <f>IF(OR(AND(O276&lt;=4,N276=1),(AND(O276&lt;=2,N276=2))),"Rendah",IF(OR(AND(O276=5,N276=1),OR(AND(O276&gt;=3,N276=2),AND(O276&lt;=2,N276=3))),"Menengah",IF(OR(AND(O276&gt;=3,N276=3),OR(AND(O276&lt;=3,N276=4),AND(O276=1,N276=5))),"Tinggi",IF(OR(AND(O276&gt;=4,N276=4),AND(O276&gt;=2,N276=5)),"Ekstrim",""))))</f>
        <v/>
      </c>
      <c r="R276" s="304"/>
      <c r="S276" s="304"/>
      <c r="T276" s="304"/>
      <c r="U276" s="305"/>
      <c r="V276" s="305"/>
      <c r="W276" s="304"/>
      <c r="X276" s="305"/>
      <c r="Y276" s="305"/>
      <c r="Z276" s="305" t="str">
        <f>IF(ISBLANK(Y276),"",Y276*X276)</f>
        <v/>
      </c>
      <c r="AA276" s="305" t="str">
        <f>IF(OR(AND(Y276&lt;=4,X276=1),(AND(Y276&lt;=2,X276=2))),"Rendah",IF(OR(AND(Y276=5,X276=1),OR(AND(Y276&gt;=3,X276=2),AND(Y276&lt;=2,X276=3))),"Menengah",IF(OR(AND(Y276&gt;=3,X276=3),OR(AND(Y276&lt;=3,X276=4),AND(Y276=1,X276=5))),"Tinggi",IF(OR(AND(Y276&gt;=4,X276=4),AND(Y276&gt;=2,X276=5)),"Ekstrim",""))))</f>
        <v/>
      </c>
      <c r="AB276" s="304"/>
      <c r="AC276" s="301"/>
      <c r="AD276" s="305"/>
      <c r="AE276" s="304"/>
      <c r="AF276" s="304"/>
      <c r="AG276" s="304"/>
      <c r="AH276" s="306"/>
      <c r="AI276" s="306"/>
      <c r="AJ276" s="304"/>
      <c r="AK276" s="304"/>
      <c r="AL276" s="304"/>
      <c r="AM276" s="304"/>
      <c r="AN276" s="304"/>
      <c r="AO276" s="304"/>
    </row>
    <row r="277" spans="1:41" ht="14" customHeight="1">
      <c r="A277" s="303"/>
      <c r="B277" s="304"/>
      <c r="C277" s="304"/>
      <c r="D277" s="301"/>
      <c r="E277" s="304"/>
      <c r="F277" s="304"/>
      <c r="G277" s="304"/>
      <c r="H277" s="305"/>
      <c r="I277" s="305"/>
      <c r="J277" s="305" t="str">
        <f>IF(ISBLANK(I277),"",I277*H277)</f>
        <v/>
      </c>
      <c r="K277" s="305" t="str">
        <f>IF(OR(AND(I277&lt;=4,H277=1),(AND(I277&lt;=2,H277=2))),"Rendah",IF(OR(AND(I277=5,H277=1),OR(AND(I277&gt;=3,H277=2),AND(I277&lt;=2,H277=3))),"Menengah",IF(OR(AND(I277&gt;=3,H277=3),OR(AND(I277&lt;=3,H277=4),AND(I277=1,H277=5))),"Tinggi",IF(OR(AND(I277&gt;=4,H277=4),AND(I277&gt;=2,H277=5)),"Ekstrim",""))))</f>
        <v/>
      </c>
      <c r="L277" s="304"/>
      <c r="M277" s="305"/>
      <c r="N277" s="305"/>
      <c r="O277" s="305"/>
      <c r="P277" s="305" t="str">
        <f>IF(ISBLANK(O277),"",O277*N277)</f>
        <v/>
      </c>
      <c r="Q277" s="305" t="str">
        <f>IF(OR(AND(O277&lt;=4,N277=1),(AND(O277&lt;=2,N277=2))),"Rendah",IF(OR(AND(O277=5,N277=1),OR(AND(O277&gt;=3,N277=2),AND(O277&lt;=2,N277=3))),"Menengah",IF(OR(AND(O277&gt;=3,N277=3),OR(AND(O277&lt;=3,N277=4),AND(O277=1,N277=5))),"Tinggi",IF(OR(AND(O277&gt;=4,N277=4),AND(O277&gt;=2,N277=5)),"Ekstrim",""))))</f>
        <v/>
      </c>
      <c r="R277" s="304"/>
      <c r="S277" s="304"/>
      <c r="T277" s="304"/>
      <c r="U277" s="305"/>
      <c r="V277" s="305"/>
      <c r="W277" s="304"/>
      <c r="X277" s="305"/>
      <c r="Y277" s="305"/>
      <c r="Z277" s="305" t="str">
        <f>IF(ISBLANK(Y277),"",Y277*X277)</f>
        <v/>
      </c>
      <c r="AA277" s="305" t="str">
        <f>IF(OR(AND(Y277&lt;=4,X277=1),(AND(Y277&lt;=2,X277=2))),"Rendah",IF(OR(AND(Y277=5,X277=1),OR(AND(Y277&gt;=3,X277=2),AND(Y277&lt;=2,X277=3))),"Menengah",IF(OR(AND(Y277&gt;=3,X277=3),OR(AND(Y277&lt;=3,X277=4),AND(Y277=1,X277=5))),"Tinggi",IF(OR(AND(Y277&gt;=4,X277=4),AND(Y277&gt;=2,X277=5)),"Ekstrim",""))))</f>
        <v/>
      </c>
      <c r="AB277" s="304"/>
      <c r="AC277" s="301"/>
      <c r="AD277" s="305"/>
      <c r="AE277" s="304"/>
      <c r="AF277" s="304"/>
      <c r="AG277" s="304"/>
      <c r="AH277" s="306"/>
      <c r="AI277" s="306"/>
      <c r="AJ277" s="304"/>
      <c r="AK277" s="304"/>
      <c r="AL277" s="304"/>
      <c r="AM277" s="304"/>
      <c r="AN277" s="304"/>
      <c r="AO277" s="304"/>
    </row>
    <row r="278" spans="1:41" ht="14" customHeight="1">
      <c r="A278" s="303"/>
      <c r="B278" s="304"/>
      <c r="C278" s="304"/>
      <c r="D278" s="301"/>
      <c r="E278" s="304"/>
      <c r="F278" s="304"/>
      <c r="G278" s="304"/>
      <c r="H278" s="305"/>
      <c r="I278" s="305"/>
      <c r="J278" s="305" t="str">
        <f>IF(ISBLANK(I278),"",I278*H278)</f>
        <v/>
      </c>
      <c r="K278" s="305" t="str">
        <f>IF(OR(AND(I278&lt;=4,H278=1),(AND(I278&lt;=2,H278=2))),"Rendah",IF(OR(AND(I278=5,H278=1),OR(AND(I278&gt;=3,H278=2),AND(I278&lt;=2,H278=3))),"Menengah",IF(OR(AND(I278&gt;=3,H278=3),OR(AND(I278&lt;=3,H278=4),AND(I278=1,H278=5))),"Tinggi",IF(OR(AND(I278&gt;=4,H278=4),AND(I278&gt;=2,H278=5)),"Ekstrim",""))))</f>
        <v/>
      </c>
      <c r="L278" s="304"/>
      <c r="M278" s="305"/>
      <c r="N278" s="305"/>
      <c r="O278" s="305"/>
      <c r="P278" s="305" t="str">
        <f>IF(ISBLANK(O278),"",O278*N278)</f>
        <v/>
      </c>
      <c r="Q278" s="305" t="str">
        <f>IF(OR(AND(O278&lt;=4,N278=1),(AND(O278&lt;=2,N278=2))),"Rendah",IF(OR(AND(O278=5,N278=1),OR(AND(O278&gt;=3,N278=2),AND(O278&lt;=2,N278=3))),"Menengah",IF(OR(AND(O278&gt;=3,N278=3),OR(AND(O278&lt;=3,N278=4),AND(O278=1,N278=5))),"Tinggi",IF(OR(AND(O278&gt;=4,N278=4),AND(O278&gt;=2,N278=5)),"Ekstrim",""))))</f>
        <v/>
      </c>
      <c r="R278" s="304"/>
      <c r="S278" s="304"/>
      <c r="T278" s="304"/>
      <c r="U278" s="305"/>
      <c r="V278" s="305"/>
      <c r="W278" s="304"/>
      <c r="X278" s="305"/>
      <c r="Y278" s="305"/>
      <c r="Z278" s="305" t="str">
        <f>IF(ISBLANK(Y278),"",Y278*X278)</f>
        <v/>
      </c>
      <c r="AA278" s="305" t="str">
        <f>IF(OR(AND(Y278&lt;=4,X278=1),(AND(Y278&lt;=2,X278=2))),"Rendah",IF(OR(AND(Y278=5,X278=1),OR(AND(Y278&gt;=3,X278=2),AND(Y278&lt;=2,X278=3))),"Menengah",IF(OR(AND(Y278&gt;=3,X278=3),OR(AND(Y278&lt;=3,X278=4),AND(Y278=1,X278=5))),"Tinggi",IF(OR(AND(Y278&gt;=4,X278=4),AND(Y278&gt;=2,X278=5)),"Ekstrim",""))))</f>
        <v/>
      </c>
      <c r="AB278" s="304"/>
      <c r="AC278" s="301"/>
      <c r="AD278" s="305"/>
      <c r="AE278" s="304"/>
      <c r="AF278" s="304"/>
      <c r="AG278" s="304"/>
      <c r="AH278" s="306"/>
      <c r="AI278" s="306"/>
      <c r="AJ278" s="304"/>
      <c r="AK278" s="304"/>
      <c r="AL278" s="304"/>
      <c r="AM278" s="304"/>
      <c r="AN278" s="304"/>
      <c r="AO278" s="304"/>
    </row>
    <row r="279" spans="1:41" ht="14" customHeight="1">
      <c r="A279" s="303"/>
      <c r="B279" s="304"/>
      <c r="C279" s="304"/>
      <c r="D279" s="301"/>
      <c r="E279" s="304"/>
      <c r="F279" s="304"/>
      <c r="G279" s="304"/>
      <c r="H279" s="305"/>
      <c r="I279" s="305"/>
      <c r="J279" s="305" t="str">
        <f>IF(ISBLANK(I279),"",I279*H279)</f>
        <v/>
      </c>
      <c r="K279" s="305" t="str">
        <f>IF(OR(AND(I279&lt;=4,H279=1),(AND(I279&lt;=2,H279=2))),"Rendah",IF(OR(AND(I279=5,H279=1),OR(AND(I279&gt;=3,H279=2),AND(I279&lt;=2,H279=3))),"Menengah",IF(OR(AND(I279&gt;=3,H279=3),OR(AND(I279&lt;=3,H279=4),AND(I279=1,H279=5))),"Tinggi",IF(OR(AND(I279&gt;=4,H279=4),AND(I279&gt;=2,H279=5)),"Ekstrim",""))))</f>
        <v/>
      </c>
      <c r="L279" s="304"/>
      <c r="M279" s="305"/>
      <c r="N279" s="305"/>
      <c r="O279" s="305"/>
      <c r="P279" s="305" t="str">
        <f>IF(ISBLANK(O279),"",O279*N279)</f>
        <v/>
      </c>
      <c r="Q279" s="305" t="str">
        <f>IF(OR(AND(O279&lt;=4,N279=1),(AND(O279&lt;=2,N279=2))),"Rendah",IF(OR(AND(O279=5,N279=1),OR(AND(O279&gt;=3,N279=2),AND(O279&lt;=2,N279=3))),"Menengah",IF(OR(AND(O279&gt;=3,N279=3),OR(AND(O279&lt;=3,N279=4),AND(O279=1,N279=5))),"Tinggi",IF(OR(AND(O279&gt;=4,N279=4),AND(O279&gt;=2,N279=5)),"Ekstrim",""))))</f>
        <v/>
      </c>
      <c r="R279" s="304"/>
      <c r="S279" s="304"/>
      <c r="T279" s="304"/>
      <c r="U279" s="305"/>
      <c r="V279" s="305"/>
      <c r="W279" s="304"/>
      <c r="X279" s="305"/>
      <c r="Y279" s="305"/>
      <c r="Z279" s="305" t="str">
        <f>IF(ISBLANK(Y279),"",Y279*X279)</f>
        <v/>
      </c>
      <c r="AA279" s="305" t="str">
        <f>IF(OR(AND(Y279&lt;=4,X279=1),(AND(Y279&lt;=2,X279=2))),"Rendah",IF(OR(AND(Y279=5,X279=1),OR(AND(Y279&gt;=3,X279=2),AND(Y279&lt;=2,X279=3))),"Menengah",IF(OR(AND(Y279&gt;=3,X279=3),OR(AND(Y279&lt;=3,X279=4),AND(Y279=1,X279=5))),"Tinggi",IF(OR(AND(Y279&gt;=4,X279=4),AND(Y279&gt;=2,X279=5)),"Ekstrim",""))))</f>
        <v/>
      </c>
      <c r="AB279" s="304"/>
      <c r="AC279" s="301"/>
      <c r="AD279" s="305"/>
      <c r="AE279" s="304"/>
      <c r="AF279" s="304"/>
      <c r="AG279" s="304"/>
      <c r="AH279" s="306"/>
      <c r="AI279" s="306"/>
      <c r="AJ279" s="304"/>
      <c r="AK279" s="304"/>
      <c r="AL279" s="304"/>
      <c r="AM279" s="304"/>
      <c r="AN279" s="304"/>
      <c r="AO279" s="304"/>
    </row>
    <row r="280" spans="1:41" ht="14" customHeight="1">
      <c r="A280" s="303"/>
      <c r="B280" s="304"/>
      <c r="C280" s="304"/>
      <c r="D280" s="301"/>
      <c r="E280" s="304"/>
      <c r="F280" s="304"/>
      <c r="G280" s="304"/>
      <c r="H280" s="305"/>
      <c r="I280" s="305"/>
      <c r="J280" s="305" t="str">
        <f>IF(ISBLANK(I280),"",I280*H280)</f>
        <v/>
      </c>
      <c r="K280" s="305" t="str">
        <f>IF(OR(AND(I280&lt;=4,H280=1),(AND(I280&lt;=2,H280=2))),"Rendah",IF(OR(AND(I280=5,H280=1),OR(AND(I280&gt;=3,H280=2),AND(I280&lt;=2,H280=3))),"Menengah",IF(OR(AND(I280&gt;=3,H280=3),OR(AND(I280&lt;=3,H280=4),AND(I280=1,H280=5))),"Tinggi",IF(OR(AND(I280&gt;=4,H280=4),AND(I280&gt;=2,H280=5)),"Ekstrim",""))))</f>
        <v/>
      </c>
      <c r="L280" s="304"/>
      <c r="M280" s="305"/>
      <c r="N280" s="305"/>
      <c r="O280" s="305"/>
      <c r="P280" s="305" t="str">
        <f>IF(ISBLANK(O280),"",O280*N280)</f>
        <v/>
      </c>
      <c r="Q280" s="305" t="str">
        <f>IF(OR(AND(O280&lt;=4,N280=1),(AND(O280&lt;=2,N280=2))),"Rendah",IF(OR(AND(O280=5,N280=1),OR(AND(O280&gt;=3,N280=2),AND(O280&lt;=2,N280=3))),"Menengah",IF(OR(AND(O280&gt;=3,N280=3),OR(AND(O280&lt;=3,N280=4),AND(O280=1,N280=5))),"Tinggi",IF(OR(AND(O280&gt;=4,N280=4),AND(O280&gt;=2,N280=5)),"Ekstrim",""))))</f>
        <v/>
      </c>
      <c r="R280" s="304"/>
      <c r="S280" s="304"/>
      <c r="T280" s="304"/>
      <c r="U280" s="305"/>
      <c r="V280" s="305"/>
      <c r="W280" s="304"/>
      <c r="X280" s="305"/>
      <c r="Y280" s="305"/>
      <c r="Z280" s="305" t="str">
        <f>IF(ISBLANK(Y280),"",Y280*X280)</f>
        <v/>
      </c>
      <c r="AA280" s="305" t="str">
        <f>IF(OR(AND(Y280&lt;=4,X280=1),(AND(Y280&lt;=2,X280=2))),"Rendah",IF(OR(AND(Y280=5,X280=1),OR(AND(Y280&gt;=3,X280=2),AND(Y280&lt;=2,X280=3))),"Menengah",IF(OR(AND(Y280&gt;=3,X280=3),OR(AND(Y280&lt;=3,X280=4),AND(Y280=1,X280=5))),"Tinggi",IF(OR(AND(Y280&gt;=4,X280=4),AND(Y280&gt;=2,X280=5)),"Ekstrim",""))))</f>
        <v/>
      </c>
      <c r="AB280" s="304"/>
      <c r="AC280" s="301"/>
      <c r="AD280" s="305"/>
      <c r="AE280" s="304"/>
      <c r="AF280" s="304"/>
      <c r="AG280" s="304"/>
      <c r="AH280" s="306"/>
      <c r="AI280" s="306"/>
      <c r="AJ280" s="304"/>
      <c r="AK280" s="304"/>
      <c r="AL280" s="304"/>
      <c r="AM280" s="304"/>
      <c r="AN280" s="304"/>
      <c r="AO280" s="304"/>
    </row>
    <row r="281" spans="1:41" ht="14" customHeight="1">
      <c r="A281" s="303"/>
      <c r="B281" s="304"/>
      <c r="C281" s="304"/>
      <c r="D281" s="301"/>
      <c r="E281" s="304"/>
      <c r="F281" s="304"/>
      <c r="G281" s="304"/>
      <c r="H281" s="305"/>
      <c r="I281" s="305"/>
      <c r="J281" s="305" t="str">
        <f>IF(ISBLANK(I281),"",I281*H281)</f>
        <v/>
      </c>
      <c r="K281" s="305" t="str">
        <f>IF(OR(AND(I281&lt;=4,H281=1),(AND(I281&lt;=2,H281=2))),"Rendah",IF(OR(AND(I281=5,H281=1),OR(AND(I281&gt;=3,H281=2),AND(I281&lt;=2,H281=3))),"Menengah",IF(OR(AND(I281&gt;=3,H281=3),OR(AND(I281&lt;=3,H281=4),AND(I281=1,H281=5))),"Tinggi",IF(OR(AND(I281&gt;=4,H281=4),AND(I281&gt;=2,H281=5)),"Ekstrim",""))))</f>
        <v/>
      </c>
      <c r="L281" s="304"/>
      <c r="M281" s="305"/>
      <c r="N281" s="305"/>
      <c r="O281" s="305"/>
      <c r="P281" s="305" t="str">
        <f>IF(ISBLANK(O281),"",O281*N281)</f>
        <v/>
      </c>
      <c r="Q281" s="305" t="str">
        <f>IF(OR(AND(O281&lt;=4,N281=1),(AND(O281&lt;=2,N281=2))),"Rendah",IF(OR(AND(O281=5,N281=1),OR(AND(O281&gt;=3,N281=2),AND(O281&lt;=2,N281=3))),"Menengah",IF(OR(AND(O281&gt;=3,N281=3),OR(AND(O281&lt;=3,N281=4),AND(O281=1,N281=5))),"Tinggi",IF(OR(AND(O281&gt;=4,N281=4),AND(O281&gt;=2,N281=5)),"Ekstrim",""))))</f>
        <v/>
      </c>
      <c r="R281" s="304"/>
      <c r="S281" s="304"/>
      <c r="T281" s="304"/>
      <c r="U281" s="305"/>
      <c r="V281" s="305"/>
      <c r="W281" s="304"/>
      <c r="X281" s="305"/>
      <c r="Y281" s="305"/>
      <c r="Z281" s="305" t="str">
        <f>IF(ISBLANK(Y281),"",Y281*X281)</f>
        <v/>
      </c>
      <c r="AA281" s="305" t="str">
        <f>IF(OR(AND(Y281&lt;=4,X281=1),(AND(Y281&lt;=2,X281=2))),"Rendah",IF(OR(AND(Y281=5,X281=1),OR(AND(Y281&gt;=3,X281=2),AND(Y281&lt;=2,X281=3))),"Menengah",IF(OR(AND(Y281&gt;=3,X281=3),OR(AND(Y281&lt;=3,X281=4),AND(Y281=1,X281=5))),"Tinggi",IF(OR(AND(Y281&gt;=4,X281=4),AND(Y281&gt;=2,X281=5)),"Ekstrim",""))))</f>
        <v/>
      </c>
      <c r="AB281" s="304"/>
      <c r="AC281" s="301"/>
      <c r="AD281" s="305"/>
      <c r="AE281" s="304"/>
      <c r="AF281" s="304"/>
      <c r="AG281" s="304"/>
      <c r="AH281" s="306"/>
      <c r="AI281" s="306"/>
      <c r="AJ281" s="304"/>
      <c r="AK281" s="304"/>
      <c r="AL281" s="304"/>
      <c r="AM281" s="304"/>
      <c r="AN281" s="304"/>
      <c r="AO281" s="304"/>
    </row>
    <row r="282" spans="1:41" ht="14" customHeight="1">
      <c r="A282" s="303"/>
      <c r="B282" s="304"/>
      <c r="C282" s="304"/>
      <c r="D282" s="301"/>
      <c r="E282" s="304"/>
      <c r="F282" s="304"/>
      <c r="G282" s="304"/>
      <c r="H282" s="305"/>
      <c r="I282" s="305"/>
      <c r="J282" s="305" t="str">
        <f>IF(ISBLANK(I282),"",I282*H282)</f>
        <v/>
      </c>
      <c r="K282" s="305" t="str">
        <f>IF(OR(AND(I282&lt;=4,H282=1),(AND(I282&lt;=2,H282=2))),"Rendah",IF(OR(AND(I282=5,H282=1),OR(AND(I282&gt;=3,H282=2),AND(I282&lt;=2,H282=3))),"Menengah",IF(OR(AND(I282&gt;=3,H282=3),OR(AND(I282&lt;=3,H282=4),AND(I282=1,H282=5))),"Tinggi",IF(OR(AND(I282&gt;=4,H282=4),AND(I282&gt;=2,H282=5)),"Ekstrim",""))))</f>
        <v/>
      </c>
      <c r="L282" s="304"/>
      <c r="M282" s="305"/>
      <c r="N282" s="305"/>
      <c r="O282" s="305"/>
      <c r="P282" s="305" t="str">
        <f>IF(ISBLANK(O282),"",O282*N282)</f>
        <v/>
      </c>
      <c r="Q282" s="305" t="str">
        <f>IF(OR(AND(O282&lt;=4,N282=1),(AND(O282&lt;=2,N282=2))),"Rendah",IF(OR(AND(O282=5,N282=1),OR(AND(O282&gt;=3,N282=2),AND(O282&lt;=2,N282=3))),"Menengah",IF(OR(AND(O282&gt;=3,N282=3),OR(AND(O282&lt;=3,N282=4),AND(O282=1,N282=5))),"Tinggi",IF(OR(AND(O282&gt;=4,N282=4),AND(O282&gt;=2,N282=5)),"Ekstrim",""))))</f>
        <v/>
      </c>
      <c r="R282" s="304"/>
      <c r="S282" s="304"/>
      <c r="T282" s="304"/>
      <c r="U282" s="305"/>
      <c r="V282" s="305"/>
      <c r="W282" s="304"/>
      <c r="X282" s="305"/>
      <c r="Y282" s="305"/>
      <c r="Z282" s="305" t="str">
        <f>IF(ISBLANK(Y282),"",Y282*X282)</f>
        <v/>
      </c>
      <c r="AA282" s="305" t="str">
        <f>IF(OR(AND(Y282&lt;=4,X282=1),(AND(Y282&lt;=2,X282=2))),"Rendah",IF(OR(AND(Y282=5,X282=1),OR(AND(Y282&gt;=3,X282=2),AND(Y282&lt;=2,X282=3))),"Menengah",IF(OR(AND(Y282&gt;=3,X282=3),OR(AND(Y282&lt;=3,X282=4),AND(Y282=1,X282=5))),"Tinggi",IF(OR(AND(Y282&gt;=4,X282=4),AND(Y282&gt;=2,X282=5)),"Ekstrim",""))))</f>
        <v/>
      </c>
      <c r="AB282" s="304"/>
      <c r="AC282" s="301"/>
      <c r="AD282" s="305"/>
      <c r="AE282" s="304"/>
      <c r="AF282" s="304"/>
      <c r="AG282" s="304"/>
      <c r="AH282" s="306"/>
      <c r="AI282" s="306"/>
      <c r="AJ282" s="304"/>
      <c r="AK282" s="304"/>
      <c r="AL282" s="304"/>
      <c r="AM282" s="304"/>
      <c r="AN282" s="304"/>
      <c r="AO282" s="304"/>
    </row>
    <row r="283" spans="1:41" ht="14" customHeight="1">
      <c r="A283" s="303"/>
      <c r="B283" s="304"/>
      <c r="C283" s="304"/>
      <c r="D283" s="301"/>
      <c r="E283" s="304"/>
      <c r="F283" s="304"/>
      <c r="G283" s="304"/>
      <c r="H283" s="305"/>
      <c r="I283" s="305"/>
      <c r="J283" s="305" t="str">
        <f>IF(ISBLANK(I283),"",I283*H283)</f>
        <v/>
      </c>
      <c r="K283" s="305" t="str">
        <f>IF(OR(AND(I283&lt;=4,H283=1),(AND(I283&lt;=2,H283=2))),"Rendah",IF(OR(AND(I283=5,H283=1),OR(AND(I283&gt;=3,H283=2),AND(I283&lt;=2,H283=3))),"Menengah",IF(OR(AND(I283&gt;=3,H283=3),OR(AND(I283&lt;=3,H283=4),AND(I283=1,H283=5))),"Tinggi",IF(OR(AND(I283&gt;=4,H283=4),AND(I283&gt;=2,H283=5)),"Ekstrim",""))))</f>
        <v/>
      </c>
      <c r="L283" s="304"/>
      <c r="M283" s="305"/>
      <c r="N283" s="305"/>
      <c r="O283" s="305"/>
      <c r="P283" s="305" t="str">
        <f>IF(ISBLANK(O283),"",O283*N283)</f>
        <v/>
      </c>
      <c r="Q283" s="305" t="str">
        <f>IF(OR(AND(O283&lt;=4,N283=1),(AND(O283&lt;=2,N283=2))),"Rendah",IF(OR(AND(O283=5,N283=1),OR(AND(O283&gt;=3,N283=2),AND(O283&lt;=2,N283=3))),"Menengah",IF(OR(AND(O283&gt;=3,N283=3),OR(AND(O283&lt;=3,N283=4),AND(O283=1,N283=5))),"Tinggi",IF(OR(AND(O283&gt;=4,N283=4),AND(O283&gt;=2,N283=5)),"Ekstrim",""))))</f>
        <v/>
      </c>
      <c r="R283" s="304"/>
      <c r="S283" s="304"/>
      <c r="T283" s="304"/>
      <c r="U283" s="305"/>
      <c r="V283" s="305"/>
      <c r="W283" s="304"/>
      <c r="X283" s="305"/>
      <c r="Y283" s="305"/>
      <c r="Z283" s="305" t="str">
        <f>IF(ISBLANK(Y283),"",Y283*X283)</f>
        <v/>
      </c>
      <c r="AA283" s="305" t="str">
        <f>IF(OR(AND(Y283&lt;=4,X283=1),(AND(Y283&lt;=2,X283=2))),"Rendah",IF(OR(AND(Y283=5,X283=1),OR(AND(Y283&gt;=3,X283=2),AND(Y283&lt;=2,X283=3))),"Menengah",IF(OR(AND(Y283&gt;=3,X283=3),OR(AND(Y283&lt;=3,X283=4),AND(Y283=1,X283=5))),"Tinggi",IF(OR(AND(Y283&gt;=4,X283=4),AND(Y283&gt;=2,X283=5)),"Ekstrim",""))))</f>
        <v/>
      </c>
      <c r="AB283" s="304"/>
      <c r="AC283" s="301"/>
      <c r="AD283" s="305"/>
      <c r="AE283" s="304"/>
      <c r="AF283" s="304"/>
      <c r="AG283" s="304"/>
      <c r="AH283" s="306"/>
      <c r="AI283" s="306"/>
      <c r="AJ283" s="304"/>
      <c r="AK283" s="304"/>
      <c r="AL283" s="304"/>
      <c r="AM283" s="304"/>
      <c r="AN283" s="304"/>
      <c r="AO283" s="304"/>
    </row>
    <row r="284" spans="1:41" ht="14" customHeight="1">
      <c r="A284" s="303"/>
      <c r="B284" s="304"/>
      <c r="C284" s="304"/>
      <c r="D284" s="301"/>
      <c r="E284" s="304"/>
      <c r="F284" s="304"/>
      <c r="G284" s="304"/>
      <c r="H284" s="305"/>
      <c r="I284" s="305"/>
      <c r="J284" s="305" t="str">
        <f>IF(ISBLANK(I284),"",I284*H284)</f>
        <v/>
      </c>
      <c r="K284" s="305" t="str">
        <f>IF(OR(AND(I284&lt;=4,H284=1),(AND(I284&lt;=2,H284=2))),"Rendah",IF(OR(AND(I284=5,H284=1),OR(AND(I284&gt;=3,H284=2),AND(I284&lt;=2,H284=3))),"Menengah",IF(OR(AND(I284&gt;=3,H284=3),OR(AND(I284&lt;=3,H284=4),AND(I284=1,H284=5))),"Tinggi",IF(OR(AND(I284&gt;=4,H284=4),AND(I284&gt;=2,H284=5)),"Ekstrim",""))))</f>
        <v/>
      </c>
      <c r="L284" s="304"/>
      <c r="M284" s="305"/>
      <c r="N284" s="305"/>
      <c r="O284" s="305"/>
      <c r="P284" s="305" t="str">
        <f>IF(ISBLANK(O284),"",O284*N284)</f>
        <v/>
      </c>
      <c r="Q284" s="305" t="str">
        <f>IF(OR(AND(O284&lt;=4,N284=1),(AND(O284&lt;=2,N284=2))),"Rendah",IF(OR(AND(O284=5,N284=1),OR(AND(O284&gt;=3,N284=2),AND(O284&lt;=2,N284=3))),"Menengah",IF(OR(AND(O284&gt;=3,N284=3),OR(AND(O284&lt;=3,N284=4),AND(O284=1,N284=5))),"Tinggi",IF(OR(AND(O284&gt;=4,N284=4),AND(O284&gt;=2,N284=5)),"Ekstrim",""))))</f>
        <v/>
      </c>
      <c r="R284" s="304"/>
      <c r="S284" s="304"/>
      <c r="T284" s="304"/>
      <c r="U284" s="305"/>
      <c r="V284" s="305"/>
      <c r="W284" s="304"/>
      <c r="X284" s="305"/>
      <c r="Y284" s="305"/>
      <c r="Z284" s="305" t="str">
        <f>IF(ISBLANK(Y284),"",Y284*X284)</f>
        <v/>
      </c>
      <c r="AA284" s="305" t="str">
        <f>IF(OR(AND(Y284&lt;=4,X284=1),(AND(Y284&lt;=2,X284=2))),"Rendah",IF(OR(AND(Y284=5,X284=1),OR(AND(Y284&gt;=3,X284=2),AND(Y284&lt;=2,X284=3))),"Menengah",IF(OR(AND(Y284&gt;=3,X284=3),OR(AND(Y284&lt;=3,X284=4),AND(Y284=1,X284=5))),"Tinggi",IF(OR(AND(Y284&gt;=4,X284=4),AND(Y284&gt;=2,X284=5)),"Ekstrim",""))))</f>
        <v/>
      </c>
      <c r="AB284" s="304"/>
      <c r="AC284" s="301"/>
      <c r="AD284" s="305"/>
      <c r="AE284" s="304"/>
      <c r="AF284" s="304"/>
      <c r="AG284" s="304"/>
      <c r="AH284" s="306"/>
      <c r="AI284" s="306"/>
      <c r="AJ284" s="304"/>
      <c r="AK284" s="304"/>
      <c r="AL284" s="304"/>
      <c r="AM284" s="304"/>
      <c r="AN284" s="304"/>
      <c r="AO284" s="304"/>
    </row>
    <row r="285" spans="1:41" ht="14" customHeight="1">
      <c r="A285" s="303"/>
      <c r="B285" s="304"/>
      <c r="C285" s="304"/>
      <c r="D285" s="301"/>
      <c r="E285" s="304"/>
      <c r="F285" s="304"/>
      <c r="G285" s="304"/>
      <c r="H285" s="305"/>
      <c r="I285" s="305"/>
      <c r="J285" s="305" t="str">
        <f>IF(ISBLANK(I285),"",I285*H285)</f>
        <v/>
      </c>
      <c r="K285" s="305" t="str">
        <f>IF(OR(AND(I285&lt;=4,H285=1),(AND(I285&lt;=2,H285=2))),"Rendah",IF(OR(AND(I285=5,H285=1),OR(AND(I285&gt;=3,H285=2),AND(I285&lt;=2,H285=3))),"Menengah",IF(OR(AND(I285&gt;=3,H285=3),OR(AND(I285&lt;=3,H285=4),AND(I285=1,H285=5))),"Tinggi",IF(OR(AND(I285&gt;=4,H285=4),AND(I285&gt;=2,H285=5)),"Ekstrim",""))))</f>
        <v/>
      </c>
      <c r="L285" s="304"/>
      <c r="M285" s="305"/>
      <c r="N285" s="305"/>
      <c r="O285" s="305"/>
      <c r="P285" s="305" t="str">
        <f>IF(ISBLANK(O285),"",O285*N285)</f>
        <v/>
      </c>
      <c r="Q285" s="305" t="str">
        <f>IF(OR(AND(O285&lt;=4,N285=1),(AND(O285&lt;=2,N285=2))),"Rendah",IF(OR(AND(O285=5,N285=1),OR(AND(O285&gt;=3,N285=2),AND(O285&lt;=2,N285=3))),"Menengah",IF(OR(AND(O285&gt;=3,N285=3),OR(AND(O285&lt;=3,N285=4),AND(O285=1,N285=5))),"Tinggi",IF(OR(AND(O285&gt;=4,N285=4),AND(O285&gt;=2,N285=5)),"Ekstrim",""))))</f>
        <v/>
      </c>
      <c r="R285" s="304"/>
      <c r="S285" s="304"/>
      <c r="T285" s="304"/>
      <c r="U285" s="305"/>
      <c r="V285" s="305"/>
      <c r="W285" s="304"/>
      <c r="X285" s="305"/>
      <c r="Y285" s="305"/>
      <c r="Z285" s="305" t="str">
        <f>IF(ISBLANK(Y285),"",Y285*X285)</f>
        <v/>
      </c>
      <c r="AA285" s="305" t="str">
        <f>IF(OR(AND(Y285&lt;=4,X285=1),(AND(Y285&lt;=2,X285=2))),"Rendah",IF(OR(AND(Y285=5,X285=1),OR(AND(Y285&gt;=3,X285=2),AND(Y285&lt;=2,X285=3))),"Menengah",IF(OR(AND(Y285&gt;=3,X285=3),OR(AND(Y285&lt;=3,X285=4),AND(Y285=1,X285=5))),"Tinggi",IF(OR(AND(Y285&gt;=4,X285=4),AND(Y285&gt;=2,X285=5)),"Ekstrim",""))))</f>
        <v/>
      </c>
      <c r="AB285" s="304"/>
      <c r="AC285" s="301"/>
      <c r="AD285" s="305"/>
      <c r="AE285" s="304"/>
      <c r="AF285" s="304"/>
      <c r="AG285" s="304"/>
      <c r="AH285" s="306"/>
      <c r="AI285" s="306"/>
      <c r="AJ285" s="304"/>
      <c r="AK285" s="304"/>
      <c r="AL285" s="304"/>
      <c r="AM285" s="304"/>
      <c r="AN285" s="304"/>
      <c r="AO285" s="304"/>
    </row>
    <row r="286" spans="1:41" ht="14" customHeight="1">
      <c r="A286" s="303"/>
      <c r="B286" s="304"/>
      <c r="C286" s="304"/>
      <c r="D286" s="301"/>
      <c r="E286" s="304"/>
      <c r="F286" s="304"/>
      <c r="G286" s="304"/>
      <c r="H286" s="305"/>
      <c r="I286" s="305"/>
      <c r="J286" s="305" t="str">
        <f>IF(ISBLANK(I286),"",I286*H286)</f>
        <v/>
      </c>
      <c r="K286" s="305" t="str">
        <f>IF(OR(AND(I286&lt;=4,H286=1),(AND(I286&lt;=2,H286=2))),"Rendah",IF(OR(AND(I286=5,H286=1),OR(AND(I286&gt;=3,H286=2),AND(I286&lt;=2,H286=3))),"Menengah",IF(OR(AND(I286&gt;=3,H286=3),OR(AND(I286&lt;=3,H286=4),AND(I286=1,H286=5))),"Tinggi",IF(OR(AND(I286&gt;=4,H286=4),AND(I286&gt;=2,H286=5)),"Ekstrim",""))))</f>
        <v/>
      </c>
      <c r="L286" s="304"/>
      <c r="M286" s="305"/>
      <c r="N286" s="305"/>
      <c r="O286" s="305"/>
      <c r="P286" s="305" t="str">
        <f>IF(ISBLANK(O286),"",O286*N286)</f>
        <v/>
      </c>
      <c r="Q286" s="305" t="str">
        <f>IF(OR(AND(O286&lt;=4,N286=1),(AND(O286&lt;=2,N286=2))),"Rendah",IF(OR(AND(O286=5,N286=1),OR(AND(O286&gt;=3,N286=2),AND(O286&lt;=2,N286=3))),"Menengah",IF(OR(AND(O286&gt;=3,N286=3),OR(AND(O286&lt;=3,N286=4),AND(O286=1,N286=5))),"Tinggi",IF(OR(AND(O286&gt;=4,N286=4),AND(O286&gt;=2,N286=5)),"Ekstrim",""))))</f>
        <v/>
      </c>
      <c r="R286" s="304"/>
      <c r="S286" s="304"/>
      <c r="T286" s="304"/>
      <c r="U286" s="305"/>
      <c r="V286" s="305"/>
      <c r="W286" s="304"/>
      <c r="X286" s="305"/>
      <c r="Y286" s="305"/>
      <c r="Z286" s="305" t="str">
        <f>IF(ISBLANK(Y286),"",Y286*X286)</f>
        <v/>
      </c>
      <c r="AA286" s="305" t="str">
        <f>IF(OR(AND(Y286&lt;=4,X286=1),(AND(Y286&lt;=2,X286=2))),"Rendah",IF(OR(AND(Y286=5,X286=1),OR(AND(Y286&gt;=3,X286=2),AND(Y286&lt;=2,X286=3))),"Menengah",IF(OR(AND(Y286&gt;=3,X286=3),OR(AND(Y286&lt;=3,X286=4),AND(Y286=1,X286=5))),"Tinggi",IF(OR(AND(Y286&gt;=4,X286=4),AND(Y286&gt;=2,X286=5)),"Ekstrim",""))))</f>
        <v/>
      </c>
      <c r="AB286" s="304"/>
      <c r="AC286" s="301"/>
      <c r="AD286" s="305"/>
      <c r="AE286" s="304"/>
      <c r="AF286" s="304"/>
      <c r="AG286" s="304"/>
      <c r="AH286" s="306"/>
      <c r="AI286" s="306"/>
      <c r="AJ286" s="304"/>
      <c r="AK286" s="304"/>
      <c r="AL286" s="304"/>
      <c r="AM286" s="304"/>
      <c r="AN286" s="304"/>
      <c r="AO286" s="304"/>
    </row>
    <row r="287" spans="1:41" ht="14" customHeight="1">
      <c r="A287" s="303"/>
      <c r="B287" s="304"/>
      <c r="C287" s="304"/>
      <c r="D287" s="301"/>
      <c r="E287" s="304"/>
      <c r="F287" s="304"/>
      <c r="G287" s="304"/>
      <c r="H287" s="305"/>
      <c r="I287" s="305"/>
      <c r="J287" s="305" t="str">
        <f>IF(ISBLANK(I287),"",I287*H287)</f>
        <v/>
      </c>
      <c r="K287" s="305" t="str">
        <f>IF(OR(AND(I287&lt;=4,H287=1),(AND(I287&lt;=2,H287=2))),"Rendah",IF(OR(AND(I287=5,H287=1),OR(AND(I287&gt;=3,H287=2),AND(I287&lt;=2,H287=3))),"Menengah",IF(OR(AND(I287&gt;=3,H287=3),OR(AND(I287&lt;=3,H287=4),AND(I287=1,H287=5))),"Tinggi",IF(OR(AND(I287&gt;=4,H287=4),AND(I287&gt;=2,H287=5)),"Ekstrim",""))))</f>
        <v/>
      </c>
      <c r="L287" s="304"/>
      <c r="M287" s="305"/>
      <c r="N287" s="305"/>
      <c r="O287" s="305"/>
      <c r="P287" s="305" t="str">
        <f>IF(ISBLANK(O287),"",O287*N287)</f>
        <v/>
      </c>
      <c r="Q287" s="305" t="str">
        <f>IF(OR(AND(O287&lt;=4,N287=1),(AND(O287&lt;=2,N287=2))),"Rendah",IF(OR(AND(O287=5,N287=1),OR(AND(O287&gt;=3,N287=2),AND(O287&lt;=2,N287=3))),"Menengah",IF(OR(AND(O287&gt;=3,N287=3),OR(AND(O287&lt;=3,N287=4),AND(O287=1,N287=5))),"Tinggi",IF(OR(AND(O287&gt;=4,N287=4),AND(O287&gt;=2,N287=5)),"Ekstrim",""))))</f>
        <v/>
      </c>
      <c r="R287" s="304"/>
      <c r="S287" s="304"/>
      <c r="T287" s="304"/>
      <c r="U287" s="305"/>
      <c r="V287" s="305"/>
      <c r="W287" s="304"/>
      <c r="X287" s="305"/>
      <c r="Y287" s="305"/>
      <c r="Z287" s="305" t="str">
        <f>IF(ISBLANK(Y287),"",Y287*X287)</f>
        <v/>
      </c>
      <c r="AA287" s="305" t="str">
        <f>IF(OR(AND(Y287&lt;=4,X287=1),(AND(Y287&lt;=2,X287=2))),"Rendah",IF(OR(AND(Y287=5,X287=1),OR(AND(Y287&gt;=3,X287=2),AND(Y287&lt;=2,X287=3))),"Menengah",IF(OR(AND(Y287&gt;=3,X287=3),OR(AND(Y287&lt;=3,X287=4),AND(Y287=1,X287=5))),"Tinggi",IF(OR(AND(Y287&gt;=4,X287=4),AND(Y287&gt;=2,X287=5)),"Ekstrim",""))))</f>
        <v/>
      </c>
      <c r="AB287" s="304"/>
      <c r="AC287" s="301"/>
      <c r="AD287" s="305"/>
      <c r="AE287" s="304"/>
      <c r="AF287" s="304"/>
      <c r="AG287" s="304"/>
      <c r="AH287" s="306"/>
      <c r="AI287" s="306"/>
      <c r="AJ287" s="304"/>
      <c r="AK287" s="304"/>
      <c r="AL287" s="304"/>
      <c r="AM287" s="304"/>
      <c r="AN287" s="304"/>
      <c r="AO287" s="304"/>
    </row>
    <row r="288" spans="1:41" ht="14" customHeight="1">
      <c r="A288" s="303"/>
      <c r="B288" s="304"/>
      <c r="C288" s="304"/>
      <c r="D288" s="301"/>
      <c r="E288" s="304"/>
      <c r="F288" s="304"/>
      <c r="G288" s="304"/>
      <c r="H288" s="305"/>
      <c r="I288" s="305"/>
      <c r="J288" s="305" t="str">
        <f>IF(ISBLANK(I288),"",I288*H288)</f>
        <v/>
      </c>
      <c r="K288" s="305" t="str">
        <f>IF(OR(AND(I288&lt;=4,H288=1),(AND(I288&lt;=2,H288=2))),"Rendah",IF(OR(AND(I288=5,H288=1),OR(AND(I288&gt;=3,H288=2),AND(I288&lt;=2,H288=3))),"Menengah",IF(OR(AND(I288&gt;=3,H288=3),OR(AND(I288&lt;=3,H288=4),AND(I288=1,H288=5))),"Tinggi",IF(OR(AND(I288&gt;=4,H288=4),AND(I288&gt;=2,H288=5)),"Ekstrim",""))))</f>
        <v/>
      </c>
      <c r="L288" s="304"/>
      <c r="M288" s="305"/>
      <c r="N288" s="305"/>
      <c r="O288" s="305"/>
      <c r="P288" s="305" t="str">
        <f>IF(ISBLANK(O288),"",O288*N288)</f>
        <v/>
      </c>
      <c r="Q288" s="305" t="str">
        <f>IF(OR(AND(O288&lt;=4,N288=1),(AND(O288&lt;=2,N288=2))),"Rendah",IF(OR(AND(O288=5,N288=1),OR(AND(O288&gt;=3,N288=2),AND(O288&lt;=2,N288=3))),"Menengah",IF(OR(AND(O288&gt;=3,N288=3),OR(AND(O288&lt;=3,N288=4),AND(O288=1,N288=5))),"Tinggi",IF(OR(AND(O288&gt;=4,N288=4),AND(O288&gt;=2,N288=5)),"Ekstrim",""))))</f>
        <v/>
      </c>
      <c r="R288" s="304"/>
      <c r="S288" s="304"/>
      <c r="T288" s="304"/>
      <c r="U288" s="305"/>
      <c r="V288" s="305"/>
      <c r="W288" s="304"/>
      <c r="X288" s="305"/>
      <c r="Y288" s="305"/>
      <c r="Z288" s="305" t="str">
        <f>IF(ISBLANK(Y288),"",Y288*X288)</f>
        <v/>
      </c>
      <c r="AA288" s="305" t="str">
        <f>IF(OR(AND(Y288&lt;=4,X288=1),(AND(Y288&lt;=2,X288=2))),"Rendah",IF(OR(AND(Y288=5,X288=1),OR(AND(Y288&gt;=3,X288=2),AND(Y288&lt;=2,X288=3))),"Menengah",IF(OR(AND(Y288&gt;=3,X288=3),OR(AND(Y288&lt;=3,X288=4),AND(Y288=1,X288=5))),"Tinggi",IF(OR(AND(Y288&gt;=4,X288=4),AND(Y288&gt;=2,X288=5)),"Ekstrim",""))))</f>
        <v/>
      </c>
      <c r="AB288" s="304"/>
      <c r="AC288" s="301"/>
      <c r="AD288" s="305"/>
      <c r="AE288" s="304"/>
      <c r="AF288" s="304"/>
      <c r="AG288" s="304"/>
      <c r="AH288" s="306"/>
      <c r="AI288" s="306"/>
      <c r="AJ288" s="304"/>
      <c r="AK288" s="304"/>
      <c r="AL288" s="304"/>
      <c r="AM288" s="304"/>
      <c r="AN288" s="304"/>
      <c r="AO288" s="304"/>
    </row>
    <row r="289" spans="1:41" ht="14" customHeight="1">
      <c r="A289" s="303"/>
      <c r="B289" s="304"/>
      <c r="C289" s="304"/>
      <c r="D289" s="301"/>
      <c r="E289" s="304"/>
      <c r="F289" s="304"/>
      <c r="G289" s="304"/>
      <c r="H289" s="305"/>
      <c r="I289" s="305"/>
      <c r="J289" s="305" t="str">
        <f>IF(ISBLANK(I289),"",I289*H289)</f>
        <v/>
      </c>
      <c r="K289" s="305" t="str">
        <f>IF(OR(AND(I289&lt;=4,H289=1),(AND(I289&lt;=2,H289=2))),"Rendah",IF(OR(AND(I289=5,H289=1),OR(AND(I289&gt;=3,H289=2),AND(I289&lt;=2,H289=3))),"Menengah",IF(OR(AND(I289&gt;=3,H289=3),OR(AND(I289&lt;=3,H289=4),AND(I289=1,H289=5))),"Tinggi",IF(OR(AND(I289&gt;=4,H289=4),AND(I289&gt;=2,H289=5)),"Ekstrim",""))))</f>
        <v/>
      </c>
      <c r="L289" s="304"/>
      <c r="M289" s="305"/>
      <c r="N289" s="305"/>
      <c r="O289" s="305"/>
      <c r="P289" s="305" t="str">
        <f>IF(ISBLANK(O289),"",O289*N289)</f>
        <v/>
      </c>
      <c r="Q289" s="305" t="str">
        <f>IF(OR(AND(O289&lt;=4,N289=1),(AND(O289&lt;=2,N289=2))),"Rendah",IF(OR(AND(O289=5,N289=1),OR(AND(O289&gt;=3,N289=2),AND(O289&lt;=2,N289=3))),"Menengah",IF(OR(AND(O289&gt;=3,N289=3),OR(AND(O289&lt;=3,N289=4),AND(O289=1,N289=5))),"Tinggi",IF(OR(AND(O289&gt;=4,N289=4),AND(O289&gt;=2,N289=5)),"Ekstrim",""))))</f>
        <v/>
      </c>
      <c r="R289" s="304"/>
      <c r="S289" s="304"/>
      <c r="T289" s="304"/>
      <c r="U289" s="305"/>
      <c r="V289" s="305"/>
      <c r="W289" s="304"/>
      <c r="X289" s="305"/>
      <c r="Y289" s="305"/>
      <c r="Z289" s="305" t="str">
        <f>IF(ISBLANK(Y289),"",Y289*X289)</f>
        <v/>
      </c>
      <c r="AA289" s="305" t="str">
        <f>IF(OR(AND(Y289&lt;=4,X289=1),(AND(Y289&lt;=2,X289=2))),"Rendah",IF(OR(AND(Y289=5,X289=1),OR(AND(Y289&gt;=3,X289=2),AND(Y289&lt;=2,X289=3))),"Menengah",IF(OR(AND(Y289&gt;=3,X289=3),OR(AND(Y289&lt;=3,X289=4),AND(Y289=1,X289=5))),"Tinggi",IF(OR(AND(Y289&gt;=4,X289=4),AND(Y289&gt;=2,X289=5)),"Ekstrim",""))))</f>
        <v/>
      </c>
      <c r="AB289" s="304"/>
      <c r="AC289" s="301"/>
      <c r="AD289" s="305"/>
      <c r="AE289" s="304"/>
      <c r="AF289" s="304"/>
      <c r="AG289" s="304"/>
      <c r="AH289" s="306"/>
      <c r="AI289" s="306"/>
      <c r="AJ289" s="304"/>
      <c r="AK289" s="304"/>
      <c r="AL289" s="304"/>
      <c r="AM289" s="304"/>
      <c r="AN289" s="304"/>
      <c r="AO289" s="304"/>
    </row>
    <row r="290" spans="1:41" ht="14" customHeight="1">
      <c r="A290" s="303"/>
      <c r="B290" s="304"/>
      <c r="C290" s="304"/>
      <c r="D290" s="301"/>
      <c r="E290" s="304"/>
      <c r="F290" s="304"/>
      <c r="G290" s="304"/>
      <c r="H290" s="305"/>
      <c r="I290" s="305"/>
      <c r="J290" s="305" t="str">
        <f>IF(ISBLANK(I290),"",I290*H290)</f>
        <v/>
      </c>
      <c r="K290" s="305" t="str">
        <f>IF(OR(AND(I290&lt;=4,H290=1),(AND(I290&lt;=2,H290=2))),"Rendah",IF(OR(AND(I290=5,H290=1),OR(AND(I290&gt;=3,H290=2),AND(I290&lt;=2,H290=3))),"Menengah",IF(OR(AND(I290&gt;=3,H290=3),OR(AND(I290&lt;=3,H290=4),AND(I290=1,H290=5))),"Tinggi",IF(OR(AND(I290&gt;=4,H290=4),AND(I290&gt;=2,H290=5)),"Ekstrim",""))))</f>
        <v/>
      </c>
      <c r="L290" s="304"/>
      <c r="M290" s="305"/>
      <c r="N290" s="305"/>
      <c r="O290" s="305"/>
      <c r="P290" s="305" t="str">
        <f>IF(ISBLANK(O290),"",O290*N290)</f>
        <v/>
      </c>
      <c r="Q290" s="305" t="str">
        <f>IF(OR(AND(O290&lt;=4,N290=1),(AND(O290&lt;=2,N290=2))),"Rendah",IF(OR(AND(O290=5,N290=1),OR(AND(O290&gt;=3,N290=2),AND(O290&lt;=2,N290=3))),"Menengah",IF(OR(AND(O290&gt;=3,N290=3),OR(AND(O290&lt;=3,N290=4),AND(O290=1,N290=5))),"Tinggi",IF(OR(AND(O290&gt;=4,N290=4),AND(O290&gt;=2,N290=5)),"Ekstrim",""))))</f>
        <v/>
      </c>
      <c r="R290" s="304"/>
      <c r="S290" s="304"/>
      <c r="T290" s="304"/>
      <c r="U290" s="305"/>
      <c r="V290" s="305"/>
      <c r="W290" s="304"/>
      <c r="X290" s="305"/>
      <c r="Y290" s="305"/>
      <c r="Z290" s="305" t="str">
        <f>IF(ISBLANK(Y290),"",Y290*X290)</f>
        <v/>
      </c>
      <c r="AA290" s="305" t="str">
        <f>IF(OR(AND(Y290&lt;=4,X290=1),(AND(Y290&lt;=2,X290=2))),"Rendah",IF(OR(AND(Y290=5,X290=1),OR(AND(Y290&gt;=3,X290=2),AND(Y290&lt;=2,X290=3))),"Menengah",IF(OR(AND(Y290&gt;=3,X290=3),OR(AND(Y290&lt;=3,X290=4),AND(Y290=1,X290=5))),"Tinggi",IF(OR(AND(Y290&gt;=4,X290=4),AND(Y290&gt;=2,X290=5)),"Ekstrim",""))))</f>
        <v/>
      </c>
      <c r="AB290" s="304"/>
      <c r="AC290" s="301"/>
      <c r="AD290" s="305"/>
      <c r="AE290" s="304"/>
      <c r="AF290" s="304"/>
      <c r="AG290" s="304"/>
      <c r="AH290" s="306"/>
      <c r="AI290" s="306"/>
      <c r="AJ290" s="304"/>
      <c r="AK290" s="304"/>
      <c r="AL290" s="304"/>
      <c r="AM290" s="304"/>
      <c r="AN290" s="304"/>
      <c r="AO290" s="304"/>
    </row>
    <row r="291" spans="1:41" ht="14" customHeight="1">
      <c r="A291" s="303"/>
      <c r="B291" s="304"/>
      <c r="C291" s="304"/>
      <c r="D291" s="301"/>
      <c r="E291" s="304"/>
      <c r="F291" s="304"/>
      <c r="G291" s="304"/>
      <c r="H291" s="305"/>
      <c r="I291" s="305"/>
      <c r="J291" s="305" t="str">
        <f>IF(ISBLANK(I291),"",I291*H291)</f>
        <v/>
      </c>
      <c r="K291" s="305" t="str">
        <f>IF(OR(AND(I291&lt;=4,H291=1),(AND(I291&lt;=2,H291=2))),"Rendah",IF(OR(AND(I291=5,H291=1),OR(AND(I291&gt;=3,H291=2),AND(I291&lt;=2,H291=3))),"Menengah",IF(OR(AND(I291&gt;=3,H291=3),OR(AND(I291&lt;=3,H291=4),AND(I291=1,H291=5))),"Tinggi",IF(OR(AND(I291&gt;=4,H291=4),AND(I291&gt;=2,H291=5)),"Ekstrim",""))))</f>
        <v/>
      </c>
      <c r="L291" s="304"/>
      <c r="M291" s="305"/>
      <c r="N291" s="305"/>
      <c r="O291" s="305"/>
      <c r="P291" s="305" t="str">
        <f>IF(ISBLANK(O291),"",O291*N291)</f>
        <v/>
      </c>
      <c r="Q291" s="305" t="str">
        <f>IF(OR(AND(O291&lt;=4,N291=1),(AND(O291&lt;=2,N291=2))),"Rendah",IF(OR(AND(O291=5,N291=1),OR(AND(O291&gt;=3,N291=2),AND(O291&lt;=2,N291=3))),"Menengah",IF(OR(AND(O291&gt;=3,N291=3),OR(AND(O291&lt;=3,N291=4),AND(O291=1,N291=5))),"Tinggi",IF(OR(AND(O291&gt;=4,N291=4),AND(O291&gt;=2,N291=5)),"Ekstrim",""))))</f>
        <v/>
      </c>
      <c r="R291" s="304"/>
      <c r="S291" s="304"/>
      <c r="T291" s="304"/>
      <c r="U291" s="305"/>
      <c r="V291" s="305"/>
      <c r="W291" s="304"/>
      <c r="X291" s="305"/>
      <c r="Y291" s="305"/>
      <c r="Z291" s="305" t="str">
        <f>IF(ISBLANK(Y291),"",Y291*X291)</f>
        <v/>
      </c>
      <c r="AA291" s="305" t="str">
        <f>IF(OR(AND(Y291&lt;=4,X291=1),(AND(Y291&lt;=2,X291=2))),"Rendah",IF(OR(AND(Y291=5,X291=1),OR(AND(Y291&gt;=3,X291=2),AND(Y291&lt;=2,X291=3))),"Menengah",IF(OR(AND(Y291&gt;=3,X291=3),OR(AND(Y291&lt;=3,X291=4),AND(Y291=1,X291=5))),"Tinggi",IF(OR(AND(Y291&gt;=4,X291=4),AND(Y291&gt;=2,X291=5)),"Ekstrim",""))))</f>
        <v/>
      </c>
      <c r="AB291" s="304"/>
      <c r="AC291" s="301"/>
      <c r="AD291" s="305"/>
      <c r="AE291" s="304"/>
      <c r="AF291" s="304"/>
      <c r="AG291" s="304"/>
      <c r="AH291" s="306"/>
      <c r="AI291" s="306"/>
      <c r="AJ291" s="304"/>
      <c r="AK291" s="304"/>
      <c r="AL291" s="304"/>
      <c r="AM291" s="304"/>
      <c r="AN291" s="304"/>
      <c r="AO291" s="304"/>
    </row>
    <row r="292" spans="1:41" ht="14" customHeight="1">
      <c r="A292" s="303"/>
      <c r="B292" s="304"/>
      <c r="C292" s="304"/>
      <c r="D292" s="301"/>
      <c r="E292" s="304"/>
      <c r="F292" s="304"/>
      <c r="G292" s="304"/>
      <c r="H292" s="305"/>
      <c r="I292" s="305"/>
      <c r="J292" s="305" t="str">
        <f>IF(ISBLANK(I292),"",I292*H292)</f>
        <v/>
      </c>
      <c r="K292" s="305" t="str">
        <f>IF(OR(AND(I292&lt;=4,H292=1),(AND(I292&lt;=2,H292=2))),"Rendah",IF(OR(AND(I292=5,H292=1),OR(AND(I292&gt;=3,H292=2),AND(I292&lt;=2,H292=3))),"Menengah",IF(OR(AND(I292&gt;=3,H292=3),OR(AND(I292&lt;=3,H292=4),AND(I292=1,H292=5))),"Tinggi",IF(OR(AND(I292&gt;=4,H292=4),AND(I292&gt;=2,H292=5)),"Ekstrim",""))))</f>
        <v/>
      </c>
      <c r="L292" s="304"/>
      <c r="M292" s="305"/>
      <c r="N292" s="305"/>
      <c r="O292" s="305"/>
      <c r="P292" s="305" t="str">
        <f>IF(ISBLANK(O292),"",O292*N292)</f>
        <v/>
      </c>
      <c r="Q292" s="305" t="str">
        <f>IF(OR(AND(O292&lt;=4,N292=1),(AND(O292&lt;=2,N292=2))),"Rendah",IF(OR(AND(O292=5,N292=1),OR(AND(O292&gt;=3,N292=2),AND(O292&lt;=2,N292=3))),"Menengah",IF(OR(AND(O292&gt;=3,N292=3),OR(AND(O292&lt;=3,N292=4),AND(O292=1,N292=5))),"Tinggi",IF(OR(AND(O292&gt;=4,N292=4),AND(O292&gt;=2,N292=5)),"Ekstrim",""))))</f>
        <v/>
      </c>
      <c r="R292" s="304"/>
      <c r="S292" s="304"/>
      <c r="T292" s="304"/>
      <c r="U292" s="305"/>
      <c r="V292" s="305"/>
      <c r="W292" s="304"/>
      <c r="X292" s="305"/>
      <c r="Y292" s="305"/>
      <c r="Z292" s="305" t="str">
        <f>IF(ISBLANK(Y292),"",Y292*X292)</f>
        <v/>
      </c>
      <c r="AA292" s="305" t="str">
        <f>IF(OR(AND(Y292&lt;=4,X292=1),(AND(Y292&lt;=2,X292=2))),"Rendah",IF(OR(AND(Y292=5,X292=1),OR(AND(Y292&gt;=3,X292=2),AND(Y292&lt;=2,X292=3))),"Menengah",IF(OR(AND(Y292&gt;=3,X292=3),OR(AND(Y292&lt;=3,X292=4),AND(Y292=1,X292=5))),"Tinggi",IF(OR(AND(Y292&gt;=4,X292=4),AND(Y292&gt;=2,X292=5)),"Ekstrim",""))))</f>
        <v/>
      </c>
      <c r="AB292" s="304"/>
      <c r="AC292" s="301"/>
      <c r="AD292" s="305"/>
      <c r="AE292" s="304"/>
      <c r="AF292" s="304"/>
      <c r="AG292" s="304"/>
      <c r="AH292" s="306"/>
      <c r="AI292" s="306"/>
      <c r="AJ292" s="304"/>
      <c r="AK292" s="304"/>
      <c r="AL292" s="304"/>
      <c r="AM292" s="304"/>
      <c r="AN292" s="304"/>
      <c r="AO292" s="304"/>
    </row>
    <row r="293" spans="1:41" ht="14" customHeight="1">
      <c r="A293" s="303"/>
      <c r="B293" s="304"/>
      <c r="C293" s="304"/>
      <c r="D293" s="301"/>
      <c r="E293" s="304"/>
      <c r="F293" s="304"/>
      <c r="G293" s="304"/>
      <c r="H293" s="305"/>
      <c r="I293" s="305"/>
      <c r="J293" s="305" t="str">
        <f>IF(ISBLANK(I293),"",I293*H293)</f>
        <v/>
      </c>
      <c r="K293" s="305" t="str">
        <f>IF(OR(AND(I293&lt;=4,H293=1),(AND(I293&lt;=2,H293=2))),"Rendah",IF(OR(AND(I293=5,H293=1),OR(AND(I293&gt;=3,H293=2),AND(I293&lt;=2,H293=3))),"Menengah",IF(OR(AND(I293&gt;=3,H293=3),OR(AND(I293&lt;=3,H293=4),AND(I293=1,H293=5))),"Tinggi",IF(OR(AND(I293&gt;=4,H293=4),AND(I293&gt;=2,H293=5)),"Ekstrim",""))))</f>
        <v/>
      </c>
      <c r="L293" s="304"/>
      <c r="M293" s="305"/>
      <c r="N293" s="305"/>
      <c r="O293" s="305"/>
      <c r="P293" s="305" t="str">
        <f>IF(ISBLANK(O293),"",O293*N293)</f>
        <v/>
      </c>
      <c r="Q293" s="305" t="str">
        <f>IF(OR(AND(O293&lt;=4,N293=1),(AND(O293&lt;=2,N293=2))),"Rendah",IF(OR(AND(O293=5,N293=1),OR(AND(O293&gt;=3,N293=2),AND(O293&lt;=2,N293=3))),"Menengah",IF(OR(AND(O293&gt;=3,N293=3),OR(AND(O293&lt;=3,N293=4),AND(O293=1,N293=5))),"Tinggi",IF(OR(AND(O293&gt;=4,N293=4),AND(O293&gt;=2,N293=5)),"Ekstrim",""))))</f>
        <v/>
      </c>
      <c r="R293" s="304"/>
      <c r="S293" s="304"/>
      <c r="T293" s="304"/>
      <c r="U293" s="305"/>
      <c r="V293" s="305"/>
      <c r="W293" s="304"/>
      <c r="X293" s="305"/>
      <c r="Y293" s="305"/>
      <c r="Z293" s="305" t="str">
        <f>IF(ISBLANK(Y293),"",Y293*X293)</f>
        <v/>
      </c>
      <c r="AA293" s="305" t="str">
        <f>IF(OR(AND(Y293&lt;=4,X293=1),(AND(Y293&lt;=2,X293=2))),"Rendah",IF(OR(AND(Y293=5,X293=1),OR(AND(Y293&gt;=3,X293=2),AND(Y293&lt;=2,X293=3))),"Menengah",IF(OR(AND(Y293&gt;=3,X293=3),OR(AND(Y293&lt;=3,X293=4),AND(Y293=1,X293=5))),"Tinggi",IF(OR(AND(Y293&gt;=4,X293=4),AND(Y293&gt;=2,X293=5)),"Ekstrim",""))))</f>
        <v/>
      </c>
      <c r="AB293" s="304"/>
      <c r="AC293" s="301"/>
      <c r="AD293" s="305"/>
      <c r="AE293" s="304"/>
      <c r="AF293" s="304"/>
      <c r="AG293" s="304"/>
      <c r="AH293" s="306"/>
      <c r="AI293" s="306"/>
      <c r="AJ293" s="304"/>
      <c r="AK293" s="304"/>
      <c r="AL293" s="304"/>
      <c r="AM293" s="304"/>
      <c r="AN293" s="304"/>
      <c r="AO293" s="304"/>
    </row>
    <row r="294" spans="1:41" ht="14" customHeight="1">
      <c r="A294" s="303"/>
      <c r="B294" s="304"/>
      <c r="C294" s="304"/>
      <c r="D294" s="301"/>
      <c r="E294" s="304"/>
      <c r="F294" s="304"/>
      <c r="G294" s="304"/>
      <c r="H294" s="305"/>
      <c r="I294" s="305"/>
      <c r="J294" s="305" t="str">
        <f>IF(ISBLANK(I294),"",I294*H294)</f>
        <v/>
      </c>
      <c r="K294" s="305" t="str">
        <f>IF(OR(AND(I294&lt;=4,H294=1),(AND(I294&lt;=2,H294=2))),"Rendah",IF(OR(AND(I294=5,H294=1),OR(AND(I294&gt;=3,H294=2),AND(I294&lt;=2,H294=3))),"Menengah",IF(OR(AND(I294&gt;=3,H294=3),OR(AND(I294&lt;=3,H294=4),AND(I294=1,H294=5))),"Tinggi",IF(OR(AND(I294&gt;=4,H294=4),AND(I294&gt;=2,H294=5)),"Ekstrim",""))))</f>
        <v/>
      </c>
      <c r="L294" s="304"/>
      <c r="M294" s="305"/>
      <c r="N294" s="305"/>
      <c r="O294" s="305"/>
      <c r="P294" s="305" t="str">
        <f>IF(ISBLANK(O294),"",O294*N294)</f>
        <v/>
      </c>
      <c r="Q294" s="305" t="str">
        <f>IF(OR(AND(O294&lt;=4,N294=1),(AND(O294&lt;=2,N294=2))),"Rendah",IF(OR(AND(O294=5,N294=1),OR(AND(O294&gt;=3,N294=2),AND(O294&lt;=2,N294=3))),"Menengah",IF(OR(AND(O294&gt;=3,N294=3),OR(AND(O294&lt;=3,N294=4),AND(O294=1,N294=5))),"Tinggi",IF(OR(AND(O294&gt;=4,N294=4),AND(O294&gt;=2,N294=5)),"Ekstrim",""))))</f>
        <v/>
      </c>
      <c r="R294" s="304"/>
      <c r="S294" s="304"/>
      <c r="T294" s="304"/>
      <c r="U294" s="305"/>
      <c r="V294" s="305"/>
      <c r="W294" s="304"/>
      <c r="X294" s="305"/>
      <c r="Y294" s="305"/>
      <c r="Z294" s="305" t="str">
        <f>IF(ISBLANK(Y294),"",Y294*X294)</f>
        <v/>
      </c>
      <c r="AA294" s="305" t="str">
        <f>IF(OR(AND(Y294&lt;=4,X294=1),(AND(Y294&lt;=2,X294=2))),"Rendah",IF(OR(AND(Y294=5,X294=1),OR(AND(Y294&gt;=3,X294=2),AND(Y294&lt;=2,X294=3))),"Menengah",IF(OR(AND(Y294&gt;=3,X294=3),OR(AND(Y294&lt;=3,X294=4),AND(Y294=1,X294=5))),"Tinggi",IF(OR(AND(Y294&gt;=4,X294=4),AND(Y294&gt;=2,X294=5)),"Ekstrim",""))))</f>
        <v/>
      </c>
      <c r="AB294" s="304"/>
      <c r="AC294" s="301"/>
      <c r="AD294" s="305"/>
      <c r="AE294" s="304"/>
      <c r="AF294" s="304"/>
      <c r="AG294" s="304"/>
      <c r="AH294" s="306"/>
      <c r="AI294" s="306"/>
      <c r="AJ294" s="304"/>
      <c r="AK294" s="304"/>
      <c r="AL294" s="304"/>
      <c r="AM294" s="304"/>
      <c r="AN294" s="304"/>
      <c r="AO294" s="304"/>
    </row>
    <row r="295" spans="1:41" ht="14" customHeight="1">
      <c r="A295" s="303"/>
      <c r="B295" s="304"/>
      <c r="C295" s="304"/>
      <c r="D295" s="301"/>
      <c r="E295" s="304"/>
      <c r="F295" s="304"/>
      <c r="G295" s="304"/>
      <c r="H295" s="305"/>
      <c r="I295" s="305"/>
      <c r="J295" s="305" t="str">
        <f>IF(ISBLANK(I295),"",I295*H295)</f>
        <v/>
      </c>
      <c r="K295" s="305" t="str">
        <f>IF(OR(AND(I295&lt;=4,H295=1),(AND(I295&lt;=2,H295=2))),"Rendah",IF(OR(AND(I295=5,H295=1),OR(AND(I295&gt;=3,H295=2),AND(I295&lt;=2,H295=3))),"Menengah",IF(OR(AND(I295&gt;=3,H295=3),OR(AND(I295&lt;=3,H295=4),AND(I295=1,H295=5))),"Tinggi",IF(OR(AND(I295&gt;=4,H295=4),AND(I295&gt;=2,H295=5)),"Ekstrim",""))))</f>
        <v/>
      </c>
      <c r="L295" s="304"/>
      <c r="M295" s="305"/>
      <c r="N295" s="305"/>
      <c r="O295" s="305"/>
      <c r="P295" s="305" t="str">
        <f>IF(ISBLANK(O295),"",O295*N295)</f>
        <v/>
      </c>
      <c r="Q295" s="305" t="str">
        <f>IF(OR(AND(O295&lt;=4,N295=1),(AND(O295&lt;=2,N295=2))),"Rendah",IF(OR(AND(O295=5,N295=1),OR(AND(O295&gt;=3,N295=2),AND(O295&lt;=2,N295=3))),"Menengah",IF(OR(AND(O295&gt;=3,N295=3),OR(AND(O295&lt;=3,N295=4),AND(O295=1,N295=5))),"Tinggi",IF(OR(AND(O295&gt;=4,N295=4),AND(O295&gt;=2,N295=5)),"Ekstrim",""))))</f>
        <v/>
      </c>
      <c r="R295" s="304"/>
      <c r="S295" s="304"/>
      <c r="T295" s="304"/>
      <c r="U295" s="305"/>
      <c r="V295" s="305"/>
      <c r="W295" s="304"/>
      <c r="X295" s="305"/>
      <c r="Y295" s="305"/>
      <c r="Z295" s="305" t="str">
        <f>IF(ISBLANK(Y295),"",Y295*X295)</f>
        <v/>
      </c>
      <c r="AA295" s="305" t="str">
        <f>IF(OR(AND(Y295&lt;=4,X295=1),(AND(Y295&lt;=2,X295=2))),"Rendah",IF(OR(AND(Y295=5,X295=1),OR(AND(Y295&gt;=3,X295=2),AND(Y295&lt;=2,X295=3))),"Menengah",IF(OR(AND(Y295&gt;=3,X295=3),OR(AND(Y295&lt;=3,X295=4),AND(Y295=1,X295=5))),"Tinggi",IF(OR(AND(Y295&gt;=4,X295=4),AND(Y295&gt;=2,X295=5)),"Ekstrim",""))))</f>
        <v/>
      </c>
      <c r="AB295" s="304"/>
      <c r="AC295" s="301"/>
      <c r="AD295" s="305"/>
      <c r="AE295" s="304"/>
      <c r="AF295" s="304"/>
      <c r="AG295" s="304"/>
      <c r="AH295" s="306"/>
      <c r="AI295" s="306"/>
      <c r="AJ295" s="304"/>
      <c r="AK295" s="304"/>
      <c r="AL295" s="304"/>
      <c r="AM295" s="304"/>
      <c r="AN295" s="304"/>
      <c r="AO295" s="304"/>
    </row>
    <row r="296" spans="1:41" ht="14" customHeight="1">
      <c r="A296" s="303"/>
      <c r="B296" s="304"/>
      <c r="C296" s="304"/>
      <c r="D296" s="301"/>
      <c r="E296" s="304"/>
      <c r="F296" s="304"/>
      <c r="G296" s="304"/>
      <c r="H296" s="305"/>
      <c r="I296" s="305"/>
      <c r="J296" s="305" t="str">
        <f>IF(ISBLANK(I296),"",I296*H296)</f>
        <v/>
      </c>
      <c r="K296" s="305" t="str">
        <f>IF(OR(AND(I296&lt;=4,H296=1),(AND(I296&lt;=2,H296=2))),"Rendah",IF(OR(AND(I296=5,H296=1),OR(AND(I296&gt;=3,H296=2),AND(I296&lt;=2,H296=3))),"Menengah",IF(OR(AND(I296&gt;=3,H296=3),OR(AND(I296&lt;=3,H296=4),AND(I296=1,H296=5))),"Tinggi",IF(OR(AND(I296&gt;=4,H296=4),AND(I296&gt;=2,H296=5)),"Ekstrim",""))))</f>
        <v/>
      </c>
      <c r="L296" s="304"/>
      <c r="M296" s="305"/>
      <c r="N296" s="305"/>
      <c r="O296" s="305"/>
      <c r="P296" s="305" t="str">
        <f>IF(ISBLANK(O296),"",O296*N296)</f>
        <v/>
      </c>
      <c r="Q296" s="305" t="str">
        <f>IF(OR(AND(O296&lt;=4,N296=1),(AND(O296&lt;=2,N296=2))),"Rendah",IF(OR(AND(O296=5,N296=1),OR(AND(O296&gt;=3,N296=2),AND(O296&lt;=2,N296=3))),"Menengah",IF(OR(AND(O296&gt;=3,N296=3),OR(AND(O296&lt;=3,N296=4),AND(O296=1,N296=5))),"Tinggi",IF(OR(AND(O296&gt;=4,N296=4),AND(O296&gt;=2,N296=5)),"Ekstrim",""))))</f>
        <v/>
      </c>
      <c r="R296" s="304"/>
      <c r="S296" s="304"/>
      <c r="T296" s="304"/>
      <c r="U296" s="305"/>
      <c r="V296" s="305"/>
      <c r="W296" s="304"/>
      <c r="X296" s="305"/>
      <c r="Y296" s="305"/>
      <c r="Z296" s="305" t="str">
        <f>IF(ISBLANK(Y296),"",Y296*X296)</f>
        <v/>
      </c>
      <c r="AA296" s="305" t="str">
        <f>IF(OR(AND(Y296&lt;=4,X296=1),(AND(Y296&lt;=2,X296=2))),"Rendah",IF(OR(AND(Y296=5,X296=1),OR(AND(Y296&gt;=3,X296=2),AND(Y296&lt;=2,X296=3))),"Menengah",IF(OR(AND(Y296&gt;=3,X296=3),OR(AND(Y296&lt;=3,X296=4),AND(Y296=1,X296=5))),"Tinggi",IF(OR(AND(Y296&gt;=4,X296=4),AND(Y296&gt;=2,X296=5)),"Ekstrim",""))))</f>
        <v/>
      </c>
      <c r="AB296" s="304"/>
      <c r="AC296" s="301"/>
      <c r="AD296" s="305"/>
      <c r="AE296" s="304"/>
      <c r="AF296" s="304"/>
      <c r="AG296" s="304"/>
      <c r="AH296" s="306"/>
      <c r="AI296" s="306"/>
      <c r="AJ296" s="304"/>
      <c r="AK296" s="304"/>
      <c r="AL296" s="304"/>
      <c r="AM296" s="304"/>
      <c r="AN296" s="304"/>
      <c r="AO296" s="304"/>
    </row>
    <row r="297" spans="1:41" ht="14" customHeight="1">
      <c r="A297" s="303"/>
      <c r="B297" s="304"/>
      <c r="C297" s="304"/>
      <c r="D297" s="301"/>
      <c r="E297" s="304"/>
      <c r="F297" s="304"/>
      <c r="G297" s="304"/>
      <c r="H297" s="305"/>
      <c r="I297" s="305"/>
      <c r="J297" s="305" t="str">
        <f>IF(ISBLANK(I297),"",I297*H297)</f>
        <v/>
      </c>
      <c r="K297" s="305" t="str">
        <f>IF(OR(AND(I297&lt;=4,H297=1),(AND(I297&lt;=2,H297=2))),"Rendah",IF(OR(AND(I297=5,H297=1),OR(AND(I297&gt;=3,H297=2),AND(I297&lt;=2,H297=3))),"Menengah",IF(OR(AND(I297&gt;=3,H297=3),OR(AND(I297&lt;=3,H297=4),AND(I297=1,H297=5))),"Tinggi",IF(OR(AND(I297&gt;=4,H297=4),AND(I297&gt;=2,H297=5)),"Ekstrim",""))))</f>
        <v/>
      </c>
      <c r="L297" s="304"/>
      <c r="M297" s="305"/>
      <c r="N297" s="305"/>
      <c r="O297" s="305"/>
      <c r="P297" s="305" t="str">
        <f>IF(ISBLANK(O297),"",O297*N297)</f>
        <v/>
      </c>
      <c r="Q297" s="305" t="str">
        <f>IF(OR(AND(O297&lt;=4,N297=1),(AND(O297&lt;=2,N297=2))),"Rendah",IF(OR(AND(O297=5,N297=1),OR(AND(O297&gt;=3,N297=2),AND(O297&lt;=2,N297=3))),"Menengah",IF(OR(AND(O297&gt;=3,N297=3),OR(AND(O297&lt;=3,N297=4),AND(O297=1,N297=5))),"Tinggi",IF(OR(AND(O297&gt;=4,N297=4),AND(O297&gt;=2,N297=5)),"Ekstrim",""))))</f>
        <v/>
      </c>
      <c r="R297" s="304"/>
      <c r="S297" s="304"/>
      <c r="T297" s="304"/>
      <c r="U297" s="305"/>
      <c r="V297" s="305"/>
      <c r="W297" s="304"/>
      <c r="X297" s="305"/>
      <c r="Y297" s="305"/>
      <c r="Z297" s="305" t="str">
        <f>IF(ISBLANK(Y297),"",Y297*X297)</f>
        <v/>
      </c>
      <c r="AA297" s="305" t="str">
        <f>IF(OR(AND(Y297&lt;=4,X297=1),(AND(Y297&lt;=2,X297=2))),"Rendah",IF(OR(AND(Y297=5,X297=1),OR(AND(Y297&gt;=3,X297=2),AND(Y297&lt;=2,X297=3))),"Menengah",IF(OR(AND(Y297&gt;=3,X297=3),OR(AND(Y297&lt;=3,X297=4),AND(Y297=1,X297=5))),"Tinggi",IF(OR(AND(Y297&gt;=4,X297=4),AND(Y297&gt;=2,X297=5)),"Ekstrim",""))))</f>
        <v/>
      </c>
      <c r="AB297" s="304"/>
      <c r="AC297" s="301"/>
      <c r="AD297" s="305"/>
      <c r="AE297" s="304"/>
      <c r="AF297" s="304"/>
      <c r="AG297" s="304"/>
      <c r="AH297" s="306"/>
      <c r="AI297" s="306"/>
      <c r="AJ297" s="304"/>
      <c r="AK297" s="304"/>
      <c r="AL297" s="304"/>
      <c r="AM297" s="304"/>
      <c r="AN297" s="304"/>
      <c r="AO297" s="304"/>
    </row>
    <row r="298" spans="1:41" ht="14" customHeight="1">
      <c r="A298" s="303"/>
      <c r="B298" s="304"/>
      <c r="C298" s="304"/>
      <c r="D298" s="301"/>
      <c r="E298" s="304"/>
      <c r="F298" s="304"/>
      <c r="G298" s="304"/>
      <c r="H298" s="305"/>
      <c r="I298" s="305"/>
      <c r="J298" s="305" t="str">
        <f>IF(ISBLANK(I298),"",I298*H298)</f>
        <v/>
      </c>
      <c r="K298" s="305" t="str">
        <f>IF(OR(AND(I298&lt;=4,H298=1),(AND(I298&lt;=2,H298=2))),"Rendah",IF(OR(AND(I298=5,H298=1),OR(AND(I298&gt;=3,H298=2),AND(I298&lt;=2,H298=3))),"Menengah",IF(OR(AND(I298&gt;=3,H298=3),OR(AND(I298&lt;=3,H298=4),AND(I298=1,H298=5))),"Tinggi",IF(OR(AND(I298&gt;=4,H298=4),AND(I298&gt;=2,H298=5)),"Ekstrim",""))))</f>
        <v/>
      </c>
      <c r="L298" s="304"/>
      <c r="M298" s="305"/>
      <c r="N298" s="305"/>
      <c r="O298" s="305"/>
      <c r="P298" s="305" t="str">
        <f>IF(ISBLANK(O298),"",O298*N298)</f>
        <v/>
      </c>
      <c r="Q298" s="305" t="str">
        <f>IF(OR(AND(O298&lt;=4,N298=1),(AND(O298&lt;=2,N298=2))),"Rendah",IF(OR(AND(O298=5,N298=1),OR(AND(O298&gt;=3,N298=2),AND(O298&lt;=2,N298=3))),"Menengah",IF(OR(AND(O298&gt;=3,N298=3),OR(AND(O298&lt;=3,N298=4),AND(O298=1,N298=5))),"Tinggi",IF(OR(AND(O298&gt;=4,N298=4),AND(O298&gt;=2,N298=5)),"Ekstrim",""))))</f>
        <v/>
      </c>
      <c r="R298" s="304"/>
      <c r="S298" s="304"/>
      <c r="T298" s="304"/>
      <c r="U298" s="305"/>
      <c r="V298" s="305"/>
      <c r="W298" s="304"/>
      <c r="X298" s="305"/>
      <c r="Y298" s="305"/>
      <c r="Z298" s="305" t="str">
        <f>IF(ISBLANK(Y298),"",Y298*X298)</f>
        <v/>
      </c>
      <c r="AA298" s="305" t="str">
        <f>IF(OR(AND(Y298&lt;=4,X298=1),(AND(Y298&lt;=2,X298=2))),"Rendah",IF(OR(AND(Y298=5,X298=1),OR(AND(Y298&gt;=3,X298=2),AND(Y298&lt;=2,X298=3))),"Menengah",IF(OR(AND(Y298&gt;=3,X298=3),OR(AND(Y298&lt;=3,X298=4),AND(Y298=1,X298=5))),"Tinggi",IF(OR(AND(Y298&gt;=4,X298=4),AND(Y298&gt;=2,X298=5)),"Ekstrim",""))))</f>
        <v/>
      </c>
      <c r="AB298" s="304"/>
      <c r="AC298" s="301"/>
      <c r="AD298" s="305"/>
      <c r="AE298" s="304"/>
      <c r="AF298" s="304"/>
      <c r="AG298" s="304"/>
      <c r="AH298" s="306"/>
      <c r="AI298" s="306"/>
      <c r="AJ298" s="304"/>
      <c r="AK298" s="304"/>
      <c r="AL298" s="304"/>
      <c r="AM298" s="304"/>
      <c r="AN298" s="304"/>
      <c r="AO298" s="304"/>
    </row>
    <row r="299" spans="1:41" ht="14" customHeight="1">
      <c r="A299" s="303"/>
      <c r="B299" s="304"/>
      <c r="C299" s="304"/>
      <c r="D299" s="301"/>
      <c r="E299" s="304"/>
      <c r="F299" s="304"/>
      <c r="G299" s="304"/>
      <c r="H299" s="305"/>
      <c r="I299" s="305"/>
      <c r="J299" s="305" t="str">
        <f>IF(ISBLANK(I299),"",I299*H299)</f>
        <v/>
      </c>
      <c r="K299" s="305" t="str">
        <f>IF(OR(AND(I299&lt;=4,H299=1),(AND(I299&lt;=2,H299=2))),"Rendah",IF(OR(AND(I299=5,H299=1),OR(AND(I299&gt;=3,H299=2),AND(I299&lt;=2,H299=3))),"Menengah",IF(OR(AND(I299&gt;=3,H299=3),OR(AND(I299&lt;=3,H299=4),AND(I299=1,H299=5))),"Tinggi",IF(OR(AND(I299&gt;=4,H299=4),AND(I299&gt;=2,H299=5)),"Ekstrim",""))))</f>
        <v/>
      </c>
      <c r="L299" s="304"/>
      <c r="M299" s="305"/>
      <c r="N299" s="305"/>
      <c r="O299" s="305"/>
      <c r="P299" s="305" t="str">
        <f>IF(ISBLANK(O299),"",O299*N299)</f>
        <v/>
      </c>
      <c r="Q299" s="305" t="str">
        <f>IF(OR(AND(O299&lt;=4,N299=1),(AND(O299&lt;=2,N299=2))),"Rendah",IF(OR(AND(O299=5,N299=1),OR(AND(O299&gt;=3,N299=2),AND(O299&lt;=2,N299=3))),"Menengah",IF(OR(AND(O299&gt;=3,N299=3),OR(AND(O299&lt;=3,N299=4),AND(O299=1,N299=5))),"Tinggi",IF(OR(AND(O299&gt;=4,N299=4),AND(O299&gt;=2,N299=5)),"Ekstrim",""))))</f>
        <v/>
      </c>
      <c r="R299" s="304"/>
      <c r="S299" s="304"/>
      <c r="T299" s="304"/>
      <c r="U299" s="305"/>
      <c r="V299" s="305"/>
      <c r="W299" s="304"/>
      <c r="X299" s="305"/>
      <c r="Y299" s="305"/>
      <c r="Z299" s="305" t="str">
        <f>IF(ISBLANK(Y299),"",Y299*X299)</f>
        <v/>
      </c>
      <c r="AA299" s="305" t="str">
        <f>IF(OR(AND(Y299&lt;=4,X299=1),(AND(Y299&lt;=2,X299=2))),"Rendah",IF(OR(AND(Y299=5,X299=1),OR(AND(Y299&gt;=3,X299=2),AND(Y299&lt;=2,X299=3))),"Menengah",IF(OR(AND(Y299&gt;=3,X299=3),OR(AND(Y299&lt;=3,X299=4),AND(Y299=1,X299=5))),"Tinggi",IF(OR(AND(Y299&gt;=4,X299=4),AND(Y299&gt;=2,X299=5)),"Ekstrim",""))))</f>
        <v/>
      </c>
      <c r="AB299" s="304"/>
      <c r="AC299" s="301"/>
      <c r="AD299" s="305"/>
      <c r="AE299" s="304"/>
      <c r="AF299" s="304"/>
      <c r="AG299" s="304"/>
      <c r="AH299" s="306"/>
      <c r="AI299" s="306"/>
      <c r="AJ299" s="304"/>
      <c r="AK299" s="304"/>
      <c r="AL299" s="304"/>
      <c r="AM299" s="304"/>
      <c r="AN299" s="304"/>
      <c r="AO299" s="304"/>
    </row>
    <row r="300" spans="1:41" ht="14" customHeight="1">
      <c r="A300" s="303"/>
      <c r="B300" s="304"/>
      <c r="C300" s="304"/>
      <c r="D300" s="301"/>
      <c r="E300" s="304"/>
      <c r="F300" s="304"/>
      <c r="G300" s="304"/>
      <c r="H300" s="305"/>
      <c r="I300" s="305"/>
      <c r="J300" s="305" t="str">
        <f>IF(ISBLANK(I300),"",I300*H300)</f>
        <v/>
      </c>
      <c r="K300" s="305" t="str">
        <f>IF(OR(AND(I300&lt;=4,H300=1),(AND(I300&lt;=2,H300=2))),"Rendah",IF(OR(AND(I300=5,H300=1),OR(AND(I300&gt;=3,H300=2),AND(I300&lt;=2,H300=3))),"Menengah",IF(OR(AND(I300&gt;=3,H300=3),OR(AND(I300&lt;=3,H300=4),AND(I300=1,H300=5))),"Tinggi",IF(OR(AND(I300&gt;=4,H300=4),AND(I300&gt;=2,H300=5)),"Ekstrim",""))))</f>
        <v/>
      </c>
      <c r="L300" s="304"/>
      <c r="M300" s="305"/>
      <c r="N300" s="305"/>
      <c r="O300" s="305"/>
      <c r="P300" s="305" t="str">
        <f>IF(ISBLANK(O300),"",O300*N300)</f>
        <v/>
      </c>
      <c r="Q300" s="305" t="str">
        <f>IF(OR(AND(O300&lt;=4,N300=1),(AND(O300&lt;=2,N300=2))),"Rendah",IF(OR(AND(O300=5,N300=1),OR(AND(O300&gt;=3,N300=2),AND(O300&lt;=2,N300=3))),"Menengah",IF(OR(AND(O300&gt;=3,N300=3),OR(AND(O300&lt;=3,N300=4),AND(O300=1,N300=5))),"Tinggi",IF(OR(AND(O300&gt;=4,N300=4),AND(O300&gt;=2,N300=5)),"Ekstrim",""))))</f>
        <v/>
      </c>
      <c r="R300" s="304"/>
      <c r="S300" s="304"/>
      <c r="T300" s="304"/>
      <c r="U300" s="305"/>
      <c r="V300" s="305"/>
      <c r="W300" s="304"/>
      <c r="X300" s="305"/>
      <c r="Y300" s="305"/>
      <c r="Z300" s="305" t="str">
        <f>IF(ISBLANK(Y300),"",Y300*X300)</f>
        <v/>
      </c>
      <c r="AA300" s="305" t="str">
        <f>IF(OR(AND(Y300&lt;=4,X300=1),(AND(Y300&lt;=2,X300=2))),"Rendah",IF(OR(AND(Y300=5,X300=1),OR(AND(Y300&gt;=3,X300=2),AND(Y300&lt;=2,X300=3))),"Menengah",IF(OR(AND(Y300&gt;=3,X300=3),OR(AND(Y300&lt;=3,X300=4),AND(Y300=1,X300=5))),"Tinggi",IF(OR(AND(Y300&gt;=4,X300=4),AND(Y300&gt;=2,X300=5)),"Ekstrim",""))))</f>
        <v/>
      </c>
      <c r="AB300" s="304"/>
      <c r="AC300" s="301"/>
      <c r="AD300" s="305"/>
      <c r="AE300" s="304"/>
      <c r="AF300" s="304"/>
      <c r="AG300" s="304"/>
      <c r="AH300" s="306"/>
      <c r="AI300" s="306"/>
      <c r="AJ300" s="304"/>
      <c r="AK300" s="304"/>
      <c r="AL300" s="304"/>
      <c r="AM300" s="304"/>
      <c r="AN300" s="304"/>
      <c r="AO300" s="304"/>
    </row>
    <row r="301" spans="1:41" ht="14" customHeight="1">
      <c r="A301" s="303"/>
      <c r="B301" s="304"/>
      <c r="C301" s="304"/>
      <c r="D301" s="301"/>
      <c r="E301" s="304"/>
      <c r="F301" s="304"/>
      <c r="G301" s="304"/>
      <c r="H301" s="305"/>
      <c r="I301" s="305"/>
      <c r="J301" s="305" t="str">
        <f>IF(ISBLANK(I301),"",I301*H301)</f>
        <v/>
      </c>
      <c r="K301" s="305" t="str">
        <f>IF(OR(AND(I301&lt;=4,H301=1),(AND(I301&lt;=2,H301=2))),"Rendah",IF(OR(AND(I301=5,H301=1),OR(AND(I301&gt;=3,H301=2),AND(I301&lt;=2,H301=3))),"Menengah",IF(OR(AND(I301&gt;=3,H301=3),OR(AND(I301&lt;=3,H301=4),AND(I301=1,H301=5))),"Tinggi",IF(OR(AND(I301&gt;=4,H301=4),AND(I301&gt;=2,H301=5)),"Ekstrim",""))))</f>
        <v/>
      </c>
      <c r="L301" s="304"/>
      <c r="M301" s="305"/>
      <c r="N301" s="305"/>
      <c r="O301" s="305"/>
      <c r="P301" s="305" t="str">
        <f>IF(ISBLANK(O301),"",O301*N301)</f>
        <v/>
      </c>
      <c r="Q301" s="305" t="str">
        <f>IF(OR(AND(O301&lt;=4,N301=1),(AND(O301&lt;=2,N301=2))),"Rendah",IF(OR(AND(O301=5,N301=1),OR(AND(O301&gt;=3,N301=2),AND(O301&lt;=2,N301=3))),"Menengah",IF(OR(AND(O301&gt;=3,N301=3),OR(AND(O301&lt;=3,N301=4),AND(O301=1,N301=5))),"Tinggi",IF(OR(AND(O301&gt;=4,N301=4),AND(O301&gt;=2,N301=5)),"Ekstrim",""))))</f>
        <v/>
      </c>
      <c r="R301" s="304"/>
      <c r="S301" s="304"/>
      <c r="T301" s="304"/>
      <c r="U301" s="305"/>
      <c r="V301" s="305"/>
      <c r="W301" s="304"/>
      <c r="X301" s="305"/>
      <c r="Y301" s="305"/>
      <c r="Z301" s="305" t="str">
        <f>IF(ISBLANK(Y301),"",Y301*X301)</f>
        <v/>
      </c>
      <c r="AA301" s="305" t="str">
        <f>IF(OR(AND(Y301&lt;=4,X301=1),(AND(Y301&lt;=2,X301=2))),"Rendah",IF(OR(AND(Y301=5,X301=1),OR(AND(Y301&gt;=3,X301=2),AND(Y301&lt;=2,X301=3))),"Menengah",IF(OR(AND(Y301&gt;=3,X301=3),OR(AND(Y301&lt;=3,X301=4),AND(Y301=1,X301=5))),"Tinggi",IF(OR(AND(Y301&gt;=4,X301=4),AND(Y301&gt;=2,X301=5)),"Ekstrim",""))))</f>
        <v/>
      </c>
      <c r="AB301" s="304"/>
      <c r="AC301" s="301"/>
      <c r="AD301" s="305"/>
      <c r="AE301" s="304"/>
      <c r="AF301" s="304"/>
      <c r="AG301" s="304"/>
      <c r="AH301" s="306"/>
      <c r="AI301" s="306"/>
      <c r="AJ301" s="304"/>
      <c r="AK301" s="304"/>
      <c r="AL301" s="304"/>
      <c r="AM301" s="304"/>
      <c r="AN301" s="304"/>
      <c r="AO301" s="304"/>
    </row>
    <row r="302" spans="1:41" ht="14" customHeight="1">
      <c r="A302" s="303"/>
      <c r="B302" s="304"/>
      <c r="C302" s="304"/>
      <c r="D302" s="301"/>
      <c r="E302" s="304"/>
      <c r="F302" s="304"/>
      <c r="G302" s="304"/>
      <c r="H302" s="305"/>
      <c r="I302" s="305"/>
      <c r="J302" s="305" t="str">
        <f>IF(ISBLANK(I302),"",I302*H302)</f>
        <v/>
      </c>
      <c r="K302" s="305" t="str">
        <f>IF(OR(AND(I302&lt;=4,H302=1),(AND(I302&lt;=2,H302=2))),"Rendah",IF(OR(AND(I302=5,H302=1),OR(AND(I302&gt;=3,H302=2),AND(I302&lt;=2,H302=3))),"Menengah",IF(OR(AND(I302&gt;=3,H302=3),OR(AND(I302&lt;=3,H302=4),AND(I302=1,H302=5))),"Tinggi",IF(OR(AND(I302&gt;=4,H302=4),AND(I302&gt;=2,H302=5)),"Ekstrim",""))))</f>
        <v/>
      </c>
      <c r="L302" s="304"/>
      <c r="M302" s="305"/>
      <c r="N302" s="305"/>
      <c r="O302" s="305"/>
      <c r="P302" s="305" t="str">
        <f>IF(ISBLANK(O302),"",O302*N302)</f>
        <v/>
      </c>
      <c r="Q302" s="305" t="str">
        <f>IF(OR(AND(O302&lt;=4,N302=1),(AND(O302&lt;=2,N302=2))),"Rendah",IF(OR(AND(O302=5,N302=1),OR(AND(O302&gt;=3,N302=2),AND(O302&lt;=2,N302=3))),"Menengah",IF(OR(AND(O302&gt;=3,N302=3),OR(AND(O302&lt;=3,N302=4),AND(O302=1,N302=5))),"Tinggi",IF(OR(AND(O302&gt;=4,N302=4),AND(O302&gt;=2,N302=5)),"Ekstrim",""))))</f>
        <v/>
      </c>
      <c r="R302" s="304"/>
      <c r="S302" s="304"/>
      <c r="T302" s="304"/>
      <c r="U302" s="305"/>
      <c r="V302" s="305"/>
      <c r="W302" s="304"/>
      <c r="X302" s="305"/>
      <c r="Y302" s="305"/>
      <c r="Z302" s="305" t="str">
        <f>IF(ISBLANK(Y302),"",Y302*X302)</f>
        <v/>
      </c>
      <c r="AA302" s="305" t="str">
        <f>IF(OR(AND(Y302&lt;=4,X302=1),(AND(Y302&lt;=2,X302=2))),"Rendah",IF(OR(AND(Y302=5,X302=1),OR(AND(Y302&gt;=3,X302=2),AND(Y302&lt;=2,X302=3))),"Menengah",IF(OR(AND(Y302&gt;=3,X302=3),OR(AND(Y302&lt;=3,X302=4),AND(Y302=1,X302=5))),"Tinggi",IF(OR(AND(Y302&gt;=4,X302=4),AND(Y302&gt;=2,X302=5)),"Ekstrim",""))))</f>
        <v/>
      </c>
      <c r="AB302" s="304"/>
      <c r="AC302" s="301"/>
      <c r="AD302" s="305"/>
      <c r="AE302" s="304"/>
      <c r="AF302" s="304"/>
      <c r="AG302" s="304"/>
      <c r="AH302" s="306"/>
      <c r="AI302" s="306"/>
      <c r="AJ302" s="304"/>
      <c r="AK302" s="304"/>
      <c r="AL302" s="304"/>
      <c r="AM302" s="304"/>
      <c r="AN302" s="304"/>
      <c r="AO302" s="304"/>
    </row>
    <row r="303" spans="1:41" ht="14" customHeight="1">
      <c r="A303" s="303"/>
      <c r="B303" s="304"/>
      <c r="C303" s="304"/>
      <c r="D303" s="301"/>
      <c r="E303" s="304"/>
      <c r="F303" s="304"/>
      <c r="G303" s="304"/>
      <c r="H303" s="305"/>
      <c r="I303" s="305"/>
      <c r="J303" s="305" t="str">
        <f>IF(ISBLANK(I303),"",I303*H303)</f>
        <v/>
      </c>
      <c r="K303" s="305" t="str">
        <f>IF(OR(AND(I303&lt;=4,H303=1),(AND(I303&lt;=2,H303=2))),"Rendah",IF(OR(AND(I303=5,H303=1),OR(AND(I303&gt;=3,H303=2),AND(I303&lt;=2,H303=3))),"Menengah",IF(OR(AND(I303&gt;=3,H303=3),OR(AND(I303&lt;=3,H303=4),AND(I303=1,H303=5))),"Tinggi",IF(OR(AND(I303&gt;=4,H303=4),AND(I303&gt;=2,H303=5)),"Ekstrim",""))))</f>
        <v/>
      </c>
      <c r="L303" s="304"/>
      <c r="M303" s="305"/>
      <c r="N303" s="305"/>
      <c r="O303" s="305"/>
      <c r="P303" s="305" t="str">
        <f>IF(ISBLANK(O303),"",O303*N303)</f>
        <v/>
      </c>
      <c r="Q303" s="305" t="str">
        <f>IF(OR(AND(O303&lt;=4,N303=1),(AND(O303&lt;=2,N303=2))),"Rendah",IF(OR(AND(O303=5,N303=1),OR(AND(O303&gt;=3,N303=2),AND(O303&lt;=2,N303=3))),"Menengah",IF(OR(AND(O303&gt;=3,N303=3),OR(AND(O303&lt;=3,N303=4),AND(O303=1,N303=5))),"Tinggi",IF(OR(AND(O303&gt;=4,N303=4),AND(O303&gt;=2,N303=5)),"Ekstrim",""))))</f>
        <v/>
      </c>
      <c r="R303" s="304"/>
      <c r="S303" s="304"/>
      <c r="T303" s="304"/>
      <c r="U303" s="305"/>
      <c r="V303" s="305"/>
      <c r="W303" s="304"/>
      <c r="X303" s="305"/>
      <c r="Y303" s="305"/>
      <c r="Z303" s="305" t="str">
        <f>IF(ISBLANK(Y303),"",Y303*X303)</f>
        <v/>
      </c>
      <c r="AA303" s="305" t="str">
        <f>IF(OR(AND(Y303&lt;=4,X303=1),(AND(Y303&lt;=2,X303=2))),"Rendah",IF(OR(AND(Y303=5,X303=1),OR(AND(Y303&gt;=3,X303=2),AND(Y303&lt;=2,X303=3))),"Menengah",IF(OR(AND(Y303&gt;=3,X303=3),OR(AND(Y303&lt;=3,X303=4),AND(Y303=1,X303=5))),"Tinggi",IF(OR(AND(Y303&gt;=4,X303=4),AND(Y303&gt;=2,X303=5)),"Ekstrim",""))))</f>
        <v/>
      </c>
      <c r="AB303" s="304"/>
      <c r="AC303" s="301"/>
      <c r="AD303" s="305"/>
      <c r="AE303" s="304"/>
      <c r="AF303" s="304"/>
      <c r="AG303" s="304"/>
      <c r="AH303" s="306"/>
      <c r="AI303" s="306"/>
      <c r="AJ303" s="304"/>
      <c r="AK303" s="304"/>
      <c r="AL303" s="304"/>
      <c r="AM303" s="304"/>
      <c r="AN303" s="304"/>
      <c r="AO303" s="304"/>
    </row>
    <row r="304" spans="1:41" ht="14" customHeight="1">
      <c r="A304" s="303"/>
      <c r="B304" s="304"/>
      <c r="C304" s="304"/>
      <c r="D304" s="301"/>
      <c r="E304" s="304"/>
      <c r="F304" s="304"/>
      <c r="G304" s="304"/>
      <c r="H304" s="305"/>
      <c r="I304" s="305"/>
      <c r="J304" s="305" t="str">
        <f>IF(ISBLANK(I304),"",I304*H304)</f>
        <v/>
      </c>
      <c r="K304" s="305" t="str">
        <f>IF(OR(AND(I304&lt;=4,H304=1),(AND(I304&lt;=2,H304=2))),"Rendah",IF(OR(AND(I304=5,H304=1),OR(AND(I304&gt;=3,H304=2),AND(I304&lt;=2,H304=3))),"Menengah",IF(OR(AND(I304&gt;=3,H304=3),OR(AND(I304&lt;=3,H304=4),AND(I304=1,H304=5))),"Tinggi",IF(OR(AND(I304&gt;=4,H304=4),AND(I304&gt;=2,H304=5)),"Ekstrim",""))))</f>
        <v/>
      </c>
      <c r="L304" s="304"/>
      <c r="M304" s="305"/>
      <c r="N304" s="305"/>
      <c r="O304" s="305"/>
      <c r="P304" s="305" t="str">
        <f>IF(ISBLANK(O304),"",O304*N304)</f>
        <v/>
      </c>
      <c r="Q304" s="305" t="str">
        <f>IF(OR(AND(O304&lt;=4,N304=1),(AND(O304&lt;=2,N304=2))),"Rendah",IF(OR(AND(O304=5,N304=1),OR(AND(O304&gt;=3,N304=2),AND(O304&lt;=2,N304=3))),"Menengah",IF(OR(AND(O304&gt;=3,N304=3),OR(AND(O304&lt;=3,N304=4),AND(O304=1,N304=5))),"Tinggi",IF(OR(AND(O304&gt;=4,N304=4),AND(O304&gt;=2,N304=5)),"Ekstrim",""))))</f>
        <v/>
      </c>
      <c r="R304" s="304"/>
      <c r="S304" s="304"/>
      <c r="T304" s="304"/>
      <c r="U304" s="305"/>
      <c r="V304" s="305"/>
      <c r="W304" s="304"/>
      <c r="X304" s="305"/>
      <c r="Y304" s="305"/>
      <c r="Z304" s="305" t="str">
        <f>IF(ISBLANK(Y304),"",Y304*X304)</f>
        <v/>
      </c>
      <c r="AA304" s="305" t="str">
        <f>IF(OR(AND(Y304&lt;=4,X304=1),(AND(Y304&lt;=2,X304=2))),"Rendah",IF(OR(AND(Y304=5,X304=1),OR(AND(Y304&gt;=3,X304=2),AND(Y304&lt;=2,X304=3))),"Menengah",IF(OR(AND(Y304&gt;=3,X304=3),OR(AND(Y304&lt;=3,X304=4),AND(Y304=1,X304=5))),"Tinggi",IF(OR(AND(Y304&gt;=4,X304=4),AND(Y304&gt;=2,X304=5)),"Ekstrim",""))))</f>
        <v/>
      </c>
      <c r="AB304" s="304"/>
      <c r="AC304" s="301"/>
      <c r="AD304" s="305"/>
      <c r="AE304" s="304"/>
      <c r="AF304" s="304"/>
      <c r="AG304" s="304"/>
      <c r="AH304" s="306"/>
      <c r="AI304" s="306"/>
      <c r="AJ304" s="304"/>
      <c r="AK304" s="304"/>
      <c r="AL304" s="304"/>
      <c r="AM304" s="304"/>
      <c r="AN304" s="304"/>
      <c r="AO304" s="304"/>
    </row>
    <row r="305" spans="1:41" ht="14" customHeight="1">
      <c r="A305" s="303"/>
      <c r="B305" s="304"/>
      <c r="C305" s="304"/>
      <c r="D305" s="301"/>
      <c r="E305" s="304"/>
      <c r="F305" s="304"/>
      <c r="G305" s="304"/>
      <c r="H305" s="305"/>
      <c r="I305" s="305"/>
      <c r="J305" s="305" t="str">
        <f>IF(ISBLANK(I305),"",I305*H305)</f>
        <v/>
      </c>
      <c r="K305" s="305" t="str">
        <f>IF(OR(AND(I305&lt;=4,H305=1),(AND(I305&lt;=2,H305=2))),"Rendah",IF(OR(AND(I305=5,H305=1),OR(AND(I305&gt;=3,H305=2),AND(I305&lt;=2,H305=3))),"Menengah",IF(OR(AND(I305&gt;=3,H305=3),OR(AND(I305&lt;=3,H305=4),AND(I305=1,H305=5))),"Tinggi",IF(OR(AND(I305&gt;=4,H305=4),AND(I305&gt;=2,H305=5)),"Ekstrim",""))))</f>
        <v/>
      </c>
      <c r="L305" s="304"/>
      <c r="M305" s="305"/>
      <c r="N305" s="305"/>
      <c r="O305" s="305"/>
      <c r="P305" s="305" t="str">
        <f>IF(ISBLANK(O305),"",O305*N305)</f>
        <v/>
      </c>
      <c r="Q305" s="305" t="str">
        <f>IF(OR(AND(O305&lt;=4,N305=1),(AND(O305&lt;=2,N305=2))),"Rendah",IF(OR(AND(O305=5,N305=1),OR(AND(O305&gt;=3,N305=2),AND(O305&lt;=2,N305=3))),"Menengah",IF(OR(AND(O305&gt;=3,N305=3),OR(AND(O305&lt;=3,N305=4),AND(O305=1,N305=5))),"Tinggi",IF(OR(AND(O305&gt;=4,N305=4),AND(O305&gt;=2,N305=5)),"Ekstrim",""))))</f>
        <v/>
      </c>
      <c r="R305" s="304"/>
      <c r="S305" s="304"/>
      <c r="T305" s="304"/>
      <c r="U305" s="305"/>
      <c r="V305" s="305"/>
      <c r="W305" s="304"/>
      <c r="X305" s="305"/>
      <c r="Y305" s="305"/>
      <c r="Z305" s="305" t="str">
        <f>IF(ISBLANK(Y305),"",Y305*X305)</f>
        <v/>
      </c>
      <c r="AA305" s="305" t="str">
        <f>IF(OR(AND(Y305&lt;=4,X305=1),(AND(Y305&lt;=2,X305=2))),"Rendah",IF(OR(AND(Y305=5,X305=1),OR(AND(Y305&gt;=3,X305=2),AND(Y305&lt;=2,X305=3))),"Menengah",IF(OR(AND(Y305&gt;=3,X305=3),OR(AND(Y305&lt;=3,X305=4),AND(Y305=1,X305=5))),"Tinggi",IF(OR(AND(Y305&gt;=4,X305=4),AND(Y305&gt;=2,X305=5)),"Ekstrim",""))))</f>
        <v/>
      </c>
      <c r="AB305" s="304"/>
      <c r="AC305" s="301"/>
      <c r="AD305" s="305"/>
      <c r="AE305" s="304"/>
      <c r="AF305" s="304"/>
      <c r="AG305" s="304"/>
      <c r="AH305" s="306"/>
      <c r="AI305" s="306"/>
      <c r="AJ305" s="304"/>
      <c r="AK305" s="304"/>
      <c r="AL305" s="304"/>
      <c r="AM305" s="304"/>
      <c r="AN305" s="304"/>
      <c r="AO305" s="304"/>
    </row>
    <row r="306" spans="1:41" ht="14" customHeight="1">
      <c r="A306" s="303"/>
      <c r="B306" s="304"/>
      <c r="C306" s="304"/>
      <c r="D306" s="301"/>
      <c r="E306" s="304"/>
      <c r="F306" s="304"/>
      <c r="G306" s="304"/>
      <c r="H306" s="305"/>
      <c r="I306" s="305"/>
      <c r="J306" s="305" t="str">
        <f>IF(ISBLANK(I306),"",I306*H306)</f>
        <v/>
      </c>
      <c r="K306" s="305" t="str">
        <f>IF(OR(AND(I306&lt;=4,H306=1),(AND(I306&lt;=2,H306=2))),"Rendah",IF(OR(AND(I306=5,H306=1),OR(AND(I306&gt;=3,H306=2),AND(I306&lt;=2,H306=3))),"Menengah",IF(OR(AND(I306&gt;=3,H306=3),OR(AND(I306&lt;=3,H306=4),AND(I306=1,H306=5))),"Tinggi",IF(OR(AND(I306&gt;=4,H306=4),AND(I306&gt;=2,H306=5)),"Ekstrim",""))))</f>
        <v/>
      </c>
      <c r="L306" s="304"/>
      <c r="M306" s="305"/>
      <c r="N306" s="305"/>
      <c r="O306" s="305"/>
      <c r="P306" s="305" t="str">
        <f>IF(ISBLANK(O306),"",O306*N306)</f>
        <v/>
      </c>
      <c r="Q306" s="305" t="str">
        <f>IF(OR(AND(O306&lt;=4,N306=1),(AND(O306&lt;=2,N306=2))),"Rendah",IF(OR(AND(O306=5,N306=1),OR(AND(O306&gt;=3,N306=2),AND(O306&lt;=2,N306=3))),"Menengah",IF(OR(AND(O306&gt;=3,N306=3),OR(AND(O306&lt;=3,N306=4),AND(O306=1,N306=5))),"Tinggi",IF(OR(AND(O306&gt;=4,N306=4),AND(O306&gt;=2,N306=5)),"Ekstrim",""))))</f>
        <v/>
      </c>
      <c r="R306" s="304"/>
      <c r="S306" s="304"/>
      <c r="T306" s="304"/>
      <c r="U306" s="305"/>
      <c r="V306" s="305"/>
      <c r="W306" s="304"/>
      <c r="X306" s="305"/>
      <c r="Y306" s="305"/>
      <c r="Z306" s="305" t="str">
        <f>IF(ISBLANK(Y306),"",Y306*X306)</f>
        <v/>
      </c>
      <c r="AA306" s="305" t="str">
        <f>IF(OR(AND(Y306&lt;=4,X306=1),(AND(Y306&lt;=2,X306=2))),"Rendah",IF(OR(AND(Y306=5,X306=1),OR(AND(Y306&gt;=3,X306=2),AND(Y306&lt;=2,X306=3))),"Menengah",IF(OR(AND(Y306&gt;=3,X306=3),OR(AND(Y306&lt;=3,X306=4),AND(Y306=1,X306=5))),"Tinggi",IF(OR(AND(Y306&gt;=4,X306=4),AND(Y306&gt;=2,X306=5)),"Ekstrim",""))))</f>
        <v/>
      </c>
      <c r="AB306" s="304"/>
      <c r="AC306" s="301"/>
      <c r="AD306" s="305"/>
      <c r="AE306" s="304"/>
      <c r="AF306" s="304"/>
      <c r="AG306" s="304"/>
      <c r="AH306" s="306"/>
      <c r="AI306" s="306"/>
      <c r="AJ306" s="304"/>
      <c r="AK306" s="304"/>
      <c r="AL306" s="304"/>
      <c r="AM306" s="304"/>
      <c r="AN306" s="304"/>
      <c r="AO306" s="304"/>
    </row>
    <row r="307" spans="1:41" ht="14" customHeight="1">
      <c r="A307" s="303"/>
      <c r="B307" s="304"/>
      <c r="C307" s="304"/>
      <c r="D307" s="301"/>
      <c r="E307" s="304"/>
      <c r="F307" s="304"/>
      <c r="G307" s="304"/>
      <c r="H307" s="305"/>
      <c r="I307" s="305"/>
      <c r="J307" s="305" t="str">
        <f>IF(ISBLANK(I307),"",I307*H307)</f>
        <v/>
      </c>
      <c r="K307" s="305" t="str">
        <f>IF(OR(AND(I307&lt;=4,H307=1),(AND(I307&lt;=2,H307=2))),"Rendah",IF(OR(AND(I307=5,H307=1),OR(AND(I307&gt;=3,H307=2),AND(I307&lt;=2,H307=3))),"Menengah",IF(OR(AND(I307&gt;=3,H307=3),OR(AND(I307&lt;=3,H307=4),AND(I307=1,H307=5))),"Tinggi",IF(OR(AND(I307&gt;=4,H307=4),AND(I307&gt;=2,H307=5)),"Ekstrim",""))))</f>
        <v/>
      </c>
      <c r="L307" s="304"/>
      <c r="M307" s="305"/>
      <c r="N307" s="305"/>
      <c r="O307" s="305"/>
      <c r="P307" s="305" t="str">
        <f>IF(ISBLANK(O307),"",O307*N307)</f>
        <v/>
      </c>
      <c r="Q307" s="305" t="str">
        <f>IF(OR(AND(O307&lt;=4,N307=1),(AND(O307&lt;=2,N307=2))),"Rendah",IF(OR(AND(O307=5,N307=1),OR(AND(O307&gt;=3,N307=2),AND(O307&lt;=2,N307=3))),"Menengah",IF(OR(AND(O307&gt;=3,N307=3),OR(AND(O307&lt;=3,N307=4),AND(O307=1,N307=5))),"Tinggi",IF(OR(AND(O307&gt;=4,N307=4),AND(O307&gt;=2,N307=5)),"Ekstrim",""))))</f>
        <v/>
      </c>
      <c r="R307" s="304"/>
      <c r="S307" s="304"/>
      <c r="T307" s="304"/>
      <c r="U307" s="305"/>
      <c r="V307" s="305"/>
      <c r="W307" s="304"/>
      <c r="X307" s="305"/>
      <c r="Y307" s="305"/>
      <c r="Z307" s="305" t="str">
        <f>IF(ISBLANK(Y307),"",Y307*X307)</f>
        <v/>
      </c>
      <c r="AA307" s="305" t="str">
        <f>IF(OR(AND(Y307&lt;=4,X307=1),(AND(Y307&lt;=2,X307=2))),"Rendah",IF(OR(AND(Y307=5,X307=1),OR(AND(Y307&gt;=3,X307=2),AND(Y307&lt;=2,X307=3))),"Menengah",IF(OR(AND(Y307&gt;=3,X307=3),OR(AND(Y307&lt;=3,X307=4),AND(Y307=1,X307=5))),"Tinggi",IF(OR(AND(Y307&gt;=4,X307=4),AND(Y307&gt;=2,X307=5)),"Ekstrim",""))))</f>
        <v/>
      </c>
      <c r="AB307" s="304"/>
      <c r="AC307" s="301"/>
      <c r="AD307" s="305"/>
      <c r="AE307" s="304"/>
      <c r="AF307" s="304"/>
      <c r="AG307" s="304"/>
      <c r="AH307" s="306"/>
      <c r="AI307" s="306"/>
      <c r="AJ307" s="304"/>
      <c r="AK307" s="304"/>
      <c r="AL307" s="304"/>
      <c r="AM307" s="304"/>
      <c r="AN307" s="304"/>
      <c r="AO307" s="304"/>
    </row>
    <row r="308" spans="1:41" ht="14" customHeight="1">
      <c r="A308" s="303"/>
      <c r="B308" s="304"/>
      <c r="C308" s="304"/>
      <c r="D308" s="301"/>
      <c r="E308" s="304"/>
      <c r="F308" s="304"/>
      <c r="G308" s="304"/>
      <c r="H308" s="305"/>
      <c r="I308" s="305"/>
      <c r="J308" s="305" t="str">
        <f>IF(ISBLANK(I308),"",I308*H308)</f>
        <v/>
      </c>
      <c r="K308" s="305" t="str">
        <f>IF(OR(AND(I308&lt;=4,H308=1),(AND(I308&lt;=2,H308=2))),"Rendah",IF(OR(AND(I308=5,H308=1),OR(AND(I308&gt;=3,H308=2),AND(I308&lt;=2,H308=3))),"Menengah",IF(OR(AND(I308&gt;=3,H308=3),OR(AND(I308&lt;=3,H308=4),AND(I308=1,H308=5))),"Tinggi",IF(OR(AND(I308&gt;=4,H308=4),AND(I308&gt;=2,H308=5)),"Ekstrim",""))))</f>
        <v/>
      </c>
      <c r="L308" s="304"/>
      <c r="M308" s="305"/>
      <c r="N308" s="305"/>
      <c r="O308" s="305"/>
      <c r="P308" s="305" t="str">
        <f>IF(ISBLANK(O308),"",O308*N308)</f>
        <v/>
      </c>
      <c r="Q308" s="305" t="str">
        <f>IF(OR(AND(O308&lt;=4,N308=1),(AND(O308&lt;=2,N308=2))),"Rendah",IF(OR(AND(O308=5,N308=1),OR(AND(O308&gt;=3,N308=2),AND(O308&lt;=2,N308=3))),"Menengah",IF(OR(AND(O308&gt;=3,N308=3),OR(AND(O308&lt;=3,N308=4),AND(O308=1,N308=5))),"Tinggi",IF(OR(AND(O308&gt;=4,N308=4),AND(O308&gt;=2,N308=5)),"Ekstrim",""))))</f>
        <v/>
      </c>
      <c r="R308" s="304"/>
      <c r="S308" s="304"/>
      <c r="T308" s="304"/>
      <c r="U308" s="305"/>
      <c r="V308" s="305"/>
      <c r="W308" s="304"/>
      <c r="X308" s="305"/>
      <c r="Y308" s="305"/>
      <c r="Z308" s="305" t="str">
        <f>IF(ISBLANK(Y308),"",Y308*X308)</f>
        <v/>
      </c>
      <c r="AA308" s="305" t="str">
        <f>IF(OR(AND(Y308&lt;=4,X308=1),(AND(Y308&lt;=2,X308=2))),"Rendah",IF(OR(AND(Y308=5,X308=1),OR(AND(Y308&gt;=3,X308=2),AND(Y308&lt;=2,X308=3))),"Menengah",IF(OR(AND(Y308&gt;=3,X308=3),OR(AND(Y308&lt;=3,X308=4),AND(Y308=1,X308=5))),"Tinggi",IF(OR(AND(Y308&gt;=4,X308=4),AND(Y308&gt;=2,X308=5)),"Ekstrim",""))))</f>
        <v/>
      </c>
      <c r="AB308" s="304"/>
      <c r="AC308" s="301"/>
      <c r="AD308" s="305"/>
      <c r="AE308" s="304"/>
      <c r="AF308" s="304"/>
      <c r="AG308" s="304"/>
      <c r="AH308" s="306"/>
      <c r="AI308" s="306"/>
      <c r="AJ308" s="304"/>
      <c r="AK308" s="304"/>
      <c r="AL308" s="304"/>
      <c r="AM308" s="304"/>
      <c r="AN308" s="304"/>
      <c r="AO308" s="304"/>
    </row>
    <row r="309" spans="1:41" ht="14" customHeight="1">
      <c r="A309" s="303"/>
      <c r="B309" s="304"/>
      <c r="C309" s="304"/>
      <c r="D309" s="301"/>
      <c r="E309" s="304"/>
      <c r="F309" s="304"/>
      <c r="G309" s="304"/>
      <c r="H309" s="305"/>
      <c r="I309" s="305"/>
      <c r="J309" s="305" t="str">
        <f>IF(ISBLANK(I309),"",I309*H309)</f>
        <v/>
      </c>
      <c r="K309" s="305" t="str">
        <f>IF(OR(AND(I309&lt;=4,H309=1),(AND(I309&lt;=2,H309=2))),"Rendah",IF(OR(AND(I309=5,H309=1),OR(AND(I309&gt;=3,H309=2),AND(I309&lt;=2,H309=3))),"Menengah",IF(OR(AND(I309&gt;=3,H309=3),OR(AND(I309&lt;=3,H309=4),AND(I309=1,H309=5))),"Tinggi",IF(OR(AND(I309&gt;=4,H309=4),AND(I309&gt;=2,H309=5)),"Ekstrim",""))))</f>
        <v/>
      </c>
      <c r="L309" s="304"/>
      <c r="M309" s="305"/>
      <c r="N309" s="305"/>
      <c r="O309" s="305"/>
      <c r="P309" s="305" t="str">
        <f>IF(ISBLANK(O309),"",O309*N309)</f>
        <v/>
      </c>
      <c r="Q309" s="305" t="str">
        <f>IF(OR(AND(O309&lt;=4,N309=1),(AND(O309&lt;=2,N309=2))),"Rendah",IF(OR(AND(O309=5,N309=1),OR(AND(O309&gt;=3,N309=2),AND(O309&lt;=2,N309=3))),"Menengah",IF(OR(AND(O309&gt;=3,N309=3),OR(AND(O309&lt;=3,N309=4),AND(O309=1,N309=5))),"Tinggi",IF(OR(AND(O309&gt;=4,N309=4),AND(O309&gt;=2,N309=5)),"Ekstrim",""))))</f>
        <v/>
      </c>
      <c r="R309" s="304"/>
      <c r="S309" s="304"/>
      <c r="T309" s="304"/>
      <c r="U309" s="305"/>
      <c r="V309" s="305"/>
      <c r="W309" s="304"/>
      <c r="X309" s="305"/>
      <c r="Y309" s="305"/>
      <c r="Z309" s="305" t="str">
        <f>IF(ISBLANK(Y309),"",Y309*X309)</f>
        <v/>
      </c>
      <c r="AA309" s="305" t="str">
        <f>IF(OR(AND(Y309&lt;=4,X309=1),(AND(Y309&lt;=2,X309=2))),"Rendah",IF(OR(AND(Y309=5,X309=1),OR(AND(Y309&gt;=3,X309=2),AND(Y309&lt;=2,X309=3))),"Menengah",IF(OR(AND(Y309&gt;=3,X309=3),OR(AND(Y309&lt;=3,X309=4),AND(Y309=1,X309=5))),"Tinggi",IF(OR(AND(Y309&gt;=4,X309=4),AND(Y309&gt;=2,X309=5)),"Ekstrim",""))))</f>
        <v/>
      </c>
      <c r="AB309" s="304"/>
      <c r="AC309" s="301"/>
      <c r="AD309" s="305"/>
      <c r="AE309" s="304"/>
      <c r="AF309" s="304"/>
      <c r="AG309" s="304"/>
      <c r="AH309" s="306"/>
      <c r="AI309" s="306"/>
      <c r="AJ309" s="304"/>
      <c r="AK309" s="304"/>
      <c r="AL309" s="304"/>
      <c r="AM309" s="304"/>
      <c r="AN309" s="304"/>
      <c r="AO309" s="304"/>
    </row>
    <row r="310" spans="1:41" ht="14" customHeight="1">
      <c r="A310" s="303"/>
      <c r="B310" s="304"/>
      <c r="C310" s="304"/>
      <c r="D310" s="301"/>
      <c r="E310" s="304"/>
      <c r="F310" s="304"/>
      <c r="G310" s="304"/>
      <c r="H310" s="305"/>
      <c r="I310" s="305"/>
      <c r="J310" s="305" t="str">
        <f>IF(ISBLANK(I310),"",I310*H310)</f>
        <v/>
      </c>
      <c r="K310" s="305" t="str">
        <f>IF(OR(AND(I310&lt;=4,H310=1),(AND(I310&lt;=2,H310=2))),"Rendah",IF(OR(AND(I310=5,H310=1),OR(AND(I310&gt;=3,H310=2),AND(I310&lt;=2,H310=3))),"Menengah",IF(OR(AND(I310&gt;=3,H310=3),OR(AND(I310&lt;=3,H310=4),AND(I310=1,H310=5))),"Tinggi",IF(OR(AND(I310&gt;=4,H310=4),AND(I310&gt;=2,H310=5)),"Ekstrim",""))))</f>
        <v/>
      </c>
      <c r="L310" s="304"/>
      <c r="M310" s="305"/>
      <c r="N310" s="305"/>
      <c r="O310" s="305"/>
      <c r="P310" s="305" t="str">
        <f>IF(ISBLANK(O310),"",O310*N310)</f>
        <v/>
      </c>
      <c r="Q310" s="305" t="str">
        <f>IF(OR(AND(O310&lt;=4,N310=1),(AND(O310&lt;=2,N310=2))),"Rendah",IF(OR(AND(O310=5,N310=1),OR(AND(O310&gt;=3,N310=2),AND(O310&lt;=2,N310=3))),"Menengah",IF(OR(AND(O310&gt;=3,N310=3),OR(AND(O310&lt;=3,N310=4),AND(O310=1,N310=5))),"Tinggi",IF(OR(AND(O310&gt;=4,N310=4),AND(O310&gt;=2,N310=5)),"Ekstrim",""))))</f>
        <v/>
      </c>
      <c r="R310" s="304"/>
      <c r="S310" s="304"/>
      <c r="T310" s="304"/>
      <c r="U310" s="305"/>
      <c r="V310" s="305"/>
      <c r="W310" s="304"/>
      <c r="X310" s="305"/>
      <c r="Y310" s="305"/>
      <c r="Z310" s="305" t="str">
        <f>IF(ISBLANK(Y310),"",Y310*X310)</f>
        <v/>
      </c>
      <c r="AA310" s="305" t="str">
        <f>IF(OR(AND(Y310&lt;=4,X310=1),(AND(Y310&lt;=2,X310=2))),"Rendah",IF(OR(AND(Y310=5,X310=1),OR(AND(Y310&gt;=3,X310=2),AND(Y310&lt;=2,X310=3))),"Menengah",IF(OR(AND(Y310&gt;=3,X310=3),OR(AND(Y310&lt;=3,X310=4),AND(Y310=1,X310=5))),"Tinggi",IF(OR(AND(Y310&gt;=4,X310=4),AND(Y310&gt;=2,X310=5)),"Ekstrim",""))))</f>
        <v/>
      </c>
      <c r="AB310" s="304"/>
      <c r="AC310" s="301"/>
      <c r="AD310" s="305"/>
      <c r="AE310" s="304"/>
      <c r="AF310" s="304"/>
      <c r="AG310" s="304"/>
      <c r="AH310" s="306"/>
      <c r="AI310" s="306"/>
      <c r="AJ310" s="304"/>
      <c r="AK310" s="304"/>
      <c r="AL310" s="304"/>
      <c r="AM310" s="304"/>
      <c r="AN310" s="304"/>
      <c r="AO310" s="304"/>
    </row>
    <row r="311" spans="1:41" ht="14" customHeight="1">
      <c r="A311" s="303"/>
      <c r="B311" s="304"/>
      <c r="C311" s="304"/>
      <c r="D311" s="301"/>
      <c r="E311" s="304"/>
      <c r="F311" s="304"/>
      <c r="G311" s="304"/>
      <c r="H311" s="305"/>
      <c r="I311" s="305"/>
      <c r="J311" s="305" t="str">
        <f>IF(ISBLANK(I311),"",I311*H311)</f>
        <v/>
      </c>
      <c r="K311" s="305" t="str">
        <f>IF(OR(AND(I311&lt;=4,H311=1),(AND(I311&lt;=2,H311=2))),"Rendah",IF(OR(AND(I311=5,H311=1),OR(AND(I311&gt;=3,H311=2),AND(I311&lt;=2,H311=3))),"Menengah",IF(OR(AND(I311&gt;=3,H311=3),OR(AND(I311&lt;=3,H311=4),AND(I311=1,H311=5))),"Tinggi",IF(OR(AND(I311&gt;=4,H311=4),AND(I311&gt;=2,H311=5)),"Ekstrim",""))))</f>
        <v/>
      </c>
      <c r="L311" s="304"/>
      <c r="M311" s="305"/>
      <c r="N311" s="305"/>
      <c r="O311" s="305"/>
      <c r="P311" s="305" t="str">
        <f>IF(ISBLANK(O311),"",O311*N311)</f>
        <v/>
      </c>
      <c r="Q311" s="305" t="str">
        <f>IF(OR(AND(O311&lt;=4,N311=1),(AND(O311&lt;=2,N311=2))),"Rendah",IF(OR(AND(O311=5,N311=1),OR(AND(O311&gt;=3,N311=2),AND(O311&lt;=2,N311=3))),"Menengah",IF(OR(AND(O311&gt;=3,N311=3),OR(AND(O311&lt;=3,N311=4),AND(O311=1,N311=5))),"Tinggi",IF(OR(AND(O311&gt;=4,N311=4),AND(O311&gt;=2,N311=5)),"Ekstrim",""))))</f>
        <v/>
      </c>
      <c r="R311" s="304"/>
      <c r="S311" s="304"/>
      <c r="T311" s="304"/>
      <c r="U311" s="305"/>
      <c r="V311" s="305"/>
      <c r="W311" s="304"/>
      <c r="X311" s="305"/>
      <c r="Y311" s="305"/>
      <c r="Z311" s="305" t="str">
        <f>IF(ISBLANK(Y311),"",Y311*X311)</f>
        <v/>
      </c>
      <c r="AA311" s="305" t="str">
        <f>IF(OR(AND(Y311&lt;=4,X311=1),(AND(Y311&lt;=2,X311=2))),"Rendah",IF(OR(AND(Y311=5,X311=1),OR(AND(Y311&gt;=3,X311=2),AND(Y311&lt;=2,X311=3))),"Menengah",IF(OR(AND(Y311&gt;=3,X311=3),OR(AND(Y311&lt;=3,X311=4),AND(Y311=1,X311=5))),"Tinggi",IF(OR(AND(Y311&gt;=4,X311=4),AND(Y311&gt;=2,X311=5)),"Ekstrim",""))))</f>
        <v/>
      </c>
      <c r="AB311" s="304"/>
      <c r="AC311" s="301"/>
      <c r="AD311" s="305"/>
      <c r="AE311" s="304"/>
      <c r="AF311" s="304"/>
      <c r="AG311" s="304"/>
      <c r="AH311" s="306"/>
      <c r="AI311" s="306"/>
      <c r="AJ311" s="304"/>
      <c r="AK311" s="304"/>
      <c r="AL311" s="304"/>
      <c r="AM311" s="304"/>
      <c r="AN311" s="304"/>
      <c r="AO311" s="304"/>
    </row>
    <row r="312" spans="1:41" ht="14" customHeight="1">
      <c r="A312" s="303"/>
      <c r="B312" s="304"/>
      <c r="C312" s="304"/>
      <c r="D312" s="301"/>
      <c r="E312" s="304"/>
      <c r="F312" s="304"/>
      <c r="G312" s="304"/>
      <c r="H312" s="305"/>
      <c r="I312" s="305"/>
      <c r="J312" s="305" t="str">
        <f>IF(ISBLANK(I312),"",I312*H312)</f>
        <v/>
      </c>
      <c r="K312" s="305" t="str">
        <f>IF(OR(AND(I312&lt;=4,H312=1),(AND(I312&lt;=2,H312=2))),"Rendah",IF(OR(AND(I312=5,H312=1),OR(AND(I312&gt;=3,H312=2),AND(I312&lt;=2,H312=3))),"Menengah",IF(OR(AND(I312&gt;=3,H312=3),OR(AND(I312&lt;=3,H312=4),AND(I312=1,H312=5))),"Tinggi",IF(OR(AND(I312&gt;=4,H312=4),AND(I312&gt;=2,H312=5)),"Ekstrim",""))))</f>
        <v/>
      </c>
      <c r="L312" s="304"/>
      <c r="M312" s="305"/>
      <c r="N312" s="305"/>
      <c r="O312" s="305"/>
      <c r="P312" s="305" t="str">
        <f>IF(ISBLANK(O312),"",O312*N312)</f>
        <v/>
      </c>
      <c r="Q312" s="305" t="str">
        <f>IF(OR(AND(O312&lt;=4,N312=1),(AND(O312&lt;=2,N312=2))),"Rendah",IF(OR(AND(O312=5,N312=1),OR(AND(O312&gt;=3,N312=2),AND(O312&lt;=2,N312=3))),"Menengah",IF(OR(AND(O312&gt;=3,N312=3),OR(AND(O312&lt;=3,N312=4),AND(O312=1,N312=5))),"Tinggi",IF(OR(AND(O312&gt;=4,N312=4),AND(O312&gt;=2,N312=5)),"Ekstrim",""))))</f>
        <v/>
      </c>
      <c r="R312" s="304"/>
      <c r="S312" s="304"/>
      <c r="T312" s="304"/>
      <c r="U312" s="305"/>
      <c r="V312" s="305"/>
      <c r="W312" s="304"/>
      <c r="X312" s="305"/>
      <c r="Y312" s="305"/>
      <c r="Z312" s="305" t="str">
        <f>IF(ISBLANK(Y312),"",Y312*X312)</f>
        <v/>
      </c>
      <c r="AA312" s="305" t="str">
        <f>IF(OR(AND(Y312&lt;=4,X312=1),(AND(Y312&lt;=2,X312=2))),"Rendah",IF(OR(AND(Y312=5,X312=1),OR(AND(Y312&gt;=3,X312=2),AND(Y312&lt;=2,X312=3))),"Menengah",IF(OR(AND(Y312&gt;=3,X312=3),OR(AND(Y312&lt;=3,X312=4),AND(Y312=1,X312=5))),"Tinggi",IF(OR(AND(Y312&gt;=4,X312=4),AND(Y312&gt;=2,X312=5)),"Ekstrim",""))))</f>
        <v/>
      </c>
      <c r="AB312" s="304"/>
      <c r="AC312" s="301"/>
      <c r="AD312" s="305"/>
      <c r="AE312" s="304"/>
      <c r="AF312" s="304"/>
      <c r="AG312" s="304"/>
      <c r="AH312" s="306"/>
      <c r="AI312" s="306"/>
      <c r="AJ312" s="304"/>
      <c r="AK312" s="304"/>
      <c r="AL312" s="304"/>
      <c r="AM312" s="304"/>
      <c r="AN312" s="304"/>
      <c r="AO312" s="304"/>
    </row>
    <row r="313" spans="1:41" ht="14" customHeight="1">
      <c r="A313" s="303"/>
      <c r="B313" s="304"/>
      <c r="C313" s="304"/>
      <c r="D313" s="301"/>
      <c r="E313" s="304"/>
      <c r="F313" s="304"/>
      <c r="G313" s="304"/>
      <c r="H313" s="305"/>
      <c r="I313" s="305"/>
      <c r="J313" s="305" t="str">
        <f>IF(ISBLANK(I313),"",I313*H313)</f>
        <v/>
      </c>
      <c r="K313" s="305" t="str">
        <f>IF(OR(AND(I313&lt;=4,H313=1),(AND(I313&lt;=2,H313=2))),"Rendah",IF(OR(AND(I313=5,H313=1),OR(AND(I313&gt;=3,H313=2),AND(I313&lt;=2,H313=3))),"Menengah",IF(OR(AND(I313&gt;=3,H313=3),OR(AND(I313&lt;=3,H313=4),AND(I313=1,H313=5))),"Tinggi",IF(OR(AND(I313&gt;=4,H313=4),AND(I313&gt;=2,H313=5)),"Ekstrim",""))))</f>
        <v/>
      </c>
      <c r="L313" s="304"/>
      <c r="M313" s="305"/>
      <c r="N313" s="305"/>
      <c r="O313" s="305"/>
      <c r="P313" s="305" t="str">
        <f>IF(ISBLANK(O313),"",O313*N313)</f>
        <v/>
      </c>
      <c r="Q313" s="305" t="str">
        <f>IF(OR(AND(O313&lt;=4,N313=1),(AND(O313&lt;=2,N313=2))),"Rendah",IF(OR(AND(O313=5,N313=1),OR(AND(O313&gt;=3,N313=2),AND(O313&lt;=2,N313=3))),"Menengah",IF(OR(AND(O313&gt;=3,N313=3),OR(AND(O313&lt;=3,N313=4),AND(O313=1,N313=5))),"Tinggi",IF(OR(AND(O313&gt;=4,N313=4),AND(O313&gt;=2,N313=5)),"Ekstrim",""))))</f>
        <v/>
      </c>
      <c r="R313" s="304"/>
      <c r="S313" s="304"/>
      <c r="T313" s="304"/>
      <c r="U313" s="305"/>
      <c r="V313" s="305"/>
      <c r="W313" s="304"/>
      <c r="X313" s="305"/>
      <c r="Y313" s="305"/>
      <c r="Z313" s="305" t="str">
        <f>IF(ISBLANK(Y313),"",Y313*X313)</f>
        <v/>
      </c>
      <c r="AA313" s="305" t="str">
        <f>IF(OR(AND(Y313&lt;=4,X313=1),(AND(Y313&lt;=2,X313=2))),"Rendah",IF(OR(AND(Y313=5,X313=1),OR(AND(Y313&gt;=3,X313=2),AND(Y313&lt;=2,X313=3))),"Menengah",IF(OR(AND(Y313&gt;=3,X313=3),OR(AND(Y313&lt;=3,X313=4),AND(Y313=1,X313=5))),"Tinggi",IF(OR(AND(Y313&gt;=4,X313=4),AND(Y313&gt;=2,X313=5)),"Ekstrim",""))))</f>
        <v/>
      </c>
      <c r="AB313" s="304"/>
      <c r="AC313" s="301"/>
      <c r="AD313" s="305"/>
      <c r="AE313" s="304"/>
      <c r="AF313" s="304"/>
      <c r="AG313" s="304"/>
      <c r="AH313" s="306"/>
      <c r="AI313" s="306"/>
      <c r="AJ313" s="304"/>
      <c r="AK313" s="304"/>
      <c r="AL313" s="304"/>
      <c r="AM313" s="304"/>
      <c r="AN313" s="304"/>
      <c r="AO313" s="304"/>
    </row>
    <row r="314" spans="1:41" ht="14" customHeight="1">
      <c r="A314" s="303"/>
      <c r="B314" s="304"/>
      <c r="C314" s="304"/>
      <c r="D314" s="301"/>
      <c r="E314" s="304"/>
      <c r="F314" s="304"/>
      <c r="G314" s="304"/>
      <c r="H314" s="305"/>
      <c r="I314" s="305"/>
      <c r="J314" s="305" t="str">
        <f>IF(ISBLANK(I314),"",I314*H314)</f>
        <v/>
      </c>
      <c r="K314" s="305" t="str">
        <f>IF(OR(AND(I314&lt;=4,H314=1),(AND(I314&lt;=2,H314=2))),"Rendah",IF(OR(AND(I314=5,H314=1),OR(AND(I314&gt;=3,H314=2),AND(I314&lt;=2,H314=3))),"Menengah",IF(OR(AND(I314&gt;=3,H314=3),OR(AND(I314&lt;=3,H314=4),AND(I314=1,H314=5))),"Tinggi",IF(OR(AND(I314&gt;=4,H314=4),AND(I314&gt;=2,H314=5)),"Ekstrim",""))))</f>
        <v/>
      </c>
      <c r="L314" s="304"/>
      <c r="M314" s="305"/>
      <c r="N314" s="305"/>
      <c r="O314" s="305"/>
      <c r="P314" s="305" t="str">
        <f>IF(ISBLANK(O314),"",O314*N314)</f>
        <v/>
      </c>
      <c r="Q314" s="305" t="str">
        <f>IF(OR(AND(O314&lt;=4,N314=1),(AND(O314&lt;=2,N314=2))),"Rendah",IF(OR(AND(O314=5,N314=1),OR(AND(O314&gt;=3,N314=2),AND(O314&lt;=2,N314=3))),"Menengah",IF(OR(AND(O314&gt;=3,N314=3),OR(AND(O314&lt;=3,N314=4),AND(O314=1,N314=5))),"Tinggi",IF(OR(AND(O314&gt;=4,N314=4),AND(O314&gt;=2,N314=5)),"Ekstrim",""))))</f>
        <v/>
      </c>
      <c r="R314" s="304"/>
      <c r="S314" s="304"/>
      <c r="T314" s="304"/>
      <c r="U314" s="305"/>
      <c r="V314" s="305"/>
      <c r="W314" s="304"/>
      <c r="X314" s="305"/>
      <c r="Y314" s="305"/>
      <c r="Z314" s="305" t="str">
        <f>IF(ISBLANK(Y314),"",Y314*X314)</f>
        <v/>
      </c>
      <c r="AA314" s="305" t="str">
        <f>IF(OR(AND(Y314&lt;=4,X314=1),(AND(Y314&lt;=2,X314=2))),"Rendah",IF(OR(AND(Y314=5,X314=1),OR(AND(Y314&gt;=3,X314=2),AND(Y314&lt;=2,X314=3))),"Menengah",IF(OR(AND(Y314&gt;=3,X314=3),OR(AND(Y314&lt;=3,X314=4),AND(Y314=1,X314=5))),"Tinggi",IF(OR(AND(Y314&gt;=4,X314=4),AND(Y314&gt;=2,X314=5)),"Ekstrim",""))))</f>
        <v/>
      </c>
      <c r="AB314" s="304"/>
      <c r="AC314" s="301"/>
      <c r="AD314" s="305"/>
      <c r="AE314" s="304"/>
      <c r="AF314" s="304"/>
      <c r="AG314" s="304"/>
      <c r="AH314" s="306"/>
      <c r="AI314" s="306"/>
      <c r="AJ314" s="304"/>
      <c r="AK314" s="304"/>
      <c r="AL314" s="304"/>
      <c r="AM314" s="304"/>
      <c r="AN314" s="304"/>
      <c r="AO314" s="304"/>
    </row>
    <row r="315" spans="1:41" ht="14" customHeight="1">
      <c r="A315" s="303"/>
      <c r="B315" s="304"/>
      <c r="C315" s="304"/>
      <c r="D315" s="301"/>
      <c r="E315" s="304"/>
      <c r="F315" s="304"/>
      <c r="G315" s="304"/>
      <c r="H315" s="305"/>
      <c r="I315" s="305"/>
      <c r="J315" s="305" t="str">
        <f>IF(ISBLANK(I315),"",I315*H315)</f>
        <v/>
      </c>
      <c r="K315" s="305" t="str">
        <f>IF(OR(AND(I315&lt;=4,H315=1),(AND(I315&lt;=2,H315=2))),"Rendah",IF(OR(AND(I315=5,H315=1),OR(AND(I315&gt;=3,H315=2),AND(I315&lt;=2,H315=3))),"Menengah",IF(OR(AND(I315&gt;=3,H315=3),OR(AND(I315&lt;=3,H315=4),AND(I315=1,H315=5))),"Tinggi",IF(OR(AND(I315&gt;=4,H315=4),AND(I315&gt;=2,H315=5)),"Ekstrim",""))))</f>
        <v/>
      </c>
      <c r="L315" s="304"/>
      <c r="M315" s="305"/>
      <c r="N315" s="305"/>
      <c r="O315" s="305"/>
      <c r="P315" s="305" t="str">
        <f>IF(ISBLANK(O315),"",O315*N315)</f>
        <v/>
      </c>
      <c r="Q315" s="305" t="str">
        <f>IF(OR(AND(O315&lt;=4,N315=1),(AND(O315&lt;=2,N315=2))),"Rendah",IF(OR(AND(O315=5,N315=1),OR(AND(O315&gt;=3,N315=2),AND(O315&lt;=2,N315=3))),"Menengah",IF(OR(AND(O315&gt;=3,N315=3),OR(AND(O315&lt;=3,N315=4),AND(O315=1,N315=5))),"Tinggi",IF(OR(AND(O315&gt;=4,N315=4),AND(O315&gt;=2,N315=5)),"Ekstrim",""))))</f>
        <v/>
      </c>
      <c r="R315" s="304"/>
      <c r="S315" s="304"/>
      <c r="T315" s="304"/>
      <c r="U315" s="305"/>
      <c r="V315" s="305"/>
      <c r="W315" s="304"/>
      <c r="X315" s="305"/>
      <c r="Y315" s="305"/>
      <c r="Z315" s="305" t="str">
        <f>IF(ISBLANK(Y315),"",Y315*X315)</f>
        <v/>
      </c>
      <c r="AA315" s="305" t="str">
        <f>IF(OR(AND(Y315&lt;=4,X315=1),(AND(Y315&lt;=2,X315=2))),"Rendah",IF(OR(AND(Y315=5,X315=1),OR(AND(Y315&gt;=3,X315=2),AND(Y315&lt;=2,X315=3))),"Menengah",IF(OR(AND(Y315&gt;=3,X315=3),OR(AND(Y315&lt;=3,X315=4),AND(Y315=1,X315=5))),"Tinggi",IF(OR(AND(Y315&gt;=4,X315=4),AND(Y315&gt;=2,X315=5)),"Ekstrim",""))))</f>
        <v/>
      </c>
      <c r="AB315" s="304"/>
      <c r="AC315" s="301"/>
      <c r="AD315" s="305"/>
      <c r="AE315" s="304"/>
      <c r="AF315" s="304"/>
      <c r="AG315" s="304"/>
      <c r="AH315" s="306"/>
      <c r="AI315" s="306"/>
      <c r="AJ315" s="304"/>
      <c r="AK315" s="304"/>
      <c r="AL315" s="304"/>
      <c r="AM315" s="304"/>
      <c r="AN315" s="304"/>
      <c r="AO315" s="304"/>
    </row>
    <row r="316" spans="1:41" ht="14" customHeight="1">
      <c r="A316" s="303"/>
      <c r="B316" s="304"/>
      <c r="C316" s="304"/>
      <c r="D316" s="301"/>
      <c r="E316" s="304"/>
      <c r="F316" s="304"/>
      <c r="G316" s="304"/>
      <c r="H316" s="305"/>
      <c r="I316" s="305"/>
      <c r="J316" s="305" t="str">
        <f>IF(ISBLANK(I316),"",I316*H316)</f>
        <v/>
      </c>
      <c r="K316" s="305" t="str">
        <f>IF(OR(AND(I316&lt;=4,H316=1),(AND(I316&lt;=2,H316=2))),"Rendah",IF(OR(AND(I316=5,H316=1),OR(AND(I316&gt;=3,H316=2),AND(I316&lt;=2,H316=3))),"Menengah",IF(OR(AND(I316&gt;=3,H316=3),OR(AND(I316&lt;=3,H316=4),AND(I316=1,H316=5))),"Tinggi",IF(OR(AND(I316&gt;=4,H316=4),AND(I316&gt;=2,H316=5)),"Ekstrim",""))))</f>
        <v/>
      </c>
      <c r="L316" s="304"/>
      <c r="M316" s="305"/>
      <c r="N316" s="305"/>
      <c r="O316" s="305"/>
      <c r="P316" s="305" t="str">
        <f>IF(ISBLANK(O316),"",O316*N316)</f>
        <v/>
      </c>
      <c r="Q316" s="305" t="str">
        <f>IF(OR(AND(O316&lt;=4,N316=1),(AND(O316&lt;=2,N316=2))),"Rendah",IF(OR(AND(O316=5,N316=1),OR(AND(O316&gt;=3,N316=2),AND(O316&lt;=2,N316=3))),"Menengah",IF(OR(AND(O316&gt;=3,N316=3),OR(AND(O316&lt;=3,N316=4),AND(O316=1,N316=5))),"Tinggi",IF(OR(AND(O316&gt;=4,N316=4),AND(O316&gt;=2,N316=5)),"Ekstrim",""))))</f>
        <v/>
      </c>
      <c r="R316" s="304"/>
      <c r="S316" s="304"/>
      <c r="T316" s="304"/>
      <c r="U316" s="305"/>
      <c r="V316" s="305"/>
      <c r="W316" s="304"/>
      <c r="X316" s="305"/>
      <c r="Y316" s="305"/>
      <c r="Z316" s="305" t="str">
        <f>IF(ISBLANK(Y316),"",Y316*X316)</f>
        <v/>
      </c>
      <c r="AA316" s="305" t="str">
        <f>IF(OR(AND(Y316&lt;=4,X316=1),(AND(Y316&lt;=2,X316=2))),"Rendah",IF(OR(AND(Y316=5,X316=1),OR(AND(Y316&gt;=3,X316=2),AND(Y316&lt;=2,X316=3))),"Menengah",IF(OR(AND(Y316&gt;=3,X316=3),OR(AND(Y316&lt;=3,X316=4),AND(Y316=1,X316=5))),"Tinggi",IF(OR(AND(Y316&gt;=4,X316=4),AND(Y316&gt;=2,X316=5)),"Ekstrim",""))))</f>
        <v/>
      </c>
      <c r="AB316" s="304"/>
      <c r="AC316" s="301"/>
      <c r="AD316" s="305"/>
      <c r="AE316" s="304"/>
      <c r="AF316" s="304"/>
      <c r="AG316" s="304"/>
      <c r="AH316" s="306"/>
      <c r="AI316" s="306"/>
      <c r="AJ316" s="304"/>
      <c r="AK316" s="304"/>
      <c r="AL316" s="304"/>
      <c r="AM316" s="304"/>
      <c r="AN316" s="304"/>
      <c r="AO316" s="304"/>
    </row>
    <row r="317" spans="1:41" ht="14" customHeight="1">
      <c r="A317" s="303"/>
      <c r="B317" s="304"/>
      <c r="C317" s="304"/>
      <c r="D317" s="301"/>
      <c r="E317" s="304"/>
      <c r="F317" s="304"/>
      <c r="G317" s="304"/>
      <c r="H317" s="305"/>
      <c r="I317" s="305"/>
      <c r="J317" s="305" t="str">
        <f>IF(ISBLANK(I317),"",I317*H317)</f>
        <v/>
      </c>
      <c r="K317" s="305" t="str">
        <f>IF(OR(AND(I317&lt;=4,H317=1),(AND(I317&lt;=2,H317=2))),"Rendah",IF(OR(AND(I317=5,H317=1),OR(AND(I317&gt;=3,H317=2),AND(I317&lt;=2,H317=3))),"Menengah",IF(OR(AND(I317&gt;=3,H317=3),OR(AND(I317&lt;=3,H317=4),AND(I317=1,H317=5))),"Tinggi",IF(OR(AND(I317&gt;=4,H317=4),AND(I317&gt;=2,H317=5)),"Ekstrim",""))))</f>
        <v/>
      </c>
      <c r="L317" s="304"/>
      <c r="M317" s="305"/>
      <c r="N317" s="305"/>
      <c r="O317" s="305"/>
      <c r="P317" s="305" t="str">
        <f>IF(ISBLANK(O317),"",O317*N317)</f>
        <v/>
      </c>
      <c r="Q317" s="305" t="str">
        <f>IF(OR(AND(O317&lt;=4,N317=1),(AND(O317&lt;=2,N317=2))),"Rendah",IF(OR(AND(O317=5,N317=1),OR(AND(O317&gt;=3,N317=2),AND(O317&lt;=2,N317=3))),"Menengah",IF(OR(AND(O317&gt;=3,N317=3),OR(AND(O317&lt;=3,N317=4),AND(O317=1,N317=5))),"Tinggi",IF(OR(AND(O317&gt;=4,N317=4),AND(O317&gt;=2,N317=5)),"Ekstrim",""))))</f>
        <v/>
      </c>
      <c r="R317" s="304"/>
      <c r="S317" s="304"/>
      <c r="T317" s="304"/>
      <c r="U317" s="305"/>
      <c r="V317" s="305"/>
      <c r="W317" s="304"/>
      <c r="X317" s="305"/>
      <c r="Y317" s="305"/>
      <c r="Z317" s="305" t="str">
        <f>IF(ISBLANK(Y317),"",Y317*X317)</f>
        <v/>
      </c>
      <c r="AA317" s="305" t="str">
        <f>IF(OR(AND(Y317&lt;=4,X317=1),(AND(Y317&lt;=2,X317=2))),"Rendah",IF(OR(AND(Y317=5,X317=1),OR(AND(Y317&gt;=3,X317=2),AND(Y317&lt;=2,X317=3))),"Menengah",IF(OR(AND(Y317&gt;=3,X317=3),OR(AND(Y317&lt;=3,X317=4),AND(Y317=1,X317=5))),"Tinggi",IF(OR(AND(Y317&gt;=4,X317=4),AND(Y317&gt;=2,X317=5)),"Ekstrim",""))))</f>
        <v/>
      </c>
      <c r="AB317" s="304"/>
      <c r="AC317" s="301"/>
      <c r="AD317" s="305"/>
      <c r="AE317" s="304"/>
      <c r="AF317" s="304"/>
      <c r="AG317" s="304"/>
      <c r="AH317" s="306"/>
      <c r="AI317" s="306"/>
      <c r="AJ317" s="304"/>
      <c r="AK317" s="304"/>
      <c r="AL317" s="304"/>
      <c r="AM317" s="304"/>
      <c r="AN317" s="304"/>
      <c r="AO317" s="304"/>
    </row>
    <row r="318" spans="1:41" ht="14" customHeight="1">
      <c r="A318" s="303"/>
      <c r="B318" s="304"/>
      <c r="C318" s="304"/>
      <c r="D318" s="301"/>
      <c r="E318" s="304"/>
      <c r="F318" s="304"/>
      <c r="G318" s="304"/>
      <c r="H318" s="305"/>
      <c r="I318" s="305"/>
      <c r="J318" s="305" t="str">
        <f>IF(ISBLANK(I318),"",I318*H318)</f>
        <v/>
      </c>
      <c r="K318" s="305" t="str">
        <f>IF(OR(AND(I318&lt;=4,H318=1),(AND(I318&lt;=2,H318=2))),"Rendah",IF(OR(AND(I318=5,H318=1),OR(AND(I318&gt;=3,H318=2),AND(I318&lt;=2,H318=3))),"Menengah",IF(OR(AND(I318&gt;=3,H318=3),OR(AND(I318&lt;=3,H318=4),AND(I318=1,H318=5))),"Tinggi",IF(OR(AND(I318&gt;=4,H318=4),AND(I318&gt;=2,H318=5)),"Ekstrim",""))))</f>
        <v/>
      </c>
      <c r="L318" s="304"/>
      <c r="M318" s="305"/>
      <c r="N318" s="305"/>
      <c r="O318" s="305"/>
      <c r="P318" s="305" t="str">
        <f>IF(ISBLANK(O318),"",O318*N318)</f>
        <v/>
      </c>
      <c r="Q318" s="305" t="str">
        <f>IF(OR(AND(O318&lt;=4,N318=1),(AND(O318&lt;=2,N318=2))),"Rendah",IF(OR(AND(O318=5,N318=1),OR(AND(O318&gt;=3,N318=2),AND(O318&lt;=2,N318=3))),"Menengah",IF(OR(AND(O318&gt;=3,N318=3),OR(AND(O318&lt;=3,N318=4),AND(O318=1,N318=5))),"Tinggi",IF(OR(AND(O318&gt;=4,N318=4),AND(O318&gt;=2,N318=5)),"Ekstrim",""))))</f>
        <v/>
      </c>
      <c r="R318" s="304"/>
      <c r="S318" s="304"/>
      <c r="T318" s="304"/>
      <c r="U318" s="305"/>
      <c r="V318" s="305"/>
      <c r="W318" s="304"/>
      <c r="X318" s="305"/>
      <c r="Y318" s="305"/>
      <c r="Z318" s="305" t="str">
        <f>IF(ISBLANK(Y318),"",Y318*X318)</f>
        <v/>
      </c>
      <c r="AA318" s="305" t="str">
        <f>IF(OR(AND(Y318&lt;=4,X318=1),(AND(Y318&lt;=2,X318=2))),"Rendah",IF(OR(AND(Y318=5,X318=1),OR(AND(Y318&gt;=3,X318=2),AND(Y318&lt;=2,X318=3))),"Menengah",IF(OR(AND(Y318&gt;=3,X318=3),OR(AND(Y318&lt;=3,X318=4),AND(Y318=1,X318=5))),"Tinggi",IF(OR(AND(Y318&gt;=4,X318=4),AND(Y318&gt;=2,X318=5)),"Ekstrim",""))))</f>
        <v/>
      </c>
      <c r="AB318" s="304"/>
      <c r="AC318" s="301"/>
      <c r="AD318" s="305"/>
      <c r="AE318" s="304"/>
      <c r="AF318" s="304"/>
      <c r="AG318" s="304"/>
      <c r="AH318" s="306"/>
      <c r="AI318" s="306"/>
      <c r="AJ318" s="304"/>
      <c r="AK318" s="304"/>
      <c r="AL318" s="304"/>
      <c r="AM318" s="304"/>
      <c r="AN318" s="304"/>
      <c r="AO318" s="304"/>
    </row>
    <row r="319" spans="1:41" ht="14" customHeight="1">
      <c r="A319" s="303"/>
      <c r="B319" s="304"/>
      <c r="C319" s="304"/>
      <c r="D319" s="301"/>
      <c r="E319" s="304"/>
      <c r="F319" s="304"/>
      <c r="G319" s="304"/>
      <c r="H319" s="305"/>
      <c r="I319" s="305"/>
      <c r="J319" s="305" t="str">
        <f>IF(ISBLANK(I319),"",I319*H319)</f>
        <v/>
      </c>
      <c r="K319" s="305" t="str">
        <f>IF(OR(AND(I319&lt;=4,H319=1),(AND(I319&lt;=2,H319=2))),"Rendah",IF(OR(AND(I319=5,H319=1),OR(AND(I319&gt;=3,H319=2),AND(I319&lt;=2,H319=3))),"Menengah",IF(OR(AND(I319&gt;=3,H319=3),OR(AND(I319&lt;=3,H319=4),AND(I319=1,H319=5))),"Tinggi",IF(OR(AND(I319&gt;=4,H319=4),AND(I319&gt;=2,H319=5)),"Ekstrim",""))))</f>
        <v/>
      </c>
      <c r="L319" s="304"/>
      <c r="M319" s="305"/>
      <c r="N319" s="305"/>
      <c r="O319" s="305"/>
      <c r="P319" s="305" t="str">
        <f>IF(ISBLANK(O319),"",O319*N319)</f>
        <v/>
      </c>
      <c r="Q319" s="305" t="str">
        <f>IF(OR(AND(O319&lt;=4,N319=1),(AND(O319&lt;=2,N319=2))),"Rendah",IF(OR(AND(O319=5,N319=1),OR(AND(O319&gt;=3,N319=2),AND(O319&lt;=2,N319=3))),"Menengah",IF(OR(AND(O319&gt;=3,N319=3),OR(AND(O319&lt;=3,N319=4),AND(O319=1,N319=5))),"Tinggi",IF(OR(AND(O319&gt;=4,N319=4),AND(O319&gt;=2,N319=5)),"Ekstrim",""))))</f>
        <v/>
      </c>
      <c r="R319" s="304"/>
      <c r="S319" s="304"/>
      <c r="T319" s="304"/>
      <c r="U319" s="305"/>
      <c r="V319" s="305"/>
      <c r="W319" s="304"/>
      <c r="X319" s="305"/>
      <c r="Y319" s="305"/>
      <c r="Z319" s="305" t="str">
        <f>IF(ISBLANK(Y319),"",Y319*X319)</f>
        <v/>
      </c>
      <c r="AA319" s="305" t="str">
        <f>IF(OR(AND(Y319&lt;=4,X319=1),(AND(Y319&lt;=2,X319=2))),"Rendah",IF(OR(AND(Y319=5,X319=1),OR(AND(Y319&gt;=3,X319=2),AND(Y319&lt;=2,X319=3))),"Menengah",IF(OR(AND(Y319&gt;=3,X319=3),OR(AND(Y319&lt;=3,X319=4),AND(Y319=1,X319=5))),"Tinggi",IF(OR(AND(Y319&gt;=4,X319=4),AND(Y319&gt;=2,X319=5)),"Ekstrim",""))))</f>
        <v/>
      </c>
      <c r="AB319" s="304"/>
      <c r="AC319" s="301"/>
      <c r="AD319" s="305"/>
      <c r="AE319" s="304"/>
      <c r="AF319" s="304"/>
      <c r="AG319" s="304"/>
      <c r="AH319" s="306"/>
      <c r="AI319" s="306"/>
      <c r="AJ319" s="304"/>
      <c r="AK319" s="304"/>
      <c r="AL319" s="304"/>
      <c r="AM319" s="304"/>
      <c r="AN319" s="304"/>
      <c r="AO319" s="304"/>
    </row>
    <row r="320" spans="1:41" ht="14" customHeight="1">
      <c r="A320" s="303"/>
      <c r="B320" s="304"/>
      <c r="C320" s="304"/>
      <c r="D320" s="301"/>
      <c r="E320" s="304"/>
      <c r="F320" s="304"/>
      <c r="G320" s="304"/>
      <c r="H320" s="305"/>
      <c r="I320" s="305"/>
      <c r="J320" s="305" t="str">
        <f>IF(ISBLANK(I320),"",I320*H320)</f>
        <v/>
      </c>
      <c r="K320" s="305" t="str">
        <f>IF(OR(AND(I320&lt;=4,H320=1),(AND(I320&lt;=2,H320=2))),"Rendah",IF(OR(AND(I320=5,H320=1),OR(AND(I320&gt;=3,H320=2),AND(I320&lt;=2,H320=3))),"Menengah",IF(OR(AND(I320&gt;=3,H320=3),OR(AND(I320&lt;=3,H320=4),AND(I320=1,H320=5))),"Tinggi",IF(OR(AND(I320&gt;=4,H320=4),AND(I320&gt;=2,H320=5)),"Ekstrim",""))))</f>
        <v/>
      </c>
      <c r="L320" s="304"/>
      <c r="M320" s="305"/>
      <c r="N320" s="305"/>
      <c r="O320" s="305"/>
      <c r="P320" s="305" t="str">
        <f>IF(ISBLANK(O320),"",O320*N320)</f>
        <v/>
      </c>
      <c r="Q320" s="305" t="str">
        <f>IF(OR(AND(O320&lt;=4,N320=1),(AND(O320&lt;=2,N320=2))),"Rendah",IF(OR(AND(O320=5,N320=1),OR(AND(O320&gt;=3,N320=2),AND(O320&lt;=2,N320=3))),"Menengah",IF(OR(AND(O320&gt;=3,N320=3),OR(AND(O320&lt;=3,N320=4),AND(O320=1,N320=5))),"Tinggi",IF(OR(AND(O320&gt;=4,N320=4),AND(O320&gt;=2,N320=5)),"Ekstrim",""))))</f>
        <v/>
      </c>
      <c r="R320" s="304"/>
      <c r="S320" s="304"/>
      <c r="T320" s="304"/>
      <c r="U320" s="305"/>
      <c r="V320" s="305"/>
      <c r="W320" s="304"/>
      <c r="X320" s="305"/>
      <c r="Y320" s="305"/>
      <c r="Z320" s="305" t="str">
        <f>IF(ISBLANK(Y320),"",Y320*X320)</f>
        <v/>
      </c>
      <c r="AA320" s="305" t="str">
        <f>IF(OR(AND(Y320&lt;=4,X320=1),(AND(Y320&lt;=2,X320=2))),"Rendah",IF(OR(AND(Y320=5,X320=1),OR(AND(Y320&gt;=3,X320=2),AND(Y320&lt;=2,X320=3))),"Menengah",IF(OR(AND(Y320&gt;=3,X320=3),OR(AND(Y320&lt;=3,X320=4),AND(Y320=1,X320=5))),"Tinggi",IF(OR(AND(Y320&gt;=4,X320=4),AND(Y320&gt;=2,X320=5)),"Ekstrim",""))))</f>
        <v/>
      </c>
      <c r="AB320" s="304"/>
      <c r="AC320" s="301"/>
      <c r="AD320" s="305"/>
      <c r="AE320" s="304"/>
      <c r="AF320" s="304"/>
      <c r="AG320" s="304"/>
      <c r="AH320" s="306"/>
      <c r="AI320" s="306"/>
      <c r="AJ320" s="304"/>
      <c r="AK320" s="304"/>
      <c r="AL320" s="304"/>
      <c r="AM320" s="304"/>
      <c r="AN320" s="304"/>
      <c r="AO320" s="304"/>
    </row>
    <row r="321" spans="1:41" ht="14" customHeight="1">
      <c r="A321" s="303"/>
      <c r="B321" s="304"/>
      <c r="C321" s="304"/>
      <c r="D321" s="301"/>
      <c r="E321" s="304"/>
      <c r="F321" s="304"/>
      <c r="G321" s="304"/>
      <c r="H321" s="305"/>
      <c r="I321" s="305"/>
      <c r="J321" s="305" t="str">
        <f>IF(ISBLANK(I321),"",I321*H321)</f>
        <v/>
      </c>
      <c r="K321" s="305" t="str">
        <f>IF(OR(AND(I321&lt;=4,H321=1),(AND(I321&lt;=2,H321=2))),"Rendah",IF(OR(AND(I321=5,H321=1),OR(AND(I321&gt;=3,H321=2),AND(I321&lt;=2,H321=3))),"Menengah",IF(OR(AND(I321&gt;=3,H321=3),OR(AND(I321&lt;=3,H321=4),AND(I321=1,H321=5))),"Tinggi",IF(OR(AND(I321&gt;=4,H321=4),AND(I321&gt;=2,H321=5)),"Ekstrim",""))))</f>
        <v/>
      </c>
      <c r="L321" s="304"/>
      <c r="M321" s="305"/>
      <c r="N321" s="305"/>
      <c r="O321" s="305"/>
      <c r="P321" s="305" t="str">
        <f>IF(ISBLANK(O321),"",O321*N321)</f>
        <v/>
      </c>
      <c r="Q321" s="305" t="str">
        <f>IF(OR(AND(O321&lt;=4,N321=1),(AND(O321&lt;=2,N321=2))),"Rendah",IF(OR(AND(O321=5,N321=1),OR(AND(O321&gt;=3,N321=2),AND(O321&lt;=2,N321=3))),"Menengah",IF(OR(AND(O321&gt;=3,N321=3),OR(AND(O321&lt;=3,N321=4),AND(O321=1,N321=5))),"Tinggi",IF(OR(AND(O321&gt;=4,N321=4),AND(O321&gt;=2,N321=5)),"Ekstrim",""))))</f>
        <v/>
      </c>
      <c r="R321" s="304"/>
      <c r="S321" s="304"/>
      <c r="T321" s="304"/>
      <c r="U321" s="305"/>
      <c r="V321" s="305"/>
      <c r="W321" s="304"/>
      <c r="X321" s="305"/>
      <c r="Y321" s="305"/>
      <c r="Z321" s="305" t="str">
        <f>IF(ISBLANK(Y321),"",Y321*X321)</f>
        <v/>
      </c>
      <c r="AA321" s="305" t="str">
        <f>IF(OR(AND(Y321&lt;=4,X321=1),(AND(Y321&lt;=2,X321=2))),"Rendah",IF(OR(AND(Y321=5,X321=1),OR(AND(Y321&gt;=3,X321=2),AND(Y321&lt;=2,X321=3))),"Menengah",IF(OR(AND(Y321&gt;=3,X321=3),OR(AND(Y321&lt;=3,X321=4),AND(Y321=1,X321=5))),"Tinggi",IF(OR(AND(Y321&gt;=4,X321=4),AND(Y321&gt;=2,X321=5)),"Ekstrim",""))))</f>
        <v/>
      </c>
      <c r="AB321" s="304"/>
      <c r="AC321" s="301"/>
      <c r="AD321" s="305"/>
      <c r="AE321" s="304"/>
      <c r="AF321" s="304"/>
      <c r="AG321" s="304"/>
      <c r="AH321" s="306"/>
      <c r="AI321" s="306"/>
      <c r="AJ321" s="304"/>
      <c r="AK321" s="304"/>
      <c r="AL321" s="304"/>
      <c r="AM321" s="304"/>
      <c r="AN321" s="304"/>
      <c r="AO321" s="304"/>
    </row>
    <row r="322" spans="1:41" ht="14" customHeight="1">
      <c r="A322" s="303"/>
      <c r="B322" s="304"/>
      <c r="C322" s="304"/>
      <c r="D322" s="301"/>
      <c r="E322" s="304"/>
      <c r="F322" s="304"/>
      <c r="G322" s="304"/>
      <c r="H322" s="305"/>
      <c r="I322" s="305"/>
      <c r="J322" s="305" t="str">
        <f>IF(ISBLANK(I322),"",I322*H322)</f>
        <v/>
      </c>
      <c r="K322" s="305" t="str">
        <f>IF(OR(AND(I322&lt;=4,H322=1),(AND(I322&lt;=2,H322=2))),"Rendah",IF(OR(AND(I322=5,H322=1),OR(AND(I322&gt;=3,H322=2),AND(I322&lt;=2,H322=3))),"Menengah",IF(OR(AND(I322&gt;=3,H322=3),OR(AND(I322&lt;=3,H322=4),AND(I322=1,H322=5))),"Tinggi",IF(OR(AND(I322&gt;=4,H322=4),AND(I322&gt;=2,H322=5)),"Ekstrim",""))))</f>
        <v/>
      </c>
      <c r="L322" s="304"/>
      <c r="M322" s="305"/>
      <c r="N322" s="305"/>
      <c r="O322" s="305"/>
      <c r="P322" s="305" t="str">
        <f>IF(ISBLANK(O322),"",O322*N322)</f>
        <v/>
      </c>
      <c r="Q322" s="305" t="str">
        <f>IF(OR(AND(O322&lt;=4,N322=1),(AND(O322&lt;=2,N322=2))),"Rendah",IF(OR(AND(O322=5,N322=1),OR(AND(O322&gt;=3,N322=2),AND(O322&lt;=2,N322=3))),"Menengah",IF(OR(AND(O322&gt;=3,N322=3),OR(AND(O322&lt;=3,N322=4),AND(O322=1,N322=5))),"Tinggi",IF(OR(AND(O322&gt;=4,N322=4),AND(O322&gt;=2,N322=5)),"Ekstrim",""))))</f>
        <v/>
      </c>
      <c r="R322" s="304"/>
      <c r="S322" s="304"/>
      <c r="T322" s="304"/>
      <c r="U322" s="305"/>
      <c r="V322" s="305"/>
      <c r="W322" s="304"/>
      <c r="X322" s="305"/>
      <c r="Y322" s="305"/>
      <c r="Z322" s="305" t="str">
        <f>IF(ISBLANK(Y322),"",Y322*X322)</f>
        <v/>
      </c>
      <c r="AA322" s="305" t="str">
        <f>IF(OR(AND(Y322&lt;=4,X322=1),(AND(Y322&lt;=2,X322=2))),"Rendah",IF(OR(AND(Y322=5,X322=1),OR(AND(Y322&gt;=3,X322=2),AND(Y322&lt;=2,X322=3))),"Menengah",IF(OR(AND(Y322&gt;=3,X322=3),OR(AND(Y322&lt;=3,X322=4),AND(Y322=1,X322=5))),"Tinggi",IF(OR(AND(Y322&gt;=4,X322=4),AND(Y322&gt;=2,X322=5)),"Ekstrim",""))))</f>
        <v/>
      </c>
      <c r="AB322" s="304"/>
      <c r="AC322" s="301"/>
      <c r="AD322" s="305"/>
      <c r="AE322" s="304"/>
      <c r="AF322" s="304"/>
      <c r="AG322" s="304"/>
      <c r="AH322" s="306"/>
      <c r="AI322" s="306"/>
      <c r="AJ322" s="304"/>
      <c r="AK322" s="304"/>
      <c r="AL322" s="304"/>
      <c r="AM322" s="304"/>
      <c r="AN322" s="304"/>
      <c r="AO322" s="304"/>
    </row>
    <row r="323" spans="1:41" ht="14" customHeight="1">
      <c r="A323" s="303"/>
      <c r="B323" s="304"/>
      <c r="C323" s="304"/>
      <c r="D323" s="301"/>
      <c r="E323" s="304"/>
      <c r="F323" s="304"/>
      <c r="G323" s="304"/>
      <c r="H323" s="305"/>
      <c r="I323" s="305"/>
      <c r="J323" s="305" t="str">
        <f>IF(ISBLANK(I323),"",I323*H323)</f>
        <v/>
      </c>
      <c r="K323" s="305" t="str">
        <f>IF(OR(AND(I323&lt;=4,H323=1),(AND(I323&lt;=2,H323=2))),"Rendah",IF(OR(AND(I323=5,H323=1),OR(AND(I323&gt;=3,H323=2),AND(I323&lt;=2,H323=3))),"Menengah",IF(OR(AND(I323&gt;=3,H323=3),OR(AND(I323&lt;=3,H323=4),AND(I323=1,H323=5))),"Tinggi",IF(OR(AND(I323&gt;=4,H323=4),AND(I323&gt;=2,H323=5)),"Ekstrim",""))))</f>
        <v/>
      </c>
      <c r="L323" s="304"/>
      <c r="M323" s="305"/>
      <c r="N323" s="305"/>
      <c r="O323" s="305"/>
      <c r="P323" s="305" t="str">
        <f>IF(ISBLANK(O323),"",O323*N323)</f>
        <v/>
      </c>
      <c r="Q323" s="305" t="str">
        <f>IF(OR(AND(O323&lt;=4,N323=1),(AND(O323&lt;=2,N323=2))),"Rendah",IF(OR(AND(O323=5,N323=1),OR(AND(O323&gt;=3,N323=2),AND(O323&lt;=2,N323=3))),"Menengah",IF(OR(AND(O323&gt;=3,N323=3),OR(AND(O323&lt;=3,N323=4),AND(O323=1,N323=5))),"Tinggi",IF(OR(AND(O323&gt;=4,N323=4),AND(O323&gt;=2,N323=5)),"Ekstrim",""))))</f>
        <v/>
      </c>
      <c r="R323" s="304"/>
      <c r="S323" s="304"/>
      <c r="T323" s="304"/>
      <c r="U323" s="305"/>
      <c r="V323" s="305"/>
      <c r="W323" s="304"/>
      <c r="X323" s="305"/>
      <c r="Y323" s="305"/>
      <c r="Z323" s="305" t="str">
        <f>IF(ISBLANK(Y323),"",Y323*X323)</f>
        <v/>
      </c>
      <c r="AA323" s="305" t="str">
        <f>IF(OR(AND(Y323&lt;=4,X323=1),(AND(Y323&lt;=2,X323=2))),"Rendah",IF(OR(AND(Y323=5,X323=1),OR(AND(Y323&gt;=3,X323=2),AND(Y323&lt;=2,X323=3))),"Menengah",IF(OR(AND(Y323&gt;=3,X323=3),OR(AND(Y323&lt;=3,X323=4),AND(Y323=1,X323=5))),"Tinggi",IF(OR(AND(Y323&gt;=4,X323=4),AND(Y323&gt;=2,X323=5)),"Ekstrim",""))))</f>
        <v/>
      </c>
      <c r="AB323" s="304"/>
      <c r="AC323" s="301"/>
      <c r="AD323" s="305"/>
      <c r="AE323" s="304"/>
      <c r="AF323" s="304"/>
      <c r="AG323" s="304"/>
      <c r="AH323" s="306"/>
      <c r="AI323" s="306"/>
      <c r="AJ323" s="304"/>
      <c r="AK323" s="304"/>
      <c r="AL323" s="304"/>
      <c r="AM323" s="304"/>
      <c r="AN323" s="304"/>
      <c r="AO323" s="304"/>
    </row>
    <row r="324" spans="1:41" ht="14" customHeight="1">
      <c r="A324" s="303"/>
      <c r="B324" s="304"/>
      <c r="C324" s="304"/>
      <c r="D324" s="301"/>
      <c r="E324" s="304"/>
      <c r="F324" s="304"/>
      <c r="G324" s="304"/>
      <c r="H324" s="305"/>
      <c r="I324" s="305"/>
      <c r="J324" s="305" t="str">
        <f>IF(ISBLANK(I324),"",I324*H324)</f>
        <v/>
      </c>
      <c r="K324" s="305" t="str">
        <f>IF(OR(AND(I324&lt;=4,H324=1),(AND(I324&lt;=2,H324=2))),"Rendah",IF(OR(AND(I324=5,H324=1),OR(AND(I324&gt;=3,H324=2),AND(I324&lt;=2,H324=3))),"Menengah",IF(OR(AND(I324&gt;=3,H324=3),OR(AND(I324&lt;=3,H324=4),AND(I324=1,H324=5))),"Tinggi",IF(OR(AND(I324&gt;=4,H324=4),AND(I324&gt;=2,H324=5)),"Ekstrim",""))))</f>
        <v/>
      </c>
      <c r="L324" s="304"/>
      <c r="M324" s="305"/>
      <c r="N324" s="305"/>
      <c r="O324" s="305"/>
      <c r="P324" s="305" t="str">
        <f>IF(ISBLANK(O324),"",O324*N324)</f>
        <v/>
      </c>
      <c r="Q324" s="305" t="str">
        <f>IF(OR(AND(O324&lt;=4,N324=1),(AND(O324&lt;=2,N324=2))),"Rendah",IF(OR(AND(O324=5,N324=1),OR(AND(O324&gt;=3,N324=2),AND(O324&lt;=2,N324=3))),"Menengah",IF(OR(AND(O324&gt;=3,N324=3),OR(AND(O324&lt;=3,N324=4),AND(O324=1,N324=5))),"Tinggi",IF(OR(AND(O324&gt;=4,N324=4),AND(O324&gt;=2,N324=5)),"Ekstrim",""))))</f>
        <v/>
      </c>
      <c r="R324" s="304"/>
      <c r="S324" s="304"/>
      <c r="T324" s="304"/>
      <c r="U324" s="305"/>
      <c r="V324" s="305"/>
      <c r="W324" s="304"/>
      <c r="X324" s="305"/>
      <c r="Y324" s="305"/>
      <c r="Z324" s="305" t="str">
        <f>IF(ISBLANK(Y324),"",Y324*X324)</f>
        <v/>
      </c>
      <c r="AA324" s="305" t="str">
        <f>IF(OR(AND(Y324&lt;=4,X324=1),(AND(Y324&lt;=2,X324=2))),"Rendah",IF(OR(AND(Y324=5,X324=1),OR(AND(Y324&gt;=3,X324=2),AND(Y324&lt;=2,X324=3))),"Menengah",IF(OR(AND(Y324&gt;=3,X324=3),OR(AND(Y324&lt;=3,X324=4),AND(Y324=1,X324=5))),"Tinggi",IF(OR(AND(Y324&gt;=4,X324=4),AND(Y324&gt;=2,X324=5)),"Ekstrim",""))))</f>
        <v/>
      </c>
      <c r="AB324" s="304"/>
      <c r="AC324" s="301"/>
      <c r="AD324" s="305"/>
      <c r="AE324" s="304"/>
      <c r="AF324" s="304"/>
      <c r="AG324" s="304"/>
      <c r="AH324" s="306"/>
      <c r="AI324" s="306"/>
      <c r="AJ324" s="304"/>
      <c r="AK324" s="304"/>
      <c r="AL324" s="304"/>
      <c r="AM324" s="304"/>
      <c r="AN324" s="304"/>
      <c r="AO324" s="304"/>
    </row>
    <row r="325" spans="1:41" ht="14" customHeight="1">
      <c r="A325" s="303"/>
      <c r="B325" s="304"/>
      <c r="C325" s="304"/>
      <c r="D325" s="301"/>
      <c r="E325" s="304"/>
      <c r="F325" s="304"/>
      <c r="G325" s="304"/>
      <c r="H325" s="305"/>
      <c r="I325" s="305"/>
      <c r="J325" s="305" t="str">
        <f>IF(ISBLANK(I325),"",I325*H325)</f>
        <v/>
      </c>
      <c r="K325" s="305" t="str">
        <f>IF(OR(AND(I325&lt;=4,H325=1),(AND(I325&lt;=2,H325=2))),"Rendah",IF(OR(AND(I325=5,H325=1),OR(AND(I325&gt;=3,H325=2),AND(I325&lt;=2,H325=3))),"Menengah",IF(OR(AND(I325&gt;=3,H325=3),OR(AND(I325&lt;=3,H325=4),AND(I325=1,H325=5))),"Tinggi",IF(OR(AND(I325&gt;=4,H325=4),AND(I325&gt;=2,H325=5)),"Ekstrim",""))))</f>
        <v/>
      </c>
      <c r="L325" s="304"/>
      <c r="M325" s="305"/>
      <c r="N325" s="305"/>
      <c r="O325" s="305"/>
      <c r="P325" s="305" t="str">
        <f>IF(ISBLANK(O325),"",O325*N325)</f>
        <v/>
      </c>
      <c r="Q325" s="305" t="str">
        <f>IF(OR(AND(O325&lt;=4,N325=1),(AND(O325&lt;=2,N325=2))),"Rendah",IF(OR(AND(O325=5,N325=1),OR(AND(O325&gt;=3,N325=2),AND(O325&lt;=2,N325=3))),"Menengah",IF(OR(AND(O325&gt;=3,N325=3),OR(AND(O325&lt;=3,N325=4),AND(O325=1,N325=5))),"Tinggi",IF(OR(AND(O325&gt;=4,N325=4),AND(O325&gt;=2,N325=5)),"Ekstrim",""))))</f>
        <v/>
      </c>
      <c r="R325" s="304"/>
      <c r="S325" s="304"/>
      <c r="T325" s="304"/>
      <c r="U325" s="305"/>
      <c r="V325" s="305"/>
      <c r="W325" s="304"/>
      <c r="X325" s="305"/>
      <c r="Y325" s="305"/>
      <c r="Z325" s="305" t="str">
        <f>IF(ISBLANK(Y325),"",Y325*X325)</f>
        <v/>
      </c>
      <c r="AA325" s="305" t="str">
        <f>IF(OR(AND(Y325&lt;=4,X325=1),(AND(Y325&lt;=2,X325=2))),"Rendah",IF(OR(AND(Y325=5,X325=1),OR(AND(Y325&gt;=3,X325=2),AND(Y325&lt;=2,X325=3))),"Menengah",IF(OR(AND(Y325&gt;=3,X325=3),OR(AND(Y325&lt;=3,X325=4),AND(Y325=1,X325=5))),"Tinggi",IF(OR(AND(Y325&gt;=4,X325=4),AND(Y325&gt;=2,X325=5)),"Ekstrim",""))))</f>
        <v/>
      </c>
      <c r="AB325" s="304"/>
      <c r="AC325" s="301"/>
      <c r="AD325" s="305"/>
      <c r="AE325" s="304"/>
      <c r="AF325" s="304"/>
      <c r="AG325" s="304"/>
      <c r="AH325" s="306"/>
      <c r="AI325" s="306"/>
      <c r="AJ325" s="304"/>
      <c r="AK325" s="304"/>
      <c r="AL325" s="304"/>
      <c r="AM325" s="304"/>
      <c r="AN325" s="304"/>
      <c r="AO325" s="304"/>
    </row>
    <row r="326" spans="1:41" ht="14" customHeight="1">
      <c r="A326" s="303"/>
      <c r="B326" s="304"/>
      <c r="C326" s="304"/>
      <c r="D326" s="301"/>
      <c r="E326" s="304"/>
      <c r="F326" s="304"/>
      <c r="G326" s="304"/>
      <c r="H326" s="305"/>
      <c r="I326" s="305"/>
      <c r="J326" s="305" t="str">
        <f>IF(ISBLANK(I326),"",I326*H326)</f>
        <v/>
      </c>
      <c r="K326" s="305" t="str">
        <f>IF(OR(AND(I326&lt;=4,H326=1),(AND(I326&lt;=2,H326=2))),"Rendah",IF(OR(AND(I326=5,H326=1),OR(AND(I326&gt;=3,H326=2),AND(I326&lt;=2,H326=3))),"Menengah",IF(OR(AND(I326&gt;=3,H326=3),OR(AND(I326&lt;=3,H326=4),AND(I326=1,H326=5))),"Tinggi",IF(OR(AND(I326&gt;=4,H326=4),AND(I326&gt;=2,H326=5)),"Ekstrim",""))))</f>
        <v/>
      </c>
      <c r="L326" s="304"/>
      <c r="M326" s="305"/>
      <c r="N326" s="305"/>
      <c r="O326" s="305"/>
      <c r="P326" s="305" t="str">
        <f>IF(ISBLANK(O326),"",O326*N326)</f>
        <v/>
      </c>
      <c r="Q326" s="305" t="str">
        <f>IF(OR(AND(O326&lt;=4,N326=1),(AND(O326&lt;=2,N326=2))),"Rendah",IF(OR(AND(O326=5,N326=1),OR(AND(O326&gt;=3,N326=2),AND(O326&lt;=2,N326=3))),"Menengah",IF(OR(AND(O326&gt;=3,N326=3),OR(AND(O326&lt;=3,N326=4),AND(O326=1,N326=5))),"Tinggi",IF(OR(AND(O326&gt;=4,N326=4),AND(O326&gt;=2,N326=5)),"Ekstrim",""))))</f>
        <v/>
      </c>
      <c r="R326" s="304"/>
      <c r="S326" s="304"/>
      <c r="T326" s="304"/>
      <c r="U326" s="305"/>
      <c r="V326" s="305"/>
      <c r="W326" s="304"/>
      <c r="X326" s="305"/>
      <c r="Y326" s="305"/>
      <c r="Z326" s="305" t="str">
        <f>IF(ISBLANK(Y326),"",Y326*X326)</f>
        <v/>
      </c>
      <c r="AA326" s="305" t="str">
        <f>IF(OR(AND(Y326&lt;=4,X326=1),(AND(Y326&lt;=2,X326=2))),"Rendah",IF(OR(AND(Y326=5,X326=1),OR(AND(Y326&gt;=3,X326=2),AND(Y326&lt;=2,X326=3))),"Menengah",IF(OR(AND(Y326&gt;=3,X326=3),OR(AND(Y326&lt;=3,X326=4),AND(Y326=1,X326=5))),"Tinggi",IF(OR(AND(Y326&gt;=4,X326=4),AND(Y326&gt;=2,X326=5)),"Ekstrim",""))))</f>
        <v/>
      </c>
      <c r="AB326" s="304"/>
      <c r="AC326" s="301"/>
      <c r="AD326" s="305"/>
      <c r="AE326" s="304"/>
      <c r="AF326" s="304"/>
      <c r="AG326" s="304"/>
      <c r="AH326" s="306"/>
      <c r="AI326" s="306"/>
      <c r="AJ326" s="304"/>
      <c r="AK326" s="304"/>
      <c r="AL326" s="304"/>
      <c r="AM326" s="304"/>
      <c r="AN326" s="304"/>
      <c r="AO326" s="304"/>
    </row>
    <row r="327" spans="1:41" ht="14" customHeight="1">
      <c r="A327" s="303"/>
      <c r="B327" s="304"/>
      <c r="C327" s="304"/>
      <c r="D327" s="301"/>
      <c r="E327" s="304"/>
      <c r="F327" s="304"/>
      <c r="G327" s="304"/>
      <c r="H327" s="305"/>
      <c r="I327" s="305"/>
      <c r="J327" s="305" t="str">
        <f>IF(ISBLANK(I327),"",I327*H327)</f>
        <v/>
      </c>
      <c r="K327" s="305" t="str">
        <f>IF(OR(AND(I327&lt;=4,H327=1),(AND(I327&lt;=2,H327=2))),"Rendah",IF(OR(AND(I327=5,H327=1),OR(AND(I327&gt;=3,H327=2),AND(I327&lt;=2,H327=3))),"Menengah",IF(OR(AND(I327&gt;=3,H327=3),OR(AND(I327&lt;=3,H327=4),AND(I327=1,H327=5))),"Tinggi",IF(OR(AND(I327&gt;=4,H327=4),AND(I327&gt;=2,H327=5)),"Ekstrim",""))))</f>
        <v/>
      </c>
      <c r="L327" s="304"/>
      <c r="M327" s="305"/>
      <c r="N327" s="305"/>
      <c r="O327" s="305"/>
      <c r="P327" s="305" t="str">
        <f>IF(ISBLANK(O327),"",O327*N327)</f>
        <v/>
      </c>
      <c r="Q327" s="305" t="str">
        <f>IF(OR(AND(O327&lt;=4,N327=1),(AND(O327&lt;=2,N327=2))),"Rendah",IF(OR(AND(O327=5,N327=1),OR(AND(O327&gt;=3,N327=2),AND(O327&lt;=2,N327=3))),"Menengah",IF(OR(AND(O327&gt;=3,N327=3),OR(AND(O327&lt;=3,N327=4),AND(O327=1,N327=5))),"Tinggi",IF(OR(AND(O327&gt;=4,N327=4),AND(O327&gt;=2,N327=5)),"Ekstrim",""))))</f>
        <v/>
      </c>
      <c r="R327" s="304"/>
      <c r="S327" s="304"/>
      <c r="T327" s="304"/>
      <c r="U327" s="305"/>
      <c r="V327" s="305"/>
      <c r="W327" s="304"/>
      <c r="X327" s="305"/>
      <c r="Y327" s="305"/>
      <c r="Z327" s="305" t="str">
        <f>IF(ISBLANK(Y327),"",Y327*X327)</f>
        <v/>
      </c>
      <c r="AA327" s="305" t="str">
        <f>IF(OR(AND(Y327&lt;=4,X327=1),(AND(Y327&lt;=2,X327=2))),"Rendah",IF(OR(AND(Y327=5,X327=1),OR(AND(Y327&gt;=3,X327=2),AND(Y327&lt;=2,X327=3))),"Menengah",IF(OR(AND(Y327&gt;=3,X327=3),OR(AND(Y327&lt;=3,X327=4),AND(Y327=1,X327=5))),"Tinggi",IF(OR(AND(Y327&gt;=4,X327=4),AND(Y327&gt;=2,X327=5)),"Ekstrim",""))))</f>
        <v/>
      </c>
      <c r="AB327" s="304"/>
      <c r="AC327" s="301"/>
      <c r="AD327" s="305"/>
      <c r="AE327" s="304"/>
      <c r="AF327" s="304"/>
      <c r="AG327" s="304"/>
      <c r="AH327" s="306"/>
      <c r="AI327" s="306"/>
      <c r="AJ327" s="304"/>
      <c r="AK327" s="304"/>
      <c r="AL327" s="304"/>
      <c r="AM327" s="304"/>
      <c r="AN327" s="304"/>
      <c r="AO327" s="304"/>
    </row>
    <row r="328" spans="1:41" ht="14" customHeight="1">
      <c r="A328" s="303"/>
      <c r="B328" s="304"/>
      <c r="C328" s="304"/>
      <c r="D328" s="301"/>
      <c r="E328" s="304"/>
      <c r="F328" s="304"/>
      <c r="G328" s="304"/>
      <c r="H328" s="305"/>
      <c r="I328" s="305"/>
      <c r="J328" s="305" t="str">
        <f>IF(ISBLANK(I328),"",I328*H328)</f>
        <v/>
      </c>
      <c r="K328" s="305" t="str">
        <f>IF(OR(AND(I328&lt;=4,H328=1),(AND(I328&lt;=2,H328=2))),"Rendah",IF(OR(AND(I328=5,H328=1),OR(AND(I328&gt;=3,H328=2),AND(I328&lt;=2,H328=3))),"Menengah",IF(OR(AND(I328&gt;=3,H328=3),OR(AND(I328&lt;=3,H328=4),AND(I328=1,H328=5))),"Tinggi",IF(OR(AND(I328&gt;=4,H328=4),AND(I328&gt;=2,H328=5)),"Ekstrim",""))))</f>
        <v/>
      </c>
      <c r="L328" s="304"/>
      <c r="M328" s="305"/>
      <c r="N328" s="305"/>
      <c r="O328" s="305"/>
      <c r="P328" s="305" t="str">
        <f>IF(ISBLANK(O328),"",O328*N328)</f>
        <v/>
      </c>
      <c r="Q328" s="305" t="str">
        <f>IF(OR(AND(O328&lt;=4,N328=1),(AND(O328&lt;=2,N328=2))),"Rendah",IF(OR(AND(O328=5,N328=1),OR(AND(O328&gt;=3,N328=2),AND(O328&lt;=2,N328=3))),"Menengah",IF(OR(AND(O328&gt;=3,N328=3),OR(AND(O328&lt;=3,N328=4),AND(O328=1,N328=5))),"Tinggi",IF(OR(AND(O328&gt;=4,N328=4),AND(O328&gt;=2,N328=5)),"Ekstrim",""))))</f>
        <v/>
      </c>
      <c r="R328" s="304"/>
      <c r="S328" s="304"/>
      <c r="T328" s="304"/>
      <c r="U328" s="305"/>
      <c r="V328" s="305"/>
      <c r="W328" s="304"/>
      <c r="X328" s="305"/>
      <c r="Y328" s="305"/>
      <c r="Z328" s="305" t="str">
        <f>IF(ISBLANK(Y328),"",Y328*X328)</f>
        <v/>
      </c>
      <c r="AA328" s="305" t="str">
        <f>IF(OR(AND(Y328&lt;=4,X328=1),(AND(Y328&lt;=2,X328=2))),"Rendah",IF(OR(AND(Y328=5,X328=1),OR(AND(Y328&gt;=3,X328=2),AND(Y328&lt;=2,X328=3))),"Menengah",IF(OR(AND(Y328&gt;=3,X328=3),OR(AND(Y328&lt;=3,X328=4),AND(Y328=1,X328=5))),"Tinggi",IF(OR(AND(Y328&gt;=4,X328=4),AND(Y328&gt;=2,X328=5)),"Ekstrim",""))))</f>
        <v/>
      </c>
      <c r="AB328" s="304"/>
      <c r="AC328" s="301"/>
      <c r="AD328" s="305"/>
      <c r="AE328" s="304"/>
      <c r="AF328" s="304"/>
      <c r="AG328" s="304"/>
      <c r="AH328" s="306"/>
      <c r="AI328" s="306"/>
      <c r="AJ328" s="304"/>
      <c r="AK328" s="304"/>
      <c r="AL328" s="304"/>
      <c r="AM328" s="304"/>
      <c r="AN328" s="304"/>
      <c r="AO328" s="304"/>
    </row>
    <row r="329" spans="1:41" ht="14" customHeight="1">
      <c r="A329" s="303"/>
      <c r="B329" s="304"/>
      <c r="C329" s="304"/>
      <c r="D329" s="301"/>
      <c r="E329" s="304"/>
      <c r="F329" s="304"/>
      <c r="G329" s="304"/>
      <c r="H329" s="305"/>
      <c r="I329" s="305"/>
      <c r="J329" s="305" t="str">
        <f>IF(ISBLANK(I329),"",I329*H329)</f>
        <v/>
      </c>
      <c r="K329" s="305" t="str">
        <f>IF(OR(AND(I329&lt;=4,H329=1),(AND(I329&lt;=2,H329=2))),"Rendah",IF(OR(AND(I329=5,H329=1),OR(AND(I329&gt;=3,H329=2),AND(I329&lt;=2,H329=3))),"Menengah",IF(OR(AND(I329&gt;=3,H329=3),OR(AND(I329&lt;=3,H329=4),AND(I329=1,H329=5))),"Tinggi",IF(OR(AND(I329&gt;=4,H329=4),AND(I329&gt;=2,H329=5)),"Ekstrim",""))))</f>
        <v/>
      </c>
      <c r="L329" s="304"/>
      <c r="M329" s="305"/>
      <c r="N329" s="305"/>
      <c r="O329" s="305"/>
      <c r="P329" s="305" t="str">
        <f>IF(ISBLANK(O329),"",O329*N329)</f>
        <v/>
      </c>
      <c r="Q329" s="305" t="str">
        <f>IF(OR(AND(O329&lt;=4,N329=1),(AND(O329&lt;=2,N329=2))),"Rendah",IF(OR(AND(O329=5,N329=1),OR(AND(O329&gt;=3,N329=2),AND(O329&lt;=2,N329=3))),"Menengah",IF(OR(AND(O329&gt;=3,N329=3),OR(AND(O329&lt;=3,N329=4),AND(O329=1,N329=5))),"Tinggi",IF(OR(AND(O329&gt;=4,N329=4),AND(O329&gt;=2,N329=5)),"Ekstrim",""))))</f>
        <v/>
      </c>
      <c r="R329" s="304"/>
      <c r="S329" s="304"/>
      <c r="T329" s="304"/>
      <c r="U329" s="305"/>
      <c r="V329" s="305"/>
      <c r="W329" s="304"/>
      <c r="X329" s="305"/>
      <c r="Y329" s="305"/>
      <c r="Z329" s="305" t="str">
        <f>IF(ISBLANK(Y329),"",Y329*X329)</f>
        <v/>
      </c>
      <c r="AA329" s="305" t="str">
        <f>IF(OR(AND(Y329&lt;=4,X329=1),(AND(Y329&lt;=2,X329=2))),"Rendah",IF(OR(AND(Y329=5,X329=1),OR(AND(Y329&gt;=3,X329=2),AND(Y329&lt;=2,X329=3))),"Menengah",IF(OR(AND(Y329&gt;=3,X329=3),OR(AND(Y329&lt;=3,X329=4),AND(Y329=1,X329=5))),"Tinggi",IF(OR(AND(Y329&gt;=4,X329=4),AND(Y329&gt;=2,X329=5)),"Ekstrim",""))))</f>
        <v/>
      </c>
      <c r="AB329" s="304"/>
      <c r="AC329" s="301"/>
      <c r="AD329" s="305"/>
      <c r="AE329" s="304"/>
      <c r="AF329" s="304"/>
      <c r="AG329" s="304"/>
      <c r="AH329" s="306"/>
      <c r="AI329" s="306"/>
      <c r="AJ329" s="304"/>
      <c r="AK329" s="304"/>
      <c r="AL329" s="304"/>
      <c r="AM329" s="304"/>
      <c r="AN329" s="304"/>
      <c r="AO329" s="304"/>
    </row>
    <row r="330" spans="1:41" ht="14" customHeight="1">
      <c r="A330" s="303"/>
      <c r="B330" s="304"/>
      <c r="C330" s="304"/>
      <c r="D330" s="301"/>
      <c r="E330" s="304"/>
      <c r="F330" s="304"/>
      <c r="G330" s="304"/>
      <c r="H330" s="305"/>
      <c r="I330" s="305"/>
      <c r="J330" s="305" t="str">
        <f>IF(ISBLANK(I330),"",I330*H330)</f>
        <v/>
      </c>
      <c r="K330" s="305" t="str">
        <f>IF(OR(AND(I330&lt;=4,H330=1),(AND(I330&lt;=2,H330=2))),"Rendah",IF(OR(AND(I330=5,H330=1),OR(AND(I330&gt;=3,H330=2),AND(I330&lt;=2,H330=3))),"Menengah",IF(OR(AND(I330&gt;=3,H330=3),OR(AND(I330&lt;=3,H330=4),AND(I330=1,H330=5))),"Tinggi",IF(OR(AND(I330&gt;=4,H330=4),AND(I330&gt;=2,H330=5)),"Ekstrim",""))))</f>
        <v/>
      </c>
      <c r="L330" s="304"/>
      <c r="M330" s="305"/>
      <c r="N330" s="305"/>
      <c r="O330" s="305"/>
      <c r="P330" s="305" t="str">
        <f>IF(ISBLANK(O330),"",O330*N330)</f>
        <v/>
      </c>
      <c r="Q330" s="305" t="str">
        <f>IF(OR(AND(O330&lt;=4,N330=1),(AND(O330&lt;=2,N330=2))),"Rendah",IF(OR(AND(O330=5,N330=1),OR(AND(O330&gt;=3,N330=2),AND(O330&lt;=2,N330=3))),"Menengah",IF(OR(AND(O330&gt;=3,N330=3),OR(AND(O330&lt;=3,N330=4),AND(O330=1,N330=5))),"Tinggi",IF(OR(AND(O330&gt;=4,N330=4),AND(O330&gt;=2,N330=5)),"Ekstrim",""))))</f>
        <v/>
      </c>
      <c r="R330" s="304"/>
      <c r="S330" s="304"/>
      <c r="T330" s="304"/>
      <c r="U330" s="305"/>
      <c r="V330" s="305"/>
      <c r="W330" s="304"/>
      <c r="X330" s="305"/>
      <c r="Y330" s="305"/>
      <c r="Z330" s="305" t="str">
        <f>IF(ISBLANK(Y330),"",Y330*X330)</f>
        <v/>
      </c>
      <c r="AA330" s="305" t="str">
        <f>IF(OR(AND(Y330&lt;=4,X330=1),(AND(Y330&lt;=2,X330=2))),"Rendah",IF(OR(AND(Y330=5,X330=1),OR(AND(Y330&gt;=3,X330=2),AND(Y330&lt;=2,X330=3))),"Menengah",IF(OR(AND(Y330&gt;=3,X330=3),OR(AND(Y330&lt;=3,X330=4),AND(Y330=1,X330=5))),"Tinggi",IF(OR(AND(Y330&gt;=4,X330=4),AND(Y330&gt;=2,X330=5)),"Ekstrim",""))))</f>
        <v/>
      </c>
      <c r="AB330" s="304"/>
      <c r="AC330" s="301"/>
      <c r="AD330" s="305"/>
      <c r="AE330" s="304"/>
      <c r="AF330" s="304"/>
      <c r="AG330" s="304"/>
      <c r="AH330" s="306"/>
      <c r="AI330" s="306"/>
      <c r="AJ330" s="304"/>
      <c r="AK330" s="304"/>
      <c r="AL330" s="304"/>
      <c r="AM330" s="304"/>
      <c r="AN330" s="304"/>
      <c r="AO330" s="304"/>
    </row>
    <row r="331" spans="1:41" ht="14" customHeight="1">
      <c r="A331" s="303"/>
      <c r="B331" s="304"/>
      <c r="C331" s="304"/>
      <c r="D331" s="301"/>
      <c r="E331" s="304"/>
      <c r="F331" s="304"/>
      <c r="G331" s="304"/>
      <c r="H331" s="305"/>
      <c r="I331" s="305"/>
      <c r="J331" s="305" t="str">
        <f>IF(ISBLANK(I331),"",I331*H331)</f>
        <v/>
      </c>
      <c r="K331" s="305" t="str">
        <f>IF(OR(AND(I331&lt;=4,H331=1),(AND(I331&lt;=2,H331=2))),"Rendah",IF(OR(AND(I331=5,H331=1),OR(AND(I331&gt;=3,H331=2),AND(I331&lt;=2,H331=3))),"Menengah",IF(OR(AND(I331&gt;=3,H331=3),OR(AND(I331&lt;=3,H331=4),AND(I331=1,H331=5))),"Tinggi",IF(OR(AND(I331&gt;=4,H331=4),AND(I331&gt;=2,H331=5)),"Ekstrim",""))))</f>
        <v/>
      </c>
      <c r="L331" s="304"/>
      <c r="M331" s="305"/>
      <c r="N331" s="305"/>
      <c r="O331" s="305"/>
      <c r="P331" s="305" t="str">
        <f>IF(ISBLANK(O331),"",O331*N331)</f>
        <v/>
      </c>
      <c r="Q331" s="305" t="str">
        <f>IF(OR(AND(O331&lt;=4,N331=1),(AND(O331&lt;=2,N331=2))),"Rendah",IF(OR(AND(O331=5,N331=1),OR(AND(O331&gt;=3,N331=2),AND(O331&lt;=2,N331=3))),"Menengah",IF(OR(AND(O331&gt;=3,N331=3),OR(AND(O331&lt;=3,N331=4),AND(O331=1,N331=5))),"Tinggi",IF(OR(AND(O331&gt;=4,N331=4),AND(O331&gt;=2,N331=5)),"Ekstrim",""))))</f>
        <v/>
      </c>
      <c r="R331" s="304"/>
      <c r="S331" s="304"/>
      <c r="T331" s="304"/>
      <c r="U331" s="305"/>
      <c r="V331" s="305"/>
      <c r="W331" s="304"/>
      <c r="X331" s="305"/>
      <c r="Y331" s="305"/>
      <c r="Z331" s="305" t="str">
        <f>IF(ISBLANK(Y331),"",Y331*X331)</f>
        <v/>
      </c>
      <c r="AA331" s="305" t="str">
        <f>IF(OR(AND(Y331&lt;=4,X331=1),(AND(Y331&lt;=2,X331=2))),"Rendah",IF(OR(AND(Y331=5,X331=1),OR(AND(Y331&gt;=3,X331=2),AND(Y331&lt;=2,X331=3))),"Menengah",IF(OR(AND(Y331&gt;=3,X331=3),OR(AND(Y331&lt;=3,X331=4),AND(Y331=1,X331=5))),"Tinggi",IF(OR(AND(Y331&gt;=4,X331=4),AND(Y331&gt;=2,X331=5)),"Ekstrim",""))))</f>
        <v/>
      </c>
      <c r="AB331" s="304"/>
      <c r="AC331" s="301"/>
      <c r="AD331" s="305"/>
      <c r="AE331" s="304"/>
      <c r="AF331" s="304"/>
      <c r="AG331" s="304"/>
      <c r="AH331" s="306"/>
      <c r="AI331" s="306"/>
      <c r="AJ331" s="304"/>
      <c r="AK331" s="304"/>
      <c r="AL331" s="304"/>
      <c r="AM331" s="304"/>
      <c r="AN331" s="304"/>
      <c r="AO331" s="304"/>
    </row>
    <row r="332" spans="1:41" ht="14" customHeight="1">
      <c r="A332" s="303"/>
      <c r="B332" s="304"/>
      <c r="C332" s="304"/>
      <c r="D332" s="301"/>
      <c r="E332" s="304"/>
      <c r="F332" s="304"/>
      <c r="G332" s="304"/>
      <c r="H332" s="305"/>
      <c r="I332" s="305"/>
      <c r="J332" s="305" t="str">
        <f>IF(ISBLANK(I332),"",I332*H332)</f>
        <v/>
      </c>
      <c r="K332" s="305" t="str">
        <f>IF(OR(AND(I332&lt;=4,H332=1),(AND(I332&lt;=2,H332=2))),"Rendah",IF(OR(AND(I332=5,H332=1),OR(AND(I332&gt;=3,H332=2),AND(I332&lt;=2,H332=3))),"Menengah",IF(OR(AND(I332&gt;=3,H332=3),OR(AND(I332&lt;=3,H332=4),AND(I332=1,H332=5))),"Tinggi",IF(OR(AND(I332&gt;=4,H332=4),AND(I332&gt;=2,H332=5)),"Ekstrim",""))))</f>
        <v/>
      </c>
      <c r="L332" s="304"/>
      <c r="M332" s="305"/>
      <c r="N332" s="305"/>
      <c r="O332" s="305"/>
      <c r="P332" s="305" t="str">
        <f>IF(ISBLANK(O332),"",O332*N332)</f>
        <v/>
      </c>
      <c r="Q332" s="305" t="str">
        <f>IF(OR(AND(O332&lt;=4,N332=1),(AND(O332&lt;=2,N332=2))),"Rendah",IF(OR(AND(O332=5,N332=1),OR(AND(O332&gt;=3,N332=2),AND(O332&lt;=2,N332=3))),"Menengah",IF(OR(AND(O332&gt;=3,N332=3),OR(AND(O332&lt;=3,N332=4),AND(O332=1,N332=5))),"Tinggi",IF(OR(AND(O332&gt;=4,N332=4),AND(O332&gt;=2,N332=5)),"Ekstrim",""))))</f>
        <v/>
      </c>
      <c r="R332" s="304"/>
      <c r="S332" s="304"/>
      <c r="T332" s="304"/>
      <c r="U332" s="305"/>
      <c r="V332" s="305"/>
      <c r="W332" s="304"/>
      <c r="X332" s="305"/>
      <c r="Y332" s="305"/>
      <c r="Z332" s="305" t="str">
        <f>IF(ISBLANK(Y332),"",Y332*X332)</f>
        <v/>
      </c>
      <c r="AA332" s="305" t="str">
        <f>IF(OR(AND(Y332&lt;=4,X332=1),(AND(Y332&lt;=2,X332=2))),"Rendah",IF(OR(AND(Y332=5,X332=1),OR(AND(Y332&gt;=3,X332=2),AND(Y332&lt;=2,X332=3))),"Menengah",IF(OR(AND(Y332&gt;=3,X332=3),OR(AND(Y332&lt;=3,X332=4),AND(Y332=1,X332=5))),"Tinggi",IF(OR(AND(Y332&gt;=4,X332=4),AND(Y332&gt;=2,X332=5)),"Ekstrim",""))))</f>
        <v/>
      </c>
      <c r="AB332" s="304"/>
      <c r="AC332" s="301"/>
      <c r="AD332" s="305"/>
      <c r="AE332" s="304"/>
      <c r="AF332" s="304"/>
      <c r="AG332" s="304"/>
      <c r="AH332" s="306"/>
      <c r="AI332" s="306"/>
      <c r="AJ332" s="304"/>
      <c r="AK332" s="304"/>
      <c r="AL332" s="304"/>
      <c r="AM332" s="304"/>
      <c r="AN332" s="304"/>
      <c r="AO332" s="304"/>
    </row>
    <row r="333" spans="1:41" ht="14" customHeight="1">
      <c r="A333" s="303"/>
      <c r="B333" s="304"/>
      <c r="C333" s="304"/>
      <c r="D333" s="301"/>
      <c r="E333" s="304"/>
      <c r="F333" s="304"/>
      <c r="G333" s="304"/>
      <c r="H333" s="305"/>
      <c r="I333" s="305"/>
      <c r="J333" s="305" t="str">
        <f>IF(ISBLANK(I333),"",I333*H333)</f>
        <v/>
      </c>
      <c r="K333" s="305" t="str">
        <f>IF(OR(AND(I333&lt;=4,H333=1),(AND(I333&lt;=2,H333=2))),"Rendah",IF(OR(AND(I333=5,H333=1),OR(AND(I333&gt;=3,H333=2),AND(I333&lt;=2,H333=3))),"Menengah",IF(OR(AND(I333&gt;=3,H333=3),OR(AND(I333&lt;=3,H333=4),AND(I333=1,H333=5))),"Tinggi",IF(OR(AND(I333&gt;=4,H333=4),AND(I333&gt;=2,H333=5)),"Ekstrim",""))))</f>
        <v/>
      </c>
      <c r="L333" s="304"/>
      <c r="M333" s="305"/>
      <c r="N333" s="305"/>
      <c r="O333" s="305"/>
      <c r="P333" s="305" t="str">
        <f>IF(ISBLANK(O333),"",O333*N333)</f>
        <v/>
      </c>
      <c r="Q333" s="305" t="str">
        <f>IF(OR(AND(O333&lt;=4,N333=1),(AND(O333&lt;=2,N333=2))),"Rendah",IF(OR(AND(O333=5,N333=1),OR(AND(O333&gt;=3,N333=2),AND(O333&lt;=2,N333=3))),"Menengah",IF(OR(AND(O333&gt;=3,N333=3),OR(AND(O333&lt;=3,N333=4),AND(O333=1,N333=5))),"Tinggi",IF(OR(AND(O333&gt;=4,N333=4),AND(O333&gt;=2,N333=5)),"Ekstrim",""))))</f>
        <v/>
      </c>
      <c r="R333" s="304"/>
      <c r="S333" s="304"/>
      <c r="T333" s="304"/>
      <c r="U333" s="305"/>
      <c r="V333" s="305"/>
      <c r="W333" s="304"/>
      <c r="X333" s="305"/>
      <c r="Y333" s="305"/>
      <c r="Z333" s="305" t="str">
        <f>IF(ISBLANK(Y333),"",Y333*X333)</f>
        <v/>
      </c>
      <c r="AA333" s="305" t="str">
        <f>IF(OR(AND(Y333&lt;=4,X333=1),(AND(Y333&lt;=2,X333=2))),"Rendah",IF(OR(AND(Y333=5,X333=1),OR(AND(Y333&gt;=3,X333=2),AND(Y333&lt;=2,X333=3))),"Menengah",IF(OR(AND(Y333&gt;=3,X333=3),OR(AND(Y333&lt;=3,X333=4),AND(Y333=1,X333=5))),"Tinggi",IF(OR(AND(Y333&gt;=4,X333=4),AND(Y333&gt;=2,X333=5)),"Ekstrim",""))))</f>
        <v/>
      </c>
      <c r="AB333" s="304"/>
      <c r="AC333" s="301"/>
      <c r="AD333" s="305"/>
      <c r="AE333" s="304"/>
      <c r="AF333" s="304"/>
      <c r="AG333" s="304"/>
      <c r="AH333" s="306"/>
      <c r="AI333" s="306"/>
      <c r="AJ333" s="304"/>
      <c r="AK333" s="304"/>
      <c r="AL333" s="304"/>
      <c r="AM333" s="304"/>
      <c r="AN333" s="304"/>
      <c r="AO333" s="304"/>
    </row>
    <row r="334" spans="1:41" ht="14" customHeight="1">
      <c r="A334" s="303"/>
      <c r="B334" s="304"/>
      <c r="C334" s="304"/>
      <c r="D334" s="301"/>
      <c r="E334" s="304"/>
      <c r="F334" s="304"/>
      <c r="G334" s="304"/>
      <c r="H334" s="305"/>
      <c r="I334" s="305"/>
      <c r="J334" s="305" t="str">
        <f>IF(ISBLANK(I334),"",I334*H334)</f>
        <v/>
      </c>
      <c r="K334" s="305" t="str">
        <f>IF(OR(AND(I334&lt;=4,H334=1),(AND(I334&lt;=2,H334=2))),"Rendah",IF(OR(AND(I334=5,H334=1),OR(AND(I334&gt;=3,H334=2),AND(I334&lt;=2,H334=3))),"Menengah",IF(OR(AND(I334&gt;=3,H334=3),OR(AND(I334&lt;=3,H334=4),AND(I334=1,H334=5))),"Tinggi",IF(OR(AND(I334&gt;=4,H334=4),AND(I334&gt;=2,H334=5)),"Ekstrim",""))))</f>
        <v/>
      </c>
      <c r="L334" s="304"/>
      <c r="M334" s="305"/>
      <c r="N334" s="305"/>
      <c r="O334" s="305"/>
      <c r="P334" s="305" t="str">
        <f>IF(ISBLANK(O334),"",O334*N334)</f>
        <v/>
      </c>
      <c r="Q334" s="305" t="str">
        <f>IF(OR(AND(O334&lt;=4,N334=1),(AND(O334&lt;=2,N334=2))),"Rendah",IF(OR(AND(O334=5,N334=1),OR(AND(O334&gt;=3,N334=2),AND(O334&lt;=2,N334=3))),"Menengah",IF(OR(AND(O334&gt;=3,N334=3),OR(AND(O334&lt;=3,N334=4),AND(O334=1,N334=5))),"Tinggi",IF(OR(AND(O334&gt;=4,N334=4),AND(O334&gt;=2,N334=5)),"Ekstrim",""))))</f>
        <v/>
      </c>
      <c r="R334" s="304"/>
      <c r="S334" s="304"/>
      <c r="T334" s="304"/>
      <c r="U334" s="305"/>
      <c r="V334" s="305"/>
      <c r="W334" s="304"/>
      <c r="X334" s="305"/>
      <c r="Y334" s="305"/>
      <c r="Z334" s="305" t="str">
        <f>IF(ISBLANK(Y334),"",Y334*X334)</f>
        <v/>
      </c>
      <c r="AA334" s="305" t="str">
        <f>IF(OR(AND(Y334&lt;=4,X334=1),(AND(Y334&lt;=2,X334=2))),"Rendah",IF(OR(AND(Y334=5,X334=1),OR(AND(Y334&gt;=3,X334=2),AND(Y334&lt;=2,X334=3))),"Menengah",IF(OR(AND(Y334&gt;=3,X334=3),OR(AND(Y334&lt;=3,X334=4),AND(Y334=1,X334=5))),"Tinggi",IF(OR(AND(Y334&gt;=4,X334=4),AND(Y334&gt;=2,X334=5)),"Ekstrim",""))))</f>
        <v/>
      </c>
      <c r="AB334" s="304"/>
      <c r="AC334" s="301"/>
      <c r="AD334" s="305"/>
      <c r="AE334" s="304"/>
      <c r="AF334" s="304"/>
      <c r="AG334" s="304"/>
      <c r="AH334" s="306"/>
      <c r="AI334" s="306"/>
      <c r="AJ334" s="304"/>
      <c r="AK334" s="304"/>
      <c r="AL334" s="304"/>
      <c r="AM334" s="304"/>
      <c r="AN334" s="304"/>
      <c r="AO334" s="304"/>
    </row>
    <row r="335" spans="1:41" ht="14" customHeight="1">
      <c r="A335" s="303"/>
      <c r="B335" s="304"/>
      <c r="C335" s="304"/>
      <c r="D335" s="301"/>
      <c r="E335" s="304"/>
      <c r="F335" s="304"/>
      <c r="G335" s="304"/>
      <c r="H335" s="305"/>
      <c r="I335" s="305"/>
      <c r="J335" s="305" t="str">
        <f>IF(ISBLANK(I335),"",I335*H335)</f>
        <v/>
      </c>
      <c r="K335" s="305" t="str">
        <f>IF(OR(AND(I335&lt;=4,H335=1),(AND(I335&lt;=2,H335=2))),"Rendah",IF(OR(AND(I335=5,H335=1),OR(AND(I335&gt;=3,H335=2),AND(I335&lt;=2,H335=3))),"Menengah",IF(OR(AND(I335&gt;=3,H335=3),OR(AND(I335&lt;=3,H335=4),AND(I335=1,H335=5))),"Tinggi",IF(OR(AND(I335&gt;=4,H335=4),AND(I335&gt;=2,H335=5)),"Ekstrim",""))))</f>
        <v/>
      </c>
      <c r="L335" s="304"/>
      <c r="M335" s="305"/>
      <c r="N335" s="305"/>
      <c r="O335" s="305"/>
      <c r="P335" s="305" t="str">
        <f>IF(ISBLANK(O335),"",O335*N335)</f>
        <v/>
      </c>
      <c r="Q335" s="305" t="str">
        <f>IF(OR(AND(O335&lt;=4,N335=1),(AND(O335&lt;=2,N335=2))),"Rendah",IF(OR(AND(O335=5,N335=1),OR(AND(O335&gt;=3,N335=2),AND(O335&lt;=2,N335=3))),"Menengah",IF(OR(AND(O335&gt;=3,N335=3),OR(AND(O335&lt;=3,N335=4),AND(O335=1,N335=5))),"Tinggi",IF(OR(AND(O335&gt;=4,N335=4),AND(O335&gt;=2,N335=5)),"Ekstrim",""))))</f>
        <v/>
      </c>
      <c r="R335" s="304"/>
      <c r="S335" s="304"/>
      <c r="T335" s="304"/>
      <c r="U335" s="305"/>
      <c r="V335" s="305"/>
      <c r="W335" s="304"/>
      <c r="X335" s="305"/>
      <c r="Y335" s="305"/>
      <c r="Z335" s="305" t="str">
        <f>IF(ISBLANK(Y335),"",Y335*X335)</f>
        <v/>
      </c>
      <c r="AA335" s="305" t="str">
        <f>IF(OR(AND(Y335&lt;=4,X335=1),(AND(Y335&lt;=2,X335=2))),"Rendah",IF(OR(AND(Y335=5,X335=1),OR(AND(Y335&gt;=3,X335=2),AND(Y335&lt;=2,X335=3))),"Menengah",IF(OR(AND(Y335&gt;=3,X335=3),OR(AND(Y335&lt;=3,X335=4),AND(Y335=1,X335=5))),"Tinggi",IF(OR(AND(Y335&gt;=4,X335=4),AND(Y335&gt;=2,X335=5)),"Ekstrim",""))))</f>
        <v/>
      </c>
      <c r="AB335" s="304"/>
      <c r="AC335" s="301"/>
      <c r="AD335" s="305"/>
      <c r="AE335" s="304"/>
      <c r="AF335" s="304"/>
      <c r="AG335" s="304"/>
      <c r="AH335" s="306"/>
      <c r="AI335" s="306"/>
      <c r="AJ335" s="304"/>
      <c r="AK335" s="304"/>
      <c r="AL335" s="304"/>
      <c r="AM335" s="304"/>
      <c r="AN335" s="304"/>
      <c r="AO335" s="304"/>
    </row>
    <row r="336" spans="1:41" ht="14" customHeight="1">
      <c r="A336" s="303"/>
      <c r="B336" s="304"/>
      <c r="C336" s="304"/>
      <c r="D336" s="301"/>
      <c r="E336" s="304"/>
      <c r="F336" s="304"/>
      <c r="G336" s="304"/>
      <c r="H336" s="305"/>
      <c r="I336" s="305"/>
      <c r="J336" s="305" t="str">
        <f>IF(ISBLANK(I336),"",I336*H336)</f>
        <v/>
      </c>
      <c r="K336" s="305" t="str">
        <f>IF(OR(AND(I336&lt;=4,H336=1),(AND(I336&lt;=2,H336=2))),"Rendah",IF(OR(AND(I336=5,H336=1),OR(AND(I336&gt;=3,H336=2),AND(I336&lt;=2,H336=3))),"Menengah",IF(OR(AND(I336&gt;=3,H336=3),OR(AND(I336&lt;=3,H336=4),AND(I336=1,H336=5))),"Tinggi",IF(OR(AND(I336&gt;=4,H336=4),AND(I336&gt;=2,H336=5)),"Ekstrim",""))))</f>
        <v/>
      </c>
      <c r="L336" s="304"/>
      <c r="M336" s="305"/>
      <c r="N336" s="305"/>
      <c r="O336" s="305"/>
      <c r="P336" s="305" t="str">
        <f>IF(ISBLANK(O336),"",O336*N336)</f>
        <v/>
      </c>
      <c r="Q336" s="305" t="str">
        <f>IF(OR(AND(O336&lt;=4,N336=1),(AND(O336&lt;=2,N336=2))),"Rendah",IF(OR(AND(O336=5,N336=1),OR(AND(O336&gt;=3,N336=2),AND(O336&lt;=2,N336=3))),"Menengah",IF(OR(AND(O336&gt;=3,N336=3),OR(AND(O336&lt;=3,N336=4),AND(O336=1,N336=5))),"Tinggi",IF(OR(AND(O336&gt;=4,N336=4),AND(O336&gt;=2,N336=5)),"Ekstrim",""))))</f>
        <v/>
      </c>
      <c r="R336" s="304"/>
      <c r="S336" s="304"/>
      <c r="T336" s="304"/>
      <c r="U336" s="305"/>
      <c r="V336" s="305"/>
      <c r="W336" s="304"/>
      <c r="X336" s="305"/>
      <c r="Y336" s="305"/>
      <c r="Z336" s="305" t="str">
        <f>IF(ISBLANK(Y336),"",Y336*X336)</f>
        <v/>
      </c>
      <c r="AA336" s="305" t="str">
        <f>IF(OR(AND(Y336&lt;=4,X336=1),(AND(Y336&lt;=2,X336=2))),"Rendah",IF(OR(AND(Y336=5,X336=1),OR(AND(Y336&gt;=3,X336=2),AND(Y336&lt;=2,X336=3))),"Menengah",IF(OR(AND(Y336&gt;=3,X336=3),OR(AND(Y336&lt;=3,X336=4),AND(Y336=1,X336=5))),"Tinggi",IF(OR(AND(Y336&gt;=4,X336=4),AND(Y336&gt;=2,X336=5)),"Ekstrim",""))))</f>
        <v/>
      </c>
      <c r="AB336" s="304"/>
      <c r="AC336" s="301"/>
      <c r="AD336" s="305"/>
      <c r="AE336" s="304"/>
      <c r="AF336" s="304"/>
      <c r="AG336" s="304"/>
      <c r="AH336" s="306"/>
      <c r="AI336" s="306"/>
      <c r="AJ336" s="304"/>
      <c r="AK336" s="304"/>
      <c r="AL336" s="304"/>
      <c r="AM336" s="304"/>
      <c r="AN336" s="304"/>
      <c r="AO336" s="304"/>
    </row>
    <row r="337" spans="1:41" ht="14" customHeight="1">
      <c r="A337" s="303"/>
      <c r="B337" s="304"/>
      <c r="C337" s="304"/>
      <c r="D337" s="301"/>
      <c r="E337" s="304"/>
      <c r="F337" s="304"/>
      <c r="G337" s="304"/>
      <c r="H337" s="305"/>
      <c r="I337" s="305"/>
      <c r="J337" s="305" t="str">
        <f>IF(ISBLANK(I337),"",I337*H337)</f>
        <v/>
      </c>
      <c r="K337" s="305" t="str">
        <f>IF(OR(AND(I337&lt;=4,H337=1),(AND(I337&lt;=2,H337=2))),"Rendah",IF(OR(AND(I337=5,H337=1),OR(AND(I337&gt;=3,H337=2),AND(I337&lt;=2,H337=3))),"Menengah",IF(OR(AND(I337&gt;=3,H337=3),OR(AND(I337&lt;=3,H337=4),AND(I337=1,H337=5))),"Tinggi",IF(OR(AND(I337&gt;=4,H337=4),AND(I337&gt;=2,H337=5)),"Ekstrim",""))))</f>
        <v/>
      </c>
      <c r="L337" s="304"/>
      <c r="M337" s="305"/>
      <c r="N337" s="305"/>
      <c r="O337" s="305"/>
      <c r="P337" s="305" t="str">
        <f>IF(ISBLANK(O337),"",O337*N337)</f>
        <v/>
      </c>
      <c r="Q337" s="305" t="str">
        <f>IF(OR(AND(O337&lt;=4,N337=1),(AND(O337&lt;=2,N337=2))),"Rendah",IF(OR(AND(O337=5,N337=1),OR(AND(O337&gt;=3,N337=2),AND(O337&lt;=2,N337=3))),"Menengah",IF(OR(AND(O337&gt;=3,N337=3),OR(AND(O337&lt;=3,N337=4),AND(O337=1,N337=5))),"Tinggi",IF(OR(AND(O337&gt;=4,N337=4),AND(O337&gt;=2,N337=5)),"Ekstrim",""))))</f>
        <v/>
      </c>
      <c r="R337" s="304"/>
      <c r="S337" s="304"/>
      <c r="T337" s="304"/>
      <c r="U337" s="305"/>
      <c r="V337" s="305"/>
      <c r="W337" s="304"/>
      <c r="X337" s="305"/>
      <c r="Y337" s="305"/>
      <c r="Z337" s="305" t="str">
        <f>IF(ISBLANK(Y337),"",Y337*X337)</f>
        <v/>
      </c>
      <c r="AA337" s="305" t="str">
        <f>IF(OR(AND(Y337&lt;=4,X337=1),(AND(Y337&lt;=2,X337=2))),"Rendah",IF(OR(AND(Y337=5,X337=1),OR(AND(Y337&gt;=3,X337=2),AND(Y337&lt;=2,X337=3))),"Menengah",IF(OR(AND(Y337&gt;=3,X337=3),OR(AND(Y337&lt;=3,X337=4),AND(Y337=1,X337=5))),"Tinggi",IF(OR(AND(Y337&gt;=4,X337=4),AND(Y337&gt;=2,X337=5)),"Ekstrim",""))))</f>
        <v/>
      </c>
      <c r="AB337" s="304"/>
      <c r="AC337" s="301"/>
      <c r="AD337" s="305"/>
      <c r="AE337" s="304"/>
      <c r="AF337" s="304"/>
      <c r="AG337" s="304"/>
      <c r="AH337" s="306"/>
      <c r="AI337" s="306"/>
      <c r="AJ337" s="304"/>
      <c r="AK337" s="304"/>
      <c r="AL337" s="304"/>
      <c r="AM337" s="304"/>
      <c r="AN337" s="304"/>
      <c r="AO337" s="304"/>
    </row>
    <row r="338" spans="1:41" ht="14" customHeight="1">
      <c r="A338" s="303"/>
      <c r="B338" s="304"/>
      <c r="C338" s="304"/>
      <c r="D338" s="301"/>
      <c r="E338" s="304"/>
      <c r="F338" s="304"/>
      <c r="G338" s="304"/>
      <c r="H338" s="305"/>
      <c r="I338" s="305"/>
      <c r="J338" s="305" t="str">
        <f>IF(ISBLANK(I338),"",I338*H338)</f>
        <v/>
      </c>
      <c r="K338" s="305" t="str">
        <f>IF(OR(AND(I338&lt;=4,H338=1),(AND(I338&lt;=2,H338=2))),"Rendah",IF(OR(AND(I338=5,H338=1),OR(AND(I338&gt;=3,H338=2),AND(I338&lt;=2,H338=3))),"Menengah",IF(OR(AND(I338&gt;=3,H338=3),OR(AND(I338&lt;=3,H338=4),AND(I338=1,H338=5))),"Tinggi",IF(OR(AND(I338&gt;=4,H338=4),AND(I338&gt;=2,H338=5)),"Ekstrim",""))))</f>
        <v/>
      </c>
      <c r="L338" s="304"/>
      <c r="M338" s="305"/>
      <c r="N338" s="305"/>
      <c r="O338" s="305"/>
      <c r="P338" s="305" t="str">
        <f>IF(ISBLANK(O338),"",O338*N338)</f>
        <v/>
      </c>
      <c r="Q338" s="305" t="str">
        <f>IF(OR(AND(O338&lt;=4,N338=1),(AND(O338&lt;=2,N338=2))),"Rendah",IF(OR(AND(O338=5,N338=1),OR(AND(O338&gt;=3,N338=2),AND(O338&lt;=2,N338=3))),"Menengah",IF(OR(AND(O338&gt;=3,N338=3),OR(AND(O338&lt;=3,N338=4),AND(O338=1,N338=5))),"Tinggi",IF(OR(AND(O338&gt;=4,N338=4),AND(O338&gt;=2,N338=5)),"Ekstrim",""))))</f>
        <v/>
      </c>
      <c r="R338" s="304"/>
      <c r="S338" s="304"/>
      <c r="T338" s="304"/>
      <c r="U338" s="305"/>
      <c r="V338" s="305"/>
      <c r="W338" s="304"/>
      <c r="X338" s="305"/>
      <c r="Y338" s="305"/>
      <c r="Z338" s="305" t="str">
        <f>IF(ISBLANK(Y338),"",Y338*X338)</f>
        <v/>
      </c>
      <c r="AA338" s="305" t="str">
        <f>IF(OR(AND(Y338&lt;=4,X338=1),(AND(Y338&lt;=2,X338=2))),"Rendah",IF(OR(AND(Y338=5,X338=1),OR(AND(Y338&gt;=3,X338=2),AND(Y338&lt;=2,X338=3))),"Menengah",IF(OR(AND(Y338&gt;=3,X338=3),OR(AND(Y338&lt;=3,X338=4),AND(Y338=1,X338=5))),"Tinggi",IF(OR(AND(Y338&gt;=4,X338=4),AND(Y338&gt;=2,X338=5)),"Ekstrim",""))))</f>
        <v/>
      </c>
      <c r="AB338" s="304"/>
      <c r="AC338" s="301"/>
      <c r="AD338" s="305"/>
      <c r="AE338" s="304"/>
      <c r="AF338" s="304"/>
      <c r="AG338" s="304"/>
      <c r="AH338" s="306"/>
      <c r="AI338" s="306"/>
      <c r="AJ338" s="304"/>
      <c r="AK338" s="304"/>
      <c r="AL338" s="304"/>
      <c r="AM338" s="304"/>
      <c r="AN338" s="304"/>
      <c r="AO338" s="304"/>
    </row>
    <row r="339" spans="1:41" ht="14" customHeight="1">
      <c r="A339" s="303"/>
      <c r="B339" s="304"/>
      <c r="C339" s="304"/>
      <c r="D339" s="301"/>
      <c r="E339" s="304"/>
      <c r="F339" s="304"/>
      <c r="G339" s="304"/>
      <c r="H339" s="305"/>
      <c r="I339" s="305"/>
      <c r="J339" s="305" t="str">
        <f>IF(ISBLANK(I339),"",I339*H339)</f>
        <v/>
      </c>
      <c r="K339" s="305" t="str">
        <f>IF(OR(AND(I339&lt;=4,H339=1),(AND(I339&lt;=2,H339=2))),"Rendah",IF(OR(AND(I339=5,H339=1),OR(AND(I339&gt;=3,H339=2),AND(I339&lt;=2,H339=3))),"Menengah",IF(OR(AND(I339&gt;=3,H339=3),OR(AND(I339&lt;=3,H339=4),AND(I339=1,H339=5))),"Tinggi",IF(OR(AND(I339&gt;=4,H339=4),AND(I339&gt;=2,H339=5)),"Ekstrim",""))))</f>
        <v/>
      </c>
      <c r="L339" s="304"/>
      <c r="M339" s="305"/>
      <c r="N339" s="305"/>
      <c r="O339" s="305"/>
      <c r="P339" s="305" t="str">
        <f>IF(ISBLANK(O339),"",O339*N339)</f>
        <v/>
      </c>
      <c r="Q339" s="305" t="str">
        <f>IF(OR(AND(O339&lt;=4,N339=1),(AND(O339&lt;=2,N339=2))),"Rendah",IF(OR(AND(O339=5,N339=1),OR(AND(O339&gt;=3,N339=2),AND(O339&lt;=2,N339=3))),"Menengah",IF(OR(AND(O339&gt;=3,N339=3),OR(AND(O339&lt;=3,N339=4),AND(O339=1,N339=5))),"Tinggi",IF(OR(AND(O339&gt;=4,N339=4),AND(O339&gt;=2,N339=5)),"Ekstrim",""))))</f>
        <v/>
      </c>
      <c r="R339" s="304"/>
      <c r="S339" s="304"/>
      <c r="T339" s="304"/>
      <c r="U339" s="305"/>
      <c r="V339" s="305"/>
      <c r="W339" s="304"/>
      <c r="X339" s="305"/>
      <c r="Y339" s="305"/>
      <c r="Z339" s="305" t="str">
        <f>IF(ISBLANK(Y339),"",Y339*X339)</f>
        <v/>
      </c>
      <c r="AA339" s="305" t="str">
        <f>IF(OR(AND(Y339&lt;=4,X339=1),(AND(Y339&lt;=2,X339=2))),"Rendah",IF(OR(AND(Y339=5,X339=1),OR(AND(Y339&gt;=3,X339=2),AND(Y339&lt;=2,X339=3))),"Menengah",IF(OR(AND(Y339&gt;=3,X339=3),OR(AND(Y339&lt;=3,X339=4),AND(Y339=1,X339=5))),"Tinggi",IF(OR(AND(Y339&gt;=4,X339=4),AND(Y339&gt;=2,X339=5)),"Ekstrim",""))))</f>
        <v/>
      </c>
      <c r="AB339" s="304"/>
      <c r="AC339" s="301"/>
      <c r="AD339" s="305"/>
      <c r="AE339" s="304"/>
      <c r="AF339" s="304"/>
      <c r="AG339" s="304"/>
      <c r="AH339" s="306"/>
      <c r="AI339" s="306"/>
      <c r="AJ339" s="304"/>
      <c r="AK339" s="304"/>
      <c r="AL339" s="304"/>
      <c r="AM339" s="304"/>
      <c r="AN339" s="304"/>
      <c r="AO339" s="304"/>
    </row>
    <row r="340" spans="1:41" ht="14" customHeight="1">
      <c r="A340" s="303"/>
      <c r="B340" s="304"/>
      <c r="C340" s="304"/>
      <c r="D340" s="301"/>
      <c r="E340" s="304"/>
      <c r="F340" s="304"/>
      <c r="G340" s="304"/>
      <c r="H340" s="305"/>
      <c r="I340" s="305"/>
      <c r="J340" s="305" t="str">
        <f>IF(ISBLANK(I340),"",I340*H340)</f>
        <v/>
      </c>
      <c r="K340" s="305" t="str">
        <f>IF(OR(AND(I340&lt;=4,H340=1),(AND(I340&lt;=2,H340=2))),"Rendah",IF(OR(AND(I340=5,H340=1),OR(AND(I340&gt;=3,H340=2),AND(I340&lt;=2,H340=3))),"Menengah",IF(OR(AND(I340&gt;=3,H340=3),OR(AND(I340&lt;=3,H340=4),AND(I340=1,H340=5))),"Tinggi",IF(OR(AND(I340&gt;=4,H340=4),AND(I340&gt;=2,H340=5)),"Ekstrim",""))))</f>
        <v/>
      </c>
      <c r="L340" s="304"/>
      <c r="M340" s="305"/>
      <c r="N340" s="305"/>
      <c r="O340" s="305"/>
      <c r="P340" s="305" t="str">
        <f>IF(ISBLANK(O340),"",O340*N340)</f>
        <v/>
      </c>
      <c r="Q340" s="305" t="str">
        <f>IF(OR(AND(O340&lt;=4,N340=1),(AND(O340&lt;=2,N340=2))),"Rendah",IF(OR(AND(O340=5,N340=1),OR(AND(O340&gt;=3,N340=2),AND(O340&lt;=2,N340=3))),"Menengah",IF(OR(AND(O340&gt;=3,N340=3),OR(AND(O340&lt;=3,N340=4),AND(O340=1,N340=5))),"Tinggi",IF(OR(AND(O340&gt;=4,N340=4),AND(O340&gt;=2,N340=5)),"Ekstrim",""))))</f>
        <v/>
      </c>
      <c r="R340" s="304"/>
      <c r="S340" s="304"/>
      <c r="T340" s="304"/>
      <c r="U340" s="305"/>
      <c r="V340" s="305"/>
      <c r="W340" s="304"/>
      <c r="X340" s="305"/>
      <c r="Y340" s="305"/>
      <c r="Z340" s="305" t="str">
        <f>IF(ISBLANK(Y340),"",Y340*X340)</f>
        <v/>
      </c>
      <c r="AA340" s="305" t="str">
        <f>IF(OR(AND(Y340&lt;=4,X340=1),(AND(Y340&lt;=2,X340=2))),"Rendah",IF(OR(AND(Y340=5,X340=1),OR(AND(Y340&gt;=3,X340=2),AND(Y340&lt;=2,X340=3))),"Menengah",IF(OR(AND(Y340&gt;=3,X340=3),OR(AND(Y340&lt;=3,X340=4),AND(Y340=1,X340=5))),"Tinggi",IF(OR(AND(Y340&gt;=4,X340=4),AND(Y340&gt;=2,X340=5)),"Ekstrim",""))))</f>
        <v/>
      </c>
      <c r="AB340" s="304"/>
      <c r="AC340" s="301"/>
      <c r="AD340" s="305"/>
      <c r="AE340" s="304"/>
      <c r="AF340" s="304"/>
      <c r="AG340" s="304"/>
      <c r="AH340" s="306"/>
      <c r="AI340" s="306"/>
      <c r="AJ340" s="304"/>
      <c r="AK340" s="304"/>
      <c r="AL340" s="304"/>
      <c r="AM340" s="304"/>
      <c r="AN340" s="304"/>
      <c r="AO340" s="304"/>
    </row>
    <row r="341" spans="1:41" ht="14" customHeight="1">
      <c r="A341" s="303"/>
      <c r="B341" s="304"/>
      <c r="C341" s="304"/>
      <c r="D341" s="301"/>
      <c r="E341" s="304"/>
      <c r="F341" s="304"/>
      <c r="G341" s="304"/>
      <c r="H341" s="305"/>
      <c r="I341" s="305"/>
      <c r="J341" s="305" t="str">
        <f>IF(ISBLANK(I341),"",I341*H341)</f>
        <v/>
      </c>
      <c r="K341" s="305" t="str">
        <f>IF(OR(AND(I341&lt;=4,H341=1),(AND(I341&lt;=2,H341=2))),"Rendah",IF(OR(AND(I341=5,H341=1),OR(AND(I341&gt;=3,H341=2),AND(I341&lt;=2,H341=3))),"Menengah",IF(OR(AND(I341&gt;=3,H341=3),OR(AND(I341&lt;=3,H341=4),AND(I341=1,H341=5))),"Tinggi",IF(OR(AND(I341&gt;=4,H341=4),AND(I341&gt;=2,H341=5)),"Ekstrim",""))))</f>
        <v/>
      </c>
      <c r="L341" s="304"/>
      <c r="M341" s="305"/>
      <c r="N341" s="305"/>
      <c r="O341" s="305"/>
      <c r="P341" s="305" t="str">
        <f>IF(ISBLANK(O341),"",O341*N341)</f>
        <v/>
      </c>
      <c r="Q341" s="305" t="str">
        <f>IF(OR(AND(O341&lt;=4,N341=1),(AND(O341&lt;=2,N341=2))),"Rendah",IF(OR(AND(O341=5,N341=1),OR(AND(O341&gt;=3,N341=2),AND(O341&lt;=2,N341=3))),"Menengah",IF(OR(AND(O341&gt;=3,N341=3),OR(AND(O341&lt;=3,N341=4),AND(O341=1,N341=5))),"Tinggi",IF(OR(AND(O341&gt;=4,N341=4),AND(O341&gt;=2,N341=5)),"Ekstrim",""))))</f>
        <v/>
      </c>
      <c r="R341" s="304"/>
      <c r="S341" s="304"/>
      <c r="T341" s="304"/>
      <c r="U341" s="305"/>
      <c r="V341" s="305"/>
      <c r="W341" s="304"/>
      <c r="X341" s="305"/>
      <c r="Y341" s="305"/>
      <c r="Z341" s="305" t="str">
        <f>IF(ISBLANK(Y341),"",Y341*X341)</f>
        <v/>
      </c>
      <c r="AA341" s="305" t="str">
        <f>IF(OR(AND(Y341&lt;=4,X341=1),(AND(Y341&lt;=2,X341=2))),"Rendah",IF(OR(AND(Y341=5,X341=1),OR(AND(Y341&gt;=3,X341=2),AND(Y341&lt;=2,X341=3))),"Menengah",IF(OR(AND(Y341&gt;=3,X341=3),OR(AND(Y341&lt;=3,X341=4),AND(Y341=1,X341=5))),"Tinggi",IF(OR(AND(Y341&gt;=4,X341=4),AND(Y341&gt;=2,X341=5)),"Ekstrim",""))))</f>
        <v/>
      </c>
      <c r="AB341" s="304"/>
      <c r="AC341" s="301"/>
      <c r="AD341" s="305"/>
      <c r="AE341" s="304"/>
      <c r="AF341" s="304"/>
      <c r="AG341" s="304"/>
      <c r="AH341" s="306"/>
      <c r="AI341" s="306"/>
      <c r="AJ341" s="304"/>
      <c r="AK341" s="304"/>
      <c r="AL341" s="304"/>
      <c r="AM341" s="304"/>
      <c r="AN341" s="304"/>
      <c r="AO341" s="304"/>
    </row>
    <row r="342" spans="1:41" ht="14" customHeight="1">
      <c r="A342" s="303"/>
      <c r="B342" s="304"/>
      <c r="C342" s="304"/>
      <c r="D342" s="301"/>
      <c r="E342" s="304"/>
      <c r="F342" s="304"/>
      <c r="G342" s="304"/>
      <c r="H342" s="305"/>
      <c r="I342" s="305"/>
      <c r="J342" s="305" t="str">
        <f>IF(ISBLANK(I342),"",I342*H342)</f>
        <v/>
      </c>
      <c r="K342" s="305" t="str">
        <f>IF(OR(AND(I342&lt;=4,H342=1),(AND(I342&lt;=2,H342=2))),"Rendah",IF(OR(AND(I342=5,H342=1),OR(AND(I342&gt;=3,H342=2),AND(I342&lt;=2,H342=3))),"Menengah",IF(OR(AND(I342&gt;=3,H342=3),OR(AND(I342&lt;=3,H342=4),AND(I342=1,H342=5))),"Tinggi",IF(OR(AND(I342&gt;=4,H342=4),AND(I342&gt;=2,H342=5)),"Ekstrim",""))))</f>
        <v/>
      </c>
      <c r="L342" s="304"/>
      <c r="M342" s="305"/>
      <c r="N342" s="305"/>
      <c r="O342" s="305"/>
      <c r="P342" s="305" t="str">
        <f>IF(ISBLANK(O342),"",O342*N342)</f>
        <v/>
      </c>
      <c r="Q342" s="305" t="str">
        <f>IF(OR(AND(O342&lt;=4,N342=1),(AND(O342&lt;=2,N342=2))),"Rendah",IF(OR(AND(O342=5,N342=1),OR(AND(O342&gt;=3,N342=2),AND(O342&lt;=2,N342=3))),"Menengah",IF(OR(AND(O342&gt;=3,N342=3),OR(AND(O342&lt;=3,N342=4),AND(O342=1,N342=5))),"Tinggi",IF(OR(AND(O342&gt;=4,N342=4),AND(O342&gt;=2,N342=5)),"Ekstrim",""))))</f>
        <v/>
      </c>
      <c r="R342" s="304"/>
      <c r="S342" s="304"/>
      <c r="T342" s="304"/>
      <c r="U342" s="305"/>
      <c r="V342" s="305"/>
      <c r="W342" s="304"/>
      <c r="X342" s="305"/>
      <c r="Y342" s="305"/>
      <c r="Z342" s="305" t="str">
        <f>IF(ISBLANK(Y342),"",Y342*X342)</f>
        <v/>
      </c>
      <c r="AA342" s="305" t="str">
        <f>IF(OR(AND(Y342&lt;=4,X342=1),(AND(Y342&lt;=2,X342=2))),"Rendah",IF(OR(AND(Y342=5,X342=1),OR(AND(Y342&gt;=3,X342=2),AND(Y342&lt;=2,X342=3))),"Menengah",IF(OR(AND(Y342&gt;=3,X342=3),OR(AND(Y342&lt;=3,X342=4),AND(Y342=1,X342=5))),"Tinggi",IF(OR(AND(Y342&gt;=4,X342=4),AND(Y342&gt;=2,X342=5)),"Ekstrim",""))))</f>
        <v/>
      </c>
      <c r="AB342" s="304"/>
      <c r="AC342" s="301"/>
      <c r="AD342" s="305"/>
      <c r="AE342" s="304"/>
      <c r="AF342" s="304"/>
      <c r="AG342" s="304"/>
      <c r="AH342" s="306"/>
      <c r="AI342" s="306"/>
      <c r="AJ342" s="304"/>
      <c r="AK342" s="304"/>
      <c r="AL342" s="304"/>
      <c r="AM342" s="304"/>
      <c r="AN342" s="304"/>
      <c r="AO342" s="304"/>
    </row>
    <row r="343" spans="1:41" ht="14" customHeight="1">
      <c r="A343" s="303"/>
      <c r="B343" s="304"/>
      <c r="C343" s="304"/>
      <c r="D343" s="301"/>
      <c r="E343" s="304"/>
      <c r="F343" s="304"/>
      <c r="G343" s="304"/>
      <c r="H343" s="305"/>
      <c r="I343" s="305"/>
      <c r="J343" s="305" t="str">
        <f>IF(ISBLANK(I343),"",I343*H343)</f>
        <v/>
      </c>
      <c r="K343" s="305" t="str">
        <f>IF(OR(AND(I343&lt;=4,H343=1),(AND(I343&lt;=2,H343=2))),"Rendah",IF(OR(AND(I343=5,H343=1),OR(AND(I343&gt;=3,H343=2),AND(I343&lt;=2,H343=3))),"Menengah",IF(OR(AND(I343&gt;=3,H343=3),OR(AND(I343&lt;=3,H343=4),AND(I343=1,H343=5))),"Tinggi",IF(OR(AND(I343&gt;=4,H343=4),AND(I343&gt;=2,H343=5)),"Ekstrim",""))))</f>
        <v/>
      </c>
      <c r="L343" s="304"/>
      <c r="M343" s="305"/>
      <c r="N343" s="305"/>
      <c r="O343" s="305"/>
      <c r="P343" s="305" t="str">
        <f>IF(ISBLANK(O343),"",O343*N343)</f>
        <v/>
      </c>
      <c r="Q343" s="305" t="str">
        <f>IF(OR(AND(O343&lt;=4,N343=1),(AND(O343&lt;=2,N343=2))),"Rendah",IF(OR(AND(O343=5,N343=1),OR(AND(O343&gt;=3,N343=2),AND(O343&lt;=2,N343=3))),"Menengah",IF(OR(AND(O343&gt;=3,N343=3),OR(AND(O343&lt;=3,N343=4),AND(O343=1,N343=5))),"Tinggi",IF(OR(AND(O343&gt;=4,N343=4),AND(O343&gt;=2,N343=5)),"Ekstrim",""))))</f>
        <v/>
      </c>
      <c r="R343" s="304"/>
      <c r="S343" s="304"/>
      <c r="T343" s="304"/>
      <c r="U343" s="305"/>
      <c r="V343" s="305"/>
      <c r="W343" s="304"/>
      <c r="X343" s="305"/>
      <c r="Y343" s="305"/>
      <c r="Z343" s="305" t="str">
        <f>IF(ISBLANK(Y343),"",Y343*X343)</f>
        <v/>
      </c>
      <c r="AA343" s="305" t="str">
        <f>IF(OR(AND(Y343&lt;=4,X343=1),(AND(Y343&lt;=2,X343=2))),"Rendah",IF(OR(AND(Y343=5,X343=1),OR(AND(Y343&gt;=3,X343=2),AND(Y343&lt;=2,X343=3))),"Menengah",IF(OR(AND(Y343&gt;=3,X343=3),OR(AND(Y343&lt;=3,X343=4),AND(Y343=1,X343=5))),"Tinggi",IF(OR(AND(Y343&gt;=4,X343=4),AND(Y343&gt;=2,X343=5)),"Ekstrim",""))))</f>
        <v/>
      </c>
      <c r="AB343" s="304"/>
      <c r="AC343" s="301"/>
      <c r="AD343" s="305"/>
      <c r="AE343" s="304"/>
      <c r="AF343" s="304"/>
      <c r="AG343" s="304"/>
      <c r="AH343" s="306"/>
      <c r="AI343" s="306"/>
      <c r="AJ343" s="304"/>
      <c r="AK343" s="304"/>
      <c r="AL343" s="304"/>
      <c r="AM343" s="304"/>
      <c r="AN343" s="304"/>
      <c r="AO343" s="304"/>
    </row>
    <row r="344" spans="1:41" ht="14" customHeight="1">
      <c r="A344" s="303"/>
      <c r="B344" s="304"/>
      <c r="C344" s="304"/>
      <c r="D344" s="301"/>
      <c r="E344" s="304"/>
      <c r="F344" s="304"/>
      <c r="G344" s="304"/>
      <c r="H344" s="305"/>
      <c r="I344" s="305"/>
      <c r="J344" s="305" t="str">
        <f>IF(ISBLANK(I344),"",I344*H344)</f>
        <v/>
      </c>
      <c r="K344" s="305" t="str">
        <f>IF(OR(AND(I344&lt;=4,H344=1),(AND(I344&lt;=2,H344=2))),"Rendah",IF(OR(AND(I344=5,H344=1),OR(AND(I344&gt;=3,H344=2),AND(I344&lt;=2,H344=3))),"Menengah",IF(OR(AND(I344&gt;=3,H344=3),OR(AND(I344&lt;=3,H344=4),AND(I344=1,H344=5))),"Tinggi",IF(OR(AND(I344&gt;=4,H344=4),AND(I344&gt;=2,H344=5)),"Ekstrim",""))))</f>
        <v/>
      </c>
      <c r="L344" s="304"/>
      <c r="M344" s="305"/>
      <c r="N344" s="305"/>
      <c r="O344" s="305"/>
      <c r="P344" s="305" t="str">
        <f>IF(ISBLANK(O344),"",O344*N344)</f>
        <v/>
      </c>
      <c r="Q344" s="305" t="str">
        <f>IF(OR(AND(O344&lt;=4,N344=1),(AND(O344&lt;=2,N344=2))),"Rendah",IF(OR(AND(O344=5,N344=1),OR(AND(O344&gt;=3,N344=2),AND(O344&lt;=2,N344=3))),"Menengah",IF(OR(AND(O344&gt;=3,N344=3),OR(AND(O344&lt;=3,N344=4),AND(O344=1,N344=5))),"Tinggi",IF(OR(AND(O344&gt;=4,N344=4),AND(O344&gt;=2,N344=5)),"Ekstrim",""))))</f>
        <v/>
      </c>
      <c r="R344" s="304"/>
      <c r="S344" s="304"/>
      <c r="T344" s="304"/>
      <c r="U344" s="305"/>
      <c r="V344" s="305"/>
      <c r="W344" s="304"/>
      <c r="X344" s="305"/>
      <c r="Y344" s="305"/>
      <c r="Z344" s="305" t="str">
        <f>IF(ISBLANK(Y344),"",Y344*X344)</f>
        <v/>
      </c>
      <c r="AA344" s="305" t="str">
        <f>IF(OR(AND(Y344&lt;=4,X344=1),(AND(Y344&lt;=2,X344=2))),"Rendah",IF(OR(AND(Y344=5,X344=1),OR(AND(Y344&gt;=3,X344=2),AND(Y344&lt;=2,X344=3))),"Menengah",IF(OR(AND(Y344&gt;=3,X344=3),OR(AND(Y344&lt;=3,X344=4),AND(Y344=1,X344=5))),"Tinggi",IF(OR(AND(Y344&gt;=4,X344=4),AND(Y344&gt;=2,X344=5)),"Ekstrim",""))))</f>
        <v/>
      </c>
      <c r="AB344" s="304"/>
      <c r="AC344" s="301"/>
      <c r="AD344" s="305"/>
      <c r="AE344" s="304"/>
      <c r="AF344" s="304"/>
      <c r="AG344" s="304"/>
      <c r="AH344" s="306"/>
      <c r="AI344" s="306"/>
      <c r="AJ344" s="304"/>
      <c r="AK344" s="304"/>
      <c r="AL344" s="304"/>
      <c r="AM344" s="304"/>
      <c r="AN344" s="304"/>
      <c r="AO344" s="304"/>
    </row>
    <row r="345" spans="1:41" ht="14" customHeight="1">
      <c r="A345" s="303"/>
      <c r="B345" s="304"/>
      <c r="C345" s="304"/>
      <c r="D345" s="301"/>
      <c r="E345" s="304"/>
      <c r="F345" s="304"/>
      <c r="G345" s="304"/>
      <c r="H345" s="305"/>
      <c r="I345" s="305"/>
      <c r="J345" s="305" t="str">
        <f>IF(ISBLANK(I345),"",I345*H345)</f>
        <v/>
      </c>
      <c r="K345" s="305" t="str">
        <f>IF(OR(AND(I345&lt;=4,H345=1),(AND(I345&lt;=2,H345=2))),"Rendah",IF(OR(AND(I345=5,H345=1),OR(AND(I345&gt;=3,H345=2),AND(I345&lt;=2,H345=3))),"Menengah",IF(OR(AND(I345&gt;=3,H345=3),OR(AND(I345&lt;=3,H345=4),AND(I345=1,H345=5))),"Tinggi",IF(OR(AND(I345&gt;=4,H345=4),AND(I345&gt;=2,H345=5)),"Ekstrim",""))))</f>
        <v/>
      </c>
      <c r="L345" s="304"/>
      <c r="M345" s="305"/>
      <c r="N345" s="305"/>
      <c r="O345" s="305"/>
      <c r="P345" s="305" t="str">
        <f>IF(ISBLANK(O345),"",O345*N345)</f>
        <v/>
      </c>
      <c r="Q345" s="305" t="str">
        <f>IF(OR(AND(O345&lt;=4,N345=1),(AND(O345&lt;=2,N345=2))),"Rendah",IF(OR(AND(O345=5,N345=1),OR(AND(O345&gt;=3,N345=2),AND(O345&lt;=2,N345=3))),"Menengah",IF(OR(AND(O345&gt;=3,N345=3),OR(AND(O345&lt;=3,N345=4),AND(O345=1,N345=5))),"Tinggi",IF(OR(AND(O345&gt;=4,N345=4),AND(O345&gt;=2,N345=5)),"Ekstrim",""))))</f>
        <v/>
      </c>
      <c r="R345" s="304"/>
      <c r="S345" s="304"/>
      <c r="T345" s="304"/>
      <c r="U345" s="305"/>
      <c r="V345" s="305"/>
      <c r="W345" s="304"/>
      <c r="X345" s="305"/>
      <c r="Y345" s="305"/>
      <c r="Z345" s="305" t="str">
        <f>IF(ISBLANK(Y345),"",Y345*X345)</f>
        <v/>
      </c>
      <c r="AA345" s="305" t="str">
        <f>IF(OR(AND(Y345&lt;=4,X345=1),(AND(Y345&lt;=2,X345=2))),"Rendah",IF(OR(AND(Y345=5,X345=1),OR(AND(Y345&gt;=3,X345=2),AND(Y345&lt;=2,X345=3))),"Menengah",IF(OR(AND(Y345&gt;=3,X345=3),OR(AND(Y345&lt;=3,X345=4),AND(Y345=1,X345=5))),"Tinggi",IF(OR(AND(Y345&gt;=4,X345=4),AND(Y345&gt;=2,X345=5)),"Ekstrim",""))))</f>
        <v/>
      </c>
      <c r="AB345" s="304"/>
      <c r="AC345" s="301"/>
      <c r="AD345" s="305"/>
      <c r="AE345" s="304"/>
      <c r="AF345" s="304"/>
      <c r="AG345" s="304"/>
      <c r="AH345" s="306"/>
      <c r="AI345" s="306"/>
      <c r="AJ345" s="304"/>
      <c r="AK345" s="304"/>
      <c r="AL345" s="304"/>
      <c r="AM345" s="304"/>
      <c r="AN345" s="304"/>
      <c r="AO345" s="304"/>
    </row>
    <row r="346" spans="1:41" ht="14" customHeight="1">
      <c r="A346" s="303"/>
      <c r="B346" s="304"/>
      <c r="C346" s="304"/>
      <c r="D346" s="301"/>
      <c r="E346" s="304"/>
      <c r="F346" s="304"/>
      <c r="G346" s="304"/>
      <c r="H346" s="305"/>
      <c r="I346" s="305"/>
      <c r="J346" s="305" t="str">
        <f>IF(ISBLANK(I346),"",I346*H346)</f>
        <v/>
      </c>
      <c r="K346" s="305" t="str">
        <f>IF(OR(AND(I346&lt;=4,H346=1),(AND(I346&lt;=2,H346=2))),"Rendah",IF(OR(AND(I346=5,H346=1),OR(AND(I346&gt;=3,H346=2),AND(I346&lt;=2,H346=3))),"Menengah",IF(OR(AND(I346&gt;=3,H346=3),OR(AND(I346&lt;=3,H346=4),AND(I346=1,H346=5))),"Tinggi",IF(OR(AND(I346&gt;=4,H346=4),AND(I346&gt;=2,H346=5)),"Ekstrim",""))))</f>
        <v/>
      </c>
      <c r="L346" s="304"/>
      <c r="M346" s="305"/>
      <c r="N346" s="305"/>
      <c r="O346" s="305"/>
      <c r="P346" s="305" t="str">
        <f>IF(ISBLANK(O346),"",O346*N346)</f>
        <v/>
      </c>
      <c r="Q346" s="305" t="str">
        <f>IF(OR(AND(O346&lt;=4,N346=1),(AND(O346&lt;=2,N346=2))),"Rendah",IF(OR(AND(O346=5,N346=1),OR(AND(O346&gt;=3,N346=2),AND(O346&lt;=2,N346=3))),"Menengah",IF(OR(AND(O346&gt;=3,N346=3),OR(AND(O346&lt;=3,N346=4),AND(O346=1,N346=5))),"Tinggi",IF(OR(AND(O346&gt;=4,N346=4),AND(O346&gt;=2,N346=5)),"Ekstrim",""))))</f>
        <v/>
      </c>
      <c r="R346" s="304"/>
      <c r="S346" s="304"/>
      <c r="T346" s="304"/>
      <c r="U346" s="305"/>
      <c r="V346" s="305"/>
      <c r="W346" s="304"/>
      <c r="X346" s="305"/>
      <c r="Y346" s="305"/>
      <c r="Z346" s="305" t="str">
        <f>IF(ISBLANK(Y346),"",Y346*X346)</f>
        <v/>
      </c>
      <c r="AA346" s="305" t="str">
        <f>IF(OR(AND(Y346&lt;=4,X346=1),(AND(Y346&lt;=2,X346=2))),"Rendah",IF(OR(AND(Y346=5,X346=1),OR(AND(Y346&gt;=3,X346=2),AND(Y346&lt;=2,X346=3))),"Menengah",IF(OR(AND(Y346&gt;=3,X346=3),OR(AND(Y346&lt;=3,X346=4),AND(Y346=1,X346=5))),"Tinggi",IF(OR(AND(Y346&gt;=4,X346=4),AND(Y346&gt;=2,X346=5)),"Ekstrim",""))))</f>
        <v/>
      </c>
      <c r="AB346" s="304"/>
      <c r="AC346" s="301"/>
      <c r="AD346" s="305"/>
      <c r="AE346" s="304"/>
      <c r="AF346" s="304"/>
      <c r="AG346" s="304"/>
      <c r="AH346" s="306"/>
      <c r="AI346" s="306"/>
      <c r="AJ346" s="304"/>
      <c r="AK346" s="304"/>
      <c r="AL346" s="304"/>
      <c r="AM346" s="304"/>
      <c r="AN346" s="304"/>
      <c r="AO346" s="304"/>
    </row>
    <row r="347" spans="1:41" ht="14" customHeight="1">
      <c r="A347" s="303"/>
      <c r="B347" s="304"/>
      <c r="C347" s="304"/>
      <c r="D347" s="301"/>
      <c r="E347" s="304"/>
      <c r="F347" s="304"/>
      <c r="G347" s="304"/>
      <c r="H347" s="305"/>
      <c r="I347" s="305"/>
      <c r="J347" s="305" t="str">
        <f>IF(ISBLANK(I347),"",I347*H347)</f>
        <v/>
      </c>
      <c r="K347" s="305" t="str">
        <f>IF(OR(AND(I347&lt;=4,H347=1),(AND(I347&lt;=2,H347=2))),"Rendah",IF(OR(AND(I347=5,H347=1),OR(AND(I347&gt;=3,H347=2),AND(I347&lt;=2,H347=3))),"Menengah",IF(OR(AND(I347&gt;=3,H347=3),OR(AND(I347&lt;=3,H347=4),AND(I347=1,H347=5))),"Tinggi",IF(OR(AND(I347&gt;=4,H347=4),AND(I347&gt;=2,H347=5)),"Ekstrim",""))))</f>
        <v/>
      </c>
      <c r="L347" s="304"/>
      <c r="M347" s="305"/>
      <c r="N347" s="305"/>
      <c r="O347" s="305"/>
      <c r="P347" s="305" t="str">
        <f>IF(ISBLANK(O347),"",O347*N347)</f>
        <v/>
      </c>
      <c r="Q347" s="305" t="str">
        <f>IF(OR(AND(O347&lt;=4,N347=1),(AND(O347&lt;=2,N347=2))),"Rendah",IF(OR(AND(O347=5,N347=1),OR(AND(O347&gt;=3,N347=2),AND(O347&lt;=2,N347=3))),"Menengah",IF(OR(AND(O347&gt;=3,N347=3),OR(AND(O347&lt;=3,N347=4),AND(O347=1,N347=5))),"Tinggi",IF(OR(AND(O347&gt;=4,N347=4),AND(O347&gt;=2,N347=5)),"Ekstrim",""))))</f>
        <v/>
      </c>
      <c r="R347" s="304"/>
      <c r="S347" s="304"/>
      <c r="T347" s="304"/>
      <c r="U347" s="305"/>
      <c r="V347" s="305"/>
      <c r="W347" s="304"/>
      <c r="X347" s="305"/>
      <c r="Y347" s="305"/>
      <c r="Z347" s="305" t="str">
        <f>IF(ISBLANK(Y347),"",Y347*X347)</f>
        <v/>
      </c>
      <c r="AA347" s="305" t="str">
        <f>IF(OR(AND(Y347&lt;=4,X347=1),(AND(Y347&lt;=2,X347=2))),"Rendah",IF(OR(AND(Y347=5,X347=1),OR(AND(Y347&gt;=3,X347=2),AND(Y347&lt;=2,X347=3))),"Menengah",IF(OR(AND(Y347&gt;=3,X347=3),OR(AND(Y347&lt;=3,X347=4),AND(Y347=1,X347=5))),"Tinggi",IF(OR(AND(Y347&gt;=4,X347=4),AND(Y347&gt;=2,X347=5)),"Ekstrim",""))))</f>
        <v/>
      </c>
      <c r="AB347" s="304"/>
      <c r="AC347" s="301"/>
      <c r="AD347" s="305"/>
      <c r="AE347" s="304"/>
      <c r="AF347" s="304"/>
      <c r="AG347" s="304"/>
      <c r="AH347" s="306"/>
      <c r="AI347" s="306"/>
      <c r="AJ347" s="304"/>
      <c r="AK347" s="304"/>
      <c r="AL347" s="304"/>
      <c r="AM347" s="304"/>
      <c r="AN347" s="304"/>
      <c r="AO347" s="304"/>
    </row>
    <row r="348" spans="1:41" ht="14" customHeight="1">
      <c r="A348" s="303"/>
      <c r="B348" s="304"/>
      <c r="C348" s="304"/>
      <c r="D348" s="301"/>
      <c r="E348" s="304"/>
      <c r="F348" s="304"/>
      <c r="G348" s="304"/>
      <c r="H348" s="305"/>
      <c r="I348" s="305"/>
      <c r="J348" s="305" t="str">
        <f>IF(ISBLANK(I348),"",I348*H348)</f>
        <v/>
      </c>
      <c r="K348" s="305" t="str">
        <f>IF(OR(AND(I348&lt;=4,H348=1),(AND(I348&lt;=2,H348=2))),"Rendah",IF(OR(AND(I348=5,H348=1),OR(AND(I348&gt;=3,H348=2),AND(I348&lt;=2,H348=3))),"Menengah",IF(OR(AND(I348&gt;=3,H348=3),OR(AND(I348&lt;=3,H348=4),AND(I348=1,H348=5))),"Tinggi",IF(OR(AND(I348&gt;=4,H348=4),AND(I348&gt;=2,H348=5)),"Ekstrim",""))))</f>
        <v/>
      </c>
      <c r="L348" s="304"/>
      <c r="M348" s="305"/>
      <c r="N348" s="305"/>
      <c r="O348" s="305"/>
      <c r="P348" s="305" t="str">
        <f>IF(ISBLANK(O348),"",O348*N348)</f>
        <v/>
      </c>
      <c r="Q348" s="305" t="str">
        <f>IF(OR(AND(O348&lt;=4,N348=1),(AND(O348&lt;=2,N348=2))),"Rendah",IF(OR(AND(O348=5,N348=1),OR(AND(O348&gt;=3,N348=2),AND(O348&lt;=2,N348=3))),"Menengah",IF(OR(AND(O348&gt;=3,N348=3),OR(AND(O348&lt;=3,N348=4),AND(O348=1,N348=5))),"Tinggi",IF(OR(AND(O348&gt;=4,N348=4),AND(O348&gt;=2,N348=5)),"Ekstrim",""))))</f>
        <v/>
      </c>
      <c r="R348" s="304"/>
      <c r="S348" s="304"/>
      <c r="T348" s="304"/>
      <c r="U348" s="305"/>
      <c r="V348" s="305"/>
      <c r="W348" s="304"/>
      <c r="X348" s="305"/>
      <c r="Y348" s="305"/>
      <c r="Z348" s="305" t="str">
        <f>IF(ISBLANK(Y348),"",Y348*X348)</f>
        <v/>
      </c>
      <c r="AA348" s="305" t="str">
        <f>IF(OR(AND(Y348&lt;=4,X348=1),(AND(Y348&lt;=2,X348=2))),"Rendah",IF(OR(AND(Y348=5,X348=1),OR(AND(Y348&gt;=3,X348=2),AND(Y348&lt;=2,X348=3))),"Menengah",IF(OR(AND(Y348&gt;=3,X348=3),OR(AND(Y348&lt;=3,X348=4),AND(Y348=1,X348=5))),"Tinggi",IF(OR(AND(Y348&gt;=4,X348=4),AND(Y348&gt;=2,X348=5)),"Ekstrim",""))))</f>
        <v/>
      </c>
      <c r="AB348" s="304"/>
      <c r="AC348" s="301"/>
      <c r="AD348" s="305"/>
      <c r="AE348" s="304"/>
      <c r="AF348" s="304"/>
      <c r="AG348" s="304"/>
      <c r="AH348" s="306"/>
      <c r="AI348" s="306"/>
      <c r="AJ348" s="304"/>
      <c r="AK348" s="304"/>
      <c r="AL348" s="304"/>
      <c r="AM348" s="304"/>
      <c r="AN348" s="304"/>
      <c r="AO348" s="304"/>
    </row>
    <row r="349" spans="1:41" ht="14" customHeight="1">
      <c r="A349" s="303"/>
      <c r="B349" s="304"/>
      <c r="C349" s="304"/>
      <c r="D349" s="301"/>
      <c r="E349" s="304"/>
      <c r="F349" s="304"/>
      <c r="G349" s="304"/>
      <c r="H349" s="305"/>
      <c r="I349" s="305"/>
      <c r="J349" s="305" t="str">
        <f>IF(ISBLANK(I349),"",I349*H349)</f>
        <v/>
      </c>
      <c r="K349" s="305" t="str">
        <f>IF(OR(AND(I349&lt;=4,H349=1),(AND(I349&lt;=2,H349=2))),"Rendah",IF(OR(AND(I349=5,H349=1),OR(AND(I349&gt;=3,H349=2),AND(I349&lt;=2,H349=3))),"Menengah",IF(OR(AND(I349&gt;=3,H349=3),OR(AND(I349&lt;=3,H349=4),AND(I349=1,H349=5))),"Tinggi",IF(OR(AND(I349&gt;=4,H349=4),AND(I349&gt;=2,H349=5)),"Ekstrim",""))))</f>
        <v/>
      </c>
      <c r="L349" s="304"/>
      <c r="M349" s="305"/>
      <c r="N349" s="305"/>
      <c r="O349" s="305"/>
      <c r="P349" s="305" t="str">
        <f>IF(ISBLANK(O349),"",O349*N349)</f>
        <v/>
      </c>
      <c r="Q349" s="305" t="str">
        <f>IF(OR(AND(O349&lt;=4,N349=1),(AND(O349&lt;=2,N349=2))),"Rendah",IF(OR(AND(O349=5,N349=1),OR(AND(O349&gt;=3,N349=2),AND(O349&lt;=2,N349=3))),"Menengah",IF(OR(AND(O349&gt;=3,N349=3),OR(AND(O349&lt;=3,N349=4),AND(O349=1,N349=5))),"Tinggi",IF(OR(AND(O349&gt;=4,N349=4),AND(O349&gt;=2,N349=5)),"Ekstrim",""))))</f>
        <v/>
      </c>
      <c r="R349" s="304"/>
      <c r="S349" s="304"/>
      <c r="T349" s="304"/>
      <c r="U349" s="305"/>
      <c r="V349" s="305"/>
      <c r="W349" s="304"/>
      <c r="X349" s="305"/>
      <c r="Y349" s="305"/>
      <c r="Z349" s="305" t="str">
        <f>IF(ISBLANK(Y349),"",Y349*X349)</f>
        <v/>
      </c>
      <c r="AA349" s="305" t="str">
        <f>IF(OR(AND(Y349&lt;=4,X349=1),(AND(Y349&lt;=2,X349=2))),"Rendah",IF(OR(AND(Y349=5,X349=1),OR(AND(Y349&gt;=3,X349=2),AND(Y349&lt;=2,X349=3))),"Menengah",IF(OR(AND(Y349&gt;=3,X349=3),OR(AND(Y349&lt;=3,X349=4),AND(Y349=1,X349=5))),"Tinggi",IF(OR(AND(Y349&gt;=4,X349=4),AND(Y349&gt;=2,X349=5)),"Ekstrim",""))))</f>
        <v/>
      </c>
      <c r="AB349" s="304"/>
      <c r="AC349" s="301"/>
      <c r="AD349" s="305"/>
      <c r="AE349" s="304"/>
      <c r="AF349" s="304"/>
      <c r="AG349" s="304"/>
      <c r="AH349" s="306"/>
      <c r="AI349" s="306"/>
      <c r="AJ349" s="304"/>
      <c r="AK349" s="304"/>
      <c r="AL349" s="304"/>
      <c r="AM349" s="304"/>
      <c r="AN349" s="304"/>
      <c r="AO349" s="304"/>
    </row>
    <row r="350" spans="1:41" ht="14" customHeight="1">
      <c r="A350" s="303"/>
      <c r="B350" s="304"/>
      <c r="C350" s="304"/>
      <c r="D350" s="301"/>
      <c r="E350" s="304"/>
      <c r="F350" s="304"/>
      <c r="G350" s="304"/>
      <c r="H350" s="305"/>
      <c r="I350" s="305"/>
      <c r="J350" s="305" t="str">
        <f>IF(ISBLANK(I350),"",I350*H350)</f>
        <v/>
      </c>
      <c r="K350" s="305" t="str">
        <f>IF(OR(AND(I350&lt;=4,H350=1),(AND(I350&lt;=2,H350=2))),"Rendah",IF(OR(AND(I350=5,H350=1),OR(AND(I350&gt;=3,H350=2),AND(I350&lt;=2,H350=3))),"Menengah",IF(OR(AND(I350&gt;=3,H350=3),OR(AND(I350&lt;=3,H350=4),AND(I350=1,H350=5))),"Tinggi",IF(OR(AND(I350&gt;=4,H350=4),AND(I350&gt;=2,H350=5)),"Ekstrim",""))))</f>
        <v/>
      </c>
      <c r="L350" s="304"/>
      <c r="M350" s="305"/>
      <c r="N350" s="305"/>
      <c r="O350" s="305"/>
      <c r="P350" s="305" t="str">
        <f>IF(ISBLANK(O350),"",O350*N350)</f>
        <v/>
      </c>
      <c r="Q350" s="305" t="str">
        <f>IF(OR(AND(O350&lt;=4,N350=1),(AND(O350&lt;=2,N350=2))),"Rendah",IF(OR(AND(O350=5,N350=1),OR(AND(O350&gt;=3,N350=2),AND(O350&lt;=2,N350=3))),"Menengah",IF(OR(AND(O350&gt;=3,N350=3),OR(AND(O350&lt;=3,N350=4),AND(O350=1,N350=5))),"Tinggi",IF(OR(AND(O350&gt;=4,N350=4),AND(O350&gt;=2,N350=5)),"Ekstrim",""))))</f>
        <v/>
      </c>
      <c r="R350" s="304"/>
      <c r="S350" s="304"/>
      <c r="T350" s="304"/>
      <c r="U350" s="305"/>
      <c r="V350" s="305"/>
      <c r="W350" s="304"/>
      <c r="X350" s="305"/>
      <c r="Y350" s="305"/>
      <c r="Z350" s="305" t="str">
        <f>IF(ISBLANK(Y350),"",Y350*X350)</f>
        <v/>
      </c>
      <c r="AA350" s="305" t="str">
        <f>IF(OR(AND(Y350&lt;=4,X350=1),(AND(Y350&lt;=2,X350=2))),"Rendah",IF(OR(AND(Y350=5,X350=1),OR(AND(Y350&gt;=3,X350=2),AND(Y350&lt;=2,X350=3))),"Menengah",IF(OR(AND(Y350&gt;=3,X350=3),OR(AND(Y350&lt;=3,X350=4),AND(Y350=1,X350=5))),"Tinggi",IF(OR(AND(Y350&gt;=4,X350=4),AND(Y350&gt;=2,X350=5)),"Ekstrim",""))))</f>
        <v/>
      </c>
      <c r="AB350" s="304"/>
      <c r="AC350" s="301"/>
      <c r="AD350" s="305"/>
      <c r="AE350" s="304"/>
      <c r="AF350" s="304"/>
      <c r="AG350" s="304"/>
      <c r="AH350" s="306"/>
      <c r="AI350" s="306"/>
      <c r="AJ350" s="304"/>
      <c r="AK350" s="304"/>
      <c r="AL350" s="304"/>
      <c r="AM350" s="304"/>
      <c r="AN350" s="304"/>
      <c r="AO350" s="304"/>
    </row>
    <row r="351" spans="1:41" ht="14" customHeight="1">
      <c r="A351" s="303"/>
      <c r="B351" s="304"/>
      <c r="C351" s="304"/>
      <c r="D351" s="301"/>
      <c r="E351" s="304"/>
      <c r="F351" s="304"/>
      <c r="G351" s="304"/>
      <c r="H351" s="305"/>
      <c r="I351" s="305"/>
      <c r="J351" s="305" t="str">
        <f>IF(ISBLANK(I351),"",I351*H351)</f>
        <v/>
      </c>
      <c r="K351" s="305" t="str">
        <f>IF(OR(AND(I351&lt;=4,H351=1),(AND(I351&lt;=2,H351=2))),"Rendah",IF(OR(AND(I351=5,H351=1),OR(AND(I351&gt;=3,H351=2),AND(I351&lt;=2,H351=3))),"Menengah",IF(OR(AND(I351&gt;=3,H351=3),OR(AND(I351&lt;=3,H351=4),AND(I351=1,H351=5))),"Tinggi",IF(OR(AND(I351&gt;=4,H351=4),AND(I351&gt;=2,H351=5)),"Ekstrim",""))))</f>
        <v/>
      </c>
      <c r="L351" s="304"/>
      <c r="M351" s="305"/>
      <c r="N351" s="305"/>
      <c r="O351" s="305"/>
      <c r="P351" s="305" t="str">
        <f>IF(ISBLANK(O351),"",O351*N351)</f>
        <v/>
      </c>
      <c r="Q351" s="305" t="str">
        <f>IF(OR(AND(O351&lt;=4,N351=1),(AND(O351&lt;=2,N351=2))),"Rendah",IF(OR(AND(O351=5,N351=1),OR(AND(O351&gt;=3,N351=2),AND(O351&lt;=2,N351=3))),"Menengah",IF(OR(AND(O351&gt;=3,N351=3),OR(AND(O351&lt;=3,N351=4),AND(O351=1,N351=5))),"Tinggi",IF(OR(AND(O351&gt;=4,N351=4),AND(O351&gt;=2,N351=5)),"Ekstrim",""))))</f>
        <v/>
      </c>
      <c r="R351" s="304"/>
      <c r="S351" s="304"/>
      <c r="T351" s="304"/>
      <c r="U351" s="305"/>
      <c r="V351" s="305"/>
      <c r="W351" s="304"/>
      <c r="X351" s="305"/>
      <c r="Y351" s="305"/>
      <c r="Z351" s="305" t="str">
        <f>IF(ISBLANK(Y351),"",Y351*X351)</f>
        <v/>
      </c>
      <c r="AA351" s="305" t="str">
        <f>IF(OR(AND(Y351&lt;=4,X351=1),(AND(Y351&lt;=2,X351=2))),"Rendah",IF(OR(AND(Y351=5,X351=1),OR(AND(Y351&gt;=3,X351=2),AND(Y351&lt;=2,X351=3))),"Menengah",IF(OR(AND(Y351&gt;=3,X351=3),OR(AND(Y351&lt;=3,X351=4),AND(Y351=1,X351=5))),"Tinggi",IF(OR(AND(Y351&gt;=4,X351=4),AND(Y351&gt;=2,X351=5)),"Ekstrim",""))))</f>
        <v/>
      </c>
      <c r="AB351" s="304"/>
      <c r="AC351" s="301"/>
      <c r="AD351" s="305"/>
      <c r="AE351" s="304"/>
      <c r="AF351" s="304"/>
      <c r="AG351" s="304"/>
      <c r="AH351" s="306"/>
      <c r="AI351" s="306"/>
      <c r="AJ351" s="304"/>
      <c r="AK351" s="304"/>
      <c r="AL351" s="304"/>
      <c r="AM351" s="304"/>
      <c r="AN351" s="304"/>
      <c r="AO351" s="304"/>
    </row>
    <row r="352" spans="1:41" ht="14" customHeight="1">
      <c r="A352" s="303"/>
      <c r="B352" s="304"/>
      <c r="C352" s="304"/>
      <c r="D352" s="301"/>
      <c r="E352" s="304"/>
      <c r="F352" s="304"/>
      <c r="G352" s="304"/>
      <c r="H352" s="305"/>
      <c r="I352" s="305"/>
      <c r="J352" s="305" t="str">
        <f>IF(ISBLANK(I352),"",I352*H352)</f>
        <v/>
      </c>
      <c r="K352" s="305" t="str">
        <f>IF(OR(AND(I352&lt;=4,H352=1),(AND(I352&lt;=2,H352=2))),"Rendah",IF(OR(AND(I352=5,H352=1),OR(AND(I352&gt;=3,H352=2),AND(I352&lt;=2,H352=3))),"Menengah",IF(OR(AND(I352&gt;=3,H352=3),OR(AND(I352&lt;=3,H352=4),AND(I352=1,H352=5))),"Tinggi",IF(OR(AND(I352&gt;=4,H352=4),AND(I352&gt;=2,H352=5)),"Ekstrim",""))))</f>
        <v/>
      </c>
      <c r="L352" s="304"/>
      <c r="M352" s="305"/>
      <c r="N352" s="305"/>
      <c r="O352" s="305"/>
      <c r="P352" s="305" t="str">
        <f>IF(ISBLANK(O352),"",O352*N352)</f>
        <v/>
      </c>
      <c r="Q352" s="305" t="str">
        <f>IF(OR(AND(O352&lt;=4,N352=1),(AND(O352&lt;=2,N352=2))),"Rendah",IF(OR(AND(O352=5,N352=1),OR(AND(O352&gt;=3,N352=2),AND(O352&lt;=2,N352=3))),"Menengah",IF(OR(AND(O352&gt;=3,N352=3),OR(AND(O352&lt;=3,N352=4),AND(O352=1,N352=5))),"Tinggi",IF(OR(AND(O352&gt;=4,N352=4),AND(O352&gt;=2,N352=5)),"Ekstrim",""))))</f>
        <v/>
      </c>
      <c r="R352" s="304"/>
      <c r="S352" s="304"/>
      <c r="T352" s="304"/>
      <c r="U352" s="305"/>
      <c r="V352" s="305"/>
      <c r="W352" s="304"/>
      <c r="X352" s="305"/>
      <c r="Y352" s="305"/>
      <c r="Z352" s="305" t="str">
        <f>IF(ISBLANK(Y352),"",Y352*X352)</f>
        <v/>
      </c>
      <c r="AA352" s="305" t="str">
        <f>IF(OR(AND(Y352&lt;=4,X352=1),(AND(Y352&lt;=2,X352=2))),"Rendah",IF(OR(AND(Y352=5,X352=1),OR(AND(Y352&gt;=3,X352=2),AND(Y352&lt;=2,X352=3))),"Menengah",IF(OR(AND(Y352&gt;=3,X352=3),OR(AND(Y352&lt;=3,X352=4),AND(Y352=1,X352=5))),"Tinggi",IF(OR(AND(Y352&gt;=4,X352=4),AND(Y352&gt;=2,X352=5)),"Ekstrim",""))))</f>
        <v/>
      </c>
      <c r="AB352" s="304"/>
      <c r="AC352" s="301"/>
      <c r="AD352" s="305"/>
      <c r="AE352" s="304"/>
      <c r="AF352" s="304"/>
      <c r="AG352" s="304"/>
      <c r="AH352" s="306"/>
      <c r="AI352" s="306"/>
      <c r="AJ352" s="304"/>
      <c r="AK352" s="304"/>
      <c r="AL352" s="304"/>
      <c r="AM352" s="304"/>
      <c r="AN352" s="304"/>
      <c r="AO352" s="304"/>
    </row>
    <row r="353" spans="1:41" ht="14" customHeight="1">
      <c r="A353" s="303"/>
      <c r="B353" s="304"/>
      <c r="C353" s="304"/>
      <c r="D353" s="301"/>
      <c r="E353" s="304"/>
      <c r="F353" s="304"/>
      <c r="G353" s="304"/>
      <c r="H353" s="305"/>
      <c r="I353" s="305"/>
      <c r="J353" s="305" t="str">
        <f>IF(ISBLANK(I353),"",I353*H353)</f>
        <v/>
      </c>
      <c r="K353" s="305" t="str">
        <f>IF(OR(AND(I353&lt;=4,H353=1),(AND(I353&lt;=2,H353=2))),"Rendah",IF(OR(AND(I353=5,H353=1),OR(AND(I353&gt;=3,H353=2),AND(I353&lt;=2,H353=3))),"Menengah",IF(OR(AND(I353&gt;=3,H353=3),OR(AND(I353&lt;=3,H353=4),AND(I353=1,H353=5))),"Tinggi",IF(OR(AND(I353&gt;=4,H353=4),AND(I353&gt;=2,H353=5)),"Ekstrim",""))))</f>
        <v/>
      </c>
      <c r="L353" s="304"/>
      <c r="M353" s="305"/>
      <c r="N353" s="305"/>
      <c r="O353" s="305"/>
      <c r="P353" s="305" t="str">
        <f>IF(ISBLANK(O353),"",O353*N353)</f>
        <v/>
      </c>
      <c r="Q353" s="305" t="str">
        <f>IF(OR(AND(O353&lt;=4,N353=1),(AND(O353&lt;=2,N353=2))),"Rendah",IF(OR(AND(O353=5,N353=1),OR(AND(O353&gt;=3,N353=2),AND(O353&lt;=2,N353=3))),"Menengah",IF(OR(AND(O353&gt;=3,N353=3),OR(AND(O353&lt;=3,N353=4),AND(O353=1,N353=5))),"Tinggi",IF(OR(AND(O353&gt;=4,N353=4),AND(O353&gt;=2,N353=5)),"Ekstrim",""))))</f>
        <v/>
      </c>
      <c r="R353" s="304"/>
      <c r="S353" s="304"/>
      <c r="T353" s="304"/>
      <c r="U353" s="305"/>
      <c r="V353" s="305"/>
      <c r="W353" s="304"/>
      <c r="X353" s="305"/>
      <c r="Y353" s="305"/>
      <c r="Z353" s="305" t="str">
        <f>IF(ISBLANK(Y353),"",Y353*X353)</f>
        <v/>
      </c>
      <c r="AA353" s="305" t="str">
        <f>IF(OR(AND(Y353&lt;=4,X353=1),(AND(Y353&lt;=2,X353=2))),"Rendah",IF(OR(AND(Y353=5,X353=1),OR(AND(Y353&gt;=3,X353=2),AND(Y353&lt;=2,X353=3))),"Menengah",IF(OR(AND(Y353&gt;=3,X353=3),OR(AND(Y353&lt;=3,X353=4),AND(Y353=1,X353=5))),"Tinggi",IF(OR(AND(Y353&gt;=4,X353=4),AND(Y353&gt;=2,X353=5)),"Ekstrim",""))))</f>
        <v/>
      </c>
      <c r="AB353" s="304"/>
      <c r="AC353" s="301"/>
      <c r="AD353" s="305"/>
      <c r="AE353" s="304"/>
      <c r="AF353" s="304"/>
      <c r="AG353" s="304"/>
      <c r="AH353" s="306"/>
      <c r="AI353" s="306"/>
      <c r="AJ353" s="304"/>
      <c r="AK353" s="304"/>
      <c r="AL353" s="304"/>
      <c r="AM353" s="304"/>
      <c r="AN353" s="304"/>
      <c r="AO353" s="304"/>
    </row>
    <row r="354" spans="1:41" ht="14" customHeight="1">
      <c r="A354" s="303"/>
      <c r="B354" s="304"/>
      <c r="C354" s="304"/>
      <c r="D354" s="301"/>
      <c r="E354" s="304"/>
      <c r="F354" s="304"/>
      <c r="G354" s="304"/>
      <c r="H354" s="305"/>
      <c r="I354" s="305"/>
      <c r="J354" s="305" t="str">
        <f>IF(ISBLANK(I354),"",I354*H354)</f>
        <v/>
      </c>
      <c r="K354" s="305" t="str">
        <f>IF(OR(AND(I354&lt;=4,H354=1),(AND(I354&lt;=2,H354=2))),"Rendah",IF(OR(AND(I354=5,H354=1),OR(AND(I354&gt;=3,H354=2),AND(I354&lt;=2,H354=3))),"Menengah",IF(OR(AND(I354&gt;=3,H354=3),OR(AND(I354&lt;=3,H354=4),AND(I354=1,H354=5))),"Tinggi",IF(OR(AND(I354&gt;=4,H354=4),AND(I354&gt;=2,H354=5)),"Ekstrim",""))))</f>
        <v/>
      </c>
      <c r="L354" s="304"/>
      <c r="M354" s="305"/>
      <c r="N354" s="305"/>
      <c r="O354" s="305"/>
      <c r="P354" s="305" t="str">
        <f>IF(ISBLANK(O354),"",O354*N354)</f>
        <v/>
      </c>
      <c r="Q354" s="305" t="str">
        <f>IF(OR(AND(O354&lt;=4,N354=1),(AND(O354&lt;=2,N354=2))),"Rendah",IF(OR(AND(O354=5,N354=1),OR(AND(O354&gt;=3,N354=2),AND(O354&lt;=2,N354=3))),"Menengah",IF(OR(AND(O354&gt;=3,N354=3),OR(AND(O354&lt;=3,N354=4),AND(O354=1,N354=5))),"Tinggi",IF(OR(AND(O354&gt;=4,N354=4),AND(O354&gt;=2,N354=5)),"Ekstrim",""))))</f>
        <v/>
      </c>
      <c r="R354" s="304"/>
      <c r="S354" s="304"/>
      <c r="T354" s="304"/>
      <c r="U354" s="305"/>
      <c r="V354" s="305"/>
      <c r="W354" s="304"/>
      <c r="X354" s="305"/>
      <c r="Y354" s="305"/>
      <c r="Z354" s="305" t="str">
        <f>IF(ISBLANK(Y354),"",Y354*X354)</f>
        <v/>
      </c>
      <c r="AA354" s="305" t="str">
        <f>IF(OR(AND(Y354&lt;=4,X354=1),(AND(Y354&lt;=2,X354=2))),"Rendah",IF(OR(AND(Y354=5,X354=1),OR(AND(Y354&gt;=3,X354=2),AND(Y354&lt;=2,X354=3))),"Menengah",IF(OR(AND(Y354&gt;=3,X354=3),OR(AND(Y354&lt;=3,X354=4),AND(Y354=1,X354=5))),"Tinggi",IF(OR(AND(Y354&gt;=4,X354=4),AND(Y354&gt;=2,X354=5)),"Ekstrim",""))))</f>
        <v/>
      </c>
      <c r="AB354" s="304"/>
      <c r="AC354" s="301"/>
      <c r="AD354" s="305"/>
      <c r="AE354" s="304"/>
      <c r="AF354" s="304"/>
      <c r="AG354" s="304"/>
      <c r="AH354" s="306"/>
      <c r="AI354" s="306"/>
      <c r="AJ354" s="304"/>
      <c r="AK354" s="304"/>
      <c r="AL354" s="304"/>
      <c r="AM354" s="304"/>
      <c r="AN354" s="304"/>
      <c r="AO354" s="304"/>
    </row>
    <row r="355" spans="1:41" ht="14" customHeight="1">
      <c r="A355" s="303"/>
      <c r="B355" s="304"/>
      <c r="C355" s="304"/>
      <c r="D355" s="301"/>
      <c r="E355" s="304"/>
      <c r="F355" s="304"/>
      <c r="G355" s="304"/>
      <c r="H355" s="305"/>
      <c r="I355" s="305"/>
      <c r="J355" s="305" t="str">
        <f>IF(ISBLANK(I355),"",I355*H355)</f>
        <v/>
      </c>
      <c r="K355" s="305" t="str">
        <f>IF(OR(AND(I355&lt;=4,H355=1),(AND(I355&lt;=2,H355=2))),"Rendah",IF(OR(AND(I355=5,H355=1),OR(AND(I355&gt;=3,H355=2),AND(I355&lt;=2,H355=3))),"Menengah",IF(OR(AND(I355&gt;=3,H355=3),OR(AND(I355&lt;=3,H355=4),AND(I355=1,H355=5))),"Tinggi",IF(OR(AND(I355&gt;=4,H355=4),AND(I355&gt;=2,H355=5)),"Ekstrim",""))))</f>
        <v/>
      </c>
      <c r="L355" s="304"/>
      <c r="M355" s="305"/>
      <c r="N355" s="305"/>
      <c r="O355" s="305"/>
      <c r="P355" s="305" t="str">
        <f>IF(ISBLANK(O355),"",O355*N355)</f>
        <v/>
      </c>
      <c r="Q355" s="305" t="str">
        <f>IF(OR(AND(O355&lt;=4,N355=1),(AND(O355&lt;=2,N355=2))),"Rendah",IF(OR(AND(O355=5,N355=1),OR(AND(O355&gt;=3,N355=2),AND(O355&lt;=2,N355=3))),"Menengah",IF(OR(AND(O355&gt;=3,N355=3),OR(AND(O355&lt;=3,N355=4),AND(O355=1,N355=5))),"Tinggi",IF(OR(AND(O355&gt;=4,N355=4),AND(O355&gt;=2,N355=5)),"Ekstrim",""))))</f>
        <v/>
      </c>
      <c r="R355" s="304"/>
      <c r="S355" s="304"/>
      <c r="T355" s="304"/>
      <c r="U355" s="305"/>
      <c r="V355" s="305"/>
      <c r="W355" s="304"/>
      <c r="X355" s="305"/>
      <c r="Y355" s="305"/>
      <c r="Z355" s="305" t="str">
        <f>IF(ISBLANK(Y355),"",Y355*X355)</f>
        <v/>
      </c>
      <c r="AA355" s="305" t="str">
        <f>IF(OR(AND(Y355&lt;=4,X355=1),(AND(Y355&lt;=2,X355=2))),"Rendah",IF(OR(AND(Y355=5,X355=1),OR(AND(Y355&gt;=3,X355=2),AND(Y355&lt;=2,X355=3))),"Menengah",IF(OR(AND(Y355&gt;=3,X355=3),OR(AND(Y355&lt;=3,X355=4),AND(Y355=1,X355=5))),"Tinggi",IF(OR(AND(Y355&gt;=4,X355=4),AND(Y355&gt;=2,X355=5)),"Ekstrim",""))))</f>
        <v/>
      </c>
      <c r="AB355" s="304"/>
      <c r="AC355" s="301"/>
      <c r="AD355" s="305"/>
      <c r="AE355" s="304"/>
      <c r="AF355" s="304"/>
      <c r="AG355" s="304"/>
      <c r="AH355" s="306"/>
      <c r="AI355" s="306"/>
      <c r="AJ355" s="304"/>
      <c r="AK355" s="304"/>
      <c r="AL355" s="304"/>
      <c r="AM355" s="304"/>
      <c r="AN355" s="304"/>
      <c r="AO355" s="304"/>
    </row>
    <row r="356" spans="1:41" ht="14" customHeight="1">
      <c r="A356" s="303"/>
      <c r="B356" s="304"/>
      <c r="C356" s="304"/>
      <c r="D356" s="301"/>
      <c r="E356" s="304"/>
      <c r="F356" s="304"/>
      <c r="G356" s="304"/>
      <c r="H356" s="305"/>
      <c r="I356" s="305"/>
      <c r="J356" s="305" t="str">
        <f>IF(ISBLANK(I356),"",I356*H356)</f>
        <v/>
      </c>
      <c r="K356" s="305" t="str">
        <f>IF(OR(AND(I356&lt;=4,H356=1),(AND(I356&lt;=2,H356=2))),"Rendah",IF(OR(AND(I356=5,H356=1),OR(AND(I356&gt;=3,H356=2),AND(I356&lt;=2,H356=3))),"Menengah",IF(OR(AND(I356&gt;=3,H356=3),OR(AND(I356&lt;=3,H356=4),AND(I356=1,H356=5))),"Tinggi",IF(OR(AND(I356&gt;=4,H356=4),AND(I356&gt;=2,H356=5)),"Ekstrim",""))))</f>
        <v/>
      </c>
      <c r="L356" s="304"/>
      <c r="M356" s="305"/>
      <c r="N356" s="305"/>
      <c r="O356" s="305"/>
      <c r="P356" s="305" t="str">
        <f>IF(ISBLANK(O356),"",O356*N356)</f>
        <v/>
      </c>
      <c r="Q356" s="305" t="str">
        <f>IF(OR(AND(O356&lt;=4,N356=1),(AND(O356&lt;=2,N356=2))),"Rendah",IF(OR(AND(O356=5,N356=1),OR(AND(O356&gt;=3,N356=2),AND(O356&lt;=2,N356=3))),"Menengah",IF(OR(AND(O356&gt;=3,N356=3),OR(AND(O356&lt;=3,N356=4),AND(O356=1,N356=5))),"Tinggi",IF(OR(AND(O356&gt;=4,N356=4),AND(O356&gt;=2,N356=5)),"Ekstrim",""))))</f>
        <v/>
      </c>
      <c r="R356" s="304"/>
      <c r="S356" s="304"/>
      <c r="T356" s="304"/>
      <c r="U356" s="305"/>
      <c r="V356" s="305"/>
      <c r="W356" s="304"/>
      <c r="X356" s="305"/>
      <c r="Y356" s="305"/>
      <c r="Z356" s="305" t="str">
        <f>IF(ISBLANK(Y356),"",Y356*X356)</f>
        <v/>
      </c>
      <c r="AA356" s="305" t="str">
        <f>IF(OR(AND(Y356&lt;=4,X356=1),(AND(Y356&lt;=2,X356=2))),"Rendah",IF(OR(AND(Y356=5,X356=1),OR(AND(Y356&gt;=3,X356=2),AND(Y356&lt;=2,X356=3))),"Menengah",IF(OR(AND(Y356&gt;=3,X356=3),OR(AND(Y356&lt;=3,X356=4),AND(Y356=1,X356=5))),"Tinggi",IF(OR(AND(Y356&gt;=4,X356=4),AND(Y356&gt;=2,X356=5)),"Ekstrim",""))))</f>
        <v/>
      </c>
      <c r="AB356" s="304"/>
      <c r="AC356" s="301"/>
      <c r="AD356" s="305"/>
      <c r="AE356" s="304"/>
      <c r="AF356" s="304"/>
      <c r="AG356" s="304"/>
      <c r="AH356" s="306"/>
      <c r="AI356" s="306"/>
      <c r="AJ356" s="304"/>
      <c r="AK356" s="304"/>
      <c r="AL356" s="304"/>
      <c r="AM356" s="304"/>
      <c r="AN356" s="304"/>
      <c r="AO356" s="304"/>
    </row>
    <row r="357" spans="1:41" ht="14" customHeight="1">
      <c r="A357" s="303"/>
      <c r="B357" s="304"/>
      <c r="C357" s="304"/>
      <c r="D357" s="301"/>
      <c r="E357" s="304"/>
      <c r="F357" s="304"/>
      <c r="G357" s="304"/>
      <c r="H357" s="305"/>
      <c r="I357" s="305"/>
      <c r="J357" s="305" t="str">
        <f>IF(ISBLANK(I357),"",I357*H357)</f>
        <v/>
      </c>
      <c r="K357" s="305" t="str">
        <f>IF(OR(AND(I357&lt;=4,H357=1),(AND(I357&lt;=2,H357=2))),"Rendah",IF(OR(AND(I357=5,H357=1),OR(AND(I357&gt;=3,H357=2),AND(I357&lt;=2,H357=3))),"Menengah",IF(OR(AND(I357&gt;=3,H357=3),OR(AND(I357&lt;=3,H357=4),AND(I357=1,H357=5))),"Tinggi",IF(OR(AND(I357&gt;=4,H357=4),AND(I357&gt;=2,H357=5)),"Ekstrim",""))))</f>
        <v/>
      </c>
      <c r="L357" s="304"/>
      <c r="M357" s="305"/>
      <c r="N357" s="305"/>
      <c r="O357" s="305"/>
      <c r="P357" s="305" t="str">
        <f>IF(ISBLANK(O357),"",O357*N357)</f>
        <v/>
      </c>
      <c r="Q357" s="305" t="str">
        <f>IF(OR(AND(O357&lt;=4,N357=1),(AND(O357&lt;=2,N357=2))),"Rendah",IF(OR(AND(O357=5,N357=1),OR(AND(O357&gt;=3,N357=2),AND(O357&lt;=2,N357=3))),"Menengah",IF(OR(AND(O357&gt;=3,N357=3),OR(AND(O357&lt;=3,N357=4),AND(O357=1,N357=5))),"Tinggi",IF(OR(AND(O357&gt;=4,N357=4),AND(O357&gt;=2,N357=5)),"Ekstrim",""))))</f>
        <v/>
      </c>
      <c r="R357" s="304"/>
      <c r="S357" s="304"/>
      <c r="T357" s="304"/>
      <c r="U357" s="305"/>
      <c r="V357" s="305"/>
      <c r="W357" s="304"/>
      <c r="X357" s="305"/>
      <c r="Y357" s="305"/>
      <c r="Z357" s="305" t="str">
        <f>IF(ISBLANK(Y357),"",Y357*X357)</f>
        <v/>
      </c>
      <c r="AA357" s="305" t="str">
        <f>IF(OR(AND(Y357&lt;=4,X357=1),(AND(Y357&lt;=2,X357=2))),"Rendah",IF(OR(AND(Y357=5,X357=1),OR(AND(Y357&gt;=3,X357=2),AND(Y357&lt;=2,X357=3))),"Menengah",IF(OR(AND(Y357&gt;=3,X357=3),OR(AND(Y357&lt;=3,X357=4),AND(Y357=1,X357=5))),"Tinggi",IF(OR(AND(Y357&gt;=4,X357=4),AND(Y357&gt;=2,X357=5)),"Ekstrim",""))))</f>
        <v/>
      </c>
      <c r="AB357" s="304"/>
      <c r="AC357" s="301"/>
      <c r="AD357" s="305"/>
      <c r="AE357" s="304"/>
      <c r="AF357" s="304"/>
      <c r="AG357" s="304"/>
      <c r="AH357" s="306"/>
      <c r="AI357" s="306"/>
      <c r="AJ357" s="304"/>
      <c r="AK357" s="304"/>
      <c r="AL357" s="304"/>
      <c r="AM357" s="304"/>
      <c r="AN357" s="304"/>
      <c r="AO357" s="304"/>
    </row>
    <row r="358" spans="1:41" ht="14" customHeight="1">
      <c r="A358" s="303"/>
      <c r="B358" s="304"/>
      <c r="C358" s="304"/>
      <c r="D358" s="301"/>
      <c r="E358" s="304"/>
      <c r="F358" s="304"/>
      <c r="G358" s="304"/>
      <c r="H358" s="305"/>
      <c r="I358" s="305"/>
      <c r="J358" s="305" t="str">
        <f>IF(ISBLANK(I358),"",I358*H358)</f>
        <v/>
      </c>
      <c r="K358" s="305" t="str">
        <f>IF(OR(AND(I358&lt;=4,H358=1),(AND(I358&lt;=2,H358=2))),"Rendah",IF(OR(AND(I358=5,H358=1),OR(AND(I358&gt;=3,H358=2),AND(I358&lt;=2,H358=3))),"Menengah",IF(OR(AND(I358&gt;=3,H358=3),OR(AND(I358&lt;=3,H358=4),AND(I358=1,H358=5))),"Tinggi",IF(OR(AND(I358&gt;=4,H358=4),AND(I358&gt;=2,H358=5)),"Ekstrim",""))))</f>
        <v/>
      </c>
      <c r="L358" s="304"/>
      <c r="M358" s="305"/>
      <c r="N358" s="305"/>
      <c r="O358" s="305"/>
      <c r="P358" s="305" t="str">
        <f>IF(ISBLANK(O358),"",O358*N358)</f>
        <v/>
      </c>
      <c r="Q358" s="305" t="str">
        <f>IF(OR(AND(O358&lt;=4,N358=1),(AND(O358&lt;=2,N358=2))),"Rendah",IF(OR(AND(O358=5,N358=1),OR(AND(O358&gt;=3,N358=2),AND(O358&lt;=2,N358=3))),"Menengah",IF(OR(AND(O358&gt;=3,N358=3),OR(AND(O358&lt;=3,N358=4),AND(O358=1,N358=5))),"Tinggi",IF(OR(AND(O358&gt;=4,N358=4),AND(O358&gt;=2,N358=5)),"Ekstrim",""))))</f>
        <v/>
      </c>
      <c r="R358" s="304"/>
      <c r="S358" s="304"/>
      <c r="T358" s="304"/>
      <c r="U358" s="305"/>
      <c r="V358" s="305"/>
      <c r="W358" s="304"/>
      <c r="X358" s="305"/>
      <c r="Y358" s="305"/>
      <c r="Z358" s="305" t="str">
        <f>IF(ISBLANK(Y358),"",Y358*X358)</f>
        <v/>
      </c>
      <c r="AA358" s="305" t="str">
        <f>IF(OR(AND(Y358&lt;=4,X358=1),(AND(Y358&lt;=2,X358=2))),"Rendah",IF(OR(AND(Y358=5,X358=1),OR(AND(Y358&gt;=3,X358=2),AND(Y358&lt;=2,X358=3))),"Menengah",IF(OR(AND(Y358&gt;=3,X358=3),OR(AND(Y358&lt;=3,X358=4),AND(Y358=1,X358=5))),"Tinggi",IF(OR(AND(Y358&gt;=4,X358=4),AND(Y358&gt;=2,X358=5)),"Ekstrim",""))))</f>
        <v/>
      </c>
      <c r="AB358" s="304"/>
      <c r="AC358" s="301"/>
      <c r="AD358" s="305"/>
      <c r="AE358" s="304"/>
      <c r="AF358" s="304"/>
      <c r="AG358" s="304"/>
      <c r="AH358" s="306"/>
      <c r="AI358" s="306"/>
      <c r="AJ358" s="304"/>
      <c r="AK358" s="304"/>
      <c r="AL358" s="304"/>
      <c r="AM358" s="304"/>
      <c r="AN358" s="304"/>
      <c r="AO358" s="304"/>
    </row>
    <row r="359" spans="1:41" ht="14" customHeight="1">
      <c r="A359" s="303"/>
      <c r="B359" s="304"/>
      <c r="C359" s="304"/>
      <c r="D359" s="301"/>
      <c r="E359" s="304"/>
      <c r="F359" s="304"/>
      <c r="G359" s="304"/>
      <c r="H359" s="305"/>
      <c r="I359" s="305"/>
      <c r="J359" s="305" t="str">
        <f>IF(ISBLANK(I359),"",I359*H359)</f>
        <v/>
      </c>
      <c r="K359" s="305" t="str">
        <f>IF(OR(AND(I359&lt;=4,H359=1),(AND(I359&lt;=2,H359=2))),"Rendah",IF(OR(AND(I359=5,H359=1),OR(AND(I359&gt;=3,H359=2),AND(I359&lt;=2,H359=3))),"Menengah",IF(OR(AND(I359&gt;=3,H359=3),OR(AND(I359&lt;=3,H359=4),AND(I359=1,H359=5))),"Tinggi",IF(OR(AND(I359&gt;=4,H359=4),AND(I359&gt;=2,H359=5)),"Ekstrim",""))))</f>
        <v/>
      </c>
      <c r="L359" s="304"/>
      <c r="M359" s="305"/>
      <c r="N359" s="305"/>
      <c r="O359" s="305"/>
      <c r="P359" s="305" t="str">
        <f>IF(ISBLANK(O359),"",O359*N359)</f>
        <v/>
      </c>
      <c r="Q359" s="305" t="str">
        <f>IF(OR(AND(O359&lt;=4,N359=1),(AND(O359&lt;=2,N359=2))),"Rendah",IF(OR(AND(O359=5,N359=1),OR(AND(O359&gt;=3,N359=2),AND(O359&lt;=2,N359=3))),"Menengah",IF(OR(AND(O359&gt;=3,N359=3),OR(AND(O359&lt;=3,N359=4),AND(O359=1,N359=5))),"Tinggi",IF(OR(AND(O359&gt;=4,N359=4),AND(O359&gt;=2,N359=5)),"Ekstrim",""))))</f>
        <v/>
      </c>
      <c r="R359" s="304"/>
      <c r="S359" s="304"/>
      <c r="T359" s="304"/>
      <c r="U359" s="305"/>
      <c r="V359" s="305"/>
      <c r="W359" s="304"/>
      <c r="X359" s="305"/>
      <c r="Y359" s="305"/>
      <c r="Z359" s="305" t="str">
        <f>IF(ISBLANK(Y359),"",Y359*X359)</f>
        <v/>
      </c>
      <c r="AA359" s="305" t="str">
        <f>IF(OR(AND(Y359&lt;=4,X359=1),(AND(Y359&lt;=2,X359=2))),"Rendah",IF(OR(AND(Y359=5,X359=1),OR(AND(Y359&gt;=3,X359=2),AND(Y359&lt;=2,X359=3))),"Menengah",IF(OR(AND(Y359&gt;=3,X359=3),OR(AND(Y359&lt;=3,X359=4),AND(Y359=1,X359=5))),"Tinggi",IF(OR(AND(Y359&gt;=4,X359=4),AND(Y359&gt;=2,X359=5)),"Ekstrim",""))))</f>
        <v/>
      </c>
      <c r="AB359" s="304"/>
      <c r="AC359" s="301"/>
      <c r="AD359" s="305"/>
      <c r="AE359" s="304"/>
      <c r="AF359" s="304"/>
      <c r="AG359" s="304"/>
      <c r="AH359" s="306"/>
      <c r="AI359" s="306"/>
      <c r="AJ359" s="304"/>
      <c r="AK359" s="304"/>
      <c r="AL359" s="304"/>
      <c r="AM359" s="304"/>
      <c r="AN359" s="304"/>
      <c r="AO359" s="304"/>
    </row>
    <row r="360" spans="1:41" ht="14" customHeight="1">
      <c r="A360" s="303"/>
      <c r="B360" s="304"/>
      <c r="C360" s="304"/>
      <c r="D360" s="301"/>
      <c r="E360" s="304"/>
      <c r="F360" s="304"/>
      <c r="G360" s="304"/>
      <c r="H360" s="305"/>
      <c r="I360" s="305"/>
      <c r="J360" s="305" t="str">
        <f>IF(ISBLANK(I360),"",I360*H360)</f>
        <v/>
      </c>
      <c r="K360" s="305" t="str">
        <f>IF(OR(AND(I360&lt;=4,H360=1),(AND(I360&lt;=2,H360=2))),"Rendah",IF(OR(AND(I360=5,H360=1),OR(AND(I360&gt;=3,H360=2),AND(I360&lt;=2,H360=3))),"Menengah",IF(OR(AND(I360&gt;=3,H360=3),OR(AND(I360&lt;=3,H360=4),AND(I360=1,H360=5))),"Tinggi",IF(OR(AND(I360&gt;=4,H360=4),AND(I360&gt;=2,H360=5)),"Ekstrim",""))))</f>
        <v/>
      </c>
      <c r="L360" s="304"/>
      <c r="M360" s="305"/>
      <c r="N360" s="305"/>
      <c r="O360" s="305"/>
      <c r="P360" s="305" t="str">
        <f>IF(ISBLANK(O360),"",O360*N360)</f>
        <v/>
      </c>
      <c r="Q360" s="305" t="str">
        <f>IF(OR(AND(O360&lt;=4,N360=1),(AND(O360&lt;=2,N360=2))),"Rendah",IF(OR(AND(O360=5,N360=1),OR(AND(O360&gt;=3,N360=2),AND(O360&lt;=2,N360=3))),"Menengah",IF(OR(AND(O360&gt;=3,N360=3),OR(AND(O360&lt;=3,N360=4),AND(O360=1,N360=5))),"Tinggi",IF(OR(AND(O360&gt;=4,N360=4),AND(O360&gt;=2,N360=5)),"Ekstrim",""))))</f>
        <v/>
      </c>
      <c r="R360" s="304"/>
      <c r="S360" s="304"/>
      <c r="T360" s="304"/>
      <c r="U360" s="305"/>
      <c r="V360" s="305"/>
      <c r="W360" s="304"/>
      <c r="X360" s="305"/>
      <c r="Y360" s="305"/>
      <c r="Z360" s="305" t="str">
        <f>IF(ISBLANK(Y360),"",Y360*X360)</f>
        <v/>
      </c>
      <c r="AA360" s="305" t="str">
        <f>IF(OR(AND(Y360&lt;=4,X360=1),(AND(Y360&lt;=2,X360=2))),"Rendah",IF(OR(AND(Y360=5,X360=1),OR(AND(Y360&gt;=3,X360=2),AND(Y360&lt;=2,X360=3))),"Menengah",IF(OR(AND(Y360&gt;=3,X360=3),OR(AND(Y360&lt;=3,X360=4),AND(Y360=1,X360=5))),"Tinggi",IF(OR(AND(Y360&gt;=4,X360=4),AND(Y360&gt;=2,X360=5)),"Ekstrim",""))))</f>
        <v/>
      </c>
      <c r="AB360" s="304"/>
      <c r="AC360" s="301"/>
      <c r="AD360" s="305"/>
      <c r="AE360" s="304"/>
      <c r="AF360" s="304"/>
      <c r="AG360" s="304"/>
      <c r="AH360" s="306"/>
      <c r="AI360" s="306"/>
      <c r="AJ360" s="304"/>
      <c r="AK360" s="304"/>
      <c r="AL360" s="304"/>
      <c r="AM360" s="304"/>
      <c r="AN360" s="304"/>
      <c r="AO360" s="304"/>
    </row>
    <row r="361" spans="1:41" ht="14" customHeight="1">
      <c r="A361" s="303"/>
      <c r="B361" s="304"/>
      <c r="C361" s="304"/>
      <c r="D361" s="301"/>
      <c r="E361" s="304"/>
      <c r="F361" s="304"/>
      <c r="G361" s="304"/>
      <c r="H361" s="305"/>
      <c r="I361" s="305"/>
      <c r="J361" s="305" t="str">
        <f>IF(ISBLANK(I361),"",I361*H361)</f>
        <v/>
      </c>
      <c r="K361" s="305" t="str">
        <f>IF(OR(AND(I361&lt;=4,H361=1),(AND(I361&lt;=2,H361=2))),"Rendah",IF(OR(AND(I361=5,H361=1),OR(AND(I361&gt;=3,H361=2),AND(I361&lt;=2,H361=3))),"Menengah",IF(OR(AND(I361&gt;=3,H361=3),OR(AND(I361&lt;=3,H361=4),AND(I361=1,H361=5))),"Tinggi",IF(OR(AND(I361&gt;=4,H361=4),AND(I361&gt;=2,H361=5)),"Ekstrim",""))))</f>
        <v/>
      </c>
      <c r="L361" s="304"/>
      <c r="M361" s="305"/>
      <c r="N361" s="305"/>
      <c r="O361" s="305"/>
      <c r="P361" s="305" t="str">
        <f>IF(ISBLANK(O361),"",O361*N361)</f>
        <v/>
      </c>
      <c r="Q361" s="305" t="str">
        <f>IF(OR(AND(O361&lt;=4,N361=1),(AND(O361&lt;=2,N361=2))),"Rendah",IF(OR(AND(O361=5,N361=1),OR(AND(O361&gt;=3,N361=2),AND(O361&lt;=2,N361=3))),"Menengah",IF(OR(AND(O361&gt;=3,N361=3),OR(AND(O361&lt;=3,N361=4),AND(O361=1,N361=5))),"Tinggi",IF(OR(AND(O361&gt;=4,N361=4),AND(O361&gt;=2,N361=5)),"Ekstrim",""))))</f>
        <v/>
      </c>
      <c r="R361" s="304"/>
      <c r="S361" s="304"/>
      <c r="T361" s="304"/>
      <c r="U361" s="305"/>
      <c r="V361" s="305"/>
      <c r="W361" s="304"/>
      <c r="X361" s="305"/>
      <c r="Y361" s="305"/>
      <c r="Z361" s="305" t="str">
        <f>IF(ISBLANK(Y361),"",Y361*X361)</f>
        <v/>
      </c>
      <c r="AA361" s="305" t="str">
        <f>IF(OR(AND(Y361&lt;=4,X361=1),(AND(Y361&lt;=2,X361=2))),"Rendah",IF(OR(AND(Y361=5,X361=1),OR(AND(Y361&gt;=3,X361=2),AND(Y361&lt;=2,X361=3))),"Menengah",IF(OR(AND(Y361&gt;=3,X361=3),OR(AND(Y361&lt;=3,X361=4),AND(Y361=1,X361=5))),"Tinggi",IF(OR(AND(Y361&gt;=4,X361=4),AND(Y361&gt;=2,X361=5)),"Ekstrim",""))))</f>
        <v/>
      </c>
      <c r="AB361" s="304"/>
      <c r="AC361" s="301"/>
      <c r="AD361" s="305"/>
      <c r="AE361" s="304"/>
      <c r="AF361" s="304"/>
      <c r="AG361" s="304"/>
      <c r="AH361" s="306"/>
      <c r="AI361" s="306"/>
      <c r="AJ361" s="304"/>
      <c r="AK361" s="304"/>
      <c r="AL361" s="304"/>
      <c r="AM361" s="304"/>
      <c r="AN361" s="304"/>
      <c r="AO361" s="304"/>
    </row>
    <row r="362" spans="1:41" ht="14" customHeight="1">
      <c r="A362" s="303"/>
      <c r="B362" s="304"/>
      <c r="C362" s="304"/>
      <c r="D362" s="301"/>
      <c r="E362" s="304"/>
      <c r="F362" s="304"/>
      <c r="G362" s="304"/>
      <c r="H362" s="305"/>
      <c r="I362" s="305"/>
      <c r="J362" s="305" t="str">
        <f>IF(ISBLANK(I362),"",I362*H362)</f>
        <v/>
      </c>
      <c r="K362" s="305" t="str">
        <f>IF(OR(AND(I362&lt;=4,H362=1),(AND(I362&lt;=2,H362=2))),"Rendah",IF(OR(AND(I362=5,H362=1),OR(AND(I362&gt;=3,H362=2),AND(I362&lt;=2,H362=3))),"Menengah",IF(OR(AND(I362&gt;=3,H362=3),OR(AND(I362&lt;=3,H362=4),AND(I362=1,H362=5))),"Tinggi",IF(OR(AND(I362&gt;=4,H362=4),AND(I362&gt;=2,H362=5)),"Ekstrim",""))))</f>
        <v/>
      </c>
      <c r="L362" s="304"/>
      <c r="M362" s="305"/>
      <c r="N362" s="305"/>
      <c r="O362" s="305"/>
      <c r="P362" s="305" t="str">
        <f>IF(ISBLANK(O362),"",O362*N362)</f>
        <v/>
      </c>
      <c r="Q362" s="305" t="str">
        <f>IF(OR(AND(O362&lt;=4,N362=1),(AND(O362&lt;=2,N362=2))),"Rendah",IF(OR(AND(O362=5,N362=1),OR(AND(O362&gt;=3,N362=2),AND(O362&lt;=2,N362=3))),"Menengah",IF(OR(AND(O362&gt;=3,N362=3),OR(AND(O362&lt;=3,N362=4),AND(O362=1,N362=5))),"Tinggi",IF(OR(AND(O362&gt;=4,N362=4),AND(O362&gt;=2,N362=5)),"Ekstrim",""))))</f>
        <v/>
      </c>
      <c r="R362" s="304"/>
      <c r="S362" s="304"/>
      <c r="T362" s="304"/>
      <c r="U362" s="305"/>
      <c r="V362" s="305"/>
      <c r="W362" s="304"/>
      <c r="X362" s="305"/>
      <c r="Y362" s="305"/>
      <c r="Z362" s="305" t="str">
        <f>IF(ISBLANK(Y362),"",Y362*X362)</f>
        <v/>
      </c>
      <c r="AA362" s="305" t="str">
        <f>IF(OR(AND(Y362&lt;=4,X362=1),(AND(Y362&lt;=2,X362=2))),"Rendah",IF(OR(AND(Y362=5,X362=1),OR(AND(Y362&gt;=3,X362=2),AND(Y362&lt;=2,X362=3))),"Menengah",IF(OR(AND(Y362&gt;=3,X362=3),OR(AND(Y362&lt;=3,X362=4),AND(Y362=1,X362=5))),"Tinggi",IF(OR(AND(Y362&gt;=4,X362=4),AND(Y362&gt;=2,X362=5)),"Ekstrim",""))))</f>
        <v/>
      </c>
      <c r="AB362" s="304"/>
      <c r="AC362" s="301"/>
      <c r="AD362" s="305"/>
      <c r="AE362" s="304"/>
      <c r="AF362" s="304"/>
      <c r="AG362" s="304"/>
      <c r="AH362" s="306"/>
      <c r="AI362" s="306"/>
      <c r="AJ362" s="304"/>
      <c r="AK362" s="304"/>
      <c r="AL362" s="304"/>
      <c r="AM362" s="304"/>
      <c r="AN362" s="304"/>
      <c r="AO362" s="304"/>
    </row>
    <row r="363" spans="1:41" ht="14" customHeight="1">
      <c r="A363" s="303"/>
      <c r="B363" s="304"/>
      <c r="C363" s="304"/>
      <c r="D363" s="301"/>
      <c r="E363" s="304"/>
      <c r="F363" s="304"/>
      <c r="G363" s="304"/>
      <c r="H363" s="305"/>
      <c r="I363" s="305"/>
      <c r="J363" s="305" t="str">
        <f>IF(ISBLANK(I363),"",I363*H363)</f>
        <v/>
      </c>
      <c r="K363" s="305" t="str">
        <f>IF(OR(AND(I363&lt;=4,H363=1),(AND(I363&lt;=2,H363=2))),"Rendah",IF(OR(AND(I363=5,H363=1),OR(AND(I363&gt;=3,H363=2),AND(I363&lt;=2,H363=3))),"Menengah",IF(OR(AND(I363&gt;=3,H363=3),OR(AND(I363&lt;=3,H363=4),AND(I363=1,H363=5))),"Tinggi",IF(OR(AND(I363&gt;=4,H363=4),AND(I363&gt;=2,H363=5)),"Ekstrim",""))))</f>
        <v/>
      </c>
      <c r="L363" s="304"/>
      <c r="M363" s="305"/>
      <c r="N363" s="305"/>
      <c r="O363" s="305"/>
      <c r="P363" s="305" t="str">
        <f>IF(ISBLANK(O363),"",O363*N363)</f>
        <v/>
      </c>
      <c r="Q363" s="305" t="str">
        <f>IF(OR(AND(O363&lt;=4,N363=1),(AND(O363&lt;=2,N363=2))),"Rendah",IF(OR(AND(O363=5,N363=1),OR(AND(O363&gt;=3,N363=2),AND(O363&lt;=2,N363=3))),"Menengah",IF(OR(AND(O363&gt;=3,N363=3),OR(AND(O363&lt;=3,N363=4),AND(O363=1,N363=5))),"Tinggi",IF(OR(AND(O363&gt;=4,N363=4),AND(O363&gt;=2,N363=5)),"Ekstrim",""))))</f>
        <v/>
      </c>
      <c r="R363" s="304"/>
      <c r="S363" s="304"/>
      <c r="T363" s="304"/>
      <c r="U363" s="305"/>
      <c r="V363" s="305"/>
      <c r="W363" s="304"/>
      <c r="X363" s="305"/>
      <c r="Y363" s="305"/>
      <c r="Z363" s="305" t="str">
        <f>IF(ISBLANK(Y363),"",Y363*X363)</f>
        <v/>
      </c>
      <c r="AA363" s="305" t="str">
        <f>IF(OR(AND(Y363&lt;=4,X363=1),(AND(Y363&lt;=2,X363=2))),"Rendah",IF(OR(AND(Y363=5,X363=1),OR(AND(Y363&gt;=3,X363=2),AND(Y363&lt;=2,X363=3))),"Menengah",IF(OR(AND(Y363&gt;=3,X363=3),OR(AND(Y363&lt;=3,X363=4),AND(Y363=1,X363=5))),"Tinggi",IF(OR(AND(Y363&gt;=4,X363=4),AND(Y363&gt;=2,X363=5)),"Ekstrim",""))))</f>
        <v/>
      </c>
      <c r="AB363" s="304"/>
      <c r="AC363" s="301"/>
      <c r="AD363" s="305"/>
      <c r="AE363" s="304"/>
      <c r="AF363" s="304"/>
      <c r="AG363" s="304"/>
      <c r="AH363" s="306"/>
      <c r="AI363" s="306"/>
      <c r="AJ363" s="304"/>
      <c r="AK363" s="304"/>
      <c r="AL363" s="304"/>
      <c r="AM363" s="304"/>
      <c r="AN363" s="304"/>
      <c r="AO363" s="304"/>
    </row>
    <row r="364" spans="1:41" ht="14" customHeight="1">
      <c r="A364" s="303"/>
      <c r="B364" s="304"/>
      <c r="C364" s="304"/>
      <c r="D364" s="301"/>
      <c r="E364" s="304"/>
      <c r="F364" s="304"/>
      <c r="G364" s="304"/>
      <c r="H364" s="305"/>
      <c r="I364" s="305"/>
      <c r="J364" s="305" t="str">
        <f>IF(ISBLANK(I364),"",I364*H364)</f>
        <v/>
      </c>
      <c r="K364" s="305" t="str">
        <f>IF(OR(AND(I364&lt;=4,H364=1),(AND(I364&lt;=2,H364=2))),"Rendah",IF(OR(AND(I364=5,H364=1),OR(AND(I364&gt;=3,H364=2),AND(I364&lt;=2,H364=3))),"Menengah",IF(OR(AND(I364&gt;=3,H364=3),OR(AND(I364&lt;=3,H364=4),AND(I364=1,H364=5))),"Tinggi",IF(OR(AND(I364&gt;=4,H364=4),AND(I364&gt;=2,H364=5)),"Ekstrim",""))))</f>
        <v/>
      </c>
      <c r="L364" s="304"/>
      <c r="M364" s="305"/>
      <c r="N364" s="305"/>
      <c r="O364" s="305"/>
      <c r="P364" s="305" t="str">
        <f>IF(ISBLANK(O364),"",O364*N364)</f>
        <v/>
      </c>
      <c r="Q364" s="305" t="str">
        <f>IF(OR(AND(O364&lt;=4,N364=1),(AND(O364&lt;=2,N364=2))),"Rendah",IF(OR(AND(O364=5,N364=1),OR(AND(O364&gt;=3,N364=2),AND(O364&lt;=2,N364=3))),"Menengah",IF(OR(AND(O364&gt;=3,N364=3),OR(AND(O364&lt;=3,N364=4),AND(O364=1,N364=5))),"Tinggi",IF(OR(AND(O364&gt;=4,N364=4),AND(O364&gt;=2,N364=5)),"Ekstrim",""))))</f>
        <v/>
      </c>
      <c r="R364" s="304"/>
      <c r="S364" s="304"/>
      <c r="T364" s="304"/>
      <c r="U364" s="305"/>
      <c r="V364" s="305"/>
      <c r="W364" s="304"/>
      <c r="X364" s="305"/>
      <c r="Y364" s="305"/>
      <c r="Z364" s="305" t="str">
        <f>IF(ISBLANK(Y364),"",Y364*X364)</f>
        <v/>
      </c>
      <c r="AA364" s="305" t="str">
        <f>IF(OR(AND(Y364&lt;=4,X364=1),(AND(Y364&lt;=2,X364=2))),"Rendah",IF(OR(AND(Y364=5,X364=1),OR(AND(Y364&gt;=3,X364=2),AND(Y364&lt;=2,X364=3))),"Menengah",IF(OR(AND(Y364&gt;=3,X364=3),OR(AND(Y364&lt;=3,X364=4),AND(Y364=1,X364=5))),"Tinggi",IF(OR(AND(Y364&gt;=4,X364=4),AND(Y364&gt;=2,X364=5)),"Ekstrim",""))))</f>
        <v/>
      </c>
      <c r="AB364" s="304"/>
      <c r="AC364" s="301"/>
      <c r="AD364" s="305"/>
      <c r="AE364" s="304"/>
      <c r="AF364" s="304"/>
      <c r="AG364" s="304"/>
      <c r="AH364" s="306"/>
      <c r="AI364" s="306"/>
      <c r="AJ364" s="304"/>
      <c r="AK364" s="304"/>
      <c r="AL364" s="304"/>
      <c r="AM364" s="304"/>
      <c r="AN364" s="304"/>
      <c r="AO364" s="304"/>
    </row>
    <row r="365" spans="1:41" ht="14" customHeight="1">
      <c r="A365" s="303"/>
      <c r="B365" s="304"/>
      <c r="C365" s="304"/>
      <c r="D365" s="301"/>
      <c r="E365" s="304"/>
      <c r="F365" s="304"/>
      <c r="G365" s="304"/>
      <c r="H365" s="305"/>
      <c r="I365" s="305"/>
      <c r="J365" s="305" t="str">
        <f>IF(ISBLANK(I365),"",I365*H365)</f>
        <v/>
      </c>
      <c r="K365" s="305" t="str">
        <f>IF(OR(AND(I365&lt;=4,H365=1),(AND(I365&lt;=2,H365=2))),"Rendah",IF(OR(AND(I365=5,H365=1),OR(AND(I365&gt;=3,H365=2),AND(I365&lt;=2,H365=3))),"Menengah",IF(OR(AND(I365&gt;=3,H365=3),OR(AND(I365&lt;=3,H365=4),AND(I365=1,H365=5))),"Tinggi",IF(OR(AND(I365&gt;=4,H365=4),AND(I365&gt;=2,H365=5)),"Ekstrim",""))))</f>
        <v/>
      </c>
      <c r="L365" s="304"/>
      <c r="M365" s="305"/>
      <c r="N365" s="305"/>
      <c r="O365" s="305"/>
      <c r="P365" s="305" t="str">
        <f>IF(ISBLANK(O365),"",O365*N365)</f>
        <v/>
      </c>
      <c r="Q365" s="305" t="str">
        <f>IF(OR(AND(O365&lt;=4,N365=1),(AND(O365&lt;=2,N365=2))),"Rendah",IF(OR(AND(O365=5,N365=1),OR(AND(O365&gt;=3,N365=2),AND(O365&lt;=2,N365=3))),"Menengah",IF(OR(AND(O365&gt;=3,N365=3),OR(AND(O365&lt;=3,N365=4),AND(O365=1,N365=5))),"Tinggi",IF(OR(AND(O365&gt;=4,N365=4),AND(O365&gt;=2,N365=5)),"Ekstrim",""))))</f>
        <v/>
      </c>
      <c r="R365" s="304"/>
      <c r="S365" s="304"/>
      <c r="T365" s="304"/>
      <c r="U365" s="305"/>
      <c r="V365" s="305"/>
      <c r="W365" s="304"/>
      <c r="X365" s="305"/>
      <c r="Y365" s="305"/>
      <c r="Z365" s="305" t="str">
        <f>IF(ISBLANK(Y365),"",Y365*X365)</f>
        <v/>
      </c>
      <c r="AA365" s="305" t="str">
        <f>IF(OR(AND(Y365&lt;=4,X365=1),(AND(Y365&lt;=2,X365=2))),"Rendah",IF(OR(AND(Y365=5,X365=1),OR(AND(Y365&gt;=3,X365=2),AND(Y365&lt;=2,X365=3))),"Menengah",IF(OR(AND(Y365&gt;=3,X365=3),OR(AND(Y365&lt;=3,X365=4),AND(Y365=1,X365=5))),"Tinggi",IF(OR(AND(Y365&gt;=4,X365=4),AND(Y365&gt;=2,X365=5)),"Ekstrim",""))))</f>
        <v/>
      </c>
      <c r="AB365" s="304"/>
      <c r="AC365" s="301"/>
      <c r="AD365" s="305"/>
      <c r="AE365" s="304"/>
      <c r="AF365" s="304"/>
      <c r="AG365" s="304"/>
      <c r="AH365" s="306"/>
      <c r="AI365" s="306"/>
      <c r="AJ365" s="304"/>
      <c r="AK365" s="304"/>
      <c r="AL365" s="304"/>
      <c r="AM365" s="304"/>
      <c r="AN365" s="304"/>
      <c r="AO365" s="304"/>
    </row>
    <row r="366" spans="1:41" ht="14" customHeight="1">
      <c r="A366" s="303"/>
      <c r="B366" s="304"/>
      <c r="C366" s="304"/>
      <c r="D366" s="301"/>
      <c r="E366" s="304"/>
      <c r="F366" s="304"/>
      <c r="G366" s="304"/>
      <c r="H366" s="305"/>
      <c r="I366" s="305"/>
      <c r="J366" s="305" t="str">
        <f>IF(ISBLANK(I366),"",I366*H366)</f>
        <v/>
      </c>
      <c r="K366" s="305" t="str">
        <f>IF(OR(AND(I366&lt;=4,H366=1),(AND(I366&lt;=2,H366=2))),"Rendah",IF(OR(AND(I366=5,H366=1),OR(AND(I366&gt;=3,H366=2),AND(I366&lt;=2,H366=3))),"Menengah",IF(OR(AND(I366&gt;=3,H366=3),OR(AND(I366&lt;=3,H366=4),AND(I366=1,H366=5))),"Tinggi",IF(OR(AND(I366&gt;=4,H366=4),AND(I366&gt;=2,H366=5)),"Ekstrim",""))))</f>
        <v/>
      </c>
      <c r="L366" s="304"/>
      <c r="M366" s="305"/>
      <c r="N366" s="305"/>
      <c r="O366" s="305"/>
      <c r="P366" s="305" t="str">
        <f>IF(ISBLANK(O366),"",O366*N366)</f>
        <v/>
      </c>
      <c r="Q366" s="305" t="str">
        <f>IF(OR(AND(O366&lt;=4,N366=1),(AND(O366&lt;=2,N366=2))),"Rendah",IF(OR(AND(O366=5,N366=1),OR(AND(O366&gt;=3,N366=2),AND(O366&lt;=2,N366=3))),"Menengah",IF(OR(AND(O366&gt;=3,N366=3),OR(AND(O366&lt;=3,N366=4),AND(O366=1,N366=5))),"Tinggi",IF(OR(AND(O366&gt;=4,N366=4),AND(O366&gt;=2,N366=5)),"Ekstrim",""))))</f>
        <v/>
      </c>
      <c r="R366" s="304"/>
      <c r="S366" s="304"/>
      <c r="T366" s="304"/>
      <c r="U366" s="305"/>
      <c r="V366" s="305"/>
      <c r="W366" s="304"/>
      <c r="X366" s="305"/>
      <c r="Y366" s="305"/>
      <c r="Z366" s="305" t="str">
        <f>IF(ISBLANK(Y366),"",Y366*X366)</f>
        <v/>
      </c>
      <c r="AA366" s="305" t="str">
        <f>IF(OR(AND(Y366&lt;=4,X366=1),(AND(Y366&lt;=2,X366=2))),"Rendah",IF(OR(AND(Y366=5,X366=1),OR(AND(Y366&gt;=3,X366=2),AND(Y366&lt;=2,X366=3))),"Menengah",IF(OR(AND(Y366&gt;=3,X366=3),OR(AND(Y366&lt;=3,X366=4),AND(Y366=1,X366=5))),"Tinggi",IF(OR(AND(Y366&gt;=4,X366=4),AND(Y366&gt;=2,X366=5)),"Ekstrim",""))))</f>
        <v/>
      </c>
      <c r="AB366" s="304"/>
      <c r="AC366" s="301"/>
      <c r="AD366" s="305"/>
      <c r="AE366" s="304"/>
      <c r="AF366" s="304"/>
      <c r="AG366" s="304"/>
      <c r="AH366" s="306"/>
      <c r="AI366" s="306"/>
      <c r="AJ366" s="304"/>
      <c r="AK366" s="304"/>
      <c r="AL366" s="304"/>
      <c r="AM366" s="304"/>
      <c r="AN366" s="304"/>
      <c r="AO366" s="304"/>
    </row>
    <row r="367" spans="1:41" ht="14" customHeight="1">
      <c r="A367" s="303"/>
      <c r="B367" s="304"/>
      <c r="C367" s="304"/>
      <c r="D367" s="301"/>
      <c r="E367" s="304"/>
      <c r="F367" s="304"/>
      <c r="G367" s="304"/>
      <c r="H367" s="305"/>
      <c r="I367" s="305"/>
      <c r="J367" s="305" t="str">
        <f>IF(ISBLANK(I367),"",I367*H367)</f>
        <v/>
      </c>
      <c r="K367" s="305" t="str">
        <f>IF(OR(AND(I367&lt;=4,H367=1),(AND(I367&lt;=2,H367=2))),"Rendah",IF(OR(AND(I367=5,H367=1),OR(AND(I367&gt;=3,H367=2),AND(I367&lt;=2,H367=3))),"Menengah",IF(OR(AND(I367&gt;=3,H367=3),OR(AND(I367&lt;=3,H367=4),AND(I367=1,H367=5))),"Tinggi",IF(OR(AND(I367&gt;=4,H367=4),AND(I367&gt;=2,H367=5)),"Ekstrim",""))))</f>
        <v/>
      </c>
      <c r="L367" s="304"/>
      <c r="M367" s="305"/>
      <c r="N367" s="305"/>
      <c r="O367" s="305"/>
      <c r="P367" s="305" t="str">
        <f>IF(ISBLANK(O367),"",O367*N367)</f>
        <v/>
      </c>
      <c r="Q367" s="305" t="str">
        <f>IF(OR(AND(O367&lt;=4,N367=1),(AND(O367&lt;=2,N367=2))),"Rendah",IF(OR(AND(O367=5,N367=1),OR(AND(O367&gt;=3,N367=2),AND(O367&lt;=2,N367=3))),"Menengah",IF(OR(AND(O367&gt;=3,N367=3),OR(AND(O367&lt;=3,N367=4),AND(O367=1,N367=5))),"Tinggi",IF(OR(AND(O367&gt;=4,N367=4),AND(O367&gt;=2,N367=5)),"Ekstrim",""))))</f>
        <v/>
      </c>
      <c r="R367" s="304"/>
      <c r="S367" s="304"/>
      <c r="T367" s="304"/>
      <c r="U367" s="305"/>
      <c r="V367" s="305"/>
      <c r="W367" s="304"/>
      <c r="X367" s="305"/>
      <c r="Y367" s="305"/>
      <c r="Z367" s="305" t="str">
        <f>IF(ISBLANK(Y367),"",Y367*X367)</f>
        <v/>
      </c>
      <c r="AA367" s="305" t="str">
        <f>IF(OR(AND(Y367&lt;=4,X367=1),(AND(Y367&lt;=2,X367=2))),"Rendah",IF(OR(AND(Y367=5,X367=1),OR(AND(Y367&gt;=3,X367=2),AND(Y367&lt;=2,X367=3))),"Menengah",IF(OR(AND(Y367&gt;=3,X367=3),OR(AND(Y367&lt;=3,X367=4),AND(Y367=1,X367=5))),"Tinggi",IF(OR(AND(Y367&gt;=4,X367=4),AND(Y367&gt;=2,X367=5)),"Ekstrim",""))))</f>
        <v/>
      </c>
      <c r="AB367" s="304"/>
      <c r="AC367" s="301"/>
      <c r="AD367" s="305"/>
      <c r="AE367" s="304"/>
      <c r="AF367" s="304"/>
      <c r="AG367" s="304"/>
      <c r="AH367" s="306"/>
      <c r="AI367" s="306"/>
      <c r="AJ367" s="304"/>
      <c r="AK367" s="304"/>
      <c r="AL367" s="304"/>
      <c r="AM367" s="304"/>
      <c r="AN367" s="304"/>
      <c r="AO367" s="304"/>
    </row>
    <row r="368" spans="1:41" ht="14" customHeight="1">
      <c r="A368" s="303"/>
      <c r="B368" s="304"/>
      <c r="C368" s="304"/>
      <c r="D368" s="301"/>
      <c r="E368" s="304"/>
      <c r="F368" s="304"/>
      <c r="G368" s="304"/>
      <c r="H368" s="305"/>
      <c r="I368" s="305"/>
      <c r="J368" s="305" t="str">
        <f>IF(ISBLANK(I368),"",I368*H368)</f>
        <v/>
      </c>
      <c r="K368" s="305" t="str">
        <f>IF(OR(AND(I368&lt;=4,H368=1),(AND(I368&lt;=2,H368=2))),"Rendah",IF(OR(AND(I368=5,H368=1),OR(AND(I368&gt;=3,H368=2),AND(I368&lt;=2,H368=3))),"Menengah",IF(OR(AND(I368&gt;=3,H368=3),OR(AND(I368&lt;=3,H368=4),AND(I368=1,H368=5))),"Tinggi",IF(OR(AND(I368&gt;=4,H368=4),AND(I368&gt;=2,H368=5)),"Ekstrim",""))))</f>
        <v/>
      </c>
      <c r="L368" s="304"/>
      <c r="M368" s="305"/>
      <c r="N368" s="305"/>
      <c r="O368" s="305"/>
      <c r="P368" s="305" t="str">
        <f>IF(ISBLANK(O368),"",O368*N368)</f>
        <v/>
      </c>
      <c r="Q368" s="305" t="str">
        <f>IF(OR(AND(O368&lt;=4,N368=1),(AND(O368&lt;=2,N368=2))),"Rendah",IF(OR(AND(O368=5,N368=1),OR(AND(O368&gt;=3,N368=2),AND(O368&lt;=2,N368=3))),"Menengah",IF(OR(AND(O368&gt;=3,N368=3),OR(AND(O368&lt;=3,N368=4),AND(O368=1,N368=5))),"Tinggi",IF(OR(AND(O368&gt;=4,N368=4),AND(O368&gt;=2,N368=5)),"Ekstrim",""))))</f>
        <v/>
      </c>
      <c r="R368" s="304"/>
      <c r="S368" s="304"/>
      <c r="T368" s="304"/>
      <c r="U368" s="305"/>
      <c r="V368" s="305"/>
      <c r="W368" s="304"/>
      <c r="X368" s="305"/>
      <c r="Y368" s="305"/>
      <c r="Z368" s="305" t="str">
        <f>IF(ISBLANK(Y368),"",Y368*X368)</f>
        <v/>
      </c>
      <c r="AA368" s="305" t="str">
        <f>IF(OR(AND(Y368&lt;=4,X368=1),(AND(Y368&lt;=2,X368=2))),"Rendah",IF(OR(AND(Y368=5,X368=1),OR(AND(Y368&gt;=3,X368=2),AND(Y368&lt;=2,X368=3))),"Menengah",IF(OR(AND(Y368&gt;=3,X368=3),OR(AND(Y368&lt;=3,X368=4),AND(Y368=1,X368=5))),"Tinggi",IF(OR(AND(Y368&gt;=4,X368=4),AND(Y368&gt;=2,X368=5)),"Ekstrim",""))))</f>
        <v/>
      </c>
      <c r="AB368" s="304"/>
      <c r="AC368" s="301"/>
      <c r="AD368" s="305"/>
      <c r="AE368" s="304"/>
      <c r="AF368" s="304"/>
      <c r="AG368" s="304"/>
      <c r="AH368" s="306"/>
      <c r="AI368" s="306"/>
      <c r="AJ368" s="304"/>
      <c r="AK368" s="304"/>
      <c r="AL368" s="304"/>
      <c r="AM368" s="304"/>
      <c r="AN368" s="304"/>
      <c r="AO368" s="304"/>
    </row>
    <row r="369" spans="1:41" ht="14" customHeight="1">
      <c r="A369" s="303"/>
      <c r="B369" s="304"/>
      <c r="C369" s="304"/>
      <c r="D369" s="301"/>
      <c r="E369" s="304"/>
      <c r="F369" s="304"/>
      <c r="G369" s="304"/>
      <c r="H369" s="305"/>
      <c r="I369" s="305"/>
      <c r="J369" s="305" t="str">
        <f>IF(ISBLANK(I369),"",I369*H369)</f>
        <v/>
      </c>
      <c r="K369" s="305" t="str">
        <f>IF(OR(AND(I369&lt;=4,H369=1),(AND(I369&lt;=2,H369=2))),"Rendah",IF(OR(AND(I369=5,H369=1),OR(AND(I369&gt;=3,H369=2),AND(I369&lt;=2,H369=3))),"Menengah",IF(OR(AND(I369&gt;=3,H369=3),OR(AND(I369&lt;=3,H369=4),AND(I369=1,H369=5))),"Tinggi",IF(OR(AND(I369&gt;=4,H369=4),AND(I369&gt;=2,H369=5)),"Ekstrim",""))))</f>
        <v/>
      </c>
      <c r="L369" s="304"/>
      <c r="M369" s="305"/>
      <c r="N369" s="305"/>
      <c r="O369" s="305"/>
      <c r="P369" s="305" t="str">
        <f>IF(ISBLANK(O369),"",O369*N369)</f>
        <v/>
      </c>
      <c r="Q369" s="305" t="str">
        <f>IF(OR(AND(O369&lt;=4,N369=1),(AND(O369&lt;=2,N369=2))),"Rendah",IF(OR(AND(O369=5,N369=1),OR(AND(O369&gt;=3,N369=2),AND(O369&lt;=2,N369=3))),"Menengah",IF(OR(AND(O369&gt;=3,N369=3),OR(AND(O369&lt;=3,N369=4),AND(O369=1,N369=5))),"Tinggi",IF(OR(AND(O369&gt;=4,N369=4),AND(O369&gt;=2,N369=5)),"Ekstrim",""))))</f>
        <v/>
      </c>
      <c r="R369" s="304"/>
      <c r="S369" s="304"/>
      <c r="T369" s="304"/>
      <c r="U369" s="305"/>
      <c r="V369" s="305"/>
      <c r="W369" s="304"/>
      <c r="X369" s="305"/>
      <c r="Y369" s="305"/>
      <c r="Z369" s="305" t="str">
        <f>IF(ISBLANK(Y369),"",Y369*X369)</f>
        <v/>
      </c>
      <c r="AA369" s="305" t="str">
        <f>IF(OR(AND(Y369&lt;=4,X369=1),(AND(Y369&lt;=2,X369=2))),"Rendah",IF(OR(AND(Y369=5,X369=1),OR(AND(Y369&gt;=3,X369=2),AND(Y369&lt;=2,X369=3))),"Menengah",IF(OR(AND(Y369&gt;=3,X369=3),OR(AND(Y369&lt;=3,X369=4),AND(Y369=1,X369=5))),"Tinggi",IF(OR(AND(Y369&gt;=4,X369=4),AND(Y369&gt;=2,X369=5)),"Ekstrim",""))))</f>
        <v/>
      </c>
      <c r="AB369" s="304"/>
      <c r="AC369" s="301"/>
      <c r="AD369" s="305"/>
      <c r="AE369" s="304"/>
      <c r="AF369" s="304"/>
      <c r="AG369" s="304"/>
      <c r="AH369" s="306"/>
      <c r="AI369" s="306"/>
      <c r="AJ369" s="304"/>
      <c r="AK369" s="304"/>
      <c r="AL369" s="304"/>
      <c r="AM369" s="304"/>
      <c r="AN369" s="304"/>
      <c r="AO369" s="304"/>
    </row>
    <row r="370" spans="1:41" ht="14" customHeight="1">
      <c r="A370" s="303"/>
      <c r="B370" s="304"/>
      <c r="C370" s="304"/>
      <c r="D370" s="301"/>
      <c r="E370" s="304"/>
      <c r="F370" s="304"/>
      <c r="G370" s="304"/>
      <c r="H370" s="305"/>
      <c r="I370" s="305"/>
      <c r="J370" s="305" t="str">
        <f>IF(ISBLANK(I370),"",I370*H370)</f>
        <v/>
      </c>
      <c r="K370" s="305" t="str">
        <f>IF(OR(AND(I370&lt;=4,H370=1),(AND(I370&lt;=2,H370=2))),"Rendah",IF(OR(AND(I370=5,H370=1),OR(AND(I370&gt;=3,H370=2),AND(I370&lt;=2,H370=3))),"Menengah",IF(OR(AND(I370&gt;=3,H370=3),OR(AND(I370&lt;=3,H370=4),AND(I370=1,H370=5))),"Tinggi",IF(OR(AND(I370&gt;=4,H370=4),AND(I370&gt;=2,H370=5)),"Ekstrim",""))))</f>
        <v/>
      </c>
      <c r="L370" s="304"/>
      <c r="M370" s="305"/>
      <c r="N370" s="305"/>
      <c r="O370" s="305"/>
      <c r="P370" s="305" t="str">
        <f>IF(ISBLANK(O370),"",O370*N370)</f>
        <v/>
      </c>
      <c r="Q370" s="305" t="str">
        <f>IF(OR(AND(O370&lt;=4,N370=1),(AND(O370&lt;=2,N370=2))),"Rendah",IF(OR(AND(O370=5,N370=1),OR(AND(O370&gt;=3,N370=2),AND(O370&lt;=2,N370=3))),"Menengah",IF(OR(AND(O370&gt;=3,N370=3),OR(AND(O370&lt;=3,N370=4),AND(O370=1,N370=5))),"Tinggi",IF(OR(AND(O370&gt;=4,N370=4),AND(O370&gt;=2,N370=5)),"Ekstrim",""))))</f>
        <v/>
      </c>
      <c r="R370" s="304"/>
      <c r="S370" s="304"/>
      <c r="T370" s="304"/>
      <c r="U370" s="305"/>
      <c r="V370" s="305"/>
      <c r="W370" s="304"/>
      <c r="X370" s="305"/>
      <c r="Y370" s="305"/>
      <c r="Z370" s="305" t="str">
        <f>IF(ISBLANK(Y370),"",Y370*X370)</f>
        <v/>
      </c>
      <c r="AA370" s="305" t="str">
        <f>IF(OR(AND(Y370&lt;=4,X370=1),(AND(Y370&lt;=2,X370=2))),"Rendah",IF(OR(AND(Y370=5,X370=1),OR(AND(Y370&gt;=3,X370=2),AND(Y370&lt;=2,X370=3))),"Menengah",IF(OR(AND(Y370&gt;=3,X370=3),OR(AND(Y370&lt;=3,X370=4),AND(Y370=1,X370=5))),"Tinggi",IF(OR(AND(Y370&gt;=4,X370=4),AND(Y370&gt;=2,X370=5)),"Ekstrim",""))))</f>
        <v/>
      </c>
      <c r="AB370" s="304"/>
      <c r="AC370" s="301"/>
      <c r="AD370" s="305"/>
      <c r="AE370" s="304"/>
      <c r="AF370" s="304"/>
      <c r="AG370" s="304"/>
      <c r="AH370" s="306"/>
      <c r="AI370" s="306"/>
      <c r="AJ370" s="304"/>
      <c r="AK370" s="304"/>
      <c r="AL370" s="304"/>
      <c r="AM370" s="304"/>
      <c r="AN370" s="304"/>
      <c r="AO370" s="304"/>
    </row>
    <row r="371" spans="1:41" ht="14" customHeight="1">
      <c r="A371" s="303"/>
      <c r="B371" s="304"/>
      <c r="C371" s="304"/>
      <c r="D371" s="301"/>
      <c r="E371" s="304"/>
      <c r="F371" s="304"/>
      <c r="G371" s="304"/>
      <c r="H371" s="305"/>
      <c r="I371" s="305"/>
      <c r="J371" s="305" t="str">
        <f>IF(ISBLANK(I371),"",I371*H371)</f>
        <v/>
      </c>
      <c r="K371" s="305" t="str">
        <f>IF(OR(AND(I371&lt;=4,H371=1),(AND(I371&lt;=2,H371=2))),"Rendah",IF(OR(AND(I371=5,H371=1),OR(AND(I371&gt;=3,H371=2),AND(I371&lt;=2,H371=3))),"Menengah",IF(OR(AND(I371&gt;=3,H371=3),OR(AND(I371&lt;=3,H371=4),AND(I371=1,H371=5))),"Tinggi",IF(OR(AND(I371&gt;=4,H371=4),AND(I371&gt;=2,H371=5)),"Ekstrim",""))))</f>
        <v/>
      </c>
      <c r="L371" s="304"/>
      <c r="M371" s="305"/>
      <c r="N371" s="305"/>
      <c r="O371" s="305"/>
      <c r="P371" s="305" t="str">
        <f>IF(ISBLANK(O371),"",O371*N371)</f>
        <v/>
      </c>
      <c r="Q371" s="305" t="str">
        <f>IF(OR(AND(O371&lt;=4,N371=1),(AND(O371&lt;=2,N371=2))),"Rendah",IF(OR(AND(O371=5,N371=1),OR(AND(O371&gt;=3,N371=2),AND(O371&lt;=2,N371=3))),"Menengah",IF(OR(AND(O371&gt;=3,N371=3),OR(AND(O371&lt;=3,N371=4),AND(O371=1,N371=5))),"Tinggi",IF(OR(AND(O371&gt;=4,N371=4),AND(O371&gt;=2,N371=5)),"Ekstrim",""))))</f>
        <v/>
      </c>
      <c r="R371" s="304"/>
      <c r="S371" s="304"/>
      <c r="T371" s="304"/>
      <c r="U371" s="305"/>
      <c r="V371" s="305"/>
      <c r="W371" s="304"/>
      <c r="X371" s="305"/>
      <c r="Y371" s="305"/>
      <c r="Z371" s="305" t="str">
        <f>IF(ISBLANK(Y371),"",Y371*X371)</f>
        <v/>
      </c>
      <c r="AA371" s="305" t="str">
        <f>IF(OR(AND(Y371&lt;=4,X371=1),(AND(Y371&lt;=2,X371=2))),"Rendah",IF(OR(AND(Y371=5,X371=1),OR(AND(Y371&gt;=3,X371=2),AND(Y371&lt;=2,X371=3))),"Menengah",IF(OR(AND(Y371&gt;=3,X371=3),OR(AND(Y371&lt;=3,X371=4),AND(Y371=1,X371=5))),"Tinggi",IF(OR(AND(Y371&gt;=4,X371=4),AND(Y371&gt;=2,X371=5)),"Ekstrim",""))))</f>
        <v/>
      </c>
      <c r="AB371" s="304"/>
      <c r="AC371" s="301"/>
      <c r="AD371" s="305"/>
      <c r="AE371" s="304"/>
      <c r="AF371" s="304"/>
      <c r="AG371" s="304"/>
      <c r="AH371" s="306"/>
      <c r="AI371" s="306"/>
      <c r="AJ371" s="304"/>
      <c r="AK371" s="304"/>
      <c r="AL371" s="304"/>
      <c r="AM371" s="304"/>
      <c r="AN371" s="304"/>
      <c r="AO371" s="304"/>
    </row>
    <row r="372" spans="1:41" ht="14" customHeight="1">
      <c r="A372" s="303"/>
      <c r="B372" s="304"/>
      <c r="C372" s="304"/>
      <c r="D372" s="301"/>
      <c r="E372" s="304"/>
      <c r="F372" s="304"/>
      <c r="G372" s="304"/>
      <c r="H372" s="305"/>
      <c r="I372" s="305"/>
      <c r="J372" s="305" t="str">
        <f>IF(ISBLANK(I372),"",I372*H372)</f>
        <v/>
      </c>
      <c r="K372" s="305" t="str">
        <f>IF(OR(AND(I372&lt;=4,H372=1),(AND(I372&lt;=2,H372=2))),"Rendah",IF(OR(AND(I372=5,H372=1),OR(AND(I372&gt;=3,H372=2),AND(I372&lt;=2,H372=3))),"Menengah",IF(OR(AND(I372&gt;=3,H372=3),OR(AND(I372&lt;=3,H372=4),AND(I372=1,H372=5))),"Tinggi",IF(OR(AND(I372&gt;=4,H372=4),AND(I372&gt;=2,H372=5)),"Ekstrim",""))))</f>
        <v/>
      </c>
      <c r="L372" s="304"/>
      <c r="M372" s="305"/>
      <c r="N372" s="305"/>
      <c r="O372" s="305"/>
      <c r="P372" s="305" t="str">
        <f>IF(ISBLANK(O372),"",O372*N372)</f>
        <v/>
      </c>
      <c r="Q372" s="305" t="str">
        <f>IF(OR(AND(O372&lt;=4,N372=1),(AND(O372&lt;=2,N372=2))),"Rendah",IF(OR(AND(O372=5,N372=1),OR(AND(O372&gt;=3,N372=2),AND(O372&lt;=2,N372=3))),"Menengah",IF(OR(AND(O372&gt;=3,N372=3),OR(AND(O372&lt;=3,N372=4),AND(O372=1,N372=5))),"Tinggi",IF(OR(AND(O372&gt;=4,N372=4),AND(O372&gt;=2,N372=5)),"Ekstrim",""))))</f>
        <v/>
      </c>
      <c r="R372" s="304"/>
      <c r="S372" s="304"/>
      <c r="T372" s="304"/>
      <c r="U372" s="305"/>
      <c r="V372" s="305"/>
      <c r="W372" s="304"/>
      <c r="X372" s="305"/>
      <c r="Y372" s="305"/>
      <c r="Z372" s="305" t="str">
        <f>IF(ISBLANK(Y372),"",Y372*X372)</f>
        <v/>
      </c>
      <c r="AA372" s="305" t="str">
        <f>IF(OR(AND(Y372&lt;=4,X372=1),(AND(Y372&lt;=2,X372=2))),"Rendah",IF(OR(AND(Y372=5,X372=1),OR(AND(Y372&gt;=3,X372=2),AND(Y372&lt;=2,X372=3))),"Menengah",IF(OR(AND(Y372&gt;=3,X372=3),OR(AND(Y372&lt;=3,X372=4),AND(Y372=1,X372=5))),"Tinggi",IF(OR(AND(Y372&gt;=4,X372=4),AND(Y372&gt;=2,X372=5)),"Ekstrim",""))))</f>
        <v/>
      </c>
      <c r="AB372" s="304"/>
      <c r="AC372" s="301"/>
      <c r="AD372" s="305"/>
      <c r="AE372" s="304"/>
      <c r="AF372" s="304"/>
      <c r="AG372" s="304"/>
      <c r="AH372" s="306"/>
      <c r="AI372" s="306"/>
      <c r="AJ372" s="304"/>
      <c r="AK372" s="304"/>
      <c r="AL372" s="304"/>
      <c r="AM372" s="304"/>
      <c r="AN372" s="304"/>
      <c r="AO372" s="304"/>
    </row>
    <row r="373" spans="1:41" ht="14" customHeight="1">
      <c r="A373" s="303"/>
      <c r="B373" s="304"/>
      <c r="C373" s="304"/>
      <c r="D373" s="301"/>
      <c r="E373" s="304"/>
      <c r="F373" s="304"/>
      <c r="G373" s="304"/>
      <c r="H373" s="305"/>
      <c r="I373" s="305"/>
      <c r="J373" s="305" t="str">
        <f>IF(ISBLANK(I373),"",I373*H373)</f>
        <v/>
      </c>
      <c r="K373" s="305" t="str">
        <f>IF(OR(AND(I373&lt;=4,H373=1),(AND(I373&lt;=2,H373=2))),"Rendah",IF(OR(AND(I373=5,H373=1),OR(AND(I373&gt;=3,H373=2),AND(I373&lt;=2,H373=3))),"Menengah",IF(OR(AND(I373&gt;=3,H373=3),OR(AND(I373&lt;=3,H373=4),AND(I373=1,H373=5))),"Tinggi",IF(OR(AND(I373&gt;=4,H373=4),AND(I373&gt;=2,H373=5)),"Ekstrim",""))))</f>
        <v/>
      </c>
      <c r="L373" s="304"/>
      <c r="M373" s="305"/>
      <c r="N373" s="305"/>
      <c r="O373" s="305"/>
      <c r="P373" s="305" t="str">
        <f>IF(ISBLANK(O373),"",O373*N373)</f>
        <v/>
      </c>
      <c r="Q373" s="305" t="str">
        <f>IF(OR(AND(O373&lt;=4,N373=1),(AND(O373&lt;=2,N373=2))),"Rendah",IF(OR(AND(O373=5,N373=1),OR(AND(O373&gt;=3,N373=2),AND(O373&lt;=2,N373=3))),"Menengah",IF(OR(AND(O373&gt;=3,N373=3),OR(AND(O373&lt;=3,N373=4),AND(O373=1,N373=5))),"Tinggi",IF(OR(AND(O373&gt;=4,N373=4),AND(O373&gt;=2,N373=5)),"Ekstrim",""))))</f>
        <v/>
      </c>
      <c r="R373" s="304"/>
      <c r="S373" s="304"/>
      <c r="T373" s="304"/>
      <c r="U373" s="305"/>
      <c r="V373" s="305"/>
      <c r="W373" s="304"/>
      <c r="X373" s="305"/>
      <c r="Y373" s="305"/>
      <c r="Z373" s="305" t="str">
        <f>IF(ISBLANK(Y373),"",Y373*X373)</f>
        <v/>
      </c>
      <c r="AA373" s="305" t="str">
        <f>IF(OR(AND(Y373&lt;=4,X373=1),(AND(Y373&lt;=2,X373=2))),"Rendah",IF(OR(AND(Y373=5,X373=1),OR(AND(Y373&gt;=3,X373=2),AND(Y373&lt;=2,X373=3))),"Menengah",IF(OR(AND(Y373&gt;=3,X373=3),OR(AND(Y373&lt;=3,X373=4),AND(Y373=1,X373=5))),"Tinggi",IF(OR(AND(Y373&gt;=4,X373=4),AND(Y373&gt;=2,X373=5)),"Ekstrim",""))))</f>
        <v/>
      </c>
      <c r="AB373" s="304"/>
      <c r="AC373" s="301"/>
      <c r="AD373" s="305"/>
      <c r="AE373" s="304"/>
      <c r="AF373" s="304"/>
      <c r="AG373" s="304"/>
      <c r="AH373" s="306"/>
      <c r="AI373" s="306"/>
      <c r="AJ373" s="304"/>
      <c r="AK373" s="304"/>
      <c r="AL373" s="304"/>
      <c r="AM373" s="304"/>
      <c r="AN373" s="304"/>
      <c r="AO373" s="304"/>
    </row>
    <row r="374" spans="1:41" ht="14" customHeight="1">
      <c r="A374" s="303"/>
      <c r="B374" s="304"/>
      <c r="C374" s="304"/>
      <c r="D374" s="301"/>
      <c r="E374" s="304"/>
      <c r="F374" s="304"/>
      <c r="G374" s="304"/>
      <c r="H374" s="305"/>
      <c r="I374" s="305"/>
      <c r="J374" s="305" t="str">
        <f>IF(ISBLANK(I374),"",I374*H374)</f>
        <v/>
      </c>
      <c r="K374" s="305" t="str">
        <f>IF(OR(AND(I374&lt;=4,H374=1),(AND(I374&lt;=2,H374=2))),"Rendah",IF(OR(AND(I374=5,H374=1),OR(AND(I374&gt;=3,H374=2),AND(I374&lt;=2,H374=3))),"Menengah",IF(OR(AND(I374&gt;=3,H374=3),OR(AND(I374&lt;=3,H374=4),AND(I374=1,H374=5))),"Tinggi",IF(OR(AND(I374&gt;=4,H374=4),AND(I374&gt;=2,H374=5)),"Ekstrim",""))))</f>
        <v/>
      </c>
      <c r="L374" s="304"/>
      <c r="M374" s="305"/>
      <c r="N374" s="305"/>
      <c r="O374" s="305"/>
      <c r="P374" s="305" t="str">
        <f>IF(ISBLANK(O374),"",O374*N374)</f>
        <v/>
      </c>
      <c r="Q374" s="305" t="str">
        <f>IF(OR(AND(O374&lt;=4,N374=1),(AND(O374&lt;=2,N374=2))),"Rendah",IF(OR(AND(O374=5,N374=1),OR(AND(O374&gt;=3,N374=2),AND(O374&lt;=2,N374=3))),"Menengah",IF(OR(AND(O374&gt;=3,N374=3),OR(AND(O374&lt;=3,N374=4),AND(O374=1,N374=5))),"Tinggi",IF(OR(AND(O374&gt;=4,N374=4),AND(O374&gt;=2,N374=5)),"Ekstrim",""))))</f>
        <v/>
      </c>
      <c r="R374" s="304"/>
      <c r="S374" s="304"/>
      <c r="T374" s="304"/>
      <c r="U374" s="305"/>
      <c r="V374" s="305"/>
      <c r="W374" s="304"/>
      <c r="X374" s="305"/>
      <c r="Y374" s="305"/>
      <c r="Z374" s="305" t="str">
        <f>IF(ISBLANK(Y374),"",Y374*X374)</f>
        <v/>
      </c>
      <c r="AA374" s="305" t="str">
        <f>IF(OR(AND(Y374&lt;=4,X374=1),(AND(Y374&lt;=2,X374=2))),"Rendah",IF(OR(AND(Y374=5,X374=1),OR(AND(Y374&gt;=3,X374=2),AND(Y374&lt;=2,X374=3))),"Menengah",IF(OR(AND(Y374&gt;=3,X374=3),OR(AND(Y374&lt;=3,X374=4),AND(Y374=1,X374=5))),"Tinggi",IF(OR(AND(Y374&gt;=4,X374=4),AND(Y374&gt;=2,X374=5)),"Ekstrim",""))))</f>
        <v/>
      </c>
      <c r="AB374" s="304"/>
      <c r="AC374" s="301"/>
      <c r="AD374" s="305"/>
      <c r="AE374" s="304"/>
      <c r="AF374" s="304"/>
      <c r="AG374" s="304"/>
      <c r="AH374" s="306"/>
      <c r="AI374" s="306"/>
      <c r="AJ374" s="304"/>
      <c r="AK374" s="304"/>
      <c r="AL374" s="304"/>
      <c r="AM374" s="304"/>
      <c r="AN374" s="304"/>
      <c r="AO374" s="304"/>
    </row>
    <row r="375" spans="1:41" ht="14" customHeight="1">
      <c r="A375" s="303"/>
      <c r="B375" s="304"/>
      <c r="C375" s="304"/>
      <c r="D375" s="301"/>
      <c r="E375" s="304"/>
      <c r="F375" s="304"/>
      <c r="G375" s="304"/>
      <c r="H375" s="305"/>
      <c r="I375" s="305"/>
      <c r="J375" s="305" t="str">
        <f>IF(ISBLANK(I375),"",I375*H375)</f>
        <v/>
      </c>
      <c r="K375" s="305" t="str">
        <f>IF(OR(AND(I375&lt;=4,H375=1),(AND(I375&lt;=2,H375=2))),"Rendah",IF(OR(AND(I375=5,H375=1),OR(AND(I375&gt;=3,H375=2),AND(I375&lt;=2,H375=3))),"Menengah",IF(OR(AND(I375&gt;=3,H375=3),OR(AND(I375&lt;=3,H375=4),AND(I375=1,H375=5))),"Tinggi",IF(OR(AND(I375&gt;=4,H375=4),AND(I375&gt;=2,H375=5)),"Ekstrim",""))))</f>
        <v/>
      </c>
      <c r="L375" s="304"/>
      <c r="M375" s="305"/>
      <c r="N375" s="305"/>
      <c r="O375" s="305"/>
      <c r="P375" s="305" t="str">
        <f>IF(ISBLANK(O375),"",O375*N375)</f>
        <v/>
      </c>
      <c r="Q375" s="305" t="str">
        <f>IF(OR(AND(O375&lt;=4,N375=1),(AND(O375&lt;=2,N375=2))),"Rendah",IF(OR(AND(O375=5,N375=1),OR(AND(O375&gt;=3,N375=2),AND(O375&lt;=2,N375=3))),"Menengah",IF(OR(AND(O375&gt;=3,N375=3),OR(AND(O375&lt;=3,N375=4),AND(O375=1,N375=5))),"Tinggi",IF(OR(AND(O375&gt;=4,N375=4),AND(O375&gt;=2,N375=5)),"Ekstrim",""))))</f>
        <v/>
      </c>
      <c r="R375" s="304"/>
      <c r="S375" s="304"/>
      <c r="T375" s="304"/>
      <c r="U375" s="305"/>
      <c r="V375" s="305"/>
      <c r="W375" s="304"/>
      <c r="X375" s="305"/>
      <c r="Y375" s="305"/>
      <c r="Z375" s="305" t="str">
        <f>IF(ISBLANK(Y375),"",Y375*X375)</f>
        <v/>
      </c>
      <c r="AA375" s="305" t="str">
        <f>IF(OR(AND(Y375&lt;=4,X375=1),(AND(Y375&lt;=2,X375=2))),"Rendah",IF(OR(AND(Y375=5,X375=1),OR(AND(Y375&gt;=3,X375=2),AND(Y375&lt;=2,X375=3))),"Menengah",IF(OR(AND(Y375&gt;=3,X375=3),OR(AND(Y375&lt;=3,X375=4),AND(Y375=1,X375=5))),"Tinggi",IF(OR(AND(Y375&gt;=4,X375=4),AND(Y375&gt;=2,X375=5)),"Ekstrim",""))))</f>
        <v/>
      </c>
      <c r="AB375" s="304"/>
      <c r="AC375" s="301"/>
      <c r="AD375" s="305"/>
      <c r="AE375" s="304"/>
      <c r="AF375" s="304"/>
      <c r="AG375" s="304"/>
      <c r="AH375" s="306"/>
      <c r="AI375" s="306"/>
      <c r="AJ375" s="304"/>
      <c r="AK375" s="304"/>
      <c r="AL375" s="304"/>
      <c r="AM375" s="304"/>
      <c r="AN375" s="304"/>
      <c r="AO375" s="304"/>
    </row>
    <row r="376" spans="1:41" ht="14" customHeight="1">
      <c r="A376" s="303"/>
      <c r="B376" s="304"/>
      <c r="C376" s="304"/>
      <c r="D376" s="301"/>
      <c r="E376" s="304"/>
      <c r="F376" s="304"/>
      <c r="G376" s="304"/>
      <c r="H376" s="305"/>
      <c r="I376" s="305"/>
      <c r="J376" s="305" t="str">
        <f>IF(ISBLANK(I376),"",I376*H376)</f>
        <v/>
      </c>
      <c r="K376" s="305" t="str">
        <f>IF(OR(AND(I376&lt;=4,H376=1),(AND(I376&lt;=2,H376=2))),"Rendah",IF(OR(AND(I376=5,H376=1),OR(AND(I376&gt;=3,H376=2),AND(I376&lt;=2,H376=3))),"Menengah",IF(OR(AND(I376&gt;=3,H376=3),OR(AND(I376&lt;=3,H376=4),AND(I376=1,H376=5))),"Tinggi",IF(OR(AND(I376&gt;=4,H376=4),AND(I376&gt;=2,H376=5)),"Ekstrim",""))))</f>
        <v/>
      </c>
      <c r="L376" s="304"/>
      <c r="M376" s="305"/>
      <c r="N376" s="305"/>
      <c r="O376" s="305"/>
      <c r="P376" s="305" t="str">
        <f>IF(ISBLANK(O376),"",O376*N376)</f>
        <v/>
      </c>
      <c r="Q376" s="305" t="str">
        <f>IF(OR(AND(O376&lt;=4,N376=1),(AND(O376&lt;=2,N376=2))),"Rendah",IF(OR(AND(O376=5,N376=1),OR(AND(O376&gt;=3,N376=2),AND(O376&lt;=2,N376=3))),"Menengah",IF(OR(AND(O376&gt;=3,N376=3),OR(AND(O376&lt;=3,N376=4),AND(O376=1,N376=5))),"Tinggi",IF(OR(AND(O376&gt;=4,N376=4),AND(O376&gt;=2,N376=5)),"Ekstrim",""))))</f>
        <v/>
      </c>
      <c r="R376" s="304"/>
      <c r="S376" s="304"/>
      <c r="T376" s="304"/>
      <c r="U376" s="305"/>
      <c r="V376" s="305"/>
      <c r="W376" s="304"/>
      <c r="X376" s="305"/>
      <c r="Y376" s="305"/>
      <c r="Z376" s="305" t="str">
        <f>IF(ISBLANK(Y376),"",Y376*X376)</f>
        <v/>
      </c>
      <c r="AA376" s="305" t="str">
        <f>IF(OR(AND(Y376&lt;=4,X376=1),(AND(Y376&lt;=2,X376=2))),"Rendah",IF(OR(AND(Y376=5,X376=1),OR(AND(Y376&gt;=3,X376=2),AND(Y376&lt;=2,X376=3))),"Menengah",IF(OR(AND(Y376&gt;=3,X376=3),OR(AND(Y376&lt;=3,X376=4),AND(Y376=1,X376=5))),"Tinggi",IF(OR(AND(Y376&gt;=4,X376=4),AND(Y376&gt;=2,X376=5)),"Ekstrim",""))))</f>
        <v/>
      </c>
      <c r="AB376" s="304"/>
      <c r="AC376" s="301"/>
      <c r="AD376" s="305"/>
      <c r="AE376" s="304"/>
      <c r="AF376" s="304"/>
      <c r="AG376" s="304"/>
      <c r="AH376" s="306"/>
      <c r="AI376" s="306"/>
      <c r="AJ376" s="304"/>
      <c r="AK376" s="304"/>
      <c r="AL376" s="304"/>
      <c r="AM376" s="304"/>
      <c r="AN376" s="304"/>
      <c r="AO376" s="304"/>
    </row>
    <row r="377" spans="1:41" ht="14" customHeight="1">
      <c r="A377" s="303"/>
      <c r="B377" s="304"/>
      <c r="C377" s="304"/>
      <c r="D377" s="301"/>
      <c r="E377" s="304"/>
      <c r="F377" s="304"/>
      <c r="G377" s="304"/>
      <c r="H377" s="305"/>
      <c r="I377" s="305"/>
      <c r="J377" s="305" t="str">
        <f>IF(ISBLANK(I377),"",I377*H377)</f>
        <v/>
      </c>
      <c r="K377" s="305" t="str">
        <f>IF(OR(AND(I377&lt;=4,H377=1),(AND(I377&lt;=2,H377=2))),"Rendah",IF(OR(AND(I377=5,H377=1),OR(AND(I377&gt;=3,H377=2),AND(I377&lt;=2,H377=3))),"Menengah",IF(OR(AND(I377&gt;=3,H377=3),OR(AND(I377&lt;=3,H377=4),AND(I377=1,H377=5))),"Tinggi",IF(OR(AND(I377&gt;=4,H377=4),AND(I377&gt;=2,H377=5)),"Ekstrim",""))))</f>
        <v/>
      </c>
      <c r="L377" s="304"/>
      <c r="M377" s="305"/>
      <c r="N377" s="305"/>
      <c r="O377" s="305"/>
      <c r="P377" s="305" t="str">
        <f>IF(ISBLANK(O377),"",O377*N377)</f>
        <v/>
      </c>
      <c r="Q377" s="305" t="str">
        <f>IF(OR(AND(O377&lt;=4,N377=1),(AND(O377&lt;=2,N377=2))),"Rendah",IF(OR(AND(O377=5,N377=1),OR(AND(O377&gt;=3,N377=2),AND(O377&lt;=2,N377=3))),"Menengah",IF(OR(AND(O377&gt;=3,N377=3),OR(AND(O377&lt;=3,N377=4),AND(O377=1,N377=5))),"Tinggi",IF(OR(AND(O377&gt;=4,N377=4),AND(O377&gt;=2,N377=5)),"Ekstrim",""))))</f>
        <v/>
      </c>
      <c r="R377" s="304"/>
      <c r="S377" s="304"/>
      <c r="T377" s="304"/>
      <c r="U377" s="305"/>
      <c r="V377" s="305"/>
      <c r="W377" s="304"/>
      <c r="X377" s="305"/>
      <c r="Y377" s="305"/>
      <c r="Z377" s="305" t="str">
        <f>IF(ISBLANK(Y377),"",Y377*X377)</f>
        <v/>
      </c>
      <c r="AA377" s="305" t="str">
        <f>IF(OR(AND(Y377&lt;=4,X377=1),(AND(Y377&lt;=2,X377=2))),"Rendah",IF(OR(AND(Y377=5,X377=1),OR(AND(Y377&gt;=3,X377=2),AND(Y377&lt;=2,X377=3))),"Menengah",IF(OR(AND(Y377&gt;=3,X377=3),OR(AND(Y377&lt;=3,X377=4),AND(Y377=1,X377=5))),"Tinggi",IF(OR(AND(Y377&gt;=4,X377=4),AND(Y377&gt;=2,X377=5)),"Ekstrim",""))))</f>
        <v/>
      </c>
      <c r="AB377" s="304"/>
      <c r="AC377" s="301"/>
      <c r="AD377" s="305"/>
      <c r="AE377" s="304"/>
      <c r="AF377" s="304"/>
      <c r="AG377" s="304"/>
      <c r="AH377" s="306"/>
      <c r="AI377" s="306"/>
      <c r="AJ377" s="304"/>
      <c r="AK377" s="304"/>
      <c r="AL377" s="304"/>
      <c r="AM377" s="304"/>
      <c r="AN377" s="304"/>
      <c r="AO377" s="304"/>
    </row>
    <row r="378" spans="1:41" ht="14" customHeight="1">
      <c r="A378" s="303"/>
      <c r="B378" s="304"/>
      <c r="C378" s="304"/>
      <c r="D378" s="301"/>
      <c r="E378" s="304"/>
      <c r="F378" s="304"/>
      <c r="G378" s="304"/>
      <c r="H378" s="305"/>
      <c r="I378" s="305"/>
      <c r="J378" s="305" t="str">
        <f>IF(ISBLANK(I378),"",I378*H378)</f>
        <v/>
      </c>
      <c r="K378" s="305" t="str">
        <f>IF(OR(AND(I378&lt;=4,H378=1),(AND(I378&lt;=2,H378=2))),"Rendah",IF(OR(AND(I378=5,H378=1),OR(AND(I378&gt;=3,H378=2),AND(I378&lt;=2,H378=3))),"Menengah",IF(OR(AND(I378&gt;=3,H378=3),OR(AND(I378&lt;=3,H378=4),AND(I378=1,H378=5))),"Tinggi",IF(OR(AND(I378&gt;=4,H378=4),AND(I378&gt;=2,H378=5)),"Ekstrim",""))))</f>
        <v/>
      </c>
      <c r="L378" s="304"/>
      <c r="M378" s="305"/>
      <c r="N378" s="305"/>
      <c r="O378" s="305"/>
      <c r="P378" s="305" t="str">
        <f>IF(ISBLANK(O378),"",O378*N378)</f>
        <v/>
      </c>
      <c r="Q378" s="305" t="str">
        <f>IF(OR(AND(O378&lt;=4,N378=1),(AND(O378&lt;=2,N378=2))),"Rendah",IF(OR(AND(O378=5,N378=1),OR(AND(O378&gt;=3,N378=2),AND(O378&lt;=2,N378=3))),"Menengah",IF(OR(AND(O378&gt;=3,N378=3),OR(AND(O378&lt;=3,N378=4),AND(O378=1,N378=5))),"Tinggi",IF(OR(AND(O378&gt;=4,N378=4),AND(O378&gt;=2,N378=5)),"Ekstrim",""))))</f>
        <v/>
      </c>
      <c r="R378" s="304"/>
      <c r="S378" s="304"/>
      <c r="T378" s="304"/>
      <c r="U378" s="305"/>
      <c r="V378" s="305"/>
      <c r="W378" s="304"/>
      <c r="X378" s="305"/>
      <c r="Y378" s="305"/>
      <c r="Z378" s="305" t="str">
        <f>IF(ISBLANK(Y378),"",Y378*X378)</f>
        <v/>
      </c>
      <c r="AA378" s="305" t="str">
        <f>IF(OR(AND(Y378&lt;=4,X378=1),(AND(Y378&lt;=2,X378=2))),"Rendah",IF(OR(AND(Y378=5,X378=1),OR(AND(Y378&gt;=3,X378=2),AND(Y378&lt;=2,X378=3))),"Menengah",IF(OR(AND(Y378&gt;=3,X378=3),OR(AND(Y378&lt;=3,X378=4),AND(Y378=1,X378=5))),"Tinggi",IF(OR(AND(Y378&gt;=4,X378=4),AND(Y378&gt;=2,X378=5)),"Ekstrim",""))))</f>
        <v/>
      </c>
      <c r="AB378" s="304"/>
      <c r="AC378" s="301"/>
      <c r="AD378" s="305"/>
      <c r="AE378" s="304"/>
      <c r="AF378" s="304"/>
      <c r="AG378" s="304"/>
      <c r="AH378" s="306"/>
      <c r="AI378" s="306"/>
      <c r="AJ378" s="304"/>
      <c r="AK378" s="304"/>
      <c r="AL378" s="304"/>
      <c r="AM378" s="304"/>
      <c r="AN378" s="304"/>
      <c r="AO378" s="304"/>
    </row>
    <row r="379" spans="1:41" ht="14" customHeight="1">
      <c r="A379" s="303"/>
      <c r="B379" s="304"/>
      <c r="C379" s="304"/>
      <c r="D379" s="301"/>
      <c r="E379" s="304"/>
      <c r="F379" s="304"/>
      <c r="G379" s="304"/>
      <c r="H379" s="305"/>
      <c r="I379" s="305"/>
      <c r="J379" s="305" t="str">
        <f>IF(ISBLANK(I379),"",I379*H379)</f>
        <v/>
      </c>
      <c r="K379" s="305" t="str">
        <f>IF(OR(AND(I379&lt;=4,H379=1),(AND(I379&lt;=2,H379=2))),"Rendah",IF(OR(AND(I379=5,H379=1),OR(AND(I379&gt;=3,H379=2),AND(I379&lt;=2,H379=3))),"Menengah",IF(OR(AND(I379&gt;=3,H379=3),OR(AND(I379&lt;=3,H379=4),AND(I379=1,H379=5))),"Tinggi",IF(OR(AND(I379&gt;=4,H379=4),AND(I379&gt;=2,H379=5)),"Ekstrim",""))))</f>
        <v/>
      </c>
      <c r="L379" s="304"/>
      <c r="M379" s="305"/>
      <c r="N379" s="305"/>
      <c r="O379" s="305"/>
      <c r="P379" s="305" t="str">
        <f>IF(ISBLANK(O379),"",O379*N379)</f>
        <v/>
      </c>
      <c r="Q379" s="305" t="str">
        <f>IF(OR(AND(O379&lt;=4,N379=1),(AND(O379&lt;=2,N379=2))),"Rendah",IF(OR(AND(O379=5,N379=1),OR(AND(O379&gt;=3,N379=2),AND(O379&lt;=2,N379=3))),"Menengah",IF(OR(AND(O379&gt;=3,N379=3),OR(AND(O379&lt;=3,N379=4),AND(O379=1,N379=5))),"Tinggi",IF(OR(AND(O379&gt;=4,N379=4),AND(O379&gt;=2,N379=5)),"Ekstrim",""))))</f>
        <v/>
      </c>
      <c r="R379" s="304"/>
      <c r="S379" s="304"/>
      <c r="T379" s="304"/>
      <c r="U379" s="305"/>
      <c r="V379" s="305"/>
      <c r="W379" s="304"/>
      <c r="X379" s="305"/>
      <c r="Y379" s="305"/>
      <c r="Z379" s="305" t="str">
        <f>IF(ISBLANK(Y379),"",Y379*X379)</f>
        <v/>
      </c>
      <c r="AA379" s="305" t="str">
        <f>IF(OR(AND(Y379&lt;=4,X379=1),(AND(Y379&lt;=2,X379=2))),"Rendah",IF(OR(AND(Y379=5,X379=1),OR(AND(Y379&gt;=3,X379=2),AND(Y379&lt;=2,X379=3))),"Menengah",IF(OR(AND(Y379&gt;=3,X379=3),OR(AND(Y379&lt;=3,X379=4),AND(Y379=1,X379=5))),"Tinggi",IF(OR(AND(Y379&gt;=4,X379=4),AND(Y379&gt;=2,X379=5)),"Ekstrim",""))))</f>
        <v/>
      </c>
      <c r="AB379" s="304"/>
      <c r="AC379" s="301"/>
      <c r="AD379" s="305"/>
      <c r="AE379" s="304"/>
      <c r="AF379" s="304"/>
      <c r="AG379" s="304"/>
      <c r="AH379" s="306"/>
      <c r="AI379" s="306"/>
      <c r="AJ379" s="304"/>
      <c r="AK379" s="304"/>
      <c r="AL379" s="304"/>
      <c r="AM379" s="304"/>
      <c r="AN379" s="304"/>
      <c r="AO379" s="304"/>
    </row>
    <row r="380" spans="1:41" ht="14" customHeight="1">
      <c r="A380" s="303"/>
      <c r="B380" s="304"/>
      <c r="C380" s="304"/>
      <c r="D380" s="301"/>
      <c r="E380" s="304"/>
      <c r="F380" s="304"/>
      <c r="G380" s="304"/>
      <c r="H380" s="305"/>
      <c r="I380" s="305"/>
      <c r="J380" s="305" t="str">
        <f>IF(ISBLANK(I380),"",I380*H380)</f>
        <v/>
      </c>
      <c r="K380" s="305" t="str">
        <f>IF(OR(AND(I380&lt;=4,H380=1),(AND(I380&lt;=2,H380=2))),"Rendah",IF(OR(AND(I380=5,H380=1),OR(AND(I380&gt;=3,H380=2),AND(I380&lt;=2,H380=3))),"Menengah",IF(OR(AND(I380&gt;=3,H380=3),OR(AND(I380&lt;=3,H380=4),AND(I380=1,H380=5))),"Tinggi",IF(OR(AND(I380&gt;=4,H380=4),AND(I380&gt;=2,H380=5)),"Ekstrim",""))))</f>
        <v/>
      </c>
      <c r="L380" s="304"/>
      <c r="M380" s="305"/>
      <c r="N380" s="305"/>
      <c r="O380" s="305"/>
      <c r="P380" s="305" t="str">
        <f>IF(ISBLANK(O380),"",O380*N380)</f>
        <v/>
      </c>
      <c r="Q380" s="305" t="str">
        <f>IF(OR(AND(O380&lt;=4,N380=1),(AND(O380&lt;=2,N380=2))),"Rendah",IF(OR(AND(O380=5,N380=1),OR(AND(O380&gt;=3,N380=2),AND(O380&lt;=2,N380=3))),"Menengah",IF(OR(AND(O380&gt;=3,N380=3),OR(AND(O380&lt;=3,N380=4),AND(O380=1,N380=5))),"Tinggi",IF(OR(AND(O380&gt;=4,N380=4),AND(O380&gt;=2,N380=5)),"Ekstrim",""))))</f>
        <v/>
      </c>
      <c r="R380" s="304"/>
      <c r="S380" s="304"/>
      <c r="T380" s="304"/>
      <c r="U380" s="305"/>
      <c r="V380" s="305"/>
      <c r="W380" s="304"/>
      <c r="X380" s="305"/>
      <c r="Y380" s="305"/>
      <c r="Z380" s="305" t="str">
        <f>IF(ISBLANK(Y380),"",Y380*X380)</f>
        <v/>
      </c>
      <c r="AA380" s="305" t="str">
        <f>IF(OR(AND(Y380&lt;=4,X380=1),(AND(Y380&lt;=2,X380=2))),"Rendah",IF(OR(AND(Y380=5,X380=1),OR(AND(Y380&gt;=3,X380=2),AND(Y380&lt;=2,X380=3))),"Menengah",IF(OR(AND(Y380&gt;=3,X380=3),OR(AND(Y380&lt;=3,X380=4),AND(Y380=1,X380=5))),"Tinggi",IF(OR(AND(Y380&gt;=4,X380=4),AND(Y380&gt;=2,X380=5)),"Ekstrim",""))))</f>
        <v/>
      </c>
      <c r="AB380" s="304"/>
      <c r="AC380" s="301"/>
      <c r="AD380" s="305"/>
      <c r="AE380" s="304"/>
      <c r="AF380" s="304"/>
      <c r="AG380" s="304"/>
      <c r="AH380" s="306"/>
      <c r="AI380" s="306"/>
      <c r="AJ380" s="304"/>
      <c r="AK380" s="304"/>
      <c r="AL380" s="304"/>
      <c r="AM380" s="304"/>
      <c r="AN380" s="304"/>
      <c r="AO380" s="304"/>
    </row>
    <row r="381" spans="1:41" ht="14" customHeight="1">
      <c r="A381" s="303"/>
      <c r="B381" s="304"/>
      <c r="C381" s="304"/>
      <c r="D381" s="301"/>
      <c r="E381" s="304"/>
      <c r="F381" s="304"/>
      <c r="G381" s="304"/>
      <c r="H381" s="305"/>
      <c r="I381" s="305"/>
      <c r="J381" s="305" t="str">
        <f>IF(ISBLANK(I381),"",I381*H381)</f>
        <v/>
      </c>
      <c r="K381" s="305" t="str">
        <f>IF(OR(AND(I381&lt;=4,H381=1),(AND(I381&lt;=2,H381=2))),"Rendah",IF(OR(AND(I381=5,H381=1),OR(AND(I381&gt;=3,H381=2),AND(I381&lt;=2,H381=3))),"Menengah",IF(OR(AND(I381&gt;=3,H381=3),OR(AND(I381&lt;=3,H381=4),AND(I381=1,H381=5))),"Tinggi",IF(OR(AND(I381&gt;=4,H381=4),AND(I381&gt;=2,H381=5)),"Ekstrim",""))))</f>
        <v/>
      </c>
      <c r="L381" s="304"/>
      <c r="M381" s="305"/>
      <c r="N381" s="305"/>
      <c r="O381" s="305"/>
      <c r="P381" s="305" t="str">
        <f>IF(ISBLANK(O381),"",O381*N381)</f>
        <v/>
      </c>
      <c r="Q381" s="305" t="str">
        <f>IF(OR(AND(O381&lt;=4,N381=1),(AND(O381&lt;=2,N381=2))),"Rendah",IF(OR(AND(O381=5,N381=1),OR(AND(O381&gt;=3,N381=2),AND(O381&lt;=2,N381=3))),"Menengah",IF(OR(AND(O381&gt;=3,N381=3),OR(AND(O381&lt;=3,N381=4),AND(O381=1,N381=5))),"Tinggi",IF(OR(AND(O381&gt;=4,N381=4),AND(O381&gt;=2,N381=5)),"Ekstrim",""))))</f>
        <v/>
      </c>
      <c r="R381" s="304"/>
      <c r="S381" s="304"/>
      <c r="T381" s="304"/>
      <c r="U381" s="305"/>
      <c r="V381" s="305"/>
      <c r="W381" s="304"/>
      <c r="X381" s="305"/>
      <c r="Y381" s="305"/>
      <c r="Z381" s="305" t="str">
        <f>IF(ISBLANK(Y381),"",Y381*X381)</f>
        <v/>
      </c>
      <c r="AA381" s="305" t="str">
        <f>IF(OR(AND(Y381&lt;=4,X381=1),(AND(Y381&lt;=2,X381=2))),"Rendah",IF(OR(AND(Y381=5,X381=1),OR(AND(Y381&gt;=3,X381=2),AND(Y381&lt;=2,X381=3))),"Menengah",IF(OR(AND(Y381&gt;=3,X381=3),OR(AND(Y381&lt;=3,X381=4),AND(Y381=1,X381=5))),"Tinggi",IF(OR(AND(Y381&gt;=4,X381=4),AND(Y381&gt;=2,X381=5)),"Ekstrim",""))))</f>
        <v/>
      </c>
      <c r="AB381" s="304"/>
      <c r="AC381" s="301"/>
      <c r="AD381" s="305"/>
      <c r="AE381" s="304"/>
      <c r="AF381" s="304"/>
      <c r="AG381" s="304"/>
      <c r="AH381" s="306"/>
      <c r="AI381" s="306"/>
      <c r="AJ381" s="304"/>
      <c r="AK381" s="304"/>
      <c r="AL381" s="304"/>
      <c r="AM381" s="304"/>
      <c r="AN381" s="304"/>
      <c r="AO381" s="304"/>
    </row>
    <row r="382" spans="1:41" ht="14" customHeight="1">
      <c r="A382" s="303"/>
      <c r="B382" s="304"/>
      <c r="C382" s="304"/>
      <c r="D382" s="301"/>
      <c r="E382" s="304"/>
      <c r="F382" s="304"/>
      <c r="G382" s="304"/>
      <c r="H382" s="305"/>
      <c r="I382" s="305"/>
      <c r="J382" s="305" t="str">
        <f>IF(ISBLANK(I382),"",I382*H382)</f>
        <v/>
      </c>
      <c r="K382" s="305" t="str">
        <f>IF(OR(AND(I382&lt;=4,H382=1),(AND(I382&lt;=2,H382=2))),"Rendah",IF(OR(AND(I382=5,H382=1),OR(AND(I382&gt;=3,H382=2),AND(I382&lt;=2,H382=3))),"Menengah",IF(OR(AND(I382&gt;=3,H382=3),OR(AND(I382&lt;=3,H382=4),AND(I382=1,H382=5))),"Tinggi",IF(OR(AND(I382&gt;=4,H382=4),AND(I382&gt;=2,H382=5)),"Ekstrim",""))))</f>
        <v/>
      </c>
      <c r="L382" s="304"/>
      <c r="M382" s="305"/>
      <c r="N382" s="305"/>
      <c r="O382" s="305"/>
      <c r="P382" s="305" t="str">
        <f>IF(ISBLANK(O382),"",O382*N382)</f>
        <v/>
      </c>
      <c r="Q382" s="305" t="str">
        <f>IF(OR(AND(O382&lt;=4,N382=1),(AND(O382&lt;=2,N382=2))),"Rendah",IF(OR(AND(O382=5,N382=1),OR(AND(O382&gt;=3,N382=2),AND(O382&lt;=2,N382=3))),"Menengah",IF(OR(AND(O382&gt;=3,N382=3),OR(AND(O382&lt;=3,N382=4),AND(O382=1,N382=5))),"Tinggi",IF(OR(AND(O382&gt;=4,N382=4),AND(O382&gt;=2,N382=5)),"Ekstrim",""))))</f>
        <v/>
      </c>
      <c r="R382" s="304"/>
      <c r="S382" s="304"/>
      <c r="T382" s="304"/>
      <c r="U382" s="305"/>
      <c r="V382" s="305"/>
      <c r="W382" s="304"/>
      <c r="X382" s="305"/>
      <c r="Y382" s="305"/>
      <c r="Z382" s="305" t="str">
        <f>IF(ISBLANK(Y382),"",Y382*X382)</f>
        <v/>
      </c>
      <c r="AA382" s="305" t="str">
        <f>IF(OR(AND(Y382&lt;=4,X382=1),(AND(Y382&lt;=2,X382=2))),"Rendah",IF(OR(AND(Y382=5,X382=1),OR(AND(Y382&gt;=3,X382=2),AND(Y382&lt;=2,X382=3))),"Menengah",IF(OR(AND(Y382&gt;=3,X382=3),OR(AND(Y382&lt;=3,X382=4),AND(Y382=1,X382=5))),"Tinggi",IF(OR(AND(Y382&gt;=4,X382=4),AND(Y382&gt;=2,X382=5)),"Ekstrim",""))))</f>
        <v/>
      </c>
      <c r="AB382" s="304"/>
      <c r="AC382" s="301"/>
      <c r="AD382" s="305"/>
      <c r="AE382" s="304"/>
      <c r="AF382" s="304"/>
      <c r="AG382" s="304"/>
      <c r="AH382" s="306"/>
      <c r="AI382" s="306"/>
      <c r="AJ382" s="304"/>
      <c r="AK382" s="304"/>
      <c r="AL382" s="304"/>
      <c r="AM382" s="304"/>
      <c r="AN382" s="304"/>
      <c r="AO382" s="304"/>
    </row>
    <row r="383" spans="1:41" ht="14" customHeight="1">
      <c r="A383" s="303"/>
      <c r="B383" s="304"/>
      <c r="C383" s="304"/>
      <c r="D383" s="301"/>
      <c r="E383" s="304"/>
      <c r="F383" s="304"/>
      <c r="G383" s="304"/>
      <c r="H383" s="305"/>
      <c r="I383" s="305"/>
      <c r="J383" s="305" t="str">
        <f>IF(ISBLANK(I383),"",I383*H383)</f>
        <v/>
      </c>
      <c r="K383" s="305" t="str">
        <f>IF(OR(AND(I383&lt;=4,H383=1),(AND(I383&lt;=2,H383=2))),"Rendah",IF(OR(AND(I383=5,H383=1),OR(AND(I383&gt;=3,H383=2),AND(I383&lt;=2,H383=3))),"Menengah",IF(OR(AND(I383&gt;=3,H383=3),OR(AND(I383&lt;=3,H383=4),AND(I383=1,H383=5))),"Tinggi",IF(OR(AND(I383&gt;=4,H383=4),AND(I383&gt;=2,H383=5)),"Ekstrim",""))))</f>
        <v/>
      </c>
      <c r="L383" s="304"/>
      <c r="M383" s="305"/>
      <c r="N383" s="305"/>
      <c r="O383" s="305"/>
      <c r="P383" s="305" t="str">
        <f>IF(ISBLANK(O383),"",O383*N383)</f>
        <v/>
      </c>
      <c r="Q383" s="305" t="str">
        <f>IF(OR(AND(O383&lt;=4,N383=1),(AND(O383&lt;=2,N383=2))),"Rendah",IF(OR(AND(O383=5,N383=1),OR(AND(O383&gt;=3,N383=2),AND(O383&lt;=2,N383=3))),"Menengah",IF(OR(AND(O383&gt;=3,N383=3),OR(AND(O383&lt;=3,N383=4),AND(O383=1,N383=5))),"Tinggi",IF(OR(AND(O383&gt;=4,N383=4),AND(O383&gt;=2,N383=5)),"Ekstrim",""))))</f>
        <v/>
      </c>
      <c r="R383" s="304"/>
      <c r="S383" s="304"/>
      <c r="T383" s="304"/>
      <c r="U383" s="305"/>
      <c r="V383" s="305"/>
      <c r="W383" s="304"/>
      <c r="X383" s="305"/>
      <c r="Y383" s="305"/>
      <c r="Z383" s="305" t="str">
        <f>IF(ISBLANK(Y383),"",Y383*X383)</f>
        <v/>
      </c>
      <c r="AA383" s="305" t="str">
        <f>IF(OR(AND(Y383&lt;=4,X383=1),(AND(Y383&lt;=2,X383=2))),"Rendah",IF(OR(AND(Y383=5,X383=1),OR(AND(Y383&gt;=3,X383=2),AND(Y383&lt;=2,X383=3))),"Menengah",IF(OR(AND(Y383&gt;=3,X383=3),OR(AND(Y383&lt;=3,X383=4),AND(Y383=1,X383=5))),"Tinggi",IF(OR(AND(Y383&gt;=4,X383=4),AND(Y383&gt;=2,X383=5)),"Ekstrim",""))))</f>
        <v/>
      </c>
      <c r="AB383" s="304"/>
      <c r="AC383" s="301"/>
      <c r="AD383" s="305"/>
      <c r="AE383" s="304"/>
      <c r="AF383" s="304"/>
      <c r="AG383" s="304"/>
      <c r="AH383" s="306"/>
      <c r="AI383" s="306"/>
      <c r="AJ383" s="304"/>
      <c r="AK383" s="304"/>
      <c r="AL383" s="304"/>
      <c r="AM383" s="304"/>
      <c r="AN383" s="304"/>
      <c r="AO383" s="304"/>
    </row>
    <row r="384" spans="1:41" ht="14" customHeight="1">
      <c r="A384" s="303"/>
      <c r="B384" s="304"/>
      <c r="C384" s="304"/>
      <c r="D384" s="301"/>
      <c r="E384" s="304"/>
      <c r="F384" s="304"/>
      <c r="G384" s="304"/>
      <c r="H384" s="305"/>
      <c r="I384" s="305"/>
      <c r="J384" s="305" t="str">
        <f>IF(ISBLANK(I384),"",I384*H384)</f>
        <v/>
      </c>
      <c r="K384" s="305" t="str">
        <f>IF(OR(AND(I384&lt;=4,H384=1),(AND(I384&lt;=2,H384=2))),"Rendah",IF(OR(AND(I384=5,H384=1),OR(AND(I384&gt;=3,H384=2),AND(I384&lt;=2,H384=3))),"Menengah",IF(OR(AND(I384&gt;=3,H384=3),OR(AND(I384&lt;=3,H384=4),AND(I384=1,H384=5))),"Tinggi",IF(OR(AND(I384&gt;=4,H384=4),AND(I384&gt;=2,H384=5)),"Ekstrim",""))))</f>
        <v/>
      </c>
      <c r="L384" s="304"/>
      <c r="M384" s="305"/>
      <c r="N384" s="305"/>
      <c r="O384" s="305"/>
      <c r="P384" s="305" t="str">
        <f>IF(ISBLANK(O384),"",O384*N384)</f>
        <v/>
      </c>
      <c r="Q384" s="305" t="str">
        <f>IF(OR(AND(O384&lt;=4,N384=1),(AND(O384&lt;=2,N384=2))),"Rendah",IF(OR(AND(O384=5,N384=1),OR(AND(O384&gt;=3,N384=2),AND(O384&lt;=2,N384=3))),"Menengah",IF(OR(AND(O384&gt;=3,N384=3),OR(AND(O384&lt;=3,N384=4),AND(O384=1,N384=5))),"Tinggi",IF(OR(AND(O384&gt;=4,N384=4),AND(O384&gt;=2,N384=5)),"Ekstrim",""))))</f>
        <v/>
      </c>
      <c r="R384" s="304"/>
      <c r="S384" s="304"/>
      <c r="T384" s="304"/>
      <c r="U384" s="305"/>
      <c r="V384" s="305"/>
      <c r="W384" s="304"/>
      <c r="X384" s="305"/>
      <c r="Y384" s="305"/>
      <c r="Z384" s="305" t="str">
        <f>IF(ISBLANK(Y384),"",Y384*X384)</f>
        <v/>
      </c>
      <c r="AA384" s="305" t="str">
        <f>IF(OR(AND(Y384&lt;=4,X384=1),(AND(Y384&lt;=2,X384=2))),"Rendah",IF(OR(AND(Y384=5,X384=1),OR(AND(Y384&gt;=3,X384=2),AND(Y384&lt;=2,X384=3))),"Menengah",IF(OR(AND(Y384&gt;=3,X384=3),OR(AND(Y384&lt;=3,X384=4),AND(Y384=1,X384=5))),"Tinggi",IF(OR(AND(Y384&gt;=4,X384=4),AND(Y384&gt;=2,X384=5)),"Ekstrim",""))))</f>
        <v/>
      </c>
      <c r="AB384" s="304"/>
      <c r="AC384" s="301"/>
      <c r="AD384" s="305"/>
      <c r="AE384" s="304"/>
      <c r="AF384" s="304"/>
      <c r="AG384" s="304"/>
      <c r="AH384" s="306"/>
      <c r="AI384" s="306"/>
      <c r="AJ384" s="304"/>
      <c r="AK384" s="304"/>
      <c r="AL384" s="304"/>
      <c r="AM384" s="304"/>
      <c r="AN384" s="304"/>
      <c r="AO384" s="304"/>
    </row>
    <row r="385" spans="1:41" ht="14" customHeight="1">
      <c r="A385" s="303"/>
      <c r="B385" s="304"/>
      <c r="C385" s="304"/>
      <c r="D385" s="301"/>
      <c r="E385" s="304"/>
      <c r="F385" s="304"/>
      <c r="G385" s="304"/>
      <c r="H385" s="305"/>
      <c r="I385" s="305"/>
      <c r="J385" s="305" t="str">
        <f>IF(ISBLANK(I385),"",I385*H385)</f>
        <v/>
      </c>
      <c r="K385" s="305" t="str">
        <f>IF(OR(AND(I385&lt;=4,H385=1),(AND(I385&lt;=2,H385=2))),"Rendah",IF(OR(AND(I385=5,H385=1),OR(AND(I385&gt;=3,H385=2),AND(I385&lt;=2,H385=3))),"Menengah",IF(OR(AND(I385&gt;=3,H385=3),OR(AND(I385&lt;=3,H385=4),AND(I385=1,H385=5))),"Tinggi",IF(OR(AND(I385&gt;=4,H385=4),AND(I385&gt;=2,H385=5)),"Ekstrim",""))))</f>
        <v/>
      </c>
      <c r="L385" s="304"/>
      <c r="M385" s="305"/>
      <c r="N385" s="305"/>
      <c r="O385" s="305"/>
      <c r="P385" s="305" t="str">
        <f>IF(ISBLANK(O385),"",O385*N385)</f>
        <v/>
      </c>
      <c r="Q385" s="305" t="str">
        <f>IF(OR(AND(O385&lt;=4,N385=1),(AND(O385&lt;=2,N385=2))),"Rendah",IF(OR(AND(O385=5,N385=1),OR(AND(O385&gt;=3,N385=2),AND(O385&lt;=2,N385=3))),"Menengah",IF(OR(AND(O385&gt;=3,N385=3),OR(AND(O385&lt;=3,N385=4),AND(O385=1,N385=5))),"Tinggi",IF(OR(AND(O385&gt;=4,N385=4),AND(O385&gt;=2,N385=5)),"Ekstrim",""))))</f>
        <v/>
      </c>
      <c r="R385" s="304"/>
      <c r="S385" s="304"/>
      <c r="T385" s="304"/>
      <c r="U385" s="305"/>
      <c r="V385" s="305"/>
      <c r="W385" s="304"/>
      <c r="X385" s="305"/>
      <c r="Y385" s="305"/>
      <c r="Z385" s="305" t="str">
        <f>IF(ISBLANK(Y385),"",Y385*X385)</f>
        <v/>
      </c>
      <c r="AA385" s="305" t="str">
        <f>IF(OR(AND(Y385&lt;=4,X385=1),(AND(Y385&lt;=2,X385=2))),"Rendah",IF(OR(AND(Y385=5,X385=1),OR(AND(Y385&gt;=3,X385=2),AND(Y385&lt;=2,X385=3))),"Menengah",IF(OR(AND(Y385&gt;=3,X385=3),OR(AND(Y385&lt;=3,X385=4),AND(Y385=1,X385=5))),"Tinggi",IF(OR(AND(Y385&gt;=4,X385=4),AND(Y385&gt;=2,X385=5)),"Ekstrim",""))))</f>
        <v/>
      </c>
      <c r="AB385" s="304"/>
      <c r="AC385" s="301"/>
      <c r="AD385" s="305"/>
      <c r="AE385" s="304"/>
      <c r="AF385" s="304"/>
      <c r="AG385" s="304"/>
      <c r="AH385" s="306"/>
      <c r="AI385" s="306"/>
      <c r="AJ385" s="304"/>
      <c r="AK385" s="304"/>
      <c r="AL385" s="304"/>
      <c r="AM385" s="304"/>
      <c r="AN385" s="304"/>
      <c r="AO385" s="304"/>
    </row>
    <row r="386" spans="1:41" ht="14" customHeight="1">
      <c r="A386" s="303"/>
      <c r="B386" s="304"/>
      <c r="C386" s="304"/>
      <c r="D386" s="301"/>
      <c r="E386" s="304"/>
      <c r="F386" s="304"/>
      <c r="G386" s="304"/>
      <c r="H386" s="305"/>
      <c r="I386" s="305"/>
      <c r="J386" s="305" t="str">
        <f>IF(ISBLANK(I386),"",I386*H386)</f>
        <v/>
      </c>
      <c r="K386" s="305" t="str">
        <f>IF(OR(AND(I386&lt;=4,H386=1),(AND(I386&lt;=2,H386=2))),"Rendah",IF(OR(AND(I386=5,H386=1),OR(AND(I386&gt;=3,H386=2),AND(I386&lt;=2,H386=3))),"Menengah",IF(OR(AND(I386&gt;=3,H386=3),OR(AND(I386&lt;=3,H386=4),AND(I386=1,H386=5))),"Tinggi",IF(OR(AND(I386&gt;=4,H386=4),AND(I386&gt;=2,H386=5)),"Ekstrim",""))))</f>
        <v/>
      </c>
      <c r="L386" s="304"/>
      <c r="M386" s="305"/>
      <c r="N386" s="305"/>
      <c r="O386" s="305"/>
      <c r="P386" s="305" t="str">
        <f>IF(ISBLANK(O386),"",O386*N386)</f>
        <v/>
      </c>
      <c r="Q386" s="305" t="str">
        <f>IF(OR(AND(O386&lt;=4,N386=1),(AND(O386&lt;=2,N386=2))),"Rendah",IF(OR(AND(O386=5,N386=1),OR(AND(O386&gt;=3,N386=2),AND(O386&lt;=2,N386=3))),"Menengah",IF(OR(AND(O386&gt;=3,N386=3),OR(AND(O386&lt;=3,N386=4),AND(O386=1,N386=5))),"Tinggi",IF(OR(AND(O386&gt;=4,N386=4),AND(O386&gt;=2,N386=5)),"Ekstrim",""))))</f>
        <v/>
      </c>
      <c r="R386" s="304"/>
      <c r="S386" s="304"/>
      <c r="T386" s="304"/>
      <c r="U386" s="305"/>
      <c r="V386" s="305"/>
      <c r="W386" s="304"/>
      <c r="X386" s="305"/>
      <c r="Y386" s="305"/>
      <c r="Z386" s="305" t="str">
        <f>IF(ISBLANK(Y386),"",Y386*X386)</f>
        <v/>
      </c>
      <c r="AA386" s="305" t="str">
        <f>IF(OR(AND(Y386&lt;=4,X386=1),(AND(Y386&lt;=2,X386=2))),"Rendah",IF(OR(AND(Y386=5,X386=1),OR(AND(Y386&gt;=3,X386=2),AND(Y386&lt;=2,X386=3))),"Menengah",IF(OR(AND(Y386&gt;=3,X386=3),OR(AND(Y386&lt;=3,X386=4),AND(Y386=1,X386=5))),"Tinggi",IF(OR(AND(Y386&gt;=4,X386=4),AND(Y386&gt;=2,X386=5)),"Ekstrim",""))))</f>
        <v/>
      </c>
      <c r="AB386" s="304"/>
      <c r="AC386" s="301"/>
      <c r="AD386" s="305"/>
      <c r="AE386" s="304"/>
      <c r="AF386" s="304"/>
      <c r="AG386" s="304"/>
      <c r="AH386" s="306"/>
      <c r="AI386" s="306"/>
      <c r="AJ386" s="304"/>
      <c r="AK386" s="304"/>
      <c r="AL386" s="304"/>
      <c r="AM386" s="304"/>
      <c r="AN386" s="304"/>
      <c r="AO386" s="304"/>
    </row>
    <row r="387" spans="1:41" ht="14" customHeight="1">
      <c r="A387" s="303"/>
      <c r="B387" s="304"/>
      <c r="C387" s="304"/>
      <c r="D387" s="301"/>
      <c r="E387" s="304"/>
      <c r="F387" s="304"/>
      <c r="G387" s="304"/>
      <c r="H387" s="305"/>
      <c r="I387" s="305"/>
      <c r="J387" s="305" t="str">
        <f>IF(ISBLANK(I387),"",I387*H387)</f>
        <v/>
      </c>
      <c r="K387" s="305" t="str">
        <f>IF(OR(AND(I387&lt;=4,H387=1),(AND(I387&lt;=2,H387=2))),"Rendah",IF(OR(AND(I387=5,H387=1),OR(AND(I387&gt;=3,H387=2),AND(I387&lt;=2,H387=3))),"Menengah",IF(OR(AND(I387&gt;=3,H387=3),OR(AND(I387&lt;=3,H387=4),AND(I387=1,H387=5))),"Tinggi",IF(OR(AND(I387&gt;=4,H387=4),AND(I387&gt;=2,H387=5)),"Ekstrim",""))))</f>
        <v/>
      </c>
      <c r="L387" s="304"/>
      <c r="M387" s="305"/>
      <c r="N387" s="305"/>
      <c r="O387" s="305"/>
      <c r="P387" s="305" t="str">
        <f>IF(ISBLANK(O387),"",O387*N387)</f>
        <v/>
      </c>
      <c r="Q387" s="305" t="str">
        <f>IF(OR(AND(O387&lt;=4,N387=1),(AND(O387&lt;=2,N387=2))),"Rendah",IF(OR(AND(O387=5,N387=1),OR(AND(O387&gt;=3,N387=2),AND(O387&lt;=2,N387=3))),"Menengah",IF(OR(AND(O387&gt;=3,N387=3),OR(AND(O387&lt;=3,N387=4),AND(O387=1,N387=5))),"Tinggi",IF(OR(AND(O387&gt;=4,N387=4),AND(O387&gt;=2,N387=5)),"Ekstrim",""))))</f>
        <v/>
      </c>
      <c r="R387" s="304"/>
      <c r="S387" s="304"/>
      <c r="T387" s="304"/>
      <c r="U387" s="305"/>
      <c r="V387" s="305"/>
      <c r="W387" s="304"/>
      <c r="X387" s="305"/>
      <c r="Y387" s="305"/>
      <c r="Z387" s="305" t="str">
        <f>IF(ISBLANK(Y387),"",Y387*X387)</f>
        <v/>
      </c>
      <c r="AA387" s="305" t="str">
        <f>IF(OR(AND(Y387&lt;=4,X387=1),(AND(Y387&lt;=2,X387=2))),"Rendah",IF(OR(AND(Y387=5,X387=1),OR(AND(Y387&gt;=3,X387=2),AND(Y387&lt;=2,X387=3))),"Menengah",IF(OR(AND(Y387&gt;=3,X387=3),OR(AND(Y387&lt;=3,X387=4),AND(Y387=1,X387=5))),"Tinggi",IF(OR(AND(Y387&gt;=4,X387=4),AND(Y387&gt;=2,X387=5)),"Ekstrim",""))))</f>
        <v/>
      </c>
      <c r="AB387" s="304"/>
      <c r="AC387" s="301"/>
      <c r="AD387" s="305"/>
      <c r="AE387" s="304"/>
      <c r="AF387" s="304"/>
      <c r="AG387" s="304"/>
      <c r="AH387" s="306"/>
      <c r="AI387" s="306"/>
      <c r="AJ387" s="304"/>
      <c r="AK387" s="304"/>
      <c r="AL387" s="304"/>
      <c r="AM387" s="304"/>
      <c r="AN387" s="304"/>
      <c r="AO387" s="304"/>
    </row>
    <row r="388" spans="1:41" ht="14" customHeight="1">
      <c r="A388" s="303"/>
      <c r="B388" s="304"/>
      <c r="C388" s="304"/>
      <c r="D388" s="301"/>
      <c r="E388" s="304"/>
      <c r="F388" s="304"/>
      <c r="G388" s="304"/>
      <c r="H388" s="305"/>
      <c r="I388" s="305"/>
      <c r="J388" s="305" t="str">
        <f>IF(ISBLANK(I388),"",I388*H388)</f>
        <v/>
      </c>
      <c r="K388" s="305" t="str">
        <f>IF(OR(AND(I388&lt;=4,H388=1),(AND(I388&lt;=2,H388=2))),"Rendah",IF(OR(AND(I388=5,H388=1),OR(AND(I388&gt;=3,H388=2),AND(I388&lt;=2,H388=3))),"Menengah",IF(OR(AND(I388&gt;=3,H388=3),OR(AND(I388&lt;=3,H388=4),AND(I388=1,H388=5))),"Tinggi",IF(OR(AND(I388&gt;=4,H388=4),AND(I388&gt;=2,H388=5)),"Ekstrim",""))))</f>
        <v/>
      </c>
      <c r="L388" s="304"/>
      <c r="M388" s="305"/>
      <c r="N388" s="305"/>
      <c r="O388" s="305"/>
      <c r="P388" s="305" t="str">
        <f>IF(ISBLANK(O388),"",O388*N388)</f>
        <v/>
      </c>
      <c r="Q388" s="305" t="str">
        <f>IF(OR(AND(O388&lt;=4,N388=1),(AND(O388&lt;=2,N388=2))),"Rendah",IF(OR(AND(O388=5,N388=1),OR(AND(O388&gt;=3,N388=2),AND(O388&lt;=2,N388=3))),"Menengah",IF(OR(AND(O388&gt;=3,N388=3),OR(AND(O388&lt;=3,N388=4),AND(O388=1,N388=5))),"Tinggi",IF(OR(AND(O388&gt;=4,N388=4),AND(O388&gt;=2,N388=5)),"Ekstrim",""))))</f>
        <v/>
      </c>
      <c r="R388" s="304"/>
      <c r="S388" s="304"/>
      <c r="T388" s="304"/>
      <c r="U388" s="305"/>
      <c r="V388" s="305"/>
      <c r="W388" s="304"/>
      <c r="X388" s="305"/>
      <c r="Y388" s="305"/>
      <c r="Z388" s="305" t="str">
        <f>IF(ISBLANK(Y388),"",Y388*X388)</f>
        <v/>
      </c>
      <c r="AA388" s="305" t="str">
        <f>IF(OR(AND(Y388&lt;=4,X388=1),(AND(Y388&lt;=2,X388=2))),"Rendah",IF(OR(AND(Y388=5,X388=1),OR(AND(Y388&gt;=3,X388=2),AND(Y388&lt;=2,X388=3))),"Menengah",IF(OR(AND(Y388&gt;=3,X388=3),OR(AND(Y388&lt;=3,X388=4),AND(Y388=1,X388=5))),"Tinggi",IF(OR(AND(Y388&gt;=4,X388=4),AND(Y388&gt;=2,X388=5)),"Ekstrim",""))))</f>
        <v/>
      </c>
      <c r="AB388" s="304"/>
      <c r="AC388" s="301"/>
      <c r="AD388" s="305"/>
      <c r="AE388" s="304"/>
      <c r="AF388" s="304"/>
      <c r="AG388" s="304"/>
      <c r="AH388" s="306"/>
      <c r="AI388" s="306"/>
      <c r="AJ388" s="304"/>
      <c r="AK388" s="304"/>
      <c r="AL388" s="304"/>
      <c r="AM388" s="304"/>
      <c r="AN388" s="304"/>
      <c r="AO388" s="304"/>
    </row>
    <row r="389" spans="1:41" ht="14" customHeight="1">
      <c r="A389" s="303"/>
      <c r="B389" s="304"/>
      <c r="C389" s="304"/>
      <c r="D389" s="301"/>
      <c r="E389" s="304"/>
      <c r="F389" s="304"/>
      <c r="G389" s="304"/>
      <c r="H389" s="305"/>
      <c r="I389" s="305"/>
      <c r="J389" s="305" t="str">
        <f>IF(ISBLANK(I389),"",I389*H389)</f>
        <v/>
      </c>
      <c r="K389" s="305" t="str">
        <f>IF(OR(AND(I389&lt;=4,H389=1),(AND(I389&lt;=2,H389=2))),"Rendah",IF(OR(AND(I389=5,H389=1),OR(AND(I389&gt;=3,H389=2),AND(I389&lt;=2,H389=3))),"Menengah",IF(OR(AND(I389&gt;=3,H389=3),OR(AND(I389&lt;=3,H389=4),AND(I389=1,H389=5))),"Tinggi",IF(OR(AND(I389&gt;=4,H389=4),AND(I389&gt;=2,H389=5)),"Ekstrim",""))))</f>
        <v/>
      </c>
      <c r="L389" s="304"/>
      <c r="M389" s="305"/>
      <c r="N389" s="305"/>
      <c r="O389" s="305"/>
      <c r="P389" s="305" t="str">
        <f>IF(ISBLANK(O389),"",O389*N389)</f>
        <v/>
      </c>
      <c r="Q389" s="305" t="str">
        <f>IF(OR(AND(O389&lt;=4,N389=1),(AND(O389&lt;=2,N389=2))),"Rendah",IF(OR(AND(O389=5,N389=1),OR(AND(O389&gt;=3,N389=2),AND(O389&lt;=2,N389=3))),"Menengah",IF(OR(AND(O389&gt;=3,N389=3),OR(AND(O389&lt;=3,N389=4),AND(O389=1,N389=5))),"Tinggi",IF(OR(AND(O389&gt;=4,N389=4),AND(O389&gt;=2,N389=5)),"Ekstrim",""))))</f>
        <v/>
      </c>
      <c r="R389" s="304"/>
      <c r="S389" s="304"/>
      <c r="T389" s="304"/>
      <c r="U389" s="305"/>
      <c r="V389" s="305"/>
      <c r="W389" s="304"/>
      <c r="X389" s="305"/>
      <c r="Y389" s="305"/>
      <c r="Z389" s="305" t="str">
        <f>IF(ISBLANK(Y389),"",Y389*X389)</f>
        <v/>
      </c>
      <c r="AA389" s="305" t="str">
        <f>IF(OR(AND(Y389&lt;=4,X389=1),(AND(Y389&lt;=2,X389=2))),"Rendah",IF(OR(AND(Y389=5,X389=1),OR(AND(Y389&gt;=3,X389=2),AND(Y389&lt;=2,X389=3))),"Menengah",IF(OR(AND(Y389&gt;=3,X389=3),OR(AND(Y389&lt;=3,X389=4),AND(Y389=1,X389=5))),"Tinggi",IF(OR(AND(Y389&gt;=4,X389=4),AND(Y389&gt;=2,X389=5)),"Ekstrim",""))))</f>
        <v/>
      </c>
      <c r="AB389" s="304"/>
      <c r="AC389" s="301"/>
      <c r="AD389" s="305"/>
      <c r="AE389" s="304"/>
      <c r="AF389" s="304"/>
      <c r="AG389" s="304"/>
      <c r="AH389" s="306"/>
      <c r="AI389" s="306"/>
      <c r="AJ389" s="304"/>
      <c r="AK389" s="304"/>
      <c r="AL389" s="304"/>
      <c r="AM389" s="304"/>
      <c r="AN389" s="304"/>
      <c r="AO389" s="304"/>
    </row>
    <row r="390" spans="1:41" ht="14" customHeight="1">
      <c r="A390" s="303"/>
      <c r="B390" s="304"/>
      <c r="C390" s="304"/>
      <c r="D390" s="301"/>
      <c r="E390" s="304"/>
      <c r="F390" s="304"/>
      <c r="G390" s="304"/>
      <c r="H390" s="305"/>
      <c r="I390" s="305"/>
      <c r="J390" s="305" t="str">
        <f>IF(ISBLANK(I390),"",I390*H390)</f>
        <v/>
      </c>
      <c r="K390" s="305" t="str">
        <f>IF(OR(AND(I390&lt;=4,H390=1),(AND(I390&lt;=2,H390=2))),"Rendah",IF(OR(AND(I390=5,H390=1),OR(AND(I390&gt;=3,H390=2),AND(I390&lt;=2,H390=3))),"Menengah",IF(OR(AND(I390&gt;=3,H390=3),OR(AND(I390&lt;=3,H390=4),AND(I390=1,H390=5))),"Tinggi",IF(OR(AND(I390&gt;=4,H390=4),AND(I390&gt;=2,H390=5)),"Ekstrim",""))))</f>
        <v/>
      </c>
      <c r="L390" s="304"/>
      <c r="M390" s="305"/>
      <c r="N390" s="305"/>
      <c r="O390" s="305"/>
      <c r="P390" s="305" t="str">
        <f>IF(ISBLANK(O390),"",O390*N390)</f>
        <v/>
      </c>
      <c r="Q390" s="305" t="str">
        <f>IF(OR(AND(O390&lt;=4,N390=1),(AND(O390&lt;=2,N390=2))),"Rendah",IF(OR(AND(O390=5,N390=1),OR(AND(O390&gt;=3,N390=2),AND(O390&lt;=2,N390=3))),"Menengah",IF(OR(AND(O390&gt;=3,N390=3),OR(AND(O390&lt;=3,N390=4),AND(O390=1,N390=5))),"Tinggi",IF(OR(AND(O390&gt;=4,N390=4),AND(O390&gt;=2,N390=5)),"Ekstrim",""))))</f>
        <v/>
      </c>
      <c r="R390" s="304"/>
      <c r="S390" s="304"/>
      <c r="T390" s="304"/>
      <c r="U390" s="305"/>
      <c r="V390" s="305"/>
      <c r="W390" s="304"/>
      <c r="X390" s="305"/>
      <c r="Y390" s="305"/>
      <c r="Z390" s="305" t="str">
        <f>IF(ISBLANK(Y390),"",Y390*X390)</f>
        <v/>
      </c>
      <c r="AA390" s="305" t="str">
        <f>IF(OR(AND(Y390&lt;=4,X390=1),(AND(Y390&lt;=2,X390=2))),"Rendah",IF(OR(AND(Y390=5,X390=1),OR(AND(Y390&gt;=3,X390=2),AND(Y390&lt;=2,X390=3))),"Menengah",IF(OR(AND(Y390&gt;=3,X390=3),OR(AND(Y390&lt;=3,X390=4),AND(Y390=1,X390=5))),"Tinggi",IF(OR(AND(Y390&gt;=4,X390=4),AND(Y390&gt;=2,X390=5)),"Ekstrim",""))))</f>
        <v/>
      </c>
      <c r="AB390" s="304"/>
      <c r="AC390" s="301"/>
      <c r="AD390" s="305"/>
      <c r="AE390" s="304"/>
      <c r="AF390" s="304"/>
      <c r="AG390" s="304"/>
      <c r="AH390" s="306"/>
      <c r="AI390" s="306"/>
      <c r="AJ390" s="304"/>
      <c r="AK390" s="304"/>
      <c r="AL390" s="304"/>
      <c r="AM390" s="304"/>
      <c r="AN390" s="304"/>
      <c r="AO390" s="304"/>
    </row>
    <row r="391" spans="1:41" ht="14" customHeight="1">
      <c r="A391" s="303"/>
      <c r="B391" s="304"/>
      <c r="C391" s="304"/>
      <c r="D391" s="301"/>
      <c r="E391" s="304"/>
      <c r="F391" s="304"/>
      <c r="G391" s="304"/>
      <c r="H391" s="305"/>
      <c r="I391" s="305"/>
      <c r="J391" s="305" t="str">
        <f>IF(ISBLANK(I391),"",I391*H391)</f>
        <v/>
      </c>
      <c r="K391" s="305" t="str">
        <f>IF(OR(AND(I391&lt;=4,H391=1),(AND(I391&lt;=2,H391=2))),"Rendah",IF(OR(AND(I391=5,H391=1),OR(AND(I391&gt;=3,H391=2),AND(I391&lt;=2,H391=3))),"Menengah",IF(OR(AND(I391&gt;=3,H391=3),OR(AND(I391&lt;=3,H391=4),AND(I391=1,H391=5))),"Tinggi",IF(OR(AND(I391&gt;=4,H391=4),AND(I391&gt;=2,H391=5)),"Ekstrim",""))))</f>
        <v/>
      </c>
      <c r="L391" s="304"/>
      <c r="M391" s="305"/>
      <c r="N391" s="305"/>
      <c r="O391" s="305"/>
      <c r="P391" s="305" t="str">
        <f>IF(ISBLANK(O391),"",O391*N391)</f>
        <v/>
      </c>
      <c r="Q391" s="305" t="str">
        <f>IF(OR(AND(O391&lt;=4,N391=1),(AND(O391&lt;=2,N391=2))),"Rendah",IF(OR(AND(O391=5,N391=1),OR(AND(O391&gt;=3,N391=2),AND(O391&lt;=2,N391=3))),"Menengah",IF(OR(AND(O391&gt;=3,N391=3),OR(AND(O391&lt;=3,N391=4),AND(O391=1,N391=5))),"Tinggi",IF(OR(AND(O391&gt;=4,N391=4),AND(O391&gt;=2,N391=5)),"Ekstrim",""))))</f>
        <v/>
      </c>
      <c r="R391" s="304"/>
      <c r="S391" s="304"/>
      <c r="T391" s="304"/>
      <c r="U391" s="305"/>
      <c r="V391" s="305"/>
      <c r="W391" s="304"/>
      <c r="X391" s="305"/>
      <c r="Y391" s="305"/>
      <c r="Z391" s="305" t="str">
        <f>IF(ISBLANK(Y391),"",Y391*X391)</f>
        <v/>
      </c>
      <c r="AA391" s="305" t="str">
        <f>IF(OR(AND(Y391&lt;=4,X391=1),(AND(Y391&lt;=2,X391=2))),"Rendah",IF(OR(AND(Y391=5,X391=1),OR(AND(Y391&gt;=3,X391=2),AND(Y391&lt;=2,X391=3))),"Menengah",IF(OR(AND(Y391&gt;=3,X391=3),OR(AND(Y391&lt;=3,X391=4),AND(Y391=1,X391=5))),"Tinggi",IF(OR(AND(Y391&gt;=4,X391=4),AND(Y391&gt;=2,X391=5)),"Ekstrim",""))))</f>
        <v/>
      </c>
      <c r="AB391" s="304"/>
      <c r="AC391" s="301"/>
      <c r="AD391" s="305"/>
      <c r="AE391" s="304"/>
      <c r="AF391" s="304"/>
      <c r="AG391" s="304"/>
      <c r="AH391" s="306"/>
      <c r="AI391" s="306"/>
      <c r="AJ391" s="304"/>
      <c r="AK391" s="304"/>
      <c r="AL391" s="304"/>
      <c r="AM391" s="304"/>
      <c r="AN391" s="304"/>
      <c r="AO391" s="304"/>
    </row>
    <row r="392" spans="1:41" ht="14" customHeight="1">
      <c r="A392" s="303"/>
      <c r="B392" s="304"/>
      <c r="C392" s="304"/>
      <c r="D392" s="301"/>
      <c r="E392" s="304"/>
      <c r="F392" s="304"/>
      <c r="G392" s="304"/>
      <c r="H392" s="305"/>
      <c r="I392" s="305"/>
      <c r="J392" s="305" t="str">
        <f>IF(ISBLANK(I392),"",I392*H392)</f>
        <v/>
      </c>
      <c r="K392" s="305" t="str">
        <f>IF(OR(AND(I392&lt;=4,H392=1),(AND(I392&lt;=2,H392=2))),"Rendah",IF(OR(AND(I392=5,H392=1),OR(AND(I392&gt;=3,H392=2),AND(I392&lt;=2,H392=3))),"Menengah",IF(OR(AND(I392&gt;=3,H392=3),OR(AND(I392&lt;=3,H392=4),AND(I392=1,H392=5))),"Tinggi",IF(OR(AND(I392&gt;=4,H392=4),AND(I392&gt;=2,H392=5)),"Ekstrim",""))))</f>
        <v/>
      </c>
      <c r="L392" s="304"/>
      <c r="M392" s="305"/>
      <c r="N392" s="305"/>
      <c r="O392" s="305"/>
      <c r="P392" s="305" t="str">
        <f>IF(ISBLANK(O392),"",O392*N392)</f>
        <v/>
      </c>
      <c r="Q392" s="305" t="str">
        <f>IF(OR(AND(O392&lt;=4,N392=1),(AND(O392&lt;=2,N392=2))),"Rendah",IF(OR(AND(O392=5,N392=1),OR(AND(O392&gt;=3,N392=2),AND(O392&lt;=2,N392=3))),"Menengah",IF(OR(AND(O392&gt;=3,N392=3),OR(AND(O392&lt;=3,N392=4),AND(O392=1,N392=5))),"Tinggi",IF(OR(AND(O392&gt;=4,N392=4),AND(O392&gt;=2,N392=5)),"Ekstrim",""))))</f>
        <v/>
      </c>
      <c r="R392" s="304"/>
      <c r="S392" s="304"/>
      <c r="T392" s="304"/>
      <c r="U392" s="305"/>
      <c r="V392" s="305"/>
      <c r="W392" s="304"/>
      <c r="X392" s="305"/>
      <c r="Y392" s="305"/>
      <c r="Z392" s="305" t="str">
        <f>IF(ISBLANK(Y392),"",Y392*X392)</f>
        <v/>
      </c>
      <c r="AA392" s="305" t="str">
        <f>IF(OR(AND(Y392&lt;=4,X392=1),(AND(Y392&lt;=2,X392=2))),"Rendah",IF(OR(AND(Y392=5,X392=1),OR(AND(Y392&gt;=3,X392=2),AND(Y392&lt;=2,X392=3))),"Menengah",IF(OR(AND(Y392&gt;=3,X392=3),OR(AND(Y392&lt;=3,X392=4),AND(Y392=1,X392=5))),"Tinggi",IF(OR(AND(Y392&gt;=4,X392=4),AND(Y392&gt;=2,X392=5)),"Ekstrim",""))))</f>
        <v/>
      </c>
      <c r="AB392" s="304"/>
      <c r="AC392" s="301"/>
      <c r="AD392" s="305"/>
      <c r="AE392" s="304"/>
      <c r="AF392" s="304"/>
      <c r="AG392" s="304"/>
      <c r="AH392" s="306"/>
      <c r="AI392" s="306"/>
      <c r="AJ392" s="304"/>
      <c r="AK392" s="304"/>
      <c r="AL392" s="304"/>
      <c r="AM392" s="304"/>
      <c r="AN392" s="304"/>
      <c r="AO392" s="304"/>
    </row>
    <row r="393" spans="1:41" ht="14" customHeight="1">
      <c r="A393" s="303"/>
      <c r="B393" s="304"/>
      <c r="C393" s="304"/>
      <c r="D393" s="301"/>
      <c r="E393" s="304"/>
      <c r="F393" s="304"/>
      <c r="G393" s="304"/>
      <c r="H393" s="305"/>
      <c r="I393" s="305"/>
      <c r="J393" s="305" t="str">
        <f>IF(ISBLANK(I393),"",I393*H393)</f>
        <v/>
      </c>
      <c r="K393" s="305" t="str">
        <f>IF(OR(AND(I393&lt;=4,H393=1),(AND(I393&lt;=2,H393=2))),"Rendah",IF(OR(AND(I393=5,H393=1),OR(AND(I393&gt;=3,H393=2),AND(I393&lt;=2,H393=3))),"Menengah",IF(OR(AND(I393&gt;=3,H393=3),OR(AND(I393&lt;=3,H393=4),AND(I393=1,H393=5))),"Tinggi",IF(OR(AND(I393&gt;=4,H393=4),AND(I393&gt;=2,H393=5)),"Ekstrim",""))))</f>
        <v/>
      </c>
      <c r="L393" s="304"/>
      <c r="M393" s="305"/>
      <c r="N393" s="305"/>
      <c r="O393" s="305"/>
      <c r="P393" s="305" t="str">
        <f>IF(ISBLANK(O393),"",O393*N393)</f>
        <v/>
      </c>
      <c r="Q393" s="305" t="str">
        <f>IF(OR(AND(O393&lt;=4,N393=1),(AND(O393&lt;=2,N393=2))),"Rendah",IF(OR(AND(O393=5,N393=1),OR(AND(O393&gt;=3,N393=2),AND(O393&lt;=2,N393=3))),"Menengah",IF(OR(AND(O393&gt;=3,N393=3),OR(AND(O393&lt;=3,N393=4),AND(O393=1,N393=5))),"Tinggi",IF(OR(AND(O393&gt;=4,N393=4),AND(O393&gt;=2,N393=5)),"Ekstrim",""))))</f>
        <v/>
      </c>
      <c r="R393" s="304"/>
      <c r="S393" s="304"/>
      <c r="T393" s="304"/>
      <c r="U393" s="305"/>
      <c r="V393" s="305"/>
      <c r="W393" s="304"/>
      <c r="X393" s="305"/>
      <c r="Y393" s="305"/>
      <c r="Z393" s="305" t="str">
        <f>IF(ISBLANK(Y393),"",Y393*X393)</f>
        <v/>
      </c>
      <c r="AA393" s="305" t="str">
        <f>IF(OR(AND(Y393&lt;=4,X393=1),(AND(Y393&lt;=2,X393=2))),"Rendah",IF(OR(AND(Y393=5,X393=1),OR(AND(Y393&gt;=3,X393=2),AND(Y393&lt;=2,X393=3))),"Menengah",IF(OR(AND(Y393&gt;=3,X393=3),OR(AND(Y393&lt;=3,X393=4),AND(Y393=1,X393=5))),"Tinggi",IF(OR(AND(Y393&gt;=4,X393=4),AND(Y393&gt;=2,X393=5)),"Ekstrim",""))))</f>
        <v/>
      </c>
      <c r="AB393" s="304"/>
      <c r="AC393" s="301"/>
      <c r="AD393" s="305"/>
      <c r="AE393" s="304"/>
      <c r="AF393" s="304"/>
      <c r="AG393" s="304"/>
      <c r="AH393" s="306"/>
      <c r="AI393" s="306"/>
      <c r="AJ393" s="304"/>
      <c r="AK393" s="304"/>
      <c r="AL393" s="304"/>
      <c r="AM393" s="304"/>
      <c r="AN393" s="304"/>
      <c r="AO393" s="304"/>
    </row>
    <row r="394" spans="1:41" ht="14" customHeight="1">
      <c r="A394" s="303"/>
      <c r="B394" s="304"/>
      <c r="C394" s="304"/>
      <c r="D394" s="301"/>
      <c r="E394" s="304"/>
      <c r="F394" s="304"/>
      <c r="G394" s="304"/>
      <c r="H394" s="305"/>
      <c r="I394" s="305"/>
      <c r="J394" s="305" t="str">
        <f>IF(ISBLANK(I394),"",I394*H394)</f>
        <v/>
      </c>
      <c r="K394" s="305" t="str">
        <f>IF(OR(AND(I394&lt;=4,H394=1),(AND(I394&lt;=2,H394=2))),"Rendah",IF(OR(AND(I394=5,H394=1),OR(AND(I394&gt;=3,H394=2),AND(I394&lt;=2,H394=3))),"Menengah",IF(OR(AND(I394&gt;=3,H394=3),OR(AND(I394&lt;=3,H394=4),AND(I394=1,H394=5))),"Tinggi",IF(OR(AND(I394&gt;=4,H394=4),AND(I394&gt;=2,H394=5)),"Ekstrim",""))))</f>
        <v/>
      </c>
      <c r="L394" s="304"/>
      <c r="M394" s="305"/>
      <c r="N394" s="305"/>
      <c r="O394" s="305"/>
      <c r="P394" s="305" t="str">
        <f>IF(ISBLANK(O394),"",O394*N394)</f>
        <v/>
      </c>
      <c r="Q394" s="305" t="str">
        <f>IF(OR(AND(O394&lt;=4,N394=1),(AND(O394&lt;=2,N394=2))),"Rendah",IF(OR(AND(O394=5,N394=1),OR(AND(O394&gt;=3,N394=2),AND(O394&lt;=2,N394=3))),"Menengah",IF(OR(AND(O394&gt;=3,N394=3),OR(AND(O394&lt;=3,N394=4),AND(O394=1,N394=5))),"Tinggi",IF(OR(AND(O394&gt;=4,N394=4),AND(O394&gt;=2,N394=5)),"Ekstrim",""))))</f>
        <v/>
      </c>
      <c r="R394" s="304"/>
      <c r="S394" s="304"/>
      <c r="T394" s="304"/>
      <c r="U394" s="305"/>
      <c r="V394" s="305"/>
      <c r="W394" s="304"/>
      <c r="X394" s="305"/>
      <c r="Y394" s="305"/>
      <c r="Z394" s="305" t="str">
        <f>IF(ISBLANK(Y394),"",Y394*X394)</f>
        <v/>
      </c>
      <c r="AA394" s="305" t="str">
        <f>IF(OR(AND(Y394&lt;=4,X394=1),(AND(Y394&lt;=2,X394=2))),"Rendah",IF(OR(AND(Y394=5,X394=1),OR(AND(Y394&gt;=3,X394=2),AND(Y394&lt;=2,X394=3))),"Menengah",IF(OR(AND(Y394&gt;=3,X394=3),OR(AND(Y394&lt;=3,X394=4),AND(Y394=1,X394=5))),"Tinggi",IF(OR(AND(Y394&gt;=4,X394=4),AND(Y394&gt;=2,X394=5)),"Ekstrim",""))))</f>
        <v/>
      </c>
      <c r="AB394" s="304"/>
      <c r="AC394" s="301"/>
      <c r="AD394" s="305"/>
      <c r="AE394" s="304"/>
      <c r="AF394" s="304"/>
      <c r="AG394" s="304"/>
      <c r="AH394" s="306"/>
      <c r="AI394" s="306"/>
      <c r="AJ394" s="304"/>
      <c r="AK394" s="304"/>
      <c r="AL394" s="304"/>
      <c r="AM394" s="304"/>
      <c r="AN394" s="304"/>
      <c r="AO394" s="304"/>
    </row>
    <row r="395" spans="1:41" ht="14" customHeight="1">
      <c r="A395" s="303"/>
      <c r="B395" s="304"/>
      <c r="C395" s="304"/>
      <c r="D395" s="301"/>
      <c r="E395" s="304"/>
      <c r="F395" s="304"/>
      <c r="G395" s="304"/>
      <c r="H395" s="305"/>
      <c r="I395" s="305"/>
      <c r="J395" s="305" t="str">
        <f>IF(ISBLANK(I395),"",I395*H395)</f>
        <v/>
      </c>
      <c r="K395" s="305" t="str">
        <f>IF(OR(AND(I395&lt;=4,H395=1),(AND(I395&lt;=2,H395=2))),"Rendah",IF(OR(AND(I395=5,H395=1),OR(AND(I395&gt;=3,H395=2),AND(I395&lt;=2,H395=3))),"Menengah",IF(OR(AND(I395&gt;=3,H395=3),OR(AND(I395&lt;=3,H395=4),AND(I395=1,H395=5))),"Tinggi",IF(OR(AND(I395&gt;=4,H395=4),AND(I395&gt;=2,H395=5)),"Ekstrim",""))))</f>
        <v/>
      </c>
      <c r="L395" s="304"/>
      <c r="M395" s="305"/>
      <c r="N395" s="305"/>
      <c r="O395" s="305"/>
      <c r="P395" s="305" t="str">
        <f>IF(ISBLANK(O395),"",O395*N395)</f>
        <v/>
      </c>
      <c r="Q395" s="305" t="str">
        <f>IF(OR(AND(O395&lt;=4,N395=1),(AND(O395&lt;=2,N395=2))),"Rendah",IF(OR(AND(O395=5,N395=1),OR(AND(O395&gt;=3,N395=2),AND(O395&lt;=2,N395=3))),"Menengah",IF(OR(AND(O395&gt;=3,N395=3),OR(AND(O395&lt;=3,N395=4),AND(O395=1,N395=5))),"Tinggi",IF(OR(AND(O395&gt;=4,N395=4),AND(O395&gt;=2,N395=5)),"Ekstrim",""))))</f>
        <v/>
      </c>
      <c r="R395" s="304"/>
      <c r="S395" s="304"/>
      <c r="T395" s="304"/>
      <c r="U395" s="305"/>
      <c r="V395" s="305"/>
      <c r="W395" s="304"/>
      <c r="X395" s="305"/>
      <c r="Y395" s="305"/>
      <c r="Z395" s="305" t="str">
        <f>IF(ISBLANK(Y395),"",Y395*X395)</f>
        <v/>
      </c>
      <c r="AA395" s="305" t="str">
        <f>IF(OR(AND(Y395&lt;=4,X395=1),(AND(Y395&lt;=2,X395=2))),"Rendah",IF(OR(AND(Y395=5,X395=1),OR(AND(Y395&gt;=3,X395=2),AND(Y395&lt;=2,X395=3))),"Menengah",IF(OR(AND(Y395&gt;=3,X395=3),OR(AND(Y395&lt;=3,X395=4),AND(Y395=1,X395=5))),"Tinggi",IF(OR(AND(Y395&gt;=4,X395=4),AND(Y395&gt;=2,X395=5)),"Ekstrim",""))))</f>
        <v/>
      </c>
      <c r="AB395" s="304"/>
      <c r="AC395" s="301"/>
      <c r="AD395" s="305"/>
      <c r="AE395" s="304"/>
      <c r="AF395" s="304"/>
      <c r="AG395" s="304"/>
      <c r="AH395" s="306"/>
      <c r="AI395" s="306"/>
      <c r="AJ395" s="304"/>
      <c r="AK395" s="304"/>
      <c r="AL395" s="304"/>
      <c r="AM395" s="304"/>
      <c r="AN395" s="304"/>
      <c r="AO395" s="304"/>
    </row>
    <row r="396" spans="1:41" ht="14" customHeight="1">
      <c r="A396" s="303"/>
      <c r="B396" s="304"/>
      <c r="C396" s="304"/>
      <c r="D396" s="301"/>
      <c r="E396" s="304"/>
      <c r="F396" s="304"/>
      <c r="G396" s="304"/>
      <c r="H396" s="305"/>
      <c r="I396" s="305"/>
      <c r="J396" s="305" t="str">
        <f>IF(ISBLANK(I396),"",I396*H396)</f>
        <v/>
      </c>
      <c r="K396" s="305" t="str">
        <f>IF(OR(AND(I396&lt;=4,H396=1),(AND(I396&lt;=2,H396=2))),"Rendah",IF(OR(AND(I396=5,H396=1),OR(AND(I396&gt;=3,H396=2),AND(I396&lt;=2,H396=3))),"Menengah",IF(OR(AND(I396&gt;=3,H396=3),OR(AND(I396&lt;=3,H396=4),AND(I396=1,H396=5))),"Tinggi",IF(OR(AND(I396&gt;=4,H396=4),AND(I396&gt;=2,H396=5)),"Ekstrim",""))))</f>
        <v/>
      </c>
      <c r="L396" s="304"/>
      <c r="M396" s="305"/>
      <c r="N396" s="305"/>
      <c r="O396" s="305"/>
      <c r="P396" s="305" t="str">
        <f>IF(ISBLANK(O396),"",O396*N396)</f>
        <v/>
      </c>
      <c r="Q396" s="305" t="str">
        <f>IF(OR(AND(O396&lt;=4,N396=1),(AND(O396&lt;=2,N396=2))),"Rendah",IF(OR(AND(O396=5,N396=1),OR(AND(O396&gt;=3,N396=2),AND(O396&lt;=2,N396=3))),"Menengah",IF(OR(AND(O396&gt;=3,N396=3),OR(AND(O396&lt;=3,N396=4),AND(O396=1,N396=5))),"Tinggi",IF(OR(AND(O396&gt;=4,N396=4),AND(O396&gt;=2,N396=5)),"Ekstrim",""))))</f>
        <v/>
      </c>
      <c r="R396" s="304"/>
      <c r="S396" s="304"/>
      <c r="T396" s="304"/>
      <c r="U396" s="305"/>
      <c r="V396" s="305"/>
      <c r="W396" s="304"/>
      <c r="X396" s="305"/>
      <c r="Y396" s="305"/>
      <c r="Z396" s="305" t="str">
        <f>IF(ISBLANK(Y396),"",Y396*X396)</f>
        <v/>
      </c>
      <c r="AA396" s="305" t="str">
        <f>IF(OR(AND(Y396&lt;=4,X396=1),(AND(Y396&lt;=2,X396=2))),"Rendah",IF(OR(AND(Y396=5,X396=1),OR(AND(Y396&gt;=3,X396=2),AND(Y396&lt;=2,X396=3))),"Menengah",IF(OR(AND(Y396&gt;=3,X396=3),OR(AND(Y396&lt;=3,X396=4),AND(Y396=1,X396=5))),"Tinggi",IF(OR(AND(Y396&gt;=4,X396=4),AND(Y396&gt;=2,X396=5)),"Ekstrim",""))))</f>
        <v/>
      </c>
      <c r="AB396" s="304"/>
      <c r="AC396" s="301"/>
      <c r="AD396" s="305"/>
      <c r="AE396" s="304"/>
      <c r="AF396" s="304"/>
      <c r="AG396" s="304"/>
      <c r="AH396" s="306"/>
      <c r="AI396" s="306"/>
      <c r="AJ396" s="304"/>
      <c r="AK396" s="304"/>
      <c r="AL396" s="304"/>
      <c r="AM396" s="304"/>
      <c r="AN396" s="304"/>
      <c r="AO396" s="304"/>
    </row>
    <row r="397" spans="1:41" ht="14" customHeight="1">
      <c r="A397" s="303"/>
      <c r="B397" s="304"/>
      <c r="C397" s="304"/>
      <c r="D397" s="301"/>
      <c r="E397" s="304"/>
      <c r="F397" s="304"/>
      <c r="G397" s="304"/>
      <c r="H397" s="305"/>
      <c r="I397" s="305"/>
      <c r="J397" s="305" t="str">
        <f>IF(ISBLANK(I397),"",I397*H397)</f>
        <v/>
      </c>
      <c r="K397" s="305" t="str">
        <f>IF(OR(AND(I397&lt;=4,H397=1),(AND(I397&lt;=2,H397=2))),"Rendah",IF(OR(AND(I397=5,H397=1),OR(AND(I397&gt;=3,H397=2),AND(I397&lt;=2,H397=3))),"Menengah",IF(OR(AND(I397&gt;=3,H397=3),OR(AND(I397&lt;=3,H397=4),AND(I397=1,H397=5))),"Tinggi",IF(OR(AND(I397&gt;=4,H397=4),AND(I397&gt;=2,H397=5)),"Ekstrim",""))))</f>
        <v/>
      </c>
      <c r="L397" s="304"/>
      <c r="M397" s="305"/>
      <c r="N397" s="305"/>
      <c r="O397" s="305"/>
      <c r="P397" s="305" t="str">
        <f>IF(ISBLANK(O397),"",O397*N397)</f>
        <v/>
      </c>
      <c r="Q397" s="305" t="str">
        <f>IF(OR(AND(O397&lt;=4,N397=1),(AND(O397&lt;=2,N397=2))),"Rendah",IF(OR(AND(O397=5,N397=1),OR(AND(O397&gt;=3,N397=2),AND(O397&lt;=2,N397=3))),"Menengah",IF(OR(AND(O397&gt;=3,N397=3),OR(AND(O397&lt;=3,N397=4),AND(O397=1,N397=5))),"Tinggi",IF(OR(AND(O397&gt;=4,N397=4),AND(O397&gt;=2,N397=5)),"Ekstrim",""))))</f>
        <v/>
      </c>
      <c r="R397" s="304"/>
      <c r="S397" s="304"/>
      <c r="T397" s="304"/>
      <c r="U397" s="305"/>
      <c r="V397" s="305"/>
      <c r="W397" s="304"/>
      <c r="X397" s="305"/>
      <c r="Y397" s="305"/>
      <c r="Z397" s="305" t="str">
        <f>IF(ISBLANK(Y397),"",Y397*X397)</f>
        <v/>
      </c>
      <c r="AA397" s="305" t="str">
        <f>IF(OR(AND(Y397&lt;=4,X397=1),(AND(Y397&lt;=2,X397=2))),"Rendah",IF(OR(AND(Y397=5,X397=1),OR(AND(Y397&gt;=3,X397=2),AND(Y397&lt;=2,X397=3))),"Menengah",IF(OR(AND(Y397&gt;=3,X397=3),OR(AND(Y397&lt;=3,X397=4),AND(Y397=1,X397=5))),"Tinggi",IF(OR(AND(Y397&gt;=4,X397=4),AND(Y397&gt;=2,X397=5)),"Ekstrim",""))))</f>
        <v/>
      </c>
      <c r="AB397" s="304"/>
      <c r="AC397" s="301"/>
      <c r="AD397" s="305"/>
      <c r="AE397" s="304"/>
      <c r="AF397" s="304"/>
      <c r="AG397" s="304"/>
      <c r="AH397" s="306"/>
      <c r="AI397" s="306"/>
      <c r="AJ397" s="304"/>
      <c r="AK397" s="304"/>
      <c r="AL397" s="304"/>
      <c r="AM397" s="304"/>
      <c r="AN397" s="304"/>
      <c r="AO397" s="304"/>
    </row>
    <row r="398" spans="1:41" ht="14" customHeight="1">
      <c r="A398" s="303"/>
      <c r="B398" s="304"/>
      <c r="C398" s="304"/>
      <c r="D398" s="301"/>
      <c r="E398" s="304"/>
      <c r="F398" s="304"/>
      <c r="G398" s="304"/>
      <c r="H398" s="305"/>
      <c r="I398" s="305"/>
      <c r="J398" s="305" t="str">
        <f>IF(ISBLANK(I398),"",I398*H398)</f>
        <v/>
      </c>
      <c r="K398" s="305" t="str">
        <f>IF(OR(AND(I398&lt;=4,H398=1),(AND(I398&lt;=2,H398=2))),"Rendah",IF(OR(AND(I398=5,H398=1),OR(AND(I398&gt;=3,H398=2),AND(I398&lt;=2,H398=3))),"Menengah",IF(OR(AND(I398&gt;=3,H398=3),OR(AND(I398&lt;=3,H398=4),AND(I398=1,H398=5))),"Tinggi",IF(OR(AND(I398&gt;=4,H398=4),AND(I398&gt;=2,H398=5)),"Ekstrim",""))))</f>
        <v/>
      </c>
      <c r="L398" s="304"/>
      <c r="M398" s="305"/>
      <c r="N398" s="305"/>
      <c r="O398" s="305"/>
      <c r="P398" s="305" t="str">
        <f>IF(ISBLANK(O398),"",O398*N398)</f>
        <v/>
      </c>
      <c r="Q398" s="305" t="str">
        <f>IF(OR(AND(O398&lt;=4,N398=1),(AND(O398&lt;=2,N398=2))),"Rendah",IF(OR(AND(O398=5,N398=1),OR(AND(O398&gt;=3,N398=2),AND(O398&lt;=2,N398=3))),"Menengah",IF(OR(AND(O398&gt;=3,N398=3),OR(AND(O398&lt;=3,N398=4),AND(O398=1,N398=5))),"Tinggi",IF(OR(AND(O398&gt;=4,N398=4),AND(O398&gt;=2,N398=5)),"Ekstrim",""))))</f>
        <v/>
      </c>
      <c r="R398" s="304"/>
      <c r="S398" s="304"/>
      <c r="T398" s="304"/>
      <c r="U398" s="305"/>
      <c r="V398" s="305"/>
      <c r="W398" s="304"/>
      <c r="X398" s="305"/>
      <c r="Y398" s="305"/>
      <c r="Z398" s="305" t="str">
        <f>IF(ISBLANK(Y398),"",Y398*X398)</f>
        <v/>
      </c>
      <c r="AA398" s="305" t="str">
        <f>IF(OR(AND(Y398&lt;=4,X398=1),(AND(Y398&lt;=2,X398=2))),"Rendah",IF(OR(AND(Y398=5,X398=1),OR(AND(Y398&gt;=3,X398=2),AND(Y398&lt;=2,X398=3))),"Menengah",IF(OR(AND(Y398&gt;=3,X398=3),OR(AND(Y398&lt;=3,X398=4),AND(Y398=1,X398=5))),"Tinggi",IF(OR(AND(Y398&gt;=4,X398=4),AND(Y398&gt;=2,X398=5)),"Ekstrim",""))))</f>
        <v/>
      </c>
      <c r="AB398" s="304"/>
      <c r="AC398" s="301"/>
      <c r="AD398" s="305"/>
      <c r="AE398" s="304"/>
      <c r="AF398" s="304"/>
      <c r="AG398" s="304"/>
      <c r="AH398" s="306"/>
      <c r="AI398" s="306"/>
      <c r="AJ398" s="304"/>
      <c r="AK398" s="304"/>
      <c r="AL398" s="304"/>
      <c r="AM398" s="304"/>
      <c r="AN398" s="304"/>
      <c r="AO398" s="304"/>
    </row>
    <row r="399" spans="1:41" ht="14" customHeight="1">
      <c r="A399" s="303"/>
      <c r="B399" s="304"/>
      <c r="C399" s="304"/>
      <c r="D399" s="301"/>
      <c r="E399" s="304"/>
      <c r="F399" s="304"/>
      <c r="G399" s="304"/>
      <c r="H399" s="305"/>
      <c r="I399" s="305"/>
      <c r="J399" s="305" t="str">
        <f>IF(ISBLANK(I399),"",I399*H399)</f>
        <v/>
      </c>
      <c r="K399" s="305" t="str">
        <f>IF(OR(AND(I399&lt;=4,H399=1),(AND(I399&lt;=2,H399=2))),"Rendah",IF(OR(AND(I399=5,H399=1),OR(AND(I399&gt;=3,H399=2),AND(I399&lt;=2,H399=3))),"Menengah",IF(OR(AND(I399&gt;=3,H399=3),OR(AND(I399&lt;=3,H399=4),AND(I399=1,H399=5))),"Tinggi",IF(OR(AND(I399&gt;=4,H399=4),AND(I399&gt;=2,H399=5)),"Ekstrim",""))))</f>
        <v/>
      </c>
      <c r="L399" s="304"/>
      <c r="M399" s="305"/>
      <c r="N399" s="305"/>
      <c r="O399" s="305"/>
      <c r="P399" s="305" t="str">
        <f>IF(ISBLANK(O399),"",O399*N399)</f>
        <v/>
      </c>
      <c r="Q399" s="305" t="str">
        <f>IF(OR(AND(O399&lt;=4,N399=1),(AND(O399&lt;=2,N399=2))),"Rendah",IF(OR(AND(O399=5,N399=1),OR(AND(O399&gt;=3,N399=2),AND(O399&lt;=2,N399=3))),"Menengah",IF(OR(AND(O399&gt;=3,N399=3),OR(AND(O399&lt;=3,N399=4),AND(O399=1,N399=5))),"Tinggi",IF(OR(AND(O399&gt;=4,N399=4),AND(O399&gt;=2,N399=5)),"Ekstrim",""))))</f>
        <v/>
      </c>
      <c r="R399" s="304"/>
      <c r="S399" s="304"/>
      <c r="T399" s="304"/>
      <c r="U399" s="305"/>
      <c r="V399" s="305"/>
      <c r="W399" s="304"/>
      <c r="X399" s="305"/>
      <c r="Y399" s="305"/>
      <c r="Z399" s="305" t="str">
        <f>IF(ISBLANK(Y399),"",Y399*X399)</f>
        <v/>
      </c>
      <c r="AA399" s="305" t="str">
        <f>IF(OR(AND(Y399&lt;=4,X399=1),(AND(Y399&lt;=2,X399=2))),"Rendah",IF(OR(AND(Y399=5,X399=1),OR(AND(Y399&gt;=3,X399=2),AND(Y399&lt;=2,X399=3))),"Menengah",IF(OR(AND(Y399&gt;=3,X399=3),OR(AND(Y399&lt;=3,X399=4),AND(Y399=1,X399=5))),"Tinggi",IF(OR(AND(Y399&gt;=4,X399=4),AND(Y399&gt;=2,X399=5)),"Ekstrim",""))))</f>
        <v/>
      </c>
      <c r="AB399" s="304"/>
      <c r="AC399" s="301"/>
      <c r="AD399" s="305"/>
      <c r="AE399" s="304"/>
      <c r="AF399" s="304"/>
      <c r="AG399" s="304"/>
      <c r="AH399" s="306"/>
      <c r="AI399" s="306"/>
      <c r="AJ399" s="304"/>
      <c r="AK399" s="304"/>
      <c r="AL399" s="304"/>
      <c r="AM399" s="304"/>
      <c r="AN399" s="304"/>
      <c r="AO399" s="304"/>
    </row>
    <row r="400" spans="1:41" ht="14" customHeight="1">
      <c r="A400" s="303"/>
      <c r="B400" s="304"/>
      <c r="C400" s="304"/>
      <c r="D400" s="301"/>
      <c r="E400" s="304"/>
      <c r="F400" s="304"/>
      <c r="G400" s="304"/>
      <c r="H400" s="305"/>
      <c r="I400" s="305"/>
      <c r="J400" s="305" t="str">
        <f>IF(ISBLANK(I400),"",I400*H400)</f>
        <v/>
      </c>
      <c r="K400" s="305" t="str">
        <f>IF(OR(AND(I400&lt;=4,H400=1),(AND(I400&lt;=2,H400=2))),"Rendah",IF(OR(AND(I400=5,H400=1),OR(AND(I400&gt;=3,H400=2),AND(I400&lt;=2,H400=3))),"Menengah",IF(OR(AND(I400&gt;=3,H400=3),OR(AND(I400&lt;=3,H400=4),AND(I400=1,H400=5))),"Tinggi",IF(OR(AND(I400&gt;=4,H400=4),AND(I400&gt;=2,H400=5)),"Ekstrim",""))))</f>
        <v/>
      </c>
      <c r="L400" s="304"/>
      <c r="M400" s="305"/>
      <c r="N400" s="305"/>
      <c r="O400" s="305"/>
      <c r="P400" s="305" t="str">
        <f>IF(ISBLANK(O400),"",O400*N400)</f>
        <v/>
      </c>
      <c r="Q400" s="305" t="str">
        <f>IF(OR(AND(O400&lt;=4,N400=1),(AND(O400&lt;=2,N400=2))),"Rendah",IF(OR(AND(O400=5,N400=1),OR(AND(O400&gt;=3,N400=2),AND(O400&lt;=2,N400=3))),"Menengah",IF(OR(AND(O400&gt;=3,N400=3),OR(AND(O400&lt;=3,N400=4),AND(O400=1,N400=5))),"Tinggi",IF(OR(AND(O400&gt;=4,N400=4),AND(O400&gt;=2,N400=5)),"Ekstrim",""))))</f>
        <v/>
      </c>
      <c r="R400" s="304"/>
      <c r="S400" s="304"/>
      <c r="T400" s="304"/>
      <c r="U400" s="305"/>
      <c r="V400" s="305"/>
      <c r="W400" s="304"/>
      <c r="X400" s="305"/>
      <c r="Y400" s="305"/>
      <c r="Z400" s="305" t="str">
        <f>IF(ISBLANK(Y400),"",Y400*X400)</f>
        <v/>
      </c>
      <c r="AA400" s="305" t="str">
        <f>IF(OR(AND(Y400&lt;=4,X400=1),(AND(Y400&lt;=2,X400=2))),"Rendah",IF(OR(AND(Y400=5,X400=1),OR(AND(Y400&gt;=3,X400=2),AND(Y400&lt;=2,X400=3))),"Menengah",IF(OR(AND(Y400&gt;=3,X400=3),OR(AND(Y400&lt;=3,X400=4),AND(Y400=1,X400=5))),"Tinggi",IF(OR(AND(Y400&gt;=4,X400=4),AND(Y400&gt;=2,X400=5)),"Ekstrim",""))))</f>
        <v/>
      </c>
      <c r="AB400" s="304"/>
      <c r="AC400" s="301"/>
      <c r="AD400" s="305"/>
      <c r="AE400" s="304"/>
      <c r="AF400" s="304"/>
      <c r="AG400" s="304"/>
      <c r="AH400" s="306"/>
      <c r="AI400" s="306"/>
      <c r="AJ400" s="304"/>
      <c r="AK400" s="304"/>
      <c r="AL400" s="304"/>
      <c r="AM400" s="304"/>
      <c r="AN400" s="304"/>
      <c r="AO400" s="304"/>
    </row>
    <row r="401" spans="1:41" ht="14" customHeight="1">
      <c r="A401" s="303"/>
      <c r="B401" s="304"/>
      <c r="C401" s="304"/>
      <c r="D401" s="301"/>
      <c r="E401" s="304"/>
      <c r="F401" s="304"/>
      <c r="G401" s="304"/>
      <c r="H401" s="305"/>
      <c r="I401" s="305"/>
      <c r="J401" s="305" t="str">
        <f>IF(ISBLANK(I401),"",I401*H401)</f>
        <v/>
      </c>
      <c r="K401" s="305" t="str">
        <f>IF(OR(AND(I401&lt;=4,H401=1),(AND(I401&lt;=2,H401=2))),"Rendah",IF(OR(AND(I401=5,H401=1),OR(AND(I401&gt;=3,H401=2),AND(I401&lt;=2,H401=3))),"Menengah",IF(OR(AND(I401&gt;=3,H401=3),OR(AND(I401&lt;=3,H401=4),AND(I401=1,H401=5))),"Tinggi",IF(OR(AND(I401&gt;=4,H401=4),AND(I401&gt;=2,H401=5)),"Ekstrim",""))))</f>
        <v/>
      </c>
      <c r="L401" s="304"/>
      <c r="M401" s="305"/>
      <c r="N401" s="305"/>
      <c r="O401" s="305"/>
      <c r="P401" s="305" t="str">
        <f>IF(ISBLANK(O401),"",O401*N401)</f>
        <v/>
      </c>
      <c r="Q401" s="305" t="str">
        <f>IF(OR(AND(O401&lt;=4,N401=1),(AND(O401&lt;=2,N401=2))),"Rendah",IF(OR(AND(O401=5,N401=1),OR(AND(O401&gt;=3,N401=2),AND(O401&lt;=2,N401=3))),"Menengah",IF(OR(AND(O401&gt;=3,N401=3),OR(AND(O401&lt;=3,N401=4),AND(O401=1,N401=5))),"Tinggi",IF(OR(AND(O401&gt;=4,N401=4),AND(O401&gt;=2,N401=5)),"Ekstrim",""))))</f>
        <v/>
      </c>
      <c r="R401" s="304"/>
      <c r="S401" s="304"/>
      <c r="T401" s="304"/>
      <c r="U401" s="305"/>
      <c r="V401" s="305"/>
      <c r="W401" s="304"/>
      <c r="X401" s="305"/>
      <c r="Y401" s="305"/>
      <c r="Z401" s="305" t="str">
        <f>IF(ISBLANK(Y401),"",Y401*X401)</f>
        <v/>
      </c>
      <c r="AA401" s="305" t="str">
        <f>IF(OR(AND(Y401&lt;=4,X401=1),(AND(Y401&lt;=2,X401=2))),"Rendah",IF(OR(AND(Y401=5,X401=1),OR(AND(Y401&gt;=3,X401=2),AND(Y401&lt;=2,X401=3))),"Menengah",IF(OR(AND(Y401&gt;=3,X401=3),OR(AND(Y401&lt;=3,X401=4),AND(Y401=1,X401=5))),"Tinggi",IF(OR(AND(Y401&gt;=4,X401=4),AND(Y401&gt;=2,X401=5)),"Ekstrim",""))))</f>
        <v/>
      </c>
      <c r="AB401" s="304"/>
      <c r="AC401" s="301"/>
      <c r="AD401" s="305"/>
      <c r="AE401" s="304"/>
      <c r="AF401" s="304"/>
      <c r="AG401" s="304"/>
      <c r="AH401" s="306"/>
      <c r="AI401" s="306"/>
      <c r="AJ401" s="304"/>
      <c r="AK401" s="304"/>
      <c r="AL401" s="304"/>
      <c r="AM401" s="304"/>
      <c r="AN401" s="304"/>
      <c r="AO401" s="304"/>
    </row>
    <row r="402" spans="1:41" ht="14" customHeight="1">
      <c r="A402" s="303"/>
      <c r="B402" s="304"/>
      <c r="C402" s="304"/>
      <c r="D402" s="301"/>
      <c r="E402" s="304"/>
      <c r="F402" s="304"/>
      <c r="G402" s="304"/>
      <c r="H402" s="305"/>
      <c r="I402" s="305"/>
      <c r="J402" s="305" t="str">
        <f>IF(ISBLANK(I402),"",I402*H402)</f>
        <v/>
      </c>
      <c r="K402" s="305" t="str">
        <f>IF(OR(AND(I402&lt;=4,H402=1),(AND(I402&lt;=2,H402=2))),"Rendah",IF(OR(AND(I402=5,H402=1),OR(AND(I402&gt;=3,H402=2),AND(I402&lt;=2,H402=3))),"Menengah",IF(OR(AND(I402&gt;=3,H402=3),OR(AND(I402&lt;=3,H402=4),AND(I402=1,H402=5))),"Tinggi",IF(OR(AND(I402&gt;=4,H402=4),AND(I402&gt;=2,H402=5)),"Ekstrim",""))))</f>
        <v/>
      </c>
      <c r="L402" s="304"/>
      <c r="M402" s="305"/>
      <c r="N402" s="305"/>
      <c r="O402" s="305"/>
      <c r="P402" s="305" t="str">
        <f>IF(ISBLANK(O402),"",O402*N402)</f>
        <v/>
      </c>
      <c r="Q402" s="305" t="str">
        <f>IF(OR(AND(O402&lt;=4,N402=1),(AND(O402&lt;=2,N402=2))),"Rendah",IF(OR(AND(O402=5,N402=1),OR(AND(O402&gt;=3,N402=2),AND(O402&lt;=2,N402=3))),"Menengah",IF(OR(AND(O402&gt;=3,N402=3),OR(AND(O402&lt;=3,N402=4),AND(O402=1,N402=5))),"Tinggi",IF(OR(AND(O402&gt;=4,N402=4),AND(O402&gt;=2,N402=5)),"Ekstrim",""))))</f>
        <v/>
      </c>
      <c r="R402" s="304"/>
      <c r="S402" s="304"/>
      <c r="T402" s="304"/>
      <c r="U402" s="305"/>
      <c r="V402" s="305"/>
      <c r="W402" s="304"/>
      <c r="X402" s="305"/>
      <c r="Y402" s="305"/>
      <c r="Z402" s="305" t="str">
        <f>IF(ISBLANK(Y402),"",Y402*X402)</f>
        <v/>
      </c>
      <c r="AA402" s="305" t="str">
        <f>IF(OR(AND(Y402&lt;=4,X402=1),(AND(Y402&lt;=2,X402=2))),"Rendah",IF(OR(AND(Y402=5,X402=1),OR(AND(Y402&gt;=3,X402=2),AND(Y402&lt;=2,X402=3))),"Menengah",IF(OR(AND(Y402&gt;=3,X402=3),OR(AND(Y402&lt;=3,X402=4),AND(Y402=1,X402=5))),"Tinggi",IF(OR(AND(Y402&gt;=4,X402=4),AND(Y402&gt;=2,X402=5)),"Ekstrim",""))))</f>
        <v/>
      </c>
      <c r="AB402" s="304"/>
      <c r="AC402" s="301"/>
      <c r="AD402" s="305"/>
      <c r="AE402" s="304"/>
      <c r="AF402" s="304"/>
      <c r="AG402" s="304"/>
      <c r="AH402" s="306"/>
      <c r="AI402" s="306"/>
      <c r="AJ402" s="304"/>
      <c r="AK402" s="304"/>
      <c r="AL402" s="304"/>
      <c r="AM402" s="304"/>
      <c r="AN402" s="304"/>
      <c r="AO402" s="304"/>
    </row>
    <row r="403" spans="1:41" ht="14" customHeight="1">
      <c r="A403" s="303"/>
      <c r="B403" s="304"/>
      <c r="C403" s="304"/>
      <c r="D403" s="301"/>
      <c r="E403" s="304"/>
      <c r="F403" s="304"/>
      <c r="G403" s="304"/>
      <c r="H403" s="305"/>
      <c r="I403" s="305"/>
      <c r="J403" s="305" t="str">
        <f>IF(ISBLANK(I403),"",I403*H403)</f>
        <v/>
      </c>
      <c r="K403" s="305" t="str">
        <f>IF(OR(AND(I403&lt;=4,H403=1),(AND(I403&lt;=2,H403=2))),"Rendah",IF(OR(AND(I403=5,H403=1),OR(AND(I403&gt;=3,H403=2),AND(I403&lt;=2,H403=3))),"Menengah",IF(OR(AND(I403&gt;=3,H403=3),OR(AND(I403&lt;=3,H403=4),AND(I403=1,H403=5))),"Tinggi",IF(OR(AND(I403&gt;=4,H403=4),AND(I403&gt;=2,H403=5)),"Ekstrim",""))))</f>
        <v/>
      </c>
      <c r="L403" s="304"/>
      <c r="M403" s="305"/>
      <c r="N403" s="305"/>
      <c r="O403" s="305"/>
      <c r="P403" s="305" t="str">
        <f>IF(ISBLANK(O403),"",O403*N403)</f>
        <v/>
      </c>
      <c r="Q403" s="305" t="str">
        <f>IF(OR(AND(O403&lt;=4,N403=1),(AND(O403&lt;=2,N403=2))),"Rendah",IF(OR(AND(O403=5,N403=1),OR(AND(O403&gt;=3,N403=2),AND(O403&lt;=2,N403=3))),"Menengah",IF(OR(AND(O403&gt;=3,N403=3),OR(AND(O403&lt;=3,N403=4),AND(O403=1,N403=5))),"Tinggi",IF(OR(AND(O403&gt;=4,N403=4),AND(O403&gt;=2,N403=5)),"Ekstrim",""))))</f>
        <v/>
      </c>
      <c r="R403" s="304"/>
      <c r="S403" s="304"/>
      <c r="T403" s="304"/>
      <c r="U403" s="305"/>
      <c r="V403" s="305"/>
      <c r="W403" s="304"/>
      <c r="X403" s="305"/>
      <c r="Y403" s="305"/>
      <c r="Z403" s="305" t="str">
        <f>IF(ISBLANK(Y403),"",Y403*X403)</f>
        <v/>
      </c>
      <c r="AA403" s="305" t="str">
        <f>IF(OR(AND(Y403&lt;=4,X403=1),(AND(Y403&lt;=2,X403=2))),"Rendah",IF(OR(AND(Y403=5,X403=1),OR(AND(Y403&gt;=3,X403=2),AND(Y403&lt;=2,X403=3))),"Menengah",IF(OR(AND(Y403&gt;=3,X403=3),OR(AND(Y403&lt;=3,X403=4),AND(Y403=1,X403=5))),"Tinggi",IF(OR(AND(Y403&gt;=4,X403=4),AND(Y403&gt;=2,X403=5)),"Ekstrim",""))))</f>
        <v/>
      </c>
      <c r="AB403" s="304"/>
      <c r="AC403" s="301"/>
      <c r="AD403" s="305"/>
      <c r="AE403" s="304"/>
      <c r="AF403" s="304"/>
      <c r="AG403" s="304"/>
      <c r="AH403" s="306"/>
      <c r="AI403" s="306"/>
      <c r="AJ403" s="304"/>
      <c r="AK403" s="304"/>
      <c r="AL403" s="304"/>
      <c r="AM403" s="304"/>
      <c r="AN403" s="304"/>
      <c r="AO403" s="304"/>
    </row>
    <row r="404" spans="1:41" ht="14" customHeight="1">
      <c r="A404" s="303"/>
      <c r="B404" s="304"/>
      <c r="C404" s="304"/>
      <c r="D404" s="301"/>
      <c r="E404" s="304"/>
      <c r="F404" s="304"/>
      <c r="G404" s="304"/>
      <c r="H404" s="305"/>
      <c r="I404" s="305"/>
      <c r="J404" s="305" t="str">
        <f>IF(ISBLANK(I404),"",I404*H404)</f>
        <v/>
      </c>
      <c r="K404" s="305" t="str">
        <f>IF(OR(AND(I404&lt;=4,H404=1),(AND(I404&lt;=2,H404=2))),"Rendah",IF(OR(AND(I404=5,H404=1),OR(AND(I404&gt;=3,H404=2),AND(I404&lt;=2,H404=3))),"Menengah",IF(OR(AND(I404&gt;=3,H404=3),OR(AND(I404&lt;=3,H404=4),AND(I404=1,H404=5))),"Tinggi",IF(OR(AND(I404&gt;=4,H404=4),AND(I404&gt;=2,H404=5)),"Ekstrim",""))))</f>
        <v/>
      </c>
      <c r="L404" s="304"/>
      <c r="M404" s="305"/>
      <c r="N404" s="305"/>
      <c r="O404" s="305"/>
      <c r="P404" s="305" t="str">
        <f>IF(ISBLANK(O404),"",O404*N404)</f>
        <v/>
      </c>
      <c r="Q404" s="305" t="str">
        <f>IF(OR(AND(O404&lt;=4,N404=1),(AND(O404&lt;=2,N404=2))),"Rendah",IF(OR(AND(O404=5,N404=1),OR(AND(O404&gt;=3,N404=2),AND(O404&lt;=2,N404=3))),"Menengah",IF(OR(AND(O404&gt;=3,N404=3),OR(AND(O404&lt;=3,N404=4),AND(O404=1,N404=5))),"Tinggi",IF(OR(AND(O404&gt;=4,N404=4),AND(O404&gt;=2,N404=5)),"Ekstrim",""))))</f>
        <v/>
      </c>
      <c r="R404" s="304"/>
      <c r="S404" s="304"/>
      <c r="T404" s="304"/>
      <c r="U404" s="305"/>
      <c r="V404" s="305"/>
      <c r="W404" s="304"/>
      <c r="X404" s="305"/>
      <c r="Y404" s="305"/>
      <c r="Z404" s="305" t="str">
        <f>IF(ISBLANK(Y404),"",Y404*X404)</f>
        <v/>
      </c>
      <c r="AA404" s="305" t="str">
        <f>IF(OR(AND(Y404&lt;=4,X404=1),(AND(Y404&lt;=2,X404=2))),"Rendah",IF(OR(AND(Y404=5,X404=1),OR(AND(Y404&gt;=3,X404=2),AND(Y404&lt;=2,X404=3))),"Menengah",IF(OR(AND(Y404&gt;=3,X404=3),OR(AND(Y404&lt;=3,X404=4),AND(Y404=1,X404=5))),"Tinggi",IF(OR(AND(Y404&gt;=4,X404=4),AND(Y404&gt;=2,X404=5)),"Ekstrim",""))))</f>
        <v/>
      </c>
      <c r="AB404" s="304"/>
      <c r="AC404" s="301"/>
      <c r="AD404" s="305"/>
      <c r="AE404" s="304"/>
      <c r="AF404" s="304"/>
      <c r="AG404" s="304"/>
      <c r="AH404" s="306"/>
      <c r="AI404" s="306"/>
      <c r="AJ404" s="304"/>
      <c r="AK404" s="304"/>
      <c r="AL404" s="304"/>
      <c r="AM404" s="304"/>
      <c r="AN404" s="304"/>
      <c r="AO404" s="304"/>
    </row>
    <row r="405" spans="1:41" ht="14" customHeight="1">
      <c r="A405" s="303"/>
      <c r="B405" s="304"/>
      <c r="C405" s="304"/>
      <c r="D405" s="301"/>
      <c r="E405" s="304"/>
      <c r="F405" s="304"/>
      <c r="G405" s="304"/>
      <c r="H405" s="305"/>
      <c r="I405" s="305"/>
      <c r="J405" s="305" t="str">
        <f>IF(ISBLANK(I405),"",I405*H405)</f>
        <v/>
      </c>
      <c r="K405" s="305" t="str">
        <f>IF(OR(AND(I405&lt;=4,H405=1),(AND(I405&lt;=2,H405=2))),"Rendah",IF(OR(AND(I405=5,H405=1),OR(AND(I405&gt;=3,H405=2),AND(I405&lt;=2,H405=3))),"Menengah",IF(OR(AND(I405&gt;=3,H405=3),OR(AND(I405&lt;=3,H405=4),AND(I405=1,H405=5))),"Tinggi",IF(OR(AND(I405&gt;=4,H405=4),AND(I405&gt;=2,H405=5)),"Ekstrim",""))))</f>
        <v/>
      </c>
      <c r="L405" s="304"/>
      <c r="M405" s="305"/>
      <c r="N405" s="305"/>
      <c r="O405" s="305"/>
      <c r="P405" s="305" t="str">
        <f>IF(ISBLANK(O405),"",O405*N405)</f>
        <v/>
      </c>
      <c r="Q405" s="305" t="str">
        <f>IF(OR(AND(O405&lt;=4,N405=1),(AND(O405&lt;=2,N405=2))),"Rendah",IF(OR(AND(O405=5,N405=1),OR(AND(O405&gt;=3,N405=2),AND(O405&lt;=2,N405=3))),"Menengah",IF(OR(AND(O405&gt;=3,N405=3),OR(AND(O405&lt;=3,N405=4),AND(O405=1,N405=5))),"Tinggi",IF(OR(AND(O405&gt;=4,N405=4),AND(O405&gt;=2,N405=5)),"Ekstrim",""))))</f>
        <v/>
      </c>
      <c r="R405" s="304"/>
      <c r="S405" s="304"/>
      <c r="T405" s="304"/>
      <c r="U405" s="305"/>
      <c r="V405" s="305"/>
      <c r="W405" s="304"/>
      <c r="X405" s="305"/>
      <c r="Y405" s="305"/>
      <c r="Z405" s="305" t="str">
        <f>IF(ISBLANK(Y405),"",Y405*X405)</f>
        <v/>
      </c>
      <c r="AA405" s="305" t="str">
        <f>IF(OR(AND(Y405&lt;=4,X405=1),(AND(Y405&lt;=2,X405=2))),"Rendah",IF(OR(AND(Y405=5,X405=1),OR(AND(Y405&gt;=3,X405=2),AND(Y405&lt;=2,X405=3))),"Menengah",IF(OR(AND(Y405&gt;=3,X405=3),OR(AND(Y405&lt;=3,X405=4),AND(Y405=1,X405=5))),"Tinggi",IF(OR(AND(Y405&gt;=4,X405=4),AND(Y405&gt;=2,X405=5)),"Ekstrim",""))))</f>
        <v/>
      </c>
      <c r="AB405" s="304"/>
      <c r="AC405" s="301"/>
      <c r="AD405" s="305"/>
      <c r="AE405" s="304"/>
      <c r="AF405" s="304"/>
      <c r="AG405" s="304"/>
      <c r="AH405" s="306"/>
      <c r="AI405" s="306"/>
      <c r="AJ405" s="304"/>
      <c r="AK405" s="304"/>
      <c r="AL405" s="304"/>
      <c r="AM405" s="304"/>
      <c r="AN405" s="304"/>
      <c r="AO405" s="304"/>
    </row>
    <row r="406" spans="1:41" ht="14" customHeight="1">
      <c r="A406" s="303"/>
      <c r="B406" s="304"/>
      <c r="C406" s="304"/>
      <c r="D406" s="301"/>
      <c r="E406" s="304"/>
      <c r="F406" s="304"/>
      <c r="G406" s="304"/>
      <c r="H406" s="305"/>
      <c r="I406" s="305"/>
      <c r="J406" s="305" t="str">
        <f>IF(ISBLANK(I406),"",I406*H406)</f>
        <v/>
      </c>
      <c r="K406" s="305" t="str">
        <f>IF(OR(AND(I406&lt;=4,H406=1),(AND(I406&lt;=2,H406=2))),"Rendah",IF(OR(AND(I406=5,H406=1),OR(AND(I406&gt;=3,H406=2),AND(I406&lt;=2,H406=3))),"Menengah",IF(OR(AND(I406&gt;=3,H406=3),OR(AND(I406&lt;=3,H406=4),AND(I406=1,H406=5))),"Tinggi",IF(OR(AND(I406&gt;=4,H406=4),AND(I406&gt;=2,H406=5)),"Ekstrim",""))))</f>
        <v/>
      </c>
      <c r="L406" s="304"/>
      <c r="M406" s="305"/>
      <c r="N406" s="305"/>
      <c r="O406" s="305"/>
      <c r="P406" s="305" t="str">
        <f>IF(ISBLANK(O406),"",O406*N406)</f>
        <v/>
      </c>
      <c r="Q406" s="305" t="str">
        <f>IF(OR(AND(O406&lt;=4,N406=1),(AND(O406&lt;=2,N406=2))),"Rendah",IF(OR(AND(O406=5,N406=1),OR(AND(O406&gt;=3,N406=2),AND(O406&lt;=2,N406=3))),"Menengah",IF(OR(AND(O406&gt;=3,N406=3),OR(AND(O406&lt;=3,N406=4),AND(O406=1,N406=5))),"Tinggi",IF(OR(AND(O406&gt;=4,N406=4),AND(O406&gt;=2,N406=5)),"Ekstrim",""))))</f>
        <v/>
      </c>
      <c r="R406" s="304"/>
      <c r="S406" s="304"/>
      <c r="T406" s="304"/>
      <c r="U406" s="305"/>
      <c r="V406" s="305"/>
      <c r="W406" s="304"/>
      <c r="X406" s="305"/>
      <c r="Y406" s="305"/>
      <c r="Z406" s="305" t="str">
        <f>IF(ISBLANK(Y406),"",Y406*X406)</f>
        <v/>
      </c>
      <c r="AA406" s="305" t="str">
        <f>IF(OR(AND(Y406&lt;=4,X406=1),(AND(Y406&lt;=2,X406=2))),"Rendah",IF(OR(AND(Y406=5,X406=1),OR(AND(Y406&gt;=3,X406=2),AND(Y406&lt;=2,X406=3))),"Menengah",IF(OR(AND(Y406&gt;=3,X406=3),OR(AND(Y406&lt;=3,X406=4),AND(Y406=1,X406=5))),"Tinggi",IF(OR(AND(Y406&gt;=4,X406=4),AND(Y406&gt;=2,X406=5)),"Ekstrim",""))))</f>
        <v/>
      </c>
      <c r="AB406" s="304"/>
      <c r="AC406" s="301"/>
      <c r="AD406" s="305"/>
      <c r="AE406" s="304"/>
      <c r="AF406" s="304"/>
      <c r="AG406" s="304"/>
      <c r="AH406" s="306"/>
      <c r="AI406" s="306"/>
      <c r="AJ406" s="304"/>
      <c r="AK406" s="304"/>
      <c r="AL406" s="304"/>
      <c r="AM406" s="304"/>
      <c r="AN406" s="304"/>
      <c r="AO406" s="304"/>
    </row>
    <row r="407" spans="1:41" ht="14" customHeight="1">
      <c r="A407" s="303"/>
      <c r="B407" s="304"/>
      <c r="C407" s="304"/>
      <c r="D407" s="301"/>
      <c r="E407" s="304"/>
      <c r="F407" s="304"/>
      <c r="G407" s="304"/>
      <c r="H407" s="305"/>
      <c r="I407" s="305"/>
      <c r="J407" s="305" t="str">
        <f>IF(ISBLANK(I407),"",I407*H407)</f>
        <v/>
      </c>
      <c r="K407" s="305" t="str">
        <f>IF(OR(AND(I407&lt;=4,H407=1),(AND(I407&lt;=2,H407=2))),"Rendah",IF(OR(AND(I407=5,H407=1),OR(AND(I407&gt;=3,H407=2),AND(I407&lt;=2,H407=3))),"Menengah",IF(OR(AND(I407&gt;=3,H407=3),OR(AND(I407&lt;=3,H407=4),AND(I407=1,H407=5))),"Tinggi",IF(OR(AND(I407&gt;=4,H407=4),AND(I407&gt;=2,H407=5)),"Ekstrim",""))))</f>
        <v/>
      </c>
      <c r="L407" s="304"/>
      <c r="M407" s="305"/>
      <c r="N407" s="305"/>
      <c r="O407" s="305"/>
      <c r="P407" s="305" t="str">
        <f>IF(ISBLANK(O407),"",O407*N407)</f>
        <v/>
      </c>
      <c r="Q407" s="305" t="str">
        <f>IF(OR(AND(O407&lt;=4,N407=1),(AND(O407&lt;=2,N407=2))),"Rendah",IF(OR(AND(O407=5,N407=1),OR(AND(O407&gt;=3,N407=2),AND(O407&lt;=2,N407=3))),"Menengah",IF(OR(AND(O407&gt;=3,N407=3),OR(AND(O407&lt;=3,N407=4),AND(O407=1,N407=5))),"Tinggi",IF(OR(AND(O407&gt;=4,N407=4),AND(O407&gt;=2,N407=5)),"Ekstrim",""))))</f>
        <v/>
      </c>
      <c r="R407" s="304"/>
      <c r="S407" s="304"/>
      <c r="T407" s="304"/>
      <c r="U407" s="305"/>
      <c r="V407" s="305"/>
      <c r="W407" s="304"/>
      <c r="X407" s="305"/>
      <c r="Y407" s="305"/>
      <c r="Z407" s="305" t="str">
        <f>IF(ISBLANK(Y407),"",Y407*X407)</f>
        <v/>
      </c>
      <c r="AA407" s="305" t="str">
        <f>IF(OR(AND(Y407&lt;=4,X407=1),(AND(Y407&lt;=2,X407=2))),"Rendah",IF(OR(AND(Y407=5,X407=1),OR(AND(Y407&gt;=3,X407=2),AND(Y407&lt;=2,X407=3))),"Menengah",IF(OR(AND(Y407&gt;=3,X407=3),OR(AND(Y407&lt;=3,X407=4),AND(Y407=1,X407=5))),"Tinggi",IF(OR(AND(Y407&gt;=4,X407=4),AND(Y407&gt;=2,X407=5)),"Ekstrim",""))))</f>
        <v/>
      </c>
      <c r="AB407" s="304"/>
      <c r="AC407" s="301"/>
      <c r="AD407" s="305"/>
      <c r="AE407" s="304"/>
      <c r="AF407" s="304"/>
      <c r="AG407" s="304"/>
      <c r="AH407" s="306"/>
      <c r="AI407" s="306"/>
      <c r="AJ407" s="304"/>
      <c r="AK407" s="304"/>
      <c r="AL407" s="304"/>
      <c r="AM407" s="304"/>
      <c r="AN407" s="304"/>
      <c r="AO407" s="304"/>
    </row>
    <row r="408" spans="1:41" ht="14" customHeight="1">
      <c r="A408" s="303"/>
      <c r="B408" s="304"/>
      <c r="C408" s="304"/>
      <c r="D408" s="301"/>
      <c r="E408" s="304"/>
      <c r="F408" s="304"/>
      <c r="G408" s="304"/>
      <c r="H408" s="305"/>
      <c r="I408" s="305"/>
      <c r="J408" s="305" t="str">
        <f>IF(ISBLANK(I408),"",I408*H408)</f>
        <v/>
      </c>
      <c r="K408" s="305" t="str">
        <f>IF(OR(AND(I408&lt;=4,H408=1),(AND(I408&lt;=2,H408=2))),"Rendah",IF(OR(AND(I408=5,H408=1),OR(AND(I408&gt;=3,H408=2),AND(I408&lt;=2,H408=3))),"Menengah",IF(OR(AND(I408&gt;=3,H408=3),OR(AND(I408&lt;=3,H408=4),AND(I408=1,H408=5))),"Tinggi",IF(OR(AND(I408&gt;=4,H408=4),AND(I408&gt;=2,H408=5)),"Ekstrim",""))))</f>
        <v/>
      </c>
      <c r="L408" s="304"/>
      <c r="M408" s="305"/>
      <c r="N408" s="305"/>
      <c r="O408" s="305"/>
      <c r="P408" s="305" t="str">
        <f>IF(ISBLANK(O408),"",O408*N408)</f>
        <v/>
      </c>
      <c r="Q408" s="305" t="str">
        <f>IF(OR(AND(O408&lt;=4,N408=1),(AND(O408&lt;=2,N408=2))),"Rendah",IF(OR(AND(O408=5,N408=1),OR(AND(O408&gt;=3,N408=2),AND(O408&lt;=2,N408=3))),"Menengah",IF(OR(AND(O408&gt;=3,N408=3),OR(AND(O408&lt;=3,N408=4),AND(O408=1,N408=5))),"Tinggi",IF(OR(AND(O408&gt;=4,N408=4),AND(O408&gt;=2,N408=5)),"Ekstrim",""))))</f>
        <v/>
      </c>
      <c r="R408" s="304"/>
      <c r="S408" s="304"/>
      <c r="T408" s="304"/>
      <c r="U408" s="305"/>
      <c r="V408" s="305"/>
      <c r="W408" s="304"/>
      <c r="X408" s="305"/>
      <c r="Y408" s="305"/>
      <c r="Z408" s="305" t="str">
        <f>IF(ISBLANK(Y408),"",Y408*X408)</f>
        <v/>
      </c>
      <c r="AA408" s="305" t="str">
        <f>IF(OR(AND(Y408&lt;=4,X408=1),(AND(Y408&lt;=2,X408=2))),"Rendah",IF(OR(AND(Y408=5,X408=1),OR(AND(Y408&gt;=3,X408=2),AND(Y408&lt;=2,X408=3))),"Menengah",IF(OR(AND(Y408&gt;=3,X408=3),OR(AND(Y408&lt;=3,X408=4),AND(Y408=1,X408=5))),"Tinggi",IF(OR(AND(Y408&gt;=4,X408=4),AND(Y408&gt;=2,X408=5)),"Ekstrim",""))))</f>
        <v/>
      </c>
      <c r="AB408" s="304"/>
      <c r="AC408" s="301"/>
      <c r="AD408" s="305"/>
      <c r="AE408" s="304"/>
      <c r="AF408" s="304"/>
      <c r="AG408" s="304"/>
      <c r="AH408" s="306"/>
      <c r="AI408" s="306"/>
      <c r="AJ408" s="304"/>
      <c r="AK408" s="304"/>
      <c r="AL408" s="304"/>
      <c r="AM408" s="304"/>
      <c r="AN408" s="304"/>
      <c r="AO408" s="304"/>
    </row>
    <row r="409" spans="1:41" ht="14" customHeight="1">
      <c r="A409" s="303"/>
      <c r="B409" s="304"/>
      <c r="C409" s="304"/>
      <c r="D409" s="301"/>
      <c r="E409" s="304"/>
      <c r="F409" s="304"/>
      <c r="G409" s="304"/>
      <c r="H409" s="305"/>
      <c r="I409" s="305"/>
      <c r="J409" s="305" t="str">
        <f>IF(ISBLANK(I409),"",I409*H409)</f>
        <v/>
      </c>
      <c r="K409" s="305" t="str">
        <f>IF(OR(AND(I409&lt;=4,H409=1),(AND(I409&lt;=2,H409=2))),"Rendah",IF(OR(AND(I409=5,H409=1),OR(AND(I409&gt;=3,H409=2),AND(I409&lt;=2,H409=3))),"Menengah",IF(OR(AND(I409&gt;=3,H409=3),OR(AND(I409&lt;=3,H409=4),AND(I409=1,H409=5))),"Tinggi",IF(OR(AND(I409&gt;=4,H409=4),AND(I409&gt;=2,H409=5)),"Ekstrim",""))))</f>
        <v/>
      </c>
      <c r="L409" s="304"/>
      <c r="M409" s="305"/>
      <c r="N409" s="305"/>
      <c r="O409" s="305"/>
      <c r="P409" s="305" t="str">
        <f>IF(ISBLANK(O409),"",O409*N409)</f>
        <v/>
      </c>
      <c r="Q409" s="305" t="str">
        <f>IF(OR(AND(O409&lt;=4,N409=1),(AND(O409&lt;=2,N409=2))),"Rendah",IF(OR(AND(O409=5,N409=1),OR(AND(O409&gt;=3,N409=2),AND(O409&lt;=2,N409=3))),"Menengah",IF(OR(AND(O409&gt;=3,N409=3),OR(AND(O409&lt;=3,N409=4),AND(O409=1,N409=5))),"Tinggi",IF(OR(AND(O409&gt;=4,N409=4),AND(O409&gt;=2,N409=5)),"Ekstrim",""))))</f>
        <v/>
      </c>
      <c r="R409" s="304"/>
      <c r="S409" s="304"/>
      <c r="T409" s="304"/>
      <c r="U409" s="305"/>
      <c r="V409" s="305"/>
      <c r="W409" s="304"/>
      <c r="X409" s="305"/>
      <c r="Y409" s="305"/>
      <c r="Z409" s="305" t="str">
        <f>IF(ISBLANK(Y409),"",Y409*X409)</f>
        <v/>
      </c>
      <c r="AA409" s="305" t="str">
        <f>IF(OR(AND(Y409&lt;=4,X409=1),(AND(Y409&lt;=2,X409=2))),"Rendah",IF(OR(AND(Y409=5,X409=1),OR(AND(Y409&gt;=3,X409=2),AND(Y409&lt;=2,X409=3))),"Menengah",IF(OR(AND(Y409&gt;=3,X409=3),OR(AND(Y409&lt;=3,X409=4),AND(Y409=1,X409=5))),"Tinggi",IF(OR(AND(Y409&gt;=4,X409=4),AND(Y409&gt;=2,X409=5)),"Ekstrim",""))))</f>
        <v/>
      </c>
      <c r="AB409" s="304"/>
      <c r="AC409" s="301"/>
      <c r="AD409" s="305"/>
      <c r="AE409" s="304"/>
      <c r="AF409" s="304"/>
      <c r="AG409" s="304"/>
      <c r="AH409" s="306"/>
      <c r="AI409" s="306"/>
      <c r="AJ409" s="304"/>
      <c r="AK409" s="304"/>
      <c r="AL409" s="304"/>
      <c r="AM409" s="304"/>
      <c r="AN409" s="304"/>
      <c r="AO409" s="304"/>
    </row>
    <row r="410" spans="1:41" ht="14" customHeight="1">
      <c r="A410" s="303"/>
      <c r="B410" s="304"/>
      <c r="C410" s="304"/>
      <c r="D410" s="301"/>
      <c r="E410" s="304"/>
      <c r="F410" s="304"/>
      <c r="G410" s="304"/>
      <c r="H410" s="305"/>
      <c r="I410" s="305"/>
      <c r="J410" s="305" t="str">
        <f>IF(ISBLANK(I410),"",I410*H410)</f>
        <v/>
      </c>
      <c r="K410" s="305" t="str">
        <f>IF(OR(AND(I410&lt;=4,H410=1),(AND(I410&lt;=2,H410=2))),"Rendah",IF(OR(AND(I410=5,H410=1),OR(AND(I410&gt;=3,H410=2),AND(I410&lt;=2,H410=3))),"Menengah",IF(OR(AND(I410&gt;=3,H410=3),OR(AND(I410&lt;=3,H410=4),AND(I410=1,H410=5))),"Tinggi",IF(OR(AND(I410&gt;=4,H410=4),AND(I410&gt;=2,H410=5)),"Ekstrim",""))))</f>
        <v/>
      </c>
      <c r="L410" s="304"/>
      <c r="M410" s="305"/>
      <c r="N410" s="305"/>
      <c r="O410" s="305"/>
      <c r="P410" s="305" t="str">
        <f>IF(ISBLANK(O410),"",O410*N410)</f>
        <v/>
      </c>
      <c r="Q410" s="305" t="str">
        <f>IF(OR(AND(O410&lt;=4,N410=1),(AND(O410&lt;=2,N410=2))),"Rendah",IF(OR(AND(O410=5,N410=1),OR(AND(O410&gt;=3,N410=2),AND(O410&lt;=2,N410=3))),"Menengah",IF(OR(AND(O410&gt;=3,N410=3),OR(AND(O410&lt;=3,N410=4),AND(O410=1,N410=5))),"Tinggi",IF(OR(AND(O410&gt;=4,N410=4),AND(O410&gt;=2,N410=5)),"Ekstrim",""))))</f>
        <v/>
      </c>
      <c r="R410" s="304"/>
      <c r="S410" s="304"/>
      <c r="T410" s="304"/>
      <c r="U410" s="305"/>
      <c r="V410" s="305"/>
      <c r="W410" s="304"/>
      <c r="X410" s="305"/>
      <c r="Y410" s="305"/>
      <c r="Z410" s="305" t="str">
        <f>IF(ISBLANK(Y410),"",Y410*X410)</f>
        <v/>
      </c>
      <c r="AA410" s="305" t="str">
        <f>IF(OR(AND(Y410&lt;=4,X410=1),(AND(Y410&lt;=2,X410=2))),"Rendah",IF(OR(AND(Y410=5,X410=1),OR(AND(Y410&gt;=3,X410=2),AND(Y410&lt;=2,X410=3))),"Menengah",IF(OR(AND(Y410&gt;=3,X410=3),OR(AND(Y410&lt;=3,X410=4),AND(Y410=1,X410=5))),"Tinggi",IF(OR(AND(Y410&gt;=4,X410=4),AND(Y410&gt;=2,X410=5)),"Ekstrim",""))))</f>
        <v/>
      </c>
      <c r="AB410" s="304"/>
      <c r="AC410" s="301"/>
      <c r="AD410" s="305"/>
      <c r="AE410" s="304"/>
      <c r="AF410" s="304"/>
      <c r="AG410" s="304"/>
      <c r="AH410" s="306"/>
      <c r="AI410" s="306"/>
      <c r="AJ410" s="304"/>
      <c r="AK410" s="304"/>
      <c r="AL410" s="304"/>
      <c r="AM410" s="304"/>
      <c r="AN410" s="304"/>
      <c r="AO410" s="304"/>
    </row>
    <row r="411" spans="1:41" ht="14" customHeight="1">
      <c r="A411" s="303"/>
      <c r="B411" s="304"/>
      <c r="C411" s="304"/>
      <c r="D411" s="301"/>
      <c r="E411" s="304"/>
      <c r="F411" s="304"/>
      <c r="G411" s="304"/>
      <c r="H411" s="305"/>
      <c r="I411" s="305"/>
      <c r="J411" s="305" t="str">
        <f>IF(ISBLANK(I411),"",I411*H411)</f>
        <v/>
      </c>
      <c r="K411" s="305" t="str">
        <f>IF(OR(AND(I411&lt;=4,H411=1),(AND(I411&lt;=2,H411=2))),"Rendah",IF(OR(AND(I411=5,H411=1),OR(AND(I411&gt;=3,H411=2),AND(I411&lt;=2,H411=3))),"Menengah",IF(OR(AND(I411&gt;=3,H411=3),OR(AND(I411&lt;=3,H411=4),AND(I411=1,H411=5))),"Tinggi",IF(OR(AND(I411&gt;=4,H411=4),AND(I411&gt;=2,H411=5)),"Ekstrim",""))))</f>
        <v/>
      </c>
      <c r="L411" s="304"/>
      <c r="M411" s="305"/>
      <c r="N411" s="305"/>
      <c r="O411" s="305"/>
      <c r="P411" s="305" t="str">
        <f>IF(ISBLANK(O411),"",O411*N411)</f>
        <v/>
      </c>
      <c r="Q411" s="305" t="str">
        <f>IF(OR(AND(O411&lt;=4,N411=1),(AND(O411&lt;=2,N411=2))),"Rendah",IF(OR(AND(O411=5,N411=1),OR(AND(O411&gt;=3,N411=2),AND(O411&lt;=2,N411=3))),"Menengah",IF(OR(AND(O411&gt;=3,N411=3),OR(AND(O411&lt;=3,N411=4),AND(O411=1,N411=5))),"Tinggi",IF(OR(AND(O411&gt;=4,N411=4),AND(O411&gt;=2,N411=5)),"Ekstrim",""))))</f>
        <v/>
      </c>
      <c r="R411" s="304"/>
      <c r="S411" s="304"/>
      <c r="T411" s="304"/>
      <c r="U411" s="305"/>
      <c r="V411" s="305"/>
      <c r="W411" s="304"/>
      <c r="X411" s="305"/>
      <c r="Y411" s="305"/>
      <c r="Z411" s="305" t="str">
        <f>IF(ISBLANK(Y411),"",Y411*X411)</f>
        <v/>
      </c>
      <c r="AA411" s="305" t="str">
        <f>IF(OR(AND(Y411&lt;=4,X411=1),(AND(Y411&lt;=2,X411=2))),"Rendah",IF(OR(AND(Y411=5,X411=1),OR(AND(Y411&gt;=3,X411=2),AND(Y411&lt;=2,X411=3))),"Menengah",IF(OR(AND(Y411&gt;=3,X411=3),OR(AND(Y411&lt;=3,X411=4),AND(Y411=1,X411=5))),"Tinggi",IF(OR(AND(Y411&gt;=4,X411=4),AND(Y411&gt;=2,X411=5)),"Ekstrim",""))))</f>
        <v/>
      </c>
      <c r="AB411" s="304"/>
      <c r="AC411" s="301"/>
      <c r="AD411" s="305"/>
      <c r="AE411" s="304"/>
      <c r="AF411" s="304"/>
      <c r="AG411" s="304"/>
      <c r="AH411" s="306"/>
      <c r="AI411" s="306"/>
      <c r="AJ411" s="304"/>
      <c r="AK411" s="304"/>
      <c r="AL411" s="304"/>
      <c r="AM411" s="304"/>
      <c r="AN411" s="304"/>
      <c r="AO411" s="304"/>
    </row>
    <row r="412" spans="1:41" ht="14" customHeight="1">
      <c r="A412" s="303"/>
      <c r="B412" s="304"/>
      <c r="C412" s="304"/>
      <c r="D412" s="301"/>
      <c r="E412" s="304"/>
      <c r="F412" s="304"/>
      <c r="G412" s="304"/>
      <c r="H412" s="305"/>
      <c r="I412" s="305"/>
      <c r="J412" s="305" t="str">
        <f>IF(ISBLANK(I412),"",I412*H412)</f>
        <v/>
      </c>
      <c r="K412" s="305" t="str">
        <f>IF(OR(AND(I412&lt;=4,H412=1),(AND(I412&lt;=2,H412=2))),"Rendah",IF(OR(AND(I412=5,H412=1),OR(AND(I412&gt;=3,H412=2),AND(I412&lt;=2,H412=3))),"Menengah",IF(OR(AND(I412&gt;=3,H412=3),OR(AND(I412&lt;=3,H412=4),AND(I412=1,H412=5))),"Tinggi",IF(OR(AND(I412&gt;=4,H412=4),AND(I412&gt;=2,H412=5)),"Ekstrim",""))))</f>
        <v/>
      </c>
      <c r="L412" s="304"/>
      <c r="M412" s="305"/>
      <c r="N412" s="305"/>
      <c r="O412" s="305"/>
      <c r="P412" s="305" t="str">
        <f>IF(ISBLANK(O412),"",O412*N412)</f>
        <v/>
      </c>
      <c r="Q412" s="305" t="str">
        <f>IF(OR(AND(O412&lt;=4,N412=1),(AND(O412&lt;=2,N412=2))),"Rendah",IF(OR(AND(O412=5,N412=1),OR(AND(O412&gt;=3,N412=2),AND(O412&lt;=2,N412=3))),"Menengah",IF(OR(AND(O412&gt;=3,N412=3),OR(AND(O412&lt;=3,N412=4),AND(O412=1,N412=5))),"Tinggi",IF(OR(AND(O412&gt;=4,N412=4),AND(O412&gt;=2,N412=5)),"Ekstrim",""))))</f>
        <v/>
      </c>
      <c r="R412" s="304"/>
      <c r="S412" s="304"/>
      <c r="T412" s="304"/>
      <c r="U412" s="305"/>
      <c r="V412" s="305"/>
      <c r="W412" s="304"/>
      <c r="X412" s="305"/>
      <c r="Y412" s="305"/>
      <c r="Z412" s="305" t="str">
        <f>IF(ISBLANK(Y412),"",Y412*X412)</f>
        <v/>
      </c>
      <c r="AA412" s="305" t="str">
        <f>IF(OR(AND(Y412&lt;=4,X412=1),(AND(Y412&lt;=2,X412=2))),"Rendah",IF(OR(AND(Y412=5,X412=1),OR(AND(Y412&gt;=3,X412=2),AND(Y412&lt;=2,X412=3))),"Menengah",IF(OR(AND(Y412&gt;=3,X412=3),OR(AND(Y412&lt;=3,X412=4),AND(Y412=1,X412=5))),"Tinggi",IF(OR(AND(Y412&gt;=4,X412=4),AND(Y412&gt;=2,X412=5)),"Ekstrim",""))))</f>
        <v/>
      </c>
      <c r="AB412" s="304"/>
      <c r="AC412" s="301"/>
      <c r="AD412" s="305"/>
      <c r="AE412" s="304"/>
      <c r="AF412" s="304"/>
      <c r="AG412" s="304"/>
      <c r="AH412" s="306"/>
      <c r="AI412" s="306"/>
      <c r="AJ412" s="304"/>
      <c r="AK412" s="304"/>
      <c r="AL412" s="304"/>
      <c r="AM412" s="304"/>
      <c r="AN412" s="304"/>
      <c r="AO412" s="304"/>
    </row>
    <row r="413" spans="1:41" ht="14" customHeight="1">
      <c r="A413" s="303"/>
      <c r="B413" s="304"/>
      <c r="C413" s="304"/>
      <c r="D413" s="301"/>
      <c r="E413" s="304"/>
      <c r="F413" s="304"/>
      <c r="G413" s="304"/>
      <c r="H413" s="305"/>
      <c r="I413" s="305"/>
      <c r="J413" s="305" t="str">
        <f>IF(ISBLANK(I413),"",I413*H413)</f>
        <v/>
      </c>
      <c r="K413" s="305" t="str">
        <f>IF(OR(AND(I413&lt;=4,H413=1),(AND(I413&lt;=2,H413=2))),"Rendah",IF(OR(AND(I413=5,H413=1),OR(AND(I413&gt;=3,H413=2),AND(I413&lt;=2,H413=3))),"Menengah",IF(OR(AND(I413&gt;=3,H413=3),OR(AND(I413&lt;=3,H413=4),AND(I413=1,H413=5))),"Tinggi",IF(OR(AND(I413&gt;=4,H413=4),AND(I413&gt;=2,H413=5)),"Ekstrim",""))))</f>
        <v/>
      </c>
      <c r="L413" s="304"/>
      <c r="M413" s="305"/>
      <c r="N413" s="305"/>
      <c r="O413" s="305"/>
      <c r="P413" s="305" t="str">
        <f>IF(ISBLANK(O413),"",O413*N413)</f>
        <v/>
      </c>
      <c r="Q413" s="305" t="str">
        <f>IF(OR(AND(O413&lt;=4,N413=1),(AND(O413&lt;=2,N413=2))),"Rendah",IF(OR(AND(O413=5,N413=1),OR(AND(O413&gt;=3,N413=2),AND(O413&lt;=2,N413=3))),"Menengah",IF(OR(AND(O413&gt;=3,N413=3),OR(AND(O413&lt;=3,N413=4),AND(O413=1,N413=5))),"Tinggi",IF(OR(AND(O413&gt;=4,N413=4),AND(O413&gt;=2,N413=5)),"Ekstrim",""))))</f>
        <v/>
      </c>
      <c r="R413" s="304"/>
      <c r="S413" s="304"/>
      <c r="T413" s="304"/>
      <c r="U413" s="305"/>
      <c r="V413" s="305"/>
      <c r="W413" s="304"/>
      <c r="X413" s="305"/>
      <c r="Y413" s="305"/>
      <c r="Z413" s="305" t="str">
        <f>IF(ISBLANK(Y413),"",Y413*X413)</f>
        <v/>
      </c>
      <c r="AA413" s="305" t="str">
        <f>IF(OR(AND(Y413&lt;=4,X413=1),(AND(Y413&lt;=2,X413=2))),"Rendah",IF(OR(AND(Y413=5,X413=1),OR(AND(Y413&gt;=3,X413=2),AND(Y413&lt;=2,X413=3))),"Menengah",IF(OR(AND(Y413&gt;=3,X413=3),OR(AND(Y413&lt;=3,X413=4),AND(Y413=1,X413=5))),"Tinggi",IF(OR(AND(Y413&gt;=4,X413=4),AND(Y413&gt;=2,X413=5)),"Ekstrim",""))))</f>
        <v/>
      </c>
      <c r="AB413" s="304"/>
      <c r="AC413" s="301"/>
      <c r="AD413" s="305"/>
      <c r="AE413" s="304"/>
      <c r="AF413" s="304"/>
      <c r="AG413" s="304"/>
      <c r="AH413" s="306"/>
      <c r="AI413" s="306"/>
      <c r="AJ413" s="304"/>
      <c r="AK413" s="304"/>
      <c r="AL413" s="304"/>
      <c r="AM413" s="304"/>
      <c r="AN413" s="304"/>
      <c r="AO413" s="304"/>
    </row>
    <row r="414" spans="1:41" ht="14" customHeight="1">
      <c r="A414" s="303"/>
      <c r="B414" s="304"/>
      <c r="C414" s="304"/>
      <c r="D414" s="301"/>
      <c r="E414" s="304"/>
      <c r="F414" s="304"/>
      <c r="G414" s="304"/>
      <c r="H414" s="305"/>
      <c r="I414" s="305"/>
      <c r="J414" s="305" t="str">
        <f>IF(ISBLANK(I414),"",I414*H414)</f>
        <v/>
      </c>
      <c r="K414" s="305" t="str">
        <f>IF(OR(AND(I414&lt;=4,H414=1),(AND(I414&lt;=2,H414=2))),"Rendah",IF(OR(AND(I414=5,H414=1),OR(AND(I414&gt;=3,H414=2),AND(I414&lt;=2,H414=3))),"Menengah",IF(OR(AND(I414&gt;=3,H414=3),OR(AND(I414&lt;=3,H414=4),AND(I414=1,H414=5))),"Tinggi",IF(OR(AND(I414&gt;=4,H414=4),AND(I414&gt;=2,H414=5)),"Ekstrim",""))))</f>
        <v/>
      </c>
      <c r="L414" s="304"/>
      <c r="M414" s="305"/>
      <c r="N414" s="305"/>
      <c r="O414" s="305"/>
      <c r="P414" s="305" t="str">
        <f>IF(ISBLANK(O414),"",O414*N414)</f>
        <v/>
      </c>
      <c r="Q414" s="305" t="str">
        <f>IF(OR(AND(O414&lt;=4,N414=1),(AND(O414&lt;=2,N414=2))),"Rendah",IF(OR(AND(O414=5,N414=1),OR(AND(O414&gt;=3,N414=2),AND(O414&lt;=2,N414=3))),"Menengah",IF(OR(AND(O414&gt;=3,N414=3),OR(AND(O414&lt;=3,N414=4),AND(O414=1,N414=5))),"Tinggi",IF(OR(AND(O414&gt;=4,N414=4),AND(O414&gt;=2,N414=5)),"Ekstrim",""))))</f>
        <v/>
      </c>
      <c r="R414" s="304"/>
      <c r="S414" s="304"/>
      <c r="T414" s="304"/>
      <c r="U414" s="305"/>
      <c r="V414" s="305"/>
      <c r="W414" s="304"/>
      <c r="X414" s="305"/>
      <c r="Y414" s="305"/>
      <c r="Z414" s="305" t="str">
        <f>IF(ISBLANK(Y414),"",Y414*X414)</f>
        <v/>
      </c>
      <c r="AA414" s="305" t="str">
        <f>IF(OR(AND(Y414&lt;=4,X414=1),(AND(Y414&lt;=2,X414=2))),"Rendah",IF(OR(AND(Y414=5,X414=1),OR(AND(Y414&gt;=3,X414=2),AND(Y414&lt;=2,X414=3))),"Menengah",IF(OR(AND(Y414&gt;=3,X414=3),OR(AND(Y414&lt;=3,X414=4),AND(Y414=1,X414=5))),"Tinggi",IF(OR(AND(Y414&gt;=4,X414=4),AND(Y414&gt;=2,X414=5)),"Ekstrim",""))))</f>
        <v/>
      </c>
      <c r="AB414" s="304"/>
      <c r="AC414" s="301"/>
      <c r="AD414" s="305"/>
      <c r="AE414" s="304"/>
      <c r="AF414" s="304"/>
      <c r="AG414" s="304"/>
      <c r="AH414" s="306"/>
      <c r="AI414" s="306"/>
      <c r="AJ414" s="304"/>
      <c r="AK414" s="304"/>
      <c r="AL414" s="304"/>
      <c r="AM414" s="304"/>
      <c r="AN414" s="304"/>
      <c r="AO414" s="304"/>
    </row>
    <row r="415" spans="1:41" ht="14" customHeight="1">
      <c r="A415" s="303"/>
      <c r="B415" s="304"/>
      <c r="C415" s="304"/>
      <c r="D415" s="301"/>
      <c r="E415" s="304"/>
      <c r="F415" s="304"/>
      <c r="G415" s="304"/>
      <c r="H415" s="305"/>
      <c r="I415" s="305"/>
      <c r="J415" s="305" t="str">
        <f>IF(ISBLANK(I415),"",I415*H415)</f>
        <v/>
      </c>
      <c r="K415" s="305" t="str">
        <f>IF(OR(AND(I415&lt;=4,H415=1),(AND(I415&lt;=2,H415=2))),"Rendah",IF(OR(AND(I415=5,H415=1),OR(AND(I415&gt;=3,H415=2),AND(I415&lt;=2,H415=3))),"Menengah",IF(OR(AND(I415&gt;=3,H415=3),OR(AND(I415&lt;=3,H415=4),AND(I415=1,H415=5))),"Tinggi",IF(OR(AND(I415&gt;=4,H415=4),AND(I415&gt;=2,H415=5)),"Ekstrim",""))))</f>
        <v/>
      </c>
      <c r="L415" s="304"/>
      <c r="M415" s="305"/>
      <c r="N415" s="305"/>
      <c r="O415" s="305"/>
      <c r="P415" s="305" t="str">
        <f>IF(ISBLANK(O415),"",O415*N415)</f>
        <v/>
      </c>
      <c r="Q415" s="305" t="str">
        <f>IF(OR(AND(O415&lt;=4,N415=1),(AND(O415&lt;=2,N415=2))),"Rendah",IF(OR(AND(O415=5,N415=1),OR(AND(O415&gt;=3,N415=2),AND(O415&lt;=2,N415=3))),"Menengah",IF(OR(AND(O415&gt;=3,N415=3),OR(AND(O415&lt;=3,N415=4),AND(O415=1,N415=5))),"Tinggi",IF(OR(AND(O415&gt;=4,N415=4),AND(O415&gt;=2,N415=5)),"Ekstrim",""))))</f>
        <v/>
      </c>
      <c r="R415" s="304"/>
      <c r="S415" s="304"/>
      <c r="T415" s="304"/>
      <c r="U415" s="305"/>
      <c r="V415" s="305"/>
      <c r="W415" s="304"/>
      <c r="X415" s="305"/>
      <c r="Y415" s="305"/>
      <c r="Z415" s="305" t="str">
        <f>IF(ISBLANK(Y415),"",Y415*X415)</f>
        <v/>
      </c>
      <c r="AA415" s="305" t="str">
        <f>IF(OR(AND(Y415&lt;=4,X415=1),(AND(Y415&lt;=2,X415=2))),"Rendah",IF(OR(AND(Y415=5,X415=1),OR(AND(Y415&gt;=3,X415=2),AND(Y415&lt;=2,X415=3))),"Menengah",IF(OR(AND(Y415&gt;=3,X415=3),OR(AND(Y415&lt;=3,X415=4),AND(Y415=1,X415=5))),"Tinggi",IF(OR(AND(Y415&gt;=4,X415=4),AND(Y415&gt;=2,X415=5)),"Ekstrim",""))))</f>
        <v/>
      </c>
      <c r="AB415" s="304"/>
      <c r="AC415" s="301"/>
      <c r="AD415" s="305"/>
      <c r="AE415" s="304"/>
      <c r="AF415" s="304"/>
      <c r="AG415" s="304"/>
      <c r="AH415" s="306"/>
      <c r="AI415" s="306"/>
      <c r="AJ415" s="304"/>
      <c r="AK415" s="304"/>
      <c r="AL415" s="304"/>
      <c r="AM415" s="304"/>
      <c r="AN415" s="304"/>
      <c r="AO415" s="304"/>
    </row>
    <row r="416" spans="1:41" ht="14" customHeight="1">
      <c r="A416" s="303"/>
      <c r="B416" s="304"/>
      <c r="C416" s="304"/>
      <c r="D416" s="301"/>
      <c r="E416" s="304"/>
      <c r="F416" s="304"/>
      <c r="G416" s="304"/>
      <c r="H416" s="305"/>
      <c r="I416" s="305"/>
      <c r="J416" s="305" t="str">
        <f>IF(ISBLANK(I416),"",I416*H416)</f>
        <v/>
      </c>
      <c r="K416" s="305" t="str">
        <f>IF(OR(AND(I416&lt;=4,H416=1),(AND(I416&lt;=2,H416=2))),"Rendah",IF(OR(AND(I416=5,H416=1),OR(AND(I416&gt;=3,H416=2),AND(I416&lt;=2,H416=3))),"Menengah",IF(OR(AND(I416&gt;=3,H416=3),OR(AND(I416&lt;=3,H416=4),AND(I416=1,H416=5))),"Tinggi",IF(OR(AND(I416&gt;=4,H416=4),AND(I416&gt;=2,H416=5)),"Ekstrim",""))))</f>
        <v/>
      </c>
      <c r="L416" s="304"/>
      <c r="M416" s="305"/>
      <c r="N416" s="305"/>
      <c r="O416" s="305"/>
      <c r="P416" s="305" t="str">
        <f>IF(ISBLANK(O416),"",O416*N416)</f>
        <v/>
      </c>
      <c r="Q416" s="305" t="str">
        <f>IF(OR(AND(O416&lt;=4,N416=1),(AND(O416&lt;=2,N416=2))),"Rendah",IF(OR(AND(O416=5,N416=1),OR(AND(O416&gt;=3,N416=2),AND(O416&lt;=2,N416=3))),"Menengah",IF(OR(AND(O416&gt;=3,N416=3),OR(AND(O416&lt;=3,N416=4),AND(O416=1,N416=5))),"Tinggi",IF(OR(AND(O416&gt;=4,N416=4),AND(O416&gt;=2,N416=5)),"Ekstrim",""))))</f>
        <v/>
      </c>
      <c r="R416" s="304"/>
      <c r="S416" s="304"/>
      <c r="T416" s="304"/>
      <c r="U416" s="305"/>
      <c r="V416" s="305"/>
      <c r="W416" s="304"/>
      <c r="X416" s="305"/>
      <c r="Y416" s="305"/>
      <c r="Z416" s="305" t="str">
        <f>IF(ISBLANK(Y416),"",Y416*X416)</f>
        <v/>
      </c>
      <c r="AA416" s="305" t="str">
        <f>IF(OR(AND(Y416&lt;=4,X416=1),(AND(Y416&lt;=2,X416=2))),"Rendah",IF(OR(AND(Y416=5,X416=1),OR(AND(Y416&gt;=3,X416=2),AND(Y416&lt;=2,X416=3))),"Menengah",IF(OR(AND(Y416&gt;=3,X416=3),OR(AND(Y416&lt;=3,X416=4),AND(Y416=1,X416=5))),"Tinggi",IF(OR(AND(Y416&gt;=4,X416=4),AND(Y416&gt;=2,X416=5)),"Ekstrim",""))))</f>
        <v/>
      </c>
      <c r="AB416" s="304"/>
      <c r="AC416" s="301"/>
      <c r="AD416" s="305"/>
      <c r="AE416" s="304"/>
      <c r="AF416" s="304"/>
      <c r="AG416" s="304"/>
      <c r="AH416" s="306"/>
      <c r="AI416" s="306"/>
      <c r="AJ416" s="304"/>
      <c r="AK416" s="304"/>
      <c r="AL416" s="304"/>
      <c r="AM416" s="304"/>
      <c r="AN416" s="304"/>
      <c r="AO416" s="304"/>
    </row>
    <row r="417" spans="1:41" ht="14" customHeight="1">
      <c r="A417" s="303"/>
      <c r="B417" s="304"/>
      <c r="C417" s="304"/>
      <c r="D417" s="301"/>
      <c r="E417" s="304"/>
      <c r="F417" s="304"/>
      <c r="G417" s="304"/>
      <c r="H417" s="305"/>
      <c r="I417" s="305"/>
      <c r="J417" s="305" t="str">
        <f>IF(ISBLANK(I417),"",I417*H417)</f>
        <v/>
      </c>
      <c r="K417" s="305" t="str">
        <f>IF(OR(AND(I417&lt;=4,H417=1),(AND(I417&lt;=2,H417=2))),"Rendah",IF(OR(AND(I417=5,H417=1),OR(AND(I417&gt;=3,H417=2),AND(I417&lt;=2,H417=3))),"Menengah",IF(OR(AND(I417&gt;=3,H417=3),OR(AND(I417&lt;=3,H417=4),AND(I417=1,H417=5))),"Tinggi",IF(OR(AND(I417&gt;=4,H417=4),AND(I417&gt;=2,H417=5)),"Ekstrim",""))))</f>
        <v/>
      </c>
      <c r="L417" s="304"/>
      <c r="M417" s="305"/>
      <c r="N417" s="305"/>
      <c r="O417" s="305"/>
      <c r="P417" s="305" t="str">
        <f>IF(ISBLANK(O417),"",O417*N417)</f>
        <v/>
      </c>
      <c r="Q417" s="305" t="str">
        <f>IF(OR(AND(O417&lt;=4,N417=1),(AND(O417&lt;=2,N417=2))),"Rendah",IF(OR(AND(O417=5,N417=1),OR(AND(O417&gt;=3,N417=2),AND(O417&lt;=2,N417=3))),"Menengah",IF(OR(AND(O417&gt;=3,N417=3),OR(AND(O417&lt;=3,N417=4),AND(O417=1,N417=5))),"Tinggi",IF(OR(AND(O417&gt;=4,N417=4),AND(O417&gt;=2,N417=5)),"Ekstrim",""))))</f>
        <v/>
      </c>
      <c r="R417" s="304"/>
      <c r="S417" s="304"/>
      <c r="T417" s="304"/>
      <c r="U417" s="305"/>
      <c r="V417" s="305"/>
      <c r="W417" s="304"/>
      <c r="X417" s="305"/>
      <c r="Y417" s="305"/>
      <c r="Z417" s="305" t="str">
        <f>IF(ISBLANK(Y417),"",Y417*X417)</f>
        <v/>
      </c>
      <c r="AA417" s="305" t="str">
        <f>IF(OR(AND(Y417&lt;=4,X417=1),(AND(Y417&lt;=2,X417=2))),"Rendah",IF(OR(AND(Y417=5,X417=1),OR(AND(Y417&gt;=3,X417=2),AND(Y417&lt;=2,X417=3))),"Menengah",IF(OR(AND(Y417&gt;=3,X417=3),OR(AND(Y417&lt;=3,X417=4),AND(Y417=1,X417=5))),"Tinggi",IF(OR(AND(Y417&gt;=4,X417=4),AND(Y417&gt;=2,X417=5)),"Ekstrim",""))))</f>
        <v/>
      </c>
      <c r="AB417" s="304"/>
      <c r="AC417" s="301"/>
      <c r="AD417" s="305"/>
      <c r="AE417" s="304"/>
      <c r="AF417" s="304"/>
      <c r="AG417" s="304"/>
      <c r="AH417" s="306"/>
      <c r="AI417" s="306"/>
      <c r="AJ417" s="304"/>
      <c r="AK417" s="304"/>
      <c r="AL417" s="304"/>
      <c r="AM417" s="304"/>
      <c r="AN417" s="304"/>
      <c r="AO417" s="304"/>
    </row>
    <row r="418" spans="1:41" ht="14" customHeight="1">
      <c r="A418" s="303"/>
      <c r="B418" s="304"/>
      <c r="C418" s="304"/>
      <c r="D418" s="301"/>
      <c r="E418" s="304"/>
      <c r="F418" s="304"/>
      <c r="G418" s="304"/>
      <c r="H418" s="305"/>
      <c r="I418" s="305"/>
      <c r="J418" s="305" t="str">
        <f>IF(ISBLANK(I418),"",I418*H418)</f>
        <v/>
      </c>
      <c r="K418" s="305" t="str">
        <f>IF(OR(AND(I418&lt;=4,H418=1),(AND(I418&lt;=2,H418=2))),"Rendah",IF(OR(AND(I418=5,H418=1),OR(AND(I418&gt;=3,H418=2),AND(I418&lt;=2,H418=3))),"Menengah",IF(OR(AND(I418&gt;=3,H418=3),OR(AND(I418&lt;=3,H418=4),AND(I418=1,H418=5))),"Tinggi",IF(OR(AND(I418&gt;=4,H418=4),AND(I418&gt;=2,H418=5)),"Ekstrim",""))))</f>
        <v/>
      </c>
      <c r="L418" s="304"/>
      <c r="M418" s="305"/>
      <c r="N418" s="305"/>
      <c r="O418" s="305"/>
      <c r="P418" s="305" t="str">
        <f>IF(ISBLANK(O418),"",O418*N418)</f>
        <v/>
      </c>
      <c r="Q418" s="305" t="str">
        <f>IF(OR(AND(O418&lt;=4,N418=1),(AND(O418&lt;=2,N418=2))),"Rendah",IF(OR(AND(O418=5,N418=1),OR(AND(O418&gt;=3,N418=2),AND(O418&lt;=2,N418=3))),"Menengah",IF(OR(AND(O418&gt;=3,N418=3),OR(AND(O418&lt;=3,N418=4),AND(O418=1,N418=5))),"Tinggi",IF(OR(AND(O418&gt;=4,N418=4),AND(O418&gt;=2,N418=5)),"Ekstrim",""))))</f>
        <v/>
      </c>
      <c r="R418" s="304"/>
      <c r="S418" s="304"/>
      <c r="T418" s="304"/>
      <c r="U418" s="305"/>
      <c r="V418" s="305"/>
      <c r="W418" s="304"/>
      <c r="X418" s="305"/>
      <c r="Y418" s="305"/>
      <c r="Z418" s="305" t="str">
        <f>IF(ISBLANK(Y418),"",Y418*X418)</f>
        <v/>
      </c>
      <c r="AA418" s="305" t="str">
        <f>IF(OR(AND(Y418&lt;=4,X418=1),(AND(Y418&lt;=2,X418=2))),"Rendah",IF(OR(AND(Y418=5,X418=1),OR(AND(Y418&gt;=3,X418=2),AND(Y418&lt;=2,X418=3))),"Menengah",IF(OR(AND(Y418&gt;=3,X418=3),OR(AND(Y418&lt;=3,X418=4),AND(Y418=1,X418=5))),"Tinggi",IF(OR(AND(Y418&gt;=4,X418=4),AND(Y418&gt;=2,X418=5)),"Ekstrim",""))))</f>
        <v/>
      </c>
      <c r="AB418" s="304"/>
      <c r="AC418" s="301"/>
      <c r="AD418" s="305"/>
      <c r="AE418" s="304"/>
      <c r="AF418" s="304"/>
      <c r="AG418" s="304"/>
      <c r="AH418" s="306"/>
      <c r="AI418" s="306"/>
      <c r="AJ418" s="304"/>
      <c r="AK418" s="304"/>
      <c r="AL418" s="304"/>
      <c r="AM418" s="304"/>
      <c r="AN418" s="304"/>
      <c r="AO418" s="304"/>
    </row>
    <row r="419" spans="1:41" ht="14" customHeight="1">
      <c r="A419" s="303"/>
      <c r="B419" s="304"/>
      <c r="C419" s="304"/>
      <c r="D419" s="301"/>
      <c r="E419" s="304"/>
      <c r="F419" s="304"/>
      <c r="G419" s="304"/>
      <c r="H419" s="305"/>
      <c r="I419" s="305"/>
      <c r="J419" s="305" t="str">
        <f>IF(ISBLANK(I419),"",I419*H419)</f>
        <v/>
      </c>
      <c r="K419" s="305" t="str">
        <f>IF(OR(AND(I419&lt;=4,H419=1),(AND(I419&lt;=2,H419=2))),"Rendah",IF(OR(AND(I419=5,H419=1),OR(AND(I419&gt;=3,H419=2),AND(I419&lt;=2,H419=3))),"Menengah",IF(OR(AND(I419&gt;=3,H419=3),OR(AND(I419&lt;=3,H419=4),AND(I419=1,H419=5))),"Tinggi",IF(OR(AND(I419&gt;=4,H419=4),AND(I419&gt;=2,H419=5)),"Ekstrim",""))))</f>
        <v/>
      </c>
      <c r="L419" s="304"/>
      <c r="M419" s="305"/>
      <c r="N419" s="305"/>
      <c r="O419" s="305"/>
      <c r="P419" s="305" t="str">
        <f>IF(ISBLANK(O419),"",O419*N419)</f>
        <v/>
      </c>
      <c r="Q419" s="305" t="str">
        <f>IF(OR(AND(O419&lt;=4,N419=1),(AND(O419&lt;=2,N419=2))),"Rendah",IF(OR(AND(O419=5,N419=1),OR(AND(O419&gt;=3,N419=2),AND(O419&lt;=2,N419=3))),"Menengah",IF(OR(AND(O419&gt;=3,N419=3),OR(AND(O419&lt;=3,N419=4),AND(O419=1,N419=5))),"Tinggi",IF(OR(AND(O419&gt;=4,N419=4),AND(O419&gt;=2,N419=5)),"Ekstrim",""))))</f>
        <v/>
      </c>
      <c r="R419" s="304"/>
      <c r="S419" s="304"/>
      <c r="T419" s="304"/>
      <c r="U419" s="305"/>
      <c r="V419" s="305"/>
      <c r="W419" s="304"/>
      <c r="X419" s="305"/>
      <c r="Y419" s="305"/>
      <c r="Z419" s="305" t="str">
        <f>IF(ISBLANK(Y419),"",Y419*X419)</f>
        <v/>
      </c>
      <c r="AA419" s="305" t="str">
        <f>IF(OR(AND(Y419&lt;=4,X419=1),(AND(Y419&lt;=2,X419=2))),"Rendah",IF(OR(AND(Y419=5,X419=1),OR(AND(Y419&gt;=3,X419=2),AND(Y419&lt;=2,X419=3))),"Menengah",IF(OR(AND(Y419&gt;=3,X419=3),OR(AND(Y419&lt;=3,X419=4),AND(Y419=1,X419=5))),"Tinggi",IF(OR(AND(Y419&gt;=4,X419=4),AND(Y419&gt;=2,X419=5)),"Ekstrim",""))))</f>
        <v/>
      </c>
      <c r="AB419" s="304"/>
      <c r="AC419" s="301"/>
      <c r="AD419" s="305"/>
      <c r="AE419" s="304"/>
      <c r="AF419" s="304"/>
      <c r="AG419" s="304"/>
      <c r="AH419" s="306"/>
      <c r="AI419" s="306"/>
      <c r="AJ419" s="304"/>
      <c r="AK419" s="304"/>
      <c r="AL419" s="304"/>
      <c r="AM419" s="304"/>
      <c r="AN419" s="304"/>
      <c r="AO419" s="304"/>
    </row>
    <row r="420" spans="1:41" ht="14" customHeight="1">
      <c r="A420" s="303"/>
      <c r="B420" s="304"/>
      <c r="C420" s="304"/>
      <c r="D420" s="301"/>
      <c r="E420" s="304"/>
      <c r="F420" s="304"/>
      <c r="G420" s="304"/>
      <c r="H420" s="305"/>
      <c r="I420" s="305"/>
      <c r="J420" s="305" t="str">
        <f>IF(ISBLANK(I420),"",I420*H420)</f>
        <v/>
      </c>
      <c r="K420" s="305" t="str">
        <f>IF(OR(AND(I420&lt;=4,H420=1),(AND(I420&lt;=2,H420=2))),"Rendah",IF(OR(AND(I420=5,H420=1),OR(AND(I420&gt;=3,H420=2),AND(I420&lt;=2,H420=3))),"Menengah",IF(OR(AND(I420&gt;=3,H420=3),OR(AND(I420&lt;=3,H420=4),AND(I420=1,H420=5))),"Tinggi",IF(OR(AND(I420&gt;=4,H420=4),AND(I420&gt;=2,H420=5)),"Ekstrim",""))))</f>
        <v/>
      </c>
      <c r="L420" s="304"/>
      <c r="M420" s="305"/>
      <c r="N420" s="305"/>
      <c r="O420" s="305"/>
      <c r="P420" s="305" t="str">
        <f>IF(ISBLANK(O420),"",O420*N420)</f>
        <v/>
      </c>
      <c r="Q420" s="305" t="str">
        <f>IF(OR(AND(O420&lt;=4,N420=1),(AND(O420&lt;=2,N420=2))),"Rendah",IF(OR(AND(O420=5,N420=1),OR(AND(O420&gt;=3,N420=2),AND(O420&lt;=2,N420=3))),"Menengah",IF(OR(AND(O420&gt;=3,N420=3),OR(AND(O420&lt;=3,N420=4),AND(O420=1,N420=5))),"Tinggi",IF(OR(AND(O420&gt;=4,N420=4),AND(O420&gt;=2,N420=5)),"Ekstrim",""))))</f>
        <v/>
      </c>
      <c r="R420" s="304"/>
      <c r="S420" s="304"/>
      <c r="T420" s="304"/>
      <c r="U420" s="305"/>
      <c r="V420" s="305"/>
      <c r="W420" s="304"/>
      <c r="X420" s="305"/>
      <c r="Y420" s="305"/>
      <c r="Z420" s="305" t="str">
        <f>IF(ISBLANK(Y420),"",Y420*X420)</f>
        <v/>
      </c>
      <c r="AA420" s="305" t="str">
        <f>IF(OR(AND(Y420&lt;=4,X420=1),(AND(Y420&lt;=2,X420=2))),"Rendah",IF(OR(AND(Y420=5,X420=1),OR(AND(Y420&gt;=3,X420=2),AND(Y420&lt;=2,X420=3))),"Menengah",IF(OR(AND(Y420&gt;=3,X420=3),OR(AND(Y420&lt;=3,X420=4),AND(Y420=1,X420=5))),"Tinggi",IF(OR(AND(Y420&gt;=4,X420=4),AND(Y420&gt;=2,X420=5)),"Ekstrim",""))))</f>
        <v/>
      </c>
      <c r="AB420" s="304"/>
      <c r="AC420" s="301"/>
      <c r="AD420" s="305"/>
      <c r="AE420" s="304"/>
      <c r="AF420" s="304"/>
      <c r="AG420" s="304"/>
      <c r="AH420" s="306"/>
      <c r="AI420" s="306"/>
      <c r="AJ420" s="304"/>
      <c r="AK420" s="304"/>
      <c r="AL420" s="304"/>
      <c r="AM420" s="304"/>
      <c r="AN420" s="304"/>
      <c r="AO420" s="304"/>
    </row>
    <row r="421" spans="1:41" ht="14" customHeight="1">
      <c r="A421" s="303"/>
      <c r="B421" s="304"/>
      <c r="C421" s="304"/>
      <c r="D421" s="301"/>
      <c r="E421" s="304"/>
      <c r="F421" s="304"/>
      <c r="G421" s="304"/>
      <c r="H421" s="305"/>
      <c r="I421" s="305"/>
      <c r="J421" s="305" t="str">
        <f>IF(ISBLANK(I421),"",I421*H421)</f>
        <v/>
      </c>
      <c r="K421" s="305" t="str">
        <f>IF(OR(AND(I421&lt;=4,H421=1),(AND(I421&lt;=2,H421=2))),"Rendah",IF(OR(AND(I421=5,H421=1),OR(AND(I421&gt;=3,H421=2),AND(I421&lt;=2,H421=3))),"Menengah",IF(OR(AND(I421&gt;=3,H421=3),OR(AND(I421&lt;=3,H421=4),AND(I421=1,H421=5))),"Tinggi",IF(OR(AND(I421&gt;=4,H421=4),AND(I421&gt;=2,H421=5)),"Ekstrim",""))))</f>
        <v/>
      </c>
      <c r="L421" s="304"/>
      <c r="M421" s="305"/>
      <c r="N421" s="305"/>
      <c r="O421" s="305"/>
      <c r="P421" s="305" t="str">
        <f>IF(ISBLANK(O421),"",O421*N421)</f>
        <v/>
      </c>
      <c r="Q421" s="305" t="str">
        <f>IF(OR(AND(O421&lt;=4,N421=1),(AND(O421&lt;=2,N421=2))),"Rendah",IF(OR(AND(O421=5,N421=1),OR(AND(O421&gt;=3,N421=2),AND(O421&lt;=2,N421=3))),"Menengah",IF(OR(AND(O421&gt;=3,N421=3),OR(AND(O421&lt;=3,N421=4),AND(O421=1,N421=5))),"Tinggi",IF(OR(AND(O421&gt;=4,N421=4),AND(O421&gt;=2,N421=5)),"Ekstrim",""))))</f>
        <v/>
      </c>
      <c r="R421" s="304"/>
      <c r="S421" s="304"/>
      <c r="T421" s="304"/>
      <c r="U421" s="305"/>
      <c r="V421" s="305"/>
      <c r="W421" s="304"/>
      <c r="X421" s="305"/>
      <c r="Y421" s="305"/>
      <c r="Z421" s="305" t="str">
        <f>IF(ISBLANK(Y421),"",Y421*X421)</f>
        <v/>
      </c>
      <c r="AA421" s="305" t="str">
        <f>IF(OR(AND(Y421&lt;=4,X421=1),(AND(Y421&lt;=2,X421=2))),"Rendah",IF(OR(AND(Y421=5,X421=1),OR(AND(Y421&gt;=3,X421=2),AND(Y421&lt;=2,X421=3))),"Menengah",IF(OR(AND(Y421&gt;=3,X421=3),OR(AND(Y421&lt;=3,X421=4),AND(Y421=1,X421=5))),"Tinggi",IF(OR(AND(Y421&gt;=4,X421=4),AND(Y421&gt;=2,X421=5)),"Ekstrim",""))))</f>
        <v/>
      </c>
      <c r="AB421" s="304"/>
      <c r="AC421" s="301"/>
      <c r="AD421" s="305"/>
      <c r="AE421" s="304"/>
      <c r="AF421" s="304"/>
      <c r="AG421" s="304"/>
      <c r="AH421" s="306"/>
      <c r="AI421" s="306"/>
      <c r="AJ421" s="304"/>
      <c r="AK421" s="304"/>
      <c r="AL421" s="304"/>
      <c r="AM421" s="304"/>
      <c r="AN421" s="304"/>
      <c r="AO421" s="304"/>
    </row>
    <row r="422" spans="1:41" ht="14" customHeight="1">
      <c r="A422" s="303"/>
      <c r="B422" s="304"/>
      <c r="C422" s="304"/>
      <c r="D422" s="301"/>
      <c r="E422" s="304"/>
      <c r="F422" s="304"/>
      <c r="G422" s="304"/>
      <c r="H422" s="305"/>
      <c r="I422" s="305"/>
      <c r="J422" s="305" t="str">
        <f>IF(ISBLANK(I422),"",I422*H422)</f>
        <v/>
      </c>
      <c r="K422" s="305" t="str">
        <f>IF(OR(AND(I422&lt;=4,H422=1),(AND(I422&lt;=2,H422=2))),"Rendah",IF(OR(AND(I422=5,H422=1),OR(AND(I422&gt;=3,H422=2),AND(I422&lt;=2,H422=3))),"Menengah",IF(OR(AND(I422&gt;=3,H422=3),OR(AND(I422&lt;=3,H422=4),AND(I422=1,H422=5))),"Tinggi",IF(OR(AND(I422&gt;=4,H422=4),AND(I422&gt;=2,H422=5)),"Ekstrim",""))))</f>
        <v/>
      </c>
      <c r="L422" s="304"/>
      <c r="M422" s="305"/>
      <c r="N422" s="305"/>
      <c r="O422" s="305"/>
      <c r="P422" s="305" t="str">
        <f>IF(ISBLANK(O422),"",O422*N422)</f>
        <v/>
      </c>
      <c r="Q422" s="305" t="str">
        <f>IF(OR(AND(O422&lt;=4,N422=1),(AND(O422&lt;=2,N422=2))),"Rendah",IF(OR(AND(O422=5,N422=1),OR(AND(O422&gt;=3,N422=2),AND(O422&lt;=2,N422=3))),"Menengah",IF(OR(AND(O422&gt;=3,N422=3),OR(AND(O422&lt;=3,N422=4),AND(O422=1,N422=5))),"Tinggi",IF(OR(AND(O422&gt;=4,N422=4),AND(O422&gt;=2,N422=5)),"Ekstrim",""))))</f>
        <v/>
      </c>
      <c r="R422" s="304"/>
      <c r="S422" s="304"/>
      <c r="T422" s="304"/>
      <c r="U422" s="305"/>
      <c r="V422" s="305"/>
      <c r="W422" s="304"/>
      <c r="X422" s="305"/>
      <c r="Y422" s="305"/>
      <c r="Z422" s="305" t="str">
        <f>IF(ISBLANK(Y422),"",Y422*X422)</f>
        <v/>
      </c>
      <c r="AA422" s="305" t="str">
        <f>IF(OR(AND(Y422&lt;=4,X422=1),(AND(Y422&lt;=2,X422=2))),"Rendah",IF(OR(AND(Y422=5,X422=1),OR(AND(Y422&gt;=3,X422=2),AND(Y422&lt;=2,X422=3))),"Menengah",IF(OR(AND(Y422&gt;=3,X422=3),OR(AND(Y422&lt;=3,X422=4),AND(Y422=1,X422=5))),"Tinggi",IF(OR(AND(Y422&gt;=4,X422=4),AND(Y422&gt;=2,X422=5)),"Ekstrim",""))))</f>
        <v/>
      </c>
      <c r="AB422" s="304"/>
      <c r="AC422" s="301"/>
      <c r="AD422" s="305"/>
      <c r="AE422" s="304"/>
      <c r="AF422" s="304"/>
      <c r="AG422" s="304"/>
      <c r="AH422" s="306"/>
      <c r="AI422" s="306"/>
      <c r="AJ422" s="304"/>
      <c r="AK422" s="304"/>
      <c r="AL422" s="304"/>
      <c r="AM422" s="304"/>
      <c r="AN422" s="304"/>
      <c r="AO422" s="304"/>
    </row>
    <row r="423" spans="1:41" ht="14" customHeight="1">
      <c r="A423" s="303"/>
      <c r="B423" s="304"/>
      <c r="C423" s="304"/>
      <c r="D423" s="301"/>
      <c r="E423" s="304"/>
      <c r="F423" s="304"/>
      <c r="G423" s="304"/>
      <c r="H423" s="305"/>
      <c r="I423" s="305"/>
      <c r="J423" s="305" t="str">
        <f>IF(ISBLANK(I423),"",I423*H423)</f>
        <v/>
      </c>
      <c r="K423" s="305" t="str">
        <f>IF(OR(AND(I423&lt;=4,H423=1),(AND(I423&lt;=2,H423=2))),"Rendah",IF(OR(AND(I423=5,H423=1),OR(AND(I423&gt;=3,H423=2),AND(I423&lt;=2,H423=3))),"Menengah",IF(OR(AND(I423&gt;=3,H423=3),OR(AND(I423&lt;=3,H423=4),AND(I423=1,H423=5))),"Tinggi",IF(OR(AND(I423&gt;=4,H423=4),AND(I423&gt;=2,H423=5)),"Ekstrim",""))))</f>
        <v/>
      </c>
      <c r="L423" s="304"/>
      <c r="M423" s="305"/>
      <c r="N423" s="305"/>
      <c r="O423" s="305"/>
      <c r="P423" s="305" t="str">
        <f>IF(ISBLANK(O423),"",O423*N423)</f>
        <v/>
      </c>
      <c r="Q423" s="305" t="str">
        <f>IF(OR(AND(O423&lt;=4,N423=1),(AND(O423&lt;=2,N423=2))),"Rendah",IF(OR(AND(O423=5,N423=1),OR(AND(O423&gt;=3,N423=2),AND(O423&lt;=2,N423=3))),"Menengah",IF(OR(AND(O423&gt;=3,N423=3),OR(AND(O423&lt;=3,N423=4),AND(O423=1,N423=5))),"Tinggi",IF(OR(AND(O423&gt;=4,N423=4),AND(O423&gt;=2,N423=5)),"Ekstrim",""))))</f>
        <v/>
      </c>
      <c r="R423" s="304"/>
      <c r="S423" s="304"/>
      <c r="T423" s="304"/>
      <c r="U423" s="305"/>
      <c r="V423" s="305"/>
      <c r="W423" s="304"/>
      <c r="X423" s="305"/>
      <c r="Y423" s="305"/>
      <c r="Z423" s="305" t="str">
        <f>IF(ISBLANK(Y423),"",Y423*X423)</f>
        <v/>
      </c>
      <c r="AA423" s="305" t="str">
        <f>IF(OR(AND(Y423&lt;=4,X423=1),(AND(Y423&lt;=2,X423=2))),"Rendah",IF(OR(AND(Y423=5,X423=1),OR(AND(Y423&gt;=3,X423=2),AND(Y423&lt;=2,X423=3))),"Menengah",IF(OR(AND(Y423&gt;=3,X423=3),OR(AND(Y423&lt;=3,X423=4),AND(Y423=1,X423=5))),"Tinggi",IF(OR(AND(Y423&gt;=4,X423=4),AND(Y423&gt;=2,X423=5)),"Ekstrim",""))))</f>
        <v/>
      </c>
      <c r="AB423" s="304"/>
      <c r="AC423" s="301"/>
      <c r="AD423" s="305"/>
      <c r="AE423" s="304"/>
      <c r="AF423" s="304"/>
      <c r="AG423" s="304"/>
      <c r="AH423" s="306"/>
      <c r="AI423" s="306"/>
      <c r="AJ423" s="304"/>
      <c r="AK423" s="304"/>
      <c r="AL423" s="304"/>
      <c r="AM423" s="304"/>
      <c r="AN423" s="304"/>
      <c r="AO423" s="304"/>
    </row>
    <row r="424" spans="1:41" ht="14" customHeight="1">
      <c r="A424" s="303"/>
      <c r="B424" s="304"/>
      <c r="C424" s="304"/>
      <c r="D424" s="301"/>
      <c r="E424" s="304"/>
      <c r="F424" s="304"/>
      <c r="G424" s="304"/>
      <c r="H424" s="305"/>
      <c r="I424" s="305"/>
      <c r="J424" s="305" t="str">
        <f>IF(ISBLANK(I424),"",I424*H424)</f>
        <v/>
      </c>
      <c r="K424" s="305" t="str">
        <f>IF(OR(AND(I424&lt;=4,H424=1),(AND(I424&lt;=2,H424=2))),"Rendah",IF(OR(AND(I424=5,H424=1),OR(AND(I424&gt;=3,H424=2),AND(I424&lt;=2,H424=3))),"Menengah",IF(OR(AND(I424&gt;=3,H424=3),OR(AND(I424&lt;=3,H424=4),AND(I424=1,H424=5))),"Tinggi",IF(OR(AND(I424&gt;=4,H424=4),AND(I424&gt;=2,H424=5)),"Ekstrim",""))))</f>
        <v/>
      </c>
      <c r="L424" s="304"/>
      <c r="M424" s="305"/>
      <c r="N424" s="305"/>
      <c r="O424" s="305"/>
      <c r="P424" s="305" t="str">
        <f>IF(ISBLANK(O424),"",O424*N424)</f>
        <v/>
      </c>
      <c r="Q424" s="305" t="str">
        <f>IF(OR(AND(O424&lt;=4,N424=1),(AND(O424&lt;=2,N424=2))),"Rendah",IF(OR(AND(O424=5,N424=1),OR(AND(O424&gt;=3,N424=2),AND(O424&lt;=2,N424=3))),"Menengah",IF(OR(AND(O424&gt;=3,N424=3),OR(AND(O424&lt;=3,N424=4),AND(O424=1,N424=5))),"Tinggi",IF(OR(AND(O424&gt;=4,N424=4),AND(O424&gt;=2,N424=5)),"Ekstrim",""))))</f>
        <v/>
      </c>
      <c r="R424" s="304"/>
      <c r="S424" s="304"/>
      <c r="T424" s="304"/>
      <c r="U424" s="305"/>
      <c r="V424" s="305"/>
      <c r="W424" s="304"/>
      <c r="X424" s="305"/>
      <c r="Y424" s="305"/>
      <c r="Z424" s="305" t="str">
        <f>IF(ISBLANK(Y424),"",Y424*X424)</f>
        <v/>
      </c>
      <c r="AA424" s="305" t="str">
        <f>IF(OR(AND(Y424&lt;=4,X424=1),(AND(Y424&lt;=2,X424=2))),"Rendah",IF(OR(AND(Y424=5,X424=1),OR(AND(Y424&gt;=3,X424=2),AND(Y424&lt;=2,X424=3))),"Menengah",IF(OR(AND(Y424&gt;=3,X424=3),OR(AND(Y424&lt;=3,X424=4),AND(Y424=1,X424=5))),"Tinggi",IF(OR(AND(Y424&gt;=4,X424=4),AND(Y424&gt;=2,X424=5)),"Ekstrim",""))))</f>
        <v/>
      </c>
      <c r="AB424" s="304"/>
      <c r="AC424" s="301"/>
      <c r="AD424" s="305"/>
      <c r="AE424" s="304"/>
      <c r="AF424" s="304"/>
      <c r="AG424" s="304"/>
      <c r="AH424" s="306"/>
      <c r="AI424" s="306"/>
      <c r="AJ424" s="304"/>
      <c r="AK424" s="304"/>
      <c r="AL424" s="304"/>
      <c r="AM424" s="304"/>
      <c r="AN424" s="304"/>
      <c r="AO424" s="304"/>
    </row>
    <row r="425" spans="1:41" ht="14" customHeight="1">
      <c r="A425" s="303"/>
      <c r="B425" s="304"/>
      <c r="C425" s="304"/>
      <c r="D425" s="301"/>
      <c r="E425" s="304"/>
      <c r="F425" s="304"/>
      <c r="G425" s="304"/>
      <c r="H425" s="305"/>
      <c r="I425" s="305"/>
      <c r="J425" s="305" t="str">
        <f>IF(ISBLANK(I425),"",I425*H425)</f>
        <v/>
      </c>
      <c r="K425" s="305" t="str">
        <f>IF(OR(AND(I425&lt;=4,H425=1),(AND(I425&lt;=2,H425=2))),"Rendah",IF(OR(AND(I425=5,H425=1),OR(AND(I425&gt;=3,H425=2),AND(I425&lt;=2,H425=3))),"Menengah",IF(OR(AND(I425&gt;=3,H425=3),OR(AND(I425&lt;=3,H425=4),AND(I425=1,H425=5))),"Tinggi",IF(OR(AND(I425&gt;=4,H425=4),AND(I425&gt;=2,H425=5)),"Ekstrim",""))))</f>
        <v/>
      </c>
      <c r="L425" s="304"/>
      <c r="M425" s="305"/>
      <c r="N425" s="305"/>
      <c r="O425" s="305"/>
      <c r="P425" s="305" t="str">
        <f>IF(ISBLANK(O425),"",O425*N425)</f>
        <v/>
      </c>
      <c r="Q425" s="305" t="str">
        <f>IF(OR(AND(O425&lt;=4,N425=1),(AND(O425&lt;=2,N425=2))),"Rendah",IF(OR(AND(O425=5,N425=1),OR(AND(O425&gt;=3,N425=2),AND(O425&lt;=2,N425=3))),"Menengah",IF(OR(AND(O425&gt;=3,N425=3),OR(AND(O425&lt;=3,N425=4),AND(O425=1,N425=5))),"Tinggi",IF(OR(AND(O425&gt;=4,N425=4),AND(O425&gt;=2,N425=5)),"Ekstrim",""))))</f>
        <v/>
      </c>
      <c r="R425" s="304"/>
      <c r="S425" s="304"/>
      <c r="T425" s="304"/>
      <c r="U425" s="305"/>
      <c r="V425" s="305"/>
      <c r="W425" s="304"/>
      <c r="X425" s="305"/>
      <c r="Y425" s="305"/>
      <c r="Z425" s="305" t="str">
        <f>IF(ISBLANK(Y425),"",Y425*X425)</f>
        <v/>
      </c>
      <c r="AA425" s="305" t="str">
        <f>IF(OR(AND(Y425&lt;=4,X425=1),(AND(Y425&lt;=2,X425=2))),"Rendah",IF(OR(AND(Y425=5,X425=1),OR(AND(Y425&gt;=3,X425=2),AND(Y425&lt;=2,X425=3))),"Menengah",IF(OR(AND(Y425&gt;=3,X425=3),OR(AND(Y425&lt;=3,X425=4),AND(Y425=1,X425=5))),"Tinggi",IF(OR(AND(Y425&gt;=4,X425=4),AND(Y425&gt;=2,X425=5)),"Ekstrim",""))))</f>
        <v/>
      </c>
      <c r="AB425" s="304"/>
      <c r="AC425" s="301"/>
      <c r="AD425" s="305"/>
      <c r="AE425" s="304"/>
      <c r="AF425" s="304"/>
      <c r="AG425" s="304"/>
      <c r="AH425" s="306"/>
      <c r="AI425" s="306"/>
      <c r="AJ425" s="304"/>
      <c r="AK425" s="304"/>
      <c r="AL425" s="304"/>
      <c r="AM425" s="304"/>
      <c r="AN425" s="304"/>
      <c r="AO425" s="304"/>
    </row>
    <row r="426" spans="1:41" ht="14" customHeight="1">
      <c r="A426" s="303"/>
      <c r="B426" s="304"/>
      <c r="C426" s="304"/>
      <c r="D426" s="301"/>
      <c r="E426" s="304"/>
      <c r="F426" s="304"/>
      <c r="G426" s="304"/>
      <c r="H426" s="305"/>
      <c r="I426" s="305"/>
      <c r="J426" s="305" t="str">
        <f>IF(ISBLANK(I426),"",I426*H426)</f>
        <v/>
      </c>
      <c r="K426" s="305" t="str">
        <f>IF(OR(AND(I426&lt;=4,H426=1),(AND(I426&lt;=2,H426=2))),"Rendah",IF(OR(AND(I426=5,H426=1),OR(AND(I426&gt;=3,H426=2),AND(I426&lt;=2,H426=3))),"Menengah",IF(OR(AND(I426&gt;=3,H426=3),OR(AND(I426&lt;=3,H426=4),AND(I426=1,H426=5))),"Tinggi",IF(OR(AND(I426&gt;=4,H426=4),AND(I426&gt;=2,H426=5)),"Ekstrim",""))))</f>
        <v/>
      </c>
      <c r="L426" s="304"/>
      <c r="M426" s="305"/>
      <c r="N426" s="305"/>
      <c r="O426" s="305"/>
      <c r="P426" s="305" t="str">
        <f>IF(ISBLANK(O426),"",O426*N426)</f>
        <v/>
      </c>
      <c r="Q426" s="305" t="str">
        <f>IF(OR(AND(O426&lt;=4,N426=1),(AND(O426&lt;=2,N426=2))),"Rendah",IF(OR(AND(O426=5,N426=1),OR(AND(O426&gt;=3,N426=2),AND(O426&lt;=2,N426=3))),"Menengah",IF(OR(AND(O426&gt;=3,N426=3),OR(AND(O426&lt;=3,N426=4),AND(O426=1,N426=5))),"Tinggi",IF(OR(AND(O426&gt;=4,N426=4),AND(O426&gt;=2,N426=5)),"Ekstrim",""))))</f>
        <v/>
      </c>
      <c r="R426" s="304"/>
      <c r="S426" s="304"/>
      <c r="T426" s="304"/>
      <c r="U426" s="305"/>
      <c r="V426" s="305"/>
      <c r="W426" s="304"/>
      <c r="X426" s="305"/>
      <c r="Y426" s="305"/>
      <c r="Z426" s="305" t="str">
        <f>IF(ISBLANK(Y426),"",Y426*X426)</f>
        <v/>
      </c>
      <c r="AA426" s="305" t="str">
        <f>IF(OR(AND(Y426&lt;=4,X426=1),(AND(Y426&lt;=2,X426=2))),"Rendah",IF(OR(AND(Y426=5,X426=1),OR(AND(Y426&gt;=3,X426=2),AND(Y426&lt;=2,X426=3))),"Menengah",IF(OR(AND(Y426&gt;=3,X426=3),OR(AND(Y426&lt;=3,X426=4),AND(Y426=1,X426=5))),"Tinggi",IF(OR(AND(Y426&gt;=4,X426=4),AND(Y426&gt;=2,X426=5)),"Ekstrim",""))))</f>
        <v/>
      </c>
      <c r="AB426" s="304"/>
      <c r="AC426" s="301"/>
      <c r="AD426" s="305"/>
      <c r="AE426" s="304"/>
      <c r="AF426" s="304"/>
      <c r="AG426" s="304"/>
      <c r="AH426" s="306"/>
      <c r="AI426" s="306"/>
      <c r="AJ426" s="304"/>
      <c r="AK426" s="304"/>
      <c r="AL426" s="304"/>
      <c r="AM426" s="304"/>
      <c r="AN426" s="304"/>
      <c r="AO426" s="304"/>
    </row>
    <row r="427" spans="1:41" ht="14" customHeight="1">
      <c r="A427" s="303"/>
      <c r="B427" s="304"/>
      <c r="C427" s="304"/>
      <c r="D427" s="301"/>
      <c r="E427" s="304"/>
      <c r="F427" s="304"/>
      <c r="G427" s="304"/>
      <c r="H427" s="305"/>
      <c r="I427" s="305"/>
      <c r="J427" s="305" t="str">
        <f>IF(ISBLANK(I427),"",I427*H427)</f>
        <v/>
      </c>
      <c r="K427" s="305" t="str">
        <f>IF(OR(AND(I427&lt;=4,H427=1),(AND(I427&lt;=2,H427=2))),"Rendah",IF(OR(AND(I427=5,H427=1),OR(AND(I427&gt;=3,H427=2),AND(I427&lt;=2,H427=3))),"Menengah",IF(OR(AND(I427&gt;=3,H427=3),OR(AND(I427&lt;=3,H427=4),AND(I427=1,H427=5))),"Tinggi",IF(OR(AND(I427&gt;=4,H427=4),AND(I427&gt;=2,H427=5)),"Ekstrim",""))))</f>
        <v/>
      </c>
      <c r="L427" s="304"/>
      <c r="M427" s="305"/>
      <c r="N427" s="305"/>
      <c r="O427" s="305"/>
      <c r="P427" s="305" t="str">
        <f>IF(ISBLANK(O427),"",O427*N427)</f>
        <v/>
      </c>
      <c r="Q427" s="305" t="str">
        <f>IF(OR(AND(O427&lt;=4,N427=1),(AND(O427&lt;=2,N427=2))),"Rendah",IF(OR(AND(O427=5,N427=1),OR(AND(O427&gt;=3,N427=2),AND(O427&lt;=2,N427=3))),"Menengah",IF(OR(AND(O427&gt;=3,N427=3),OR(AND(O427&lt;=3,N427=4),AND(O427=1,N427=5))),"Tinggi",IF(OR(AND(O427&gt;=4,N427=4),AND(O427&gt;=2,N427=5)),"Ekstrim",""))))</f>
        <v/>
      </c>
      <c r="R427" s="304"/>
      <c r="S427" s="304"/>
      <c r="T427" s="304"/>
      <c r="U427" s="305"/>
      <c r="V427" s="305"/>
      <c r="W427" s="304"/>
      <c r="X427" s="305"/>
      <c r="Y427" s="305"/>
      <c r="Z427" s="305" t="str">
        <f>IF(ISBLANK(Y427),"",Y427*X427)</f>
        <v/>
      </c>
      <c r="AA427" s="305" t="str">
        <f>IF(OR(AND(Y427&lt;=4,X427=1),(AND(Y427&lt;=2,X427=2))),"Rendah",IF(OR(AND(Y427=5,X427=1),OR(AND(Y427&gt;=3,X427=2),AND(Y427&lt;=2,X427=3))),"Menengah",IF(OR(AND(Y427&gt;=3,X427=3),OR(AND(Y427&lt;=3,X427=4),AND(Y427=1,X427=5))),"Tinggi",IF(OR(AND(Y427&gt;=4,X427=4),AND(Y427&gt;=2,X427=5)),"Ekstrim",""))))</f>
        <v/>
      </c>
      <c r="AB427" s="304"/>
      <c r="AC427" s="301"/>
      <c r="AD427" s="305"/>
      <c r="AE427" s="304"/>
      <c r="AF427" s="304"/>
      <c r="AG427" s="304"/>
      <c r="AH427" s="306"/>
      <c r="AI427" s="306"/>
      <c r="AJ427" s="304"/>
      <c r="AK427" s="304"/>
      <c r="AL427" s="304"/>
      <c r="AM427" s="304"/>
      <c r="AN427" s="304"/>
      <c r="AO427" s="304"/>
    </row>
    <row r="428" spans="1:41" ht="14" customHeight="1">
      <c r="A428" s="303"/>
      <c r="B428" s="304"/>
      <c r="C428" s="304"/>
      <c r="D428" s="301"/>
      <c r="E428" s="304"/>
      <c r="F428" s="304"/>
      <c r="G428" s="304"/>
      <c r="H428" s="305"/>
      <c r="I428" s="305"/>
      <c r="J428" s="305" t="str">
        <f>IF(ISBLANK(I428),"",I428*H428)</f>
        <v/>
      </c>
      <c r="K428" s="305" t="str">
        <f>IF(OR(AND(I428&lt;=4,H428=1),(AND(I428&lt;=2,H428=2))),"Rendah",IF(OR(AND(I428=5,H428=1),OR(AND(I428&gt;=3,H428=2),AND(I428&lt;=2,H428=3))),"Menengah",IF(OR(AND(I428&gt;=3,H428=3),OR(AND(I428&lt;=3,H428=4),AND(I428=1,H428=5))),"Tinggi",IF(OR(AND(I428&gt;=4,H428=4),AND(I428&gt;=2,H428=5)),"Ekstrim",""))))</f>
        <v/>
      </c>
      <c r="L428" s="304"/>
      <c r="M428" s="305"/>
      <c r="N428" s="305"/>
      <c r="O428" s="305"/>
      <c r="P428" s="305" t="str">
        <f>IF(ISBLANK(O428),"",O428*N428)</f>
        <v/>
      </c>
      <c r="Q428" s="305" t="str">
        <f>IF(OR(AND(O428&lt;=4,N428=1),(AND(O428&lt;=2,N428=2))),"Rendah",IF(OR(AND(O428=5,N428=1),OR(AND(O428&gt;=3,N428=2),AND(O428&lt;=2,N428=3))),"Menengah",IF(OR(AND(O428&gt;=3,N428=3),OR(AND(O428&lt;=3,N428=4),AND(O428=1,N428=5))),"Tinggi",IF(OR(AND(O428&gt;=4,N428=4),AND(O428&gt;=2,N428=5)),"Ekstrim",""))))</f>
        <v/>
      </c>
      <c r="R428" s="304"/>
      <c r="S428" s="304"/>
      <c r="T428" s="304"/>
      <c r="U428" s="305"/>
      <c r="V428" s="305"/>
      <c r="W428" s="304"/>
      <c r="X428" s="305"/>
      <c r="Y428" s="305"/>
      <c r="Z428" s="305" t="str">
        <f>IF(ISBLANK(Y428),"",Y428*X428)</f>
        <v/>
      </c>
      <c r="AA428" s="305" t="str">
        <f>IF(OR(AND(Y428&lt;=4,X428=1),(AND(Y428&lt;=2,X428=2))),"Rendah",IF(OR(AND(Y428=5,X428=1),OR(AND(Y428&gt;=3,X428=2),AND(Y428&lt;=2,X428=3))),"Menengah",IF(OR(AND(Y428&gt;=3,X428=3),OR(AND(Y428&lt;=3,X428=4),AND(Y428=1,X428=5))),"Tinggi",IF(OR(AND(Y428&gt;=4,X428=4),AND(Y428&gt;=2,X428=5)),"Ekstrim",""))))</f>
        <v/>
      </c>
      <c r="AB428" s="304"/>
      <c r="AC428" s="301"/>
      <c r="AD428" s="305"/>
      <c r="AE428" s="304"/>
      <c r="AF428" s="304"/>
      <c r="AG428" s="304"/>
      <c r="AH428" s="306"/>
      <c r="AI428" s="306"/>
      <c r="AJ428" s="304"/>
      <c r="AK428" s="304"/>
      <c r="AL428" s="304"/>
      <c r="AM428" s="304"/>
      <c r="AN428" s="304"/>
      <c r="AO428" s="304"/>
    </row>
    <row r="429" spans="1:41" ht="14" customHeight="1">
      <c r="A429" s="303"/>
      <c r="B429" s="304"/>
      <c r="C429" s="304"/>
      <c r="D429" s="301"/>
      <c r="E429" s="304"/>
      <c r="F429" s="304"/>
      <c r="G429" s="304"/>
      <c r="H429" s="305"/>
      <c r="I429" s="305"/>
      <c r="J429" s="305" t="str">
        <f>IF(ISBLANK(I429),"",I429*H429)</f>
        <v/>
      </c>
      <c r="K429" s="305" t="str">
        <f>IF(OR(AND(I429&lt;=4,H429=1),(AND(I429&lt;=2,H429=2))),"Rendah",IF(OR(AND(I429=5,H429=1),OR(AND(I429&gt;=3,H429=2),AND(I429&lt;=2,H429=3))),"Menengah",IF(OR(AND(I429&gt;=3,H429=3),OR(AND(I429&lt;=3,H429=4),AND(I429=1,H429=5))),"Tinggi",IF(OR(AND(I429&gt;=4,H429=4),AND(I429&gt;=2,H429=5)),"Ekstrim",""))))</f>
        <v/>
      </c>
      <c r="L429" s="304"/>
      <c r="M429" s="305"/>
      <c r="N429" s="305"/>
      <c r="O429" s="305"/>
      <c r="P429" s="305" t="str">
        <f>IF(ISBLANK(O429),"",O429*N429)</f>
        <v/>
      </c>
      <c r="Q429" s="305" t="str">
        <f>IF(OR(AND(O429&lt;=4,N429=1),(AND(O429&lt;=2,N429=2))),"Rendah",IF(OR(AND(O429=5,N429=1),OR(AND(O429&gt;=3,N429=2),AND(O429&lt;=2,N429=3))),"Menengah",IF(OR(AND(O429&gt;=3,N429=3),OR(AND(O429&lt;=3,N429=4),AND(O429=1,N429=5))),"Tinggi",IF(OR(AND(O429&gt;=4,N429=4),AND(O429&gt;=2,N429=5)),"Ekstrim",""))))</f>
        <v/>
      </c>
      <c r="R429" s="304"/>
      <c r="S429" s="304"/>
      <c r="T429" s="304"/>
      <c r="U429" s="305"/>
      <c r="V429" s="305"/>
      <c r="W429" s="304"/>
      <c r="X429" s="305"/>
      <c r="Y429" s="305"/>
      <c r="Z429" s="305" t="str">
        <f>IF(ISBLANK(Y429),"",Y429*X429)</f>
        <v/>
      </c>
      <c r="AA429" s="305" t="str">
        <f>IF(OR(AND(Y429&lt;=4,X429=1),(AND(Y429&lt;=2,X429=2))),"Rendah",IF(OR(AND(Y429=5,X429=1),OR(AND(Y429&gt;=3,X429=2),AND(Y429&lt;=2,X429=3))),"Menengah",IF(OR(AND(Y429&gt;=3,X429=3),OR(AND(Y429&lt;=3,X429=4),AND(Y429=1,X429=5))),"Tinggi",IF(OR(AND(Y429&gt;=4,X429=4),AND(Y429&gt;=2,X429=5)),"Ekstrim",""))))</f>
        <v/>
      </c>
      <c r="AB429" s="304"/>
      <c r="AC429" s="301"/>
      <c r="AD429" s="305"/>
      <c r="AE429" s="304"/>
      <c r="AF429" s="304"/>
      <c r="AG429" s="304"/>
      <c r="AH429" s="306"/>
      <c r="AI429" s="306"/>
      <c r="AJ429" s="304"/>
      <c r="AK429" s="304"/>
      <c r="AL429" s="304"/>
      <c r="AM429" s="304"/>
      <c r="AN429" s="304"/>
      <c r="AO429" s="304"/>
    </row>
    <row r="430" spans="1:41" ht="14" customHeight="1">
      <c r="A430" s="303"/>
      <c r="B430" s="304"/>
      <c r="C430" s="304"/>
      <c r="D430" s="301"/>
      <c r="E430" s="304"/>
      <c r="F430" s="304"/>
      <c r="G430" s="304"/>
      <c r="H430" s="305"/>
      <c r="I430" s="305"/>
      <c r="J430" s="305" t="str">
        <f>IF(ISBLANK(I430),"",I430*H430)</f>
        <v/>
      </c>
      <c r="K430" s="305" t="str">
        <f>IF(OR(AND(I430&lt;=4,H430=1),(AND(I430&lt;=2,H430=2))),"Rendah",IF(OR(AND(I430=5,H430=1),OR(AND(I430&gt;=3,H430=2),AND(I430&lt;=2,H430=3))),"Menengah",IF(OR(AND(I430&gt;=3,H430=3),OR(AND(I430&lt;=3,H430=4),AND(I430=1,H430=5))),"Tinggi",IF(OR(AND(I430&gt;=4,H430=4),AND(I430&gt;=2,H430=5)),"Ekstrim",""))))</f>
        <v/>
      </c>
      <c r="L430" s="304"/>
      <c r="M430" s="305"/>
      <c r="N430" s="305"/>
      <c r="O430" s="305"/>
      <c r="P430" s="305" t="str">
        <f>IF(ISBLANK(O430),"",O430*N430)</f>
        <v/>
      </c>
      <c r="Q430" s="305" t="str">
        <f>IF(OR(AND(O430&lt;=4,N430=1),(AND(O430&lt;=2,N430=2))),"Rendah",IF(OR(AND(O430=5,N430=1),OR(AND(O430&gt;=3,N430=2),AND(O430&lt;=2,N430=3))),"Menengah",IF(OR(AND(O430&gt;=3,N430=3),OR(AND(O430&lt;=3,N430=4),AND(O430=1,N430=5))),"Tinggi",IF(OR(AND(O430&gt;=4,N430=4),AND(O430&gt;=2,N430=5)),"Ekstrim",""))))</f>
        <v/>
      </c>
      <c r="R430" s="304"/>
      <c r="S430" s="304"/>
      <c r="T430" s="304"/>
      <c r="U430" s="305"/>
      <c r="V430" s="305"/>
      <c r="W430" s="304"/>
      <c r="X430" s="305"/>
      <c r="Y430" s="305"/>
      <c r="Z430" s="305" t="str">
        <f>IF(ISBLANK(Y430),"",Y430*X430)</f>
        <v/>
      </c>
      <c r="AA430" s="305" t="str">
        <f>IF(OR(AND(Y430&lt;=4,X430=1),(AND(Y430&lt;=2,X430=2))),"Rendah",IF(OR(AND(Y430=5,X430=1),OR(AND(Y430&gt;=3,X430=2),AND(Y430&lt;=2,X430=3))),"Menengah",IF(OR(AND(Y430&gt;=3,X430=3),OR(AND(Y430&lt;=3,X430=4),AND(Y430=1,X430=5))),"Tinggi",IF(OR(AND(Y430&gt;=4,X430=4),AND(Y430&gt;=2,X430=5)),"Ekstrim",""))))</f>
        <v/>
      </c>
      <c r="AB430" s="304"/>
      <c r="AC430" s="301"/>
      <c r="AD430" s="305"/>
      <c r="AE430" s="304"/>
      <c r="AF430" s="304"/>
      <c r="AG430" s="304"/>
      <c r="AH430" s="306"/>
      <c r="AI430" s="306"/>
      <c r="AJ430" s="304"/>
      <c r="AK430" s="304"/>
      <c r="AL430" s="304"/>
      <c r="AM430" s="304"/>
      <c r="AN430" s="304"/>
      <c r="AO430" s="304"/>
    </row>
    <row r="431" spans="1:41" ht="14" customHeight="1">
      <c r="A431" s="303"/>
      <c r="B431" s="304"/>
      <c r="C431" s="304"/>
      <c r="D431" s="301"/>
      <c r="E431" s="304"/>
      <c r="F431" s="304"/>
      <c r="G431" s="304"/>
      <c r="H431" s="305"/>
      <c r="I431" s="305"/>
      <c r="J431" s="305" t="str">
        <f>IF(ISBLANK(I431),"",I431*H431)</f>
        <v/>
      </c>
      <c r="K431" s="305" t="str">
        <f>IF(OR(AND(I431&lt;=4,H431=1),(AND(I431&lt;=2,H431=2))),"Rendah",IF(OR(AND(I431=5,H431=1),OR(AND(I431&gt;=3,H431=2),AND(I431&lt;=2,H431=3))),"Menengah",IF(OR(AND(I431&gt;=3,H431=3),OR(AND(I431&lt;=3,H431=4),AND(I431=1,H431=5))),"Tinggi",IF(OR(AND(I431&gt;=4,H431=4),AND(I431&gt;=2,H431=5)),"Ekstrim",""))))</f>
        <v/>
      </c>
      <c r="L431" s="304"/>
      <c r="M431" s="305"/>
      <c r="N431" s="305"/>
      <c r="O431" s="305"/>
      <c r="P431" s="305" t="str">
        <f>IF(ISBLANK(O431),"",O431*N431)</f>
        <v/>
      </c>
      <c r="Q431" s="305" t="str">
        <f>IF(OR(AND(O431&lt;=4,N431=1),(AND(O431&lt;=2,N431=2))),"Rendah",IF(OR(AND(O431=5,N431=1),OR(AND(O431&gt;=3,N431=2),AND(O431&lt;=2,N431=3))),"Menengah",IF(OR(AND(O431&gt;=3,N431=3),OR(AND(O431&lt;=3,N431=4),AND(O431=1,N431=5))),"Tinggi",IF(OR(AND(O431&gt;=4,N431=4),AND(O431&gt;=2,N431=5)),"Ekstrim",""))))</f>
        <v/>
      </c>
      <c r="R431" s="304"/>
      <c r="S431" s="304"/>
      <c r="T431" s="304"/>
      <c r="U431" s="305"/>
      <c r="V431" s="305"/>
      <c r="W431" s="304"/>
      <c r="X431" s="305"/>
      <c r="Y431" s="305"/>
      <c r="Z431" s="305" t="str">
        <f>IF(ISBLANK(Y431),"",Y431*X431)</f>
        <v/>
      </c>
      <c r="AA431" s="305" t="str">
        <f>IF(OR(AND(Y431&lt;=4,X431=1),(AND(Y431&lt;=2,X431=2))),"Rendah",IF(OR(AND(Y431=5,X431=1),OR(AND(Y431&gt;=3,X431=2),AND(Y431&lt;=2,X431=3))),"Menengah",IF(OR(AND(Y431&gt;=3,X431=3),OR(AND(Y431&lt;=3,X431=4),AND(Y431=1,X431=5))),"Tinggi",IF(OR(AND(Y431&gt;=4,X431=4),AND(Y431&gt;=2,X431=5)),"Ekstrim",""))))</f>
        <v/>
      </c>
      <c r="AB431" s="304"/>
      <c r="AC431" s="301"/>
      <c r="AD431" s="305"/>
      <c r="AE431" s="304"/>
      <c r="AF431" s="304"/>
      <c r="AG431" s="304"/>
      <c r="AH431" s="306"/>
      <c r="AI431" s="306"/>
      <c r="AJ431" s="304"/>
      <c r="AK431" s="304"/>
      <c r="AL431" s="304"/>
      <c r="AM431" s="304"/>
      <c r="AN431" s="304"/>
      <c r="AO431" s="304"/>
    </row>
    <row r="432" spans="1:41" ht="14" customHeight="1">
      <c r="A432" s="303"/>
      <c r="B432" s="304"/>
      <c r="C432" s="304"/>
      <c r="D432" s="301"/>
      <c r="E432" s="304"/>
      <c r="F432" s="304"/>
      <c r="G432" s="304"/>
      <c r="H432" s="305"/>
      <c r="I432" s="305"/>
      <c r="J432" s="305" t="str">
        <f>IF(ISBLANK(I432),"",I432*H432)</f>
        <v/>
      </c>
      <c r="K432" s="305" t="str">
        <f>IF(OR(AND(I432&lt;=4,H432=1),(AND(I432&lt;=2,H432=2))),"Rendah",IF(OR(AND(I432=5,H432=1),OR(AND(I432&gt;=3,H432=2),AND(I432&lt;=2,H432=3))),"Menengah",IF(OR(AND(I432&gt;=3,H432=3),OR(AND(I432&lt;=3,H432=4),AND(I432=1,H432=5))),"Tinggi",IF(OR(AND(I432&gt;=4,H432=4),AND(I432&gt;=2,H432=5)),"Ekstrim",""))))</f>
        <v/>
      </c>
      <c r="L432" s="304"/>
      <c r="M432" s="305"/>
      <c r="N432" s="305"/>
      <c r="O432" s="305"/>
      <c r="P432" s="305" t="str">
        <f>IF(ISBLANK(O432),"",O432*N432)</f>
        <v/>
      </c>
      <c r="Q432" s="305" t="str">
        <f>IF(OR(AND(O432&lt;=4,N432=1),(AND(O432&lt;=2,N432=2))),"Rendah",IF(OR(AND(O432=5,N432=1),OR(AND(O432&gt;=3,N432=2),AND(O432&lt;=2,N432=3))),"Menengah",IF(OR(AND(O432&gt;=3,N432=3),OR(AND(O432&lt;=3,N432=4),AND(O432=1,N432=5))),"Tinggi",IF(OR(AND(O432&gt;=4,N432=4),AND(O432&gt;=2,N432=5)),"Ekstrim",""))))</f>
        <v/>
      </c>
      <c r="R432" s="304"/>
      <c r="S432" s="304"/>
      <c r="T432" s="304"/>
      <c r="U432" s="305"/>
      <c r="V432" s="305"/>
      <c r="W432" s="304"/>
      <c r="X432" s="305"/>
      <c r="Y432" s="305"/>
      <c r="Z432" s="305" t="str">
        <f>IF(ISBLANK(Y432),"",Y432*X432)</f>
        <v/>
      </c>
      <c r="AA432" s="305" t="str">
        <f>IF(OR(AND(Y432&lt;=4,X432=1),(AND(Y432&lt;=2,X432=2))),"Rendah",IF(OR(AND(Y432=5,X432=1),OR(AND(Y432&gt;=3,X432=2),AND(Y432&lt;=2,X432=3))),"Menengah",IF(OR(AND(Y432&gt;=3,X432=3),OR(AND(Y432&lt;=3,X432=4),AND(Y432=1,X432=5))),"Tinggi",IF(OR(AND(Y432&gt;=4,X432=4),AND(Y432&gt;=2,X432=5)),"Ekstrim",""))))</f>
        <v/>
      </c>
      <c r="AB432" s="304"/>
      <c r="AC432" s="301"/>
      <c r="AD432" s="305"/>
      <c r="AE432" s="304"/>
      <c r="AF432" s="304"/>
      <c r="AG432" s="304"/>
      <c r="AH432" s="306"/>
      <c r="AI432" s="306"/>
      <c r="AJ432" s="304"/>
      <c r="AK432" s="304"/>
      <c r="AL432" s="304"/>
      <c r="AM432" s="304"/>
      <c r="AN432" s="304"/>
      <c r="AO432" s="304"/>
    </row>
    <row r="433" spans="1:41" ht="14" customHeight="1">
      <c r="A433" s="303"/>
      <c r="B433" s="304"/>
      <c r="C433" s="304"/>
      <c r="D433" s="301"/>
      <c r="E433" s="304"/>
      <c r="F433" s="304"/>
      <c r="G433" s="304"/>
      <c r="H433" s="305"/>
      <c r="I433" s="305"/>
      <c r="J433" s="305" t="str">
        <f>IF(ISBLANK(I433),"",I433*H433)</f>
        <v/>
      </c>
      <c r="K433" s="305" t="str">
        <f>IF(OR(AND(I433&lt;=4,H433=1),(AND(I433&lt;=2,H433=2))),"Rendah",IF(OR(AND(I433=5,H433=1),OR(AND(I433&gt;=3,H433=2),AND(I433&lt;=2,H433=3))),"Menengah",IF(OR(AND(I433&gt;=3,H433=3),OR(AND(I433&lt;=3,H433=4),AND(I433=1,H433=5))),"Tinggi",IF(OR(AND(I433&gt;=4,H433=4),AND(I433&gt;=2,H433=5)),"Ekstrim",""))))</f>
        <v/>
      </c>
      <c r="L433" s="304"/>
      <c r="M433" s="305"/>
      <c r="N433" s="305"/>
      <c r="O433" s="305"/>
      <c r="P433" s="305" t="str">
        <f>IF(ISBLANK(O433),"",O433*N433)</f>
        <v/>
      </c>
      <c r="Q433" s="305" t="str">
        <f>IF(OR(AND(O433&lt;=4,N433=1),(AND(O433&lt;=2,N433=2))),"Rendah",IF(OR(AND(O433=5,N433=1),OR(AND(O433&gt;=3,N433=2),AND(O433&lt;=2,N433=3))),"Menengah",IF(OR(AND(O433&gt;=3,N433=3),OR(AND(O433&lt;=3,N433=4),AND(O433=1,N433=5))),"Tinggi",IF(OR(AND(O433&gt;=4,N433=4),AND(O433&gt;=2,N433=5)),"Ekstrim",""))))</f>
        <v/>
      </c>
      <c r="R433" s="304"/>
      <c r="S433" s="304"/>
      <c r="T433" s="304"/>
      <c r="U433" s="305"/>
      <c r="V433" s="305"/>
      <c r="W433" s="304"/>
      <c r="X433" s="305"/>
      <c r="Y433" s="305"/>
      <c r="Z433" s="305" t="str">
        <f>IF(ISBLANK(Y433),"",Y433*X433)</f>
        <v/>
      </c>
      <c r="AA433" s="305" t="str">
        <f>IF(OR(AND(Y433&lt;=4,X433=1),(AND(Y433&lt;=2,X433=2))),"Rendah",IF(OR(AND(Y433=5,X433=1),OR(AND(Y433&gt;=3,X433=2),AND(Y433&lt;=2,X433=3))),"Menengah",IF(OR(AND(Y433&gt;=3,X433=3),OR(AND(Y433&lt;=3,X433=4),AND(Y433=1,X433=5))),"Tinggi",IF(OR(AND(Y433&gt;=4,X433=4),AND(Y433&gt;=2,X433=5)),"Ekstrim",""))))</f>
        <v/>
      </c>
      <c r="AB433" s="304"/>
      <c r="AC433" s="301"/>
      <c r="AD433" s="305"/>
      <c r="AE433" s="304"/>
      <c r="AF433" s="304"/>
      <c r="AG433" s="304"/>
      <c r="AH433" s="306"/>
      <c r="AI433" s="306"/>
      <c r="AJ433" s="304"/>
      <c r="AK433" s="304"/>
      <c r="AL433" s="304"/>
      <c r="AM433" s="304"/>
      <c r="AN433" s="304"/>
      <c r="AO433" s="304"/>
    </row>
    <row r="434" spans="1:41" ht="14" customHeight="1">
      <c r="A434" s="303"/>
      <c r="B434" s="304"/>
      <c r="C434" s="304"/>
      <c r="D434" s="301"/>
      <c r="E434" s="304"/>
      <c r="F434" s="304"/>
      <c r="G434" s="304"/>
      <c r="H434" s="305"/>
      <c r="I434" s="305"/>
      <c r="J434" s="305" t="str">
        <f>IF(ISBLANK(I434),"",I434*H434)</f>
        <v/>
      </c>
      <c r="K434" s="305" t="str">
        <f>IF(OR(AND(I434&lt;=4,H434=1),(AND(I434&lt;=2,H434=2))),"Rendah",IF(OR(AND(I434=5,H434=1),OR(AND(I434&gt;=3,H434=2),AND(I434&lt;=2,H434=3))),"Menengah",IF(OR(AND(I434&gt;=3,H434=3),OR(AND(I434&lt;=3,H434=4),AND(I434=1,H434=5))),"Tinggi",IF(OR(AND(I434&gt;=4,H434=4),AND(I434&gt;=2,H434=5)),"Ekstrim",""))))</f>
        <v/>
      </c>
      <c r="L434" s="304"/>
      <c r="M434" s="305"/>
      <c r="N434" s="305"/>
      <c r="O434" s="305"/>
      <c r="P434" s="305" t="str">
        <f>IF(ISBLANK(O434),"",O434*N434)</f>
        <v/>
      </c>
      <c r="Q434" s="305" t="str">
        <f>IF(OR(AND(O434&lt;=4,N434=1),(AND(O434&lt;=2,N434=2))),"Rendah",IF(OR(AND(O434=5,N434=1),OR(AND(O434&gt;=3,N434=2),AND(O434&lt;=2,N434=3))),"Menengah",IF(OR(AND(O434&gt;=3,N434=3),OR(AND(O434&lt;=3,N434=4),AND(O434=1,N434=5))),"Tinggi",IF(OR(AND(O434&gt;=4,N434=4),AND(O434&gt;=2,N434=5)),"Ekstrim",""))))</f>
        <v/>
      </c>
      <c r="R434" s="304"/>
      <c r="S434" s="304"/>
      <c r="T434" s="304"/>
      <c r="U434" s="305"/>
      <c r="V434" s="305"/>
      <c r="W434" s="304"/>
      <c r="X434" s="305"/>
      <c r="Y434" s="305"/>
      <c r="Z434" s="305" t="str">
        <f>IF(ISBLANK(Y434),"",Y434*X434)</f>
        <v/>
      </c>
      <c r="AA434" s="305" t="str">
        <f>IF(OR(AND(Y434&lt;=4,X434=1),(AND(Y434&lt;=2,X434=2))),"Rendah",IF(OR(AND(Y434=5,X434=1),OR(AND(Y434&gt;=3,X434=2),AND(Y434&lt;=2,X434=3))),"Menengah",IF(OR(AND(Y434&gt;=3,X434=3),OR(AND(Y434&lt;=3,X434=4),AND(Y434=1,X434=5))),"Tinggi",IF(OR(AND(Y434&gt;=4,X434=4),AND(Y434&gt;=2,X434=5)),"Ekstrim",""))))</f>
        <v/>
      </c>
      <c r="AB434" s="304"/>
      <c r="AC434" s="301"/>
      <c r="AD434" s="305"/>
      <c r="AE434" s="304"/>
      <c r="AF434" s="304"/>
      <c r="AG434" s="304"/>
      <c r="AH434" s="306"/>
      <c r="AI434" s="306"/>
      <c r="AJ434" s="304"/>
      <c r="AK434" s="304"/>
      <c r="AL434" s="304"/>
      <c r="AM434" s="304"/>
      <c r="AN434" s="304"/>
      <c r="AO434" s="304"/>
    </row>
    <row r="435" spans="1:41" ht="14" customHeight="1">
      <c r="A435" s="303"/>
      <c r="B435" s="304"/>
      <c r="C435" s="304"/>
      <c r="D435" s="301"/>
      <c r="E435" s="304"/>
      <c r="F435" s="304"/>
      <c r="G435" s="304"/>
      <c r="H435" s="305"/>
      <c r="I435" s="305"/>
      <c r="J435" s="305" t="str">
        <f>IF(ISBLANK(I435),"",I435*H435)</f>
        <v/>
      </c>
      <c r="K435" s="305" t="str">
        <f>IF(OR(AND(I435&lt;=4,H435=1),(AND(I435&lt;=2,H435=2))),"Rendah",IF(OR(AND(I435=5,H435=1),OR(AND(I435&gt;=3,H435=2),AND(I435&lt;=2,H435=3))),"Menengah",IF(OR(AND(I435&gt;=3,H435=3),OR(AND(I435&lt;=3,H435=4),AND(I435=1,H435=5))),"Tinggi",IF(OR(AND(I435&gt;=4,H435=4),AND(I435&gt;=2,H435=5)),"Ekstrim",""))))</f>
        <v/>
      </c>
      <c r="L435" s="304"/>
      <c r="M435" s="305"/>
      <c r="N435" s="305"/>
      <c r="O435" s="305"/>
      <c r="P435" s="305" t="str">
        <f>IF(ISBLANK(O435),"",O435*N435)</f>
        <v/>
      </c>
      <c r="Q435" s="305" t="str">
        <f>IF(OR(AND(O435&lt;=4,N435=1),(AND(O435&lt;=2,N435=2))),"Rendah",IF(OR(AND(O435=5,N435=1),OR(AND(O435&gt;=3,N435=2),AND(O435&lt;=2,N435=3))),"Menengah",IF(OR(AND(O435&gt;=3,N435=3),OR(AND(O435&lt;=3,N435=4),AND(O435=1,N435=5))),"Tinggi",IF(OR(AND(O435&gt;=4,N435=4),AND(O435&gt;=2,N435=5)),"Ekstrim",""))))</f>
        <v/>
      </c>
      <c r="R435" s="304"/>
      <c r="S435" s="304"/>
      <c r="T435" s="304"/>
      <c r="U435" s="305"/>
      <c r="V435" s="305"/>
      <c r="W435" s="304"/>
      <c r="X435" s="305"/>
      <c r="Y435" s="305"/>
      <c r="Z435" s="305" t="str">
        <f>IF(ISBLANK(Y435),"",Y435*X435)</f>
        <v/>
      </c>
      <c r="AA435" s="305" t="str">
        <f>IF(OR(AND(Y435&lt;=4,X435=1),(AND(Y435&lt;=2,X435=2))),"Rendah",IF(OR(AND(Y435=5,X435=1),OR(AND(Y435&gt;=3,X435=2),AND(Y435&lt;=2,X435=3))),"Menengah",IF(OR(AND(Y435&gt;=3,X435=3),OR(AND(Y435&lt;=3,X435=4),AND(Y435=1,X435=5))),"Tinggi",IF(OR(AND(Y435&gt;=4,X435=4),AND(Y435&gt;=2,X435=5)),"Ekstrim",""))))</f>
        <v/>
      </c>
      <c r="AB435" s="304"/>
      <c r="AC435" s="301"/>
      <c r="AD435" s="305"/>
      <c r="AE435" s="304"/>
      <c r="AF435" s="304"/>
      <c r="AG435" s="304"/>
      <c r="AH435" s="306"/>
      <c r="AI435" s="306"/>
      <c r="AJ435" s="304"/>
      <c r="AK435" s="304"/>
      <c r="AL435" s="304"/>
      <c r="AM435" s="304"/>
      <c r="AN435" s="304"/>
      <c r="AO435" s="304"/>
    </row>
    <row r="436" spans="1:41" ht="14" customHeight="1">
      <c r="A436" s="303"/>
      <c r="B436" s="304"/>
      <c r="C436" s="304"/>
      <c r="D436" s="301"/>
      <c r="E436" s="304"/>
      <c r="F436" s="304"/>
      <c r="G436" s="304"/>
      <c r="H436" s="305"/>
      <c r="I436" s="305"/>
      <c r="J436" s="305" t="str">
        <f>IF(ISBLANK(I436),"",I436*H436)</f>
        <v/>
      </c>
      <c r="K436" s="305" t="str">
        <f>IF(OR(AND(I436&lt;=4,H436=1),(AND(I436&lt;=2,H436=2))),"Rendah",IF(OR(AND(I436=5,H436=1),OR(AND(I436&gt;=3,H436=2),AND(I436&lt;=2,H436=3))),"Menengah",IF(OR(AND(I436&gt;=3,H436=3),OR(AND(I436&lt;=3,H436=4),AND(I436=1,H436=5))),"Tinggi",IF(OR(AND(I436&gt;=4,H436=4),AND(I436&gt;=2,H436=5)),"Ekstrim",""))))</f>
        <v/>
      </c>
      <c r="L436" s="304"/>
      <c r="M436" s="305"/>
      <c r="N436" s="305"/>
      <c r="O436" s="305"/>
      <c r="P436" s="305" t="str">
        <f>IF(ISBLANK(O436),"",O436*N436)</f>
        <v/>
      </c>
      <c r="Q436" s="305" t="str">
        <f>IF(OR(AND(O436&lt;=4,N436=1),(AND(O436&lt;=2,N436=2))),"Rendah",IF(OR(AND(O436=5,N436=1),OR(AND(O436&gt;=3,N436=2),AND(O436&lt;=2,N436=3))),"Menengah",IF(OR(AND(O436&gt;=3,N436=3),OR(AND(O436&lt;=3,N436=4),AND(O436=1,N436=5))),"Tinggi",IF(OR(AND(O436&gt;=4,N436=4),AND(O436&gt;=2,N436=5)),"Ekstrim",""))))</f>
        <v/>
      </c>
      <c r="R436" s="304"/>
      <c r="S436" s="304"/>
      <c r="T436" s="304"/>
      <c r="U436" s="305"/>
      <c r="V436" s="305"/>
      <c r="W436" s="304"/>
      <c r="X436" s="305"/>
      <c r="Y436" s="305"/>
      <c r="Z436" s="305" t="str">
        <f>IF(ISBLANK(Y436),"",Y436*X436)</f>
        <v/>
      </c>
      <c r="AA436" s="305" t="str">
        <f>IF(OR(AND(Y436&lt;=4,X436=1),(AND(Y436&lt;=2,X436=2))),"Rendah",IF(OR(AND(Y436=5,X436=1),OR(AND(Y436&gt;=3,X436=2),AND(Y436&lt;=2,X436=3))),"Menengah",IF(OR(AND(Y436&gt;=3,X436=3),OR(AND(Y436&lt;=3,X436=4),AND(Y436=1,X436=5))),"Tinggi",IF(OR(AND(Y436&gt;=4,X436=4),AND(Y436&gt;=2,X436=5)),"Ekstrim",""))))</f>
        <v/>
      </c>
      <c r="AB436" s="304"/>
      <c r="AC436" s="301"/>
      <c r="AD436" s="305"/>
      <c r="AE436" s="304"/>
      <c r="AF436" s="304"/>
      <c r="AG436" s="304"/>
      <c r="AH436" s="306"/>
      <c r="AI436" s="306"/>
      <c r="AJ436" s="304"/>
      <c r="AK436" s="304"/>
      <c r="AL436" s="304"/>
      <c r="AM436" s="304"/>
      <c r="AN436" s="304"/>
      <c r="AO436" s="304"/>
    </row>
    <row r="437" spans="1:41" ht="14" customHeight="1">
      <c r="A437" s="303"/>
      <c r="B437" s="304"/>
      <c r="C437" s="304"/>
      <c r="D437" s="301"/>
      <c r="E437" s="304"/>
      <c r="F437" s="304"/>
      <c r="G437" s="304"/>
      <c r="H437" s="305"/>
      <c r="I437" s="305"/>
      <c r="J437" s="305" t="str">
        <f>IF(ISBLANK(I437),"",I437*H437)</f>
        <v/>
      </c>
      <c r="K437" s="305" t="str">
        <f>IF(OR(AND(I437&lt;=4,H437=1),(AND(I437&lt;=2,H437=2))),"Rendah",IF(OR(AND(I437=5,H437=1),OR(AND(I437&gt;=3,H437=2),AND(I437&lt;=2,H437=3))),"Menengah",IF(OR(AND(I437&gt;=3,H437=3),OR(AND(I437&lt;=3,H437=4),AND(I437=1,H437=5))),"Tinggi",IF(OR(AND(I437&gt;=4,H437=4),AND(I437&gt;=2,H437=5)),"Ekstrim",""))))</f>
        <v/>
      </c>
      <c r="L437" s="304"/>
      <c r="M437" s="305"/>
      <c r="N437" s="305"/>
      <c r="O437" s="305"/>
      <c r="P437" s="305" t="str">
        <f>IF(ISBLANK(O437),"",O437*N437)</f>
        <v/>
      </c>
      <c r="Q437" s="305" t="str">
        <f>IF(OR(AND(O437&lt;=4,N437=1),(AND(O437&lt;=2,N437=2))),"Rendah",IF(OR(AND(O437=5,N437=1),OR(AND(O437&gt;=3,N437=2),AND(O437&lt;=2,N437=3))),"Menengah",IF(OR(AND(O437&gt;=3,N437=3),OR(AND(O437&lt;=3,N437=4),AND(O437=1,N437=5))),"Tinggi",IF(OR(AND(O437&gt;=4,N437=4),AND(O437&gt;=2,N437=5)),"Ekstrim",""))))</f>
        <v/>
      </c>
      <c r="R437" s="304"/>
      <c r="S437" s="304"/>
      <c r="T437" s="304"/>
      <c r="U437" s="305"/>
      <c r="V437" s="305"/>
      <c r="W437" s="304"/>
      <c r="X437" s="305"/>
      <c r="Y437" s="305"/>
      <c r="Z437" s="305" t="str">
        <f>IF(ISBLANK(Y437),"",Y437*X437)</f>
        <v/>
      </c>
      <c r="AA437" s="305" t="str">
        <f>IF(OR(AND(Y437&lt;=4,X437=1),(AND(Y437&lt;=2,X437=2))),"Rendah",IF(OR(AND(Y437=5,X437=1),OR(AND(Y437&gt;=3,X437=2),AND(Y437&lt;=2,X437=3))),"Menengah",IF(OR(AND(Y437&gt;=3,X437=3),OR(AND(Y437&lt;=3,X437=4),AND(Y437=1,X437=5))),"Tinggi",IF(OR(AND(Y437&gt;=4,X437=4),AND(Y437&gt;=2,X437=5)),"Ekstrim",""))))</f>
        <v/>
      </c>
      <c r="AB437" s="304"/>
      <c r="AC437" s="301"/>
      <c r="AD437" s="305"/>
      <c r="AE437" s="304"/>
      <c r="AF437" s="304"/>
      <c r="AG437" s="304"/>
      <c r="AH437" s="306"/>
      <c r="AI437" s="306"/>
      <c r="AJ437" s="304"/>
      <c r="AK437" s="304"/>
      <c r="AL437" s="304"/>
      <c r="AM437" s="304"/>
      <c r="AN437" s="304"/>
      <c r="AO437" s="304"/>
    </row>
    <row r="438" spans="1:41" ht="14" customHeight="1">
      <c r="A438" s="303"/>
      <c r="B438" s="304"/>
      <c r="C438" s="304"/>
      <c r="D438" s="301"/>
      <c r="E438" s="304"/>
      <c r="F438" s="304"/>
      <c r="G438" s="304"/>
      <c r="H438" s="305"/>
      <c r="I438" s="305"/>
      <c r="J438" s="305" t="str">
        <f>IF(ISBLANK(I438),"",I438*H438)</f>
        <v/>
      </c>
      <c r="K438" s="305" t="str">
        <f>IF(OR(AND(I438&lt;=4,H438=1),(AND(I438&lt;=2,H438=2))),"Rendah",IF(OR(AND(I438=5,H438=1),OR(AND(I438&gt;=3,H438=2),AND(I438&lt;=2,H438=3))),"Menengah",IF(OR(AND(I438&gt;=3,H438=3),OR(AND(I438&lt;=3,H438=4),AND(I438=1,H438=5))),"Tinggi",IF(OR(AND(I438&gt;=4,H438=4),AND(I438&gt;=2,H438=5)),"Ekstrim",""))))</f>
        <v/>
      </c>
      <c r="L438" s="304"/>
      <c r="M438" s="305"/>
      <c r="N438" s="305"/>
      <c r="O438" s="305"/>
      <c r="P438" s="305" t="str">
        <f>IF(ISBLANK(O438),"",O438*N438)</f>
        <v/>
      </c>
      <c r="Q438" s="305" t="str">
        <f>IF(OR(AND(O438&lt;=4,N438=1),(AND(O438&lt;=2,N438=2))),"Rendah",IF(OR(AND(O438=5,N438=1),OR(AND(O438&gt;=3,N438=2),AND(O438&lt;=2,N438=3))),"Menengah",IF(OR(AND(O438&gt;=3,N438=3),OR(AND(O438&lt;=3,N438=4),AND(O438=1,N438=5))),"Tinggi",IF(OR(AND(O438&gt;=4,N438=4),AND(O438&gt;=2,N438=5)),"Ekstrim",""))))</f>
        <v/>
      </c>
      <c r="R438" s="304"/>
      <c r="S438" s="304"/>
      <c r="T438" s="304"/>
      <c r="U438" s="305"/>
      <c r="V438" s="305"/>
      <c r="W438" s="304"/>
      <c r="X438" s="305"/>
      <c r="Y438" s="305"/>
      <c r="Z438" s="305" t="str">
        <f>IF(ISBLANK(Y438),"",Y438*X438)</f>
        <v/>
      </c>
      <c r="AA438" s="305" t="str">
        <f>IF(OR(AND(Y438&lt;=4,X438=1),(AND(Y438&lt;=2,X438=2))),"Rendah",IF(OR(AND(Y438=5,X438=1),OR(AND(Y438&gt;=3,X438=2),AND(Y438&lt;=2,X438=3))),"Menengah",IF(OR(AND(Y438&gt;=3,X438=3),OR(AND(Y438&lt;=3,X438=4),AND(Y438=1,X438=5))),"Tinggi",IF(OR(AND(Y438&gt;=4,X438=4),AND(Y438&gt;=2,X438=5)),"Ekstrim",""))))</f>
        <v/>
      </c>
      <c r="AB438" s="304"/>
      <c r="AC438" s="301"/>
      <c r="AD438" s="305"/>
      <c r="AE438" s="304"/>
      <c r="AF438" s="304"/>
      <c r="AG438" s="304"/>
      <c r="AH438" s="306"/>
      <c r="AI438" s="306"/>
      <c r="AJ438" s="304"/>
      <c r="AK438" s="304"/>
      <c r="AL438" s="304"/>
      <c r="AM438" s="304"/>
      <c r="AN438" s="304"/>
      <c r="AO438" s="304"/>
    </row>
    <row r="439" spans="1:41" ht="14" customHeight="1">
      <c r="A439" s="303"/>
      <c r="B439" s="304"/>
      <c r="C439" s="304"/>
      <c r="D439" s="301"/>
      <c r="E439" s="304"/>
      <c r="F439" s="304"/>
      <c r="G439" s="304"/>
      <c r="H439" s="305"/>
      <c r="I439" s="305"/>
      <c r="J439" s="305" t="str">
        <f>IF(ISBLANK(I439),"",I439*H439)</f>
        <v/>
      </c>
      <c r="K439" s="305" t="str">
        <f>IF(OR(AND(I439&lt;=4,H439=1),(AND(I439&lt;=2,H439=2))),"Rendah",IF(OR(AND(I439=5,H439=1),OR(AND(I439&gt;=3,H439=2),AND(I439&lt;=2,H439=3))),"Menengah",IF(OR(AND(I439&gt;=3,H439=3),OR(AND(I439&lt;=3,H439=4),AND(I439=1,H439=5))),"Tinggi",IF(OR(AND(I439&gt;=4,H439=4),AND(I439&gt;=2,H439=5)),"Ekstrim",""))))</f>
        <v/>
      </c>
      <c r="L439" s="304"/>
      <c r="M439" s="305"/>
      <c r="N439" s="305"/>
      <c r="O439" s="305"/>
      <c r="P439" s="305" t="str">
        <f>IF(ISBLANK(O439),"",O439*N439)</f>
        <v/>
      </c>
      <c r="Q439" s="305" t="str">
        <f>IF(OR(AND(O439&lt;=4,N439=1),(AND(O439&lt;=2,N439=2))),"Rendah",IF(OR(AND(O439=5,N439=1),OR(AND(O439&gt;=3,N439=2),AND(O439&lt;=2,N439=3))),"Menengah",IF(OR(AND(O439&gt;=3,N439=3),OR(AND(O439&lt;=3,N439=4),AND(O439=1,N439=5))),"Tinggi",IF(OR(AND(O439&gt;=4,N439=4),AND(O439&gt;=2,N439=5)),"Ekstrim",""))))</f>
        <v/>
      </c>
      <c r="R439" s="304"/>
      <c r="S439" s="304"/>
      <c r="T439" s="304"/>
      <c r="U439" s="305"/>
      <c r="V439" s="305"/>
      <c r="W439" s="304"/>
      <c r="X439" s="305"/>
      <c r="Y439" s="305"/>
      <c r="Z439" s="305" t="str">
        <f>IF(ISBLANK(Y439),"",Y439*X439)</f>
        <v/>
      </c>
      <c r="AA439" s="305" t="str">
        <f>IF(OR(AND(Y439&lt;=4,X439=1),(AND(Y439&lt;=2,X439=2))),"Rendah",IF(OR(AND(Y439=5,X439=1),OR(AND(Y439&gt;=3,X439=2),AND(Y439&lt;=2,X439=3))),"Menengah",IF(OR(AND(Y439&gt;=3,X439=3),OR(AND(Y439&lt;=3,X439=4),AND(Y439=1,X439=5))),"Tinggi",IF(OR(AND(Y439&gt;=4,X439=4),AND(Y439&gt;=2,X439=5)),"Ekstrim",""))))</f>
        <v/>
      </c>
      <c r="AB439" s="304"/>
      <c r="AC439" s="301"/>
      <c r="AD439" s="305"/>
      <c r="AE439" s="304"/>
      <c r="AF439" s="304"/>
      <c r="AG439" s="304"/>
      <c r="AH439" s="306"/>
      <c r="AI439" s="306"/>
      <c r="AJ439" s="304"/>
      <c r="AK439" s="304"/>
      <c r="AL439" s="304"/>
      <c r="AM439" s="304"/>
      <c r="AN439" s="304"/>
      <c r="AO439" s="304"/>
    </row>
    <row r="440" spans="1:41" ht="14" customHeight="1">
      <c r="A440" s="303"/>
      <c r="B440" s="304"/>
      <c r="C440" s="304"/>
      <c r="D440" s="301"/>
      <c r="E440" s="304"/>
      <c r="F440" s="304"/>
      <c r="G440" s="304"/>
      <c r="H440" s="305"/>
      <c r="I440" s="305"/>
      <c r="J440" s="305" t="str">
        <f>IF(ISBLANK(I440),"",I440*H440)</f>
        <v/>
      </c>
      <c r="K440" s="305" t="str">
        <f>IF(OR(AND(I440&lt;=4,H440=1),(AND(I440&lt;=2,H440=2))),"Rendah",IF(OR(AND(I440=5,H440=1),OR(AND(I440&gt;=3,H440=2),AND(I440&lt;=2,H440=3))),"Menengah",IF(OR(AND(I440&gt;=3,H440=3),OR(AND(I440&lt;=3,H440=4),AND(I440=1,H440=5))),"Tinggi",IF(OR(AND(I440&gt;=4,H440=4),AND(I440&gt;=2,H440=5)),"Ekstrim",""))))</f>
        <v/>
      </c>
      <c r="L440" s="304"/>
      <c r="M440" s="305"/>
      <c r="N440" s="305"/>
      <c r="O440" s="305"/>
      <c r="P440" s="305" t="str">
        <f>IF(ISBLANK(O440),"",O440*N440)</f>
        <v/>
      </c>
      <c r="Q440" s="305" t="str">
        <f>IF(OR(AND(O440&lt;=4,N440=1),(AND(O440&lt;=2,N440=2))),"Rendah",IF(OR(AND(O440=5,N440=1),OR(AND(O440&gt;=3,N440=2),AND(O440&lt;=2,N440=3))),"Menengah",IF(OR(AND(O440&gt;=3,N440=3),OR(AND(O440&lt;=3,N440=4),AND(O440=1,N440=5))),"Tinggi",IF(OR(AND(O440&gt;=4,N440=4),AND(O440&gt;=2,N440=5)),"Ekstrim",""))))</f>
        <v/>
      </c>
      <c r="R440" s="304"/>
      <c r="S440" s="304"/>
      <c r="T440" s="304"/>
      <c r="U440" s="305"/>
      <c r="V440" s="305"/>
      <c r="W440" s="304"/>
      <c r="X440" s="305"/>
      <c r="Y440" s="305"/>
      <c r="Z440" s="305" t="str">
        <f>IF(ISBLANK(Y440),"",Y440*X440)</f>
        <v/>
      </c>
      <c r="AA440" s="305" t="str">
        <f>IF(OR(AND(Y440&lt;=4,X440=1),(AND(Y440&lt;=2,X440=2))),"Rendah",IF(OR(AND(Y440=5,X440=1),OR(AND(Y440&gt;=3,X440=2),AND(Y440&lt;=2,X440=3))),"Menengah",IF(OR(AND(Y440&gt;=3,X440=3),OR(AND(Y440&lt;=3,X440=4),AND(Y440=1,X440=5))),"Tinggi",IF(OR(AND(Y440&gt;=4,X440=4),AND(Y440&gt;=2,X440=5)),"Ekstrim",""))))</f>
        <v/>
      </c>
      <c r="AB440" s="304"/>
      <c r="AC440" s="301"/>
      <c r="AD440" s="305"/>
      <c r="AE440" s="304"/>
      <c r="AF440" s="304"/>
      <c r="AG440" s="304"/>
      <c r="AH440" s="306"/>
      <c r="AI440" s="306"/>
      <c r="AJ440" s="304"/>
      <c r="AK440" s="304"/>
      <c r="AL440" s="304"/>
      <c r="AM440" s="304"/>
      <c r="AN440" s="304"/>
      <c r="AO440" s="304"/>
    </row>
    <row r="441" spans="1:41" ht="14" customHeight="1">
      <c r="A441" s="303"/>
      <c r="B441" s="304"/>
      <c r="C441" s="304"/>
      <c r="D441" s="301"/>
      <c r="E441" s="304"/>
      <c r="F441" s="304"/>
      <c r="G441" s="304"/>
      <c r="H441" s="305"/>
      <c r="I441" s="305"/>
      <c r="J441" s="305" t="str">
        <f>IF(ISBLANK(I441),"",I441*H441)</f>
        <v/>
      </c>
      <c r="K441" s="305" t="str">
        <f>IF(OR(AND(I441&lt;=4,H441=1),(AND(I441&lt;=2,H441=2))),"Rendah",IF(OR(AND(I441=5,H441=1),OR(AND(I441&gt;=3,H441=2),AND(I441&lt;=2,H441=3))),"Menengah",IF(OR(AND(I441&gt;=3,H441=3),OR(AND(I441&lt;=3,H441=4),AND(I441=1,H441=5))),"Tinggi",IF(OR(AND(I441&gt;=4,H441=4),AND(I441&gt;=2,H441=5)),"Ekstrim",""))))</f>
        <v/>
      </c>
      <c r="L441" s="304"/>
      <c r="M441" s="305"/>
      <c r="N441" s="305"/>
      <c r="O441" s="305"/>
      <c r="P441" s="305" t="str">
        <f>IF(ISBLANK(O441),"",O441*N441)</f>
        <v/>
      </c>
      <c r="Q441" s="305" t="str">
        <f>IF(OR(AND(O441&lt;=4,N441=1),(AND(O441&lt;=2,N441=2))),"Rendah",IF(OR(AND(O441=5,N441=1),OR(AND(O441&gt;=3,N441=2),AND(O441&lt;=2,N441=3))),"Menengah",IF(OR(AND(O441&gt;=3,N441=3),OR(AND(O441&lt;=3,N441=4),AND(O441=1,N441=5))),"Tinggi",IF(OR(AND(O441&gt;=4,N441=4),AND(O441&gt;=2,N441=5)),"Ekstrim",""))))</f>
        <v/>
      </c>
      <c r="R441" s="304"/>
      <c r="S441" s="304"/>
      <c r="T441" s="304"/>
      <c r="U441" s="305"/>
      <c r="V441" s="305"/>
      <c r="W441" s="304"/>
      <c r="X441" s="305"/>
      <c r="Y441" s="305"/>
      <c r="Z441" s="305" t="str">
        <f>IF(ISBLANK(Y441),"",Y441*X441)</f>
        <v/>
      </c>
      <c r="AA441" s="305" t="str">
        <f>IF(OR(AND(Y441&lt;=4,X441=1),(AND(Y441&lt;=2,X441=2))),"Rendah",IF(OR(AND(Y441=5,X441=1),OR(AND(Y441&gt;=3,X441=2),AND(Y441&lt;=2,X441=3))),"Menengah",IF(OR(AND(Y441&gt;=3,X441=3),OR(AND(Y441&lt;=3,X441=4),AND(Y441=1,X441=5))),"Tinggi",IF(OR(AND(Y441&gt;=4,X441=4),AND(Y441&gt;=2,X441=5)),"Ekstrim",""))))</f>
        <v/>
      </c>
      <c r="AB441" s="304"/>
      <c r="AC441" s="301"/>
      <c r="AD441" s="305"/>
      <c r="AE441" s="304"/>
      <c r="AF441" s="304"/>
      <c r="AG441" s="304"/>
      <c r="AH441" s="306"/>
      <c r="AI441" s="306"/>
      <c r="AJ441" s="304"/>
      <c r="AK441" s="304"/>
      <c r="AL441" s="304"/>
      <c r="AM441" s="304"/>
      <c r="AN441" s="304"/>
      <c r="AO441" s="304"/>
    </row>
    <row r="442" spans="1:41" ht="14" customHeight="1">
      <c r="A442" s="303"/>
      <c r="B442" s="304"/>
      <c r="C442" s="304"/>
      <c r="D442" s="301"/>
      <c r="E442" s="304"/>
      <c r="F442" s="304"/>
      <c r="G442" s="304"/>
      <c r="H442" s="305"/>
      <c r="I442" s="305"/>
      <c r="J442" s="305" t="str">
        <f>IF(ISBLANK(I442),"",I442*H442)</f>
        <v/>
      </c>
      <c r="K442" s="305" t="str">
        <f>IF(OR(AND(I442&lt;=4,H442=1),(AND(I442&lt;=2,H442=2))),"Rendah",IF(OR(AND(I442=5,H442=1),OR(AND(I442&gt;=3,H442=2),AND(I442&lt;=2,H442=3))),"Menengah",IF(OR(AND(I442&gt;=3,H442=3),OR(AND(I442&lt;=3,H442=4),AND(I442=1,H442=5))),"Tinggi",IF(OR(AND(I442&gt;=4,H442=4),AND(I442&gt;=2,H442=5)),"Ekstrim",""))))</f>
        <v/>
      </c>
      <c r="L442" s="304"/>
      <c r="M442" s="305"/>
      <c r="N442" s="305"/>
      <c r="O442" s="305"/>
      <c r="P442" s="305" t="str">
        <f>IF(ISBLANK(O442),"",O442*N442)</f>
        <v/>
      </c>
      <c r="Q442" s="305" t="str">
        <f>IF(OR(AND(O442&lt;=4,N442=1),(AND(O442&lt;=2,N442=2))),"Rendah",IF(OR(AND(O442=5,N442=1),OR(AND(O442&gt;=3,N442=2),AND(O442&lt;=2,N442=3))),"Menengah",IF(OR(AND(O442&gt;=3,N442=3),OR(AND(O442&lt;=3,N442=4),AND(O442=1,N442=5))),"Tinggi",IF(OR(AND(O442&gt;=4,N442=4),AND(O442&gt;=2,N442=5)),"Ekstrim",""))))</f>
        <v/>
      </c>
      <c r="R442" s="304"/>
      <c r="S442" s="304"/>
      <c r="T442" s="304"/>
      <c r="U442" s="305"/>
      <c r="V442" s="305"/>
      <c r="W442" s="304"/>
      <c r="X442" s="305"/>
      <c r="Y442" s="305"/>
      <c r="Z442" s="305" t="str">
        <f>IF(ISBLANK(Y442),"",Y442*X442)</f>
        <v/>
      </c>
      <c r="AA442" s="305" t="str">
        <f>IF(OR(AND(Y442&lt;=4,X442=1),(AND(Y442&lt;=2,X442=2))),"Rendah",IF(OR(AND(Y442=5,X442=1),OR(AND(Y442&gt;=3,X442=2),AND(Y442&lt;=2,X442=3))),"Menengah",IF(OR(AND(Y442&gt;=3,X442=3),OR(AND(Y442&lt;=3,X442=4),AND(Y442=1,X442=5))),"Tinggi",IF(OR(AND(Y442&gt;=4,X442=4),AND(Y442&gt;=2,X442=5)),"Ekstrim",""))))</f>
        <v/>
      </c>
      <c r="AB442" s="304"/>
      <c r="AC442" s="301"/>
      <c r="AD442" s="305"/>
      <c r="AE442" s="304"/>
      <c r="AF442" s="304"/>
      <c r="AG442" s="304"/>
      <c r="AH442" s="306"/>
      <c r="AI442" s="306"/>
      <c r="AJ442" s="304"/>
      <c r="AK442" s="304"/>
      <c r="AL442" s="304"/>
      <c r="AM442" s="304"/>
      <c r="AN442" s="304"/>
      <c r="AO442" s="304"/>
    </row>
    <row r="443" spans="1:41" ht="14" customHeight="1">
      <c r="A443" s="303"/>
      <c r="B443" s="304"/>
      <c r="C443" s="304"/>
      <c r="D443" s="301"/>
      <c r="E443" s="304"/>
      <c r="F443" s="304"/>
      <c r="G443" s="304"/>
      <c r="H443" s="305"/>
      <c r="I443" s="305"/>
      <c r="J443" s="305" t="str">
        <f>IF(ISBLANK(I443),"",I443*H443)</f>
        <v/>
      </c>
      <c r="K443" s="305" t="str">
        <f>IF(OR(AND(I443&lt;=4,H443=1),(AND(I443&lt;=2,H443=2))),"Rendah",IF(OR(AND(I443=5,H443=1),OR(AND(I443&gt;=3,H443=2),AND(I443&lt;=2,H443=3))),"Menengah",IF(OR(AND(I443&gt;=3,H443=3),OR(AND(I443&lt;=3,H443=4),AND(I443=1,H443=5))),"Tinggi",IF(OR(AND(I443&gt;=4,H443=4),AND(I443&gt;=2,H443=5)),"Ekstrim",""))))</f>
        <v/>
      </c>
      <c r="L443" s="304"/>
      <c r="M443" s="305"/>
      <c r="N443" s="305"/>
      <c r="O443" s="305"/>
      <c r="P443" s="305" t="str">
        <f>IF(ISBLANK(O443),"",O443*N443)</f>
        <v/>
      </c>
      <c r="Q443" s="305" t="str">
        <f>IF(OR(AND(O443&lt;=4,N443=1),(AND(O443&lt;=2,N443=2))),"Rendah",IF(OR(AND(O443=5,N443=1),OR(AND(O443&gt;=3,N443=2),AND(O443&lt;=2,N443=3))),"Menengah",IF(OR(AND(O443&gt;=3,N443=3),OR(AND(O443&lt;=3,N443=4),AND(O443=1,N443=5))),"Tinggi",IF(OR(AND(O443&gt;=4,N443=4),AND(O443&gt;=2,N443=5)),"Ekstrim",""))))</f>
        <v/>
      </c>
      <c r="R443" s="304"/>
      <c r="S443" s="304"/>
      <c r="T443" s="304"/>
      <c r="U443" s="305"/>
      <c r="V443" s="305"/>
      <c r="W443" s="304"/>
      <c r="X443" s="305"/>
      <c r="Y443" s="305"/>
      <c r="Z443" s="305" t="str">
        <f>IF(ISBLANK(Y443),"",Y443*X443)</f>
        <v/>
      </c>
      <c r="AA443" s="305" t="str">
        <f>IF(OR(AND(Y443&lt;=4,X443=1),(AND(Y443&lt;=2,X443=2))),"Rendah",IF(OR(AND(Y443=5,X443=1),OR(AND(Y443&gt;=3,X443=2),AND(Y443&lt;=2,X443=3))),"Menengah",IF(OR(AND(Y443&gt;=3,X443=3),OR(AND(Y443&lt;=3,X443=4),AND(Y443=1,X443=5))),"Tinggi",IF(OR(AND(Y443&gt;=4,X443=4),AND(Y443&gt;=2,X443=5)),"Ekstrim",""))))</f>
        <v/>
      </c>
      <c r="AB443" s="304"/>
      <c r="AC443" s="301"/>
      <c r="AD443" s="305"/>
      <c r="AE443" s="304"/>
      <c r="AF443" s="304"/>
      <c r="AG443" s="304"/>
      <c r="AH443" s="306"/>
      <c r="AI443" s="306"/>
      <c r="AJ443" s="304"/>
      <c r="AK443" s="304"/>
      <c r="AL443" s="304"/>
      <c r="AM443" s="304"/>
      <c r="AN443" s="304"/>
      <c r="AO443" s="304"/>
    </row>
    <row r="444" spans="1:41" ht="14" customHeight="1">
      <c r="A444" s="303"/>
      <c r="B444" s="304"/>
      <c r="C444" s="304"/>
      <c r="D444" s="301"/>
      <c r="E444" s="304"/>
      <c r="F444" s="304"/>
      <c r="G444" s="304"/>
      <c r="H444" s="305"/>
      <c r="I444" s="305"/>
      <c r="J444" s="305" t="str">
        <f>IF(ISBLANK(I444),"",I444*H444)</f>
        <v/>
      </c>
      <c r="K444" s="305" t="str">
        <f>IF(OR(AND(I444&lt;=4,H444=1),(AND(I444&lt;=2,H444=2))),"Rendah",IF(OR(AND(I444=5,H444=1),OR(AND(I444&gt;=3,H444=2),AND(I444&lt;=2,H444=3))),"Menengah",IF(OR(AND(I444&gt;=3,H444=3),OR(AND(I444&lt;=3,H444=4),AND(I444=1,H444=5))),"Tinggi",IF(OR(AND(I444&gt;=4,H444=4),AND(I444&gt;=2,H444=5)),"Ekstrim",""))))</f>
        <v/>
      </c>
      <c r="L444" s="304"/>
      <c r="M444" s="305"/>
      <c r="N444" s="305"/>
      <c r="O444" s="305"/>
      <c r="P444" s="305" t="str">
        <f>IF(ISBLANK(O444),"",O444*N444)</f>
        <v/>
      </c>
      <c r="Q444" s="305" t="str">
        <f>IF(OR(AND(O444&lt;=4,N444=1),(AND(O444&lt;=2,N444=2))),"Rendah",IF(OR(AND(O444=5,N444=1),OR(AND(O444&gt;=3,N444=2),AND(O444&lt;=2,N444=3))),"Menengah",IF(OR(AND(O444&gt;=3,N444=3),OR(AND(O444&lt;=3,N444=4),AND(O444=1,N444=5))),"Tinggi",IF(OR(AND(O444&gt;=4,N444=4),AND(O444&gt;=2,N444=5)),"Ekstrim",""))))</f>
        <v/>
      </c>
      <c r="R444" s="304"/>
      <c r="S444" s="304"/>
      <c r="T444" s="304"/>
      <c r="U444" s="305"/>
      <c r="V444" s="305"/>
      <c r="W444" s="304"/>
      <c r="X444" s="305"/>
      <c r="Y444" s="305"/>
      <c r="Z444" s="305" t="str">
        <f>IF(ISBLANK(Y444),"",Y444*X444)</f>
        <v/>
      </c>
      <c r="AA444" s="305" t="str">
        <f>IF(OR(AND(Y444&lt;=4,X444=1),(AND(Y444&lt;=2,X444=2))),"Rendah",IF(OR(AND(Y444=5,X444=1),OR(AND(Y444&gt;=3,X444=2),AND(Y444&lt;=2,X444=3))),"Menengah",IF(OR(AND(Y444&gt;=3,X444=3),OR(AND(Y444&lt;=3,X444=4),AND(Y444=1,X444=5))),"Tinggi",IF(OR(AND(Y444&gt;=4,X444=4),AND(Y444&gt;=2,X444=5)),"Ekstrim",""))))</f>
        <v/>
      </c>
      <c r="AB444" s="304"/>
      <c r="AC444" s="301"/>
      <c r="AD444" s="305"/>
      <c r="AE444" s="304"/>
      <c r="AF444" s="304"/>
      <c r="AG444" s="304"/>
      <c r="AH444" s="306"/>
      <c r="AI444" s="306"/>
      <c r="AJ444" s="304"/>
      <c r="AK444" s="304"/>
      <c r="AL444" s="304"/>
      <c r="AM444" s="304"/>
      <c r="AN444" s="304"/>
      <c r="AO444" s="304"/>
    </row>
    <row r="445" spans="1:41" ht="14" customHeight="1">
      <c r="A445" s="303"/>
      <c r="B445" s="304"/>
      <c r="C445" s="304"/>
      <c r="D445" s="301"/>
      <c r="E445" s="304"/>
      <c r="F445" s="304"/>
      <c r="G445" s="304"/>
      <c r="H445" s="305"/>
      <c r="I445" s="305"/>
      <c r="J445" s="305" t="str">
        <f>IF(ISBLANK(I445),"",I445*H445)</f>
        <v/>
      </c>
      <c r="K445" s="305" t="str">
        <f>IF(OR(AND(I445&lt;=4,H445=1),(AND(I445&lt;=2,H445=2))),"Rendah",IF(OR(AND(I445=5,H445=1),OR(AND(I445&gt;=3,H445=2),AND(I445&lt;=2,H445=3))),"Menengah",IF(OR(AND(I445&gt;=3,H445=3),OR(AND(I445&lt;=3,H445=4),AND(I445=1,H445=5))),"Tinggi",IF(OR(AND(I445&gt;=4,H445=4),AND(I445&gt;=2,H445=5)),"Ekstrim",""))))</f>
        <v/>
      </c>
      <c r="L445" s="304"/>
      <c r="M445" s="305"/>
      <c r="N445" s="305"/>
      <c r="O445" s="305"/>
      <c r="P445" s="305" t="str">
        <f>IF(ISBLANK(O445),"",O445*N445)</f>
        <v/>
      </c>
      <c r="Q445" s="305" t="str">
        <f>IF(OR(AND(O445&lt;=4,N445=1),(AND(O445&lt;=2,N445=2))),"Rendah",IF(OR(AND(O445=5,N445=1),OR(AND(O445&gt;=3,N445=2),AND(O445&lt;=2,N445=3))),"Menengah",IF(OR(AND(O445&gt;=3,N445=3),OR(AND(O445&lt;=3,N445=4),AND(O445=1,N445=5))),"Tinggi",IF(OR(AND(O445&gt;=4,N445=4),AND(O445&gt;=2,N445=5)),"Ekstrim",""))))</f>
        <v/>
      </c>
      <c r="R445" s="304"/>
      <c r="S445" s="304"/>
      <c r="T445" s="304"/>
      <c r="U445" s="305"/>
      <c r="V445" s="305"/>
      <c r="W445" s="304"/>
      <c r="X445" s="305"/>
      <c r="Y445" s="305"/>
      <c r="Z445" s="305" t="str">
        <f>IF(ISBLANK(Y445),"",Y445*X445)</f>
        <v/>
      </c>
      <c r="AA445" s="305" t="str">
        <f>IF(OR(AND(Y445&lt;=4,X445=1),(AND(Y445&lt;=2,X445=2))),"Rendah",IF(OR(AND(Y445=5,X445=1),OR(AND(Y445&gt;=3,X445=2),AND(Y445&lt;=2,X445=3))),"Menengah",IF(OR(AND(Y445&gt;=3,X445=3),OR(AND(Y445&lt;=3,X445=4),AND(Y445=1,X445=5))),"Tinggi",IF(OR(AND(Y445&gt;=4,X445=4),AND(Y445&gt;=2,X445=5)),"Ekstrim",""))))</f>
        <v/>
      </c>
      <c r="AB445" s="304"/>
      <c r="AC445" s="301"/>
      <c r="AD445" s="305"/>
      <c r="AE445" s="304"/>
      <c r="AF445" s="304"/>
      <c r="AG445" s="304"/>
      <c r="AH445" s="306"/>
      <c r="AI445" s="306"/>
      <c r="AJ445" s="304"/>
      <c r="AK445" s="304"/>
      <c r="AL445" s="304"/>
      <c r="AM445" s="304"/>
      <c r="AN445" s="304"/>
      <c r="AO445" s="304"/>
    </row>
    <row r="446" spans="1:41" ht="14" customHeight="1">
      <c r="A446" s="303"/>
      <c r="B446" s="304"/>
      <c r="C446" s="304"/>
      <c r="D446" s="301"/>
      <c r="E446" s="304"/>
      <c r="F446" s="304"/>
      <c r="G446" s="304"/>
      <c r="H446" s="305"/>
      <c r="I446" s="305"/>
      <c r="J446" s="305" t="str">
        <f>IF(ISBLANK(I446),"",I446*H446)</f>
        <v/>
      </c>
      <c r="K446" s="305" t="str">
        <f>IF(OR(AND(I446&lt;=4,H446=1),(AND(I446&lt;=2,H446=2))),"Rendah",IF(OR(AND(I446=5,H446=1),OR(AND(I446&gt;=3,H446=2),AND(I446&lt;=2,H446=3))),"Menengah",IF(OR(AND(I446&gt;=3,H446=3),OR(AND(I446&lt;=3,H446=4),AND(I446=1,H446=5))),"Tinggi",IF(OR(AND(I446&gt;=4,H446=4),AND(I446&gt;=2,H446=5)),"Ekstrim",""))))</f>
        <v/>
      </c>
      <c r="L446" s="304"/>
      <c r="M446" s="305"/>
      <c r="N446" s="305"/>
      <c r="O446" s="305"/>
      <c r="P446" s="305" t="str">
        <f>IF(ISBLANK(O446),"",O446*N446)</f>
        <v/>
      </c>
      <c r="Q446" s="305" t="str">
        <f>IF(OR(AND(O446&lt;=4,N446=1),(AND(O446&lt;=2,N446=2))),"Rendah",IF(OR(AND(O446=5,N446=1),OR(AND(O446&gt;=3,N446=2),AND(O446&lt;=2,N446=3))),"Menengah",IF(OR(AND(O446&gt;=3,N446=3),OR(AND(O446&lt;=3,N446=4),AND(O446=1,N446=5))),"Tinggi",IF(OR(AND(O446&gt;=4,N446=4),AND(O446&gt;=2,N446=5)),"Ekstrim",""))))</f>
        <v/>
      </c>
      <c r="R446" s="304"/>
      <c r="S446" s="304"/>
      <c r="T446" s="304"/>
      <c r="U446" s="305"/>
      <c r="V446" s="305"/>
      <c r="W446" s="304"/>
      <c r="X446" s="305"/>
      <c r="Y446" s="305"/>
      <c r="Z446" s="305" t="str">
        <f>IF(ISBLANK(Y446),"",Y446*X446)</f>
        <v/>
      </c>
      <c r="AA446" s="305" t="str">
        <f>IF(OR(AND(Y446&lt;=4,X446=1),(AND(Y446&lt;=2,X446=2))),"Rendah",IF(OR(AND(Y446=5,X446=1),OR(AND(Y446&gt;=3,X446=2),AND(Y446&lt;=2,X446=3))),"Menengah",IF(OR(AND(Y446&gt;=3,X446=3),OR(AND(Y446&lt;=3,X446=4),AND(Y446=1,X446=5))),"Tinggi",IF(OR(AND(Y446&gt;=4,X446=4),AND(Y446&gt;=2,X446=5)),"Ekstrim",""))))</f>
        <v/>
      </c>
      <c r="AB446" s="304"/>
      <c r="AC446" s="301"/>
      <c r="AD446" s="305"/>
      <c r="AE446" s="304"/>
      <c r="AF446" s="304"/>
      <c r="AG446" s="304"/>
      <c r="AH446" s="306"/>
      <c r="AI446" s="306"/>
      <c r="AJ446" s="304"/>
      <c r="AK446" s="304"/>
      <c r="AL446" s="304"/>
      <c r="AM446" s="304"/>
      <c r="AN446" s="304"/>
      <c r="AO446" s="304"/>
    </row>
    <row r="447" spans="1:41" ht="14" customHeight="1">
      <c r="A447" s="303"/>
      <c r="B447" s="304"/>
      <c r="C447" s="304"/>
      <c r="D447" s="301"/>
      <c r="E447" s="304"/>
      <c r="F447" s="304"/>
      <c r="G447" s="304"/>
      <c r="H447" s="305"/>
      <c r="I447" s="305"/>
      <c r="J447" s="305" t="str">
        <f>IF(ISBLANK(I447),"",I447*H447)</f>
        <v/>
      </c>
      <c r="K447" s="305" t="str">
        <f>IF(OR(AND(I447&lt;=4,H447=1),(AND(I447&lt;=2,H447=2))),"Rendah",IF(OR(AND(I447=5,H447=1),OR(AND(I447&gt;=3,H447=2),AND(I447&lt;=2,H447=3))),"Menengah",IF(OR(AND(I447&gt;=3,H447=3),OR(AND(I447&lt;=3,H447=4),AND(I447=1,H447=5))),"Tinggi",IF(OR(AND(I447&gt;=4,H447=4),AND(I447&gt;=2,H447=5)),"Ekstrim",""))))</f>
        <v/>
      </c>
      <c r="L447" s="304"/>
      <c r="M447" s="305"/>
      <c r="N447" s="305"/>
      <c r="O447" s="305"/>
      <c r="P447" s="305" t="str">
        <f>IF(ISBLANK(O447),"",O447*N447)</f>
        <v/>
      </c>
      <c r="Q447" s="305" t="str">
        <f>IF(OR(AND(O447&lt;=4,N447=1),(AND(O447&lt;=2,N447=2))),"Rendah",IF(OR(AND(O447=5,N447=1),OR(AND(O447&gt;=3,N447=2),AND(O447&lt;=2,N447=3))),"Menengah",IF(OR(AND(O447&gt;=3,N447=3),OR(AND(O447&lt;=3,N447=4),AND(O447=1,N447=5))),"Tinggi",IF(OR(AND(O447&gt;=4,N447=4),AND(O447&gt;=2,N447=5)),"Ekstrim",""))))</f>
        <v/>
      </c>
      <c r="R447" s="304"/>
      <c r="S447" s="304"/>
      <c r="T447" s="304"/>
      <c r="U447" s="305"/>
      <c r="V447" s="305"/>
      <c r="W447" s="304"/>
      <c r="X447" s="305"/>
      <c r="Y447" s="305"/>
      <c r="Z447" s="305" t="str">
        <f>IF(ISBLANK(Y447),"",Y447*X447)</f>
        <v/>
      </c>
      <c r="AA447" s="305" t="str">
        <f>IF(OR(AND(Y447&lt;=4,X447=1),(AND(Y447&lt;=2,X447=2))),"Rendah",IF(OR(AND(Y447=5,X447=1),OR(AND(Y447&gt;=3,X447=2),AND(Y447&lt;=2,X447=3))),"Menengah",IF(OR(AND(Y447&gt;=3,X447=3),OR(AND(Y447&lt;=3,X447=4),AND(Y447=1,X447=5))),"Tinggi",IF(OR(AND(Y447&gt;=4,X447=4),AND(Y447&gt;=2,X447=5)),"Ekstrim",""))))</f>
        <v/>
      </c>
      <c r="AB447" s="304"/>
      <c r="AC447" s="301"/>
      <c r="AD447" s="305"/>
      <c r="AE447" s="304"/>
      <c r="AF447" s="304"/>
      <c r="AG447" s="304"/>
      <c r="AH447" s="306"/>
      <c r="AI447" s="306"/>
      <c r="AJ447" s="304"/>
      <c r="AK447" s="304"/>
      <c r="AL447" s="304"/>
      <c r="AM447" s="304"/>
      <c r="AN447" s="304"/>
      <c r="AO447" s="304"/>
    </row>
    <row r="448" spans="1:41" ht="14" customHeight="1">
      <c r="A448" s="303"/>
      <c r="B448" s="304"/>
      <c r="C448" s="304"/>
      <c r="D448" s="301"/>
      <c r="E448" s="304"/>
      <c r="F448" s="304"/>
      <c r="G448" s="304"/>
      <c r="H448" s="305"/>
      <c r="I448" s="305"/>
      <c r="J448" s="305" t="str">
        <f>IF(ISBLANK(I448),"",I448*H448)</f>
        <v/>
      </c>
      <c r="K448" s="305" t="str">
        <f>IF(OR(AND(I448&lt;=4,H448=1),(AND(I448&lt;=2,H448=2))),"Rendah",IF(OR(AND(I448=5,H448=1),OR(AND(I448&gt;=3,H448=2),AND(I448&lt;=2,H448=3))),"Menengah",IF(OR(AND(I448&gt;=3,H448=3),OR(AND(I448&lt;=3,H448=4),AND(I448=1,H448=5))),"Tinggi",IF(OR(AND(I448&gt;=4,H448=4),AND(I448&gt;=2,H448=5)),"Ekstrim",""))))</f>
        <v/>
      </c>
      <c r="L448" s="304"/>
      <c r="M448" s="305"/>
      <c r="N448" s="305"/>
      <c r="O448" s="305"/>
      <c r="P448" s="305" t="str">
        <f>IF(ISBLANK(O448),"",O448*N448)</f>
        <v/>
      </c>
      <c r="Q448" s="305" t="str">
        <f>IF(OR(AND(O448&lt;=4,N448=1),(AND(O448&lt;=2,N448=2))),"Rendah",IF(OR(AND(O448=5,N448=1),OR(AND(O448&gt;=3,N448=2),AND(O448&lt;=2,N448=3))),"Menengah",IF(OR(AND(O448&gt;=3,N448=3),OR(AND(O448&lt;=3,N448=4),AND(O448=1,N448=5))),"Tinggi",IF(OR(AND(O448&gt;=4,N448=4),AND(O448&gt;=2,N448=5)),"Ekstrim",""))))</f>
        <v/>
      </c>
      <c r="R448" s="304"/>
      <c r="S448" s="304"/>
      <c r="T448" s="304"/>
      <c r="U448" s="305"/>
      <c r="V448" s="305"/>
      <c r="W448" s="304"/>
      <c r="X448" s="305"/>
      <c r="Y448" s="305"/>
      <c r="Z448" s="305" t="str">
        <f>IF(ISBLANK(Y448),"",Y448*X448)</f>
        <v/>
      </c>
      <c r="AA448" s="305" t="str">
        <f>IF(OR(AND(Y448&lt;=4,X448=1),(AND(Y448&lt;=2,X448=2))),"Rendah",IF(OR(AND(Y448=5,X448=1),OR(AND(Y448&gt;=3,X448=2),AND(Y448&lt;=2,X448=3))),"Menengah",IF(OR(AND(Y448&gt;=3,X448=3),OR(AND(Y448&lt;=3,X448=4),AND(Y448=1,X448=5))),"Tinggi",IF(OR(AND(Y448&gt;=4,X448=4),AND(Y448&gt;=2,X448=5)),"Ekstrim",""))))</f>
        <v/>
      </c>
      <c r="AB448" s="304"/>
      <c r="AC448" s="301"/>
      <c r="AD448" s="305"/>
      <c r="AE448" s="304"/>
      <c r="AF448" s="304"/>
      <c r="AG448" s="304"/>
      <c r="AH448" s="306"/>
      <c r="AI448" s="306"/>
      <c r="AJ448" s="304"/>
      <c r="AK448" s="304"/>
      <c r="AL448" s="304"/>
      <c r="AM448" s="304"/>
      <c r="AN448" s="304"/>
      <c r="AO448" s="304"/>
    </row>
    <row r="449" spans="1:41" ht="14" customHeight="1">
      <c r="A449" s="303"/>
      <c r="B449" s="304"/>
      <c r="C449" s="304"/>
      <c r="D449" s="301"/>
      <c r="E449" s="304"/>
      <c r="F449" s="304"/>
      <c r="G449" s="304"/>
      <c r="H449" s="305"/>
      <c r="I449" s="305"/>
      <c r="J449" s="305" t="str">
        <f>IF(ISBLANK(I449),"",I449*H449)</f>
        <v/>
      </c>
      <c r="K449" s="305" t="str">
        <f>IF(OR(AND(I449&lt;=4,H449=1),(AND(I449&lt;=2,H449=2))),"Rendah",IF(OR(AND(I449=5,H449=1),OR(AND(I449&gt;=3,H449=2),AND(I449&lt;=2,H449=3))),"Menengah",IF(OR(AND(I449&gt;=3,H449=3),OR(AND(I449&lt;=3,H449=4),AND(I449=1,H449=5))),"Tinggi",IF(OR(AND(I449&gt;=4,H449=4),AND(I449&gt;=2,H449=5)),"Ekstrim",""))))</f>
        <v/>
      </c>
      <c r="L449" s="304"/>
      <c r="M449" s="305"/>
      <c r="N449" s="305"/>
      <c r="O449" s="305"/>
      <c r="P449" s="305" t="str">
        <f>IF(ISBLANK(O449),"",O449*N449)</f>
        <v/>
      </c>
      <c r="Q449" s="305" t="str">
        <f>IF(OR(AND(O449&lt;=4,N449=1),(AND(O449&lt;=2,N449=2))),"Rendah",IF(OR(AND(O449=5,N449=1),OR(AND(O449&gt;=3,N449=2),AND(O449&lt;=2,N449=3))),"Menengah",IF(OR(AND(O449&gt;=3,N449=3),OR(AND(O449&lt;=3,N449=4),AND(O449=1,N449=5))),"Tinggi",IF(OR(AND(O449&gt;=4,N449=4),AND(O449&gt;=2,N449=5)),"Ekstrim",""))))</f>
        <v/>
      </c>
      <c r="R449" s="304"/>
      <c r="S449" s="304"/>
      <c r="T449" s="304"/>
      <c r="U449" s="305"/>
      <c r="V449" s="305"/>
      <c r="W449" s="304"/>
      <c r="X449" s="305"/>
      <c r="Y449" s="305"/>
      <c r="Z449" s="305" t="str">
        <f>IF(ISBLANK(Y449),"",Y449*X449)</f>
        <v/>
      </c>
      <c r="AA449" s="305" t="str">
        <f>IF(OR(AND(Y449&lt;=4,X449=1),(AND(Y449&lt;=2,X449=2))),"Rendah",IF(OR(AND(Y449=5,X449=1),OR(AND(Y449&gt;=3,X449=2),AND(Y449&lt;=2,X449=3))),"Menengah",IF(OR(AND(Y449&gt;=3,X449=3),OR(AND(Y449&lt;=3,X449=4),AND(Y449=1,X449=5))),"Tinggi",IF(OR(AND(Y449&gt;=4,X449=4),AND(Y449&gt;=2,X449=5)),"Ekstrim",""))))</f>
        <v/>
      </c>
      <c r="AB449" s="304"/>
      <c r="AC449" s="301"/>
      <c r="AD449" s="305"/>
      <c r="AE449" s="304"/>
      <c r="AF449" s="304"/>
      <c r="AG449" s="304"/>
      <c r="AH449" s="306"/>
      <c r="AI449" s="306"/>
      <c r="AJ449" s="304"/>
      <c r="AK449" s="304"/>
      <c r="AL449" s="304"/>
      <c r="AM449" s="304"/>
      <c r="AN449" s="304"/>
      <c r="AO449" s="304"/>
    </row>
    <row r="450" spans="1:41" ht="14" customHeight="1">
      <c r="A450" s="303"/>
      <c r="B450" s="304"/>
      <c r="C450" s="304"/>
      <c r="D450" s="301"/>
      <c r="E450" s="304"/>
      <c r="F450" s="304"/>
      <c r="G450" s="304"/>
      <c r="H450" s="305"/>
      <c r="I450" s="305"/>
      <c r="J450" s="305" t="str">
        <f>IF(ISBLANK(I450),"",I450*H450)</f>
        <v/>
      </c>
      <c r="K450" s="305" t="str">
        <f>IF(OR(AND(I450&lt;=4,H450=1),(AND(I450&lt;=2,H450=2))),"Rendah",IF(OR(AND(I450=5,H450=1),OR(AND(I450&gt;=3,H450=2),AND(I450&lt;=2,H450=3))),"Menengah",IF(OR(AND(I450&gt;=3,H450=3),OR(AND(I450&lt;=3,H450=4),AND(I450=1,H450=5))),"Tinggi",IF(OR(AND(I450&gt;=4,H450=4),AND(I450&gt;=2,H450=5)),"Ekstrim",""))))</f>
        <v/>
      </c>
      <c r="L450" s="304"/>
      <c r="M450" s="305"/>
      <c r="N450" s="305"/>
      <c r="O450" s="305"/>
      <c r="P450" s="305" t="str">
        <f>IF(ISBLANK(O450),"",O450*N450)</f>
        <v/>
      </c>
      <c r="Q450" s="305" t="str">
        <f>IF(OR(AND(O450&lt;=4,N450=1),(AND(O450&lt;=2,N450=2))),"Rendah",IF(OR(AND(O450=5,N450=1),OR(AND(O450&gt;=3,N450=2),AND(O450&lt;=2,N450=3))),"Menengah",IF(OR(AND(O450&gt;=3,N450=3),OR(AND(O450&lt;=3,N450=4),AND(O450=1,N450=5))),"Tinggi",IF(OR(AND(O450&gt;=4,N450=4),AND(O450&gt;=2,N450=5)),"Ekstrim",""))))</f>
        <v/>
      </c>
      <c r="R450" s="304"/>
      <c r="S450" s="304"/>
      <c r="T450" s="304"/>
      <c r="U450" s="305"/>
      <c r="V450" s="305"/>
      <c r="W450" s="304"/>
      <c r="X450" s="305"/>
      <c r="Y450" s="305"/>
      <c r="Z450" s="305" t="str">
        <f>IF(ISBLANK(Y450),"",Y450*X450)</f>
        <v/>
      </c>
      <c r="AA450" s="305" t="str">
        <f>IF(OR(AND(Y450&lt;=4,X450=1),(AND(Y450&lt;=2,X450=2))),"Rendah",IF(OR(AND(Y450=5,X450=1),OR(AND(Y450&gt;=3,X450=2),AND(Y450&lt;=2,X450=3))),"Menengah",IF(OR(AND(Y450&gt;=3,X450=3),OR(AND(Y450&lt;=3,X450=4),AND(Y450=1,X450=5))),"Tinggi",IF(OR(AND(Y450&gt;=4,X450=4),AND(Y450&gt;=2,X450=5)),"Ekstrim",""))))</f>
        <v/>
      </c>
      <c r="AB450" s="304"/>
      <c r="AC450" s="301"/>
      <c r="AD450" s="305"/>
      <c r="AE450" s="304"/>
      <c r="AF450" s="304"/>
      <c r="AG450" s="304"/>
      <c r="AH450" s="306"/>
      <c r="AI450" s="306"/>
      <c r="AJ450" s="304"/>
      <c r="AK450" s="304"/>
      <c r="AL450" s="304"/>
      <c r="AM450" s="304"/>
      <c r="AN450" s="304"/>
      <c r="AO450" s="304"/>
    </row>
    <row r="451" spans="1:41" ht="14" customHeight="1">
      <c r="A451" s="303"/>
      <c r="B451" s="304"/>
      <c r="C451" s="304"/>
      <c r="D451" s="301"/>
      <c r="E451" s="304"/>
      <c r="F451" s="304"/>
      <c r="G451" s="304"/>
      <c r="H451" s="305"/>
      <c r="I451" s="305"/>
      <c r="J451" s="305" t="str">
        <f>IF(ISBLANK(I451),"",I451*H451)</f>
        <v/>
      </c>
      <c r="K451" s="305" t="str">
        <f>IF(OR(AND(I451&lt;=4,H451=1),(AND(I451&lt;=2,H451=2))),"Rendah",IF(OR(AND(I451=5,H451=1),OR(AND(I451&gt;=3,H451=2),AND(I451&lt;=2,H451=3))),"Menengah",IF(OR(AND(I451&gt;=3,H451=3),OR(AND(I451&lt;=3,H451=4),AND(I451=1,H451=5))),"Tinggi",IF(OR(AND(I451&gt;=4,H451=4),AND(I451&gt;=2,H451=5)),"Ekstrim",""))))</f>
        <v/>
      </c>
      <c r="L451" s="304"/>
      <c r="M451" s="305"/>
      <c r="N451" s="305"/>
      <c r="O451" s="305"/>
      <c r="P451" s="305" t="str">
        <f>IF(ISBLANK(O451),"",O451*N451)</f>
        <v/>
      </c>
      <c r="Q451" s="305" t="str">
        <f>IF(OR(AND(O451&lt;=4,N451=1),(AND(O451&lt;=2,N451=2))),"Rendah",IF(OR(AND(O451=5,N451=1),OR(AND(O451&gt;=3,N451=2),AND(O451&lt;=2,N451=3))),"Menengah",IF(OR(AND(O451&gt;=3,N451=3),OR(AND(O451&lt;=3,N451=4),AND(O451=1,N451=5))),"Tinggi",IF(OR(AND(O451&gt;=4,N451=4),AND(O451&gt;=2,N451=5)),"Ekstrim",""))))</f>
        <v/>
      </c>
      <c r="R451" s="304"/>
      <c r="S451" s="304"/>
      <c r="T451" s="304"/>
      <c r="U451" s="305"/>
      <c r="V451" s="305"/>
      <c r="W451" s="304"/>
      <c r="X451" s="305"/>
      <c r="Y451" s="305"/>
      <c r="Z451" s="305" t="str">
        <f>IF(ISBLANK(Y451),"",Y451*X451)</f>
        <v/>
      </c>
      <c r="AA451" s="305" t="str">
        <f>IF(OR(AND(Y451&lt;=4,X451=1),(AND(Y451&lt;=2,X451=2))),"Rendah",IF(OR(AND(Y451=5,X451=1),OR(AND(Y451&gt;=3,X451=2),AND(Y451&lt;=2,X451=3))),"Menengah",IF(OR(AND(Y451&gt;=3,X451=3),OR(AND(Y451&lt;=3,X451=4),AND(Y451=1,X451=5))),"Tinggi",IF(OR(AND(Y451&gt;=4,X451=4),AND(Y451&gt;=2,X451=5)),"Ekstrim",""))))</f>
        <v/>
      </c>
      <c r="AB451" s="304"/>
      <c r="AC451" s="301"/>
      <c r="AD451" s="305"/>
      <c r="AE451" s="304"/>
      <c r="AF451" s="304"/>
      <c r="AG451" s="304"/>
      <c r="AH451" s="306"/>
      <c r="AI451" s="306"/>
      <c r="AJ451" s="304"/>
      <c r="AK451" s="304"/>
      <c r="AL451" s="304"/>
      <c r="AM451" s="304"/>
      <c r="AN451" s="304"/>
      <c r="AO451" s="304"/>
    </row>
    <row r="452" spans="1:41" ht="14" customHeight="1">
      <c r="A452" s="303"/>
      <c r="B452" s="304"/>
      <c r="C452" s="304"/>
      <c r="D452" s="301"/>
      <c r="E452" s="304"/>
      <c r="F452" s="304"/>
      <c r="G452" s="304"/>
      <c r="H452" s="305"/>
      <c r="I452" s="305"/>
      <c r="J452" s="305" t="str">
        <f>IF(ISBLANK(I452),"",I452*H452)</f>
        <v/>
      </c>
      <c r="K452" s="305" t="str">
        <f>IF(OR(AND(I452&lt;=4,H452=1),(AND(I452&lt;=2,H452=2))),"Rendah",IF(OR(AND(I452=5,H452=1),OR(AND(I452&gt;=3,H452=2),AND(I452&lt;=2,H452=3))),"Menengah",IF(OR(AND(I452&gt;=3,H452=3),OR(AND(I452&lt;=3,H452=4),AND(I452=1,H452=5))),"Tinggi",IF(OR(AND(I452&gt;=4,H452=4),AND(I452&gt;=2,H452=5)),"Ekstrim",""))))</f>
        <v/>
      </c>
      <c r="L452" s="304"/>
      <c r="M452" s="305"/>
      <c r="N452" s="305"/>
      <c r="O452" s="305"/>
      <c r="P452" s="305" t="str">
        <f>IF(ISBLANK(O452),"",O452*N452)</f>
        <v/>
      </c>
      <c r="Q452" s="305" t="str">
        <f>IF(OR(AND(O452&lt;=4,N452=1),(AND(O452&lt;=2,N452=2))),"Rendah",IF(OR(AND(O452=5,N452=1),OR(AND(O452&gt;=3,N452=2),AND(O452&lt;=2,N452=3))),"Menengah",IF(OR(AND(O452&gt;=3,N452=3),OR(AND(O452&lt;=3,N452=4),AND(O452=1,N452=5))),"Tinggi",IF(OR(AND(O452&gt;=4,N452=4),AND(O452&gt;=2,N452=5)),"Ekstrim",""))))</f>
        <v/>
      </c>
      <c r="R452" s="304"/>
      <c r="S452" s="304"/>
      <c r="T452" s="304"/>
      <c r="U452" s="305"/>
      <c r="V452" s="305"/>
      <c r="W452" s="304"/>
      <c r="X452" s="305"/>
      <c r="Y452" s="305"/>
      <c r="Z452" s="305" t="str">
        <f>IF(ISBLANK(Y452),"",Y452*X452)</f>
        <v/>
      </c>
      <c r="AA452" s="305" t="str">
        <f>IF(OR(AND(Y452&lt;=4,X452=1),(AND(Y452&lt;=2,X452=2))),"Rendah",IF(OR(AND(Y452=5,X452=1),OR(AND(Y452&gt;=3,X452=2),AND(Y452&lt;=2,X452=3))),"Menengah",IF(OR(AND(Y452&gt;=3,X452=3),OR(AND(Y452&lt;=3,X452=4),AND(Y452=1,X452=5))),"Tinggi",IF(OR(AND(Y452&gt;=4,X452=4),AND(Y452&gt;=2,X452=5)),"Ekstrim",""))))</f>
        <v/>
      </c>
      <c r="AB452" s="304"/>
      <c r="AC452" s="301"/>
      <c r="AD452" s="305"/>
      <c r="AE452" s="304"/>
      <c r="AF452" s="304"/>
      <c r="AG452" s="304"/>
      <c r="AH452" s="306"/>
      <c r="AI452" s="306"/>
      <c r="AJ452" s="304"/>
      <c r="AK452" s="304"/>
      <c r="AL452" s="304"/>
      <c r="AM452" s="304"/>
      <c r="AN452" s="304"/>
      <c r="AO452" s="304"/>
    </row>
    <row r="453" spans="1:41" ht="14" customHeight="1">
      <c r="A453" s="303"/>
      <c r="B453" s="304"/>
      <c r="C453" s="304"/>
      <c r="D453" s="301"/>
      <c r="E453" s="304"/>
      <c r="F453" s="304"/>
      <c r="G453" s="304"/>
      <c r="H453" s="305"/>
      <c r="I453" s="305"/>
      <c r="J453" s="305" t="str">
        <f>IF(ISBLANK(I453),"",I453*H453)</f>
        <v/>
      </c>
      <c r="K453" s="305" t="str">
        <f>IF(OR(AND(I453&lt;=4,H453=1),(AND(I453&lt;=2,H453=2))),"Rendah",IF(OR(AND(I453=5,H453=1),OR(AND(I453&gt;=3,H453=2),AND(I453&lt;=2,H453=3))),"Menengah",IF(OR(AND(I453&gt;=3,H453=3),OR(AND(I453&lt;=3,H453=4),AND(I453=1,H453=5))),"Tinggi",IF(OR(AND(I453&gt;=4,H453=4),AND(I453&gt;=2,H453=5)),"Ekstrim",""))))</f>
        <v/>
      </c>
      <c r="L453" s="304"/>
      <c r="M453" s="305"/>
      <c r="N453" s="305"/>
      <c r="O453" s="305"/>
      <c r="P453" s="305" t="str">
        <f>IF(ISBLANK(O453),"",O453*N453)</f>
        <v/>
      </c>
      <c r="Q453" s="305" t="str">
        <f>IF(OR(AND(O453&lt;=4,N453=1),(AND(O453&lt;=2,N453=2))),"Rendah",IF(OR(AND(O453=5,N453=1),OR(AND(O453&gt;=3,N453=2),AND(O453&lt;=2,N453=3))),"Menengah",IF(OR(AND(O453&gt;=3,N453=3),OR(AND(O453&lt;=3,N453=4),AND(O453=1,N453=5))),"Tinggi",IF(OR(AND(O453&gt;=4,N453=4),AND(O453&gt;=2,N453=5)),"Ekstrim",""))))</f>
        <v/>
      </c>
      <c r="R453" s="304"/>
      <c r="S453" s="304"/>
      <c r="T453" s="304"/>
      <c r="U453" s="305"/>
      <c r="V453" s="305"/>
      <c r="W453" s="304"/>
      <c r="X453" s="305"/>
      <c r="Y453" s="305"/>
      <c r="Z453" s="305" t="str">
        <f>IF(ISBLANK(Y453),"",Y453*X453)</f>
        <v/>
      </c>
      <c r="AA453" s="305" t="str">
        <f>IF(OR(AND(Y453&lt;=4,X453=1),(AND(Y453&lt;=2,X453=2))),"Rendah",IF(OR(AND(Y453=5,X453=1),OR(AND(Y453&gt;=3,X453=2),AND(Y453&lt;=2,X453=3))),"Menengah",IF(OR(AND(Y453&gt;=3,X453=3),OR(AND(Y453&lt;=3,X453=4),AND(Y453=1,X453=5))),"Tinggi",IF(OR(AND(Y453&gt;=4,X453=4),AND(Y453&gt;=2,X453=5)),"Ekstrim",""))))</f>
        <v/>
      </c>
      <c r="AB453" s="304"/>
      <c r="AC453" s="301"/>
      <c r="AD453" s="305"/>
      <c r="AE453" s="304"/>
      <c r="AF453" s="304"/>
      <c r="AG453" s="304"/>
      <c r="AH453" s="306"/>
      <c r="AI453" s="306"/>
      <c r="AJ453" s="304"/>
      <c r="AK453" s="304"/>
      <c r="AL453" s="304"/>
      <c r="AM453" s="304"/>
      <c r="AN453" s="304"/>
      <c r="AO453" s="304"/>
    </row>
    <row r="454" spans="1:41" ht="14" customHeight="1">
      <c r="A454" s="303"/>
      <c r="B454" s="304"/>
      <c r="C454" s="304"/>
      <c r="D454" s="301"/>
      <c r="E454" s="304"/>
      <c r="F454" s="304"/>
      <c r="G454" s="304"/>
      <c r="H454" s="305"/>
      <c r="I454" s="305"/>
      <c r="J454" s="305" t="str">
        <f>IF(ISBLANK(I454),"",I454*H454)</f>
        <v/>
      </c>
      <c r="K454" s="305" t="str">
        <f>IF(OR(AND(I454&lt;=4,H454=1),(AND(I454&lt;=2,H454=2))),"Rendah",IF(OR(AND(I454=5,H454=1),OR(AND(I454&gt;=3,H454=2),AND(I454&lt;=2,H454=3))),"Menengah",IF(OR(AND(I454&gt;=3,H454=3),OR(AND(I454&lt;=3,H454=4),AND(I454=1,H454=5))),"Tinggi",IF(OR(AND(I454&gt;=4,H454=4),AND(I454&gt;=2,H454=5)),"Ekstrim",""))))</f>
        <v/>
      </c>
      <c r="L454" s="304"/>
      <c r="M454" s="305"/>
      <c r="N454" s="305"/>
      <c r="O454" s="305"/>
      <c r="P454" s="305" t="str">
        <f>IF(ISBLANK(O454),"",O454*N454)</f>
        <v/>
      </c>
      <c r="Q454" s="305" t="str">
        <f>IF(OR(AND(O454&lt;=4,N454=1),(AND(O454&lt;=2,N454=2))),"Rendah",IF(OR(AND(O454=5,N454=1),OR(AND(O454&gt;=3,N454=2),AND(O454&lt;=2,N454=3))),"Menengah",IF(OR(AND(O454&gt;=3,N454=3),OR(AND(O454&lt;=3,N454=4),AND(O454=1,N454=5))),"Tinggi",IF(OR(AND(O454&gt;=4,N454=4),AND(O454&gt;=2,N454=5)),"Ekstrim",""))))</f>
        <v/>
      </c>
      <c r="R454" s="304"/>
      <c r="S454" s="304"/>
      <c r="T454" s="304"/>
      <c r="U454" s="305"/>
      <c r="V454" s="305"/>
      <c r="W454" s="304"/>
      <c r="X454" s="305"/>
      <c r="Y454" s="305"/>
      <c r="Z454" s="305" t="str">
        <f>IF(ISBLANK(Y454),"",Y454*X454)</f>
        <v/>
      </c>
      <c r="AA454" s="305" t="str">
        <f>IF(OR(AND(Y454&lt;=4,X454=1),(AND(Y454&lt;=2,X454=2))),"Rendah",IF(OR(AND(Y454=5,X454=1),OR(AND(Y454&gt;=3,X454=2),AND(Y454&lt;=2,X454=3))),"Menengah",IF(OR(AND(Y454&gt;=3,X454=3),OR(AND(Y454&lt;=3,X454=4),AND(Y454=1,X454=5))),"Tinggi",IF(OR(AND(Y454&gt;=4,X454=4),AND(Y454&gt;=2,X454=5)),"Ekstrim",""))))</f>
        <v/>
      </c>
      <c r="AB454" s="304"/>
      <c r="AC454" s="301"/>
      <c r="AD454" s="305"/>
      <c r="AE454" s="304"/>
      <c r="AF454" s="304"/>
      <c r="AG454" s="304"/>
      <c r="AH454" s="306"/>
      <c r="AI454" s="306"/>
      <c r="AJ454" s="304"/>
      <c r="AK454" s="304"/>
      <c r="AL454" s="304"/>
      <c r="AM454" s="304"/>
      <c r="AN454" s="304"/>
      <c r="AO454" s="304"/>
    </row>
    <row r="455" spans="1:41" ht="14" customHeight="1">
      <c r="A455" s="303"/>
      <c r="B455" s="304"/>
      <c r="C455" s="304"/>
      <c r="D455" s="301"/>
      <c r="E455" s="304"/>
      <c r="F455" s="304"/>
      <c r="G455" s="304"/>
      <c r="H455" s="305"/>
      <c r="I455" s="305"/>
      <c r="J455" s="305" t="str">
        <f>IF(ISBLANK(I455),"",I455*H455)</f>
        <v/>
      </c>
      <c r="K455" s="305" t="str">
        <f>IF(OR(AND(I455&lt;=4,H455=1),(AND(I455&lt;=2,H455=2))),"Rendah",IF(OR(AND(I455=5,H455=1),OR(AND(I455&gt;=3,H455=2),AND(I455&lt;=2,H455=3))),"Menengah",IF(OR(AND(I455&gt;=3,H455=3),OR(AND(I455&lt;=3,H455=4),AND(I455=1,H455=5))),"Tinggi",IF(OR(AND(I455&gt;=4,H455=4),AND(I455&gt;=2,H455=5)),"Ekstrim",""))))</f>
        <v/>
      </c>
      <c r="L455" s="304"/>
      <c r="M455" s="305"/>
      <c r="N455" s="305"/>
      <c r="O455" s="305"/>
      <c r="P455" s="305" t="str">
        <f>IF(ISBLANK(O455),"",O455*N455)</f>
        <v/>
      </c>
      <c r="Q455" s="305" t="str">
        <f>IF(OR(AND(O455&lt;=4,N455=1),(AND(O455&lt;=2,N455=2))),"Rendah",IF(OR(AND(O455=5,N455=1),OR(AND(O455&gt;=3,N455=2),AND(O455&lt;=2,N455=3))),"Menengah",IF(OR(AND(O455&gt;=3,N455=3),OR(AND(O455&lt;=3,N455=4),AND(O455=1,N455=5))),"Tinggi",IF(OR(AND(O455&gt;=4,N455=4),AND(O455&gt;=2,N455=5)),"Ekstrim",""))))</f>
        <v/>
      </c>
      <c r="R455" s="304"/>
      <c r="S455" s="304"/>
      <c r="T455" s="304"/>
      <c r="U455" s="305"/>
      <c r="V455" s="305"/>
      <c r="W455" s="304"/>
      <c r="X455" s="305"/>
      <c r="Y455" s="305"/>
      <c r="Z455" s="305" t="str">
        <f>IF(ISBLANK(Y455),"",Y455*X455)</f>
        <v/>
      </c>
      <c r="AA455" s="305" t="str">
        <f>IF(OR(AND(Y455&lt;=4,X455=1),(AND(Y455&lt;=2,X455=2))),"Rendah",IF(OR(AND(Y455=5,X455=1),OR(AND(Y455&gt;=3,X455=2),AND(Y455&lt;=2,X455=3))),"Menengah",IF(OR(AND(Y455&gt;=3,X455=3),OR(AND(Y455&lt;=3,X455=4),AND(Y455=1,X455=5))),"Tinggi",IF(OR(AND(Y455&gt;=4,X455=4),AND(Y455&gt;=2,X455=5)),"Ekstrim",""))))</f>
        <v/>
      </c>
      <c r="AB455" s="304"/>
      <c r="AC455" s="301"/>
      <c r="AD455" s="305"/>
      <c r="AE455" s="304"/>
      <c r="AF455" s="304"/>
      <c r="AG455" s="304"/>
      <c r="AH455" s="306"/>
      <c r="AI455" s="306"/>
      <c r="AJ455" s="304"/>
      <c r="AK455" s="304"/>
      <c r="AL455" s="304"/>
      <c r="AM455" s="304"/>
      <c r="AN455" s="304"/>
      <c r="AO455" s="304"/>
    </row>
    <row r="456" spans="1:41" ht="14" customHeight="1">
      <c r="A456" s="303"/>
      <c r="B456" s="304"/>
      <c r="C456" s="304"/>
      <c r="D456" s="301"/>
      <c r="E456" s="304"/>
      <c r="F456" s="304"/>
      <c r="G456" s="304"/>
      <c r="H456" s="305"/>
      <c r="I456" s="305"/>
      <c r="J456" s="305" t="str">
        <f>IF(ISBLANK(I456),"",I456*H456)</f>
        <v/>
      </c>
      <c r="K456" s="305" t="str">
        <f>IF(OR(AND(I456&lt;=4,H456=1),(AND(I456&lt;=2,H456=2))),"Rendah",IF(OR(AND(I456=5,H456=1),OR(AND(I456&gt;=3,H456=2),AND(I456&lt;=2,H456=3))),"Menengah",IF(OR(AND(I456&gt;=3,H456=3),OR(AND(I456&lt;=3,H456=4),AND(I456=1,H456=5))),"Tinggi",IF(OR(AND(I456&gt;=4,H456=4),AND(I456&gt;=2,H456=5)),"Ekstrim",""))))</f>
        <v/>
      </c>
      <c r="L456" s="304"/>
      <c r="M456" s="305"/>
      <c r="N456" s="305"/>
      <c r="O456" s="305"/>
      <c r="P456" s="305" t="str">
        <f>IF(ISBLANK(O456),"",O456*N456)</f>
        <v/>
      </c>
      <c r="Q456" s="305" t="str">
        <f>IF(OR(AND(O456&lt;=4,N456=1),(AND(O456&lt;=2,N456=2))),"Rendah",IF(OR(AND(O456=5,N456=1),OR(AND(O456&gt;=3,N456=2),AND(O456&lt;=2,N456=3))),"Menengah",IF(OR(AND(O456&gt;=3,N456=3),OR(AND(O456&lt;=3,N456=4),AND(O456=1,N456=5))),"Tinggi",IF(OR(AND(O456&gt;=4,N456=4),AND(O456&gt;=2,N456=5)),"Ekstrim",""))))</f>
        <v/>
      </c>
      <c r="R456" s="304"/>
      <c r="S456" s="304"/>
      <c r="T456" s="304"/>
      <c r="U456" s="305"/>
      <c r="V456" s="305"/>
      <c r="W456" s="304"/>
      <c r="X456" s="305"/>
      <c r="Y456" s="305"/>
      <c r="Z456" s="305" t="str">
        <f>IF(ISBLANK(Y456),"",Y456*X456)</f>
        <v/>
      </c>
      <c r="AA456" s="305" t="str">
        <f>IF(OR(AND(Y456&lt;=4,X456=1),(AND(Y456&lt;=2,X456=2))),"Rendah",IF(OR(AND(Y456=5,X456=1),OR(AND(Y456&gt;=3,X456=2),AND(Y456&lt;=2,X456=3))),"Menengah",IF(OR(AND(Y456&gt;=3,X456=3),OR(AND(Y456&lt;=3,X456=4),AND(Y456=1,X456=5))),"Tinggi",IF(OR(AND(Y456&gt;=4,X456=4),AND(Y456&gt;=2,X456=5)),"Ekstrim",""))))</f>
        <v/>
      </c>
      <c r="AB456" s="304"/>
      <c r="AC456" s="301"/>
      <c r="AD456" s="305"/>
      <c r="AE456" s="304"/>
      <c r="AF456" s="304"/>
      <c r="AG456" s="304"/>
      <c r="AH456" s="306"/>
      <c r="AI456" s="306"/>
      <c r="AJ456" s="304"/>
      <c r="AK456" s="304"/>
      <c r="AL456" s="304"/>
      <c r="AM456" s="304"/>
      <c r="AN456" s="304"/>
      <c r="AO456" s="304"/>
    </row>
    <row r="457" spans="1:41" ht="14" customHeight="1">
      <c r="A457" s="303"/>
      <c r="B457" s="304"/>
      <c r="C457" s="304"/>
      <c r="D457" s="301"/>
      <c r="E457" s="304"/>
      <c r="F457" s="304"/>
      <c r="G457" s="304"/>
      <c r="H457" s="305"/>
      <c r="I457" s="305"/>
      <c r="J457" s="305" t="str">
        <f>IF(ISBLANK(I457),"",I457*H457)</f>
        <v/>
      </c>
      <c r="K457" s="305" t="str">
        <f>IF(OR(AND(I457&lt;=4,H457=1),(AND(I457&lt;=2,H457=2))),"Rendah",IF(OR(AND(I457=5,H457=1),OR(AND(I457&gt;=3,H457=2),AND(I457&lt;=2,H457=3))),"Menengah",IF(OR(AND(I457&gt;=3,H457=3),OR(AND(I457&lt;=3,H457=4),AND(I457=1,H457=5))),"Tinggi",IF(OR(AND(I457&gt;=4,H457=4),AND(I457&gt;=2,H457=5)),"Ekstrim",""))))</f>
        <v/>
      </c>
      <c r="L457" s="304"/>
      <c r="M457" s="305"/>
      <c r="N457" s="305"/>
      <c r="O457" s="305"/>
      <c r="P457" s="305" t="str">
        <f>IF(ISBLANK(O457),"",O457*N457)</f>
        <v/>
      </c>
      <c r="Q457" s="305" t="str">
        <f>IF(OR(AND(O457&lt;=4,N457=1),(AND(O457&lt;=2,N457=2))),"Rendah",IF(OR(AND(O457=5,N457=1),OR(AND(O457&gt;=3,N457=2),AND(O457&lt;=2,N457=3))),"Menengah",IF(OR(AND(O457&gt;=3,N457=3),OR(AND(O457&lt;=3,N457=4),AND(O457=1,N457=5))),"Tinggi",IF(OR(AND(O457&gt;=4,N457=4),AND(O457&gt;=2,N457=5)),"Ekstrim",""))))</f>
        <v/>
      </c>
      <c r="R457" s="304"/>
      <c r="S457" s="304"/>
      <c r="T457" s="304"/>
      <c r="U457" s="305"/>
      <c r="V457" s="305"/>
      <c r="W457" s="304"/>
      <c r="X457" s="305"/>
      <c r="Y457" s="305"/>
      <c r="Z457" s="305" t="str">
        <f>IF(ISBLANK(Y457),"",Y457*X457)</f>
        <v/>
      </c>
      <c r="AA457" s="305" t="str">
        <f>IF(OR(AND(Y457&lt;=4,X457=1),(AND(Y457&lt;=2,X457=2))),"Rendah",IF(OR(AND(Y457=5,X457=1),OR(AND(Y457&gt;=3,X457=2),AND(Y457&lt;=2,X457=3))),"Menengah",IF(OR(AND(Y457&gt;=3,X457=3),OR(AND(Y457&lt;=3,X457=4),AND(Y457=1,X457=5))),"Tinggi",IF(OR(AND(Y457&gt;=4,X457=4),AND(Y457&gt;=2,X457=5)),"Ekstrim",""))))</f>
        <v/>
      </c>
      <c r="AB457" s="304"/>
      <c r="AC457" s="301"/>
      <c r="AD457" s="305"/>
      <c r="AE457" s="304"/>
      <c r="AF457" s="304"/>
      <c r="AG457" s="304"/>
      <c r="AH457" s="306"/>
      <c r="AI457" s="306"/>
      <c r="AJ457" s="304"/>
      <c r="AK457" s="304"/>
      <c r="AL457" s="304"/>
      <c r="AM457" s="304"/>
      <c r="AN457" s="304"/>
      <c r="AO457" s="304"/>
    </row>
    <row r="458" spans="1:41" ht="14" customHeight="1">
      <c r="A458" s="303"/>
      <c r="B458" s="304"/>
      <c r="C458" s="304"/>
      <c r="D458" s="301"/>
      <c r="E458" s="304"/>
      <c r="F458" s="304"/>
      <c r="G458" s="304"/>
      <c r="H458" s="305"/>
      <c r="I458" s="305"/>
      <c r="J458" s="305" t="str">
        <f>IF(ISBLANK(I458),"",I458*H458)</f>
        <v/>
      </c>
      <c r="K458" s="305" t="str">
        <f>IF(OR(AND(I458&lt;=4,H458=1),(AND(I458&lt;=2,H458=2))),"Rendah",IF(OR(AND(I458=5,H458=1),OR(AND(I458&gt;=3,H458=2),AND(I458&lt;=2,H458=3))),"Menengah",IF(OR(AND(I458&gt;=3,H458=3),OR(AND(I458&lt;=3,H458=4),AND(I458=1,H458=5))),"Tinggi",IF(OR(AND(I458&gt;=4,H458=4),AND(I458&gt;=2,H458=5)),"Ekstrim",""))))</f>
        <v/>
      </c>
      <c r="L458" s="304"/>
      <c r="M458" s="305"/>
      <c r="N458" s="305"/>
      <c r="O458" s="305"/>
      <c r="P458" s="305" t="str">
        <f>IF(ISBLANK(O458),"",O458*N458)</f>
        <v/>
      </c>
      <c r="Q458" s="305" t="str">
        <f>IF(OR(AND(O458&lt;=4,N458=1),(AND(O458&lt;=2,N458=2))),"Rendah",IF(OR(AND(O458=5,N458=1),OR(AND(O458&gt;=3,N458=2),AND(O458&lt;=2,N458=3))),"Menengah",IF(OR(AND(O458&gt;=3,N458=3),OR(AND(O458&lt;=3,N458=4),AND(O458=1,N458=5))),"Tinggi",IF(OR(AND(O458&gt;=4,N458=4),AND(O458&gt;=2,N458=5)),"Ekstrim",""))))</f>
        <v/>
      </c>
      <c r="R458" s="304"/>
      <c r="S458" s="304"/>
      <c r="T458" s="304"/>
      <c r="U458" s="305"/>
      <c r="V458" s="305"/>
      <c r="W458" s="304"/>
      <c r="X458" s="305"/>
      <c r="Y458" s="305"/>
      <c r="Z458" s="305" t="str">
        <f>IF(ISBLANK(Y458),"",Y458*X458)</f>
        <v/>
      </c>
      <c r="AA458" s="305" t="str">
        <f>IF(OR(AND(Y458&lt;=4,X458=1),(AND(Y458&lt;=2,X458=2))),"Rendah",IF(OR(AND(Y458=5,X458=1),OR(AND(Y458&gt;=3,X458=2),AND(Y458&lt;=2,X458=3))),"Menengah",IF(OR(AND(Y458&gt;=3,X458=3),OR(AND(Y458&lt;=3,X458=4),AND(Y458=1,X458=5))),"Tinggi",IF(OR(AND(Y458&gt;=4,X458=4),AND(Y458&gt;=2,X458=5)),"Ekstrim",""))))</f>
        <v/>
      </c>
      <c r="AB458" s="304"/>
      <c r="AC458" s="301"/>
      <c r="AD458" s="305"/>
      <c r="AE458" s="304"/>
      <c r="AF458" s="304"/>
      <c r="AG458" s="304"/>
      <c r="AH458" s="306"/>
      <c r="AI458" s="306"/>
      <c r="AJ458" s="304"/>
      <c r="AK458" s="304"/>
      <c r="AL458" s="304"/>
      <c r="AM458" s="304"/>
      <c r="AN458" s="304"/>
      <c r="AO458" s="304"/>
    </row>
    <row r="459" spans="1:41" ht="14" customHeight="1">
      <c r="A459" s="303"/>
      <c r="B459" s="304"/>
      <c r="C459" s="304"/>
      <c r="D459" s="301"/>
      <c r="E459" s="304"/>
      <c r="F459" s="304"/>
      <c r="G459" s="304"/>
      <c r="H459" s="305"/>
      <c r="I459" s="305"/>
      <c r="J459" s="305" t="str">
        <f>IF(ISBLANK(I459),"",I459*H459)</f>
        <v/>
      </c>
      <c r="K459" s="305" t="str">
        <f>IF(OR(AND(I459&lt;=4,H459=1),(AND(I459&lt;=2,H459=2))),"Rendah",IF(OR(AND(I459=5,H459=1),OR(AND(I459&gt;=3,H459=2),AND(I459&lt;=2,H459=3))),"Menengah",IF(OR(AND(I459&gt;=3,H459=3),OR(AND(I459&lt;=3,H459=4),AND(I459=1,H459=5))),"Tinggi",IF(OR(AND(I459&gt;=4,H459=4),AND(I459&gt;=2,H459=5)),"Ekstrim",""))))</f>
        <v/>
      </c>
      <c r="L459" s="304"/>
      <c r="M459" s="305"/>
      <c r="N459" s="305"/>
      <c r="O459" s="305"/>
      <c r="P459" s="305" t="str">
        <f>IF(ISBLANK(O459),"",O459*N459)</f>
        <v/>
      </c>
      <c r="Q459" s="305" t="str">
        <f>IF(OR(AND(O459&lt;=4,N459=1),(AND(O459&lt;=2,N459=2))),"Rendah",IF(OR(AND(O459=5,N459=1),OR(AND(O459&gt;=3,N459=2),AND(O459&lt;=2,N459=3))),"Menengah",IF(OR(AND(O459&gt;=3,N459=3),OR(AND(O459&lt;=3,N459=4),AND(O459=1,N459=5))),"Tinggi",IF(OR(AND(O459&gt;=4,N459=4),AND(O459&gt;=2,N459=5)),"Ekstrim",""))))</f>
        <v/>
      </c>
      <c r="R459" s="304"/>
      <c r="S459" s="304"/>
      <c r="T459" s="304"/>
      <c r="U459" s="305"/>
      <c r="V459" s="305"/>
      <c r="W459" s="304"/>
      <c r="X459" s="305"/>
      <c r="Y459" s="305"/>
      <c r="Z459" s="305" t="str">
        <f>IF(ISBLANK(Y459),"",Y459*X459)</f>
        <v/>
      </c>
      <c r="AA459" s="305" t="str">
        <f>IF(OR(AND(Y459&lt;=4,X459=1),(AND(Y459&lt;=2,X459=2))),"Rendah",IF(OR(AND(Y459=5,X459=1),OR(AND(Y459&gt;=3,X459=2),AND(Y459&lt;=2,X459=3))),"Menengah",IF(OR(AND(Y459&gt;=3,X459=3),OR(AND(Y459&lt;=3,X459=4),AND(Y459=1,X459=5))),"Tinggi",IF(OR(AND(Y459&gt;=4,X459=4),AND(Y459&gt;=2,X459=5)),"Ekstrim",""))))</f>
        <v/>
      </c>
      <c r="AB459" s="304"/>
      <c r="AC459" s="301"/>
      <c r="AD459" s="305"/>
      <c r="AE459" s="304"/>
      <c r="AF459" s="304"/>
      <c r="AG459" s="304"/>
      <c r="AH459" s="306"/>
      <c r="AI459" s="306"/>
      <c r="AJ459" s="304"/>
      <c r="AK459" s="304"/>
      <c r="AL459" s="304"/>
      <c r="AM459" s="304"/>
      <c r="AN459" s="304"/>
      <c r="AO459" s="304"/>
    </row>
    <row r="460" spans="1:41" ht="14" customHeight="1">
      <c r="A460" s="303"/>
      <c r="B460" s="304"/>
      <c r="C460" s="304"/>
      <c r="D460" s="301"/>
      <c r="E460" s="304"/>
      <c r="F460" s="304"/>
      <c r="G460" s="304"/>
      <c r="H460" s="305"/>
      <c r="I460" s="305"/>
      <c r="J460" s="305" t="str">
        <f>IF(ISBLANK(I460),"",I460*H460)</f>
        <v/>
      </c>
      <c r="K460" s="305" t="str">
        <f>IF(OR(AND(I460&lt;=4,H460=1),(AND(I460&lt;=2,H460=2))),"Rendah",IF(OR(AND(I460=5,H460=1),OR(AND(I460&gt;=3,H460=2),AND(I460&lt;=2,H460=3))),"Menengah",IF(OR(AND(I460&gt;=3,H460=3),OR(AND(I460&lt;=3,H460=4),AND(I460=1,H460=5))),"Tinggi",IF(OR(AND(I460&gt;=4,H460=4),AND(I460&gt;=2,H460=5)),"Ekstrim",""))))</f>
        <v/>
      </c>
      <c r="L460" s="304"/>
      <c r="M460" s="305"/>
      <c r="N460" s="305"/>
      <c r="O460" s="305"/>
      <c r="P460" s="305" t="str">
        <f>IF(ISBLANK(O460),"",O460*N460)</f>
        <v/>
      </c>
      <c r="Q460" s="305" t="str">
        <f>IF(OR(AND(O460&lt;=4,N460=1),(AND(O460&lt;=2,N460=2))),"Rendah",IF(OR(AND(O460=5,N460=1),OR(AND(O460&gt;=3,N460=2),AND(O460&lt;=2,N460=3))),"Menengah",IF(OR(AND(O460&gt;=3,N460=3),OR(AND(O460&lt;=3,N460=4),AND(O460=1,N460=5))),"Tinggi",IF(OR(AND(O460&gt;=4,N460=4),AND(O460&gt;=2,N460=5)),"Ekstrim",""))))</f>
        <v/>
      </c>
      <c r="R460" s="304"/>
      <c r="S460" s="304"/>
      <c r="T460" s="304"/>
      <c r="U460" s="305"/>
      <c r="V460" s="305"/>
      <c r="W460" s="304"/>
      <c r="X460" s="305"/>
      <c r="Y460" s="305"/>
      <c r="Z460" s="305" t="str">
        <f>IF(ISBLANK(Y460),"",Y460*X460)</f>
        <v/>
      </c>
      <c r="AA460" s="305" t="str">
        <f>IF(OR(AND(Y460&lt;=4,X460=1),(AND(Y460&lt;=2,X460=2))),"Rendah",IF(OR(AND(Y460=5,X460=1),OR(AND(Y460&gt;=3,X460=2),AND(Y460&lt;=2,X460=3))),"Menengah",IF(OR(AND(Y460&gt;=3,X460=3),OR(AND(Y460&lt;=3,X460=4),AND(Y460=1,X460=5))),"Tinggi",IF(OR(AND(Y460&gt;=4,X460=4),AND(Y460&gt;=2,X460=5)),"Ekstrim",""))))</f>
        <v/>
      </c>
      <c r="AB460" s="304"/>
      <c r="AC460" s="301"/>
      <c r="AD460" s="305"/>
      <c r="AE460" s="304"/>
      <c r="AF460" s="304"/>
      <c r="AG460" s="304"/>
      <c r="AH460" s="306"/>
      <c r="AI460" s="306"/>
      <c r="AJ460" s="304"/>
      <c r="AK460" s="304"/>
      <c r="AL460" s="304"/>
      <c r="AM460" s="304"/>
      <c r="AN460" s="304"/>
      <c r="AO460" s="304"/>
    </row>
    <row r="461" spans="1:41" ht="14" customHeight="1">
      <c r="A461" s="303"/>
      <c r="B461" s="304"/>
      <c r="C461" s="304"/>
      <c r="D461" s="301"/>
      <c r="E461" s="304"/>
      <c r="F461" s="304"/>
      <c r="G461" s="304"/>
      <c r="H461" s="305"/>
      <c r="I461" s="305"/>
      <c r="J461" s="305" t="str">
        <f>IF(ISBLANK(I461),"",I461*H461)</f>
        <v/>
      </c>
      <c r="K461" s="305" t="str">
        <f>IF(OR(AND(I461&lt;=4,H461=1),(AND(I461&lt;=2,H461=2))),"Rendah",IF(OR(AND(I461=5,H461=1),OR(AND(I461&gt;=3,H461=2),AND(I461&lt;=2,H461=3))),"Menengah",IF(OR(AND(I461&gt;=3,H461=3),OR(AND(I461&lt;=3,H461=4),AND(I461=1,H461=5))),"Tinggi",IF(OR(AND(I461&gt;=4,H461=4),AND(I461&gt;=2,H461=5)),"Ekstrim",""))))</f>
        <v/>
      </c>
      <c r="L461" s="304"/>
      <c r="M461" s="305"/>
      <c r="N461" s="305"/>
      <c r="O461" s="305"/>
      <c r="P461" s="305" t="str">
        <f>IF(ISBLANK(O461),"",O461*N461)</f>
        <v/>
      </c>
      <c r="Q461" s="305" t="str">
        <f>IF(OR(AND(O461&lt;=4,N461=1),(AND(O461&lt;=2,N461=2))),"Rendah",IF(OR(AND(O461=5,N461=1),OR(AND(O461&gt;=3,N461=2),AND(O461&lt;=2,N461=3))),"Menengah",IF(OR(AND(O461&gt;=3,N461=3),OR(AND(O461&lt;=3,N461=4),AND(O461=1,N461=5))),"Tinggi",IF(OR(AND(O461&gt;=4,N461=4),AND(O461&gt;=2,N461=5)),"Ekstrim",""))))</f>
        <v/>
      </c>
      <c r="R461" s="304"/>
      <c r="S461" s="304"/>
      <c r="T461" s="304"/>
      <c r="U461" s="305"/>
      <c r="V461" s="305"/>
      <c r="W461" s="304"/>
      <c r="X461" s="305"/>
      <c r="Y461" s="305"/>
      <c r="Z461" s="305" t="str">
        <f>IF(ISBLANK(Y461),"",Y461*X461)</f>
        <v/>
      </c>
      <c r="AA461" s="305" t="str">
        <f>IF(OR(AND(Y461&lt;=4,X461=1),(AND(Y461&lt;=2,X461=2))),"Rendah",IF(OR(AND(Y461=5,X461=1),OR(AND(Y461&gt;=3,X461=2),AND(Y461&lt;=2,X461=3))),"Menengah",IF(OR(AND(Y461&gt;=3,X461=3),OR(AND(Y461&lt;=3,X461=4),AND(Y461=1,X461=5))),"Tinggi",IF(OR(AND(Y461&gt;=4,X461=4),AND(Y461&gt;=2,X461=5)),"Ekstrim",""))))</f>
        <v/>
      </c>
      <c r="AB461" s="304"/>
      <c r="AC461" s="301"/>
      <c r="AD461" s="305"/>
      <c r="AE461" s="304"/>
      <c r="AF461" s="304"/>
      <c r="AG461" s="304"/>
      <c r="AH461" s="306"/>
      <c r="AI461" s="306"/>
      <c r="AJ461" s="304"/>
      <c r="AK461" s="304"/>
      <c r="AL461" s="304"/>
      <c r="AM461" s="304"/>
      <c r="AN461" s="304"/>
      <c r="AO461" s="304"/>
    </row>
    <row r="462" spans="1:41" ht="14" customHeight="1">
      <c r="A462" s="303"/>
      <c r="B462" s="304"/>
      <c r="C462" s="304"/>
      <c r="D462" s="301"/>
      <c r="E462" s="304"/>
      <c r="F462" s="304"/>
      <c r="G462" s="304"/>
      <c r="H462" s="305"/>
      <c r="I462" s="305"/>
      <c r="J462" s="305" t="str">
        <f>IF(ISBLANK(I462),"",I462*H462)</f>
        <v/>
      </c>
      <c r="K462" s="305" t="str">
        <f>IF(OR(AND(I462&lt;=4,H462=1),(AND(I462&lt;=2,H462=2))),"Rendah",IF(OR(AND(I462=5,H462=1),OR(AND(I462&gt;=3,H462=2),AND(I462&lt;=2,H462=3))),"Menengah",IF(OR(AND(I462&gt;=3,H462=3),OR(AND(I462&lt;=3,H462=4),AND(I462=1,H462=5))),"Tinggi",IF(OR(AND(I462&gt;=4,H462=4),AND(I462&gt;=2,H462=5)),"Ekstrim",""))))</f>
        <v/>
      </c>
      <c r="L462" s="304"/>
      <c r="M462" s="305"/>
      <c r="N462" s="305"/>
      <c r="O462" s="305"/>
      <c r="P462" s="305" t="str">
        <f>IF(ISBLANK(O462),"",O462*N462)</f>
        <v/>
      </c>
      <c r="Q462" s="305" t="str">
        <f>IF(OR(AND(O462&lt;=4,N462=1),(AND(O462&lt;=2,N462=2))),"Rendah",IF(OR(AND(O462=5,N462=1),OR(AND(O462&gt;=3,N462=2),AND(O462&lt;=2,N462=3))),"Menengah",IF(OR(AND(O462&gt;=3,N462=3),OR(AND(O462&lt;=3,N462=4),AND(O462=1,N462=5))),"Tinggi",IF(OR(AND(O462&gt;=4,N462=4),AND(O462&gt;=2,N462=5)),"Ekstrim",""))))</f>
        <v/>
      </c>
      <c r="R462" s="304"/>
      <c r="S462" s="304"/>
      <c r="T462" s="304"/>
      <c r="U462" s="305"/>
      <c r="V462" s="305"/>
      <c r="W462" s="304"/>
      <c r="X462" s="305"/>
      <c r="Y462" s="305"/>
      <c r="Z462" s="305" t="str">
        <f>IF(ISBLANK(Y462),"",Y462*X462)</f>
        <v/>
      </c>
      <c r="AA462" s="305" t="str">
        <f>IF(OR(AND(Y462&lt;=4,X462=1),(AND(Y462&lt;=2,X462=2))),"Rendah",IF(OR(AND(Y462=5,X462=1),OR(AND(Y462&gt;=3,X462=2),AND(Y462&lt;=2,X462=3))),"Menengah",IF(OR(AND(Y462&gt;=3,X462=3),OR(AND(Y462&lt;=3,X462=4),AND(Y462=1,X462=5))),"Tinggi",IF(OR(AND(Y462&gt;=4,X462=4),AND(Y462&gt;=2,X462=5)),"Ekstrim",""))))</f>
        <v/>
      </c>
      <c r="AB462" s="304"/>
      <c r="AC462" s="301"/>
      <c r="AD462" s="305"/>
      <c r="AE462" s="304"/>
      <c r="AF462" s="304"/>
      <c r="AG462" s="304"/>
      <c r="AH462" s="306"/>
      <c r="AI462" s="306"/>
      <c r="AJ462" s="304"/>
      <c r="AK462" s="304"/>
      <c r="AL462" s="304"/>
      <c r="AM462" s="304"/>
      <c r="AN462" s="304"/>
      <c r="AO462" s="304"/>
    </row>
    <row r="463" spans="1:41" ht="14" customHeight="1">
      <c r="A463" s="303"/>
      <c r="B463" s="304"/>
      <c r="C463" s="304"/>
      <c r="D463" s="301"/>
      <c r="E463" s="304"/>
      <c r="F463" s="304"/>
      <c r="G463" s="304"/>
      <c r="H463" s="305"/>
      <c r="I463" s="305"/>
      <c r="J463" s="305" t="str">
        <f>IF(ISBLANK(I463),"",I463*H463)</f>
        <v/>
      </c>
      <c r="K463" s="305" t="str">
        <f>IF(OR(AND(I463&lt;=4,H463=1),(AND(I463&lt;=2,H463=2))),"Rendah",IF(OR(AND(I463=5,H463=1),OR(AND(I463&gt;=3,H463=2),AND(I463&lt;=2,H463=3))),"Menengah",IF(OR(AND(I463&gt;=3,H463=3),OR(AND(I463&lt;=3,H463=4),AND(I463=1,H463=5))),"Tinggi",IF(OR(AND(I463&gt;=4,H463=4),AND(I463&gt;=2,H463=5)),"Ekstrim",""))))</f>
        <v/>
      </c>
      <c r="L463" s="304"/>
      <c r="M463" s="305"/>
      <c r="N463" s="305"/>
      <c r="O463" s="305"/>
      <c r="P463" s="305" t="str">
        <f>IF(ISBLANK(O463),"",O463*N463)</f>
        <v/>
      </c>
      <c r="Q463" s="305" t="str">
        <f>IF(OR(AND(O463&lt;=4,N463=1),(AND(O463&lt;=2,N463=2))),"Rendah",IF(OR(AND(O463=5,N463=1),OR(AND(O463&gt;=3,N463=2),AND(O463&lt;=2,N463=3))),"Menengah",IF(OR(AND(O463&gt;=3,N463=3),OR(AND(O463&lt;=3,N463=4),AND(O463=1,N463=5))),"Tinggi",IF(OR(AND(O463&gt;=4,N463=4),AND(O463&gt;=2,N463=5)),"Ekstrim",""))))</f>
        <v/>
      </c>
      <c r="R463" s="304"/>
      <c r="S463" s="304"/>
      <c r="T463" s="304"/>
      <c r="U463" s="305"/>
      <c r="V463" s="305"/>
      <c r="W463" s="304"/>
      <c r="X463" s="305"/>
      <c r="Y463" s="305"/>
      <c r="Z463" s="305" t="str">
        <f>IF(ISBLANK(Y463),"",Y463*X463)</f>
        <v/>
      </c>
      <c r="AA463" s="305" t="str">
        <f>IF(OR(AND(Y463&lt;=4,X463=1),(AND(Y463&lt;=2,X463=2))),"Rendah",IF(OR(AND(Y463=5,X463=1),OR(AND(Y463&gt;=3,X463=2),AND(Y463&lt;=2,X463=3))),"Menengah",IF(OR(AND(Y463&gt;=3,X463=3),OR(AND(Y463&lt;=3,X463=4),AND(Y463=1,X463=5))),"Tinggi",IF(OR(AND(Y463&gt;=4,X463=4),AND(Y463&gt;=2,X463=5)),"Ekstrim",""))))</f>
        <v/>
      </c>
      <c r="AB463" s="304"/>
      <c r="AC463" s="301"/>
      <c r="AD463" s="305"/>
      <c r="AE463" s="304"/>
      <c r="AF463" s="304"/>
      <c r="AG463" s="304"/>
      <c r="AH463" s="306"/>
      <c r="AI463" s="306"/>
      <c r="AJ463" s="304"/>
      <c r="AK463" s="304"/>
      <c r="AL463" s="304"/>
      <c r="AM463" s="304"/>
      <c r="AN463" s="304"/>
      <c r="AO463" s="304"/>
    </row>
    <row r="464" spans="1:41" ht="14" customHeight="1">
      <c r="A464" s="303"/>
      <c r="B464" s="304"/>
      <c r="C464" s="304"/>
      <c r="D464" s="301"/>
      <c r="E464" s="304"/>
      <c r="F464" s="304"/>
      <c r="G464" s="304"/>
      <c r="H464" s="305"/>
      <c r="I464" s="305"/>
      <c r="J464" s="305" t="str">
        <f>IF(ISBLANK(I464),"",I464*H464)</f>
        <v/>
      </c>
      <c r="K464" s="305" t="str">
        <f>IF(OR(AND(I464&lt;=4,H464=1),(AND(I464&lt;=2,H464=2))),"Rendah",IF(OR(AND(I464=5,H464=1),OR(AND(I464&gt;=3,H464=2),AND(I464&lt;=2,H464=3))),"Menengah",IF(OR(AND(I464&gt;=3,H464=3),OR(AND(I464&lt;=3,H464=4),AND(I464=1,H464=5))),"Tinggi",IF(OR(AND(I464&gt;=4,H464=4),AND(I464&gt;=2,H464=5)),"Ekstrim",""))))</f>
        <v/>
      </c>
      <c r="L464" s="304"/>
      <c r="M464" s="305"/>
      <c r="N464" s="305"/>
      <c r="O464" s="305"/>
      <c r="P464" s="305" t="str">
        <f>IF(ISBLANK(O464),"",O464*N464)</f>
        <v/>
      </c>
      <c r="Q464" s="305" t="str">
        <f>IF(OR(AND(O464&lt;=4,N464=1),(AND(O464&lt;=2,N464=2))),"Rendah",IF(OR(AND(O464=5,N464=1),OR(AND(O464&gt;=3,N464=2),AND(O464&lt;=2,N464=3))),"Menengah",IF(OR(AND(O464&gt;=3,N464=3),OR(AND(O464&lt;=3,N464=4),AND(O464=1,N464=5))),"Tinggi",IF(OR(AND(O464&gt;=4,N464=4),AND(O464&gt;=2,N464=5)),"Ekstrim",""))))</f>
        <v/>
      </c>
      <c r="R464" s="304"/>
      <c r="S464" s="304"/>
      <c r="T464" s="304"/>
      <c r="U464" s="305"/>
      <c r="V464" s="305"/>
      <c r="W464" s="304"/>
      <c r="X464" s="305"/>
      <c r="Y464" s="305"/>
      <c r="Z464" s="305" t="str">
        <f>IF(ISBLANK(Y464),"",Y464*X464)</f>
        <v/>
      </c>
      <c r="AA464" s="305" t="str">
        <f>IF(OR(AND(Y464&lt;=4,X464=1),(AND(Y464&lt;=2,X464=2))),"Rendah",IF(OR(AND(Y464=5,X464=1),OR(AND(Y464&gt;=3,X464=2),AND(Y464&lt;=2,X464=3))),"Menengah",IF(OR(AND(Y464&gt;=3,X464=3),OR(AND(Y464&lt;=3,X464=4),AND(Y464=1,X464=5))),"Tinggi",IF(OR(AND(Y464&gt;=4,X464=4),AND(Y464&gt;=2,X464=5)),"Ekstrim",""))))</f>
        <v/>
      </c>
      <c r="AB464" s="304"/>
      <c r="AC464" s="301"/>
      <c r="AD464" s="305"/>
      <c r="AE464" s="304"/>
      <c r="AF464" s="304"/>
      <c r="AG464" s="304"/>
      <c r="AH464" s="306"/>
      <c r="AI464" s="306"/>
      <c r="AJ464" s="304"/>
      <c r="AK464" s="304"/>
      <c r="AL464" s="304"/>
      <c r="AM464" s="304"/>
      <c r="AN464" s="304"/>
      <c r="AO464" s="304"/>
    </row>
    <row r="465" spans="1:41" ht="14" customHeight="1">
      <c r="A465" s="303"/>
      <c r="B465" s="304"/>
      <c r="C465" s="304"/>
      <c r="D465" s="301"/>
      <c r="E465" s="304"/>
      <c r="F465" s="304"/>
      <c r="G465" s="304"/>
      <c r="H465" s="305"/>
      <c r="I465" s="305"/>
      <c r="J465" s="305" t="str">
        <f>IF(ISBLANK(I465),"",I465*H465)</f>
        <v/>
      </c>
      <c r="K465" s="305" t="str">
        <f>IF(OR(AND(I465&lt;=4,H465=1),(AND(I465&lt;=2,H465=2))),"Rendah",IF(OR(AND(I465=5,H465=1),OR(AND(I465&gt;=3,H465=2),AND(I465&lt;=2,H465=3))),"Menengah",IF(OR(AND(I465&gt;=3,H465=3),OR(AND(I465&lt;=3,H465=4),AND(I465=1,H465=5))),"Tinggi",IF(OR(AND(I465&gt;=4,H465=4),AND(I465&gt;=2,H465=5)),"Ekstrim",""))))</f>
        <v/>
      </c>
      <c r="L465" s="304"/>
      <c r="M465" s="305"/>
      <c r="N465" s="305"/>
      <c r="O465" s="305"/>
      <c r="P465" s="305" t="str">
        <f>IF(ISBLANK(O465),"",O465*N465)</f>
        <v/>
      </c>
      <c r="Q465" s="305" t="str">
        <f>IF(OR(AND(O465&lt;=4,N465=1),(AND(O465&lt;=2,N465=2))),"Rendah",IF(OR(AND(O465=5,N465=1),OR(AND(O465&gt;=3,N465=2),AND(O465&lt;=2,N465=3))),"Menengah",IF(OR(AND(O465&gt;=3,N465=3),OR(AND(O465&lt;=3,N465=4),AND(O465=1,N465=5))),"Tinggi",IF(OR(AND(O465&gt;=4,N465=4),AND(O465&gt;=2,N465=5)),"Ekstrim",""))))</f>
        <v/>
      </c>
      <c r="R465" s="304"/>
      <c r="S465" s="304"/>
      <c r="T465" s="304"/>
      <c r="U465" s="305"/>
      <c r="V465" s="305"/>
      <c r="W465" s="304"/>
      <c r="X465" s="305"/>
      <c r="Y465" s="305"/>
      <c r="Z465" s="305" t="str">
        <f>IF(ISBLANK(Y465),"",Y465*X465)</f>
        <v/>
      </c>
      <c r="AA465" s="305" t="str">
        <f>IF(OR(AND(Y465&lt;=4,X465=1),(AND(Y465&lt;=2,X465=2))),"Rendah",IF(OR(AND(Y465=5,X465=1),OR(AND(Y465&gt;=3,X465=2),AND(Y465&lt;=2,X465=3))),"Menengah",IF(OR(AND(Y465&gt;=3,X465=3),OR(AND(Y465&lt;=3,X465=4),AND(Y465=1,X465=5))),"Tinggi",IF(OR(AND(Y465&gt;=4,X465=4),AND(Y465&gt;=2,X465=5)),"Ekstrim",""))))</f>
        <v/>
      </c>
      <c r="AB465" s="304"/>
      <c r="AC465" s="301"/>
      <c r="AD465" s="305"/>
      <c r="AE465" s="304"/>
      <c r="AF465" s="304"/>
      <c r="AG465" s="304"/>
      <c r="AH465" s="306"/>
      <c r="AI465" s="306"/>
      <c r="AJ465" s="304"/>
      <c r="AK465" s="304"/>
      <c r="AL465" s="304"/>
      <c r="AM465" s="304"/>
      <c r="AN465" s="304"/>
      <c r="AO465" s="304"/>
    </row>
    <row r="466" spans="1:41" ht="14" customHeight="1">
      <c r="A466" s="303"/>
      <c r="B466" s="304"/>
      <c r="C466" s="304"/>
      <c r="D466" s="301"/>
      <c r="E466" s="304"/>
      <c r="F466" s="304"/>
      <c r="G466" s="304"/>
      <c r="H466" s="305"/>
      <c r="I466" s="305"/>
      <c r="J466" s="305" t="str">
        <f>IF(ISBLANK(I466),"",I466*H466)</f>
        <v/>
      </c>
      <c r="K466" s="305" t="str">
        <f>IF(OR(AND(I466&lt;=4,H466=1),(AND(I466&lt;=2,H466=2))),"Rendah",IF(OR(AND(I466=5,H466=1),OR(AND(I466&gt;=3,H466=2),AND(I466&lt;=2,H466=3))),"Menengah",IF(OR(AND(I466&gt;=3,H466=3),OR(AND(I466&lt;=3,H466=4),AND(I466=1,H466=5))),"Tinggi",IF(OR(AND(I466&gt;=4,H466=4),AND(I466&gt;=2,H466=5)),"Ekstrim",""))))</f>
        <v/>
      </c>
      <c r="L466" s="304"/>
      <c r="M466" s="305"/>
      <c r="N466" s="305"/>
      <c r="O466" s="305"/>
      <c r="P466" s="305" t="str">
        <f>IF(ISBLANK(O466),"",O466*N466)</f>
        <v/>
      </c>
      <c r="Q466" s="305" t="str">
        <f>IF(OR(AND(O466&lt;=4,N466=1),(AND(O466&lt;=2,N466=2))),"Rendah",IF(OR(AND(O466=5,N466=1),OR(AND(O466&gt;=3,N466=2),AND(O466&lt;=2,N466=3))),"Menengah",IF(OR(AND(O466&gt;=3,N466=3),OR(AND(O466&lt;=3,N466=4),AND(O466=1,N466=5))),"Tinggi",IF(OR(AND(O466&gt;=4,N466=4),AND(O466&gt;=2,N466=5)),"Ekstrim",""))))</f>
        <v/>
      </c>
      <c r="R466" s="304"/>
      <c r="S466" s="304"/>
      <c r="T466" s="304"/>
      <c r="U466" s="305"/>
      <c r="V466" s="305"/>
      <c r="W466" s="304"/>
      <c r="X466" s="305"/>
      <c r="Y466" s="305"/>
      <c r="Z466" s="305" t="str">
        <f>IF(ISBLANK(Y466),"",Y466*X466)</f>
        <v/>
      </c>
      <c r="AA466" s="305" t="str">
        <f>IF(OR(AND(Y466&lt;=4,X466=1),(AND(Y466&lt;=2,X466=2))),"Rendah",IF(OR(AND(Y466=5,X466=1),OR(AND(Y466&gt;=3,X466=2),AND(Y466&lt;=2,X466=3))),"Menengah",IF(OR(AND(Y466&gt;=3,X466=3),OR(AND(Y466&lt;=3,X466=4),AND(Y466=1,X466=5))),"Tinggi",IF(OR(AND(Y466&gt;=4,X466=4),AND(Y466&gt;=2,X466=5)),"Ekstrim",""))))</f>
        <v/>
      </c>
      <c r="AB466" s="304"/>
      <c r="AC466" s="301"/>
      <c r="AD466" s="305"/>
      <c r="AE466" s="304"/>
      <c r="AF466" s="304"/>
      <c r="AG466" s="304"/>
      <c r="AH466" s="306"/>
      <c r="AI466" s="306"/>
      <c r="AJ466" s="304"/>
      <c r="AK466" s="304"/>
      <c r="AL466" s="304"/>
      <c r="AM466" s="304"/>
      <c r="AN466" s="304"/>
      <c r="AO466" s="304"/>
    </row>
    <row r="467" spans="1:41" ht="14" customHeight="1">
      <c r="A467" s="303"/>
      <c r="B467" s="304"/>
      <c r="C467" s="304"/>
      <c r="D467" s="301"/>
      <c r="E467" s="304"/>
      <c r="F467" s="304"/>
      <c r="G467" s="304"/>
      <c r="H467" s="305"/>
      <c r="I467" s="305"/>
      <c r="J467" s="305" t="str">
        <f>IF(ISBLANK(I467),"",I467*H467)</f>
        <v/>
      </c>
      <c r="K467" s="305" t="str">
        <f>IF(OR(AND(I467&lt;=4,H467=1),(AND(I467&lt;=2,H467=2))),"Rendah",IF(OR(AND(I467=5,H467=1),OR(AND(I467&gt;=3,H467=2),AND(I467&lt;=2,H467=3))),"Menengah",IF(OR(AND(I467&gt;=3,H467=3),OR(AND(I467&lt;=3,H467=4),AND(I467=1,H467=5))),"Tinggi",IF(OR(AND(I467&gt;=4,H467=4),AND(I467&gt;=2,H467=5)),"Ekstrim",""))))</f>
        <v/>
      </c>
      <c r="L467" s="304"/>
      <c r="M467" s="305"/>
      <c r="N467" s="305"/>
      <c r="O467" s="305"/>
      <c r="P467" s="305" t="str">
        <f>IF(ISBLANK(O467),"",O467*N467)</f>
        <v/>
      </c>
      <c r="Q467" s="305" t="str">
        <f>IF(OR(AND(O467&lt;=4,N467=1),(AND(O467&lt;=2,N467=2))),"Rendah",IF(OR(AND(O467=5,N467=1),OR(AND(O467&gt;=3,N467=2),AND(O467&lt;=2,N467=3))),"Menengah",IF(OR(AND(O467&gt;=3,N467=3),OR(AND(O467&lt;=3,N467=4),AND(O467=1,N467=5))),"Tinggi",IF(OR(AND(O467&gt;=4,N467=4),AND(O467&gt;=2,N467=5)),"Ekstrim",""))))</f>
        <v/>
      </c>
      <c r="R467" s="304"/>
      <c r="S467" s="304"/>
      <c r="T467" s="304"/>
      <c r="U467" s="305"/>
      <c r="V467" s="305"/>
      <c r="W467" s="304"/>
      <c r="X467" s="305"/>
      <c r="Y467" s="305"/>
      <c r="Z467" s="305" t="str">
        <f>IF(ISBLANK(Y467),"",Y467*X467)</f>
        <v/>
      </c>
      <c r="AA467" s="305" t="str">
        <f>IF(OR(AND(Y467&lt;=4,X467=1),(AND(Y467&lt;=2,X467=2))),"Rendah",IF(OR(AND(Y467=5,X467=1),OR(AND(Y467&gt;=3,X467=2),AND(Y467&lt;=2,X467=3))),"Menengah",IF(OR(AND(Y467&gt;=3,X467=3),OR(AND(Y467&lt;=3,X467=4),AND(Y467=1,X467=5))),"Tinggi",IF(OR(AND(Y467&gt;=4,X467=4),AND(Y467&gt;=2,X467=5)),"Ekstrim",""))))</f>
        <v/>
      </c>
      <c r="AB467" s="304"/>
      <c r="AC467" s="301"/>
      <c r="AD467" s="305"/>
      <c r="AE467" s="304"/>
      <c r="AF467" s="304"/>
      <c r="AG467" s="304"/>
      <c r="AH467" s="306"/>
      <c r="AI467" s="306"/>
      <c r="AJ467" s="304"/>
      <c r="AK467" s="304"/>
      <c r="AL467" s="304"/>
      <c r="AM467" s="304"/>
      <c r="AN467" s="304"/>
      <c r="AO467" s="304"/>
    </row>
    <row r="468" spans="1:41" ht="14" customHeight="1">
      <c r="A468" s="303"/>
      <c r="B468" s="304"/>
      <c r="C468" s="304"/>
      <c r="D468" s="301"/>
      <c r="E468" s="304"/>
      <c r="F468" s="304"/>
      <c r="G468" s="304"/>
      <c r="H468" s="305"/>
      <c r="I468" s="305"/>
      <c r="J468" s="305" t="str">
        <f>IF(ISBLANK(I468),"",I468*H468)</f>
        <v/>
      </c>
      <c r="K468" s="305" t="str">
        <f>IF(OR(AND(I468&lt;=4,H468=1),(AND(I468&lt;=2,H468=2))),"Rendah",IF(OR(AND(I468=5,H468=1),OR(AND(I468&gt;=3,H468=2),AND(I468&lt;=2,H468=3))),"Menengah",IF(OR(AND(I468&gt;=3,H468=3),OR(AND(I468&lt;=3,H468=4),AND(I468=1,H468=5))),"Tinggi",IF(OR(AND(I468&gt;=4,H468=4),AND(I468&gt;=2,H468=5)),"Ekstrim",""))))</f>
        <v/>
      </c>
      <c r="L468" s="304"/>
      <c r="M468" s="305"/>
      <c r="N468" s="305"/>
      <c r="O468" s="305"/>
      <c r="P468" s="305" t="str">
        <f>IF(ISBLANK(O468),"",O468*N468)</f>
        <v/>
      </c>
      <c r="Q468" s="305" t="str">
        <f>IF(OR(AND(O468&lt;=4,N468=1),(AND(O468&lt;=2,N468=2))),"Rendah",IF(OR(AND(O468=5,N468=1),OR(AND(O468&gt;=3,N468=2),AND(O468&lt;=2,N468=3))),"Menengah",IF(OR(AND(O468&gt;=3,N468=3),OR(AND(O468&lt;=3,N468=4),AND(O468=1,N468=5))),"Tinggi",IF(OR(AND(O468&gt;=4,N468=4),AND(O468&gt;=2,N468=5)),"Ekstrim",""))))</f>
        <v/>
      </c>
      <c r="R468" s="304"/>
      <c r="S468" s="304"/>
      <c r="T468" s="304"/>
      <c r="U468" s="305"/>
      <c r="V468" s="305"/>
      <c r="W468" s="304"/>
      <c r="X468" s="305"/>
      <c r="Y468" s="305"/>
      <c r="Z468" s="305" t="str">
        <f>IF(ISBLANK(Y468),"",Y468*X468)</f>
        <v/>
      </c>
      <c r="AA468" s="305" t="str">
        <f>IF(OR(AND(Y468&lt;=4,X468=1),(AND(Y468&lt;=2,X468=2))),"Rendah",IF(OR(AND(Y468=5,X468=1),OR(AND(Y468&gt;=3,X468=2),AND(Y468&lt;=2,X468=3))),"Menengah",IF(OR(AND(Y468&gt;=3,X468=3),OR(AND(Y468&lt;=3,X468=4),AND(Y468=1,X468=5))),"Tinggi",IF(OR(AND(Y468&gt;=4,X468=4),AND(Y468&gt;=2,X468=5)),"Ekstrim",""))))</f>
        <v/>
      </c>
      <c r="AB468" s="304"/>
      <c r="AC468" s="301"/>
      <c r="AD468" s="305"/>
      <c r="AE468" s="304"/>
      <c r="AF468" s="304"/>
      <c r="AG468" s="304"/>
      <c r="AH468" s="306"/>
      <c r="AI468" s="306"/>
      <c r="AJ468" s="304"/>
      <c r="AK468" s="304"/>
      <c r="AL468" s="304"/>
      <c r="AM468" s="304"/>
      <c r="AN468" s="304"/>
      <c r="AO468" s="304"/>
    </row>
    <row r="469" spans="1:41" ht="14" customHeight="1">
      <c r="A469" s="303"/>
      <c r="B469" s="304"/>
      <c r="C469" s="304"/>
      <c r="D469" s="301"/>
      <c r="E469" s="304"/>
      <c r="F469" s="304"/>
      <c r="G469" s="304"/>
      <c r="H469" s="305"/>
      <c r="I469" s="305"/>
      <c r="J469" s="305" t="str">
        <f>IF(ISBLANK(I469),"",I469*H469)</f>
        <v/>
      </c>
      <c r="K469" s="305" t="str">
        <f>IF(OR(AND(I469&lt;=4,H469=1),(AND(I469&lt;=2,H469=2))),"Rendah",IF(OR(AND(I469=5,H469=1),OR(AND(I469&gt;=3,H469=2),AND(I469&lt;=2,H469=3))),"Menengah",IF(OR(AND(I469&gt;=3,H469=3),OR(AND(I469&lt;=3,H469=4),AND(I469=1,H469=5))),"Tinggi",IF(OR(AND(I469&gt;=4,H469=4),AND(I469&gt;=2,H469=5)),"Ekstrim",""))))</f>
        <v/>
      </c>
      <c r="L469" s="304"/>
      <c r="M469" s="305"/>
      <c r="N469" s="305"/>
      <c r="O469" s="305"/>
      <c r="P469" s="305" t="str">
        <f>IF(ISBLANK(O469),"",O469*N469)</f>
        <v/>
      </c>
      <c r="Q469" s="305" t="str">
        <f>IF(OR(AND(O469&lt;=4,N469=1),(AND(O469&lt;=2,N469=2))),"Rendah",IF(OR(AND(O469=5,N469=1),OR(AND(O469&gt;=3,N469=2),AND(O469&lt;=2,N469=3))),"Menengah",IF(OR(AND(O469&gt;=3,N469=3),OR(AND(O469&lt;=3,N469=4),AND(O469=1,N469=5))),"Tinggi",IF(OR(AND(O469&gt;=4,N469=4),AND(O469&gt;=2,N469=5)),"Ekstrim",""))))</f>
        <v/>
      </c>
      <c r="R469" s="304"/>
      <c r="S469" s="304"/>
      <c r="T469" s="304"/>
      <c r="U469" s="305"/>
      <c r="V469" s="305"/>
      <c r="W469" s="304"/>
      <c r="X469" s="305"/>
      <c r="Y469" s="305"/>
      <c r="Z469" s="305" t="str">
        <f>IF(ISBLANK(Y469),"",Y469*X469)</f>
        <v/>
      </c>
      <c r="AA469" s="305" t="str">
        <f>IF(OR(AND(Y469&lt;=4,X469=1),(AND(Y469&lt;=2,X469=2))),"Rendah",IF(OR(AND(Y469=5,X469=1),OR(AND(Y469&gt;=3,X469=2),AND(Y469&lt;=2,X469=3))),"Menengah",IF(OR(AND(Y469&gt;=3,X469=3),OR(AND(Y469&lt;=3,X469=4),AND(Y469=1,X469=5))),"Tinggi",IF(OR(AND(Y469&gt;=4,X469=4),AND(Y469&gt;=2,X469=5)),"Ekstrim",""))))</f>
        <v/>
      </c>
      <c r="AB469" s="304"/>
      <c r="AC469" s="301"/>
      <c r="AD469" s="305"/>
      <c r="AE469" s="304"/>
      <c r="AF469" s="304"/>
      <c r="AG469" s="304"/>
      <c r="AH469" s="306"/>
      <c r="AI469" s="306"/>
      <c r="AJ469" s="304"/>
      <c r="AK469" s="304"/>
      <c r="AL469" s="304"/>
      <c r="AM469" s="304"/>
      <c r="AN469" s="304"/>
      <c r="AO469" s="304"/>
    </row>
    <row r="470" spans="1:41" ht="14" customHeight="1">
      <c r="A470" s="303"/>
      <c r="B470" s="304"/>
      <c r="C470" s="304"/>
      <c r="D470" s="301"/>
      <c r="E470" s="304"/>
      <c r="F470" s="304"/>
      <c r="G470" s="304"/>
      <c r="H470" s="305"/>
      <c r="I470" s="305"/>
      <c r="J470" s="305" t="str">
        <f>IF(ISBLANK(I470),"",I470*H470)</f>
        <v/>
      </c>
      <c r="K470" s="305" t="str">
        <f>IF(OR(AND(I470&lt;=4,H470=1),(AND(I470&lt;=2,H470=2))),"Rendah",IF(OR(AND(I470=5,H470=1),OR(AND(I470&gt;=3,H470=2),AND(I470&lt;=2,H470=3))),"Menengah",IF(OR(AND(I470&gt;=3,H470=3),OR(AND(I470&lt;=3,H470=4),AND(I470=1,H470=5))),"Tinggi",IF(OR(AND(I470&gt;=4,H470=4),AND(I470&gt;=2,H470=5)),"Ekstrim",""))))</f>
        <v/>
      </c>
      <c r="L470" s="304"/>
      <c r="M470" s="305"/>
      <c r="N470" s="305"/>
      <c r="O470" s="305"/>
      <c r="P470" s="305" t="str">
        <f>IF(ISBLANK(O470),"",O470*N470)</f>
        <v/>
      </c>
      <c r="Q470" s="305" t="str">
        <f>IF(OR(AND(O470&lt;=4,N470=1),(AND(O470&lt;=2,N470=2))),"Rendah",IF(OR(AND(O470=5,N470=1),OR(AND(O470&gt;=3,N470=2),AND(O470&lt;=2,N470=3))),"Menengah",IF(OR(AND(O470&gt;=3,N470=3),OR(AND(O470&lt;=3,N470=4),AND(O470=1,N470=5))),"Tinggi",IF(OR(AND(O470&gt;=4,N470=4),AND(O470&gt;=2,N470=5)),"Ekstrim",""))))</f>
        <v/>
      </c>
      <c r="R470" s="304"/>
      <c r="S470" s="304"/>
      <c r="T470" s="304"/>
      <c r="U470" s="305"/>
      <c r="V470" s="305"/>
      <c r="W470" s="304"/>
      <c r="X470" s="305"/>
      <c r="Y470" s="305"/>
      <c r="Z470" s="305" t="str">
        <f>IF(ISBLANK(Y470),"",Y470*X470)</f>
        <v/>
      </c>
      <c r="AA470" s="305" t="str">
        <f>IF(OR(AND(Y470&lt;=4,X470=1),(AND(Y470&lt;=2,X470=2))),"Rendah",IF(OR(AND(Y470=5,X470=1),OR(AND(Y470&gt;=3,X470=2),AND(Y470&lt;=2,X470=3))),"Menengah",IF(OR(AND(Y470&gt;=3,X470=3),OR(AND(Y470&lt;=3,X470=4),AND(Y470=1,X470=5))),"Tinggi",IF(OR(AND(Y470&gt;=4,X470=4),AND(Y470&gt;=2,X470=5)),"Ekstrim",""))))</f>
        <v/>
      </c>
      <c r="AB470" s="304"/>
      <c r="AC470" s="301"/>
      <c r="AD470" s="305"/>
      <c r="AE470" s="304"/>
      <c r="AF470" s="304"/>
      <c r="AG470" s="304"/>
      <c r="AH470" s="306"/>
      <c r="AI470" s="306"/>
      <c r="AJ470" s="304"/>
      <c r="AK470" s="304"/>
      <c r="AL470" s="304"/>
      <c r="AM470" s="304"/>
      <c r="AN470" s="304"/>
      <c r="AO470" s="304"/>
    </row>
    <row r="471" spans="1:41" ht="14" customHeight="1">
      <c r="A471" s="303"/>
      <c r="B471" s="304"/>
      <c r="C471" s="304"/>
      <c r="D471" s="301"/>
      <c r="E471" s="304"/>
      <c r="F471" s="304"/>
      <c r="G471" s="304"/>
      <c r="H471" s="305"/>
      <c r="I471" s="305"/>
      <c r="J471" s="305" t="str">
        <f>IF(ISBLANK(I471),"",I471*H471)</f>
        <v/>
      </c>
      <c r="K471" s="305" t="str">
        <f>IF(OR(AND(I471&lt;=4,H471=1),(AND(I471&lt;=2,H471=2))),"Rendah",IF(OR(AND(I471=5,H471=1),OR(AND(I471&gt;=3,H471=2),AND(I471&lt;=2,H471=3))),"Menengah",IF(OR(AND(I471&gt;=3,H471=3),OR(AND(I471&lt;=3,H471=4),AND(I471=1,H471=5))),"Tinggi",IF(OR(AND(I471&gt;=4,H471=4),AND(I471&gt;=2,H471=5)),"Ekstrim",""))))</f>
        <v/>
      </c>
      <c r="L471" s="304"/>
      <c r="M471" s="305"/>
      <c r="N471" s="305"/>
      <c r="O471" s="305"/>
      <c r="P471" s="305" t="str">
        <f>IF(ISBLANK(O471),"",O471*N471)</f>
        <v/>
      </c>
      <c r="Q471" s="305" t="str">
        <f>IF(OR(AND(O471&lt;=4,N471=1),(AND(O471&lt;=2,N471=2))),"Rendah",IF(OR(AND(O471=5,N471=1),OR(AND(O471&gt;=3,N471=2),AND(O471&lt;=2,N471=3))),"Menengah",IF(OR(AND(O471&gt;=3,N471=3),OR(AND(O471&lt;=3,N471=4),AND(O471=1,N471=5))),"Tinggi",IF(OR(AND(O471&gt;=4,N471=4),AND(O471&gt;=2,N471=5)),"Ekstrim",""))))</f>
        <v/>
      </c>
      <c r="R471" s="304"/>
      <c r="S471" s="304"/>
      <c r="T471" s="304"/>
      <c r="U471" s="305"/>
      <c r="V471" s="305"/>
      <c r="W471" s="304"/>
      <c r="X471" s="305"/>
      <c r="Y471" s="305"/>
      <c r="Z471" s="305" t="str">
        <f>IF(ISBLANK(Y471),"",Y471*X471)</f>
        <v/>
      </c>
      <c r="AA471" s="305" t="str">
        <f>IF(OR(AND(Y471&lt;=4,X471=1),(AND(Y471&lt;=2,X471=2))),"Rendah",IF(OR(AND(Y471=5,X471=1),OR(AND(Y471&gt;=3,X471=2),AND(Y471&lt;=2,X471=3))),"Menengah",IF(OR(AND(Y471&gt;=3,X471=3),OR(AND(Y471&lt;=3,X471=4),AND(Y471=1,X471=5))),"Tinggi",IF(OR(AND(Y471&gt;=4,X471=4),AND(Y471&gt;=2,X471=5)),"Ekstrim",""))))</f>
        <v/>
      </c>
      <c r="AB471" s="304"/>
      <c r="AC471" s="301"/>
      <c r="AD471" s="305"/>
      <c r="AE471" s="304"/>
      <c r="AF471" s="304"/>
      <c r="AG471" s="304"/>
      <c r="AH471" s="306"/>
      <c r="AI471" s="306"/>
      <c r="AJ471" s="304"/>
      <c r="AK471" s="304"/>
      <c r="AL471" s="304"/>
      <c r="AM471" s="304"/>
      <c r="AN471" s="304"/>
      <c r="AO471" s="304"/>
    </row>
    <row r="472" spans="1:41" ht="14" customHeight="1">
      <c r="A472" s="303"/>
      <c r="B472" s="304"/>
      <c r="C472" s="304"/>
      <c r="D472" s="301"/>
      <c r="E472" s="304"/>
      <c r="F472" s="304"/>
      <c r="G472" s="304"/>
      <c r="H472" s="305"/>
      <c r="I472" s="305"/>
      <c r="J472" s="305" t="str">
        <f>IF(ISBLANK(I472),"",I472*H472)</f>
        <v/>
      </c>
      <c r="K472" s="305" t="str">
        <f>IF(OR(AND(I472&lt;=4,H472=1),(AND(I472&lt;=2,H472=2))),"Rendah",IF(OR(AND(I472=5,H472=1),OR(AND(I472&gt;=3,H472=2),AND(I472&lt;=2,H472=3))),"Menengah",IF(OR(AND(I472&gt;=3,H472=3),OR(AND(I472&lt;=3,H472=4),AND(I472=1,H472=5))),"Tinggi",IF(OR(AND(I472&gt;=4,H472=4),AND(I472&gt;=2,H472=5)),"Ekstrim",""))))</f>
        <v/>
      </c>
      <c r="L472" s="304"/>
      <c r="M472" s="305"/>
      <c r="N472" s="305"/>
      <c r="O472" s="305"/>
      <c r="P472" s="305" t="str">
        <f>IF(ISBLANK(O472),"",O472*N472)</f>
        <v/>
      </c>
      <c r="Q472" s="305" t="str">
        <f>IF(OR(AND(O472&lt;=4,N472=1),(AND(O472&lt;=2,N472=2))),"Rendah",IF(OR(AND(O472=5,N472=1),OR(AND(O472&gt;=3,N472=2),AND(O472&lt;=2,N472=3))),"Menengah",IF(OR(AND(O472&gt;=3,N472=3),OR(AND(O472&lt;=3,N472=4),AND(O472=1,N472=5))),"Tinggi",IF(OR(AND(O472&gt;=4,N472=4),AND(O472&gt;=2,N472=5)),"Ekstrim",""))))</f>
        <v/>
      </c>
      <c r="R472" s="304"/>
      <c r="S472" s="304"/>
      <c r="T472" s="304"/>
      <c r="U472" s="305"/>
      <c r="V472" s="305"/>
      <c r="W472" s="304"/>
      <c r="X472" s="305"/>
      <c r="Y472" s="305"/>
      <c r="Z472" s="305" t="str">
        <f>IF(ISBLANK(Y472),"",Y472*X472)</f>
        <v/>
      </c>
      <c r="AA472" s="305" t="str">
        <f>IF(OR(AND(Y472&lt;=4,X472=1),(AND(Y472&lt;=2,X472=2))),"Rendah",IF(OR(AND(Y472=5,X472=1),OR(AND(Y472&gt;=3,X472=2),AND(Y472&lt;=2,X472=3))),"Menengah",IF(OR(AND(Y472&gt;=3,X472=3),OR(AND(Y472&lt;=3,X472=4),AND(Y472=1,X472=5))),"Tinggi",IF(OR(AND(Y472&gt;=4,X472=4),AND(Y472&gt;=2,X472=5)),"Ekstrim",""))))</f>
        <v/>
      </c>
      <c r="AB472" s="304"/>
      <c r="AC472" s="301"/>
      <c r="AD472" s="305"/>
      <c r="AE472" s="304"/>
      <c r="AF472" s="304"/>
      <c r="AG472" s="304"/>
      <c r="AH472" s="306"/>
      <c r="AI472" s="306"/>
      <c r="AJ472" s="304"/>
      <c r="AK472" s="304"/>
      <c r="AL472" s="304"/>
      <c r="AM472" s="304"/>
      <c r="AN472" s="304"/>
      <c r="AO472" s="304"/>
    </row>
    <row r="473" spans="1:41" ht="14" customHeight="1">
      <c r="A473" s="303"/>
      <c r="B473" s="304"/>
      <c r="C473" s="304"/>
      <c r="D473" s="301"/>
      <c r="E473" s="304"/>
      <c r="F473" s="304"/>
      <c r="G473" s="304"/>
      <c r="H473" s="305"/>
      <c r="I473" s="305"/>
      <c r="J473" s="305" t="str">
        <f>IF(ISBLANK(I473),"",I473*H473)</f>
        <v/>
      </c>
      <c r="K473" s="305" t="str">
        <f>IF(OR(AND(I473&lt;=4,H473=1),(AND(I473&lt;=2,H473=2))),"Rendah",IF(OR(AND(I473=5,H473=1),OR(AND(I473&gt;=3,H473=2),AND(I473&lt;=2,H473=3))),"Menengah",IF(OR(AND(I473&gt;=3,H473=3),OR(AND(I473&lt;=3,H473=4),AND(I473=1,H473=5))),"Tinggi",IF(OR(AND(I473&gt;=4,H473=4),AND(I473&gt;=2,H473=5)),"Ekstrim",""))))</f>
        <v/>
      </c>
      <c r="L473" s="304"/>
      <c r="M473" s="305"/>
      <c r="N473" s="305"/>
      <c r="O473" s="305"/>
      <c r="P473" s="305" t="str">
        <f>IF(ISBLANK(O473),"",O473*N473)</f>
        <v/>
      </c>
      <c r="Q473" s="305" t="str">
        <f>IF(OR(AND(O473&lt;=4,N473=1),(AND(O473&lt;=2,N473=2))),"Rendah",IF(OR(AND(O473=5,N473=1),OR(AND(O473&gt;=3,N473=2),AND(O473&lt;=2,N473=3))),"Menengah",IF(OR(AND(O473&gt;=3,N473=3),OR(AND(O473&lt;=3,N473=4),AND(O473=1,N473=5))),"Tinggi",IF(OR(AND(O473&gt;=4,N473=4),AND(O473&gt;=2,N473=5)),"Ekstrim",""))))</f>
        <v/>
      </c>
      <c r="R473" s="304"/>
      <c r="S473" s="304"/>
      <c r="T473" s="304"/>
      <c r="U473" s="305"/>
      <c r="V473" s="305"/>
      <c r="W473" s="304"/>
      <c r="X473" s="305"/>
      <c r="Y473" s="305"/>
      <c r="Z473" s="305" t="str">
        <f>IF(ISBLANK(Y473),"",Y473*X473)</f>
        <v/>
      </c>
      <c r="AA473" s="305" t="str">
        <f>IF(OR(AND(Y473&lt;=4,X473=1),(AND(Y473&lt;=2,X473=2))),"Rendah",IF(OR(AND(Y473=5,X473=1),OR(AND(Y473&gt;=3,X473=2),AND(Y473&lt;=2,X473=3))),"Menengah",IF(OR(AND(Y473&gt;=3,X473=3),OR(AND(Y473&lt;=3,X473=4),AND(Y473=1,X473=5))),"Tinggi",IF(OR(AND(Y473&gt;=4,X473=4),AND(Y473&gt;=2,X473=5)),"Ekstrim",""))))</f>
        <v/>
      </c>
      <c r="AB473" s="304"/>
      <c r="AC473" s="301"/>
      <c r="AD473" s="305"/>
      <c r="AE473" s="304"/>
      <c r="AF473" s="304"/>
      <c r="AG473" s="304"/>
      <c r="AH473" s="306"/>
      <c r="AI473" s="306"/>
      <c r="AJ473" s="304"/>
      <c r="AK473" s="304"/>
      <c r="AL473" s="304"/>
      <c r="AM473" s="304"/>
      <c r="AN473" s="304"/>
      <c r="AO473" s="304"/>
    </row>
    <row r="474" spans="1:41" ht="14" customHeight="1">
      <c r="A474" s="303"/>
      <c r="B474" s="304"/>
      <c r="C474" s="304"/>
      <c r="D474" s="301"/>
      <c r="E474" s="304"/>
      <c r="F474" s="304"/>
      <c r="G474" s="304"/>
      <c r="H474" s="305"/>
      <c r="I474" s="305"/>
      <c r="J474" s="305" t="str">
        <f>IF(ISBLANK(I474),"",I474*H474)</f>
        <v/>
      </c>
      <c r="K474" s="305" t="str">
        <f>IF(OR(AND(I474&lt;=4,H474=1),(AND(I474&lt;=2,H474=2))),"Rendah",IF(OR(AND(I474=5,H474=1),OR(AND(I474&gt;=3,H474=2),AND(I474&lt;=2,H474=3))),"Menengah",IF(OR(AND(I474&gt;=3,H474=3),OR(AND(I474&lt;=3,H474=4),AND(I474=1,H474=5))),"Tinggi",IF(OR(AND(I474&gt;=4,H474=4),AND(I474&gt;=2,H474=5)),"Ekstrim",""))))</f>
        <v/>
      </c>
      <c r="L474" s="304"/>
      <c r="M474" s="305"/>
      <c r="N474" s="305"/>
      <c r="O474" s="305"/>
      <c r="P474" s="305" t="str">
        <f>IF(ISBLANK(O474),"",O474*N474)</f>
        <v/>
      </c>
      <c r="Q474" s="305" t="str">
        <f>IF(OR(AND(O474&lt;=4,N474=1),(AND(O474&lt;=2,N474=2))),"Rendah",IF(OR(AND(O474=5,N474=1),OR(AND(O474&gt;=3,N474=2),AND(O474&lt;=2,N474=3))),"Menengah",IF(OR(AND(O474&gt;=3,N474=3),OR(AND(O474&lt;=3,N474=4),AND(O474=1,N474=5))),"Tinggi",IF(OR(AND(O474&gt;=4,N474=4),AND(O474&gt;=2,N474=5)),"Ekstrim",""))))</f>
        <v/>
      </c>
      <c r="R474" s="304"/>
      <c r="S474" s="304"/>
      <c r="T474" s="304"/>
      <c r="U474" s="305"/>
      <c r="V474" s="305"/>
      <c r="W474" s="304"/>
      <c r="X474" s="305"/>
      <c r="Y474" s="305"/>
      <c r="Z474" s="305" t="str">
        <f>IF(ISBLANK(Y474),"",Y474*X474)</f>
        <v/>
      </c>
      <c r="AA474" s="305" t="str">
        <f>IF(OR(AND(Y474&lt;=4,X474=1),(AND(Y474&lt;=2,X474=2))),"Rendah",IF(OR(AND(Y474=5,X474=1),OR(AND(Y474&gt;=3,X474=2),AND(Y474&lt;=2,X474=3))),"Menengah",IF(OR(AND(Y474&gt;=3,X474=3),OR(AND(Y474&lt;=3,X474=4),AND(Y474=1,X474=5))),"Tinggi",IF(OR(AND(Y474&gt;=4,X474=4),AND(Y474&gt;=2,X474=5)),"Ekstrim",""))))</f>
        <v/>
      </c>
      <c r="AB474" s="304"/>
      <c r="AC474" s="301"/>
      <c r="AD474" s="305"/>
      <c r="AE474" s="304"/>
      <c r="AF474" s="304"/>
      <c r="AG474" s="304"/>
      <c r="AH474" s="306"/>
      <c r="AI474" s="306"/>
      <c r="AJ474" s="304"/>
      <c r="AK474" s="304"/>
      <c r="AL474" s="304"/>
      <c r="AM474" s="304"/>
      <c r="AN474" s="304"/>
      <c r="AO474" s="304"/>
    </row>
    <row r="475" spans="1:41" ht="14" customHeight="1">
      <c r="A475" s="303"/>
      <c r="B475" s="304"/>
      <c r="C475" s="304"/>
      <c r="D475" s="301"/>
      <c r="E475" s="304"/>
      <c r="F475" s="304"/>
      <c r="G475" s="304"/>
      <c r="H475" s="305"/>
      <c r="I475" s="305"/>
      <c r="J475" s="305" t="str">
        <f>IF(ISBLANK(I475),"",I475*H475)</f>
        <v/>
      </c>
      <c r="K475" s="305" t="str">
        <f>IF(OR(AND(I475&lt;=4,H475=1),(AND(I475&lt;=2,H475=2))),"Rendah",IF(OR(AND(I475=5,H475=1),OR(AND(I475&gt;=3,H475=2),AND(I475&lt;=2,H475=3))),"Menengah",IF(OR(AND(I475&gt;=3,H475=3),OR(AND(I475&lt;=3,H475=4),AND(I475=1,H475=5))),"Tinggi",IF(OR(AND(I475&gt;=4,H475=4),AND(I475&gt;=2,H475=5)),"Ekstrim",""))))</f>
        <v/>
      </c>
      <c r="L475" s="304"/>
      <c r="M475" s="305"/>
      <c r="N475" s="305"/>
      <c r="O475" s="305"/>
      <c r="P475" s="305" t="str">
        <f>IF(ISBLANK(O475),"",O475*N475)</f>
        <v/>
      </c>
      <c r="Q475" s="305" t="str">
        <f>IF(OR(AND(O475&lt;=4,N475=1),(AND(O475&lt;=2,N475=2))),"Rendah",IF(OR(AND(O475=5,N475=1),OR(AND(O475&gt;=3,N475=2),AND(O475&lt;=2,N475=3))),"Menengah",IF(OR(AND(O475&gt;=3,N475=3),OR(AND(O475&lt;=3,N475=4),AND(O475=1,N475=5))),"Tinggi",IF(OR(AND(O475&gt;=4,N475=4),AND(O475&gt;=2,N475=5)),"Ekstrim",""))))</f>
        <v/>
      </c>
      <c r="R475" s="304"/>
      <c r="S475" s="304"/>
      <c r="T475" s="304"/>
      <c r="U475" s="305"/>
      <c r="V475" s="305"/>
      <c r="W475" s="304"/>
      <c r="X475" s="305"/>
      <c r="Y475" s="305"/>
      <c r="Z475" s="305" t="str">
        <f>IF(ISBLANK(Y475),"",Y475*X475)</f>
        <v/>
      </c>
      <c r="AA475" s="305" t="str">
        <f>IF(OR(AND(Y475&lt;=4,X475=1),(AND(Y475&lt;=2,X475=2))),"Rendah",IF(OR(AND(Y475=5,X475=1),OR(AND(Y475&gt;=3,X475=2),AND(Y475&lt;=2,X475=3))),"Menengah",IF(OR(AND(Y475&gt;=3,X475=3),OR(AND(Y475&lt;=3,X475=4),AND(Y475=1,X475=5))),"Tinggi",IF(OR(AND(Y475&gt;=4,X475=4),AND(Y475&gt;=2,X475=5)),"Ekstrim",""))))</f>
        <v/>
      </c>
      <c r="AB475" s="304"/>
      <c r="AC475" s="301"/>
      <c r="AD475" s="305"/>
      <c r="AE475" s="304"/>
      <c r="AF475" s="304"/>
      <c r="AG475" s="304"/>
      <c r="AH475" s="306"/>
      <c r="AI475" s="306"/>
      <c r="AJ475" s="304"/>
      <c r="AK475" s="304"/>
      <c r="AL475" s="304"/>
      <c r="AM475" s="304"/>
      <c r="AN475" s="304"/>
      <c r="AO475" s="304"/>
    </row>
    <row r="476" spans="1:41" ht="14" customHeight="1">
      <c r="A476" s="303"/>
      <c r="B476" s="304"/>
      <c r="C476" s="304"/>
      <c r="D476" s="301"/>
      <c r="E476" s="304"/>
      <c r="F476" s="304"/>
      <c r="G476" s="304"/>
      <c r="H476" s="305"/>
      <c r="I476" s="305"/>
      <c r="J476" s="305" t="str">
        <f>IF(ISBLANK(I476),"",I476*H476)</f>
        <v/>
      </c>
      <c r="K476" s="305" t="str">
        <f>IF(OR(AND(I476&lt;=4,H476=1),(AND(I476&lt;=2,H476=2))),"Rendah",IF(OR(AND(I476=5,H476=1),OR(AND(I476&gt;=3,H476=2),AND(I476&lt;=2,H476=3))),"Menengah",IF(OR(AND(I476&gt;=3,H476=3),OR(AND(I476&lt;=3,H476=4),AND(I476=1,H476=5))),"Tinggi",IF(OR(AND(I476&gt;=4,H476=4),AND(I476&gt;=2,H476=5)),"Ekstrim",""))))</f>
        <v/>
      </c>
      <c r="L476" s="304"/>
      <c r="M476" s="305"/>
      <c r="N476" s="305"/>
      <c r="O476" s="305"/>
      <c r="P476" s="305" t="str">
        <f>IF(ISBLANK(O476),"",O476*N476)</f>
        <v/>
      </c>
      <c r="Q476" s="305" t="str">
        <f>IF(OR(AND(O476&lt;=4,N476=1),(AND(O476&lt;=2,N476=2))),"Rendah",IF(OR(AND(O476=5,N476=1),OR(AND(O476&gt;=3,N476=2),AND(O476&lt;=2,N476=3))),"Menengah",IF(OR(AND(O476&gt;=3,N476=3),OR(AND(O476&lt;=3,N476=4),AND(O476=1,N476=5))),"Tinggi",IF(OR(AND(O476&gt;=4,N476=4),AND(O476&gt;=2,N476=5)),"Ekstrim",""))))</f>
        <v/>
      </c>
      <c r="R476" s="304"/>
      <c r="S476" s="304"/>
      <c r="T476" s="304"/>
      <c r="U476" s="305"/>
      <c r="V476" s="305"/>
      <c r="W476" s="304"/>
      <c r="X476" s="305"/>
      <c r="Y476" s="305"/>
      <c r="Z476" s="305" t="str">
        <f>IF(ISBLANK(Y476),"",Y476*X476)</f>
        <v/>
      </c>
      <c r="AA476" s="305" t="str">
        <f>IF(OR(AND(Y476&lt;=4,X476=1),(AND(Y476&lt;=2,X476=2))),"Rendah",IF(OR(AND(Y476=5,X476=1),OR(AND(Y476&gt;=3,X476=2),AND(Y476&lt;=2,X476=3))),"Menengah",IF(OR(AND(Y476&gt;=3,X476=3),OR(AND(Y476&lt;=3,X476=4),AND(Y476=1,X476=5))),"Tinggi",IF(OR(AND(Y476&gt;=4,X476=4),AND(Y476&gt;=2,X476=5)),"Ekstrim",""))))</f>
        <v/>
      </c>
      <c r="AB476" s="304"/>
      <c r="AC476" s="301"/>
      <c r="AD476" s="305"/>
      <c r="AE476" s="304"/>
      <c r="AF476" s="304"/>
      <c r="AG476" s="304"/>
      <c r="AH476" s="306"/>
      <c r="AI476" s="306"/>
      <c r="AJ476" s="304"/>
      <c r="AK476" s="304"/>
      <c r="AL476" s="304"/>
      <c r="AM476" s="304"/>
      <c r="AN476" s="304"/>
      <c r="AO476" s="304"/>
    </row>
    <row r="477" spans="1:41" ht="14" customHeight="1">
      <c r="A477" s="303"/>
      <c r="B477" s="304"/>
      <c r="C477" s="304"/>
      <c r="D477" s="301"/>
      <c r="E477" s="304"/>
      <c r="F477" s="304"/>
      <c r="G477" s="304"/>
      <c r="H477" s="305"/>
      <c r="I477" s="305"/>
      <c r="J477" s="305" t="str">
        <f>IF(ISBLANK(I477),"",I477*H477)</f>
        <v/>
      </c>
      <c r="K477" s="305" t="str">
        <f>IF(OR(AND(I477&lt;=4,H477=1),(AND(I477&lt;=2,H477=2))),"Rendah",IF(OR(AND(I477=5,H477=1),OR(AND(I477&gt;=3,H477=2),AND(I477&lt;=2,H477=3))),"Menengah",IF(OR(AND(I477&gt;=3,H477=3),OR(AND(I477&lt;=3,H477=4),AND(I477=1,H477=5))),"Tinggi",IF(OR(AND(I477&gt;=4,H477=4),AND(I477&gt;=2,H477=5)),"Ekstrim",""))))</f>
        <v/>
      </c>
      <c r="L477" s="304"/>
      <c r="M477" s="305"/>
      <c r="N477" s="305"/>
      <c r="O477" s="305"/>
      <c r="P477" s="305" t="str">
        <f>IF(ISBLANK(O477),"",O477*N477)</f>
        <v/>
      </c>
      <c r="Q477" s="305" t="str">
        <f>IF(OR(AND(O477&lt;=4,N477=1),(AND(O477&lt;=2,N477=2))),"Rendah",IF(OR(AND(O477=5,N477=1),OR(AND(O477&gt;=3,N477=2),AND(O477&lt;=2,N477=3))),"Menengah",IF(OR(AND(O477&gt;=3,N477=3),OR(AND(O477&lt;=3,N477=4),AND(O477=1,N477=5))),"Tinggi",IF(OR(AND(O477&gt;=4,N477=4),AND(O477&gt;=2,N477=5)),"Ekstrim",""))))</f>
        <v/>
      </c>
      <c r="R477" s="304"/>
      <c r="S477" s="304"/>
      <c r="T477" s="304"/>
      <c r="U477" s="305"/>
      <c r="V477" s="305"/>
      <c r="W477" s="304"/>
      <c r="X477" s="305"/>
      <c r="Y477" s="305"/>
      <c r="Z477" s="305" t="str">
        <f>IF(ISBLANK(Y477),"",Y477*X477)</f>
        <v/>
      </c>
      <c r="AA477" s="305" t="str">
        <f>IF(OR(AND(Y477&lt;=4,X477=1),(AND(Y477&lt;=2,X477=2))),"Rendah",IF(OR(AND(Y477=5,X477=1),OR(AND(Y477&gt;=3,X477=2),AND(Y477&lt;=2,X477=3))),"Menengah",IF(OR(AND(Y477&gt;=3,X477=3),OR(AND(Y477&lt;=3,X477=4),AND(Y477=1,X477=5))),"Tinggi",IF(OR(AND(Y477&gt;=4,X477=4),AND(Y477&gt;=2,X477=5)),"Ekstrim",""))))</f>
        <v/>
      </c>
      <c r="AB477" s="304"/>
      <c r="AC477" s="301"/>
      <c r="AD477" s="305"/>
      <c r="AE477" s="304"/>
      <c r="AF477" s="304"/>
      <c r="AG477" s="304"/>
      <c r="AH477" s="306"/>
      <c r="AI477" s="306"/>
      <c r="AJ477" s="304"/>
      <c r="AK477" s="304"/>
      <c r="AL477" s="304"/>
      <c r="AM477" s="304"/>
      <c r="AN477" s="304"/>
      <c r="AO477" s="304"/>
    </row>
    <row r="478" spans="1:41" ht="14" customHeight="1">
      <c r="A478" s="303"/>
      <c r="B478" s="304"/>
      <c r="C478" s="304"/>
      <c r="D478" s="301"/>
      <c r="E478" s="304"/>
      <c r="F478" s="304"/>
      <c r="G478" s="304"/>
      <c r="H478" s="305"/>
      <c r="I478" s="305"/>
      <c r="J478" s="305" t="str">
        <f>IF(ISBLANK(I478),"",I478*H478)</f>
        <v/>
      </c>
      <c r="K478" s="305" t="str">
        <f>IF(OR(AND(I478&lt;=4,H478=1),(AND(I478&lt;=2,H478=2))),"Rendah",IF(OR(AND(I478=5,H478=1),OR(AND(I478&gt;=3,H478=2),AND(I478&lt;=2,H478=3))),"Menengah",IF(OR(AND(I478&gt;=3,H478=3),OR(AND(I478&lt;=3,H478=4),AND(I478=1,H478=5))),"Tinggi",IF(OR(AND(I478&gt;=4,H478=4),AND(I478&gt;=2,H478=5)),"Ekstrim",""))))</f>
        <v/>
      </c>
      <c r="L478" s="304"/>
      <c r="M478" s="305"/>
      <c r="N478" s="305"/>
      <c r="O478" s="305"/>
      <c r="P478" s="305" t="str">
        <f>IF(ISBLANK(O478),"",O478*N478)</f>
        <v/>
      </c>
      <c r="Q478" s="305" t="str">
        <f>IF(OR(AND(O478&lt;=4,N478=1),(AND(O478&lt;=2,N478=2))),"Rendah",IF(OR(AND(O478=5,N478=1),OR(AND(O478&gt;=3,N478=2),AND(O478&lt;=2,N478=3))),"Menengah",IF(OR(AND(O478&gt;=3,N478=3),OR(AND(O478&lt;=3,N478=4),AND(O478=1,N478=5))),"Tinggi",IF(OR(AND(O478&gt;=4,N478=4),AND(O478&gt;=2,N478=5)),"Ekstrim",""))))</f>
        <v/>
      </c>
      <c r="R478" s="304"/>
      <c r="S478" s="304"/>
      <c r="T478" s="304"/>
      <c r="U478" s="305"/>
      <c r="V478" s="305"/>
      <c r="W478" s="304"/>
      <c r="X478" s="305"/>
      <c r="Y478" s="305"/>
      <c r="Z478" s="305" t="str">
        <f>IF(ISBLANK(Y478),"",Y478*X478)</f>
        <v/>
      </c>
      <c r="AA478" s="305" t="str">
        <f>IF(OR(AND(Y478&lt;=4,X478=1),(AND(Y478&lt;=2,X478=2))),"Rendah",IF(OR(AND(Y478=5,X478=1),OR(AND(Y478&gt;=3,X478=2),AND(Y478&lt;=2,X478=3))),"Menengah",IF(OR(AND(Y478&gt;=3,X478=3),OR(AND(Y478&lt;=3,X478=4),AND(Y478=1,X478=5))),"Tinggi",IF(OR(AND(Y478&gt;=4,X478=4),AND(Y478&gt;=2,X478=5)),"Ekstrim",""))))</f>
        <v/>
      </c>
      <c r="AB478" s="304"/>
      <c r="AC478" s="301"/>
      <c r="AD478" s="305"/>
      <c r="AE478" s="304"/>
      <c r="AF478" s="304"/>
      <c r="AG478" s="304"/>
      <c r="AH478" s="306"/>
      <c r="AI478" s="306"/>
      <c r="AJ478" s="304"/>
      <c r="AK478" s="304"/>
      <c r="AL478" s="304"/>
      <c r="AM478" s="304"/>
      <c r="AN478" s="304"/>
      <c r="AO478" s="304"/>
    </row>
    <row r="479" spans="1:41" ht="14" customHeight="1">
      <c r="A479" s="303"/>
      <c r="B479" s="304"/>
      <c r="C479" s="304"/>
      <c r="D479" s="301"/>
      <c r="E479" s="304"/>
      <c r="F479" s="304"/>
      <c r="G479" s="304"/>
      <c r="H479" s="305"/>
      <c r="I479" s="305"/>
      <c r="J479" s="305" t="str">
        <f>IF(ISBLANK(I479),"",I479*H479)</f>
        <v/>
      </c>
      <c r="K479" s="305" t="str">
        <f>IF(OR(AND(I479&lt;=4,H479=1),(AND(I479&lt;=2,H479=2))),"Rendah",IF(OR(AND(I479=5,H479=1),OR(AND(I479&gt;=3,H479=2),AND(I479&lt;=2,H479=3))),"Menengah",IF(OR(AND(I479&gt;=3,H479=3),OR(AND(I479&lt;=3,H479=4),AND(I479=1,H479=5))),"Tinggi",IF(OR(AND(I479&gt;=4,H479=4),AND(I479&gt;=2,H479=5)),"Ekstrim",""))))</f>
        <v/>
      </c>
      <c r="L479" s="304"/>
      <c r="M479" s="305"/>
      <c r="N479" s="305"/>
      <c r="O479" s="305"/>
      <c r="P479" s="305" t="str">
        <f>IF(ISBLANK(O479),"",O479*N479)</f>
        <v/>
      </c>
      <c r="Q479" s="305" t="str">
        <f>IF(OR(AND(O479&lt;=4,N479=1),(AND(O479&lt;=2,N479=2))),"Rendah",IF(OR(AND(O479=5,N479=1),OR(AND(O479&gt;=3,N479=2),AND(O479&lt;=2,N479=3))),"Menengah",IF(OR(AND(O479&gt;=3,N479=3),OR(AND(O479&lt;=3,N479=4),AND(O479=1,N479=5))),"Tinggi",IF(OR(AND(O479&gt;=4,N479=4),AND(O479&gt;=2,N479=5)),"Ekstrim",""))))</f>
        <v/>
      </c>
      <c r="R479" s="304"/>
      <c r="S479" s="304"/>
      <c r="T479" s="304"/>
      <c r="U479" s="305"/>
      <c r="V479" s="305"/>
      <c r="W479" s="304"/>
      <c r="X479" s="305"/>
      <c r="Y479" s="305"/>
      <c r="Z479" s="305" t="str">
        <f>IF(ISBLANK(Y479),"",Y479*X479)</f>
        <v/>
      </c>
      <c r="AA479" s="305" t="str">
        <f>IF(OR(AND(Y479&lt;=4,X479=1),(AND(Y479&lt;=2,X479=2))),"Rendah",IF(OR(AND(Y479=5,X479=1),OR(AND(Y479&gt;=3,X479=2),AND(Y479&lt;=2,X479=3))),"Menengah",IF(OR(AND(Y479&gt;=3,X479=3),OR(AND(Y479&lt;=3,X479=4),AND(Y479=1,X479=5))),"Tinggi",IF(OR(AND(Y479&gt;=4,X479=4),AND(Y479&gt;=2,X479=5)),"Ekstrim",""))))</f>
        <v/>
      </c>
      <c r="AB479" s="304"/>
      <c r="AC479" s="301"/>
      <c r="AD479" s="305"/>
      <c r="AE479" s="304"/>
      <c r="AF479" s="304"/>
      <c r="AG479" s="304"/>
      <c r="AH479" s="306"/>
      <c r="AI479" s="306"/>
      <c r="AJ479" s="304"/>
      <c r="AK479" s="304"/>
      <c r="AL479" s="304"/>
      <c r="AM479" s="304"/>
      <c r="AN479" s="304"/>
      <c r="AO479" s="304"/>
    </row>
    <row r="480" spans="1:41" ht="14" customHeight="1">
      <c r="A480" s="303"/>
      <c r="B480" s="304"/>
      <c r="C480" s="304"/>
      <c r="D480" s="301"/>
      <c r="E480" s="304"/>
      <c r="F480" s="304"/>
      <c r="G480" s="304"/>
      <c r="H480" s="305"/>
      <c r="I480" s="305"/>
      <c r="J480" s="305" t="str">
        <f>IF(ISBLANK(I480),"",I480*H480)</f>
        <v/>
      </c>
      <c r="K480" s="305" t="str">
        <f>IF(OR(AND(I480&lt;=4,H480=1),(AND(I480&lt;=2,H480=2))),"Rendah",IF(OR(AND(I480=5,H480=1),OR(AND(I480&gt;=3,H480=2),AND(I480&lt;=2,H480=3))),"Menengah",IF(OR(AND(I480&gt;=3,H480=3),OR(AND(I480&lt;=3,H480=4),AND(I480=1,H480=5))),"Tinggi",IF(OR(AND(I480&gt;=4,H480=4),AND(I480&gt;=2,H480=5)),"Ekstrim",""))))</f>
        <v/>
      </c>
      <c r="L480" s="304"/>
      <c r="M480" s="305"/>
      <c r="N480" s="305"/>
      <c r="O480" s="305"/>
      <c r="P480" s="305" t="str">
        <f>IF(ISBLANK(O480),"",O480*N480)</f>
        <v/>
      </c>
      <c r="Q480" s="305" t="str">
        <f>IF(OR(AND(O480&lt;=4,N480=1),(AND(O480&lt;=2,N480=2))),"Rendah",IF(OR(AND(O480=5,N480=1),OR(AND(O480&gt;=3,N480=2),AND(O480&lt;=2,N480=3))),"Menengah",IF(OR(AND(O480&gt;=3,N480=3),OR(AND(O480&lt;=3,N480=4),AND(O480=1,N480=5))),"Tinggi",IF(OR(AND(O480&gt;=4,N480=4),AND(O480&gt;=2,N480=5)),"Ekstrim",""))))</f>
        <v/>
      </c>
      <c r="R480" s="304"/>
      <c r="S480" s="304"/>
      <c r="T480" s="304"/>
      <c r="U480" s="305"/>
      <c r="V480" s="305"/>
      <c r="W480" s="304"/>
      <c r="X480" s="305"/>
      <c r="Y480" s="305"/>
      <c r="Z480" s="305" t="str">
        <f>IF(ISBLANK(Y480),"",Y480*X480)</f>
        <v/>
      </c>
      <c r="AA480" s="305" t="str">
        <f>IF(OR(AND(Y480&lt;=4,X480=1),(AND(Y480&lt;=2,X480=2))),"Rendah",IF(OR(AND(Y480=5,X480=1),OR(AND(Y480&gt;=3,X480=2),AND(Y480&lt;=2,X480=3))),"Menengah",IF(OR(AND(Y480&gt;=3,X480=3),OR(AND(Y480&lt;=3,X480=4),AND(Y480=1,X480=5))),"Tinggi",IF(OR(AND(Y480&gt;=4,X480=4),AND(Y480&gt;=2,X480=5)),"Ekstrim",""))))</f>
        <v/>
      </c>
      <c r="AB480" s="304"/>
      <c r="AC480" s="301"/>
      <c r="AD480" s="305"/>
      <c r="AE480" s="304"/>
      <c r="AF480" s="304"/>
      <c r="AG480" s="304"/>
      <c r="AH480" s="306"/>
      <c r="AI480" s="306"/>
      <c r="AJ480" s="304"/>
      <c r="AK480" s="304"/>
      <c r="AL480" s="304"/>
      <c r="AM480" s="304"/>
      <c r="AN480" s="304"/>
      <c r="AO480" s="304"/>
    </row>
    <row r="481" spans="1:41" ht="14" customHeight="1">
      <c r="A481" s="303"/>
      <c r="B481" s="304"/>
      <c r="C481" s="304"/>
      <c r="D481" s="301"/>
      <c r="E481" s="304"/>
      <c r="F481" s="304"/>
      <c r="G481" s="304"/>
      <c r="H481" s="305"/>
      <c r="I481" s="305"/>
      <c r="J481" s="305" t="str">
        <f>IF(ISBLANK(I481),"",I481*H481)</f>
        <v/>
      </c>
      <c r="K481" s="305" t="str">
        <f>IF(OR(AND(I481&lt;=4,H481=1),(AND(I481&lt;=2,H481=2))),"Rendah",IF(OR(AND(I481=5,H481=1),OR(AND(I481&gt;=3,H481=2),AND(I481&lt;=2,H481=3))),"Menengah",IF(OR(AND(I481&gt;=3,H481=3),OR(AND(I481&lt;=3,H481=4),AND(I481=1,H481=5))),"Tinggi",IF(OR(AND(I481&gt;=4,H481=4),AND(I481&gt;=2,H481=5)),"Ekstrim",""))))</f>
        <v/>
      </c>
      <c r="L481" s="304"/>
      <c r="M481" s="305"/>
      <c r="N481" s="305"/>
      <c r="O481" s="305"/>
      <c r="P481" s="305" t="str">
        <f>IF(ISBLANK(O481),"",O481*N481)</f>
        <v/>
      </c>
      <c r="Q481" s="305" t="str">
        <f>IF(OR(AND(O481&lt;=4,N481=1),(AND(O481&lt;=2,N481=2))),"Rendah",IF(OR(AND(O481=5,N481=1),OR(AND(O481&gt;=3,N481=2),AND(O481&lt;=2,N481=3))),"Menengah",IF(OR(AND(O481&gt;=3,N481=3),OR(AND(O481&lt;=3,N481=4),AND(O481=1,N481=5))),"Tinggi",IF(OR(AND(O481&gt;=4,N481=4),AND(O481&gt;=2,N481=5)),"Ekstrim",""))))</f>
        <v/>
      </c>
      <c r="R481" s="304"/>
      <c r="S481" s="304"/>
      <c r="T481" s="304"/>
      <c r="U481" s="305"/>
      <c r="V481" s="305"/>
      <c r="W481" s="304"/>
      <c r="X481" s="305"/>
      <c r="Y481" s="305"/>
      <c r="Z481" s="305" t="str">
        <f>IF(ISBLANK(Y481),"",Y481*X481)</f>
        <v/>
      </c>
      <c r="AA481" s="305" t="str">
        <f>IF(OR(AND(Y481&lt;=4,X481=1),(AND(Y481&lt;=2,X481=2))),"Rendah",IF(OR(AND(Y481=5,X481=1),OR(AND(Y481&gt;=3,X481=2),AND(Y481&lt;=2,X481=3))),"Menengah",IF(OR(AND(Y481&gt;=3,X481=3),OR(AND(Y481&lt;=3,X481=4),AND(Y481=1,X481=5))),"Tinggi",IF(OR(AND(Y481&gt;=4,X481=4),AND(Y481&gt;=2,X481=5)),"Ekstrim",""))))</f>
        <v/>
      </c>
      <c r="AB481" s="304"/>
      <c r="AC481" s="301"/>
      <c r="AD481" s="305"/>
      <c r="AE481" s="304"/>
      <c r="AF481" s="304"/>
      <c r="AG481" s="304"/>
      <c r="AH481" s="306"/>
      <c r="AI481" s="306"/>
      <c r="AJ481" s="304"/>
      <c r="AK481" s="304"/>
      <c r="AL481" s="304"/>
      <c r="AM481" s="304"/>
      <c r="AN481" s="304"/>
      <c r="AO481" s="304"/>
    </row>
    <row r="482" spans="1:41" ht="14" customHeight="1">
      <c r="A482" s="303"/>
      <c r="B482" s="304"/>
      <c r="C482" s="304"/>
      <c r="D482" s="301"/>
      <c r="E482" s="304"/>
      <c r="F482" s="304"/>
      <c r="G482" s="304"/>
      <c r="H482" s="305"/>
      <c r="I482" s="305"/>
      <c r="J482" s="305" t="str">
        <f>IF(ISBLANK(I482),"",I482*H482)</f>
        <v/>
      </c>
      <c r="K482" s="305" t="str">
        <f>IF(OR(AND(I482&lt;=4,H482=1),(AND(I482&lt;=2,H482=2))),"Rendah",IF(OR(AND(I482=5,H482=1),OR(AND(I482&gt;=3,H482=2),AND(I482&lt;=2,H482=3))),"Menengah",IF(OR(AND(I482&gt;=3,H482=3),OR(AND(I482&lt;=3,H482=4),AND(I482=1,H482=5))),"Tinggi",IF(OR(AND(I482&gt;=4,H482=4),AND(I482&gt;=2,H482=5)),"Ekstrim",""))))</f>
        <v/>
      </c>
      <c r="L482" s="304"/>
      <c r="M482" s="305"/>
      <c r="N482" s="305"/>
      <c r="O482" s="305"/>
      <c r="P482" s="305" t="str">
        <f>IF(ISBLANK(O482),"",O482*N482)</f>
        <v/>
      </c>
      <c r="Q482" s="305" t="str">
        <f>IF(OR(AND(O482&lt;=4,N482=1),(AND(O482&lt;=2,N482=2))),"Rendah",IF(OR(AND(O482=5,N482=1),OR(AND(O482&gt;=3,N482=2),AND(O482&lt;=2,N482=3))),"Menengah",IF(OR(AND(O482&gt;=3,N482=3),OR(AND(O482&lt;=3,N482=4),AND(O482=1,N482=5))),"Tinggi",IF(OR(AND(O482&gt;=4,N482=4),AND(O482&gt;=2,N482=5)),"Ekstrim",""))))</f>
        <v/>
      </c>
      <c r="R482" s="304"/>
      <c r="S482" s="304"/>
      <c r="T482" s="304"/>
      <c r="U482" s="305"/>
      <c r="V482" s="305"/>
      <c r="W482" s="304"/>
      <c r="X482" s="305"/>
      <c r="Y482" s="305"/>
      <c r="Z482" s="305" t="str">
        <f>IF(ISBLANK(Y482),"",Y482*X482)</f>
        <v/>
      </c>
      <c r="AA482" s="305" t="str">
        <f>IF(OR(AND(Y482&lt;=4,X482=1),(AND(Y482&lt;=2,X482=2))),"Rendah",IF(OR(AND(Y482=5,X482=1),OR(AND(Y482&gt;=3,X482=2),AND(Y482&lt;=2,X482=3))),"Menengah",IF(OR(AND(Y482&gt;=3,X482=3),OR(AND(Y482&lt;=3,X482=4),AND(Y482=1,X482=5))),"Tinggi",IF(OR(AND(Y482&gt;=4,X482=4),AND(Y482&gt;=2,X482=5)),"Ekstrim",""))))</f>
        <v/>
      </c>
      <c r="AB482" s="304"/>
      <c r="AC482" s="301"/>
      <c r="AD482" s="305"/>
      <c r="AE482" s="304"/>
      <c r="AF482" s="304"/>
      <c r="AG482" s="304"/>
      <c r="AH482" s="306"/>
      <c r="AI482" s="306"/>
      <c r="AJ482" s="304"/>
      <c r="AK482" s="304"/>
      <c r="AL482" s="304"/>
      <c r="AM482" s="304"/>
      <c r="AN482" s="304"/>
      <c r="AO482" s="304"/>
    </row>
    <row r="483" spans="1:41" ht="14" customHeight="1">
      <c r="A483" s="303"/>
      <c r="B483" s="304"/>
      <c r="C483" s="304"/>
      <c r="D483" s="301"/>
      <c r="E483" s="304"/>
      <c r="F483" s="304"/>
      <c r="G483" s="304"/>
      <c r="H483" s="305"/>
      <c r="I483" s="305"/>
      <c r="J483" s="305" t="str">
        <f>IF(ISBLANK(I483),"",I483*H483)</f>
        <v/>
      </c>
      <c r="K483" s="305" t="str">
        <f>IF(OR(AND(I483&lt;=4,H483=1),(AND(I483&lt;=2,H483=2))),"Rendah",IF(OR(AND(I483=5,H483=1),OR(AND(I483&gt;=3,H483=2),AND(I483&lt;=2,H483=3))),"Menengah",IF(OR(AND(I483&gt;=3,H483=3),OR(AND(I483&lt;=3,H483=4),AND(I483=1,H483=5))),"Tinggi",IF(OR(AND(I483&gt;=4,H483=4),AND(I483&gt;=2,H483=5)),"Ekstrim",""))))</f>
        <v/>
      </c>
      <c r="L483" s="304"/>
      <c r="M483" s="305"/>
      <c r="N483" s="305"/>
      <c r="O483" s="305"/>
      <c r="P483" s="305" t="str">
        <f>IF(ISBLANK(O483),"",O483*N483)</f>
        <v/>
      </c>
      <c r="Q483" s="305" t="str">
        <f>IF(OR(AND(O483&lt;=4,N483=1),(AND(O483&lt;=2,N483=2))),"Rendah",IF(OR(AND(O483=5,N483=1),OR(AND(O483&gt;=3,N483=2),AND(O483&lt;=2,N483=3))),"Menengah",IF(OR(AND(O483&gt;=3,N483=3),OR(AND(O483&lt;=3,N483=4),AND(O483=1,N483=5))),"Tinggi",IF(OR(AND(O483&gt;=4,N483=4),AND(O483&gt;=2,N483=5)),"Ekstrim",""))))</f>
        <v/>
      </c>
      <c r="R483" s="304"/>
      <c r="S483" s="304"/>
      <c r="T483" s="304"/>
      <c r="U483" s="305"/>
      <c r="V483" s="305"/>
      <c r="W483" s="304"/>
      <c r="X483" s="305"/>
      <c r="Y483" s="305"/>
      <c r="Z483" s="305" t="str">
        <f>IF(ISBLANK(Y483),"",Y483*X483)</f>
        <v/>
      </c>
      <c r="AA483" s="305" t="str">
        <f>IF(OR(AND(Y483&lt;=4,X483=1),(AND(Y483&lt;=2,X483=2))),"Rendah",IF(OR(AND(Y483=5,X483=1),OR(AND(Y483&gt;=3,X483=2),AND(Y483&lt;=2,X483=3))),"Menengah",IF(OR(AND(Y483&gt;=3,X483=3),OR(AND(Y483&lt;=3,X483=4),AND(Y483=1,X483=5))),"Tinggi",IF(OR(AND(Y483&gt;=4,X483=4),AND(Y483&gt;=2,X483=5)),"Ekstrim",""))))</f>
        <v/>
      </c>
      <c r="AB483" s="304"/>
      <c r="AC483" s="301"/>
      <c r="AD483" s="305"/>
      <c r="AE483" s="304"/>
      <c r="AF483" s="304"/>
      <c r="AG483" s="304"/>
      <c r="AH483" s="306"/>
      <c r="AI483" s="306"/>
      <c r="AJ483" s="304"/>
      <c r="AK483" s="304"/>
      <c r="AL483" s="304"/>
      <c r="AM483" s="304"/>
      <c r="AN483" s="304"/>
      <c r="AO483" s="304"/>
    </row>
    <row r="484" spans="1:41" ht="14" customHeight="1">
      <c r="A484" s="303"/>
      <c r="B484" s="304"/>
      <c r="C484" s="304"/>
      <c r="D484" s="301"/>
      <c r="E484" s="304"/>
      <c r="F484" s="304"/>
      <c r="G484" s="304"/>
      <c r="H484" s="305"/>
      <c r="I484" s="305"/>
      <c r="J484" s="305" t="str">
        <f>IF(ISBLANK(I484),"",I484*H484)</f>
        <v/>
      </c>
      <c r="K484" s="305" t="str">
        <f>IF(OR(AND(I484&lt;=4,H484=1),(AND(I484&lt;=2,H484=2))),"Rendah",IF(OR(AND(I484=5,H484=1),OR(AND(I484&gt;=3,H484=2),AND(I484&lt;=2,H484=3))),"Menengah",IF(OR(AND(I484&gt;=3,H484=3),OR(AND(I484&lt;=3,H484=4),AND(I484=1,H484=5))),"Tinggi",IF(OR(AND(I484&gt;=4,H484=4),AND(I484&gt;=2,H484=5)),"Ekstrim",""))))</f>
        <v/>
      </c>
      <c r="L484" s="304"/>
      <c r="M484" s="305"/>
      <c r="N484" s="305"/>
      <c r="O484" s="305"/>
      <c r="P484" s="305" t="str">
        <f>IF(ISBLANK(O484),"",O484*N484)</f>
        <v/>
      </c>
      <c r="Q484" s="305" t="str">
        <f>IF(OR(AND(O484&lt;=4,N484=1),(AND(O484&lt;=2,N484=2))),"Rendah",IF(OR(AND(O484=5,N484=1),OR(AND(O484&gt;=3,N484=2),AND(O484&lt;=2,N484=3))),"Menengah",IF(OR(AND(O484&gt;=3,N484=3),OR(AND(O484&lt;=3,N484=4),AND(O484=1,N484=5))),"Tinggi",IF(OR(AND(O484&gt;=4,N484=4),AND(O484&gt;=2,N484=5)),"Ekstrim",""))))</f>
        <v/>
      </c>
      <c r="R484" s="304"/>
      <c r="S484" s="304"/>
      <c r="T484" s="304"/>
      <c r="U484" s="305"/>
      <c r="V484" s="305"/>
      <c r="W484" s="304"/>
      <c r="X484" s="305"/>
      <c r="Y484" s="305"/>
      <c r="Z484" s="305" t="str">
        <f>IF(ISBLANK(Y484),"",Y484*X484)</f>
        <v/>
      </c>
      <c r="AA484" s="305" t="str">
        <f>IF(OR(AND(Y484&lt;=4,X484=1),(AND(Y484&lt;=2,X484=2))),"Rendah",IF(OR(AND(Y484=5,X484=1),OR(AND(Y484&gt;=3,X484=2),AND(Y484&lt;=2,X484=3))),"Menengah",IF(OR(AND(Y484&gt;=3,X484=3),OR(AND(Y484&lt;=3,X484=4),AND(Y484=1,X484=5))),"Tinggi",IF(OR(AND(Y484&gt;=4,X484=4),AND(Y484&gt;=2,X484=5)),"Ekstrim",""))))</f>
        <v/>
      </c>
      <c r="AB484" s="304"/>
      <c r="AC484" s="301"/>
      <c r="AD484" s="305"/>
      <c r="AE484" s="304"/>
      <c r="AF484" s="304"/>
      <c r="AG484" s="304"/>
      <c r="AH484" s="306"/>
      <c r="AI484" s="306"/>
      <c r="AJ484" s="304"/>
      <c r="AK484" s="304"/>
      <c r="AL484" s="304"/>
      <c r="AM484" s="304"/>
      <c r="AN484" s="304"/>
      <c r="AO484" s="304"/>
    </row>
    <row r="485" spans="1:41" ht="14" customHeight="1">
      <c r="A485" s="303"/>
      <c r="B485" s="304"/>
      <c r="C485" s="304"/>
      <c r="D485" s="301"/>
      <c r="E485" s="304"/>
      <c r="F485" s="304"/>
      <c r="G485" s="304"/>
      <c r="H485" s="305"/>
      <c r="I485" s="305"/>
      <c r="J485" s="305" t="str">
        <f>IF(ISBLANK(I485),"",I485*H485)</f>
        <v/>
      </c>
      <c r="K485" s="305" t="str">
        <f>IF(OR(AND(I485&lt;=4,H485=1),(AND(I485&lt;=2,H485=2))),"Rendah",IF(OR(AND(I485=5,H485=1),OR(AND(I485&gt;=3,H485=2),AND(I485&lt;=2,H485=3))),"Menengah",IF(OR(AND(I485&gt;=3,H485=3),OR(AND(I485&lt;=3,H485=4),AND(I485=1,H485=5))),"Tinggi",IF(OR(AND(I485&gt;=4,H485=4),AND(I485&gt;=2,H485=5)),"Ekstrim",""))))</f>
        <v/>
      </c>
      <c r="L485" s="304"/>
      <c r="M485" s="305"/>
      <c r="N485" s="305"/>
      <c r="O485" s="305"/>
      <c r="P485" s="305" t="str">
        <f>IF(ISBLANK(O485),"",O485*N485)</f>
        <v/>
      </c>
      <c r="Q485" s="305" t="str">
        <f>IF(OR(AND(O485&lt;=4,N485=1),(AND(O485&lt;=2,N485=2))),"Rendah",IF(OR(AND(O485=5,N485=1),OR(AND(O485&gt;=3,N485=2),AND(O485&lt;=2,N485=3))),"Menengah",IF(OR(AND(O485&gt;=3,N485=3),OR(AND(O485&lt;=3,N485=4),AND(O485=1,N485=5))),"Tinggi",IF(OR(AND(O485&gt;=4,N485=4),AND(O485&gt;=2,N485=5)),"Ekstrim",""))))</f>
        <v/>
      </c>
      <c r="R485" s="304"/>
      <c r="S485" s="304"/>
      <c r="T485" s="304"/>
      <c r="U485" s="305"/>
      <c r="V485" s="305"/>
      <c r="W485" s="304"/>
      <c r="X485" s="305"/>
      <c r="Y485" s="305"/>
      <c r="Z485" s="305" t="str">
        <f>IF(ISBLANK(Y485),"",Y485*X485)</f>
        <v/>
      </c>
      <c r="AA485" s="305" t="str">
        <f>IF(OR(AND(Y485&lt;=4,X485=1),(AND(Y485&lt;=2,X485=2))),"Rendah",IF(OR(AND(Y485=5,X485=1),OR(AND(Y485&gt;=3,X485=2),AND(Y485&lt;=2,X485=3))),"Menengah",IF(OR(AND(Y485&gt;=3,X485=3),OR(AND(Y485&lt;=3,X485=4),AND(Y485=1,X485=5))),"Tinggi",IF(OR(AND(Y485&gt;=4,X485=4),AND(Y485&gt;=2,X485=5)),"Ekstrim",""))))</f>
        <v/>
      </c>
      <c r="AB485" s="304"/>
      <c r="AC485" s="301"/>
      <c r="AD485" s="305"/>
      <c r="AE485" s="304"/>
      <c r="AF485" s="304"/>
      <c r="AG485" s="304"/>
      <c r="AH485" s="306"/>
      <c r="AI485" s="306"/>
      <c r="AJ485" s="304"/>
      <c r="AK485" s="304"/>
      <c r="AL485" s="304"/>
      <c r="AM485" s="304"/>
      <c r="AN485" s="304"/>
      <c r="AO485" s="304"/>
    </row>
    <row r="486" spans="1:41" ht="14" customHeight="1">
      <c r="A486" s="303"/>
      <c r="B486" s="304"/>
      <c r="C486" s="304"/>
      <c r="D486" s="301"/>
      <c r="E486" s="304"/>
      <c r="F486" s="304"/>
      <c r="G486" s="304"/>
      <c r="H486" s="305"/>
      <c r="I486" s="305"/>
      <c r="J486" s="305" t="str">
        <f>IF(ISBLANK(I486),"",I486*H486)</f>
        <v/>
      </c>
      <c r="K486" s="305" t="str">
        <f>IF(OR(AND(I486&lt;=4,H486=1),(AND(I486&lt;=2,H486=2))),"Rendah",IF(OR(AND(I486=5,H486=1),OR(AND(I486&gt;=3,H486=2),AND(I486&lt;=2,H486=3))),"Menengah",IF(OR(AND(I486&gt;=3,H486=3),OR(AND(I486&lt;=3,H486=4),AND(I486=1,H486=5))),"Tinggi",IF(OR(AND(I486&gt;=4,H486=4),AND(I486&gt;=2,H486=5)),"Ekstrim",""))))</f>
        <v/>
      </c>
      <c r="L486" s="304"/>
      <c r="M486" s="305"/>
      <c r="N486" s="305"/>
      <c r="O486" s="305"/>
      <c r="P486" s="305" t="str">
        <f>IF(ISBLANK(O486),"",O486*N486)</f>
        <v/>
      </c>
      <c r="Q486" s="305" t="str">
        <f>IF(OR(AND(O486&lt;=4,N486=1),(AND(O486&lt;=2,N486=2))),"Rendah",IF(OR(AND(O486=5,N486=1),OR(AND(O486&gt;=3,N486=2),AND(O486&lt;=2,N486=3))),"Menengah",IF(OR(AND(O486&gt;=3,N486=3),OR(AND(O486&lt;=3,N486=4),AND(O486=1,N486=5))),"Tinggi",IF(OR(AND(O486&gt;=4,N486=4),AND(O486&gt;=2,N486=5)),"Ekstrim",""))))</f>
        <v/>
      </c>
      <c r="R486" s="304"/>
      <c r="S486" s="304"/>
      <c r="T486" s="304"/>
      <c r="U486" s="305"/>
      <c r="V486" s="305"/>
      <c r="W486" s="304"/>
      <c r="X486" s="305"/>
      <c r="Y486" s="305"/>
      <c r="Z486" s="305" t="str">
        <f>IF(ISBLANK(Y486),"",Y486*X486)</f>
        <v/>
      </c>
      <c r="AA486" s="305" t="str">
        <f>IF(OR(AND(Y486&lt;=4,X486=1),(AND(Y486&lt;=2,X486=2))),"Rendah",IF(OR(AND(Y486=5,X486=1),OR(AND(Y486&gt;=3,X486=2),AND(Y486&lt;=2,X486=3))),"Menengah",IF(OR(AND(Y486&gt;=3,X486=3),OR(AND(Y486&lt;=3,X486=4),AND(Y486=1,X486=5))),"Tinggi",IF(OR(AND(Y486&gt;=4,X486=4),AND(Y486&gt;=2,X486=5)),"Ekstrim",""))))</f>
        <v/>
      </c>
      <c r="AB486" s="304"/>
      <c r="AC486" s="301"/>
      <c r="AD486" s="305"/>
      <c r="AE486" s="304"/>
      <c r="AF486" s="304"/>
      <c r="AG486" s="304"/>
      <c r="AH486" s="306"/>
      <c r="AI486" s="306"/>
      <c r="AJ486" s="304"/>
      <c r="AK486" s="304"/>
      <c r="AL486" s="304"/>
      <c r="AM486" s="304"/>
      <c r="AN486" s="304"/>
      <c r="AO486" s="304"/>
    </row>
    <row r="487" spans="1:41" ht="14" customHeight="1">
      <c r="A487" s="303"/>
      <c r="B487" s="304"/>
      <c r="C487" s="304"/>
      <c r="D487" s="301"/>
      <c r="E487" s="304"/>
      <c r="F487" s="304"/>
      <c r="G487" s="304"/>
      <c r="H487" s="305"/>
      <c r="I487" s="305"/>
      <c r="J487" s="305" t="str">
        <f>IF(ISBLANK(I487),"",I487*H487)</f>
        <v/>
      </c>
      <c r="K487" s="305" t="str">
        <f>IF(OR(AND(I487&lt;=4,H487=1),(AND(I487&lt;=2,H487=2))),"Rendah",IF(OR(AND(I487=5,H487=1),OR(AND(I487&gt;=3,H487=2),AND(I487&lt;=2,H487=3))),"Menengah",IF(OR(AND(I487&gt;=3,H487=3),OR(AND(I487&lt;=3,H487=4),AND(I487=1,H487=5))),"Tinggi",IF(OR(AND(I487&gt;=4,H487=4),AND(I487&gt;=2,H487=5)),"Ekstrim",""))))</f>
        <v/>
      </c>
      <c r="L487" s="304"/>
      <c r="M487" s="305"/>
      <c r="N487" s="305"/>
      <c r="O487" s="305"/>
      <c r="P487" s="305" t="str">
        <f>IF(ISBLANK(O487),"",O487*N487)</f>
        <v/>
      </c>
      <c r="Q487" s="305" t="str">
        <f>IF(OR(AND(O487&lt;=4,N487=1),(AND(O487&lt;=2,N487=2))),"Rendah",IF(OR(AND(O487=5,N487=1),OR(AND(O487&gt;=3,N487=2),AND(O487&lt;=2,N487=3))),"Menengah",IF(OR(AND(O487&gt;=3,N487=3),OR(AND(O487&lt;=3,N487=4),AND(O487=1,N487=5))),"Tinggi",IF(OR(AND(O487&gt;=4,N487=4),AND(O487&gt;=2,N487=5)),"Ekstrim",""))))</f>
        <v/>
      </c>
      <c r="R487" s="304"/>
      <c r="S487" s="304"/>
      <c r="T487" s="304"/>
      <c r="U487" s="305"/>
      <c r="V487" s="305"/>
      <c r="W487" s="304"/>
      <c r="X487" s="305"/>
      <c r="Y487" s="305"/>
      <c r="Z487" s="305" t="str">
        <f>IF(ISBLANK(Y487),"",Y487*X487)</f>
        <v/>
      </c>
      <c r="AA487" s="305" t="str">
        <f>IF(OR(AND(Y487&lt;=4,X487=1),(AND(Y487&lt;=2,X487=2))),"Rendah",IF(OR(AND(Y487=5,X487=1),OR(AND(Y487&gt;=3,X487=2),AND(Y487&lt;=2,X487=3))),"Menengah",IF(OR(AND(Y487&gt;=3,X487=3),OR(AND(Y487&lt;=3,X487=4),AND(Y487=1,X487=5))),"Tinggi",IF(OR(AND(Y487&gt;=4,X487=4),AND(Y487&gt;=2,X487=5)),"Ekstrim",""))))</f>
        <v/>
      </c>
      <c r="AB487" s="304"/>
      <c r="AC487" s="301"/>
      <c r="AD487" s="305"/>
      <c r="AE487" s="304"/>
      <c r="AF487" s="304"/>
      <c r="AG487" s="304"/>
      <c r="AH487" s="306"/>
      <c r="AI487" s="306"/>
      <c r="AJ487" s="304"/>
      <c r="AK487" s="304"/>
      <c r="AL487" s="304"/>
      <c r="AM487" s="304"/>
      <c r="AN487" s="304"/>
      <c r="AO487" s="304"/>
    </row>
    <row r="488" spans="1:41" ht="14" customHeight="1">
      <c r="A488" s="303"/>
      <c r="B488" s="304"/>
      <c r="C488" s="304"/>
      <c r="D488" s="301"/>
      <c r="E488" s="304"/>
      <c r="F488" s="304"/>
      <c r="G488" s="304"/>
      <c r="H488" s="305"/>
      <c r="I488" s="305"/>
      <c r="J488" s="305" t="str">
        <f>IF(ISBLANK(I488),"",I488*H488)</f>
        <v/>
      </c>
      <c r="K488" s="305" t="str">
        <f>IF(OR(AND(I488&lt;=4,H488=1),(AND(I488&lt;=2,H488=2))),"Rendah",IF(OR(AND(I488=5,H488=1),OR(AND(I488&gt;=3,H488=2),AND(I488&lt;=2,H488=3))),"Menengah",IF(OR(AND(I488&gt;=3,H488=3),OR(AND(I488&lt;=3,H488=4),AND(I488=1,H488=5))),"Tinggi",IF(OR(AND(I488&gt;=4,H488=4),AND(I488&gt;=2,H488=5)),"Ekstrim",""))))</f>
        <v/>
      </c>
      <c r="L488" s="304"/>
      <c r="M488" s="305"/>
      <c r="N488" s="305"/>
      <c r="O488" s="305"/>
      <c r="P488" s="305" t="str">
        <f>IF(ISBLANK(O488),"",O488*N488)</f>
        <v/>
      </c>
      <c r="Q488" s="305" t="str">
        <f>IF(OR(AND(O488&lt;=4,N488=1),(AND(O488&lt;=2,N488=2))),"Rendah",IF(OR(AND(O488=5,N488=1),OR(AND(O488&gt;=3,N488=2),AND(O488&lt;=2,N488=3))),"Menengah",IF(OR(AND(O488&gt;=3,N488=3),OR(AND(O488&lt;=3,N488=4),AND(O488=1,N488=5))),"Tinggi",IF(OR(AND(O488&gt;=4,N488=4),AND(O488&gt;=2,N488=5)),"Ekstrim",""))))</f>
        <v/>
      </c>
      <c r="R488" s="304"/>
      <c r="S488" s="304"/>
      <c r="T488" s="304"/>
      <c r="U488" s="305"/>
      <c r="V488" s="305"/>
      <c r="W488" s="304"/>
      <c r="X488" s="305"/>
      <c r="Y488" s="305"/>
      <c r="Z488" s="305" t="str">
        <f>IF(ISBLANK(Y488),"",Y488*X488)</f>
        <v/>
      </c>
      <c r="AA488" s="305" t="str">
        <f>IF(OR(AND(Y488&lt;=4,X488=1),(AND(Y488&lt;=2,X488=2))),"Rendah",IF(OR(AND(Y488=5,X488=1),OR(AND(Y488&gt;=3,X488=2),AND(Y488&lt;=2,X488=3))),"Menengah",IF(OR(AND(Y488&gt;=3,X488=3),OR(AND(Y488&lt;=3,X488=4),AND(Y488=1,X488=5))),"Tinggi",IF(OR(AND(Y488&gt;=4,X488=4),AND(Y488&gt;=2,X488=5)),"Ekstrim",""))))</f>
        <v/>
      </c>
      <c r="AB488" s="304"/>
      <c r="AC488" s="301"/>
      <c r="AD488" s="305"/>
      <c r="AE488" s="304"/>
      <c r="AF488" s="304"/>
      <c r="AG488" s="304"/>
      <c r="AH488" s="306"/>
      <c r="AI488" s="306"/>
      <c r="AJ488" s="304"/>
      <c r="AK488" s="304"/>
      <c r="AL488" s="304"/>
      <c r="AM488" s="304"/>
      <c r="AN488" s="304"/>
      <c r="AO488" s="304"/>
    </row>
    <row r="489" spans="1:41" ht="14" customHeight="1">
      <c r="A489" s="303"/>
      <c r="B489" s="304"/>
      <c r="C489" s="304"/>
      <c r="D489" s="301"/>
      <c r="E489" s="304"/>
      <c r="F489" s="304"/>
      <c r="G489" s="304"/>
      <c r="H489" s="305"/>
      <c r="I489" s="305"/>
      <c r="J489" s="305" t="str">
        <f>IF(ISBLANK(I489),"",I489*H489)</f>
        <v/>
      </c>
      <c r="K489" s="305" t="str">
        <f>IF(OR(AND(I489&lt;=4,H489=1),(AND(I489&lt;=2,H489=2))),"Rendah",IF(OR(AND(I489=5,H489=1),OR(AND(I489&gt;=3,H489=2),AND(I489&lt;=2,H489=3))),"Menengah",IF(OR(AND(I489&gt;=3,H489=3),OR(AND(I489&lt;=3,H489=4),AND(I489=1,H489=5))),"Tinggi",IF(OR(AND(I489&gt;=4,H489=4),AND(I489&gt;=2,H489=5)),"Ekstrim",""))))</f>
        <v/>
      </c>
      <c r="L489" s="304"/>
      <c r="M489" s="305"/>
      <c r="N489" s="305"/>
      <c r="O489" s="305"/>
      <c r="P489" s="305" t="str">
        <f>IF(ISBLANK(O489),"",O489*N489)</f>
        <v/>
      </c>
      <c r="Q489" s="305" t="str">
        <f>IF(OR(AND(O489&lt;=4,N489=1),(AND(O489&lt;=2,N489=2))),"Rendah",IF(OR(AND(O489=5,N489=1),OR(AND(O489&gt;=3,N489=2),AND(O489&lt;=2,N489=3))),"Menengah",IF(OR(AND(O489&gt;=3,N489=3),OR(AND(O489&lt;=3,N489=4),AND(O489=1,N489=5))),"Tinggi",IF(OR(AND(O489&gt;=4,N489=4),AND(O489&gt;=2,N489=5)),"Ekstrim",""))))</f>
        <v/>
      </c>
      <c r="R489" s="304"/>
      <c r="S489" s="304"/>
      <c r="T489" s="304"/>
      <c r="U489" s="305"/>
      <c r="V489" s="305"/>
      <c r="W489" s="304"/>
      <c r="X489" s="305"/>
      <c r="Y489" s="305"/>
      <c r="Z489" s="305" t="str">
        <f>IF(ISBLANK(Y489),"",Y489*X489)</f>
        <v/>
      </c>
      <c r="AA489" s="305" t="str">
        <f>IF(OR(AND(Y489&lt;=4,X489=1),(AND(Y489&lt;=2,X489=2))),"Rendah",IF(OR(AND(Y489=5,X489=1),OR(AND(Y489&gt;=3,X489=2),AND(Y489&lt;=2,X489=3))),"Menengah",IF(OR(AND(Y489&gt;=3,X489=3),OR(AND(Y489&lt;=3,X489=4),AND(Y489=1,X489=5))),"Tinggi",IF(OR(AND(Y489&gt;=4,X489=4),AND(Y489&gt;=2,X489=5)),"Ekstrim",""))))</f>
        <v/>
      </c>
      <c r="AB489" s="304"/>
      <c r="AC489" s="301"/>
      <c r="AD489" s="305"/>
      <c r="AE489" s="304"/>
      <c r="AF489" s="304"/>
      <c r="AG489" s="304"/>
      <c r="AH489" s="306"/>
      <c r="AI489" s="306"/>
      <c r="AJ489" s="304"/>
      <c r="AK489" s="304"/>
      <c r="AL489" s="304"/>
      <c r="AM489" s="304"/>
      <c r="AN489" s="304"/>
      <c r="AO489" s="304"/>
    </row>
    <row r="490" spans="1:41" ht="14" customHeight="1">
      <c r="A490" s="303"/>
      <c r="B490" s="304"/>
      <c r="C490" s="304"/>
      <c r="D490" s="301"/>
      <c r="E490" s="304"/>
      <c r="F490" s="304"/>
      <c r="G490" s="304"/>
      <c r="H490" s="305"/>
      <c r="I490" s="305"/>
      <c r="J490" s="305" t="str">
        <f>IF(ISBLANK(I490),"",I490*H490)</f>
        <v/>
      </c>
      <c r="K490" s="305" t="str">
        <f>IF(OR(AND(I490&lt;=4,H490=1),(AND(I490&lt;=2,H490=2))),"Rendah",IF(OR(AND(I490=5,H490=1),OR(AND(I490&gt;=3,H490=2),AND(I490&lt;=2,H490=3))),"Menengah",IF(OR(AND(I490&gt;=3,H490=3),OR(AND(I490&lt;=3,H490=4),AND(I490=1,H490=5))),"Tinggi",IF(OR(AND(I490&gt;=4,H490=4),AND(I490&gt;=2,H490=5)),"Ekstrim",""))))</f>
        <v/>
      </c>
      <c r="L490" s="304"/>
      <c r="M490" s="305"/>
      <c r="N490" s="305"/>
      <c r="O490" s="305"/>
      <c r="P490" s="305" t="str">
        <f>IF(ISBLANK(O490),"",O490*N490)</f>
        <v/>
      </c>
      <c r="Q490" s="305" t="str">
        <f>IF(OR(AND(O490&lt;=4,N490=1),(AND(O490&lt;=2,N490=2))),"Rendah",IF(OR(AND(O490=5,N490=1),OR(AND(O490&gt;=3,N490=2),AND(O490&lt;=2,N490=3))),"Menengah",IF(OR(AND(O490&gt;=3,N490=3),OR(AND(O490&lt;=3,N490=4),AND(O490=1,N490=5))),"Tinggi",IF(OR(AND(O490&gt;=4,N490=4),AND(O490&gt;=2,N490=5)),"Ekstrim",""))))</f>
        <v/>
      </c>
      <c r="R490" s="304"/>
      <c r="S490" s="304"/>
      <c r="T490" s="304"/>
      <c r="U490" s="305"/>
      <c r="V490" s="305"/>
      <c r="W490" s="304"/>
      <c r="X490" s="305"/>
      <c r="Y490" s="305"/>
      <c r="Z490" s="305" t="str">
        <f>IF(ISBLANK(Y490),"",Y490*X490)</f>
        <v/>
      </c>
      <c r="AA490" s="305" t="str">
        <f>IF(OR(AND(Y490&lt;=4,X490=1),(AND(Y490&lt;=2,X490=2))),"Rendah",IF(OR(AND(Y490=5,X490=1),OR(AND(Y490&gt;=3,X490=2),AND(Y490&lt;=2,X490=3))),"Menengah",IF(OR(AND(Y490&gt;=3,X490=3),OR(AND(Y490&lt;=3,X490=4),AND(Y490=1,X490=5))),"Tinggi",IF(OR(AND(Y490&gt;=4,X490=4),AND(Y490&gt;=2,X490=5)),"Ekstrim",""))))</f>
        <v/>
      </c>
      <c r="AB490" s="304"/>
      <c r="AC490" s="301"/>
      <c r="AD490" s="305"/>
      <c r="AE490" s="304"/>
      <c r="AF490" s="304"/>
      <c r="AG490" s="304"/>
      <c r="AH490" s="306"/>
      <c r="AI490" s="306"/>
      <c r="AJ490" s="304"/>
      <c r="AK490" s="304"/>
      <c r="AL490" s="304"/>
      <c r="AM490" s="304"/>
      <c r="AN490" s="304"/>
      <c r="AO490" s="304"/>
    </row>
    <row r="491" spans="1:41" ht="14" customHeight="1">
      <c r="A491" s="303"/>
      <c r="B491" s="304"/>
      <c r="C491" s="304"/>
      <c r="D491" s="301"/>
      <c r="E491" s="304"/>
      <c r="F491" s="304"/>
      <c r="G491" s="304"/>
      <c r="H491" s="305"/>
      <c r="I491" s="305"/>
      <c r="J491" s="305" t="str">
        <f>IF(ISBLANK(I491),"",I491*H491)</f>
        <v/>
      </c>
      <c r="K491" s="305" t="str">
        <f>IF(OR(AND(I491&lt;=4,H491=1),(AND(I491&lt;=2,H491=2))),"Rendah",IF(OR(AND(I491=5,H491=1),OR(AND(I491&gt;=3,H491=2),AND(I491&lt;=2,H491=3))),"Menengah",IF(OR(AND(I491&gt;=3,H491=3),OR(AND(I491&lt;=3,H491=4),AND(I491=1,H491=5))),"Tinggi",IF(OR(AND(I491&gt;=4,H491=4),AND(I491&gt;=2,H491=5)),"Ekstrim",""))))</f>
        <v/>
      </c>
      <c r="L491" s="304"/>
      <c r="M491" s="305"/>
      <c r="N491" s="305"/>
      <c r="O491" s="305"/>
      <c r="P491" s="305" t="str">
        <f>IF(ISBLANK(O491),"",O491*N491)</f>
        <v/>
      </c>
      <c r="Q491" s="305" t="str">
        <f>IF(OR(AND(O491&lt;=4,N491=1),(AND(O491&lt;=2,N491=2))),"Rendah",IF(OR(AND(O491=5,N491=1),OR(AND(O491&gt;=3,N491=2),AND(O491&lt;=2,N491=3))),"Menengah",IF(OR(AND(O491&gt;=3,N491=3),OR(AND(O491&lt;=3,N491=4),AND(O491=1,N491=5))),"Tinggi",IF(OR(AND(O491&gt;=4,N491=4),AND(O491&gt;=2,N491=5)),"Ekstrim",""))))</f>
        <v/>
      </c>
      <c r="R491" s="304"/>
      <c r="S491" s="304"/>
      <c r="T491" s="304"/>
      <c r="U491" s="305"/>
      <c r="V491" s="305"/>
      <c r="W491" s="304"/>
      <c r="X491" s="305"/>
      <c r="Y491" s="305"/>
      <c r="Z491" s="305" t="str">
        <f>IF(ISBLANK(Y491),"",Y491*X491)</f>
        <v/>
      </c>
      <c r="AA491" s="305" t="str">
        <f>IF(OR(AND(Y491&lt;=4,X491=1),(AND(Y491&lt;=2,X491=2))),"Rendah",IF(OR(AND(Y491=5,X491=1),OR(AND(Y491&gt;=3,X491=2),AND(Y491&lt;=2,X491=3))),"Menengah",IF(OR(AND(Y491&gt;=3,X491=3),OR(AND(Y491&lt;=3,X491=4),AND(Y491=1,X491=5))),"Tinggi",IF(OR(AND(Y491&gt;=4,X491=4),AND(Y491&gt;=2,X491=5)),"Ekstrim",""))))</f>
        <v/>
      </c>
      <c r="AB491" s="304"/>
      <c r="AC491" s="301"/>
      <c r="AD491" s="305"/>
      <c r="AE491" s="304"/>
      <c r="AF491" s="304"/>
      <c r="AG491" s="304"/>
      <c r="AH491" s="306"/>
      <c r="AI491" s="306"/>
      <c r="AJ491" s="304"/>
      <c r="AK491" s="304"/>
      <c r="AL491" s="304"/>
      <c r="AM491" s="304"/>
      <c r="AN491" s="304"/>
      <c r="AO491" s="304"/>
    </row>
    <row r="492" spans="1:41" ht="14" customHeight="1">
      <c r="A492" s="303"/>
      <c r="B492" s="304"/>
      <c r="C492" s="304"/>
      <c r="D492" s="301"/>
      <c r="E492" s="304"/>
      <c r="F492" s="304"/>
      <c r="G492" s="304"/>
      <c r="H492" s="305"/>
      <c r="I492" s="305"/>
      <c r="J492" s="305" t="str">
        <f>IF(ISBLANK(I492),"",I492*H492)</f>
        <v/>
      </c>
      <c r="K492" s="305" t="str">
        <f>IF(OR(AND(I492&lt;=4,H492=1),(AND(I492&lt;=2,H492=2))),"Rendah",IF(OR(AND(I492=5,H492=1),OR(AND(I492&gt;=3,H492=2),AND(I492&lt;=2,H492=3))),"Menengah",IF(OR(AND(I492&gt;=3,H492=3),OR(AND(I492&lt;=3,H492=4),AND(I492=1,H492=5))),"Tinggi",IF(OR(AND(I492&gt;=4,H492=4),AND(I492&gt;=2,H492=5)),"Ekstrim",""))))</f>
        <v/>
      </c>
      <c r="L492" s="304"/>
      <c r="M492" s="305"/>
      <c r="N492" s="305"/>
      <c r="O492" s="305"/>
      <c r="P492" s="305" t="str">
        <f>IF(ISBLANK(O492),"",O492*N492)</f>
        <v/>
      </c>
      <c r="Q492" s="305" t="str">
        <f>IF(OR(AND(O492&lt;=4,N492=1),(AND(O492&lt;=2,N492=2))),"Rendah",IF(OR(AND(O492=5,N492=1),OR(AND(O492&gt;=3,N492=2),AND(O492&lt;=2,N492=3))),"Menengah",IF(OR(AND(O492&gt;=3,N492=3),OR(AND(O492&lt;=3,N492=4),AND(O492=1,N492=5))),"Tinggi",IF(OR(AND(O492&gt;=4,N492=4),AND(O492&gt;=2,N492=5)),"Ekstrim",""))))</f>
        <v/>
      </c>
      <c r="R492" s="304"/>
      <c r="S492" s="304"/>
      <c r="T492" s="304"/>
      <c r="U492" s="305"/>
      <c r="V492" s="305"/>
      <c r="W492" s="304"/>
      <c r="X492" s="305"/>
      <c r="Y492" s="305"/>
      <c r="Z492" s="305" t="str">
        <f>IF(ISBLANK(Y492),"",Y492*X492)</f>
        <v/>
      </c>
      <c r="AA492" s="305" t="str">
        <f>IF(OR(AND(Y492&lt;=4,X492=1),(AND(Y492&lt;=2,X492=2))),"Rendah",IF(OR(AND(Y492=5,X492=1),OR(AND(Y492&gt;=3,X492=2),AND(Y492&lt;=2,X492=3))),"Menengah",IF(OR(AND(Y492&gt;=3,X492=3),OR(AND(Y492&lt;=3,X492=4),AND(Y492=1,X492=5))),"Tinggi",IF(OR(AND(Y492&gt;=4,X492=4),AND(Y492&gt;=2,X492=5)),"Ekstrim",""))))</f>
        <v/>
      </c>
      <c r="AB492" s="304"/>
      <c r="AC492" s="301"/>
      <c r="AD492" s="305"/>
      <c r="AE492" s="304"/>
      <c r="AF492" s="304"/>
      <c r="AG492" s="304"/>
      <c r="AH492" s="306"/>
      <c r="AI492" s="306"/>
      <c r="AJ492" s="304"/>
      <c r="AK492" s="304"/>
      <c r="AL492" s="304"/>
      <c r="AM492" s="304"/>
      <c r="AN492" s="304"/>
      <c r="AO492" s="304"/>
    </row>
    <row r="493" spans="1:41" ht="14" customHeight="1">
      <c r="A493" s="303"/>
      <c r="B493" s="304"/>
      <c r="C493" s="304"/>
      <c r="D493" s="301"/>
      <c r="E493" s="304"/>
      <c r="F493" s="304"/>
      <c r="G493" s="304"/>
      <c r="H493" s="305"/>
      <c r="I493" s="305"/>
      <c r="J493" s="305" t="str">
        <f>IF(ISBLANK(I493),"",I493*H493)</f>
        <v/>
      </c>
      <c r="K493" s="305" t="str">
        <f>IF(OR(AND(I493&lt;=4,H493=1),(AND(I493&lt;=2,H493=2))),"Rendah",IF(OR(AND(I493=5,H493=1),OR(AND(I493&gt;=3,H493=2),AND(I493&lt;=2,H493=3))),"Menengah",IF(OR(AND(I493&gt;=3,H493=3),OR(AND(I493&lt;=3,H493=4),AND(I493=1,H493=5))),"Tinggi",IF(OR(AND(I493&gt;=4,H493=4),AND(I493&gt;=2,H493=5)),"Ekstrim",""))))</f>
        <v/>
      </c>
      <c r="L493" s="304"/>
      <c r="M493" s="305"/>
      <c r="N493" s="305"/>
      <c r="O493" s="305"/>
      <c r="P493" s="305" t="str">
        <f>IF(ISBLANK(O493),"",O493*N493)</f>
        <v/>
      </c>
      <c r="Q493" s="305" t="str">
        <f>IF(OR(AND(O493&lt;=4,N493=1),(AND(O493&lt;=2,N493=2))),"Rendah",IF(OR(AND(O493=5,N493=1),OR(AND(O493&gt;=3,N493=2),AND(O493&lt;=2,N493=3))),"Menengah",IF(OR(AND(O493&gt;=3,N493=3),OR(AND(O493&lt;=3,N493=4),AND(O493=1,N493=5))),"Tinggi",IF(OR(AND(O493&gt;=4,N493=4),AND(O493&gt;=2,N493=5)),"Ekstrim",""))))</f>
        <v/>
      </c>
      <c r="R493" s="304"/>
      <c r="S493" s="304"/>
      <c r="T493" s="304"/>
      <c r="U493" s="305"/>
      <c r="V493" s="305"/>
      <c r="W493" s="304"/>
      <c r="X493" s="305"/>
      <c r="Y493" s="305"/>
      <c r="Z493" s="305" t="str">
        <f>IF(ISBLANK(Y493),"",Y493*X493)</f>
        <v/>
      </c>
      <c r="AA493" s="305" t="str">
        <f>IF(OR(AND(Y493&lt;=4,X493=1),(AND(Y493&lt;=2,X493=2))),"Rendah",IF(OR(AND(Y493=5,X493=1),OR(AND(Y493&gt;=3,X493=2),AND(Y493&lt;=2,X493=3))),"Menengah",IF(OR(AND(Y493&gt;=3,X493=3),OR(AND(Y493&lt;=3,X493=4),AND(Y493=1,X493=5))),"Tinggi",IF(OR(AND(Y493&gt;=4,X493=4),AND(Y493&gt;=2,X493=5)),"Ekstrim",""))))</f>
        <v/>
      </c>
      <c r="AB493" s="304"/>
      <c r="AC493" s="301"/>
      <c r="AD493" s="305"/>
      <c r="AE493" s="304"/>
      <c r="AF493" s="304"/>
      <c r="AG493" s="304"/>
      <c r="AH493" s="306"/>
      <c r="AI493" s="306"/>
      <c r="AJ493" s="304"/>
      <c r="AK493" s="304"/>
      <c r="AL493" s="304"/>
      <c r="AM493" s="304"/>
      <c r="AN493" s="304"/>
      <c r="AO493" s="304"/>
    </row>
    <row r="494" spans="1:41" ht="14" customHeight="1">
      <c r="A494" s="303"/>
      <c r="B494" s="304"/>
      <c r="C494" s="304"/>
      <c r="D494" s="301"/>
      <c r="E494" s="304"/>
      <c r="F494" s="304"/>
      <c r="G494" s="304"/>
      <c r="H494" s="305"/>
      <c r="I494" s="305"/>
      <c r="J494" s="305" t="str">
        <f>IF(ISBLANK(I494),"",I494*H494)</f>
        <v/>
      </c>
      <c r="K494" s="305" t="str">
        <f>IF(OR(AND(I494&lt;=4,H494=1),(AND(I494&lt;=2,H494=2))),"Rendah",IF(OR(AND(I494=5,H494=1),OR(AND(I494&gt;=3,H494=2),AND(I494&lt;=2,H494=3))),"Menengah",IF(OR(AND(I494&gt;=3,H494=3),OR(AND(I494&lt;=3,H494=4),AND(I494=1,H494=5))),"Tinggi",IF(OR(AND(I494&gt;=4,H494=4),AND(I494&gt;=2,H494=5)),"Ekstrim",""))))</f>
        <v/>
      </c>
      <c r="L494" s="304"/>
      <c r="M494" s="305"/>
      <c r="N494" s="305"/>
      <c r="O494" s="305"/>
      <c r="P494" s="305" t="str">
        <f>IF(ISBLANK(O494),"",O494*N494)</f>
        <v/>
      </c>
      <c r="Q494" s="305" t="str">
        <f>IF(OR(AND(O494&lt;=4,N494=1),(AND(O494&lt;=2,N494=2))),"Rendah",IF(OR(AND(O494=5,N494=1),OR(AND(O494&gt;=3,N494=2),AND(O494&lt;=2,N494=3))),"Menengah",IF(OR(AND(O494&gt;=3,N494=3),OR(AND(O494&lt;=3,N494=4),AND(O494=1,N494=5))),"Tinggi",IF(OR(AND(O494&gt;=4,N494=4),AND(O494&gt;=2,N494=5)),"Ekstrim",""))))</f>
        <v/>
      </c>
      <c r="R494" s="304"/>
      <c r="S494" s="304"/>
      <c r="T494" s="304"/>
      <c r="U494" s="305"/>
      <c r="V494" s="305"/>
      <c r="W494" s="304"/>
      <c r="X494" s="305"/>
      <c r="Y494" s="305"/>
      <c r="Z494" s="305" t="str">
        <f>IF(ISBLANK(Y494),"",Y494*X494)</f>
        <v/>
      </c>
      <c r="AA494" s="305" t="str">
        <f>IF(OR(AND(Y494&lt;=4,X494=1),(AND(Y494&lt;=2,X494=2))),"Rendah",IF(OR(AND(Y494=5,X494=1),OR(AND(Y494&gt;=3,X494=2),AND(Y494&lt;=2,X494=3))),"Menengah",IF(OR(AND(Y494&gt;=3,X494=3),OR(AND(Y494&lt;=3,X494=4),AND(Y494=1,X494=5))),"Tinggi",IF(OR(AND(Y494&gt;=4,X494=4),AND(Y494&gt;=2,X494=5)),"Ekstrim",""))))</f>
        <v/>
      </c>
      <c r="AB494" s="304"/>
      <c r="AC494" s="301"/>
      <c r="AD494" s="305"/>
      <c r="AE494" s="304"/>
      <c r="AF494" s="304"/>
      <c r="AG494" s="304"/>
      <c r="AH494" s="306"/>
      <c r="AI494" s="306"/>
      <c r="AJ494" s="304"/>
      <c r="AK494" s="304"/>
      <c r="AL494" s="304"/>
      <c r="AM494" s="304"/>
      <c r="AN494" s="304"/>
      <c r="AO494" s="304"/>
    </row>
    <row r="495" spans="1:41" ht="14" customHeight="1">
      <c r="A495" s="303"/>
      <c r="B495" s="304"/>
      <c r="C495" s="304"/>
      <c r="D495" s="301"/>
      <c r="E495" s="304"/>
      <c r="F495" s="304"/>
      <c r="G495" s="304"/>
      <c r="H495" s="305"/>
      <c r="I495" s="305"/>
      <c r="J495" s="305" t="str">
        <f>IF(ISBLANK(I495),"",I495*H495)</f>
        <v/>
      </c>
      <c r="K495" s="305" t="str">
        <f>IF(OR(AND(I495&lt;=4,H495=1),(AND(I495&lt;=2,H495=2))),"Rendah",IF(OR(AND(I495=5,H495=1),OR(AND(I495&gt;=3,H495=2),AND(I495&lt;=2,H495=3))),"Menengah",IF(OR(AND(I495&gt;=3,H495=3),OR(AND(I495&lt;=3,H495=4),AND(I495=1,H495=5))),"Tinggi",IF(OR(AND(I495&gt;=4,H495=4),AND(I495&gt;=2,H495=5)),"Ekstrim",""))))</f>
        <v/>
      </c>
      <c r="L495" s="304"/>
      <c r="M495" s="305"/>
      <c r="N495" s="305"/>
      <c r="O495" s="305"/>
      <c r="P495" s="305" t="str">
        <f>IF(ISBLANK(O495),"",O495*N495)</f>
        <v/>
      </c>
      <c r="Q495" s="305" t="str">
        <f>IF(OR(AND(O495&lt;=4,N495=1),(AND(O495&lt;=2,N495=2))),"Rendah",IF(OR(AND(O495=5,N495=1),OR(AND(O495&gt;=3,N495=2),AND(O495&lt;=2,N495=3))),"Menengah",IF(OR(AND(O495&gt;=3,N495=3),OR(AND(O495&lt;=3,N495=4),AND(O495=1,N495=5))),"Tinggi",IF(OR(AND(O495&gt;=4,N495=4),AND(O495&gt;=2,N495=5)),"Ekstrim",""))))</f>
        <v/>
      </c>
      <c r="R495" s="304"/>
      <c r="S495" s="304"/>
      <c r="T495" s="304"/>
      <c r="U495" s="305"/>
      <c r="V495" s="305"/>
      <c r="W495" s="304"/>
      <c r="X495" s="305"/>
      <c r="Y495" s="305"/>
      <c r="Z495" s="305" t="str">
        <f>IF(ISBLANK(Y495),"",Y495*X495)</f>
        <v/>
      </c>
      <c r="AA495" s="305" t="str">
        <f>IF(OR(AND(Y495&lt;=4,X495=1),(AND(Y495&lt;=2,X495=2))),"Rendah",IF(OR(AND(Y495=5,X495=1),OR(AND(Y495&gt;=3,X495=2),AND(Y495&lt;=2,X495=3))),"Menengah",IF(OR(AND(Y495&gt;=3,X495=3),OR(AND(Y495&lt;=3,X495=4),AND(Y495=1,X495=5))),"Tinggi",IF(OR(AND(Y495&gt;=4,X495=4),AND(Y495&gt;=2,X495=5)),"Ekstrim",""))))</f>
        <v/>
      </c>
      <c r="AB495" s="304"/>
      <c r="AC495" s="301"/>
      <c r="AD495" s="305"/>
      <c r="AE495" s="304"/>
      <c r="AF495" s="304"/>
      <c r="AG495" s="304"/>
      <c r="AH495" s="306"/>
      <c r="AI495" s="306"/>
      <c r="AJ495" s="304"/>
      <c r="AK495" s="304"/>
      <c r="AL495" s="304"/>
      <c r="AM495" s="304"/>
      <c r="AN495" s="304"/>
      <c r="AO495" s="304"/>
    </row>
    <row r="496" spans="1:41" ht="14" customHeight="1">
      <c r="A496" s="303"/>
      <c r="B496" s="304"/>
      <c r="C496" s="304"/>
      <c r="D496" s="301"/>
      <c r="E496" s="304"/>
      <c r="F496" s="304"/>
      <c r="G496" s="304"/>
      <c r="H496" s="305"/>
      <c r="I496" s="305"/>
      <c r="J496" s="305" t="str">
        <f>IF(ISBLANK(I496),"",I496*H496)</f>
        <v/>
      </c>
      <c r="K496" s="305" t="str">
        <f>IF(OR(AND(I496&lt;=4,H496=1),(AND(I496&lt;=2,H496=2))),"Rendah",IF(OR(AND(I496=5,H496=1),OR(AND(I496&gt;=3,H496=2),AND(I496&lt;=2,H496=3))),"Menengah",IF(OR(AND(I496&gt;=3,H496=3),OR(AND(I496&lt;=3,H496=4),AND(I496=1,H496=5))),"Tinggi",IF(OR(AND(I496&gt;=4,H496=4),AND(I496&gt;=2,H496=5)),"Ekstrim",""))))</f>
        <v/>
      </c>
      <c r="L496" s="304"/>
      <c r="M496" s="305"/>
      <c r="N496" s="305"/>
      <c r="O496" s="305"/>
      <c r="P496" s="305" t="str">
        <f>IF(ISBLANK(O496),"",O496*N496)</f>
        <v/>
      </c>
      <c r="Q496" s="305" t="str">
        <f>IF(OR(AND(O496&lt;=4,N496=1),(AND(O496&lt;=2,N496=2))),"Rendah",IF(OR(AND(O496=5,N496=1),OR(AND(O496&gt;=3,N496=2),AND(O496&lt;=2,N496=3))),"Menengah",IF(OR(AND(O496&gt;=3,N496=3),OR(AND(O496&lt;=3,N496=4),AND(O496=1,N496=5))),"Tinggi",IF(OR(AND(O496&gt;=4,N496=4),AND(O496&gt;=2,N496=5)),"Ekstrim",""))))</f>
        <v/>
      </c>
      <c r="R496" s="304"/>
      <c r="S496" s="304"/>
      <c r="T496" s="304"/>
      <c r="U496" s="305"/>
      <c r="V496" s="305"/>
      <c r="W496" s="304"/>
      <c r="X496" s="305"/>
      <c r="Y496" s="305"/>
      <c r="Z496" s="305" t="str">
        <f>IF(ISBLANK(Y496),"",Y496*X496)</f>
        <v/>
      </c>
      <c r="AA496" s="305" t="str">
        <f>IF(OR(AND(Y496&lt;=4,X496=1),(AND(Y496&lt;=2,X496=2))),"Rendah",IF(OR(AND(Y496=5,X496=1),OR(AND(Y496&gt;=3,X496=2),AND(Y496&lt;=2,X496=3))),"Menengah",IF(OR(AND(Y496&gt;=3,X496=3),OR(AND(Y496&lt;=3,X496=4),AND(Y496=1,X496=5))),"Tinggi",IF(OR(AND(Y496&gt;=4,X496=4),AND(Y496&gt;=2,X496=5)),"Ekstrim",""))))</f>
        <v/>
      </c>
      <c r="AB496" s="304"/>
      <c r="AC496" s="301"/>
      <c r="AD496" s="305"/>
      <c r="AE496" s="304"/>
      <c r="AF496" s="304"/>
      <c r="AG496" s="304"/>
      <c r="AH496" s="306"/>
      <c r="AI496" s="306"/>
      <c r="AJ496" s="304"/>
      <c r="AK496" s="304"/>
      <c r="AL496" s="304"/>
      <c r="AM496" s="304"/>
      <c r="AN496" s="304"/>
      <c r="AO496" s="304"/>
    </row>
    <row r="497" spans="1:41" ht="14" customHeight="1">
      <c r="A497" s="303"/>
      <c r="B497" s="304"/>
      <c r="C497" s="304"/>
      <c r="D497" s="301"/>
      <c r="E497" s="304"/>
      <c r="F497" s="304"/>
      <c r="G497" s="304"/>
      <c r="H497" s="305"/>
      <c r="I497" s="305"/>
      <c r="J497" s="305" t="str">
        <f>IF(ISBLANK(I497),"",I497*H497)</f>
        <v/>
      </c>
      <c r="K497" s="305" t="str">
        <f>IF(OR(AND(I497&lt;=4,H497=1),(AND(I497&lt;=2,H497=2))),"Rendah",IF(OR(AND(I497=5,H497=1),OR(AND(I497&gt;=3,H497=2),AND(I497&lt;=2,H497=3))),"Menengah",IF(OR(AND(I497&gt;=3,H497=3),OR(AND(I497&lt;=3,H497=4),AND(I497=1,H497=5))),"Tinggi",IF(OR(AND(I497&gt;=4,H497=4),AND(I497&gt;=2,H497=5)),"Ekstrim",""))))</f>
        <v/>
      </c>
      <c r="L497" s="304"/>
      <c r="M497" s="305"/>
      <c r="N497" s="305"/>
      <c r="O497" s="305"/>
      <c r="P497" s="305" t="str">
        <f>IF(ISBLANK(O497),"",O497*N497)</f>
        <v/>
      </c>
      <c r="Q497" s="305" t="str">
        <f>IF(OR(AND(O497&lt;=4,N497=1),(AND(O497&lt;=2,N497=2))),"Rendah",IF(OR(AND(O497=5,N497=1),OR(AND(O497&gt;=3,N497=2),AND(O497&lt;=2,N497=3))),"Menengah",IF(OR(AND(O497&gt;=3,N497=3),OR(AND(O497&lt;=3,N497=4),AND(O497=1,N497=5))),"Tinggi",IF(OR(AND(O497&gt;=4,N497=4),AND(O497&gt;=2,N497=5)),"Ekstrim",""))))</f>
        <v/>
      </c>
      <c r="R497" s="304"/>
      <c r="S497" s="304"/>
      <c r="T497" s="304"/>
      <c r="U497" s="305"/>
      <c r="V497" s="305"/>
      <c r="W497" s="304"/>
      <c r="X497" s="305"/>
      <c r="Y497" s="305"/>
      <c r="Z497" s="305" t="str">
        <f>IF(ISBLANK(Y497),"",Y497*X497)</f>
        <v/>
      </c>
      <c r="AA497" s="305" t="str">
        <f>IF(OR(AND(Y497&lt;=4,X497=1),(AND(Y497&lt;=2,X497=2))),"Rendah",IF(OR(AND(Y497=5,X497=1),OR(AND(Y497&gt;=3,X497=2),AND(Y497&lt;=2,X497=3))),"Menengah",IF(OR(AND(Y497&gt;=3,X497=3),OR(AND(Y497&lt;=3,X497=4),AND(Y497=1,X497=5))),"Tinggi",IF(OR(AND(Y497&gt;=4,X497=4),AND(Y497&gt;=2,X497=5)),"Ekstrim",""))))</f>
        <v/>
      </c>
      <c r="AB497" s="304"/>
      <c r="AC497" s="301"/>
      <c r="AD497" s="305"/>
      <c r="AE497" s="304"/>
      <c r="AF497" s="304"/>
      <c r="AG497" s="304"/>
      <c r="AH497" s="306"/>
      <c r="AI497" s="306"/>
      <c r="AJ497" s="304"/>
      <c r="AK497" s="304"/>
      <c r="AL497" s="304"/>
      <c r="AM497" s="304"/>
      <c r="AN497" s="304"/>
      <c r="AO497" s="304"/>
    </row>
    <row r="498" spans="1:41" ht="14" customHeight="1">
      <c r="A498" s="303"/>
      <c r="B498" s="304"/>
      <c r="C498" s="304"/>
      <c r="D498" s="301"/>
      <c r="E498" s="304"/>
      <c r="F498" s="304"/>
      <c r="G498" s="304"/>
      <c r="H498" s="305"/>
      <c r="I498" s="305"/>
      <c r="J498" s="305" t="str">
        <f>IF(ISBLANK(I498),"",I498*H498)</f>
        <v/>
      </c>
      <c r="K498" s="305" t="str">
        <f>IF(OR(AND(I498&lt;=4,H498=1),(AND(I498&lt;=2,H498=2))),"Rendah",IF(OR(AND(I498=5,H498=1),OR(AND(I498&gt;=3,H498=2),AND(I498&lt;=2,H498=3))),"Menengah",IF(OR(AND(I498&gt;=3,H498=3),OR(AND(I498&lt;=3,H498=4),AND(I498=1,H498=5))),"Tinggi",IF(OR(AND(I498&gt;=4,H498=4),AND(I498&gt;=2,H498=5)),"Ekstrim",""))))</f>
        <v/>
      </c>
      <c r="L498" s="304"/>
      <c r="M498" s="305"/>
      <c r="N498" s="305"/>
      <c r="O498" s="305"/>
      <c r="P498" s="305" t="str">
        <f>IF(ISBLANK(O498),"",O498*N498)</f>
        <v/>
      </c>
      <c r="Q498" s="305" t="str">
        <f>IF(OR(AND(O498&lt;=4,N498=1),(AND(O498&lt;=2,N498=2))),"Rendah",IF(OR(AND(O498=5,N498=1),OR(AND(O498&gt;=3,N498=2),AND(O498&lt;=2,N498=3))),"Menengah",IF(OR(AND(O498&gt;=3,N498=3),OR(AND(O498&lt;=3,N498=4),AND(O498=1,N498=5))),"Tinggi",IF(OR(AND(O498&gt;=4,N498=4),AND(O498&gt;=2,N498=5)),"Ekstrim",""))))</f>
        <v/>
      </c>
      <c r="R498" s="304"/>
      <c r="S498" s="304"/>
      <c r="T498" s="304"/>
      <c r="U498" s="305"/>
      <c r="V498" s="305"/>
      <c r="W498" s="304"/>
      <c r="X498" s="305"/>
      <c r="Y498" s="305"/>
      <c r="Z498" s="305" t="str">
        <f>IF(ISBLANK(Y498),"",Y498*X498)</f>
        <v/>
      </c>
      <c r="AA498" s="305" t="str">
        <f>IF(OR(AND(Y498&lt;=4,X498=1),(AND(Y498&lt;=2,X498=2))),"Rendah",IF(OR(AND(Y498=5,X498=1),OR(AND(Y498&gt;=3,X498=2),AND(Y498&lt;=2,X498=3))),"Menengah",IF(OR(AND(Y498&gt;=3,X498=3),OR(AND(Y498&lt;=3,X498=4),AND(Y498=1,X498=5))),"Tinggi",IF(OR(AND(Y498&gt;=4,X498=4),AND(Y498&gt;=2,X498=5)),"Ekstrim",""))))</f>
        <v/>
      </c>
      <c r="AB498" s="304"/>
      <c r="AC498" s="301"/>
      <c r="AD498" s="305"/>
      <c r="AE498" s="304"/>
      <c r="AF498" s="304"/>
      <c r="AG498" s="304"/>
      <c r="AH498" s="306"/>
      <c r="AI498" s="306"/>
      <c r="AJ498" s="304"/>
      <c r="AK498" s="304"/>
      <c r="AL498" s="304"/>
      <c r="AM498" s="304"/>
      <c r="AN498" s="304"/>
      <c r="AO498" s="304"/>
    </row>
    <row r="499" spans="1:41" ht="14" customHeight="1">
      <c r="A499" s="303"/>
      <c r="B499" s="304"/>
      <c r="C499" s="304"/>
      <c r="D499" s="301"/>
      <c r="E499" s="304"/>
      <c r="F499" s="304"/>
      <c r="G499" s="304"/>
      <c r="H499" s="305"/>
      <c r="I499" s="305"/>
      <c r="J499" s="305" t="str">
        <f>IF(ISBLANK(I499),"",I499*H499)</f>
        <v/>
      </c>
      <c r="K499" s="305" t="str">
        <f>IF(OR(AND(I499&lt;=4,H499=1),(AND(I499&lt;=2,H499=2))),"Rendah",IF(OR(AND(I499=5,H499=1),OR(AND(I499&gt;=3,H499=2),AND(I499&lt;=2,H499=3))),"Menengah",IF(OR(AND(I499&gt;=3,H499=3),OR(AND(I499&lt;=3,H499=4),AND(I499=1,H499=5))),"Tinggi",IF(OR(AND(I499&gt;=4,H499=4),AND(I499&gt;=2,H499=5)),"Ekstrim",""))))</f>
        <v/>
      </c>
      <c r="L499" s="304"/>
      <c r="M499" s="305"/>
      <c r="N499" s="305"/>
      <c r="O499" s="305"/>
      <c r="P499" s="305" t="str">
        <f>IF(ISBLANK(O499),"",O499*N499)</f>
        <v/>
      </c>
      <c r="Q499" s="305" t="str">
        <f>IF(OR(AND(O499&lt;=4,N499=1),(AND(O499&lt;=2,N499=2))),"Rendah",IF(OR(AND(O499=5,N499=1),OR(AND(O499&gt;=3,N499=2),AND(O499&lt;=2,N499=3))),"Menengah",IF(OR(AND(O499&gt;=3,N499=3),OR(AND(O499&lt;=3,N499=4),AND(O499=1,N499=5))),"Tinggi",IF(OR(AND(O499&gt;=4,N499=4),AND(O499&gt;=2,N499=5)),"Ekstrim",""))))</f>
        <v/>
      </c>
      <c r="R499" s="304"/>
      <c r="S499" s="304"/>
      <c r="T499" s="304"/>
      <c r="U499" s="305"/>
      <c r="V499" s="305"/>
      <c r="W499" s="304"/>
      <c r="X499" s="305"/>
      <c r="Y499" s="305"/>
      <c r="Z499" s="305" t="str">
        <f>IF(ISBLANK(Y499),"",Y499*X499)</f>
        <v/>
      </c>
      <c r="AA499" s="305" t="str">
        <f>IF(OR(AND(Y499&lt;=4,X499=1),(AND(Y499&lt;=2,X499=2))),"Rendah",IF(OR(AND(Y499=5,X499=1),OR(AND(Y499&gt;=3,X499=2),AND(Y499&lt;=2,X499=3))),"Menengah",IF(OR(AND(Y499&gt;=3,X499=3),OR(AND(Y499&lt;=3,X499=4),AND(Y499=1,X499=5))),"Tinggi",IF(OR(AND(Y499&gt;=4,X499=4),AND(Y499&gt;=2,X499=5)),"Ekstrim",""))))</f>
        <v/>
      </c>
      <c r="AB499" s="304"/>
      <c r="AC499" s="301"/>
      <c r="AD499" s="305"/>
      <c r="AE499" s="304"/>
      <c r="AF499" s="304"/>
      <c r="AG499" s="304"/>
      <c r="AH499" s="306"/>
      <c r="AI499" s="306"/>
      <c r="AJ499" s="304"/>
      <c r="AK499" s="304"/>
      <c r="AL499" s="304"/>
      <c r="AM499" s="304"/>
      <c r="AN499" s="304"/>
      <c r="AO499" s="304"/>
    </row>
    <row r="500" spans="1:41" ht="14" customHeight="1">
      <c r="A500" s="303"/>
      <c r="B500" s="304"/>
      <c r="C500" s="304"/>
      <c r="D500" s="301"/>
      <c r="E500" s="304"/>
      <c r="F500" s="304"/>
      <c r="G500" s="304"/>
      <c r="H500" s="305"/>
      <c r="I500" s="305"/>
      <c r="J500" s="305" t="str">
        <f>IF(ISBLANK(I500),"",I500*H500)</f>
        <v/>
      </c>
      <c r="K500" s="305" t="str">
        <f>IF(OR(AND(I500&lt;=4,H500=1),(AND(I500&lt;=2,H500=2))),"Rendah",IF(OR(AND(I500=5,H500=1),OR(AND(I500&gt;=3,H500=2),AND(I500&lt;=2,H500=3))),"Menengah",IF(OR(AND(I500&gt;=3,H500=3),OR(AND(I500&lt;=3,H500=4),AND(I500=1,H500=5))),"Tinggi",IF(OR(AND(I500&gt;=4,H500=4),AND(I500&gt;=2,H500=5)),"Ekstrim",""))))</f>
        <v/>
      </c>
      <c r="L500" s="304"/>
      <c r="M500" s="305"/>
      <c r="N500" s="305"/>
      <c r="O500" s="305"/>
      <c r="P500" s="305" t="str">
        <f>IF(ISBLANK(O500),"",O500*N500)</f>
        <v/>
      </c>
      <c r="Q500" s="305" t="str">
        <f>IF(OR(AND(O500&lt;=4,N500=1),(AND(O500&lt;=2,N500=2))),"Rendah",IF(OR(AND(O500=5,N500=1),OR(AND(O500&gt;=3,N500=2),AND(O500&lt;=2,N500=3))),"Menengah",IF(OR(AND(O500&gt;=3,N500=3),OR(AND(O500&lt;=3,N500=4),AND(O500=1,N500=5))),"Tinggi",IF(OR(AND(O500&gt;=4,N500=4),AND(O500&gt;=2,N500=5)),"Ekstrim",""))))</f>
        <v/>
      </c>
      <c r="R500" s="304"/>
      <c r="S500" s="304"/>
      <c r="T500" s="304"/>
      <c r="U500" s="305"/>
      <c r="V500" s="305"/>
      <c r="W500" s="304"/>
      <c r="X500" s="305"/>
      <c r="Y500" s="305"/>
      <c r="Z500" s="305" t="str">
        <f>IF(ISBLANK(Y500),"",Y500*X500)</f>
        <v/>
      </c>
      <c r="AA500" s="305" t="str">
        <f>IF(OR(AND(Y500&lt;=4,X500=1),(AND(Y500&lt;=2,X500=2))),"Rendah",IF(OR(AND(Y500=5,X500=1),OR(AND(Y500&gt;=3,X500=2),AND(Y500&lt;=2,X500=3))),"Menengah",IF(OR(AND(Y500&gt;=3,X500=3),OR(AND(Y500&lt;=3,X500=4),AND(Y500=1,X500=5))),"Tinggi",IF(OR(AND(Y500&gt;=4,X500=4),AND(Y500&gt;=2,X500=5)),"Ekstrim",""))))</f>
        <v/>
      </c>
      <c r="AB500" s="304"/>
      <c r="AC500" s="301"/>
      <c r="AD500" s="305"/>
      <c r="AE500" s="304"/>
      <c r="AF500" s="304"/>
      <c r="AG500" s="304"/>
      <c r="AH500" s="306"/>
      <c r="AI500" s="306"/>
      <c r="AJ500" s="304"/>
      <c r="AK500" s="304"/>
      <c r="AL500" s="304"/>
      <c r="AM500" s="304"/>
      <c r="AN500" s="304"/>
      <c r="AO500" s="304"/>
    </row>
    <row r="501" spans="1:41" ht="14" customHeight="1">
      <c r="A501" s="303"/>
      <c r="B501" s="304"/>
      <c r="C501" s="304"/>
      <c r="D501" s="301"/>
      <c r="E501" s="304"/>
      <c r="F501" s="304"/>
      <c r="G501" s="304"/>
      <c r="H501" s="305"/>
      <c r="I501" s="305"/>
      <c r="J501" s="305" t="str">
        <f>IF(ISBLANK(I501),"",I501*H501)</f>
        <v/>
      </c>
      <c r="K501" s="305" t="str">
        <f>IF(OR(AND(I501&lt;=4,H501=1),(AND(I501&lt;=2,H501=2))),"Rendah",IF(OR(AND(I501=5,H501=1),OR(AND(I501&gt;=3,H501=2),AND(I501&lt;=2,H501=3))),"Menengah",IF(OR(AND(I501&gt;=3,H501=3),OR(AND(I501&lt;=3,H501=4),AND(I501=1,H501=5))),"Tinggi",IF(OR(AND(I501&gt;=4,H501=4),AND(I501&gt;=2,H501=5)),"Ekstrim",""))))</f>
        <v/>
      </c>
      <c r="L501" s="304"/>
      <c r="M501" s="305"/>
      <c r="N501" s="305"/>
      <c r="O501" s="305"/>
      <c r="P501" s="305" t="str">
        <f>IF(ISBLANK(O501),"",O501*N501)</f>
        <v/>
      </c>
      <c r="Q501" s="305" t="str">
        <f>IF(OR(AND(O501&lt;=4,N501=1),(AND(O501&lt;=2,N501=2))),"Rendah",IF(OR(AND(O501=5,N501=1),OR(AND(O501&gt;=3,N501=2),AND(O501&lt;=2,N501=3))),"Menengah",IF(OR(AND(O501&gt;=3,N501=3),OR(AND(O501&lt;=3,N501=4),AND(O501=1,N501=5))),"Tinggi",IF(OR(AND(O501&gt;=4,N501=4),AND(O501&gt;=2,N501=5)),"Ekstrim",""))))</f>
        <v/>
      </c>
      <c r="R501" s="304"/>
      <c r="S501" s="304"/>
      <c r="T501" s="304"/>
      <c r="U501" s="305"/>
      <c r="V501" s="305"/>
      <c r="W501" s="304"/>
      <c r="X501" s="305"/>
      <c r="Y501" s="305"/>
      <c r="Z501" s="305" t="str">
        <f>IF(ISBLANK(Y501),"",Y501*X501)</f>
        <v/>
      </c>
      <c r="AA501" s="305" t="str">
        <f>IF(OR(AND(Y501&lt;=4,X501=1),(AND(Y501&lt;=2,X501=2))),"Rendah",IF(OR(AND(Y501=5,X501=1),OR(AND(Y501&gt;=3,X501=2),AND(Y501&lt;=2,X501=3))),"Menengah",IF(OR(AND(Y501&gt;=3,X501=3),OR(AND(Y501&lt;=3,X501=4),AND(Y501=1,X501=5))),"Tinggi",IF(OR(AND(Y501&gt;=4,X501=4),AND(Y501&gt;=2,X501=5)),"Ekstrim",""))))</f>
        <v/>
      </c>
      <c r="AB501" s="304"/>
      <c r="AC501" s="301"/>
      <c r="AD501" s="305"/>
      <c r="AE501" s="304"/>
      <c r="AF501" s="304"/>
      <c r="AG501" s="304"/>
      <c r="AH501" s="306"/>
      <c r="AI501" s="306"/>
      <c r="AJ501" s="304"/>
      <c r="AK501" s="304"/>
      <c r="AL501" s="304"/>
      <c r="AM501" s="304"/>
      <c r="AN501" s="304"/>
      <c r="AO501" s="304"/>
    </row>
    <row r="502" spans="1:41" ht="14" customHeight="1">
      <c r="A502" s="303"/>
      <c r="B502" s="304"/>
      <c r="C502" s="304"/>
      <c r="D502" s="301"/>
      <c r="E502" s="304"/>
      <c r="F502" s="304"/>
      <c r="G502" s="304"/>
      <c r="H502" s="305"/>
      <c r="I502" s="305"/>
      <c r="J502" s="305" t="str">
        <f>IF(ISBLANK(I502),"",I502*H502)</f>
        <v/>
      </c>
      <c r="K502" s="305" t="str">
        <f>IF(OR(AND(I502&lt;=4,H502=1),(AND(I502&lt;=2,H502=2))),"Rendah",IF(OR(AND(I502=5,H502=1),OR(AND(I502&gt;=3,H502=2),AND(I502&lt;=2,H502=3))),"Menengah",IF(OR(AND(I502&gt;=3,H502=3),OR(AND(I502&lt;=3,H502=4),AND(I502=1,H502=5))),"Tinggi",IF(OR(AND(I502&gt;=4,H502=4),AND(I502&gt;=2,H502=5)),"Ekstrim",""))))</f>
        <v/>
      </c>
      <c r="L502" s="304"/>
      <c r="M502" s="305"/>
      <c r="N502" s="305"/>
      <c r="O502" s="305"/>
      <c r="P502" s="305" t="str">
        <f>IF(ISBLANK(O502),"",O502*N502)</f>
        <v/>
      </c>
      <c r="Q502" s="305" t="str">
        <f>IF(OR(AND(O502&lt;=4,N502=1),(AND(O502&lt;=2,N502=2))),"Rendah",IF(OR(AND(O502=5,N502=1),OR(AND(O502&gt;=3,N502=2),AND(O502&lt;=2,N502=3))),"Menengah",IF(OR(AND(O502&gt;=3,N502=3),OR(AND(O502&lt;=3,N502=4),AND(O502=1,N502=5))),"Tinggi",IF(OR(AND(O502&gt;=4,N502=4),AND(O502&gt;=2,N502=5)),"Ekstrim",""))))</f>
        <v/>
      </c>
      <c r="R502" s="304"/>
      <c r="S502" s="304"/>
      <c r="T502" s="304"/>
      <c r="U502" s="305"/>
      <c r="V502" s="305"/>
      <c r="W502" s="304"/>
      <c r="X502" s="305"/>
      <c r="Y502" s="305"/>
      <c r="Z502" s="305" t="str">
        <f>IF(ISBLANK(Y502),"",Y502*X502)</f>
        <v/>
      </c>
      <c r="AA502" s="305" t="str">
        <f>IF(OR(AND(Y502&lt;=4,X502=1),(AND(Y502&lt;=2,X502=2))),"Rendah",IF(OR(AND(Y502=5,X502=1),OR(AND(Y502&gt;=3,X502=2),AND(Y502&lt;=2,X502=3))),"Menengah",IF(OR(AND(Y502&gt;=3,X502=3),OR(AND(Y502&lt;=3,X502=4),AND(Y502=1,X502=5))),"Tinggi",IF(OR(AND(Y502&gt;=4,X502=4),AND(Y502&gt;=2,X502=5)),"Ekstrim",""))))</f>
        <v/>
      </c>
      <c r="AB502" s="304"/>
      <c r="AC502" s="301"/>
      <c r="AD502" s="305"/>
      <c r="AE502" s="304"/>
      <c r="AF502" s="304"/>
      <c r="AG502" s="304"/>
      <c r="AH502" s="306"/>
      <c r="AI502" s="306"/>
      <c r="AJ502" s="304"/>
      <c r="AK502" s="304"/>
      <c r="AL502" s="304"/>
      <c r="AM502" s="304"/>
      <c r="AN502" s="304"/>
      <c r="AO502" s="304"/>
    </row>
    <row r="503" spans="1:41" ht="14" customHeight="1">
      <c r="A503" s="303"/>
      <c r="B503" s="304"/>
      <c r="C503" s="304"/>
      <c r="D503" s="301"/>
      <c r="E503" s="304"/>
      <c r="F503" s="304"/>
      <c r="G503" s="304"/>
      <c r="H503" s="305"/>
      <c r="I503" s="305"/>
      <c r="J503" s="305" t="str">
        <f>IF(ISBLANK(I503),"",I503*H503)</f>
        <v/>
      </c>
      <c r="K503" s="305" t="str">
        <f>IF(OR(AND(I503&lt;=4,H503=1),(AND(I503&lt;=2,H503=2))),"Rendah",IF(OR(AND(I503=5,H503=1),OR(AND(I503&gt;=3,H503=2),AND(I503&lt;=2,H503=3))),"Menengah",IF(OR(AND(I503&gt;=3,H503=3),OR(AND(I503&lt;=3,H503=4),AND(I503=1,H503=5))),"Tinggi",IF(OR(AND(I503&gt;=4,H503=4),AND(I503&gt;=2,H503=5)),"Ekstrim",""))))</f>
        <v/>
      </c>
      <c r="L503" s="304"/>
      <c r="M503" s="305"/>
      <c r="N503" s="305"/>
      <c r="O503" s="305"/>
      <c r="P503" s="305" t="str">
        <f>IF(ISBLANK(O503),"",O503*N503)</f>
        <v/>
      </c>
      <c r="Q503" s="305" t="str">
        <f>IF(OR(AND(O503&lt;=4,N503=1),(AND(O503&lt;=2,N503=2))),"Rendah",IF(OR(AND(O503=5,N503=1),OR(AND(O503&gt;=3,N503=2),AND(O503&lt;=2,N503=3))),"Menengah",IF(OR(AND(O503&gt;=3,N503=3),OR(AND(O503&lt;=3,N503=4),AND(O503=1,N503=5))),"Tinggi",IF(OR(AND(O503&gt;=4,N503=4),AND(O503&gt;=2,N503=5)),"Ekstrim",""))))</f>
        <v/>
      </c>
      <c r="R503" s="304"/>
      <c r="S503" s="304"/>
      <c r="T503" s="304"/>
      <c r="U503" s="305"/>
      <c r="V503" s="305"/>
      <c r="W503" s="304"/>
      <c r="X503" s="305"/>
      <c r="Y503" s="305"/>
      <c r="Z503" s="305" t="str">
        <f>IF(ISBLANK(Y503),"",Y503*X503)</f>
        <v/>
      </c>
      <c r="AA503" s="305" t="str">
        <f>IF(OR(AND(Y503&lt;=4,X503=1),(AND(Y503&lt;=2,X503=2))),"Rendah",IF(OR(AND(Y503=5,X503=1),OR(AND(Y503&gt;=3,X503=2),AND(Y503&lt;=2,X503=3))),"Menengah",IF(OR(AND(Y503&gt;=3,X503=3),OR(AND(Y503&lt;=3,X503=4),AND(Y503=1,X503=5))),"Tinggi",IF(OR(AND(Y503&gt;=4,X503=4),AND(Y503&gt;=2,X503=5)),"Ekstrim",""))))</f>
        <v/>
      </c>
      <c r="AB503" s="304"/>
      <c r="AC503" s="301"/>
      <c r="AD503" s="305"/>
      <c r="AE503" s="304"/>
      <c r="AF503" s="304"/>
      <c r="AG503" s="304"/>
      <c r="AH503" s="306"/>
      <c r="AI503" s="306"/>
      <c r="AJ503" s="304"/>
      <c r="AK503" s="304"/>
      <c r="AL503" s="304"/>
      <c r="AM503" s="304"/>
      <c r="AN503" s="304"/>
      <c r="AO503" s="304"/>
    </row>
    <row r="504" spans="1:41" ht="14" customHeight="1">
      <c r="A504" s="303"/>
      <c r="B504" s="304"/>
      <c r="C504" s="304"/>
      <c r="D504" s="301"/>
      <c r="E504" s="304"/>
      <c r="F504" s="304"/>
      <c r="G504" s="304"/>
      <c r="H504" s="305"/>
      <c r="I504" s="305"/>
      <c r="J504" s="305" t="str">
        <f>IF(ISBLANK(I504),"",I504*H504)</f>
        <v/>
      </c>
      <c r="K504" s="305" t="str">
        <f>IF(OR(AND(I504&lt;=4,H504=1),(AND(I504&lt;=2,H504=2))),"Rendah",IF(OR(AND(I504=5,H504=1),OR(AND(I504&gt;=3,H504=2),AND(I504&lt;=2,H504=3))),"Menengah",IF(OR(AND(I504&gt;=3,H504=3),OR(AND(I504&lt;=3,H504=4),AND(I504=1,H504=5))),"Tinggi",IF(OR(AND(I504&gt;=4,H504=4),AND(I504&gt;=2,H504=5)),"Ekstrim",""))))</f>
        <v/>
      </c>
      <c r="L504" s="304"/>
      <c r="M504" s="305"/>
      <c r="N504" s="305"/>
      <c r="O504" s="305"/>
      <c r="P504" s="305" t="str">
        <f>IF(ISBLANK(O504),"",O504*N504)</f>
        <v/>
      </c>
      <c r="Q504" s="305" t="str">
        <f>IF(OR(AND(O504&lt;=4,N504=1),(AND(O504&lt;=2,N504=2))),"Rendah",IF(OR(AND(O504=5,N504=1),OR(AND(O504&gt;=3,N504=2),AND(O504&lt;=2,N504=3))),"Menengah",IF(OR(AND(O504&gt;=3,N504=3),OR(AND(O504&lt;=3,N504=4),AND(O504=1,N504=5))),"Tinggi",IF(OR(AND(O504&gt;=4,N504=4),AND(O504&gt;=2,N504=5)),"Ekstrim",""))))</f>
        <v/>
      </c>
      <c r="R504" s="304"/>
      <c r="S504" s="304"/>
      <c r="T504" s="304"/>
      <c r="U504" s="305"/>
      <c r="V504" s="305"/>
      <c r="W504" s="304"/>
      <c r="X504" s="305"/>
      <c r="Y504" s="305"/>
      <c r="Z504" s="305" t="str">
        <f>IF(ISBLANK(Y504),"",Y504*X504)</f>
        <v/>
      </c>
      <c r="AA504" s="305" t="str">
        <f>IF(OR(AND(Y504&lt;=4,X504=1),(AND(Y504&lt;=2,X504=2))),"Rendah",IF(OR(AND(Y504=5,X504=1),OR(AND(Y504&gt;=3,X504=2),AND(Y504&lt;=2,X504=3))),"Menengah",IF(OR(AND(Y504&gt;=3,X504=3),OR(AND(Y504&lt;=3,X504=4),AND(Y504=1,X504=5))),"Tinggi",IF(OR(AND(Y504&gt;=4,X504=4),AND(Y504&gt;=2,X504=5)),"Ekstrim",""))))</f>
        <v/>
      </c>
      <c r="AB504" s="304"/>
      <c r="AC504" s="301"/>
      <c r="AD504" s="305"/>
      <c r="AE504" s="304"/>
      <c r="AF504" s="304"/>
      <c r="AG504" s="304"/>
      <c r="AH504" s="306"/>
      <c r="AI504" s="306"/>
      <c r="AJ504" s="304"/>
      <c r="AK504" s="304"/>
      <c r="AL504" s="304"/>
      <c r="AM504" s="304"/>
      <c r="AN504" s="304"/>
      <c r="AO504" s="304"/>
    </row>
    <row r="505" spans="1:41" ht="14" customHeight="1">
      <c r="A505" s="303"/>
      <c r="B505" s="304"/>
      <c r="C505" s="304"/>
      <c r="D505" s="301"/>
      <c r="E505" s="304"/>
      <c r="F505" s="304"/>
      <c r="G505" s="304"/>
      <c r="H505" s="305"/>
      <c r="I505" s="305"/>
      <c r="J505" s="305" t="str">
        <f>IF(ISBLANK(I505),"",I505*H505)</f>
        <v/>
      </c>
      <c r="K505" s="305" t="str">
        <f>IF(OR(AND(I505&lt;=4,H505=1),(AND(I505&lt;=2,H505=2))),"Rendah",IF(OR(AND(I505=5,H505=1),OR(AND(I505&gt;=3,H505=2),AND(I505&lt;=2,H505=3))),"Menengah",IF(OR(AND(I505&gt;=3,H505=3),OR(AND(I505&lt;=3,H505=4),AND(I505=1,H505=5))),"Tinggi",IF(OR(AND(I505&gt;=4,H505=4),AND(I505&gt;=2,H505=5)),"Ekstrim",""))))</f>
        <v/>
      </c>
      <c r="L505" s="304"/>
      <c r="M505" s="305"/>
      <c r="N505" s="305"/>
      <c r="O505" s="305"/>
      <c r="P505" s="305" t="str">
        <f>IF(ISBLANK(O505),"",O505*N505)</f>
        <v/>
      </c>
      <c r="Q505" s="305" t="str">
        <f>IF(OR(AND(O505&lt;=4,N505=1),(AND(O505&lt;=2,N505=2))),"Rendah",IF(OR(AND(O505=5,N505=1),OR(AND(O505&gt;=3,N505=2),AND(O505&lt;=2,N505=3))),"Menengah",IF(OR(AND(O505&gt;=3,N505=3),OR(AND(O505&lt;=3,N505=4),AND(O505=1,N505=5))),"Tinggi",IF(OR(AND(O505&gt;=4,N505=4),AND(O505&gt;=2,N505=5)),"Ekstrim",""))))</f>
        <v/>
      </c>
      <c r="R505" s="304"/>
      <c r="S505" s="304"/>
      <c r="T505" s="304"/>
      <c r="U505" s="305"/>
      <c r="V505" s="305"/>
      <c r="W505" s="304"/>
      <c r="X505" s="305"/>
      <c r="Y505" s="305"/>
      <c r="Z505" s="305" t="str">
        <f>IF(ISBLANK(Y505),"",Y505*X505)</f>
        <v/>
      </c>
      <c r="AA505" s="305" t="str">
        <f>IF(OR(AND(Y505&lt;=4,X505=1),(AND(Y505&lt;=2,X505=2))),"Rendah",IF(OR(AND(Y505=5,X505=1),OR(AND(Y505&gt;=3,X505=2),AND(Y505&lt;=2,X505=3))),"Menengah",IF(OR(AND(Y505&gt;=3,X505=3),OR(AND(Y505&lt;=3,X505=4),AND(Y505=1,X505=5))),"Tinggi",IF(OR(AND(Y505&gt;=4,X505=4),AND(Y505&gt;=2,X505=5)),"Ekstrim",""))))</f>
        <v/>
      </c>
      <c r="AB505" s="304"/>
      <c r="AC505" s="301"/>
      <c r="AD505" s="305"/>
      <c r="AE505" s="304"/>
      <c r="AF505" s="304"/>
      <c r="AG505" s="304"/>
      <c r="AH505" s="306"/>
      <c r="AI505" s="306"/>
      <c r="AJ505" s="304"/>
      <c r="AK505" s="304"/>
      <c r="AL505" s="304"/>
      <c r="AM505" s="304"/>
      <c r="AN505" s="304"/>
      <c r="AO505" s="304"/>
    </row>
    <row r="506" spans="1:41" ht="14" customHeight="1">
      <c r="A506" s="303"/>
      <c r="B506" s="304"/>
      <c r="C506" s="304"/>
      <c r="D506" s="301"/>
      <c r="E506" s="304"/>
      <c r="F506" s="304"/>
      <c r="G506" s="304"/>
      <c r="H506" s="305"/>
      <c r="I506" s="305"/>
      <c r="J506" s="305" t="str">
        <f>IF(ISBLANK(I506),"",I506*H506)</f>
        <v/>
      </c>
      <c r="K506" s="305" t="str">
        <f>IF(OR(AND(I506&lt;=4,H506=1),(AND(I506&lt;=2,H506=2))),"Rendah",IF(OR(AND(I506=5,H506=1),OR(AND(I506&gt;=3,H506=2),AND(I506&lt;=2,H506=3))),"Menengah",IF(OR(AND(I506&gt;=3,H506=3),OR(AND(I506&lt;=3,H506=4),AND(I506=1,H506=5))),"Tinggi",IF(OR(AND(I506&gt;=4,H506=4),AND(I506&gt;=2,H506=5)),"Ekstrim",""))))</f>
        <v/>
      </c>
      <c r="L506" s="304"/>
      <c r="M506" s="305"/>
      <c r="N506" s="305"/>
      <c r="O506" s="305"/>
      <c r="P506" s="305" t="str">
        <f>IF(ISBLANK(O506),"",O506*N506)</f>
        <v/>
      </c>
      <c r="Q506" s="305" t="str">
        <f>IF(OR(AND(O506&lt;=4,N506=1),(AND(O506&lt;=2,N506=2))),"Rendah",IF(OR(AND(O506=5,N506=1),OR(AND(O506&gt;=3,N506=2),AND(O506&lt;=2,N506=3))),"Menengah",IF(OR(AND(O506&gt;=3,N506=3),OR(AND(O506&lt;=3,N506=4),AND(O506=1,N506=5))),"Tinggi",IF(OR(AND(O506&gt;=4,N506=4),AND(O506&gt;=2,N506=5)),"Ekstrim",""))))</f>
        <v/>
      </c>
      <c r="R506" s="304"/>
      <c r="S506" s="304"/>
      <c r="T506" s="304"/>
      <c r="U506" s="305"/>
      <c r="V506" s="305"/>
      <c r="W506" s="304"/>
      <c r="X506" s="305"/>
      <c r="Y506" s="305"/>
      <c r="Z506" s="305" t="str">
        <f>IF(ISBLANK(Y506),"",Y506*X506)</f>
        <v/>
      </c>
      <c r="AA506" s="305" t="str">
        <f>IF(OR(AND(Y506&lt;=4,X506=1),(AND(Y506&lt;=2,X506=2))),"Rendah",IF(OR(AND(Y506=5,X506=1),OR(AND(Y506&gt;=3,X506=2),AND(Y506&lt;=2,X506=3))),"Menengah",IF(OR(AND(Y506&gt;=3,X506=3),OR(AND(Y506&lt;=3,X506=4),AND(Y506=1,X506=5))),"Tinggi",IF(OR(AND(Y506&gt;=4,X506=4),AND(Y506&gt;=2,X506=5)),"Ekstrim",""))))</f>
        <v/>
      </c>
      <c r="AB506" s="304"/>
      <c r="AC506" s="301"/>
      <c r="AD506" s="305"/>
      <c r="AE506" s="304"/>
      <c r="AF506" s="304"/>
      <c r="AG506" s="304"/>
      <c r="AH506" s="306"/>
      <c r="AI506" s="306"/>
      <c r="AJ506" s="304"/>
      <c r="AK506" s="304"/>
      <c r="AL506" s="304"/>
      <c r="AM506" s="304"/>
      <c r="AN506" s="304"/>
      <c r="AO506" s="304"/>
    </row>
    <row r="507" spans="1:41" ht="14" customHeight="1">
      <c r="A507" s="303"/>
      <c r="B507" s="304"/>
      <c r="C507" s="304"/>
      <c r="D507" s="301"/>
      <c r="E507" s="304"/>
      <c r="F507" s="304"/>
      <c r="G507" s="304"/>
      <c r="H507" s="305"/>
      <c r="I507" s="305"/>
      <c r="J507" s="305" t="str">
        <f>IF(ISBLANK(I507),"",I507*H507)</f>
        <v/>
      </c>
      <c r="K507" s="305" t="str">
        <f>IF(OR(AND(I507&lt;=4,H507=1),(AND(I507&lt;=2,H507=2))),"Rendah",IF(OR(AND(I507=5,H507=1),OR(AND(I507&gt;=3,H507=2),AND(I507&lt;=2,H507=3))),"Menengah",IF(OR(AND(I507&gt;=3,H507=3),OR(AND(I507&lt;=3,H507=4),AND(I507=1,H507=5))),"Tinggi",IF(OR(AND(I507&gt;=4,H507=4),AND(I507&gt;=2,H507=5)),"Ekstrim",""))))</f>
        <v/>
      </c>
      <c r="L507" s="304"/>
      <c r="M507" s="305"/>
      <c r="N507" s="305"/>
      <c r="O507" s="305"/>
      <c r="P507" s="305" t="str">
        <f>IF(ISBLANK(O507),"",O507*N507)</f>
        <v/>
      </c>
      <c r="Q507" s="305" t="str">
        <f>IF(OR(AND(O507&lt;=4,N507=1),(AND(O507&lt;=2,N507=2))),"Rendah",IF(OR(AND(O507=5,N507=1),OR(AND(O507&gt;=3,N507=2),AND(O507&lt;=2,N507=3))),"Menengah",IF(OR(AND(O507&gt;=3,N507=3),OR(AND(O507&lt;=3,N507=4),AND(O507=1,N507=5))),"Tinggi",IF(OR(AND(O507&gt;=4,N507=4),AND(O507&gt;=2,N507=5)),"Ekstrim",""))))</f>
        <v/>
      </c>
      <c r="R507" s="304"/>
      <c r="S507" s="304"/>
      <c r="T507" s="304"/>
      <c r="U507" s="305"/>
      <c r="V507" s="305"/>
      <c r="W507" s="304"/>
      <c r="X507" s="305"/>
      <c r="Y507" s="305"/>
      <c r="Z507" s="305" t="str">
        <f>IF(ISBLANK(Y507),"",Y507*X507)</f>
        <v/>
      </c>
      <c r="AA507" s="305" t="str">
        <f>IF(OR(AND(Y507&lt;=4,X507=1),(AND(Y507&lt;=2,X507=2))),"Rendah",IF(OR(AND(Y507=5,X507=1),OR(AND(Y507&gt;=3,X507=2),AND(Y507&lt;=2,X507=3))),"Menengah",IF(OR(AND(Y507&gt;=3,X507=3),OR(AND(Y507&lt;=3,X507=4),AND(Y507=1,X507=5))),"Tinggi",IF(OR(AND(Y507&gt;=4,X507=4),AND(Y507&gt;=2,X507=5)),"Ekstrim",""))))</f>
        <v/>
      </c>
      <c r="AB507" s="304"/>
      <c r="AC507" s="301"/>
      <c r="AD507" s="305"/>
      <c r="AE507" s="304"/>
      <c r="AF507" s="304"/>
      <c r="AG507" s="304"/>
      <c r="AH507" s="306"/>
      <c r="AI507" s="306"/>
      <c r="AJ507" s="304"/>
      <c r="AK507" s="304"/>
      <c r="AL507" s="304"/>
      <c r="AM507" s="304"/>
      <c r="AN507" s="304"/>
      <c r="AO507" s="304"/>
    </row>
    <row r="508" spans="1:41" ht="14" customHeight="1">
      <c r="A508" s="303"/>
      <c r="B508" s="304"/>
      <c r="C508" s="304"/>
      <c r="D508" s="301"/>
      <c r="E508" s="304"/>
      <c r="F508" s="304"/>
      <c r="G508" s="304"/>
      <c r="H508" s="305"/>
      <c r="I508" s="305"/>
      <c r="J508" s="305" t="str">
        <f>IF(ISBLANK(I508),"",I508*H508)</f>
        <v/>
      </c>
      <c r="K508" s="305" t="str">
        <f>IF(OR(AND(I508&lt;=4,H508=1),(AND(I508&lt;=2,H508=2))),"Rendah",IF(OR(AND(I508=5,H508=1),OR(AND(I508&gt;=3,H508=2),AND(I508&lt;=2,H508=3))),"Menengah",IF(OR(AND(I508&gt;=3,H508=3),OR(AND(I508&lt;=3,H508=4),AND(I508=1,H508=5))),"Tinggi",IF(OR(AND(I508&gt;=4,H508=4),AND(I508&gt;=2,H508=5)),"Ekstrim",""))))</f>
        <v/>
      </c>
      <c r="L508" s="304"/>
      <c r="M508" s="305"/>
      <c r="N508" s="305"/>
      <c r="O508" s="305"/>
      <c r="P508" s="305" t="str">
        <f>IF(ISBLANK(O508),"",O508*N508)</f>
        <v/>
      </c>
      <c r="Q508" s="305" t="str">
        <f>IF(OR(AND(O508&lt;=4,N508=1),(AND(O508&lt;=2,N508=2))),"Rendah",IF(OR(AND(O508=5,N508=1),OR(AND(O508&gt;=3,N508=2),AND(O508&lt;=2,N508=3))),"Menengah",IF(OR(AND(O508&gt;=3,N508=3),OR(AND(O508&lt;=3,N508=4),AND(O508=1,N508=5))),"Tinggi",IF(OR(AND(O508&gt;=4,N508=4),AND(O508&gt;=2,N508=5)),"Ekstrim",""))))</f>
        <v/>
      </c>
      <c r="R508" s="304"/>
      <c r="S508" s="304"/>
      <c r="T508" s="304"/>
      <c r="U508" s="305"/>
      <c r="V508" s="305"/>
      <c r="W508" s="304"/>
      <c r="X508" s="305"/>
      <c r="Y508" s="305"/>
      <c r="Z508" s="305" t="str">
        <f>IF(ISBLANK(Y508),"",Y508*X508)</f>
        <v/>
      </c>
      <c r="AA508" s="305" t="str">
        <f>IF(OR(AND(Y508&lt;=4,X508=1),(AND(Y508&lt;=2,X508=2))),"Rendah",IF(OR(AND(Y508=5,X508=1),OR(AND(Y508&gt;=3,X508=2),AND(Y508&lt;=2,X508=3))),"Menengah",IF(OR(AND(Y508&gt;=3,X508=3),OR(AND(Y508&lt;=3,X508=4),AND(Y508=1,X508=5))),"Tinggi",IF(OR(AND(Y508&gt;=4,X508=4),AND(Y508&gt;=2,X508=5)),"Ekstrim",""))))</f>
        <v/>
      </c>
      <c r="AB508" s="304"/>
      <c r="AC508" s="301"/>
      <c r="AD508" s="305"/>
      <c r="AE508" s="304"/>
      <c r="AF508" s="304"/>
      <c r="AG508" s="304"/>
      <c r="AH508" s="306"/>
      <c r="AI508" s="306"/>
      <c r="AJ508" s="304"/>
      <c r="AK508" s="304"/>
      <c r="AL508" s="304"/>
      <c r="AM508" s="304"/>
      <c r="AN508" s="304"/>
      <c r="AO508" s="304"/>
    </row>
    <row r="509" spans="1:41" ht="14" customHeight="1">
      <c r="A509" s="303"/>
      <c r="B509" s="304"/>
      <c r="C509" s="304"/>
      <c r="D509" s="301"/>
      <c r="E509" s="304"/>
      <c r="F509" s="304"/>
      <c r="G509" s="304"/>
      <c r="H509" s="305"/>
      <c r="I509" s="305"/>
      <c r="J509" s="305" t="str">
        <f>IF(ISBLANK(I509),"",I509*H509)</f>
        <v/>
      </c>
      <c r="K509" s="305" t="str">
        <f>IF(OR(AND(I509&lt;=4,H509=1),(AND(I509&lt;=2,H509=2))),"Rendah",IF(OR(AND(I509=5,H509=1),OR(AND(I509&gt;=3,H509=2),AND(I509&lt;=2,H509=3))),"Menengah",IF(OR(AND(I509&gt;=3,H509=3),OR(AND(I509&lt;=3,H509=4),AND(I509=1,H509=5))),"Tinggi",IF(OR(AND(I509&gt;=4,H509=4),AND(I509&gt;=2,H509=5)),"Ekstrim",""))))</f>
        <v/>
      </c>
      <c r="L509" s="304"/>
      <c r="M509" s="305"/>
      <c r="N509" s="305"/>
      <c r="O509" s="305"/>
      <c r="P509" s="305" t="str">
        <f>IF(ISBLANK(O509),"",O509*N509)</f>
        <v/>
      </c>
      <c r="Q509" s="305" t="str">
        <f>IF(OR(AND(O509&lt;=4,N509=1),(AND(O509&lt;=2,N509=2))),"Rendah",IF(OR(AND(O509=5,N509=1),OR(AND(O509&gt;=3,N509=2),AND(O509&lt;=2,N509=3))),"Menengah",IF(OR(AND(O509&gt;=3,N509=3),OR(AND(O509&lt;=3,N509=4),AND(O509=1,N509=5))),"Tinggi",IF(OR(AND(O509&gt;=4,N509=4),AND(O509&gt;=2,N509=5)),"Ekstrim",""))))</f>
        <v/>
      </c>
      <c r="R509" s="304"/>
      <c r="S509" s="304"/>
      <c r="T509" s="304"/>
      <c r="U509" s="305"/>
      <c r="V509" s="305"/>
      <c r="W509" s="304"/>
      <c r="X509" s="305"/>
      <c r="Y509" s="305"/>
      <c r="Z509" s="305" t="str">
        <f>IF(ISBLANK(Y509),"",Y509*X509)</f>
        <v/>
      </c>
      <c r="AA509" s="305" t="str">
        <f>IF(OR(AND(Y509&lt;=4,X509=1),(AND(Y509&lt;=2,X509=2))),"Rendah",IF(OR(AND(Y509=5,X509=1),OR(AND(Y509&gt;=3,X509=2),AND(Y509&lt;=2,X509=3))),"Menengah",IF(OR(AND(Y509&gt;=3,X509=3),OR(AND(Y509&lt;=3,X509=4),AND(Y509=1,X509=5))),"Tinggi",IF(OR(AND(Y509&gt;=4,X509=4),AND(Y509&gt;=2,X509=5)),"Ekstrim",""))))</f>
        <v/>
      </c>
      <c r="AB509" s="304"/>
      <c r="AC509" s="301"/>
      <c r="AD509" s="305"/>
      <c r="AE509" s="304"/>
      <c r="AF509" s="304"/>
      <c r="AG509" s="304"/>
      <c r="AH509" s="306"/>
      <c r="AI509" s="306"/>
      <c r="AJ509" s="304"/>
      <c r="AK509" s="304"/>
      <c r="AL509" s="304"/>
      <c r="AM509" s="304"/>
      <c r="AN509" s="304"/>
      <c r="AO509" s="304"/>
    </row>
    <row r="510" spans="1:41" ht="14" customHeight="1">
      <c r="A510" s="303"/>
      <c r="B510" s="304"/>
      <c r="C510" s="304"/>
      <c r="D510" s="301"/>
      <c r="E510" s="304"/>
      <c r="F510" s="304"/>
      <c r="G510" s="304"/>
      <c r="H510" s="305"/>
      <c r="I510" s="305"/>
      <c r="J510" s="305" t="str">
        <f>IF(ISBLANK(I510),"",I510*H510)</f>
        <v/>
      </c>
      <c r="K510" s="305" t="str">
        <f>IF(OR(AND(I510&lt;=4,H510=1),(AND(I510&lt;=2,H510=2))),"Rendah",IF(OR(AND(I510=5,H510=1),OR(AND(I510&gt;=3,H510=2),AND(I510&lt;=2,H510=3))),"Menengah",IF(OR(AND(I510&gt;=3,H510=3),OR(AND(I510&lt;=3,H510=4),AND(I510=1,H510=5))),"Tinggi",IF(OR(AND(I510&gt;=4,H510=4),AND(I510&gt;=2,H510=5)),"Ekstrim",""))))</f>
        <v/>
      </c>
      <c r="L510" s="304"/>
      <c r="M510" s="305"/>
      <c r="N510" s="305"/>
      <c r="O510" s="305"/>
      <c r="P510" s="305" t="str">
        <f>IF(ISBLANK(O510),"",O510*N510)</f>
        <v/>
      </c>
      <c r="Q510" s="305" t="str">
        <f>IF(OR(AND(O510&lt;=4,N510=1),(AND(O510&lt;=2,N510=2))),"Rendah",IF(OR(AND(O510=5,N510=1),OR(AND(O510&gt;=3,N510=2),AND(O510&lt;=2,N510=3))),"Menengah",IF(OR(AND(O510&gt;=3,N510=3),OR(AND(O510&lt;=3,N510=4),AND(O510=1,N510=5))),"Tinggi",IF(OR(AND(O510&gt;=4,N510=4),AND(O510&gt;=2,N510=5)),"Ekstrim",""))))</f>
        <v/>
      </c>
      <c r="R510" s="304"/>
      <c r="S510" s="304"/>
      <c r="T510" s="304"/>
      <c r="U510" s="305"/>
      <c r="V510" s="305"/>
      <c r="W510" s="304"/>
      <c r="X510" s="305"/>
      <c r="Y510" s="305"/>
      <c r="Z510" s="305" t="str">
        <f>IF(ISBLANK(Y510),"",Y510*X510)</f>
        <v/>
      </c>
      <c r="AA510" s="305" t="str">
        <f>IF(OR(AND(Y510&lt;=4,X510=1),(AND(Y510&lt;=2,X510=2))),"Rendah",IF(OR(AND(Y510=5,X510=1),OR(AND(Y510&gt;=3,X510=2),AND(Y510&lt;=2,X510=3))),"Menengah",IF(OR(AND(Y510&gt;=3,X510=3),OR(AND(Y510&lt;=3,X510=4),AND(Y510=1,X510=5))),"Tinggi",IF(OR(AND(Y510&gt;=4,X510=4),AND(Y510&gt;=2,X510=5)),"Ekstrim",""))))</f>
        <v/>
      </c>
      <c r="AB510" s="304"/>
      <c r="AC510" s="301"/>
      <c r="AD510" s="305"/>
      <c r="AE510" s="304"/>
      <c r="AF510" s="304"/>
      <c r="AG510" s="304"/>
      <c r="AH510" s="306"/>
      <c r="AI510" s="306"/>
      <c r="AJ510" s="304"/>
      <c r="AK510" s="304"/>
      <c r="AL510" s="304"/>
      <c r="AM510" s="304"/>
      <c r="AN510" s="304"/>
      <c r="AO510" s="304"/>
    </row>
    <row r="511" spans="1:41" ht="14" customHeight="1">
      <c r="A511" s="303"/>
      <c r="B511" s="304"/>
      <c r="C511" s="304"/>
      <c r="D511" s="301"/>
      <c r="E511" s="304"/>
      <c r="F511" s="304"/>
      <c r="G511" s="304"/>
      <c r="H511" s="305"/>
      <c r="I511" s="305"/>
      <c r="J511" s="305" t="str">
        <f>IF(ISBLANK(I511),"",I511*H511)</f>
        <v/>
      </c>
      <c r="K511" s="305" t="str">
        <f>IF(OR(AND(I511&lt;=4,H511=1),(AND(I511&lt;=2,H511=2))),"Rendah",IF(OR(AND(I511=5,H511=1),OR(AND(I511&gt;=3,H511=2),AND(I511&lt;=2,H511=3))),"Menengah",IF(OR(AND(I511&gt;=3,H511=3),OR(AND(I511&lt;=3,H511=4),AND(I511=1,H511=5))),"Tinggi",IF(OR(AND(I511&gt;=4,H511=4),AND(I511&gt;=2,H511=5)),"Ekstrim",""))))</f>
        <v/>
      </c>
      <c r="L511" s="304"/>
      <c r="M511" s="305"/>
      <c r="N511" s="305"/>
      <c r="O511" s="305"/>
      <c r="P511" s="305" t="str">
        <f>IF(ISBLANK(O511),"",O511*N511)</f>
        <v/>
      </c>
      <c r="Q511" s="305" t="str">
        <f>IF(OR(AND(O511&lt;=4,N511=1),(AND(O511&lt;=2,N511=2))),"Rendah",IF(OR(AND(O511=5,N511=1),OR(AND(O511&gt;=3,N511=2),AND(O511&lt;=2,N511=3))),"Menengah",IF(OR(AND(O511&gt;=3,N511=3),OR(AND(O511&lt;=3,N511=4),AND(O511=1,N511=5))),"Tinggi",IF(OR(AND(O511&gt;=4,N511=4),AND(O511&gt;=2,N511=5)),"Ekstrim",""))))</f>
        <v/>
      </c>
      <c r="R511" s="304"/>
      <c r="S511" s="304"/>
      <c r="T511" s="304"/>
      <c r="U511" s="305"/>
      <c r="V511" s="305"/>
      <c r="W511" s="304"/>
      <c r="X511" s="305"/>
      <c r="Y511" s="305"/>
      <c r="Z511" s="305" t="str">
        <f>IF(ISBLANK(Y511),"",Y511*X511)</f>
        <v/>
      </c>
      <c r="AA511" s="305" t="str">
        <f>IF(OR(AND(Y511&lt;=4,X511=1),(AND(Y511&lt;=2,X511=2))),"Rendah",IF(OR(AND(Y511=5,X511=1),OR(AND(Y511&gt;=3,X511=2),AND(Y511&lt;=2,X511=3))),"Menengah",IF(OR(AND(Y511&gt;=3,X511=3),OR(AND(Y511&lt;=3,X511=4),AND(Y511=1,X511=5))),"Tinggi",IF(OR(AND(Y511&gt;=4,X511=4),AND(Y511&gt;=2,X511=5)),"Ekstrim",""))))</f>
        <v/>
      </c>
      <c r="AB511" s="304"/>
      <c r="AC511" s="301"/>
      <c r="AD511" s="305"/>
      <c r="AE511" s="304"/>
      <c r="AF511" s="304"/>
      <c r="AG511" s="304"/>
      <c r="AH511" s="306"/>
      <c r="AI511" s="306"/>
      <c r="AJ511" s="304"/>
      <c r="AK511" s="304"/>
      <c r="AL511" s="304"/>
      <c r="AM511" s="304"/>
      <c r="AN511" s="304"/>
      <c r="AO511" s="304"/>
    </row>
    <row r="512" spans="1:41" ht="14" customHeight="1">
      <c r="A512" s="303"/>
      <c r="B512" s="304"/>
      <c r="C512" s="304"/>
      <c r="D512" s="301"/>
      <c r="E512" s="304"/>
      <c r="F512" s="304"/>
      <c r="G512" s="304"/>
      <c r="H512" s="305"/>
      <c r="I512" s="305"/>
      <c r="J512" s="305" t="str">
        <f>IF(ISBLANK(I512),"",I512*H512)</f>
        <v/>
      </c>
      <c r="K512" s="305" t="str">
        <f>IF(OR(AND(I512&lt;=4,H512=1),(AND(I512&lt;=2,H512=2))),"Rendah",IF(OR(AND(I512=5,H512=1),OR(AND(I512&gt;=3,H512=2),AND(I512&lt;=2,H512=3))),"Menengah",IF(OR(AND(I512&gt;=3,H512=3),OR(AND(I512&lt;=3,H512=4),AND(I512=1,H512=5))),"Tinggi",IF(OR(AND(I512&gt;=4,H512=4),AND(I512&gt;=2,H512=5)),"Ekstrim",""))))</f>
        <v/>
      </c>
      <c r="L512" s="304"/>
      <c r="M512" s="305"/>
      <c r="N512" s="305"/>
      <c r="O512" s="305"/>
      <c r="P512" s="305" t="str">
        <f>IF(ISBLANK(O512),"",O512*N512)</f>
        <v/>
      </c>
      <c r="Q512" s="305" t="str">
        <f>IF(OR(AND(O512&lt;=4,N512=1),(AND(O512&lt;=2,N512=2))),"Rendah",IF(OR(AND(O512=5,N512=1),OR(AND(O512&gt;=3,N512=2),AND(O512&lt;=2,N512=3))),"Menengah",IF(OR(AND(O512&gt;=3,N512=3),OR(AND(O512&lt;=3,N512=4),AND(O512=1,N512=5))),"Tinggi",IF(OR(AND(O512&gt;=4,N512=4),AND(O512&gt;=2,N512=5)),"Ekstrim",""))))</f>
        <v/>
      </c>
      <c r="R512" s="304"/>
      <c r="S512" s="304"/>
      <c r="T512" s="304"/>
      <c r="U512" s="305"/>
      <c r="V512" s="305"/>
      <c r="W512" s="304"/>
      <c r="X512" s="305"/>
      <c r="Y512" s="305"/>
      <c r="Z512" s="305" t="str">
        <f>IF(ISBLANK(Y512),"",Y512*X512)</f>
        <v/>
      </c>
      <c r="AA512" s="305" t="str">
        <f>IF(OR(AND(Y512&lt;=4,X512=1),(AND(Y512&lt;=2,X512=2))),"Rendah",IF(OR(AND(Y512=5,X512=1),OR(AND(Y512&gt;=3,X512=2),AND(Y512&lt;=2,X512=3))),"Menengah",IF(OR(AND(Y512&gt;=3,X512=3),OR(AND(Y512&lt;=3,X512=4),AND(Y512=1,X512=5))),"Tinggi",IF(OR(AND(Y512&gt;=4,X512=4),AND(Y512&gt;=2,X512=5)),"Ekstrim",""))))</f>
        <v/>
      </c>
      <c r="AB512" s="304"/>
      <c r="AC512" s="301"/>
      <c r="AD512" s="305"/>
      <c r="AE512" s="304"/>
      <c r="AF512" s="304"/>
      <c r="AG512" s="304"/>
      <c r="AH512" s="306"/>
      <c r="AI512" s="306"/>
      <c r="AJ512" s="304"/>
      <c r="AK512" s="304"/>
      <c r="AL512" s="304"/>
      <c r="AM512" s="304"/>
      <c r="AN512" s="304"/>
      <c r="AO512" s="304"/>
    </row>
    <row r="513" spans="1:41" ht="14" customHeight="1">
      <c r="A513" s="303"/>
      <c r="B513" s="304"/>
      <c r="C513" s="304"/>
      <c r="D513" s="301"/>
      <c r="E513" s="304"/>
      <c r="F513" s="304"/>
      <c r="G513" s="304"/>
      <c r="H513" s="305"/>
      <c r="I513" s="305"/>
      <c r="J513" s="305" t="str">
        <f>IF(ISBLANK(I513),"",I513*H513)</f>
        <v/>
      </c>
      <c r="K513" s="305" t="str">
        <f>IF(OR(AND(I513&lt;=4,H513=1),(AND(I513&lt;=2,H513=2))),"Rendah",IF(OR(AND(I513=5,H513=1),OR(AND(I513&gt;=3,H513=2),AND(I513&lt;=2,H513=3))),"Menengah",IF(OR(AND(I513&gt;=3,H513=3),OR(AND(I513&lt;=3,H513=4),AND(I513=1,H513=5))),"Tinggi",IF(OR(AND(I513&gt;=4,H513=4),AND(I513&gt;=2,H513=5)),"Ekstrim",""))))</f>
        <v/>
      </c>
      <c r="L513" s="304"/>
      <c r="M513" s="305"/>
      <c r="N513" s="305"/>
      <c r="O513" s="305"/>
      <c r="P513" s="305" t="str">
        <f>IF(ISBLANK(O513),"",O513*N513)</f>
        <v/>
      </c>
      <c r="Q513" s="305" t="str">
        <f>IF(OR(AND(O513&lt;=4,N513=1),(AND(O513&lt;=2,N513=2))),"Rendah",IF(OR(AND(O513=5,N513=1),OR(AND(O513&gt;=3,N513=2),AND(O513&lt;=2,N513=3))),"Menengah",IF(OR(AND(O513&gt;=3,N513=3),OR(AND(O513&lt;=3,N513=4),AND(O513=1,N513=5))),"Tinggi",IF(OR(AND(O513&gt;=4,N513=4),AND(O513&gt;=2,N513=5)),"Ekstrim",""))))</f>
        <v/>
      </c>
      <c r="R513" s="304"/>
      <c r="S513" s="304"/>
      <c r="T513" s="304"/>
      <c r="U513" s="305"/>
      <c r="V513" s="305"/>
      <c r="W513" s="304"/>
      <c r="X513" s="305"/>
      <c r="Y513" s="305"/>
      <c r="Z513" s="305" t="str">
        <f>IF(ISBLANK(Y513),"",Y513*X513)</f>
        <v/>
      </c>
      <c r="AA513" s="305" t="str">
        <f>IF(OR(AND(Y513&lt;=4,X513=1),(AND(Y513&lt;=2,X513=2))),"Rendah",IF(OR(AND(Y513=5,X513=1),OR(AND(Y513&gt;=3,X513=2),AND(Y513&lt;=2,X513=3))),"Menengah",IF(OR(AND(Y513&gt;=3,X513=3),OR(AND(Y513&lt;=3,X513=4),AND(Y513=1,X513=5))),"Tinggi",IF(OR(AND(Y513&gt;=4,X513=4),AND(Y513&gt;=2,X513=5)),"Ekstrim",""))))</f>
        <v/>
      </c>
      <c r="AB513" s="304"/>
      <c r="AC513" s="301"/>
      <c r="AD513" s="305"/>
      <c r="AE513" s="304"/>
      <c r="AF513" s="304"/>
      <c r="AG513" s="304"/>
      <c r="AH513" s="306"/>
      <c r="AI513" s="306"/>
      <c r="AJ513" s="304"/>
      <c r="AK513" s="304"/>
      <c r="AL513" s="304"/>
      <c r="AM513" s="304"/>
      <c r="AN513" s="304"/>
      <c r="AO513" s="304"/>
    </row>
    <row r="514" spans="1:41" ht="14" customHeight="1">
      <c r="A514" s="303"/>
      <c r="B514" s="304"/>
      <c r="C514" s="304"/>
      <c r="D514" s="301"/>
      <c r="E514" s="304"/>
      <c r="F514" s="304"/>
      <c r="G514" s="304"/>
      <c r="H514" s="305"/>
      <c r="I514" s="305"/>
      <c r="J514" s="305" t="str">
        <f>IF(ISBLANK(I514),"",I514*H514)</f>
        <v/>
      </c>
      <c r="K514" s="305" t="str">
        <f>IF(OR(AND(I514&lt;=4,H514=1),(AND(I514&lt;=2,H514=2))),"Rendah",IF(OR(AND(I514=5,H514=1),OR(AND(I514&gt;=3,H514=2),AND(I514&lt;=2,H514=3))),"Menengah",IF(OR(AND(I514&gt;=3,H514=3),OR(AND(I514&lt;=3,H514=4),AND(I514=1,H514=5))),"Tinggi",IF(OR(AND(I514&gt;=4,H514=4),AND(I514&gt;=2,H514=5)),"Ekstrim",""))))</f>
        <v/>
      </c>
      <c r="L514" s="304"/>
      <c r="M514" s="305"/>
      <c r="N514" s="305"/>
      <c r="O514" s="305"/>
      <c r="P514" s="305" t="str">
        <f>IF(ISBLANK(O514),"",O514*N514)</f>
        <v/>
      </c>
      <c r="Q514" s="305" t="str">
        <f>IF(OR(AND(O514&lt;=4,N514=1),(AND(O514&lt;=2,N514=2))),"Rendah",IF(OR(AND(O514=5,N514=1),OR(AND(O514&gt;=3,N514=2),AND(O514&lt;=2,N514=3))),"Menengah",IF(OR(AND(O514&gt;=3,N514=3),OR(AND(O514&lt;=3,N514=4),AND(O514=1,N514=5))),"Tinggi",IF(OR(AND(O514&gt;=4,N514=4),AND(O514&gt;=2,N514=5)),"Ekstrim",""))))</f>
        <v/>
      </c>
      <c r="R514" s="304"/>
      <c r="S514" s="304"/>
      <c r="T514" s="304"/>
      <c r="U514" s="305"/>
      <c r="V514" s="305"/>
      <c r="W514" s="304"/>
      <c r="X514" s="305"/>
      <c r="Y514" s="305"/>
      <c r="Z514" s="305" t="str">
        <f>IF(ISBLANK(Y514),"",Y514*X514)</f>
        <v/>
      </c>
      <c r="AA514" s="305" t="str">
        <f>IF(OR(AND(Y514&lt;=4,X514=1),(AND(Y514&lt;=2,X514=2))),"Rendah",IF(OR(AND(Y514=5,X514=1),OR(AND(Y514&gt;=3,X514=2),AND(Y514&lt;=2,X514=3))),"Menengah",IF(OR(AND(Y514&gt;=3,X514=3),OR(AND(Y514&lt;=3,X514=4),AND(Y514=1,X514=5))),"Tinggi",IF(OR(AND(Y514&gt;=4,X514=4),AND(Y514&gt;=2,X514=5)),"Ekstrim",""))))</f>
        <v/>
      </c>
      <c r="AB514" s="304"/>
      <c r="AC514" s="301"/>
      <c r="AD514" s="305"/>
      <c r="AE514" s="304"/>
      <c r="AF514" s="304"/>
      <c r="AG514" s="304"/>
      <c r="AH514" s="306"/>
      <c r="AI514" s="306"/>
      <c r="AJ514" s="304"/>
      <c r="AK514" s="304"/>
      <c r="AL514" s="304"/>
      <c r="AM514" s="304"/>
      <c r="AN514" s="304"/>
      <c r="AO514" s="304"/>
    </row>
    <row r="515" spans="1:41" ht="14" customHeight="1">
      <c r="A515" s="303"/>
      <c r="B515" s="304"/>
      <c r="C515" s="304"/>
      <c r="D515" s="301"/>
      <c r="E515" s="304"/>
      <c r="F515" s="304"/>
      <c r="G515" s="304"/>
      <c r="H515" s="305"/>
      <c r="I515" s="305"/>
      <c r="J515" s="305" t="str">
        <f>IF(ISBLANK(I515),"",I515*H515)</f>
        <v/>
      </c>
      <c r="K515" s="305" t="str">
        <f>IF(OR(AND(I515&lt;=4,H515=1),(AND(I515&lt;=2,H515=2))),"Rendah",IF(OR(AND(I515=5,H515=1),OR(AND(I515&gt;=3,H515=2),AND(I515&lt;=2,H515=3))),"Menengah",IF(OR(AND(I515&gt;=3,H515=3),OR(AND(I515&lt;=3,H515=4),AND(I515=1,H515=5))),"Tinggi",IF(OR(AND(I515&gt;=4,H515=4),AND(I515&gt;=2,H515=5)),"Ekstrim",""))))</f>
        <v/>
      </c>
      <c r="L515" s="304"/>
      <c r="M515" s="305"/>
      <c r="N515" s="305"/>
      <c r="O515" s="305"/>
      <c r="P515" s="305" t="str">
        <f>IF(ISBLANK(O515),"",O515*N515)</f>
        <v/>
      </c>
      <c r="Q515" s="305" t="str">
        <f>IF(OR(AND(O515&lt;=4,N515=1),(AND(O515&lt;=2,N515=2))),"Rendah",IF(OR(AND(O515=5,N515=1),OR(AND(O515&gt;=3,N515=2),AND(O515&lt;=2,N515=3))),"Menengah",IF(OR(AND(O515&gt;=3,N515=3),OR(AND(O515&lt;=3,N515=4),AND(O515=1,N515=5))),"Tinggi",IF(OR(AND(O515&gt;=4,N515=4),AND(O515&gt;=2,N515=5)),"Ekstrim",""))))</f>
        <v/>
      </c>
      <c r="R515" s="304"/>
      <c r="S515" s="304"/>
      <c r="T515" s="304"/>
      <c r="U515" s="305"/>
      <c r="V515" s="305"/>
      <c r="W515" s="304"/>
      <c r="X515" s="305"/>
      <c r="Y515" s="305"/>
      <c r="Z515" s="305" t="str">
        <f>IF(ISBLANK(Y515),"",Y515*X515)</f>
        <v/>
      </c>
      <c r="AA515" s="305" t="str">
        <f>IF(OR(AND(Y515&lt;=4,X515=1),(AND(Y515&lt;=2,X515=2))),"Rendah",IF(OR(AND(Y515=5,X515=1),OR(AND(Y515&gt;=3,X515=2),AND(Y515&lt;=2,X515=3))),"Menengah",IF(OR(AND(Y515&gt;=3,X515=3),OR(AND(Y515&lt;=3,X515=4),AND(Y515=1,X515=5))),"Tinggi",IF(OR(AND(Y515&gt;=4,X515=4),AND(Y515&gt;=2,X515=5)),"Ekstrim",""))))</f>
        <v/>
      </c>
      <c r="AB515" s="304"/>
      <c r="AC515" s="301"/>
      <c r="AD515" s="305"/>
      <c r="AE515" s="304"/>
      <c r="AF515" s="304"/>
      <c r="AG515" s="304"/>
      <c r="AH515" s="306"/>
      <c r="AI515" s="306"/>
      <c r="AJ515" s="304"/>
      <c r="AK515" s="304"/>
      <c r="AL515" s="304"/>
      <c r="AM515" s="304"/>
      <c r="AN515" s="304"/>
      <c r="AO515" s="304"/>
    </row>
    <row r="516" spans="1:41" ht="14" customHeight="1">
      <c r="A516" s="303"/>
      <c r="B516" s="304"/>
      <c r="C516" s="304"/>
      <c r="D516" s="301"/>
      <c r="E516" s="304"/>
      <c r="F516" s="304"/>
      <c r="G516" s="304"/>
      <c r="H516" s="305"/>
      <c r="I516" s="305"/>
      <c r="J516" s="305" t="str">
        <f>IF(ISBLANK(I516),"",I516*H516)</f>
        <v/>
      </c>
      <c r="K516" s="305" t="str">
        <f>IF(OR(AND(I516&lt;=4,H516=1),(AND(I516&lt;=2,H516=2))),"Rendah",IF(OR(AND(I516=5,H516=1),OR(AND(I516&gt;=3,H516=2),AND(I516&lt;=2,H516=3))),"Menengah",IF(OR(AND(I516&gt;=3,H516=3),OR(AND(I516&lt;=3,H516=4),AND(I516=1,H516=5))),"Tinggi",IF(OR(AND(I516&gt;=4,H516=4),AND(I516&gt;=2,H516=5)),"Ekstrim",""))))</f>
        <v/>
      </c>
      <c r="L516" s="304"/>
      <c r="M516" s="305"/>
      <c r="N516" s="305"/>
      <c r="O516" s="305"/>
      <c r="P516" s="305" t="str">
        <f>IF(ISBLANK(O516),"",O516*N516)</f>
        <v/>
      </c>
      <c r="Q516" s="305" t="str">
        <f>IF(OR(AND(O516&lt;=4,N516=1),(AND(O516&lt;=2,N516=2))),"Rendah",IF(OR(AND(O516=5,N516=1),OR(AND(O516&gt;=3,N516=2),AND(O516&lt;=2,N516=3))),"Menengah",IF(OR(AND(O516&gt;=3,N516=3),OR(AND(O516&lt;=3,N516=4),AND(O516=1,N516=5))),"Tinggi",IF(OR(AND(O516&gt;=4,N516=4),AND(O516&gt;=2,N516=5)),"Ekstrim",""))))</f>
        <v/>
      </c>
      <c r="R516" s="304"/>
      <c r="S516" s="304"/>
      <c r="T516" s="304"/>
      <c r="U516" s="305"/>
      <c r="V516" s="305"/>
      <c r="W516" s="304"/>
      <c r="X516" s="305"/>
      <c r="Y516" s="305"/>
      <c r="Z516" s="305" t="str">
        <f>IF(ISBLANK(Y516),"",Y516*X516)</f>
        <v/>
      </c>
      <c r="AA516" s="305" t="str">
        <f>IF(OR(AND(Y516&lt;=4,X516=1),(AND(Y516&lt;=2,X516=2))),"Rendah",IF(OR(AND(Y516=5,X516=1),OR(AND(Y516&gt;=3,X516=2),AND(Y516&lt;=2,X516=3))),"Menengah",IF(OR(AND(Y516&gt;=3,X516=3),OR(AND(Y516&lt;=3,X516=4),AND(Y516=1,X516=5))),"Tinggi",IF(OR(AND(Y516&gt;=4,X516=4),AND(Y516&gt;=2,X516=5)),"Ekstrim",""))))</f>
        <v/>
      </c>
      <c r="AB516" s="304"/>
      <c r="AC516" s="301"/>
      <c r="AD516" s="305"/>
      <c r="AE516" s="304"/>
      <c r="AF516" s="304"/>
      <c r="AG516" s="304"/>
      <c r="AH516" s="306"/>
      <c r="AI516" s="306"/>
      <c r="AJ516" s="304"/>
      <c r="AK516" s="304"/>
      <c r="AL516" s="304"/>
      <c r="AM516" s="304"/>
      <c r="AN516" s="304"/>
      <c r="AO516" s="304"/>
    </row>
    <row r="517" spans="1:41" ht="14" customHeight="1">
      <c r="A517" s="303"/>
      <c r="B517" s="304"/>
      <c r="C517" s="304"/>
      <c r="D517" s="301"/>
      <c r="E517" s="304"/>
      <c r="F517" s="304"/>
      <c r="G517" s="304"/>
      <c r="H517" s="305"/>
      <c r="I517" s="305"/>
      <c r="J517" s="305" t="str">
        <f>IF(ISBLANK(I517),"",I517*H517)</f>
        <v/>
      </c>
      <c r="K517" s="305" t="str">
        <f>IF(OR(AND(I517&lt;=4,H517=1),(AND(I517&lt;=2,H517=2))),"Rendah",IF(OR(AND(I517=5,H517=1),OR(AND(I517&gt;=3,H517=2),AND(I517&lt;=2,H517=3))),"Menengah",IF(OR(AND(I517&gt;=3,H517=3),OR(AND(I517&lt;=3,H517=4),AND(I517=1,H517=5))),"Tinggi",IF(OR(AND(I517&gt;=4,H517=4),AND(I517&gt;=2,H517=5)),"Ekstrim",""))))</f>
        <v/>
      </c>
      <c r="L517" s="304"/>
      <c r="M517" s="305"/>
      <c r="N517" s="305"/>
      <c r="O517" s="305"/>
      <c r="P517" s="305" t="str">
        <f>IF(ISBLANK(O517),"",O517*N517)</f>
        <v/>
      </c>
      <c r="Q517" s="305" t="str">
        <f>IF(OR(AND(O517&lt;=4,N517=1),(AND(O517&lt;=2,N517=2))),"Rendah",IF(OR(AND(O517=5,N517=1),OR(AND(O517&gt;=3,N517=2),AND(O517&lt;=2,N517=3))),"Menengah",IF(OR(AND(O517&gt;=3,N517=3),OR(AND(O517&lt;=3,N517=4),AND(O517=1,N517=5))),"Tinggi",IF(OR(AND(O517&gt;=4,N517=4),AND(O517&gt;=2,N517=5)),"Ekstrim",""))))</f>
        <v/>
      </c>
      <c r="R517" s="304"/>
      <c r="S517" s="304"/>
      <c r="T517" s="304"/>
      <c r="U517" s="305"/>
      <c r="V517" s="305"/>
      <c r="W517" s="304"/>
      <c r="X517" s="305"/>
      <c r="Y517" s="305"/>
      <c r="Z517" s="305" t="str">
        <f>IF(ISBLANK(Y517),"",Y517*X517)</f>
        <v/>
      </c>
      <c r="AA517" s="305" t="str">
        <f>IF(OR(AND(Y517&lt;=4,X517=1),(AND(Y517&lt;=2,X517=2))),"Rendah",IF(OR(AND(Y517=5,X517=1),OR(AND(Y517&gt;=3,X517=2),AND(Y517&lt;=2,X517=3))),"Menengah",IF(OR(AND(Y517&gt;=3,X517=3),OR(AND(Y517&lt;=3,X517=4),AND(Y517=1,X517=5))),"Tinggi",IF(OR(AND(Y517&gt;=4,X517=4),AND(Y517&gt;=2,X517=5)),"Ekstrim",""))))</f>
        <v/>
      </c>
      <c r="AB517" s="304"/>
      <c r="AC517" s="301"/>
      <c r="AD517" s="305"/>
      <c r="AE517" s="304"/>
      <c r="AF517" s="304"/>
      <c r="AG517" s="304"/>
      <c r="AH517" s="306"/>
      <c r="AI517" s="306"/>
      <c r="AJ517" s="304"/>
      <c r="AK517" s="304"/>
      <c r="AL517" s="304"/>
      <c r="AM517" s="304"/>
      <c r="AN517" s="304"/>
      <c r="AO517" s="304"/>
    </row>
    <row r="518" spans="1:41" ht="14" customHeight="1">
      <c r="A518" s="303"/>
      <c r="B518" s="304"/>
      <c r="C518" s="304"/>
      <c r="D518" s="301"/>
      <c r="E518" s="304"/>
      <c r="F518" s="304"/>
      <c r="G518" s="304"/>
      <c r="H518" s="305"/>
      <c r="I518" s="305"/>
      <c r="J518" s="305" t="str">
        <f>IF(ISBLANK(I518),"",I518*H518)</f>
        <v/>
      </c>
      <c r="K518" s="305" t="str">
        <f>IF(OR(AND(I518&lt;=4,H518=1),(AND(I518&lt;=2,H518=2))),"Rendah",IF(OR(AND(I518=5,H518=1),OR(AND(I518&gt;=3,H518=2),AND(I518&lt;=2,H518=3))),"Menengah",IF(OR(AND(I518&gt;=3,H518=3),OR(AND(I518&lt;=3,H518=4),AND(I518=1,H518=5))),"Tinggi",IF(OR(AND(I518&gt;=4,H518=4),AND(I518&gt;=2,H518=5)),"Ekstrim",""))))</f>
        <v/>
      </c>
      <c r="L518" s="304"/>
      <c r="M518" s="305"/>
      <c r="N518" s="305"/>
      <c r="O518" s="305"/>
      <c r="P518" s="305" t="str">
        <f>IF(ISBLANK(O518),"",O518*N518)</f>
        <v/>
      </c>
      <c r="Q518" s="305" t="str">
        <f>IF(OR(AND(O518&lt;=4,N518=1),(AND(O518&lt;=2,N518=2))),"Rendah",IF(OR(AND(O518=5,N518=1),OR(AND(O518&gt;=3,N518=2),AND(O518&lt;=2,N518=3))),"Menengah",IF(OR(AND(O518&gt;=3,N518=3),OR(AND(O518&lt;=3,N518=4),AND(O518=1,N518=5))),"Tinggi",IF(OR(AND(O518&gt;=4,N518=4),AND(O518&gt;=2,N518=5)),"Ekstrim",""))))</f>
        <v/>
      </c>
      <c r="R518" s="304"/>
      <c r="S518" s="304"/>
      <c r="T518" s="304"/>
      <c r="U518" s="305"/>
      <c r="V518" s="305"/>
      <c r="W518" s="304"/>
      <c r="X518" s="305"/>
      <c r="Y518" s="305"/>
      <c r="Z518" s="305" t="str">
        <f>IF(ISBLANK(Y518),"",Y518*X518)</f>
        <v/>
      </c>
      <c r="AA518" s="305" t="str">
        <f>IF(OR(AND(Y518&lt;=4,X518=1),(AND(Y518&lt;=2,X518=2))),"Rendah",IF(OR(AND(Y518=5,X518=1),OR(AND(Y518&gt;=3,X518=2),AND(Y518&lt;=2,X518=3))),"Menengah",IF(OR(AND(Y518&gt;=3,X518=3),OR(AND(Y518&lt;=3,X518=4),AND(Y518=1,X518=5))),"Tinggi",IF(OR(AND(Y518&gt;=4,X518=4),AND(Y518&gt;=2,X518=5)),"Ekstrim",""))))</f>
        <v/>
      </c>
      <c r="AB518" s="304"/>
      <c r="AC518" s="301"/>
      <c r="AD518" s="305"/>
      <c r="AE518" s="304"/>
      <c r="AF518" s="304"/>
      <c r="AG518" s="304"/>
      <c r="AH518" s="306"/>
      <c r="AI518" s="306"/>
      <c r="AJ518" s="304"/>
      <c r="AK518" s="304"/>
      <c r="AL518" s="304"/>
      <c r="AM518" s="304"/>
      <c r="AN518" s="304"/>
      <c r="AO518" s="304"/>
    </row>
    <row r="519" spans="1:41" ht="14" customHeight="1">
      <c r="A519" s="303"/>
      <c r="B519" s="304"/>
      <c r="C519" s="304"/>
      <c r="D519" s="301"/>
      <c r="E519" s="304"/>
      <c r="F519" s="304"/>
      <c r="G519" s="304"/>
      <c r="H519" s="305"/>
      <c r="I519" s="305"/>
      <c r="J519" s="305" t="str">
        <f>IF(ISBLANK(I519),"",I519*H519)</f>
        <v/>
      </c>
      <c r="K519" s="305" t="str">
        <f>IF(OR(AND(I519&lt;=4,H519=1),(AND(I519&lt;=2,H519=2))),"Rendah",IF(OR(AND(I519=5,H519=1),OR(AND(I519&gt;=3,H519=2),AND(I519&lt;=2,H519=3))),"Menengah",IF(OR(AND(I519&gt;=3,H519=3),OR(AND(I519&lt;=3,H519=4),AND(I519=1,H519=5))),"Tinggi",IF(OR(AND(I519&gt;=4,H519=4),AND(I519&gt;=2,H519=5)),"Ekstrim",""))))</f>
        <v/>
      </c>
      <c r="L519" s="304"/>
      <c r="M519" s="305"/>
      <c r="N519" s="305"/>
      <c r="O519" s="305"/>
      <c r="P519" s="305" t="str">
        <f>IF(ISBLANK(O519),"",O519*N519)</f>
        <v/>
      </c>
      <c r="Q519" s="305" t="str">
        <f>IF(OR(AND(O519&lt;=4,N519=1),(AND(O519&lt;=2,N519=2))),"Rendah",IF(OR(AND(O519=5,N519=1),OR(AND(O519&gt;=3,N519=2),AND(O519&lt;=2,N519=3))),"Menengah",IF(OR(AND(O519&gt;=3,N519=3),OR(AND(O519&lt;=3,N519=4),AND(O519=1,N519=5))),"Tinggi",IF(OR(AND(O519&gt;=4,N519=4),AND(O519&gt;=2,N519=5)),"Ekstrim",""))))</f>
        <v/>
      </c>
      <c r="R519" s="304"/>
      <c r="S519" s="304"/>
      <c r="T519" s="304"/>
      <c r="U519" s="305"/>
      <c r="V519" s="305"/>
      <c r="W519" s="304"/>
      <c r="X519" s="305"/>
      <c r="Y519" s="305"/>
      <c r="Z519" s="305" t="str">
        <f>IF(ISBLANK(Y519),"",Y519*X519)</f>
        <v/>
      </c>
      <c r="AA519" s="305" t="str">
        <f>IF(OR(AND(Y519&lt;=4,X519=1),(AND(Y519&lt;=2,X519=2))),"Rendah",IF(OR(AND(Y519=5,X519=1),OR(AND(Y519&gt;=3,X519=2),AND(Y519&lt;=2,X519=3))),"Menengah",IF(OR(AND(Y519&gt;=3,X519=3),OR(AND(Y519&lt;=3,X519=4),AND(Y519=1,X519=5))),"Tinggi",IF(OR(AND(Y519&gt;=4,X519=4),AND(Y519&gt;=2,X519=5)),"Ekstrim",""))))</f>
        <v/>
      </c>
      <c r="AB519" s="304"/>
      <c r="AC519" s="301"/>
      <c r="AD519" s="305"/>
      <c r="AE519" s="304"/>
      <c r="AF519" s="304"/>
      <c r="AG519" s="304"/>
      <c r="AH519" s="306"/>
      <c r="AI519" s="306"/>
      <c r="AJ519" s="304"/>
      <c r="AK519" s="304"/>
      <c r="AL519" s="304"/>
      <c r="AM519" s="304"/>
      <c r="AN519" s="304"/>
      <c r="AO519" s="304"/>
    </row>
    <row r="520" spans="1:41" ht="14" customHeight="1">
      <c r="A520" s="303"/>
      <c r="B520" s="304"/>
      <c r="C520" s="304"/>
      <c r="D520" s="301"/>
      <c r="E520" s="304"/>
      <c r="F520" s="304"/>
      <c r="G520" s="304"/>
      <c r="H520" s="305"/>
      <c r="I520" s="305"/>
      <c r="J520" s="305" t="str">
        <f>IF(ISBLANK(I520),"",I520*H520)</f>
        <v/>
      </c>
      <c r="K520" s="305" t="str">
        <f>IF(OR(AND(I520&lt;=4,H520=1),(AND(I520&lt;=2,H520=2))),"Rendah",IF(OR(AND(I520=5,H520=1),OR(AND(I520&gt;=3,H520=2),AND(I520&lt;=2,H520=3))),"Menengah",IF(OR(AND(I520&gt;=3,H520=3),OR(AND(I520&lt;=3,H520=4),AND(I520=1,H520=5))),"Tinggi",IF(OR(AND(I520&gt;=4,H520=4),AND(I520&gt;=2,H520=5)),"Ekstrim",""))))</f>
        <v/>
      </c>
      <c r="L520" s="304"/>
      <c r="M520" s="305"/>
      <c r="N520" s="305"/>
      <c r="O520" s="305"/>
      <c r="P520" s="305" t="str">
        <f>IF(ISBLANK(O520),"",O520*N520)</f>
        <v/>
      </c>
      <c r="Q520" s="305" t="str">
        <f>IF(OR(AND(O520&lt;=4,N520=1),(AND(O520&lt;=2,N520=2))),"Rendah",IF(OR(AND(O520=5,N520=1),OR(AND(O520&gt;=3,N520=2),AND(O520&lt;=2,N520=3))),"Menengah",IF(OR(AND(O520&gt;=3,N520=3),OR(AND(O520&lt;=3,N520=4),AND(O520=1,N520=5))),"Tinggi",IF(OR(AND(O520&gt;=4,N520=4),AND(O520&gt;=2,N520=5)),"Ekstrim",""))))</f>
        <v/>
      </c>
      <c r="R520" s="304"/>
      <c r="S520" s="304"/>
      <c r="T520" s="304"/>
      <c r="U520" s="305"/>
      <c r="V520" s="305"/>
      <c r="W520" s="304"/>
      <c r="X520" s="305"/>
      <c r="Y520" s="305"/>
      <c r="Z520" s="305" t="str">
        <f>IF(ISBLANK(Y520),"",Y520*X520)</f>
        <v/>
      </c>
      <c r="AA520" s="305" t="str">
        <f>IF(OR(AND(Y520&lt;=4,X520=1),(AND(Y520&lt;=2,X520=2))),"Rendah",IF(OR(AND(Y520=5,X520=1),OR(AND(Y520&gt;=3,X520=2),AND(Y520&lt;=2,X520=3))),"Menengah",IF(OR(AND(Y520&gt;=3,X520=3),OR(AND(Y520&lt;=3,X520=4),AND(Y520=1,X520=5))),"Tinggi",IF(OR(AND(Y520&gt;=4,X520=4),AND(Y520&gt;=2,X520=5)),"Ekstrim",""))))</f>
        <v/>
      </c>
      <c r="AB520" s="304"/>
      <c r="AC520" s="301"/>
      <c r="AD520" s="305"/>
      <c r="AE520" s="304"/>
      <c r="AF520" s="304"/>
      <c r="AG520" s="304"/>
      <c r="AH520" s="306"/>
      <c r="AI520" s="306"/>
      <c r="AJ520" s="304"/>
      <c r="AK520" s="304"/>
      <c r="AL520" s="304"/>
      <c r="AM520" s="304"/>
      <c r="AN520" s="304"/>
      <c r="AO520" s="304"/>
    </row>
    <row r="521" spans="1:41" ht="14" customHeight="1">
      <c r="A521" s="303"/>
      <c r="B521" s="304"/>
      <c r="C521" s="304"/>
      <c r="D521" s="301"/>
      <c r="E521" s="304"/>
      <c r="F521" s="304"/>
      <c r="G521" s="304"/>
      <c r="H521" s="305"/>
      <c r="I521" s="305"/>
      <c r="J521" s="305" t="str">
        <f>IF(ISBLANK(I521),"",I521*H521)</f>
        <v/>
      </c>
      <c r="K521" s="305" t="str">
        <f>IF(OR(AND(I521&lt;=4,H521=1),(AND(I521&lt;=2,H521=2))),"Rendah",IF(OR(AND(I521=5,H521=1),OR(AND(I521&gt;=3,H521=2),AND(I521&lt;=2,H521=3))),"Menengah",IF(OR(AND(I521&gt;=3,H521=3),OR(AND(I521&lt;=3,H521=4),AND(I521=1,H521=5))),"Tinggi",IF(OR(AND(I521&gt;=4,H521=4),AND(I521&gt;=2,H521=5)),"Ekstrim",""))))</f>
        <v/>
      </c>
      <c r="L521" s="304"/>
      <c r="M521" s="305"/>
      <c r="N521" s="305"/>
      <c r="O521" s="305"/>
      <c r="P521" s="305" t="str">
        <f>IF(ISBLANK(O521),"",O521*N521)</f>
        <v/>
      </c>
      <c r="Q521" s="305" t="str">
        <f>IF(OR(AND(O521&lt;=4,N521=1),(AND(O521&lt;=2,N521=2))),"Rendah",IF(OR(AND(O521=5,N521=1),OR(AND(O521&gt;=3,N521=2),AND(O521&lt;=2,N521=3))),"Menengah",IF(OR(AND(O521&gt;=3,N521=3),OR(AND(O521&lt;=3,N521=4),AND(O521=1,N521=5))),"Tinggi",IF(OR(AND(O521&gt;=4,N521=4),AND(O521&gt;=2,N521=5)),"Ekstrim",""))))</f>
        <v/>
      </c>
      <c r="R521" s="304"/>
      <c r="S521" s="304"/>
      <c r="T521" s="304"/>
      <c r="U521" s="305"/>
      <c r="V521" s="305"/>
      <c r="W521" s="304"/>
      <c r="X521" s="305"/>
      <c r="Y521" s="305"/>
      <c r="Z521" s="305" t="str">
        <f>IF(ISBLANK(Y521),"",Y521*X521)</f>
        <v/>
      </c>
      <c r="AA521" s="305" t="str">
        <f>IF(OR(AND(Y521&lt;=4,X521=1),(AND(Y521&lt;=2,X521=2))),"Rendah",IF(OR(AND(Y521=5,X521=1),OR(AND(Y521&gt;=3,X521=2),AND(Y521&lt;=2,X521=3))),"Menengah",IF(OR(AND(Y521&gt;=3,X521=3),OR(AND(Y521&lt;=3,X521=4),AND(Y521=1,X521=5))),"Tinggi",IF(OR(AND(Y521&gt;=4,X521=4),AND(Y521&gt;=2,X521=5)),"Ekstrim",""))))</f>
        <v/>
      </c>
      <c r="AB521" s="304"/>
      <c r="AC521" s="301"/>
      <c r="AD521" s="305"/>
      <c r="AE521" s="304"/>
      <c r="AF521" s="304"/>
      <c r="AG521" s="304"/>
      <c r="AH521" s="306"/>
      <c r="AI521" s="306"/>
      <c r="AJ521" s="304"/>
      <c r="AK521" s="304"/>
      <c r="AL521" s="304"/>
      <c r="AM521" s="304"/>
      <c r="AN521" s="304"/>
      <c r="AO521" s="304"/>
    </row>
    <row r="522" spans="1:41" ht="14" customHeight="1">
      <c r="A522" s="303"/>
      <c r="B522" s="304"/>
      <c r="C522" s="304"/>
      <c r="D522" s="301"/>
      <c r="E522" s="304"/>
      <c r="F522" s="304"/>
      <c r="G522" s="304"/>
      <c r="H522" s="305"/>
      <c r="I522" s="305"/>
      <c r="J522" s="305" t="str">
        <f>IF(ISBLANK(I522),"",I522*H522)</f>
        <v/>
      </c>
      <c r="K522" s="305" t="str">
        <f>IF(OR(AND(I522&lt;=4,H522=1),(AND(I522&lt;=2,H522=2))),"Rendah",IF(OR(AND(I522=5,H522=1),OR(AND(I522&gt;=3,H522=2),AND(I522&lt;=2,H522=3))),"Menengah",IF(OR(AND(I522&gt;=3,H522=3),OR(AND(I522&lt;=3,H522=4),AND(I522=1,H522=5))),"Tinggi",IF(OR(AND(I522&gt;=4,H522=4),AND(I522&gt;=2,H522=5)),"Ekstrim",""))))</f>
        <v/>
      </c>
      <c r="L522" s="304"/>
      <c r="M522" s="305"/>
      <c r="N522" s="305"/>
      <c r="O522" s="305"/>
      <c r="P522" s="305" t="str">
        <f>IF(ISBLANK(O522),"",O522*N522)</f>
        <v/>
      </c>
      <c r="Q522" s="305" t="str">
        <f>IF(OR(AND(O522&lt;=4,N522=1),(AND(O522&lt;=2,N522=2))),"Rendah",IF(OR(AND(O522=5,N522=1),OR(AND(O522&gt;=3,N522=2),AND(O522&lt;=2,N522=3))),"Menengah",IF(OR(AND(O522&gt;=3,N522=3),OR(AND(O522&lt;=3,N522=4),AND(O522=1,N522=5))),"Tinggi",IF(OR(AND(O522&gt;=4,N522=4),AND(O522&gt;=2,N522=5)),"Ekstrim",""))))</f>
        <v/>
      </c>
      <c r="R522" s="304"/>
      <c r="S522" s="304"/>
      <c r="T522" s="304"/>
      <c r="U522" s="305"/>
      <c r="V522" s="305"/>
      <c r="W522" s="304"/>
      <c r="X522" s="305"/>
      <c r="Y522" s="305"/>
      <c r="Z522" s="305" t="str">
        <f>IF(ISBLANK(Y522),"",Y522*X522)</f>
        <v/>
      </c>
      <c r="AA522" s="305" t="str">
        <f>IF(OR(AND(Y522&lt;=4,X522=1),(AND(Y522&lt;=2,X522=2))),"Rendah",IF(OR(AND(Y522=5,X522=1),OR(AND(Y522&gt;=3,X522=2),AND(Y522&lt;=2,X522=3))),"Menengah",IF(OR(AND(Y522&gt;=3,X522=3),OR(AND(Y522&lt;=3,X522=4),AND(Y522=1,X522=5))),"Tinggi",IF(OR(AND(Y522&gt;=4,X522=4),AND(Y522&gt;=2,X522=5)),"Ekstrim",""))))</f>
        <v/>
      </c>
      <c r="AB522" s="304"/>
      <c r="AC522" s="301"/>
      <c r="AD522" s="305"/>
      <c r="AE522" s="304"/>
      <c r="AF522" s="304"/>
      <c r="AG522" s="304"/>
      <c r="AH522" s="306"/>
      <c r="AI522" s="306"/>
      <c r="AJ522" s="304"/>
      <c r="AK522" s="304"/>
      <c r="AL522" s="304"/>
      <c r="AM522" s="304"/>
      <c r="AN522" s="304"/>
      <c r="AO522" s="304"/>
    </row>
    <row r="523" spans="1:41" ht="14" customHeight="1">
      <c r="A523" s="303"/>
      <c r="B523" s="304"/>
      <c r="C523" s="304"/>
      <c r="D523" s="301"/>
      <c r="E523" s="304"/>
      <c r="F523" s="304"/>
      <c r="G523" s="304"/>
      <c r="H523" s="305"/>
      <c r="I523" s="305"/>
      <c r="J523" s="305" t="str">
        <f>IF(ISBLANK(I523),"",I523*H523)</f>
        <v/>
      </c>
      <c r="K523" s="305" t="str">
        <f>IF(OR(AND(I523&lt;=4,H523=1),(AND(I523&lt;=2,H523=2))),"Rendah",IF(OR(AND(I523=5,H523=1),OR(AND(I523&gt;=3,H523=2),AND(I523&lt;=2,H523=3))),"Menengah",IF(OR(AND(I523&gt;=3,H523=3),OR(AND(I523&lt;=3,H523=4),AND(I523=1,H523=5))),"Tinggi",IF(OR(AND(I523&gt;=4,H523=4),AND(I523&gt;=2,H523=5)),"Ekstrim",""))))</f>
        <v/>
      </c>
      <c r="L523" s="304"/>
      <c r="M523" s="305"/>
      <c r="N523" s="305"/>
      <c r="O523" s="305"/>
      <c r="P523" s="305" t="str">
        <f>IF(ISBLANK(O523),"",O523*N523)</f>
        <v/>
      </c>
      <c r="Q523" s="305" t="str">
        <f>IF(OR(AND(O523&lt;=4,N523=1),(AND(O523&lt;=2,N523=2))),"Rendah",IF(OR(AND(O523=5,N523=1),OR(AND(O523&gt;=3,N523=2),AND(O523&lt;=2,N523=3))),"Menengah",IF(OR(AND(O523&gt;=3,N523=3),OR(AND(O523&lt;=3,N523=4),AND(O523=1,N523=5))),"Tinggi",IF(OR(AND(O523&gt;=4,N523=4),AND(O523&gt;=2,N523=5)),"Ekstrim",""))))</f>
        <v/>
      </c>
      <c r="R523" s="304"/>
      <c r="S523" s="304"/>
      <c r="T523" s="304"/>
      <c r="U523" s="305"/>
      <c r="V523" s="305"/>
      <c r="W523" s="304"/>
      <c r="X523" s="305"/>
      <c r="Y523" s="305"/>
      <c r="Z523" s="305" t="str">
        <f>IF(ISBLANK(Y523),"",Y523*X523)</f>
        <v/>
      </c>
      <c r="AA523" s="305" t="str">
        <f>IF(OR(AND(Y523&lt;=4,X523=1),(AND(Y523&lt;=2,X523=2))),"Rendah",IF(OR(AND(Y523=5,X523=1),OR(AND(Y523&gt;=3,X523=2),AND(Y523&lt;=2,X523=3))),"Menengah",IF(OR(AND(Y523&gt;=3,X523=3),OR(AND(Y523&lt;=3,X523=4),AND(Y523=1,X523=5))),"Tinggi",IF(OR(AND(Y523&gt;=4,X523=4),AND(Y523&gt;=2,X523=5)),"Ekstrim",""))))</f>
        <v/>
      </c>
      <c r="AB523" s="304"/>
      <c r="AC523" s="301"/>
      <c r="AD523" s="305"/>
      <c r="AE523" s="304"/>
      <c r="AF523" s="304"/>
      <c r="AG523" s="304"/>
      <c r="AH523" s="306"/>
      <c r="AI523" s="306"/>
      <c r="AJ523" s="304"/>
      <c r="AK523" s="304"/>
      <c r="AL523" s="304"/>
      <c r="AM523" s="304"/>
      <c r="AN523" s="304"/>
      <c r="AO523" s="304"/>
    </row>
    <row r="524" spans="1:41" ht="14" customHeight="1">
      <c r="A524" s="303"/>
      <c r="B524" s="304"/>
      <c r="C524" s="304"/>
      <c r="D524" s="301"/>
      <c r="E524" s="304"/>
      <c r="F524" s="304"/>
      <c r="G524" s="304"/>
      <c r="H524" s="305"/>
      <c r="I524" s="305"/>
      <c r="J524" s="305" t="str">
        <f>IF(ISBLANK(I524),"",I524*H524)</f>
        <v/>
      </c>
      <c r="K524" s="305" t="str">
        <f>IF(OR(AND(I524&lt;=4,H524=1),(AND(I524&lt;=2,H524=2))),"Rendah",IF(OR(AND(I524=5,H524=1),OR(AND(I524&gt;=3,H524=2),AND(I524&lt;=2,H524=3))),"Menengah",IF(OR(AND(I524&gt;=3,H524=3),OR(AND(I524&lt;=3,H524=4),AND(I524=1,H524=5))),"Tinggi",IF(OR(AND(I524&gt;=4,H524=4),AND(I524&gt;=2,H524=5)),"Ekstrim",""))))</f>
        <v/>
      </c>
      <c r="L524" s="304"/>
      <c r="M524" s="305"/>
      <c r="N524" s="305"/>
      <c r="O524" s="305"/>
      <c r="P524" s="305" t="str">
        <f>IF(ISBLANK(O524),"",O524*N524)</f>
        <v/>
      </c>
      <c r="Q524" s="305" t="str">
        <f>IF(OR(AND(O524&lt;=4,N524=1),(AND(O524&lt;=2,N524=2))),"Rendah",IF(OR(AND(O524=5,N524=1),OR(AND(O524&gt;=3,N524=2),AND(O524&lt;=2,N524=3))),"Menengah",IF(OR(AND(O524&gt;=3,N524=3),OR(AND(O524&lt;=3,N524=4),AND(O524=1,N524=5))),"Tinggi",IF(OR(AND(O524&gt;=4,N524=4),AND(O524&gt;=2,N524=5)),"Ekstrim",""))))</f>
        <v/>
      </c>
      <c r="R524" s="304"/>
      <c r="S524" s="304"/>
      <c r="T524" s="304"/>
      <c r="U524" s="305"/>
      <c r="V524" s="305"/>
      <c r="W524" s="304"/>
      <c r="X524" s="305"/>
      <c r="Y524" s="305"/>
      <c r="Z524" s="305" t="str">
        <f>IF(ISBLANK(Y524),"",Y524*X524)</f>
        <v/>
      </c>
      <c r="AA524" s="305" t="str">
        <f>IF(OR(AND(Y524&lt;=4,X524=1),(AND(Y524&lt;=2,X524=2))),"Rendah",IF(OR(AND(Y524=5,X524=1),OR(AND(Y524&gt;=3,X524=2),AND(Y524&lt;=2,X524=3))),"Menengah",IF(OR(AND(Y524&gt;=3,X524=3),OR(AND(Y524&lt;=3,X524=4),AND(Y524=1,X524=5))),"Tinggi",IF(OR(AND(Y524&gt;=4,X524=4),AND(Y524&gt;=2,X524=5)),"Ekstrim",""))))</f>
        <v/>
      </c>
      <c r="AB524" s="304"/>
      <c r="AC524" s="301"/>
      <c r="AD524" s="305"/>
      <c r="AE524" s="304"/>
      <c r="AF524" s="304"/>
      <c r="AG524" s="304"/>
      <c r="AH524" s="306"/>
      <c r="AI524" s="306"/>
      <c r="AJ524" s="304"/>
      <c r="AK524" s="304"/>
      <c r="AL524" s="304"/>
      <c r="AM524" s="304"/>
      <c r="AN524" s="304"/>
      <c r="AO524" s="304"/>
    </row>
    <row r="525" spans="1:41" ht="14" customHeight="1">
      <c r="A525" s="303"/>
      <c r="B525" s="304"/>
      <c r="C525" s="304"/>
      <c r="D525" s="301"/>
      <c r="E525" s="304"/>
      <c r="F525" s="304"/>
      <c r="G525" s="304"/>
      <c r="H525" s="305"/>
      <c r="I525" s="305"/>
      <c r="J525" s="305" t="str">
        <f>IF(ISBLANK(I525),"",I525*H525)</f>
        <v/>
      </c>
      <c r="K525" s="305" t="str">
        <f>IF(OR(AND(I525&lt;=4,H525=1),(AND(I525&lt;=2,H525=2))),"Rendah",IF(OR(AND(I525=5,H525=1),OR(AND(I525&gt;=3,H525=2),AND(I525&lt;=2,H525=3))),"Menengah",IF(OR(AND(I525&gt;=3,H525=3),OR(AND(I525&lt;=3,H525=4),AND(I525=1,H525=5))),"Tinggi",IF(OR(AND(I525&gt;=4,H525=4),AND(I525&gt;=2,H525=5)),"Ekstrim",""))))</f>
        <v/>
      </c>
      <c r="L525" s="304"/>
      <c r="M525" s="305"/>
      <c r="N525" s="305"/>
      <c r="O525" s="305"/>
      <c r="P525" s="305" t="str">
        <f>IF(ISBLANK(O525),"",O525*N525)</f>
        <v/>
      </c>
      <c r="Q525" s="305" t="str">
        <f>IF(OR(AND(O525&lt;=4,N525=1),(AND(O525&lt;=2,N525=2))),"Rendah",IF(OR(AND(O525=5,N525=1),OR(AND(O525&gt;=3,N525=2),AND(O525&lt;=2,N525=3))),"Menengah",IF(OR(AND(O525&gt;=3,N525=3),OR(AND(O525&lt;=3,N525=4),AND(O525=1,N525=5))),"Tinggi",IF(OR(AND(O525&gt;=4,N525=4),AND(O525&gt;=2,N525=5)),"Ekstrim",""))))</f>
        <v/>
      </c>
      <c r="R525" s="304"/>
      <c r="S525" s="304"/>
      <c r="T525" s="304"/>
      <c r="U525" s="305"/>
      <c r="V525" s="305"/>
      <c r="W525" s="304"/>
      <c r="X525" s="305"/>
      <c r="Y525" s="305"/>
      <c r="Z525" s="305" t="str">
        <f>IF(ISBLANK(Y525),"",Y525*X525)</f>
        <v/>
      </c>
      <c r="AA525" s="305" t="str">
        <f>IF(OR(AND(Y525&lt;=4,X525=1),(AND(Y525&lt;=2,X525=2))),"Rendah",IF(OR(AND(Y525=5,X525=1),OR(AND(Y525&gt;=3,X525=2),AND(Y525&lt;=2,X525=3))),"Menengah",IF(OR(AND(Y525&gt;=3,X525=3),OR(AND(Y525&lt;=3,X525=4),AND(Y525=1,X525=5))),"Tinggi",IF(OR(AND(Y525&gt;=4,X525=4),AND(Y525&gt;=2,X525=5)),"Ekstrim",""))))</f>
        <v/>
      </c>
      <c r="AB525" s="304"/>
      <c r="AC525" s="301"/>
      <c r="AD525" s="305"/>
      <c r="AE525" s="304"/>
      <c r="AF525" s="304"/>
      <c r="AG525" s="304"/>
      <c r="AH525" s="306"/>
      <c r="AI525" s="306"/>
      <c r="AJ525" s="304"/>
      <c r="AK525" s="304"/>
      <c r="AL525" s="304"/>
      <c r="AM525" s="304"/>
      <c r="AN525" s="304"/>
      <c r="AO525" s="304"/>
    </row>
    <row r="526" spans="1:41" ht="14" customHeight="1">
      <c r="A526" s="303"/>
      <c r="B526" s="304"/>
      <c r="C526" s="304"/>
      <c r="D526" s="301"/>
      <c r="E526" s="304"/>
      <c r="F526" s="304"/>
      <c r="G526" s="304"/>
      <c r="H526" s="305"/>
      <c r="I526" s="305"/>
      <c r="J526" s="305" t="str">
        <f>IF(ISBLANK(I526),"",I526*H526)</f>
        <v/>
      </c>
      <c r="K526" s="305" t="str">
        <f>IF(OR(AND(I526&lt;=4,H526=1),(AND(I526&lt;=2,H526=2))),"Rendah",IF(OR(AND(I526=5,H526=1),OR(AND(I526&gt;=3,H526=2),AND(I526&lt;=2,H526=3))),"Menengah",IF(OR(AND(I526&gt;=3,H526=3),OR(AND(I526&lt;=3,H526=4),AND(I526=1,H526=5))),"Tinggi",IF(OR(AND(I526&gt;=4,H526=4),AND(I526&gt;=2,H526=5)),"Ekstrim",""))))</f>
        <v/>
      </c>
      <c r="L526" s="304"/>
      <c r="M526" s="305"/>
      <c r="N526" s="305"/>
      <c r="O526" s="305"/>
      <c r="P526" s="305" t="str">
        <f>IF(ISBLANK(O526),"",O526*N526)</f>
        <v/>
      </c>
      <c r="Q526" s="305" t="str">
        <f>IF(OR(AND(O526&lt;=4,N526=1),(AND(O526&lt;=2,N526=2))),"Rendah",IF(OR(AND(O526=5,N526=1),OR(AND(O526&gt;=3,N526=2),AND(O526&lt;=2,N526=3))),"Menengah",IF(OR(AND(O526&gt;=3,N526=3),OR(AND(O526&lt;=3,N526=4),AND(O526=1,N526=5))),"Tinggi",IF(OR(AND(O526&gt;=4,N526=4),AND(O526&gt;=2,N526=5)),"Ekstrim",""))))</f>
        <v/>
      </c>
      <c r="R526" s="304"/>
      <c r="S526" s="304"/>
      <c r="T526" s="304"/>
      <c r="U526" s="305"/>
      <c r="V526" s="305"/>
      <c r="W526" s="304"/>
      <c r="X526" s="305"/>
      <c r="Y526" s="305"/>
      <c r="Z526" s="305" t="str">
        <f>IF(ISBLANK(Y526),"",Y526*X526)</f>
        <v/>
      </c>
      <c r="AA526" s="305" t="str">
        <f>IF(OR(AND(Y526&lt;=4,X526=1),(AND(Y526&lt;=2,X526=2))),"Rendah",IF(OR(AND(Y526=5,X526=1),OR(AND(Y526&gt;=3,X526=2),AND(Y526&lt;=2,X526=3))),"Menengah",IF(OR(AND(Y526&gt;=3,X526=3),OR(AND(Y526&lt;=3,X526=4),AND(Y526=1,X526=5))),"Tinggi",IF(OR(AND(Y526&gt;=4,X526=4),AND(Y526&gt;=2,X526=5)),"Ekstrim",""))))</f>
        <v/>
      </c>
      <c r="AB526" s="304"/>
      <c r="AC526" s="301"/>
      <c r="AD526" s="305"/>
      <c r="AE526" s="304"/>
      <c r="AF526" s="304"/>
      <c r="AG526" s="304"/>
      <c r="AH526" s="306"/>
      <c r="AI526" s="306"/>
      <c r="AJ526" s="304"/>
      <c r="AK526" s="304"/>
      <c r="AL526" s="304"/>
      <c r="AM526" s="304"/>
      <c r="AN526" s="304"/>
      <c r="AO526" s="304"/>
    </row>
    <row r="527" spans="1:41" ht="14" customHeight="1">
      <c r="A527" s="303"/>
      <c r="B527" s="304"/>
      <c r="C527" s="304"/>
      <c r="D527" s="301"/>
      <c r="E527" s="304"/>
      <c r="F527" s="304"/>
      <c r="G527" s="304"/>
      <c r="H527" s="305"/>
      <c r="I527" s="305"/>
      <c r="J527" s="305" t="str">
        <f>IF(ISBLANK(I527),"",I527*H527)</f>
        <v/>
      </c>
      <c r="K527" s="305" t="str">
        <f>IF(OR(AND(I527&lt;=4,H527=1),(AND(I527&lt;=2,H527=2))),"Rendah",IF(OR(AND(I527=5,H527=1),OR(AND(I527&gt;=3,H527=2),AND(I527&lt;=2,H527=3))),"Menengah",IF(OR(AND(I527&gt;=3,H527=3),OR(AND(I527&lt;=3,H527=4),AND(I527=1,H527=5))),"Tinggi",IF(OR(AND(I527&gt;=4,H527=4),AND(I527&gt;=2,H527=5)),"Ekstrim",""))))</f>
        <v/>
      </c>
      <c r="L527" s="304"/>
      <c r="M527" s="305"/>
      <c r="N527" s="305"/>
      <c r="O527" s="305"/>
      <c r="P527" s="305" t="str">
        <f>IF(ISBLANK(O527),"",O527*N527)</f>
        <v/>
      </c>
      <c r="Q527" s="305" t="str">
        <f>IF(OR(AND(O527&lt;=4,N527=1),(AND(O527&lt;=2,N527=2))),"Rendah",IF(OR(AND(O527=5,N527=1),OR(AND(O527&gt;=3,N527=2),AND(O527&lt;=2,N527=3))),"Menengah",IF(OR(AND(O527&gt;=3,N527=3),OR(AND(O527&lt;=3,N527=4),AND(O527=1,N527=5))),"Tinggi",IF(OR(AND(O527&gt;=4,N527=4),AND(O527&gt;=2,N527=5)),"Ekstrim",""))))</f>
        <v/>
      </c>
      <c r="R527" s="304"/>
      <c r="S527" s="304"/>
      <c r="T527" s="304"/>
      <c r="U527" s="305"/>
      <c r="V527" s="305"/>
      <c r="W527" s="304"/>
      <c r="X527" s="305"/>
      <c r="Y527" s="305"/>
      <c r="Z527" s="305" t="str">
        <f>IF(ISBLANK(Y527),"",Y527*X527)</f>
        <v/>
      </c>
      <c r="AA527" s="305" t="str">
        <f>IF(OR(AND(Y527&lt;=4,X527=1),(AND(Y527&lt;=2,X527=2))),"Rendah",IF(OR(AND(Y527=5,X527=1),OR(AND(Y527&gt;=3,X527=2),AND(Y527&lt;=2,X527=3))),"Menengah",IF(OR(AND(Y527&gt;=3,X527=3),OR(AND(Y527&lt;=3,X527=4),AND(Y527=1,X527=5))),"Tinggi",IF(OR(AND(Y527&gt;=4,X527=4),AND(Y527&gt;=2,X527=5)),"Ekstrim",""))))</f>
        <v/>
      </c>
      <c r="AB527" s="304"/>
      <c r="AC527" s="301"/>
      <c r="AD527" s="305"/>
      <c r="AE527" s="304"/>
      <c r="AF527" s="304"/>
      <c r="AG527" s="304"/>
      <c r="AH527" s="306"/>
      <c r="AI527" s="306"/>
      <c r="AJ527" s="304"/>
      <c r="AK527" s="304"/>
      <c r="AL527" s="304"/>
      <c r="AM527" s="304"/>
      <c r="AN527" s="304"/>
      <c r="AO527" s="304"/>
    </row>
    <row r="528" spans="1:41" ht="14" customHeight="1">
      <c r="A528" s="303"/>
      <c r="B528" s="304"/>
      <c r="C528" s="304"/>
      <c r="D528" s="301"/>
      <c r="E528" s="304"/>
      <c r="F528" s="304"/>
      <c r="G528" s="304"/>
      <c r="H528" s="305"/>
      <c r="I528" s="305"/>
      <c r="J528" s="305" t="str">
        <f>IF(ISBLANK(I528),"",I528*H528)</f>
        <v/>
      </c>
      <c r="K528" s="305" t="str">
        <f>IF(OR(AND(I528&lt;=4,H528=1),(AND(I528&lt;=2,H528=2))),"Rendah",IF(OR(AND(I528=5,H528=1),OR(AND(I528&gt;=3,H528=2),AND(I528&lt;=2,H528=3))),"Menengah",IF(OR(AND(I528&gt;=3,H528=3),OR(AND(I528&lt;=3,H528=4),AND(I528=1,H528=5))),"Tinggi",IF(OR(AND(I528&gt;=4,H528=4),AND(I528&gt;=2,H528=5)),"Ekstrim",""))))</f>
        <v/>
      </c>
      <c r="L528" s="304"/>
      <c r="M528" s="305"/>
      <c r="N528" s="305"/>
      <c r="O528" s="305"/>
      <c r="P528" s="305" t="str">
        <f>IF(ISBLANK(O528),"",O528*N528)</f>
        <v/>
      </c>
      <c r="Q528" s="305" t="str">
        <f>IF(OR(AND(O528&lt;=4,N528=1),(AND(O528&lt;=2,N528=2))),"Rendah",IF(OR(AND(O528=5,N528=1),OR(AND(O528&gt;=3,N528=2),AND(O528&lt;=2,N528=3))),"Menengah",IF(OR(AND(O528&gt;=3,N528=3),OR(AND(O528&lt;=3,N528=4),AND(O528=1,N528=5))),"Tinggi",IF(OR(AND(O528&gt;=4,N528=4),AND(O528&gt;=2,N528=5)),"Ekstrim",""))))</f>
        <v/>
      </c>
      <c r="R528" s="304"/>
      <c r="S528" s="304"/>
      <c r="T528" s="304"/>
      <c r="U528" s="305"/>
      <c r="V528" s="305"/>
      <c r="W528" s="304"/>
      <c r="X528" s="305"/>
      <c r="Y528" s="305"/>
      <c r="Z528" s="305" t="str">
        <f>IF(ISBLANK(Y528),"",Y528*X528)</f>
        <v/>
      </c>
      <c r="AA528" s="305" t="str">
        <f>IF(OR(AND(Y528&lt;=4,X528=1),(AND(Y528&lt;=2,X528=2))),"Rendah",IF(OR(AND(Y528=5,X528=1),OR(AND(Y528&gt;=3,X528=2),AND(Y528&lt;=2,X528=3))),"Menengah",IF(OR(AND(Y528&gt;=3,X528=3),OR(AND(Y528&lt;=3,X528=4),AND(Y528=1,X528=5))),"Tinggi",IF(OR(AND(Y528&gt;=4,X528=4),AND(Y528&gt;=2,X528=5)),"Ekstrim",""))))</f>
        <v/>
      </c>
      <c r="AB528" s="304"/>
      <c r="AC528" s="301"/>
      <c r="AD528" s="305"/>
      <c r="AE528" s="304"/>
      <c r="AF528" s="304"/>
      <c r="AG528" s="304"/>
      <c r="AH528" s="306"/>
      <c r="AI528" s="306"/>
      <c r="AJ528" s="304"/>
      <c r="AK528" s="304"/>
      <c r="AL528" s="304"/>
      <c r="AM528" s="304"/>
      <c r="AN528" s="304"/>
      <c r="AO528" s="304"/>
    </row>
    <row r="529" spans="1:41" ht="14" customHeight="1">
      <c r="A529" s="303"/>
      <c r="B529" s="304"/>
      <c r="C529" s="304"/>
      <c r="D529" s="301"/>
      <c r="E529" s="304"/>
      <c r="F529" s="304"/>
      <c r="G529" s="304"/>
      <c r="H529" s="305"/>
      <c r="I529" s="305"/>
      <c r="J529" s="305" t="str">
        <f>IF(ISBLANK(I529),"",I529*H529)</f>
        <v/>
      </c>
      <c r="K529" s="305" t="str">
        <f>IF(OR(AND(I529&lt;=4,H529=1),(AND(I529&lt;=2,H529=2))),"Rendah",IF(OR(AND(I529=5,H529=1),OR(AND(I529&gt;=3,H529=2),AND(I529&lt;=2,H529=3))),"Menengah",IF(OR(AND(I529&gt;=3,H529=3),OR(AND(I529&lt;=3,H529=4),AND(I529=1,H529=5))),"Tinggi",IF(OR(AND(I529&gt;=4,H529=4),AND(I529&gt;=2,H529=5)),"Ekstrim",""))))</f>
        <v/>
      </c>
      <c r="L529" s="304"/>
      <c r="M529" s="305"/>
      <c r="N529" s="305"/>
      <c r="O529" s="305"/>
      <c r="P529" s="305" t="str">
        <f>IF(ISBLANK(O529),"",O529*N529)</f>
        <v/>
      </c>
      <c r="Q529" s="305" t="str">
        <f>IF(OR(AND(O529&lt;=4,N529=1),(AND(O529&lt;=2,N529=2))),"Rendah",IF(OR(AND(O529=5,N529=1),OR(AND(O529&gt;=3,N529=2),AND(O529&lt;=2,N529=3))),"Menengah",IF(OR(AND(O529&gt;=3,N529=3),OR(AND(O529&lt;=3,N529=4),AND(O529=1,N529=5))),"Tinggi",IF(OR(AND(O529&gt;=4,N529=4),AND(O529&gt;=2,N529=5)),"Ekstrim",""))))</f>
        <v/>
      </c>
      <c r="R529" s="304"/>
      <c r="S529" s="304"/>
      <c r="T529" s="304"/>
      <c r="U529" s="305"/>
      <c r="V529" s="305"/>
      <c r="W529" s="304"/>
      <c r="X529" s="305"/>
      <c r="Y529" s="305"/>
      <c r="Z529" s="305" t="str">
        <f>IF(ISBLANK(Y529),"",Y529*X529)</f>
        <v/>
      </c>
      <c r="AA529" s="305" t="str">
        <f>IF(OR(AND(Y529&lt;=4,X529=1),(AND(Y529&lt;=2,X529=2))),"Rendah",IF(OR(AND(Y529=5,X529=1),OR(AND(Y529&gt;=3,X529=2),AND(Y529&lt;=2,X529=3))),"Menengah",IF(OR(AND(Y529&gt;=3,X529=3),OR(AND(Y529&lt;=3,X529=4),AND(Y529=1,X529=5))),"Tinggi",IF(OR(AND(Y529&gt;=4,X529=4),AND(Y529&gt;=2,X529=5)),"Ekstrim",""))))</f>
        <v/>
      </c>
      <c r="AB529" s="304"/>
      <c r="AC529" s="301"/>
      <c r="AD529" s="305"/>
      <c r="AE529" s="304"/>
      <c r="AF529" s="304"/>
      <c r="AG529" s="304"/>
      <c r="AH529" s="306"/>
      <c r="AI529" s="306"/>
      <c r="AJ529" s="304"/>
      <c r="AK529" s="304"/>
      <c r="AL529" s="304"/>
      <c r="AM529" s="304"/>
      <c r="AN529" s="304"/>
      <c r="AO529" s="304"/>
    </row>
    <row r="530" spans="1:41" ht="14" customHeight="1">
      <c r="A530" s="303"/>
      <c r="B530" s="304"/>
      <c r="C530" s="304"/>
      <c r="D530" s="301"/>
      <c r="E530" s="304"/>
      <c r="F530" s="304"/>
      <c r="G530" s="304"/>
      <c r="H530" s="305"/>
      <c r="I530" s="305"/>
      <c r="J530" s="305" t="str">
        <f>IF(ISBLANK(I530),"",I530*H530)</f>
        <v/>
      </c>
      <c r="K530" s="305" t="str">
        <f>IF(OR(AND(I530&lt;=4,H530=1),(AND(I530&lt;=2,H530=2))),"Rendah",IF(OR(AND(I530=5,H530=1),OR(AND(I530&gt;=3,H530=2),AND(I530&lt;=2,H530=3))),"Menengah",IF(OR(AND(I530&gt;=3,H530=3),OR(AND(I530&lt;=3,H530=4),AND(I530=1,H530=5))),"Tinggi",IF(OR(AND(I530&gt;=4,H530=4),AND(I530&gt;=2,H530=5)),"Ekstrim",""))))</f>
        <v/>
      </c>
      <c r="L530" s="304"/>
      <c r="M530" s="305"/>
      <c r="N530" s="305"/>
      <c r="O530" s="305"/>
      <c r="P530" s="305" t="str">
        <f>IF(ISBLANK(O530),"",O530*N530)</f>
        <v/>
      </c>
      <c r="Q530" s="305" t="str">
        <f>IF(OR(AND(O530&lt;=4,N530=1),(AND(O530&lt;=2,N530=2))),"Rendah",IF(OR(AND(O530=5,N530=1),OR(AND(O530&gt;=3,N530=2),AND(O530&lt;=2,N530=3))),"Menengah",IF(OR(AND(O530&gt;=3,N530=3),OR(AND(O530&lt;=3,N530=4),AND(O530=1,N530=5))),"Tinggi",IF(OR(AND(O530&gt;=4,N530=4),AND(O530&gt;=2,N530=5)),"Ekstrim",""))))</f>
        <v/>
      </c>
      <c r="R530" s="304"/>
      <c r="S530" s="304"/>
      <c r="T530" s="304"/>
      <c r="U530" s="305"/>
      <c r="V530" s="305"/>
      <c r="W530" s="304"/>
      <c r="X530" s="305"/>
      <c r="Y530" s="305"/>
      <c r="Z530" s="305" t="str">
        <f>IF(ISBLANK(Y530),"",Y530*X530)</f>
        <v/>
      </c>
      <c r="AA530" s="305" t="str">
        <f>IF(OR(AND(Y530&lt;=4,X530=1),(AND(Y530&lt;=2,X530=2))),"Rendah",IF(OR(AND(Y530=5,X530=1),OR(AND(Y530&gt;=3,X530=2),AND(Y530&lt;=2,X530=3))),"Menengah",IF(OR(AND(Y530&gt;=3,X530=3),OR(AND(Y530&lt;=3,X530=4),AND(Y530=1,X530=5))),"Tinggi",IF(OR(AND(Y530&gt;=4,X530=4),AND(Y530&gt;=2,X530=5)),"Ekstrim",""))))</f>
        <v/>
      </c>
      <c r="AB530" s="304"/>
      <c r="AC530" s="301"/>
      <c r="AD530" s="305"/>
      <c r="AE530" s="304"/>
      <c r="AF530" s="304"/>
      <c r="AG530" s="304"/>
      <c r="AH530" s="306"/>
      <c r="AI530" s="306"/>
      <c r="AJ530" s="304"/>
      <c r="AK530" s="304"/>
      <c r="AL530" s="304"/>
      <c r="AM530" s="304"/>
      <c r="AN530" s="304"/>
      <c r="AO530" s="304"/>
    </row>
    <row r="531" spans="1:41" ht="14" customHeight="1">
      <c r="A531" s="303"/>
      <c r="B531" s="304"/>
      <c r="C531" s="304"/>
      <c r="D531" s="301"/>
      <c r="E531" s="304"/>
      <c r="F531" s="304"/>
      <c r="G531" s="304"/>
      <c r="H531" s="305"/>
      <c r="I531" s="305"/>
      <c r="J531" s="305" t="str">
        <f>IF(ISBLANK(I531),"",I531*H531)</f>
        <v/>
      </c>
      <c r="K531" s="305" t="str">
        <f>IF(OR(AND(I531&lt;=4,H531=1),(AND(I531&lt;=2,H531=2))),"Rendah",IF(OR(AND(I531=5,H531=1),OR(AND(I531&gt;=3,H531=2),AND(I531&lt;=2,H531=3))),"Menengah",IF(OR(AND(I531&gt;=3,H531=3),OR(AND(I531&lt;=3,H531=4),AND(I531=1,H531=5))),"Tinggi",IF(OR(AND(I531&gt;=4,H531=4),AND(I531&gt;=2,H531=5)),"Ekstrim",""))))</f>
        <v/>
      </c>
      <c r="L531" s="304"/>
      <c r="M531" s="305"/>
      <c r="N531" s="305"/>
      <c r="O531" s="305"/>
      <c r="P531" s="305" t="str">
        <f>IF(ISBLANK(O531),"",O531*N531)</f>
        <v/>
      </c>
      <c r="Q531" s="305" t="str">
        <f>IF(OR(AND(O531&lt;=4,N531=1),(AND(O531&lt;=2,N531=2))),"Rendah",IF(OR(AND(O531=5,N531=1),OR(AND(O531&gt;=3,N531=2),AND(O531&lt;=2,N531=3))),"Menengah",IF(OR(AND(O531&gt;=3,N531=3),OR(AND(O531&lt;=3,N531=4),AND(O531=1,N531=5))),"Tinggi",IF(OR(AND(O531&gt;=4,N531=4),AND(O531&gt;=2,N531=5)),"Ekstrim",""))))</f>
        <v/>
      </c>
      <c r="R531" s="304"/>
      <c r="S531" s="304"/>
      <c r="T531" s="304"/>
      <c r="U531" s="305"/>
      <c r="V531" s="305"/>
      <c r="W531" s="304"/>
      <c r="X531" s="305"/>
      <c r="Y531" s="305"/>
      <c r="Z531" s="305" t="str">
        <f>IF(ISBLANK(Y531),"",Y531*X531)</f>
        <v/>
      </c>
      <c r="AA531" s="305" t="str">
        <f>IF(OR(AND(Y531&lt;=4,X531=1),(AND(Y531&lt;=2,X531=2))),"Rendah",IF(OR(AND(Y531=5,X531=1),OR(AND(Y531&gt;=3,X531=2),AND(Y531&lt;=2,X531=3))),"Menengah",IF(OR(AND(Y531&gt;=3,X531=3),OR(AND(Y531&lt;=3,X531=4),AND(Y531=1,X531=5))),"Tinggi",IF(OR(AND(Y531&gt;=4,X531=4),AND(Y531&gt;=2,X531=5)),"Ekstrim",""))))</f>
        <v/>
      </c>
      <c r="AB531" s="304"/>
      <c r="AC531" s="301"/>
      <c r="AD531" s="305"/>
      <c r="AE531" s="304"/>
      <c r="AF531" s="304"/>
      <c r="AG531" s="304"/>
      <c r="AH531" s="306"/>
      <c r="AI531" s="306"/>
      <c r="AJ531" s="304"/>
      <c r="AK531" s="304"/>
      <c r="AL531" s="304"/>
      <c r="AM531" s="304"/>
      <c r="AN531" s="304"/>
      <c r="AO531" s="304"/>
    </row>
    <row r="532" spans="1:41" ht="14" customHeight="1">
      <c r="A532" s="303"/>
      <c r="B532" s="304"/>
      <c r="C532" s="304"/>
      <c r="D532" s="301"/>
      <c r="E532" s="304"/>
      <c r="F532" s="304"/>
      <c r="G532" s="304"/>
      <c r="H532" s="305"/>
      <c r="I532" s="305"/>
      <c r="J532" s="305" t="str">
        <f>IF(ISBLANK(I532),"",I532*H532)</f>
        <v/>
      </c>
      <c r="K532" s="305" t="str">
        <f>IF(OR(AND(I532&lt;=4,H532=1),(AND(I532&lt;=2,H532=2))),"Rendah",IF(OR(AND(I532=5,H532=1),OR(AND(I532&gt;=3,H532=2),AND(I532&lt;=2,H532=3))),"Menengah",IF(OR(AND(I532&gt;=3,H532=3),OR(AND(I532&lt;=3,H532=4),AND(I532=1,H532=5))),"Tinggi",IF(OR(AND(I532&gt;=4,H532=4),AND(I532&gt;=2,H532=5)),"Ekstrim",""))))</f>
        <v/>
      </c>
      <c r="L532" s="304"/>
      <c r="M532" s="305"/>
      <c r="N532" s="305"/>
      <c r="O532" s="305"/>
      <c r="P532" s="305" t="str">
        <f>IF(ISBLANK(O532),"",O532*N532)</f>
        <v/>
      </c>
      <c r="Q532" s="305" t="str">
        <f>IF(OR(AND(O532&lt;=4,N532=1),(AND(O532&lt;=2,N532=2))),"Rendah",IF(OR(AND(O532=5,N532=1),OR(AND(O532&gt;=3,N532=2),AND(O532&lt;=2,N532=3))),"Menengah",IF(OR(AND(O532&gt;=3,N532=3),OR(AND(O532&lt;=3,N532=4),AND(O532=1,N532=5))),"Tinggi",IF(OR(AND(O532&gt;=4,N532=4),AND(O532&gt;=2,N532=5)),"Ekstrim",""))))</f>
        <v/>
      </c>
      <c r="R532" s="304"/>
      <c r="S532" s="304"/>
      <c r="T532" s="304"/>
      <c r="U532" s="305"/>
      <c r="V532" s="305"/>
      <c r="W532" s="304"/>
      <c r="X532" s="305"/>
      <c r="Y532" s="305"/>
      <c r="Z532" s="305" t="str">
        <f>IF(ISBLANK(Y532),"",Y532*X532)</f>
        <v/>
      </c>
      <c r="AA532" s="305" t="str">
        <f>IF(OR(AND(Y532&lt;=4,X532=1),(AND(Y532&lt;=2,X532=2))),"Rendah",IF(OR(AND(Y532=5,X532=1),OR(AND(Y532&gt;=3,X532=2),AND(Y532&lt;=2,X532=3))),"Menengah",IF(OR(AND(Y532&gt;=3,X532=3),OR(AND(Y532&lt;=3,X532=4),AND(Y532=1,X532=5))),"Tinggi",IF(OR(AND(Y532&gt;=4,X532=4),AND(Y532&gt;=2,X532=5)),"Ekstrim",""))))</f>
        <v/>
      </c>
      <c r="AB532" s="304"/>
      <c r="AC532" s="301"/>
      <c r="AD532" s="305"/>
      <c r="AE532" s="304"/>
      <c r="AF532" s="304"/>
      <c r="AG532" s="304"/>
      <c r="AH532" s="306"/>
      <c r="AI532" s="306"/>
      <c r="AJ532" s="304"/>
      <c r="AK532" s="304"/>
      <c r="AL532" s="304"/>
      <c r="AM532" s="304"/>
      <c r="AN532" s="304"/>
      <c r="AO532" s="304"/>
    </row>
    <row r="533" spans="1:41" ht="14" customHeight="1">
      <c r="A533" s="303"/>
      <c r="B533" s="304"/>
      <c r="C533" s="304"/>
      <c r="D533" s="301"/>
      <c r="E533" s="304"/>
      <c r="F533" s="304"/>
      <c r="G533" s="304"/>
      <c r="H533" s="305"/>
      <c r="I533" s="305"/>
      <c r="J533" s="305" t="str">
        <f>IF(ISBLANK(I533),"",I533*H533)</f>
        <v/>
      </c>
      <c r="K533" s="305" t="str">
        <f>IF(OR(AND(I533&lt;=4,H533=1),(AND(I533&lt;=2,H533=2))),"Rendah",IF(OR(AND(I533=5,H533=1),OR(AND(I533&gt;=3,H533=2),AND(I533&lt;=2,H533=3))),"Menengah",IF(OR(AND(I533&gt;=3,H533=3),OR(AND(I533&lt;=3,H533=4),AND(I533=1,H533=5))),"Tinggi",IF(OR(AND(I533&gt;=4,H533=4),AND(I533&gt;=2,H533=5)),"Ekstrim",""))))</f>
        <v/>
      </c>
      <c r="L533" s="304"/>
      <c r="M533" s="305"/>
      <c r="N533" s="305"/>
      <c r="O533" s="305"/>
      <c r="P533" s="305" t="str">
        <f>IF(ISBLANK(O533),"",O533*N533)</f>
        <v/>
      </c>
      <c r="Q533" s="305" t="str">
        <f>IF(OR(AND(O533&lt;=4,N533=1),(AND(O533&lt;=2,N533=2))),"Rendah",IF(OR(AND(O533=5,N533=1),OR(AND(O533&gt;=3,N533=2),AND(O533&lt;=2,N533=3))),"Menengah",IF(OR(AND(O533&gt;=3,N533=3),OR(AND(O533&lt;=3,N533=4),AND(O533=1,N533=5))),"Tinggi",IF(OR(AND(O533&gt;=4,N533=4),AND(O533&gt;=2,N533=5)),"Ekstrim",""))))</f>
        <v/>
      </c>
      <c r="R533" s="304"/>
      <c r="S533" s="304"/>
      <c r="T533" s="304"/>
      <c r="U533" s="305"/>
      <c r="V533" s="305"/>
      <c r="W533" s="304"/>
      <c r="X533" s="305"/>
      <c r="Y533" s="305"/>
      <c r="Z533" s="305" t="str">
        <f>IF(ISBLANK(Y533),"",Y533*X533)</f>
        <v/>
      </c>
      <c r="AA533" s="305" t="str">
        <f>IF(OR(AND(Y533&lt;=4,X533=1),(AND(Y533&lt;=2,X533=2))),"Rendah",IF(OR(AND(Y533=5,X533=1),OR(AND(Y533&gt;=3,X533=2),AND(Y533&lt;=2,X533=3))),"Menengah",IF(OR(AND(Y533&gt;=3,X533=3),OR(AND(Y533&lt;=3,X533=4),AND(Y533=1,X533=5))),"Tinggi",IF(OR(AND(Y533&gt;=4,X533=4),AND(Y533&gt;=2,X533=5)),"Ekstrim",""))))</f>
        <v/>
      </c>
      <c r="AB533" s="304"/>
      <c r="AC533" s="301"/>
      <c r="AD533" s="305"/>
      <c r="AE533" s="304"/>
      <c r="AF533" s="304"/>
      <c r="AG533" s="304"/>
      <c r="AH533" s="306"/>
      <c r="AI533" s="306"/>
      <c r="AJ533" s="304"/>
      <c r="AK533" s="304"/>
      <c r="AL533" s="304"/>
      <c r="AM533" s="304"/>
      <c r="AN533" s="304"/>
      <c r="AO533" s="304"/>
    </row>
    <row r="534" spans="1:41" ht="14" customHeight="1">
      <c r="A534" s="303"/>
      <c r="B534" s="304"/>
      <c r="C534" s="304"/>
      <c r="D534" s="301"/>
      <c r="E534" s="304"/>
      <c r="F534" s="304"/>
      <c r="G534" s="304"/>
      <c r="H534" s="305"/>
      <c r="I534" s="305"/>
      <c r="J534" s="305" t="str">
        <f>IF(ISBLANK(I534),"",I534*H534)</f>
        <v/>
      </c>
      <c r="K534" s="305" t="str">
        <f>IF(OR(AND(I534&lt;=4,H534=1),(AND(I534&lt;=2,H534=2))),"Rendah",IF(OR(AND(I534=5,H534=1),OR(AND(I534&gt;=3,H534=2),AND(I534&lt;=2,H534=3))),"Menengah",IF(OR(AND(I534&gt;=3,H534=3),OR(AND(I534&lt;=3,H534=4),AND(I534=1,H534=5))),"Tinggi",IF(OR(AND(I534&gt;=4,H534=4),AND(I534&gt;=2,H534=5)),"Ekstrim",""))))</f>
        <v/>
      </c>
      <c r="L534" s="304"/>
      <c r="M534" s="305"/>
      <c r="N534" s="305"/>
      <c r="O534" s="305"/>
      <c r="P534" s="305" t="str">
        <f>IF(ISBLANK(O534),"",O534*N534)</f>
        <v/>
      </c>
      <c r="Q534" s="305" t="str">
        <f>IF(OR(AND(O534&lt;=4,N534=1),(AND(O534&lt;=2,N534=2))),"Rendah",IF(OR(AND(O534=5,N534=1),OR(AND(O534&gt;=3,N534=2),AND(O534&lt;=2,N534=3))),"Menengah",IF(OR(AND(O534&gt;=3,N534=3),OR(AND(O534&lt;=3,N534=4),AND(O534=1,N534=5))),"Tinggi",IF(OR(AND(O534&gt;=4,N534=4),AND(O534&gt;=2,N534=5)),"Ekstrim",""))))</f>
        <v/>
      </c>
      <c r="R534" s="304"/>
      <c r="S534" s="304"/>
      <c r="T534" s="304"/>
      <c r="U534" s="305"/>
      <c r="V534" s="305"/>
      <c r="W534" s="304"/>
      <c r="X534" s="305"/>
      <c r="Y534" s="305"/>
      <c r="Z534" s="305" t="str">
        <f>IF(ISBLANK(Y534),"",Y534*X534)</f>
        <v/>
      </c>
      <c r="AA534" s="305" t="str">
        <f>IF(OR(AND(Y534&lt;=4,X534=1),(AND(Y534&lt;=2,X534=2))),"Rendah",IF(OR(AND(Y534=5,X534=1),OR(AND(Y534&gt;=3,X534=2),AND(Y534&lt;=2,X534=3))),"Menengah",IF(OR(AND(Y534&gt;=3,X534=3),OR(AND(Y534&lt;=3,X534=4),AND(Y534=1,X534=5))),"Tinggi",IF(OR(AND(Y534&gt;=4,X534=4),AND(Y534&gt;=2,X534=5)),"Ekstrim",""))))</f>
        <v/>
      </c>
      <c r="AB534" s="304"/>
      <c r="AC534" s="301"/>
      <c r="AD534" s="305"/>
      <c r="AE534" s="304"/>
      <c r="AF534" s="304"/>
      <c r="AG534" s="304"/>
      <c r="AH534" s="306"/>
      <c r="AI534" s="306"/>
      <c r="AJ534" s="304"/>
      <c r="AK534" s="304"/>
      <c r="AL534" s="304"/>
      <c r="AM534" s="304"/>
      <c r="AN534" s="304"/>
      <c r="AO534" s="304"/>
    </row>
    <row r="535" spans="1:41" ht="14" customHeight="1">
      <c r="A535" s="303"/>
      <c r="B535" s="304"/>
      <c r="C535" s="304"/>
      <c r="D535" s="301"/>
      <c r="E535" s="304"/>
      <c r="F535" s="304"/>
      <c r="G535" s="304"/>
      <c r="H535" s="305"/>
      <c r="I535" s="305"/>
      <c r="J535" s="305" t="str">
        <f>IF(ISBLANK(I535),"",I535*H535)</f>
        <v/>
      </c>
      <c r="K535" s="305" t="str">
        <f>IF(OR(AND(I535&lt;=4,H535=1),(AND(I535&lt;=2,H535=2))),"Rendah",IF(OR(AND(I535=5,H535=1),OR(AND(I535&gt;=3,H535=2),AND(I535&lt;=2,H535=3))),"Menengah",IF(OR(AND(I535&gt;=3,H535=3),OR(AND(I535&lt;=3,H535=4),AND(I535=1,H535=5))),"Tinggi",IF(OR(AND(I535&gt;=4,H535=4),AND(I535&gt;=2,H535=5)),"Ekstrim",""))))</f>
        <v/>
      </c>
      <c r="L535" s="304"/>
      <c r="M535" s="305"/>
      <c r="N535" s="305"/>
      <c r="O535" s="305"/>
      <c r="P535" s="305" t="str">
        <f>IF(ISBLANK(O535),"",O535*N535)</f>
        <v/>
      </c>
      <c r="Q535" s="305" t="str">
        <f>IF(OR(AND(O535&lt;=4,N535=1),(AND(O535&lt;=2,N535=2))),"Rendah",IF(OR(AND(O535=5,N535=1),OR(AND(O535&gt;=3,N535=2),AND(O535&lt;=2,N535=3))),"Menengah",IF(OR(AND(O535&gt;=3,N535=3),OR(AND(O535&lt;=3,N535=4),AND(O535=1,N535=5))),"Tinggi",IF(OR(AND(O535&gt;=4,N535=4),AND(O535&gt;=2,N535=5)),"Ekstrim",""))))</f>
        <v/>
      </c>
      <c r="R535" s="304"/>
      <c r="S535" s="304"/>
      <c r="T535" s="304"/>
      <c r="U535" s="305"/>
      <c r="V535" s="305"/>
      <c r="W535" s="304"/>
      <c r="X535" s="305"/>
      <c r="Y535" s="305"/>
      <c r="Z535" s="305" t="str">
        <f>IF(ISBLANK(Y535),"",Y535*X535)</f>
        <v/>
      </c>
      <c r="AA535" s="305" t="str">
        <f>IF(OR(AND(Y535&lt;=4,X535=1),(AND(Y535&lt;=2,X535=2))),"Rendah",IF(OR(AND(Y535=5,X535=1),OR(AND(Y535&gt;=3,X535=2),AND(Y535&lt;=2,X535=3))),"Menengah",IF(OR(AND(Y535&gt;=3,X535=3),OR(AND(Y535&lt;=3,X535=4),AND(Y535=1,X535=5))),"Tinggi",IF(OR(AND(Y535&gt;=4,X535=4),AND(Y535&gt;=2,X535=5)),"Ekstrim",""))))</f>
        <v/>
      </c>
      <c r="AB535" s="304"/>
      <c r="AC535" s="301"/>
      <c r="AD535" s="305"/>
      <c r="AE535" s="304"/>
      <c r="AF535" s="304"/>
      <c r="AG535" s="304"/>
      <c r="AH535" s="306"/>
      <c r="AI535" s="306"/>
      <c r="AJ535" s="304"/>
      <c r="AK535" s="304"/>
      <c r="AL535" s="304"/>
      <c r="AM535" s="304"/>
      <c r="AN535" s="304"/>
      <c r="AO535" s="304"/>
    </row>
    <row r="536" spans="1:41" ht="14" customHeight="1">
      <c r="A536" s="303"/>
      <c r="B536" s="304"/>
      <c r="C536" s="304"/>
      <c r="D536" s="301"/>
      <c r="E536" s="304"/>
      <c r="F536" s="304"/>
      <c r="G536" s="304"/>
      <c r="H536" s="305"/>
      <c r="I536" s="305"/>
      <c r="J536" s="305" t="str">
        <f>IF(ISBLANK(I536),"",I536*H536)</f>
        <v/>
      </c>
      <c r="K536" s="305" t="str">
        <f>IF(OR(AND(I536&lt;=4,H536=1),(AND(I536&lt;=2,H536=2))),"Rendah",IF(OR(AND(I536=5,H536=1),OR(AND(I536&gt;=3,H536=2),AND(I536&lt;=2,H536=3))),"Menengah",IF(OR(AND(I536&gt;=3,H536=3),OR(AND(I536&lt;=3,H536=4),AND(I536=1,H536=5))),"Tinggi",IF(OR(AND(I536&gt;=4,H536=4),AND(I536&gt;=2,H536=5)),"Ekstrim",""))))</f>
        <v/>
      </c>
      <c r="L536" s="304"/>
      <c r="M536" s="305"/>
      <c r="N536" s="305"/>
      <c r="O536" s="305"/>
      <c r="P536" s="305" t="str">
        <f>IF(ISBLANK(O536),"",O536*N536)</f>
        <v/>
      </c>
      <c r="Q536" s="305" t="str">
        <f>IF(OR(AND(O536&lt;=4,N536=1),(AND(O536&lt;=2,N536=2))),"Rendah",IF(OR(AND(O536=5,N536=1),OR(AND(O536&gt;=3,N536=2),AND(O536&lt;=2,N536=3))),"Menengah",IF(OR(AND(O536&gt;=3,N536=3),OR(AND(O536&lt;=3,N536=4),AND(O536=1,N536=5))),"Tinggi",IF(OR(AND(O536&gt;=4,N536=4),AND(O536&gt;=2,N536=5)),"Ekstrim",""))))</f>
        <v/>
      </c>
      <c r="R536" s="304"/>
      <c r="S536" s="304"/>
      <c r="T536" s="304"/>
      <c r="U536" s="305"/>
      <c r="V536" s="305"/>
      <c r="W536" s="304"/>
      <c r="X536" s="305"/>
      <c r="Y536" s="305"/>
      <c r="Z536" s="305" t="str">
        <f>IF(ISBLANK(Y536),"",Y536*X536)</f>
        <v/>
      </c>
      <c r="AA536" s="305" t="str">
        <f>IF(OR(AND(Y536&lt;=4,X536=1),(AND(Y536&lt;=2,X536=2))),"Rendah",IF(OR(AND(Y536=5,X536=1),OR(AND(Y536&gt;=3,X536=2),AND(Y536&lt;=2,X536=3))),"Menengah",IF(OR(AND(Y536&gt;=3,X536=3),OR(AND(Y536&lt;=3,X536=4),AND(Y536=1,X536=5))),"Tinggi",IF(OR(AND(Y536&gt;=4,X536=4),AND(Y536&gt;=2,X536=5)),"Ekstrim",""))))</f>
        <v/>
      </c>
      <c r="AB536" s="304"/>
      <c r="AC536" s="301"/>
      <c r="AD536" s="305"/>
      <c r="AE536" s="304"/>
      <c r="AF536" s="304"/>
      <c r="AG536" s="304"/>
      <c r="AH536" s="306"/>
      <c r="AI536" s="306"/>
      <c r="AJ536" s="304"/>
      <c r="AK536" s="304"/>
      <c r="AL536" s="304"/>
      <c r="AM536" s="304"/>
      <c r="AN536" s="304"/>
      <c r="AO536" s="304"/>
    </row>
    <row r="537" spans="1:41" ht="14" customHeight="1">
      <c r="A537" s="303"/>
      <c r="B537" s="304"/>
      <c r="C537" s="304"/>
      <c r="D537" s="301"/>
      <c r="E537" s="304"/>
      <c r="F537" s="304"/>
      <c r="G537" s="304"/>
      <c r="H537" s="305"/>
      <c r="I537" s="305"/>
      <c r="J537" s="305" t="str">
        <f>IF(ISBLANK(I537),"",I537*H537)</f>
        <v/>
      </c>
      <c r="K537" s="305" t="str">
        <f>IF(OR(AND(I537&lt;=4,H537=1),(AND(I537&lt;=2,H537=2))),"Rendah",IF(OR(AND(I537=5,H537=1),OR(AND(I537&gt;=3,H537=2),AND(I537&lt;=2,H537=3))),"Menengah",IF(OR(AND(I537&gt;=3,H537=3),OR(AND(I537&lt;=3,H537=4),AND(I537=1,H537=5))),"Tinggi",IF(OR(AND(I537&gt;=4,H537=4),AND(I537&gt;=2,H537=5)),"Ekstrim",""))))</f>
        <v/>
      </c>
      <c r="L537" s="304"/>
      <c r="M537" s="305"/>
      <c r="N537" s="305"/>
      <c r="O537" s="305"/>
      <c r="P537" s="305" t="str">
        <f>IF(ISBLANK(O537),"",O537*N537)</f>
        <v/>
      </c>
      <c r="Q537" s="305" t="str">
        <f>IF(OR(AND(O537&lt;=4,N537=1),(AND(O537&lt;=2,N537=2))),"Rendah",IF(OR(AND(O537=5,N537=1),OR(AND(O537&gt;=3,N537=2),AND(O537&lt;=2,N537=3))),"Menengah",IF(OR(AND(O537&gt;=3,N537=3),OR(AND(O537&lt;=3,N537=4),AND(O537=1,N537=5))),"Tinggi",IF(OR(AND(O537&gt;=4,N537=4),AND(O537&gt;=2,N537=5)),"Ekstrim",""))))</f>
        <v/>
      </c>
      <c r="R537" s="304"/>
      <c r="S537" s="304"/>
      <c r="T537" s="304"/>
      <c r="U537" s="305"/>
      <c r="V537" s="305"/>
      <c r="W537" s="304"/>
      <c r="X537" s="305"/>
      <c r="Y537" s="305"/>
      <c r="Z537" s="305" t="str">
        <f>IF(ISBLANK(Y537),"",Y537*X537)</f>
        <v/>
      </c>
      <c r="AA537" s="305" t="str">
        <f>IF(OR(AND(Y537&lt;=4,X537=1),(AND(Y537&lt;=2,X537=2))),"Rendah",IF(OR(AND(Y537=5,X537=1),OR(AND(Y537&gt;=3,X537=2),AND(Y537&lt;=2,X537=3))),"Menengah",IF(OR(AND(Y537&gt;=3,X537=3),OR(AND(Y537&lt;=3,X537=4),AND(Y537=1,X537=5))),"Tinggi",IF(OR(AND(Y537&gt;=4,X537=4),AND(Y537&gt;=2,X537=5)),"Ekstrim",""))))</f>
        <v/>
      </c>
      <c r="AB537" s="304"/>
      <c r="AC537" s="301"/>
      <c r="AD537" s="305"/>
      <c r="AE537" s="304"/>
      <c r="AF537" s="304"/>
      <c r="AG537" s="304"/>
      <c r="AH537" s="306"/>
      <c r="AI537" s="306"/>
      <c r="AJ537" s="304"/>
      <c r="AK537" s="304"/>
      <c r="AL537" s="304"/>
      <c r="AM537" s="304"/>
      <c r="AN537" s="304"/>
      <c r="AO537" s="304"/>
    </row>
    <row r="538" spans="1:41" ht="14" customHeight="1">
      <c r="A538" s="303"/>
      <c r="B538" s="304"/>
      <c r="C538" s="304"/>
      <c r="D538" s="301"/>
      <c r="E538" s="304"/>
      <c r="F538" s="304"/>
      <c r="G538" s="304"/>
      <c r="H538" s="305"/>
      <c r="I538" s="305"/>
      <c r="J538" s="305" t="str">
        <f>IF(ISBLANK(I538),"",I538*H538)</f>
        <v/>
      </c>
      <c r="K538" s="305" t="str">
        <f>IF(OR(AND(I538&lt;=4,H538=1),(AND(I538&lt;=2,H538=2))),"Rendah",IF(OR(AND(I538=5,H538=1),OR(AND(I538&gt;=3,H538=2),AND(I538&lt;=2,H538=3))),"Menengah",IF(OR(AND(I538&gt;=3,H538=3),OR(AND(I538&lt;=3,H538=4),AND(I538=1,H538=5))),"Tinggi",IF(OR(AND(I538&gt;=4,H538=4),AND(I538&gt;=2,H538=5)),"Ekstrim",""))))</f>
        <v/>
      </c>
      <c r="L538" s="304"/>
      <c r="M538" s="305"/>
      <c r="N538" s="305"/>
      <c r="O538" s="305"/>
      <c r="P538" s="305" t="str">
        <f>IF(ISBLANK(O538),"",O538*N538)</f>
        <v/>
      </c>
      <c r="Q538" s="305" t="str">
        <f>IF(OR(AND(O538&lt;=4,N538=1),(AND(O538&lt;=2,N538=2))),"Rendah",IF(OR(AND(O538=5,N538=1),OR(AND(O538&gt;=3,N538=2),AND(O538&lt;=2,N538=3))),"Menengah",IF(OR(AND(O538&gt;=3,N538=3),OR(AND(O538&lt;=3,N538=4),AND(O538=1,N538=5))),"Tinggi",IF(OR(AND(O538&gt;=4,N538=4),AND(O538&gt;=2,N538=5)),"Ekstrim",""))))</f>
        <v/>
      </c>
      <c r="R538" s="304"/>
      <c r="S538" s="304"/>
      <c r="T538" s="304"/>
      <c r="U538" s="305"/>
      <c r="V538" s="305"/>
      <c r="W538" s="304"/>
      <c r="X538" s="305"/>
      <c r="Y538" s="305"/>
      <c r="Z538" s="305" t="str">
        <f>IF(ISBLANK(Y538),"",Y538*X538)</f>
        <v/>
      </c>
      <c r="AA538" s="305" t="str">
        <f>IF(OR(AND(Y538&lt;=4,X538=1),(AND(Y538&lt;=2,X538=2))),"Rendah",IF(OR(AND(Y538=5,X538=1),OR(AND(Y538&gt;=3,X538=2),AND(Y538&lt;=2,X538=3))),"Menengah",IF(OR(AND(Y538&gt;=3,X538=3),OR(AND(Y538&lt;=3,X538=4),AND(Y538=1,X538=5))),"Tinggi",IF(OR(AND(Y538&gt;=4,X538=4),AND(Y538&gt;=2,X538=5)),"Ekstrim",""))))</f>
        <v/>
      </c>
      <c r="AB538" s="304"/>
      <c r="AC538" s="301"/>
      <c r="AD538" s="305"/>
      <c r="AE538" s="304"/>
      <c r="AF538" s="304"/>
      <c r="AG538" s="304"/>
      <c r="AH538" s="306"/>
      <c r="AI538" s="306"/>
      <c r="AJ538" s="304"/>
      <c r="AK538" s="304"/>
      <c r="AL538" s="304"/>
      <c r="AM538" s="304"/>
      <c r="AN538" s="304"/>
      <c r="AO538" s="304"/>
    </row>
    <row r="539" spans="1:41" ht="14" customHeight="1">
      <c r="A539" s="303"/>
      <c r="B539" s="304"/>
      <c r="C539" s="304"/>
      <c r="D539" s="301"/>
      <c r="E539" s="304"/>
      <c r="F539" s="304"/>
      <c r="G539" s="304"/>
      <c r="H539" s="305"/>
      <c r="I539" s="305"/>
      <c r="J539" s="305" t="str">
        <f>IF(ISBLANK(I539),"",I539*H539)</f>
        <v/>
      </c>
      <c r="K539" s="305" t="str">
        <f>IF(OR(AND(I539&lt;=4,H539=1),(AND(I539&lt;=2,H539=2))),"Rendah",IF(OR(AND(I539=5,H539=1),OR(AND(I539&gt;=3,H539=2),AND(I539&lt;=2,H539=3))),"Menengah",IF(OR(AND(I539&gt;=3,H539=3),OR(AND(I539&lt;=3,H539=4),AND(I539=1,H539=5))),"Tinggi",IF(OR(AND(I539&gt;=4,H539=4),AND(I539&gt;=2,H539=5)),"Ekstrim",""))))</f>
        <v/>
      </c>
      <c r="L539" s="304"/>
      <c r="M539" s="305"/>
      <c r="N539" s="305"/>
      <c r="O539" s="305"/>
      <c r="P539" s="305" t="str">
        <f>IF(ISBLANK(O539),"",O539*N539)</f>
        <v/>
      </c>
      <c r="Q539" s="305" t="str">
        <f>IF(OR(AND(O539&lt;=4,N539=1),(AND(O539&lt;=2,N539=2))),"Rendah",IF(OR(AND(O539=5,N539=1),OR(AND(O539&gt;=3,N539=2),AND(O539&lt;=2,N539=3))),"Menengah",IF(OR(AND(O539&gt;=3,N539=3),OR(AND(O539&lt;=3,N539=4),AND(O539=1,N539=5))),"Tinggi",IF(OR(AND(O539&gt;=4,N539=4),AND(O539&gt;=2,N539=5)),"Ekstrim",""))))</f>
        <v/>
      </c>
      <c r="R539" s="304"/>
      <c r="S539" s="304"/>
      <c r="T539" s="304"/>
      <c r="U539" s="305"/>
      <c r="V539" s="305"/>
      <c r="W539" s="304"/>
      <c r="X539" s="305"/>
      <c r="Y539" s="305"/>
      <c r="Z539" s="305" t="str">
        <f>IF(ISBLANK(Y539),"",Y539*X539)</f>
        <v/>
      </c>
      <c r="AA539" s="305" t="str">
        <f>IF(OR(AND(Y539&lt;=4,X539=1),(AND(Y539&lt;=2,X539=2))),"Rendah",IF(OR(AND(Y539=5,X539=1),OR(AND(Y539&gt;=3,X539=2),AND(Y539&lt;=2,X539=3))),"Menengah",IF(OR(AND(Y539&gt;=3,X539=3),OR(AND(Y539&lt;=3,X539=4),AND(Y539=1,X539=5))),"Tinggi",IF(OR(AND(Y539&gt;=4,X539=4),AND(Y539&gt;=2,X539=5)),"Ekstrim",""))))</f>
        <v/>
      </c>
      <c r="AB539" s="304"/>
      <c r="AC539" s="301"/>
      <c r="AD539" s="305"/>
      <c r="AE539" s="304"/>
      <c r="AF539" s="304"/>
      <c r="AG539" s="304"/>
      <c r="AH539" s="306"/>
      <c r="AI539" s="306"/>
      <c r="AJ539" s="304"/>
      <c r="AK539" s="304"/>
      <c r="AL539" s="304"/>
      <c r="AM539" s="304"/>
      <c r="AN539" s="304"/>
      <c r="AO539" s="304"/>
    </row>
    <row r="540" spans="1:41" ht="14" customHeight="1">
      <c r="A540" s="303"/>
      <c r="B540" s="304"/>
      <c r="C540" s="304"/>
      <c r="D540" s="301"/>
      <c r="E540" s="304"/>
      <c r="F540" s="304"/>
      <c r="G540" s="304"/>
      <c r="H540" s="305"/>
      <c r="I540" s="305"/>
      <c r="J540" s="305" t="str">
        <f>IF(ISBLANK(I540),"",I540*H540)</f>
        <v/>
      </c>
      <c r="K540" s="305" t="str">
        <f>IF(OR(AND(I540&lt;=4,H540=1),(AND(I540&lt;=2,H540=2))),"Rendah",IF(OR(AND(I540=5,H540=1),OR(AND(I540&gt;=3,H540=2),AND(I540&lt;=2,H540=3))),"Menengah",IF(OR(AND(I540&gt;=3,H540=3),OR(AND(I540&lt;=3,H540=4),AND(I540=1,H540=5))),"Tinggi",IF(OR(AND(I540&gt;=4,H540=4),AND(I540&gt;=2,H540=5)),"Ekstrim",""))))</f>
        <v/>
      </c>
      <c r="L540" s="304"/>
      <c r="M540" s="305"/>
      <c r="N540" s="305"/>
      <c r="O540" s="305"/>
      <c r="P540" s="305" t="str">
        <f>IF(ISBLANK(O540),"",O540*N540)</f>
        <v/>
      </c>
      <c r="Q540" s="305" t="str">
        <f>IF(OR(AND(O540&lt;=4,N540=1),(AND(O540&lt;=2,N540=2))),"Rendah",IF(OR(AND(O540=5,N540=1),OR(AND(O540&gt;=3,N540=2),AND(O540&lt;=2,N540=3))),"Menengah",IF(OR(AND(O540&gt;=3,N540=3),OR(AND(O540&lt;=3,N540=4),AND(O540=1,N540=5))),"Tinggi",IF(OR(AND(O540&gt;=4,N540=4),AND(O540&gt;=2,N540=5)),"Ekstrim",""))))</f>
        <v/>
      </c>
      <c r="R540" s="304"/>
      <c r="S540" s="304"/>
      <c r="T540" s="304"/>
      <c r="U540" s="305"/>
      <c r="V540" s="305"/>
      <c r="W540" s="304"/>
      <c r="X540" s="305"/>
      <c r="Y540" s="305"/>
      <c r="Z540" s="305" t="str">
        <f>IF(ISBLANK(Y540),"",Y540*X540)</f>
        <v/>
      </c>
      <c r="AA540" s="305" t="str">
        <f>IF(OR(AND(Y540&lt;=4,X540=1),(AND(Y540&lt;=2,X540=2))),"Rendah",IF(OR(AND(Y540=5,X540=1),OR(AND(Y540&gt;=3,X540=2),AND(Y540&lt;=2,X540=3))),"Menengah",IF(OR(AND(Y540&gt;=3,X540=3),OR(AND(Y540&lt;=3,X540=4),AND(Y540=1,X540=5))),"Tinggi",IF(OR(AND(Y540&gt;=4,X540=4),AND(Y540&gt;=2,X540=5)),"Ekstrim",""))))</f>
        <v/>
      </c>
      <c r="AB540" s="304"/>
      <c r="AC540" s="301"/>
      <c r="AD540" s="305"/>
      <c r="AE540" s="304"/>
      <c r="AF540" s="304"/>
      <c r="AG540" s="304"/>
      <c r="AH540" s="306"/>
      <c r="AI540" s="306"/>
      <c r="AJ540" s="304"/>
      <c r="AK540" s="304"/>
      <c r="AL540" s="304"/>
      <c r="AM540" s="304"/>
      <c r="AN540" s="304"/>
      <c r="AO540" s="304"/>
    </row>
    <row r="541" spans="1:41" ht="14" customHeight="1">
      <c r="A541" s="303"/>
      <c r="B541" s="304"/>
      <c r="C541" s="304"/>
      <c r="D541" s="301"/>
      <c r="E541" s="304"/>
      <c r="F541" s="304"/>
      <c r="G541" s="304"/>
      <c r="H541" s="305"/>
      <c r="I541" s="305"/>
      <c r="J541" s="305" t="str">
        <f>IF(ISBLANK(I541),"",I541*H541)</f>
        <v/>
      </c>
      <c r="K541" s="305" t="str">
        <f>IF(OR(AND(I541&lt;=4,H541=1),(AND(I541&lt;=2,H541=2))),"Rendah",IF(OR(AND(I541=5,H541=1),OR(AND(I541&gt;=3,H541=2),AND(I541&lt;=2,H541=3))),"Menengah",IF(OR(AND(I541&gt;=3,H541=3),OR(AND(I541&lt;=3,H541=4),AND(I541=1,H541=5))),"Tinggi",IF(OR(AND(I541&gt;=4,H541=4),AND(I541&gt;=2,H541=5)),"Ekstrim",""))))</f>
        <v/>
      </c>
      <c r="L541" s="304"/>
      <c r="M541" s="305"/>
      <c r="N541" s="305"/>
      <c r="O541" s="305"/>
      <c r="P541" s="305" t="str">
        <f>IF(ISBLANK(O541),"",O541*N541)</f>
        <v/>
      </c>
      <c r="Q541" s="305" t="str">
        <f>IF(OR(AND(O541&lt;=4,N541=1),(AND(O541&lt;=2,N541=2))),"Rendah",IF(OR(AND(O541=5,N541=1),OR(AND(O541&gt;=3,N541=2),AND(O541&lt;=2,N541=3))),"Menengah",IF(OR(AND(O541&gt;=3,N541=3),OR(AND(O541&lt;=3,N541=4),AND(O541=1,N541=5))),"Tinggi",IF(OR(AND(O541&gt;=4,N541=4),AND(O541&gt;=2,N541=5)),"Ekstrim",""))))</f>
        <v/>
      </c>
      <c r="R541" s="304"/>
      <c r="S541" s="304"/>
      <c r="T541" s="304"/>
      <c r="U541" s="305"/>
      <c r="V541" s="305"/>
      <c r="W541" s="304"/>
      <c r="X541" s="305"/>
      <c r="Y541" s="305"/>
      <c r="Z541" s="305" t="str">
        <f>IF(ISBLANK(Y541),"",Y541*X541)</f>
        <v/>
      </c>
      <c r="AA541" s="305" t="str">
        <f>IF(OR(AND(Y541&lt;=4,X541=1),(AND(Y541&lt;=2,X541=2))),"Rendah",IF(OR(AND(Y541=5,X541=1),OR(AND(Y541&gt;=3,X541=2),AND(Y541&lt;=2,X541=3))),"Menengah",IF(OR(AND(Y541&gt;=3,X541=3),OR(AND(Y541&lt;=3,X541=4),AND(Y541=1,X541=5))),"Tinggi",IF(OR(AND(Y541&gt;=4,X541=4),AND(Y541&gt;=2,X541=5)),"Ekstrim",""))))</f>
        <v/>
      </c>
      <c r="AB541" s="304"/>
      <c r="AC541" s="301"/>
      <c r="AD541" s="305"/>
      <c r="AE541" s="304"/>
      <c r="AF541" s="304"/>
      <c r="AG541" s="304"/>
      <c r="AH541" s="306"/>
      <c r="AI541" s="306"/>
      <c r="AJ541" s="304"/>
      <c r="AK541" s="304"/>
      <c r="AL541" s="304"/>
      <c r="AM541" s="304"/>
      <c r="AN541" s="304"/>
      <c r="AO541" s="304"/>
    </row>
    <row r="542" spans="1:41" ht="14" customHeight="1">
      <c r="A542" s="303"/>
      <c r="B542" s="304"/>
      <c r="C542" s="304"/>
      <c r="D542" s="301"/>
      <c r="E542" s="304"/>
      <c r="F542" s="304"/>
      <c r="G542" s="304"/>
      <c r="H542" s="305"/>
      <c r="I542" s="305"/>
      <c r="J542" s="305" t="str">
        <f>IF(ISBLANK(I542),"",I542*H542)</f>
        <v/>
      </c>
      <c r="K542" s="305" t="str">
        <f>IF(OR(AND(I542&lt;=4,H542=1),(AND(I542&lt;=2,H542=2))),"Rendah",IF(OR(AND(I542=5,H542=1),OR(AND(I542&gt;=3,H542=2),AND(I542&lt;=2,H542=3))),"Menengah",IF(OR(AND(I542&gt;=3,H542=3),OR(AND(I542&lt;=3,H542=4),AND(I542=1,H542=5))),"Tinggi",IF(OR(AND(I542&gt;=4,H542=4),AND(I542&gt;=2,H542=5)),"Ekstrim",""))))</f>
        <v/>
      </c>
      <c r="L542" s="304"/>
      <c r="M542" s="305"/>
      <c r="N542" s="305"/>
      <c r="O542" s="305"/>
      <c r="P542" s="305" t="str">
        <f>IF(ISBLANK(O542),"",O542*N542)</f>
        <v/>
      </c>
      <c r="Q542" s="305" t="str">
        <f>IF(OR(AND(O542&lt;=4,N542=1),(AND(O542&lt;=2,N542=2))),"Rendah",IF(OR(AND(O542=5,N542=1),OR(AND(O542&gt;=3,N542=2),AND(O542&lt;=2,N542=3))),"Menengah",IF(OR(AND(O542&gt;=3,N542=3),OR(AND(O542&lt;=3,N542=4),AND(O542=1,N542=5))),"Tinggi",IF(OR(AND(O542&gt;=4,N542=4),AND(O542&gt;=2,N542=5)),"Ekstrim",""))))</f>
        <v/>
      </c>
      <c r="R542" s="304"/>
      <c r="S542" s="304"/>
      <c r="T542" s="304"/>
      <c r="U542" s="305"/>
      <c r="V542" s="305"/>
      <c r="W542" s="304"/>
      <c r="X542" s="305"/>
      <c r="Y542" s="305"/>
      <c r="Z542" s="305" t="str">
        <f>IF(ISBLANK(Y542),"",Y542*X542)</f>
        <v/>
      </c>
      <c r="AA542" s="305" t="str">
        <f>IF(OR(AND(Y542&lt;=4,X542=1),(AND(Y542&lt;=2,X542=2))),"Rendah",IF(OR(AND(Y542=5,X542=1),OR(AND(Y542&gt;=3,X542=2),AND(Y542&lt;=2,X542=3))),"Menengah",IF(OR(AND(Y542&gt;=3,X542=3),OR(AND(Y542&lt;=3,X542=4),AND(Y542=1,X542=5))),"Tinggi",IF(OR(AND(Y542&gt;=4,X542=4),AND(Y542&gt;=2,X542=5)),"Ekstrim",""))))</f>
        <v/>
      </c>
      <c r="AB542" s="304"/>
      <c r="AC542" s="301"/>
      <c r="AD542" s="305"/>
      <c r="AE542" s="304"/>
      <c r="AF542" s="304"/>
      <c r="AG542" s="304"/>
      <c r="AH542" s="306"/>
      <c r="AI542" s="306"/>
      <c r="AJ542" s="304"/>
      <c r="AK542" s="304"/>
      <c r="AL542" s="304"/>
      <c r="AM542" s="304"/>
      <c r="AN542" s="304"/>
      <c r="AO542" s="304"/>
    </row>
    <row r="543" spans="1:41" ht="14" customHeight="1">
      <c r="A543" s="303"/>
      <c r="B543" s="304"/>
      <c r="C543" s="304"/>
      <c r="D543" s="301"/>
      <c r="E543" s="304"/>
      <c r="F543" s="304"/>
      <c r="G543" s="304"/>
      <c r="H543" s="305"/>
      <c r="I543" s="305"/>
      <c r="J543" s="305" t="str">
        <f>IF(ISBLANK(I543),"",I543*H543)</f>
        <v/>
      </c>
      <c r="K543" s="305" t="str">
        <f>IF(OR(AND(I543&lt;=4,H543=1),(AND(I543&lt;=2,H543=2))),"Rendah",IF(OR(AND(I543=5,H543=1),OR(AND(I543&gt;=3,H543=2),AND(I543&lt;=2,H543=3))),"Menengah",IF(OR(AND(I543&gt;=3,H543=3),OR(AND(I543&lt;=3,H543=4),AND(I543=1,H543=5))),"Tinggi",IF(OR(AND(I543&gt;=4,H543=4),AND(I543&gt;=2,H543=5)),"Ekstrim",""))))</f>
        <v/>
      </c>
      <c r="L543" s="304"/>
      <c r="M543" s="305"/>
      <c r="N543" s="305"/>
      <c r="O543" s="305"/>
      <c r="P543" s="305" t="str">
        <f>IF(ISBLANK(O543),"",O543*N543)</f>
        <v/>
      </c>
      <c r="Q543" s="305" t="str">
        <f>IF(OR(AND(O543&lt;=4,N543=1),(AND(O543&lt;=2,N543=2))),"Rendah",IF(OR(AND(O543=5,N543=1),OR(AND(O543&gt;=3,N543=2),AND(O543&lt;=2,N543=3))),"Menengah",IF(OR(AND(O543&gt;=3,N543=3),OR(AND(O543&lt;=3,N543=4),AND(O543=1,N543=5))),"Tinggi",IF(OR(AND(O543&gt;=4,N543=4),AND(O543&gt;=2,N543=5)),"Ekstrim",""))))</f>
        <v/>
      </c>
      <c r="R543" s="304"/>
      <c r="S543" s="304"/>
      <c r="T543" s="304"/>
      <c r="U543" s="305"/>
      <c r="V543" s="305"/>
      <c r="W543" s="304"/>
      <c r="X543" s="305"/>
      <c r="Y543" s="305"/>
      <c r="Z543" s="305" t="str">
        <f>IF(ISBLANK(Y543),"",Y543*X543)</f>
        <v/>
      </c>
      <c r="AA543" s="305" t="str">
        <f>IF(OR(AND(Y543&lt;=4,X543=1),(AND(Y543&lt;=2,X543=2))),"Rendah",IF(OR(AND(Y543=5,X543=1),OR(AND(Y543&gt;=3,X543=2),AND(Y543&lt;=2,X543=3))),"Menengah",IF(OR(AND(Y543&gt;=3,X543=3),OR(AND(Y543&lt;=3,X543=4),AND(Y543=1,X543=5))),"Tinggi",IF(OR(AND(Y543&gt;=4,X543=4),AND(Y543&gt;=2,X543=5)),"Ekstrim",""))))</f>
        <v/>
      </c>
      <c r="AB543" s="304"/>
      <c r="AC543" s="301"/>
      <c r="AD543" s="305"/>
      <c r="AE543" s="304"/>
      <c r="AF543" s="304"/>
      <c r="AG543" s="304"/>
      <c r="AH543" s="306"/>
      <c r="AI543" s="306"/>
      <c r="AJ543" s="304"/>
      <c r="AK543" s="304"/>
      <c r="AL543" s="304"/>
      <c r="AM543" s="304"/>
      <c r="AN543" s="304"/>
      <c r="AO543" s="304"/>
    </row>
    <row r="544" spans="1:41" ht="14" customHeight="1">
      <c r="A544" s="303"/>
      <c r="B544" s="304"/>
      <c r="C544" s="304"/>
      <c r="D544" s="301"/>
      <c r="E544" s="304"/>
      <c r="F544" s="304"/>
      <c r="G544" s="304"/>
      <c r="H544" s="305"/>
      <c r="I544" s="305"/>
      <c r="J544" s="305" t="str">
        <f>IF(ISBLANK(I544),"",I544*H544)</f>
        <v/>
      </c>
      <c r="K544" s="305" t="str">
        <f>IF(OR(AND(I544&lt;=4,H544=1),(AND(I544&lt;=2,H544=2))),"Rendah",IF(OR(AND(I544=5,H544=1),OR(AND(I544&gt;=3,H544=2),AND(I544&lt;=2,H544=3))),"Menengah",IF(OR(AND(I544&gt;=3,H544=3),OR(AND(I544&lt;=3,H544=4),AND(I544=1,H544=5))),"Tinggi",IF(OR(AND(I544&gt;=4,H544=4),AND(I544&gt;=2,H544=5)),"Ekstrim",""))))</f>
        <v/>
      </c>
      <c r="L544" s="304"/>
      <c r="M544" s="305"/>
      <c r="N544" s="305"/>
      <c r="O544" s="305"/>
      <c r="P544" s="305" t="str">
        <f>IF(ISBLANK(O544),"",O544*N544)</f>
        <v/>
      </c>
      <c r="Q544" s="305" t="str">
        <f>IF(OR(AND(O544&lt;=4,N544=1),(AND(O544&lt;=2,N544=2))),"Rendah",IF(OR(AND(O544=5,N544=1),OR(AND(O544&gt;=3,N544=2),AND(O544&lt;=2,N544=3))),"Menengah",IF(OR(AND(O544&gt;=3,N544=3),OR(AND(O544&lt;=3,N544=4),AND(O544=1,N544=5))),"Tinggi",IF(OR(AND(O544&gt;=4,N544=4),AND(O544&gt;=2,N544=5)),"Ekstrim",""))))</f>
        <v/>
      </c>
      <c r="R544" s="304"/>
      <c r="S544" s="304"/>
      <c r="T544" s="304"/>
      <c r="U544" s="305"/>
      <c r="V544" s="305"/>
      <c r="W544" s="304"/>
      <c r="X544" s="305"/>
      <c r="Y544" s="305"/>
      <c r="Z544" s="305" t="str">
        <f>IF(ISBLANK(Y544),"",Y544*X544)</f>
        <v/>
      </c>
      <c r="AA544" s="305" t="str">
        <f>IF(OR(AND(Y544&lt;=4,X544=1),(AND(Y544&lt;=2,X544=2))),"Rendah",IF(OR(AND(Y544=5,X544=1),OR(AND(Y544&gt;=3,X544=2),AND(Y544&lt;=2,X544=3))),"Menengah",IF(OR(AND(Y544&gt;=3,X544=3),OR(AND(Y544&lt;=3,X544=4),AND(Y544=1,X544=5))),"Tinggi",IF(OR(AND(Y544&gt;=4,X544=4),AND(Y544&gt;=2,X544=5)),"Ekstrim",""))))</f>
        <v/>
      </c>
      <c r="AB544" s="304"/>
      <c r="AC544" s="301"/>
      <c r="AD544" s="305"/>
      <c r="AE544" s="304"/>
      <c r="AF544" s="304"/>
      <c r="AG544" s="304"/>
      <c r="AH544" s="306"/>
      <c r="AI544" s="306"/>
      <c r="AJ544" s="304"/>
      <c r="AK544" s="304"/>
      <c r="AL544" s="304"/>
      <c r="AM544" s="304"/>
      <c r="AN544" s="304"/>
      <c r="AO544" s="304"/>
    </row>
    <row r="545" spans="1:41" ht="14" customHeight="1">
      <c r="A545" s="303"/>
      <c r="B545" s="304"/>
      <c r="C545" s="304"/>
      <c r="D545" s="301"/>
      <c r="E545" s="304"/>
      <c r="F545" s="304"/>
      <c r="G545" s="304"/>
      <c r="H545" s="305"/>
      <c r="I545" s="305"/>
      <c r="J545" s="305" t="str">
        <f>IF(ISBLANK(I545),"",I545*H545)</f>
        <v/>
      </c>
      <c r="K545" s="305" t="str">
        <f>IF(OR(AND(I545&lt;=4,H545=1),(AND(I545&lt;=2,H545=2))),"Rendah",IF(OR(AND(I545=5,H545=1),OR(AND(I545&gt;=3,H545=2),AND(I545&lt;=2,H545=3))),"Menengah",IF(OR(AND(I545&gt;=3,H545=3),OR(AND(I545&lt;=3,H545=4),AND(I545=1,H545=5))),"Tinggi",IF(OR(AND(I545&gt;=4,H545=4),AND(I545&gt;=2,H545=5)),"Ekstrim",""))))</f>
        <v/>
      </c>
      <c r="L545" s="304"/>
      <c r="M545" s="305"/>
      <c r="N545" s="305"/>
      <c r="O545" s="305"/>
      <c r="P545" s="305" t="str">
        <f>IF(ISBLANK(O545),"",O545*N545)</f>
        <v/>
      </c>
      <c r="Q545" s="305" t="str">
        <f>IF(OR(AND(O545&lt;=4,N545=1),(AND(O545&lt;=2,N545=2))),"Rendah",IF(OR(AND(O545=5,N545=1),OR(AND(O545&gt;=3,N545=2),AND(O545&lt;=2,N545=3))),"Menengah",IF(OR(AND(O545&gt;=3,N545=3),OR(AND(O545&lt;=3,N545=4),AND(O545=1,N545=5))),"Tinggi",IF(OR(AND(O545&gt;=4,N545=4),AND(O545&gt;=2,N545=5)),"Ekstrim",""))))</f>
        <v/>
      </c>
      <c r="R545" s="304"/>
      <c r="S545" s="304"/>
      <c r="T545" s="304"/>
      <c r="U545" s="305"/>
      <c r="V545" s="305"/>
      <c r="W545" s="304"/>
      <c r="X545" s="305"/>
      <c r="Y545" s="305"/>
      <c r="Z545" s="305" t="str">
        <f>IF(ISBLANK(Y545),"",Y545*X545)</f>
        <v/>
      </c>
      <c r="AA545" s="305" t="str">
        <f>IF(OR(AND(Y545&lt;=4,X545=1),(AND(Y545&lt;=2,X545=2))),"Rendah",IF(OR(AND(Y545=5,X545=1),OR(AND(Y545&gt;=3,X545=2),AND(Y545&lt;=2,X545=3))),"Menengah",IF(OR(AND(Y545&gt;=3,X545=3),OR(AND(Y545&lt;=3,X545=4),AND(Y545=1,X545=5))),"Tinggi",IF(OR(AND(Y545&gt;=4,X545=4),AND(Y545&gt;=2,X545=5)),"Ekstrim",""))))</f>
        <v/>
      </c>
      <c r="AB545" s="304"/>
      <c r="AC545" s="301"/>
      <c r="AD545" s="305"/>
      <c r="AE545" s="304"/>
      <c r="AF545" s="304"/>
      <c r="AG545" s="304"/>
      <c r="AH545" s="306"/>
      <c r="AI545" s="306"/>
      <c r="AJ545" s="304"/>
      <c r="AK545" s="304"/>
      <c r="AL545" s="304"/>
      <c r="AM545" s="304"/>
      <c r="AN545" s="304"/>
      <c r="AO545" s="304"/>
    </row>
    <row r="546" spans="1:41" ht="14" customHeight="1">
      <c r="A546" s="303"/>
      <c r="B546" s="304"/>
      <c r="C546" s="304"/>
      <c r="D546" s="301"/>
      <c r="E546" s="304"/>
      <c r="F546" s="304"/>
      <c r="G546" s="304"/>
      <c r="H546" s="305"/>
      <c r="I546" s="305"/>
      <c r="J546" s="305" t="str">
        <f>IF(ISBLANK(I546),"",I546*H546)</f>
        <v/>
      </c>
      <c r="K546" s="305" t="str">
        <f>IF(OR(AND(I546&lt;=4,H546=1),(AND(I546&lt;=2,H546=2))),"Rendah",IF(OR(AND(I546=5,H546=1),OR(AND(I546&gt;=3,H546=2),AND(I546&lt;=2,H546=3))),"Menengah",IF(OR(AND(I546&gt;=3,H546=3),OR(AND(I546&lt;=3,H546=4),AND(I546=1,H546=5))),"Tinggi",IF(OR(AND(I546&gt;=4,H546=4),AND(I546&gt;=2,H546=5)),"Ekstrim",""))))</f>
        <v/>
      </c>
      <c r="L546" s="304"/>
      <c r="M546" s="305"/>
      <c r="N546" s="305"/>
      <c r="O546" s="305"/>
      <c r="P546" s="305" t="str">
        <f>IF(ISBLANK(O546),"",O546*N546)</f>
        <v/>
      </c>
      <c r="Q546" s="305" t="str">
        <f>IF(OR(AND(O546&lt;=4,N546=1),(AND(O546&lt;=2,N546=2))),"Rendah",IF(OR(AND(O546=5,N546=1),OR(AND(O546&gt;=3,N546=2),AND(O546&lt;=2,N546=3))),"Menengah",IF(OR(AND(O546&gt;=3,N546=3),OR(AND(O546&lt;=3,N546=4),AND(O546=1,N546=5))),"Tinggi",IF(OR(AND(O546&gt;=4,N546=4),AND(O546&gt;=2,N546=5)),"Ekstrim",""))))</f>
        <v/>
      </c>
      <c r="R546" s="304"/>
      <c r="S546" s="304"/>
      <c r="T546" s="304"/>
      <c r="U546" s="305"/>
      <c r="V546" s="305"/>
      <c r="W546" s="304"/>
      <c r="X546" s="305"/>
      <c r="Y546" s="305"/>
      <c r="Z546" s="305" t="str">
        <f>IF(ISBLANK(Y546),"",Y546*X546)</f>
        <v/>
      </c>
      <c r="AA546" s="305" t="str">
        <f>IF(OR(AND(Y546&lt;=4,X546=1),(AND(Y546&lt;=2,X546=2))),"Rendah",IF(OR(AND(Y546=5,X546=1),OR(AND(Y546&gt;=3,X546=2),AND(Y546&lt;=2,X546=3))),"Menengah",IF(OR(AND(Y546&gt;=3,X546=3),OR(AND(Y546&lt;=3,X546=4),AND(Y546=1,X546=5))),"Tinggi",IF(OR(AND(Y546&gt;=4,X546=4),AND(Y546&gt;=2,X546=5)),"Ekstrim",""))))</f>
        <v/>
      </c>
      <c r="AB546" s="304"/>
      <c r="AC546" s="301"/>
      <c r="AD546" s="305"/>
      <c r="AE546" s="304"/>
      <c r="AF546" s="304"/>
      <c r="AG546" s="304"/>
      <c r="AH546" s="306"/>
      <c r="AI546" s="306"/>
      <c r="AJ546" s="304"/>
      <c r="AK546" s="304"/>
      <c r="AL546" s="304"/>
      <c r="AM546" s="304"/>
      <c r="AN546" s="304"/>
      <c r="AO546" s="304"/>
    </row>
    <row r="547" spans="1:41" ht="14" customHeight="1">
      <c r="A547" s="303"/>
      <c r="B547" s="304"/>
      <c r="C547" s="304"/>
      <c r="D547" s="301"/>
      <c r="E547" s="304"/>
      <c r="F547" s="304"/>
      <c r="G547" s="304"/>
      <c r="H547" s="305"/>
      <c r="I547" s="305"/>
      <c r="J547" s="305" t="str">
        <f>IF(ISBLANK(I547),"",I547*H547)</f>
        <v/>
      </c>
      <c r="K547" s="305" t="str">
        <f>IF(OR(AND(I547&lt;=4,H547=1),(AND(I547&lt;=2,H547=2))),"Rendah",IF(OR(AND(I547=5,H547=1),OR(AND(I547&gt;=3,H547=2),AND(I547&lt;=2,H547=3))),"Menengah",IF(OR(AND(I547&gt;=3,H547=3),OR(AND(I547&lt;=3,H547=4),AND(I547=1,H547=5))),"Tinggi",IF(OR(AND(I547&gt;=4,H547=4),AND(I547&gt;=2,H547=5)),"Ekstrim",""))))</f>
        <v/>
      </c>
      <c r="L547" s="304"/>
      <c r="M547" s="305"/>
      <c r="N547" s="305"/>
      <c r="O547" s="305"/>
      <c r="P547" s="305" t="str">
        <f>IF(ISBLANK(O547),"",O547*N547)</f>
        <v/>
      </c>
      <c r="Q547" s="305" t="str">
        <f>IF(OR(AND(O547&lt;=4,N547=1),(AND(O547&lt;=2,N547=2))),"Rendah",IF(OR(AND(O547=5,N547=1),OR(AND(O547&gt;=3,N547=2),AND(O547&lt;=2,N547=3))),"Menengah",IF(OR(AND(O547&gt;=3,N547=3),OR(AND(O547&lt;=3,N547=4),AND(O547=1,N547=5))),"Tinggi",IF(OR(AND(O547&gt;=4,N547=4),AND(O547&gt;=2,N547=5)),"Ekstrim",""))))</f>
        <v/>
      </c>
      <c r="R547" s="304"/>
      <c r="S547" s="304"/>
      <c r="T547" s="304"/>
      <c r="U547" s="305"/>
      <c r="V547" s="305"/>
      <c r="W547" s="304"/>
      <c r="X547" s="305"/>
      <c r="Y547" s="305"/>
      <c r="Z547" s="305" t="str">
        <f>IF(ISBLANK(Y547),"",Y547*X547)</f>
        <v/>
      </c>
      <c r="AA547" s="305" t="str">
        <f>IF(OR(AND(Y547&lt;=4,X547=1),(AND(Y547&lt;=2,X547=2))),"Rendah",IF(OR(AND(Y547=5,X547=1),OR(AND(Y547&gt;=3,X547=2),AND(Y547&lt;=2,X547=3))),"Menengah",IF(OR(AND(Y547&gt;=3,X547=3),OR(AND(Y547&lt;=3,X547=4),AND(Y547=1,X547=5))),"Tinggi",IF(OR(AND(Y547&gt;=4,X547=4),AND(Y547&gt;=2,X547=5)),"Ekstrim",""))))</f>
        <v/>
      </c>
      <c r="AB547" s="304"/>
      <c r="AC547" s="301"/>
      <c r="AD547" s="305"/>
      <c r="AE547" s="304"/>
      <c r="AF547" s="304"/>
      <c r="AG547" s="304"/>
      <c r="AH547" s="306"/>
      <c r="AI547" s="306"/>
      <c r="AJ547" s="304"/>
      <c r="AK547" s="304"/>
      <c r="AL547" s="304"/>
      <c r="AM547" s="304"/>
      <c r="AN547" s="304"/>
      <c r="AO547" s="304"/>
    </row>
    <row r="548" spans="1:41" ht="14" customHeight="1">
      <c r="A548" s="303"/>
      <c r="B548" s="304"/>
      <c r="C548" s="304"/>
      <c r="D548" s="301"/>
      <c r="E548" s="304"/>
      <c r="F548" s="304"/>
      <c r="G548" s="304"/>
      <c r="H548" s="305"/>
      <c r="I548" s="305"/>
      <c r="J548" s="305" t="str">
        <f>IF(ISBLANK(I548),"",I548*H548)</f>
        <v/>
      </c>
      <c r="K548" s="305" t="str">
        <f>IF(OR(AND(I548&lt;=4,H548=1),(AND(I548&lt;=2,H548=2))),"Rendah",IF(OR(AND(I548=5,H548=1),OR(AND(I548&gt;=3,H548=2),AND(I548&lt;=2,H548=3))),"Menengah",IF(OR(AND(I548&gt;=3,H548=3),OR(AND(I548&lt;=3,H548=4),AND(I548=1,H548=5))),"Tinggi",IF(OR(AND(I548&gt;=4,H548=4),AND(I548&gt;=2,H548=5)),"Ekstrim",""))))</f>
        <v/>
      </c>
      <c r="L548" s="304"/>
      <c r="M548" s="305"/>
      <c r="N548" s="305"/>
      <c r="O548" s="305"/>
      <c r="P548" s="305" t="str">
        <f>IF(ISBLANK(O548),"",O548*N548)</f>
        <v/>
      </c>
      <c r="Q548" s="305" t="str">
        <f>IF(OR(AND(O548&lt;=4,N548=1),(AND(O548&lt;=2,N548=2))),"Rendah",IF(OR(AND(O548=5,N548=1),OR(AND(O548&gt;=3,N548=2),AND(O548&lt;=2,N548=3))),"Menengah",IF(OR(AND(O548&gt;=3,N548=3),OR(AND(O548&lt;=3,N548=4),AND(O548=1,N548=5))),"Tinggi",IF(OR(AND(O548&gt;=4,N548=4),AND(O548&gt;=2,N548=5)),"Ekstrim",""))))</f>
        <v/>
      </c>
      <c r="R548" s="304"/>
      <c r="S548" s="304"/>
      <c r="T548" s="304"/>
      <c r="U548" s="305"/>
      <c r="V548" s="305"/>
      <c r="W548" s="304"/>
      <c r="X548" s="305"/>
      <c r="Y548" s="305"/>
      <c r="Z548" s="305" t="str">
        <f>IF(ISBLANK(Y548),"",Y548*X548)</f>
        <v/>
      </c>
      <c r="AA548" s="305" t="str">
        <f>IF(OR(AND(Y548&lt;=4,X548=1),(AND(Y548&lt;=2,X548=2))),"Rendah",IF(OR(AND(Y548=5,X548=1),OR(AND(Y548&gt;=3,X548=2),AND(Y548&lt;=2,X548=3))),"Menengah",IF(OR(AND(Y548&gt;=3,X548=3),OR(AND(Y548&lt;=3,X548=4),AND(Y548=1,X548=5))),"Tinggi",IF(OR(AND(Y548&gt;=4,X548=4),AND(Y548&gt;=2,X548=5)),"Ekstrim",""))))</f>
        <v/>
      </c>
      <c r="AB548" s="304"/>
      <c r="AC548" s="301"/>
      <c r="AD548" s="305"/>
      <c r="AE548" s="304"/>
      <c r="AF548" s="304"/>
      <c r="AG548" s="304"/>
      <c r="AH548" s="306"/>
      <c r="AI548" s="306"/>
      <c r="AJ548" s="304"/>
      <c r="AK548" s="304"/>
      <c r="AL548" s="304"/>
      <c r="AM548" s="304"/>
      <c r="AN548" s="304"/>
      <c r="AO548" s="304"/>
    </row>
    <row r="549" spans="1:41" ht="14" customHeight="1">
      <c r="A549" s="303"/>
      <c r="B549" s="304"/>
      <c r="C549" s="304"/>
      <c r="D549" s="301"/>
      <c r="E549" s="304"/>
      <c r="F549" s="304"/>
      <c r="G549" s="304"/>
      <c r="H549" s="305"/>
      <c r="I549" s="305"/>
      <c r="J549" s="305" t="str">
        <f>IF(ISBLANK(I549),"",I549*H549)</f>
        <v/>
      </c>
      <c r="K549" s="305" t="str">
        <f>IF(OR(AND(I549&lt;=4,H549=1),(AND(I549&lt;=2,H549=2))),"Rendah",IF(OR(AND(I549=5,H549=1),OR(AND(I549&gt;=3,H549=2),AND(I549&lt;=2,H549=3))),"Menengah",IF(OR(AND(I549&gt;=3,H549=3),OR(AND(I549&lt;=3,H549=4),AND(I549=1,H549=5))),"Tinggi",IF(OR(AND(I549&gt;=4,H549=4),AND(I549&gt;=2,H549=5)),"Ekstrim",""))))</f>
        <v/>
      </c>
      <c r="L549" s="304"/>
      <c r="M549" s="305"/>
      <c r="N549" s="305"/>
      <c r="O549" s="305"/>
      <c r="P549" s="305" t="str">
        <f>IF(ISBLANK(O549),"",O549*N549)</f>
        <v/>
      </c>
      <c r="Q549" s="305" t="str">
        <f>IF(OR(AND(O549&lt;=4,N549=1),(AND(O549&lt;=2,N549=2))),"Rendah",IF(OR(AND(O549=5,N549=1),OR(AND(O549&gt;=3,N549=2),AND(O549&lt;=2,N549=3))),"Menengah",IF(OR(AND(O549&gt;=3,N549=3),OR(AND(O549&lt;=3,N549=4),AND(O549=1,N549=5))),"Tinggi",IF(OR(AND(O549&gt;=4,N549=4),AND(O549&gt;=2,N549=5)),"Ekstrim",""))))</f>
        <v/>
      </c>
      <c r="R549" s="304"/>
      <c r="S549" s="304"/>
      <c r="T549" s="304"/>
      <c r="U549" s="305"/>
      <c r="V549" s="305"/>
      <c r="W549" s="304"/>
      <c r="X549" s="305"/>
      <c r="Y549" s="305"/>
      <c r="Z549" s="305" t="str">
        <f>IF(ISBLANK(Y549),"",Y549*X549)</f>
        <v/>
      </c>
      <c r="AA549" s="305" t="str">
        <f>IF(OR(AND(Y549&lt;=4,X549=1),(AND(Y549&lt;=2,X549=2))),"Rendah",IF(OR(AND(Y549=5,X549=1),OR(AND(Y549&gt;=3,X549=2),AND(Y549&lt;=2,X549=3))),"Menengah",IF(OR(AND(Y549&gt;=3,X549=3),OR(AND(Y549&lt;=3,X549=4),AND(Y549=1,X549=5))),"Tinggi",IF(OR(AND(Y549&gt;=4,X549=4),AND(Y549&gt;=2,X549=5)),"Ekstrim",""))))</f>
        <v/>
      </c>
      <c r="AB549" s="304"/>
      <c r="AC549" s="301"/>
      <c r="AD549" s="305"/>
      <c r="AE549" s="304"/>
      <c r="AF549" s="304"/>
      <c r="AG549" s="304"/>
      <c r="AH549" s="306"/>
      <c r="AI549" s="306"/>
      <c r="AJ549" s="304"/>
      <c r="AK549" s="304"/>
      <c r="AL549" s="304"/>
      <c r="AM549" s="304"/>
      <c r="AN549" s="304"/>
      <c r="AO549" s="304"/>
    </row>
    <row r="550" spans="1:41" ht="14" customHeight="1">
      <c r="A550" s="303"/>
      <c r="B550" s="304"/>
      <c r="C550" s="304"/>
      <c r="D550" s="301"/>
      <c r="E550" s="304"/>
      <c r="F550" s="304"/>
      <c r="G550" s="304"/>
      <c r="H550" s="305"/>
      <c r="I550" s="305"/>
      <c r="J550" s="305" t="str">
        <f>IF(ISBLANK(I550),"",I550*H550)</f>
        <v/>
      </c>
      <c r="K550" s="305" t="str">
        <f>IF(OR(AND(I550&lt;=4,H550=1),(AND(I550&lt;=2,H550=2))),"Rendah",IF(OR(AND(I550=5,H550=1),OR(AND(I550&gt;=3,H550=2),AND(I550&lt;=2,H550=3))),"Menengah",IF(OR(AND(I550&gt;=3,H550=3),OR(AND(I550&lt;=3,H550=4),AND(I550=1,H550=5))),"Tinggi",IF(OR(AND(I550&gt;=4,H550=4),AND(I550&gt;=2,H550=5)),"Ekstrim",""))))</f>
        <v/>
      </c>
      <c r="L550" s="304"/>
      <c r="M550" s="305"/>
      <c r="N550" s="305"/>
      <c r="O550" s="305"/>
      <c r="P550" s="305" t="str">
        <f>IF(ISBLANK(O550),"",O550*N550)</f>
        <v/>
      </c>
      <c r="Q550" s="305" t="str">
        <f>IF(OR(AND(O550&lt;=4,N550=1),(AND(O550&lt;=2,N550=2))),"Rendah",IF(OR(AND(O550=5,N550=1),OR(AND(O550&gt;=3,N550=2),AND(O550&lt;=2,N550=3))),"Menengah",IF(OR(AND(O550&gt;=3,N550=3),OR(AND(O550&lt;=3,N550=4),AND(O550=1,N550=5))),"Tinggi",IF(OR(AND(O550&gt;=4,N550=4),AND(O550&gt;=2,N550=5)),"Ekstrim",""))))</f>
        <v/>
      </c>
      <c r="R550" s="304"/>
      <c r="S550" s="304"/>
      <c r="T550" s="304"/>
      <c r="U550" s="305"/>
      <c r="V550" s="305"/>
      <c r="W550" s="304"/>
      <c r="X550" s="305"/>
      <c r="Y550" s="305"/>
      <c r="Z550" s="305" t="str">
        <f>IF(ISBLANK(Y550),"",Y550*X550)</f>
        <v/>
      </c>
      <c r="AA550" s="305" t="str">
        <f>IF(OR(AND(Y550&lt;=4,X550=1),(AND(Y550&lt;=2,X550=2))),"Rendah",IF(OR(AND(Y550=5,X550=1),OR(AND(Y550&gt;=3,X550=2),AND(Y550&lt;=2,X550=3))),"Menengah",IF(OR(AND(Y550&gt;=3,X550=3),OR(AND(Y550&lt;=3,X550=4),AND(Y550=1,X550=5))),"Tinggi",IF(OR(AND(Y550&gt;=4,X550=4),AND(Y550&gt;=2,X550=5)),"Ekstrim",""))))</f>
        <v/>
      </c>
      <c r="AB550" s="304"/>
      <c r="AC550" s="301"/>
      <c r="AD550" s="305"/>
      <c r="AE550" s="304"/>
      <c r="AF550" s="304"/>
      <c r="AG550" s="304"/>
      <c r="AH550" s="306"/>
      <c r="AI550" s="306"/>
      <c r="AJ550" s="304"/>
      <c r="AK550" s="304"/>
      <c r="AL550" s="304"/>
      <c r="AM550" s="304"/>
      <c r="AN550" s="304"/>
      <c r="AO550" s="304"/>
    </row>
    <row r="551" spans="1:41" ht="14" customHeight="1">
      <c r="A551" s="303"/>
      <c r="B551" s="304"/>
      <c r="C551" s="304"/>
      <c r="D551" s="301"/>
      <c r="E551" s="304"/>
      <c r="F551" s="304"/>
      <c r="G551" s="304"/>
      <c r="H551" s="305"/>
      <c r="I551" s="305"/>
      <c r="J551" s="305" t="str">
        <f>IF(ISBLANK(I551),"",I551*H551)</f>
        <v/>
      </c>
      <c r="K551" s="305" t="str">
        <f>IF(OR(AND(I551&lt;=4,H551=1),(AND(I551&lt;=2,H551=2))),"Rendah",IF(OR(AND(I551=5,H551=1),OR(AND(I551&gt;=3,H551=2),AND(I551&lt;=2,H551=3))),"Menengah",IF(OR(AND(I551&gt;=3,H551=3),OR(AND(I551&lt;=3,H551=4),AND(I551=1,H551=5))),"Tinggi",IF(OR(AND(I551&gt;=4,H551=4),AND(I551&gt;=2,H551=5)),"Ekstrim",""))))</f>
        <v/>
      </c>
      <c r="L551" s="304"/>
      <c r="M551" s="305"/>
      <c r="N551" s="305"/>
      <c r="O551" s="305"/>
      <c r="P551" s="305" t="str">
        <f>IF(ISBLANK(O551),"",O551*N551)</f>
        <v/>
      </c>
      <c r="Q551" s="305" t="str">
        <f>IF(OR(AND(O551&lt;=4,N551=1),(AND(O551&lt;=2,N551=2))),"Rendah",IF(OR(AND(O551=5,N551=1),OR(AND(O551&gt;=3,N551=2),AND(O551&lt;=2,N551=3))),"Menengah",IF(OR(AND(O551&gt;=3,N551=3),OR(AND(O551&lt;=3,N551=4),AND(O551=1,N551=5))),"Tinggi",IF(OR(AND(O551&gt;=4,N551=4),AND(O551&gt;=2,N551=5)),"Ekstrim",""))))</f>
        <v/>
      </c>
      <c r="R551" s="304"/>
      <c r="S551" s="304"/>
      <c r="T551" s="304"/>
      <c r="U551" s="305"/>
      <c r="V551" s="305"/>
      <c r="W551" s="304"/>
      <c r="X551" s="305"/>
      <c r="Y551" s="305"/>
      <c r="Z551" s="305" t="str">
        <f>IF(ISBLANK(Y551),"",Y551*X551)</f>
        <v/>
      </c>
      <c r="AA551" s="305" t="str">
        <f>IF(OR(AND(Y551&lt;=4,X551=1),(AND(Y551&lt;=2,X551=2))),"Rendah",IF(OR(AND(Y551=5,X551=1),OR(AND(Y551&gt;=3,X551=2),AND(Y551&lt;=2,X551=3))),"Menengah",IF(OR(AND(Y551&gt;=3,X551=3),OR(AND(Y551&lt;=3,X551=4),AND(Y551=1,X551=5))),"Tinggi",IF(OR(AND(Y551&gt;=4,X551=4),AND(Y551&gt;=2,X551=5)),"Ekstrim",""))))</f>
        <v/>
      </c>
      <c r="AB551" s="304"/>
      <c r="AC551" s="301"/>
      <c r="AD551" s="305"/>
      <c r="AE551" s="304"/>
      <c r="AF551" s="304"/>
      <c r="AG551" s="304"/>
      <c r="AH551" s="306"/>
      <c r="AI551" s="306"/>
      <c r="AJ551" s="304"/>
      <c r="AK551" s="304"/>
      <c r="AL551" s="304"/>
      <c r="AM551" s="304"/>
      <c r="AN551" s="304"/>
      <c r="AO551" s="304"/>
    </row>
    <row r="552" spans="1:41" ht="14" customHeight="1">
      <c r="A552" s="303"/>
      <c r="B552" s="304"/>
      <c r="C552" s="304"/>
      <c r="D552" s="301"/>
      <c r="E552" s="304"/>
      <c r="F552" s="304"/>
      <c r="G552" s="304"/>
      <c r="H552" s="305"/>
      <c r="I552" s="305"/>
      <c r="J552" s="305" t="str">
        <f>IF(ISBLANK(I552),"",I552*H552)</f>
        <v/>
      </c>
      <c r="K552" s="305" t="str">
        <f>IF(OR(AND(I552&lt;=4,H552=1),(AND(I552&lt;=2,H552=2))),"Rendah",IF(OR(AND(I552=5,H552=1),OR(AND(I552&gt;=3,H552=2),AND(I552&lt;=2,H552=3))),"Menengah",IF(OR(AND(I552&gt;=3,H552=3),OR(AND(I552&lt;=3,H552=4),AND(I552=1,H552=5))),"Tinggi",IF(OR(AND(I552&gt;=4,H552=4),AND(I552&gt;=2,H552=5)),"Ekstrim",""))))</f>
        <v/>
      </c>
      <c r="L552" s="304"/>
      <c r="M552" s="305"/>
      <c r="N552" s="305"/>
      <c r="O552" s="305"/>
      <c r="P552" s="305" t="str">
        <f>IF(ISBLANK(O552),"",O552*N552)</f>
        <v/>
      </c>
      <c r="Q552" s="305" t="str">
        <f>IF(OR(AND(O552&lt;=4,N552=1),(AND(O552&lt;=2,N552=2))),"Rendah",IF(OR(AND(O552=5,N552=1),OR(AND(O552&gt;=3,N552=2),AND(O552&lt;=2,N552=3))),"Menengah",IF(OR(AND(O552&gt;=3,N552=3),OR(AND(O552&lt;=3,N552=4),AND(O552=1,N552=5))),"Tinggi",IF(OR(AND(O552&gt;=4,N552=4),AND(O552&gt;=2,N552=5)),"Ekstrim",""))))</f>
        <v/>
      </c>
      <c r="R552" s="304"/>
      <c r="S552" s="304"/>
      <c r="T552" s="304"/>
      <c r="U552" s="305"/>
      <c r="V552" s="305"/>
      <c r="W552" s="304"/>
      <c r="X552" s="305"/>
      <c r="Y552" s="305"/>
      <c r="Z552" s="305" t="str">
        <f>IF(ISBLANK(Y552),"",Y552*X552)</f>
        <v/>
      </c>
      <c r="AA552" s="305" t="str">
        <f>IF(OR(AND(Y552&lt;=4,X552=1),(AND(Y552&lt;=2,X552=2))),"Rendah",IF(OR(AND(Y552=5,X552=1),OR(AND(Y552&gt;=3,X552=2),AND(Y552&lt;=2,X552=3))),"Menengah",IF(OR(AND(Y552&gt;=3,X552=3),OR(AND(Y552&lt;=3,X552=4),AND(Y552=1,X552=5))),"Tinggi",IF(OR(AND(Y552&gt;=4,X552=4),AND(Y552&gt;=2,X552=5)),"Ekstrim",""))))</f>
        <v/>
      </c>
      <c r="AB552" s="304"/>
      <c r="AC552" s="301"/>
      <c r="AD552" s="305"/>
      <c r="AE552" s="304"/>
      <c r="AF552" s="304"/>
      <c r="AG552" s="304"/>
      <c r="AH552" s="306"/>
      <c r="AI552" s="306"/>
      <c r="AJ552" s="304"/>
      <c r="AK552" s="304"/>
      <c r="AL552" s="304"/>
      <c r="AM552" s="304"/>
      <c r="AN552" s="304"/>
      <c r="AO552" s="304"/>
    </row>
    <row r="553" spans="1:41" ht="14" customHeight="1">
      <c r="A553" s="303"/>
      <c r="B553" s="304"/>
      <c r="C553" s="304"/>
      <c r="D553" s="301"/>
      <c r="E553" s="304"/>
      <c r="F553" s="304"/>
      <c r="G553" s="304"/>
      <c r="H553" s="305"/>
      <c r="I553" s="305"/>
      <c r="J553" s="305" t="str">
        <f>IF(ISBLANK(I553),"",I553*H553)</f>
        <v/>
      </c>
      <c r="K553" s="305" t="str">
        <f>IF(OR(AND(I553&lt;=4,H553=1),(AND(I553&lt;=2,H553=2))),"Rendah",IF(OR(AND(I553=5,H553=1),OR(AND(I553&gt;=3,H553=2),AND(I553&lt;=2,H553=3))),"Menengah",IF(OR(AND(I553&gt;=3,H553=3),OR(AND(I553&lt;=3,H553=4),AND(I553=1,H553=5))),"Tinggi",IF(OR(AND(I553&gt;=4,H553=4),AND(I553&gt;=2,H553=5)),"Ekstrim",""))))</f>
        <v/>
      </c>
      <c r="L553" s="304"/>
      <c r="M553" s="305"/>
      <c r="N553" s="305"/>
      <c r="O553" s="305"/>
      <c r="P553" s="305" t="str">
        <f>IF(ISBLANK(O553),"",O553*N553)</f>
        <v/>
      </c>
      <c r="Q553" s="305" t="str">
        <f>IF(OR(AND(O553&lt;=4,N553=1),(AND(O553&lt;=2,N553=2))),"Rendah",IF(OR(AND(O553=5,N553=1),OR(AND(O553&gt;=3,N553=2),AND(O553&lt;=2,N553=3))),"Menengah",IF(OR(AND(O553&gt;=3,N553=3),OR(AND(O553&lt;=3,N553=4),AND(O553=1,N553=5))),"Tinggi",IF(OR(AND(O553&gt;=4,N553=4),AND(O553&gt;=2,N553=5)),"Ekstrim",""))))</f>
        <v/>
      </c>
      <c r="R553" s="304"/>
      <c r="S553" s="304"/>
      <c r="T553" s="304"/>
      <c r="U553" s="305"/>
      <c r="V553" s="305"/>
      <c r="W553" s="304"/>
      <c r="X553" s="305"/>
      <c r="Y553" s="305"/>
      <c r="Z553" s="305" t="str">
        <f>IF(ISBLANK(Y553),"",Y553*X553)</f>
        <v/>
      </c>
      <c r="AA553" s="305" t="str">
        <f>IF(OR(AND(Y553&lt;=4,X553=1),(AND(Y553&lt;=2,X553=2))),"Rendah",IF(OR(AND(Y553=5,X553=1),OR(AND(Y553&gt;=3,X553=2),AND(Y553&lt;=2,X553=3))),"Menengah",IF(OR(AND(Y553&gt;=3,X553=3),OR(AND(Y553&lt;=3,X553=4),AND(Y553=1,X553=5))),"Tinggi",IF(OR(AND(Y553&gt;=4,X553=4),AND(Y553&gt;=2,X553=5)),"Ekstrim",""))))</f>
        <v/>
      </c>
      <c r="AB553" s="304"/>
      <c r="AC553" s="301"/>
      <c r="AD553" s="305"/>
      <c r="AE553" s="304"/>
      <c r="AF553" s="304"/>
      <c r="AG553" s="304"/>
      <c r="AH553" s="306"/>
      <c r="AI553" s="306"/>
      <c r="AJ553" s="304"/>
      <c r="AK553" s="304"/>
      <c r="AL553" s="304"/>
      <c r="AM553" s="304"/>
      <c r="AN553" s="304"/>
      <c r="AO553" s="304"/>
    </row>
    <row r="554" spans="1:41" ht="14" customHeight="1">
      <c r="A554" s="303"/>
      <c r="B554" s="304"/>
      <c r="C554" s="304"/>
      <c r="D554" s="301"/>
      <c r="E554" s="304"/>
      <c r="F554" s="304"/>
      <c r="G554" s="304"/>
      <c r="H554" s="305"/>
      <c r="I554" s="305"/>
      <c r="J554" s="305" t="str">
        <f>IF(ISBLANK(I554),"",I554*H554)</f>
        <v/>
      </c>
      <c r="K554" s="305" t="str">
        <f>IF(OR(AND(I554&lt;=4,H554=1),(AND(I554&lt;=2,H554=2))),"Rendah",IF(OR(AND(I554=5,H554=1),OR(AND(I554&gt;=3,H554=2),AND(I554&lt;=2,H554=3))),"Menengah",IF(OR(AND(I554&gt;=3,H554=3),OR(AND(I554&lt;=3,H554=4),AND(I554=1,H554=5))),"Tinggi",IF(OR(AND(I554&gt;=4,H554=4),AND(I554&gt;=2,H554=5)),"Ekstrim",""))))</f>
        <v/>
      </c>
      <c r="L554" s="304"/>
      <c r="M554" s="305"/>
      <c r="N554" s="305"/>
      <c r="O554" s="305"/>
      <c r="P554" s="305" t="str">
        <f>IF(ISBLANK(O554),"",O554*N554)</f>
        <v/>
      </c>
      <c r="Q554" s="305" t="str">
        <f>IF(OR(AND(O554&lt;=4,N554=1),(AND(O554&lt;=2,N554=2))),"Rendah",IF(OR(AND(O554=5,N554=1),OR(AND(O554&gt;=3,N554=2),AND(O554&lt;=2,N554=3))),"Menengah",IF(OR(AND(O554&gt;=3,N554=3),OR(AND(O554&lt;=3,N554=4),AND(O554=1,N554=5))),"Tinggi",IF(OR(AND(O554&gt;=4,N554=4),AND(O554&gt;=2,N554=5)),"Ekstrim",""))))</f>
        <v/>
      </c>
      <c r="R554" s="304"/>
      <c r="S554" s="304"/>
      <c r="T554" s="304"/>
      <c r="U554" s="305"/>
      <c r="V554" s="305"/>
      <c r="W554" s="304"/>
      <c r="X554" s="305"/>
      <c r="Y554" s="305"/>
      <c r="Z554" s="305" t="str">
        <f>IF(ISBLANK(Y554),"",Y554*X554)</f>
        <v/>
      </c>
      <c r="AA554" s="305" t="str">
        <f>IF(OR(AND(Y554&lt;=4,X554=1),(AND(Y554&lt;=2,X554=2))),"Rendah",IF(OR(AND(Y554=5,X554=1),OR(AND(Y554&gt;=3,X554=2),AND(Y554&lt;=2,X554=3))),"Menengah",IF(OR(AND(Y554&gt;=3,X554=3),OR(AND(Y554&lt;=3,X554=4),AND(Y554=1,X554=5))),"Tinggi",IF(OR(AND(Y554&gt;=4,X554=4),AND(Y554&gt;=2,X554=5)),"Ekstrim",""))))</f>
        <v/>
      </c>
      <c r="AB554" s="304"/>
      <c r="AC554" s="301"/>
      <c r="AD554" s="305"/>
      <c r="AE554" s="304"/>
      <c r="AF554" s="304"/>
      <c r="AG554" s="304"/>
      <c r="AH554" s="306"/>
      <c r="AI554" s="306"/>
      <c r="AJ554" s="304"/>
      <c r="AK554" s="304"/>
      <c r="AL554" s="304"/>
      <c r="AM554" s="304"/>
      <c r="AN554" s="304"/>
      <c r="AO554" s="304"/>
    </row>
    <row r="555" spans="1:41" ht="14" customHeight="1">
      <c r="A555" s="303"/>
      <c r="B555" s="304"/>
      <c r="C555" s="304"/>
      <c r="D555" s="301"/>
      <c r="E555" s="304"/>
      <c r="F555" s="304"/>
      <c r="G555" s="304"/>
      <c r="H555" s="305"/>
      <c r="I555" s="305"/>
      <c r="J555" s="305" t="str">
        <f>IF(ISBLANK(I555),"",I555*H555)</f>
        <v/>
      </c>
      <c r="K555" s="305" t="str">
        <f>IF(OR(AND(I555&lt;=4,H555=1),(AND(I555&lt;=2,H555=2))),"Rendah",IF(OR(AND(I555=5,H555=1),OR(AND(I555&gt;=3,H555=2),AND(I555&lt;=2,H555=3))),"Menengah",IF(OR(AND(I555&gt;=3,H555=3),OR(AND(I555&lt;=3,H555=4),AND(I555=1,H555=5))),"Tinggi",IF(OR(AND(I555&gt;=4,H555=4),AND(I555&gt;=2,H555=5)),"Ekstrim",""))))</f>
        <v/>
      </c>
      <c r="L555" s="304"/>
      <c r="M555" s="305"/>
      <c r="N555" s="305"/>
      <c r="O555" s="305"/>
      <c r="P555" s="305" t="str">
        <f>IF(ISBLANK(O555),"",O555*N555)</f>
        <v/>
      </c>
      <c r="Q555" s="305" t="str">
        <f>IF(OR(AND(O555&lt;=4,N555=1),(AND(O555&lt;=2,N555=2))),"Rendah",IF(OR(AND(O555=5,N555=1),OR(AND(O555&gt;=3,N555=2),AND(O555&lt;=2,N555=3))),"Menengah",IF(OR(AND(O555&gt;=3,N555=3),OR(AND(O555&lt;=3,N555=4),AND(O555=1,N555=5))),"Tinggi",IF(OR(AND(O555&gt;=4,N555=4),AND(O555&gt;=2,N555=5)),"Ekstrim",""))))</f>
        <v/>
      </c>
      <c r="R555" s="304"/>
      <c r="S555" s="304"/>
      <c r="T555" s="304"/>
      <c r="U555" s="305"/>
      <c r="V555" s="305"/>
      <c r="W555" s="304"/>
      <c r="X555" s="305"/>
      <c r="Y555" s="305"/>
      <c r="Z555" s="305" t="str">
        <f>IF(ISBLANK(Y555),"",Y555*X555)</f>
        <v/>
      </c>
      <c r="AA555" s="305" t="str">
        <f>IF(OR(AND(Y555&lt;=4,X555=1),(AND(Y555&lt;=2,X555=2))),"Rendah",IF(OR(AND(Y555=5,X555=1),OR(AND(Y555&gt;=3,X555=2),AND(Y555&lt;=2,X555=3))),"Menengah",IF(OR(AND(Y555&gt;=3,X555=3),OR(AND(Y555&lt;=3,X555=4),AND(Y555=1,X555=5))),"Tinggi",IF(OR(AND(Y555&gt;=4,X555=4),AND(Y555&gt;=2,X555=5)),"Ekstrim",""))))</f>
        <v/>
      </c>
      <c r="AB555" s="304"/>
      <c r="AC555" s="301"/>
      <c r="AD555" s="305"/>
      <c r="AE555" s="304"/>
      <c r="AF555" s="304"/>
      <c r="AG555" s="304"/>
      <c r="AH555" s="306"/>
      <c r="AI555" s="306"/>
      <c r="AJ555" s="304"/>
      <c r="AK555" s="304"/>
      <c r="AL555" s="304"/>
      <c r="AM555" s="304"/>
      <c r="AN555" s="304"/>
      <c r="AO555" s="304"/>
    </row>
    <row r="556" spans="1:41" ht="14" customHeight="1">
      <c r="A556" s="303"/>
      <c r="B556" s="304"/>
      <c r="C556" s="304"/>
      <c r="D556" s="301"/>
      <c r="E556" s="304"/>
      <c r="F556" s="304"/>
      <c r="G556" s="304"/>
      <c r="H556" s="305"/>
      <c r="I556" s="305"/>
      <c r="J556" s="305" t="str">
        <f>IF(ISBLANK(I556),"",I556*H556)</f>
        <v/>
      </c>
      <c r="K556" s="305" t="str">
        <f>IF(OR(AND(I556&lt;=4,H556=1),(AND(I556&lt;=2,H556=2))),"Rendah",IF(OR(AND(I556=5,H556=1),OR(AND(I556&gt;=3,H556=2),AND(I556&lt;=2,H556=3))),"Menengah",IF(OR(AND(I556&gt;=3,H556=3),OR(AND(I556&lt;=3,H556=4),AND(I556=1,H556=5))),"Tinggi",IF(OR(AND(I556&gt;=4,H556=4),AND(I556&gt;=2,H556=5)),"Ekstrim",""))))</f>
        <v/>
      </c>
      <c r="L556" s="304"/>
      <c r="M556" s="305"/>
      <c r="N556" s="305"/>
      <c r="O556" s="305"/>
      <c r="P556" s="305" t="str">
        <f>IF(ISBLANK(O556),"",O556*N556)</f>
        <v/>
      </c>
      <c r="Q556" s="305" t="str">
        <f>IF(OR(AND(O556&lt;=4,N556=1),(AND(O556&lt;=2,N556=2))),"Rendah",IF(OR(AND(O556=5,N556=1),OR(AND(O556&gt;=3,N556=2),AND(O556&lt;=2,N556=3))),"Menengah",IF(OR(AND(O556&gt;=3,N556=3),OR(AND(O556&lt;=3,N556=4),AND(O556=1,N556=5))),"Tinggi",IF(OR(AND(O556&gt;=4,N556=4),AND(O556&gt;=2,N556=5)),"Ekstrim",""))))</f>
        <v/>
      </c>
      <c r="R556" s="304"/>
      <c r="S556" s="304"/>
      <c r="T556" s="304"/>
      <c r="U556" s="305"/>
      <c r="V556" s="305"/>
      <c r="W556" s="304"/>
      <c r="X556" s="305"/>
      <c r="Y556" s="305"/>
      <c r="Z556" s="305" t="str">
        <f>IF(ISBLANK(Y556),"",Y556*X556)</f>
        <v/>
      </c>
      <c r="AA556" s="305" t="str">
        <f>IF(OR(AND(Y556&lt;=4,X556=1),(AND(Y556&lt;=2,X556=2))),"Rendah",IF(OR(AND(Y556=5,X556=1),OR(AND(Y556&gt;=3,X556=2),AND(Y556&lt;=2,X556=3))),"Menengah",IF(OR(AND(Y556&gt;=3,X556=3),OR(AND(Y556&lt;=3,X556=4),AND(Y556=1,X556=5))),"Tinggi",IF(OR(AND(Y556&gt;=4,X556=4),AND(Y556&gt;=2,X556=5)),"Ekstrim",""))))</f>
        <v/>
      </c>
      <c r="AB556" s="304"/>
      <c r="AC556" s="301"/>
      <c r="AD556" s="305"/>
      <c r="AE556" s="304"/>
      <c r="AF556" s="304"/>
      <c r="AG556" s="304"/>
      <c r="AH556" s="306"/>
      <c r="AI556" s="306"/>
      <c r="AJ556" s="304"/>
      <c r="AK556" s="304"/>
      <c r="AL556" s="304"/>
      <c r="AM556" s="304"/>
      <c r="AN556" s="304"/>
      <c r="AO556" s="304"/>
    </row>
    <row r="557" spans="1:41" ht="14" customHeight="1">
      <c r="A557" s="303"/>
      <c r="B557" s="304"/>
      <c r="C557" s="304"/>
      <c r="D557" s="301"/>
      <c r="E557" s="304"/>
      <c r="F557" s="304"/>
      <c r="G557" s="304"/>
      <c r="H557" s="305"/>
      <c r="I557" s="305"/>
      <c r="J557" s="305" t="str">
        <f>IF(ISBLANK(I557),"",I557*H557)</f>
        <v/>
      </c>
      <c r="K557" s="305" t="str">
        <f>IF(OR(AND(I557&lt;=4,H557=1),(AND(I557&lt;=2,H557=2))),"Rendah",IF(OR(AND(I557=5,H557=1),OR(AND(I557&gt;=3,H557=2),AND(I557&lt;=2,H557=3))),"Menengah",IF(OR(AND(I557&gt;=3,H557=3),OR(AND(I557&lt;=3,H557=4),AND(I557=1,H557=5))),"Tinggi",IF(OR(AND(I557&gt;=4,H557=4),AND(I557&gt;=2,H557=5)),"Ekstrim",""))))</f>
        <v/>
      </c>
      <c r="L557" s="304"/>
      <c r="M557" s="305"/>
      <c r="N557" s="305"/>
      <c r="O557" s="305"/>
      <c r="P557" s="305" t="str">
        <f>IF(ISBLANK(O557),"",O557*N557)</f>
        <v/>
      </c>
      <c r="Q557" s="305" t="str">
        <f>IF(OR(AND(O557&lt;=4,N557=1),(AND(O557&lt;=2,N557=2))),"Rendah",IF(OR(AND(O557=5,N557=1),OR(AND(O557&gt;=3,N557=2),AND(O557&lt;=2,N557=3))),"Menengah",IF(OR(AND(O557&gt;=3,N557=3),OR(AND(O557&lt;=3,N557=4),AND(O557=1,N557=5))),"Tinggi",IF(OR(AND(O557&gt;=4,N557=4),AND(O557&gt;=2,N557=5)),"Ekstrim",""))))</f>
        <v/>
      </c>
      <c r="R557" s="304"/>
      <c r="S557" s="304"/>
      <c r="T557" s="304"/>
      <c r="U557" s="305"/>
      <c r="V557" s="305"/>
      <c r="W557" s="304"/>
      <c r="X557" s="305"/>
      <c r="Y557" s="305"/>
      <c r="Z557" s="305" t="str">
        <f>IF(ISBLANK(Y557),"",Y557*X557)</f>
        <v/>
      </c>
      <c r="AA557" s="305" t="str">
        <f>IF(OR(AND(Y557&lt;=4,X557=1),(AND(Y557&lt;=2,X557=2))),"Rendah",IF(OR(AND(Y557=5,X557=1),OR(AND(Y557&gt;=3,X557=2),AND(Y557&lt;=2,X557=3))),"Menengah",IF(OR(AND(Y557&gt;=3,X557=3),OR(AND(Y557&lt;=3,X557=4),AND(Y557=1,X557=5))),"Tinggi",IF(OR(AND(Y557&gt;=4,X557=4),AND(Y557&gt;=2,X557=5)),"Ekstrim",""))))</f>
        <v/>
      </c>
      <c r="AB557" s="304"/>
      <c r="AC557" s="301"/>
      <c r="AD557" s="305"/>
      <c r="AE557" s="304"/>
      <c r="AF557" s="304"/>
      <c r="AG557" s="304"/>
      <c r="AH557" s="306"/>
      <c r="AI557" s="306"/>
      <c r="AJ557" s="304"/>
      <c r="AK557" s="304"/>
      <c r="AL557" s="304"/>
      <c r="AM557" s="304"/>
      <c r="AN557" s="304"/>
      <c r="AO557" s="304"/>
    </row>
    <row r="558" spans="1:41" ht="14" customHeight="1">
      <c r="A558" s="303"/>
      <c r="B558" s="304"/>
      <c r="C558" s="304"/>
      <c r="D558" s="301"/>
      <c r="E558" s="304"/>
      <c r="F558" s="304"/>
      <c r="G558" s="304"/>
      <c r="H558" s="305"/>
      <c r="I558" s="305"/>
      <c r="J558" s="305" t="str">
        <f>IF(ISBLANK(I558),"",I558*H558)</f>
        <v/>
      </c>
      <c r="K558" s="305" t="str">
        <f>IF(OR(AND(I558&lt;=4,H558=1),(AND(I558&lt;=2,H558=2))),"Rendah",IF(OR(AND(I558=5,H558=1),OR(AND(I558&gt;=3,H558=2),AND(I558&lt;=2,H558=3))),"Menengah",IF(OR(AND(I558&gt;=3,H558=3),OR(AND(I558&lt;=3,H558=4),AND(I558=1,H558=5))),"Tinggi",IF(OR(AND(I558&gt;=4,H558=4),AND(I558&gt;=2,H558=5)),"Ekstrim",""))))</f>
        <v/>
      </c>
      <c r="L558" s="304"/>
      <c r="M558" s="305"/>
      <c r="N558" s="305"/>
      <c r="O558" s="305"/>
      <c r="P558" s="305" t="str">
        <f>IF(ISBLANK(O558),"",O558*N558)</f>
        <v/>
      </c>
      <c r="Q558" s="305" t="str">
        <f>IF(OR(AND(O558&lt;=4,N558=1),(AND(O558&lt;=2,N558=2))),"Rendah",IF(OR(AND(O558=5,N558=1),OR(AND(O558&gt;=3,N558=2),AND(O558&lt;=2,N558=3))),"Menengah",IF(OR(AND(O558&gt;=3,N558=3),OR(AND(O558&lt;=3,N558=4),AND(O558=1,N558=5))),"Tinggi",IF(OR(AND(O558&gt;=4,N558=4),AND(O558&gt;=2,N558=5)),"Ekstrim",""))))</f>
        <v/>
      </c>
      <c r="R558" s="304"/>
      <c r="S558" s="304"/>
      <c r="T558" s="304"/>
      <c r="U558" s="305"/>
      <c r="V558" s="305"/>
      <c r="W558" s="304"/>
      <c r="X558" s="305"/>
      <c r="Y558" s="305"/>
      <c r="Z558" s="305" t="str">
        <f>IF(ISBLANK(Y558),"",Y558*X558)</f>
        <v/>
      </c>
      <c r="AA558" s="305" t="str">
        <f>IF(OR(AND(Y558&lt;=4,X558=1),(AND(Y558&lt;=2,X558=2))),"Rendah",IF(OR(AND(Y558=5,X558=1),OR(AND(Y558&gt;=3,X558=2),AND(Y558&lt;=2,X558=3))),"Menengah",IF(OR(AND(Y558&gt;=3,X558=3),OR(AND(Y558&lt;=3,X558=4),AND(Y558=1,X558=5))),"Tinggi",IF(OR(AND(Y558&gt;=4,X558=4),AND(Y558&gt;=2,X558=5)),"Ekstrim",""))))</f>
        <v/>
      </c>
      <c r="AB558" s="304"/>
      <c r="AC558" s="301"/>
      <c r="AD558" s="305"/>
      <c r="AE558" s="304"/>
      <c r="AF558" s="304"/>
      <c r="AG558" s="304"/>
      <c r="AH558" s="306"/>
      <c r="AI558" s="306"/>
      <c r="AJ558" s="304"/>
      <c r="AK558" s="304"/>
      <c r="AL558" s="304"/>
      <c r="AM558" s="304"/>
      <c r="AN558" s="304"/>
      <c r="AO558" s="304"/>
    </row>
    <row r="559" spans="1:41" ht="14" customHeight="1">
      <c r="A559" s="303"/>
      <c r="B559" s="304"/>
      <c r="C559" s="304"/>
      <c r="D559" s="301"/>
      <c r="E559" s="304"/>
      <c r="F559" s="304"/>
      <c r="G559" s="304"/>
      <c r="H559" s="305"/>
      <c r="I559" s="305"/>
      <c r="J559" s="305" t="str">
        <f>IF(ISBLANK(I559),"",I559*H559)</f>
        <v/>
      </c>
      <c r="K559" s="305" t="str">
        <f>IF(OR(AND(I559&lt;=4,H559=1),(AND(I559&lt;=2,H559=2))),"Rendah",IF(OR(AND(I559=5,H559=1),OR(AND(I559&gt;=3,H559=2),AND(I559&lt;=2,H559=3))),"Menengah",IF(OR(AND(I559&gt;=3,H559=3),OR(AND(I559&lt;=3,H559=4),AND(I559=1,H559=5))),"Tinggi",IF(OR(AND(I559&gt;=4,H559=4),AND(I559&gt;=2,H559=5)),"Ekstrim",""))))</f>
        <v/>
      </c>
      <c r="L559" s="304"/>
      <c r="M559" s="305"/>
      <c r="N559" s="305"/>
      <c r="O559" s="305"/>
      <c r="P559" s="305" t="str">
        <f>IF(ISBLANK(O559),"",O559*N559)</f>
        <v/>
      </c>
      <c r="Q559" s="305" t="str">
        <f>IF(OR(AND(O559&lt;=4,N559=1),(AND(O559&lt;=2,N559=2))),"Rendah",IF(OR(AND(O559=5,N559=1),OR(AND(O559&gt;=3,N559=2),AND(O559&lt;=2,N559=3))),"Menengah",IF(OR(AND(O559&gt;=3,N559=3),OR(AND(O559&lt;=3,N559=4),AND(O559=1,N559=5))),"Tinggi",IF(OR(AND(O559&gt;=4,N559=4),AND(O559&gt;=2,N559=5)),"Ekstrim",""))))</f>
        <v/>
      </c>
      <c r="R559" s="304"/>
      <c r="S559" s="304"/>
      <c r="T559" s="304"/>
      <c r="U559" s="305"/>
      <c r="V559" s="305"/>
      <c r="W559" s="304"/>
      <c r="X559" s="305"/>
      <c r="Y559" s="305"/>
      <c r="Z559" s="305" t="str">
        <f>IF(ISBLANK(Y559),"",Y559*X559)</f>
        <v/>
      </c>
      <c r="AA559" s="305" t="str">
        <f>IF(OR(AND(Y559&lt;=4,X559=1),(AND(Y559&lt;=2,X559=2))),"Rendah",IF(OR(AND(Y559=5,X559=1),OR(AND(Y559&gt;=3,X559=2),AND(Y559&lt;=2,X559=3))),"Menengah",IF(OR(AND(Y559&gt;=3,X559=3),OR(AND(Y559&lt;=3,X559=4),AND(Y559=1,X559=5))),"Tinggi",IF(OR(AND(Y559&gt;=4,X559=4),AND(Y559&gt;=2,X559=5)),"Ekstrim",""))))</f>
        <v/>
      </c>
      <c r="AB559" s="304"/>
      <c r="AC559" s="301"/>
      <c r="AD559" s="305"/>
      <c r="AE559" s="304"/>
      <c r="AF559" s="304"/>
      <c r="AG559" s="304"/>
      <c r="AH559" s="306"/>
      <c r="AI559" s="306"/>
      <c r="AJ559" s="304"/>
      <c r="AK559" s="304"/>
      <c r="AL559" s="304"/>
      <c r="AM559" s="304"/>
      <c r="AN559" s="304"/>
      <c r="AO559" s="304"/>
    </row>
    <row r="560" spans="1:41" ht="14" customHeight="1">
      <c r="A560" s="303"/>
      <c r="B560" s="304"/>
      <c r="C560" s="304"/>
      <c r="D560" s="301"/>
      <c r="E560" s="304"/>
      <c r="F560" s="304"/>
      <c r="G560" s="304"/>
      <c r="H560" s="305"/>
      <c r="I560" s="305"/>
      <c r="J560" s="305" t="str">
        <f>IF(ISBLANK(I560),"",I560*H560)</f>
        <v/>
      </c>
      <c r="K560" s="305" t="str">
        <f>IF(OR(AND(I560&lt;=4,H560=1),(AND(I560&lt;=2,H560=2))),"Rendah",IF(OR(AND(I560=5,H560=1),OR(AND(I560&gt;=3,H560=2),AND(I560&lt;=2,H560=3))),"Menengah",IF(OR(AND(I560&gt;=3,H560=3),OR(AND(I560&lt;=3,H560=4),AND(I560=1,H560=5))),"Tinggi",IF(OR(AND(I560&gt;=4,H560=4),AND(I560&gt;=2,H560=5)),"Ekstrim",""))))</f>
        <v/>
      </c>
      <c r="L560" s="304"/>
      <c r="M560" s="305"/>
      <c r="N560" s="305"/>
      <c r="O560" s="305"/>
      <c r="P560" s="305" t="str">
        <f>IF(ISBLANK(O560),"",O560*N560)</f>
        <v/>
      </c>
      <c r="Q560" s="305" t="str">
        <f>IF(OR(AND(O560&lt;=4,N560=1),(AND(O560&lt;=2,N560=2))),"Rendah",IF(OR(AND(O560=5,N560=1),OR(AND(O560&gt;=3,N560=2),AND(O560&lt;=2,N560=3))),"Menengah",IF(OR(AND(O560&gt;=3,N560=3),OR(AND(O560&lt;=3,N560=4),AND(O560=1,N560=5))),"Tinggi",IF(OR(AND(O560&gt;=4,N560=4),AND(O560&gt;=2,N560=5)),"Ekstrim",""))))</f>
        <v/>
      </c>
      <c r="R560" s="304"/>
      <c r="S560" s="304"/>
      <c r="T560" s="304"/>
      <c r="U560" s="305"/>
      <c r="V560" s="305"/>
      <c r="W560" s="304"/>
      <c r="X560" s="305"/>
      <c r="Y560" s="305"/>
      <c r="Z560" s="305" t="str">
        <f>IF(ISBLANK(Y560),"",Y560*X560)</f>
        <v/>
      </c>
      <c r="AA560" s="305" t="str">
        <f>IF(OR(AND(Y560&lt;=4,X560=1),(AND(Y560&lt;=2,X560=2))),"Rendah",IF(OR(AND(Y560=5,X560=1),OR(AND(Y560&gt;=3,X560=2),AND(Y560&lt;=2,X560=3))),"Menengah",IF(OR(AND(Y560&gt;=3,X560=3),OR(AND(Y560&lt;=3,X560=4),AND(Y560=1,X560=5))),"Tinggi",IF(OR(AND(Y560&gt;=4,X560=4),AND(Y560&gt;=2,X560=5)),"Ekstrim",""))))</f>
        <v/>
      </c>
      <c r="AB560" s="304"/>
      <c r="AC560" s="301"/>
      <c r="AD560" s="305"/>
      <c r="AE560" s="304"/>
      <c r="AF560" s="304"/>
      <c r="AG560" s="304"/>
      <c r="AH560" s="306"/>
      <c r="AI560" s="306"/>
      <c r="AJ560" s="304"/>
      <c r="AK560" s="304"/>
      <c r="AL560" s="304"/>
      <c r="AM560" s="304"/>
      <c r="AN560" s="304"/>
      <c r="AO560" s="304"/>
    </row>
    <row r="561" spans="1:41" ht="14" customHeight="1">
      <c r="A561" s="303"/>
      <c r="B561" s="304"/>
      <c r="C561" s="304"/>
      <c r="D561" s="301"/>
      <c r="E561" s="304"/>
      <c r="F561" s="304"/>
      <c r="G561" s="304"/>
      <c r="H561" s="305"/>
      <c r="I561" s="305"/>
      <c r="J561" s="305" t="str">
        <f>IF(ISBLANK(I561),"",I561*H561)</f>
        <v/>
      </c>
      <c r="K561" s="305" t="str">
        <f>IF(OR(AND(I561&lt;=4,H561=1),(AND(I561&lt;=2,H561=2))),"Rendah",IF(OR(AND(I561=5,H561=1),OR(AND(I561&gt;=3,H561=2),AND(I561&lt;=2,H561=3))),"Menengah",IF(OR(AND(I561&gt;=3,H561=3),OR(AND(I561&lt;=3,H561=4),AND(I561=1,H561=5))),"Tinggi",IF(OR(AND(I561&gt;=4,H561=4),AND(I561&gt;=2,H561=5)),"Ekstrim",""))))</f>
        <v/>
      </c>
      <c r="L561" s="304"/>
      <c r="M561" s="305"/>
      <c r="N561" s="305"/>
      <c r="O561" s="305"/>
      <c r="P561" s="305" t="str">
        <f>IF(ISBLANK(O561),"",O561*N561)</f>
        <v/>
      </c>
      <c r="Q561" s="305" t="str">
        <f>IF(OR(AND(O561&lt;=4,N561=1),(AND(O561&lt;=2,N561=2))),"Rendah",IF(OR(AND(O561=5,N561=1),OR(AND(O561&gt;=3,N561=2),AND(O561&lt;=2,N561=3))),"Menengah",IF(OR(AND(O561&gt;=3,N561=3),OR(AND(O561&lt;=3,N561=4),AND(O561=1,N561=5))),"Tinggi",IF(OR(AND(O561&gt;=4,N561=4),AND(O561&gt;=2,N561=5)),"Ekstrim",""))))</f>
        <v/>
      </c>
      <c r="R561" s="304"/>
      <c r="S561" s="304"/>
      <c r="T561" s="304"/>
      <c r="U561" s="305"/>
      <c r="V561" s="305"/>
      <c r="W561" s="304"/>
      <c r="X561" s="305"/>
      <c r="Y561" s="305"/>
      <c r="Z561" s="305" t="str">
        <f>IF(ISBLANK(Y561),"",Y561*X561)</f>
        <v/>
      </c>
      <c r="AA561" s="305" t="str">
        <f>IF(OR(AND(Y561&lt;=4,X561=1),(AND(Y561&lt;=2,X561=2))),"Rendah",IF(OR(AND(Y561=5,X561=1),OR(AND(Y561&gt;=3,X561=2),AND(Y561&lt;=2,X561=3))),"Menengah",IF(OR(AND(Y561&gt;=3,X561=3),OR(AND(Y561&lt;=3,X561=4),AND(Y561=1,X561=5))),"Tinggi",IF(OR(AND(Y561&gt;=4,X561=4),AND(Y561&gt;=2,X561=5)),"Ekstrim",""))))</f>
        <v/>
      </c>
      <c r="AB561" s="304"/>
      <c r="AC561" s="301"/>
      <c r="AD561" s="305"/>
      <c r="AE561" s="304"/>
      <c r="AF561" s="304"/>
      <c r="AG561" s="304"/>
      <c r="AH561" s="306"/>
      <c r="AI561" s="306"/>
      <c r="AJ561" s="304"/>
      <c r="AK561" s="304"/>
      <c r="AL561" s="304"/>
      <c r="AM561" s="304"/>
      <c r="AN561" s="304"/>
      <c r="AO561" s="304"/>
    </row>
    <row r="562" spans="1:41" ht="14" customHeight="1">
      <c r="A562" s="303"/>
      <c r="B562" s="304"/>
      <c r="C562" s="304"/>
      <c r="D562" s="301"/>
      <c r="E562" s="304"/>
      <c r="F562" s="304"/>
      <c r="G562" s="304"/>
      <c r="H562" s="305"/>
      <c r="I562" s="305"/>
      <c r="J562" s="305" t="str">
        <f>IF(ISBLANK(I562),"",I562*H562)</f>
        <v/>
      </c>
      <c r="K562" s="305" t="str">
        <f>IF(OR(AND(I562&lt;=4,H562=1),(AND(I562&lt;=2,H562=2))),"Rendah",IF(OR(AND(I562=5,H562=1),OR(AND(I562&gt;=3,H562=2),AND(I562&lt;=2,H562=3))),"Menengah",IF(OR(AND(I562&gt;=3,H562=3),OR(AND(I562&lt;=3,H562=4),AND(I562=1,H562=5))),"Tinggi",IF(OR(AND(I562&gt;=4,H562=4),AND(I562&gt;=2,H562=5)),"Ekstrim",""))))</f>
        <v/>
      </c>
      <c r="L562" s="304"/>
      <c r="M562" s="305"/>
      <c r="N562" s="305"/>
      <c r="O562" s="305"/>
      <c r="P562" s="305" t="str">
        <f>IF(ISBLANK(O562),"",O562*N562)</f>
        <v/>
      </c>
      <c r="Q562" s="305" t="str">
        <f>IF(OR(AND(O562&lt;=4,N562=1),(AND(O562&lt;=2,N562=2))),"Rendah",IF(OR(AND(O562=5,N562=1),OR(AND(O562&gt;=3,N562=2),AND(O562&lt;=2,N562=3))),"Menengah",IF(OR(AND(O562&gt;=3,N562=3),OR(AND(O562&lt;=3,N562=4),AND(O562=1,N562=5))),"Tinggi",IF(OR(AND(O562&gt;=4,N562=4),AND(O562&gt;=2,N562=5)),"Ekstrim",""))))</f>
        <v/>
      </c>
      <c r="R562" s="304"/>
      <c r="S562" s="304"/>
      <c r="T562" s="304"/>
      <c r="U562" s="305"/>
      <c r="V562" s="305"/>
      <c r="W562" s="304"/>
      <c r="X562" s="305"/>
      <c r="Y562" s="305"/>
      <c r="Z562" s="305" t="str">
        <f>IF(ISBLANK(Y562),"",Y562*X562)</f>
        <v/>
      </c>
      <c r="AA562" s="305" t="str">
        <f>IF(OR(AND(Y562&lt;=4,X562=1),(AND(Y562&lt;=2,X562=2))),"Rendah",IF(OR(AND(Y562=5,X562=1),OR(AND(Y562&gt;=3,X562=2),AND(Y562&lt;=2,X562=3))),"Menengah",IF(OR(AND(Y562&gt;=3,X562=3),OR(AND(Y562&lt;=3,X562=4),AND(Y562=1,X562=5))),"Tinggi",IF(OR(AND(Y562&gt;=4,X562=4),AND(Y562&gt;=2,X562=5)),"Ekstrim",""))))</f>
        <v/>
      </c>
      <c r="AB562" s="304"/>
      <c r="AC562" s="301"/>
      <c r="AD562" s="305"/>
      <c r="AE562" s="304"/>
      <c r="AF562" s="304"/>
      <c r="AG562" s="304"/>
      <c r="AH562" s="306"/>
      <c r="AI562" s="306"/>
      <c r="AJ562" s="304"/>
      <c r="AK562" s="304"/>
      <c r="AL562" s="304"/>
      <c r="AM562" s="304"/>
      <c r="AN562" s="304"/>
      <c r="AO562" s="304"/>
    </row>
    <row r="563" spans="1:41" ht="14" customHeight="1">
      <c r="A563" s="303"/>
      <c r="B563" s="304"/>
      <c r="C563" s="304"/>
      <c r="D563" s="301"/>
      <c r="E563" s="304"/>
      <c r="F563" s="304"/>
      <c r="G563" s="304"/>
      <c r="H563" s="305"/>
      <c r="I563" s="305"/>
      <c r="J563" s="305" t="str">
        <f>IF(ISBLANK(I563),"",I563*H563)</f>
        <v/>
      </c>
      <c r="K563" s="305" t="str">
        <f>IF(OR(AND(I563&lt;=4,H563=1),(AND(I563&lt;=2,H563=2))),"Rendah",IF(OR(AND(I563=5,H563=1),OR(AND(I563&gt;=3,H563=2),AND(I563&lt;=2,H563=3))),"Menengah",IF(OR(AND(I563&gt;=3,H563=3),OR(AND(I563&lt;=3,H563=4),AND(I563=1,H563=5))),"Tinggi",IF(OR(AND(I563&gt;=4,H563=4),AND(I563&gt;=2,H563=5)),"Ekstrim",""))))</f>
        <v/>
      </c>
      <c r="L563" s="304"/>
      <c r="M563" s="305"/>
      <c r="N563" s="305"/>
      <c r="O563" s="305"/>
      <c r="P563" s="305" t="str">
        <f>IF(ISBLANK(O563),"",O563*N563)</f>
        <v/>
      </c>
      <c r="Q563" s="305" t="str">
        <f>IF(OR(AND(O563&lt;=4,N563=1),(AND(O563&lt;=2,N563=2))),"Rendah",IF(OR(AND(O563=5,N563=1),OR(AND(O563&gt;=3,N563=2),AND(O563&lt;=2,N563=3))),"Menengah",IF(OR(AND(O563&gt;=3,N563=3),OR(AND(O563&lt;=3,N563=4),AND(O563=1,N563=5))),"Tinggi",IF(OR(AND(O563&gt;=4,N563=4),AND(O563&gt;=2,N563=5)),"Ekstrim",""))))</f>
        <v/>
      </c>
      <c r="R563" s="304"/>
      <c r="S563" s="304"/>
      <c r="T563" s="304"/>
      <c r="U563" s="305"/>
      <c r="V563" s="305"/>
      <c r="W563" s="304"/>
      <c r="X563" s="305"/>
      <c r="Y563" s="305"/>
      <c r="Z563" s="305" t="str">
        <f>IF(ISBLANK(Y563),"",Y563*X563)</f>
        <v/>
      </c>
      <c r="AA563" s="305" t="str">
        <f>IF(OR(AND(Y563&lt;=4,X563=1),(AND(Y563&lt;=2,X563=2))),"Rendah",IF(OR(AND(Y563=5,X563=1),OR(AND(Y563&gt;=3,X563=2),AND(Y563&lt;=2,X563=3))),"Menengah",IF(OR(AND(Y563&gt;=3,X563=3),OR(AND(Y563&lt;=3,X563=4),AND(Y563=1,X563=5))),"Tinggi",IF(OR(AND(Y563&gt;=4,X563=4),AND(Y563&gt;=2,X563=5)),"Ekstrim",""))))</f>
        <v/>
      </c>
      <c r="AB563" s="304"/>
      <c r="AC563" s="301"/>
      <c r="AD563" s="305"/>
      <c r="AE563" s="304"/>
      <c r="AF563" s="304"/>
      <c r="AG563" s="304"/>
      <c r="AH563" s="306"/>
      <c r="AI563" s="306"/>
      <c r="AJ563" s="304"/>
      <c r="AK563" s="304"/>
      <c r="AL563" s="304"/>
      <c r="AM563" s="304"/>
      <c r="AN563" s="304"/>
      <c r="AO563" s="304"/>
    </row>
    <row r="564" spans="1:41" ht="14" customHeight="1">
      <c r="A564" s="303"/>
      <c r="B564" s="304"/>
      <c r="C564" s="304"/>
      <c r="D564" s="301"/>
      <c r="E564" s="304"/>
      <c r="F564" s="304"/>
      <c r="G564" s="304"/>
      <c r="H564" s="305"/>
      <c r="I564" s="305"/>
      <c r="J564" s="305" t="str">
        <f>IF(ISBLANK(I564),"",I564*H564)</f>
        <v/>
      </c>
      <c r="K564" s="305" t="str">
        <f>IF(OR(AND(I564&lt;=4,H564=1),(AND(I564&lt;=2,H564=2))),"Rendah",IF(OR(AND(I564=5,H564=1),OR(AND(I564&gt;=3,H564=2),AND(I564&lt;=2,H564=3))),"Menengah",IF(OR(AND(I564&gt;=3,H564=3),OR(AND(I564&lt;=3,H564=4),AND(I564=1,H564=5))),"Tinggi",IF(OR(AND(I564&gt;=4,H564=4),AND(I564&gt;=2,H564=5)),"Ekstrim",""))))</f>
        <v/>
      </c>
      <c r="L564" s="304"/>
      <c r="M564" s="305"/>
      <c r="N564" s="305"/>
      <c r="O564" s="305"/>
      <c r="P564" s="305" t="str">
        <f>IF(ISBLANK(O564),"",O564*N564)</f>
        <v/>
      </c>
      <c r="Q564" s="305" t="str">
        <f>IF(OR(AND(O564&lt;=4,N564=1),(AND(O564&lt;=2,N564=2))),"Rendah",IF(OR(AND(O564=5,N564=1),OR(AND(O564&gt;=3,N564=2),AND(O564&lt;=2,N564=3))),"Menengah",IF(OR(AND(O564&gt;=3,N564=3),OR(AND(O564&lt;=3,N564=4),AND(O564=1,N564=5))),"Tinggi",IF(OR(AND(O564&gt;=4,N564=4),AND(O564&gt;=2,N564=5)),"Ekstrim",""))))</f>
        <v/>
      </c>
      <c r="R564" s="304"/>
      <c r="S564" s="304"/>
      <c r="T564" s="304"/>
      <c r="U564" s="305"/>
      <c r="V564" s="305"/>
      <c r="W564" s="304"/>
      <c r="X564" s="305"/>
      <c r="Y564" s="305"/>
      <c r="Z564" s="305" t="str">
        <f>IF(ISBLANK(Y564),"",Y564*X564)</f>
        <v/>
      </c>
      <c r="AA564" s="305" t="str">
        <f>IF(OR(AND(Y564&lt;=4,X564=1),(AND(Y564&lt;=2,X564=2))),"Rendah",IF(OR(AND(Y564=5,X564=1),OR(AND(Y564&gt;=3,X564=2),AND(Y564&lt;=2,X564=3))),"Menengah",IF(OR(AND(Y564&gt;=3,X564=3),OR(AND(Y564&lt;=3,X564=4),AND(Y564=1,X564=5))),"Tinggi",IF(OR(AND(Y564&gt;=4,X564=4),AND(Y564&gt;=2,X564=5)),"Ekstrim",""))))</f>
        <v/>
      </c>
      <c r="AB564" s="304"/>
      <c r="AC564" s="301"/>
      <c r="AD564" s="305"/>
      <c r="AE564" s="304"/>
      <c r="AF564" s="304"/>
      <c r="AG564" s="304"/>
      <c r="AH564" s="306"/>
      <c r="AI564" s="306"/>
      <c r="AJ564" s="304"/>
      <c r="AK564" s="304"/>
      <c r="AL564" s="304"/>
      <c r="AM564" s="304"/>
      <c r="AN564" s="304"/>
      <c r="AO564" s="304"/>
    </row>
    <row r="565" spans="1:41" ht="14" customHeight="1">
      <c r="A565" s="303"/>
      <c r="B565" s="304"/>
      <c r="C565" s="304"/>
      <c r="D565" s="301"/>
      <c r="E565" s="304"/>
      <c r="F565" s="304"/>
      <c r="G565" s="304"/>
      <c r="H565" s="305"/>
      <c r="I565" s="305"/>
      <c r="J565" s="305" t="str">
        <f>IF(ISBLANK(I565),"",I565*H565)</f>
        <v/>
      </c>
      <c r="K565" s="305" t="str">
        <f>IF(OR(AND(I565&lt;=4,H565=1),(AND(I565&lt;=2,H565=2))),"Rendah",IF(OR(AND(I565=5,H565=1),OR(AND(I565&gt;=3,H565=2),AND(I565&lt;=2,H565=3))),"Menengah",IF(OR(AND(I565&gt;=3,H565=3),OR(AND(I565&lt;=3,H565=4),AND(I565=1,H565=5))),"Tinggi",IF(OR(AND(I565&gt;=4,H565=4),AND(I565&gt;=2,H565=5)),"Ekstrim",""))))</f>
        <v/>
      </c>
      <c r="L565" s="304"/>
      <c r="M565" s="305"/>
      <c r="N565" s="305"/>
      <c r="O565" s="305"/>
      <c r="P565" s="305" t="str">
        <f>IF(ISBLANK(O565),"",O565*N565)</f>
        <v/>
      </c>
      <c r="Q565" s="305" t="str">
        <f>IF(OR(AND(O565&lt;=4,N565=1),(AND(O565&lt;=2,N565=2))),"Rendah",IF(OR(AND(O565=5,N565=1),OR(AND(O565&gt;=3,N565=2),AND(O565&lt;=2,N565=3))),"Menengah",IF(OR(AND(O565&gt;=3,N565=3),OR(AND(O565&lt;=3,N565=4),AND(O565=1,N565=5))),"Tinggi",IF(OR(AND(O565&gt;=4,N565=4),AND(O565&gt;=2,N565=5)),"Ekstrim",""))))</f>
        <v/>
      </c>
      <c r="R565" s="304"/>
      <c r="S565" s="304"/>
      <c r="T565" s="304"/>
      <c r="U565" s="305"/>
      <c r="V565" s="305"/>
      <c r="W565" s="304"/>
      <c r="X565" s="305"/>
      <c r="Y565" s="305"/>
      <c r="Z565" s="305" t="str">
        <f>IF(ISBLANK(Y565),"",Y565*X565)</f>
        <v/>
      </c>
      <c r="AA565" s="305" t="str">
        <f>IF(OR(AND(Y565&lt;=4,X565=1),(AND(Y565&lt;=2,X565=2))),"Rendah",IF(OR(AND(Y565=5,X565=1),OR(AND(Y565&gt;=3,X565=2),AND(Y565&lt;=2,X565=3))),"Menengah",IF(OR(AND(Y565&gt;=3,X565=3),OR(AND(Y565&lt;=3,X565=4),AND(Y565=1,X565=5))),"Tinggi",IF(OR(AND(Y565&gt;=4,X565=4),AND(Y565&gt;=2,X565=5)),"Ekstrim",""))))</f>
        <v/>
      </c>
      <c r="AB565" s="304"/>
      <c r="AC565" s="301"/>
      <c r="AD565" s="305"/>
      <c r="AE565" s="304"/>
      <c r="AF565" s="304"/>
      <c r="AG565" s="304"/>
      <c r="AH565" s="306"/>
      <c r="AI565" s="306"/>
      <c r="AJ565" s="304"/>
      <c r="AK565" s="304"/>
      <c r="AL565" s="304"/>
      <c r="AM565" s="304"/>
      <c r="AN565" s="304"/>
      <c r="AO565" s="304"/>
    </row>
    <row r="566" spans="1:41" ht="14" customHeight="1">
      <c r="A566" s="303"/>
      <c r="B566" s="304"/>
      <c r="C566" s="304"/>
      <c r="D566" s="301"/>
      <c r="E566" s="304"/>
      <c r="F566" s="304"/>
      <c r="G566" s="304"/>
      <c r="H566" s="305"/>
      <c r="I566" s="305"/>
      <c r="J566" s="305" t="str">
        <f>IF(ISBLANK(I566),"",I566*H566)</f>
        <v/>
      </c>
      <c r="K566" s="305" t="str">
        <f>IF(OR(AND(I566&lt;=4,H566=1),(AND(I566&lt;=2,H566=2))),"Rendah",IF(OR(AND(I566=5,H566=1),OR(AND(I566&gt;=3,H566=2),AND(I566&lt;=2,H566=3))),"Menengah",IF(OR(AND(I566&gt;=3,H566=3),OR(AND(I566&lt;=3,H566=4),AND(I566=1,H566=5))),"Tinggi",IF(OR(AND(I566&gt;=4,H566=4),AND(I566&gt;=2,H566=5)),"Ekstrim",""))))</f>
        <v/>
      </c>
      <c r="L566" s="304"/>
      <c r="M566" s="305"/>
      <c r="N566" s="305"/>
      <c r="O566" s="305"/>
      <c r="P566" s="305" t="str">
        <f>IF(ISBLANK(O566),"",O566*N566)</f>
        <v/>
      </c>
      <c r="Q566" s="305" t="str">
        <f>IF(OR(AND(O566&lt;=4,N566=1),(AND(O566&lt;=2,N566=2))),"Rendah",IF(OR(AND(O566=5,N566=1),OR(AND(O566&gt;=3,N566=2),AND(O566&lt;=2,N566=3))),"Menengah",IF(OR(AND(O566&gt;=3,N566=3),OR(AND(O566&lt;=3,N566=4),AND(O566=1,N566=5))),"Tinggi",IF(OR(AND(O566&gt;=4,N566=4),AND(O566&gt;=2,N566=5)),"Ekstrim",""))))</f>
        <v/>
      </c>
      <c r="R566" s="304"/>
      <c r="S566" s="304"/>
      <c r="T566" s="304"/>
      <c r="U566" s="305"/>
      <c r="V566" s="305"/>
      <c r="W566" s="304"/>
      <c r="X566" s="305"/>
      <c r="Y566" s="305"/>
      <c r="Z566" s="305" t="str">
        <f>IF(ISBLANK(Y566),"",Y566*X566)</f>
        <v/>
      </c>
      <c r="AA566" s="305" t="str">
        <f>IF(OR(AND(Y566&lt;=4,X566=1),(AND(Y566&lt;=2,X566=2))),"Rendah",IF(OR(AND(Y566=5,X566=1),OR(AND(Y566&gt;=3,X566=2),AND(Y566&lt;=2,X566=3))),"Menengah",IF(OR(AND(Y566&gt;=3,X566=3),OR(AND(Y566&lt;=3,X566=4),AND(Y566=1,X566=5))),"Tinggi",IF(OR(AND(Y566&gt;=4,X566=4),AND(Y566&gt;=2,X566=5)),"Ekstrim",""))))</f>
        <v/>
      </c>
      <c r="AB566" s="304"/>
      <c r="AC566" s="301"/>
      <c r="AD566" s="305"/>
      <c r="AE566" s="304"/>
      <c r="AF566" s="304"/>
      <c r="AG566" s="304"/>
      <c r="AH566" s="306"/>
      <c r="AI566" s="306"/>
      <c r="AJ566" s="304"/>
      <c r="AK566" s="304"/>
      <c r="AL566" s="304"/>
      <c r="AM566" s="304"/>
      <c r="AN566" s="304"/>
      <c r="AO566" s="304"/>
    </row>
    <row r="567" spans="1:41" ht="14" customHeight="1">
      <c r="A567" s="303"/>
      <c r="B567" s="304"/>
      <c r="C567" s="304"/>
      <c r="D567" s="301"/>
      <c r="E567" s="304"/>
      <c r="F567" s="304"/>
      <c r="G567" s="304"/>
      <c r="H567" s="305"/>
      <c r="I567" s="305"/>
      <c r="J567" s="305" t="str">
        <f>IF(ISBLANK(I567),"",I567*H567)</f>
        <v/>
      </c>
      <c r="K567" s="305" t="str">
        <f>IF(OR(AND(I567&lt;=4,H567=1),(AND(I567&lt;=2,H567=2))),"Rendah",IF(OR(AND(I567=5,H567=1),OR(AND(I567&gt;=3,H567=2),AND(I567&lt;=2,H567=3))),"Menengah",IF(OR(AND(I567&gt;=3,H567=3),OR(AND(I567&lt;=3,H567=4),AND(I567=1,H567=5))),"Tinggi",IF(OR(AND(I567&gt;=4,H567=4),AND(I567&gt;=2,H567=5)),"Ekstrim",""))))</f>
        <v/>
      </c>
      <c r="L567" s="304"/>
      <c r="M567" s="305"/>
      <c r="N567" s="305"/>
      <c r="O567" s="305"/>
      <c r="P567" s="305" t="str">
        <f>IF(ISBLANK(O567),"",O567*N567)</f>
        <v/>
      </c>
      <c r="Q567" s="305" t="str">
        <f>IF(OR(AND(O567&lt;=4,N567=1),(AND(O567&lt;=2,N567=2))),"Rendah",IF(OR(AND(O567=5,N567=1),OR(AND(O567&gt;=3,N567=2),AND(O567&lt;=2,N567=3))),"Menengah",IF(OR(AND(O567&gt;=3,N567=3),OR(AND(O567&lt;=3,N567=4),AND(O567=1,N567=5))),"Tinggi",IF(OR(AND(O567&gt;=4,N567=4),AND(O567&gt;=2,N567=5)),"Ekstrim",""))))</f>
        <v/>
      </c>
      <c r="R567" s="304"/>
      <c r="S567" s="304"/>
      <c r="T567" s="304"/>
      <c r="U567" s="305"/>
      <c r="V567" s="305"/>
      <c r="W567" s="304"/>
      <c r="X567" s="305"/>
      <c r="Y567" s="305"/>
      <c r="Z567" s="305" t="str">
        <f>IF(ISBLANK(Y567),"",Y567*X567)</f>
        <v/>
      </c>
      <c r="AA567" s="305" t="str">
        <f>IF(OR(AND(Y567&lt;=4,X567=1),(AND(Y567&lt;=2,X567=2))),"Rendah",IF(OR(AND(Y567=5,X567=1),OR(AND(Y567&gt;=3,X567=2),AND(Y567&lt;=2,X567=3))),"Menengah",IF(OR(AND(Y567&gt;=3,X567=3),OR(AND(Y567&lt;=3,X567=4),AND(Y567=1,X567=5))),"Tinggi",IF(OR(AND(Y567&gt;=4,X567=4),AND(Y567&gt;=2,X567=5)),"Ekstrim",""))))</f>
        <v/>
      </c>
      <c r="AB567" s="304"/>
      <c r="AC567" s="301"/>
      <c r="AD567" s="305"/>
      <c r="AE567" s="304"/>
      <c r="AF567" s="304"/>
      <c r="AG567" s="304"/>
      <c r="AH567" s="306"/>
      <c r="AI567" s="306"/>
      <c r="AJ567" s="304"/>
      <c r="AK567" s="304"/>
      <c r="AL567" s="304"/>
      <c r="AM567" s="304"/>
      <c r="AN567" s="304"/>
      <c r="AO567" s="304"/>
    </row>
    <row r="568" spans="1:41" ht="14" customHeight="1">
      <c r="A568" s="303"/>
      <c r="B568" s="304"/>
      <c r="C568" s="304"/>
      <c r="D568" s="301"/>
      <c r="E568" s="304"/>
      <c r="F568" s="304"/>
      <c r="G568" s="304"/>
      <c r="H568" s="305"/>
      <c r="I568" s="305"/>
      <c r="J568" s="305" t="str">
        <f>IF(ISBLANK(I568),"",I568*H568)</f>
        <v/>
      </c>
      <c r="K568" s="305" t="str">
        <f>IF(OR(AND(I568&lt;=4,H568=1),(AND(I568&lt;=2,H568=2))),"Rendah",IF(OR(AND(I568=5,H568=1),OR(AND(I568&gt;=3,H568=2),AND(I568&lt;=2,H568=3))),"Menengah",IF(OR(AND(I568&gt;=3,H568=3),OR(AND(I568&lt;=3,H568=4),AND(I568=1,H568=5))),"Tinggi",IF(OR(AND(I568&gt;=4,H568=4),AND(I568&gt;=2,H568=5)),"Ekstrim",""))))</f>
        <v/>
      </c>
      <c r="L568" s="304"/>
      <c r="M568" s="305"/>
      <c r="N568" s="305"/>
      <c r="O568" s="305"/>
      <c r="P568" s="305" t="str">
        <f>IF(ISBLANK(O568),"",O568*N568)</f>
        <v/>
      </c>
      <c r="Q568" s="305" t="str">
        <f>IF(OR(AND(O568&lt;=4,N568=1),(AND(O568&lt;=2,N568=2))),"Rendah",IF(OR(AND(O568=5,N568=1),OR(AND(O568&gt;=3,N568=2),AND(O568&lt;=2,N568=3))),"Menengah",IF(OR(AND(O568&gt;=3,N568=3),OR(AND(O568&lt;=3,N568=4),AND(O568=1,N568=5))),"Tinggi",IF(OR(AND(O568&gt;=4,N568=4),AND(O568&gt;=2,N568=5)),"Ekstrim",""))))</f>
        <v/>
      </c>
      <c r="R568" s="304"/>
      <c r="S568" s="304"/>
      <c r="T568" s="304"/>
      <c r="U568" s="305"/>
      <c r="V568" s="305"/>
      <c r="W568" s="304"/>
      <c r="X568" s="305"/>
      <c r="Y568" s="305"/>
      <c r="Z568" s="305" t="str">
        <f>IF(ISBLANK(Y568),"",Y568*X568)</f>
        <v/>
      </c>
      <c r="AA568" s="305" t="str">
        <f>IF(OR(AND(Y568&lt;=4,X568=1),(AND(Y568&lt;=2,X568=2))),"Rendah",IF(OR(AND(Y568=5,X568=1),OR(AND(Y568&gt;=3,X568=2),AND(Y568&lt;=2,X568=3))),"Menengah",IF(OR(AND(Y568&gt;=3,X568=3),OR(AND(Y568&lt;=3,X568=4),AND(Y568=1,X568=5))),"Tinggi",IF(OR(AND(Y568&gt;=4,X568=4),AND(Y568&gt;=2,X568=5)),"Ekstrim",""))))</f>
        <v/>
      </c>
      <c r="AB568" s="304"/>
      <c r="AC568" s="301"/>
      <c r="AD568" s="305"/>
      <c r="AE568" s="304"/>
      <c r="AF568" s="304"/>
      <c r="AG568" s="304"/>
      <c r="AH568" s="306"/>
      <c r="AI568" s="306"/>
      <c r="AJ568" s="304"/>
      <c r="AK568" s="304"/>
      <c r="AL568" s="304"/>
      <c r="AM568" s="304"/>
      <c r="AN568" s="304"/>
      <c r="AO568" s="304"/>
    </row>
    <row r="569" spans="1:41" ht="14" customHeight="1">
      <c r="A569" s="303"/>
      <c r="B569" s="304"/>
      <c r="C569" s="304"/>
      <c r="D569" s="301"/>
      <c r="E569" s="304"/>
      <c r="F569" s="304"/>
      <c r="G569" s="304"/>
      <c r="H569" s="305"/>
      <c r="I569" s="305"/>
      <c r="J569" s="305" t="str">
        <f>IF(ISBLANK(I569),"",I569*H569)</f>
        <v/>
      </c>
      <c r="K569" s="305" t="str">
        <f>IF(OR(AND(I569&lt;=4,H569=1),(AND(I569&lt;=2,H569=2))),"Rendah",IF(OR(AND(I569=5,H569=1),OR(AND(I569&gt;=3,H569=2),AND(I569&lt;=2,H569=3))),"Menengah",IF(OR(AND(I569&gt;=3,H569=3),OR(AND(I569&lt;=3,H569=4),AND(I569=1,H569=5))),"Tinggi",IF(OR(AND(I569&gt;=4,H569=4),AND(I569&gt;=2,H569=5)),"Ekstrim",""))))</f>
        <v/>
      </c>
      <c r="L569" s="304"/>
      <c r="M569" s="305"/>
      <c r="N569" s="305"/>
      <c r="O569" s="305"/>
      <c r="P569" s="305" t="str">
        <f>IF(ISBLANK(O569),"",O569*N569)</f>
        <v/>
      </c>
      <c r="Q569" s="305" t="str">
        <f>IF(OR(AND(O569&lt;=4,N569=1),(AND(O569&lt;=2,N569=2))),"Rendah",IF(OR(AND(O569=5,N569=1),OR(AND(O569&gt;=3,N569=2),AND(O569&lt;=2,N569=3))),"Menengah",IF(OR(AND(O569&gt;=3,N569=3),OR(AND(O569&lt;=3,N569=4),AND(O569=1,N569=5))),"Tinggi",IF(OR(AND(O569&gt;=4,N569=4),AND(O569&gt;=2,N569=5)),"Ekstrim",""))))</f>
        <v/>
      </c>
      <c r="R569" s="304"/>
      <c r="S569" s="304"/>
      <c r="T569" s="304"/>
      <c r="U569" s="305"/>
      <c r="V569" s="305"/>
      <c r="W569" s="304"/>
      <c r="X569" s="305"/>
      <c r="Y569" s="305"/>
      <c r="Z569" s="305" t="str">
        <f>IF(ISBLANK(Y569),"",Y569*X569)</f>
        <v/>
      </c>
      <c r="AA569" s="305" t="str">
        <f>IF(OR(AND(Y569&lt;=4,X569=1),(AND(Y569&lt;=2,X569=2))),"Rendah",IF(OR(AND(Y569=5,X569=1),OR(AND(Y569&gt;=3,X569=2),AND(Y569&lt;=2,X569=3))),"Menengah",IF(OR(AND(Y569&gt;=3,X569=3),OR(AND(Y569&lt;=3,X569=4),AND(Y569=1,X569=5))),"Tinggi",IF(OR(AND(Y569&gt;=4,X569=4),AND(Y569&gt;=2,X569=5)),"Ekstrim",""))))</f>
        <v/>
      </c>
      <c r="AB569" s="304"/>
      <c r="AC569" s="301"/>
      <c r="AD569" s="305"/>
      <c r="AE569" s="304"/>
      <c r="AF569" s="304"/>
      <c r="AG569" s="304"/>
      <c r="AH569" s="306"/>
      <c r="AI569" s="306"/>
      <c r="AJ569" s="304"/>
      <c r="AK569" s="304"/>
      <c r="AL569" s="304"/>
      <c r="AM569" s="304"/>
      <c r="AN569" s="304"/>
      <c r="AO569" s="304"/>
    </row>
    <row r="570" spans="1:41" ht="14" customHeight="1">
      <c r="A570" s="303"/>
      <c r="B570" s="304"/>
      <c r="C570" s="304"/>
      <c r="D570" s="301"/>
      <c r="E570" s="304"/>
      <c r="F570" s="304"/>
      <c r="G570" s="304"/>
      <c r="H570" s="305"/>
      <c r="I570" s="305"/>
      <c r="J570" s="305" t="str">
        <f>IF(ISBLANK(I570),"",I570*H570)</f>
        <v/>
      </c>
      <c r="K570" s="305" t="str">
        <f>IF(OR(AND(I570&lt;=4,H570=1),(AND(I570&lt;=2,H570=2))),"Rendah",IF(OR(AND(I570=5,H570=1),OR(AND(I570&gt;=3,H570=2),AND(I570&lt;=2,H570=3))),"Menengah",IF(OR(AND(I570&gt;=3,H570=3),OR(AND(I570&lt;=3,H570=4),AND(I570=1,H570=5))),"Tinggi",IF(OR(AND(I570&gt;=4,H570=4),AND(I570&gt;=2,H570=5)),"Ekstrim",""))))</f>
        <v/>
      </c>
      <c r="L570" s="304"/>
      <c r="M570" s="305"/>
      <c r="N570" s="305"/>
      <c r="O570" s="305"/>
      <c r="P570" s="305" t="str">
        <f>IF(ISBLANK(O570),"",O570*N570)</f>
        <v/>
      </c>
      <c r="Q570" s="305" t="str">
        <f>IF(OR(AND(O570&lt;=4,N570=1),(AND(O570&lt;=2,N570=2))),"Rendah",IF(OR(AND(O570=5,N570=1),OR(AND(O570&gt;=3,N570=2),AND(O570&lt;=2,N570=3))),"Menengah",IF(OR(AND(O570&gt;=3,N570=3),OR(AND(O570&lt;=3,N570=4),AND(O570=1,N570=5))),"Tinggi",IF(OR(AND(O570&gt;=4,N570=4),AND(O570&gt;=2,N570=5)),"Ekstrim",""))))</f>
        <v/>
      </c>
      <c r="R570" s="304"/>
      <c r="S570" s="304"/>
      <c r="T570" s="304"/>
      <c r="U570" s="305"/>
      <c r="V570" s="305"/>
      <c r="W570" s="304"/>
      <c r="X570" s="305"/>
      <c r="Y570" s="305"/>
      <c r="Z570" s="305" t="str">
        <f>IF(ISBLANK(Y570),"",Y570*X570)</f>
        <v/>
      </c>
      <c r="AA570" s="305" t="str">
        <f>IF(OR(AND(Y570&lt;=4,X570=1),(AND(Y570&lt;=2,X570=2))),"Rendah",IF(OR(AND(Y570=5,X570=1),OR(AND(Y570&gt;=3,X570=2),AND(Y570&lt;=2,X570=3))),"Menengah",IF(OR(AND(Y570&gt;=3,X570=3),OR(AND(Y570&lt;=3,X570=4),AND(Y570=1,X570=5))),"Tinggi",IF(OR(AND(Y570&gt;=4,X570=4),AND(Y570&gt;=2,X570=5)),"Ekstrim",""))))</f>
        <v/>
      </c>
      <c r="AB570" s="304"/>
      <c r="AC570" s="301"/>
      <c r="AD570" s="305"/>
      <c r="AE570" s="304"/>
      <c r="AF570" s="304"/>
      <c r="AG570" s="304"/>
      <c r="AH570" s="306"/>
      <c r="AI570" s="306"/>
      <c r="AJ570" s="304"/>
      <c r="AK570" s="304"/>
      <c r="AL570" s="304"/>
      <c r="AM570" s="304"/>
      <c r="AN570" s="304"/>
      <c r="AO570" s="304"/>
    </row>
    <row r="571" spans="1:41" ht="14" customHeight="1">
      <c r="A571" s="303"/>
      <c r="B571" s="304"/>
      <c r="C571" s="304"/>
      <c r="D571" s="301"/>
      <c r="E571" s="304"/>
      <c r="F571" s="304"/>
      <c r="G571" s="304"/>
      <c r="H571" s="305"/>
      <c r="I571" s="305"/>
      <c r="J571" s="305" t="str">
        <f>IF(ISBLANK(I571),"",I571*H571)</f>
        <v/>
      </c>
      <c r="K571" s="305" t="str">
        <f>IF(OR(AND(I571&lt;=4,H571=1),(AND(I571&lt;=2,H571=2))),"Rendah",IF(OR(AND(I571=5,H571=1),OR(AND(I571&gt;=3,H571=2),AND(I571&lt;=2,H571=3))),"Menengah",IF(OR(AND(I571&gt;=3,H571=3),OR(AND(I571&lt;=3,H571=4),AND(I571=1,H571=5))),"Tinggi",IF(OR(AND(I571&gt;=4,H571=4),AND(I571&gt;=2,H571=5)),"Ekstrim",""))))</f>
        <v/>
      </c>
      <c r="L571" s="304"/>
      <c r="M571" s="305"/>
      <c r="N571" s="305"/>
      <c r="O571" s="305"/>
      <c r="P571" s="305" t="str">
        <f>IF(ISBLANK(O571),"",O571*N571)</f>
        <v/>
      </c>
      <c r="Q571" s="305" t="str">
        <f>IF(OR(AND(O571&lt;=4,N571=1),(AND(O571&lt;=2,N571=2))),"Rendah",IF(OR(AND(O571=5,N571=1),OR(AND(O571&gt;=3,N571=2),AND(O571&lt;=2,N571=3))),"Menengah",IF(OR(AND(O571&gt;=3,N571=3),OR(AND(O571&lt;=3,N571=4),AND(O571=1,N571=5))),"Tinggi",IF(OR(AND(O571&gt;=4,N571=4),AND(O571&gt;=2,N571=5)),"Ekstrim",""))))</f>
        <v/>
      </c>
      <c r="R571" s="304"/>
      <c r="S571" s="304"/>
      <c r="T571" s="304"/>
      <c r="U571" s="305"/>
      <c r="V571" s="305"/>
      <c r="W571" s="304"/>
      <c r="X571" s="305"/>
      <c r="Y571" s="305"/>
      <c r="Z571" s="305" t="str">
        <f>IF(ISBLANK(Y571),"",Y571*X571)</f>
        <v/>
      </c>
      <c r="AA571" s="305" t="str">
        <f>IF(OR(AND(Y571&lt;=4,X571=1),(AND(Y571&lt;=2,X571=2))),"Rendah",IF(OR(AND(Y571=5,X571=1),OR(AND(Y571&gt;=3,X571=2),AND(Y571&lt;=2,X571=3))),"Menengah",IF(OR(AND(Y571&gt;=3,X571=3),OR(AND(Y571&lt;=3,X571=4),AND(Y571=1,X571=5))),"Tinggi",IF(OR(AND(Y571&gt;=4,X571=4),AND(Y571&gt;=2,X571=5)),"Ekstrim",""))))</f>
        <v/>
      </c>
      <c r="AB571" s="304"/>
      <c r="AC571" s="301"/>
      <c r="AD571" s="305"/>
      <c r="AE571" s="304"/>
      <c r="AF571" s="304"/>
      <c r="AG571" s="304"/>
      <c r="AH571" s="306"/>
      <c r="AI571" s="306"/>
      <c r="AJ571" s="304"/>
      <c r="AK571" s="304"/>
      <c r="AL571" s="304"/>
      <c r="AM571" s="304"/>
      <c r="AN571" s="304"/>
      <c r="AO571" s="304"/>
    </row>
    <row r="572" spans="1:41" ht="14" customHeight="1">
      <c r="A572" s="303"/>
      <c r="B572" s="304"/>
      <c r="C572" s="304"/>
      <c r="D572" s="301"/>
      <c r="E572" s="304"/>
      <c r="F572" s="304"/>
      <c r="G572" s="304"/>
      <c r="H572" s="305"/>
      <c r="I572" s="305"/>
      <c r="J572" s="305" t="str">
        <f>IF(ISBLANK(I572),"",I572*H572)</f>
        <v/>
      </c>
      <c r="K572" s="305" t="str">
        <f>IF(OR(AND(I572&lt;=4,H572=1),(AND(I572&lt;=2,H572=2))),"Rendah",IF(OR(AND(I572=5,H572=1),OR(AND(I572&gt;=3,H572=2),AND(I572&lt;=2,H572=3))),"Menengah",IF(OR(AND(I572&gt;=3,H572=3),OR(AND(I572&lt;=3,H572=4),AND(I572=1,H572=5))),"Tinggi",IF(OR(AND(I572&gt;=4,H572=4),AND(I572&gt;=2,H572=5)),"Ekstrim",""))))</f>
        <v/>
      </c>
      <c r="L572" s="304"/>
      <c r="M572" s="305"/>
      <c r="N572" s="305"/>
      <c r="O572" s="305"/>
      <c r="P572" s="305" t="str">
        <f>IF(ISBLANK(O572),"",O572*N572)</f>
        <v/>
      </c>
      <c r="Q572" s="305" t="str">
        <f>IF(OR(AND(O572&lt;=4,N572=1),(AND(O572&lt;=2,N572=2))),"Rendah",IF(OR(AND(O572=5,N572=1),OR(AND(O572&gt;=3,N572=2),AND(O572&lt;=2,N572=3))),"Menengah",IF(OR(AND(O572&gt;=3,N572=3),OR(AND(O572&lt;=3,N572=4),AND(O572=1,N572=5))),"Tinggi",IF(OR(AND(O572&gt;=4,N572=4),AND(O572&gt;=2,N572=5)),"Ekstrim",""))))</f>
        <v/>
      </c>
      <c r="R572" s="304"/>
      <c r="S572" s="304"/>
      <c r="T572" s="304"/>
      <c r="U572" s="305"/>
      <c r="V572" s="305"/>
      <c r="W572" s="304"/>
      <c r="X572" s="305"/>
      <c r="Y572" s="305"/>
      <c r="Z572" s="305" t="str">
        <f>IF(ISBLANK(Y572),"",Y572*X572)</f>
        <v/>
      </c>
      <c r="AA572" s="305" t="str">
        <f>IF(OR(AND(Y572&lt;=4,X572=1),(AND(Y572&lt;=2,X572=2))),"Rendah",IF(OR(AND(Y572=5,X572=1),OR(AND(Y572&gt;=3,X572=2),AND(Y572&lt;=2,X572=3))),"Menengah",IF(OR(AND(Y572&gt;=3,X572=3),OR(AND(Y572&lt;=3,X572=4),AND(Y572=1,X572=5))),"Tinggi",IF(OR(AND(Y572&gt;=4,X572=4),AND(Y572&gt;=2,X572=5)),"Ekstrim",""))))</f>
        <v/>
      </c>
      <c r="AB572" s="304"/>
      <c r="AC572" s="301"/>
      <c r="AD572" s="305"/>
      <c r="AE572" s="304"/>
      <c r="AF572" s="304"/>
      <c r="AG572" s="304"/>
      <c r="AH572" s="306"/>
      <c r="AI572" s="306"/>
      <c r="AJ572" s="304"/>
      <c r="AK572" s="304"/>
      <c r="AL572" s="304"/>
      <c r="AM572" s="304"/>
      <c r="AN572" s="304"/>
      <c r="AO572" s="304"/>
    </row>
    <row r="573" spans="1:41" ht="14" customHeight="1">
      <c r="A573" s="303"/>
      <c r="B573" s="304"/>
      <c r="C573" s="304"/>
      <c r="D573" s="301"/>
      <c r="E573" s="304"/>
      <c r="F573" s="304"/>
      <c r="G573" s="304"/>
      <c r="H573" s="305"/>
      <c r="I573" s="305"/>
      <c r="J573" s="305" t="str">
        <f>IF(ISBLANK(I573),"",I573*H573)</f>
        <v/>
      </c>
      <c r="K573" s="305" t="str">
        <f>IF(OR(AND(I573&lt;=4,H573=1),(AND(I573&lt;=2,H573=2))),"Rendah",IF(OR(AND(I573=5,H573=1),OR(AND(I573&gt;=3,H573=2),AND(I573&lt;=2,H573=3))),"Menengah",IF(OR(AND(I573&gt;=3,H573=3),OR(AND(I573&lt;=3,H573=4),AND(I573=1,H573=5))),"Tinggi",IF(OR(AND(I573&gt;=4,H573=4),AND(I573&gt;=2,H573=5)),"Ekstrim",""))))</f>
        <v/>
      </c>
      <c r="L573" s="304"/>
      <c r="M573" s="305"/>
      <c r="N573" s="305"/>
      <c r="O573" s="305"/>
      <c r="P573" s="305" t="str">
        <f>IF(ISBLANK(O573),"",O573*N573)</f>
        <v/>
      </c>
      <c r="Q573" s="305" t="str">
        <f>IF(OR(AND(O573&lt;=4,N573=1),(AND(O573&lt;=2,N573=2))),"Rendah",IF(OR(AND(O573=5,N573=1),OR(AND(O573&gt;=3,N573=2),AND(O573&lt;=2,N573=3))),"Menengah",IF(OR(AND(O573&gt;=3,N573=3),OR(AND(O573&lt;=3,N573=4),AND(O573=1,N573=5))),"Tinggi",IF(OR(AND(O573&gt;=4,N573=4),AND(O573&gt;=2,N573=5)),"Ekstrim",""))))</f>
        <v/>
      </c>
      <c r="R573" s="304"/>
      <c r="S573" s="304"/>
      <c r="T573" s="304"/>
      <c r="U573" s="305"/>
      <c r="V573" s="305"/>
      <c r="W573" s="304"/>
      <c r="X573" s="305"/>
      <c r="Y573" s="305"/>
      <c r="Z573" s="305" t="str">
        <f>IF(ISBLANK(Y573),"",Y573*X573)</f>
        <v/>
      </c>
      <c r="AA573" s="305" t="str">
        <f>IF(OR(AND(Y573&lt;=4,X573=1),(AND(Y573&lt;=2,X573=2))),"Rendah",IF(OR(AND(Y573=5,X573=1),OR(AND(Y573&gt;=3,X573=2),AND(Y573&lt;=2,X573=3))),"Menengah",IF(OR(AND(Y573&gt;=3,X573=3),OR(AND(Y573&lt;=3,X573=4),AND(Y573=1,X573=5))),"Tinggi",IF(OR(AND(Y573&gt;=4,X573=4),AND(Y573&gt;=2,X573=5)),"Ekstrim",""))))</f>
        <v/>
      </c>
      <c r="AB573" s="304"/>
      <c r="AC573" s="301"/>
      <c r="AD573" s="305"/>
      <c r="AE573" s="304"/>
      <c r="AF573" s="304"/>
      <c r="AG573" s="304"/>
      <c r="AH573" s="306"/>
      <c r="AI573" s="306"/>
      <c r="AJ573" s="304"/>
      <c r="AK573" s="304"/>
      <c r="AL573" s="304"/>
      <c r="AM573" s="304"/>
      <c r="AN573" s="304"/>
      <c r="AO573" s="304"/>
    </row>
    <row r="574" spans="1:41" ht="14" customHeight="1">
      <c r="A574" s="303"/>
      <c r="B574" s="304"/>
      <c r="C574" s="304"/>
      <c r="D574" s="301"/>
      <c r="E574" s="304"/>
      <c r="F574" s="304"/>
      <c r="G574" s="304"/>
      <c r="H574" s="305"/>
      <c r="I574" s="305"/>
      <c r="J574" s="305" t="str">
        <f>IF(ISBLANK(I574),"",I574*H574)</f>
        <v/>
      </c>
      <c r="K574" s="305" t="str">
        <f>IF(OR(AND(I574&lt;=4,H574=1),(AND(I574&lt;=2,H574=2))),"Rendah",IF(OR(AND(I574=5,H574=1),OR(AND(I574&gt;=3,H574=2),AND(I574&lt;=2,H574=3))),"Menengah",IF(OR(AND(I574&gt;=3,H574=3),OR(AND(I574&lt;=3,H574=4),AND(I574=1,H574=5))),"Tinggi",IF(OR(AND(I574&gt;=4,H574=4),AND(I574&gt;=2,H574=5)),"Ekstrim",""))))</f>
        <v/>
      </c>
      <c r="L574" s="304"/>
      <c r="M574" s="305"/>
      <c r="N574" s="305"/>
      <c r="O574" s="305"/>
      <c r="P574" s="305" t="str">
        <f>IF(ISBLANK(O574),"",O574*N574)</f>
        <v/>
      </c>
      <c r="Q574" s="305" t="str">
        <f>IF(OR(AND(O574&lt;=4,N574=1),(AND(O574&lt;=2,N574=2))),"Rendah",IF(OR(AND(O574=5,N574=1),OR(AND(O574&gt;=3,N574=2),AND(O574&lt;=2,N574=3))),"Menengah",IF(OR(AND(O574&gt;=3,N574=3),OR(AND(O574&lt;=3,N574=4),AND(O574=1,N574=5))),"Tinggi",IF(OR(AND(O574&gt;=4,N574=4),AND(O574&gt;=2,N574=5)),"Ekstrim",""))))</f>
        <v/>
      </c>
      <c r="R574" s="304"/>
      <c r="S574" s="304"/>
      <c r="T574" s="304"/>
      <c r="U574" s="305"/>
      <c r="V574" s="305"/>
      <c r="W574" s="304"/>
      <c r="X574" s="305"/>
      <c r="Y574" s="305"/>
      <c r="Z574" s="305" t="str">
        <f>IF(ISBLANK(Y574),"",Y574*X574)</f>
        <v/>
      </c>
      <c r="AA574" s="305" t="str">
        <f>IF(OR(AND(Y574&lt;=4,X574=1),(AND(Y574&lt;=2,X574=2))),"Rendah",IF(OR(AND(Y574=5,X574=1),OR(AND(Y574&gt;=3,X574=2),AND(Y574&lt;=2,X574=3))),"Menengah",IF(OR(AND(Y574&gt;=3,X574=3),OR(AND(Y574&lt;=3,X574=4),AND(Y574=1,X574=5))),"Tinggi",IF(OR(AND(Y574&gt;=4,X574=4),AND(Y574&gt;=2,X574=5)),"Ekstrim",""))))</f>
        <v/>
      </c>
      <c r="AB574" s="304"/>
      <c r="AC574" s="301"/>
      <c r="AD574" s="305"/>
      <c r="AE574" s="304"/>
      <c r="AF574" s="304"/>
      <c r="AG574" s="304"/>
      <c r="AH574" s="306"/>
      <c r="AI574" s="306"/>
      <c r="AJ574" s="304"/>
      <c r="AK574" s="304"/>
      <c r="AL574" s="304"/>
      <c r="AM574" s="304"/>
      <c r="AN574" s="304"/>
      <c r="AO574" s="304"/>
    </row>
    <row r="575" spans="1:41" ht="14" customHeight="1">
      <c r="A575" s="303"/>
      <c r="B575" s="304"/>
      <c r="C575" s="304"/>
      <c r="D575" s="301"/>
      <c r="E575" s="304"/>
      <c r="F575" s="304"/>
      <c r="G575" s="304"/>
      <c r="H575" s="305"/>
      <c r="I575" s="305"/>
      <c r="J575" s="305" t="str">
        <f>IF(ISBLANK(I575),"",I575*H575)</f>
        <v/>
      </c>
      <c r="K575" s="305" t="str">
        <f>IF(OR(AND(I575&lt;=4,H575=1),(AND(I575&lt;=2,H575=2))),"Rendah",IF(OR(AND(I575=5,H575=1),OR(AND(I575&gt;=3,H575=2),AND(I575&lt;=2,H575=3))),"Menengah",IF(OR(AND(I575&gt;=3,H575=3),OR(AND(I575&lt;=3,H575=4),AND(I575=1,H575=5))),"Tinggi",IF(OR(AND(I575&gt;=4,H575=4),AND(I575&gt;=2,H575=5)),"Ekstrim",""))))</f>
        <v/>
      </c>
      <c r="L575" s="304"/>
      <c r="M575" s="305"/>
      <c r="N575" s="305"/>
      <c r="O575" s="305"/>
      <c r="P575" s="305" t="str">
        <f>IF(ISBLANK(O575),"",O575*N575)</f>
        <v/>
      </c>
      <c r="Q575" s="305" t="str">
        <f>IF(OR(AND(O575&lt;=4,N575=1),(AND(O575&lt;=2,N575=2))),"Rendah",IF(OR(AND(O575=5,N575=1),OR(AND(O575&gt;=3,N575=2),AND(O575&lt;=2,N575=3))),"Menengah",IF(OR(AND(O575&gt;=3,N575=3),OR(AND(O575&lt;=3,N575=4),AND(O575=1,N575=5))),"Tinggi",IF(OR(AND(O575&gt;=4,N575=4),AND(O575&gt;=2,N575=5)),"Ekstrim",""))))</f>
        <v/>
      </c>
      <c r="R575" s="304"/>
      <c r="S575" s="304"/>
      <c r="T575" s="304"/>
      <c r="U575" s="305"/>
      <c r="V575" s="305"/>
      <c r="W575" s="304"/>
      <c r="X575" s="305"/>
      <c r="Y575" s="305"/>
      <c r="Z575" s="305" t="str">
        <f>IF(ISBLANK(Y575),"",Y575*X575)</f>
        <v/>
      </c>
      <c r="AA575" s="305" t="str">
        <f>IF(OR(AND(Y575&lt;=4,X575=1),(AND(Y575&lt;=2,X575=2))),"Rendah",IF(OR(AND(Y575=5,X575=1),OR(AND(Y575&gt;=3,X575=2),AND(Y575&lt;=2,X575=3))),"Menengah",IF(OR(AND(Y575&gt;=3,X575=3),OR(AND(Y575&lt;=3,X575=4),AND(Y575=1,X575=5))),"Tinggi",IF(OR(AND(Y575&gt;=4,X575=4),AND(Y575&gt;=2,X575=5)),"Ekstrim",""))))</f>
        <v/>
      </c>
      <c r="AB575" s="304"/>
      <c r="AC575" s="301"/>
      <c r="AD575" s="305"/>
      <c r="AE575" s="304"/>
      <c r="AF575" s="304"/>
      <c r="AG575" s="304"/>
      <c r="AH575" s="306"/>
      <c r="AI575" s="306"/>
      <c r="AJ575" s="304"/>
      <c r="AK575" s="304"/>
      <c r="AL575" s="304"/>
      <c r="AM575" s="304"/>
      <c r="AN575" s="304"/>
      <c r="AO575" s="304"/>
    </row>
    <row r="576" spans="1:41" ht="14" customHeight="1">
      <c r="A576" s="303"/>
      <c r="B576" s="304"/>
      <c r="C576" s="304"/>
      <c r="D576" s="301"/>
      <c r="E576" s="304"/>
      <c r="F576" s="304"/>
      <c r="G576" s="304"/>
      <c r="H576" s="305"/>
      <c r="I576" s="305"/>
      <c r="J576" s="305" t="str">
        <f>IF(ISBLANK(I576),"",I576*H576)</f>
        <v/>
      </c>
      <c r="K576" s="305" t="str">
        <f>IF(OR(AND(I576&lt;=4,H576=1),(AND(I576&lt;=2,H576=2))),"Rendah",IF(OR(AND(I576=5,H576=1),OR(AND(I576&gt;=3,H576=2),AND(I576&lt;=2,H576=3))),"Menengah",IF(OR(AND(I576&gt;=3,H576=3),OR(AND(I576&lt;=3,H576=4),AND(I576=1,H576=5))),"Tinggi",IF(OR(AND(I576&gt;=4,H576=4),AND(I576&gt;=2,H576=5)),"Ekstrim",""))))</f>
        <v/>
      </c>
      <c r="L576" s="304"/>
      <c r="M576" s="305"/>
      <c r="N576" s="305"/>
      <c r="O576" s="305"/>
      <c r="P576" s="305" t="str">
        <f>IF(ISBLANK(O576),"",O576*N576)</f>
        <v/>
      </c>
      <c r="Q576" s="305" t="str">
        <f>IF(OR(AND(O576&lt;=4,N576=1),(AND(O576&lt;=2,N576=2))),"Rendah",IF(OR(AND(O576=5,N576=1),OR(AND(O576&gt;=3,N576=2),AND(O576&lt;=2,N576=3))),"Menengah",IF(OR(AND(O576&gt;=3,N576=3),OR(AND(O576&lt;=3,N576=4),AND(O576=1,N576=5))),"Tinggi",IF(OR(AND(O576&gt;=4,N576=4),AND(O576&gt;=2,N576=5)),"Ekstrim",""))))</f>
        <v/>
      </c>
      <c r="R576" s="304"/>
      <c r="S576" s="304"/>
      <c r="T576" s="304"/>
      <c r="U576" s="305"/>
      <c r="V576" s="305"/>
      <c r="W576" s="304"/>
      <c r="X576" s="305"/>
      <c r="Y576" s="305"/>
      <c r="Z576" s="305" t="str">
        <f>IF(ISBLANK(Y576),"",Y576*X576)</f>
        <v/>
      </c>
      <c r="AA576" s="305" t="str">
        <f>IF(OR(AND(Y576&lt;=4,X576=1),(AND(Y576&lt;=2,X576=2))),"Rendah",IF(OR(AND(Y576=5,X576=1),OR(AND(Y576&gt;=3,X576=2),AND(Y576&lt;=2,X576=3))),"Menengah",IF(OR(AND(Y576&gt;=3,X576=3),OR(AND(Y576&lt;=3,X576=4),AND(Y576=1,X576=5))),"Tinggi",IF(OR(AND(Y576&gt;=4,X576=4),AND(Y576&gt;=2,X576=5)),"Ekstrim",""))))</f>
        <v/>
      </c>
      <c r="AB576" s="304"/>
      <c r="AC576" s="301"/>
      <c r="AD576" s="305"/>
      <c r="AE576" s="304"/>
      <c r="AF576" s="304"/>
      <c r="AG576" s="304"/>
      <c r="AH576" s="306"/>
      <c r="AI576" s="306"/>
      <c r="AJ576" s="304"/>
      <c r="AK576" s="304"/>
      <c r="AL576" s="304"/>
      <c r="AM576" s="304"/>
      <c r="AN576" s="304"/>
      <c r="AO576" s="304"/>
    </row>
    <row r="577" spans="1:41" ht="14" customHeight="1">
      <c r="A577" s="303"/>
      <c r="B577" s="304"/>
      <c r="C577" s="304"/>
      <c r="D577" s="301"/>
      <c r="E577" s="304"/>
      <c r="F577" s="304"/>
      <c r="G577" s="304"/>
      <c r="H577" s="305"/>
      <c r="I577" s="305"/>
      <c r="J577" s="305" t="str">
        <f>IF(ISBLANK(I577),"",I577*H577)</f>
        <v/>
      </c>
      <c r="K577" s="305" t="str">
        <f>IF(OR(AND(I577&lt;=4,H577=1),(AND(I577&lt;=2,H577=2))),"Rendah",IF(OR(AND(I577=5,H577=1),OR(AND(I577&gt;=3,H577=2),AND(I577&lt;=2,H577=3))),"Menengah",IF(OR(AND(I577&gt;=3,H577=3),OR(AND(I577&lt;=3,H577=4),AND(I577=1,H577=5))),"Tinggi",IF(OR(AND(I577&gt;=4,H577=4),AND(I577&gt;=2,H577=5)),"Ekstrim",""))))</f>
        <v/>
      </c>
      <c r="L577" s="304"/>
      <c r="M577" s="305"/>
      <c r="N577" s="305"/>
      <c r="O577" s="305"/>
      <c r="P577" s="305" t="str">
        <f>IF(ISBLANK(O577),"",O577*N577)</f>
        <v/>
      </c>
      <c r="Q577" s="305" t="str">
        <f>IF(OR(AND(O577&lt;=4,N577=1),(AND(O577&lt;=2,N577=2))),"Rendah",IF(OR(AND(O577=5,N577=1),OR(AND(O577&gt;=3,N577=2),AND(O577&lt;=2,N577=3))),"Menengah",IF(OR(AND(O577&gt;=3,N577=3),OR(AND(O577&lt;=3,N577=4),AND(O577=1,N577=5))),"Tinggi",IF(OR(AND(O577&gt;=4,N577=4),AND(O577&gt;=2,N577=5)),"Ekstrim",""))))</f>
        <v/>
      </c>
      <c r="R577" s="304"/>
      <c r="S577" s="304"/>
      <c r="T577" s="304"/>
      <c r="U577" s="305"/>
      <c r="V577" s="305"/>
      <c r="W577" s="304"/>
      <c r="X577" s="305"/>
      <c r="Y577" s="305"/>
      <c r="Z577" s="305" t="str">
        <f>IF(ISBLANK(Y577),"",Y577*X577)</f>
        <v/>
      </c>
      <c r="AA577" s="305" t="str">
        <f>IF(OR(AND(Y577&lt;=4,X577=1),(AND(Y577&lt;=2,X577=2))),"Rendah",IF(OR(AND(Y577=5,X577=1),OR(AND(Y577&gt;=3,X577=2),AND(Y577&lt;=2,X577=3))),"Menengah",IF(OR(AND(Y577&gt;=3,X577=3),OR(AND(Y577&lt;=3,X577=4),AND(Y577=1,X577=5))),"Tinggi",IF(OR(AND(Y577&gt;=4,X577=4),AND(Y577&gt;=2,X577=5)),"Ekstrim",""))))</f>
        <v/>
      </c>
      <c r="AB577" s="304"/>
      <c r="AC577" s="301"/>
      <c r="AD577" s="305"/>
      <c r="AE577" s="304"/>
      <c r="AF577" s="304"/>
      <c r="AG577" s="304"/>
      <c r="AH577" s="306"/>
      <c r="AI577" s="306"/>
      <c r="AJ577" s="304"/>
      <c r="AK577" s="304"/>
      <c r="AL577" s="304"/>
      <c r="AM577" s="304"/>
      <c r="AN577" s="304"/>
      <c r="AO577" s="304"/>
    </row>
    <row r="578" spans="1:41" ht="14" customHeight="1">
      <c r="A578" s="303"/>
      <c r="B578" s="304"/>
      <c r="C578" s="304"/>
      <c r="D578" s="301"/>
      <c r="E578" s="304"/>
      <c r="F578" s="304"/>
      <c r="G578" s="304"/>
      <c r="H578" s="305"/>
      <c r="I578" s="305"/>
      <c r="J578" s="305" t="str">
        <f>IF(ISBLANK(I578),"",I578*H578)</f>
        <v/>
      </c>
      <c r="K578" s="305" t="str">
        <f>IF(OR(AND(I578&lt;=4,H578=1),(AND(I578&lt;=2,H578=2))),"Rendah",IF(OR(AND(I578=5,H578=1),OR(AND(I578&gt;=3,H578=2),AND(I578&lt;=2,H578=3))),"Menengah",IF(OR(AND(I578&gt;=3,H578=3),OR(AND(I578&lt;=3,H578=4),AND(I578=1,H578=5))),"Tinggi",IF(OR(AND(I578&gt;=4,H578=4),AND(I578&gt;=2,H578=5)),"Ekstrim",""))))</f>
        <v/>
      </c>
      <c r="L578" s="304"/>
      <c r="M578" s="305"/>
      <c r="N578" s="305"/>
      <c r="O578" s="305"/>
      <c r="P578" s="305" t="str">
        <f>IF(ISBLANK(O578),"",O578*N578)</f>
        <v/>
      </c>
      <c r="Q578" s="305" t="str">
        <f>IF(OR(AND(O578&lt;=4,N578=1),(AND(O578&lt;=2,N578=2))),"Rendah",IF(OR(AND(O578=5,N578=1),OR(AND(O578&gt;=3,N578=2),AND(O578&lt;=2,N578=3))),"Menengah",IF(OR(AND(O578&gt;=3,N578=3),OR(AND(O578&lt;=3,N578=4),AND(O578=1,N578=5))),"Tinggi",IF(OR(AND(O578&gt;=4,N578=4),AND(O578&gt;=2,N578=5)),"Ekstrim",""))))</f>
        <v/>
      </c>
      <c r="R578" s="304"/>
      <c r="S578" s="304"/>
      <c r="T578" s="304"/>
      <c r="U578" s="305"/>
      <c r="V578" s="305"/>
      <c r="W578" s="304"/>
      <c r="X578" s="305"/>
      <c r="Y578" s="305"/>
      <c r="Z578" s="305" t="str">
        <f>IF(ISBLANK(Y578),"",Y578*X578)</f>
        <v/>
      </c>
      <c r="AA578" s="305" t="str">
        <f>IF(OR(AND(Y578&lt;=4,X578=1),(AND(Y578&lt;=2,X578=2))),"Rendah",IF(OR(AND(Y578=5,X578=1),OR(AND(Y578&gt;=3,X578=2),AND(Y578&lt;=2,X578=3))),"Menengah",IF(OR(AND(Y578&gt;=3,X578=3),OR(AND(Y578&lt;=3,X578=4),AND(Y578=1,X578=5))),"Tinggi",IF(OR(AND(Y578&gt;=4,X578=4),AND(Y578&gt;=2,X578=5)),"Ekstrim",""))))</f>
        <v/>
      </c>
      <c r="AB578" s="304"/>
      <c r="AC578" s="301"/>
      <c r="AD578" s="305"/>
      <c r="AE578" s="304"/>
      <c r="AF578" s="304"/>
      <c r="AG578" s="304"/>
      <c r="AH578" s="306"/>
      <c r="AI578" s="306"/>
      <c r="AJ578" s="304"/>
      <c r="AK578" s="304"/>
      <c r="AL578" s="304"/>
      <c r="AM578" s="304"/>
      <c r="AN578" s="304"/>
      <c r="AO578" s="304"/>
    </row>
    <row r="579" spans="1:41" ht="14" customHeight="1">
      <c r="A579" s="303"/>
      <c r="B579" s="304"/>
      <c r="C579" s="304"/>
      <c r="D579" s="301"/>
      <c r="E579" s="304"/>
      <c r="F579" s="304"/>
      <c r="G579" s="304"/>
      <c r="H579" s="305"/>
      <c r="I579" s="305"/>
      <c r="J579" s="305" t="str">
        <f>IF(ISBLANK(I579),"",I579*H579)</f>
        <v/>
      </c>
      <c r="K579" s="305" t="str">
        <f>IF(OR(AND(I579&lt;=4,H579=1),(AND(I579&lt;=2,H579=2))),"Rendah",IF(OR(AND(I579=5,H579=1),OR(AND(I579&gt;=3,H579=2),AND(I579&lt;=2,H579=3))),"Menengah",IF(OR(AND(I579&gt;=3,H579=3),OR(AND(I579&lt;=3,H579=4),AND(I579=1,H579=5))),"Tinggi",IF(OR(AND(I579&gt;=4,H579=4),AND(I579&gt;=2,H579=5)),"Ekstrim",""))))</f>
        <v/>
      </c>
      <c r="L579" s="304"/>
      <c r="M579" s="305"/>
      <c r="N579" s="305"/>
      <c r="O579" s="305"/>
      <c r="P579" s="305" t="str">
        <f>IF(ISBLANK(O579),"",O579*N579)</f>
        <v/>
      </c>
      <c r="Q579" s="305" t="str">
        <f>IF(OR(AND(O579&lt;=4,N579=1),(AND(O579&lt;=2,N579=2))),"Rendah",IF(OR(AND(O579=5,N579=1),OR(AND(O579&gt;=3,N579=2),AND(O579&lt;=2,N579=3))),"Menengah",IF(OR(AND(O579&gt;=3,N579=3),OR(AND(O579&lt;=3,N579=4),AND(O579=1,N579=5))),"Tinggi",IF(OR(AND(O579&gt;=4,N579=4),AND(O579&gt;=2,N579=5)),"Ekstrim",""))))</f>
        <v/>
      </c>
      <c r="R579" s="304"/>
      <c r="S579" s="304"/>
      <c r="T579" s="304"/>
      <c r="U579" s="305"/>
      <c r="V579" s="305"/>
      <c r="W579" s="304"/>
      <c r="X579" s="305"/>
      <c r="Y579" s="305"/>
      <c r="Z579" s="305" t="str">
        <f>IF(ISBLANK(Y579),"",Y579*X579)</f>
        <v/>
      </c>
      <c r="AA579" s="305" t="str">
        <f>IF(OR(AND(Y579&lt;=4,X579=1),(AND(Y579&lt;=2,X579=2))),"Rendah",IF(OR(AND(Y579=5,X579=1),OR(AND(Y579&gt;=3,X579=2),AND(Y579&lt;=2,X579=3))),"Menengah",IF(OR(AND(Y579&gt;=3,X579=3),OR(AND(Y579&lt;=3,X579=4),AND(Y579=1,X579=5))),"Tinggi",IF(OR(AND(Y579&gt;=4,X579=4),AND(Y579&gt;=2,X579=5)),"Ekstrim",""))))</f>
        <v/>
      </c>
      <c r="AB579" s="304"/>
      <c r="AC579" s="301"/>
      <c r="AD579" s="305"/>
      <c r="AE579" s="304"/>
      <c r="AF579" s="304"/>
      <c r="AG579" s="304"/>
      <c r="AH579" s="306"/>
      <c r="AI579" s="306"/>
      <c r="AJ579" s="304"/>
      <c r="AK579" s="304"/>
      <c r="AL579" s="304"/>
      <c r="AM579" s="304"/>
      <c r="AN579" s="304"/>
      <c r="AO579" s="304"/>
    </row>
    <row r="580" spans="1:41" ht="14" customHeight="1">
      <c r="A580" s="303"/>
      <c r="B580" s="304"/>
      <c r="C580" s="304"/>
      <c r="D580" s="301"/>
      <c r="E580" s="304"/>
      <c r="F580" s="304"/>
      <c r="G580" s="304"/>
      <c r="H580" s="305"/>
      <c r="I580" s="305"/>
      <c r="J580" s="305" t="str">
        <f>IF(ISBLANK(I580),"",I580*H580)</f>
        <v/>
      </c>
      <c r="K580" s="305" t="str">
        <f>IF(OR(AND(I580&lt;=4,H580=1),(AND(I580&lt;=2,H580=2))),"Rendah",IF(OR(AND(I580=5,H580=1),OR(AND(I580&gt;=3,H580=2),AND(I580&lt;=2,H580=3))),"Menengah",IF(OR(AND(I580&gt;=3,H580=3),OR(AND(I580&lt;=3,H580=4),AND(I580=1,H580=5))),"Tinggi",IF(OR(AND(I580&gt;=4,H580=4),AND(I580&gt;=2,H580=5)),"Ekstrim",""))))</f>
        <v/>
      </c>
      <c r="L580" s="304"/>
      <c r="M580" s="305"/>
      <c r="N580" s="305"/>
      <c r="O580" s="305"/>
      <c r="P580" s="305" t="str">
        <f>IF(ISBLANK(O580),"",O580*N580)</f>
        <v/>
      </c>
      <c r="Q580" s="305" t="str">
        <f>IF(OR(AND(O580&lt;=4,N580=1),(AND(O580&lt;=2,N580=2))),"Rendah",IF(OR(AND(O580=5,N580=1),OR(AND(O580&gt;=3,N580=2),AND(O580&lt;=2,N580=3))),"Menengah",IF(OR(AND(O580&gt;=3,N580=3),OR(AND(O580&lt;=3,N580=4),AND(O580=1,N580=5))),"Tinggi",IF(OR(AND(O580&gt;=4,N580=4),AND(O580&gt;=2,N580=5)),"Ekstrim",""))))</f>
        <v/>
      </c>
      <c r="R580" s="304"/>
      <c r="S580" s="304"/>
      <c r="T580" s="304"/>
      <c r="U580" s="305"/>
      <c r="V580" s="305"/>
      <c r="W580" s="304"/>
      <c r="X580" s="305"/>
      <c r="Y580" s="305"/>
      <c r="Z580" s="305" t="str">
        <f>IF(ISBLANK(Y580),"",Y580*X580)</f>
        <v/>
      </c>
      <c r="AA580" s="305" t="str">
        <f>IF(OR(AND(Y580&lt;=4,X580=1),(AND(Y580&lt;=2,X580=2))),"Rendah",IF(OR(AND(Y580=5,X580=1),OR(AND(Y580&gt;=3,X580=2),AND(Y580&lt;=2,X580=3))),"Menengah",IF(OR(AND(Y580&gt;=3,X580=3),OR(AND(Y580&lt;=3,X580=4),AND(Y580=1,X580=5))),"Tinggi",IF(OR(AND(Y580&gt;=4,X580=4),AND(Y580&gt;=2,X580=5)),"Ekstrim",""))))</f>
        <v/>
      </c>
      <c r="AB580" s="304"/>
      <c r="AC580" s="301"/>
      <c r="AD580" s="305"/>
      <c r="AE580" s="304"/>
      <c r="AF580" s="304"/>
      <c r="AG580" s="304"/>
      <c r="AH580" s="306"/>
      <c r="AI580" s="306"/>
      <c r="AJ580" s="304"/>
      <c r="AK580" s="304"/>
      <c r="AL580" s="304"/>
      <c r="AM580" s="304"/>
      <c r="AN580" s="304"/>
      <c r="AO580" s="304"/>
    </row>
    <row r="581" spans="1:41" ht="14" customHeight="1">
      <c r="A581" s="303"/>
      <c r="B581" s="304"/>
      <c r="C581" s="304"/>
      <c r="D581" s="301"/>
      <c r="E581" s="304"/>
      <c r="F581" s="304"/>
      <c r="G581" s="304"/>
      <c r="H581" s="305"/>
      <c r="I581" s="305"/>
      <c r="J581" s="305" t="str">
        <f>IF(ISBLANK(I581),"",I581*H581)</f>
        <v/>
      </c>
      <c r="K581" s="305" t="str">
        <f>IF(OR(AND(I581&lt;=4,H581=1),(AND(I581&lt;=2,H581=2))),"Rendah",IF(OR(AND(I581=5,H581=1),OR(AND(I581&gt;=3,H581=2),AND(I581&lt;=2,H581=3))),"Menengah",IF(OR(AND(I581&gt;=3,H581=3),OR(AND(I581&lt;=3,H581=4),AND(I581=1,H581=5))),"Tinggi",IF(OR(AND(I581&gt;=4,H581=4),AND(I581&gt;=2,H581=5)),"Ekstrim",""))))</f>
        <v/>
      </c>
      <c r="L581" s="304"/>
      <c r="M581" s="305"/>
      <c r="N581" s="305"/>
      <c r="O581" s="305"/>
      <c r="P581" s="305" t="str">
        <f>IF(ISBLANK(O581),"",O581*N581)</f>
        <v/>
      </c>
      <c r="Q581" s="305" t="str">
        <f>IF(OR(AND(O581&lt;=4,N581=1),(AND(O581&lt;=2,N581=2))),"Rendah",IF(OR(AND(O581=5,N581=1),OR(AND(O581&gt;=3,N581=2),AND(O581&lt;=2,N581=3))),"Menengah",IF(OR(AND(O581&gt;=3,N581=3),OR(AND(O581&lt;=3,N581=4),AND(O581=1,N581=5))),"Tinggi",IF(OR(AND(O581&gt;=4,N581=4),AND(O581&gt;=2,N581=5)),"Ekstrim",""))))</f>
        <v/>
      </c>
      <c r="R581" s="304"/>
      <c r="S581" s="304"/>
      <c r="T581" s="304"/>
      <c r="U581" s="305"/>
      <c r="V581" s="305"/>
      <c r="W581" s="304"/>
      <c r="X581" s="305"/>
      <c r="Y581" s="305"/>
      <c r="Z581" s="305" t="str">
        <f>IF(ISBLANK(Y581),"",Y581*X581)</f>
        <v/>
      </c>
      <c r="AA581" s="305" t="str">
        <f>IF(OR(AND(Y581&lt;=4,X581=1),(AND(Y581&lt;=2,X581=2))),"Rendah",IF(OR(AND(Y581=5,X581=1),OR(AND(Y581&gt;=3,X581=2),AND(Y581&lt;=2,X581=3))),"Menengah",IF(OR(AND(Y581&gt;=3,X581=3),OR(AND(Y581&lt;=3,X581=4),AND(Y581=1,X581=5))),"Tinggi",IF(OR(AND(Y581&gt;=4,X581=4),AND(Y581&gt;=2,X581=5)),"Ekstrim",""))))</f>
        <v/>
      </c>
      <c r="AB581" s="304"/>
      <c r="AC581" s="301"/>
      <c r="AD581" s="305"/>
      <c r="AE581" s="304"/>
      <c r="AF581" s="304"/>
      <c r="AG581" s="304"/>
      <c r="AH581" s="306"/>
      <c r="AI581" s="306"/>
      <c r="AJ581" s="304"/>
      <c r="AK581" s="304"/>
      <c r="AL581" s="304"/>
      <c r="AM581" s="304"/>
      <c r="AN581" s="304"/>
      <c r="AO581" s="304"/>
    </row>
    <row r="582" spans="1:41" ht="14" customHeight="1">
      <c r="A582" s="303"/>
      <c r="B582" s="304"/>
      <c r="C582" s="304"/>
      <c r="D582" s="301"/>
      <c r="E582" s="304"/>
      <c r="F582" s="304"/>
      <c r="G582" s="304"/>
      <c r="H582" s="305"/>
      <c r="I582" s="305"/>
      <c r="J582" s="305" t="str">
        <f>IF(ISBLANK(I582),"",I582*H582)</f>
        <v/>
      </c>
      <c r="K582" s="305" t="str">
        <f>IF(OR(AND(I582&lt;=4,H582=1),(AND(I582&lt;=2,H582=2))),"Rendah",IF(OR(AND(I582=5,H582=1),OR(AND(I582&gt;=3,H582=2),AND(I582&lt;=2,H582=3))),"Menengah",IF(OR(AND(I582&gt;=3,H582=3),OR(AND(I582&lt;=3,H582=4),AND(I582=1,H582=5))),"Tinggi",IF(OR(AND(I582&gt;=4,H582=4),AND(I582&gt;=2,H582=5)),"Ekstrim",""))))</f>
        <v/>
      </c>
      <c r="L582" s="304"/>
      <c r="M582" s="305"/>
      <c r="N582" s="305"/>
      <c r="O582" s="305"/>
      <c r="P582" s="305" t="str">
        <f>IF(ISBLANK(O582),"",O582*N582)</f>
        <v/>
      </c>
      <c r="Q582" s="305" t="str">
        <f>IF(OR(AND(O582&lt;=4,N582=1),(AND(O582&lt;=2,N582=2))),"Rendah",IF(OR(AND(O582=5,N582=1),OR(AND(O582&gt;=3,N582=2),AND(O582&lt;=2,N582=3))),"Menengah",IF(OR(AND(O582&gt;=3,N582=3),OR(AND(O582&lt;=3,N582=4),AND(O582=1,N582=5))),"Tinggi",IF(OR(AND(O582&gt;=4,N582=4),AND(O582&gt;=2,N582=5)),"Ekstrim",""))))</f>
        <v/>
      </c>
      <c r="R582" s="304"/>
      <c r="S582" s="304"/>
      <c r="T582" s="304"/>
      <c r="U582" s="305"/>
      <c r="V582" s="305"/>
      <c r="W582" s="304"/>
      <c r="X582" s="305"/>
      <c r="Y582" s="305"/>
      <c r="Z582" s="305" t="str">
        <f>IF(ISBLANK(Y582),"",Y582*X582)</f>
        <v/>
      </c>
      <c r="AA582" s="305" t="str">
        <f>IF(OR(AND(Y582&lt;=4,X582=1),(AND(Y582&lt;=2,X582=2))),"Rendah",IF(OR(AND(Y582=5,X582=1),OR(AND(Y582&gt;=3,X582=2),AND(Y582&lt;=2,X582=3))),"Menengah",IF(OR(AND(Y582&gt;=3,X582=3),OR(AND(Y582&lt;=3,X582=4),AND(Y582=1,X582=5))),"Tinggi",IF(OR(AND(Y582&gt;=4,X582=4),AND(Y582&gt;=2,X582=5)),"Ekstrim",""))))</f>
        <v/>
      </c>
      <c r="AB582" s="304"/>
      <c r="AC582" s="301"/>
      <c r="AD582" s="305"/>
      <c r="AE582" s="304"/>
      <c r="AF582" s="304"/>
      <c r="AG582" s="304"/>
      <c r="AH582" s="306"/>
      <c r="AI582" s="306"/>
      <c r="AJ582" s="304"/>
      <c r="AK582" s="304"/>
      <c r="AL582" s="304"/>
      <c r="AM582" s="304"/>
      <c r="AN582" s="304"/>
      <c r="AO582" s="304"/>
    </row>
    <row r="583" spans="1:41" ht="14" customHeight="1">
      <c r="A583" s="303"/>
      <c r="B583" s="304"/>
      <c r="C583" s="304"/>
      <c r="D583" s="301"/>
      <c r="E583" s="304"/>
      <c r="F583" s="304"/>
      <c r="G583" s="304"/>
      <c r="H583" s="305"/>
      <c r="I583" s="305"/>
      <c r="J583" s="305" t="str">
        <f>IF(ISBLANK(I583),"",I583*H583)</f>
        <v/>
      </c>
      <c r="K583" s="305" t="str">
        <f>IF(OR(AND(I583&lt;=4,H583=1),(AND(I583&lt;=2,H583=2))),"Rendah",IF(OR(AND(I583=5,H583=1),OR(AND(I583&gt;=3,H583=2),AND(I583&lt;=2,H583=3))),"Menengah",IF(OR(AND(I583&gt;=3,H583=3),OR(AND(I583&lt;=3,H583=4),AND(I583=1,H583=5))),"Tinggi",IF(OR(AND(I583&gt;=4,H583=4),AND(I583&gt;=2,H583=5)),"Ekstrim",""))))</f>
        <v/>
      </c>
      <c r="L583" s="304"/>
      <c r="M583" s="305"/>
      <c r="N583" s="305"/>
      <c r="O583" s="305"/>
      <c r="P583" s="305" t="str">
        <f>IF(ISBLANK(O583),"",O583*N583)</f>
        <v/>
      </c>
      <c r="Q583" s="305" t="str">
        <f>IF(OR(AND(O583&lt;=4,N583=1),(AND(O583&lt;=2,N583=2))),"Rendah",IF(OR(AND(O583=5,N583=1),OR(AND(O583&gt;=3,N583=2),AND(O583&lt;=2,N583=3))),"Menengah",IF(OR(AND(O583&gt;=3,N583=3),OR(AND(O583&lt;=3,N583=4),AND(O583=1,N583=5))),"Tinggi",IF(OR(AND(O583&gt;=4,N583=4),AND(O583&gt;=2,N583=5)),"Ekstrim",""))))</f>
        <v/>
      </c>
      <c r="R583" s="304"/>
      <c r="S583" s="304"/>
      <c r="T583" s="304"/>
      <c r="U583" s="305"/>
      <c r="V583" s="305"/>
      <c r="W583" s="304"/>
      <c r="X583" s="305"/>
      <c r="Y583" s="305"/>
      <c r="Z583" s="305" t="str">
        <f>IF(ISBLANK(Y583),"",Y583*X583)</f>
        <v/>
      </c>
      <c r="AA583" s="305" t="str">
        <f>IF(OR(AND(Y583&lt;=4,X583=1),(AND(Y583&lt;=2,X583=2))),"Rendah",IF(OR(AND(Y583=5,X583=1),OR(AND(Y583&gt;=3,X583=2),AND(Y583&lt;=2,X583=3))),"Menengah",IF(OR(AND(Y583&gt;=3,X583=3),OR(AND(Y583&lt;=3,X583=4),AND(Y583=1,X583=5))),"Tinggi",IF(OR(AND(Y583&gt;=4,X583=4),AND(Y583&gt;=2,X583=5)),"Ekstrim",""))))</f>
        <v/>
      </c>
      <c r="AB583" s="304"/>
      <c r="AC583" s="301"/>
      <c r="AD583" s="305"/>
      <c r="AE583" s="304"/>
      <c r="AF583" s="304"/>
      <c r="AG583" s="304"/>
      <c r="AH583" s="306"/>
      <c r="AI583" s="306"/>
      <c r="AJ583" s="304"/>
      <c r="AK583" s="304"/>
      <c r="AL583" s="304"/>
      <c r="AM583" s="304"/>
      <c r="AN583" s="304"/>
      <c r="AO583" s="304"/>
    </row>
    <row r="584" spans="1:41" ht="14" customHeight="1">
      <c r="A584" s="303"/>
      <c r="B584" s="304"/>
      <c r="C584" s="304"/>
      <c r="D584" s="301"/>
      <c r="E584" s="304"/>
      <c r="F584" s="304"/>
      <c r="G584" s="304"/>
      <c r="H584" s="305"/>
      <c r="I584" s="305"/>
      <c r="J584" s="305" t="str">
        <f>IF(ISBLANK(I584),"",I584*H584)</f>
        <v/>
      </c>
      <c r="K584" s="305" t="str">
        <f>IF(OR(AND(I584&lt;=4,H584=1),(AND(I584&lt;=2,H584=2))),"Rendah",IF(OR(AND(I584=5,H584=1),OR(AND(I584&gt;=3,H584=2),AND(I584&lt;=2,H584=3))),"Menengah",IF(OR(AND(I584&gt;=3,H584=3),OR(AND(I584&lt;=3,H584=4),AND(I584=1,H584=5))),"Tinggi",IF(OR(AND(I584&gt;=4,H584=4),AND(I584&gt;=2,H584=5)),"Ekstrim",""))))</f>
        <v/>
      </c>
      <c r="L584" s="304"/>
      <c r="M584" s="305"/>
      <c r="N584" s="305"/>
      <c r="O584" s="305"/>
      <c r="P584" s="305" t="str">
        <f>IF(ISBLANK(O584),"",O584*N584)</f>
        <v/>
      </c>
      <c r="Q584" s="305" t="str">
        <f>IF(OR(AND(O584&lt;=4,N584=1),(AND(O584&lt;=2,N584=2))),"Rendah",IF(OR(AND(O584=5,N584=1),OR(AND(O584&gt;=3,N584=2),AND(O584&lt;=2,N584=3))),"Menengah",IF(OR(AND(O584&gt;=3,N584=3),OR(AND(O584&lt;=3,N584=4),AND(O584=1,N584=5))),"Tinggi",IF(OR(AND(O584&gt;=4,N584=4),AND(O584&gt;=2,N584=5)),"Ekstrim",""))))</f>
        <v/>
      </c>
      <c r="R584" s="304"/>
      <c r="S584" s="304"/>
      <c r="T584" s="304"/>
      <c r="U584" s="305"/>
      <c r="V584" s="305"/>
      <c r="W584" s="304"/>
      <c r="X584" s="305"/>
      <c r="Y584" s="305"/>
      <c r="Z584" s="305" t="str">
        <f>IF(ISBLANK(Y584),"",Y584*X584)</f>
        <v/>
      </c>
      <c r="AA584" s="305" t="str">
        <f>IF(OR(AND(Y584&lt;=4,X584=1),(AND(Y584&lt;=2,X584=2))),"Rendah",IF(OR(AND(Y584=5,X584=1),OR(AND(Y584&gt;=3,X584=2),AND(Y584&lt;=2,X584=3))),"Menengah",IF(OR(AND(Y584&gt;=3,X584=3),OR(AND(Y584&lt;=3,X584=4),AND(Y584=1,X584=5))),"Tinggi",IF(OR(AND(Y584&gt;=4,X584=4),AND(Y584&gt;=2,X584=5)),"Ekstrim",""))))</f>
        <v/>
      </c>
      <c r="AB584" s="304"/>
      <c r="AC584" s="301"/>
      <c r="AD584" s="305"/>
      <c r="AE584" s="304"/>
      <c r="AF584" s="304"/>
      <c r="AG584" s="304"/>
      <c r="AH584" s="306"/>
      <c r="AI584" s="306"/>
      <c r="AJ584" s="304"/>
      <c r="AK584" s="304"/>
      <c r="AL584" s="304"/>
      <c r="AM584" s="304"/>
      <c r="AN584" s="304"/>
      <c r="AO584" s="304"/>
    </row>
    <row r="585" spans="1:41" ht="14" customHeight="1">
      <c r="A585" s="303"/>
      <c r="B585" s="304"/>
      <c r="C585" s="304"/>
      <c r="D585" s="301"/>
      <c r="E585" s="304"/>
      <c r="F585" s="304"/>
      <c r="G585" s="304"/>
      <c r="H585" s="305"/>
      <c r="I585" s="305"/>
      <c r="J585" s="305" t="str">
        <f>IF(ISBLANK(I585),"",I585*H585)</f>
        <v/>
      </c>
      <c r="K585" s="305" t="str">
        <f>IF(OR(AND(I585&lt;=4,H585=1),(AND(I585&lt;=2,H585=2))),"Rendah",IF(OR(AND(I585=5,H585=1),OR(AND(I585&gt;=3,H585=2),AND(I585&lt;=2,H585=3))),"Menengah",IF(OR(AND(I585&gt;=3,H585=3),OR(AND(I585&lt;=3,H585=4),AND(I585=1,H585=5))),"Tinggi",IF(OR(AND(I585&gt;=4,H585=4),AND(I585&gt;=2,H585=5)),"Ekstrim",""))))</f>
        <v/>
      </c>
      <c r="L585" s="304"/>
      <c r="M585" s="305"/>
      <c r="N585" s="305"/>
      <c r="O585" s="305"/>
      <c r="P585" s="305" t="str">
        <f>IF(ISBLANK(O585),"",O585*N585)</f>
        <v/>
      </c>
      <c r="Q585" s="305" t="str">
        <f>IF(OR(AND(O585&lt;=4,N585=1),(AND(O585&lt;=2,N585=2))),"Rendah",IF(OR(AND(O585=5,N585=1),OR(AND(O585&gt;=3,N585=2),AND(O585&lt;=2,N585=3))),"Menengah",IF(OR(AND(O585&gt;=3,N585=3),OR(AND(O585&lt;=3,N585=4),AND(O585=1,N585=5))),"Tinggi",IF(OR(AND(O585&gt;=4,N585=4),AND(O585&gt;=2,N585=5)),"Ekstrim",""))))</f>
        <v/>
      </c>
      <c r="R585" s="304"/>
      <c r="S585" s="304"/>
      <c r="T585" s="304"/>
      <c r="U585" s="305"/>
      <c r="V585" s="305"/>
      <c r="W585" s="304"/>
      <c r="X585" s="305"/>
      <c r="Y585" s="305"/>
      <c r="Z585" s="305" t="str">
        <f>IF(ISBLANK(Y585),"",Y585*X585)</f>
        <v/>
      </c>
      <c r="AA585" s="305" t="str">
        <f>IF(OR(AND(Y585&lt;=4,X585=1),(AND(Y585&lt;=2,X585=2))),"Rendah",IF(OR(AND(Y585=5,X585=1),OR(AND(Y585&gt;=3,X585=2),AND(Y585&lt;=2,X585=3))),"Menengah",IF(OR(AND(Y585&gt;=3,X585=3),OR(AND(Y585&lt;=3,X585=4),AND(Y585=1,X585=5))),"Tinggi",IF(OR(AND(Y585&gt;=4,X585=4),AND(Y585&gt;=2,X585=5)),"Ekstrim",""))))</f>
        <v/>
      </c>
      <c r="AB585" s="304"/>
      <c r="AC585" s="301"/>
      <c r="AD585" s="305"/>
      <c r="AE585" s="304"/>
      <c r="AF585" s="304"/>
      <c r="AG585" s="304"/>
      <c r="AH585" s="306"/>
      <c r="AI585" s="306"/>
      <c r="AJ585" s="304"/>
      <c r="AK585" s="304"/>
      <c r="AL585" s="304"/>
      <c r="AM585" s="304"/>
      <c r="AN585" s="304"/>
      <c r="AO585" s="304"/>
    </row>
    <row r="586" spans="1:41" ht="14" customHeight="1">
      <c r="A586" s="303"/>
      <c r="B586" s="304"/>
      <c r="C586" s="304"/>
      <c r="D586" s="301"/>
      <c r="E586" s="304"/>
      <c r="F586" s="304"/>
      <c r="G586" s="304"/>
      <c r="H586" s="305"/>
      <c r="I586" s="305"/>
      <c r="J586" s="305" t="str">
        <f>IF(ISBLANK(I586),"",I586*H586)</f>
        <v/>
      </c>
      <c r="K586" s="305" t="str">
        <f>IF(OR(AND(I586&lt;=4,H586=1),(AND(I586&lt;=2,H586=2))),"Rendah",IF(OR(AND(I586=5,H586=1),OR(AND(I586&gt;=3,H586=2),AND(I586&lt;=2,H586=3))),"Menengah",IF(OR(AND(I586&gt;=3,H586=3),OR(AND(I586&lt;=3,H586=4),AND(I586=1,H586=5))),"Tinggi",IF(OR(AND(I586&gt;=4,H586=4),AND(I586&gt;=2,H586=5)),"Ekstrim",""))))</f>
        <v/>
      </c>
      <c r="L586" s="304"/>
      <c r="M586" s="305"/>
      <c r="N586" s="305"/>
      <c r="O586" s="305"/>
      <c r="P586" s="305" t="str">
        <f>IF(ISBLANK(O586),"",O586*N586)</f>
        <v/>
      </c>
      <c r="Q586" s="305" t="str">
        <f>IF(OR(AND(O586&lt;=4,N586=1),(AND(O586&lt;=2,N586=2))),"Rendah",IF(OR(AND(O586=5,N586=1),OR(AND(O586&gt;=3,N586=2),AND(O586&lt;=2,N586=3))),"Menengah",IF(OR(AND(O586&gt;=3,N586=3),OR(AND(O586&lt;=3,N586=4),AND(O586=1,N586=5))),"Tinggi",IF(OR(AND(O586&gt;=4,N586=4),AND(O586&gt;=2,N586=5)),"Ekstrim",""))))</f>
        <v/>
      </c>
      <c r="R586" s="304"/>
      <c r="S586" s="304"/>
      <c r="T586" s="304"/>
      <c r="U586" s="305"/>
      <c r="V586" s="305"/>
      <c r="W586" s="304"/>
      <c r="X586" s="305"/>
      <c r="Y586" s="305"/>
      <c r="Z586" s="305" t="str">
        <f>IF(ISBLANK(Y586),"",Y586*X586)</f>
        <v/>
      </c>
      <c r="AA586" s="305" t="str">
        <f>IF(OR(AND(Y586&lt;=4,X586=1),(AND(Y586&lt;=2,X586=2))),"Rendah",IF(OR(AND(Y586=5,X586=1),OR(AND(Y586&gt;=3,X586=2),AND(Y586&lt;=2,X586=3))),"Menengah",IF(OR(AND(Y586&gt;=3,X586=3),OR(AND(Y586&lt;=3,X586=4),AND(Y586=1,X586=5))),"Tinggi",IF(OR(AND(Y586&gt;=4,X586=4),AND(Y586&gt;=2,X586=5)),"Ekstrim",""))))</f>
        <v/>
      </c>
      <c r="AB586" s="304"/>
      <c r="AC586" s="301"/>
      <c r="AD586" s="305"/>
      <c r="AE586" s="304"/>
      <c r="AF586" s="304"/>
      <c r="AG586" s="304"/>
      <c r="AH586" s="306"/>
      <c r="AI586" s="306"/>
      <c r="AJ586" s="304"/>
      <c r="AK586" s="304"/>
      <c r="AL586" s="304"/>
      <c r="AM586" s="304"/>
      <c r="AN586" s="304"/>
      <c r="AO586" s="304"/>
    </row>
    <row r="587" spans="1:41" ht="14" customHeight="1">
      <c r="A587" s="303"/>
      <c r="B587" s="304"/>
      <c r="C587" s="304"/>
      <c r="D587" s="301"/>
      <c r="E587" s="304"/>
      <c r="F587" s="304"/>
      <c r="G587" s="304"/>
      <c r="H587" s="305"/>
      <c r="I587" s="305"/>
      <c r="J587" s="305" t="str">
        <f>IF(ISBLANK(I587),"",I587*H587)</f>
        <v/>
      </c>
      <c r="K587" s="305" t="str">
        <f>IF(OR(AND(I587&lt;=4,H587=1),(AND(I587&lt;=2,H587=2))),"Rendah",IF(OR(AND(I587=5,H587=1),OR(AND(I587&gt;=3,H587=2),AND(I587&lt;=2,H587=3))),"Menengah",IF(OR(AND(I587&gt;=3,H587=3),OR(AND(I587&lt;=3,H587=4),AND(I587=1,H587=5))),"Tinggi",IF(OR(AND(I587&gt;=4,H587=4),AND(I587&gt;=2,H587=5)),"Ekstrim",""))))</f>
        <v/>
      </c>
      <c r="L587" s="304"/>
      <c r="M587" s="305"/>
      <c r="N587" s="305"/>
      <c r="O587" s="305"/>
      <c r="P587" s="305" t="str">
        <f>IF(ISBLANK(O587),"",O587*N587)</f>
        <v/>
      </c>
      <c r="Q587" s="305" t="str">
        <f>IF(OR(AND(O587&lt;=4,N587=1),(AND(O587&lt;=2,N587=2))),"Rendah",IF(OR(AND(O587=5,N587=1),OR(AND(O587&gt;=3,N587=2),AND(O587&lt;=2,N587=3))),"Menengah",IF(OR(AND(O587&gt;=3,N587=3),OR(AND(O587&lt;=3,N587=4),AND(O587=1,N587=5))),"Tinggi",IF(OR(AND(O587&gt;=4,N587=4),AND(O587&gt;=2,N587=5)),"Ekstrim",""))))</f>
        <v/>
      </c>
      <c r="R587" s="304"/>
      <c r="S587" s="304"/>
      <c r="T587" s="304"/>
      <c r="U587" s="305"/>
      <c r="V587" s="305"/>
      <c r="W587" s="304"/>
      <c r="X587" s="305"/>
      <c r="Y587" s="305"/>
      <c r="Z587" s="305" t="str">
        <f>IF(ISBLANK(Y587),"",Y587*X587)</f>
        <v/>
      </c>
      <c r="AA587" s="305" t="str">
        <f>IF(OR(AND(Y587&lt;=4,X587=1),(AND(Y587&lt;=2,X587=2))),"Rendah",IF(OR(AND(Y587=5,X587=1),OR(AND(Y587&gt;=3,X587=2),AND(Y587&lt;=2,X587=3))),"Menengah",IF(OR(AND(Y587&gt;=3,X587=3),OR(AND(Y587&lt;=3,X587=4),AND(Y587=1,X587=5))),"Tinggi",IF(OR(AND(Y587&gt;=4,X587=4),AND(Y587&gt;=2,X587=5)),"Ekstrim",""))))</f>
        <v/>
      </c>
      <c r="AB587" s="304"/>
      <c r="AC587" s="301"/>
      <c r="AD587" s="305"/>
      <c r="AE587" s="304"/>
      <c r="AF587" s="304"/>
      <c r="AG587" s="304"/>
      <c r="AH587" s="306"/>
      <c r="AI587" s="306"/>
      <c r="AJ587" s="304"/>
      <c r="AK587" s="304"/>
      <c r="AL587" s="304"/>
      <c r="AM587" s="304"/>
      <c r="AN587" s="304"/>
      <c r="AO587" s="304"/>
    </row>
    <row r="588" spans="1:41" ht="14" customHeight="1">
      <c r="A588" s="303"/>
      <c r="B588" s="304"/>
      <c r="C588" s="304"/>
      <c r="D588" s="301"/>
      <c r="E588" s="304"/>
      <c r="F588" s="304"/>
      <c r="G588" s="304"/>
      <c r="H588" s="305"/>
      <c r="I588" s="305"/>
      <c r="J588" s="305" t="str">
        <f>IF(ISBLANK(I588),"",I588*H588)</f>
        <v/>
      </c>
      <c r="K588" s="305" t="str">
        <f>IF(OR(AND(I588&lt;=4,H588=1),(AND(I588&lt;=2,H588=2))),"Rendah",IF(OR(AND(I588=5,H588=1),OR(AND(I588&gt;=3,H588=2),AND(I588&lt;=2,H588=3))),"Menengah",IF(OR(AND(I588&gt;=3,H588=3),OR(AND(I588&lt;=3,H588=4),AND(I588=1,H588=5))),"Tinggi",IF(OR(AND(I588&gt;=4,H588=4),AND(I588&gt;=2,H588=5)),"Ekstrim",""))))</f>
        <v/>
      </c>
      <c r="L588" s="304"/>
      <c r="M588" s="305"/>
      <c r="N588" s="305"/>
      <c r="O588" s="305"/>
      <c r="P588" s="305" t="str">
        <f>IF(ISBLANK(O588),"",O588*N588)</f>
        <v/>
      </c>
      <c r="Q588" s="305" t="str">
        <f>IF(OR(AND(O588&lt;=4,N588=1),(AND(O588&lt;=2,N588=2))),"Rendah",IF(OR(AND(O588=5,N588=1),OR(AND(O588&gt;=3,N588=2),AND(O588&lt;=2,N588=3))),"Menengah",IF(OR(AND(O588&gt;=3,N588=3),OR(AND(O588&lt;=3,N588=4),AND(O588=1,N588=5))),"Tinggi",IF(OR(AND(O588&gt;=4,N588=4),AND(O588&gt;=2,N588=5)),"Ekstrim",""))))</f>
        <v/>
      </c>
      <c r="R588" s="304"/>
      <c r="S588" s="304"/>
      <c r="T588" s="304"/>
      <c r="U588" s="305"/>
      <c r="V588" s="305"/>
      <c r="W588" s="304"/>
      <c r="X588" s="305"/>
      <c r="Y588" s="305"/>
      <c r="Z588" s="305" t="str">
        <f>IF(ISBLANK(Y588),"",Y588*X588)</f>
        <v/>
      </c>
      <c r="AA588" s="305" t="str">
        <f>IF(OR(AND(Y588&lt;=4,X588=1),(AND(Y588&lt;=2,X588=2))),"Rendah",IF(OR(AND(Y588=5,X588=1),OR(AND(Y588&gt;=3,X588=2),AND(Y588&lt;=2,X588=3))),"Menengah",IF(OR(AND(Y588&gt;=3,X588=3),OR(AND(Y588&lt;=3,X588=4),AND(Y588=1,X588=5))),"Tinggi",IF(OR(AND(Y588&gt;=4,X588=4),AND(Y588&gt;=2,X588=5)),"Ekstrim",""))))</f>
        <v/>
      </c>
      <c r="AB588" s="304"/>
      <c r="AC588" s="301"/>
      <c r="AD588" s="305"/>
      <c r="AE588" s="304"/>
      <c r="AF588" s="304"/>
      <c r="AG588" s="304"/>
      <c r="AH588" s="306"/>
      <c r="AI588" s="306"/>
      <c r="AJ588" s="304"/>
      <c r="AK588" s="304"/>
      <c r="AL588" s="304"/>
      <c r="AM588" s="304"/>
      <c r="AN588" s="304"/>
      <c r="AO588" s="304"/>
    </row>
    <row r="589" spans="1:41" ht="14" customHeight="1">
      <c r="A589" s="303"/>
      <c r="B589" s="304"/>
      <c r="C589" s="304"/>
      <c r="D589" s="301"/>
      <c r="E589" s="304"/>
      <c r="F589" s="304"/>
      <c r="G589" s="304"/>
      <c r="H589" s="305"/>
      <c r="I589" s="305"/>
      <c r="J589" s="305" t="str">
        <f>IF(ISBLANK(I589),"",I589*H589)</f>
        <v/>
      </c>
      <c r="K589" s="305" t="str">
        <f>IF(OR(AND(I589&lt;=4,H589=1),(AND(I589&lt;=2,H589=2))),"Rendah",IF(OR(AND(I589=5,H589=1),OR(AND(I589&gt;=3,H589=2),AND(I589&lt;=2,H589=3))),"Menengah",IF(OR(AND(I589&gt;=3,H589=3),OR(AND(I589&lt;=3,H589=4),AND(I589=1,H589=5))),"Tinggi",IF(OR(AND(I589&gt;=4,H589=4),AND(I589&gt;=2,H589=5)),"Ekstrim",""))))</f>
        <v/>
      </c>
      <c r="L589" s="304"/>
      <c r="M589" s="305"/>
      <c r="N589" s="305"/>
      <c r="O589" s="305"/>
      <c r="P589" s="305" t="str">
        <f>IF(ISBLANK(O589),"",O589*N589)</f>
        <v/>
      </c>
      <c r="Q589" s="305" t="str">
        <f>IF(OR(AND(O589&lt;=4,N589=1),(AND(O589&lt;=2,N589=2))),"Rendah",IF(OR(AND(O589=5,N589=1),OR(AND(O589&gt;=3,N589=2),AND(O589&lt;=2,N589=3))),"Menengah",IF(OR(AND(O589&gt;=3,N589=3),OR(AND(O589&lt;=3,N589=4),AND(O589=1,N589=5))),"Tinggi",IF(OR(AND(O589&gt;=4,N589=4),AND(O589&gt;=2,N589=5)),"Ekstrim",""))))</f>
        <v/>
      </c>
      <c r="R589" s="304"/>
      <c r="S589" s="304"/>
      <c r="T589" s="304"/>
      <c r="U589" s="305"/>
      <c r="V589" s="305"/>
      <c r="W589" s="304"/>
      <c r="X589" s="305"/>
      <c r="Y589" s="305"/>
      <c r="Z589" s="305" t="str">
        <f>IF(ISBLANK(Y589),"",Y589*X589)</f>
        <v/>
      </c>
      <c r="AA589" s="305" t="str">
        <f>IF(OR(AND(Y589&lt;=4,X589=1),(AND(Y589&lt;=2,X589=2))),"Rendah",IF(OR(AND(Y589=5,X589=1),OR(AND(Y589&gt;=3,X589=2),AND(Y589&lt;=2,X589=3))),"Menengah",IF(OR(AND(Y589&gt;=3,X589=3),OR(AND(Y589&lt;=3,X589=4),AND(Y589=1,X589=5))),"Tinggi",IF(OR(AND(Y589&gt;=4,X589=4),AND(Y589&gt;=2,X589=5)),"Ekstrim",""))))</f>
        <v/>
      </c>
      <c r="AB589" s="304"/>
      <c r="AC589" s="301"/>
      <c r="AD589" s="305"/>
      <c r="AE589" s="304"/>
      <c r="AF589" s="304"/>
      <c r="AG589" s="304"/>
      <c r="AH589" s="306"/>
      <c r="AI589" s="306"/>
      <c r="AJ589" s="304"/>
      <c r="AK589" s="304"/>
      <c r="AL589" s="304"/>
      <c r="AM589" s="304"/>
      <c r="AN589" s="304"/>
      <c r="AO589" s="304"/>
    </row>
    <row r="590" spans="1:41" ht="14" customHeight="1">
      <c r="A590" s="303"/>
      <c r="B590" s="304"/>
      <c r="C590" s="304"/>
      <c r="D590" s="301"/>
      <c r="E590" s="304"/>
      <c r="F590" s="304"/>
      <c r="G590" s="304"/>
      <c r="H590" s="305"/>
      <c r="I590" s="305"/>
      <c r="J590" s="305" t="str">
        <f>IF(ISBLANK(I590),"",I590*H590)</f>
        <v/>
      </c>
      <c r="K590" s="305" t="str">
        <f>IF(OR(AND(I590&lt;=4,H590=1),(AND(I590&lt;=2,H590=2))),"Rendah",IF(OR(AND(I590=5,H590=1),OR(AND(I590&gt;=3,H590=2),AND(I590&lt;=2,H590=3))),"Menengah",IF(OR(AND(I590&gt;=3,H590=3),OR(AND(I590&lt;=3,H590=4),AND(I590=1,H590=5))),"Tinggi",IF(OR(AND(I590&gt;=4,H590=4),AND(I590&gt;=2,H590=5)),"Ekstrim",""))))</f>
        <v/>
      </c>
      <c r="L590" s="304"/>
      <c r="M590" s="305"/>
      <c r="N590" s="305"/>
      <c r="O590" s="305"/>
      <c r="P590" s="305" t="str">
        <f>IF(ISBLANK(O590),"",O590*N590)</f>
        <v/>
      </c>
      <c r="Q590" s="305" t="str">
        <f>IF(OR(AND(O590&lt;=4,N590=1),(AND(O590&lt;=2,N590=2))),"Rendah",IF(OR(AND(O590=5,N590=1),OR(AND(O590&gt;=3,N590=2),AND(O590&lt;=2,N590=3))),"Menengah",IF(OR(AND(O590&gt;=3,N590=3),OR(AND(O590&lt;=3,N590=4),AND(O590=1,N590=5))),"Tinggi",IF(OR(AND(O590&gt;=4,N590=4),AND(O590&gt;=2,N590=5)),"Ekstrim",""))))</f>
        <v/>
      </c>
      <c r="R590" s="304"/>
      <c r="S590" s="304"/>
      <c r="T590" s="304"/>
      <c r="U590" s="305"/>
      <c r="V590" s="305"/>
      <c r="W590" s="304"/>
      <c r="X590" s="305"/>
      <c r="Y590" s="305"/>
      <c r="Z590" s="305" t="str">
        <f>IF(ISBLANK(Y590),"",Y590*X590)</f>
        <v/>
      </c>
      <c r="AA590" s="305" t="str">
        <f>IF(OR(AND(Y590&lt;=4,X590=1),(AND(Y590&lt;=2,X590=2))),"Rendah",IF(OR(AND(Y590=5,X590=1),OR(AND(Y590&gt;=3,X590=2),AND(Y590&lt;=2,X590=3))),"Menengah",IF(OR(AND(Y590&gt;=3,X590=3),OR(AND(Y590&lt;=3,X590=4),AND(Y590=1,X590=5))),"Tinggi",IF(OR(AND(Y590&gt;=4,X590=4),AND(Y590&gt;=2,X590=5)),"Ekstrim",""))))</f>
        <v/>
      </c>
      <c r="AB590" s="304"/>
      <c r="AC590" s="301"/>
      <c r="AD590" s="305"/>
      <c r="AE590" s="304"/>
      <c r="AF590" s="304"/>
      <c r="AG590" s="304"/>
      <c r="AH590" s="306"/>
      <c r="AI590" s="306"/>
      <c r="AJ590" s="304"/>
      <c r="AK590" s="304"/>
      <c r="AL590" s="304"/>
      <c r="AM590" s="304"/>
      <c r="AN590" s="304"/>
      <c r="AO590" s="304"/>
    </row>
    <row r="591" spans="1:41" ht="14" customHeight="1">
      <c r="A591" s="303"/>
      <c r="B591" s="304"/>
      <c r="C591" s="304"/>
      <c r="D591" s="301"/>
      <c r="E591" s="304"/>
      <c r="F591" s="304"/>
      <c r="G591" s="304"/>
      <c r="H591" s="305"/>
      <c r="I591" s="305"/>
      <c r="J591" s="305" t="str">
        <f>IF(ISBLANK(I591),"",I591*H591)</f>
        <v/>
      </c>
      <c r="K591" s="305" t="str">
        <f>IF(OR(AND(I591&lt;=4,H591=1),(AND(I591&lt;=2,H591=2))),"Rendah",IF(OR(AND(I591=5,H591=1),OR(AND(I591&gt;=3,H591=2),AND(I591&lt;=2,H591=3))),"Menengah",IF(OR(AND(I591&gt;=3,H591=3),OR(AND(I591&lt;=3,H591=4),AND(I591=1,H591=5))),"Tinggi",IF(OR(AND(I591&gt;=4,H591=4),AND(I591&gt;=2,H591=5)),"Ekstrim",""))))</f>
        <v/>
      </c>
      <c r="L591" s="304"/>
      <c r="M591" s="305"/>
      <c r="N591" s="305"/>
      <c r="O591" s="305"/>
      <c r="P591" s="305" t="str">
        <f>IF(ISBLANK(O591),"",O591*N591)</f>
        <v/>
      </c>
      <c r="Q591" s="305" t="str">
        <f>IF(OR(AND(O591&lt;=4,N591=1),(AND(O591&lt;=2,N591=2))),"Rendah",IF(OR(AND(O591=5,N591=1),OR(AND(O591&gt;=3,N591=2),AND(O591&lt;=2,N591=3))),"Menengah",IF(OR(AND(O591&gt;=3,N591=3),OR(AND(O591&lt;=3,N591=4),AND(O591=1,N591=5))),"Tinggi",IF(OR(AND(O591&gt;=4,N591=4),AND(O591&gt;=2,N591=5)),"Ekstrim",""))))</f>
        <v/>
      </c>
      <c r="R591" s="304"/>
      <c r="S591" s="304"/>
      <c r="T591" s="304"/>
      <c r="U591" s="305"/>
      <c r="V591" s="305"/>
      <c r="W591" s="304"/>
      <c r="X591" s="305"/>
      <c r="Y591" s="305"/>
      <c r="Z591" s="305" t="str">
        <f>IF(ISBLANK(Y591),"",Y591*X591)</f>
        <v/>
      </c>
      <c r="AA591" s="305" t="str">
        <f>IF(OR(AND(Y591&lt;=4,X591=1),(AND(Y591&lt;=2,X591=2))),"Rendah",IF(OR(AND(Y591=5,X591=1),OR(AND(Y591&gt;=3,X591=2),AND(Y591&lt;=2,X591=3))),"Menengah",IF(OR(AND(Y591&gt;=3,X591=3),OR(AND(Y591&lt;=3,X591=4),AND(Y591=1,X591=5))),"Tinggi",IF(OR(AND(Y591&gt;=4,X591=4),AND(Y591&gt;=2,X591=5)),"Ekstrim",""))))</f>
        <v/>
      </c>
      <c r="AB591" s="304"/>
      <c r="AC591" s="301"/>
      <c r="AD591" s="305"/>
      <c r="AE591" s="304"/>
      <c r="AF591" s="304"/>
      <c r="AG591" s="304"/>
      <c r="AH591" s="306"/>
      <c r="AI591" s="306"/>
      <c r="AJ591" s="304"/>
      <c r="AK591" s="304"/>
      <c r="AL591" s="304"/>
      <c r="AM591" s="304"/>
      <c r="AN591" s="304"/>
      <c r="AO591" s="304"/>
    </row>
    <row r="592" spans="1:41" ht="14" customHeight="1">
      <c r="A592" s="303"/>
      <c r="B592" s="304"/>
      <c r="C592" s="304"/>
      <c r="D592" s="301"/>
      <c r="E592" s="304"/>
      <c r="F592" s="304"/>
      <c r="G592" s="304"/>
      <c r="H592" s="305"/>
      <c r="I592" s="305"/>
      <c r="J592" s="305" t="str">
        <f>IF(ISBLANK(I592),"",I592*H592)</f>
        <v/>
      </c>
      <c r="K592" s="305" t="str">
        <f>IF(OR(AND(I592&lt;=4,H592=1),(AND(I592&lt;=2,H592=2))),"Rendah",IF(OR(AND(I592=5,H592=1),OR(AND(I592&gt;=3,H592=2),AND(I592&lt;=2,H592=3))),"Menengah",IF(OR(AND(I592&gt;=3,H592=3),OR(AND(I592&lt;=3,H592=4),AND(I592=1,H592=5))),"Tinggi",IF(OR(AND(I592&gt;=4,H592=4),AND(I592&gt;=2,H592=5)),"Ekstrim",""))))</f>
        <v/>
      </c>
      <c r="L592" s="304"/>
      <c r="M592" s="305"/>
      <c r="N592" s="305"/>
      <c r="O592" s="305"/>
      <c r="P592" s="305" t="str">
        <f>IF(ISBLANK(O592),"",O592*N592)</f>
        <v/>
      </c>
      <c r="Q592" s="305" t="str">
        <f>IF(OR(AND(O592&lt;=4,N592=1),(AND(O592&lt;=2,N592=2))),"Rendah",IF(OR(AND(O592=5,N592=1),OR(AND(O592&gt;=3,N592=2),AND(O592&lt;=2,N592=3))),"Menengah",IF(OR(AND(O592&gt;=3,N592=3),OR(AND(O592&lt;=3,N592=4),AND(O592=1,N592=5))),"Tinggi",IF(OR(AND(O592&gt;=4,N592=4),AND(O592&gt;=2,N592=5)),"Ekstrim",""))))</f>
        <v/>
      </c>
      <c r="R592" s="304"/>
      <c r="S592" s="304"/>
      <c r="T592" s="304"/>
      <c r="U592" s="305"/>
      <c r="V592" s="305"/>
      <c r="W592" s="304"/>
      <c r="X592" s="305"/>
      <c r="Y592" s="305"/>
      <c r="Z592" s="305" t="str">
        <f>IF(ISBLANK(Y592),"",Y592*X592)</f>
        <v/>
      </c>
      <c r="AA592" s="305" t="str">
        <f>IF(OR(AND(Y592&lt;=4,X592=1),(AND(Y592&lt;=2,X592=2))),"Rendah",IF(OR(AND(Y592=5,X592=1),OR(AND(Y592&gt;=3,X592=2),AND(Y592&lt;=2,X592=3))),"Menengah",IF(OR(AND(Y592&gt;=3,X592=3),OR(AND(Y592&lt;=3,X592=4),AND(Y592=1,X592=5))),"Tinggi",IF(OR(AND(Y592&gt;=4,X592=4),AND(Y592&gt;=2,X592=5)),"Ekstrim",""))))</f>
        <v/>
      </c>
      <c r="AB592" s="304"/>
      <c r="AC592" s="301"/>
      <c r="AD592" s="305"/>
      <c r="AE592" s="304"/>
      <c r="AF592" s="304"/>
      <c r="AG592" s="304"/>
      <c r="AH592" s="306"/>
      <c r="AI592" s="306"/>
      <c r="AJ592" s="304"/>
      <c r="AK592" s="304"/>
      <c r="AL592" s="304"/>
      <c r="AM592" s="304"/>
      <c r="AN592" s="304"/>
      <c r="AO592" s="304"/>
    </row>
    <row r="593" spans="1:41" ht="14" customHeight="1">
      <c r="A593" s="303"/>
      <c r="B593" s="304"/>
      <c r="C593" s="304"/>
      <c r="D593" s="301"/>
      <c r="E593" s="304"/>
      <c r="F593" s="304"/>
      <c r="G593" s="304"/>
      <c r="H593" s="305"/>
      <c r="I593" s="305"/>
      <c r="J593" s="305" t="str">
        <f>IF(ISBLANK(I593),"",I593*H593)</f>
        <v/>
      </c>
      <c r="K593" s="305" t="str">
        <f>IF(OR(AND(I593&lt;=4,H593=1),(AND(I593&lt;=2,H593=2))),"Rendah",IF(OR(AND(I593=5,H593=1),OR(AND(I593&gt;=3,H593=2),AND(I593&lt;=2,H593=3))),"Menengah",IF(OR(AND(I593&gt;=3,H593=3),OR(AND(I593&lt;=3,H593=4),AND(I593=1,H593=5))),"Tinggi",IF(OR(AND(I593&gt;=4,H593=4),AND(I593&gt;=2,H593=5)),"Ekstrim",""))))</f>
        <v/>
      </c>
      <c r="L593" s="304"/>
      <c r="M593" s="305"/>
      <c r="N593" s="305"/>
      <c r="O593" s="305"/>
      <c r="P593" s="305" t="str">
        <f>IF(ISBLANK(O593),"",O593*N593)</f>
        <v/>
      </c>
      <c r="Q593" s="305" t="str">
        <f>IF(OR(AND(O593&lt;=4,N593=1),(AND(O593&lt;=2,N593=2))),"Rendah",IF(OR(AND(O593=5,N593=1),OR(AND(O593&gt;=3,N593=2),AND(O593&lt;=2,N593=3))),"Menengah",IF(OR(AND(O593&gt;=3,N593=3),OR(AND(O593&lt;=3,N593=4),AND(O593=1,N593=5))),"Tinggi",IF(OR(AND(O593&gt;=4,N593=4),AND(O593&gt;=2,N593=5)),"Ekstrim",""))))</f>
        <v/>
      </c>
      <c r="R593" s="304"/>
      <c r="S593" s="304"/>
      <c r="T593" s="304"/>
      <c r="U593" s="305"/>
      <c r="V593" s="305"/>
      <c r="W593" s="304"/>
      <c r="X593" s="305"/>
      <c r="Y593" s="305"/>
      <c r="Z593" s="305" t="str">
        <f>IF(ISBLANK(Y593),"",Y593*X593)</f>
        <v/>
      </c>
      <c r="AA593" s="305" t="str">
        <f>IF(OR(AND(Y593&lt;=4,X593=1),(AND(Y593&lt;=2,X593=2))),"Rendah",IF(OR(AND(Y593=5,X593=1),OR(AND(Y593&gt;=3,X593=2),AND(Y593&lt;=2,X593=3))),"Menengah",IF(OR(AND(Y593&gt;=3,X593=3),OR(AND(Y593&lt;=3,X593=4),AND(Y593=1,X593=5))),"Tinggi",IF(OR(AND(Y593&gt;=4,X593=4),AND(Y593&gt;=2,X593=5)),"Ekstrim",""))))</f>
        <v/>
      </c>
      <c r="AB593" s="304"/>
      <c r="AC593" s="301"/>
      <c r="AD593" s="305"/>
      <c r="AE593" s="304"/>
      <c r="AF593" s="304"/>
      <c r="AG593" s="304"/>
      <c r="AH593" s="306"/>
      <c r="AI593" s="306"/>
      <c r="AJ593" s="304"/>
      <c r="AK593" s="304"/>
      <c r="AL593" s="304"/>
      <c r="AM593" s="304"/>
      <c r="AN593" s="304"/>
      <c r="AO593" s="304"/>
    </row>
    <row r="594" spans="1:41" ht="14" customHeight="1">
      <c r="A594" s="303"/>
      <c r="B594" s="304"/>
      <c r="C594" s="304"/>
      <c r="D594" s="301"/>
      <c r="E594" s="304"/>
      <c r="F594" s="304"/>
      <c r="G594" s="304"/>
      <c r="H594" s="305"/>
      <c r="I594" s="305"/>
      <c r="J594" s="305" t="str">
        <f>IF(ISBLANK(I594),"",I594*H594)</f>
        <v/>
      </c>
      <c r="K594" s="305" t="str">
        <f>IF(OR(AND(I594&lt;=4,H594=1),(AND(I594&lt;=2,H594=2))),"Rendah",IF(OR(AND(I594=5,H594=1),OR(AND(I594&gt;=3,H594=2),AND(I594&lt;=2,H594=3))),"Menengah",IF(OR(AND(I594&gt;=3,H594=3),OR(AND(I594&lt;=3,H594=4),AND(I594=1,H594=5))),"Tinggi",IF(OR(AND(I594&gt;=4,H594=4),AND(I594&gt;=2,H594=5)),"Ekstrim",""))))</f>
        <v/>
      </c>
      <c r="L594" s="304"/>
      <c r="M594" s="305"/>
      <c r="N594" s="305"/>
      <c r="O594" s="305"/>
      <c r="P594" s="305" t="str">
        <f>IF(ISBLANK(O594),"",O594*N594)</f>
        <v/>
      </c>
      <c r="Q594" s="305" t="str">
        <f>IF(OR(AND(O594&lt;=4,N594=1),(AND(O594&lt;=2,N594=2))),"Rendah",IF(OR(AND(O594=5,N594=1),OR(AND(O594&gt;=3,N594=2),AND(O594&lt;=2,N594=3))),"Menengah",IF(OR(AND(O594&gt;=3,N594=3),OR(AND(O594&lt;=3,N594=4),AND(O594=1,N594=5))),"Tinggi",IF(OR(AND(O594&gt;=4,N594=4),AND(O594&gt;=2,N594=5)),"Ekstrim",""))))</f>
        <v/>
      </c>
      <c r="R594" s="304"/>
      <c r="S594" s="304"/>
      <c r="T594" s="304"/>
      <c r="U594" s="305"/>
      <c r="V594" s="305"/>
      <c r="W594" s="304"/>
      <c r="X594" s="305"/>
      <c r="Y594" s="305"/>
      <c r="Z594" s="305" t="str">
        <f>IF(ISBLANK(Y594),"",Y594*X594)</f>
        <v/>
      </c>
      <c r="AA594" s="305" t="str">
        <f>IF(OR(AND(Y594&lt;=4,X594=1),(AND(Y594&lt;=2,X594=2))),"Rendah",IF(OR(AND(Y594=5,X594=1),OR(AND(Y594&gt;=3,X594=2),AND(Y594&lt;=2,X594=3))),"Menengah",IF(OR(AND(Y594&gt;=3,X594=3),OR(AND(Y594&lt;=3,X594=4),AND(Y594=1,X594=5))),"Tinggi",IF(OR(AND(Y594&gt;=4,X594=4),AND(Y594&gt;=2,X594=5)),"Ekstrim",""))))</f>
        <v/>
      </c>
      <c r="AB594" s="304"/>
      <c r="AC594" s="301"/>
      <c r="AD594" s="305"/>
      <c r="AE594" s="304"/>
      <c r="AF594" s="304"/>
      <c r="AG594" s="304"/>
      <c r="AH594" s="306"/>
      <c r="AI594" s="306"/>
      <c r="AJ594" s="304"/>
      <c r="AK594" s="304"/>
      <c r="AL594" s="304"/>
      <c r="AM594" s="304"/>
      <c r="AN594" s="304"/>
      <c r="AO594" s="304"/>
    </row>
    <row r="595" spans="1:41" ht="14" customHeight="1">
      <c r="A595" s="303"/>
      <c r="B595" s="304"/>
      <c r="C595" s="304"/>
      <c r="D595" s="301"/>
      <c r="E595" s="304"/>
      <c r="F595" s="304"/>
      <c r="G595" s="304"/>
      <c r="H595" s="305"/>
      <c r="I595" s="305"/>
      <c r="J595" s="305" t="str">
        <f>IF(ISBLANK(I595),"",I595*H595)</f>
        <v/>
      </c>
      <c r="K595" s="305" t="str">
        <f>IF(OR(AND(I595&lt;=4,H595=1),(AND(I595&lt;=2,H595=2))),"Rendah",IF(OR(AND(I595=5,H595=1),OR(AND(I595&gt;=3,H595=2),AND(I595&lt;=2,H595=3))),"Menengah",IF(OR(AND(I595&gt;=3,H595=3),OR(AND(I595&lt;=3,H595=4),AND(I595=1,H595=5))),"Tinggi",IF(OR(AND(I595&gt;=4,H595=4),AND(I595&gt;=2,H595=5)),"Ekstrim",""))))</f>
        <v/>
      </c>
      <c r="L595" s="304"/>
      <c r="M595" s="305"/>
      <c r="N595" s="305"/>
      <c r="O595" s="305"/>
      <c r="P595" s="305" t="str">
        <f>IF(ISBLANK(O595),"",O595*N595)</f>
        <v/>
      </c>
      <c r="Q595" s="305" t="str">
        <f>IF(OR(AND(O595&lt;=4,N595=1),(AND(O595&lt;=2,N595=2))),"Rendah",IF(OR(AND(O595=5,N595=1),OR(AND(O595&gt;=3,N595=2),AND(O595&lt;=2,N595=3))),"Menengah",IF(OR(AND(O595&gt;=3,N595=3),OR(AND(O595&lt;=3,N595=4),AND(O595=1,N595=5))),"Tinggi",IF(OR(AND(O595&gt;=4,N595=4),AND(O595&gt;=2,N595=5)),"Ekstrim",""))))</f>
        <v/>
      </c>
      <c r="R595" s="304"/>
      <c r="S595" s="304"/>
      <c r="T595" s="304"/>
      <c r="U595" s="305"/>
      <c r="V595" s="305"/>
      <c r="W595" s="304"/>
      <c r="X595" s="305"/>
      <c r="Y595" s="305"/>
      <c r="Z595" s="305" t="str">
        <f>IF(ISBLANK(Y595),"",Y595*X595)</f>
        <v/>
      </c>
      <c r="AA595" s="305" t="str">
        <f>IF(OR(AND(Y595&lt;=4,X595=1),(AND(Y595&lt;=2,X595=2))),"Rendah",IF(OR(AND(Y595=5,X595=1),OR(AND(Y595&gt;=3,X595=2),AND(Y595&lt;=2,X595=3))),"Menengah",IF(OR(AND(Y595&gt;=3,X595=3),OR(AND(Y595&lt;=3,X595=4),AND(Y595=1,X595=5))),"Tinggi",IF(OR(AND(Y595&gt;=4,X595=4),AND(Y595&gt;=2,X595=5)),"Ekstrim",""))))</f>
        <v/>
      </c>
      <c r="AB595" s="304"/>
      <c r="AC595" s="301"/>
      <c r="AD595" s="305"/>
      <c r="AE595" s="304"/>
      <c r="AF595" s="304"/>
      <c r="AG595" s="304"/>
      <c r="AH595" s="306"/>
      <c r="AI595" s="306"/>
      <c r="AJ595" s="304"/>
      <c r="AK595" s="304"/>
      <c r="AL595" s="304"/>
      <c r="AM595" s="304"/>
      <c r="AN595" s="304"/>
      <c r="AO595" s="304"/>
    </row>
    <row r="596" spans="1:41" ht="14" customHeight="1">
      <c r="A596" s="303"/>
      <c r="B596" s="304"/>
      <c r="C596" s="304"/>
      <c r="D596" s="301"/>
      <c r="E596" s="304"/>
      <c r="F596" s="304"/>
      <c r="G596" s="304"/>
      <c r="H596" s="305"/>
      <c r="I596" s="305"/>
      <c r="J596" s="305" t="str">
        <f>IF(ISBLANK(I596),"",I596*H596)</f>
        <v/>
      </c>
      <c r="K596" s="305" t="str">
        <f>IF(OR(AND(I596&lt;=4,H596=1),(AND(I596&lt;=2,H596=2))),"Rendah",IF(OR(AND(I596=5,H596=1),OR(AND(I596&gt;=3,H596=2),AND(I596&lt;=2,H596=3))),"Menengah",IF(OR(AND(I596&gt;=3,H596=3),OR(AND(I596&lt;=3,H596=4),AND(I596=1,H596=5))),"Tinggi",IF(OR(AND(I596&gt;=4,H596=4),AND(I596&gt;=2,H596=5)),"Ekstrim",""))))</f>
        <v/>
      </c>
      <c r="L596" s="304"/>
      <c r="M596" s="305"/>
      <c r="N596" s="305"/>
      <c r="O596" s="305"/>
      <c r="P596" s="305" t="str">
        <f>IF(ISBLANK(O596),"",O596*N596)</f>
        <v/>
      </c>
      <c r="Q596" s="305" t="str">
        <f>IF(OR(AND(O596&lt;=4,N596=1),(AND(O596&lt;=2,N596=2))),"Rendah",IF(OR(AND(O596=5,N596=1),OR(AND(O596&gt;=3,N596=2),AND(O596&lt;=2,N596=3))),"Menengah",IF(OR(AND(O596&gt;=3,N596=3),OR(AND(O596&lt;=3,N596=4),AND(O596=1,N596=5))),"Tinggi",IF(OR(AND(O596&gt;=4,N596=4),AND(O596&gt;=2,N596=5)),"Ekstrim",""))))</f>
        <v/>
      </c>
      <c r="R596" s="304"/>
      <c r="S596" s="304"/>
      <c r="T596" s="304"/>
      <c r="U596" s="305"/>
      <c r="V596" s="305"/>
      <c r="W596" s="304"/>
      <c r="X596" s="305"/>
      <c r="Y596" s="305"/>
      <c r="Z596" s="305" t="str">
        <f>IF(ISBLANK(Y596),"",Y596*X596)</f>
        <v/>
      </c>
      <c r="AA596" s="305" t="str">
        <f>IF(OR(AND(Y596&lt;=4,X596=1),(AND(Y596&lt;=2,X596=2))),"Rendah",IF(OR(AND(Y596=5,X596=1),OR(AND(Y596&gt;=3,X596=2),AND(Y596&lt;=2,X596=3))),"Menengah",IF(OR(AND(Y596&gt;=3,X596=3),OR(AND(Y596&lt;=3,X596=4),AND(Y596=1,X596=5))),"Tinggi",IF(OR(AND(Y596&gt;=4,X596=4),AND(Y596&gt;=2,X596=5)),"Ekstrim",""))))</f>
        <v/>
      </c>
      <c r="AB596" s="304"/>
      <c r="AC596" s="301"/>
      <c r="AD596" s="305"/>
      <c r="AE596" s="304"/>
      <c r="AF596" s="304"/>
      <c r="AG596" s="304"/>
      <c r="AH596" s="306"/>
      <c r="AI596" s="306"/>
      <c r="AJ596" s="304"/>
      <c r="AK596" s="304"/>
      <c r="AL596" s="304"/>
      <c r="AM596" s="304"/>
      <c r="AN596" s="304"/>
      <c r="AO596" s="304"/>
    </row>
    <row r="597" spans="1:41" ht="14" customHeight="1">
      <c r="A597" s="303"/>
      <c r="B597" s="304"/>
      <c r="C597" s="304"/>
      <c r="D597" s="301"/>
      <c r="E597" s="304"/>
      <c r="F597" s="304"/>
      <c r="G597" s="304"/>
      <c r="H597" s="305"/>
      <c r="I597" s="305"/>
      <c r="J597" s="305" t="str">
        <f>IF(ISBLANK(I597),"",I597*H597)</f>
        <v/>
      </c>
      <c r="K597" s="305" t="str">
        <f>IF(OR(AND(I597&lt;=4,H597=1),(AND(I597&lt;=2,H597=2))),"Rendah",IF(OR(AND(I597=5,H597=1),OR(AND(I597&gt;=3,H597=2),AND(I597&lt;=2,H597=3))),"Menengah",IF(OR(AND(I597&gt;=3,H597=3),OR(AND(I597&lt;=3,H597=4),AND(I597=1,H597=5))),"Tinggi",IF(OR(AND(I597&gt;=4,H597=4),AND(I597&gt;=2,H597=5)),"Ekstrim",""))))</f>
        <v/>
      </c>
      <c r="L597" s="304"/>
      <c r="M597" s="305"/>
      <c r="N597" s="305"/>
      <c r="O597" s="305"/>
      <c r="P597" s="305" t="str">
        <f>IF(ISBLANK(O597),"",O597*N597)</f>
        <v/>
      </c>
      <c r="Q597" s="305" t="str">
        <f>IF(OR(AND(O597&lt;=4,N597=1),(AND(O597&lt;=2,N597=2))),"Rendah",IF(OR(AND(O597=5,N597=1),OR(AND(O597&gt;=3,N597=2),AND(O597&lt;=2,N597=3))),"Menengah",IF(OR(AND(O597&gt;=3,N597=3),OR(AND(O597&lt;=3,N597=4),AND(O597=1,N597=5))),"Tinggi",IF(OR(AND(O597&gt;=4,N597=4),AND(O597&gt;=2,N597=5)),"Ekstrim",""))))</f>
        <v/>
      </c>
      <c r="R597" s="304"/>
      <c r="S597" s="304"/>
      <c r="T597" s="304"/>
      <c r="U597" s="305"/>
      <c r="V597" s="305"/>
      <c r="W597" s="304"/>
      <c r="X597" s="305"/>
      <c r="Y597" s="305"/>
      <c r="Z597" s="305" t="str">
        <f>IF(ISBLANK(Y597),"",Y597*X597)</f>
        <v/>
      </c>
      <c r="AA597" s="305" t="str">
        <f>IF(OR(AND(Y597&lt;=4,X597=1),(AND(Y597&lt;=2,X597=2))),"Rendah",IF(OR(AND(Y597=5,X597=1),OR(AND(Y597&gt;=3,X597=2),AND(Y597&lt;=2,X597=3))),"Menengah",IF(OR(AND(Y597&gt;=3,X597=3),OR(AND(Y597&lt;=3,X597=4),AND(Y597=1,X597=5))),"Tinggi",IF(OR(AND(Y597&gt;=4,X597=4),AND(Y597&gt;=2,X597=5)),"Ekstrim",""))))</f>
        <v/>
      </c>
      <c r="AB597" s="304"/>
      <c r="AC597" s="301"/>
      <c r="AD597" s="305"/>
      <c r="AE597" s="304"/>
      <c r="AF597" s="304"/>
      <c r="AG597" s="304"/>
      <c r="AH597" s="306"/>
      <c r="AI597" s="306"/>
      <c r="AJ597" s="304"/>
      <c r="AK597" s="304"/>
      <c r="AL597" s="304"/>
      <c r="AM597" s="304"/>
      <c r="AN597" s="304"/>
      <c r="AO597" s="304"/>
    </row>
    <row r="598" spans="1:41" ht="14" customHeight="1">
      <c r="A598" s="303"/>
      <c r="B598" s="304"/>
      <c r="C598" s="304"/>
      <c r="D598" s="301"/>
      <c r="E598" s="304"/>
      <c r="F598" s="304"/>
      <c r="G598" s="304"/>
      <c r="H598" s="305"/>
      <c r="I598" s="305"/>
      <c r="J598" s="305" t="str">
        <f>IF(ISBLANK(I598),"",I598*H598)</f>
        <v/>
      </c>
      <c r="K598" s="305" t="str">
        <f>IF(OR(AND(I598&lt;=4,H598=1),(AND(I598&lt;=2,H598=2))),"Rendah",IF(OR(AND(I598=5,H598=1),OR(AND(I598&gt;=3,H598=2),AND(I598&lt;=2,H598=3))),"Menengah",IF(OR(AND(I598&gt;=3,H598=3),OR(AND(I598&lt;=3,H598=4),AND(I598=1,H598=5))),"Tinggi",IF(OR(AND(I598&gt;=4,H598=4),AND(I598&gt;=2,H598=5)),"Ekstrim",""))))</f>
        <v/>
      </c>
      <c r="L598" s="304"/>
      <c r="M598" s="305"/>
      <c r="N598" s="305"/>
      <c r="O598" s="305"/>
      <c r="P598" s="305" t="str">
        <f>IF(ISBLANK(O598),"",O598*N598)</f>
        <v/>
      </c>
      <c r="Q598" s="305" t="str">
        <f>IF(OR(AND(O598&lt;=4,N598=1),(AND(O598&lt;=2,N598=2))),"Rendah",IF(OR(AND(O598=5,N598=1),OR(AND(O598&gt;=3,N598=2),AND(O598&lt;=2,N598=3))),"Menengah",IF(OR(AND(O598&gt;=3,N598=3),OR(AND(O598&lt;=3,N598=4),AND(O598=1,N598=5))),"Tinggi",IF(OR(AND(O598&gt;=4,N598=4),AND(O598&gt;=2,N598=5)),"Ekstrim",""))))</f>
        <v/>
      </c>
      <c r="R598" s="304"/>
      <c r="S598" s="304"/>
      <c r="T598" s="304"/>
      <c r="U598" s="305"/>
      <c r="V598" s="305"/>
      <c r="W598" s="304"/>
      <c r="X598" s="305"/>
      <c r="Y598" s="305"/>
      <c r="Z598" s="305" t="str">
        <f>IF(ISBLANK(Y598),"",Y598*X598)</f>
        <v/>
      </c>
      <c r="AA598" s="305" t="str">
        <f>IF(OR(AND(Y598&lt;=4,X598=1),(AND(Y598&lt;=2,X598=2))),"Rendah",IF(OR(AND(Y598=5,X598=1),OR(AND(Y598&gt;=3,X598=2),AND(Y598&lt;=2,X598=3))),"Menengah",IF(OR(AND(Y598&gt;=3,X598=3),OR(AND(Y598&lt;=3,X598=4),AND(Y598=1,X598=5))),"Tinggi",IF(OR(AND(Y598&gt;=4,X598=4),AND(Y598&gt;=2,X598=5)),"Ekstrim",""))))</f>
        <v/>
      </c>
      <c r="AB598" s="304"/>
      <c r="AC598" s="301"/>
      <c r="AD598" s="305"/>
      <c r="AE598" s="304"/>
      <c r="AF598" s="304"/>
      <c r="AG598" s="304"/>
      <c r="AH598" s="306"/>
      <c r="AI598" s="306"/>
      <c r="AJ598" s="304"/>
      <c r="AK598" s="304"/>
      <c r="AL598" s="304"/>
      <c r="AM598" s="304"/>
      <c r="AN598" s="304"/>
      <c r="AO598" s="304"/>
    </row>
    <row r="599" spans="1:41" ht="14" customHeight="1">
      <c r="A599" s="303"/>
      <c r="B599" s="304"/>
      <c r="C599" s="304"/>
      <c r="D599" s="301"/>
      <c r="E599" s="304"/>
      <c r="F599" s="304"/>
      <c r="G599" s="304"/>
      <c r="H599" s="305"/>
      <c r="I599" s="305"/>
      <c r="J599" s="305" t="str">
        <f>IF(ISBLANK(I599),"",I599*H599)</f>
        <v/>
      </c>
      <c r="K599" s="305" t="str">
        <f>IF(OR(AND(I599&lt;=4,H599=1),(AND(I599&lt;=2,H599=2))),"Rendah",IF(OR(AND(I599=5,H599=1),OR(AND(I599&gt;=3,H599=2),AND(I599&lt;=2,H599=3))),"Menengah",IF(OR(AND(I599&gt;=3,H599=3),OR(AND(I599&lt;=3,H599=4),AND(I599=1,H599=5))),"Tinggi",IF(OR(AND(I599&gt;=4,H599=4),AND(I599&gt;=2,H599=5)),"Ekstrim",""))))</f>
        <v/>
      </c>
      <c r="L599" s="304"/>
      <c r="M599" s="305"/>
      <c r="N599" s="305"/>
      <c r="O599" s="305"/>
      <c r="P599" s="305" t="str">
        <f>IF(ISBLANK(O599),"",O599*N599)</f>
        <v/>
      </c>
      <c r="Q599" s="305" t="str">
        <f>IF(OR(AND(O599&lt;=4,N599=1),(AND(O599&lt;=2,N599=2))),"Rendah",IF(OR(AND(O599=5,N599=1),OR(AND(O599&gt;=3,N599=2),AND(O599&lt;=2,N599=3))),"Menengah",IF(OR(AND(O599&gt;=3,N599=3),OR(AND(O599&lt;=3,N599=4),AND(O599=1,N599=5))),"Tinggi",IF(OR(AND(O599&gt;=4,N599=4),AND(O599&gt;=2,N599=5)),"Ekstrim",""))))</f>
        <v/>
      </c>
      <c r="R599" s="304"/>
      <c r="S599" s="304"/>
      <c r="T599" s="304"/>
      <c r="U599" s="305"/>
      <c r="V599" s="305"/>
      <c r="W599" s="304"/>
      <c r="X599" s="305"/>
      <c r="Y599" s="305"/>
      <c r="Z599" s="305" t="str">
        <f>IF(ISBLANK(Y599),"",Y599*X599)</f>
        <v/>
      </c>
      <c r="AA599" s="305" t="str">
        <f>IF(OR(AND(Y599&lt;=4,X599=1),(AND(Y599&lt;=2,X599=2))),"Rendah",IF(OR(AND(Y599=5,X599=1),OR(AND(Y599&gt;=3,X599=2),AND(Y599&lt;=2,X599=3))),"Menengah",IF(OR(AND(Y599&gt;=3,X599=3),OR(AND(Y599&lt;=3,X599=4),AND(Y599=1,X599=5))),"Tinggi",IF(OR(AND(Y599&gt;=4,X599=4),AND(Y599&gt;=2,X599=5)),"Ekstrim",""))))</f>
        <v/>
      </c>
      <c r="AB599" s="304"/>
      <c r="AC599" s="301"/>
      <c r="AD599" s="305"/>
      <c r="AE599" s="304"/>
      <c r="AF599" s="304"/>
      <c r="AG599" s="304"/>
      <c r="AH599" s="306"/>
      <c r="AI599" s="306"/>
      <c r="AJ599" s="304"/>
      <c r="AK599" s="304"/>
      <c r="AL599" s="304"/>
      <c r="AM599" s="304"/>
      <c r="AN599" s="304"/>
      <c r="AO599" s="304"/>
    </row>
    <row r="600" spans="1:41" ht="14" customHeight="1">
      <c r="A600" s="303"/>
      <c r="B600" s="304"/>
      <c r="C600" s="304"/>
      <c r="D600" s="301"/>
      <c r="E600" s="304"/>
      <c r="F600" s="304"/>
      <c r="G600" s="304"/>
      <c r="H600" s="305"/>
      <c r="I600" s="305"/>
      <c r="J600" s="305" t="str">
        <f>IF(ISBLANK(I600),"",I600*H600)</f>
        <v/>
      </c>
      <c r="K600" s="305" t="str">
        <f>IF(OR(AND(I600&lt;=4,H600=1),(AND(I600&lt;=2,H600=2))),"Rendah",IF(OR(AND(I600=5,H600=1),OR(AND(I600&gt;=3,H600=2),AND(I600&lt;=2,H600=3))),"Menengah",IF(OR(AND(I600&gt;=3,H600=3),OR(AND(I600&lt;=3,H600=4),AND(I600=1,H600=5))),"Tinggi",IF(OR(AND(I600&gt;=4,H600=4),AND(I600&gt;=2,H600=5)),"Ekstrim",""))))</f>
        <v/>
      </c>
      <c r="L600" s="304"/>
      <c r="M600" s="305"/>
      <c r="N600" s="305"/>
      <c r="O600" s="305"/>
      <c r="P600" s="305" t="str">
        <f>IF(ISBLANK(O600),"",O600*N600)</f>
        <v/>
      </c>
      <c r="Q600" s="305" t="str">
        <f>IF(OR(AND(O600&lt;=4,N600=1),(AND(O600&lt;=2,N600=2))),"Rendah",IF(OR(AND(O600=5,N600=1),OR(AND(O600&gt;=3,N600=2),AND(O600&lt;=2,N600=3))),"Menengah",IF(OR(AND(O600&gt;=3,N600=3),OR(AND(O600&lt;=3,N600=4),AND(O600=1,N600=5))),"Tinggi",IF(OR(AND(O600&gt;=4,N600=4),AND(O600&gt;=2,N600=5)),"Ekstrim",""))))</f>
        <v/>
      </c>
      <c r="R600" s="304"/>
      <c r="S600" s="304"/>
      <c r="T600" s="304"/>
      <c r="U600" s="305"/>
      <c r="V600" s="305"/>
      <c r="W600" s="304"/>
      <c r="X600" s="305"/>
      <c r="Y600" s="305"/>
      <c r="Z600" s="305" t="str">
        <f>IF(ISBLANK(Y600),"",Y600*X600)</f>
        <v/>
      </c>
      <c r="AA600" s="305" t="str">
        <f>IF(OR(AND(Y600&lt;=4,X600=1),(AND(Y600&lt;=2,X600=2))),"Rendah",IF(OR(AND(Y600=5,X600=1),OR(AND(Y600&gt;=3,X600=2),AND(Y600&lt;=2,X600=3))),"Menengah",IF(OR(AND(Y600&gt;=3,X600=3),OR(AND(Y600&lt;=3,X600=4),AND(Y600=1,X600=5))),"Tinggi",IF(OR(AND(Y600&gt;=4,X600=4),AND(Y600&gt;=2,X600=5)),"Ekstrim",""))))</f>
        <v/>
      </c>
      <c r="AB600" s="304"/>
      <c r="AC600" s="301"/>
      <c r="AD600" s="305"/>
      <c r="AE600" s="304"/>
      <c r="AF600" s="304"/>
      <c r="AG600" s="304"/>
      <c r="AH600" s="306"/>
      <c r="AI600" s="306"/>
      <c r="AJ600" s="304"/>
      <c r="AK600" s="304"/>
      <c r="AL600" s="304"/>
      <c r="AM600" s="304"/>
      <c r="AN600" s="304"/>
      <c r="AO600" s="304"/>
    </row>
    <row r="601" spans="1:41" ht="14" customHeight="1">
      <c r="A601" s="303"/>
      <c r="B601" s="304"/>
      <c r="C601" s="304"/>
      <c r="D601" s="301"/>
      <c r="E601" s="304"/>
      <c r="F601" s="304"/>
      <c r="G601" s="304"/>
      <c r="H601" s="305"/>
      <c r="I601" s="305"/>
      <c r="J601" s="305" t="str">
        <f>IF(ISBLANK(I601),"",I601*H601)</f>
        <v/>
      </c>
      <c r="K601" s="305" t="str">
        <f>IF(OR(AND(I601&lt;=4,H601=1),(AND(I601&lt;=2,H601=2))),"Rendah",IF(OR(AND(I601=5,H601=1),OR(AND(I601&gt;=3,H601=2),AND(I601&lt;=2,H601=3))),"Menengah",IF(OR(AND(I601&gt;=3,H601=3),OR(AND(I601&lt;=3,H601=4),AND(I601=1,H601=5))),"Tinggi",IF(OR(AND(I601&gt;=4,H601=4),AND(I601&gt;=2,H601=5)),"Ekstrim",""))))</f>
        <v/>
      </c>
      <c r="L601" s="304"/>
      <c r="M601" s="305"/>
      <c r="N601" s="305"/>
      <c r="O601" s="305"/>
      <c r="P601" s="305" t="str">
        <f>IF(ISBLANK(O601),"",O601*N601)</f>
        <v/>
      </c>
      <c r="Q601" s="305" t="str">
        <f>IF(OR(AND(O601&lt;=4,N601=1),(AND(O601&lt;=2,N601=2))),"Rendah",IF(OR(AND(O601=5,N601=1),OR(AND(O601&gt;=3,N601=2),AND(O601&lt;=2,N601=3))),"Menengah",IF(OR(AND(O601&gt;=3,N601=3),OR(AND(O601&lt;=3,N601=4),AND(O601=1,N601=5))),"Tinggi",IF(OR(AND(O601&gt;=4,N601=4),AND(O601&gt;=2,N601=5)),"Ekstrim",""))))</f>
        <v/>
      </c>
      <c r="R601" s="304"/>
      <c r="S601" s="304"/>
      <c r="T601" s="304"/>
      <c r="U601" s="305"/>
      <c r="V601" s="305"/>
      <c r="W601" s="304"/>
      <c r="X601" s="305"/>
      <c r="Y601" s="305"/>
      <c r="Z601" s="305" t="str">
        <f>IF(ISBLANK(Y601),"",Y601*X601)</f>
        <v/>
      </c>
      <c r="AA601" s="305" t="str">
        <f>IF(OR(AND(Y601&lt;=4,X601=1),(AND(Y601&lt;=2,X601=2))),"Rendah",IF(OR(AND(Y601=5,X601=1),OR(AND(Y601&gt;=3,X601=2),AND(Y601&lt;=2,X601=3))),"Menengah",IF(OR(AND(Y601&gt;=3,X601=3),OR(AND(Y601&lt;=3,X601=4),AND(Y601=1,X601=5))),"Tinggi",IF(OR(AND(Y601&gt;=4,X601=4),AND(Y601&gt;=2,X601=5)),"Ekstrim",""))))</f>
        <v/>
      </c>
      <c r="AB601" s="304"/>
      <c r="AC601" s="301"/>
      <c r="AD601" s="305"/>
      <c r="AE601" s="304"/>
      <c r="AF601" s="304"/>
      <c r="AG601" s="304"/>
      <c r="AH601" s="306"/>
      <c r="AI601" s="306"/>
      <c r="AJ601" s="304"/>
      <c r="AK601" s="304"/>
      <c r="AL601" s="304"/>
      <c r="AM601" s="304"/>
      <c r="AN601" s="304"/>
      <c r="AO601" s="304"/>
    </row>
    <row r="602" spans="1:41" ht="14" customHeight="1">
      <c r="A602" s="303"/>
      <c r="B602" s="304"/>
      <c r="C602" s="304"/>
      <c r="D602" s="301"/>
      <c r="E602" s="304"/>
      <c r="F602" s="304"/>
      <c r="G602" s="304"/>
      <c r="H602" s="305"/>
      <c r="I602" s="305"/>
      <c r="J602" s="305" t="str">
        <f>IF(ISBLANK(I602),"",I602*H602)</f>
        <v/>
      </c>
      <c r="K602" s="305" t="str">
        <f>IF(OR(AND(I602&lt;=4,H602=1),(AND(I602&lt;=2,H602=2))),"Rendah",IF(OR(AND(I602=5,H602=1),OR(AND(I602&gt;=3,H602=2),AND(I602&lt;=2,H602=3))),"Menengah",IF(OR(AND(I602&gt;=3,H602=3),OR(AND(I602&lt;=3,H602=4),AND(I602=1,H602=5))),"Tinggi",IF(OR(AND(I602&gt;=4,H602=4),AND(I602&gt;=2,H602=5)),"Ekstrim",""))))</f>
        <v/>
      </c>
      <c r="L602" s="304"/>
      <c r="M602" s="305"/>
      <c r="N602" s="305"/>
      <c r="O602" s="305"/>
      <c r="P602" s="305" t="str">
        <f>IF(ISBLANK(O602),"",O602*N602)</f>
        <v/>
      </c>
      <c r="Q602" s="305" t="str">
        <f>IF(OR(AND(O602&lt;=4,N602=1),(AND(O602&lt;=2,N602=2))),"Rendah",IF(OR(AND(O602=5,N602=1),OR(AND(O602&gt;=3,N602=2),AND(O602&lt;=2,N602=3))),"Menengah",IF(OR(AND(O602&gt;=3,N602=3),OR(AND(O602&lt;=3,N602=4),AND(O602=1,N602=5))),"Tinggi",IF(OR(AND(O602&gt;=4,N602=4),AND(O602&gt;=2,N602=5)),"Ekstrim",""))))</f>
        <v/>
      </c>
      <c r="R602" s="304"/>
      <c r="S602" s="304"/>
      <c r="T602" s="304"/>
      <c r="U602" s="305"/>
      <c r="V602" s="305"/>
      <c r="W602" s="304"/>
      <c r="X602" s="305"/>
      <c r="Y602" s="305"/>
      <c r="Z602" s="305" t="str">
        <f>IF(ISBLANK(Y602),"",Y602*X602)</f>
        <v/>
      </c>
      <c r="AA602" s="305" t="str">
        <f>IF(OR(AND(Y602&lt;=4,X602=1),(AND(Y602&lt;=2,X602=2))),"Rendah",IF(OR(AND(Y602=5,X602=1),OR(AND(Y602&gt;=3,X602=2),AND(Y602&lt;=2,X602=3))),"Menengah",IF(OR(AND(Y602&gt;=3,X602=3),OR(AND(Y602&lt;=3,X602=4),AND(Y602=1,X602=5))),"Tinggi",IF(OR(AND(Y602&gt;=4,X602=4),AND(Y602&gt;=2,X602=5)),"Ekstrim",""))))</f>
        <v/>
      </c>
      <c r="AB602" s="304"/>
      <c r="AC602" s="301"/>
      <c r="AD602" s="305"/>
      <c r="AE602" s="304"/>
      <c r="AF602" s="304"/>
      <c r="AG602" s="304"/>
      <c r="AH602" s="306"/>
      <c r="AI602" s="306"/>
      <c r="AJ602" s="304"/>
      <c r="AK602" s="304"/>
      <c r="AL602" s="304"/>
      <c r="AM602" s="304"/>
      <c r="AN602" s="304"/>
      <c r="AO602" s="304"/>
    </row>
    <row r="603" spans="1:41" ht="14" customHeight="1">
      <c r="A603" s="303"/>
      <c r="B603" s="304"/>
      <c r="C603" s="304"/>
      <c r="D603" s="301"/>
      <c r="E603" s="304"/>
      <c r="F603" s="304"/>
      <c r="G603" s="304"/>
      <c r="H603" s="305"/>
      <c r="I603" s="305"/>
      <c r="J603" s="305" t="str">
        <f>IF(ISBLANK(I603),"",I603*H603)</f>
        <v/>
      </c>
      <c r="K603" s="305" t="str">
        <f>IF(OR(AND(I603&lt;=4,H603=1),(AND(I603&lt;=2,H603=2))),"Rendah",IF(OR(AND(I603=5,H603=1),OR(AND(I603&gt;=3,H603=2),AND(I603&lt;=2,H603=3))),"Menengah",IF(OR(AND(I603&gt;=3,H603=3),OR(AND(I603&lt;=3,H603=4),AND(I603=1,H603=5))),"Tinggi",IF(OR(AND(I603&gt;=4,H603=4),AND(I603&gt;=2,H603=5)),"Ekstrim",""))))</f>
        <v/>
      </c>
      <c r="L603" s="304"/>
      <c r="M603" s="305"/>
      <c r="N603" s="305"/>
      <c r="O603" s="305"/>
      <c r="P603" s="305" t="str">
        <f>IF(ISBLANK(O603),"",O603*N603)</f>
        <v/>
      </c>
      <c r="Q603" s="305" t="str">
        <f>IF(OR(AND(O603&lt;=4,N603=1),(AND(O603&lt;=2,N603=2))),"Rendah",IF(OR(AND(O603=5,N603=1),OR(AND(O603&gt;=3,N603=2),AND(O603&lt;=2,N603=3))),"Menengah",IF(OR(AND(O603&gt;=3,N603=3),OR(AND(O603&lt;=3,N603=4),AND(O603=1,N603=5))),"Tinggi",IF(OR(AND(O603&gt;=4,N603=4),AND(O603&gt;=2,N603=5)),"Ekstrim",""))))</f>
        <v/>
      </c>
      <c r="R603" s="304"/>
      <c r="S603" s="304"/>
      <c r="T603" s="304"/>
      <c r="U603" s="305"/>
      <c r="V603" s="305"/>
      <c r="W603" s="304"/>
      <c r="X603" s="305"/>
      <c r="Y603" s="305"/>
      <c r="Z603" s="305" t="str">
        <f>IF(ISBLANK(Y603),"",Y603*X603)</f>
        <v/>
      </c>
      <c r="AA603" s="305" t="str">
        <f>IF(OR(AND(Y603&lt;=4,X603=1),(AND(Y603&lt;=2,X603=2))),"Rendah",IF(OR(AND(Y603=5,X603=1),OR(AND(Y603&gt;=3,X603=2),AND(Y603&lt;=2,X603=3))),"Menengah",IF(OR(AND(Y603&gt;=3,X603=3),OR(AND(Y603&lt;=3,X603=4),AND(Y603=1,X603=5))),"Tinggi",IF(OR(AND(Y603&gt;=4,X603=4),AND(Y603&gt;=2,X603=5)),"Ekstrim",""))))</f>
        <v/>
      </c>
      <c r="AB603" s="304"/>
      <c r="AC603" s="301"/>
      <c r="AD603" s="305"/>
      <c r="AE603" s="304"/>
      <c r="AF603" s="304"/>
      <c r="AG603" s="304"/>
      <c r="AH603" s="306"/>
      <c r="AI603" s="306"/>
      <c r="AJ603" s="304"/>
      <c r="AK603" s="304"/>
      <c r="AL603" s="304"/>
      <c r="AM603" s="304"/>
      <c r="AN603" s="304"/>
      <c r="AO603" s="304"/>
    </row>
    <row r="604" spans="1:41" ht="14" customHeight="1">
      <c r="A604" s="303"/>
      <c r="B604" s="304"/>
      <c r="C604" s="304"/>
      <c r="D604" s="301"/>
      <c r="E604" s="304"/>
      <c r="F604" s="304"/>
      <c r="G604" s="304"/>
      <c r="H604" s="305"/>
      <c r="I604" s="305"/>
      <c r="J604" s="305" t="str">
        <f>IF(ISBLANK(I604),"",I604*H604)</f>
        <v/>
      </c>
      <c r="K604" s="305" t="str">
        <f>IF(OR(AND(I604&lt;=4,H604=1),(AND(I604&lt;=2,H604=2))),"Rendah",IF(OR(AND(I604=5,H604=1),OR(AND(I604&gt;=3,H604=2),AND(I604&lt;=2,H604=3))),"Menengah",IF(OR(AND(I604&gt;=3,H604=3),OR(AND(I604&lt;=3,H604=4),AND(I604=1,H604=5))),"Tinggi",IF(OR(AND(I604&gt;=4,H604=4),AND(I604&gt;=2,H604=5)),"Ekstrim",""))))</f>
        <v/>
      </c>
      <c r="L604" s="304"/>
      <c r="M604" s="305"/>
      <c r="N604" s="305"/>
      <c r="O604" s="305"/>
      <c r="P604" s="305" t="str">
        <f>IF(ISBLANK(O604),"",O604*N604)</f>
        <v/>
      </c>
      <c r="Q604" s="305" t="str">
        <f>IF(OR(AND(O604&lt;=4,N604=1),(AND(O604&lt;=2,N604=2))),"Rendah",IF(OR(AND(O604=5,N604=1),OR(AND(O604&gt;=3,N604=2),AND(O604&lt;=2,N604=3))),"Menengah",IF(OR(AND(O604&gt;=3,N604=3),OR(AND(O604&lt;=3,N604=4),AND(O604=1,N604=5))),"Tinggi",IF(OR(AND(O604&gt;=4,N604=4),AND(O604&gt;=2,N604=5)),"Ekstrim",""))))</f>
        <v/>
      </c>
      <c r="R604" s="304"/>
      <c r="S604" s="304"/>
      <c r="T604" s="304"/>
      <c r="U604" s="305"/>
      <c r="V604" s="305"/>
      <c r="W604" s="304"/>
      <c r="X604" s="305"/>
      <c r="Y604" s="305"/>
      <c r="Z604" s="305" t="str">
        <f>IF(ISBLANK(Y604),"",Y604*X604)</f>
        <v/>
      </c>
      <c r="AA604" s="305" t="str">
        <f>IF(OR(AND(Y604&lt;=4,X604=1),(AND(Y604&lt;=2,X604=2))),"Rendah",IF(OR(AND(Y604=5,X604=1),OR(AND(Y604&gt;=3,X604=2),AND(Y604&lt;=2,X604=3))),"Menengah",IF(OR(AND(Y604&gt;=3,X604=3),OR(AND(Y604&lt;=3,X604=4),AND(Y604=1,X604=5))),"Tinggi",IF(OR(AND(Y604&gt;=4,X604=4),AND(Y604&gt;=2,X604=5)),"Ekstrim",""))))</f>
        <v/>
      </c>
      <c r="AB604" s="304"/>
      <c r="AC604" s="301"/>
      <c r="AD604" s="305"/>
      <c r="AE604" s="304"/>
      <c r="AF604" s="304"/>
      <c r="AG604" s="304"/>
      <c r="AH604" s="306"/>
      <c r="AI604" s="306"/>
      <c r="AJ604" s="304"/>
      <c r="AK604" s="304"/>
      <c r="AL604" s="304"/>
      <c r="AM604" s="304"/>
      <c r="AN604" s="304"/>
      <c r="AO604" s="304"/>
    </row>
    <row r="605" spans="1:41" ht="14" customHeight="1">
      <c r="A605" s="303"/>
      <c r="B605" s="304"/>
      <c r="C605" s="304"/>
      <c r="D605" s="301"/>
      <c r="E605" s="304"/>
      <c r="F605" s="304"/>
      <c r="G605" s="304"/>
      <c r="H605" s="305"/>
      <c r="I605" s="305"/>
      <c r="J605" s="305" t="str">
        <f>IF(ISBLANK(I605),"",I605*H605)</f>
        <v/>
      </c>
      <c r="K605" s="305" t="str">
        <f>IF(OR(AND(I605&lt;=4,H605=1),(AND(I605&lt;=2,H605=2))),"Rendah",IF(OR(AND(I605=5,H605=1),OR(AND(I605&gt;=3,H605=2),AND(I605&lt;=2,H605=3))),"Menengah",IF(OR(AND(I605&gt;=3,H605=3),OR(AND(I605&lt;=3,H605=4),AND(I605=1,H605=5))),"Tinggi",IF(OR(AND(I605&gt;=4,H605=4),AND(I605&gt;=2,H605=5)),"Ekstrim",""))))</f>
        <v/>
      </c>
      <c r="L605" s="304"/>
      <c r="M605" s="305"/>
      <c r="N605" s="305"/>
      <c r="O605" s="305"/>
      <c r="P605" s="305" t="str">
        <f>IF(ISBLANK(O605),"",O605*N605)</f>
        <v/>
      </c>
      <c r="Q605" s="305" t="str">
        <f>IF(OR(AND(O605&lt;=4,N605=1),(AND(O605&lt;=2,N605=2))),"Rendah",IF(OR(AND(O605=5,N605=1),OR(AND(O605&gt;=3,N605=2),AND(O605&lt;=2,N605=3))),"Menengah",IF(OR(AND(O605&gt;=3,N605=3),OR(AND(O605&lt;=3,N605=4),AND(O605=1,N605=5))),"Tinggi",IF(OR(AND(O605&gt;=4,N605=4),AND(O605&gt;=2,N605=5)),"Ekstrim",""))))</f>
        <v/>
      </c>
      <c r="R605" s="304"/>
      <c r="S605" s="304"/>
      <c r="T605" s="304"/>
      <c r="U605" s="305"/>
      <c r="V605" s="305"/>
      <c r="W605" s="304"/>
      <c r="X605" s="305"/>
      <c r="Y605" s="305"/>
      <c r="Z605" s="305" t="str">
        <f>IF(ISBLANK(Y605),"",Y605*X605)</f>
        <v/>
      </c>
      <c r="AA605" s="305" t="str">
        <f>IF(OR(AND(Y605&lt;=4,X605=1),(AND(Y605&lt;=2,X605=2))),"Rendah",IF(OR(AND(Y605=5,X605=1),OR(AND(Y605&gt;=3,X605=2),AND(Y605&lt;=2,X605=3))),"Menengah",IF(OR(AND(Y605&gt;=3,X605=3),OR(AND(Y605&lt;=3,X605=4),AND(Y605=1,X605=5))),"Tinggi",IF(OR(AND(Y605&gt;=4,X605=4),AND(Y605&gt;=2,X605=5)),"Ekstrim",""))))</f>
        <v/>
      </c>
      <c r="AB605" s="304"/>
      <c r="AC605" s="301"/>
      <c r="AD605" s="305"/>
      <c r="AE605" s="304"/>
      <c r="AF605" s="304"/>
      <c r="AG605" s="304"/>
      <c r="AH605" s="306"/>
      <c r="AI605" s="306"/>
      <c r="AJ605" s="304"/>
      <c r="AK605" s="304"/>
      <c r="AL605" s="304"/>
      <c r="AM605" s="304"/>
      <c r="AN605" s="304"/>
      <c r="AO605" s="304"/>
    </row>
    <row r="606" spans="1:41" ht="14" customHeight="1">
      <c r="A606" s="303"/>
      <c r="B606" s="304"/>
      <c r="C606" s="304"/>
      <c r="D606" s="301"/>
      <c r="E606" s="304"/>
      <c r="F606" s="304"/>
      <c r="G606" s="304"/>
      <c r="H606" s="305"/>
      <c r="I606" s="305"/>
      <c r="J606" s="305" t="str">
        <f>IF(ISBLANK(I606),"",I606*H606)</f>
        <v/>
      </c>
      <c r="K606" s="305" t="str">
        <f>IF(OR(AND(I606&lt;=4,H606=1),(AND(I606&lt;=2,H606=2))),"Rendah",IF(OR(AND(I606=5,H606=1),OR(AND(I606&gt;=3,H606=2),AND(I606&lt;=2,H606=3))),"Menengah",IF(OR(AND(I606&gt;=3,H606=3),OR(AND(I606&lt;=3,H606=4),AND(I606=1,H606=5))),"Tinggi",IF(OR(AND(I606&gt;=4,H606=4),AND(I606&gt;=2,H606=5)),"Ekstrim",""))))</f>
        <v/>
      </c>
      <c r="L606" s="304"/>
      <c r="M606" s="305"/>
      <c r="N606" s="305"/>
      <c r="O606" s="305"/>
      <c r="P606" s="305" t="str">
        <f>IF(ISBLANK(O606),"",O606*N606)</f>
        <v/>
      </c>
      <c r="Q606" s="305" t="str">
        <f>IF(OR(AND(O606&lt;=4,N606=1),(AND(O606&lt;=2,N606=2))),"Rendah",IF(OR(AND(O606=5,N606=1),OR(AND(O606&gt;=3,N606=2),AND(O606&lt;=2,N606=3))),"Menengah",IF(OR(AND(O606&gt;=3,N606=3),OR(AND(O606&lt;=3,N606=4),AND(O606=1,N606=5))),"Tinggi",IF(OR(AND(O606&gt;=4,N606=4),AND(O606&gt;=2,N606=5)),"Ekstrim",""))))</f>
        <v/>
      </c>
      <c r="R606" s="304"/>
      <c r="S606" s="304"/>
      <c r="T606" s="304"/>
      <c r="U606" s="305"/>
      <c r="V606" s="305"/>
      <c r="W606" s="304"/>
      <c r="X606" s="305"/>
      <c r="Y606" s="305"/>
      <c r="Z606" s="305" t="str">
        <f>IF(ISBLANK(Y606),"",Y606*X606)</f>
        <v/>
      </c>
      <c r="AA606" s="305" t="str">
        <f>IF(OR(AND(Y606&lt;=4,X606=1),(AND(Y606&lt;=2,X606=2))),"Rendah",IF(OR(AND(Y606=5,X606=1),OR(AND(Y606&gt;=3,X606=2),AND(Y606&lt;=2,X606=3))),"Menengah",IF(OR(AND(Y606&gt;=3,X606=3),OR(AND(Y606&lt;=3,X606=4),AND(Y606=1,X606=5))),"Tinggi",IF(OR(AND(Y606&gt;=4,X606=4),AND(Y606&gt;=2,X606=5)),"Ekstrim",""))))</f>
        <v/>
      </c>
      <c r="AB606" s="304"/>
      <c r="AC606" s="301"/>
      <c r="AD606" s="305"/>
      <c r="AE606" s="304"/>
      <c r="AF606" s="304"/>
      <c r="AG606" s="304"/>
      <c r="AH606" s="306"/>
      <c r="AI606" s="306"/>
      <c r="AJ606" s="304"/>
      <c r="AK606" s="304"/>
      <c r="AL606" s="304"/>
      <c r="AM606" s="304"/>
      <c r="AN606" s="304"/>
      <c r="AO606" s="304"/>
    </row>
    <row r="607" spans="1:41" ht="14" customHeight="1">
      <c r="A607" s="303"/>
      <c r="B607" s="304"/>
      <c r="C607" s="304"/>
      <c r="D607" s="301"/>
      <c r="E607" s="304"/>
      <c r="F607" s="304"/>
      <c r="G607" s="304"/>
      <c r="H607" s="305"/>
      <c r="I607" s="305"/>
      <c r="J607" s="305" t="str">
        <f>IF(ISBLANK(I607),"",I607*H607)</f>
        <v/>
      </c>
      <c r="K607" s="305" t="str">
        <f>IF(OR(AND(I607&lt;=4,H607=1),(AND(I607&lt;=2,H607=2))),"Rendah",IF(OR(AND(I607=5,H607=1),OR(AND(I607&gt;=3,H607=2),AND(I607&lt;=2,H607=3))),"Menengah",IF(OR(AND(I607&gt;=3,H607=3),OR(AND(I607&lt;=3,H607=4),AND(I607=1,H607=5))),"Tinggi",IF(OR(AND(I607&gt;=4,H607=4),AND(I607&gt;=2,H607=5)),"Ekstrim",""))))</f>
        <v/>
      </c>
      <c r="L607" s="304"/>
      <c r="M607" s="305"/>
      <c r="N607" s="305"/>
      <c r="O607" s="305"/>
      <c r="P607" s="305" t="str">
        <f>IF(ISBLANK(O607),"",O607*N607)</f>
        <v/>
      </c>
      <c r="Q607" s="305" t="str">
        <f>IF(OR(AND(O607&lt;=4,N607=1),(AND(O607&lt;=2,N607=2))),"Rendah",IF(OR(AND(O607=5,N607=1),OR(AND(O607&gt;=3,N607=2),AND(O607&lt;=2,N607=3))),"Menengah",IF(OR(AND(O607&gt;=3,N607=3),OR(AND(O607&lt;=3,N607=4),AND(O607=1,N607=5))),"Tinggi",IF(OR(AND(O607&gt;=4,N607=4),AND(O607&gt;=2,N607=5)),"Ekstrim",""))))</f>
        <v/>
      </c>
      <c r="R607" s="304"/>
      <c r="S607" s="304"/>
      <c r="T607" s="304"/>
      <c r="U607" s="305"/>
      <c r="V607" s="305"/>
      <c r="W607" s="304"/>
      <c r="X607" s="305"/>
      <c r="Y607" s="305"/>
      <c r="Z607" s="305" t="str">
        <f>IF(ISBLANK(Y607),"",Y607*X607)</f>
        <v/>
      </c>
      <c r="AA607" s="305" t="str">
        <f>IF(OR(AND(Y607&lt;=4,X607=1),(AND(Y607&lt;=2,X607=2))),"Rendah",IF(OR(AND(Y607=5,X607=1),OR(AND(Y607&gt;=3,X607=2),AND(Y607&lt;=2,X607=3))),"Menengah",IF(OR(AND(Y607&gt;=3,X607=3),OR(AND(Y607&lt;=3,X607=4),AND(Y607=1,X607=5))),"Tinggi",IF(OR(AND(Y607&gt;=4,X607=4),AND(Y607&gt;=2,X607=5)),"Ekstrim",""))))</f>
        <v/>
      </c>
      <c r="AB607" s="304"/>
      <c r="AC607" s="301"/>
      <c r="AD607" s="305"/>
      <c r="AE607" s="304"/>
      <c r="AF607" s="304"/>
      <c r="AG607" s="304"/>
      <c r="AH607" s="306"/>
      <c r="AI607" s="306"/>
      <c r="AJ607" s="304"/>
      <c r="AK607" s="304"/>
      <c r="AL607" s="304"/>
      <c r="AM607" s="304"/>
      <c r="AN607" s="304"/>
      <c r="AO607" s="304"/>
    </row>
    <row r="608" spans="1:41" ht="14" customHeight="1">
      <c r="A608" s="303"/>
      <c r="B608" s="304"/>
      <c r="C608" s="304"/>
      <c r="D608" s="301"/>
      <c r="E608" s="304"/>
      <c r="F608" s="304"/>
      <c r="G608" s="304"/>
      <c r="H608" s="305"/>
      <c r="I608" s="305"/>
      <c r="J608" s="305" t="str">
        <f>IF(ISBLANK(I608),"",I608*H608)</f>
        <v/>
      </c>
      <c r="K608" s="305" t="str">
        <f>IF(OR(AND(I608&lt;=4,H608=1),(AND(I608&lt;=2,H608=2))),"Rendah",IF(OR(AND(I608=5,H608=1),OR(AND(I608&gt;=3,H608=2),AND(I608&lt;=2,H608=3))),"Menengah",IF(OR(AND(I608&gt;=3,H608=3),OR(AND(I608&lt;=3,H608=4),AND(I608=1,H608=5))),"Tinggi",IF(OR(AND(I608&gt;=4,H608=4),AND(I608&gt;=2,H608=5)),"Ekstrim",""))))</f>
        <v/>
      </c>
      <c r="L608" s="304"/>
      <c r="M608" s="305"/>
      <c r="N608" s="305"/>
      <c r="O608" s="305"/>
      <c r="P608" s="305" t="str">
        <f>IF(ISBLANK(O608),"",O608*N608)</f>
        <v/>
      </c>
      <c r="Q608" s="305" t="str">
        <f>IF(OR(AND(O608&lt;=4,N608=1),(AND(O608&lt;=2,N608=2))),"Rendah",IF(OR(AND(O608=5,N608=1),OR(AND(O608&gt;=3,N608=2),AND(O608&lt;=2,N608=3))),"Menengah",IF(OR(AND(O608&gt;=3,N608=3),OR(AND(O608&lt;=3,N608=4),AND(O608=1,N608=5))),"Tinggi",IF(OR(AND(O608&gt;=4,N608=4),AND(O608&gt;=2,N608=5)),"Ekstrim",""))))</f>
        <v/>
      </c>
      <c r="R608" s="304"/>
      <c r="S608" s="304"/>
      <c r="T608" s="304"/>
      <c r="U608" s="305"/>
      <c r="V608" s="305"/>
      <c r="W608" s="304"/>
      <c r="X608" s="305"/>
      <c r="Y608" s="305"/>
      <c r="Z608" s="305" t="str">
        <f>IF(ISBLANK(Y608),"",Y608*X608)</f>
        <v/>
      </c>
      <c r="AA608" s="305" t="str">
        <f>IF(OR(AND(Y608&lt;=4,X608=1),(AND(Y608&lt;=2,X608=2))),"Rendah",IF(OR(AND(Y608=5,X608=1),OR(AND(Y608&gt;=3,X608=2),AND(Y608&lt;=2,X608=3))),"Menengah",IF(OR(AND(Y608&gt;=3,X608=3),OR(AND(Y608&lt;=3,X608=4),AND(Y608=1,X608=5))),"Tinggi",IF(OR(AND(Y608&gt;=4,X608=4),AND(Y608&gt;=2,X608=5)),"Ekstrim",""))))</f>
        <v/>
      </c>
      <c r="AB608" s="304"/>
      <c r="AC608" s="301"/>
      <c r="AD608" s="305"/>
      <c r="AE608" s="304"/>
      <c r="AF608" s="304"/>
      <c r="AG608" s="304"/>
      <c r="AH608" s="306"/>
      <c r="AI608" s="306"/>
      <c r="AJ608" s="304"/>
      <c r="AK608" s="304"/>
      <c r="AL608" s="304"/>
      <c r="AM608" s="304"/>
      <c r="AN608" s="304"/>
      <c r="AO608" s="304"/>
    </row>
    <row r="609" spans="1:41" ht="14" customHeight="1">
      <c r="A609" s="303"/>
      <c r="B609" s="304"/>
      <c r="C609" s="304"/>
      <c r="D609" s="301"/>
      <c r="E609" s="304"/>
      <c r="F609" s="304"/>
      <c r="G609" s="304"/>
      <c r="H609" s="305"/>
      <c r="I609" s="305"/>
      <c r="J609" s="305" t="str">
        <f>IF(ISBLANK(I609),"",I609*H609)</f>
        <v/>
      </c>
      <c r="K609" s="305" t="str">
        <f>IF(OR(AND(I609&lt;=4,H609=1),(AND(I609&lt;=2,H609=2))),"Rendah",IF(OR(AND(I609=5,H609=1),OR(AND(I609&gt;=3,H609=2),AND(I609&lt;=2,H609=3))),"Menengah",IF(OR(AND(I609&gt;=3,H609=3),OR(AND(I609&lt;=3,H609=4),AND(I609=1,H609=5))),"Tinggi",IF(OR(AND(I609&gt;=4,H609=4),AND(I609&gt;=2,H609=5)),"Ekstrim",""))))</f>
        <v/>
      </c>
      <c r="L609" s="304"/>
      <c r="M609" s="305"/>
      <c r="N609" s="305"/>
      <c r="O609" s="305"/>
      <c r="P609" s="305" t="str">
        <f>IF(ISBLANK(O609),"",O609*N609)</f>
        <v/>
      </c>
      <c r="Q609" s="305" t="str">
        <f>IF(OR(AND(O609&lt;=4,N609=1),(AND(O609&lt;=2,N609=2))),"Rendah",IF(OR(AND(O609=5,N609=1),OR(AND(O609&gt;=3,N609=2),AND(O609&lt;=2,N609=3))),"Menengah",IF(OR(AND(O609&gt;=3,N609=3),OR(AND(O609&lt;=3,N609=4),AND(O609=1,N609=5))),"Tinggi",IF(OR(AND(O609&gt;=4,N609=4),AND(O609&gt;=2,N609=5)),"Ekstrim",""))))</f>
        <v/>
      </c>
      <c r="R609" s="304"/>
      <c r="S609" s="304"/>
      <c r="T609" s="304"/>
      <c r="U609" s="305"/>
      <c r="V609" s="305"/>
      <c r="W609" s="304"/>
      <c r="X609" s="305"/>
      <c r="Y609" s="305"/>
      <c r="Z609" s="305" t="str">
        <f>IF(ISBLANK(Y609),"",Y609*X609)</f>
        <v/>
      </c>
      <c r="AA609" s="305" t="str">
        <f>IF(OR(AND(Y609&lt;=4,X609=1),(AND(Y609&lt;=2,X609=2))),"Rendah",IF(OR(AND(Y609=5,X609=1),OR(AND(Y609&gt;=3,X609=2),AND(Y609&lt;=2,X609=3))),"Menengah",IF(OR(AND(Y609&gt;=3,X609=3),OR(AND(Y609&lt;=3,X609=4),AND(Y609=1,X609=5))),"Tinggi",IF(OR(AND(Y609&gt;=4,X609=4),AND(Y609&gt;=2,X609=5)),"Ekstrim",""))))</f>
        <v/>
      </c>
      <c r="AB609" s="304"/>
      <c r="AC609" s="301"/>
      <c r="AD609" s="305"/>
      <c r="AE609" s="304"/>
      <c r="AF609" s="304"/>
      <c r="AG609" s="304"/>
      <c r="AH609" s="306"/>
      <c r="AI609" s="306"/>
      <c r="AJ609" s="304"/>
      <c r="AK609" s="304"/>
      <c r="AL609" s="304"/>
      <c r="AM609" s="304"/>
      <c r="AN609" s="304"/>
      <c r="AO609" s="304"/>
    </row>
    <row r="610" spans="1:41" ht="14" customHeight="1">
      <c r="A610" s="303"/>
      <c r="B610" s="304"/>
      <c r="C610" s="304"/>
      <c r="D610" s="301"/>
      <c r="E610" s="304"/>
      <c r="F610" s="304"/>
      <c r="G610" s="304"/>
      <c r="H610" s="305"/>
      <c r="I610" s="305"/>
      <c r="J610" s="305" t="str">
        <f>IF(ISBLANK(I610),"",I610*H610)</f>
        <v/>
      </c>
      <c r="K610" s="305" t="str">
        <f>IF(OR(AND(I610&lt;=4,H610=1),(AND(I610&lt;=2,H610=2))),"Rendah",IF(OR(AND(I610=5,H610=1),OR(AND(I610&gt;=3,H610=2),AND(I610&lt;=2,H610=3))),"Menengah",IF(OR(AND(I610&gt;=3,H610=3),OR(AND(I610&lt;=3,H610=4),AND(I610=1,H610=5))),"Tinggi",IF(OR(AND(I610&gt;=4,H610=4),AND(I610&gt;=2,H610=5)),"Ekstrim",""))))</f>
        <v/>
      </c>
      <c r="L610" s="304"/>
      <c r="M610" s="305"/>
      <c r="N610" s="305"/>
      <c r="O610" s="305"/>
      <c r="P610" s="305" t="str">
        <f>IF(ISBLANK(O610),"",O610*N610)</f>
        <v/>
      </c>
      <c r="Q610" s="305" t="str">
        <f>IF(OR(AND(O610&lt;=4,N610=1),(AND(O610&lt;=2,N610=2))),"Rendah",IF(OR(AND(O610=5,N610=1),OR(AND(O610&gt;=3,N610=2),AND(O610&lt;=2,N610=3))),"Menengah",IF(OR(AND(O610&gt;=3,N610=3),OR(AND(O610&lt;=3,N610=4),AND(O610=1,N610=5))),"Tinggi",IF(OR(AND(O610&gt;=4,N610=4),AND(O610&gt;=2,N610=5)),"Ekstrim",""))))</f>
        <v/>
      </c>
      <c r="R610" s="304"/>
      <c r="S610" s="304"/>
      <c r="T610" s="304"/>
      <c r="U610" s="305"/>
      <c r="V610" s="305"/>
      <c r="W610" s="304"/>
      <c r="X610" s="305"/>
      <c r="Y610" s="305"/>
      <c r="Z610" s="305" t="str">
        <f>IF(ISBLANK(Y610),"",Y610*X610)</f>
        <v/>
      </c>
      <c r="AA610" s="305" t="str">
        <f>IF(OR(AND(Y610&lt;=4,X610=1),(AND(Y610&lt;=2,X610=2))),"Rendah",IF(OR(AND(Y610=5,X610=1),OR(AND(Y610&gt;=3,X610=2),AND(Y610&lt;=2,X610=3))),"Menengah",IF(OR(AND(Y610&gt;=3,X610=3),OR(AND(Y610&lt;=3,X610=4),AND(Y610=1,X610=5))),"Tinggi",IF(OR(AND(Y610&gt;=4,X610=4),AND(Y610&gt;=2,X610=5)),"Ekstrim",""))))</f>
        <v/>
      </c>
      <c r="AB610" s="304"/>
      <c r="AC610" s="301"/>
      <c r="AD610" s="305"/>
      <c r="AE610" s="304"/>
      <c r="AF610" s="304"/>
      <c r="AG610" s="304"/>
      <c r="AH610" s="306"/>
      <c r="AI610" s="306"/>
      <c r="AJ610" s="304"/>
      <c r="AK610" s="304"/>
      <c r="AL610" s="304"/>
      <c r="AM610" s="304"/>
      <c r="AN610" s="304"/>
      <c r="AO610" s="304"/>
    </row>
    <row r="611" spans="1:41" ht="14" customHeight="1">
      <c r="A611" s="303"/>
      <c r="B611" s="304"/>
      <c r="C611" s="304"/>
      <c r="D611" s="301"/>
      <c r="E611" s="304"/>
      <c r="F611" s="304"/>
      <c r="G611" s="304"/>
      <c r="H611" s="305"/>
      <c r="I611" s="305"/>
      <c r="J611" s="305" t="str">
        <f>IF(ISBLANK(I611),"",I611*H611)</f>
        <v/>
      </c>
      <c r="K611" s="305" t="str">
        <f>IF(OR(AND(I611&lt;=4,H611=1),(AND(I611&lt;=2,H611=2))),"Rendah",IF(OR(AND(I611=5,H611=1),OR(AND(I611&gt;=3,H611=2),AND(I611&lt;=2,H611=3))),"Menengah",IF(OR(AND(I611&gt;=3,H611=3),OR(AND(I611&lt;=3,H611=4),AND(I611=1,H611=5))),"Tinggi",IF(OR(AND(I611&gt;=4,H611=4),AND(I611&gt;=2,H611=5)),"Ekstrim",""))))</f>
        <v/>
      </c>
      <c r="L611" s="304"/>
      <c r="M611" s="305"/>
      <c r="N611" s="305"/>
      <c r="O611" s="305"/>
      <c r="P611" s="305" t="str">
        <f>IF(ISBLANK(O611),"",O611*N611)</f>
        <v/>
      </c>
      <c r="Q611" s="305" t="str">
        <f>IF(OR(AND(O611&lt;=4,N611=1),(AND(O611&lt;=2,N611=2))),"Rendah",IF(OR(AND(O611=5,N611=1),OR(AND(O611&gt;=3,N611=2),AND(O611&lt;=2,N611=3))),"Menengah",IF(OR(AND(O611&gt;=3,N611=3),OR(AND(O611&lt;=3,N611=4),AND(O611=1,N611=5))),"Tinggi",IF(OR(AND(O611&gt;=4,N611=4),AND(O611&gt;=2,N611=5)),"Ekstrim",""))))</f>
        <v/>
      </c>
      <c r="R611" s="304"/>
      <c r="S611" s="304"/>
      <c r="T611" s="304"/>
      <c r="U611" s="305"/>
      <c r="V611" s="305"/>
      <c r="W611" s="304"/>
      <c r="X611" s="305"/>
      <c r="Y611" s="305"/>
      <c r="Z611" s="305" t="str">
        <f>IF(ISBLANK(Y611),"",Y611*X611)</f>
        <v/>
      </c>
      <c r="AA611" s="305" t="str">
        <f>IF(OR(AND(Y611&lt;=4,X611=1),(AND(Y611&lt;=2,X611=2))),"Rendah",IF(OR(AND(Y611=5,X611=1),OR(AND(Y611&gt;=3,X611=2),AND(Y611&lt;=2,X611=3))),"Menengah",IF(OR(AND(Y611&gt;=3,X611=3),OR(AND(Y611&lt;=3,X611=4),AND(Y611=1,X611=5))),"Tinggi",IF(OR(AND(Y611&gt;=4,X611=4),AND(Y611&gt;=2,X611=5)),"Ekstrim",""))))</f>
        <v/>
      </c>
      <c r="AB611" s="304"/>
      <c r="AC611" s="301"/>
      <c r="AD611" s="305"/>
      <c r="AE611" s="304"/>
      <c r="AF611" s="304"/>
      <c r="AG611" s="304"/>
      <c r="AH611" s="306"/>
      <c r="AI611" s="306"/>
      <c r="AJ611" s="304"/>
      <c r="AK611" s="304"/>
      <c r="AL611" s="304"/>
      <c r="AM611" s="304"/>
      <c r="AN611" s="304"/>
      <c r="AO611" s="304"/>
    </row>
    <row r="612" spans="1:41" ht="14" customHeight="1">
      <c r="A612" s="303"/>
      <c r="B612" s="304"/>
      <c r="C612" s="304"/>
      <c r="D612" s="301"/>
      <c r="E612" s="304"/>
      <c r="F612" s="304"/>
      <c r="G612" s="304"/>
      <c r="H612" s="305"/>
      <c r="I612" s="305"/>
      <c r="J612" s="305" t="str">
        <f>IF(ISBLANK(I612),"",I612*H612)</f>
        <v/>
      </c>
      <c r="K612" s="305" t="str">
        <f>IF(OR(AND(I612&lt;=4,H612=1),(AND(I612&lt;=2,H612=2))),"Rendah",IF(OR(AND(I612=5,H612=1),OR(AND(I612&gt;=3,H612=2),AND(I612&lt;=2,H612=3))),"Menengah",IF(OR(AND(I612&gt;=3,H612=3),OR(AND(I612&lt;=3,H612=4),AND(I612=1,H612=5))),"Tinggi",IF(OR(AND(I612&gt;=4,H612=4),AND(I612&gt;=2,H612=5)),"Ekstrim",""))))</f>
        <v/>
      </c>
      <c r="L612" s="304"/>
      <c r="M612" s="305"/>
      <c r="N612" s="305"/>
      <c r="O612" s="305"/>
      <c r="P612" s="305" t="str">
        <f>IF(ISBLANK(O612),"",O612*N612)</f>
        <v/>
      </c>
      <c r="Q612" s="305" t="str">
        <f>IF(OR(AND(O612&lt;=4,N612=1),(AND(O612&lt;=2,N612=2))),"Rendah",IF(OR(AND(O612=5,N612=1),OR(AND(O612&gt;=3,N612=2),AND(O612&lt;=2,N612=3))),"Menengah",IF(OR(AND(O612&gt;=3,N612=3),OR(AND(O612&lt;=3,N612=4),AND(O612=1,N612=5))),"Tinggi",IF(OR(AND(O612&gt;=4,N612=4),AND(O612&gt;=2,N612=5)),"Ekstrim",""))))</f>
        <v/>
      </c>
      <c r="R612" s="304"/>
      <c r="S612" s="304"/>
      <c r="T612" s="304"/>
      <c r="U612" s="305"/>
      <c r="V612" s="305"/>
      <c r="W612" s="304"/>
      <c r="X612" s="305"/>
      <c r="Y612" s="305"/>
      <c r="Z612" s="305" t="str">
        <f>IF(ISBLANK(Y612),"",Y612*X612)</f>
        <v/>
      </c>
      <c r="AA612" s="305" t="str">
        <f>IF(OR(AND(Y612&lt;=4,X612=1),(AND(Y612&lt;=2,X612=2))),"Rendah",IF(OR(AND(Y612=5,X612=1),OR(AND(Y612&gt;=3,X612=2),AND(Y612&lt;=2,X612=3))),"Menengah",IF(OR(AND(Y612&gt;=3,X612=3),OR(AND(Y612&lt;=3,X612=4),AND(Y612=1,X612=5))),"Tinggi",IF(OR(AND(Y612&gt;=4,X612=4),AND(Y612&gt;=2,X612=5)),"Ekstrim",""))))</f>
        <v/>
      </c>
      <c r="AB612" s="304"/>
      <c r="AC612" s="301"/>
      <c r="AD612" s="305"/>
      <c r="AE612" s="304"/>
      <c r="AF612" s="304"/>
      <c r="AG612" s="304"/>
      <c r="AH612" s="306"/>
      <c r="AI612" s="306"/>
      <c r="AJ612" s="304"/>
      <c r="AK612" s="304"/>
      <c r="AL612" s="304"/>
      <c r="AM612" s="304"/>
      <c r="AN612" s="304"/>
      <c r="AO612" s="304"/>
    </row>
    <row r="613" spans="1:41" ht="14" customHeight="1">
      <c r="A613" s="303"/>
      <c r="B613" s="304"/>
      <c r="C613" s="304"/>
      <c r="D613" s="301"/>
      <c r="E613" s="304"/>
      <c r="F613" s="304"/>
      <c r="G613" s="304"/>
      <c r="H613" s="305"/>
      <c r="I613" s="305"/>
      <c r="J613" s="305" t="str">
        <f>IF(ISBLANK(I613),"",I613*H613)</f>
        <v/>
      </c>
      <c r="K613" s="305" t="str">
        <f>IF(OR(AND(I613&lt;=4,H613=1),(AND(I613&lt;=2,H613=2))),"Rendah",IF(OR(AND(I613=5,H613=1),OR(AND(I613&gt;=3,H613=2),AND(I613&lt;=2,H613=3))),"Menengah",IF(OR(AND(I613&gt;=3,H613=3),OR(AND(I613&lt;=3,H613=4),AND(I613=1,H613=5))),"Tinggi",IF(OR(AND(I613&gt;=4,H613=4),AND(I613&gt;=2,H613=5)),"Ekstrim",""))))</f>
        <v/>
      </c>
      <c r="L613" s="304"/>
      <c r="M613" s="305"/>
      <c r="N613" s="305"/>
      <c r="O613" s="305"/>
      <c r="P613" s="305" t="str">
        <f>IF(ISBLANK(O613),"",O613*N613)</f>
        <v/>
      </c>
      <c r="Q613" s="305" t="str">
        <f>IF(OR(AND(O613&lt;=4,N613=1),(AND(O613&lt;=2,N613=2))),"Rendah",IF(OR(AND(O613=5,N613=1),OR(AND(O613&gt;=3,N613=2),AND(O613&lt;=2,N613=3))),"Menengah",IF(OR(AND(O613&gt;=3,N613=3),OR(AND(O613&lt;=3,N613=4),AND(O613=1,N613=5))),"Tinggi",IF(OR(AND(O613&gt;=4,N613=4),AND(O613&gt;=2,N613=5)),"Ekstrim",""))))</f>
        <v/>
      </c>
      <c r="R613" s="304"/>
      <c r="S613" s="304"/>
      <c r="T613" s="304"/>
      <c r="U613" s="305"/>
      <c r="V613" s="305"/>
      <c r="W613" s="304"/>
      <c r="X613" s="305"/>
      <c r="Y613" s="305"/>
      <c r="Z613" s="305" t="str">
        <f>IF(ISBLANK(Y613),"",Y613*X613)</f>
        <v/>
      </c>
      <c r="AA613" s="305" t="str">
        <f>IF(OR(AND(Y613&lt;=4,X613=1),(AND(Y613&lt;=2,X613=2))),"Rendah",IF(OR(AND(Y613=5,X613=1),OR(AND(Y613&gt;=3,X613=2),AND(Y613&lt;=2,X613=3))),"Menengah",IF(OR(AND(Y613&gt;=3,X613=3),OR(AND(Y613&lt;=3,X613=4),AND(Y613=1,X613=5))),"Tinggi",IF(OR(AND(Y613&gt;=4,X613=4),AND(Y613&gt;=2,X613=5)),"Ekstrim",""))))</f>
        <v/>
      </c>
      <c r="AB613" s="304"/>
      <c r="AC613" s="301"/>
      <c r="AD613" s="305"/>
      <c r="AE613" s="304"/>
      <c r="AF613" s="304"/>
      <c r="AG613" s="304"/>
      <c r="AH613" s="306"/>
      <c r="AI613" s="306"/>
      <c r="AJ613" s="304"/>
      <c r="AK613" s="304"/>
      <c r="AL613" s="304"/>
      <c r="AM613" s="304"/>
      <c r="AN613" s="304"/>
      <c r="AO613" s="304"/>
    </row>
    <row r="614" spans="1:41" ht="14" customHeight="1">
      <c r="A614" s="303"/>
      <c r="B614" s="304"/>
      <c r="C614" s="304"/>
      <c r="D614" s="301"/>
      <c r="E614" s="304"/>
      <c r="F614" s="304"/>
      <c r="G614" s="304"/>
      <c r="H614" s="305"/>
      <c r="I614" s="305"/>
      <c r="J614" s="305" t="str">
        <f>IF(ISBLANK(I614),"",I614*H614)</f>
        <v/>
      </c>
      <c r="K614" s="305" t="str">
        <f>IF(OR(AND(I614&lt;=4,H614=1),(AND(I614&lt;=2,H614=2))),"Rendah",IF(OR(AND(I614=5,H614=1),OR(AND(I614&gt;=3,H614=2),AND(I614&lt;=2,H614=3))),"Menengah",IF(OR(AND(I614&gt;=3,H614=3),OR(AND(I614&lt;=3,H614=4),AND(I614=1,H614=5))),"Tinggi",IF(OR(AND(I614&gt;=4,H614=4),AND(I614&gt;=2,H614=5)),"Ekstrim",""))))</f>
        <v/>
      </c>
      <c r="L614" s="304"/>
      <c r="M614" s="305"/>
      <c r="N614" s="305"/>
      <c r="O614" s="305"/>
      <c r="P614" s="305" t="str">
        <f>IF(ISBLANK(O614),"",O614*N614)</f>
        <v/>
      </c>
      <c r="Q614" s="305" t="str">
        <f>IF(OR(AND(O614&lt;=4,N614=1),(AND(O614&lt;=2,N614=2))),"Rendah",IF(OR(AND(O614=5,N614=1),OR(AND(O614&gt;=3,N614=2),AND(O614&lt;=2,N614=3))),"Menengah",IF(OR(AND(O614&gt;=3,N614=3),OR(AND(O614&lt;=3,N614=4),AND(O614=1,N614=5))),"Tinggi",IF(OR(AND(O614&gt;=4,N614=4),AND(O614&gt;=2,N614=5)),"Ekstrim",""))))</f>
        <v/>
      </c>
      <c r="R614" s="304"/>
      <c r="S614" s="304"/>
      <c r="T614" s="304"/>
      <c r="U614" s="305"/>
      <c r="V614" s="305"/>
      <c r="W614" s="304"/>
      <c r="X614" s="305"/>
      <c r="Y614" s="305"/>
      <c r="Z614" s="305" t="str">
        <f>IF(ISBLANK(Y614),"",Y614*X614)</f>
        <v/>
      </c>
      <c r="AA614" s="305" t="str">
        <f>IF(OR(AND(Y614&lt;=4,X614=1),(AND(Y614&lt;=2,X614=2))),"Rendah",IF(OR(AND(Y614=5,X614=1),OR(AND(Y614&gt;=3,X614=2),AND(Y614&lt;=2,X614=3))),"Menengah",IF(OR(AND(Y614&gt;=3,X614=3),OR(AND(Y614&lt;=3,X614=4),AND(Y614=1,X614=5))),"Tinggi",IF(OR(AND(Y614&gt;=4,X614=4),AND(Y614&gt;=2,X614=5)),"Ekstrim",""))))</f>
        <v/>
      </c>
      <c r="AB614" s="304"/>
      <c r="AC614" s="301"/>
      <c r="AD614" s="305"/>
      <c r="AE614" s="304"/>
      <c r="AF614" s="304"/>
      <c r="AG614" s="304"/>
      <c r="AH614" s="306"/>
      <c r="AI614" s="306"/>
      <c r="AJ614" s="304"/>
      <c r="AK614" s="304"/>
      <c r="AL614" s="304"/>
      <c r="AM614" s="304"/>
      <c r="AN614" s="304"/>
      <c r="AO614" s="304"/>
    </row>
    <row r="615" spans="1:41" ht="14" customHeight="1">
      <c r="A615" s="303"/>
      <c r="B615" s="304"/>
      <c r="C615" s="304"/>
      <c r="D615" s="301"/>
      <c r="E615" s="304"/>
      <c r="F615" s="304"/>
      <c r="G615" s="304"/>
      <c r="H615" s="305"/>
      <c r="I615" s="305"/>
      <c r="J615" s="305" t="str">
        <f>IF(ISBLANK(I615),"",I615*H615)</f>
        <v/>
      </c>
      <c r="K615" s="305" t="str">
        <f>IF(OR(AND(I615&lt;=4,H615=1),(AND(I615&lt;=2,H615=2))),"Rendah",IF(OR(AND(I615=5,H615=1),OR(AND(I615&gt;=3,H615=2),AND(I615&lt;=2,H615=3))),"Menengah",IF(OR(AND(I615&gt;=3,H615=3),OR(AND(I615&lt;=3,H615=4),AND(I615=1,H615=5))),"Tinggi",IF(OR(AND(I615&gt;=4,H615=4),AND(I615&gt;=2,H615=5)),"Ekstrim",""))))</f>
        <v/>
      </c>
      <c r="L615" s="304"/>
      <c r="M615" s="305"/>
      <c r="N615" s="305"/>
      <c r="O615" s="305"/>
      <c r="P615" s="305" t="str">
        <f>IF(ISBLANK(O615),"",O615*N615)</f>
        <v/>
      </c>
      <c r="Q615" s="305" t="str">
        <f>IF(OR(AND(O615&lt;=4,N615=1),(AND(O615&lt;=2,N615=2))),"Rendah",IF(OR(AND(O615=5,N615=1),OR(AND(O615&gt;=3,N615=2),AND(O615&lt;=2,N615=3))),"Menengah",IF(OR(AND(O615&gt;=3,N615=3),OR(AND(O615&lt;=3,N615=4),AND(O615=1,N615=5))),"Tinggi",IF(OR(AND(O615&gt;=4,N615=4),AND(O615&gt;=2,N615=5)),"Ekstrim",""))))</f>
        <v/>
      </c>
      <c r="R615" s="304"/>
      <c r="S615" s="304"/>
      <c r="T615" s="304"/>
      <c r="U615" s="305"/>
      <c r="V615" s="305"/>
      <c r="W615" s="304"/>
      <c r="X615" s="305"/>
      <c r="Y615" s="305"/>
      <c r="Z615" s="305" t="str">
        <f>IF(ISBLANK(Y615),"",Y615*X615)</f>
        <v/>
      </c>
      <c r="AA615" s="305" t="str">
        <f>IF(OR(AND(Y615&lt;=4,X615=1),(AND(Y615&lt;=2,X615=2))),"Rendah",IF(OR(AND(Y615=5,X615=1),OR(AND(Y615&gt;=3,X615=2),AND(Y615&lt;=2,X615=3))),"Menengah",IF(OR(AND(Y615&gt;=3,X615=3),OR(AND(Y615&lt;=3,X615=4),AND(Y615=1,X615=5))),"Tinggi",IF(OR(AND(Y615&gt;=4,X615=4),AND(Y615&gt;=2,X615=5)),"Ekstrim",""))))</f>
        <v/>
      </c>
      <c r="AB615" s="304"/>
      <c r="AC615" s="301"/>
      <c r="AD615" s="305"/>
      <c r="AE615" s="304"/>
      <c r="AF615" s="304"/>
      <c r="AG615" s="304"/>
      <c r="AH615" s="306"/>
      <c r="AI615" s="306"/>
      <c r="AJ615" s="304"/>
      <c r="AK615" s="304"/>
      <c r="AL615" s="304"/>
      <c r="AM615" s="304"/>
      <c r="AN615" s="304"/>
      <c r="AO615" s="304"/>
    </row>
    <row r="616" spans="1:41" ht="14" customHeight="1">
      <c r="A616" s="303"/>
      <c r="B616" s="304"/>
      <c r="C616" s="304"/>
      <c r="D616" s="301"/>
      <c r="E616" s="304"/>
      <c r="F616" s="304"/>
      <c r="G616" s="304"/>
      <c r="H616" s="305"/>
      <c r="I616" s="305"/>
      <c r="J616" s="305" t="str">
        <f>IF(ISBLANK(I616),"",I616*H616)</f>
        <v/>
      </c>
      <c r="K616" s="305" t="str">
        <f>IF(OR(AND(I616&lt;=4,H616=1),(AND(I616&lt;=2,H616=2))),"Rendah",IF(OR(AND(I616=5,H616=1),OR(AND(I616&gt;=3,H616=2),AND(I616&lt;=2,H616=3))),"Menengah",IF(OR(AND(I616&gt;=3,H616=3),OR(AND(I616&lt;=3,H616=4),AND(I616=1,H616=5))),"Tinggi",IF(OR(AND(I616&gt;=4,H616=4),AND(I616&gt;=2,H616=5)),"Ekstrim",""))))</f>
        <v/>
      </c>
      <c r="L616" s="304"/>
      <c r="M616" s="305"/>
      <c r="N616" s="305"/>
      <c r="O616" s="305"/>
      <c r="P616" s="305" t="str">
        <f>IF(ISBLANK(O616),"",O616*N616)</f>
        <v/>
      </c>
      <c r="Q616" s="305" t="str">
        <f>IF(OR(AND(O616&lt;=4,N616=1),(AND(O616&lt;=2,N616=2))),"Rendah",IF(OR(AND(O616=5,N616=1),OR(AND(O616&gt;=3,N616=2),AND(O616&lt;=2,N616=3))),"Menengah",IF(OR(AND(O616&gt;=3,N616=3),OR(AND(O616&lt;=3,N616=4),AND(O616=1,N616=5))),"Tinggi",IF(OR(AND(O616&gt;=4,N616=4),AND(O616&gt;=2,N616=5)),"Ekstrim",""))))</f>
        <v/>
      </c>
      <c r="R616" s="304"/>
      <c r="S616" s="304"/>
      <c r="T616" s="304"/>
      <c r="U616" s="305"/>
      <c r="V616" s="305"/>
      <c r="W616" s="304"/>
      <c r="X616" s="305"/>
      <c r="Y616" s="305"/>
      <c r="Z616" s="305" t="str">
        <f>IF(ISBLANK(Y616),"",Y616*X616)</f>
        <v/>
      </c>
      <c r="AA616" s="305" t="str">
        <f>IF(OR(AND(Y616&lt;=4,X616=1),(AND(Y616&lt;=2,X616=2))),"Rendah",IF(OR(AND(Y616=5,X616=1),OR(AND(Y616&gt;=3,X616=2),AND(Y616&lt;=2,X616=3))),"Menengah",IF(OR(AND(Y616&gt;=3,X616=3),OR(AND(Y616&lt;=3,X616=4),AND(Y616=1,X616=5))),"Tinggi",IF(OR(AND(Y616&gt;=4,X616=4),AND(Y616&gt;=2,X616=5)),"Ekstrim",""))))</f>
        <v/>
      </c>
      <c r="AB616" s="304"/>
      <c r="AC616" s="301"/>
      <c r="AD616" s="305"/>
      <c r="AE616" s="304"/>
      <c r="AF616" s="304"/>
      <c r="AG616" s="304"/>
      <c r="AH616" s="306"/>
      <c r="AI616" s="306"/>
      <c r="AJ616" s="304"/>
      <c r="AK616" s="304"/>
      <c r="AL616" s="304"/>
      <c r="AM616" s="304"/>
      <c r="AN616" s="304"/>
      <c r="AO616" s="304"/>
    </row>
    <row r="617" spans="1:41" ht="14" customHeight="1">
      <c r="A617" s="303"/>
      <c r="B617" s="304"/>
      <c r="C617" s="304"/>
      <c r="D617" s="301"/>
      <c r="E617" s="304"/>
      <c r="F617" s="304"/>
      <c r="G617" s="304"/>
      <c r="H617" s="305"/>
      <c r="I617" s="305"/>
      <c r="J617" s="305" t="str">
        <f>IF(ISBLANK(I617),"",I617*H617)</f>
        <v/>
      </c>
      <c r="K617" s="305" t="str">
        <f>IF(OR(AND(I617&lt;=4,H617=1),(AND(I617&lt;=2,H617=2))),"Rendah",IF(OR(AND(I617=5,H617=1),OR(AND(I617&gt;=3,H617=2),AND(I617&lt;=2,H617=3))),"Menengah",IF(OR(AND(I617&gt;=3,H617=3),OR(AND(I617&lt;=3,H617=4),AND(I617=1,H617=5))),"Tinggi",IF(OR(AND(I617&gt;=4,H617=4),AND(I617&gt;=2,H617=5)),"Ekstrim",""))))</f>
        <v/>
      </c>
      <c r="L617" s="304"/>
      <c r="M617" s="305"/>
      <c r="N617" s="305"/>
      <c r="O617" s="305"/>
      <c r="P617" s="305" t="str">
        <f>IF(ISBLANK(O617),"",O617*N617)</f>
        <v/>
      </c>
      <c r="Q617" s="305" t="str">
        <f>IF(OR(AND(O617&lt;=4,N617=1),(AND(O617&lt;=2,N617=2))),"Rendah",IF(OR(AND(O617=5,N617=1),OR(AND(O617&gt;=3,N617=2),AND(O617&lt;=2,N617=3))),"Menengah",IF(OR(AND(O617&gt;=3,N617=3),OR(AND(O617&lt;=3,N617=4),AND(O617=1,N617=5))),"Tinggi",IF(OR(AND(O617&gt;=4,N617=4),AND(O617&gt;=2,N617=5)),"Ekstrim",""))))</f>
        <v/>
      </c>
      <c r="R617" s="304"/>
      <c r="S617" s="304"/>
      <c r="T617" s="304"/>
      <c r="U617" s="305"/>
      <c r="V617" s="305"/>
      <c r="W617" s="304"/>
      <c r="X617" s="305"/>
      <c r="Y617" s="305"/>
      <c r="Z617" s="305" t="str">
        <f>IF(ISBLANK(Y617),"",Y617*X617)</f>
        <v/>
      </c>
      <c r="AA617" s="305" t="str">
        <f>IF(OR(AND(Y617&lt;=4,X617=1),(AND(Y617&lt;=2,X617=2))),"Rendah",IF(OR(AND(Y617=5,X617=1),OR(AND(Y617&gt;=3,X617=2),AND(Y617&lt;=2,X617=3))),"Menengah",IF(OR(AND(Y617&gt;=3,X617=3),OR(AND(Y617&lt;=3,X617=4),AND(Y617=1,X617=5))),"Tinggi",IF(OR(AND(Y617&gt;=4,X617=4),AND(Y617&gt;=2,X617=5)),"Ekstrim",""))))</f>
        <v/>
      </c>
      <c r="AB617" s="304"/>
      <c r="AC617" s="301"/>
      <c r="AD617" s="305"/>
      <c r="AE617" s="304"/>
      <c r="AF617" s="304"/>
      <c r="AG617" s="304"/>
      <c r="AH617" s="306"/>
      <c r="AI617" s="306"/>
      <c r="AJ617" s="304"/>
      <c r="AK617" s="304"/>
      <c r="AL617" s="304"/>
      <c r="AM617" s="304"/>
      <c r="AN617" s="304"/>
      <c r="AO617" s="304"/>
    </row>
    <row r="618" spans="1:41" ht="14" customHeight="1">
      <c r="A618" s="303"/>
      <c r="B618" s="304"/>
      <c r="C618" s="304"/>
      <c r="D618" s="301"/>
      <c r="E618" s="304"/>
      <c r="F618" s="304"/>
      <c r="G618" s="304"/>
      <c r="H618" s="305"/>
      <c r="I618" s="305"/>
      <c r="J618" s="305" t="str">
        <f>IF(ISBLANK(I618),"",I618*H618)</f>
        <v/>
      </c>
      <c r="K618" s="305" t="str">
        <f>IF(OR(AND(I618&lt;=4,H618=1),(AND(I618&lt;=2,H618=2))),"Rendah",IF(OR(AND(I618=5,H618=1),OR(AND(I618&gt;=3,H618=2),AND(I618&lt;=2,H618=3))),"Menengah",IF(OR(AND(I618&gt;=3,H618=3),OR(AND(I618&lt;=3,H618=4),AND(I618=1,H618=5))),"Tinggi",IF(OR(AND(I618&gt;=4,H618=4),AND(I618&gt;=2,H618=5)),"Ekstrim",""))))</f>
        <v/>
      </c>
      <c r="L618" s="304"/>
      <c r="M618" s="305"/>
      <c r="N618" s="305"/>
      <c r="O618" s="305"/>
      <c r="P618" s="305" t="str">
        <f>IF(ISBLANK(O618),"",O618*N618)</f>
        <v/>
      </c>
      <c r="Q618" s="305" t="str">
        <f>IF(OR(AND(O618&lt;=4,N618=1),(AND(O618&lt;=2,N618=2))),"Rendah",IF(OR(AND(O618=5,N618=1),OR(AND(O618&gt;=3,N618=2),AND(O618&lt;=2,N618=3))),"Menengah",IF(OR(AND(O618&gt;=3,N618=3),OR(AND(O618&lt;=3,N618=4),AND(O618=1,N618=5))),"Tinggi",IF(OR(AND(O618&gt;=4,N618=4),AND(O618&gt;=2,N618=5)),"Ekstrim",""))))</f>
        <v/>
      </c>
      <c r="R618" s="304"/>
      <c r="S618" s="304"/>
      <c r="T618" s="304"/>
      <c r="U618" s="305"/>
      <c r="V618" s="305"/>
      <c r="W618" s="304"/>
      <c r="X618" s="305"/>
      <c r="Y618" s="305"/>
      <c r="Z618" s="305" t="str">
        <f>IF(ISBLANK(Y618),"",Y618*X618)</f>
        <v/>
      </c>
      <c r="AA618" s="305" t="str">
        <f>IF(OR(AND(Y618&lt;=4,X618=1),(AND(Y618&lt;=2,X618=2))),"Rendah",IF(OR(AND(Y618=5,X618=1),OR(AND(Y618&gt;=3,X618=2),AND(Y618&lt;=2,X618=3))),"Menengah",IF(OR(AND(Y618&gt;=3,X618=3),OR(AND(Y618&lt;=3,X618=4),AND(Y618=1,X618=5))),"Tinggi",IF(OR(AND(Y618&gt;=4,X618=4),AND(Y618&gt;=2,X618=5)),"Ekstrim",""))))</f>
        <v/>
      </c>
      <c r="AB618" s="304"/>
      <c r="AC618" s="301"/>
      <c r="AD618" s="305"/>
      <c r="AE618" s="304"/>
      <c r="AF618" s="304"/>
      <c r="AG618" s="304"/>
      <c r="AH618" s="306"/>
      <c r="AI618" s="306"/>
      <c r="AJ618" s="304"/>
      <c r="AK618" s="304"/>
      <c r="AL618" s="304"/>
      <c r="AM618" s="304"/>
      <c r="AN618" s="304"/>
      <c r="AO618" s="304"/>
    </row>
    <row r="619" spans="1:41" ht="14" customHeight="1">
      <c r="A619" s="303"/>
      <c r="B619" s="304"/>
      <c r="C619" s="304"/>
      <c r="D619" s="301"/>
      <c r="E619" s="304"/>
      <c r="F619" s="304"/>
      <c r="G619" s="304"/>
      <c r="H619" s="305"/>
      <c r="I619" s="305"/>
      <c r="J619" s="305" t="str">
        <f>IF(ISBLANK(I619),"",I619*H619)</f>
        <v/>
      </c>
      <c r="K619" s="305" t="str">
        <f>IF(OR(AND(I619&lt;=4,H619=1),(AND(I619&lt;=2,H619=2))),"Rendah",IF(OR(AND(I619=5,H619=1),OR(AND(I619&gt;=3,H619=2),AND(I619&lt;=2,H619=3))),"Menengah",IF(OR(AND(I619&gt;=3,H619=3),OR(AND(I619&lt;=3,H619=4),AND(I619=1,H619=5))),"Tinggi",IF(OR(AND(I619&gt;=4,H619=4),AND(I619&gt;=2,H619=5)),"Ekstrim",""))))</f>
        <v/>
      </c>
      <c r="L619" s="304"/>
      <c r="M619" s="305"/>
      <c r="N619" s="305"/>
      <c r="O619" s="305"/>
      <c r="P619" s="305" t="str">
        <f>IF(ISBLANK(O619),"",O619*N619)</f>
        <v/>
      </c>
      <c r="Q619" s="305" t="str">
        <f>IF(OR(AND(O619&lt;=4,N619=1),(AND(O619&lt;=2,N619=2))),"Rendah",IF(OR(AND(O619=5,N619=1),OR(AND(O619&gt;=3,N619=2),AND(O619&lt;=2,N619=3))),"Menengah",IF(OR(AND(O619&gt;=3,N619=3),OR(AND(O619&lt;=3,N619=4),AND(O619=1,N619=5))),"Tinggi",IF(OR(AND(O619&gt;=4,N619=4),AND(O619&gt;=2,N619=5)),"Ekstrim",""))))</f>
        <v/>
      </c>
      <c r="R619" s="304"/>
      <c r="S619" s="304"/>
      <c r="T619" s="304"/>
      <c r="U619" s="305"/>
      <c r="V619" s="305"/>
      <c r="W619" s="304"/>
      <c r="X619" s="305"/>
      <c r="Y619" s="305"/>
      <c r="Z619" s="305" t="str">
        <f>IF(ISBLANK(Y619),"",Y619*X619)</f>
        <v/>
      </c>
      <c r="AA619" s="305" t="str">
        <f>IF(OR(AND(Y619&lt;=4,X619=1),(AND(Y619&lt;=2,X619=2))),"Rendah",IF(OR(AND(Y619=5,X619=1),OR(AND(Y619&gt;=3,X619=2),AND(Y619&lt;=2,X619=3))),"Menengah",IF(OR(AND(Y619&gt;=3,X619=3),OR(AND(Y619&lt;=3,X619=4),AND(Y619=1,X619=5))),"Tinggi",IF(OR(AND(Y619&gt;=4,X619=4),AND(Y619&gt;=2,X619=5)),"Ekstrim",""))))</f>
        <v/>
      </c>
      <c r="AB619" s="304"/>
      <c r="AC619" s="301"/>
      <c r="AD619" s="305"/>
      <c r="AE619" s="304"/>
      <c r="AF619" s="304"/>
      <c r="AG619" s="304"/>
      <c r="AH619" s="306"/>
      <c r="AI619" s="306"/>
      <c r="AJ619" s="304"/>
      <c r="AK619" s="304"/>
      <c r="AL619" s="304"/>
      <c r="AM619" s="304"/>
      <c r="AN619" s="304"/>
      <c r="AO619" s="304"/>
    </row>
    <row r="620" spans="1:41" ht="14" customHeight="1">
      <c r="A620" s="303"/>
      <c r="B620" s="304"/>
      <c r="C620" s="304"/>
      <c r="D620" s="301"/>
      <c r="E620" s="304"/>
      <c r="F620" s="304"/>
      <c r="G620" s="304"/>
      <c r="H620" s="305"/>
      <c r="I620" s="305"/>
      <c r="J620" s="305" t="str">
        <f>IF(ISBLANK(I620),"",I620*H620)</f>
        <v/>
      </c>
      <c r="K620" s="305" t="str">
        <f>IF(OR(AND(I620&lt;=4,H620=1),(AND(I620&lt;=2,H620=2))),"Rendah",IF(OR(AND(I620=5,H620=1),OR(AND(I620&gt;=3,H620=2),AND(I620&lt;=2,H620=3))),"Menengah",IF(OR(AND(I620&gt;=3,H620=3),OR(AND(I620&lt;=3,H620=4),AND(I620=1,H620=5))),"Tinggi",IF(OR(AND(I620&gt;=4,H620=4),AND(I620&gt;=2,H620=5)),"Ekstrim",""))))</f>
        <v/>
      </c>
      <c r="L620" s="304"/>
      <c r="M620" s="305"/>
      <c r="N620" s="305"/>
      <c r="O620" s="305"/>
      <c r="P620" s="305" t="str">
        <f>IF(ISBLANK(O620),"",O620*N620)</f>
        <v/>
      </c>
      <c r="Q620" s="305" t="str">
        <f>IF(OR(AND(O620&lt;=4,N620=1),(AND(O620&lt;=2,N620=2))),"Rendah",IF(OR(AND(O620=5,N620=1),OR(AND(O620&gt;=3,N620=2),AND(O620&lt;=2,N620=3))),"Menengah",IF(OR(AND(O620&gt;=3,N620=3),OR(AND(O620&lt;=3,N620=4),AND(O620=1,N620=5))),"Tinggi",IF(OR(AND(O620&gt;=4,N620=4),AND(O620&gt;=2,N620=5)),"Ekstrim",""))))</f>
        <v/>
      </c>
      <c r="R620" s="304"/>
      <c r="S620" s="304"/>
      <c r="T620" s="304"/>
      <c r="U620" s="305"/>
      <c r="V620" s="305"/>
      <c r="W620" s="304"/>
      <c r="X620" s="305"/>
      <c r="Y620" s="305"/>
      <c r="Z620" s="305" t="str">
        <f>IF(ISBLANK(Y620),"",Y620*X620)</f>
        <v/>
      </c>
      <c r="AA620" s="305" t="str">
        <f>IF(OR(AND(Y620&lt;=4,X620=1),(AND(Y620&lt;=2,X620=2))),"Rendah",IF(OR(AND(Y620=5,X620=1),OR(AND(Y620&gt;=3,X620=2),AND(Y620&lt;=2,X620=3))),"Menengah",IF(OR(AND(Y620&gt;=3,X620=3),OR(AND(Y620&lt;=3,X620=4),AND(Y620=1,X620=5))),"Tinggi",IF(OR(AND(Y620&gt;=4,X620=4),AND(Y620&gt;=2,X620=5)),"Ekstrim",""))))</f>
        <v/>
      </c>
      <c r="AB620" s="304"/>
      <c r="AC620" s="301"/>
      <c r="AD620" s="305"/>
      <c r="AE620" s="304"/>
      <c r="AF620" s="304"/>
      <c r="AG620" s="304"/>
      <c r="AH620" s="306"/>
      <c r="AI620" s="306"/>
      <c r="AJ620" s="304"/>
      <c r="AK620" s="304"/>
      <c r="AL620" s="304"/>
      <c r="AM620" s="304"/>
      <c r="AN620" s="304"/>
      <c r="AO620" s="304"/>
    </row>
    <row r="621" spans="1:41" ht="14" customHeight="1">
      <c r="A621" s="303"/>
      <c r="B621" s="304"/>
      <c r="C621" s="304"/>
      <c r="D621" s="301"/>
      <c r="E621" s="304"/>
      <c r="F621" s="304"/>
      <c r="G621" s="304"/>
      <c r="H621" s="305"/>
      <c r="I621" s="305"/>
      <c r="J621" s="305" t="str">
        <f>IF(ISBLANK(I621),"",I621*H621)</f>
        <v/>
      </c>
      <c r="K621" s="305" t="str">
        <f>IF(OR(AND(I621&lt;=4,H621=1),(AND(I621&lt;=2,H621=2))),"Rendah",IF(OR(AND(I621=5,H621=1),OR(AND(I621&gt;=3,H621=2),AND(I621&lt;=2,H621=3))),"Menengah",IF(OR(AND(I621&gt;=3,H621=3),OR(AND(I621&lt;=3,H621=4),AND(I621=1,H621=5))),"Tinggi",IF(OR(AND(I621&gt;=4,H621=4),AND(I621&gt;=2,H621=5)),"Ekstrim",""))))</f>
        <v/>
      </c>
      <c r="L621" s="304"/>
      <c r="M621" s="305"/>
      <c r="N621" s="305"/>
      <c r="O621" s="305"/>
      <c r="P621" s="305" t="str">
        <f>IF(ISBLANK(O621),"",O621*N621)</f>
        <v/>
      </c>
      <c r="Q621" s="305" t="str">
        <f>IF(OR(AND(O621&lt;=4,N621=1),(AND(O621&lt;=2,N621=2))),"Rendah",IF(OR(AND(O621=5,N621=1),OR(AND(O621&gt;=3,N621=2),AND(O621&lt;=2,N621=3))),"Menengah",IF(OR(AND(O621&gt;=3,N621=3),OR(AND(O621&lt;=3,N621=4),AND(O621=1,N621=5))),"Tinggi",IF(OR(AND(O621&gt;=4,N621=4),AND(O621&gt;=2,N621=5)),"Ekstrim",""))))</f>
        <v/>
      </c>
      <c r="R621" s="304"/>
      <c r="S621" s="304"/>
      <c r="T621" s="304"/>
      <c r="U621" s="305"/>
      <c r="V621" s="305"/>
      <c r="W621" s="304"/>
      <c r="X621" s="305"/>
      <c r="Y621" s="305"/>
      <c r="Z621" s="305" t="str">
        <f>IF(ISBLANK(Y621),"",Y621*X621)</f>
        <v/>
      </c>
      <c r="AA621" s="305" t="str">
        <f>IF(OR(AND(Y621&lt;=4,X621=1),(AND(Y621&lt;=2,X621=2))),"Rendah",IF(OR(AND(Y621=5,X621=1),OR(AND(Y621&gt;=3,X621=2),AND(Y621&lt;=2,X621=3))),"Menengah",IF(OR(AND(Y621&gt;=3,X621=3),OR(AND(Y621&lt;=3,X621=4),AND(Y621=1,X621=5))),"Tinggi",IF(OR(AND(Y621&gt;=4,X621=4),AND(Y621&gt;=2,X621=5)),"Ekstrim",""))))</f>
        <v/>
      </c>
      <c r="AB621" s="304"/>
      <c r="AC621" s="301"/>
      <c r="AD621" s="305"/>
      <c r="AE621" s="304"/>
      <c r="AF621" s="304"/>
      <c r="AG621" s="304"/>
      <c r="AH621" s="306"/>
      <c r="AI621" s="306"/>
      <c r="AJ621" s="304"/>
      <c r="AK621" s="304"/>
      <c r="AL621" s="304"/>
      <c r="AM621" s="304"/>
      <c r="AN621" s="304"/>
      <c r="AO621" s="304"/>
    </row>
    <row r="622" spans="1:41" ht="14" customHeight="1">
      <c r="A622" s="303"/>
      <c r="B622" s="304"/>
      <c r="C622" s="304"/>
      <c r="D622" s="301"/>
      <c r="E622" s="304"/>
      <c r="F622" s="304"/>
      <c r="G622" s="304"/>
      <c r="H622" s="305"/>
      <c r="I622" s="305"/>
      <c r="J622" s="305" t="str">
        <f>IF(ISBLANK(I622),"",I622*H622)</f>
        <v/>
      </c>
      <c r="K622" s="305" t="str">
        <f>IF(OR(AND(I622&lt;=4,H622=1),(AND(I622&lt;=2,H622=2))),"Rendah",IF(OR(AND(I622=5,H622=1),OR(AND(I622&gt;=3,H622=2),AND(I622&lt;=2,H622=3))),"Menengah",IF(OR(AND(I622&gt;=3,H622=3),OR(AND(I622&lt;=3,H622=4),AND(I622=1,H622=5))),"Tinggi",IF(OR(AND(I622&gt;=4,H622=4),AND(I622&gt;=2,H622=5)),"Ekstrim",""))))</f>
        <v/>
      </c>
      <c r="L622" s="304"/>
      <c r="M622" s="305"/>
      <c r="N622" s="305"/>
      <c r="O622" s="305"/>
      <c r="P622" s="305" t="str">
        <f>IF(ISBLANK(O622),"",O622*N622)</f>
        <v/>
      </c>
      <c r="Q622" s="305" t="str">
        <f>IF(OR(AND(O622&lt;=4,N622=1),(AND(O622&lt;=2,N622=2))),"Rendah",IF(OR(AND(O622=5,N622=1),OR(AND(O622&gt;=3,N622=2),AND(O622&lt;=2,N622=3))),"Menengah",IF(OR(AND(O622&gt;=3,N622=3),OR(AND(O622&lt;=3,N622=4),AND(O622=1,N622=5))),"Tinggi",IF(OR(AND(O622&gt;=4,N622=4),AND(O622&gt;=2,N622=5)),"Ekstrim",""))))</f>
        <v/>
      </c>
      <c r="R622" s="304"/>
      <c r="S622" s="304"/>
      <c r="T622" s="304"/>
      <c r="U622" s="305"/>
      <c r="V622" s="305"/>
      <c r="W622" s="304"/>
      <c r="X622" s="305"/>
      <c r="Y622" s="305"/>
      <c r="Z622" s="305" t="str">
        <f>IF(ISBLANK(Y622),"",Y622*X622)</f>
        <v/>
      </c>
      <c r="AA622" s="305" t="str">
        <f>IF(OR(AND(Y622&lt;=4,X622=1),(AND(Y622&lt;=2,X622=2))),"Rendah",IF(OR(AND(Y622=5,X622=1),OR(AND(Y622&gt;=3,X622=2),AND(Y622&lt;=2,X622=3))),"Menengah",IF(OR(AND(Y622&gt;=3,X622=3),OR(AND(Y622&lt;=3,X622=4),AND(Y622=1,X622=5))),"Tinggi",IF(OR(AND(Y622&gt;=4,X622=4),AND(Y622&gt;=2,X622=5)),"Ekstrim",""))))</f>
        <v/>
      </c>
      <c r="AB622" s="304"/>
      <c r="AC622" s="301"/>
      <c r="AD622" s="305"/>
      <c r="AE622" s="304"/>
      <c r="AF622" s="304"/>
      <c r="AG622" s="304"/>
      <c r="AH622" s="306"/>
      <c r="AI622" s="306"/>
      <c r="AJ622" s="304"/>
      <c r="AK622" s="304"/>
      <c r="AL622" s="304"/>
      <c r="AM622" s="304"/>
      <c r="AN622" s="304"/>
      <c r="AO622" s="304"/>
    </row>
    <row r="623" spans="1:41" ht="14" customHeight="1">
      <c r="A623" s="303"/>
      <c r="B623" s="304"/>
      <c r="C623" s="304"/>
      <c r="D623" s="301"/>
      <c r="E623" s="304"/>
      <c r="F623" s="304"/>
      <c r="G623" s="304"/>
      <c r="H623" s="305"/>
      <c r="I623" s="305"/>
      <c r="J623" s="305" t="str">
        <f>IF(ISBLANK(I623),"",I623*H623)</f>
        <v/>
      </c>
      <c r="K623" s="305" t="str">
        <f>IF(OR(AND(I623&lt;=4,H623=1),(AND(I623&lt;=2,H623=2))),"Rendah",IF(OR(AND(I623=5,H623=1),OR(AND(I623&gt;=3,H623=2),AND(I623&lt;=2,H623=3))),"Menengah",IF(OR(AND(I623&gt;=3,H623=3),OR(AND(I623&lt;=3,H623=4),AND(I623=1,H623=5))),"Tinggi",IF(OR(AND(I623&gt;=4,H623=4),AND(I623&gt;=2,H623=5)),"Ekstrim",""))))</f>
        <v/>
      </c>
      <c r="L623" s="304"/>
      <c r="M623" s="305"/>
      <c r="N623" s="305"/>
      <c r="O623" s="305"/>
      <c r="P623" s="305" t="str">
        <f>IF(ISBLANK(O623),"",O623*N623)</f>
        <v/>
      </c>
      <c r="Q623" s="305" t="str">
        <f>IF(OR(AND(O623&lt;=4,N623=1),(AND(O623&lt;=2,N623=2))),"Rendah",IF(OR(AND(O623=5,N623=1),OR(AND(O623&gt;=3,N623=2),AND(O623&lt;=2,N623=3))),"Menengah",IF(OR(AND(O623&gt;=3,N623=3),OR(AND(O623&lt;=3,N623=4),AND(O623=1,N623=5))),"Tinggi",IF(OR(AND(O623&gt;=4,N623=4),AND(O623&gt;=2,N623=5)),"Ekstrim",""))))</f>
        <v/>
      </c>
      <c r="R623" s="304"/>
      <c r="S623" s="304"/>
      <c r="T623" s="304"/>
      <c r="U623" s="305"/>
      <c r="V623" s="305"/>
      <c r="W623" s="304"/>
      <c r="X623" s="305"/>
      <c r="Y623" s="305"/>
      <c r="Z623" s="305" t="str">
        <f>IF(ISBLANK(Y623),"",Y623*X623)</f>
        <v/>
      </c>
      <c r="AA623" s="305" t="str">
        <f>IF(OR(AND(Y623&lt;=4,X623=1),(AND(Y623&lt;=2,X623=2))),"Rendah",IF(OR(AND(Y623=5,X623=1),OR(AND(Y623&gt;=3,X623=2),AND(Y623&lt;=2,X623=3))),"Menengah",IF(OR(AND(Y623&gt;=3,X623=3),OR(AND(Y623&lt;=3,X623=4),AND(Y623=1,X623=5))),"Tinggi",IF(OR(AND(Y623&gt;=4,X623=4),AND(Y623&gt;=2,X623=5)),"Ekstrim",""))))</f>
        <v/>
      </c>
      <c r="AB623" s="304"/>
      <c r="AC623" s="301"/>
      <c r="AD623" s="305"/>
      <c r="AE623" s="304"/>
      <c r="AF623" s="304"/>
      <c r="AG623" s="304"/>
      <c r="AH623" s="306"/>
      <c r="AI623" s="306"/>
      <c r="AJ623" s="304"/>
      <c r="AK623" s="304"/>
      <c r="AL623" s="304"/>
      <c r="AM623" s="304"/>
      <c r="AN623" s="304"/>
      <c r="AO623" s="304"/>
    </row>
    <row r="624" spans="1:41" ht="14" customHeight="1">
      <c r="A624" s="303"/>
      <c r="B624" s="304"/>
      <c r="C624" s="304"/>
      <c r="D624" s="301"/>
      <c r="E624" s="304"/>
      <c r="F624" s="304"/>
      <c r="G624" s="304"/>
      <c r="H624" s="305"/>
      <c r="I624" s="305"/>
      <c r="J624" s="305" t="str">
        <f>IF(ISBLANK(I624),"",I624*H624)</f>
        <v/>
      </c>
      <c r="K624" s="305" t="str">
        <f>IF(OR(AND(I624&lt;=4,H624=1),(AND(I624&lt;=2,H624=2))),"Rendah",IF(OR(AND(I624=5,H624=1),OR(AND(I624&gt;=3,H624=2),AND(I624&lt;=2,H624=3))),"Menengah",IF(OR(AND(I624&gt;=3,H624=3),OR(AND(I624&lt;=3,H624=4),AND(I624=1,H624=5))),"Tinggi",IF(OR(AND(I624&gt;=4,H624=4),AND(I624&gt;=2,H624=5)),"Ekstrim",""))))</f>
        <v/>
      </c>
      <c r="L624" s="304"/>
      <c r="M624" s="305"/>
      <c r="N624" s="305"/>
      <c r="O624" s="305"/>
      <c r="P624" s="305" t="str">
        <f>IF(ISBLANK(O624),"",O624*N624)</f>
        <v/>
      </c>
      <c r="Q624" s="305" t="str">
        <f>IF(OR(AND(O624&lt;=4,N624=1),(AND(O624&lt;=2,N624=2))),"Rendah",IF(OR(AND(O624=5,N624=1),OR(AND(O624&gt;=3,N624=2),AND(O624&lt;=2,N624=3))),"Menengah",IF(OR(AND(O624&gt;=3,N624=3),OR(AND(O624&lt;=3,N624=4),AND(O624=1,N624=5))),"Tinggi",IF(OR(AND(O624&gt;=4,N624=4),AND(O624&gt;=2,N624=5)),"Ekstrim",""))))</f>
        <v/>
      </c>
      <c r="R624" s="304"/>
      <c r="S624" s="304"/>
      <c r="T624" s="304"/>
      <c r="U624" s="305"/>
      <c r="V624" s="305"/>
      <c r="W624" s="304"/>
      <c r="X624" s="305"/>
      <c r="Y624" s="305"/>
      <c r="Z624" s="305" t="str">
        <f>IF(ISBLANK(Y624),"",Y624*X624)</f>
        <v/>
      </c>
      <c r="AA624" s="305" t="str">
        <f>IF(OR(AND(Y624&lt;=4,X624=1),(AND(Y624&lt;=2,X624=2))),"Rendah",IF(OR(AND(Y624=5,X624=1),OR(AND(Y624&gt;=3,X624=2),AND(Y624&lt;=2,X624=3))),"Menengah",IF(OR(AND(Y624&gt;=3,X624=3),OR(AND(Y624&lt;=3,X624=4),AND(Y624=1,X624=5))),"Tinggi",IF(OR(AND(Y624&gt;=4,X624=4),AND(Y624&gt;=2,X624=5)),"Ekstrim",""))))</f>
        <v/>
      </c>
      <c r="AB624" s="304"/>
      <c r="AC624" s="301"/>
      <c r="AD624" s="305"/>
      <c r="AE624" s="304"/>
      <c r="AF624" s="304"/>
      <c r="AG624" s="304"/>
      <c r="AH624" s="306"/>
      <c r="AI624" s="306"/>
      <c r="AJ624" s="304"/>
      <c r="AK624" s="304"/>
      <c r="AL624" s="304"/>
      <c r="AM624" s="304"/>
      <c r="AN624" s="304"/>
      <c r="AO624" s="304"/>
    </row>
    <row r="625" spans="1:41" ht="14" customHeight="1">
      <c r="A625" s="303"/>
      <c r="B625" s="304"/>
      <c r="C625" s="304"/>
      <c r="D625" s="301"/>
      <c r="E625" s="304"/>
      <c r="F625" s="304"/>
      <c r="G625" s="304"/>
      <c r="H625" s="305"/>
      <c r="I625" s="305"/>
      <c r="J625" s="305" t="str">
        <f>IF(ISBLANK(I625),"",I625*H625)</f>
        <v/>
      </c>
      <c r="K625" s="305" t="str">
        <f>IF(OR(AND(I625&lt;=4,H625=1),(AND(I625&lt;=2,H625=2))),"Rendah",IF(OR(AND(I625=5,H625=1),OR(AND(I625&gt;=3,H625=2),AND(I625&lt;=2,H625=3))),"Menengah",IF(OR(AND(I625&gt;=3,H625=3),OR(AND(I625&lt;=3,H625=4),AND(I625=1,H625=5))),"Tinggi",IF(OR(AND(I625&gt;=4,H625=4),AND(I625&gt;=2,H625=5)),"Ekstrim",""))))</f>
        <v/>
      </c>
      <c r="L625" s="304"/>
      <c r="M625" s="305"/>
      <c r="N625" s="305"/>
      <c r="O625" s="305"/>
      <c r="P625" s="305" t="str">
        <f>IF(ISBLANK(O625),"",O625*N625)</f>
        <v/>
      </c>
      <c r="Q625" s="305" t="str">
        <f>IF(OR(AND(O625&lt;=4,N625=1),(AND(O625&lt;=2,N625=2))),"Rendah",IF(OR(AND(O625=5,N625=1),OR(AND(O625&gt;=3,N625=2),AND(O625&lt;=2,N625=3))),"Menengah",IF(OR(AND(O625&gt;=3,N625=3),OR(AND(O625&lt;=3,N625=4),AND(O625=1,N625=5))),"Tinggi",IF(OR(AND(O625&gt;=4,N625=4),AND(O625&gt;=2,N625=5)),"Ekstrim",""))))</f>
        <v/>
      </c>
      <c r="R625" s="304"/>
      <c r="S625" s="304"/>
      <c r="T625" s="304"/>
      <c r="U625" s="305"/>
      <c r="V625" s="305"/>
      <c r="W625" s="304"/>
      <c r="X625" s="305"/>
      <c r="Y625" s="305"/>
      <c r="Z625" s="305" t="str">
        <f>IF(ISBLANK(Y625),"",Y625*X625)</f>
        <v/>
      </c>
      <c r="AA625" s="305" t="str">
        <f>IF(OR(AND(Y625&lt;=4,X625=1),(AND(Y625&lt;=2,X625=2))),"Rendah",IF(OR(AND(Y625=5,X625=1),OR(AND(Y625&gt;=3,X625=2),AND(Y625&lt;=2,X625=3))),"Menengah",IF(OR(AND(Y625&gt;=3,X625=3),OR(AND(Y625&lt;=3,X625=4),AND(Y625=1,X625=5))),"Tinggi",IF(OR(AND(Y625&gt;=4,X625=4),AND(Y625&gt;=2,X625=5)),"Ekstrim",""))))</f>
        <v/>
      </c>
      <c r="AB625" s="304"/>
      <c r="AC625" s="301"/>
      <c r="AD625" s="305"/>
      <c r="AE625" s="304"/>
      <c r="AF625" s="304"/>
      <c r="AG625" s="304"/>
      <c r="AH625" s="306"/>
      <c r="AI625" s="306"/>
      <c r="AJ625" s="304"/>
      <c r="AK625" s="304"/>
      <c r="AL625" s="304"/>
      <c r="AM625" s="304"/>
      <c r="AN625" s="304"/>
      <c r="AO625" s="304"/>
    </row>
    <row r="626" spans="1:41" ht="14" customHeight="1">
      <c r="A626" s="303"/>
      <c r="B626" s="304"/>
      <c r="C626" s="304"/>
      <c r="D626" s="301"/>
      <c r="E626" s="304"/>
      <c r="F626" s="304"/>
      <c r="G626" s="304"/>
      <c r="H626" s="305"/>
      <c r="I626" s="305"/>
      <c r="J626" s="305" t="str">
        <f>IF(ISBLANK(I626),"",I626*H626)</f>
        <v/>
      </c>
      <c r="K626" s="305" t="str">
        <f>IF(OR(AND(I626&lt;=4,H626=1),(AND(I626&lt;=2,H626=2))),"Rendah",IF(OR(AND(I626=5,H626=1),OR(AND(I626&gt;=3,H626=2),AND(I626&lt;=2,H626=3))),"Menengah",IF(OR(AND(I626&gt;=3,H626=3),OR(AND(I626&lt;=3,H626=4),AND(I626=1,H626=5))),"Tinggi",IF(OR(AND(I626&gt;=4,H626=4),AND(I626&gt;=2,H626=5)),"Ekstrim",""))))</f>
        <v/>
      </c>
      <c r="L626" s="304"/>
      <c r="M626" s="305"/>
      <c r="N626" s="305"/>
      <c r="O626" s="305"/>
      <c r="P626" s="305" t="str">
        <f>IF(ISBLANK(O626),"",O626*N626)</f>
        <v/>
      </c>
      <c r="Q626" s="305" t="str">
        <f>IF(OR(AND(O626&lt;=4,N626=1),(AND(O626&lt;=2,N626=2))),"Rendah",IF(OR(AND(O626=5,N626=1),OR(AND(O626&gt;=3,N626=2),AND(O626&lt;=2,N626=3))),"Menengah",IF(OR(AND(O626&gt;=3,N626=3),OR(AND(O626&lt;=3,N626=4),AND(O626=1,N626=5))),"Tinggi",IF(OR(AND(O626&gt;=4,N626=4),AND(O626&gt;=2,N626=5)),"Ekstrim",""))))</f>
        <v/>
      </c>
      <c r="R626" s="304"/>
      <c r="S626" s="304"/>
      <c r="T626" s="304"/>
      <c r="U626" s="305"/>
      <c r="V626" s="305"/>
      <c r="W626" s="304"/>
      <c r="X626" s="305"/>
      <c r="Y626" s="305"/>
      <c r="Z626" s="305" t="str">
        <f>IF(ISBLANK(Y626),"",Y626*X626)</f>
        <v/>
      </c>
      <c r="AA626" s="305" t="str">
        <f>IF(OR(AND(Y626&lt;=4,X626=1),(AND(Y626&lt;=2,X626=2))),"Rendah",IF(OR(AND(Y626=5,X626=1),OR(AND(Y626&gt;=3,X626=2),AND(Y626&lt;=2,X626=3))),"Menengah",IF(OR(AND(Y626&gt;=3,X626=3),OR(AND(Y626&lt;=3,X626=4),AND(Y626=1,X626=5))),"Tinggi",IF(OR(AND(Y626&gt;=4,X626=4),AND(Y626&gt;=2,X626=5)),"Ekstrim",""))))</f>
        <v/>
      </c>
      <c r="AB626" s="304"/>
      <c r="AC626" s="301"/>
      <c r="AD626" s="305"/>
      <c r="AE626" s="304"/>
      <c r="AF626" s="304"/>
      <c r="AG626" s="304"/>
      <c r="AH626" s="306"/>
      <c r="AI626" s="306"/>
      <c r="AJ626" s="304"/>
      <c r="AK626" s="304"/>
      <c r="AL626" s="304"/>
      <c r="AM626" s="304"/>
      <c r="AN626" s="304"/>
      <c r="AO626" s="304"/>
    </row>
    <row r="627" spans="1:41" ht="14" customHeight="1">
      <c r="A627" s="303"/>
      <c r="B627" s="304"/>
      <c r="C627" s="304"/>
      <c r="D627" s="301"/>
      <c r="E627" s="304"/>
      <c r="F627" s="304"/>
      <c r="G627" s="304"/>
      <c r="H627" s="305"/>
      <c r="I627" s="305"/>
      <c r="J627" s="305" t="str">
        <f>IF(ISBLANK(I627),"",I627*H627)</f>
        <v/>
      </c>
      <c r="K627" s="305" t="str">
        <f>IF(OR(AND(I627&lt;=4,H627=1),(AND(I627&lt;=2,H627=2))),"Rendah",IF(OR(AND(I627=5,H627=1),OR(AND(I627&gt;=3,H627=2),AND(I627&lt;=2,H627=3))),"Menengah",IF(OR(AND(I627&gt;=3,H627=3),OR(AND(I627&lt;=3,H627=4),AND(I627=1,H627=5))),"Tinggi",IF(OR(AND(I627&gt;=4,H627=4),AND(I627&gt;=2,H627=5)),"Ekstrim",""))))</f>
        <v/>
      </c>
      <c r="L627" s="304"/>
      <c r="M627" s="305"/>
      <c r="N627" s="305"/>
      <c r="O627" s="305"/>
      <c r="P627" s="305" t="str">
        <f>IF(ISBLANK(O627),"",O627*N627)</f>
        <v/>
      </c>
      <c r="Q627" s="305" t="str">
        <f>IF(OR(AND(O627&lt;=4,N627=1),(AND(O627&lt;=2,N627=2))),"Rendah",IF(OR(AND(O627=5,N627=1),OR(AND(O627&gt;=3,N627=2),AND(O627&lt;=2,N627=3))),"Menengah",IF(OR(AND(O627&gt;=3,N627=3),OR(AND(O627&lt;=3,N627=4),AND(O627=1,N627=5))),"Tinggi",IF(OR(AND(O627&gt;=4,N627=4),AND(O627&gt;=2,N627=5)),"Ekstrim",""))))</f>
        <v/>
      </c>
      <c r="R627" s="304"/>
      <c r="S627" s="304"/>
      <c r="T627" s="304"/>
      <c r="U627" s="305"/>
      <c r="V627" s="305"/>
      <c r="W627" s="304"/>
      <c r="X627" s="305"/>
      <c r="Y627" s="305"/>
      <c r="Z627" s="305" t="str">
        <f>IF(ISBLANK(Y627),"",Y627*X627)</f>
        <v/>
      </c>
      <c r="AA627" s="305" t="str">
        <f>IF(OR(AND(Y627&lt;=4,X627=1),(AND(Y627&lt;=2,X627=2))),"Rendah",IF(OR(AND(Y627=5,X627=1),OR(AND(Y627&gt;=3,X627=2),AND(Y627&lt;=2,X627=3))),"Menengah",IF(OR(AND(Y627&gt;=3,X627=3),OR(AND(Y627&lt;=3,X627=4),AND(Y627=1,X627=5))),"Tinggi",IF(OR(AND(Y627&gt;=4,X627=4),AND(Y627&gt;=2,X627=5)),"Ekstrim",""))))</f>
        <v/>
      </c>
      <c r="AB627" s="304"/>
      <c r="AC627" s="301"/>
      <c r="AD627" s="305"/>
      <c r="AE627" s="304"/>
      <c r="AF627" s="304"/>
      <c r="AG627" s="304"/>
      <c r="AH627" s="306"/>
      <c r="AI627" s="306"/>
      <c r="AJ627" s="304"/>
      <c r="AK627" s="304"/>
      <c r="AL627" s="304"/>
      <c r="AM627" s="304"/>
      <c r="AN627" s="304"/>
      <c r="AO627" s="304"/>
    </row>
    <row r="628" spans="1:41" ht="14" customHeight="1">
      <c r="A628" s="303"/>
      <c r="B628" s="304"/>
      <c r="C628" s="304"/>
      <c r="D628" s="301"/>
      <c r="E628" s="304"/>
      <c r="F628" s="304"/>
      <c r="G628" s="304"/>
      <c r="H628" s="305"/>
      <c r="I628" s="305"/>
      <c r="J628" s="305" t="str">
        <f>IF(ISBLANK(I628),"",I628*H628)</f>
        <v/>
      </c>
      <c r="K628" s="305" t="str">
        <f>IF(OR(AND(I628&lt;=4,H628=1),(AND(I628&lt;=2,H628=2))),"Rendah",IF(OR(AND(I628=5,H628=1),OR(AND(I628&gt;=3,H628=2),AND(I628&lt;=2,H628=3))),"Menengah",IF(OR(AND(I628&gt;=3,H628=3),OR(AND(I628&lt;=3,H628=4),AND(I628=1,H628=5))),"Tinggi",IF(OR(AND(I628&gt;=4,H628=4),AND(I628&gt;=2,H628=5)),"Ekstrim",""))))</f>
        <v/>
      </c>
      <c r="L628" s="304"/>
      <c r="M628" s="305"/>
      <c r="N628" s="305"/>
      <c r="O628" s="305"/>
      <c r="P628" s="305" t="str">
        <f>IF(ISBLANK(O628),"",O628*N628)</f>
        <v/>
      </c>
      <c r="Q628" s="305" t="str">
        <f>IF(OR(AND(O628&lt;=4,N628=1),(AND(O628&lt;=2,N628=2))),"Rendah",IF(OR(AND(O628=5,N628=1),OR(AND(O628&gt;=3,N628=2),AND(O628&lt;=2,N628=3))),"Menengah",IF(OR(AND(O628&gt;=3,N628=3),OR(AND(O628&lt;=3,N628=4),AND(O628=1,N628=5))),"Tinggi",IF(OR(AND(O628&gt;=4,N628=4),AND(O628&gt;=2,N628=5)),"Ekstrim",""))))</f>
        <v/>
      </c>
      <c r="R628" s="304"/>
      <c r="S628" s="304"/>
      <c r="T628" s="304"/>
      <c r="U628" s="305"/>
      <c r="V628" s="305"/>
      <c r="W628" s="304"/>
      <c r="X628" s="305"/>
      <c r="Y628" s="305"/>
      <c r="Z628" s="305" t="str">
        <f>IF(ISBLANK(Y628),"",Y628*X628)</f>
        <v/>
      </c>
      <c r="AA628" s="305" t="str">
        <f>IF(OR(AND(Y628&lt;=4,X628=1),(AND(Y628&lt;=2,X628=2))),"Rendah",IF(OR(AND(Y628=5,X628=1),OR(AND(Y628&gt;=3,X628=2),AND(Y628&lt;=2,X628=3))),"Menengah",IF(OR(AND(Y628&gt;=3,X628=3),OR(AND(Y628&lt;=3,X628=4),AND(Y628=1,X628=5))),"Tinggi",IF(OR(AND(Y628&gt;=4,X628=4),AND(Y628&gt;=2,X628=5)),"Ekstrim",""))))</f>
        <v/>
      </c>
      <c r="AB628" s="304"/>
      <c r="AC628" s="301"/>
      <c r="AD628" s="305"/>
      <c r="AE628" s="304"/>
      <c r="AF628" s="304"/>
      <c r="AG628" s="304"/>
      <c r="AH628" s="306"/>
      <c r="AI628" s="306"/>
      <c r="AJ628" s="304"/>
      <c r="AK628" s="304"/>
      <c r="AL628" s="304"/>
      <c r="AM628" s="304"/>
      <c r="AN628" s="304"/>
      <c r="AO628" s="304"/>
    </row>
    <row r="629" spans="1:41" ht="14" customHeight="1">
      <c r="A629" s="303"/>
      <c r="B629" s="304"/>
      <c r="C629" s="304"/>
      <c r="D629" s="301"/>
      <c r="E629" s="304"/>
      <c r="F629" s="304"/>
      <c r="G629" s="304"/>
      <c r="H629" s="305"/>
      <c r="I629" s="305"/>
      <c r="J629" s="305" t="str">
        <f>IF(ISBLANK(I629),"",I629*H629)</f>
        <v/>
      </c>
      <c r="K629" s="305" t="str">
        <f>IF(OR(AND(I629&lt;=4,H629=1),(AND(I629&lt;=2,H629=2))),"Rendah",IF(OR(AND(I629=5,H629=1),OR(AND(I629&gt;=3,H629=2),AND(I629&lt;=2,H629=3))),"Menengah",IF(OR(AND(I629&gt;=3,H629=3),OR(AND(I629&lt;=3,H629=4),AND(I629=1,H629=5))),"Tinggi",IF(OR(AND(I629&gt;=4,H629=4),AND(I629&gt;=2,H629=5)),"Ekstrim",""))))</f>
        <v/>
      </c>
      <c r="L629" s="304"/>
      <c r="M629" s="305"/>
      <c r="N629" s="305"/>
      <c r="O629" s="305"/>
      <c r="P629" s="305" t="str">
        <f>IF(ISBLANK(O629),"",O629*N629)</f>
        <v/>
      </c>
      <c r="Q629" s="305" t="str">
        <f>IF(OR(AND(O629&lt;=4,N629=1),(AND(O629&lt;=2,N629=2))),"Rendah",IF(OR(AND(O629=5,N629=1),OR(AND(O629&gt;=3,N629=2),AND(O629&lt;=2,N629=3))),"Menengah",IF(OR(AND(O629&gt;=3,N629=3),OR(AND(O629&lt;=3,N629=4),AND(O629=1,N629=5))),"Tinggi",IF(OR(AND(O629&gt;=4,N629=4),AND(O629&gt;=2,N629=5)),"Ekstrim",""))))</f>
        <v/>
      </c>
      <c r="R629" s="304"/>
      <c r="S629" s="304"/>
      <c r="T629" s="304"/>
      <c r="U629" s="305"/>
      <c r="V629" s="305"/>
      <c r="W629" s="304"/>
      <c r="X629" s="305"/>
      <c r="Y629" s="305"/>
      <c r="Z629" s="305" t="str">
        <f>IF(ISBLANK(Y629),"",Y629*X629)</f>
        <v/>
      </c>
      <c r="AA629" s="305" t="str">
        <f>IF(OR(AND(Y629&lt;=4,X629=1),(AND(Y629&lt;=2,X629=2))),"Rendah",IF(OR(AND(Y629=5,X629=1),OR(AND(Y629&gt;=3,X629=2),AND(Y629&lt;=2,X629=3))),"Menengah",IF(OR(AND(Y629&gt;=3,X629=3),OR(AND(Y629&lt;=3,X629=4),AND(Y629=1,X629=5))),"Tinggi",IF(OR(AND(Y629&gt;=4,X629=4),AND(Y629&gt;=2,X629=5)),"Ekstrim",""))))</f>
        <v/>
      </c>
      <c r="AB629" s="304"/>
      <c r="AC629" s="301"/>
      <c r="AD629" s="305"/>
      <c r="AE629" s="304"/>
      <c r="AF629" s="304"/>
      <c r="AG629" s="304"/>
      <c r="AH629" s="306"/>
      <c r="AI629" s="306"/>
      <c r="AJ629" s="304"/>
      <c r="AK629" s="304"/>
      <c r="AL629" s="304"/>
      <c r="AM629" s="304"/>
      <c r="AN629" s="304"/>
      <c r="AO629" s="304"/>
    </row>
    <row r="630" spans="1:41" ht="14" customHeight="1">
      <c r="A630" s="303"/>
      <c r="B630" s="304"/>
      <c r="C630" s="304"/>
      <c r="D630" s="301"/>
      <c r="E630" s="304"/>
      <c r="F630" s="304"/>
      <c r="G630" s="304"/>
      <c r="H630" s="305"/>
      <c r="I630" s="305"/>
      <c r="J630" s="305" t="str">
        <f>IF(ISBLANK(I630),"",I630*H630)</f>
        <v/>
      </c>
      <c r="K630" s="305" t="str">
        <f>IF(OR(AND(I630&lt;=4,H630=1),(AND(I630&lt;=2,H630=2))),"Rendah",IF(OR(AND(I630=5,H630=1),OR(AND(I630&gt;=3,H630=2),AND(I630&lt;=2,H630=3))),"Menengah",IF(OR(AND(I630&gt;=3,H630=3),OR(AND(I630&lt;=3,H630=4),AND(I630=1,H630=5))),"Tinggi",IF(OR(AND(I630&gt;=4,H630=4),AND(I630&gt;=2,H630=5)),"Ekstrim",""))))</f>
        <v/>
      </c>
      <c r="L630" s="304"/>
      <c r="M630" s="305"/>
      <c r="N630" s="305"/>
      <c r="O630" s="305"/>
      <c r="P630" s="305" t="str">
        <f>IF(ISBLANK(O630),"",O630*N630)</f>
        <v/>
      </c>
      <c r="Q630" s="305" t="str">
        <f>IF(OR(AND(O630&lt;=4,N630=1),(AND(O630&lt;=2,N630=2))),"Rendah",IF(OR(AND(O630=5,N630=1),OR(AND(O630&gt;=3,N630=2),AND(O630&lt;=2,N630=3))),"Menengah",IF(OR(AND(O630&gt;=3,N630=3),OR(AND(O630&lt;=3,N630=4),AND(O630=1,N630=5))),"Tinggi",IF(OR(AND(O630&gt;=4,N630=4),AND(O630&gt;=2,N630=5)),"Ekstrim",""))))</f>
        <v/>
      </c>
      <c r="R630" s="304"/>
      <c r="S630" s="304"/>
      <c r="T630" s="304"/>
      <c r="U630" s="305"/>
      <c r="V630" s="305"/>
      <c r="W630" s="304"/>
      <c r="X630" s="305"/>
      <c r="Y630" s="305"/>
      <c r="Z630" s="305" t="str">
        <f>IF(ISBLANK(Y630),"",Y630*X630)</f>
        <v/>
      </c>
      <c r="AA630" s="305" t="str">
        <f>IF(OR(AND(Y630&lt;=4,X630=1),(AND(Y630&lt;=2,X630=2))),"Rendah",IF(OR(AND(Y630=5,X630=1),OR(AND(Y630&gt;=3,X630=2),AND(Y630&lt;=2,X630=3))),"Menengah",IF(OR(AND(Y630&gt;=3,X630=3),OR(AND(Y630&lt;=3,X630=4),AND(Y630=1,X630=5))),"Tinggi",IF(OR(AND(Y630&gt;=4,X630=4),AND(Y630&gt;=2,X630=5)),"Ekstrim",""))))</f>
        <v/>
      </c>
      <c r="AB630" s="304"/>
      <c r="AC630" s="301"/>
      <c r="AD630" s="305"/>
      <c r="AE630" s="304"/>
      <c r="AF630" s="304"/>
      <c r="AG630" s="304"/>
      <c r="AH630" s="306"/>
      <c r="AI630" s="306"/>
      <c r="AJ630" s="304"/>
      <c r="AK630" s="304"/>
      <c r="AL630" s="304"/>
      <c r="AM630" s="304"/>
      <c r="AN630" s="304"/>
      <c r="AO630" s="304"/>
    </row>
    <row r="631" spans="1:41" ht="14" customHeight="1">
      <c r="A631" s="303"/>
      <c r="B631" s="304"/>
      <c r="C631" s="304"/>
      <c r="D631" s="301"/>
      <c r="E631" s="304"/>
      <c r="F631" s="304"/>
      <c r="G631" s="304"/>
      <c r="H631" s="305"/>
      <c r="I631" s="305"/>
      <c r="J631" s="305" t="str">
        <f>IF(ISBLANK(I631),"",I631*H631)</f>
        <v/>
      </c>
      <c r="K631" s="305" t="str">
        <f>IF(OR(AND(I631&lt;=4,H631=1),(AND(I631&lt;=2,H631=2))),"Rendah",IF(OR(AND(I631=5,H631=1),OR(AND(I631&gt;=3,H631=2),AND(I631&lt;=2,H631=3))),"Menengah",IF(OR(AND(I631&gt;=3,H631=3),OR(AND(I631&lt;=3,H631=4),AND(I631=1,H631=5))),"Tinggi",IF(OR(AND(I631&gt;=4,H631=4),AND(I631&gt;=2,H631=5)),"Ekstrim",""))))</f>
        <v/>
      </c>
      <c r="L631" s="304"/>
      <c r="M631" s="305"/>
      <c r="N631" s="305"/>
      <c r="O631" s="305"/>
      <c r="P631" s="305" t="str">
        <f>IF(ISBLANK(O631),"",O631*N631)</f>
        <v/>
      </c>
      <c r="Q631" s="305" t="str">
        <f>IF(OR(AND(O631&lt;=4,N631=1),(AND(O631&lt;=2,N631=2))),"Rendah",IF(OR(AND(O631=5,N631=1),OR(AND(O631&gt;=3,N631=2),AND(O631&lt;=2,N631=3))),"Menengah",IF(OR(AND(O631&gt;=3,N631=3),OR(AND(O631&lt;=3,N631=4),AND(O631=1,N631=5))),"Tinggi",IF(OR(AND(O631&gt;=4,N631=4),AND(O631&gt;=2,N631=5)),"Ekstrim",""))))</f>
        <v/>
      </c>
      <c r="R631" s="304"/>
      <c r="S631" s="304"/>
      <c r="T631" s="304"/>
      <c r="U631" s="305"/>
      <c r="V631" s="305"/>
      <c r="W631" s="304"/>
      <c r="X631" s="305"/>
      <c r="Y631" s="305"/>
      <c r="Z631" s="305" t="str">
        <f>IF(ISBLANK(Y631),"",Y631*X631)</f>
        <v/>
      </c>
      <c r="AA631" s="305" t="str">
        <f>IF(OR(AND(Y631&lt;=4,X631=1),(AND(Y631&lt;=2,X631=2))),"Rendah",IF(OR(AND(Y631=5,X631=1),OR(AND(Y631&gt;=3,X631=2),AND(Y631&lt;=2,X631=3))),"Menengah",IF(OR(AND(Y631&gt;=3,X631=3),OR(AND(Y631&lt;=3,X631=4),AND(Y631=1,X631=5))),"Tinggi",IF(OR(AND(Y631&gt;=4,X631=4),AND(Y631&gt;=2,X631=5)),"Ekstrim",""))))</f>
        <v/>
      </c>
      <c r="AB631" s="304"/>
      <c r="AC631" s="301"/>
      <c r="AD631" s="305"/>
      <c r="AE631" s="304"/>
      <c r="AF631" s="304"/>
      <c r="AG631" s="304"/>
      <c r="AH631" s="306"/>
      <c r="AI631" s="306"/>
      <c r="AJ631" s="304"/>
      <c r="AK631" s="304"/>
      <c r="AL631" s="304"/>
      <c r="AM631" s="304"/>
      <c r="AN631" s="304"/>
      <c r="AO631" s="304"/>
    </row>
    <row r="632" spans="1:41" ht="14" customHeight="1">
      <c r="A632" s="303"/>
      <c r="B632" s="304"/>
      <c r="C632" s="304"/>
      <c r="D632" s="301"/>
      <c r="E632" s="304"/>
      <c r="F632" s="304"/>
      <c r="G632" s="304"/>
      <c r="H632" s="305"/>
      <c r="I632" s="305"/>
      <c r="J632" s="305" t="str">
        <f>IF(ISBLANK(I632),"",I632*H632)</f>
        <v/>
      </c>
      <c r="K632" s="305" t="str">
        <f>IF(OR(AND(I632&lt;=4,H632=1),(AND(I632&lt;=2,H632=2))),"Rendah",IF(OR(AND(I632=5,H632=1),OR(AND(I632&gt;=3,H632=2),AND(I632&lt;=2,H632=3))),"Menengah",IF(OR(AND(I632&gt;=3,H632=3),OR(AND(I632&lt;=3,H632=4),AND(I632=1,H632=5))),"Tinggi",IF(OR(AND(I632&gt;=4,H632=4),AND(I632&gt;=2,H632=5)),"Ekstrim",""))))</f>
        <v/>
      </c>
      <c r="L632" s="304"/>
      <c r="M632" s="305"/>
      <c r="N632" s="305"/>
      <c r="O632" s="305"/>
      <c r="P632" s="305" t="str">
        <f>IF(ISBLANK(O632),"",O632*N632)</f>
        <v/>
      </c>
      <c r="Q632" s="305" t="str">
        <f>IF(OR(AND(O632&lt;=4,N632=1),(AND(O632&lt;=2,N632=2))),"Rendah",IF(OR(AND(O632=5,N632=1),OR(AND(O632&gt;=3,N632=2),AND(O632&lt;=2,N632=3))),"Menengah",IF(OR(AND(O632&gt;=3,N632=3),OR(AND(O632&lt;=3,N632=4),AND(O632=1,N632=5))),"Tinggi",IF(OR(AND(O632&gt;=4,N632=4),AND(O632&gt;=2,N632=5)),"Ekstrim",""))))</f>
        <v/>
      </c>
      <c r="R632" s="304"/>
      <c r="S632" s="304"/>
      <c r="T632" s="304"/>
      <c r="U632" s="305"/>
      <c r="V632" s="305"/>
      <c r="W632" s="304"/>
      <c r="X632" s="305"/>
      <c r="Y632" s="305"/>
      <c r="Z632" s="305" t="str">
        <f>IF(ISBLANK(Y632),"",Y632*X632)</f>
        <v/>
      </c>
      <c r="AA632" s="305" t="str">
        <f>IF(OR(AND(Y632&lt;=4,X632=1),(AND(Y632&lt;=2,X632=2))),"Rendah",IF(OR(AND(Y632=5,X632=1),OR(AND(Y632&gt;=3,X632=2),AND(Y632&lt;=2,X632=3))),"Menengah",IF(OR(AND(Y632&gt;=3,X632=3),OR(AND(Y632&lt;=3,X632=4),AND(Y632=1,X632=5))),"Tinggi",IF(OR(AND(Y632&gt;=4,X632=4),AND(Y632&gt;=2,X632=5)),"Ekstrim",""))))</f>
        <v/>
      </c>
      <c r="AB632" s="304"/>
      <c r="AC632" s="301"/>
      <c r="AD632" s="305"/>
      <c r="AE632" s="304"/>
      <c r="AF632" s="304"/>
      <c r="AG632" s="304"/>
      <c r="AH632" s="306"/>
      <c r="AI632" s="306"/>
      <c r="AJ632" s="304"/>
      <c r="AK632" s="304"/>
      <c r="AL632" s="304"/>
      <c r="AM632" s="304"/>
      <c r="AN632" s="304"/>
      <c r="AO632" s="304"/>
    </row>
    <row r="633" spans="1:41" ht="14" customHeight="1">
      <c r="A633" s="303"/>
      <c r="B633" s="304"/>
      <c r="C633" s="304"/>
      <c r="D633" s="301"/>
      <c r="E633" s="304"/>
      <c r="F633" s="304"/>
      <c r="G633" s="304"/>
      <c r="H633" s="305"/>
      <c r="I633" s="305"/>
      <c r="J633" s="305" t="str">
        <f>IF(ISBLANK(I633),"",I633*H633)</f>
        <v/>
      </c>
      <c r="K633" s="305" t="str">
        <f>IF(OR(AND(I633&lt;=4,H633=1),(AND(I633&lt;=2,H633=2))),"Rendah",IF(OR(AND(I633=5,H633=1),OR(AND(I633&gt;=3,H633=2),AND(I633&lt;=2,H633=3))),"Menengah",IF(OR(AND(I633&gt;=3,H633=3),OR(AND(I633&lt;=3,H633=4),AND(I633=1,H633=5))),"Tinggi",IF(OR(AND(I633&gt;=4,H633=4),AND(I633&gt;=2,H633=5)),"Ekstrim",""))))</f>
        <v/>
      </c>
      <c r="L633" s="304"/>
      <c r="M633" s="305"/>
      <c r="N633" s="305"/>
      <c r="O633" s="305"/>
      <c r="P633" s="305" t="str">
        <f>IF(ISBLANK(O633),"",O633*N633)</f>
        <v/>
      </c>
      <c r="Q633" s="305" t="str">
        <f>IF(OR(AND(O633&lt;=4,N633=1),(AND(O633&lt;=2,N633=2))),"Rendah",IF(OR(AND(O633=5,N633=1),OR(AND(O633&gt;=3,N633=2),AND(O633&lt;=2,N633=3))),"Menengah",IF(OR(AND(O633&gt;=3,N633=3),OR(AND(O633&lt;=3,N633=4),AND(O633=1,N633=5))),"Tinggi",IF(OR(AND(O633&gt;=4,N633=4),AND(O633&gt;=2,N633=5)),"Ekstrim",""))))</f>
        <v/>
      </c>
      <c r="R633" s="304"/>
      <c r="S633" s="304"/>
      <c r="T633" s="304"/>
      <c r="U633" s="305"/>
      <c r="V633" s="305"/>
      <c r="W633" s="304"/>
      <c r="X633" s="305"/>
      <c r="Y633" s="305"/>
      <c r="Z633" s="305" t="str">
        <f>IF(ISBLANK(Y633),"",Y633*X633)</f>
        <v/>
      </c>
      <c r="AA633" s="305" t="str">
        <f>IF(OR(AND(Y633&lt;=4,X633=1),(AND(Y633&lt;=2,X633=2))),"Rendah",IF(OR(AND(Y633=5,X633=1),OR(AND(Y633&gt;=3,X633=2),AND(Y633&lt;=2,X633=3))),"Menengah",IF(OR(AND(Y633&gt;=3,X633=3),OR(AND(Y633&lt;=3,X633=4),AND(Y633=1,X633=5))),"Tinggi",IF(OR(AND(Y633&gt;=4,X633=4),AND(Y633&gt;=2,X633=5)),"Ekstrim",""))))</f>
        <v/>
      </c>
      <c r="AB633" s="304"/>
      <c r="AC633" s="301"/>
      <c r="AD633" s="305"/>
      <c r="AE633" s="304"/>
      <c r="AF633" s="304"/>
      <c r="AG633" s="304"/>
      <c r="AH633" s="306"/>
      <c r="AI633" s="306"/>
      <c r="AJ633" s="304"/>
      <c r="AK633" s="304"/>
      <c r="AL633" s="304"/>
      <c r="AM633" s="304"/>
      <c r="AN633" s="304"/>
      <c r="AO633" s="304"/>
    </row>
    <row r="634" spans="1:41" ht="14" customHeight="1">
      <c r="A634" s="303"/>
      <c r="B634" s="304"/>
      <c r="C634" s="304"/>
      <c r="D634" s="301"/>
      <c r="E634" s="304"/>
      <c r="F634" s="304"/>
      <c r="G634" s="304"/>
      <c r="H634" s="305"/>
      <c r="I634" s="305"/>
      <c r="J634" s="305" t="str">
        <f>IF(ISBLANK(I634),"",I634*H634)</f>
        <v/>
      </c>
      <c r="K634" s="305" t="str">
        <f>IF(OR(AND(I634&lt;=4,H634=1),(AND(I634&lt;=2,H634=2))),"Rendah",IF(OR(AND(I634=5,H634=1),OR(AND(I634&gt;=3,H634=2),AND(I634&lt;=2,H634=3))),"Menengah",IF(OR(AND(I634&gt;=3,H634=3),OR(AND(I634&lt;=3,H634=4),AND(I634=1,H634=5))),"Tinggi",IF(OR(AND(I634&gt;=4,H634=4),AND(I634&gt;=2,H634=5)),"Ekstrim",""))))</f>
        <v/>
      </c>
      <c r="L634" s="304"/>
      <c r="M634" s="305"/>
      <c r="N634" s="305"/>
      <c r="O634" s="305"/>
      <c r="P634" s="305" t="str">
        <f>IF(ISBLANK(O634),"",O634*N634)</f>
        <v/>
      </c>
      <c r="Q634" s="305" t="str">
        <f>IF(OR(AND(O634&lt;=4,N634=1),(AND(O634&lt;=2,N634=2))),"Rendah",IF(OR(AND(O634=5,N634=1),OR(AND(O634&gt;=3,N634=2),AND(O634&lt;=2,N634=3))),"Menengah",IF(OR(AND(O634&gt;=3,N634=3),OR(AND(O634&lt;=3,N634=4),AND(O634=1,N634=5))),"Tinggi",IF(OR(AND(O634&gt;=4,N634=4),AND(O634&gt;=2,N634=5)),"Ekstrim",""))))</f>
        <v/>
      </c>
      <c r="R634" s="304"/>
      <c r="S634" s="304"/>
      <c r="T634" s="304"/>
      <c r="U634" s="305"/>
      <c r="V634" s="305"/>
      <c r="W634" s="304"/>
      <c r="X634" s="305"/>
      <c r="Y634" s="305"/>
      <c r="Z634" s="305" t="str">
        <f>IF(ISBLANK(Y634),"",Y634*X634)</f>
        <v/>
      </c>
      <c r="AA634" s="305" t="str">
        <f>IF(OR(AND(Y634&lt;=4,X634=1),(AND(Y634&lt;=2,X634=2))),"Rendah",IF(OR(AND(Y634=5,X634=1),OR(AND(Y634&gt;=3,X634=2),AND(Y634&lt;=2,X634=3))),"Menengah",IF(OR(AND(Y634&gt;=3,X634=3),OR(AND(Y634&lt;=3,X634=4),AND(Y634=1,X634=5))),"Tinggi",IF(OR(AND(Y634&gt;=4,X634=4),AND(Y634&gt;=2,X634=5)),"Ekstrim",""))))</f>
        <v/>
      </c>
      <c r="AB634" s="304"/>
      <c r="AC634" s="301"/>
      <c r="AD634" s="305"/>
      <c r="AE634" s="304"/>
      <c r="AF634" s="304"/>
      <c r="AG634" s="304"/>
      <c r="AH634" s="306"/>
      <c r="AI634" s="306"/>
      <c r="AJ634" s="304"/>
      <c r="AK634" s="304"/>
      <c r="AL634" s="304"/>
      <c r="AM634" s="304"/>
      <c r="AN634" s="304"/>
      <c r="AO634" s="304"/>
    </row>
    <row r="635" spans="1:41" ht="14" customHeight="1">
      <c r="A635" s="303"/>
      <c r="B635" s="304"/>
      <c r="C635" s="304"/>
      <c r="D635" s="301"/>
      <c r="E635" s="304"/>
      <c r="F635" s="304"/>
      <c r="G635" s="304"/>
      <c r="H635" s="305"/>
      <c r="I635" s="305"/>
      <c r="J635" s="305" t="str">
        <f>IF(ISBLANK(I635),"",I635*H635)</f>
        <v/>
      </c>
      <c r="K635" s="305" t="str">
        <f>IF(OR(AND(I635&lt;=4,H635=1),(AND(I635&lt;=2,H635=2))),"Rendah",IF(OR(AND(I635=5,H635=1),OR(AND(I635&gt;=3,H635=2),AND(I635&lt;=2,H635=3))),"Menengah",IF(OR(AND(I635&gt;=3,H635=3),OR(AND(I635&lt;=3,H635=4),AND(I635=1,H635=5))),"Tinggi",IF(OR(AND(I635&gt;=4,H635=4),AND(I635&gt;=2,H635=5)),"Ekstrim",""))))</f>
        <v/>
      </c>
      <c r="L635" s="304"/>
      <c r="M635" s="305"/>
      <c r="N635" s="305"/>
      <c r="O635" s="305"/>
      <c r="P635" s="305" t="str">
        <f>IF(ISBLANK(O635),"",O635*N635)</f>
        <v/>
      </c>
      <c r="Q635" s="305" t="str">
        <f>IF(OR(AND(O635&lt;=4,N635=1),(AND(O635&lt;=2,N635=2))),"Rendah",IF(OR(AND(O635=5,N635=1),OR(AND(O635&gt;=3,N635=2),AND(O635&lt;=2,N635=3))),"Menengah",IF(OR(AND(O635&gt;=3,N635=3),OR(AND(O635&lt;=3,N635=4),AND(O635=1,N635=5))),"Tinggi",IF(OR(AND(O635&gt;=4,N635=4),AND(O635&gt;=2,N635=5)),"Ekstrim",""))))</f>
        <v/>
      </c>
      <c r="R635" s="304"/>
      <c r="S635" s="304"/>
      <c r="T635" s="304"/>
      <c r="U635" s="305"/>
      <c r="V635" s="305"/>
      <c r="W635" s="304"/>
      <c r="X635" s="305"/>
      <c r="Y635" s="305"/>
      <c r="Z635" s="305" t="str">
        <f>IF(ISBLANK(Y635),"",Y635*X635)</f>
        <v/>
      </c>
      <c r="AA635" s="305" t="str">
        <f>IF(OR(AND(Y635&lt;=4,X635=1),(AND(Y635&lt;=2,X635=2))),"Rendah",IF(OR(AND(Y635=5,X635=1),OR(AND(Y635&gt;=3,X635=2),AND(Y635&lt;=2,X635=3))),"Menengah",IF(OR(AND(Y635&gt;=3,X635=3),OR(AND(Y635&lt;=3,X635=4),AND(Y635=1,X635=5))),"Tinggi",IF(OR(AND(Y635&gt;=4,X635=4),AND(Y635&gt;=2,X635=5)),"Ekstrim",""))))</f>
        <v/>
      </c>
      <c r="AB635" s="304"/>
      <c r="AC635" s="301"/>
      <c r="AD635" s="305"/>
      <c r="AE635" s="304"/>
      <c r="AF635" s="304"/>
      <c r="AG635" s="304"/>
      <c r="AH635" s="306"/>
      <c r="AI635" s="306"/>
      <c r="AJ635" s="304"/>
      <c r="AK635" s="304"/>
      <c r="AL635" s="304"/>
      <c r="AM635" s="304"/>
      <c r="AN635" s="304"/>
      <c r="AO635" s="304"/>
    </row>
    <row r="636" spans="1:41" ht="14" customHeight="1">
      <c r="A636" s="303"/>
      <c r="B636" s="304"/>
      <c r="C636" s="304"/>
      <c r="D636" s="301"/>
      <c r="E636" s="304"/>
      <c r="F636" s="304"/>
      <c r="G636" s="304"/>
      <c r="H636" s="305"/>
      <c r="I636" s="305"/>
      <c r="J636" s="305" t="str">
        <f>IF(ISBLANK(I636),"",I636*H636)</f>
        <v/>
      </c>
      <c r="K636" s="305" t="str">
        <f>IF(OR(AND(I636&lt;=4,H636=1),(AND(I636&lt;=2,H636=2))),"Rendah",IF(OR(AND(I636=5,H636=1),OR(AND(I636&gt;=3,H636=2),AND(I636&lt;=2,H636=3))),"Menengah",IF(OR(AND(I636&gt;=3,H636=3),OR(AND(I636&lt;=3,H636=4),AND(I636=1,H636=5))),"Tinggi",IF(OR(AND(I636&gt;=4,H636=4),AND(I636&gt;=2,H636=5)),"Ekstrim",""))))</f>
        <v/>
      </c>
      <c r="L636" s="304"/>
      <c r="M636" s="305"/>
      <c r="N636" s="305"/>
      <c r="O636" s="305"/>
      <c r="P636" s="305" t="str">
        <f>IF(ISBLANK(O636),"",O636*N636)</f>
        <v/>
      </c>
      <c r="Q636" s="305" t="str">
        <f>IF(OR(AND(O636&lt;=4,N636=1),(AND(O636&lt;=2,N636=2))),"Rendah",IF(OR(AND(O636=5,N636=1),OR(AND(O636&gt;=3,N636=2),AND(O636&lt;=2,N636=3))),"Menengah",IF(OR(AND(O636&gt;=3,N636=3),OR(AND(O636&lt;=3,N636=4),AND(O636=1,N636=5))),"Tinggi",IF(OR(AND(O636&gt;=4,N636=4),AND(O636&gt;=2,N636=5)),"Ekstrim",""))))</f>
        <v/>
      </c>
      <c r="R636" s="304"/>
      <c r="S636" s="304"/>
      <c r="T636" s="304"/>
      <c r="U636" s="305"/>
      <c r="V636" s="305"/>
      <c r="W636" s="304"/>
      <c r="X636" s="305"/>
      <c r="Y636" s="305"/>
      <c r="Z636" s="305" t="str">
        <f>IF(ISBLANK(Y636),"",Y636*X636)</f>
        <v/>
      </c>
      <c r="AA636" s="305" t="str">
        <f>IF(OR(AND(Y636&lt;=4,X636=1),(AND(Y636&lt;=2,X636=2))),"Rendah",IF(OR(AND(Y636=5,X636=1),OR(AND(Y636&gt;=3,X636=2),AND(Y636&lt;=2,X636=3))),"Menengah",IF(OR(AND(Y636&gt;=3,X636=3),OR(AND(Y636&lt;=3,X636=4),AND(Y636=1,X636=5))),"Tinggi",IF(OR(AND(Y636&gt;=4,X636=4),AND(Y636&gt;=2,X636=5)),"Ekstrim",""))))</f>
        <v/>
      </c>
      <c r="AB636" s="304"/>
      <c r="AC636" s="301"/>
      <c r="AD636" s="305"/>
      <c r="AE636" s="304"/>
      <c r="AF636" s="304"/>
      <c r="AG636" s="304"/>
      <c r="AH636" s="306"/>
      <c r="AI636" s="306"/>
      <c r="AJ636" s="304"/>
      <c r="AK636" s="304"/>
      <c r="AL636" s="304"/>
      <c r="AM636" s="304"/>
      <c r="AN636" s="304"/>
      <c r="AO636" s="304"/>
    </row>
    <row r="637" spans="1:41" ht="14" customHeight="1">
      <c r="A637" s="303"/>
      <c r="B637" s="304"/>
      <c r="C637" s="304"/>
      <c r="D637" s="301"/>
      <c r="E637" s="304"/>
      <c r="F637" s="304"/>
      <c r="G637" s="304"/>
      <c r="H637" s="305"/>
      <c r="I637" s="305"/>
      <c r="J637" s="305" t="str">
        <f>IF(ISBLANK(I637),"",I637*H637)</f>
        <v/>
      </c>
      <c r="K637" s="305" t="str">
        <f>IF(OR(AND(I637&lt;=4,H637=1),(AND(I637&lt;=2,H637=2))),"Rendah",IF(OR(AND(I637=5,H637=1),OR(AND(I637&gt;=3,H637=2),AND(I637&lt;=2,H637=3))),"Menengah",IF(OR(AND(I637&gt;=3,H637=3),OR(AND(I637&lt;=3,H637=4),AND(I637=1,H637=5))),"Tinggi",IF(OR(AND(I637&gt;=4,H637=4),AND(I637&gt;=2,H637=5)),"Ekstrim",""))))</f>
        <v/>
      </c>
      <c r="L637" s="304"/>
      <c r="M637" s="305"/>
      <c r="N637" s="305"/>
      <c r="O637" s="305"/>
      <c r="P637" s="305" t="str">
        <f>IF(ISBLANK(O637),"",O637*N637)</f>
        <v/>
      </c>
      <c r="Q637" s="305" t="str">
        <f>IF(OR(AND(O637&lt;=4,N637=1),(AND(O637&lt;=2,N637=2))),"Rendah",IF(OR(AND(O637=5,N637=1),OR(AND(O637&gt;=3,N637=2),AND(O637&lt;=2,N637=3))),"Menengah",IF(OR(AND(O637&gt;=3,N637=3),OR(AND(O637&lt;=3,N637=4),AND(O637=1,N637=5))),"Tinggi",IF(OR(AND(O637&gt;=4,N637=4),AND(O637&gt;=2,N637=5)),"Ekstrim",""))))</f>
        <v/>
      </c>
      <c r="R637" s="304"/>
      <c r="S637" s="304"/>
      <c r="T637" s="304"/>
      <c r="U637" s="305"/>
      <c r="V637" s="305"/>
      <c r="W637" s="304"/>
      <c r="X637" s="305"/>
      <c r="Y637" s="305"/>
      <c r="Z637" s="305" t="str">
        <f>IF(ISBLANK(Y637),"",Y637*X637)</f>
        <v/>
      </c>
      <c r="AA637" s="305" t="str">
        <f>IF(OR(AND(Y637&lt;=4,X637=1),(AND(Y637&lt;=2,X637=2))),"Rendah",IF(OR(AND(Y637=5,X637=1),OR(AND(Y637&gt;=3,X637=2),AND(Y637&lt;=2,X637=3))),"Menengah",IF(OR(AND(Y637&gt;=3,X637=3),OR(AND(Y637&lt;=3,X637=4),AND(Y637=1,X637=5))),"Tinggi",IF(OR(AND(Y637&gt;=4,X637=4),AND(Y637&gt;=2,X637=5)),"Ekstrim",""))))</f>
        <v/>
      </c>
      <c r="AB637" s="304"/>
      <c r="AC637" s="301"/>
      <c r="AD637" s="305"/>
      <c r="AE637" s="304"/>
      <c r="AF637" s="304"/>
      <c r="AG637" s="304"/>
      <c r="AH637" s="306"/>
      <c r="AI637" s="306"/>
      <c r="AJ637" s="304"/>
      <c r="AK637" s="304"/>
      <c r="AL637" s="304"/>
      <c r="AM637" s="304"/>
      <c r="AN637" s="304"/>
      <c r="AO637" s="304"/>
    </row>
    <row r="638" spans="1:41" ht="14" customHeight="1">
      <c r="A638" s="303"/>
      <c r="B638" s="304"/>
      <c r="C638" s="304"/>
      <c r="D638" s="301"/>
      <c r="E638" s="304"/>
      <c r="F638" s="304"/>
      <c r="G638" s="304"/>
      <c r="H638" s="305"/>
      <c r="I638" s="305"/>
      <c r="J638" s="305" t="str">
        <f>IF(ISBLANK(I638),"",I638*H638)</f>
        <v/>
      </c>
      <c r="K638" s="305" t="str">
        <f>IF(OR(AND(I638&lt;=4,H638=1),(AND(I638&lt;=2,H638=2))),"Rendah",IF(OR(AND(I638=5,H638=1),OR(AND(I638&gt;=3,H638=2),AND(I638&lt;=2,H638=3))),"Menengah",IF(OR(AND(I638&gt;=3,H638=3),OR(AND(I638&lt;=3,H638=4),AND(I638=1,H638=5))),"Tinggi",IF(OR(AND(I638&gt;=4,H638=4),AND(I638&gt;=2,H638=5)),"Ekstrim",""))))</f>
        <v/>
      </c>
      <c r="L638" s="304"/>
      <c r="M638" s="305"/>
      <c r="N638" s="305"/>
      <c r="O638" s="305"/>
      <c r="P638" s="305" t="str">
        <f>IF(ISBLANK(O638),"",O638*N638)</f>
        <v/>
      </c>
      <c r="Q638" s="305" t="str">
        <f>IF(OR(AND(O638&lt;=4,N638=1),(AND(O638&lt;=2,N638=2))),"Rendah",IF(OR(AND(O638=5,N638=1),OR(AND(O638&gt;=3,N638=2),AND(O638&lt;=2,N638=3))),"Menengah",IF(OR(AND(O638&gt;=3,N638=3),OR(AND(O638&lt;=3,N638=4),AND(O638=1,N638=5))),"Tinggi",IF(OR(AND(O638&gt;=4,N638=4),AND(O638&gt;=2,N638=5)),"Ekstrim",""))))</f>
        <v/>
      </c>
      <c r="R638" s="304"/>
      <c r="S638" s="304"/>
      <c r="T638" s="304"/>
      <c r="U638" s="305"/>
      <c r="V638" s="305"/>
      <c r="W638" s="304"/>
      <c r="X638" s="305"/>
      <c r="Y638" s="305"/>
      <c r="Z638" s="305" t="str">
        <f>IF(ISBLANK(Y638),"",Y638*X638)</f>
        <v/>
      </c>
      <c r="AA638" s="305" t="str">
        <f>IF(OR(AND(Y638&lt;=4,X638=1),(AND(Y638&lt;=2,X638=2))),"Rendah",IF(OR(AND(Y638=5,X638=1),OR(AND(Y638&gt;=3,X638=2),AND(Y638&lt;=2,X638=3))),"Menengah",IF(OR(AND(Y638&gt;=3,X638=3),OR(AND(Y638&lt;=3,X638=4),AND(Y638=1,X638=5))),"Tinggi",IF(OR(AND(Y638&gt;=4,X638=4),AND(Y638&gt;=2,X638=5)),"Ekstrim",""))))</f>
        <v/>
      </c>
      <c r="AB638" s="304"/>
      <c r="AC638" s="301"/>
      <c r="AD638" s="305"/>
      <c r="AE638" s="304"/>
      <c r="AF638" s="304"/>
      <c r="AG638" s="304"/>
      <c r="AH638" s="306"/>
      <c r="AI638" s="306"/>
      <c r="AJ638" s="304"/>
      <c r="AK638" s="304"/>
      <c r="AL638" s="304"/>
      <c r="AM638" s="304"/>
      <c r="AN638" s="304"/>
      <c r="AO638" s="304"/>
    </row>
    <row r="639" spans="1:41" ht="14" customHeight="1">
      <c r="A639" s="303"/>
      <c r="B639" s="304"/>
      <c r="C639" s="304"/>
      <c r="D639" s="301"/>
      <c r="E639" s="304"/>
      <c r="F639" s="304"/>
      <c r="G639" s="304"/>
      <c r="H639" s="305"/>
      <c r="I639" s="305"/>
      <c r="J639" s="305" t="str">
        <f>IF(ISBLANK(I639),"",I639*H639)</f>
        <v/>
      </c>
      <c r="K639" s="305" t="str">
        <f>IF(OR(AND(I639&lt;=4,H639=1),(AND(I639&lt;=2,H639=2))),"Rendah",IF(OR(AND(I639=5,H639=1),OR(AND(I639&gt;=3,H639=2),AND(I639&lt;=2,H639=3))),"Menengah",IF(OR(AND(I639&gt;=3,H639=3),OR(AND(I639&lt;=3,H639=4),AND(I639=1,H639=5))),"Tinggi",IF(OR(AND(I639&gt;=4,H639=4),AND(I639&gt;=2,H639=5)),"Ekstrim",""))))</f>
        <v/>
      </c>
      <c r="L639" s="304"/>
      <c r="M639" s="305"/>
      <c r="N639" s="305"/>
      <c r="O639" s="305"/>
      <c r="P639" s="305" t="str">
        <f>IF(ISBLANK(O639),"",O639*N639)</f>
        <v/>
      </c>
      <c r="Q639" s="305" t="str">
        <f>IF(OR(AND(O639&lt;=4,N639=1),(AND(O639&lt;=2,N639=2))),"Rendah",IF(OR(AND(O639=5,N639=1),OR(AND(O639&gt;=3,N639=2),AND(O639&lt;=2,N639=3))),"Menengah",IF(OR(AND(O639&gt;=3,N639=3),OR(AND(O639&lt;=3,N639=4),AND(O639=1,N639=5))),"Tinggi",IF(OR(AND(O639&gt;=4,N639=4),AND(O639&gt;=2,N639=5)),"Ekstrim",""))))</f>
        <v/>
      </c>
      <c r="R639" s="304"/>
      <c r="S639" s="304"/>
      <c r="T639" s="304"/>
      <c r="U639" s="305"/>
      <c r="V639" s="305"/>
      <c r="W639" s="304"/>
      <c r="X639" s="305"/>
      <c r="Y639" s="305"/>
      <c r="Z639" s="305" t="str">
        <f>IF(ISBLANK(Y639),"",Y639*X639)</f>
        <v/>
      </c>
      <c r="AA639" s="305" t="str">
        <f>IF(OR(AND(Y639&lt;=4,X639=1),(AND(Y639&lt;=2,X639=2))),"Rendah",IF(OR(AND(Y639=5,X639=1),OR(AND(Y639&gt;=3,X639=2),AND(Y639&lt;=2,X639=3))),"Menengah",IF(OR(AND(Y639&gt;=3,X639=3),OR(AND(Y639&lt;=3,X639=4),AND(Y639=1,X639=5))),"Tinggi",IF(OR(AND(Y639&gt;=4,X639=4),AND(Y639&gt;=2,X639=5)),"Ekstrim",""))))</f>
        <v/>
      </c>
      <c r="AB639" s="304"/>
      <c r="AC639" s="301"/>
      <c r="AD639" s="305"/>
      <c r="AE639" s="304"/>
      <c r="AF639" s="304"/>
      <c r="AG639" s="304"/>
      <c r="AH639" s="306"/>
      <c r="AI639" s="306"/>
      <c r="AJ639" s="304"/>
      <c r="AK639" s="304"/>
      <c r="AL639" s="304"/>
      <c r="AM639" s="304"/>
      <c r="AN639" s="304"/>
      <c r="AO639" s="304"/>
    </row>
    <row r="640" spans="1:41" ht="14" customHeight="1">
      <c r="A640" s="303"/>
      <c r="B640" s="304"/>
      <c r="C640" s="304"/>
      <c r="D640" s="301"/>
      <c r="E640" s="304"/>
      <c r="F640" s="304"/>
      <c r="G640" s="304"/>
      <c r="H640" s="305"/>
      <c r="I640" s="305"/>
      <c r="J640" s="305" t="str">
        <f>IF(ISBLANK(I640),"",I640*H640)</f>
        <v/>
      </c>
      <c r="K640" s="305" t="str">
        <f>IF(OR(AND(I640&lt;=4,H640=1),(AND(I640&lt;=2,H640=2))),"Rendah",IF(OR(AND(I640=5,H640=1),OR(AND(I640&gt;=3,H640=2),AND(I640&lt;=2,H640=3))),"Menengah",IF(OR(AND(I640&gt;=3,H640=3),OR(AND(I640&lt;=3,H640=4),AND(I640=1,H640=5))),"Tinggi",IF(OR(AND(I640&gt;=4,H640=4),AND(I640&gt;=2,H640=5)),"Ekstrim",""))))</f>
        <v/>
      </c>
      <c r="L640" s="304"/>
      <c r="M640" s="305"/>
      <c r="N640" s="305"/>
      <c r="O640" s="305"/>
      <c r="P640" s="305" t="str">
        <f>IF(ISBLANK(O640),"",O640*N640)</f>
        <v/>
      </c>
      <c r="Q640" s="305" t="str">
        <f>IF(OR(AND(O640&lt;=4,N640=1),(AND(O640&lt;=2,N640=2))),"Rendah",IF(OR(AND(O640=5,N640=1),OR(AND(O640&gt;=3,N640=2),AND(O640&lt;=2,N640=3))),"Menengah",IF(OR(AND(O640&gt;=3,N640=3),OR(AND(O640&lt;=3,N640=4),AND(O640=1,N640=5))),"Tinggi",IF(OR(AND(O640&gt;=4,N640=4),AND(O640&gt;=2,N640=5)),"Ekstrim",""))))</f>
        <v/>
      </c>
      <c r="R640" s="304"/>
      <c r="S640" s="304"/>
      <c r="T640" s="304"/>
      <c r="U640" s="305"/>
      <c r="V640" s="305"/>
      <c r="W640" s="304"/>
      <c r="X640" s="305"/>
      <c r="Y640" s="305"/>
      <c r="Z640" s="305" t="str">
        <f>IF(ISBLANK(Y640),"",Y640*X640)</f>
        <v/>
      </c>
      <c r="AA640" s="305" t="str">
        <f>IF(OR(AND(Y640&lt;=4,X640=1),(AND(Y640&lt;=2,X640=2))),"Rendah",IF(OR(AND(Y640=5,X640=1),OR(AND(Y640&gt;=3,X640=2),AND(Y640&lt;=2,X640=3))),"Menengah",IF(OR(AND(Y640&gt;=3,X640=3),OR(AND(Y640&lt;=3,X640=4),AND(Y640=1,X640=5))),"Tinggi",IF(OR(AND(Y640&gt;=4,X640=4),AND(Y640&gt;=2,X640=5)),"Ekstrim",""))))</f>
        <v/>
      </c>
      <c r="AB640" s="304"/>
      <c r="AC640" s="301"/>
      <c r="AD640" s="305"/>
      <c r="AE640" s="304"/>
      <c r="AF640" s="304"/>
      <c r="AG640" s="304"/>
      <c r="AH640" s="306"/>
      <c r="AI640" s="306"/>
      <c r="AJ640" s="304"/>
      <c r="AK640" s="304"/>
      <c r="AL640" s="304"/>
      <c r="AM640" s="304"/>
      <c r="AN640" s="304"/>
      <c r="AO640" s="304"/>
    </row>
    <row r="641" spans="1:41" ht="14" customHeight="1">
      <c r="A641" s="303"/>
      <c r="B641" s="304"/>
      <c r="C641" s="304"/>
      <c r="D641" s="301"/>
      <c r="E641" s="304"/>
      <c r="F641" s="304"/>
      <c r="G641" s="304"/>
      <c r="H641" s="305"/>
      <c r="I641" s="305"/>
      <c r="J641" s="305" t="str">
        <f>IF(ISBLANK(I641),"",I641*H641)</f>
        <v/>
      </c>
      <c r="K641" s="305" t="str">
        <f>IF(OR(AND(I641&lt;=4,H641=1),(AND(I641&lt;=2,H641=2))),"Rendah",IF(OR(AND(I641=5,H641=1),OR(AND(I641&gt;=3,H641=2),AND(I641&lt;=2,H641=3))),"Menengah",IF(OR(AND(I641&gt;=3,H641=3),OR(AND(I641&lt;=3,H641=4),AND(I641=1,H641=5))),"Tinggi",IF(OR(AND(I641&gt;=4,H641=4),AND(I641&gt;=2,H641=5)),"Ekstrim",""))))</f>
        <v/>
      </c>
      <c r="L641" s="304"/>
      <c r="M641" s="305"/>
      <c r="N641" s="305"/>
      <c r="O641" s="305"/>
      <c r="P641" s="305" t="str">
        <f>IF(ISBLANK(O641),"",O641*N641)</f>
        <v/>
      </c>
      <c r="Q641" s="305" t="str">
        <f>IF(OR(AND(O641&lt;=4,N641=1),(AND(O641&lt;=2,N641=2))),"Rendah",IF(OR(AND(O641=5,N641=1),OR(AND(O641&gt;=3,N641=2),AND(O641&lt;=2,N641=3))),"Menengah",IF(OR(AND(O641&gt;=3,N641=3),OR(AND(O641&lt;=3,N641=4),AND(O641=1,N641=5))),"Tinggi",IF(OR(AND(O641&gt;=4,N641=4),AND(O641&gt;=2,N641=5)),"Ekstrim",""))))</f>
        <v/>
      </c>
      <c r="R641" s="304"/>
      <c r="S641" s="304"/>
      <c r="T641" s="304"/>
      <c r="U641" s="305"/>
      <c r="V641" s="305"/>
      <c r="W641" s="304"/>
      <c r="X641" s="305"/>
      <c r="Y641" s="305"/>
      <c r="Z641" s="305" t="str">
        <f>IF(ISBLANK(Y641),"",Y641*X641)</f>
        <v/>
      </c>
      <c r="AA641" s="305" t="str">
        <f>IF(OR(AND(Y641&lt;=4,X641=1),(AND(Y641&lt;=2,X641=2))),"Rendah",IF(OR(AND(Y641=5,X641=1),OR(AND(Y641&gt;=3,X641=2),AND(Y641&lt;=2,X641=3))),"Menengah",IF(OR(AND(Y641&gt;=3,X641=3),OR(AND(Y641&lt;=3,X641=4),AND(Y641=1,X641=5))),"Tinggi",IF(OR(AND(Y641&gt;=4,X641=4),AND(Y641&gt;=2,X641=5)),"Ekstrim",""))))</f>
        <v/>
      </c>
      <c r="AB641" s="304"/>
      <c r="AC641" s="301"/>
      <c r="AD641" s="305"/>
      <c r="AE641" s="304"/>
      <c r="AF641" s="304"/>
      <c r="AG641" s="304"/>
      <c r="AH641" s="306"/>
      <c r="AI641" s="306"/>
      <c r="AJ641" s="304"/>
      <c r="AK641" s="304"/>
      <c r="AL641" s="304"/>
      <c r="AM641" s="304"/>
      <c r="AN641" s="304"/>
      <c r="AO641" s="304"/>
    </row>
    <row r="642" spans="1:41" ht="14" customHeight="1">
      <c r="A642" s="303"/>
      <c r="B642" s="304"/>
      <c r="C642" s="304"/>
      <c r="D642" s="301"/>
      <c r="E642" s="304"/>
      <c r="F642" s="304"/>
      <c r="G642" s="304"/>
      <c r="H642" s="305"/>
      <c r="I642" s="305"/>
      <c r="J642" s="305" t="str">
        <f>IF(ISBLANK(I642),"",I642*H642)</f>
        <v/>
      </c>
      <c r="K642" s="305" t="str">
        <f>IF(OR(AND(I642&lt;=4,H642=1),(AND(I642&lt;=2,H642=2))),"Rendah",IF(OR(AND(I642=5,H642=1),OR(AND(I642&gt;=3,H642=2),AND(I642&lt;=2,H642=3))),"Menengah",IF(OR(AND(I642&gt;=3,H642=3),OR(AND(I642&lt;=3,H642=4),AND(I642=1,H642=5))),"Tinggi",IF(OR(AND(I642&gt;=4,H642=4),AND(I642&gt;=2,H642=5)),"Ekstrim",""))))</f>
        <v/>
      </c>
      <c r="L642" s="304"/>
      <c r="M642" s="305"/>
      <c r="N642" s="305"/>
      <c r="O642" s="305"/>
      <c r="P642" s="305" t="str">
        <f>IF(ISBLANK(O642),"",O642*N642)</f>
        <v/>
      </c>
      <c r="Q642" s="305" t="str">
        <f>IF(OR(AND(O642&lt;=4,N642=1),(AND(O642&lt;=2,N642=2))),"Rendah",IF(OR(AND(O642=5,N642=1),OR(AND(O642&gt;=3,N642=2),AND(O642&lt;=2,N642=3))),"Menengah",IF(OR(AND(O642&gt;=3,N642=3),OR(AND(O642&lt;=3,N642=4),AND(O642=1,N642=5))),"Tinggi",IF(OR(AND(O642&gt;=4,N642=4),AND(O642&gt;=2,N642=5)),"Ekstrim",""))))</f>
        <v/>
      </c>
      <c r="R642" s="304"/>
      <c r="S642" s="304"/>
      <c r="T642" s="304"/>
      <c r="U642" s="305"/>
      <c r="V642" s="305"/>
      <c r="W642" s="304"/>
      <c r="X642" s="305"/>
      <c r="Y642" s="305"/>
      <c r="Z642" s="305" t="str">
        <f>IF(ISBLANK(Y642),"",Y642*X642)</f>
        <v/>
      </c>
      <c r="AA642" s="305" t="str">
        <f>IF(OR(AND(Y642&lt;=4,X642=1),(AND(Y642&lt;=2,X642=2))),"Rendah",IF(OR(AND(Y642=5,X642=1),OR(AND(Y642&gt;=3,X642=2),AND(Y642&lt;=2,X642=3))),"Menengah",IF(OR(AND(Y642&gt;=3,X642=3),OR(AND(Y642&lt;=3,X642=4),AND(Y642=1,X642=5))),"Tinggi",IF(OR(AND(Y642&gt;=4,X642=4),AND(Y642&gt;=2,X642=5)),"Ekstrim",""))))</f>
        <v/>
      </c>
      <c r="AB642" s="304"/>
      <c r="AC642" s="301"/>
      <c r="AD642" s="305"/>
      <c r="AE642" s="304"/>
      <c r="AF642" s="304"/>
      <c r="AG642" s="304"/>
      <c r="AH642" s="306"/>
      <c r="AI642" s="306"/>
      <c r="AJ642" s="304"/>
      <c r="AK642" s="304"/>
      <c r="AL642" s="304"/>
      <c r="AM642" s="304"/>
      <c r="AN642" s="304"/>
      <c r="AO642" s="304"/>
    </row>
    <row r="643" spans="1:41" ht="14" customHeight="1">
      <c r="A643" s="303"/>
      <c r="B643" s="304"/>
      <c r="C643" s="304"/>
      <c r="D643" s="301"/>
      <c r="E643" s="304"/>
      <c r="F643" s="304"/>
      <c r="G643" s="304"/>
      <c r="H643" s="305"/>
      <c r="I643" s="305"/>
      <c r="J643" s="305" t="str">
        <f>IF(ISBLANK(I643),"",I643*H643)</f>
        <v/>
      </c>
      <c r="K643" s="305" t="str">
        <f>IF(OR(AND(I643&lt;=4,H643=1),(AND(I643&lt;=2,H643=2))),"Rendah",IF(OR(AND(I643=5,H643=1),OR(AND(I643&gt;=3,H643=2),AND(I643&lt;=2,H643=3))),"Menengah",IF(OR(AND(I643&gt;=3,H643=3),OR(AND(I643&lt;=3,H643=4),AND(I643=1,H643=5))),"Tinggi",IF(OR(AND(I643&gt;=4,H643=4),AND(I643&gt;=2,H643=5)),"Ekstrim",""))))</f>
        <v/>
      </c>
      <c r="L643" s="304"/>
      <c r="M643" s="305"/>
      <c r="N643" s="305"/>
      <c r="O643" s="305"/>
      <c r="P643" s="305" t="str">
        <f>IF(ISBLANK(O643),"",O643*N643)</f>
        <v/>
      </c>
      <c r="Q643" s="305" t="str">
        <f>IF(OR(AND(O643&lt;=4,N643=1),(AND(O643&lt;=2,N643=2))),"Rendah",IF(OR(AND(O643=5,N643=1),OR(AND(O643&gt;=3,N643=2),AND(O643&lt;=2,N643=3))),"Menengah",IF(OR(AND(O643&gt;=3,N643=3),OR(AND(O643&lt;=3,N643=4),AND(O643=1,N643=5))),"Tinggi",IF(OR(AND(O643&gt;=4,N643=4),AND(O643&gt;=2,N643=5)),"Ekstrim",""))))</f>
        <v/>
      </c>
      <c r="R643" s="304"/>
      <c r="S643" s="304"/>
      <c r="T643" s="304"/>
      <c r="U643" s="305"/>
      <c r="V643" s="305"/>
      <c r="W643" s="304"/>
      <c r="X643" s="305"/>
      <c r="Y643" s="305"/>
      <c r="Z643" s="305" t="str">
        <f>IF(ISBLANK(Y643),"",Y643*X643)</f>
        <v/>
      </c>
      <c r="AA643" s="305" t="str">
        <f>IF(OR(AND(Y643&lt;=4,X643=1),(AND(Y643&lt;=2,X643=2))),"Rendah",IF(OR(AND(Y643=5,X643=1),OR(AND(Y643&gt;=3,X643=2),AND(Y643&lt;=2,X643=3))),"Menengah",IF(OR(AND(Y643&gt;=3,X643=3),OR(AND(Y643&lt;=3,X643=4),AND(Y643=1,X643=5))),"Tinggi",IF(OR(AND(Y643&gt;=4,X643=4),AND(Y643&gt;=2,X643=5)),"Ekstrim",""))))</f>
        <v/>
      </c>
      <c r="AB643" s="304"/>
      <c r="AC643" s="301"/>
      <c r="AD643" s="305"/>
      <c r="AE643" s="304"/>
      <c r="AF643" s="304"/>
      <c r="AG643" s="304"/>
      <c r="AH643" s="306"/>
      <c r="AI643" s="306"/>
      <c r="AJ643" s="304"/>
      <c r="AK643" s="304"/>
      <c r="AL643" s="304"/>
      <c r="AM643" s="304"/>
      <c r="AN643" s="304"/>
      <c r="AO643" s="304"/>
    </row>
    <row r="644" spans="1:41" ht="14" customHeight="1">
      <c r="A644" s="303"/>
      <c r="B644" s="304"/>
      <c r="C644" s="304"/>
      <c r="D644" s="301"/>
      <c r="E644" s="304"/>
      <c r="F644" s="304"/>
      <c r="G644" s="304"/>
      <c r="H644" s="305"/>
      <c r="I644" s="305"/>
      <c r="J644" s="305" t="str">
        <f>IF(ISBLANK(I644),"",I644*H644)</f>
        <v/>
      </c>
      <c r="K644" s="305" t="str">
        <f>IF(OR(AND(I644&lt;=4,H644=1),(AND(I644&lt;=2,H644=2))),"Rendah",IF(OR(AND(I644=5,H644=1),OR(AND(I644&gt;=3,H644=2),AND(I644&lt;=2,H644=3))),"Menengah",IF(OR(AND(I644&gt;=3,H644=3),OR(AND(I644&lt;=3,H644=4),AND(I644=1,H644=5))),"Tinggi",IF(OR(AND(I644&gt;=4,H644=4),AND(I644&gt;=2,H644=5)),"Ekstrim",""))))</f>
        <v/>
      </c>
      <c r="L644" s="304"/>
      <c r="M644" s="305"/>
      <c r="N644" s="305"/>
      <c r="O644" s="305"/>
      <c r="P644" s="305" t="str">
        <f>IF(ISBLANK(O644),"",O644*N644)</f>
        <v/>
      </c>
      <c r="Q644" s="305" t="str">
        <f>IF(OR(AND(O644&lt;=4,N644=1),(AND(O644&lt;=2,N644=2))),"Rendah",IF(OR(AND(O644=5,N644=1),OR(AND(O644&gt;=3,N644=2),AND(O644&lt;=2,N644=3))),"Menengah",IF(OR(AND(O644&gt;=3,N644=3),OR(AND(O644&lt;=3,N644=4),AND(O644=1,N644=5))),"Tinggi",IF(OR(AND(O644&gt;=4,N644=4),AND(O644&gt;=2,N644=5)),"Ekstrim",""))))</f>
        <v/>
      </c>
      <c r="R644" s="304"/>
      <c r="S644" s="304"/>
      <c r="T644" s="304"/>
      <c r="U644" s="305"/>
      <c r="V644" s="305"/>
      <c r="W644" s="304"/>
      <c r="X644" s="305"/>
      <c r="Y644" s="305"/>
      <c r="Z644" s="305" t="str">
        <f>IF(ISBLANK(Y644),"",Y644*X644)</f>
        <v/>
      </c>
      <c r="AA644" s="305" t="str">
        <f>IF(OR(AND(Y644&lt;=4,X644=1),(AND(Y644&lt;=2,X644=2))),"Rendah",IF(OR(AND(Y644=5,X644=1),OR(AND(Y644&gt;=3,X644=2),AND(Y644&lt;=2,X644=3))),"Menengah",IF(OR(AND(Y644&gt;=3,X644=3),OR(AND(Y644&lt;=3,X644=4),AND(Y644=1,X644=5))),"Tinggi",IF(OR(AND(Y644&gt;=4,X644=4),AND(Y644&gt;=2,X644=5)),"Ekstrim",""))))</f>
        <v/>
      </c>
      <c r="AB644" s="304"/>
      <c r="AC644" s="301"/>
      <c r="AD644" s="305"/>
      <c r="AE644" s="304"/>
      <c r="AF644" s="304"/>
      <c r="AG644" s="304"/>
      <c r="AH644" s="306"/>
      <c r="AI644" s="306"/>
      <c r="AJ644" s="304"/>
      <c r="AK644" s="304"/>
      <c r="AL644" s="304"/>
      <c r="AM644" s="304"/>
      <c r="AN644" s="304"/>
      <c r="AO644" s="304"/>
    </row>
    <row r="645" spans="1:41" ht="14" customHeight="1">
      <c r="A645" s="303"/>
      <c r="B645" s="304"/>
      <c r="C645" s="304"/>
      <c r="D645" s="301"/>
      <c r="E645" s="304"/>
      <c r="F645" s="304"/>
      <c r="G645" s="304"/>
      <c r="H645" s="305"/>
      <c r="I645" s="305"/>
      <c r="J645" s="305" t="str">
        <f>IF(ISBLANK(I645),"",I645*H645)</f>
        <v/>
      </c>
      <c r="K645" s="305" t="str">
        <f>IF(OR(AND(I645&lt;=4,H645=1),(AND(I645&lt;=2,H645=2))),"Rendah",IF(OR(AND(I645=5,H645=1),OR(AND(I645&gt;=3,H645=2),AND(I645&lt;=2,H645=3))),"Menengah",IF(OR(AND(I645&gt;=3,H645=3),OR(AND(I645&lt;=3,H645=4),AND(I645=1,H645=5))),"Tinggi",IF(OR(AND(I645&gt;=4,H645=4),AND(I645&gt;=2,H645=5)),"Ekstrim",""))))</f>
        <v/>
      </c>
      <c r="L645" s="304"/>
      <c r="M645" s="305"/>
      <c r="N645" s="305"/>
      <c r="O645" s="305"/>
      <c r="P645" s="305" t="str">
        <f>IF(ISBLANK(O645),"",O645*N645)</f>
        <v/>
      </c>
      <c r="Q645" s="305" t="str">
        <f>IF(OR(AND(O645&lt;=4,N645=1),(AND(O645&lt;=2,N645=2))),"Rendah",IF(OR(AND(O645=5,N645=1),OR(AND(O645&gt;=3,N645=2),AND(O645&lt;=2,N645=3))),"Menengah",IF(OR(AND(O645&gt;=3,N645=3),OR(AND(O645&lt;=3,N645=4),AND(O645=1,N645=5))),"Tinggi",IF(OR(AND(O645&gt;=4,N645=4),AND(O645&gt;=2,N645=5)),"Ekstrim",""))))</f>
        <v/>
      </c>
      <c r="R645" s="304"/>
      <c r="S645" s="304"/>
      <c r="T645" s="304"/>
      <c r="U645" s="305"/>
      <c r="V645" s="305"/>
      <c r="W645" s="304"/>
      <c r="X645" s="305"/>
      <c r="Y645" s="305"/>
      <c r="Z645" s="305" t="str">
        <f>IF(ISBLANK(Y645),"",Y645*X645)</f>
        <v/>
      </c>
      <c r="AA645" s="305" t="str">
        <f>IF(OR(AND(Y645&lt;=4,X645=1),(AND(Y645&lt;=2,X645=2))),"Rendah",IF(OR(AND(Y645=5,X645=1),OR(AND(Y645&gt;=3,X645=2),AND(Y645&lt;=2,X645=3))),"Menengah",IF(OR(AND(Y645&gt;=3,X645=3),OR(AND(Y645&lt;=3,X645=4),AND(Y645=1,X645=5))),"Tinggi",IF(OR(AND(Y645&gt;=4,X645=4),AND(Y645&gt;=2,X645=5)),"Ekstrim",""))))</f>
        <v/>
      </c>
      <c r="AB645" s="304"/>
      <c r="AC645" s="301"/>
      <c r="AD645" s="305"/>
      <c r="AE645" s="304"/>
      <c r="AF645" s="304"/>
      <c r="AG645" s="304"/>
      <c r="AH645" s="306"/>
      <c r="AI645" s="306"/>
      <c r="AJ645" s="304"/>
      <c r="AK645" s="304"/>
      <c r="AL645" s="304"/>
      <c r="AM645" s="304"/>
      <c r="AN645" s="304"/>
      <c r="AO645" s="304"/>
    </row>
    <row r="646" spans="1:41" ht="14" customHeight="1">
      <c r="A646" s="303"/>
      <c r="B646" s="304"/>
      <c r="C646" s="304"/>
      <c r="D646" s="301"/>
      <c r="E646" s="304"/>
      <c r="F646" s="304"/>
      <c r="G646" s="304"/>
      <c r="H646" s="305"/>
      <c r="I646" s="305"/>
      <c r="J646" s="305" t="str">
        <f>IF(ISBLANK(I646),"",I646*H646)</f>
        <v/>
      </c>
      <c r="K646" s="305" t="str">
        <f>IF(OR(AND(I646&lt;=4,H646=1),(AND(I646&lt;=2,H646=2))),"Rendah",IF(OR(AND(I646=5,H646=1),OR(AND(I646&gt;=3,H646=2),AND(I646&lt;=2,H646=3))),"Menengah",IF(OR(AND(I646&gt;=3,H646=3),OR(AND(I646&lt;=3,H646=4),AND(I646=1,H646=5))),"Tinggi",IF(OR(AND(I646&gt;=4,H646=4),AND(I646&gt;=2,H646=5)),"Ekstrim",""))))</f>
        <v/>
      </c>
      <c r="L646" s="304"/>
      <c r="M646" s="305"/>
      <c r="N646" s="305"/>
      <c r="O646" s="305"/>
      <c r="P646" s="305" t="str">
        <f>IF(ISBLANK(O646),"",O646*N646)</f>
        <v/>
      </c>
      <c r="Q646" s="305" t="str">
        <f>IF(OR(AND(O646&lt;=4,N646=1),(AND(O646&lt;=2,N646=2))),"Rendah",IF(OR(AND(O646=5,N646=1),OR(AND(O646&gt;=3,N646=2),AND(O646&lt;=2,N646=3))),"Menengah",IF(OR(AND(O646&gt;=3,N646=3),OR(AND(O646&lt;=3,N646=4),AND(O646=1,N646=5))),"Tinggi",IF(OR(AND(O646&gt;=4,N646=4),AND(O646&gt;=2,N646=5)),"Ekstrim",""))))</f>
        <v/>
      </c>
      <c r="R646" s="304"/>
      <c r="S646" s="304"/>
      <c r="T646" s="304"/>
      <c r="U646" s="305"/>
      <c r="V646" s="305"/>
      <c r="W646" s="304"/>
      <c r="X646" s="305"/>
      <c r="Y646" s="305"/>
      <c r="Z646" s="305" t="str">
        <f>IF(ISBLANK(Y646),"",Y646*X646)</f>
        <v/>
      </c>
      <c r="AA646" s="305" t="str">
        <f>IF(OR(AND(Y646&lt;=4,X646=1),(AND(Y646&lt;=2,X646=2))),"Rendah",IF(OR(AND(Y646=5,X646=1),OR(AND(Y646&gt;=3,X646=2),AND(Y646&lt;=2,X646=3))),"Menengah",IF(OR(AND(Y646&gt;=3,X646=3),OR(AND(Y646&lt;=3,X646=4),AND(Y646=1,X646=5))),"Tinggi",IF(OR(AND(Y646&gt;=4,X646=4),AND(Y646&gt;=2,X646=5)),"Ekstrim",""))))</f>
        <v/>
      </c>
      <c r="AB646" s="304"/>
      <c r="AC646" s="301"/>
      <c r="AD646" s="305"/>
      <c r="AE646" s="304"/>
      <c r="AF646" s="304"/>
      <c r="AG646" s="304"/>
      <c r="AH646" s="306"/>
      <c r="AI646" s="306"/>
      <c r="AJ646" s="304"/>
      <c r="AK646" s="304"/>
      <c r="AL646" s="304"/>
      <c r="AM646" s="304"/>
      <c r="AN646" s="304"/>
      <c r="AO646" s="304"/>
    </row>
    <row r="647" spans="1:41" ht="14" customHeight="1">
      <c r="A647" s="303"/>
      <c r="B647" s="304"/>
      <c r="C647" s="304"/>
      <c r="D647" s="301"/>
      <c r="E647" s="304"/>
      <c r="F647" s="304"/>
      <c r="G647" s="304"/>
      <c r="H647" s="305"/>
      <c r="I647" s="305"/>
      <c r="J647" s="305" t="str">
        <f>IF(ISBLANK(I647),"",I647*H647)</f>
        <v/>
      </c>
      <c r="K647" s="305" t="str">
        <f>IF(OR(AND(I647&lt;=4,H647=1),(AND(I647&lt;=2,H647=2))),"Rendah",IF(OR(AND(I647=5,H647=1),OR(AND(I647&gt;=3,H647=2),AND(I647&lt;=2,H647=3))),"Menengah",IF(OR(AND(I647&gt;=3,H647=3),OR(AND(I647&lt;=3,H647=4),AND(I647=1,H647=5))),"Tinggi",IF(OR(AND(I647&gt;=4,H647=4),AND(I647&gt;=2,H647=5)),"Ekstrim",""))))</f>
        <v/>
      </c>
      <c r="L647" s="304"/>
      <c r="M647" s="305"/>
      <c r="N647" s="305"/>
      <c r="O647" s="305"/>
      <c r="P647" s="305" t="str">
        <f>IF(ISBLANK(O647),"",O647*N647)</f>
        <v/>
      </c>
      <c r="Q647" s="305" t="str">
        <f>IF(OR(AND(O647&lt;=4,N647=1),(AND(O647&lt;=2,N647=2))),"Rendah",IF(OR(AND(O647=5,N647=1),OR(AND(O647&gt;=3,N647=2),AND(O647&lt;=2,N647=3))),"Menengah",IF(OR(AND(O647&gt;=3,N647=3),OR(AND(O647&lt;=3,N647=4),AND(O647=1,N647=5))),"Tinggi",IF(OR(AND(O647&gt;=4,N647=4),AND(O647&gt;=2,N647=5)),"Ekstrim",""))))</f>
        <v/>
      </c>
      <c r="R647" s="304"/>
      <c r="S647" s="304"/>
      <c r="T647" s="304"/>
      <c r="U647" s="305"/>
      <c r="V647" s="305"/>
      <c r="W647" s="304"/>
      <c r="X647" s="305"/>
      <c r="Y647" s="305"/>
      <c r="Z647" s="305" t="str">
        <f>IF(ISBLANK(Y647),"",Y647*X647)</f>
        <v/>
      </c>
      <c r="AA647" s="305" t="str">
        <f>IF(OR(AND(Y647&lt;=4,X647=1),(AND(Y647&lt;=2,X647=2))),"Rendah",IF(OR(AND(Y647=5,X647=1),OR(AND(Y647&gt;=3,X647=2),AND(Y647&lt;=2,X647=3))),"Menengah",IF(OR(AND(Y647&gt;=3,X647=3),OR(AND(Y647&lt;=3,X647=4),AND(Y647=1,X647=5))),"Tinggi",IF(OR(AND(Y647&gt;=4,X647=4),AND(Y647&gt;=2,X647=5)),"Ekstrim",""))))</f>
        <v/>
      </c>
      <c r="AB647" s="304"/>
      <c r="AC647" s="301"/>
      <c r="AD647" s="305"/>
      <c r="AE647" s="304"/>
      <c r="AF647" s="304"/>
      <c r="AG647" s="304"/>
      <c r="AH647" s="306"/>
      <c r="AI647" s="306"/>
      <c r="AJ647" s="304"/>
      <c r="AK647" s="304"/>
      <c r="AL647" s="304"/>
      <c r="AM647" s="304"/>
      <c r="AN647" s="304"/>
      <c r="AO647" s="304"/>
    </row>
    <row r="648" spans="1:41" ht="14" customHeight="1">
      <c r="A648" s="303"/>
      <c r="B648" s="304"/>
      <c r="C648" s="304"/>
      <c r="D648" s="301"/>
      <c r="E648" s="304"/>
      <c r="F648" s="304"/>
      <c r="G648" s="304"/>
      <c r="H648" s="305"/>
      <c r="I648" s="305"/>
      <c r="J648" s="305" t="str">
        <f>IF(ISBLANK(I648),"",I648*H648)</f>
        <v/>
      </c>
      <c r="K648" s="305" t="str">
        <f>IF(OR(AND(I648&lt;=4,H648=1),(AND(I648&lt;=2,H648=2))),"Rendah",IF(OR(AND(I648=5,H648=1),OR(AND(I648&gt;=3,H648=2),AND(I648&lt;=2,H648=3))),"Menengah",IF(OR(AND(I648&gt;=3,H648=3),OR(AND(I648&lt;=3,H648=4),AND(I648=1,H648=5))),"Tinggi",IF(OR(AND(I648&gt;=4,H648=4),AND(I648&gt;=2,H648=5)),"Ekstrim",""))))</f>
        <v/>
      </c>
      <c r="L648" s="304"/>
      <c r="M648" s="305"/>
      <c r="N648" s="305"/>
      <c r="O648" s="305"/>
      <c r="P648" s="305" t="str">
        <f>IF(ISBLANK(O648),"",O648*N648)</f>
        <v/>
      </c>
      <c r="Q648" s="305" t="str">
        <f>IF(OR(AND(O648&lt;=4,N648=1),(AND(O648&lt;=2,N648=2))),"Rendah",IF(OR(AND(O648=5,N648=1),OR(AND(O648&gt;=3,N648=2),AND(O648&lt;=2,N648=3))),"Menengah",IF(OR(AND(O648&gt;=3,N648=3),OR(AND(O648&lt;=3,N648=4),AND(O648=1,N648=5))),"Tinggi",IF(OR(AND(O648&gt;=4,N648=4),AND(O648&gt;=2,N648=5)),"Ekstrim",""))))</f>
        <v/>
      </c>
      <c r="R648" s="304"/>
      <c r="S648" s="304"/>
      <c r="T648" s="304"/>
      <c r="U648" s="305"/>
      <c r="V648" s="305"/>
      <c r="W648" s="304"/>
      <c r="X648" s="305"/>
      <c r="Y648" s="305"/>
      <c r="Z648" s="305" t="str">
        <f>IF(ISBLANK(Y648),"",Y648*X648)</f>
        <v/>
      </c>
      <c r="AA648" s="305" t="str">
        <f>IF(OR(AND(Y648&lt;=4,X648=1),(AND(Y648&lt;=2,X648=2))),"Rendah",IF(OR(AND(Y648=5,X648=1),OR(AND(Y648&gt;=3,X648=2),AND(Y648&lt;=2,X648=3))),"Menengah",IF(OR(AND(Y648&gt;=3,X648=3),OR(AND(Y648&lt;=3,X648=4),AND(Y648=1,X648=5))),"Tinggi",IF(OR(AND(Y648&gt;=4,X648=4),AND(Y648&gt;=2,X648=5)),"Ekstrim",""))))</f>
        <v/>
      </c>
      <c r="AB648" s="304"/>
      <c r="AC648" s="301"/>
      <c r="AD648" s="305"/>
      <c r="AE648" s="304"/>
      <c r="AF648" s="304"/>
      <c r="AG648" s="304"/>
      <c r="AH648" s="306"/>
      <c r="AI648" s="306"/>
      <c r="AJ648" s="304"/>
      <c r="AK648" s="304"/>
      <c r="AL648" s="304"/>
      <c r="AM648" s="304"/>
      <c r="AN648" s="304"/>
      <c r="AO648" s="304"/>
    </row>
    <row r="649" spans="1:41" ht="14" customHeight="1">
      <c r="A649" s="303"/>
      <c r="B649" s="304"/>
      <c r="C649" s="304"/>
      <c r="D649" s="301"/>
      <c r="E649" s="304"/>
      <c r="F649" s="304"/>
      <c r="G649" s="304"/>
      <c r="H649" s="305"/>
      <c r="I649" s="305"/>
      <c r="J649" s="305" t="str">
        <f>IF(ISBLANK(I649),"",I649*H649)</f>
        <v/>
      </c>
      <c r="K649" s="305" t="str">
        <f>IF(OR(AND(I649&lt;=4,H649=1),(AND(I649&lt;=2,H649=2))),"Rendah",IF(OR(AND(I649=5,H649=1),OR(AND(I649&gt;=3,H649=2),AND(I649&lt;=2,H649=3))),"Menengah",IF(OR(AND(I649&gt;=3,H649=3),OR(AND(I649&lt;=3,H649=4),AND(I649=1,H649=5))),"Tinggi",IF(OR(AND(I649&gt;=4,H649=4),AND(I649&gt;=2,H649=5)),"Ekstrim",""))))</f>
        <v/>
      </c>
      <c r="L649" s="304"/>
      <c r="M649" s="305"/>
      <c r="N649" s="305"/>
      <c r="O649" s="305"/>
      <c r="P649" s="305" t="str">
        <f>IF(ISBLANK(O649),"",O649*N649)</f>
        <v/>
      </c>
      <c r="Q649" s="305" t="str">
        <f>IF(OR(AND(O649&lt;=4,N649=1),(AND(O649&lt;=2,N649=2))),"Rendah",IF(OR(AND(O649=5,N649=1),OR(AND(O649&gt;=3,N649=2),AND(O649&lt;=2,N649=3))),"Menengah",IF(OR(AND(O649&gt;=3,N649=3),OR(AND(O649&lt;=3,N649=4),AND(O649=1,N649=5))),"Tinggi",IF(OR(AND(O649&gt;=4,N649=4),AND(O649&gt;=2,N649=5)),"Ekstrim",""))))</f>
        <v/>
      </c>
      <c r="R649" s="304"/>
      <c r="S649" s="304"/>
      <c r="T649" s="304"/>
      <c r="U649" s="305"/>
      <c r="V649" s="305"/>
      <c r="W649" s="304"/>
      <c r="X649" s="305"/>
      <c r="Y649" s="305"/>
      <c r="Z649" s="305" t="str">
        <f>IF(ISBLANK(Y649),"",Y649*X649)</f>
        <v/>
      </c>
      <c r="AA649" s="305" t="str">
        <f>IF(OR(AND(Y649&lt;=4,X649=1),(AND(Y649&lt;=2,X649=2))),"Rendah",IF(OR(AND(Y649=5,X649=1),OR(AND(Y649&gt;=3,X649=2),AND(Y649&lt;=2,X649=3))),"Menengah",IF(OR(AND(Y649&gt;=3,X649=3),OR(AND(Y649&lt;=3,X649=4),AND(Y649=1,X649=5))),"Tinggi",IF(OR(AND(Y649&gt;=4,X649=4),AND(Y649&gt;=2,X649=5)),"Ekstrim",""))))</f>
        <v/>
      </c>
      <c r="AB649" s="304"/>
      <c r="AC649" s="301"/>
      <c r="AD649" s="305"/>
      <c r="AE649" s="304"/>
      <c r="AF649" s="304"/>
      <c r="AG649" s="304"/>
      <c r="AH649" s="306"/>
      <c r="AI649" s="306"/>
      <c r="AJ649" s="304"/>
      <c r="AK649" s="304"/>
      <c r="AL649" s="304"/>
      <c r="AM649" s="304"/>
      <c r="AN649" s="304"/>
      <c r="AO649" s="304"/>
    </row>
    <row r="650" spans="1:41" ht="14" customHeight="1">
      <c r="A650" s="303"/>
      <c r="B650" s="304"/>
      <c r="C650" s="304"/>
      <c r="D650" s="301"/>
      <c r="E650" s="304"/>
      <c r="F650" s="304"/>
      <c r="G650" s="304"/>
      <c r="H650" s="305"/>
      <c r="I650" s="305"/>
      <c r="J650" s="305" t="str">
        <f>IF(ISBLANK(I650),"",I650*H650)</f>
        <v/>
      </c>
      <c r="K650" s="305" t="str">
        <f>IF(OR(AND(I650&lt;=4,H650=1),(AND(I650&lt;=2,H650=2))),"Rendah",IF(OR(AND(I650=5,H650=1),OR(AND(I650&gt;=3,H650=2),AND(I650&lt;=2,H650=3))),"Menengah",IF(OR(AND(I650&gt;=3,H650=3),OR(AND(I650&lt;=3,H650=4),AND(I650=1,H650=5))),"Tinggi",IF(OR(AND(I650&gt;=4,H650=4),AND(I650&gt;=2,H650=5)),"Ekstrim",""))))</f>
        <v/>
      </c>
      <c r="L650" s="304"/>
      <c r="M650" s="305"/>
      <c r="N650" s="305"/>
      <c r="O650" s="305"/>
      <c r="P650" s="305" t="str">
        <f>IF(ISBLANK(O650),"",O650*N650)</f>
        <v/>
      </c>
      <c r="Q650" s="305" t="str">
        <f>IF(OR(AND(O650&lt;=4,N650=1),(AND(O650&lt;=2,N650=2))),"Rendah",IF(OR(AND(O650=5,N650=1),OR(AND(O650&gt;=3,N650=2),AND(O650&lt;=2,N650=3))),"Menengah",IF(OR(AND(O650&gt;=3,N650=3),OR(AND(O650&lt;=3,N650=4),AND(O650=1,N650=5))),"Tinggi",IF(OR(AND(O650&gt;=4,N650=4),AND(O650&gt;=2,N650=5)),"Ekstrim",""))))</f>
        <v/>
      </c>
      <c r="R650" s="304"/>
      <c r="S650" s="304"/>
      <c r="T650" s="304"/>
      <c r="U650" s="305"/>
      <c r="V650" s="305"/>
      <c r="W650" s="304"/>
      <c r="X650" s="305"/>
      <c r="Y650" s="305"/>
      <c r="Z650" s="305" t="str">
        <f>IF(ISBLANK(Y650),"",Y650*X650)</f>
        <v/>
      </c>
      <c r="AA650" s="305" t="str">
        <f>IF(OR(AND(Y650&lt;=4,X650=1),(AND(Y650&lt;=2,X650=2))),"Rendah",IF(OR(AND(Y650=5,X650=1),OR(AND(Y650&gt;=3,X650=2),AND(Y650&lt;=2,X650=3))),"Menengah",IF(OR(AND(Y650&gt;=3,X650=3),OR(AND(Y650&lt;=3,X650=4),AND(Y650=1,X650=5))),"Tinggi",IF(OR(AND(Y650&gt;=4,X650=4),AND(Y650&gt;=2,X650=5)),"Ekstrim",""))))</f>
        <v/>
      </c>
      <c r="AB650" s="304"/>
      <c r="AC650" s="301"/>
      <c r="AD650" s="305"/>
      <c r="AE650" s="304"/>
      <c r="AF650" s="304"/>
      <c r="AG650" s="304"/>
      <c r="AH650" s="306"/>
      <c r="AI650" s="306"/>
      <c r="AJ650" s="304"/>
      <c r="AK650" s="304"/>
      <c r="AL650" s="304"/>
      <c r="AM650" s="304"/>
      <c r="AN650" s="304"/>
      <c r="AO650" s="304"/>
    </row>
    <row r="651" spans="1:41" ht="14" customHeight="1">
      <c r="A651" s="303"/>
      <c r="B651" s="304"/>
      <c r="C651" s="304"/>
      <c r="D651" s="301"/>
      <c r="E651" s="304"/>
      <c r="F651" s="304"/>
      <c r="G651" s="304"/>
      <c r="H651" s="305"/>
      <c r="I651" s="305"/>
      <c r="J651" s="305" t="str">
        <f>IF(ISBLANK(I651),"",I651*H651)</f>
        <v/>
      </c>
      <c r="K651" s="305" t="str">
        <f>IF(OR(AND(I651&lt;=4,H651=1),(AND(I651&lt;=2,H651=2))),"Rendah",IF(OR(AND(I651=5,H651=1),OR(AND(I651&gt;=3,H651=2),AND(I651&lt;=2,H651=3))),"Menengah",IF(OR(AND(I651&gt;=3,H651=3),OR(AND(I651&lt;=3,H651=4),AND(I651=1,H651=5))),"Tinggi",IF(OR(AND(I651&gt;=4,H651=4),AND(I651&gt;=2,H651=5)),"Ekstrim",""))))</f>
        <v/>
      </c>
      <c r="L651" s="304"/>
      <c r="M651" s="305"/>
      <c r="N651" s="305"/>
      <c r="O651" s="305"/>
      <c r="P651" s="305" t="str">
        <f>IF(ISBLANK(O651),"",O651*N651)</f>
        <v/>
      </c>
      <c r="Q651" s="305" t="str">
        <f>IF(OR(AND(O651&lt;=4,N651=1),(AND(O651&lt;=2,N651=2))),"Rendah",IF(OR(AND(O651=5,N651=1),OR(AND(O651&gt;=3,N651=2),AND(O651&lt;=2,N651=3))),"Menengah",IF(OR(AND(O651&gt;=3,N651=3),OR(AND(O651&lt;=3,N651=4),AND(O651=1,N651=5))),"Tinggi",IF(OR(AND(O651&gt;=4,N651=4),AND(O651&gt;=2,N651=5)),"Ekstrim",""))))</f>
        <v/>
      </c>
      <c r="R651" s="304"/>
      <c r="S651" s="304"/>
      <c r="T651" s="304"/>
      <c r="U651" s="305"/>
      <c r="V651" s="305"/>
      <c r="W651" s="304"/>
      <c r="X651" s="305"/>
      <c r="Y651" s="305"/>
      <c r="Z651" s="305" t="str">
        <f>IF(ISBLANK(Y651),"",Y651*X651)</f>
        <v/>
      </c>
      <c r="AA651" s="305" t="str">
        <f>IF(OR(AND(Y651&lt;=4,X651=1),(AND(Y651&lt;=2,X651=2))),"Rendah",IF(OR(AND(Y651=5,X651=1),OR(AND(Y651&gt;=3,X651=2),AND(Y651&lt;=2,X651=3))),"Menengah",IF(OR(AND(Y651&gt;=3,X651=3),OR(AND(Y651&lt;=3,X651=4),AND(Y651=1,X651=5))),"Tinggi",IF(OR(AND(Y651&gt;=4,X651=4),AND(Y651&gt;=2,X651=5)),"Ekstrim",""))))</f>
        <v/>
      </c>
      <c r="AB651" s="304"/>
      <c r="AC651" s="301"/>
      <c r="AD651" s="305"/>
      <c r="AE651" s="304"/>
      <c r="AF651" s="304"/>
      <c r="AG651" s="304"/>
      <c r="AH651" s="306"/>
      <c r="AI651" s="306"/>
      <c r="AJ651" s="304"/>
      <c r="AK651" s="304"/>
      <c r="AL651" s="304"/>
      <c r="AM651" s="304"/>
      <c r="AN651" s="304"/>
      <c r="AO651" s="304"/>
    </row>
    <row r="652" spans="1:41" ht="14" customHeight="1">
      <c r="A652" s="303"/>
      <c r="B652" s="304"/>
      <c r="C652" s="304"/>
      <c r="D652" s="301"/>
      <c r="E652" s="304"/>
      <c r="F652" s="304"/>
      <c r="G652" s="304"/>
      <c r="H652" s="305"/>
      <c r="I652" s="305"/>
      <c r="J652" s="305" t="str">
        <f>IF(ISBLANK(I652),"",I652*H652)</f>
        <v/>
      </c>
      <c r="K652" s="305" t="str">
        <f>IF(OR(AND(I652&lt;=4,H652=1),(AND(I652&lt;=2,H652=2))),"Rendah",IF(OR(AND(I652=5,H652=1),OR(AND(I652&gt;=3,H652=2),AND(I652&lt;=2,H652=3))),"Menengah",IF(OR(AND(I652&gt;=3,H652=3),OR(AND(I652&lt;=3,H652=4),AND(I652=1,H652=5))),"Tinggi",IF(OR(AND(I652&gt;=4,H652=4),AND(I652&gt;=2,H652=5)),"Ekstrim",""))))</f>
        <v/>
      </c>
      <c r="L652" s="304"/>
      <c r="M652" s="305"/>
      <c r="N652" s="305"/>
      <c r="O652" s="305"/>
      <c r="P652" s="305" t="str">
        <f>IF(ISBLANK(O652),"",O652*N652)</f>
        <v/>
      </c>
      <c r="Q652" s="305" t="str">
        <f>IF(OR(AND(O652&lt;=4,N652=1),(AND(O652&lt;=2,N652=2))),"Rendah",IF(OR(AND(O652=5,N652=1),OR(AND(O652&gt;=3,N652=2),AND(O652&lt;=2,N652=3))),"Menengah",IF(OR(AND(O652&gt;=3,N652=3),OR(AND(O652&lt;=3,N652=4),AND(O652=1,N652=5))),"Tinggi",IF(OR(AND(O652&gt;=4,N652=4),AND(O652&gt;=2,N652=5)),"Ekstrim",""))))</f>
        <v/>
      </c>
      <c r="R652" s="304"/>
      <c r="S652" s="304"/>
      <c r="T652" s="304"/>
      <c r="U652" s="305"/>
      <c r="V652" s="305"/>
      <c r="W652" s="304"/>
      <c r="X652" s="305"/>
      <c r="Y652" s="305"/>
      <c r="Z652" s="305" t="str">
        <f>IF(ISBLANK(Y652),"",Y652*X652)</f>
        <v/>
      </c>
      <c r="AA652" s="305" t="str">
        <f>IF(OR(AND(Y652&lt;=4,X652=1),(AND(Y652&lt;=2,X652=2))),"Rendah",IF(OR(AND(Y652=5,X652=1),OR(AND(Y652&gt;=3,X652=2),AND(Y652&lt;=2,X652=3))),"Menengah",IF(OR(AND(Y652&gt;=3,X652=3),OR(AND(Y652&lt;=3,X652=4),AND(Y652=1,X652=5))),"Tinggi",IF(OR(AND(Y652&gt;=4,X652=4),AND(Y652&gt;=2,X652=5)),"Ekstrim",""))))</f>
        <v/>
      </c>
      <c r="AB652" s="304"/>
      <c r="AC652" s="301"/>
      <c r="AD652" s="305"/>
      <c r="AE652" s="304"/>
      <c r="AF652" s="304"/>
      <c r="AG652" s="304"/>
      <c r="AH652" s="306"/>
      <c r="AI652" s="306"/>
      <c r="AJ652" s="304"/>
      <c r="AK652" s="304"/>
      <c r="AL652" s="304"/>
      <c r="AM652" s="304"/>
      <c r="AN652" s="304"/>
      <c r="AO652" s="304"/>
    </row>
    <row r="653" spans="1:41" ht="14" customHeight="1">
      <c r="A653" s="303"/>
      <c r="B653" s="304"/>
      <c r="C653" s="304"/>
      <c r="D653" s="301"/>
      <c r="E653" s="304"/>
      <c r="F653" s="304"/>
      <c r="G653" s="304"/>
      <c r="H653" s="305"/>
      <c r="I653" s="305"/>
      <c r="J653" s="305" t="str">
        <f>IF(ISBLANK(I653),"",I653*H653)</f>
        <v/>
      </c>
      <c r="K653" s="305" t="str">
        <f>IF(OR(AND(I653&lt;=4,H653=1),(AND(I653&lt;=2,H653=2))),"Rendah",IF(OR(AND(I653=5,H653=1),OR(AND(I653&gt;=3,H653=2),AND(I653&lt;=2,H653=3))),"Menengah",IF(OR(AND(I653&gt;=3,H653=3),OR(AND(I653&lt;=3,H653=4),AND(I653=1,H653=5))),"Tinggi",IF(OR(AND(I653&gt;=4,H653=4),AND(I653&gt;=2,H653=5)),"Ekstrim",""))))</f>
        <v/>
      </c>
      <c r="L653" s="304"/>
      <c r="M653" s="305"/>
      <c r="N653" s="305"/>
      <c r="O653" s="305"/>
      <c r="P653" s="305" t="str">
        <f>IF(ISBLANK(O653),"",O653*N653)</f>
        <v/>
      </c>
      <c r="Q653" s="305" t="str">
        <f>IF(OR(AND(O653&lt;=4,N653=1),(AND(O653&lt;=2,N653=2))),"Rendah",IF(OR(AND(O653=5,N653=1),OR(AND(O653&gt;=3,N653=2),AND(O653&lt;=2,N653=3))),"Menengah",IF(OR(AND(O653&gt;=3,N653=3),OR(AND(O653&lt;=3,N653=4),AND(O653=1,N653=5))),"Tinggi",IF(OR(AND(O653&gt;=4,N653=4),AND(O653&gt;=2,N653=5)),"Ekstrim",""))))</f>
        <v/>
      </c>
      <c r="R653" s="304"/>
      <c r="S653" s="304"/>
      <c r="T653" s="304"/>
      <c r="U653" s="305"/>
      <c r="V653" s="305"/>
      <c r="W653" s="304"/>
      <c r="X653" s="305"/>
      <c r="Y653" s="305"/>
      <c r="Z653" s="305" t="str">
        <f>IF(ISBLANK(Y653),"",Y653*X653)</f>
        <v/>
      </c>
      <c r="AA653" s="305" t="str">
        <f>IF(OR(AND(Y653&lt;=4,X653=1),(AND(Y653&lt;=2,X653=2))),"Rendah",IF(OR(AND(Y653=5,X653=1),OR(AND(Y653&gt;=3,X653=2),AND(Y653&lt;=2,X653=3))),"Menengah",IF(OR(AND(Y653&gt;=3,X653=3),OR(AND(Y653&lt;=3,X653=4),AND(Y653=1,X653=5))),"Tinggi",IF(OR(AND(Y653&gt;=4,X653=4),AND(Y653&gt;=2,X653=5)),"Ekstrim",""))))</f>
        <v/>
      </c>
      <c r="AB653" s="304"/>
      <c r="AC653" s="301"/>
      <c r="AD653" s="305"/>
      <c r="AE653" s="304"/>
      <c r="AF653" s="304"/>
      <c r="AG653" s="304"/>
      <c r="AH653" s="306"/>
      <c r="AI653" s="306"/>
      <c r="AJ653" s="304"/>
      <c r="AK653" s="304"/>
      <c r="AL653" s="304"/>
      <c r="AM653" s="304"/>
      <c r="AN653" s="304"/>
      <c r="AO653" s="304"/>
    </row>
    <row r="654" spans="1:41" ht="14" customHeight="1">
      <c r="A654" s="303"/>
      <c r="B654" s="304"/>
      <c r="C654" s="304"/>
      <c r="D654" s="301"/>
      <c r="E654" s="304"/>
      <c r="F654" s="304"/>
      <c r="G654" s="304"/>
      <c r="H654" s="305"/>
      <c r="I654" s="305"/>
      <c r="J654" s="305" t="str">
        <f>IF(ISBLANK(I654),"",I654*H654)</f>
        <v/>
      </c>
      <c r="K654" s="305" t="str">
        <f>IF(OR(AND(I654&lt;=4,H654=1),(AND(I654&lt;=2,H654=2))),"Rendah",IF(OR(AND(I654=5,H654=1),OR(AND(I654&gt;=3,H654=2),AND(I654&lt;=2,H654=3))),"Menengah",IF(OR(AND(I654&gt;=3,H654=3),OR(AND(I654&lt;=3,H654=4),AND(I654=1,H654=5))),"Tinggi",IF(OR(AND(I654&gt;=4,H654=4),AND(I654&gt;=2,H654=5)),"Ekstrim",""))))</f>
        <v/>
      </c>
      <c r="L654" s="304"/>
      <c r="M654" s="305"/>
      <c r="N654" s="305"/>
      <c r="O654" s="305"/>
      <c r="P654" s="305" t="str">
        <f>IF(ISBLANK(O654),"",O654*N654)</f>
        <v/>
      </c>
      <c r="Q654" s="305" t="str">
        <f>IF(OR(AND(O654&lt;=4,N654=1),(AND(O654&lt;=2,N654=2))),"Rendah",IF(OR(AND(O654=5,N654=1),OR(AND(O654&gt;=3,N654=2),AND(O654&lt;=2,N654=3))),"Menengah",IF(OR(AND(O654&gt;=3,N654=3),OR(AND(O654&lt;=3,N654=4),AND(O654=1,N654=5))),"Tinggi",IF(OR(AND(O654&gt;=4,N654=4),AND(O654&gt;=2,N654=5)),"Ekstrim",""))))</f>
        <v/>
      </c>
      <c r="R654" s="304"/>
      <c r="S654" s="304"/>
      <c r="T654" s="304"/>
      <c r="U654" s="305"/>
      <c r="V654" s="305"/>
      <c r="W654" s="304"/>
      <c r="X654" s="305"/>
      <c r="Y654" s="305"/>
      <c r="Z654" s="305" t="str">
        <f>IF(ISBLANK(Y654),"",Y654*X654)</f>
        <v/>
      </c>
      <c r="AA654" s="305" t="str">
        <f>IF(OR(AND(Y654&lt;=4,X654=1),(AND(Y654&lt;=2,X654=2))),"Rendah",IF(OR(AND(Y654=5,X654=1),OR(AND(Y654&gt;=3,X654=2),AND(Y654&lt;=2,X654=3))),"Menengah",IF(OR(AND(Y654&gt;=3,X654=3),OR(AND(Y654&lt;=3,X654=4),AND(Y654=1,X654=5))),"Tinggi",IF(OR(AND(Y654&gt;=4,X654=4),AND(Y654&gt;=2,X654=5)),"Ekstrim",""))))</f>
        <v/>
      </c>
      <c r="AB654" s="304"/>
      <c r="AC654" s="301"/>
      <c r="AD654" s="305"/>
      <c r="AE654" s="304"/>
      <c r="AF654" s="304"/>
      <c r="AG654" s="304"/>
      <c r="AH654" s="306"/>
      <c r="AI654" s="306"/>
      <c r="AJ654" s="304"/>
      <c r="AK654" s="304"/>
      <c r="AL654" s="304"/>
      <c r="AM654" s="304"/>
      <c r="AN654" s="304"/>
      <c r="AO654" s="304"/>
    </row>
    <row r="655" spans="1:41" ht="14" customHeight="1">
      <c r="A655" s="303"/>
      <c r="B655" s="304"/>
      <c r="C655" s="304"/>
      <c r="D655" s="301"/>
      <c r="E655" s="304"/>
      <c r="F655" s="304"/>
      <c r="G655" s="304"/>
      <c r="H655" s="305"/>
      <c r="I655" s="305"/>
      <c r="J655" s="305" t="str">
        <f>IF(ISBLANK(I655),"",I655*H655)</f>
        <v/>
      </c>
      <c r="K655" s="305" t="str">
        <f>IF(OR(AND(I655&lt;=4,H655=1),(AND(I655&lt;=2,H655=2))),"Rendah",IF(OR(AND(I655=5,H655=1),OR(AND(I655&gt;=3,H655=2),AND(I655&lt;=2,H655=3))),"Menengah",IF(OR(AND(I655&gt;=3,H655=3),OR(AND(I655&lt;=3,H655=4),AND(I655=1,H655=5))),"Tinggi",IF(OR(AND(I655&gt;=4,H655=4),AND(I655&gt;=2,H655=5)),"Ekstrim",""))))</f>
        <v/>
      </c>
      <c r="L655" s="304"/>
      <c r="M655" s="305"/>
      <c r="N655" s="305"/>
      <c r="O655" s="305"/>
      <c r="P655" s="305" t="str">
        <f>IF(ISBLANK(O655),"",O655*N655)</f>
        <v/>
      </c>
      <c r="Q655" s="305" t="str">
        <f>IF(OR(AND(O655&lt;=4,N655=1),(AND(O655&lt;=2,N655=2))),"Rendah",IF(OR(AND(O655=5,N655=1),OR(AND(O655&gt;=3,N655=2),AND(O655&lt;=2,N655=3))),"Menengah",IF(OR(AND(O655&gt;=3,N655=3),OR(AND(O655&lt;=3,N655=4),AND(O655=1,N655=5))),"Tinggi",IF(OR(AND(O655&gt;=4,N655=4),AND(O655&gt;=2,N655=5)),"Ekstrim",""))))</f>
        <v/>
      </c>
      <c r="R655" s="304"/>
      <c r="S655" s="304"/>
      <c r="T655" s="304"/>
      <c r="U655" s="305"/>
      <c r="V655" s="305"/>
      <c r="W655" s="304"/>
      <c r="X655" s="305"/>
      <c r="Y655" s="305"/>
      <c r="Z655" s="305" t="str">
        <f>IF(ISBLANK(Y655),"",Y655*X655)</f>
        <v/>
      </c>
      <c r="AA655" s="305" t="str">
        <f>IF(OR(AND(Y655&lt;=4,X655=1),(AND(Y655&lt;=2,X655=2))),"Rendah",IF(OR(AND(Y655=5,X655=1),OR(AND(Y655&gt;=3,X655=2),AND(Y655&lt;=2,X655=3))),"Menengah",IF(OR(AND(Y655&gt;=3,X655=3),OR(AND(Y655&lt;=3,X655=4),AND(Y655=1,X655=5))),"Tinggi",IF(OR(AND(Y655&gt;=4,X655=4),AND(Y655&gt;=2,X655=5)),"Ekstrim",""))))</f>
        <v/>
      </c>
      <c r="AB655" s="304"/>
      <c r="AC655" s="301"/>
      <c r="AD655" s="305"/>
      <c r="AE655" s="304"/>
      <c r="AF655" s="304"/>
      <c r="AG655" s="304"/>
      <c r="AH655" s="306"/>
      <c r="AI655" s="306"/>
      <c r="AJ655" s="304"/>
      <c r="AK655" s="304"/>
      <c r="AL655" s="304"/>
      <c r="AM655" s="304"/>
      <c r="AN655" s="304"/>
      <c r="AO655" s="304"/>
    </row>
    <row r="656" spans="1:41" ht="14" customHeight="1">
      <c r="A656" s="303"/>
      <c r="B656" s="304"/>
      <c r="C656" s="304"/>
      <c r="D656" s="301"/>
      <c r="E656" s="304"/>
      <c r="F656" s="304"/>
      <c r="G656" s="304"/>
      <c r="H656" s="305"/>
      <c r="I656" s="305"/>
      <c r="J656" s="305" t="str">
        <f>IF(ISBLANK(I656),"",I656*H656)</f>
        <v/>
      </c>
      <c r="K656" s="305" t="str">
        <f>IF(OR(AND(I656&lt;=4,H656=1),(AND(I656&lt;=2,H656=2))),"Rendah",IF(OR(AND(I656=5,H656=1),OR(AND(I656&gt;=3,H656=2),AND(I656&lt;=2,H656=3))),"Menengah",IF(OR(AND(I656&gt;=3,H656=3),OR(AND(I656&lt;=3,H656=4),AND(I656=1,H656=5))),"Tinggi",IF(OR(AND(I656&gt;=4,H656=4),AND(I656&gt;=2,H656=5)),"Ekstrim",""))))</f>
        <v/>
      </c>
      <c r="L656" s="304"/>
      <c r="M656" s="305"/>
      <c r="N656" s="305"/>
      <c r="O656" s="305"/>
      <c r="P656" s="305" t="str">
        <f>IF(ISBLANK(O656),"",O656*N656)</f>
        <v/>
      </c>
      <c r="Q656" s="305" t="str">
        <f>IF(OR(AND(O656&lt;=4,N656=1),(AND(O656&lt;=2,N656=2))),"Rendah",IF(OR(AND(O656=5,N656=1),OR(AND(O656&gt;=3,N656=2),AND(O656&lt;=2,N656=3))),"Menengah",IF(OR(AND(O656&gt;=3,N656=3),OR(AND(O656&lt;=3,N656=4),AND(O656=1,N656=5))),"Tinggi",IF(OR(AND(O656&gt;=4,N656=4),AND(O656&gt;=2,N656=5)),"Ekstrim",""))))</f>
        <v/>
      </c>
      <c r="R656" s="304"/>
      <c r="S656" s="304"/>
      <c r="T656" s="304"/>
      <c r="U656" s="305"/>
      <c r="V656" s="305"/>
      <c r="W656" s="304"/>
      <c r="X656" s="305"/>
      <c r="Y656" s="305"/>
      <c r="Z656" s="305" t="str">
        <f>IF(ISBLANK(Y656),"",Y656*X656)</f>
        <v/>
      </c>
      <c r="AA656" s="305" t="str">
        <f>IF(OR(AND(Y656&lt;=4,X656=1),(AND(Y656&lt;=2,X656=2))),"Rendah",IF(OR(AND(Y656=5,X656=1),OR(AND(Y656&gt;=3,X656=2),AND(Y656&lt;=2,X656=3))),"Menengah",IF(OR(AND(Y656&gt;=3,X656=3),OR(AND(Y656&lt;=3,X656=4),AND(Y656=1,X656=5))),"Tinggi",IF(OR(AND(Y656&gt;=4,X656=4),AND(Y656&gt;=2,X656=5)),"Ekstrim",""))))</f>
        <v/>
      </c>
      <c r="AB656" s="304"/>
      <c r="AC656" s="301"/>
      <c r="AD656" s="305"/>
      <c r="AE656" s="304"/>
      <c r="AF656" s="304"/>
      <c r="AG656" s="304"/>
      <c r="AH656" s="306"/>
      <c r="AI656" s="306"/>
      <c r="AJ656" s="304"/>
      <c r="AK656" s="304"/>
      <c r="AL656" s="304"/>
      <c r="AM656" s="304"/>
      <c r="AN656" s="304"/>
      <c r="AO656" s="304"/>
    </row>
    <row r="657" spans="1:41" ht="14" customHeight="1">
      <c r="A657" s="303"/>
      <c r="B657" s="304"/>
      <c r="C657" s="304"/>
      <c r="D657" s="301"/>
      <c r="E657" s="304"/>
      <c r="F657" s="304"/>
      <c r="G657" s="304"/>
      <c r="H657" s="305"/>
      <c r="I657" s="305"/>
      <c r="J657" s="305" t="str">
        <f>IF(ISBLANK(I657),"",I657*H657)</f>
        <v/>
      </c>
      <c r="K657" s="305" t="str">
        <f>IF(OR(AND(I657&lt;=4,H657=1),(AND(I657&lt;=2,H657=2))),"Rendah",IF(OR(AND(I657=5,H657=1),OR(AND(I657&gt;=3,H657=2),AND(I657&lt;=2,H657=3))),"Menengah",IF(OR(AND(I657&gt;=3,H657=3),OR(AND(I657&lt;=3,H657=4),AND(I657=1,H657=5))),"Tinggi",IF(OR(AND(I657&gt;=4,H657=4),AND(I657&gt;=2,H657=5)),"Ekstrim",""))))</f>
        <v/>
      </c>
      <c r="L657" s="304"/>
      <c r="M657" s="305"/>
      <c r="N657" s="305"/>
      <c r="O657" s="305"/>
      <c r="P657" s="305" t="str">
        <f>IF(ISBLANK(O657),"",O657*N657)</f>
        <v/>
      </c>
      <c r="Q657" s="305" t="str">
        <f>IF(OR(AND(O657&lt;=4,N657=1),(AND(O657&lt;=2,N657=2))),"Rendah",IF(OR(AND(O657=5,N657=1),OR(AND(O657&gt;=3,N657=2),AND(O657&lt;=2,N657=3))),"Menengah",IF(OR(AND(O657&gt;=3,N657=3),OR(AND(O657&lt;=3,N657=4),AND(O657=1,N657=5))),"Tinggi",IF(OR(AND(O657&gt;=4,N657=4),AND(O657&gt;=2,N657=5)),"Ekstrim",""))))</f>
        <v/>
      </c>
      <c r="R657" s="304"/>
      <c r="S657" s="304"/>
      <c r="T657" s="304"/>
      <c r="U657" s="305"/>
      <c r="V657" s="305"/>
      <c r="W657" s="304"/>
      <c r="X657" s="305"/>
      <c r="Y657" s="305"/>
      <c r="Z657" s="305" t="str">
        <f>IF(ISBLANK(Y657),"",Y657*X657)</f>
        <v/>
      </c>
      <c r="AA657" s="305" t="str">
        <f>IF(OR(AND(Y657&lt;=4,X657=1),(AND(Y657&lt;=2,X657=2))),"Rendah",IF(OR(AND(Y657=5,X657=1),OR(AND(Y657&gt;=3,X657=2),AND(Y657&lt;=2,X657=3))),"Menengah",IF(OR(AND(Y657&gt;=3,X657=3),OR(AND(Y657&lt;=3,X657=4),AND(Y657=1,X657=5))),"Tinggi",IF(OR(AND(Y657&gt;=4,X657=4),AND(Y657&gt;=2,X657=5)),"Ekstrim",""))))</f>
        <v/>
      </c>
      <c r="AB657" s="304"/>
      <c r="AC657" s="301"/>
      <c r="AD657" s="305"/>
      <c r="AE657" s="304"/>
      <c r="AF657" s="304"/>
      <c r="AG657" s="304"/>
      <c r="AH657" s="306"/>
      <c r="AI657" s="306"/>
      <c r="AJ657" s="304"/>
      <c r="AK657" s="304"/>
      <c r="AL657" s="304"/>
      <c r="AM657" s="304"/>
      <c r="AN657" s="304"/>
      <c r="AO657" s="304"/>
    </row>
    <row r="658" spans="1:41" ht="14" customHeight="1">
      <c r="A658" s="303"/>
      <c r="B658" s="304"/>
      <c r="C658" s="304"/>
      <c r="D658" s="301"/>
      <c r="E658" s="304"/>
      <c r="F658" s="304"/>
      <c r="G658" s="304"/>
      <c r="H658" s="305"/>
      <c r="I658" s="305"/>
      <c r="J658" s="305" t="str">
        <f>IF(ISBLANK(I658),"",I658*H658)</f>
        <v/>
      </c>
      <c r="K658" s="305" t="str">
        <f>IF(OR(AND(I658&lt;=4,H658=1),(AND(I658&lt;=2,H658=2))),"Rendah",IF(OR(AND(I658=5,H658=1),OR(AND(I658&gt;=3,H658=2),AND(I658&lt;=2,H658=3))),"Menengah",IF(OR(AND(I658&gt;=3,H658=3),OR(AND(I658&lt;=3,H658=4),AND(I658=1,H658=5))),"Tinggi",IF(OR(AND(I658&gt;=4,H658=4),AND(I658&gt;=2,H658=5)),"Ekstrim",""))))</f>
        <v/>
      </c>
      <c r="L658" s="304"/>
      <c r="M658" s="305"/>
      <c r="N658" s="305"/>
      <c r="O658" s="305"/>
      <c r="P658" s="305" t="str">
        <f>IF(ISBLANK(O658),"",O658*N658)</f>
        <v/>
      </c>
      <c r="Q658" s="305" t="str">
        <f>IF(OR(AND(O658&lt;=4,N658=1),(AND(O658&lt;=2,N658=2))),"Rendah",IF(OR(AND(O658=5,N658=1),OR(AND(O658&gt;=3,N658=2),AND(O658&lt;=2,N658=3))),"Menengah",IF(OR(AND(O658&gt;=3,N658=3),OR(AND(O658&lt;=3,N658=4),AND(O658=1,N658=5))),"Tinggi",IF(OR(AND(O658&gt;=4,N658=4),AND(O658&gt;=2,N658=5)),"Ekstrim",""))))</f>
        <v/>
      </c>
      <c r="R658" s="304"/>
      <c r="S658" s="304"/>
      <c r="T658" s="304"/>
      <c r="U658" s="305"/>
      <c r="V658" s="305"/>
      <c r="W658" s="304"/>
      <c r="X658" s="305"/>
      <c r="Y658" s="305"/>
      <c r="Z658" s="305" t="str">
        <f>IF(ISBLANK(Y658),"",Y658*X658)</f>
        <v/>
      </c>
      <c r="AA658" s="305" t="str">
        <f>IF(OR(AND(Y658&lt;=4,X658=1),(AND(Y658&lt;=2,X658=2))),"Rendah",IF(OR(AND(Y658=5,X658=1),OR(AND(Y658&gt;=3,X658=2),AND(Y658&lt;=2,X658=3))),"Menengah",IF(OR(AND(Y658&gt;=3,X658=3),OR(AND(Y658&lt;=3,X658=4),AND(Y658=1,X658=5))),"Tinggi",IF(OR(AND(Y658&gt;=4,X658=4),AND(Y658&gt;=2,X658=5)),"Ekstrim",""))))</f>
        <v/>
      </c>
      <c r="AB658" s="304"/>
      <c r="AC658" s="301"/>
      <c r="AD658" s="305"/>
      <c r="AE658" s="304"/>
      <c r="AF658" s="304"/>
      <c r="AG658" s="304"/>
      <c r="AH658" s="306"/>
      <c r="AI658" s="306"/>
      <c r="AJ658" s="304"/>
      <c r="AK658" s="304"/>
      <c r="AL658" s="304"/>
      <c r="AM658" s="304"/>
      <c r="AN658" s="304"/>
      <c r="AO658" s="304"/>
    </row>
    <row r="659" spans="1:41" ht="14" customHeight="1">
      <c r="A659" s="303"/>
      <c r="B659" s="304"/>
      <c r="C659" s="304"/>
      <c r="D659" s="301"/>
      <c r="E659" s="304"/>
      <c r="F659" s="304"/>
      <c r="G659" s="304"/>
      <c r="H659" s="305"/>
      <c r="I659" s="305"/>
      <c r="J659" s="305" t="str">
        <f>IF(ISBLANK(I659),"",I659*H659)</f>
        <v/>
      </c>
      <c r="K659" s="305" t="str">
        <f>IF(OR(AND(I659&lt;=4,H659=1),(AND(I659&lt;=2,H659=2))),"Rendah",IF(OR(AND(I659=5,H659=1),OR(AND(I659&gt;=3,H659=2),AND(I659&lt;=2,H659=3))),"Menengah",IF(OR(AND(I659&gt;=3,H659=3),OR(AND(I659&lt;=3,H659=4),AND(I659=1,H659=5))),"Tinggi",IF(OR(AND(I659&gt;=4,H659=4),AND(I659&gt;=2,H659=5)),"Ekstrim",""))))</f>
        <v/>
      </c>
      <c r="L659" s="304"/>
      <c r="M659" s="305"/>
      <c r="N659" s="305"/>
      <c r="O659" s="305"/>
      <c r="P659" s="305" t="str">
        <f>IF(ISBLANK(O659),"",O659*N659)</f>
        <v/>
      </c>
      <c r="Q659" s="305" t="str">
        <f>IF(OR(AND(O659&lt;=4,N659=1),(AND(O659&lt;=2,N659=2))),"Rendah",IF(OR(AND(O659=5,N659=1),OR(AND(O659&gt;=3,N659=2),AND(O659&lt;=2,N659=3))),"Menengah",IF(OR(AND(O659&gt;=3,N659=3),OR(AND(O659&lt;=3,N659=4),AND(O659=1,N659=5))),"Tinggi",IF(OR(AND(O659&gt;=4,N659=4),AND(O659&gt;=2,N659=5)),"Ekstrim",""))))</f>
        <v/>
      </c>
      <c r="R659" s="304"/>
      <c r="S659" s="304"/>
      <c r="T659" s="304"/>
      <c r="U659" s="305"/>
      <c r="V659" s="305"/>
      <c r="W659" s="304"/>
      <c r="X659" s="305"/>
      <c r="Y659" s="305"/>
      <c r="Z659" s="305" t="str">
        <f>IF(ISBLANK(Y659),"",Y659*X659)</f>
        <v/>
      </c>
      <c r="AA659" s="305" t="str">
        <f>IF(OR(AND(Y659&lt;=4,X659=1),(AND(Y659&lt;=2,X659=2))),"Rendah",IF(OR(AND(Y659=5,X659=1),OR(AND(Y659&gt;=3,X659=2),AND(Y659&lt;=2,X659=3))),"Menengah",IF(OR(AND(Y659&gt;=3,X659=3),OR(AND(Y659&lt;=3,X659=4),AND(Y659=1,X659=5))),"Tinggi",IF(OR(AND(Y659&gt;=4,X659=4),AND(Y659&gt;=2,X659=5)),"Ekstrim",""))))</f>
        <v/>
      </c>
      <c r="AB659" s="304"/>
      <c r="AC659" s="301"/>
      <c r="AD659" s="305"/>
      <c r="AE659" s="304"/>
      <c r="AF659" s="304"/>
      <c r="AG659" s="304"/>
      <c r="AH659" s="306"/>
      <c r="AI659" s="306"/>
      <c r="AJ659" s="304"/>
      <c r="AK659" s="304"/>
      <c r="AL659" s="304"/>
      <c r="AM659" s="304"/>
      <c r="AN659" s="304"/>
      <c r="AO659" s="304"/>
    </row>
    <row r="660" spans="1:41" ht="14" customHeight="1">
      <c r="A660" s="303"/>
      <c r="B660" s="304"/>
      <c r="C660" s="304"/>
      <c r="D660" s="301"/>
      <c r="E660" s="304"/>
      <c r="F660" s="304"/>
      <c r="G660" s="304"/>
      <c r="H660" s="305"/>
      <c r="I660" s="305"/>
      <c r="J660" s="305" t="str">
        <f>IF(ISBLANK(I660),"",I660*H660)</f>
        <v/>
      </c>
      <c r="K660" s="305" t="str">
        <f>IF(OR(AND(I660&lt;=4,H660=1),(AND(I660&lt;=2,H660=2))),"Rendah",IF(OR(AND(I660=5,H660=1),OR(AND(I660&gt;=3,H660=2),AND(I660&lt;=2,H660=3))),"Menengah",IF(OR(AND(I660&gt;=3,H660=3),OR(AND(I660&lt;=3,H660=4),AND(I660=1,H660=5))),"Tinggi",IF(OR(AND(I660&gt;=4,H660=4),AND(I660&gt;=2,H660=5)),"Ekstrim",""))))</f>
        <v/>
      </c>
      <c r="L660" s="304"/>
      <c r="M660" s="305"/>
      <c r="N660" s="305"/>
      <c r="O660" s="305"/>
      <c r="P660" s="305" t="str">
        <f>IF(ISBLANK(O660),"",O660*N660)</f>
        <v/>
      </c>
      <c r="Q660" s="305" t="str">
        <f>IF(OR(AND(O660&lt;=4,N660=1),(AND(O660&lt;=2,N660=2))),"Rendah",IF(OR(AND(O660=5,N660=1),OR(AND(O660&gt;=3,N660=2),AND(O660&lt;=2,N660=3))),"Menengah",IF(OR(AND(O660&gt;=3,N660=3),OR(AND(O660&lt;=3,N660=4),AND(O660=1,N660=5))),"Tinggi",IF(OR(AND(O660&gt;=4,N660=4),AND(O660&gt;=2,N660=5)),"Ekstrim",""))))</f>
        <v/>
      </c>
      <c r="R660" s="304"/>
      <c r="S660" s="304"/>
      <c r="T660" s="304"/>
      <c r="U660" s="305"/>
      <c r="V660" s="305"/>
      <c r="W660" s="304"/>
      <c r="X660" s="305"/>
      <c r="Y660" s="305"/>
      <c r="Z660" s="305" t="str">
        <f>IF(ISBLANK(Y660),"",Y660*X660)</f>
        <v/>
      </c>
      <c r="AA660" s="305" t="str">
        <f>IF(OR(AND(Y660&lt;=4,X660=1),(AND(Y660&lt;=2,X660=2))),"Rendah",IF(OR(AND(Y660=5,X660=1),OR(AND(Y660&gt;=3,X660=2),AND(Y660&lt;=2,X660=3))),"Menengah",IF(OR(AND(Y660&gt;=3,X660=3),OR(AND(Y660&lt;=3,X660=4),AND(Y660=1,X660=5))),"Tinggi",IF(OR(AND(Y660&gt;=4,X660=4),AND(Y660&gt;=2,X660=5)),"Ekstrim",""))))</f>
        <v/>
      </c>
      <c r="AB660" s="304"/>
      <c r="AC660" s="301"/>
      <c r="AD660" s="305"/>
      <c r="AE660" s="304"/>
      <c r="AF660" s="304"/>
      <c r="AG660" s="304"/>
      <c r="AH660" s="306"/>
      <c r="AI660" s="306"/>
      <c r="AJ660" s="304"/>
      <c r="AK660" s="304"/>
      <c r="AL660" s="304"/>
      <c r="AM660" s="304"/>
      <c r="AN660" s="304"/>
      <c r="AO660" s="304"/>
    </row>
    <row r="661" spans="1:41" ht="14" customHeight="1">
      <c r="A661" s="303"/>
      <c r="B661" s="304"/>
      <c r="C661" s="304"/>
      <c r="D661" s="301"/>
      <c r="E661" s="304"/>
      <c r="F661" s="304"/>
      <c r="G661" s="304"/>
      <c r="H661" s="305"/>
      <c r="I661" s="305"/>
      <c r="J661" s="305" t="str">
        <f>IF(ISBLANK(I661),"",I661*H661)</f>
        <v/>
      </c>
      <c r="K661" s="305" t="str">
        <f>IF(OR(AND(I661&lt;=4,H661=1),(AND(I661&lt;=2,H661=2))),"Rendah",IF(OR(AND(I661=5,H661=1),OR(AND(I661&gt;=3,H661=2),AND(I661&lt;=2,H661=3))),"Menengah",IF(OR(AND(I661&gt;=3,H661=3),OR(AND(I661&lt;=3,H661=4),AND(I661=1,H661=5))),"Tinggi",IF(OR(AND(I661&gt;=4,H661=4),AND(I661&gt;=2,H661=5)),"Ekstrim",""))))</f>
        <v/>
      </c>
      <c r="L661" s="304"/>
      <c r="M661" s="305"/>
      <c r="N661" s="305"/>
      <c r="O661" s="305"/>
      <c r="P661" s="305" t="str">
        <f>IF(ISBLANK(O661),"",O661*N661)</f>
        <v/>
      </c>
      <c r="Q661" s="305" t="str">
        <f>IF(OR(AND(O661&lt;=4,N661=1),(AND(O661&lt;=2,N661=2))),"Rendah",IF(OR(AND(O661=5,N661=1),OR(AND(O661&gt;=3,N661=2),AND(O661&lt;=2,N661=3))),"Menengah",IF(OR(AND(O661&gt;=3,N661=3),OR(AND(O661&lt;=3,N661=4),AND(O661=1,N661=5))),"Tinggi",IF(OR(AND(O661&gt;=4,N661=4),AND(O661&gt;=2,N661=5)),"Ekstrim",""))))</f>
        <v/>
      </c>
      <c r="R661" s="304"/>
      <c r="S661" s="304"/>
      <c r="T661" s="304"/>
      <c r="U661" s="305"/>
      <c r="V661" s="305"/>
      <c r="W661" s="304"/>
      <c r="X661" s="305"/>
      <c r="Y661" s="305"/>
      <c r="Z661" s="305" t="str">
        <f>IF(ISBLANK(Y661),"",Y661*X661)</f>
        <v/>
      </c>
      <c r="AA661" s="305" t="str">
        <f>IF(OR(AND(Y661&lt;=4,X661=1),(AND(Y661&lt;=2,X661=2))),"Rendah",IF(OR(AND(Y661=5,X661=1),OR(AND(Y661&gt;=3,X661=2),AND(Y661&lt;=2,X661=3))),"Menengah",IF(OR(AND(Y661&gt;=3,X661=3),OR(AND(Y661&lt;=3,X661=4),AND(Y661=1,X661=5))),"Tinggi",IF(OR(AND(Y661&gt;=4,X661=4),AND(Y661&gt;=2,X661=5)),"Ekstrim",""))))</f>
        <v/>
      </c>
      <c r="AB661" s="304"/>
      <c r="AC661" s="301"/>
      <c r="AD661" s="305"/>
      <c r="AE661" s="304"/>
      <c r="AF661" s="304"/>
      <c r="AG661" s="304"/>
      <c r="AH661" s="306"/>
      <c r="AI661" s="306"/>
      <c r="AJ661" s="304"/>
      <c r="AK661" s="304"/>
      <c r="AL661" s="304"/>
      <c r="AM661" s="304"/>
      <c r="AN661" s="304"/>
      <c r="AO661" s="304"/>
    </row>
    <row r="662" spans="1:41" ht="14" customHeight="1">
      <c r="A662" s="303"/>
      <c r="B662" s="304"/>
      <c r="C662" s="304"/>
      <c r="D662" s="301"/>
      <c r="E662" s="304"/>
      <c r="F662" s="304"/>
      <c r="G662" s="304"/>
      <c r="H662" s="305"/>
      <c r="I662" s="305"/>
      <c r="J662" s="305" t="str">
        <f>IF(ISBLANK(I662),"",I662*H662)</f>
        <v/>
      </c>
      <c r="K662" s="305" t="str">
        <f>IF(OR(AND(I662&lt;=4,H662=1),(AND(I662&lt;=2,H662=2))),"Rendah",IF(OR(AND(I662=5,H662=1),OR(AND(I662&gt;=3,H662=2),AND(I662&lt;=2,H662=3))),"Menengah",IF(OR(AND(I662&gt;=3,H662=3),OR(AND(I662&lt;=3,H662=4),AND(I662=1,H662=5))),"Tinggi",IF(OR(AND(I662&gt;=4,H662=4),AND(I662&gt;=2,H662=5)),"Ekstrim",""))))</f>
        <v/>
      </c>
      <c r="L662" s="304"/>
      <c r="M662" s="305"/>
      <c r="N662" s="305"/>
      <c r="O662" s="305"/>
      <c r="P662" s="305" t="str">
        <f>IF(ISBLANK(O662),"",O662*N662)</f>
        <v/>
      </c>
      <c r="Q662" s="305" t="str">
        <f>IF(OR(AND(O662&lt;=4,N662=1),(AND(O662&lt;=2,N662=2))),"Rendah",IF(OR(AND(O662=5,N662=1),OR(AND(O662&gt;=3,N662=2),AND(O662&lt;=2,N662=3))),"Menengah",IF(OR(AND(O662&gt;=3,N662=3),OR(AND(O662&lt;=3,N662=4),AND(O662=1,N662=5))),"Tinggi",IF(OR(AND(O662&gt;=4,N662=4),AND(O662&gt;=2,N662=5)),"Ekstrim",""))))</f>
        <v/>
      </c>
      <c r="R662" s="304"/>
      <c r="S662" s="304"/>
      <c r="T662" s="304"/>
      <c r="U662" s="305"/>
      <c r="V662" s="305"/>
      <c r="W662" s="304"/>
      <c r="X662" s="305"/>
      <c r="Y662" s="305"/>
      <c r="Z662" s="305" t="str">
        <f>IF(ISBLANK(Y662),"",Y662*X662)</f>
        <v/>
      </c>
      <c r="AA662" s="305" t="str">
        <f>IF(OR(AND(Y662&lt;=4,X662=1),(AND(Y662&lt;=2,X662=2))),"Rendah",IF(OR(AND(Y662=5,X662=1),OR(AND(Y662&gt;=3,X662=2),AND(Y662&lt;=2,X662=3))),"Menengah",IF(OR(AND(Y662&gt;=3,X662=3),OR(AND(Y662&lt;=3,X662=4),AND(Y662=1,X662=5))),"Tinggi",IF(OR(AND(Y662&gt;=4,X662=4),AND(Y662&gt;=2,X662=5)),"Ekstrim",""))))</f>
        <v/>
      </c>
      <c r="AB662" s="304"/>
      <c r="AC662" s="301"/>
      <c r="AD662" s="305"/>
      <c r="AE662" s="304"/>
      <c r="AF662" s="304"/>
      <c r="AG662" s="304"/>
      <c r="AH662" s="306"/>
      <c r="AI662" s="306"/>
      <c r="AJ662" s="304"/>
      <c r="AK662" s="304"/>
      <c r="AL662" s="304"/>
      <c r="AM662" s="304"/>
      <c r="AN662" s="304"/>
      <c r="AO662" s="304"/>
    </row>
    <row r="663" spans="1:41" ht="14" customHeight="1">
      <c r="A663" s="303"/>
      <c r="B663" s="304"/>
      <c r="C663" s="304"/>
      <c r="D663" s="301"/>
      <c r="E663" s="304"/>
      <c r="F663" s="304"/>
      <c r="G663" s="304"/>
      <c r="H663" s="305"/>
      <c r="I663" s="305"/>
      <c r="J663" s="305" t="str">
        <f>IF(ISBLANK(I663),"",I663*H663)</f>
        <v/>
      </c>
      <c r="K663" s="305" t="str">
        <f>IF(OR(AND(I663&lt;=4,H663=1),(AND(I663&lt;=2,H663=2))),"Rendah",IF(OR(AND(I663=5,H663=1),OR(AND(I663&gt;=3,H663=2),AND(I663&lt;=2,H663=3))),"Menengah",IF(OR(AND(I663&gt;=3,H663=3),OR(AND(I663&lt;=3,H663=4),AND(I663=1,H663=5))),"Tinggi",IF(OR(AND(I663&gt;=4,H663=4),AND(I663&gt;=2,H663=5)),"Ekstrim",""))))</f>
        <v/>
      </c>
      <c r="L663" s="304"/>
      <c r="M663" s="305"/>
      <c r="N663" s="305"/>
      <c r="O663" s="305"/>
      <c r="P663" s="305" t="str">
        <f>IF(ISBLANK(O663),"",O663*N663)</f>
        <v/>
      </c>
      <c r="Q663" s="305" t="str">
        <f>IF(OR(AND(O663&lt;=4,N663=1),(AND(O663&lt;=2,N663=2))),"Rendah",IF(OR(AND(O663=5,N663=1),OR(AND(O663&gt;=3,N663=2),AND(O663&lt;=2,N663=3))),"Menengah",IF(OR(AND(O663&gt;=3,N663=3),OR(AND(O663&lt;=3,N663=4),AND(O663=1,N663=5))),"Tinggi",IF(OR(AND(O663&gt;=4,N663=4),AND(O663&gt;=2,N663=5)),"Ekstrim",""))))</f>
        <v/>
      </c>
      <c r="R663" s="304"/>
      <c r="S663" s="304"/>
      <c r="T663" s="304"/>
      <c r="U663" s="305"/>
      <c r="V663" s="305"/>
      <c r="W663" s="304"/>
      <c r="X663" s="305"/>
      <c r="Y663" s="305"/>
      <c r="Z663" s="305" t="str">
        <f>IF(ISBLANK(Y663),"",Y663*X663)</f>
        <v/>
      </c>
      <c r="AA663" s="305" t="str">
        <f>IF(OR(AND(Y663&lt;=4,X663=1),(AND(Y663&lt;=2,X663=2))),"Rendah",IF(OR(AND(Y663=5,X663=1),OR(AND(Y663&gt;=3,X663=2),AND(Y663&lt;=2,X663=3))),"Menengah",IF(OR(AND(Y663&gt;=3,X663=3),OR(AND(Y663&lt;=3,X663=4),AND(Y663=1,X663=5))),"Tinggi",IF(OR(AND(Y663&gt;=4,X663=4),AND(Y663&gt;=2,X663=5)),"Ekstrim",""))))</f>
        <v/>
      </c>
      <c r="AB663" s="304"/>
      <c r="AC663" s="301"/>
      <c r="AD663" s="305"/>
      <c r="AE663" s="304"/>
      <c r="AF663" s="304"/>
      <c r="AG663" s="304"/>
      <c r="AH663" s="306"/>
      <c r="AI663" s="306"/>
      <c r="AJ663" s="304"/>
      <c r="AK663" s="304"/>
      <c r="AL663" s="304"/>
      <c r="AM663" s="304"/>
      <c r="AN663" s="304"/>
      <c r="AO663" s="304"/>
    </row>
    <row r="664" spans="1:41" ht="14" customHeight="1">
      <c r="A664" s="303"/>
      <c r="B664" s="304"/>
      <c r="C664" s="304"/>
      <c r="D664" s="301"/>
      <c r="E664" s="304"/>
      <c r="F664" s="304"/>
      <c r="G664" s="304"/>
      <c r="H664" s="305"/>
      <c r="I664" s="305"/>
      <c r="J664" s="305" t="str">
        <f>IF(ISBLANK(I664),"",I664*H664)</f>
        <v/>
      </c>
      <c r="K664" s="305" t="str">
        <f>IF(OR(AND(I664&lt;=4,H664=1),(AND(I664&lt;=2,H664=2))),"Rendah",IF(OR(AND(I664=5,H664=1),OR(AND(I664&gt;=3,H664=2),AND(I664&lt;=2,H664=3))),"Menengah",IF(OR(AND(I664&gt;=3,H664=3),OR(AND(I664&lt;=3,H664=4),AND(I664=1,H664=5))),"Tinggi",IF(OR(AND(I664&gt;=4,H664=4),AND(I664&gt;=2,H664=5)),"Ekstrim",""))))</f>
        <v/>
      </c>
      <c r="L664" s="304"/>
      <c r="M664" s="305"/>
      <c r="N664" s="305"/>
      <c r="O664" s="305"/>
      <c r="P664" s="305" t="str">
        <f>IF(ISBLANK(O664),"",O664*N664)</f>
        <v/>
      </c>
      <c r="Q664" s="305" t="str">
        <f>IF(OR(AND(O664&lt;=4,N664=1),(AND(O664&lt;=2,N664=2))),"Rendah",IF(OR(AND(O664=5,N664=1),OR(AND(O664&gt;=3,N664=2),AND(O664&lt;=2,N664=3))),"Menengah",IF(OR(AND(O664&gt;=3,N664=3),OR(AND(O664&lt;=3,N664=4),AND(O664=1,N664=5))),"Tinggi",IF(OR(AND(O664&gt;=4,N664=4),AND(O664&gt;=2,N664=5)),"Ekstrim",""))))</f>
        <v/>
      </c>
      <c r="R664" s="304"/>
      <c r="S664" s="304"/>
      <c r="T664" s="304"/>
      <c r="U664" s="305"/>
      <c r="V664" s="305"/>
      <c r="W664" s="304"/>
      <c r="X664" s="305"/>
      <c r="Y664" s="305"/>
      <c r="Z664" s="305" t="str">
        <f>IF(ISBLANK(Y664),"",Y664*X664)</f>
        <v/>
      </c>
      <c r="AA664" s="305" t="str">
        <f>IF(OR(AND(Y664&lt;=4,X664=1),(AND(Y664&lt;=2,X664=2))),"Rendah",IF(OR(AND(Y664=5,X664=1),OR(AND(Y664&gt;=3,X664=2),AND(Y664&lt;=2,X664=3))),"Menengah",IF(OR(AND(Y664&gt;=3,X664=3),OR(AND(Y664&lt;=3,X664=4),AND(Y664=1,X664=5))),"Tinggi",IF(OR(AND(Y664&gt;=4,X664=4),AND(Y664&gt;=2,X664=5)),"Ekstrim",""))))</f>
        <v/>
      </c>
      <c r="AB664" s="304"/>
      <c r="AC664" s="301"/>
      <c r="AD664" s="305"/>
      <c r="AE664" s="304"/>
      <c r="AF664" s="304"/>
      <c r="AG664" s="304"/>
      <c r="AH664" s="306"/>
      <c r="AI664" s="306"/>
      <c r="AJ664" s="304"/>
      <c r="AK664" s="304"/>
      <c r="AL664" s="304"/>
      <c r="AM664" s="304"/>
      <c r="AN664" s="304"/>
      <c r="AO664" s="304"/>
    </row>
    <row r="665" spans="1:41" ht="14" customHeight="1">
      <c r="A665" s="303"/>
      <c r="B665" s="304"/>
      <c r="C665" s="304"/>
      <c r="D665" s="301"/>
      <c r="E665" s="304"/>
      <c r="F665" s="304"/>
      <c r="G665" s="304"/>
      <c r="H665" s="305"/>
      <c r="I665" s="305"/>
      <c r="J665" s="305" t="str">
        <f>IF(ISBLANK(I665),"",I665*H665)</f>
        <v/>
      </c>
      <c r="K665" s="305" t="str">
        <f>IF(OR(AND(I665&lt;=4,H665=1),(AND(I665&lt;=2,H665=2))),"Rendah",IF(OR(AND(I665=5,H665=1),OR(AND(I665&gt;=3,H665=2),AND(I665&lt;=2,H665=3))),"Menengah",IF(OR(AND(I665&gt;=3,H665=3),OR(AND(I665&lt;=3,H665=4),AND(I665=1,H665=5))),"Tinggi",IF(OR(AND(I665&gt;=4,H665=4),AND(I665&gt;=2,H665=5)),"Ekstrim",""))))</f>
        <v/>
      </c>
      <c r="L665" s="304"/>
      <c r="M665" s="305"/>
      <c r="N665" s="305"/>
      <c r="O665" s="305"/>
      <c r="P665" s="305" t="str">
        <f>IF(ISBLANK(O665),"",O665*N665)</f>
        <v/>
      </c>
      <c r="Q665" s="305" t="str">
        <f>IF(OR(AND(O665&lt;=4,N665=1),(AND(O665&lt;=2,N665=2))),"Rendah",IF(OR(AND(O665=5,N665=1),OR(AND(O665&gt;=3,N665=2),AND(O665&lt;=2,N665=3))),"Menengah",IF(OR(AND(O665&gt;=3,N665=3),OR(AND(O665&lt;=3,N665=4),AND(O665=1,N665=5))),"Tinggi",IF(OR(AND(O665&gt;=4,N665=4),AND(O665&gt;=2,N665=5)),"Ekstrim",""))))</f>
        <v/>
      </c>
      <c r="R665" s="304"/>
      <c r="S665" s="304"/>
      <c r="T665" s="304"/>
      <c r="U665" s="305"/>
      <c r="V665" s="305"/>
      <c r="W665" s="304"/>
      <c r="X665" s="305"/>
      <c r="Y665" s="305"/>
      <c r="Z665" s="305" t="str">
        <f>IF(ISBLANK(Y665),"",Y665*X665)</f>
        <v/>
      </c>
      <c r="AA665" s="305" t="str">
        <f>IF(OR(AND(Y665&lt;=4,X665=1),(AND(Y665&lt;=2,X665=2))),"Rendah",IF(OR(AND(Y665=5,X665=1),OR(AND(Y665&gt;=3,X665=2),AND(Y665&lt;=2,X665=3))),"Menengah",IF(OR(AND(Y665&gt;=3,X665=3),OR(AND(Y665&lt;=3,X665=4),AND(Y665=1,X665=5))),"Tinggi",IF(OR(AND(Y665&gt;=4,X665=4),AND(Y665&gt;=2,X665=5)),"Ekstrim",""))))</f>
        <v/>
      </c>
      <c r="AB665" s="304"/>
      <c r="AC665" s="301"/>
      <c r="AD665" s="305"/>
      <c r="AE665" s="304"/>
      <c r="AF665" s="304"/>
      <c r="AG665" s="304"/>
      <c r="AH665" s="306"/>
      <c r="AI665" s="306"/>
      <c r="AJ665" s="304"/>
      <c r="AK665" s="304"/>
      <c r="AL665" s="304"/>
      <c r="AM665" s="304"/>
      <c r="AN665" s="304"/>
      <c r="AO665" s="304"/>
    </row>
    <row r="666" spans="1:41" ht="14" customHeight="1">
      <c r="A666" s="303"/>
      <c r="B666" s="304"/>
      <c r="C666" s="304"/>
      <c r="D666" s="301"/>
      <c r="E666" s="304"/>
      <c r="F666" s="304"/>
      <c r="G666" s="304"/>
      <c r="H666" s="305"/>
      <c r="I666" s="305"/>
      <c r="J666" s="305" t="str">
        <f>IF(ISBLANK(I666),"",I666*H666)</f>
        <v/>
      </c>
      <c r="K666" s="305" t="str">
        <f>IF(OR(AND(I666&lt;=4,H666=1),(AND(I666&lt;=2,H666=2))),"Rendah",IF(OR(AND(I666=5,H666=1),OR(AND(I666&gt;=3,H666=2),AND(I666&lt;=2,H666=3))),"Menengah",IF(OR(AND(I666&gt;=3,H666=3),OR(AND(I666&lt;=3,H666=4),AND(I666=1,H666=5))),"Tinggi",IF(OR(AND(I666&gt;=4,H666=4),AND(I666&gt;=2,H666=5)),"Ekstrim",""))))</f>
        <v/>
      </c>
      <c r="L666" s="304"/>
      <c r="M666" s="305"/>
      <c r="N666" s="305"/>
      <c r="O666" s="305"/>
      <c r="P666" s="305" t="str">
        <f>IF(ISBLANK(O666),"",O666*N666)</f>
        <v/>
      </c>
      <c r="Q666" s="305" t="str">
        <f>IF(OR(AND(O666&lt;=4,N666=1),(AND(O666&lt;=2,N666=2))),"Rendah",IF(OR(AND(O666=5,N666=1),OR(AND(O666&gt;=3,N666=2),AND(O666&lt;=2,N666=3))),"Menengah",IF(OR(AND(O666&gt;=3,N666=3),OR(AND(O666&lt;=3,N666=4),AND(O666=1,N666=5))),"Tinggi",IF(OR(AND(O666&gt;=4,N666=4),AND(O666&gt;=2,N666=5)),"Ekstrim",""))))</f>
        <v/>
      </c>
      <c r="R666" s="304"/>
      <c r="S666" s="304"/>
      <c r="T666" s="304"/>
      <c r="U666" s="305"/>
      <c r="V666" s="305"/>
      <c r="W666" s="304"/>
      <c r="X666" s="305"/>
      <c r="Y666" s="305"/>
      <c r="Z666" s="305" t="str">
        <f>IF(ISBLANK(Y666),"",Y666*X666)</f>
        <v/>
      </c>
      <c r="AA666" s="305" t="str">
        <f>IF(OR(AND(Y666&lt;=4,X666=1),(AND(Y666&lt;=2,X666=2))),"Rendah",IF(OR(AND(Y666=5,X666=1),OR(AND(Y666&gt;=3,X666=2),AND(Y666&lt;=2,X666=3))),"Menengah",IF(OR(AND(Y666&gt;=3,X666=3),OR(AND(Y666&lt;=3,X666=4),AND(Y666=1,X666=5))),"Tinggi",IF(OR(AND(Y666&gt;=4,X666=4),AND(Y666&gt;=2,X666=5)),"Ekstrim",""))))</f>
        <v/>
      </c>
      <c r="AB666" s="304"/>
      <c r="AC666" s="301"/>
      <c r="AD666" s="305"/>
      <c r="AE666" s="304"/>
      <c r="AF666" s="304"/>
      <c r="AG666" s="304"/>
      <c r="AH666" s="306"/>
      <c r="AI666" s="306"/>
      <c r="AJ666" s="304"/>
      <c r="AK666" s="304"/>
      <c r="AL666" s="304"/>
      <c r="AM666" s="304"/>
      <c r="AN666" s="304"/>
      <c r="AO666" s="304"/>
    </row>
    <row r="667" spans="1:41" ht="14" customHeight="1">
      <c r="A667" s="303"/>
      <c r="B667" s="304"/>
      <c r="C667" s="304"/>
      <c r="D667" s="301"/>
      <c r="E667" s="304"/>
      <c r="F667" s="304"/>
      <c r="G667" s="304"/>
      <c r="H667" s="305"/>
      <c r="I667" s="305"/>
      <c r="J667" s="305" t="str">
        <f>IF(ISBLANK(I667),"",I667*H667)</f>
        <v/>
      </c>
      <c r="K667" s="305" t="str">
        <f>IF(OR(AND(I667&lt;=4,H667=1),(AND(I667&lt;=2,H667=2))),"Rendah",IF(OR(AND(I667=5,H667=1),OR(AND(I667&gt;=3,H667=2),AND(I667&lt;=2,H667=3))),"Menengah",IF(OR(AND(I667&gt;=3,H667=3),OR(AND(I667&lt;=3,H667=4),AND(I667=1,H667=5))),"Tinggi",IF(OR(AND(I667&gt;=4,H667=4),AND(I667&gt;=2,H667=5)),"Ekstrim",""))))</f>
        <v/>
      </c>
      <c r="L667" s="304"/>
      <c r="M667" s="305"/>
      <c r="N667" s="305"/>
      <c r="O667" s="305"/>
      <c r="P667" s="305" t="str">
        <f>IF(ISBLANK(O667),"",O667*N667)</f>
        <v/>
      </c>
      <c r="Q667" s="305" t="str">
        <f>IF(OR(AND(O667&lt;=4,N667=1),(AND(O667&lt;=2,N667=2))),"Rendah",IF(OR(AND(O667=5,N667=1),OR(AND(O667&gt;=3,N667=2),AND(O667&lt;=2,N667=3))),"Menengah",IF(OR(AND(O667&gt;=3,N667=3),OR(AND(O667&lt;=3,N667=4),AND(O667=1,N667=5))),"Tinggi",IF(OR(AND(O667&gt;=4,N667=4),AND(O667&gt;=2,N667=5)),"Ekstrim",""))))</f>
        <v/>
      </c>
      <c r="R667" s="304"/>
      <c r="S667" s="304"/>
      <c r="T667" s="304"/>
      <c r="U667" s="305"/>
      <c r="V667" s="305"/>
      <c r="W667" s="304"/>
      <c r="X667" s="305"/>
      <c r="Y667" s="305"/>
      <c r="Z667" s="305" t="str">
        <f>IF(ISBLANK(Y667),"",Y667*X667)</f>
        <v/>
      </c>
      <c r="AA667" s="305" t="str">
        <f>IF(OR(AND(Y667&lt;=4,X667=1),(AND(Y667&lt;=2,X667=2))),"Rendah",IF(OR(AND(Y667=5,X667=1),OR(AND(Y667&gt;=3,X667=2),AND(Y667&lt;=2,X667=3))),"Menengah",IF(OR(AND(Y667&gt;=3,X667=3),OR(AND(Y667&lt;=3,X667=4),AND(Y667=1,X667=5))),"Tinggi",IF(OR(AND(Y667&gt;=4,X667=4),AND(Y667&gt;=2,X667=5)),"Ekstrim",""))))</f>
        <v/>
      </c>
      <c r="AB667" s="304"/>
      <c r="AC667" s="301"/>
      <c r="AD667" s="305"/>
      <c r="AE667" s="304"/>
      <c r="AF667" s="304"/>
      <c r="AG667" s="304"/>
      <c r="AH667" s="306"/>
      <c r="AI667" s="306"/>
      <c r="AJ667" s="304"/>
      <c r="AK667" s="304"/>
      <c r="AL667" s="304"/>
      <c r="AM667" s="304"/>
      <c r="AN667" s="304"/>
      <c r="AO667" s="304"/>
    </row>
    <row r="668" spans="1:41" ht="14" customHeight="1">
      <c r="A668" s="303"/>
      <c r="B668" s="304"/>
      <c r="C668" s="304"/>
      <c r="D668" s="301"/>
      <c r="E668" s="304"/>
      <c r="F668" s="304"/>
      <c r="G668" s="304"/>
      <c r="H668" s="305"/>
      <c r="I668" s="305"/>
      <c r="J668" s="305" t="str">
        <f>IF(ISBLANK(I668),"",I668*H668)</f>
        <v/>
      </c>
      <c r="K668" s="305" t="str">
        <f>IF(OR(AND(I668&lt;=4,H668=1),(AND(I668&lt;=2,H668=2))),"Rendah",IF(OR(AND(I668=5,H668=1),OR(AND(I668&gt;=3,H668=2),AND(I668&lt;=2,H668=3))),"Menengah",IF(OR(AND(I668&gt;=3,H668=3),OR(AND(I668&lt;=3,H668=4),AND(I668=1,H668=5))),"Tinggi",IF(OR(AND(I668&gt;=4,H668=4),AND(I668&gt;=2,H668=5)),"Ekstrim",""))))</f>
        <v/>
      </c>
      <c r="L668" s="304"/>
      <c r="M668" s="305"/>
      <c r="N668" s="305"/>
      <c r="O668" s="305"/>
      <c r="P668" s="305" t="str">
        <f>IF(ISBLANK(O668),"",O668*N668)</f>
        <v/>
      </c>
      <c r="Q668" s="305" t="str">
        <f>IF(OR(AND(O668&lt;=4,N668=1),(AND(O668&lt;=2,N668=2))),"Rendah",IF(OR(AND(O668=5,N668=1),OR(AND(O668&gt;=3,N668=2),AND(O668&lt;=2,N668=3))),"Menengah",IF(OR(AND(O668&gt;=3,N668=3),OR(AND(O668&lt;=3,N668=4),AND(O668=1,N668=5))),"Tinggi",IF(OR(AND(O668&gt;=4,N668=4),AND(O668&gt;=2,N668=5)),"Ekstrim",""))))</f>
        <v/>
      </c>
      <c r="R668" s="304"/>
      <c r="S668" s="304"/>
      <c r="T668" s="304"/>
      <c r="U668" s="305"/>
      <c r="V668" s="305"/>
      <c r="W668" s="304"/>
      <c r="X668" s="305"/>
      <c r="Y668" s="305"/>
      <c r="Z668" s="305" t="str">
        <f>IF(ISBLANK(Y668),"",Y668*X668)</f>
        <v/>
      </c>
      <c r="AA668" s="305" t="str">
        <f>IF(OR(AND(Y668&lt;=4,X668=1),(AND(Y668&lt;=2,X668=2))),"Rendah",IF(OR(AND(Y668=5,X668=1),OR(AND(Y668&gt;=3,X668=2),AND(Y668&lt;=2,X668=3))),"Menengah",IF(OR(AND(Y668&gt;=3,X668=3),OR(AND(Y668&lt;=3,X668=4),AND(Y668=1,X668=5))),"Tinggi",IF(OR(AND(Y668&gt;=4,X668=4),AND(Y668&gt;=2,X668=5)),"Ekstrim",""))))</f>
        <v/>
      </c>
      <c r="AB668" s="304"/>
      <c r="AC668" s="301"/>
      <c r="AD668" s="305"/>
      <c r="AE668" s="304"/>
      <c r="AF668" s="304"/>
      <c r="AG668" s="304"/>
      <c r="AH668" s="306"/>
      <c r="AI668" s="306"/>
      <c r="AJ668" s="304"/>
      <c r="AK668" s="304"/>
      <c r="AL668" s="304"/>
      <c r="AM668" s="304"/>
      <c r="AN668" s="304"/>
      <c r="AO668" s="304"/>
    </row>
    <row r="669" spans="1:41" ht="14" customHeight="1">
      <c r="A669" s="303"/>
      <c r="B669" s="304"/>
      <c r="C669" s="304"/>
      <c r="D669" s="301"/>
      <c r="E669" s="304"/>
      <c r="F669" s="304"/>
      <c r="G669" s="304"/>
      <c r="H669" s="305"/>
      <c r="I669" s="305"/>
      <c r="J669" s="305" t="str">
        <f>IF(ISBLANK(I669),"",I669*H669)</f>
        <v/>
      </c>
      <c r="K669" s="305" t="str">
        <f>IF(OR(AND(I669&lt;=4,H669=1),(AND(I669&lt;=2,H669=2))),"Rendah",IF(OR(AND(I669=5,H669=1),OR(AND(I669&gt;=3,H669=2),AND(I669&lt;=2,H669=3))),"Menengah",IF(OR(AND(I669&gt;=3,H669=3),OR(AND(I669&lt;=3,H669=4),AND(I669=1,H669=5))),"Tinggi",IF(OR(AND(I669&gt;=4,H669=4),AND(I669&gt;=2,H669=5)),"Ekstrim",""))))</f>
        <v/>
      </c>
      <c r="L669" s="304"/>
      <c r="M669" s="305"/>
      <c r="N669" s="305"/>
      <c r="O669" s="305"/>
      <c r="P669" s="305" t="str">
        <f>IF(ISBLANK(O669),"",O669*N669)</f>
        <v/>
      </c>
      <c r="Q669" s="305" t="str">
        <f>IF(OR(AND(O669&lt;=4,N669=1),(AND(O669&lt;=2,N669=2))),"Rendah",IF(OR(AND(O669=5,N669=1),OR(AND(O669&gt;=3,N669=2),AND(O669&lt;=2,N669=3))),"Menengah",IF(OR(AND(O669&gt;=3,N669=3),OR(AND(O669&lt;=3,N669=4),AND(O669=1,N669=5))),"Tinggi",IF(OR(AND(O669&gt;=4,N669=4),AND(O669&gt;=2,N669=5)),"Ekstrim",""))))</f>
        <v/>
      </c>
      <c r="R669" s="304"/>
      <c r="S669" s="304"/>
      <c r="T669" s="304"/>
      <c r="U669" s="305"/>
      <c r="V669" s="305"/>
      <c r="W669" s="304"/>
      <c r="X669" s="305"/>
      <c r="Y669" s="305"/>
      <c r="Z669" s="305" t="str">
        <f>IF(ISBLANK(Y669),"",Y669*X669)</f>
        <v/>
      </c>
      <c r="AA669" s="305" t="str">
        <f>IF(OR(AND(Y669&lt;=4,X669=1),(AND(Y669&lt;=2,X669=2))),"Rendah",IF(OR(AND(Y669=5,X669=1),OR(AND(Y669&gt;=3,X669=2),AND(Y669&lt;=2,X669=3))),"Menengah",IF(OR(AND(Y669&gt;=3,X669=3),OR(AND(Y669&lt;=3,X669=4),AND(Y669=1,X669=5))),"Tinggi",IF(OR(AND(Y669&gt;=4,X669=4),AND(Y669&gt;=2,X669=5)),"Ekstrim",""))))</f>
        <v/>
      </c>
      <c r="AB669" s="304"/>
      <c r="AC669" s="301"/>
      <c r="AD669" s="305"/>
      <c r="AE669" s="304"/>
      <c r="AF669" s="304"/>
      <c r="AG669" s="304"/>
      <c r="AH669" s="306"/>
      <c r="AI669" s="306"/>
      <c r="AJ669" s="304"/>
      <c r="AK669" s="304"/>
      <c r="AL669" s="304"/>
      <c r="AM669" s="304"/>
      <c r="AN669" s="304"/>
      <c r="AO669" s="304"/>
    </row>
    <row r="670" spans="1:41" ht="14" customHeight="1">
      <c r="A670" s="303"/>
      <c r="B670" s="304"/>
      <c r="C670" s="304"/>
      <c r="D670" s="301"/>
      <c r="E670" s="304"/>
      <c r="F670" s="304"/>
      <c r="G670" s="304"/>
      <c r="H670" s="305"/>
      <c r="I670" s="305"/>
      <c r="J670" s="305" t="str">
        <f>IF(ISBLANK(I670),"",I670*H670)</f>
        <v/>
      </c>
      <c r="K670" s="305" t="str">
        <f>IF(OR(AND(I670&lt;=4,H670=1),(AND(I670&lt;=2,H670=2))),"Rendah",IF(OR(AND(I670=5,H670=1),OR(AND(I670&gt;=3,H670=2),AND(I670&lt;=2,H670=3))),"Menengah",IF(OR(AND(I670&gt;=3,H670=3),OR(AND(I670&lt;=3,H670=4),AND(I670=1,H670=5))),"Tinggi",IF(OR(AND(I670&gt;=4,H670=4),AND(I670&gt;=2,H670=5)),"Ekstrim",""))))</f>
        <v/>
      </c>
      <c r="L670" s="304"/>
      <c r="M670" s="305"/>
      <c r="N670" s="305"/>
      <c r="O670" s="305"/>
      <c r="P670" s="305" t="str">
        <f>IF(ISBLANK(O670),"",O670*N670)</f>
        <v/>
      </c>
      <c r="Q670" s="305" t="str">
        <f>IF(OR(AND(O670&lt;=4,N670=1),(AND(O670&lt;=2,N670=2))),"Rendah",IF(OR(AND(O670=5,N670=1),OR(AND(O670&gt;=3,N670=2),AND(O670&lt;=2,N670=3))),"Menengah",IF(OR(AND(O670&gt;=3,N670=3),OR(AND(O670&lt;=3,N670=4),AND(O670=1,N670=5))),"Tinggi",IF(OR(AND(O670&gt;=4,N670=4),AND(O670&gt;=2,N670=5)),"Ekstrim",""))))</f>
        <v/>
      </c>
      <c r="R670" s="304"/>
      <c r="S670" s="304"/>
      <c r="T670" s="304"/>
      <c r="U670" s="305"/>
      <c r="V670" s="305"/>
      <c r="W670" s="304"/>
      <c r="X670" s="305"/>
      <c r="Y670" s="305"/>
      <c r="Z670" s="305" t="str">
        <f>IF(ISBLANK(Y670),"",Y670*X670)</f>
        <v/>
      </c>
      <c r="AA670" s="305" t="str">
        <f>IF(OR(AND(Y670&lt;=4,X670=1),(AND(Y670&lt;=2,X670=2))),"Rendah",IF(OR(AND(Y670=5,X670=1),OR(AND(Y670&gt;=3,X670=2),AND(Y670&lt;=2,X670=3))),"Menengah",IF(OR(AND(Y670&gt;=3,X670=3),OR(AND(Y670&lt;=3,X670=4),AND(Y670=1,X670=5))),"Tinggi",IF(OR(AND(Y670&gt;=4,X670=4),AND(Y670&gt;=2,X670=5)),"Ekstrim",""))))</f>
        <v/>
      </c>
      <c r="AB670" s="304"/>
      <c r="AC670" s="301"/>
      <c r="AD670" s="305"/>
      <c r="AE670" s="304"/>
      <c r="AF670" s="304"/>
      <c r="AG670" s="304"/>
      <c r="AH670" s="306"/>
      <c r="AI670" s="306"/>
      <c r="AJ670" s="304"/>
      <c r="AK670" s="304"/>
      <c r="AL670" s="304"/>
      <c r="AM670" s="304"/>
      <c r="AN670" s="304"/>
      <c r="AO670" s="304"/>
    </row>
    <row r="671" spans="1:41" ht="14" customHeight="1">
      <c r="A671" s="303"/>
      <c r="B671" s="304"/>
      <c r="C671" s="304"/>
      <c r="D671" s="301"/>
      <c r="E671" s="304"/>
      <c r="F671" s="304"/>
      <c r="G671" s="304"/>
      <c r="H671" s="305"/>
      <c r="I671" s="305"/>
      <c r="J671" s="305" t="str">
        <f>IF(ISBLANK(I671),"",I671*H671)</f>
        <v/>
      </c>
      <c r="K671" s="305" t="str">
        <f>IF(OR(AND(I671&lt;=4,H671=1),(AND(I671&lt;=2,H671=2))),"Rendah",IF(OR(AND(I671=5,H671=1),OR(AND(I671&gt;=3,H671=2),AND(I671&lt;=2,H671=3))),"Menengah",IF(OR(AND(I671&gt;=3,H671=3),OR(AND(I671&lt;=3,H671=4),AND(I671=1,H671=5))),"Tinggi",IF(OR(AND(I671&gt;=4,H671=4),AND(I671&gt;=2,H671=5)),"Ekstrim",""))))</f>
        <v/>
      </c>
      <c r="L671" s="304"/>
      <c r="M671" s="305"/>
      <c r="N671" s="305"/>
      <c r="O671" s="305"/>
      <c r="P671" s="305" t="str">
        <f>IF(ISBLANK(O671),"",O671*N671)</f>
        <v/>
      </c>
      <c r="Q671" s="305" t="str">
        <f>IF(OR(AND(O671&lt;=4,N671=1),(AND(O671&lt;=2,N671=2))),"Rendah",IF(OR(AND(O671=5,N671=1),OR(AND(O671&gt;=3,N671=2),AND(O671&lt;=2,N671=3))),"Menengah",IF(OR(AND(O671&gt;=3,N671=3),OR(AND(O671&lt;=3,N671=4),AND(O671=1,N671=5))),"Tinggi",IF(OR(AND(O671&gt;=4,N671=4),AND(O671&gt;=2,N671=5)),"Ekstrim",""))))</f>
        <v/>
      </c>
      <c r="R671" s="304"/>
      <c r="S671" s="304"/>
      <c r="T671" s="304"/>
      <c r="U671" s="305"/>
      <c r="V671" s="305"/>
      <c r="W671" s="304"/>
      <c r="X671" s="305"/>
      <c r="Y671" s="305"/>
      <c r="Z671" s="305" t="str">
        <f>IF(ISBLANK(Y671),"",Y671*X671)</f>
        <v/>
      </c>
      <c r="AA671" s="305" t="str">
        <f>IF(OR(AND(Y671&lt;=4,X671=1),(AND(Y671&lt;=2,X671=2))),"Rendah",IF(OR(AND(Y671=5,X671=1),OR(AND(Y671&gt;=3,X671=2),AND(Y671&lt;=2,X671=3))),"Menengah",IF(OR(AND(Y671&gt;=3,X671=3),OR(AND(Y671&lt;=3,X671=4),AND(Y671=1,X671=5))),"Tinggi",IF(OR(AND(Y671&gt;=4,X671=4),AND(Y671&gt;=2,X671=5)),"Ekstrim",""))))</f>
        <v/>
      </c>
      <c r="AB671" s="304"/>
      <c r="AC671" s="301"/>
      <c r="AD671" s="305"/>
      <c r="AE671" s="304"/>
      <c r="AF671" s="304"/>
      <c r="AG671" s="304"/>
      <c r="AH671" s="306"/>
      <c r="AI671" s="306"/>
      <c r="AJ671" s="304"/>
      <c r="AK671" s="304"/>
      <c r="AL671" s="304"/>
      <c r="AM671" s="304"/>
      <c r="AN671" s="304"/>
      <c r="AO671" s="304"/>
    </row>
    <row r="672" spans="1:41" ht="14" customHeight="1">
      <c r="A672" s="303"/>
      <c r="B672" s="304"/>
      <c r="C672" s="304"/>
      <c r="D672" s="301"/>
      <c r="E672" s="304"/>
      <c r="F672" s="304"/>
      <c r="G672" s="304"/>
      <c r="H672" s="305"/>
      <c r="I672" s="305"/>
      <c r="J672" s="305" t="str">
        <f>IF(ISBLANK(I672),"",I672*H672)</f>
        <v/>
      </c>
      <c r="K672" s="305" t="str">
        <f>IF(OR(AND(I672&lt;=4,H672=1),(AND(I672&lt;=2,H672=2))),"Rendah",IF(OR(AND(I672=5,H672=1),OR(AND(I672&gt;=3,H672=2),AND(I672&lt;=2,H672=3))),"Menengah",IF(OR(AND(I672&gt;=3,H672=3),OR(AND(I672&lt;=3,H672=4),AND(I672=1,H672=5))),"Tinggi",IF(OR(AND(I672&gt;=4,H672=4),AND(I672&gt;=2,H672=5)),"Ekstrim",""))))</f>
        <v/>
      </c>
      <c r="L672" s="304"/>
      <c r="M672" s="305"/>
      <c r="N672" s="305"/>
      <c r="O672" s="305"/>
      <c r="P672" s="305" t="str">
        <f>IF(ISBLANK(O672),"",O672*N672)</f>
        <v/>
      </c>
      <c r="Q672" s="305" t="str">
        <f>IF(OR(AND(O672&lt;=4,N672=1),(AND(O672&lt;=2,N672=2))),"Rendah",IF(OR(AND(O672=5,N672=1),OR(AND(O672&gt;=3,N672=2),AND(O672&lt;=2,N672=3))),"Menengah",IF(OR(AND(O672&gt;=3,N672=3),OR(AND(O672&lt;=3,N672=4),AND(O672=1,N672=5))),"Tinggi",IF(OR(AND(O672&gt;=4,N672=4),AND(O672&gt;=2,N672=5)),"Ekstrim",""))))</f>
        <v/>
      </c>
      <c r="R672" s="304"/>
      <c r="S672" s="304"/>
      <c r="T672" s="304"/>
      <c r="U672" s="305"/>
      <c r="V672" s="305"/>
      <c r="W672" s="304"/>
      <c r="X672" s="305"/>
      <c r="Y672" s="305"/>
      <c r="Z672" s="305" t="str">
        <f>IF(ISBLANK(Y672),"",Y672*X672)</f>
        <v/>
      </c>
      <c r="AA672" s="305" t="str">
        <f>IF(OR(AND(Y672&lt;=4,X672=1),(AND(Y672&lt;=2,X672=2))),"Rendah",IF(OR(AND(Y672=5,X672=1),OR(AND(Y672&gt;=3,X672=2),AND(Y672&lt;=2,X672=3))),"Menengah",IF(OR(AND(Y672&gt;=3,X672=3),OR(AND(Y672&lt;=3,X672=4),AND(Y672=1,X672=5))),"Tinggi",IF(OR(AND(Y672&gt;=4,X672=4),AND(Y672&gt;=2,X672=5)),"Ekstrim",""))))</f>
        <v/>
      </c>
      <c r="AB672" s="304"/>
      <c r="AC672" s="301"/>
      <c r="AD672" s="305"/>
      <c r="AE672" s="304"/>
      <c r="AF672" s="304"/>
      <c r="AG672" s="304"/>
      <c r="AH672" s="306"/>
      <c r="AI672" s="306"/>
      <c r="AJ672" s="304"/>
      <c r="AK672" s="304"/>
      <c r="AL672" s="304"/>
      <c r="AM672" s="304"/>
      <c r="AN672" s="304"/>
      <c r="AO672" s="304"/>
    </row>
    <row r="673" spans="1:41" ht="14" customHeight="1">
      <c r="A673" s="303"/>
      <c r="B673" s="304"/>
      <c r="C673" s="304"/>
      <c r="D673" s="301"/>
      <c r="E673" s="304"/>
      <c r="F673" s="304"/>
      <c r="G673" s="304"/>
      <c r="H673" s="305"/>
      <c r="I673" s="305"/>
      <c r="J673" s="305" t="str">
        <f>IF(ISBLANK(I673),"",I673*H673)</f>
        <v/>
      </c>
      <c r="K673" s="305" t="str">
        <f>IF(OR(AND(I673&lt;=4,H673=1),(AND(I673&lt;=2,H673=2))),"Rendah",IF(OR(AND(I673=5,H673=1),OR(AND(I673&gt;=3,H673=2),AND(I673&lt;=2,H673=3))),"Menengah",IF(OR(AND(I673&gt;=3,H673=3),OR(AND(I673&lt;=3,H673=4),AND(I673=1,H673=5))),"Tinggi",IF(OR(AND(I673&gt;=4,H673=4),AND(I673&gt;=2,H673=5)),"Ekstrim",""))))</f>
        <v/>
      </c>
      <c r="L673" s="304"/>
      <c r="M673" s="305"/>
      <c r="N673" s="305"/>
      <c r="O673" s="305"/>
      <c r="P673" s="305" t="str">
        <f>IF(ISBLANK(O673),"",O673*N673)</f>
        <v/>
      </c>
      <c r="Q673" s="305" t="str">
        <f>IF(OR(AND(O673&lt;=4,N673=1),(AND(O673&lt;=2,N673=2))),"Rendah",IF(OR(AND(O673=5,N673=1),OR(AND(O673&gt;=3,N673=2),AND(O673&lt;=2,N673=3))),"Menengah",IF(OR(AND(O673&gt;=3,N673=3),OR(AND(O673&lt;=3,N673=4),AND(O673=1,N673=5))),"Tinggi",IF(OR(AND(O673&gt;=4,N673=4),AND(O673&gt;=2,N673=5)),"Ekstrim",""))))</f>
        <v/>
      </c>
      <c r="R673" s="304"/>
      <c r="S673" s="304"/>
      <c r="T673" s="304"/>
      <c r="U673" s="305"/>
      <c r="V673" s="305"/>
      <c r="W673" s="304"/>
      <c r="X673" s="305"/>
      <c r="Y673" s="305"/>
      <c r="Z673" s="305" t="str">
        <f>IF(ISBLANK(Y673),"",Y673*X673)</f>
        <v/>
      </c>
      <c r="AA673" s="305" t="str">
        <f>IF(OR(AND(Y673&lt;=4,X673=1),(AND(Y673&lt;=2,X673=2))),"Rendah",IF(OR(AND(Y673=5,X673=1),OR(AND(Y673&gt;=3,X673=2),AND(Y673&lt;=2,X673=3))),"Menengah",IF(OR(AND(Y673&gt;=3,X673=3),OR(AND(Y673&lt;=3,X673=4),AND(Y673=1,X673=5))),"Tinggi",IF(OR(AND(Y673&gt;=4,X673=4),AND(Y673&gt;=2,X673=5)),"Ekstrim",""))))</f>
        <v/>
      </c>
      <c r="AB673" s="304"/>
      <c r="AC673" s="301"/>
      <c r="AD673" s="305"/>
      <c r="AE673" s="304"/>
      <c r="AF673" s="304"/>
      <c r="AG673" s="304"/>
      <c r="AH673" s="306"/>
      <c r="AI673" s="306"/>
      <c r="AJ673" s="304"/>
      <c r="AK673" s="304"/>
      <c r="AL673" s="304"/>
      <c r="AM673" s="304"/>
      <c r="AN673" s="304"/>
      <c r="AO673" s="304"/>
    </row>
    <row r="674" spans="1:41" ht="14" customHeight="1">
      <c r="A674" s="303"/>
      <c r="B674" s="304"/>
      <c r="C674" s="304"/>
      <c r="D674" s="301"/>
      <c r="E674" s="304"/>
      <c r="F674" s="304"/>
      <c r="G674" s="304"/>
      <c r="H674" s="305"/>
      <c r="I674" s="305"/>
      <c r="J674" s="305" t="str">
        <f>IF(ISBLANK(I674),"",I674*H674)</f>
        <v/>
      </c>
      <c r="K674" s="305" t="str">
        <f>IF(OR(AND(I674&lt;=4,H674=1),(AND(I674&lt;=2,H674=2))),"Rendah",IF(OR(AND(I674=5,H674=1),OR(AND(I674&gt;=3,H674=2),AND(I674&lt;=2,H674=3))),"Menengah",IF(OR(AND(I674&gt;=3,H674=3),OR(AND(I674&lt;=3,H674=4),AND(I674=1,H674=5))),"Tinggi",IF(OR(AND(I674&gt;=4,H674=4),AND(I674&gt;=2,H674=5)),"Ekstrim",""))))</f>
        <v/>
      </c>
      <c r="L674" s="304"/>
      <c r="M674" s="305"/>
      <c r="N674" s="305"/>
      <c r="O674" s="305"/>
      <c r="P674" s="305" t="str">
        <f>IF(ISBLANK(O674),"",O674*N674)</f>
        <v/>
      </c>
      <c r="Q674" s="305" t="str">
        <f>IF(OR(AND(O674&lt;=4,N674=1),(AND(O674&lt;=2,N674=2))),"Rendah",IF(OR(AND(O674=5,N674=1),OR(AND(O674&gt;=3,N674=2),AND(O674&lt;=2,N674=3))),"Menengah",IF(OR(AND(O674&gt;=3,N674=3),OR(AND(O674&lt;=3,N674=4),AND(O674=1,N674=5))),"Tinggi",IF(OR(AND(O674&gt;=4,N674=4),AND(O674&gt;=2,N674=5)),"Ekstrim",""))))</f>
        <v/>
      </c>
      <c r="R674" s="304"/>
      <c r="S674" s="304"/>
      <c r="T674" s="304"/>
      <c r="U674" s="305"/>
      <c r="V674" s="305"/>
      <c r="W674" s="304"/>
      <c r="X674" s="305"/>
      <c r="Y674" s="305"/>
      <c r="Z674" s="305" t="str">
        <f>IF(ISBLANK(Y674),"",Y674*X674)</f>
        <v/>
      </c>
      <c r="AA674" s="305" t="str">
        <f>IF(OR(AND(Y674&lt;=4,X674=1),(AND(Y674&lt;=2,X674=2))),"Rendah",IF(OR(AND(Y674=5,X674=1),OR(AND(Y674&gt;=3,X674=2),AND(Y674&lt;=2,X674=3))),"Menengah",IF(OR(AND(Y674&gt;=3,X674=3),OR(AND(Y674&lt;=3,X674=4),AND(Y674=1,X674=5))),"Tinggi",IF(OR(AND(Y674&gt;=4,X674=4),AND(Y674&gt;=2,X674=5)),"Ekstrim",""))))</f>
        <v/>
      </c>
      <c r="AB674" s="304"/>
      <c r="AC674" s="301"/>
      <c r="AD674" s="305"/>
      <c r="AE674" s="304"/>
      <c r="AF674" s="304"/>
      <c r="AG674" s="304"/>
      <c r="AH674" s="306"/>
      <c r="AI674" s="306"/>
      <c r="AJ674" s="304"/>
      <c r="AK674" s="304"/>
      <c r="AL674" s="304"/>
      <c r="AM674" s="304"/>
      <c r="AN674" s="304"/>
      <c r="AO674" s="304"/>
    </row>
    <row r="675" spans="1:41" ht="14" customHeight="1">
      <c r="A675" s="303"/>
      <c r="B675" s="304"/>
      <c r="C675" s="304"/>
      <c r="D675" s="301"/>
      <c r="E675" s="304"/>
      <c r="F675" s="304"/>
      <c r="G675" s="304"/>
      <c r="H675" s="305"/>
      <c r="I675" s="305"/>
      <c r="J675" s="305" t="str">
        <f>IF(ISBLANK(I675),"",I675*H675)</f>
        <v/>
      </c>
      <c r="K675" s="305" t="str">
        <f>IF(OR(AND(I675&lt;=4,H675=1),(AND(I675&lt;=2,H675=2))),"Rendah",IF(OR(AND(I675=5,H675=1),OR(AND(I675&gt;=3,H675=2),AND(I675&lt;=2,H675=3))),"Menengah",IF(OR(AND(I675&gt;=3,H675=3),OR(AND(I675&lt;=3,H675=4),AND(I675=1,H675=5))),"Tinggi",IF(OR(AND(I675&gt;=4,H675=4),AND(I675&gt;=2,H675=5)),"Ekstrim",""))))</f>
        <v/>
      </c>
      <c r="L675" s="304"/>
      <c r="M675" s="305"/>
      <c r="N675" s="305"/>
      <c r="O675" s="305"/>
      <c r="P675" s="305" t="str">
        <f>IF(ISBLANK(O675),"",O675*N675)</f>
        <v/>
      </c>
      <c r="Q675" s="305" t="str">
        <f>IF(OR(AND(O675&lt;=4,N675=1),(AND(O675&lt;=2,N675=2))),"Rendah",IF(OR(AND(O675=5,N675=1),OR(AND(O675&gt;=3,N675=2),AND(O675&lt;=2,N675=3))),"Menengah",IF(OR(AND(O675&gt;=3,N675=3),OR(AND(O675&lt;=3,N675=4),AND(O675=1,N675=5))),"Tinggi",IF(OR(AND(O675&gt;=4,N675=4),AND(O675&gt;=2,N675=5)),"Ekstrim",""))))</f>
        <v/>
      </c>
      <c r="R675" s="304"/>
      <c r="S675" s="304"/>
      <c r="T675" s="304"/>
      <c r="U675" s="305"/>
      <c r="V675" s="305"/>
      <c r="W675" s="304"/>
      <c r="X675" s="305"/>
      <c r="Y675" s="305"/>
      <c r="Z675" s="305" t="str">
        <f>IF(ISBLANK(Y675),"",Y675*X675)</f>
        <v/>
      </c>
      <c r="AA675" s="305" t="str">
        <f>IF(OR(AND(Y675&lt;=4,X675=1),(AND(Y675&lt;=2,X675=2))),"Rendah",IF(OR(AND(Y675=5,X675=1),OR(AND(Y675&gt;=3,X675=2),AND(Y675&lt;=2,X675=3))),"Menengah",IF(OR(AND(Y675&gt;=3,X675=3),OR(AND(Y675&lt;=3,X675=4),AND(Y675=1,X675=5))),"Tinggi",IF(OR(AND(Y675&gt;=4,X675=4),AND(Y675&gt;=2,X675=5)),"Ekstrim",""))))</f>
        <v/>
      </c>
      <c r="AB675" s="304"/>
      <c r="AC675" s="301"/>
      <c r="AD675" s="305"/>
      <c r="AE675" s="304"/>
      <c r="AF675" s="304"/>
      <c r="AG675" s="304"/>
      <c r="AH675" s="306"/>
      <c r="AI675" s="306"/>
      <c r="AJ675" s="304"/>
      <c r="AK675" s="304"/>
      <c r="AL675" s="304"/>
      <c r="AM675" s="304"/>
      <c r="AN675" s="304"/>
      <c r="AO675" s="304"/>
    </row>
    <row r="676" spans="1:41" ht="14" customHeight="1">
      <c r="A676" s="303"/>
      <c r="B676" s="304"/>
      <c r="C676" s="304"/>
      <c r="D676" s="301"/>
      <c r="E676" s="304"/>
      <c r="F676" s="304"/>
      <c r="G676" s="304"/>
      <c r="H676" s="305"/>
      <c r="I676" s="305"/>
      <c r="J676" s="305" t="str">
        <f>IF(ISBLANK(I676),"",I676*H676)</f>
        <v/>
      </c>
      <c r="K676" s="305" t="str">
        <f>IF(OR(AND(I676&lt;=4,H676=1),(AND(I676&lt;=2,H676=2))),"Rendah",IF(OR(AND(I676=5,H676=1),OR(AND(I676&gt;=3,H676=2),AND(I676&lt;=2,H676=3))),"Menengah",IF(OR(AND(I676&gt;=3,H676=3),OR(AND(I676&lt;=3,H676=4),AND(I676=1,H676=5))),"Tinggi",IF(OR(AND(I676&gt;=4,H676=4),AND(I676&gt;=2,H676=5)),"Ekstrim",""))))</f>
        <v/>
      </c>
      <c r="L676" s="304"/>
      <c r="M676" s="305"/>
      <c r="N676" s="305"/>
      <c r="O676" s="305"/>
      <c r="P676" s="305" t="str">
        <f>IF(ISBLANK(O676),"",O676*N676)</f>
        <v/>
      </c>
      <c r="Q676" s="305" t="str">
        <f>IF(OR(AND(O676&lt;=4,N676=1),(AND(O676&lt;=2,N676=2))),"Rendah",IF(OR(AND(O676=5,N676=1),OR(AND(O676&gt;=3,N676=2),AND(O676&lt;=2,N676=3))),"Menengah",IF(OR(AND(O676&gt;=3,N676=3),OR(AND(O676&lt;=3,N676=4),AND(O676=1,N676=5))),"Tinggi",IF(OR(AND(O676&gt;=4,N676=4),AND(O676&gt;=2,N676=5)),"Ekstrim",""))))</f>
        <v/>
      </c>
      <c r="R676" s="304"/>
      <c r="S676" s="304"/>
      <c r="T676" s="304"/>
      <c r="U676" s="305"/>
      <c r="V676" s="305"/>
      <c r="W676" s="304"/>
      <c r="X676" s="305"/>
      <c r="Y676" s="305"/>
      <c r="Z676" s="305" t="str">
        <f>IF(ISBLANK(Y676),"",Y676*X676)</f>
        <v/>
      </c>
      <c r="AA676" s="305" t="str">
        <f>IF(OR(AND(Y676&lt;=4,X676=1),(AND(Y676&lt;=2,X676=2))),"Rendah",IF(OR(AND(Y676=5,X676=1),OR(AND(Y676&gt;=3,X676=2),AND(Y676&lt;=2,X676=3))),"Menengah",IF(OR(AND(Y676&gt;=3,X676=3),OR(AND(Y676&lt;=3,X676=4),AND(Y676=1,X676=5))),"Tinggi",IF(OR(AND(Y676&gt;=4,X676=4),AND(Y676&gt;=2,X676=5)),"Ekstrim",""))))</f>
        <v/>
      </c>
      <c r="AB676" s="304"/>
      <c r="AC676" s="301"/>
      <c r="AD676" s="305"/>
      <c r="AE676" s="304"/>
      <c r="AF676" s="304"/>
      <c r="AG676" s="304"/>
      <c r="AH676" s="306"/>
      <c r="AI676" s="306"/>
      <c r="AJ676" s="304"/>
      <c r="AK676" s="304"/>
      <c r="AL676" s="304"/>
      <c r="AM676" s="304"/>
      <c r="AN676" s="304"/>
      <c r="AO676" s="304"/>
    </row>
    <row r="677" spans="1:41" ht="14" customHeight="1">
      <c r="A677" s="303"/>
      <c r="B677" s="304"/>
      <c r="C677" s="304"/>
      <c r="D677" s="301"/>
      <c r="E677" s="304"/>
      <c r="F677" s="304"/>
      <c r="G677" s="304"/>
      <c r="H677" s="305"/>
      <c r="I677" s="305"/>
      <c r="J677" s="305" t="str">
        <f>IF(ISBLANK(I677),"",I677*H677)</f>
        <v/>
      </c>
      <c r="K677" s="305" t="str">
        <f>IF(OR(AND(I677&lt;=4,H677=1),(AND(I677&lt;=2,H677=2))),"Rendah",IF(OR(AND(I677=5,H677=1),OR(AND(I677&gt;=3,H677=2),AND(I677&lt;=2,H677=3))),"Menengah",IF(OR(AND(I677&gt;=3,H677=3),OR(AND(I677&lt;=3,H677=4),AND(I677=1,H677=5))),"Tinggi",IF(OR(AND(I677&gt;=4,H677=4),AND(I677&gt;=2,H677=5)),"Ekstrim",""))))</f>
        <v/>
      </c>
      <c r="L677" s="304"/>
      <c r="M677" s="305"/>
      <c r="N677" s="305"/>
      <c r="O677" s="305"/>
      <c r="P677" s="305" t="str">
        <f>IF(ISBLANK(O677),"",O677*N677)</f>
        <v/>
      </c>
      <c r="Q677" s="305" t="str">
        <f>IF(OR(AND(O677&lt;=4,N677=1),(AND(O677&lt;=2,N677=2))),"Rendah",IF(OR(AND(O677=5,N677=1),OR(AND(O677&gt;=3,N677=2),AND(O677&lt;=2,N677=3))),"Menengah",IF(OR(AND(O677&gt;=3,N677=3),OR(AND(O677&lt;=3,N677=4),AND(O677=1,N677=5))),"Tinggi",IF(OR(AND(O677&gt;=4,N677=4),AND(O677&gt;=2,N677=5)),"Ekstrim",""))))</f>
        <v/>
      </c>
      <c r="R677" s="304"/>
      <c r="S677" s="304"/>
      <c r="T677" s="304"/>
      <c r="U677" s="305"/>
      <c r="V677" s="305"/>
      <c r="W677" s="304"/>
      <c r="X677" s="305"/>
      <c r="Y677" s="305"/>
      <c r="Z677" s="305" t="str">
        <f>IF(ISBLANK(Y677),"",Y677*X677)</f>
        <v/>
      </c>
      <c r="AA677" s="305" t="str">
        <f>IF(OR(AND(Y677&lt;=4,X677=1),(AND(Y677&lt;=2,X677=2))),"Rendah",IF(OR(AND(Y677=5,X677=1),OR(AND(Y677&gt;=3,X677=2),AND(Y677&lt;=2,X677=3))),"Menengah",IF(OR(AND(Y677&gt;=3,X677=3),OR(AND(Y677&lt;=3,X677=4),AND(Y677=1,X677=5))),"Tinggi",IF(OR(AND(Y677&gt;=4,X677=4),AND(Y677&gt;=2,X677=5)),"Ekstrim",""))))</f>
        <v/>
      </c>
      <c r="AB677" s="304"/>
      <c r="AC677" s="301"/>
      <c r="AD677" s="305"/>
      <c r="AE677" s="304"/>
      <c r="AF677" s="304"/>
      <c r="AG677" s="304"/>
      <c r="AH677" s="306"/>
      <c r="AI677" s="306"/>
      <c r="AJ677" s="304"/>
      <c r="AK677" s="304"/>
      <c r="AL677" s="304"/>
      <c r="AM677" s="304"/>
      <c r="AN677" s="304"/>
      <c r="AO677" s="304"/>
    </row>
    <row r="678" spans="1:41" ht="14" customHeight="1">
      <c r="A678" s="303"/>
      <c r="B678" s="304"/>
      <c r="C678" s="304"/>
      <c r="D678" s="301"/>
      <c r="E678" s="304"/>
      <c r="F678" s="304"/>
      <c r="G678" s="304"/>
      <c r="H678" s="305"/>
      <c r="I678" s="305"/>
      <c r="J678" s="305" t="str">
        <f>IF(ISBLANK(I678),"",I678*H678)</f>
        <v/>
      </c>
      <c r="K678" s="305" t="str">
        <f>IF(OR(AND(I678&lt;=4,H678=1),(AND(I678&lt;=2,H678=2))),"Rendah",IF(OR(AND(I678=5,H678=1),OR(AND(I678&gt;=3,H678=2),AND(I678&lt;=2,H678=3))),"Menengah",IF(OR(AND(I678&gt;=3,H678=3),OR(AND(I678&lt;=3,H678=4),AND(I678=1,H678=5))),"Tinggi",IF(OR(AND(I678&gt;=4,H678=4),AND(I678&gt;=2,H678=5)),"Ekstrim",""))))</f>
        <v/>
      </c>
      <c r="L678" s="304"/>
      <c r="M678" s="305"/>
      <c r="N678" s="305"/>
      <c r="O678" s="305"/>
      <c r="P678" s="305" t="str">
        <f>IF(ISBLANK(O678),"",O678*N678)</f>
        <v/>
      </c>
      <c r="Q678" s="305" t="str">
        <f>IF(OR(AND(O678&lt;=4,N678=1),(AND(O678&lt;=2,N678=2))),"Rendah",IF(OR(AND(O678=5,N678=1),OR(AND(O678&gt;=3,N678=2),AND(O678&lt;=2,N678=3))),"Menengah",IF(OR(AND(O678&gt;=3,N678=3),OR(AND(O678&lt;=3,N678=4),AND(O678=1,N678=5))),"Tinggi",IF(OR(AND(O678&gt;=4,N678=4),AND(O678&gt;=2,N678=5)),"Ekstrim",""))))</f>
        <v/>
      </c>
      <c r="R678" s="304"/>
      <c r="S678" s="304"/>
      <c r="T678" s="304"/>
      <c r="U678" s="305"/>
      <c r="V678" s="305"/>
      <c r="W678" s="304"/>
      <c r="X678" s="305"/>
      <c r="Y678" s="305"/>
      <c r="Z678" s="305" t="str">
        <f>IF(ISBLANK(Y678),"",Y678*X678)</f>
        <v/>
      </c>
      <c r="AA678" s="305" t="str">
        <f>IF(OR(AND(Y678&lt;=4,X678=1),(AND(Y678&lt;=2,X678=2))),"Rendah",IF(OR(AND(Y678=5,X678=1),OR(AND(Y678&gt;=3,X678=2),AND(Y678&lt;=2,X678=3))),"Menengah",IF(OR(AND(Y678&gt;=3,X678=3),OR(AND(Y678&lt;=3,X678=4),AND(Y678=1,X678=5))),"Tinggi",IF(OR(AND(Y678&gt;=4,X678=4),AND(Y678&gt;=2,X678=5)),"Ekstrim",""))))</f>
        <v/>
      </c>
      <c r="AB678" s="304"/>
      <c r="AC678" s="301"/>
      <c r="AD678" s="305"/>
      <c r="AE678" s="304"/>
      <c r="AF678" s="304"/>
      <c r="AG678" s="304"/>
      <c r="AH678" s="306"/>
      <c r="AI678" s="306"/>
      <c r="AJ678" s="304"/>
      <c r="AK678" s="304"/>
      <c r="AL678" s="304"/>
      <c r="AM678" s="304"/>
      <c r="AN678" s="304"/>
      <c r="AO678" s="304"/>
    </row>
    <row r="679" spans="1:41" ht="14" customHeight="1">
      <c r="A679" s="303"/>
      <c r="B679" s="304"/>
      <c r="C679" s="304"/>
      <c r="D679" s="301"/>
      <c r="E679" s="304"/>
      <c r="F679" s="304"/>
      <c r="G679" s="304"/>
      <c r="H679" s="305"/>
      <c r="I679" s="305"/>
      <c r="J679" s="305" t="str">
        <f>IF(ISBLANK(I679),"",I679*H679)</f>
        <v/>
      </c>
      <c r="K679" s="305" t="str">
        <f>IF(OR(AND(I679&lt;=4,H679=1),(AND(I679&lt;=2,H679=2))),"Rendah",IF(OR(AND(I679=5,H679=1),OR(AND(I679&gt;=3,H679=2),AND(I679&lt;=2,H679=3))),"Menengah",IF(OR(AND(I679&gt;=3,H679=3),OR(AND(I679&lt;=3,H679=4),AND(I679=1,H679=5))),"Tinggi",IF(OR(AND(I679&gt;=4,H679=4),AND(I679&gt;=2,H679=5)),"Ekstrim",""))))</f>
        <v/>
      </c>
      <c r="L679" s="304"/>
      <c r="M679" s="305"/>
      <c r="N679" s="305"/>
      <c r="O679" s="305"/>
      <c r="P679" s="305" t="str">
        <f>IF(ISBLANK(O679),"",O679*N679)</f>
        <v/>
      </c>
      <c r="Q679" s="305" t="str">
        <f>IF(OR(AND(O679&lt;=4,N679=1),(AND(O679&lt;=2,N679=2))),"Rendah",IF(OR(AND(O679=5,N679=1),OR(AND(O679&gt;=3,N679=2),AND(O679&lt;=2,N679=3))),"Menengah",IF(OR(AND(O679&gt;=3,N679=3),OR(AND(O679&lt;=3,N679=4),AND(O679=1,N679=5))),"Tinggi",IF(OR(AND(O679&gt;=4,N679=4),AND(O679&gt;=2,N679=5)),"Ekstrim",""))))</f>
        <v/>
      </c>
      <c r="R679" s="304"/>
      <c r="S679" s="304"/>
      <c r="T679" s="304"/>
      <c r="U679" s="305"/>
      <c r="V679" s="305"/>
      <c r="W679" s="304"/>
      <c r="X679" s="305"/>
      <c r="Y679" s="305"/>
      <c r="Z679" s="305" t="str">
        <f>IF(ISBLANK(Y679),"",Y679*X679)</f>
        <v/>
      </c>
      <c r="AA679" s="305" t="str">
        <f>IF(OR(AND(Y679&lt;=4,X679=1),(AND(Y679&lt;=2,X679=2))),"Rendah",IF(OR(AND(Y679=5,X679=1),OR(AND(Y679&gt;=3,X679=2),AND(Y679&lt;=2,X679=3))),"Menengah",IF(OR(AND(Y679&gt;=3,X679=3),OR(AND(Y679&lt;=3,X679=4),AND(Y679=1,X679=5))),"Tinggi",IF(OR(AND(Y679&gt;=4,X679=4),AND(Y679&gt;=2,X679=5)),"Ekstrim",""))))</f>
        <v/>
      </c>
      <c r="AB679" s="304"/>
      <c r="AC679" s="301"/>
      <c r="AD679" s="305"/>
      <c r="AE679" s="304"/>
      <c r="AF679" s="304"/>
      <c r="AG679" s="304"/>
      <c r="AH679" s="306"/>
      <c r="AI679" s="306"/>
      <c r="AJ679" s="304"/>
      <c r="AK679" s="304"/>
      <c r="AL679" s="304"/>
      <c r="AM679" s="304"/>
      <c r="AN679" s="304"/>
      <c r="AO679" s="304"/>
    </row>
    <row r="680" spans="1:41" ht="14" customHeight="1">
      <c r="A680" s="303"/>
      <c r="B680" s="304"/>
      <c r="C680" s="304"/>
      <c r="D680" s="301"/>
      <c r="E680" s="304"/>
      <c r="F680" s="304"/>
      <c r="G680" s="304"/>
      <c r="H680" s="305"/>
      <c r="I680" s="305"/>
      <c r="J680" s="305" t="str">
        <f>IF(ISBLANK(I680),"",I680*H680)</f>
        <v/>
      </c>
      <c r="K680" s="305" t="str">
        <f>IF(OR(AND(I680&lt;=4,H680=1),(AND(I680&lt;=2,H680=2))),"Rendah",IF(OR(AND(I680=5,H680=1),OR(AND(I680&gt;=3,H680=2),AND(I680&lt;=2,H680=3))),"Menengah",IF(OR(AND(I680&gt;=3,H680=3),OR(AND(I680&lt;=3,H680=4),AND(I680=1,H680=5))),"Tinggi",IF(OR(AND(I680&gt;=4,H680=4),AND(I680&gt;=2,H680=5)),"Ekstrim",""))))</f>
        <v/>
      </c>
      <c r="L680" s="304"/>
      <c r="M680" s="305"/>
      <c r="N680" s="305"/>
      <c r="O680" s="305"/>
      <c r="P680" s="305" t="str">
        <f>IF(ISBLANK(O680),"",O680*N680)</f>
        <v/>
      </c>
      <c r="Q680" s="305" t="str">
        <f>IF(OR(AND(O680&lt;=4,N680=1),(AND(O680&lt;=2,N680=2))),"Rendah",IF(OR(AND(O680=5,N680=1),OR(AND(O680&gt;=3,N680=2),AND(O680&lt;=2,N680=3))),"Menengah",IF(OR(AND(O680&gt;=3,N680=3),OR(AND(O680&lt;=3,N680=4),AND(O680=1,N680=5))),"Tinggi",IF(OR(AND(O680&gt;=4,N680=4),AND(O680&gt;=2,N680=5)),"Ekstrim",""))))</f>
        <v/>
      </c>
      <c r="R680" s="304"/>
      <c r="S680" s="304"/>
      <c r="T680" s="304"/>
      <c r="U680" s="305"/>
      <c r="V680" s="305"/>
      <c r="W680" s="304"/>
      <c r="X680" s="305"/>
      <c r="Y680" s="305"/>
      <c r="Z680" s="305" t="str">
        <f>IF(ISBLANK(Y680),"",Y680*X680)</f>
        <v/>
      </c>
      <c r="AA680" s="305" t="str">
        <f>IF(OR(AND(Y680&lt;=4,X680=1),(AND(Y680&lt;=2,X680=2))),"Rendah",IF(OR(AND(Y680=5,X680=1),OR(AND(Y680&gt;=3,X680=2),AND(Y680&lt;=2,X680=3))),"Menengah",IF(OR(AND(Y680&gt;=3,X680=3),OR(AND(Y680&lt;=3,X680=4),AND(Y680=1,X680=5))),"Tinggi",IF(OR(AND(Y680&gt;=4,X680=4),AND(Y680&gt;=2,X680=5)),"Ekstrim",""))))</f>
        <v/>
      </c>
      <c r="AB680" s="304"/>
      <c r="AC680" s="301"/>
      <c r="AD680" s="305"/>
      <c r="AE680" s="304"/>
      <c r="AF680" s="304"/>
      <c r="AG680" s="304"/>
      <c r="AH680" s="306"/>
      <c r="AI680" s="306"/>
      <c r="AJ680" s="304"/>
      <c r="AK680" s="304"/>
      <c r="AL680" s="304"/>
      <c r="AM680" s="304"/>
      <c r="AN680" s="304"/>
      <c r="AO680" s="304"/>
    </row>
    <row r="681" spans="1:41" ht="14" customHeight="1">
      <c r="A681" s="303"/>
      <c r="B681" s="304"/>
      <c r="C681" s="304"/>
      <c r="D681" s="301"/>
      <c r="E681" s="304"/>
      <c r="F681" s="304"/>
      <c r="G681" s="304"/>
      <c r="H681" s="305"/>
      <c r="I681" s="305"/>
      <c r="J681" s="305" t="str">
        <f>IF(ISBLANK(I681),"",I681*H681)</f>
        <v/>
      </c>
      <c r="K681" s="305" t="str">
        <f>IF(OR(AND(I681&lt;=4,H681=1),(AND(I681&lt;=2,H681=2))),"Rendah",IF(OR(AND(I681=5,H681=1),OR(AND(I681&gt;=3,H681=2),AND(I681&lt;=2,H681=3))),"Menengah",IF(OR(AND(I681&gt;=3,H681=3),OR(AND(I681&lt;=3,H681=4),AND(I681=1,H681=5))),"Tinggi",IF(OR(AND(I681&gt;=4,H681=4),AND(I681&gt;=2,H681=5)),"Ekstrim",""))))</f>
        <v/>
      </c>
      <c r="L681" s="304"/>
      <c r="M681" s="305"/>
      <c r="N681" s="305"/>
      <c r="O681" s="305"/>
      <c r="P681" s="305" t="str">
        <f>IF(ISBLANK(O681),"",O681*N681)</f>
        <v/>
      </c>
      <c r="Q681" s="305" t="str">
        <f>IF(OR(AND(O681&lt;=4,N681=1),(AND(O681&lt;=2,N681=2))),"Rendah",IF(OR(AND(O681=5,N681=1),OR(AND(O681&gt;=3,N681=2),AND(O681&lt;=2,N681=3))),"Menengah",IF(OR(AND(O681&gt;=3,N681=3),OR(AND(O681&lt;=3,N681=4),AND(O681=1,N681=5))),"Tinggi",IF(OR(AND(O681&gt;=4,N681=4),AND(O681&gt;=2,N681=5)),"Ekstrim",""))))</f>
        <v/>
      </c>
      <c r="R681" s="304"/>
      <c r="S681" s="304"/>
      <c r="T681" s="304"/>
      <c r="U681" s="305"/>
      <c r="V681" s="305"/>
      <c r="W681" s="304"/>
      <c r="X681" s="305"/>
      <c r="Y681" s="305"/>
      <c r="Z681" s="305" t="str">
        <f>IF(ISBLANK(Y681),"",Y681*X681)</f>
        <v/>
      </c>
      <c r="AA681" s="305" t="str">
        <f>IF(OR(AND(Y681&lt;=4,X681=1),(AND(Y681&lt;=2,X681=2))),"Rendah",IF(OR(AND(Y681=5,X681=1),OR(AND(Y681&gt;=3,X681=2),AND(Y681&lt;=2,X681=3))),"Menengah",IF(OR(AND(Y681&gt;=3,X681=3),OR(AND(Y681&lt;=3,X681=4),AND(Y681=1,X681=5))),"Tinggi",IF(OR(AND(Y681&gt;=4,X681=4),AND(Y681&gt;=2,X681=5)),"Ekstrim",""))))</f>
        <v/>
      </c>
      <c r="AB681" s="304"/>
      <c r="AC681" s="301"/>
      <c r="AD681" s="305"/>
      <c r="AE681" s="304"/>
      <c r="AF681" s="304"/>
      <c r="AG681" s="304"/>
      <c r="AH681" s="306"/>
      <c r="AI681" s="306"/>
      <c r="AJ681" s="304"/>
      <c r="AK681" s="304"/>
      <c r="AL681" s="304"/>
      <c r="AM681" s="304"/>
      <c r="AN681" s="304"/>
      <c r="AO681" s="304"/>
    </row>
    <row r="682" spans="1:41" ht="14" customHeight="1">
      <c r="A682" s="303"/>
      <c r="B682" s="304"/>
      <c r="C682" s="304"/>
      <c r="D682" s="301"/>
      <c r="E682" s="304"/>
      <c r="F682" s="304"/>
      <c r="G682" s="304"/>
      <c r="H682" s="305"/>
      <c r="I682" s="305"/>
      <c r="J682" s="305" t="str">
        <f>IF(ISBLANK(I682),"",I682*H682)</f>
        <v/>
      </c>
      <c r="K682" s="305" t="str">
        <f>IF(OR(AND(I682&lt;=4,H682=1),(AND(I682&lt;=2,H682=2))),"Rendah",IF(OR(AND(I682=5,H682=1),OR(AND(I682&gt;=3,H682=2),AND(I682&lt;=2,H682=3))),"Menengah",IF(OR(AND(I682&gt;=3,H682=3),OR(AND(I682&lt;=3,H682=4),AND(I682=1,H682=5))),"Tinggi",IF(OR(AND(I682&gt;=4,H682=4),AND(I682&gt;=2,H682=5)),"Ekstrim",""))))</f>
        <v/>
      </c>
      <c r="L682" s="304"/>
      <c r="M682" s="305"/>
      <c r="N682" s="305"/>
      <c r="O682" s="305"/>
      <c r="P682" s="305" t="str">
        <f>IF(ISBLANK(O682),"",O682*N682)</f>
        <v/>
      </c>
      <c r="Q682" s="305" t="str">
        <f>IF(OR(AND(O682&lt;=4,N682=1),(AND(O682&lt;=2,N682=2))),"Rendah",IF(OR(AND(O682=5,N682=1),OR(AND(O682&gt;=3,N682=2),AND(O682&lt;=2,N682=3))),"Menengah",IF(OR(AND(O682&gt;=3,N682=3),OR(AND(O682&lt;=3,N682=4),AND(O682=1,N682=5))),"Tinggi",IF(OR(AND(O682&gt;=4,N682=4),AND(O682&gt;=2,N682=5)),"Ekstrim",""))))</f>
        <v/>
      </c>
      <c r="R682" s="304"/>
      <c r="S682" s="304"/>
      <c r="T682" s="304"/>
      <c r="U682" s="305"/>
      <c r="V682" s="305"/>
      <c r="W682" s="304"/>
      <c r="X682" s="305"/>
      <c r="Y682" s="305"/>
      <c r="Z682" s="305" t="str">
        <f>IF(ISBLANK(Y682),"",Y682*X682)</f>
        <v/>
      </c>
      <c r="AA682" s="305" t="str">
        <f>IF(OR(AND(Y682&lt;=4,X682=1),(AND(Y682&lt;=2,X682=2))),"Rendah",IF(OR(AND(Y682=5,X682=1),OR(AND(Y682&gt;=3,X682=2),AND(Y682&lt;=2,X682=3))),"Menengah",IF(OR(AND(Y682&gt;=3,X682=3),OR(AND(Y682&lt;=3,X682=4),AND(Y682=1,X682=5))),"Tinggi",IF(OR(AND(Y682&gt;=4,X682=4),AND(Y682&gt;=2,X682=5)),"Ekstrim",""))))</f>
        <v/>
      </c>
      <c r="AB682" s="304"/>
      <c r="AC682" s="301"/>
      <c r="AD682" s="305"/>
      <c r="AE682" s="304"/>
      <c r="AF682" s="304"/>
      <c r="AG682" s="304"/>
      <c r="AH682" s="306"/>
      <c r="AI682" s="306"/>
      <c r="AJ682" s="304"/>
      <c r="AK682" s="304"/>
      <c r="AL682" s="304"/>
      <c r="AM682" s="304"/>
      <c r="AN682" s="304"/>
      <c r="AO682" s="304"/>
    </row>
    <row r="683" spans="1:41" ht="14" customHeight="1">
      <c r="A683" s="303"/>
      <c r="B683" s="304"/>
      <c r="C683" s="304"/>
      <c r="D683" s="301"/>
      <c r="E683" s="304"/>
      <c r="F683" s="304"/>
      <c r="G683" s="304"/>
      <c r="H683" s="305"/>
      <c r="I683" s="305"/>
      <c r="J683" s="305" t="str">
        <f>IF(ISBLANK(I683),"",I683*H683)</f>
        <v/>
      </c>
      <c r="K683" s="305" t="str">
        <f>IF(OR(AND(I683&lt;=4,H683=1),(AND(I683&lt;=2,H683=2))),"Rendah",IF(OR(AND(I683=5,H683=1),OR(AND(I683&gt;=3,H683=2),AND(I683&lt;=2,H683=3))),"Menengah",IF(OR(AND(I683&gt;=3,H683=3),OR(AND(I683&lt;=3,H683=4),AND(I683=1,H683=5))),"Tinggi",IF(OR(AND(I683&gt;=4,H683=4),AND(I683&gt;=2,H683=5)),"Ekstrim",""))))</f>
        <v/>
      </c>
      <c r="L683" s="304"/>
      <c r="M683" s="305"/>
      <c r="N683" s="305"/>
      <c r="O683" s="305"/>
      <c r="P683" s="305" t="str">
        <f>IF(ISBLANK(O683),"",O683*N683)</f>
        <v/>
      </c>
      <c r="Q683" s="305" t="str">
        <f>IF(OR(AND(O683&lt;=4,N683=1),(AND(O683&lt;=2,N683=2))),"Rendah",IF(OR(AND(O683=5,N683=1),OR(AND(O683&gt;=3,N683=2),AND(O683&lt;=2,N683=3))),"Menengah",IF(OR(AND(O683&gt;=3,N683=3),OR(AND(O683&lt;=3,N683=4),AND(O683=1,N683=5))),"Tinggi",IF(OR(AND(O683&gt;=4,N683=4),AND(O683&gt;=2,N683=5)),"Ekstrim",""))))</f>
        <v/>
      </c>
      <c r="R683" s="304"/>
      <c r="S683" s="304"/>
      <c r="T683" s="304"/>
      <c r="U683" s="305"/>
      <c r="V683" s="305"/>
      <c r="W683" s="304"/>
      <c r="X683" s="305"/>
      <c r="Y683" s="305"/>
      <c r="Z683" s="305" t="str">
        <f>IF(ISBLANK(Y683),"",Y683*X683)</f>
        <v/>
      </c>
      <c r="AA683" s="305" t="str">
        <f>IF(OR(AND(Y683&lt;=4,X683=1),(AND(Y683&lt;=2,X683=2))),"Rendah",IF(OR(AND(Y683=5,X683=1),OR(AND(Y683&gt;=3,X683=2),AND(Y683&lt;=2,X683=3))),"Menengah",IF(OR(AND(Y683&gt;=3,X683=3),OR(AND(Y683&lt;=3,X683=4),AND(Y683=1,X683=5))),"Tinggi",IF(OR(AND(Y683&gt;=4,X683=4),AND(Y683&gt;=2,X683=5)),"Ekstrim",""))))</f>
        <v/>
      </c>
      <c r="AB683" s="304"/>
      <c r="AC683" s="301"/>
      <c r="AD683" s="305"/>
      <c r="AE683" s="304"/>
      <c r="AF683" s="304"/>
      <c r="AG683" s="304"/>
      <c r="AH683" s="306"/>
      <c r="AI683" s="306"/>
      <c r="AJ683" s="304"/>
      <c r="AK683" s="304"/>
      <c r="AL683" s="304"/>
      <c r="AM683" s="304"/>
      <c r="AN683" s="304"/>
      <c r="AO683" s="304"/>
    </row>
    <row r="684" spans="1:41" ht="14" customHeight="1">
      <c r="A684" s="303"/>
      <c r="B684" s="304"/>
      <c r="C684" s="304"/>
      <c r="D684" s="301"/>
      <c r="E684" s="304"/>
      <c r="F684" s="304"/>
      <c r="G684" s="304"/>
      <c r="H684" s="305"/>
      <c r="I684" s="305"/>
      <c r="J684" s="305" t="str">
        <f>IF(ISBLANK(I684),"",I684*H684)</f>
        <v/>
      </c>
      <c r="K684" s="305" t="str">
        <f>IF(OR(AND(I684&lt;=4,H684=1),(AND(I684&lt;=2,H684=2))),"Rendah",IF(OR(AND(I684=5,H684=1),OR(AND(I684&gt;=3,H684=2),AND(I684&lt;=2,H684=3))),"Menengah",IF(OR(AND(I684&gt;=3,H684=3),OR(AND(I684&lt;=3,H684=4),AND(I684=1,H684=5))),"Tinggi",IF(OR(AND(I684&gt;=4,H684=4),AND(I684&gt;=2,H684=5)),"Ekstrim",""))))</f>
        <v/>
      </c>
      <c r="L684" s="304"/>
      <c r="M684" s="305"/>
      <c r="N684" s="305"/>
      <c r="O684" s="305"/>
      <c r="P684" s="305" t="str">
        <f>IF(ISBLANK(O684),"",O684*N684)</f>
        <v/>
      </c>
      <c r="Q684" s="305" t="str">
        <f>IF(OR(AND(O684&lt;=4,N684=1),(AND(O684&lt;=2,N684=2))),"Rendah",IF(OR(AND(O684=5,N684=1),OR(AND(O684&gt;=3,N684=2),AND(O684&lt;=2,N684=3))),"Menengah",IF(OR(AND(O684&gt;=3,N684=3),OR(AND(O684&lt;=3,N684=4),AND(O684=1,N684=5))),"Tinggi",IF(OR(AND(O684&gt;=4,N684=4),AND(O684&gt;=2,N684=5)),"Ekstrim",""))))</f>
        <v/>
      </c>
      <c r="R684" s="304"/>
      <c r="S684" s="304"/>
      <c r="T684" s="304"/>
      <c r="U684" s="305"/>
      <c r="V684" s="305"/>
      <c r="W684" s="304"/>
      <c r="X684" s="305"/>
      <c r="Y684" s="305"/>
      <c r="Z684" s="305" t="str">
        <f>IF(ISBLANK(Y684),"",Y684*X684)</f>
        <v/>
      </c>
      <c r="AA684" s="305" t="str">
        <f>IF(OR(AND(Y684&lt;=4,X684=1),(AND(Y684&lt;=2,X684=2))),"Rendah",IF(OR(AND(Y684=5,X684=1),OR(AND(Y684&gt;=3,X684=2),AND(Y684&lt;=2,X684=3))),"Menengah",IF(OR(AND(Y684&gt;=3,X684=3),OR(AND(Y684&lt;=3,X684=4),AND(Y684=1,X684=5))),"Tinggi",IF(OR(AND(Y684&gt;=4,X684=4),AND(Y684&gt;=2,X684=5)),"Ekstrim",""))))</f>
        <v/>
      </c>
      <c r="AB684" s="304"/>
      <c r="AC684" s="301"/>
      <c r="AD684" s="305"/>
      <c r="AE684" s="304"/>
      <c r="AF684" s="304"/>
      <c r="AG684" s="304"/>
      <c r="AH684" s="306"/>
      <c r="AI684" s="306"/>
      <c r="AJ684" s="304"/>
      <c r="AK684" s="304"/>
      <c r="AL684" s="304"/>
      <c r="AM684" s="304"/>
      <c r="AN684" s="304"/>
      <c r="AO684" s="304"/>
    </row>
    <row r="685" spans="1:41" ht="14" customHeight="1">
      <c r="A685" s="303"/>
      <c r="B685" s="304"/>
      <c r="C685" s="304"/>
      <c r="D685" s="301"/>
      <c r="E685" s="304"/>
      <c r="F685" s="304"/>
      <c r="G685" s="304"/>
      <c r="H685" s="305"/>
      <c r="I685" s="305"/>
      <c r="J685" s="305" t="str">
        <f>IF(ISBLANK(I685),"",I685*H685)</f>
        <v/>
      </c>
      <c r="K685" s="305" t="str">
        <f>IF(OR(AND(I685&lt;=4,H685=1),(AND(I685&lt;=2,H685=2))),"Rendah",IF(OR(AND(I685=5,H685=1),OR(AND(I685&gt;=3,H685=2),AND(I685&lt;=2,H685=3))),"Menengah",IF(OR(AND(I685&gt;=3,H685=3),OR(AND(I685&lt;=3,H685=4),AND(I685=1,H685=5))),"Tinggi",IF(OR(AND(I685&gt;=4,H685=4),AND(I685&gt;=2,H685=5)),"Ekstrim",""))))</f>
        <v/>
      </c>
      <c r="L685" s="304"/>
      <c r="M685" s="305"/>
      <c r="N685" s="305"/>
      <c r="O685" s="305"/>
      <c r="P685" s="305" t="str">
        <f>IF(ISBLANK(O685),"",O685*N685)</f>
        <v/>
      </c>
      <c r="Q685" s="305" t="str">
        <f>IF(OR(AND(O685&lt;=4,N685=1),(AND(O685&lt;=2,N685=2))),"Rendah",IF(OR(AND(O685=5,N685=1),OR(AND(O685&gt;=3,N685=2),AND(O685&lt;=2,N685=3))),"Menengah",IF(OR(AND(O685&gt;=3,N685=3),OR(AND(O685&lt;=3,N685=4),AND(O685=1,N685=5))),"Tinggi",IF(OR(AND(O685&gt;=4,N685=4),AND(O685&gt;=2,N685=5)),"Ekstrim",""))))</f>
        <v/>
      </c>
      <c r="R685" s="304"/>
      <c r="S685" s="304"/>
      <c r="T685" s="304"/>
      <c r="U685" s="305"/>
      <c r="V685" s="305"/>
      <c r="W685" s="304"/>
      <c r="X685" s="305"/>
      <c r="Y685" s="305"/>
      <c r="Z685" s="305" t="str">
        <f>IF(ISBLANK(Y685),"",Y685*X685)</f>
        <v/>
      </c>
      <c r="AA685" s="305" t="str">
        <f>IF(OR(AND(Y685&lt;=4,X685=1),(AND(Y685&lt;=2,X685=2))),"Rendah",IF(OR(AND(Y685=5,X685=1),OR(AND(Y685&gt;=3,X685=2),AND(Y685&lt;=2,X685=3))),"Menengah",IF(OR(AND(Y685&gt;=3,X685=3),OR(AND(Y685&lt;=3,X685=4),AND(Y685=1,X685=5))),"Tinggi",IF(OR(AND(Y685&gt;=4,X685=4),AND(Y685&gt;=2,X685=5)),"Ekstrim",""))))</f>
        <v/>
      </c>
      <c r="AB685" s="304"/>
      <c r="AC685" s="301"/>
      <c r="AD685" s="305"/>
      <c r="AE685" s="304"/>
      <c r="AF685" s="304"/>
      <c r="AG685" s="304"/>
      <c r="AH685" s="306"/>
      <c r="AI685" s="306"/>
      <c r="AJ685" s="304"/>
      <c r="AK685" s="304"/>
      <c r="AL685" s="304"/>
      <c r="AM685" s="304"/>
      <c r="AN685" s="304"/>
      <c r="AO685" s="304"/>
    </row>
    <row r="686" spans="1:41" ht="14" customHeight="1">
      <c r="A686" s="303"/>
      <c r="B686" s="304"/>
      <c r="C686" s="304"/>
      <c r="D686" s="301"/>
      <c r="E686" s="304"/>
      <c r="F686" s="304"/>
      <c r="G686" s="304"/>
      <c r="H686" s="305"/>
      <c r="I686" s="305"/>
      <c r="J686" s="305" t="str">
        <f>IF(ISBLANK(I686),"",I686*H686)</f>
        <v/>
      </c>
      <c r="K686" s="305" t="str">
        <f>IF(OR(AND(I686&lt;=4,H686=1),(AND(I686&lt;=2,H686=2))),"Rendah",IF(OR(AND(I686=5,H686=1),OR(AND(I686&gt;=3,H686=2),AND(I686&lt;=2,H686=3))),"Menengah",IF(OR(AND(I686&gt;=3,H686=3),OR(AND(I686&lt;=3,H686=4),AND(I686=1,H686=5))),"Tinggi",IF(OR(AND(I686&gt;=4,H686=4),AND(I686&gt;=2,H686=5)),"Ekstrim",""))))</f>
        <v/>
      </c>
      <c r="L686" s="304"/>
      <c r="M686" s="305"/>
      <c r="N686" s="305"/>
      <c r="O686" s="305"/>
      <c r="P686" s="305" t="str">
        <f>IF(ISBLANK(O686),"",O686*N686)</f>
        <v/>
      </c>
      <c r="Q686" s="305" t="str">
        <f>IF(OR(AND(O686&lt;=4,N686=1),(AND(O686&lt;=2,N686=2))),"Rendah",IF(OR(AND(O686=5,N686=1),OR(AND(O686&gt;=3,N686=2),AND(O686&lt;=2,N686=3))),"Menengah",IF(OR(AND(O686&gt;=3,N686=3),OR(AND(O686&lt;=3,N686=4),AND(O686=1,N686=5))),"Tinggi",IF(OR(AND(O686&gt;=4,N686=4),AND(O686&gt;=2,N686=5)),"Ekstrim",""))))</f>
        <v/>
      </c>
      <c r="R686" s="304"/>
      <c r="S686" s="304"/>
      <c r="T686" s="304"/>
      <c r="U686" s="305"/>
      <c r="V686" s="305"/>
      <c r="W686" s="304"/>
      <c r="X686" s="305"/>
      <c r="Y686" s="305"/>
      <c r="Z686" s="305" t="str">
        <f>IF(ISBLANK(Y686),"",Y686*X686)</f>
        <v/>
      </c>
      <c r="AA686" s="305" t="str">
        <f>IF(OR(AND(Y686&lt;=4,X686=1),(AND(Y686&lt;=2,X686=2))),"Rendah",IF(OR(AND(Y686=5,X686=1),OR(AND(Y686&gt;=3,X686=2),AND(Y686&lt;=2,X686=3))),"Menengah",IF(OR(AND(Y686&gt;=3,X686=3),OR(AND(Y686&lt;=3,X686=4),AND(Y686=1,X686=5))),"Tinggi",IF(OR(AND(Y686&gt;=4,X686=4),AND(Y686&gt;=2,X686=5)),"Ekstrim",""))))</f>
        <v/>
      </c>
      <c r="AB686" s="304"/>
      <c r="AC686" s="301"/>
      <c r="AD686" s="305"/>
      <c r="AE686" s="304"/>
      <c r="AF686" s="304"/>
      <c r="AG686" s="304"/>
      <c r="AH686" s="306"/>
      <c r="AI686" s="306"/>
      <c r="AJ686" s="304"/>
      <c r="AK686" s="304"/>
      <c r="AL686" s="304"/>
      <c r="AM686" s="304"/>
      <c r="AN686" s="304"/>
      <c r="AO686" s="304"/>
    </row>
    <row r="687" spans="1:41" ht="14" customHeight="1">
      <c r="A687" s="303"/>
      <c r="B687" s="304"/>
      <c r="C687" s="304"/>
      <c r="D687" s="301"/>
      <c r="E687" s="304"/>
      <c r="F687" s="304"/>
      <c r="G687" s="304"/>
      <c r="H687" s="305"/>
      <c r="I687" s="305"/>
      <c r="J687" s="305" t="str">
        <f>IF(ISBLANK(I687),"",I687*H687)</f>
        <v/>
      </c>
      <c r="K687" s="305" t="str">
        <f>IF(OR(AND(I687&lt;=4,H687=1),(AND(I687&lt;=2,H687=2))),"Rendah",IF(OR(AND(I687=5,H687=1),OR(AND(I687&gt;=3,H687=2),AND(I687&lt;=2,H687=3))),"Menengah",IF(OR(AND(I687&gt;=3,H687=3),OR(AND(I687&lt;=3,H687=4),AND(I687=1,H687=5))),"Tinggi",IF(OR(AND(I687&gt;=4,H687=4),AND(I687&gt;=2,H687=5)),"Ekstrim",""))))</f>
        <v/>
      </c>
      <c r="L687" s="304"/>
      <c r="M687" s="305"/>
      <c r="N687" s="305"/>
      <c r="O687" s="305"/>
      <c r="P687" s="305" t="str">
        <f>IF(ISBLANK(O687),"",O687*N687)</f>
        <v/>
      </c>
      <c r="Q687" s="305" t="str">
        <f>IF(OR(AND(O687&lt;=4,N687=1),(AND(O687&lt;=2,N687=2))),"Rendah",IF(OR(AND(O687=5,N687=1),OR(AND(O687&gt;=3,N687=2),AND(O687&lt;=2,N687=3))),"Menengah",IF(OR(AND(O687&gt;=3,N687=3),OR(AND(O687&lt;=3,N687=4),AND(O687=1,N687=5))),"Tinggi",IF(OR(AND(O687&gt;=4,N687=4),AND(O687&gt;=2,N687=5)),"Ekstrim",""))))</f>
        <v/>
      </c>
      <c r="R687" s="304"/>
      <c r="S687" s="304"/>
      <c r="T687" s="304"/>
      <c r="U687" s="305"/>
      <c r="V687" s="305"/>
      <c r="W687" s="304"/>
      <c r="X687" s="305"/>
      <c r="Y687" s="305"/>
      <c r="Z687" s="305" t="str">
        <f>IF(ISBLANK(Y687),"",Y687*X687)</f>
        <v/>
      </c>
      <c r="AA687" s="305" t="str">
        <f>IF(OR(AND(Y687&lt;=4,X687=1),(AND(Y687&lt;=2,X687=2))),"Rendah",IF(OR(AND(Y687=5,X687=1),OR(AND(Y687&gt;=3,X687=2),AND(Y687&lt;=2,X687=3))),"Menengah",IF(OR(AND(Y687&gt;=3,X687=3),OR(AND(Y687&lt;=3,X687=4),AND(Y687=1,X687=5))),"Tinggi",IF(OR(AND(Y687&gt;=4,X687=4),AND(Y687&gt;=2,X687=5)),"Ekstrim",""))))</f>
        <v/>
      </c>
      <c r="AB687" s="304"/>
      <c r="AC687" s="301"/>
      <c r="AD687" s="305"/>
      <c r="AE687" s="304"/>
      <c r="AF687" s="304"/>
      <c r="AG687" s="304"/>
      <c r="AH687" s="306"/>
      <c r="AI687" s="306"/>
      <c r="AJ687" s="304"/>
      <c r="AK687" s="304"/>
      <c r="AL687" s="304"/>
      <c r="AM687" s="304"/>
      <c r="AN687" s="304"/>
      <c r="AO687" s="304"/>
    </row>
    <row r="688" spans="1:41" ht="14" customHeight="1">
      <c r="A688" s="303"/>
      <c r="B688" s="304"/>
      <c r="C688" s="304"/>
      <c r="D688" s="301"/>
      <c r="E688" s="304"/>
      <c r="F688" s="304"/>
      <c r="G688" s="304"/>
      <c r="H688" s="305"/>
      <c r="I688" s="305"/>
      <c r="J688" s="305" t="str">
        <f>IF(ISBLANK(I688),"",I688*H688)</f>
        <v/>
      </c>
      <c r="K688" s="305" t="str">
        <f>IF(OR(AND(I688&lt;=4,H688=1),(AND(I688&lt;=2,H688=2))),"Rendah",IF(OR(AND(I688=5,H688=1),OR(AND(I688&gt;=3,H688=2),AND(I688&lt;=2,H688=3))),"Menengah",IF(OR(AND(I688&gt;=3,H688=3),OR(AND(I688&lt;=3,H688=4),AND(I688=1,H688=5))),"Tinggi",IF(OR(AND(I688&gt;=4,H688=4),AND(I688&gt;=2,H688=5)),"Ekstrim",""))))</f>
        <v/>
      </c>
      <c r="L688" s="304"/>
      <c r="M688" s="305"/>
      <c r="N688" s="305"/>
      <c r="O688" s="305"/>
      <c r="P688" s="305" t="str">
        <f>IF(ISBLANK(O688),"",O688*N688)</f>
        <v/>
      </c>
      <c r="Q688" s="305" t="str">
        <f>IF(OR(AND(O688&lt;=4,N688=1),(AND(O688&lt;=2,N688=2))),"Rendah",IF(OR(AND(O688=5,N688=1),OR(AND(O688&gt;=3,N688=2),AND(O688&lt;=2,N688=3))),"Menengah",IF(OR(AND(O688&gt;=3,N688=3),OR(AND(O688&lt;=3,N688=4),AND(O688=1,N688=5))),"Tinggi",IF(OR(AND(O688&gt;=4,N688=4),AND(O688&gt;=2,N688=5)),"Ekstrim",""))))</f>
        <v/>
      </c>
      <c r="R688" s="304"/>
      <c r="S688" s="304"/>
      <c r="T688" s="304"/>
      <c r="U688" s="305"/>
      <c r="V688" s="305"/>
      <c r="W688" s="304"/>
      <c r="X688" s="305"/>
      <c r="Y688" s="305"/>
      <c r="Z688" s="305" t="str">
        <f>IF(ISBLANK(Y688),"",Y688*X688)</f>
        <v/>
      </c>
      <c r="AA688" s="305" t="str">
        <f>IF(OR(AND(Y688&lt;=4,X688=1),(AND(Y688&lt;=2,X688=2))),"Rendah",IF(OR(AND(Y688=5,X688=1),OR(AND(Y688&gt;=3,X688=2),AND(Y688&lt;=2,X688=3))),"Menengah",IF(OR(AND(Y688&gt;=3,X688=3),OR(AND(Y688&lt;=3,X688=4),AND(Y688=1,X688=5))),"Tinggi",IF(OR(AND(Y688&gt;=4,X688=4),AND(Y688&gt;=2,X688=5)),"Ekstrim",""))))</f>
        <v/>
      </c>
      <c r="AB688" s="304"/>
      <c r="AC688" s="301"/>
      <c r="AD688" s="305"/>
      <c r="AE688" s="304"/>
      <c r="AF688" s="304"/>
      <c r="AG688" s="304"/>
      <c r="AH688" s="306"/>
      <c r="AI688" s="306"/>
      <c r="AJ688" s="304"/>
      <c r="AK688" s="304"/>
      <c r="AL688" s="304"/>
      <c r="AM688" s="304"/>
      <c r="AN688" s="304"/>
      <c r="AO688" s="304"/>
    </row>
    <row r="689" spans="1:41" ht="14" customHeight="1">
      <c r="A689" s="303"/>
      <c r="B689" s="304"/>
      <c r="C689" s="304"/>
      <c r="D689" s="301"/>
      <c r="E689" s="304"/>
      <c r="F689" s="304"/>
      <c r="G689" s="304"/>
      <c r="H689" s="305"/>
      <c r="I689" s="305"/>
      <c r="J689" s="305" t="str">
        <f>IF(ISBLANK(I689),"",I689*H689)</f>
        <v/>
      </c>
      <c r="K689" s="305" t="str">
        <f>IF(OR(AND(I689&lt;=4,H689=1),(AND(I689&lt;=2,H689=2))),"Rendah",IF(OR(AND(I689=5,H689=1),OR(AND(I689&gt;=3,H689=2),AND(I689&lt;=2,H689=3))),"Menengah",IF(OR(AND(I689&gt;=3,H689=3),OR(AND(I689&lt;=3,H689=4),AND(I689=1,H689=5))),"Tinggi",IF(OR(AND(I689&gt;=4,H689=4),AND(I689&gt;=2,H689=5)),"Ekstrim",""))))</f>
        <v/>
      </c>
      <c r="L689" s="304"/>
      <c r="M689" s="305"/>
      <c r="N689" s="305"/>
      <c r="O689" s="305"/>
      <c r="P689" s="305" t="str">
        <f>IF(ISBLANK(O689),"",O689*N689)</f>
        <v/>
      </c>
      <c r="Q689" s="305" t="str">
        <f>IF(OR(AND(O689&lt;=4,N689=1),(AND(O689&lt;=2,N689=2))),"Rendah",IF(OR(AND(O689=5,N689=1),OR(AND(O689&gt;=3,N689=2),AND(O689&lt;=2,N689=3))),"Menengah",IF(OR(AND(O689&gt;=3,N689=3),OR(AND(O689&lt;=3,N689=4),AND(O689=1,N689=5))),"Tinggi",IF(OR(AND(O689&gt;=4,N689=4),AND(O689&gt;=2,N689=5)),"Ekstrim",""))))</f>
        <v/>
      </c>
      <c r="R689" s="304"/>
      <c r="S689" s="304"/>
      <c r="T689" s="304"/>
      <c r="U689" s="305"/>
      <c r="V689" s="305"/>
      <c r="W689" s="304"/>
      <c r="X689" s="305"/>
      <c r="Y689" s="305"/>
      <c r="Z689" s="305" t="str">
        <f>IF(ISBLANK(Y689),"",Y689*X689)</f>
        <v/>
      </c>
      <c r="AA689" s="305" t="str">
        <f>IF(OR(AND(Y689&lt;=4,X689=1),(AND(Y689&lt;=2,X689=2))),"Rendah",IF(OR(AND(Y689=5,X689=1),OR(AND(Y689&gt;=3,X689=2),AND(Y689&lt;=2,X689=3))),"Menengah",IF(OR(AND(Y689&gt;=3,X689=3),OR(AND(Y689&lt;=3,X689=4),AND(Y689=1,X689=5))),"Tinggi",IF(OR(AND(Y689&gt;=4,X689=4),AND(Y689&gt;=2,X689=5)),"Ekstrim",""))))</f>
        <v/>
      </c>
      <c r="AB689" s="304"/>
      <c r="AC689" s="301"/>
      <c r="AD689" s="305"/>
      <c r="AE689" s="304"/>
      <c r="AF689" s="304"/>
      <c r="AG689" s="304"/>
      <c r="AH689" s="306"/>
      <c r="AI689" s="306"/>
      <c r="AJ689" s="304"/>
      <c r="AK689" s="304"/>
      <c r="AL689" s="304"/>
      <c r="AM689" s="304"/>
      <c r="AN689" s="304"/>
      <c r="AO689" s="304"/>
    </row>
    <row r="690" spans="1:41" ht="14" customHeight="1">
      <c r="A690" s="303"/>
      <c r="B690" s="304"/>
      <c r="C690" s="304"/>
      <c r="D690" s="301"/>
      <c r="E690" s="304"/>
      <c r="F690" s="304"/>
      <c r="G690" s="304"/>
      <c r="H690" s="305"/>
      <c r="I690" s="305"/>
      <c r="J690" s="305" t="str">
        <f>IF(ISBLANK(I690),"",I690*H690)</f>
        <v/>
      </c>
      <c r="K690" s="305" t="str">
        <f>IF(OR(AND(I690&lt;=4,H690=1),(AND(I690&lt;=2,H690=2))),"Rendah",IF(OR(AND(I690=5,H690=1),OR(AND(I690&gt;=3,H690=2),AND(I690&lt;=2,H690=3))),"Menengah",IF(OR(AND(I690&gt;=3,H690=3),OR(AND(I690&lt;=3,H690=4),AND(I690=1,H690=5))),"Tinggi",IF(OR(AND(I690&gt;=4,H690=4),AND(I690&gt;=2,H690=5)),"Ekstrim",""))))</f>
        <v/>
      </c>
      <c r="L690" s="304"/>
      <c r="M690" s="305"/>
      <c r="N690" s="305"/>
      <c r="O690" s="305"/>
      <c r="P690" s="305" t="str">
        <f>IF(ISBLANK(O690),"",O690*N690)</f>
        <v/>
      </c>
      <c r="Q690" s="305" t="str">
        <f>IF(OR(AND(O690&lt;=4,N690=1),(AND(O690&lt;=2,N690=2))),"Rendah",IF(OR(AND(O690=5,N690=1),OR(AND(O690&gt;=3,N690=2),AND(O690&lt;=2,N690=3))),"Menengah",IF(OR(AND(O690&gt;=3,N690=3),OR(AND(O690&lt;=3,N690=4),AND(O690=1,N690=5))),"Tinggi",IF(OR(AND(O690&gt;=4,N690=4),AND(O690&gt;=2,N690=5)),"Ekstrim",""))))</f>
        <v/>
      </c>
      <c r="R690" s="304"/>
      <c r="S690" s="304"/>
      <c r="T690" s="304"/>
      <c r="U690" s="305"/>
      <c r="V690" s="305"/>
      <c r="W690" s="304"/>
      <c r="X690" s="305"/>
      <c r="Y690" s="305"/>
      <c r="Z690" s="305" t="str">
        <f>IF(ISBLANK(Y690),"",Y690*X690)</f>
        <v/>
      </c>
      <c r="AA690" s="305" t="str">
        <f>IF(OR(AND(Y690&lt;=4,X690=1),(AND(Y690&lt;=2,X690=2))),"Rendah",IF(OR(AND(Y690=5,X690=1),OR(AND(Y690&gt;=3,X690=2),AND(Y690&lt;=2,X690=3))),"Menengah",IF(OR(AND(Y690&gt;=3,X690=3),OR(AND(Y690&lt;=3,X690=4),AND(Y690=1,X690=5))),"Tinggi",IF(OR(AND(Y690&gt;=4,X690=4),AND(Y690&gt;=2,X690=5)),"Ekstrim",""))))</f>
        <v/>
      </c>
      <c r="AB690" s="304"/>
      <c r="AC690" s="301"/>
      <c r="AD690" s="305"/>
      <c r="AE690" s="304"/>
      <c r="AF690" s="304"/>
      <c r="AG690" s="304"/>
      <c r="AH690" s="306"/>
      <c r="AI690" s="306"/>
      <c r="AJ690" s="304"/>
      <c r="AK690" s="304"/>
      <c r="AL690" s="304"/>
      <c r="AM690" s="304"/>
      <c r="AN690" s="304"/>
      <c r="AO690" s="304"/>
    </row>
    <row r="691" spans="1:41" ht="14" customHeight="1">
      <c r="A691" s="303"/>
      <c r="B691" s="304"/>
      <c r="C691" s="304"/>
      <c r="D691" s="301"/>
      <c r="E691" s="304"/>
      <c r="F691" s="304"/>
      <c r="G691" s="304"/>
      <c r="H691" s="305"/>
      <c r="I691" s="305"/>
      <c r="J691" s="305" t="str">
        <f>IF(ISBLANK(I691),"",I691*H691)</f>
        <v/>
      </c>
      <c r="K691" s="305" t="str">
        <f>IF(OR(AND(I691&lt;=4,H691=1),(AND(I691&lt;=2,H691=2))),"Rendah",IF(OR(AND(I691=5,H691=1),OR(AND(I691&gt;=3,H691=2),AND(I691&lt;=2,H691=3))),"Menengah",IF(OR(AND(I691&gt;=3,H691=3),OR(AND(I691&lt;=3,H691=4),AND(I691=1,H691=5))),"Tinggi",IF(OR(AND(I691&gt;=4,H691=4),AND(I691&gt;=2,H691=5)),"Ekstrim",""))))</f>
        <v/>
      </c>
      <c r="L691" s="304"/>
      <c r="M691" s="305"/>
      <c r="N691" s="305"/>
      <c r="O691" s="305"/>
      <c r="P691" s="305" t="str">
        <f>IF(ISBLANK(O691),"",O691*N691)</f>
        <v/>
      </c>
      <c r="Q691" s="305" t="str">
        <f>IF(OR(AND(O691&lt;=4,N691=1),(AND(O691&lt;=2,N691=2))),"Rendah",IF(OR(AND(O691=5,N691=1),OR(AND(O691&gt;=3,N691=2),AND(O691&lt;=2,N691=3))),"Menengah",IF(OR(AND(O691&gt;=3,N691=3),OR(AND(O691&lt;=3,N691=4),AND(O691=1,N691=5))),"Tinggi",IF(OR(AND(O691&gt;=4,N691=4),AND(O691&gt;=2,N691=5)),"Ekstrim",""))))</f>
        <v/>
      </c>
      <c r="R691" s="304"/>
      <c r="S691" s="304"/>
      <c r="T691" s="304"/>
      <c r="U691" s="305"/>
      <c r="V691" s="305"/>
      <c r="W691" s="304"/>
      <c r="X691" s="305"/>
      <c r="Y691" s="305"/>
      <c r="Z691" s="305" t="str">
        <f>IF(ISBLANK(Y691),"",Y691*X691)</f>
        <v/>
      </c>
      <c r="AA691" s="305" t="str">
        <f>IF(OR(AND(Y691&lt;=4,X691=1),(AND(Y691&lt;=2,X691=2))),"Rendah",IF(OR(AND(Y691=5,X691=1),OR(AND(Y691&gt;=3,X691=2),AND(Y691&lt;=2,X691=3))),"Menengah",IF(OR(AND(Y691&gt;=3,X691=3),OR(AND(Y691&lt;=3,X691=4),AND(Y691=1,X691=5))),"Tinggi",IF(OR(AND(Y691&gt;=4,X691=4),AND(Y691&gt;=2,X691=5)),"Ekstrim",""))))</f>
        <v/>
      </c>
      <c r="AB691" s="304"/>
      <c r="AC691" s="301"/>
      <c r="AD691" s="305"/>
      <c r="AE691" s="304"/>
      <c r="AF691" s="304"/>
      <c r="AG691" s="304"/>
      <c r="AH691" s="306"/>
      <c r="AI691" s="306"/>
      <c r="AJ691" s="304"/>
      <c r="AK691" s="304"/>
      <c r="AL691" s="304"/>
      <c r="AM691" s="304"/>
      <c r="AN691" s="304"/>
      <c r="AO691" s="304"/>
    </row>
    <row r="692" spans="1:41" ht="14" customHeight="1">
      <c r="A692" s="303"/>
      <c r="B692" s="304"/>
      <c r="C692" s="304"/>
      <c r="D692" s="301"/>
      <c r="E692" s="304"/>
      <c r="F692" s="304"/>
      <c r="G692" s="304"/>
      <c r="H692" s="305"/>
      <c r="I692" s="305"/>
      <c r="J692" s="305" t="str">
        <f>IF(ISBLANK(I692),"",I692*H692)</f>
        <v/>
      </c>
      <c r="K692" s="305" t="str">
        <f>IF(OR(AND(I692&lt;=4,H692=1),(AND(I692&lt;=2,H692=2))),"Rendah",IF(OR(AND(I692=5,H692=1),OR(AND(I692&gt;=3,H692=2),AND(I692&lt;=2,H692=3))),"Menengah",IF(OR(AND(I692&gt;=3,H692=3),OR(AND(I692&lt;=3,H692=4),AND(I692=1,H692=5))),"Tinggi",IF(OR(AND(I692&gt;=4,H692=4),AND(I692&gt;=2,H692=5)),"Ekstrim",""))))</f>
        <v/>
      </c>
      <c r="L692" s="304"/>
      <c r="M692" s="305"/>
      <c r="N692" s="305"/>
      <c r="O692" s="305"/>
      <c r="P692" s="305" t="str">
        <f>IF(ISBLANK(O692),"",O692*N692)</f>
        <v/>
      </c>
      <c r="Q692" s="305" t="str">
        <f>IF(OR(AND(O692&lt;=4,N692=1),(AND(O692&lt;=2,N692=2))),"Rendah",IF(OR(AND(O692=5,N692=1),OR(AND(O692&gt;=3,N692=2),AND(O692&lt;=2,N692=3))),"Menengah",IF(OR(AND(O692&gt;=3,N692=3),OR(AND(O692&lt;=3,N692=4),AND(O692=1,N692=5))),"Tinggi",IF(OR(AND(O692&gt;=4,N692=4),AND(O692&gt;=2,N692=5)),"Ekstrim",""))))</f>
        <v/>
      </c>
      <c r="R692" s="304"/>
      <c r="S692" s="304"/>
      <c r="T692" s="304"/>
      <c r="U692" s="305"/>
      <c r="V692" s="305"/>
      <c r="W692" s="304"/>
      <c r="X692" s="305"/>
      <c r="Y692" s="305"/>
      <c r="Z692" s="305" t="str">
        <f>IF(ISBLANK(Y692),"",Y692*X692)</f>
        <v/>
      </c>
      <c r="AA692" s="305" t="str">
        <f>IF(OR(AND(Y692&lt;=4,X692=1),(AND(Y692&lt;=2,X692=2))),"Rendah",IF(OR(AND(Y692=5,X692=1),OR(AND(Y692&gt;=3,X692=2),AND(Y692&lt;=2,X692=3))),"Menengah",IF(OR(AND(Y692&gt;=3,X692=3),OR(AND(Y692&lt;=3,X692=4),AND(Y692=1,X692=5))),"Tinggi",IF(OR(AND(Y692&gt;=4,X692=4),AND(Y692&gt;=2,X692=5)),"Ekstrim",""))))</f>
        <v/>
      </c>
      <c r="AB692" s="304"/>
      <c r="AC692" s="301"/>
      <c r="AD692" s="305"/>
      <c r="AE692" s="304"/>
      <c r="AF692" s="304"/>
      <c r="AG692" s="304"/>
      <c r="AH692" s="306"/>
      <c r="AI692" s="306"/>
      <c r="AJ692" s="304"/>
      <c r="AK692" s="304"/>
      <c r="AL692" s="304"/>
      <c r="AM692" s="304"/>
      <c r="AN692" s="304"/>
      <c r="AO692" s="304"/>
    </row>
    <row r="693" spans="1:41" ht="14" customHeight="1">
      <c r="A693" s="303"/>
      <c r="B693" s="304"/>
      <c r="C693" s="304"/>
      <c r="D693" s="301"/>
      <c r="E693" s="304"/>
      <c r="F693" s="304"/>
      <c r="G693" s="304"/>
      <c r="H693" s="305"/>
      <c r="I693" s="305"/>
      <c r="J693" s="305" t="str">
        <f>IF(ISBLANK(I693),"",I693*H693)</f>
        <v/>
      </c>
      <c r="K693" s="305" t="str">
        <f>IF(OR(AND(I693&lt;=4,H693=1),(AND(I693&lt;=2,H693=2))),"Rendah",IF(OR(AND(I693=5,H693=1),OR(AND(I693&gt;=3,H693=2),AND(I693&lt;=2,H693=3))),"Menengah",IF(OR(AND(I693&gt;=3,H693=3),OR(AND(I693&lt;=3,H693=4),AND(I693=1,H693=5))),"Tinggi",IF(OR(AND(I693&gt;=4,H693=4),AND(I693&gt;=2,H693=5)),"Ekstrim",""))))</f>
        <v/>
      </c>
      <c r="L693" s="304"/>
      <c r="M693" s="305"/>
      <c r="N693" s="305"/>
      <c r="O693" s="305"/>
      <c r="P693" s="305" t="str">
        <f>IF(ISBLANK(O693),"",O693*N693)</f>
        <v/>
      </c>
      <c r="Q693" s="305" t="str">
        <f>IF(OR(AND(O693&lt;=4,N693=1),(AND(O693&lt;=2,N693=2))),"Rendah",IF(OR(AND(O693=5,N693=1),OR(AND(O693&gt;=3,N693=2),AND(O693&lt;=2,N693=3))),"Menengah",IF(OR(AND(O693&gt;=3,N693=3),OR(AND(O693&lt;=3,N693=4),AND(O693=1,N693=5))),"Tinggi",IF(OR(AND(O693&gt;=4,N693=4),AND(O693&gt;=2,N693=5)),"Ekstrim",""))))</f>
        <v/>
      </c>
      <c r="R693" s="304"/>
      <c r="S693" s="304"/>
      <c r="T693" s="304"/>
      <c r="U693" s="305"/>
      <c r="V693" s="305"/>
      <c r="W693" s="304"/>
      <c r="X693" s="305"/>
      <c r="Y693" s="305"/>
      <c r="Z693" s="305" t="str">
        <f>IF(ISBLANK(Y693),"",Y693*X693)</f>
        <v/>
      </c>
      <c r="AA693" s="305" t="str">
        <f>IF(OR(AND(Y693&lt;=4,X693=1),(AND(Y693&lt;=2,X693=2))),"Rendah",IF(OR(AND(Y693=5,X693=1),OR(AND(Y693&gt;=3,X693=2),AND(Y693&lt;=2,X693=3))),"Menengah",IF(OR(AND(Y693&gt;=3,X693=3),OR(AND(Y693&lt;=3,X693=4),AND(Y693=1,X693=5))),"Tinggi",IF(OR(AND(Y693&gt;=4,X693=4),AND(Y693&gt;=2,X693=5)),"Ekstrim",""))))</f>
        <v/>
      </c>
      <c r="AB693" s="304"/>
      <c r="AC693" s="301"/>
      <c r="AD693" s="305"/>
      <c r="AE693" s="304"/>
      <c r="AF693" s="304"/>
      <c r="AG693" s="304"/>
      <c r="AH693" s="306"/>
      <c r="AI693" s="306"/>
      <c r="AJ693" s="304"/>
      <c r="AK693" s="304"/>
      <c r="AL693" s="304"/>
      <c r="AM693" s="304"/>
      <c r="AN693" s="304"/>
      <c r="AO693" s="304"/>
    </row>
    <row r="694" spans="1:41" ht="14" customHeight="1">
      <c r="A694" s="303"/>
      <c r="B694" s="304"/>
      <c r="C694" s="304"/>
      <c r="D694" s="301"/>
      <c r="E694" s="304"/>
      <c r="F694" s="304"/>
      <c r="G694" s="304"/>
      <c r="H694" s="305"/>
      <c r="I694" s="305"/>
      <c r="J694" s="305" t="str">
        <f>IF(ISBLANK(I694),"",I694*H694)</f>
        <v/>
      </c>
      <c r="K694" s="305" t="str">
        <f>IF(OR(AND(I694&lt;=4,H694=1),(AND(I694&lt;=2,H694=2))),"Rendah",IF(OR(AND(I694=5,H694=1),OR(AND(I694&gt;=3,H694=2),AND(I694&lt;=2,H694=3))),"Menengah",IF(OR(AND(I694&gt;=3,H694=3),OR(AND(I694&lt;=3,H694=4),AND(I694=1,H694=5))),"Tinggi",IF(OR(AND(I694&gt;=4,H694=4),AND(I694&gt;=2,H694=5)),"Ekstrim",""))))</f>
        <v/>
      </c>
      <c r="L694" s="304"/>
      <c r="M694" s="305"/>
      <c r="N694" s="305"/>
      <c r="O694" s="305"/>
      <c r="P694" s="305" t="str">
        <f>IF(ISBLANK(O694),"",O694*N694)</f>
        <v/>
      </c>
      <c r="Q694" s="305" t="str">
        <f>IF(OR(AND(O694&lt;=4,N694=1),(AND(O694&lt;=2,N694=2))),"Rendah",IF(OR(AND(O694=5,N694=1),OR(AND(O694&gt;=3,N694=2),AND(O694&lt;=2,N694=3))),"Menengah",IF(OR(AND(O694&gt;=3,N694=3),OR(AND(O694&lt;=3,N694=4),AND(O694=1,N694=5))),"Tinggi",IF(OR(AND(O694&gt;=4,N694=4),AND(O694&gt;=2,N694=5)),"Ekstrim",""))))</f>
        <v/>
      </c>
      <c r="R694" s="304"/>
      <c r="S694" s="304"/>
      <c r="T694" s="304"/>
      <c r="U694" s="305"/>
      <c r="V694" s="305"/>
      <c r="W694" s="304"/>
      <c r="X694" s="305"/>
      <c r="Y694" s="305"/>
      <c r="Z694" s="305" t="str">
        <f>IF(ISBLANK(Y694),"",Y694*X694)</f>
        <v/>
      </c>
      <c r="AA694" s="305" t="str">
        <f>IF(OR(AND(Y694&lt;=4,X694=1),(AND(Y694&lt;=2,X694=2))),"Rendah",IF(OR(AND(Y694=5,X694=1),OR(AND(Y694&gt;=3,X694=2),AND(Y694&lt;=2,X694=3))),"Menengah",IF(OR(AND(Y694&gt;=3,X694=3),OR(AND(Y694&lt;=3,X694=4),AND(Y694=1,X694=5))),"Tinggi",IF(OR(AND(Y694&gt;=4,X694=4),AND(Y694&gt;=2,X694=5)),"Ekstrim",""))))</f>
        <v/>
      </c>
      <c r="AB694" s="304"/>
      <c r="AC694" s="301"/>
      <c r="AD694" s="305"/>
      <c r="AE694" s="304"/>
      <c r="AF694" s="304"/>
      <c r="AG694" s="304"/>
      <c r="AH694" s="306"/>
      <c r="AI694" s="306"/>
      <c r="AJ694" s="304"/>
      <c r="AK694" s="304"/>
      <c r="AL694" s="304"/>
      <c r="AM694" s="304"/>
      <c r="AN694" s="304"/>
      <c r="AO694" s="304"/>
    </row>
    <row r="695" spans="1:41" ht="14" customHeight="1">
      <c r="A695" s="303"/>
      <c r="B695" s="304"/>
      <c r="C695" s="304"/>
      <c r="D695" s="301"/>
      <c r="E695" s="304"/>
      <c r="F695" s="304"/>
      <c r="G695" s="304"/>
      <c r="H695" s="305"/>
      <c r="I695" s="305"/>
      <c r="J695" s="305" t="str">
        <f>IF(ISBLANK(I695),"",I695*H695)</f>
        <v/>
      </c>
      <c r="K695" s="305" t="str">
        <f>IF(OR(AND(I695&lt;=4,H695=1),(AND(I695&lt;=2,H695=2))),"Rendah",IF(OR(AND(I695=5,H695=1),OR(AND(I695&gt;=3,H695=2),AND(I695&lt;=2,H695=3))),"Menengah",IF(OR(AND(I695&gt;=3,H695=3),OR(AND(I695&lt;=3,H695=4),AND(I695=1,H695=5))),"Tinggi",IF(OR(AND(I695&gt;=4,H695=4),AND(I695&gt;=2,H695=5)),"Ekstrim",""))))</f>
        <v/>
      </c>
      <c r="L695" s="304"/>
      <c r="M695" s="305"/>
      <c r="N695" s="305"/>
      <c r="O695" s="305"/>
      <c r="P695" s="305" t="str">
        <f>IF(ISBLANK(O695),"",O695*N695)</f>
        <v/>
      </c>
      <c r="Q695" s="305" t="str">
        <f>IF(OR(AND(O695&lt;=4,N695=1),(AND(O695&lt;=2,N695=2))),"Rendah",IF(OR(AND(O695=5,N695=1),OR(AND(O695&gt;=3,N695=2),AND(O695&lt;=2,N695=3))),"Menengah",IF(OR(AND(O695&gt;=3,N695=3),OR(AND(O695&lt;=3,N695=4),AND(O695=1,N695=5))),"Tinggi",IF(OR(AND(O695&gt;=4,N695=4),AND(O695&gt;=2,N695=5)),"Ekstrim",""))))</f>
        <v/>
      </c>
      <c r="R695" s="304"/>
      <c r="S695" s="304"/>
      <c r="T695" s="304"/>
      <c r="U695" s="305"/>
      <c r="V695" s="305"/>
      <c r="W695" s="304"/>
      <c r="X695" s="305"/>
      <c r="Y695" s="305"/>
      <c r="Z695" s="305" t="str">
        <f>IF(ISBLANK(Y695),"",Y695*X695)</f>
        <v/>
      </c>
      <c r="AA695" s="305" t="str">
        <f>IF(OR(AND(Y695&lt;=4,X695=1),(AND(Y695&lt;=2,X695=2))),"Rendah",IF(OR(AND(Y695=5,X695=1),OR(AND(Y695&gt;=3,X695=2),AND(Y695&lt;=2,X695=3))),"Menengah",IF(OR(AND(Y695&gt;=3,X695=3),OR(AND(Y695&lt;=3,X695=4),AND(Y695=1,X695=5))),"Tinggi",IF(OR(AND(Y695&gt;=4,X695=4),AND(Y695&gt;=2,X695=5)),"Ekstrim",""))))</f>
        <v/>
      </c>
      <c r="AB695" s="304"/>
      <c r="AC695" s="301"/>
      <c r="AD695" s="305"/>
      <c r="AE695" s="304"/>
      <c r="AF695" s="304"/>
      <c r="AG695" s="304"/>
      <c r="AH695" s="306"/>
      <c r="AI695" s="306"/>
      <c r="AJ695" s="304"/>
      <c r="AK695" s="304"/>
      <c r="AL695" s="304"/>
      <c r="AM695" s="304"/>
      <c r="AN695" s="304"/>
      <c r="AO695" s="304"/>
    </row>
    <row r="696" spans="1:41" ht="14" customHeight="1">
      <c r="A696" s="303"/>
      <c r="B696" s="304"/>
      <c r="C696" s="304"/>
      <c r="D696" s="301"/>
      <c r="E696" s="304"/>
      <c r="F696" s="304"/>
      <c r="G696" s="304"/>
      <c r="H696" s="305"/>
      <c r="I696" s="305"/>
      <c r="J696" s="305" t="str">
        <f>IF(ISBLANK(I696),"",I696*H696)</f>
        <v/>
      </c>
      <c r="K696" s="305" t="str">
        <f>IF(OR(AND(I696&lt;=4,H696=1),(AND(I696&lt;=2,H696=2))),"Rendah",IF(OR(AND(I696=5,H696=1),OR(AND(I696&gt;=3,H696=2),AND(I696&lt;=2,H696=3))),"Menengah",IF(OR(AND(I696&gt;=3,H696=3),OR(AND(I696&lt;=3,H696=4),AND(I696=1,H696=5))),"Tinggi",IF(OR(AND(I696&gt;=4,H696=4),AND(I696&gt;=2,H696=5)),"Ekstrim",""))))</f>
        <v/>
      </c>
      <c r="L696" s="304"/>
      <c r="M696" s="305"/>
      <c r="N696" s="305"/>
      <c r="O696" s="305"/>
      <c r="P696" s="305" t="str">
        <f>IF(ISBLANK(O696),"",O696*N696)</f>
        <v/>
      </c>
      <c r="Q696" s="305" t="str">
        <f>IF(OR(AND(O696&lt;=4,N696=1),(AND(O696&lt;=2,N696=2))),"Rendah",IF(OR(AND(O696=5,N696=1),OR(AND(O696&gt;=3,N696=2),AND(O696&lt;=2,N696=3))),"Menengah",IF(OR(AND(O696&gt;=3,N696=3),OR(AND(O696&lt;=3,N696=4),AND(O696=1,N696=5))),"Tinggi",IF(OR(AND(O696&gt;=4,N696=4),AND(O696&gt;=2,N696=5)),"Ekstrim",""))))</f>
        <v/>
      </c>
      <c r="R696" s="304"/>
      <c r="S696" s="304"/>
      <c r="T696" s="304"/>
      <c r="U696" s="305"/>
      <c r="V696" s="305"/>
      <c r="W696" s="304"/>
      <c r="X696" s="305"/>
      <c r="Y696" s="305"/>
      <c r="Z696" s="305" t="str">
        <f>IF(ISBLANK(Y696),"",Y696*X696)</f>
        <v/>
      </c>
      <c r="AA696" s="305" t="str">
        <f>IF(OR(AND(Y696&lt;=4,X696=1),(AND(Y696&lt;=2,X696=2))),"Rendah",IF(OR(AND(Y696=5,X696=1),OR(AND(Y696&gt;=3,X696=2),AND(Y696&lt;=2,X696=3))),"Menengah",IF(OR(AND(Y696&gt;=3,X696=3),OR(AND(Y696&lt;=3,X696=4),AND(Y696=1,X696=5))),"Tinggi",IF(OR(AND(Y696&gt;=4,X696=4),AND(Y696&gt;=2,X696=5)),"Ekstrim",""))))</f>
        <v/>
      </c>
      <c r="AB696" s="304"/>
      <c r="AC696" s="301"/>
      <c r="AD696" s="305"/>
      <c r="AE696" s="304"/>
      <c r="AF696" s="304"/>
      <c r="AG696" s="304"/>
      <c r="AH696" s="306"/>
      <c r="AI696" s="306"/>
      <c r="AJ696" s="304"/>
      <c r="AK696" s="304"/>
      <c r="AL696" s="304"/>
      <c r="AM696" s="304"/>
      <c r="AN696" s="304"/>
      <c r="AO696" s="304"/>
    </row>
    <row r="697" spans="1:41" ht="14" customHeight="1">
      <c r="A697" s="303"/>
      <c r="B697" s="304"/>
      <c r="C697" s="304"/>
      <c r="D697" s="301"/>
      <c r="E697" s="304"/>
      <c r="F697" s="304"/>
      <c r="G697" s="304"/>
      <c r="H697" s="305"/>
      <c r="I697" s="305"/>
      <c r="J697" s="305" t="str">
        <f>IF(ISBLANK(I697),"",I697*H697)</f>
        <v/>
      </c>
      <c r="K697" s="305" t="str">
        <f>IF(OR(AND(I697&lt;=4,H697=1),(AND(I697&lt;=2,H697=2))),"Rendah",IF(OR(AND(I697=5,H697=1),OR(AND(I697&gt;=3,H697=2),AND(I697&lt;=2,H697=3))),"Menengah",IF(OR(AND(I697&gt;=3,H697=3),OR(AND(I697&lt;=3,H697=4),AND(I697=1,H697=5))),"Tinggi",IF(OR(AND(I697&gt;=4,H697=4),AND(I697&gt;=2,H697=5)),"Ekstrim",""))))</f>
        <v/>
      </c>
      <c r="L697" s="304"/>
      <c r="M697" s="305"/>
      <c r="N697" s="305"/>
      <c r="O697" s="305"/>
      <c r="P697" s="305" t="str">
        <f>IF(ISBLANK(O697),"",O697*N697)</f>
        <v/>
      </c>
      <c r="Q697" s="305" t="str">
        <f>IF(OR(AND(O697&lt;=4,N697=1),(AND(O697&lt;=2,N697=2))),"Rendah",IF(OR(AND(O697=5,N697=1),OR(AND(O697&gt;=3,N697=2),AND(O697&lt;=2,N697=3))),"Menengah",IF(OR(AND(O697&gt;=3,N697=3),OR(AND(O697&lt;=3,N697=4),AND(O697=1,N697=5))),"Tinggi",IF(OR(AND(O697&gt;=4,N697=4),AND(O697&gt;=2,N697=5)),"Ekstrim",""))))</f>
        <v/>
      </c>
      <c r="R697" s="304"/>
      <c r="S697" s="304"/>
      <c r="T697" s="304"/>
      <c r="U697" s="305"/>
      <c r="V697" s="305"/>
      <c r="W697" s="304"/>
      <c r="X697" s="305"/>
      <c r="Y697" s="305"/>
      <c r="Z697" s="305" t="str">
        <f>IF(ISBLANK(Y697),"",Y697*X697)</f>
        <v/>
      </c>
      <c r="AA697" s="305" t="str">
        <f>IF(OR(AND(Y697&lt;=4,X697=1),(AND(Y697&lt;=2,X697=2))),"Rendah",IF(OR(AND(Y697=5,X697=1),OR(AND(Y697&gt;=3,X697=2),AND(Y697&lt;=2,X697=3))),"Menengah",IF(OR(AND(Y697&gt;=3,X697=3),OR(AND(Y697&lt;=3,X697=4),AND(Y697=1,X697=5))),"Tinggi",IF(OR(AND(Y697&gt;=4,X697=4),AND(Y697&gt;=2,X697=5)),"Ekstrim",""))))</f>
        <v/>
      </c>
      <c r="AB697" s="304"/>
      <c r="AC697" s="301"/>
      <c r="AD697" s="305"/>
      <c r="AE697" s="304"/>
      <c r="AF697" s="304"/>
      <c r="AG697" s="304"/>
      <c r="AH697" s="306"/>
      <c r="AI697" s="306"/>
      <c r="AJ697" s="304"/>
      <c r="AK697" s="304"/>
      <c r="AL697" s="304"/>
      <c r="AM697" s="304"/>
      <c r="AN697" s="304"/>
      <c r="AO697" s="304"/>
    </row>
    <row r="698" spans="1:41" ht="14" customHeight="1">
      <c r="A698" s="303"/>
      <c r="B698" s="304"/>
      <c r="C698" s="304"/>
      <c r="D698" s="301"/>
      <c r="E698" s="304"/>
      <c r="F698" s="304"/>
      <c r="G698" s="304"/>
      <c r="H698" s="305"/>
      <c r="I698" s="305"/>
      <c r="J698" s="305" t="str">
        <f>IF(ISBLANK(I698),"",I698*H698)</f>
        <v/>
      </c>
      <c r="K698" s="305" t="str">
        <f>IF(OR(AND(I698&lt;=4,H698=1),(AND(I698&lt;=2,H698=2))),"Rendah",IF(OR(AND(I698=5,H698=1),OR(AND(I698&gt;=3,H698=2),AND(I698&lt;=2,H698=3))),"Menengah",IF(OR(AND(I698&gt;=3,H698=3),OR(AND(I698&lt;=3,H698=4),AND(I698=1,H698=5))),"Tinggi",IF(OR(AND(I698&gt;=4,H698=4),AND(I698&gt;=2,H698=5)),"Ekstrim",""))))</f>
        <v/>
      </c>
      <c r="L698" s="304"/>
      <c r="M698" s="305"/>
      <c r="N698" s="305"/>
      <c r="O698" s="305"/>
      <c r="P698" s="305" t="str">
        <f>IF(ISBLANK(O698),"",O698*N698)</f>
        <v/>
      </c>
      <c r="Q698" s="305" t="str">
        <f>IF(OR(AND(O698&lt;=4,N698=1),(AND(O698&lt;=2,N698=2))),"Rendah",IF(OR(AND(O698=5,N698=1),OR(AND(O698&gt;=3,N698=2),AND(O698&lt;=2,N698=3))),"Menengah",IF(OR(AND(O698&gt;=3,N698=3),OR(AND(O698&lt;=3,N698=4),AND(O698=1,N698=5))),"Tinggi",IF(OR(AND(O698&gt;=4,N698=4),AND(O698&gt;=2,N698=5)),"Ekstrim",""))))</f>
        <v/>
      </c>
      <c r="R698" s="304"/>
      <c r="S698" s="304"/>
      <c r="T698" s="304"/>
      <c r="U698" s="305"/>
      <c r="V698" s="305"/>
      <c r="W698" s="304"/>
      <c r="X698" s="305"/>
      <c r="Y698" s="305"/>
      <c r="Z698" s="305" t="str">
        <f>IF(ISBLANK(Y698),"",Y698*X698)</f>
        <v/>
      </c>
      <c r="AA698" s="305" t="str">
        <f>IF(OR(AND(Y698&lt;=4,X698=1),(AND(Y698&lt;=2,X698=2))),"Rendah",IF(OR(AND(Y698=5,X698=1),OR(AND(Y698&gt;=3,X698=2),AND(Y698&lt;=2,X698=3))),"Menengah",IF(OR(AND(Y698&gt;=3,X698=3),OR(AND(Y698&lt;=3,X698=4),AND(Y698=1,X698=5))),"Tinggi",IF(OR(AND(Y698&gt;=4,X698=4),AND(Y698&gt;=2,X698=5)),"Ekstrim",""))))</f>
        <v/>
      </c>
      <c r="AB698" s="304"/>
      <c r="AC698" s="301"/>
      <c r="AD698" s="305"/>
      <c r="AE698" s="304"/>
      <c r="AF698" s="304"/>
      <c r="AG698" s="304"/>
      <c r="AH698" s="306"/>
      <c r="AI698" s="306"/>
      <c r="AJ698" s="304"/>
      <c r="AK698" s="304"/>
      <c r="AL698" s="304"/>
      <c r="AM698" s="304"/>
      <c r="AN698" s="304"/>
      <c r="AO698" s="304"/>
    </row>
    <row r="699" spans="1:41" ht="14" customHeight="1">
      <c r="A699" s="303"/>
      <c r="B699" s="304"/>
      <c r="C699" s="304"/>
      <c r="D699" s="301"/>
      <c r="E699" s="304"/>
      <c r="F699" s="304"/>
      <c r="G699" s="304"/>
      <c r="H699" s="305"/>
      <c r="I699" s="305"/>
      <c r="J699" s="305" t="str">
        <f>IF(ISBLANK(I699),"",I699*H699)</f>
        <v/>
      </c>
      <c r="K699" s="305" t="str">
        <f>IF(OR(AND(I699&lt;=4,H699=1),(AND(I699&lt;=2,H699=2))),"Rendah",IF(OR(AND(I699=5,H699=1),OR(AND(I699&gt;=3,H699=2),AND(I699&lt;=2,H699=3))),"Menengah",IF(OR(AND(I699&gt;=3,H699=3),OR(AND(I699&lt;=3,H699=4),AND(I699=1,H699=5))),"Tinggi",IF(OR(AND(I699&gt;=4,H699=4),AND(I699&gt;=2,H699=5)),"Ekstrim",""))))</f>
        <v/>
      </c>
      <c r="L699" s="304"/>
      <c r="M699" s="305"/>
      <c r="N699" s="305"/>
      <c r="O699" s="305"/>
      <c r="P699" s="305" t="str">
        <f>IF(ISBLANK(O699),"",O699*N699)</f>
        <v/>
      </c>
      <c r="Q699" s="305" t="str">
        <f>IF(OR(AND(O699&lt;=4,N699=1),(AND(O699&lt;=2,N699=2))),"Rendah",IF(OR(AND(O699=5,N699=1),OR(AND(O699&gt;=3,N699=2),AND(O699&lt;=2,N699=3))),"Menengah",IF(OR(AND(O699&gt;=3,N699=3),OR(AND(O699&lt;=3,N699=4),AND(O699=1,N699=5))),"Tinggi",IF(OR(AND(O699&gt;=4,N699=4),AND(O699&gt;=2,N699=5)),"Ekstrim",""))))</f>
        <v/>
      </c>
      <c r="R699" s="304"/>
      <c r="S699" s="304"/>
      <c r="T699" s="304"/>
      <c r="U699" s="305"/>
      <c r="V699" s="305"/>
      <c r="W699" s="304"/>
      <c r="X699" s="305"/>
      <c r="Y699" s="305"/>
      <c r="Z699" s="305" t="str">
        <f>IF(ISBLANK(Y699),"",Y699*X699)</f>
        <v/>
      </c>
      <c r="AA699" s="305" t="str">
        <f>IF(OR(AND(Y699&lt;=4,X699=1),(AND(Y699&lt;=2,X699=2))),"Rendah",IF(OR(AND(Y699=5,X699=1),OR(AND(Y699&gt;=3,X699=2),AND(Y699&lt;=2,X699=3))),"Menengah",IF(OR(AND(Y699&gt;=3,X699=3),OR(AND(Y699&lt;=3,X699=4),AND(Y699=1,X699=5))),"Tinggi",IF(OR(AND(Y699&gt;=4,X699=4),AND(Y699&gt;=2,X699=5)),"Ekstrim",""))))</f>
        <v/>
      </c>
      <c r="AB699" s="304"/>
      <c r="AC699" s="301"/>
      <c r="AD699" s="305"/>
      <c r="AE699" s="304"/>
      <c r="AF699" s="304"/>
      <c r="AG699" s="304"/>
      <c r="AH699" s="306"/>
      <c r="AI699" s="306"/>
      <c r="AJ699" s="304"/>
      <c r="AK699" s="304"/>
      <c r="AL699" s="304"/>
      <c r="AM699" s="304"/>
      <c r="AN699" s="304"/>
      <c r="AO699" s="304"/>
    </row>
    <row r="700" spans="1:41" ht="14" customHeight="1">
      <c r="A700" s="303"/>
      <c r="B700" s="304"/>
      <c r="C700" s="304"/>
      <c r="D700" s="301"/>
      <c r="E700" s="304"/>
      <c r="F700" s="304"/>
      <c r="G700" s="304"/>
      <c r="H700" s="305"/>
      <c r="I700" s="305"/>
      <c r="J700" s="305" t="str">
        <f>IF(ISBLANK(I700),"",I700*H700)</f>
        <v/>
      </c>
      <c r="K700" s="305" t="str">
        <f>IF(OR(AND(I700&lt;=4,H700=1),(AND(I700&lt;=2,H700=2))),"Rendah",IF(OR(AND(I700=5,H700=1),OR(AND(I700&gt;=3,H700=2),AND(I700&lt;=2,H700=3))),"Menengah",IF(OR(AND(I700&gt;=3,H700=3),OR(AND(I700&lt;=3,H700=4),AND(I700=1,H700=5))),"Tinggi",IF(OR(AND(I700&gt;=4,H700=4),AND(I700&gt;=2,H700=5)),"Ekstrim",""))))</f>
        <v/>
      </c>
      <c r="L700" s="304"/>
      <c r="M700" s="305"/>
      <c r="N700" s="305"/>
      <c r="O700" s="305"/>
      <c r="P700" s="305" t="str">
        <f>IF(ISBLANK(O700),"",O700*N700)</f>
        <v/>
      </c>
      <c r="Q700" s="305" t="str">
        <f>IF(OR(AND(O700&lt;=4,N700=1),(AND(O700&lt;=2,N700=2))),"Rendah",IF(OR(AND(O700=5,N700=1),OR(AND(O700&gt;=3,N700=2),AND(O700&lt;=2,N700=3))),"Menengah",IF(OR(AND(O700&gt;=3,N700=3),OR(AND(O700&lt;=3,N700=4),AND(O700=1,N700=5))),"Tinggi",IF(OR(AND(O700&gt;=4,N700=4),AND(O700&gt;=2,N700=5)),"Ekstrim",""))))</f>
        <v/>
      </c>
      <c r="R700" s="304"/>
      <c r="S700" s="304"/>
      <c r="T700" s="304"/>
      <c r="U700" s="305"/>
      <c r="V700" s="305"/>
      <c r="W700" s="304"/>
      <c r="X700" s="305"/>
      <c r="Y700" s="305"/>
      <c r="Z700" s="305" t="str">
        <f>IF(ISBLANK(Y700),"",Y700*X700)</f>
        <v/>
      </c>
      <c r="AA700" s="305" t="str">
        <f>IF(OR(AND(Y700&lt;=4,X700=1),(AND(Y700&lt;=2,X700=2))),"Rendah",IF(OR(AND(Y700=5,X700=1),OR(AND(Y700&gt;=3,X700=2),AND(Y700&lt;=2,X700=3))),"Menengah",IF(OR(AND(Y700&gt;=3,X700=3),OR(AND(Y700&lt;=3,X700=4),AND(Y700=1,X700=5))),"Tinggi",IF(OR(AND(Y700&gt;=4,X700=4),AND(Y700&gt;=2,X700=5)),"Ekstrim",""))))</f>
        <v/>
      </c>
      <c r="AB700" s="304"/>
      <c r="AC700" s="301"/>
      <c r="AD700" s="305"/>
      <c r="AE700" s="304"/>
      <c r="AF700" s="304"/>
      <c r="AG700" s="304"/>
      <c r="AH700" s="306"/>
      <c r="AI700" s="306"/>
      <c r="AJ700" s="304"/>
      <c r="AK700" s="304"/>
      <c r="AL700" s="304"/>
      <c r="AM700" s="304"/>
      <c r="AN700" s="304"/>
      <c r="AO700" s="304"/>
    </row>
    <row r="701" spans="1:41" ht="14" customHeight="1">
      <c r="A701" s="303"/>
      <c r="B701" s="304"/>
      <c r="C701" s="304"/>
      <c r="D701" s="301"/>
      <c r="E701" s="304"/>
      <c r="F701" s="304"/>
      <c r="G701" s="304"/>
      <c r="H701" s="305"/>
      <c r="I701" s="305"/>
      <c r="J701" s="305" t="str">
        <f>IF(ISBLANK(I701),"",I701*H701)</f>
        <v/>
      </c>
      <c r="K701" s="305" t="str">
        <f>IF(OR(AND(I701&lt;=4,H701=1),(AND(I701&lt;=2,H701=2))),"Rendah",IF(OR(AND(I701=5,H701=1),OR(AND(I701&gt;=3,H701=2),AND(I701&lt;=2,H701=3))),"Menengah",IF(OR(AND(I701&gt;=3,H701=3),OR(AND(I701&lt;=3,H701=4),AND(I701=1,H701=5))),"Tinggi",IF(OR(AND(I701&gt;=4,H701=4),AND(I701&gt;=2,H701=5)),"Ekstrim",""))))</f>
        <v/>
      </c>
      <c r="L701" s="304"/>
      <c r="M701" s="305"/>
      <c r="N701" s="305"/>
      <c r="O701" s="305"/>
      <c r="P701" s="305" t="str">
        <f>IF(ISBLANK(O701),"",O701*N701)</f>
        <v/>
      </c>
      <c r="Q701" s="305" t="str">
        <f>IF(OR(AND(O701&lt;=4,N701=1),(AND(O701&lt;=2,N701=2))),"Rendah",IF(OR(AND(O701=5,N701=1),OR(AND(O701&gt;=3,N701=2),AND(O701&lt;=2,N701=3))),"Menengah",IF(OR(AND(O701&gt;=3,N701=3),OR(AND(O701&lt;=3,N701=4),AND(O701=1,N701=5))),"Tinggi",IF(OR(AND(O701&gt;=4,N701=4),AND(O701&gt;=2,N701=5)),"Ekstrim",""))))</f>
        <v/>
      </c>
      <c r="R701" s="304"/>
      <c r="S701" s="304"/>
      <c r="T701" s="304"/>
      <c r="U701" s="305"/>
      <c r="V701" s="305"/>
      <c r="W701" s="304"/>
      <c r="X701" s="305"/>
      <c r="Y701" s="305"/>
      <c r="Z701" s="305" t="str">
        <f>IF(ISBLANK(Y701),"",Y701*X701)</f>
        <v/>
      </c>
      <c r="AA701" s="305" t="str">
        <f>IF(OR(AND(Y701&lt;=4,X701=1),(AND(Y701&lt;=2,X701=2))),"Rendah",IF(OR(AND(Y701=5,X701=1),OR(AND(Y701&gt;=3,X701=2),AND(Y701&lt;=2,X701=3))),"Menengah",IF(OR(AND(Y701&gt;=3,X701=3),OR(AND(Y701&lt;=3,X701=4),AND(Y701=1,X701=5))),"Tinggi",IF(OR(AND(Y701&gt;=4,X701=4),AND(Y701&gt;=2,X701=5)),"Ekstrim",""))))</f>
        <v/>
      </c>
      <c r="AB701" s="304"/>
      <c r="AC701" s="301"/>
      <c r="AD701" s="305"/>
      <c r="AE701" s="304"/>
      <c r="AF701" s="304"/>
      <c r="AG701" s="304"/>
      <c r="AH701" s="306"/>
      <c r="AI701" s="306"/>
      <c r="AJ701" s="304"/>
      <c r="AK701" s="304"/>
      <c r="AL701" s="304"/>
      <c r="AM701" s="304"/>
      <c r="AN701" s="304"/>
      <c r="AO701" s="304"/>
    </row>
    <row r="702" spans="1:41" ht="14" customHeight="1">
      <c r="A702" s="303"/>
      <c r="B702" s="304"/>
      <c r="C702" s="304"/>
      <c r="D702" s="301"/>
      <c r="E702" s="304"/>
      <c r="F702" s="304"/>
      <c r="G702" s="304"/>
      <c r="H702" s="305"/>
      <c r="I702" s="305"/>
      <c r="J702" s="305" t="str">
        <f>IF(ISBLANK(I702),"",I702*H702)</f>
        <v/>
      </c>
      <c r="K702" s="305" t="str">
        <f>IF(OR(AND(I702&lt;=4,H702=1),(AND(I702&lt;=2,H702=2))),"Rendah",IF(OR(AND(I702=5,H702=1),OR(AND(I702&gt;=3,H702=2),AND(I702&lt;=2,H702=3))),"Menengah",IF(OR(AND(I702&gt;=3,H702=3),OR(AND(I702&lt;=3,H702=4),AND(I702=1,H702=5))),"Tinggi",IF(OR(AND(I702&gt;=4,H702=4),AND(I702&gt;=2,H702=5)),"Ekstrim",""))))</f>
        <v/>
      </c>
      <c r="L702" s="304"/>
      <c r="M702" s="305"/>
      <c r="N702" s="305"/>
      <c r="O702" s="305"/>
      <c r="P702" s="305" t="str">
        <f>IF(ISBLANK(O702),"",O702*N702)</f>
        <v/>
      </c>
      <c r="Q702" s="305" t="str">
        <f>IF(OR(AND(O702&lt;=4,N702=1),(AND(O702&lt;=2,N702=2))),"Rendah",IF(OR(AND(O702=5,N702=1),OR(AND(O702&gt;=3,N702=2),AND(O702&lt;=2,N702=3))),"Menengah",IF(OR(AND(O702&gt;=3,N702=3),OR(AND(O702&lt;=3,N702=4),AND(O702=1,N702=5))),"Tinggi",IF(OR(AND(O702&gt;=4,N702=4),AND(O702&gt;=2,N702=5)),"Ekstrim",""))))</f>
        <v/>
      </c>
      <c r="R702" s="304"/>
      <c r="S702" s="304"/>
      <c r="T702" s="304"/>
      <c r="U702" s="305"/>
      <c r="V702" s="305"/>
      <c r="W702" s="304"/>
      <c r="X702" s="305"/>
      <c r="Y702" s="305"/>
      <c r="Z702" s="305" t="str">
        <f>IF(ISBLANK(Y702),"",Y702*X702)</f>
        <v/>
      </c>
      <c r="AA702" s="305" t="str">
        <f>IF(OR(AND(Y702&lt;=4,X702=1),(AND(Y702&lt;=2,X702=2))),"Rendah",IF(OR(AND(Y702=5,X702=1),OR(AND(Y702&gt;=3,X702=2),AND(Y702&lt;=2,X702=3))),"Menengah",IF(OR(AND(Y702&gt;=3,X702=3),OR(AND(Y702&lt;=3,X702=4),AND(Y702=1,X702=5))),"Tinggi",IF(OR(AND(Y702&gt;=4,X702=4),AND(Y702&gt;=2,X702=5)),"Ekstrim",""))))</f>
        <v/>
      </c>
      <c r="AB702" s="304"/>
      <c r="AC702" s="301"/>
      <c r="AD702" s="305"/>
      <c r="AE702" s="304"/>
      <c r="AF702" s="304"/>
      <c r="AG702" s="304"/>
      <c r="AH702" s="306"/>
      <c r="AI702" s="306"/>
      <c r="AJ702" s="304"/>
      <c r="AK702" s="304"/>
      <c r="AL702" s="304"/>
      <c r="AM702" s="304"/>
      <c r="AN702" s="304"/>
      <c r="AO702" s="304"/>
    </row>
    <row r="703" spans="1:41" ht="14" customHeight="1">
      <c r="A703" s="303"/>
      <c r="B703" s="304"/>
      <c r="C703" s="304"/>
      <c r="D703" s="301"/>
      <c r="E703" s="304"/>
      <c r="F703" s="304"/>
      <c r="G703" s="304"/>
      <c r="H703" s="305"/>
      <c r="I703" s="305"/>
      <c r="J703" s="305" t="str">
        <f>IF(ISBLANK(I703),"",I703*H703)</f>
        <v/>
      </c>
      <c r="K703" s="305" t="str">
        <f>IF(OR(AND(I703&lt;=4,H703=1),(AND(I703&lt;=2,H703=2))),"Rendah",IF(OR(AND(I703=5,H703=1),OR(AND(I703&gt;=3,H703=2),AND(I703&lt;=2,H703=3))),"Menengah",IF(OR(AND(I703&gt;=3,H703=3),OR(AND(I703&lt;=3,H703=4),AND(I703=1,H703=5))),"Tinggi",IF(OR(AND(I703&gt;=4,H703=4),AND(I703&gt;=2,H703=5)),"Ekstrim",""))))</f>
        <v/>
      </c>
      <c r="L703" s="304"/>
      <c r="M703" s="305"/>
      <c r="N703" s="305"/>
      <c r="O703" s="305"/>
      <c r="P703" s="305" t="str">
        <f>IF(ISBLANK(O703),"",O703*N703)</f>
        <v/>
      </c>
      <c r="Q703" s="305" t="str">
        <f>IF(OR(AND(O703&lt;=4,N703=1),(AND(O703&lt;=2,N703=2))),"Rendah",IF(OR(AND(O703=5,N703=1),OR(AND(O703&gt;=3,N703=2),AND(O703&lt;=2,N703=3))),"Menengah",IF(OR(AND(O703&gt;=3,N703=3),OR(AND(O703&lt;=3,N703=4),AND(O703=1,N703=5))),"Tinggi",IF(OR(AND(O703&gt;=4,N703=4),AND(O703&gt;=2,N703=5)),"Ekstrim",""))))</f>
        <v/>
      </c>
      <c r="R703" s="304"/>
      <c r="S703" s="304"/>
      <c r="T703" s="304"/>
      <c r="U703" s="305"/>
      <c r="V703" s="305"/>
      <c r="W703" s="304"/>
      <c r="X703" s="305"/>
      <c r="Y703" s="305"/>
      <c r="Z703" s="305" t="str">
        <f>IF(ISBLANK(Y703),"",Y703*X703)</f>
        <v/>
      </c>
      <c r="AA703" s="305" t="str">
        <f>IF(OR(AND(Y703&lt;=4,X703=1),(AND(Y703&lt;=2,X703=2))),"Rendah",IF(OR(AND(Y703=5,X703=1),OR(AND(Y703&gt;=3,X703=2),AND(Y703&lt;=2,X703=3))),"Menengah",IF(OR(AND(Y703&gt;=3,X703=3),OR(AND(Y703&lt;=3,X703=4),AND(Y703=1,X703=5))),"Tinggi",IF(OR(AND(Y703&gt;=4,X703=4),AND(Y703&gt;=2,X703=5)),"Ekstrim",""))))</f>
        <v/>
      </c>
      <c r="AB703" s="304"/>
      <c r="AC703" s="301"/>
      <c r="AD703" s="305"/>
      <c r="AE703" s="304"/>
      <c r="AF703" s="304"/>
      <c r="AG703" s="304"/>
      <c r="AH703" s="306"/>
      <c r="AI703" s="306"/>
      <c r="AJ703" s="304"/>
      <c r="AK703" s="304"/>
      <c r="AL703" s="304"/>
      <c r="AM703" s="304"/>
      <c r="AN703" s="304"/>
      <c r="AO703" s="304"/>
    </row>
    <row r="704" spans="1:41" ht="14" customHeight="1">
      <c r="A704" s="303"/>
      <c r="B704" s="304"/>
      <c r="C704" s="304"/>
      <c r="D704" s="301"/>
      <c r="E704" s="304"/>
      <c r="F704" s="304"/>
      <c r="G704" s="304"/>
      <c r="H704" s="305"/>
      <c r="I704" s="305"/>
      <c r="J704" s="305" t="str">
        <f>IF(ISBLANK(I704),"",I704*H704)</f>
        <v/>
      </c>
      <c r="K704" s="305" t="str">
        <f>IF(OR(AND(I704&lt;=4,H704=1),(AND(I704&lt;=2,H704=2))),"Rendah",IF(OR(AND(I704=5,H704=1),OR(AND(I704&gt;=3,H704=2),AND(I704&lt;=2,H704=3))),"Menengah",IF(OR(AND(I704&gt;=3,H704=3),OR(AND(I704&lt;=3,H704=4),AND(I704=1,H704=5))),"Tinggi",IF(OR(AND(I704&gt;=4,H704=4),AND(I704&gt;=2,H704=5)),"Ekstrim",""))))</f>
        <v/>
      </c>
      <c r="L704" s="304"/>
      <c r="M704" s="305"/>
      <c r="N704" s="305"/>
      <c r="O704" s="305"/>
      <c r="P704" s="305" t="str">
        <f>IF(ISBLANK(O704),"",O704*N704)</f>
        <v/>
      </c>
      <c r="Q704" s="305" t="str">
        <f>IF(OR(AND(O704&lt;=4,N704=1),(AND(O704&lt;=2,N704=2))),"Rendah",IF(OR(AND(O704=5,N704=1),OR(AND(O704&gt;=3,N704=2),AND(O704&lt;=2,N704=3))),"Menengah",IF(OR(AND(O704&gt;=3,N704=3),OR(AND(O704&lt;=3,N704=4),AND(O704=1,N704=5))),"Tinggi",IF(OR(AND(O704&gt;=4,N704=4),AND(O704&gt;=2,N704=5)),"Ekstrim",""))))</f>
        <v/>
      </c>
      <c r="R704" s="304"/>
      <c r="S704" s="304"/>
      <c r="T704" s="304"/>
      <c r="U704" s="305"/>
      <c r="V704" s="305"/>
      <c r="W704" s="304"/>
      <c r="X704" s="305"/>
      <c r="Y704" s="305"/>
      <c r="Z704" s="305" t="str">
        <f>IF(ISBLANK(Y704),"",Y704*X704)</f>
        <v/>
      </c>
      <c r="AA704" s="305" t="str">
        <f>IF(OR(AND(Y704&lt;=4,X704=1),(AND(Y704&lt;=2,X704=2))),"Rendah",IF(OR(AND(Y704=5,X704=1),OR(AND(Y704&gt;=3,X704=2),AND(Y704&lt;=2,X704=3))),"Menengah",IF(OR(AND(Y704&gt;=3,X704=3),OR(AND(Y704&lt;=3,X704=4),AND(Y704=1,X704=5))),"Tinggi",IF(OR(AND(Y704&gt;=4,X704=4),AND(Y704&gt;=2,X704=5)),"Ekstrim",""))))</f>
        <v/>
      </c>
      <c r="AB704" s="304"/>
      <c r="AC704" s="301"/>
      <c r="AD704" s="305"/>
      <c r="AE704" s="304"/>
      <c r="AF704" s="304"/>
      <c r="AG704" s="304"/>
      <c r="AH704" s="306"/>
      <c r="AI704" s="306"/>
      <c r="AJ704" s="304"/>
      <c r="AK704" s="304"/>
      <c r="AL704" s="304"/>
      <c r="AM704" s="304"/>
      <c r="AN704" s="304"/>
      <c r="AO704" s="304"/>
    </row>
    <row r="705" spans="1:41" ht="14" customHeight="1">
      <c r="A705" s="303"/>
      <c r="B705" s="304"/>
      <c r="C705" s="304"/>
      <c r="D705" s="301"/>
      <c r="E705" s="304"/>
      <c r="F705" s="304"/>
      <c r="G705" s="304"/>
      <c r="H705" s="305"/>
      <c r="I705" s="305"/>
      <c r="J705" s="305" t="str">
        <f>IF(ISBLANK(I705),"",I705*H705)</f>
        <v/>
      </c>
      <c r="K705" s="305" t="str">
        <f>IF(OR(AND(I705&lt;=4,H705=1),(AND(I705&lt;=2,H705=2))),"Rendah",IF(OR(AND(I705=5,H705=1),OR(AND(I705&gt;=3,H705=2),AND(I705&lt;=2,H705=3))),"Menengah",IF(OR(AND(I705&gt;=3,H705=3),OR(AND(I705&lt;=3,H705=4),AND(I705=1,H705=5))),"Tinggi",IF(OR(AND(I705&gt;=4,H705=4),AND(I705&gt;=2,H705=5)),"Ekstrim",""))))</f>
        <v/>
      </c>
      <c r="L705" s="304"/>
      <c r="M705" s="305"/>
      <c r="N705" s="305"/>
      <c r="O705" s="305"/>
      <c r="P705" s="305" t="str">
        <f>IF(ISBLANK(O705),"",O705*N705)</f>
        <v/>
      </c>
      <c r="Q705" s="305" t="str">
        <f>IF(OR(AND(O705&lt;=4,N705=1),(AND(O705&lt;=2,N705=2))),"Rendah",IF(OR(AND(O705=5,N705=1),OR(AND(O705&gt;=3,N705=2),AND(O705&lt;=2,N705=3))),"Menengah",IF(OR(AND(O705&gt;=3,N705=3),OR(AND(O705&lt;=3,N705=4),AND(O705=1,N705=5))),"Tinggi",IF(OR(AND(O705&gt;=4,N705=4),AND(O705&gt;=2,N705=5)),"Ekstrim",""))))</f>
        <v/>
      </c>
      <c r="R705" s="304"/>
      <c r="S705" s="304"/>
      <c r="T705" s="304"/>
      <c r="U705" s="305"/>
      <c r="V705" s="305"/>
      <c r="W705" s="304"/>
      <c r="X705" s="305"/>
      <c r="Y705" s="305"/>
      <c r="Z705" s="305" t="str">
        <f>IF(ISBLANK(Y705),"",Y705*X705)</f>
        <v/>
      </c>
      <c r="AA705" s="305" t="str">
        <f>IF(OR(AND(Y705&lt;=4,X705=1),(AND(Y705&lt;=2,X705=2))),"Rendah",IF(OR(AND(Y705=5,X705=1),OR(AND(Y705&gt;=3,X705=2),AND(Y705&lt;=2,X705=3))),"Menengah",IF(OR(AND(Y705&gt;=3,X705=3),OR(AND(Y705&lt;=3,X705=4),AND(Y705=1,X705=5))),"Tinggi",IF(OR(AND(Y705&gt;=4,X705=4),AND(Y705&gt;=2,X705=5)),"Ekstrim",""))))</f>
        <v/>
      </c>
      <c r="AB705" s="304"/>
      <c r="AC705" s="301"/>
      <c r="AD705" s="305"/>
      <c r="AE705" s="304"/>
      <c r="AF705" s="304"/>
      <c r="AG705" s="304"/>
      <c r="AH705" s="306"/>
      <c r="AI705" s="306"/>
      <c r="AJ705" s="304"/>
      <c r="AK705" s="304"/>
      <c r="AL705" s="304"/>
      <c r="AM705" s="304"/>
      <c r="AN705" s="304"/>
      <c r="AO705" s="304"/>
    </row>
    <row r="706" spans="1:41" ht="14" customHeight="1">
      <c r="A706" s="303"/>
      <c r="B706" s="304"/>
      <c r="C706" s="304"/>
      <c r="D706" s="301"/>
      <c r="E706" s="304"/>
      <c r="F706" s="304"/>
      <c r="G706" s="304"/>
      <c r="H706" s="305"/>
      <c r="I706" s="305"/>
      <c r="J706" s="305" t="str">
        <f>IF(ISBLANK(I706),"",I706*H706)</f>
        <v/>
      </c>
      <c r="K706" s="305" t="str">
        <f>IF(OR(AND(I706&lt;=4,H706=1),(AND(I706&lt;=2,H706=2))),"Rendah",IF(OR(AND(I706=5,H706=1),OR(AND(I706&gt;=3,H706=2),AND(I706&lt;=2,H706=3))),"Menengah",IF(OR(AND(I706&gt;=3,H706=3),OR(AND(I706&lt;=3,H706=4),AND(I706=1,H706=5))),"Tinggi",IF(OR(AND(I706&gt;=4,H706=4),AND(I706&gt;=2,H706=5)),"Ekstrim",""))))</f>
        <v/>
      </c>
      <c r="L706" s="304"/>
      <c r="M706" s="305"/>
      <c r="N706" s="305"/>
      <c r="O706" s="305"/>
      <c r="P706" s="305" t="str">
        <f>IF(ISBLANK(O706),"",O706*N706)</f>
        <v/>
      </c>
      <c r="Q706" s="305" t="str">
        <f>IF(OR(AND(O706&lt;=4,N706=1),(AND(O706&lt;=2,N706=2))),"Rendah",IF(OR(AND(O706=5,N706=1),OR(AND(O706&gt;=3,N706=2),AND(O706&lt;=2,N706=3))),"Menengah",IF(OR(AND(O706&gt;=3,N706=3),OR(AND(O706&lt;=3,N706=4),AND(O706=1,N706=5))),"Tinggi",IF(OR(AND(O706&gt;=4,N706=4),AND(O706&gt;=2,N706=5)),"Ekstrim",""))))</f>
        <v/>
      </c>
      <c r="R706" s="304"/>
      <c r="S706" s="304"/>
      <c r="T706" s="304"/>
      <c r="U706" s="305"/>
      <c r="V706" s="305"/>
      <c r="W706" s="304"/>
      <c r="X706" s="305"/>
      <c r="Y706" s="305"/>
      <c r="Z706" s="305" t="str">
        <f>IF(ISBLANK(Y706),"",Y706*X706)</f>
        <v/>
      </c>
      <c r="AA706" s="305" t="str">
        <f>IF(OR(AND(Y706&lt;=4,X706=1),(AND(Y706&lt;=2,X706=2))),"Rendah",IF(OR(AND(Y706=5,X706=1),OR(AND(Y706&gt;=3,X706=2),AND(Y706&lt;=2,X706=3))),"Menengah",IF(OR(AND(Y706&gt;=3,X706=3),OR(AND(Y706&lt;=3,X706=4),AND(Y706=1,X706=5))),"Tinggi",IF(OR(AND(Y706&gt;=4,X706=4),AND(Y706&gt;=2,X706=5)),"Ekstrim",""))))</f>
        <v/>
      </c>
      <c r="AB706" s="304"/>
      <c r="AC706" s="301"/>
      <c r="AD706" s="305"/>
      <c r="AE706" s="304"/>
      <c r="AF706" s="304"/>
      <c r="AG706" s="304"/>
      <c r="AH706" s="306"/>
      <c r="AI706" s="306"/>
      <c r="AJ706" s="304"/>
      <c r="AK706" s="304"/>
      <c r="AL706" s="304"/>
      <c r="AM706" s="304"/>
      <c r="AN706" s="304"/>
      <c r="AO706" s="304"/>
    </row>
    <row r="707" spans="1:41" ht="14" customHeight="1">
      <c r="A707" s="303"/>
      <c r="B707" s="304"/>
      <c r="C707" s="304"/>
      <c r="D707" s="301"/>
      <c r="E707" s="304"/>
      <c r="F707" s="304"/>
      <c r="G707" s="304"/>
      <c r="H707" s="305"/>
      <c r="I707" s="305"/>
      <c r="J707" s="305" t="str">
        <f>IF(ISBLANK(I707),"",I707*H707)</f>
        <v/>
      </c>
      <c r="K707" s="305" t="str">
        <f>IF(OR(AND(I707&lt;=4,H707=1),(AND(I707&lt;=2,H707=2))),"Rendah",IF(OR(AND(I707=5,H707=1),OR(AND(I707&gt;=3,H707=2),AND(I707&lt;=2,H707=3))),"Menengah",IF(OR(AND(I707&gt;=3,H707=3),OR(AND(I707&lt;=3,H707=4),AND(I707=1,H707=5))),"Tinggi",IF(OR(AND(I707&gt;=4,H707=4),AND(I707&gt;=2,H707=5)),"Ekstrim",""))))</f>
        <v/>
      </c>
      <c r="L707" s="304"/>
      <c r="M707" s="305"/>
      <c r="N707" s="305"/>
      <c r="O707" s="305"/>
      <c r="P707" s="305" t="str">
        <f>IF(ISBLANK(O707),"",O707*N707)</f>
        <v/>
      </c>
      <c r="Q707" s="305" t="str">
        <f>IF(OR(AND(O707&lt;=4,N707=1),(AND(O707&lt;=2,N707=2))),"Rendah",IF(OR(AND(O707=5,N707=1),OR(AND(O707&gt;=3,N707=2),AND(O707&lt;=2,N707=3))),"Menengah",IF(OR(AND(O707&gt;=3,N707=3),OR(AND(O707&lt;=3,N707=4),AND(O707=1,N707=5))),"Tinggi",IF(OR(AND(O707&gt;=4,N707=4),AND(O707&gt;=2,N707=5)),"Ekstrim",""))))</f>
        <v/>
      </c>
      <c r="R707" s="304"/>
      <c r="S707" s="304"/>
      <c r="T707" s="304"/>
      <c r="U707" s="305"/>
      <c r="V707" s="305"/>
      <c r="W707" s="304"/>
      <c r="X707" s="305"/>
      <c r="Y707" s="305"/>
      <c r="Z707" s="305" t="str">
        <f>IF(ISBLANK(Y707),"",Y707*X707)</f>
        <v/>
      </c>
      <c r="AA707" s="305" t="str">
        <f>IF(OR(AND(Y707&lt;=4,X707=1),(AND(Y707&lt;=2,X707=2))),"Rendah",IF(OR(AND(Y707=5,X707=1),OR(AND(Y707&gt;=3,X707=2),AND(Y707&lt;=2,X707=3))),"Menengah",IF(OR(AND(Y707&gt;=3,X707=3),OR(AND(Y707&lt;=3,X707=4),AND(Y707=1,X707=5))),"Tinggi",IF(OR(AND(Y707&gt;=4,X707=4),AND(Y707&gt;=2,X707=5)),"Ekstrim",""))))</f>
        <v/>
      </c>
      <c r="AB707" s="304"/>
      <c r="AC707" s="301"/>
      <c r="AD707" s="305"/>
      <c r="AE707" s="304"/>
      <c r="AF707" s="304"/>
      <c r="AG707" s="304"/>
      <c r="AH707" s="306"/>
      <c r="AI707" s="306"/>
      <c r="AJ707" s="304"/>
      <c r="AK707" s="304"/>
      <c r="AL707" s="304"/>
      <c r="AM707" s="304"/>
      <c r="AN707" s="304"/>
      <c r="AO707" s="304"/>
    </row>
    <row r="708" spans="1:41" ht="14" customHeight="1">
      <c r="A708" s="303"/>
      <c r="B708" s="304"/>
      <c r="C708" s="304"/>
      <c r="D708" s="301"/>
      <c r="E708" s="304"/>
      <c r="F708" s="304"/>
      <c r="G708" s="304"/>
      <c r="H708" s="305"/>
      <c r="I708" s="305"/>
      <c r="J708" s="305" t="str">
        <f>IF(ISBLANK(I708),"",I708*H708)</f>
        <v/>
      </c>
      <c r="K708" s="305" t="str">
        <f>IF(OR(AND(I708&lt;=4,H708=1),(AND(I708&lt;=2,H708=2))),"Rendah",IF(OR(AND(I708=5,H708=1),OR(AND(I708&gt;=3,H708=2),AND(I708&lt;=2,H708=3))),"Menengah",IF(OR(AND(I708&gt;=3,H708=3),OR(AND(I708&lt;=3,H708=4),AND(I708=1,H708=5))),"Tinggi",IF(OR(AND(I708&gt;=4,H708=4),AND(I708&gt;=2,H708=5)),"Ekstrim",""))))</f>
        <v/>
      </c>
      <c r="L708" s="304"/>
      <c r="M708" s="305"/>
      <c r="N708" s="305"/>
      <c r="O708" s="305"/>
      <c r="P708" s="305" t="str">
        <f>IF(ISBLANK(O708),"",O708*N708)</f>
        <v/>
      </c>
      <c r="Q708" s="305" t="str">
        <f>IF(OR(AND(O708&lt;=4,N708=1),(AND(O708&lt;=2,N708=2))),"Rendah",IF(OR(AND(O708=5,N708=1),OR(AND(O708&gt;=3,N708=2),AND(O708&lt;=2,N708=3))),"Menengah",IF(OR(AND(O708&gt;=3,N708=3),OR(AND(O708&lt;=3,N708=4),AND(O708=1,N708=5))),"Tinggi",IF(OR(AND(O708&gt;=4,N708=4),AND(O708&gt;=2,N708=5)),"Ekstrim",""))))</f>
        <v/>
      </c>
      <c r="R708" s="304"/>
      <c r="S708" s="304"/>
      <c r="T708" s="304"/>
      <c r="U708" s="305"/>
      <c r="V708" s="305"/>
      <c r="W708" s="304"/>
      <c r="X708" s="305"/>
      <c r="Y708" s="305"/>
      <c r="Z708" s="305" t="str">
        <f>IF(ISBLANK(Y708),"",Y708*X708)</f>
        <v/>
      </c>
      <c r="AA708" s="305" t="str">
        <f>IF(OR(AND(Y708&lt;=4,X708=1),(AND(Y708&lt;=2,X708=2))),"Rendah",IF(OR(AND(Y708=5,X708=1),OR(AND(Y708&gt;=3,X708=2),AND(Y708&lt;=2,X708=3))),"Menengah",IF(OR(AND(Y708&gt;=3,X708=3),OR(AND(Y708&lt;=3,X708=4),AND(Y708=1,X708=5))),"Tinggi",IF(OR(AND(Y708&gt;=4,X708=4),AND(Y708&gt;=2,X708=5)),"Ekstrim",""))))</f>
        <v/>
      </c>
      <c r="AB708" s="304"/>
      <c r="AC708" s="301"/>
      <c r="AD708" s="305"/>
      <c r="AE708" s="304"/>
      <c r="AF708" s="304"/>
      <c r="AG708" s="304"/>
      <c r="AH708" s="306"/>
      <c r="AI708" s="306"/>
      <c r="AJ708" s="304"/>
      <c r="AK708" s="304"/>
      <c r="AL708" s="304"/>
      <c r="AM708" s="304"/>
      <c r="AN708" s="304"/>
      <c r="AO708" s="304"/>
    </row>
    <row r="709" spans="1:41" ht="14" customHeight="1">
      <c r="A709" s="303"/>
      <c r="B709" s="304"/>
      <c r="C709" s="304"/>
      <c r="D709" s="301"/>
      <c r="E709" s="304"/>
      <c r="F709" s="304"/>
      <c r="G709" s="304"/>
      <c r="H709" s="305"/>
      <c r="I709" s="305"/>
      <c r="J709" s="305" t="str">
        <f>IF(ISBLANK(I709),"",I709*H709)</f>
        <v/>
      </c>
      <c r="K709" s="305" t="str">
        <f>IF(OR(AND(I709&lt;=4,H709=1),(AND(I709&lt;=2,H709=2))),"Rendah",IF(OR(AND(I709=5,H709=1),OR(AND(I709&gt;=3,H709=2),AND(I709&lt;=2,H709=3))),"Menengah",IF(OR(AND(I709&gt;=3,H709=3),OR(AND(I709&lt;=3,H709=4),AND(I709=1,H709=5))),"Tinggi",IF(OR(AND(I709&gt;=4,H709=4),AND(I709&gt;=2,H709=5)),"Ekstrim",""))))</f>
        <v/>
      </c>
      <c r="L709" s="304"/>
      <c r="M709" s="305"/>
      <c r="N709" s="305"/>
      <c r="O709" s="305"/>
      <c r="P709" s="305" t="str">
        <f>IF(ISBLANK(O709),"",O709*N709)</f>
        <v/>
      </c>
      <c r="Q709" s="305" t="str">
        <f>IF(OR(AND(O709&lt;=4,N709=1),(AND(O709&lt;=2,N709=2))),"Rendah",IF(OR(AND(O709=5,N709=1),OR(AND(O709&gt;=3,N709=2),AND(O709&lt;=2,N709=3))),"Menengah",IF(OR(AND(O709&gt;=3,N709=3),OR(AND(O709&lt;=3,N709=4),AND(O709=1,N709=5))),"Tinggi",IF(OR(AND(O709&gt;=4,N709=4),AND(O709&gt;=2,N709=5)),"Ekstrim",""))))</f>
        <v/>
      </c>
      <c r="R709" s="304"/>
      <c r="S709" s="304"/>
      <c r="T709" s="304"/>
      <c r="U709" s="305"/>
      <c r="V709" s="305"/>
      <c r="W709" s="304"/>
      <c r="X709" s="305"/>
      <c r="Y709" s="305"/>
      <c r="Z709" s="305" t="str">
        <f>IF(ISBLANK(Y709),"",Y709*X709)</f>
        <v/>
      </c>
      <c r="AA709" s="305" t="str">
        <f>IF(OR(AND(Y709&lt;=4,X709=1),(AND(Y709&lt;=2,X709=2))),"Rendah",IF(OR(AND(Y709=5,X709=1),OR(AND(Y709&gt;=3,X709=2),AND(Y709&lt;=2,X709=3))),"Menengah",IF(OR(AND(Y709&gt;=3,X709=3),OR(AND(Y709&lt;=3,X709=4),AND(Y709=1,X709=5))),"Tinggi",IF(OR(AND(Y709&gt;=4,X709=4),AND(Y709&gt;=2,X709=5)),"Ekstrim",""))))</f>
        <v/>
      </c>
      <c r="AB709" s="304"/>
      <c r="AC709" s="301"/>
      <c r="AD709" s="305"/>
      <c r="AE709" s="304"/>
      <c r="AF709" s="304"/>
      <c r="AG709" s="304"/>
      <c r="AH709" s="306"/>
      <c r="AI709" s="306"/>
      <c r="AJ709" s="304"/>
      <c r="AK709" s="304"/>
      <c r="AL709" s="304"/>
      <c r="AM709" s="304"/>
      <c r="AN709" s="304"/>
      <c r="AO709" s="304"/>
    </row>
    <row r="710" spans="1:41" ht="14" customHeight="1">
      <c r="A710" s="303"/>
      <c r="B710" s="304"/>
      <c r="C710" s="304"/>
      <c r="D710" s="301"/>
      <c r="E710" s="304"/>
      <c r="F710" s="304"/>
      <c r="G710" s="304"/>
      <c r="H710" s="305"/>
      <c r="I710" s="305"/>
      <c r="J710" s="305" t="str">
        <f>IF(ISBLANK(I710),"",I710*H710)</f>
        <v/>
      </c>
      <c r="K710" s="305" t="str">
        <f>IF(OR(AND(I710&lt;=4,H710=1),(AND(I710&lt;=2,H710=2))),"Rendah",IF(OR(AND(I710=5,H710=1),OR(AND(I710&gt;=3,H710=2),AND(I710&lt;=2,H710=3))),"Menengah",IF(OR(AND(I710&gt;=3,H710=3),OR(AND(I710&lt;=3,H710=4),AND(I710=1,H710=5))),"Tinggi",IF(OR(AND(I710&gt;=4,H710=4),AND(I710&gt;=2,H710=5)),"Ekstrim",""))))</f>
        <v/>
      </c>
      <c r="L710" s="304"/>
      <c r="M710" s="305"/>
      <c r="N710" s="305"/>
      <c r="O710" s="305"/>
      <c r="P710" s="305" t="str">
        <f>IF(ISBLANK(O710),"",O710*N710)</f>
        <v/>
      </c>
      <c r="Q710" s="305" t="str">
        <f>IF(OR(AND(O710&lt;=4,N710=1),(AND(O710&lt;=2,N710=2))),"Rendah",IF(OR(AND(O710=5,N710=1),OR(AND(O710&gt;=3,N710=2),AND(O710&lt;=2,N710=3))),"Menengah",IF(OR(AND(O710&gt;=3,N710=3),OR(AND(O710&lt;=3,N710=4),AND(O710=1,N710=5))),"Tinggi",IF(OR(AND(O710&gt;=4,N710=4),AND(O710&gt;=2,N710=5)),"Ekstrim",""))))</f>
        <v/>
      </c>
      <c r="R710" s="304"/>
      <c r="S710" s="304"/>
      <c r="T710" s="304"/>
      <c r="U710" s="305"/>
      <c r="V710" s="305"/>
      <c r="W710" s="304"/>
      <c r="X710" s="305"/>
      <c r="Y710" s="305"/>
      <c r="Z710" s="305" t="str">
        <f>IF(ISBLANK(Y710),"",Y710*X710)</f>
        <v/>
      </c>
      <c r="AA710" s="305" t="str">
        <f>IF(OR(AND(Y710&lt;=4,X710=1),(AND(Y710&lt;=2,X710=2))),"Rendah",IF(OR(AND(Y710=5,X710=1),OR(AND(Y710&gt;=3,X710=2),AND(Y710&lt;=2,X710=3))),"Menengah",IF(OR(AND(Y710&gt;=3,X710=3),OR(AND(Y710&lt;=3,X710=4),AND(Y710=1,X710=5))),"Tinggi",IF(OR(AND(Y710&gt;=4,X710=4),AND(Y710&gt;=2,X710=5)),"Ekstrim",""))))</f>
        <v/>
      </c>
      <c r="AB710" s="304"/>
      <c r="AC710" s="301"/>
      <c r="AD710" s="305"/>
      <c r="AE710" s="304"/>
      <c r="AF710" s="304"/>
      <c r="AG710" s="304"/>
      <c r="AH710" s="306"/>
      <c r="AI710" s="306"/>
      <c r="AJ710" s="304"/>
      <c r="AK710" s="304"/>
      <c r="AL710" s="304"/>
      <c r="AM710" s="304"/>
      <c r="AN710" s="304"/>
      <c r="AO710" s="304"/>
    </row>
    <row r="711" spans="1:41" ht="14" customHeight="1">
      <c r="A711" s="303"/>
      <c r="B711" s="304"/>
      <c r="C711" s="304"/>
      <c r="D711" s="301"/>
      <c r="E711" s="304"/>
      <c r="F711" s="304"/>
      <c r="G711" s="304"/>
      <c r="H711" s="305"/>
      <c r="I711" s="305"/>
      <c r="J711" s="305" t="str">
        <f>IF(ISBLANK(I711),"",I711*H711)</f>
        <v/>
      </c>
      <c r="K711" s="305" t="str">
        <f>IF(OR(AND(I711&lt;=4,H711=1),(AND(I711&lt;=2,H711=2))),"Rendah",IF(OR(AND(I711=5,H711=1),OR(AND(I711&gt;=3,H711=2),AND(I711&lt;=2,H711=3))),"Menengah",IF(OR(AND(I711&gt;=3,H711=3),OR(AND(I711&lt;=3,H711=4),AND(I711=1,H711=5))),"Tinggi",IF(OR(AND(I711&gt;=4,H711=4),AND(I711&gt;=2,H711=5)),"Ekstrim",""))))</f>
        <v/>
      </c>
      <c r="L711" s="304"/>
      <c r="M711" s="305"/>
      <c r="N711" s="305"/>
      <c r="O711" s="305"/>
      <c r="P711" s="305" t="str">
        <f>IF(ISBLANK(O711),"",O711*N711)</f>
        <v/>
      </c>
      <c r="Q711" s="305" t="str">
        <f>IF(OR(AND(O711&lt;=4,N711=1),(AND(O711&lt;=2,N711=2))),"Rendah",IF(OR(AND(O711=5,N711=1),OR(AND(O711&gt;=3,N711=2),AND(O711&lt;=2,N711=3))),"Menengah",IF(OR(AND(O711&gt;=3,N711=3),OR(AND(O711&lt;=3,N711=4),AND(O711=1,N711=5))),"Tinggi",IF(OR(AND(O711&gt;=4,N711=4),AND(O711&gt;=2,N711=5)),"Ekstrim",""))))</f>
        <v/>
      </c>
      <c r="R711" s="304"/>
      <c r="S711" s="304"/>
      <c r="T711" s="304"/>
      <c r="U711" s="305"/>
      <c r="V711" s="305"/>
      <c r="W711" s="304"/>
      <c r="X711" s="305"/>
      <c r="Y711" s="305"/>
      <c r="Z711" s="305" t="str">
        <f>IF(ISBLANK(Y711),"",Y711*X711)</f>
        <v/>
      </c>
      <c r="AA711" s="305" t="str">
        <f>IF(OR(AND(Y711&lt;=4,X711=1),(AND(Y711&lt;=2,X711=2))),"Rendah",IF(OR(AND(Y711=5,X711=1),OR(AND(Y711&gt;=3,X711=2),AND(Y711&lt;=2,X711=3))),"Menengah",IF(OR(AND(Y711&gt;=3,X711=3),OR(AND(Y711&lt;=3,X711=4),AND(Y711=1,X711=5))),"Tinggi",IF(OR(AND(Y711&gt;=4,X711=4),AND(Y711&gt;=2,X711=5)),"Ekstrim",""))))</f>
        <v/>
      </c>
      <c r="AB711" s="304"/>
      <c r="AC711" s="301"/>
      <c r="AD711" s="305"/>
      <c r="AE711" s="304"/>
      <c r="AF711" s="304"/>
      <c r="AG711" s="304"/>
      <c r="AH711" s="306"/>
      <c r="AI711" s="306"/>
      <c r="AJ711" s="304"/>
      <c r="AK711" s="304"/>
      <c r="AL711" s="304"/>
      <c r="AM711" s="304"/>
      <c r="AN711" s="304"/>
      <c r="AO711" s="304"/>
    </row>
    <row r="712" spans="1:41" ht="14" customHeight="1">
      <c r="A712" s="303"/>
      <c r="B712" s="304"/>
      <c r="C712" s="304"/>
      <c r="D712" s="301"/>
      <c r="E712" s="304"/>
      <c r="F712" s="304"/>
      <c r="G712" s="304"/>
      <c r="H712" s="305"/>
      <c r="I712" s="305"/>
      <c r="J712" s="305" t="str">
        <f>IF(ISBLANK(I712),"",I712*H712)</f>
        <v/>
      </c>
      <c r="K712" s="305" t="str">
        <f>IF(OR(AND(I712&lt;=4,H712=1),(AND(I712&lt;=2,H712=2))),"Rendah",IF(OR(AND(I712=5,H712=1),OR(AND(I712&gt;=3,H712=2),AND(I712&lt;=2,H712=3))),"Menengah",IF(OR(AND(I712&gt;=3,H712=3),OR(AND(I712&lt;=3,H712=4),AND(I712=1,H712=5))),"Tinggi",IF(OR(AND(I712&gt;=4,H712=4),AND(I712&gt;=2,H712=5)),"Ekstrim",""))))</f>
        <v/>
      </c>
      <c r="L712" s="304"/>
      <c r="M712" s="305"/>
      <c r="N712" s="305"/>
      <c r="O712" s="305"/>
      <c r="P712" s="305" t="str">
        <f>IF(ISBLANK(O712),"",O712*N712)</f>
        <v/>
      </c>
      <c r="Q712" s="305" t="str">
        <f>IF(OR(AND(O712&lt;=4,N712=1),(AND(O712&lt;=2,N712=2))),"Rendah",IF(OR(AND(O712=5,N712=1),OR(AND(O712&gt;=3,N712=2),AND(O712&lt;=2,N712=3))),"Menengah",IF(OR(AND(O712&gt;=3,N712=3),OR(AND(O712&lt;=3,N712=4),AND(O712=1,N712=5))),"Tinggi",IF(OR(AND(O712&gt;=4,N712=4),AND(O712&gt;=2,N712=5)),"Ekstrim",""))))</f>
        <v/>
      </c>
      <c r="R712" s="304"/>
      <c r="S712" s="304"/>
      <c r="T712" s="304"/>
      <c r="U712" s="305"/>
      <c r="V712" s="305"/>
      <c r="W712" s="304"/>
      <c r="X712" s="305"/>
      <c r="Y712" s="305"/>
      <c r="Z712" s="305" t="str">
        <f>IF(ISBLANK(Y712),"",Y712*X712)</f>
        <v/>
      </c>
      <c r="AA712" s="305" t="str">
        <f>IF(OR(AND(Y712&lt;=4,X712=1),(AND(Y712&lt;=2,X712=2))),"Rendah",IF(OR(AND(Y712=5,X712=1),OR(AND(Y712&gt;=3,X712=2),AND(Y712&lt;=2,X712=3))),"Menengah",IF(OR(AND(Y712&gt;=3,X712=3),OR(AND(Y712&lt;=3,X712=4),AND(Y712=1,X712=5))),"Tinggi",IF(OR(AND(Y712&gt;=4,X712=4),AND(Y712&gt;=2,X712=5)),"Ekstrim",""))))</f>
        <v/>
      </c>
      <c r="AB712" s="304"/>
      <c r="AC712" s="301"/>
      <c r="AD712" s="305"/>
      <c r="AE712" s="304"/>
      <c r="AF712" s="304"/>
      <c r="AG712" s="304"/>
      <c r="AH712" s="306"/>
      <c r="AI712" s="306"/>
      <c r="AJ712" s="304"/>
      <c r="AK712" s="304"/>
      <c r="AL712" s="304"/>
      <c r="AM712" s="304"/>
      <c r="AN712" s="304"/>
      <c r="AO712" s="304"/>
    </row>
    <row r="713" spans="1:41" ht="14" customHeight="1">
      <c r="A713" s="303"/>
      <c r="B713" s="304"/>
      <c r="C713" s="304"/>
      <c r="D713" s="301"/>
      <c r="E713" s="304"/>
      <c r="F713" s="304"/>
      <c r="G713" s="304"/>
      <c r="H713" s="305"/>
      <c r="I713" s="305"/>
      <c r="J713" s="305" t="str">
        <f>IF(ISBLANK(I713),"",I713*H713)</f>
        <v/>
      </c>
      <c r="K713" s="305" t="str">
        <f>IF(OR(AND(I713&lt;=4,H713=1),(AND(I713&lt;=2,H713=2))),"Rendah",IF(OR(AND(I713=5,H713=1),OR(AND(I713&gt;=3,H713=2),AND(I713&lt;=2,H713=3))),"Menengah",IF(OR(AND(I713&gt;=3,H713=3),OR(AND(I713&lt;=3,H713=4),AND(I713=1,H713=5))),"Tinggi",IF(OR(AND(I713&gt;=4,H713=4),AND(I713&gt;=2,H713=5)),"Ekstrim",""))))</f>
        <v/>
      </c>
      <c r="L713" s="304"/>
      <c r="M713" s="305"/>
      <c r="N713" s="305"/>
      <c r="O713" s="305"/>
      <c r="P713" s="305" t="str">
        <f>IF(ISBLANK(O713),"",O713*N713)</f>
        <v/>
      </c>
      <c r="Q713" s="305" t="str">
        <f>IF(OR(AND(O713&lt;=4,N713=1),(AND(O713&lt;=2,N713=2))),"Rendah",IF(OR(AND(O713=5,N713=1),OR(AND(O713&gt;=3,N713=2),AND(O713&lt;=2,N713=3))),"Menengah",IF(OR(AND(O713&gt;=3,N713=3),OR(AND(O713&lt;=3,N713=4),AND(O713=1,N713=5))),"Tinggi",IF(OR(AND(O713&gt;=4,N713=4),AND(O713&gt;=2,N713=5)),"Ekstrim",""))))</f>
        <v/>
      </c>
      <c r="R713" s="304"/>
      <c r="S713" s="304"/>
      <c r="T713" s="304"/>
      <c r="U713" s="305"/>
      <c r="V713" s="305"/>
      <c r="W713" s="304"/>
      <c r="X713" s="305"/>
      <c r="Y713" s="305"/>
      <c r="Z713" s="305" t="str">
        <f>IF(ISBLANK(Y713),"",Y713*X713)</f>
        <v/>
      </c>
      <c r="AA713" s="305" t="str">
        <f>IF(OR(AND(Y713&lt;=4,X713=1),(AND(Y713&lt;=2,X713=2))),"Rendah",IF(OR(AND(Y713=5,X713=1),OR(AND(Y713&gt;=3,X713=2),AND(Y713&lt;=2,X713=3))),"Menengah",IF(OR(AND(Y713&gt;=3,X713=3),OR(AND(Y713&lt;=3,X713=4),AND(Y713=1,X713=5))),"Tinggi",IF(OR(AND(Y713&gt;=4,X713=4),AND(Y713&gt;=2,X713=5)),"Ekstrim",""))))</f>
        <v/>
      </c>
      <c r="AB713" s="304"/>
      <c r="AC713" s="301"/>
      <c r="AD713" s="305"/>
      <c r="AE713" s="304"/>
      <c r="AF713" s="304"/>
      <c r="AG713" s="304"/>
      <c r="AH713" s="306"/>
      <c r="AI713" s="306"/>
      <c r="AJ713" s="304"/>
      <c r="AK713" s="304"/>
      <c r="AL713" s="304"/>
      <c r="AM713" s="304"/>
      <c r="AN713" s="304"/>
      <c r="AO713" s="304"/>
    </row>
    <row r="714" spans="1:41" ht="14" customHeight="1">
      <c r="A714" s="303"/>
      <c r="B714" s="304"/>
      <c r="C714" s="304"/>
      <c r="D714" s="301"/>
      <c r="E714" s="304"/>
      <c r="F714" s="304"/>
      <c r="G714" s="304"/>
      <c r="H714" s="305"/>
      <c r="I714" s="305"/>
      <c r="J714" s="305" t="str">
        <f>IF(ISBLANK(I714),"",I714*H714)</f>
        <v/>
      </c>
      <c r="K714" s="305" t="str">
        <f>IF(OR(AND(I714&lt;=4,H714=1),(AND(I714&lt;=2,H714=2))),"Rendah",IF(OR(AND(I714=5,H714=1),OR(AND(I714&gt;=3,H714=2),AND(I714&lt;=2,H714=3))),"Menengah",IF(OR(AND(I714&gt;=3,H714=3),OR(AND(I714&lt;=3,H714=4),AND(I714=1,H714=5))),"Tinggi",IF(OR(AND(I714&gt;=4,H714=4),AND(I714&gt;=2,H714=5)),"Ekstrim",""))))</f>
        <v/>
      </c>
      <c r="L714" s="304"/>
      <c r="M714" s="305"/>
      <c r="N714" s="305"/>
      <c r="O714" s="305"/>
      <c r="P714" s="305" t="str">
        <f>IF(ISBLANK(O714),"",O714*N714)</f>
        <v/>
      </c>
      <c r="Q714" s="305" t="str">
        <f>IF(OR(AND(O714&lt;=4,N714=1),(AND(O714&lt;=2,N714=2))),"Rendah",IF(OR(AND(O714=5,N714=1),OR(AND(O714&gt;=3,N714=2),AND(O714&lt;=2,N714=3))),"Menengah",IF(OR(AND(O714&gt;=3,N714=3),OR(AND(O714&lt;=3,N714=4),AND(O714=1,N714=5))),"Tinggi",IF(OR(AND(O714&gt;=4,N714=4),AND(O714&gt;=2,N714=5)),"Ekstrim",""))))</f>
        <v/>
      </c>
      <c r="R714" s="304"/>
      <c r="S714" s="304"/>
      <c r="T714" s="304"/>
      <c r="U714" s="305"/>
      <c r="V714" s="305"/>
      <c r="W714" s="304"/>
      <c r="X714" s="305"/>
      <c r="Y714" s="305"/>
      <c r="Z714" s="305" t="str">
        <f>IF(ISBLANK(Y714),"",Y714*X714)</f>
        <v/>
      </c>
      <c r="AA714" s="305" t="str">
        <f>IF(OR(AND(Y714&lt;=4,X714=1),(AND(Y714&lt;=2,X714=2))),"Rendah",IF(OR(AND(Y714=5,X714=1),OR(AND(Y714&gt;=3,X714=2),AND(Y714&lt;=2,X714=3))),"Menengah",IF(OR(AND(Y714&gt;=3,X714=3),OR(AND(Y714&lt;=3,X714=4),AND(Y714=1,X714=5))),"Tinggi",IF(OR(AND(Y714&gt;=4,X714=4),AND(Y714&gt;=2,X714=5)),"Ekstrim",""))))</f>
        <v/>
      </c>
      <c r="AB714" s="304"/>
      <c r="AC714" s="301"/>
      <c r="AD714" s="305"/>
      <c r="AE714" s="304"/>
      <c r="AF714" s="304"/>
      <c r="AG714" s="304"/>
      <c r="AH714" s="306"/>
      <c r="AI714" s="306"/>
      <c r="AJ714" s="304"/>
      <c r="AK714" s="304"/>
      <c r="AL714" s="304"/>
      <c r="AM714" s="304"/>
      <c r="AN714" s="304"/>
      <c r="AO714" s="304"/>
    </row>
    <row r="715" spans="1:41" ht="14" customHeight="1">
      <c r="A715" s="303"/>
      <c r="B715" s="304"/>
      <c r="C715" s="304"/>
      <c r="D715" s="301"/>
      <c r="E715" s="304"/>
      <c r="F715" s="304"/>
      <c r="G715" s="304"/>
      <c r="H715" s="305"/>
      <c r="I715" s="305"/>
      <c r="J715" s="305" t="str">
        <f>IF(ISBLANK(I715),"",I715*H715)</f>
        <v/>
      </c>
      <c r="K715" s="305" t="str">
        <f>IF(OR(AND(I715&lt;=4,H715=1),(AND(I715&lt;=2,H715=2))),"Rendah",IF(OR(AND(I715=5,H715=1),OR(AND(I715&gt;=3,H715=2),AND(I715&lt;=2,H715=3))),"Menengah",IF(OR(AND(I715&gt;=3,H715=3),OR(AND(I715&lt;=3,H715=4),AND(I715=1,H715=5))),"Tinggi",IF(OR(AND(I715&gt;=4,H715=4),AND(I715&gt;=2,H715=5)),"Ekstrim",""))))</f>
        <v/>
      </c>
      <c r="L715" s="304"/>
      <c r="M715" s="305"/>
      <c r="N715" s="305"/>
      <c r="O715" s="305"/>
      <c r="P715" s="305" t="str">
        <f>IF(ISBLANK(O715),"",O715*N715)</f>
        <v/>
      </c>
      <c r="Q715" s="305" t="str">
        <f>IF(OR(AND(O715&lt;=4,N715=1),(AND(O715&lt;=2,N715=2))),"Rendah",IF(OR(AND(O715=5,N715=1),OR(AND(O715&gt;=3,N715=2),AND(O715&lt;=2,N715=3))),"Menengah",IF(OR(AND(O715&gt;=3,N715=3),OR(AND(O715&lt;=3,N715=4),AND(O715=1,N715=5))),"Tinggi",IF(OR(AND(O715&gt;=4,N715=4),AND(O715&gt;=2,N715=5)),"Ekstrim",""))))</f>
        <v/>
      </c>
      <c r="R715" s="304"/>
      <c r="S715" s="304"/>
      <c r="T715" s="304"/>
      <c r="U715" s="305"/>
      <c r="V715" s="305"/>
      <c r="W715" s="304"/>
      <c r="X715" s="305"/>
      <c r="Y715" s="305"/>
      <c r="Z715" s="305" t="str">
        <f>IF(ISBLANK(Y715),"",Y715*X715)</f>
        <v/>
      </c>
      <c r="AA715" s="305" t="str">
        <f>IF(OR(AND(Y715&lt;=4,X715=1),(AND(Y715&lt;=2,X715=2))),"Rendah",IF(OR(AND(Y715=5,X715=1),OR(AND(Y715&gt;=3,X715=2),AND(Y715&lt;=2,X715=3))),"Menengah",IF(OR(AND(Y715&gt;=3,X715=3),OR(AND(Y715&lt;=3,X715=4),AND(Y715=1,X715=5))),"Tinggi",IF(OR(AND(Y715&gt;=4,X715=4),AND(Y715&gt;=2,X715=5)),"Ekstrim",""))))</f>
        <v/>
      </c>
      <c r="AB715" s="304"/>
      <c r="AC715" s="301"/>
      <c r="AD715" s="305"/>
      <c r="AE715" s="304"/>
      <c r="AF715" s="304"/>
      <c r="AG715" s="304"/>
      <c r="AH715" s="306"/>
      <c r="AI715" s="306"/>
      <c r="AJ715" s="304"/>
      <c r="AK715" s="304"/>
      <c r="AL715" s="304"/>
      <c r="AM715" s="304"/>
      <c r="AN715" s="304"/>
      <c r="AO715" s="304"/>
    </row>
    <row r="716" spans="1:41" ht="14" customHeight="1">
      <c r="A716" s="303"/>
      <c r="B716" s="304"/>
      <c r="C716" s="304"/>
      <c r="D716" s="301"/>
      <c r="E716" s="304"/>
      <c r="F716" s="304"/>
      <c r="G716" s="304"/>
      <c r="H716" s="305"/>
      <c r="I716" s="305"/>
      <c r="J716" s="305" t="str">
        <f>IF(ISBLANK(I716),"",I716*H716)</f>
        <v/>
      </c>
      <c r="K716" s="305" t="str">
        <f>IF(OR(AND(I716&lt;=4,H716=1),(AND(I716&lt;=2,H716=2))),"Rendah",IF(OR(AND(I716=5,H716=1),OR(AND(I716&gt;=3,H716=2),AND(I716&lt;=2,H716=3))),"Menengah",IF(OR(AND(I716&gt;=3,H716=3),OR(AND(I716&lt;=3,H716=4),AND(I716=1,H716=5))),"Tinggi",IF(OR(AND(I716&gt;=4,H716=4),AND(I716&gt;=2,H716=5)),"Ekstrim",""))))</f>
        <v/>
      </c>
      <c r="L716" s="304"/>
      <c r="M716" s="305"/>
      <c r="N716" s="305"/>
      <c r="O716" s="305"/>
      <c r="P716" s="305" t="str">
        <f>IF(ISBLANK(O716),"",O716*N716)</f>
        <v/>
      </c>
      <c r="Q716" s="305" t="str">
        <f>IF(OR(AND(O716&lt;=4,N716=1),(AND(O716&lt;=2,N716=2))),"Rendah",IF(OR(AND(O716=5,N716=1),OR(AND(O716&gt;=3,N716=2),AND(O716&lt;=2,N716=3))),"Menengah",IF(OR(AND(O716&gt;=3,N716=3),OR(AND(O716&lt;=3,N716=4),AND(O716=1,N716=5))),"Tinggi",IF(OR(AND(O716&gt;=4,N716=4),AND(O716&gt;=2,N716=5)),"Ekstrim",""))))</f>
        <v/>
      </c>
      <c r="R716" s="304"/>
      <c r="S716" s="304"/>
      <c r="T716" s="304"/>
      <c r="U716" s="305"/>
      <c r="V716" s="305"/>
      <c r="W716" s="304"/>
      <c r="X716" s="305"/>
      <c r="Y716" s="305"/>
      <c r="Z716" s="305" t="str">
        <f>IF(ISBLANK(Y716),"",Y716*X716)</f>
        <v/>
      </c>
      <c r="AA716" s="305" t="str">
        <f>IF(OR(AND(Y716&lt;=4,X716=1),(AND(Y716&lt;=2,X716=2))),"Rendah",IF(OR(AND(Y716=5,X716=1),OR(AND(Y716&gt;=3,X716=2),AND(Y716&lt;=2,X716=3))),"Menengah",IF(OR(AND(Y716&gt;=3,X716=3),OR(AND(Y716&lt;=3,X716=4),AND(Y716=1,X716=5))),"Tinggi",IF(OR(AND(Y716&gt;=4,X716=4),AND(Y716&gt;=2,X716=5)),"Ekstrim",""))))</f>
        <v/>
      </c>
      <c r="AB716" s="304"/>
      <c r="AC716" s="301"/>
      <c r="AD716" s="305"/>
      <c r="AE716" s="304"/>
      <c r="AF716" s="304"/>
      <c r="AG716" s="304"/>
      <c r="AH716" s="306"/>
      <c r="AI716" s="306"/>
      <c r="AJ716" s="304"/>
      <c r="AK716" s="304"/>
      <c r="AL716" s="304"/>
      <c r="AM716" s="304"/>
      <c r="AN716" s="304"/>
      <c r="AO716" s="304"/>
    </row>
    <row r="717" spans="1:41" ht="14" customHeight="1">
      <c r="A717" s="303"/>
      <c r="B717" s="304"/>
      <c r="C717" s="304"/>
      <c r="D717" s="301"/>
      <c r="E717" s="304"/>
      <c r="F717" s="304"/>
      <c r="G717" s="304"/>
      <c r="H717" s="305"/>
      <c r="I717" s="305"/>
      <c r="J717" s="305" t="str">
        <f>IF(ISBLANK(I717),"",I717*H717)</f>
        <v/>
      </c>
      <c r="K717" s="305" t="str">
        <f>IF(OR(AND(I717&lt;=4,H717=1),(AND(I717&lt;=2,H717=2))),"Rendah",IF(OR(AND(I717=5,H717=1),OR(AND(I717&gt;=3,H717=2),AND(I717&lt;=2,H717=3))),"Menengah",IF(OR(AND(I717&gt;=3,H717=3),OR(AND(I717&lt;=3,H717=4),AND(I717=1,H717=5))),"Tinggi",IF(OR(AND(I717&gt;=4,H717=4),AND(I717&gt;=2,H717=5)),"Ekstrim",""))))</f>
        <v/>
      </c>
      <c r="L717" s="304"/>
      <c r="M717" s="305"/>
      <c r="N717" s="305"/>
      <c r="O717" s="305"/>
      <c r="P717" s="305" t="str">
        <f>IF(ISBLANK(O717),"",O717*N717)</f>
        <v/>
      </c>
      <c r="Q717" s="305" t="str">
        <f>IF(OR(AND(O717&lt;=4,N717=1),(AND(O717&lt;=2,N717=2))),"Rendah",IF(OR(AND(O717=5,N717=1),OR(AND(O717&gt;=3,N717=2),AND(O717&lt;=2,N717=3))),"Menengah",IF(OR(AND(O717&gt;=3,N717=3),OR(AND(O717&lt;=3,N717=4),AND(O717=1,N717=5))),"Tinggi",IF(OR(AND(O717&gt;=4,N717=4),AND(O717&gt;=2,N717=5)),"Ekstrim",""))))</f>
        <v/>
      </c>
      <c r="R717" s="304"/>
      <c r="S717" s="304"/>
      <c r="T717" s="304"/>
      <c r="U717" s="305"/>
      <c r="V717" s="305"/>
      <c r="W717" s="304"/>
      <c r="X717" s="305"/>
      <c r="Y717" s="305"/>
      <c r="Z717" s="305" t="str">
        <f>IF(ISBLANK(Y717),"",Y717*X717)</f>
        <v/>
      </c>
      <c r="AA717" s="305" t="str">
        <f>IF(OR(AND(Y717&lt;=4,X717=1),(AND(Y717&lt;=2,X717=2))),"Rendah",IF(OR(AND(Y717=5,X717=1),OR(AND(Y717&gt;=3,X717=2),AND(Y717&lt;=2,X717=3))),"Menengah",IF(OR(AND(Y717&gt;=3,X717=3),OR(AND(Y717&lt;=3,X717=4),AND(Y717=1,X717=5))),"Tinggi",IF(OR(AND(Y717&gt;=4,X717=4),AND(Y717&gt;=2,X717=5)),"Ekstrim",""))))</f>
        <v/>
      </c>
      <c r="AB717" s="304"/>
      <c r="AC717" s="301"/>
      <c r="AD717" s="305"/>
      <c r="AE717" s="304"/>
      <c r="AF717" s="304"/>
      <c r="AG717" s="304"/>
      <c r="AH717" s="306"/>
      <c r="AI717" s="306"/>
      <c r="AJ717" s="304"/>
      <c r="AK717" s="304"/>
      <c r="AL717" s="304"/>
      <c r="AM717" s="304"/>
      <c r="AN717" s="304"/>
      <c r="AO717" s="304"/>
    </row>
    <row r="718" spans="1:41" ht="14" customHeight="1">
      <c r="A718" s="303"/>
      <c r="B718" s="304"/>
      <c r="C718" s="304"/>
      <c r="D718" s="301"/>
      <c r="E718" s="304"/>
      <c r="F718" s="304"/>
      <c r="G718" s="304"/>
      <c r="H718" s="305"/>
      <c r="I718" s="305"/>
      <c r="J718" s="305" t="str">
        <f>IF(ISBLANK(I718),"",I718*H718)</f>
        <v/>
      </c>
      <c r="K718" s="305" t="str">
        <f>IF(OR(AND(I718&lt;=4,H718=1),(AND(I718&lt;=2,H718=2))),"Rendah",IF(OR(AND(I718=5,H718=1),OR(AND(I718&gt;=3,H718=2),AND(I718&lt;=2,H718=3))),"Menengah",IF(OR(AND(I718&gt;=3,H718=3),OR(AND(I718&lt;=3,H718=4),AND(I718=1,H718=5))),"Tinggi",IF(OR(AND(I718&gt;=4,H718=4),AND(I718&gt;=2,H718=5)),"Ekstrim",""))))</f>
        <v/>
      </c>
      <c r="L718" s="304"/>
      <c r="M718" s="305"/>
      <c r="N718" s="305"/>
      <c r="O718" s="305"/>
      <c r="P718" s="305" t="str">
        <f>IF(ISBLANK(O718),"",O718*N718)</f>
        <v/>
      </c>
      <c r="Q718" s="305" t="str">
        <f>IF(OR(AND(O718&lt;=4,N718=1),(AND(O718&lt;=2,N718=2))),"Rendah",IF(OR(AND(O718=5,N718=1),OR(AND(O718&gt;=3,N718=2),AND(O718&lt;=2,N718=3))),"Menengah",IF(OR(AND(O718&gt;=3,N718=3),OR(AND(O718&lt;=3,N718=4),AND(O718=1,N718=5))),"Tinggi",IF(OR(AND(O718&gt;=4,N718=4),AND(O718&gt;=2,N718=5)),"Ekstrim",""))))</f>
        <v/>
      </c>
      <c r="R718" s="304"/>
      <c r="S718" s="304"/>
      <c r="T718" s="304"/>
      <c r="U718" s="305"/>
      <c r="V718" s="305"/>
      <c r="W718" s="304"/>
      <c r="X718" s="305"/>
      <c r="Y718" s="305"/>
      <c r="Z718" s="305" t="str">
        <f>IF(ISBLANK(Y718),"",Y718*X718)</f>
        <v/>
      </c>
      <c r="AA718" s="305" t="str">
        <f>IF(OR(AND(Y718&lt;=4,X718=1),(AND(Y718&lt;=2,X718=2))),"Rendah",IF(OR(AND(Y718=5,X718=1),OR(AND(Y718&gt;=3,X718=2),AND(Y718&lt;=2,X718=3))),"Menengah",IF(OR(AND(Y718&gt;=3,X718=3),OR(AND(Y718&lt;=3,X718=4),AND(Y718=1,X718=5))),"Tinggi",IF(OR(AND(Y718&gt;=4,X718=4),AND(Y718&gt;=2,X718=5)),"Ekstrim",""))))</f>
        <v/>
      </c>
      <c r="AB718" s="304"/>
      <c r="AC718" s="301"/>
      <c r="AD718" s="305"/>
      <c r="AE718" s="304"/>
      <c r="AF718" s="304"/>
      <c r="AG718" s="304"/>
      <c r="AH718" s="306"/>
      <c r="AI718" s="306"/>
      <c r="AJ718" s="304"/>
      <c r="AK718" s="304"/>
      <c r="AL718" s="304"/>
      <c r="AM718" s="304"/>
      <c r="AN718" s="304"/>
      <c r="AO718" s="304"/>
    </row>
    <row r="719" spans="1:41" ht="14" customHeight="1">
      <c r="A719" s="303"/>
      <c r="B719" s="304"/>
      <c r="C719" s="304"/>
      <c r="D719" s="301"/>
      <c r="E719" s="304"/>
      <c r="F719" s="304"/>
      <c r="G719" s="304"/>
      <c r="H719" s="305"/>
      <c r="I719" s="305"/>
      <c r="J719" s="305" t="str">
        <f>IF(ISBLANK(I719),"",I719*H719)</f>
        <v/>
      </c>
      <c r="K719" s="305" t="str">
        <f>IF(OR(AND(I719&lt;=4,H719=1),(AND(I719&lt;=2,H719=2))),"Rendah",IF(OR(AND(I719=5,H719=1),OR(AND(I719&gt;=3,H719=2),AND(I719&lt;=2,H719=3))),"Menengah",IF(OR(AND(I719&gt;=3,H719=3),OR(AND(I719&lt;=3,H719=4),AND(I719=1,H719=5))),"Tinggi",IF(OR(AND(I719&gt;=4,H719=4),AND(I719&gt;=2,H719=5)),"Ekstrim",""))))</f>
        <v/>
      </c>
      <c r="L719" s="304"/>
      <c r="M719" s="305"/>
      <c r="N719" s="305"/>
      <c r="O719" s="305"/>
      <c r="P719" s="305" t="str">
        <f>IF(ISBLANK(O719),"",O719*N719)</f>
        <v/>
      </c>
      <c r="Q719" s="305" t="str">
        <f>IF(OR(AND(O719&lt;=4,N719=1),(AND(O719&lt;=2,N719=2))),"Rendah",IF(OR(AND(O719=5,N719=1),OR(AND(O719&gt;=3,N719=2),AND(O719&lt;=2,N719=3))),"Menengah",IF(OR(AND(O719&gt;=3,N719=3),OR(AND(O719&lt;=3,N719=4),AND(O719=1,N719=5))),"Tinggi",IF(OR(AND(O719&gt;=4,N719=4),AND(O719&gt;=2,N719=5)),"Ekstrim",""))))</f>
        <v/>
      </c>
      <c r="R719" s="304"/>
      <c r="S719" s="304"/>
      <c r="T719" s="304"/>
      <c r="U719" s="305"/>
      <c r="V719" s="305"/>
      <c r="W719" s="304"/>
      <c r="X719" s="305"/>
      <c r="Y719" s="305"/>
      <c r="Z719" s="305" t="str">
        <f>IF(ISBLANK(Y719),"",Y719*X719)</f>
        <v/>
      </c>
      <c r="AA719" s="305" t="str">
        <f>IF(OR(AND(Y719&lt;=4,X719=1),(AND(Y719&lt;=2,X719=2))),"Rendah",IF(OR(AND(Y719=5,X719=1),OR(AND(Y719&gt;=3,X719=2),AND(Y719&lt;=2,X719=3))),"Menengah",IF(OR(AND(Y719&gt;=3,X719=3),OR(AND(Y719&lt;=3,X719=4),AND(Y719=1,X719=5))),"Tinggi",IF(OR(AND(Y719&gt;=4,X719=4),AND(Y719&gt;=2,X719=5)),"Ekstrim",""))))</f>
        <v/>
      </c>
      <c r="AB719" s="304"/>
      <c r="AC719" s="301"/>
      <c r="AD719" s="305"/>
      <c r="AE719" s="304"/>
      <c r="AF719" s="304"/>
      <c r="AG719" s="304"/>
      <c r="AH719" s="306"/>
      <c r="AI719" s="306"/>
      <c r="AJ719" s="304"/>
      <c r="AK719" s="304"/>
      <c r="AL719" s="304"/>
      <c r="AM719" s="304"/>
      <c r="AN719" s="304"/>
      <c r="AO719" s="304"/>
    </row>
    <row r="720" spans="1:41" ht="14" customHeight="1">
      <c r="A720" s="303"/>
      <c r="B720" s="304"/>
      <c r="C720" s="304"/>
      <c r="D720" s="301"/>
      <c r="E720" s="304"/>
      <c r="F720" s="304"/>
      <c r="G720" s="304"/>
      <c r="H720" s="305"/>
      <c r="I720" s="305"/>
      <c r="J720" s="305" t="str">
        <f>IF(ISBLANK(I720),"",I720*H720)</f>
        <v/>
      </c>
      <c r="K720" s="305" t="str">
        <f>IF(OR(AND(I720&lt;=4,H720=1),(AND(I720&lt;=2,H720=2))),"Rendah",IF(OR(AND(I720=5,H720=1),OR(AND(I720&gt;=3,H720=2),AND(I720&lt;=2,H720=3))),"Menengah",IF(OR(AND(I720&gt;=3,H720=3),OR(AND(I720&lt;=3,H720=4),AND(I720=1,H720=5))),"Tinggi",IF(OR(AND(I720&gt;=4,H720=4),AND(I720&gt;=2,H720=5)),"Ekstrim",""))))</f>
        <v/>
      </c>
      <c r="L720" s="304"/>
      <c r="M720" s="305"/>
      <c r="N720" s="305"/>
      <c r="O720" s="305"/>
      <c r="P720" s="305" t="str">
        <f>IF(ISBLANK(O720),"",O720*N720)</f>
        <v/>
      </c>
      <c r="Q720" s="305" t="str">
        <f>IF(OR(AND(O720&lt;=4,N720=1),(AND(O720&lt;=2,N720=2))),"Rendah",IF(OR(AND(O720=5,N720=1),OR(AND(O720&gt;=3,N720=2),AND(O720&lt;=2,N720=3))),"Menengah",IF(OR(AND(O720&gt;=3,N720=3),OR(AND(O720&lt;=3,N720=4),AND(O720=1,N720=5))),"Tinggi",IF(OR(AND(O720&gt;=4,N720=4),AND(O720&gt;=2,N720=5)),"Ekstrim",""))))</f>
        <v/>
      </c>
      <c r="R720" s="304"/>
      <c r="S720" s="304"/>
      <c r="T720" s="304"/>
      <c r="U720" s="305"/>
      <c r="V720" s="305"/>
      <c r="W720" s="304"/>
      <c r="X720" s="305"/>
      <c r="Y720" s="305"/>
      <c r="Z720" s="305" t="str">
        <f>IF(ISBLANK(Y720),"",Y720*X720)</f>
        <v/>
      </c>
      <c r="AA720" s="305" t="str">
        <f>IF(OR(AND(Y720&lt;=4,X720=1),(AND(Y720&lt;=2,X720=2))),"Rendah",IF(OR(AND(Y720=5,X720=1),OR(AND(Y720&gt;=3,X720=2),AND(Y720&lt;=2,X720=3))),"Menengah",IF(OR(AND(Y720&gt;=3,X720=3),OR(AND(Y720&lt;=3,X720=4),AND(Y720=1,X720=5))),"Tinggi",IF(OR(AND(Y720&gt;=4,X720=4),AND(Y720&gt;=2,X720=5)),"Ekstrim",""))))</f>
        <v/>
      </c>
      <c r="AB720" s="304"/>
      <c r="AC720" s="301"/>
      <c r="AD720" s="305"/>
      <c r="AE720" s="304"/>
      <c r="AF720" s="304"/>
      <c r="AG720" s="304"/>
      <c r="AH720" s="306"/>
      <c r="AI720" s="306"/>
      <c r="AJ720" s="304"/>
      <c r="AK720" s="304"/>
      <c r="AL720" s="304"/>
      <c r="AM720" s="304"/>
      <c r="AN720" s="304"/>
      <c r="AO720" s="304"/>
    </row>
    <row r="721" spans="1:41" ht="14" customHeight="1">
      <c r="A721" s="303"/>
      <c r="B721" s="304"/>
      <c r="C721" s="304"/>
      <c r="D721" s="301"/>
      <c r="E721" s="304"/>
      <c r="F721" s="304"/>
      <c r="G721" s="304"/>
      <c r="H721" s="305"/>
      <c r="I721" s="305"/>
      <c r="J721" s="305" t="str">
        <f>IF(ISBLANK(I721),"",I721*H721)</f>
        <v/>
      </c>
      <c r="K721" s="305" t="str">
        <f>IF(OR(AND(I721&lt;=4,H721=1),(AND(I721&lt;=2,H721=2))),"Rendah",IF(OR(AND(I721=5,H721=1),OR(AND(I721&gt;=3,H721=2),AND(I721&lt;=2,H721=3))),"Menengah",IF(OR(AND(I721&gt;=3,H721=3),OR(AND(I721&lt;=3,H721=4),AND(I721=1,H721=5))),"Tinggi",IF(OR(AND(I721&gt;=4,H721=4),AND(I721&gt;=2,H721=5)),"Ekstrim",""))))</f>
        <v/>
      </c>
      <c r="L721" s="304"/>
      <c r="M721" s="305"/>
      <c r="N721" s="305"/>
      <c r="O721" s="305"/>
      <c r="P721" s="305" t="str">
        <f>IF(ISBLANK(O721),"",O721*N721)</f>
        <v/>
      </c>
      <c r="Q721" s="305" t="str">
        <f>IF(OR(AND(O721&lt;=4,N721=1),(AND(O721&lt;=2,N721=2))),"Rendah",IF(OR(AND(O721=5,N721=1),OR(AND(O721&gt;=3,N721=2),AND(O721&lt;=2,N721=3))),"Menengah",IF(OR(AND(O721&gt;=3,N721=3),OR(AND(O721&lt;=3,N721=4),AND(O721=1,N721=5))),"Tinggi",IF(OR(AND(O721&gt;=4,N721=4),AND(O721&gt;=2,N721=5)),"Ekstrim",""))))</f>
        <v/>
      </c>
      <c r="R721" s="304"/>
      <c r="S721" s="304"/>
      <c r="T721" s="304"/>
      <c r="U721" s="305"/>
      <c r="V721" s="305"/>
      <c r="W721" s="304"/>
      <c r="X721" s="305"/>
      <c r="Y721" s="305"/>
      <c r="Z721" s="305" t="str">
        <f>IF(ISBLANK(Y721),"",Y721*X721)</f>
        <v/>
      </c>
      <c r="AA721" s="305" t="str">
        <f>IF(OR(AND(Y721&lt;=4,X721=1),(AND(Y721&lt;=2,X721=2))),"Rendah",IF(OR(AND(Y721=5,X721=1),OR(AND(Y721&gt;=3,X721=2),AND(Y721&lt;=2,X721=3))),"Menengah",IF(OR(AND(Y721&gt;=3,X721=3),OR(AND(Y721&lt;=3,X721=4),AND(Y721=1,X721=5))),"Tinggi",IF(OR(AND(Y721&gt;=4,X721=4),AND(Y721&gt;=2,X721=5)),"Ekstrim",""))))</f>
        <v/>
      </c>
      <c r="AB721" s="304"/>
      <c r="AC721" s="301"/>
      <c r="AD721" s="305"/>
      <c r="AE721" s="304"/>
      <c r="AF721" s="304"/>
      <c r="AG721" s="304"/>
      <c r="AH721" s="306"/>
      <c r="AI721" s="306"/>
      <c r="AJ721" s="304"/>
      <c r="AK721" s="304"/>
      <c r="AL721" s="304"/>
      <c r="AM721" s="304"/>
      <c r="AN721" s="304"/>
      <c r="AO721" s="304"/>
    </row>
    <row r="722" spans="1:41" ht="14" customHeight="1">
      <c r="A722" s="303"/>
      <c r="B722" s="304"/>
      <c r="C722" s="304"/>
      <c r="D722" s="301"/>
      <c r="E722" s="304"/>
      <c r="F722" s="304"/>
      <c r="G722" s="304"/>
      <c r="H722" s="305"/>
      <c r="I722" s="305"/>
      <c r="J722" s="305" t="str">
        <f>IF(ISBLANK(I722),"",I722*H722)</f>
        <v/>
      </c>
      <c r="K722" s="305" t="str">
        <f>IF(OR(AND(I722&lt;=4,H722=1),(AND(I722&lt;=2,H722=2))),"Rendah",IF(OR(AND(I722=5,H722=1),OR(AND(I722&gt;=3,H722=2),AND(I722&lt;=2,H722=3))),"Menengah",IF(OR(AND(I722&gt;=3,H722=3),OR(AND(I722&lt;=3,H722=4),AND(I722=1,H722=5))),"Tinggi",IF(OR(AND(I722&gt;=4,H722=4),AND(I722&gt;=2,H722=5)),"Ekstrim",""))))</f>
        <v/>
      </c>
      <c r="L722" s="304"/>
      <c r="M722" s="305"/>
      <c r="N722" s="305"/>
      <c r="O722" s="305"/>
      <c r="P722" s="305" t="str">
        <f>IF(ISBLANK(O722),"",O722*N722)</f>
        <v/>
      </c>
      <c r="Q722" s="305" t="str">
        <f>IF(OR(AND(O722&lt;=4,N722=1),(AND(O722&lt;=2,N722=2))),"Rendah",IF(OR(AND(O722=5,N722=1),OR(AND(O722&gt;=3,N722=2),AND(O722&lt;=2,N722=3))),"Menengah",IF(OR(AND(O722&gt;=3,N722=3),OR(AND(O722&lt;=3,N722=4),AND(O722=1,N722=5))),"Tinggi",IF(OR(AND(O722&gt;=4,N722=4),AND(O722&gt;=2,N722=5)),"Ekstrim",""))))</f>
        <v/>
      </c>
      <c r="R722" s="304"/>
      <c r="S722" s="304"/>
      <c r="T722" s="304"/>
      <c r="U722" s="305"/>
      <c r="V722" s="305"/>
      <c r="W722" s="304"/>
      <c r="X722" s="305"/>
      <c r="Y722" s="305"/>
      <c r="Z722" s="305" t="str">
        <f>IF(ISBLANK(Y722),"",Y722*X722)</f>
        <v/>
      </c>
      <c r="AA722" s="305" t="str">
        <f>IF(OR(AND(Y722&lt;=4,X722=1),(AND(Y722&lt;=2,X722=2))),"Rendah",IF(OR(AND(Y722=5,X722=1),OR(AND(Y722&gt;=3,X722=2),AND(Y722&lt;=2,X722=3))),"Menengah",IF(OR(AND(Y722&gt;=3,X722=3),OR(AND(Y722&lt;=3,X722=4),AND(Y722=1,X722=5))),"Tinggi",IF(OR(AND(Y722&gt;=4,X722=4),AND(Y722&gt;=2,X722=5)),"Ekstrim",""))))</f>
        <v/>
      </c>
      <c r="AB722" s="304"/>
      <c r="AC722" s="301"/>
      <c r="AD722" s="305"/>
      <c r="AE722" s="304"/>
      <c r="AF722" s="304"/>
      <c r="AG722" s="304"/>
      <c r="AH722" s="306"/>
      <c r="AI722" s="306"/>
      <c r="AJ722" s="304"/>
      <c r="AK722" s="304"/>
      <c r="AL722" s="304"/>
      <c r="AM722" s="304"/>
      <c r="AN722" s="304"/>
      <c r="AO722" s="304"/>
    </row>
    <row r="723" spans="1:41" ht="14" customHeight="1">
      <c r="A723" s="303"/>
      <c r="B723" s="304"/>
      <c r="C723" s="304"/>
      <c r="D723" s="301"/>
      <c r="E723" s="304"/>
      <c r="F723" s="304"/>
      <c r="G723" s="304"/>
      <c r="H723" s="305"/>
      <c r="I723" s="305"/>
      <c r="J723" s="305" t="str">
        <f>IF(ISBLANK(I723),"",I723*H723)</f>
        <v/>
      </c>
      <c r="K723" s="305" t="str">
        <f>IF(OR(AND(I723&lt;=4,H723=1),(AND(I723&lt;=2,H723=2))),"Rendah",IF(OR(AND(I723=5,H723=1),OR(AND(I723&gt;=3,H723=2),AND(I723&lt;=2,H723=3))),"Menengah",IF(OR(AND(I723&gt;=3,H723=3),OR(AND(I723&lt;=3,H723=4),AND(I723=1,H723=5))),"Tinggi",IF(OR(AND(I723&gt;=4,H723=4),AND(I723&gt;=2,H723=5)),"Ekstrim",""))))</f>
        <v/>
      </c>
      <c r="L723" s="304"/>
      <c r="M723" s="305"/>
      <c r="N723" s="305"/>
      <c r="O723" s="305"/>
      <c r="P723" s="305" t="str">
        <f>IF(ISBLANK(O723),"",O723*N723)</f>
        <v/>
      </c>
      <c r="Q723" s="305" t="str">
        <f>IF(OR(AND(O723&lt;=4,N723=1),(AND(O723&lt;=2,N723=2))),"Rendah",IF(OR(AND(O723=5,N723=1),OR(AND(O723&gt;=3,N723=2),AND(O723&lt;=2,N723=3))),"Menengah",IF(OR(AND(O723&gt;=3,N723=3),OR(AND(O723&lt;=3,N723=4),AND(O723=1,N723=5))),"Tinggi",IF(OR(AND(O723&gt;=4,N723=4),AND(O723&gt;=2,N723=5)),"Ekstrim",""))))</f>
        <v/>
      </c>
      <c r="R723" s="304"/>
      <c r="S723" s="304"/>
      <c r="T723" s="304"/>
      <c r="U723" s="305"/>
      <c r="V723" s="305"/>
      <c r="W723" s="304"/>
      <c r="X723" s="305"/>
      <c r="Y723" s="305"/>
      <c r="Z723" s="305" t="str">
        <f>IF(ISBLANK(Y723),"",Y723*X723)</f>
        <v/>
      </c>
      <c r="AA723" s="305" t="str">
        <f>IF(OR(AND(Y723&lt;=4,X723=1),(AND(Y723&lt;=2,X723=2))),"Rendah",IF(OR(AND(Y723=5,X723=1),OR(AND(Y723&gt;=3,X723=2),AND(Y723&lt;=2,X723=3))),"Menengah",IF(OR(AND(Y723&gt;=3,X723=3),OR(AND(Y723&lt;=3,X723=4),AND(Y723=1,X723=5))),"Tinggi",IF(OR(AND(Y723&gt;=4,X723=4),AND(Y723&gt;=2,X723=5)),"Ekstrim",""))))</f>
        <v/>
      </c>
      <c r="AB723" s="304"/>
      <c r="AC723" s="301"/>
      <c r="AD723" s="305"/>
      <c r="AE723" s="304"/>
      <c r="AF723" s="304"/>
      <c r="AG723" s="304"/>
      <c r="AH723" s="306"/>
      <c r="AI723" s="306"/>
      <c r="AJ723" s="304"/>
      <c r="AK723" s="304"/>
      <c r="AL723" s="304"/>
      <c r="AM723" s="304"/>
      <c r="AN723" s="304"/>
      <c r="AO723" s="304"/>
    </row>
    <row r="724" spans="1:41" ht="14" customHeight="1">
      <c r="A724" s="303"/>
      <c r="B724" s="304"/>
      <c r="C724" s="304"/>
      <c r="D724" s="301"/>
      <c r="E724" s="304"/>
      <c r="F724" s="304"/>
      <c r="G724" s="304"/>
      <c r="H724" s="305"/>
      <c r="I724" s="305"/>
      <c r="J724" s="305" t="str">
        <f>IF(ISBLANK(I724),"",I724*H724)</f>
        <v/>
      </c>
      <c r="K724" s="305" t="str">
        <f>IF(OR(AND(I724&lt;=4,H724=1),(AND(I724&lt;=2,H724=2))),"Rendah",IF(OR(AND(I724=5,H724=1),OR(AND(I724&gt;=3,H724=2),AND(I724&lt;=2,H724=3))),"Menengah",IF(OR(AND(I724&gt;=3,H724=3),OR(AND(I724&lt;=3,H724=4),AND(I724=1,H724=5))),"Tinggi",IF(OR(AND(I724&gt;=4,H724=4),AND(I724&gt;=2,H724=5)),"Ekstrim",""))))</f>
        <v/>
      </c>
      <c r="L724" s="304"/>
      <c r="M724" s="305"/>
      <c r="N724" s="305"/>
      <c r="O724" s="305"/>
      <c r="P724" s="305" t="str">
        <f>IF(ISBLANK(O724),"",O724*N724)</f>
        <v/>
      </c>
      <c r="Q724" s="305" t="str">
        <f>IF(OR(AND(O724&lt;=4,N724=1),(AND(O724&lt;=2,N724=2))),"Rendah",IF(OR(AND(O724=5,N724=1),OR(AND(O724&gt;=3,N724=2),AND(O724&lt;=2,N724=3))),"Menengah",IF(OR(AND(O724&gt;=3,N724=3),OR(AND(O724&lt;=3,N724=4),AND(O724=1,N724=5))),"Tinggi",IF(OR(AND(O724&gt;=4,N724=4),AND(O724&gt;=2,N724=5)),"Ekstrim",""))))</f>
        <v/>
      </c>
      <c r="R724" s="304"/>
      <c r="S724" s="304"/>
      <c r="T724" s="304"/>
      <c r="U724" s="305"/>
      <c r="V724" s="305"/>
      <c r="W724" s="304"/>
      <c r="X724" s="305"/>
      <c r="Y724" s="305"/>
      <c r="Z724" s="305" t="str">
        <f>IF(ISBLANK(Y724),"",Y724*X724)</f>
        <v/>
      </c>
      <c r="AA724" s="305" t="str">
        <f>IF(OR(AND(Y724&lt;=4,X724=1),(AND(Y724&lt;=2,X724=2))),"Rendah",IF(OR(AND(Y724=5,X724=1),OR(AND(Y724&gt;=3,X724=2),AND(Y724&lt;=2,X724=3))),"Menengah",IF(OR(AND(Y724&gt;=3,X724=3),OR(AND(Y724&lt;=3,X724=4),AND(Y724=1,X724=5))),"Tinggi",IF(OR(AND(Y724&gt;=4,X724=4),AND(Y724&gt;=2,X724=5)),"Ekstrim",""))))</f>
        <v/>
      </c>
      <c r="AB724" s="304"/>
      <c r="AC724" s="301"/>
      <c r="AD724" s="305"/>
      <c r="AE724" s="304"/>
      <c r="AF724" s="304"/>
      <c r="AG724" s="304"/>
      <c r="AH724" s="306"/>
      <c r="AI724" s="306"/>
      <c r="AJ724" s="304"/>
      <c r="AK724" s="304"/>
      <c r="AL724" s="304"/>
      <c r="AM724" s="304"/>
      <c r="AN724" s="304"/>
      <c r="AO724" s="304"/>
    </row>
    <row r="725" spans="1:41" ht="14" customHeight="1">
      <c r="A725" s="303"/>
      <c r="B725" s="304"/>
      <c r="C725" s="304"/>
      <c r="D725" s="301"/>
      <c r="E725" s="304"/>
      <c r="F725" s="304"/>
      <c r="G725" s="304"/>
      <c r="H725" s="305"/>
      <c r="I725" s="305"/>
      <c r="J725" s="305" t="str">
        <f>IF(ISBLANK(I725),"",I725*H725)</f>
        <v/>
      </c>
      <c r="K725" s="305" t="str">
        <f>IF(OR(AND(I725&lt;=4,H725=1),(AND(I725&lt;=2,H725=2))),"Rendah",IF(OR(AND(I725=5,H725=1),OR(AND(I725&gt;=3,H725=2),AND(I725&lt;=2,H725=3))),"Menengah",IF(OR(AND(I725&gt;=3,H725=3),OR(AND(I725&lt;=3,H725=4),AND(I725=1,H725=5))),"Tinggi",IF(OR(AND(I725&gt;=4,H725=4),AND(I725&gt;=2,H725=5)),"Ekstrim",""))))</f>
        <v/>
      </c>
      <c r="L725" s="304"/>
      <c r="M725" s="305"/>
      <c r="N725" s="305"/>
      <c r="O725" s="305"/>
      <c r="P725" s="305" t="str">
        <f>IF(ISBLANK(O725),"",O725*N725)</f>
        <v/>
      </c>
      <c r="Q725" s="305" t="str">
        <f>IF(OR(AND(O725&lt;=4,N725=1),(AND(O725&lt;=2,N725=2))),"Rendah",IF(OR(AND(O725=5,N725=1),OR(AND(O725&gt;=3,N725=2),AND(O725&lt;=2,N725=3))),"Menengah",IF(OR(AND(O725&gt;=3,N725=3),OR(AND(O725&lt;=3,N725=4),AND(O725=1,N725=5))),"Tinggi",IF(OR(AND(O725&gt;=4,N725=4),AND(O725&gt;=2,N725=5)),"Ekstrim",""))))</f>
        <v/>
      </c>
      <c r="R725" s="304"/>
      <c r="S725" s="304"/>
      <c r="T725" s="304"/>
      <c r="U725" s="305"/>
      <c r="V725" s="305"/>
      <c r="W725" s="304"/>
      <c r="X725" s="305"/>
      <c r="Y725" s="305"/>
      <c r="Z725" s="305" t="str">
        <f>IF(ISBLANK(Y725),"",Y725*X725)</f>
        <v/>
      </c>
      <c r="AA725" s="305" t="str">
        <f>IF(OR(AND(Y725&lt;=4,X725=1),(AND(Y725&lt;=2,X725=2))),"Rendah",IF(OR(AND(Y725=5,X725=1),OR(AND(Y725&gt;=3,X725=2),AND(Y725&lt;=2,X725=3))),"Menengah",IF(OR(AND(Y725&gt;=3,X725=3),OR(AND(Y725&lt;=3,X725=4),AND(Y725=1,X725=5))),"Tinggi",IF(OR(AND(Y725&gt;=4,X725=4),AND(Y725&gt;=2,X725=5)),"Ekstrim",""))))</f>
        <v/>
      </c>
      <c r="AB725" s="304"/>
      <c r="AC725" s="301"/>
      <c r="AD725" s="305"/>
      <c r="AE725" s="304"/>
      <c r="AF725" s="304"/>
      <c r="AG725" s="304"/>
      <c r="AH725" s="306"/>
      <c r="AI725" s="306"/>
      <c r="AJ725" s="304"/>
      <c r="AK725" s="304"/>
      <c r="AL725" s="304"/>
      <c r="AM725" s="304"/>
      <c r="AN725" s="304"/>
      <c r="AO725" s="304"/>
    </row>
    <row r="726" spans="1:41" ht="14" customHeight="1">
      <c r="A726" s="303"/>
      <c r="B726" s="304"/>
      <c r="C726" s="304"/>
      <c r="D726" s="301"/>
      <c r="E726" s="304"/>
      <c r="F726" s="304"/>
      <c r="G726" s="304"/>
      <c r="H726" s="305"/>
      <c r="I726" s="305"/>
      <c r="J726" s="305" t="str">
        <f>IF(ISBLANK(I726),"",I726*H726)</f>
        <v/>
      </c>
      <c r="K726" s="305" t="str">
        <f>IF(OR(AND(I726&lt;=4,H726=1),(AND(I726&lt;=2,H726=2))),"Rendah",IF(OR(AND(I726=5,H726=1),OR(AND(I726&gt;=3,H726=2),AND(I726&lt;=2,H726=3))),"Menengah",IF(OR(AND(I726&gt;=3,H726=3),OR(AND(I726&lt;=3,H726=4),AND(I726=1,H726=5))),"Tinggi",IF(OR(AND(I726&gt;=4,H726=4),AND(I726&gt;=2,H726=5)),"Ekstrim",""))))</f>
        <v/>
      </c>
      <c r="L726" s="304"/>
      <c r="M726" s="305"/>
      <c r="N726" s="305"/>
      <c r="O726" s="305"/>
      <c r="P726" s="305" t="str">
        <f>IF(ISBLANK(O726),"",O726*N726)</f>
        <v/>
      </c>
      <c r="Q726" s="305" t="str">
        <f>IF(OR(AND(O726&lt;=4,N726=1),(AND(O726&lt;=2,N726=2))),"Rendah",IF(OR(AND(O726=5,N726=1),OR(AND(O726&gt;=3,N726=2),AND(O726&lt;=2,N726=3))),"Menengah",IF(OR(AND(O726&gt;=3,N726=3),OR(AND(O726&lt;=3,N726=4),AND(O726=1,N726=5))),"Tinggi",IF(OR(AND(O726&gt;=4,N726=4),AND(O726&gt;=2,N726=5)),"Ekstrim",""))))</f>
        <v/>
      </c>
      <c r="R726" s="304"/>
      <c r="S726" s="304"/>
      <c r="T726" s="304"/>
      <c r="U726" s="305"/>
      <c r="V726" s="305"/>
      <c r="W726" s="304"/>
      <c r="X726" s="305"/>
      <c r="Y726" s="305"/>
      <c r="Z726" s="305" t="str">
        <f>IF(ISBLANK(Y726),"",Y726*X726)</f>
        <v/>
      </c>
      <c r="AA726" s="305" t="str">
        <f>IF(OR(AND(Y726&lt;=4,X726=1),(AND(Y726&lt;=2,X726=2))),"Rendah",IF(OR(AND(Y726=5,X726=1),OR(AND(Y726&gt;=3,X726=2),AND(Y726&lt;=2,X726=3))),"Menengah",IF(OR(AND(Y726&gt;=3,X726=3),OR(AND(Y726&lt;=3,X726=4),AND(Y726=1,X726=5))),"Tinggi",IF(OR(AND(Y726&gt;=4,X726=4),AND(Y726&gt;=2,X726=5)),"Ekstrim",""))))</f>
        <v/>
      </c>
      <c r="AB726" s="304"/>
      <c r="AC726" s="301"/>
      <c r="AD726" s="305"/>
      <c r="AE726" s="304"/>
      <c r="AF726" s="304"/>
      <c r="AG726" s="304"/>
      <c r="AH726" s="306"/>
      <c r="AI726" s="306"/>
      <c r="AJ726" s="304"/>
      <c r="AK726" s="304"/>
      <c r="AL726" s="304"/>
      <c r="AM726" s="304"/>
      <c r="AN726" s="304"/>
      <c r="AO726" s="304"/>
    </row>
    <row r="727" spans="1:41" ht="14" customHeight="1">
      <c r="A727" s="303"/>
      <c r="B727" s="304"/>
      <c r="C727" s="304"/>
      <c r="D727" s="301"/>
      <c r="E727" s="304"/>
      <c r="F727" s="304"/>
      <c r="G727" s="304"/>
      <c r="H727" s="305"/>
      <c r="I727" s="305"/>
      <c r="J727" s="305" t="str">
        <f>IF(ISBLANK(I727),"",I727*H727)</f>
        <v/>
      </c>
      <c r="K727" s="305" t="str">
        <f>IF(OR(AND(I727&lt;=4,H727=1),(AND(I727&lt;=2,H727=2))),"Rendah",IF(OR(AND(I727=5,H727=1),OR(AND(I727&gt;=3,H727=2),AND(I727&lt;=2,H727=3))),"Menengah",IF(OR(AND(I727&gt;=3,H727=3),OR(AND(I727&lt;=3,H727=4),AND(I727=1,H727=5))),"Tinggi",IF(OR(AND(I727&gt;=4,H727=4),AND(I727&gt;=2,H727=5)),"Ekstrim",""))))</f>
        <v/>
      </c>
      <c r="L727" s="304"/>
      <c r="M727" s="305"/>
      <c r="N727" s="305"/>
      <c r="O727" s="305"/>
      <c r="P727" s="305" t="str">
        <f>IF(ISBLANK(O727),"",O727*N727)</f>
        <v/>
      </c>
      <c r="Q727" s="305" t="str">
        <f>IF(OR(AND(O727&lt;=4,N727=1),(AND(O727&lt;=2,N727=2))),"Rendah",IF(OR(AND(O727=5,N727=1),OR(AND(O727&gt;=3,N727=2),AND(O727&lt;=2,N727=3))),"Menengah",IF(OR(AND(O727&gt;=3,N727=3),OR(AND(O727&lt;=3,N727=4),AND(O727=1,N727=5))),"Tinggi",IF(OR(AND(O727&gt;=4,N727=4),AND(O727&gt;=2,N727=5)),"Ekstrim",""))))</f>
        <v/>
      </c>
      <c r="R727" s="304"/>
      <c r="S727" s="304"/>
      <c r="T727" s="304"/>
      <c r="U727" s="305"/>
      <c r="V727" s="305"/>
      <c r="W727" s="304"/>
      <c r="X727" s="305"/>
      <c r="Y727" s="305"/>
      <c r="Z727" s="305" t="str">
        <f>IF(ISBLANK(Y727),"",Y727*X727)</f>
        <v/>
      </c>
      <c r="AA727" s="305" t="str">
        <f>IF(OR(AND(Y727&lt;=4,X727=1),(AND(Y727&lt;=2,X727=2))),"Rendah",IF(OR(AND(Y727=5,X727=1),OR(AND(Y727&gt;=3,X727=2),AND(Y727&lt;=2,X727=3))),"Menengah",IF(OR(AND(Y727&gt;=3,X727=3),OR(AND(Y727&lt;=3,X727=4),AND(Y727=1,X727=5))),"Tinggi",IF(OR(AND(Y727&gt;=4,X727=4),AND(Y727&gt;=2,X727=5)),"Ekstrim",""))))</f>
        <v/>
      </c>
      <c r="AB727" s="304"/>
      <c r="AC727" s="301"/>
      <c r="AD727" s="305"/>
      <c r="AE727" s="304"/>
      <c r="AF727" s="304"/>
      <c r="AG727" s="304"/>
      <c r="AH727" s="306"/>
      <c r="AI727" s="306"/>
      <c r="AJ727" s="304"/>
      <c r="AK727" s="304"/>
      <c r="AL727" s="304"/>
      <c r="AM727" s="304"/>
      <c r="AN727" s="304"/>
      <c r="AO727" s="304"/>
    </row>
    <row r="728" spans="1:41" ht="14" customHeight="1">
      <c r="A728" s="303"/>
      <c r="B728" s="304"/>
      <c r="C728" s="304"/>
      <c r="D728" s="301"/>
      <c r="E728" s="304"/>
      <c r="F728" s="304"/>
      <c r="G728" s="304"/>
      <c r="H728" s="305"/>
      <c r="I728" s="305"/>
      <c r="J728" s="305" t="str">
        <f>IF(ISBLANK(I728),"",I728*H728)</f>
        <v/>
      </c>
      <c r="K728" s="305" t="str">
        <f>IF(OR(AND(I728&lt;=4,H728=1),(AND(I728&lt;=2,H728=2))),"Rendah",IF(OR(AND(I728=5,H728=1),OR(AND(I728&gt;=3,H728=2),AND(I728&lt;=2,H728=3))),"Menengah",IF(OR(AND(I728&gt;=3,H728=3),OR(AND(I728&lt;=3,H728=4),AND(I728=1,H728=5))),"Tinggi",IF(OR(AND(I728&gt;=4,H728=4),AND(I728&gt;=2,H728=5)),"Ekstrim",""))))</f>
        <v/>
      </c>
      <c r="L728" s="304"/>
      <c r="M728" s="305"/>
      <c r="N728" s="305"/>
      <c r="O728" s="305"/>
      <c r="P728" s="305" t="str">
        <f>IF(ISBLANK(O728),"",O728*N728)</f>
        <v/>
      </c>
      <c r="Q728" s="305" t="str">
        <f>IF(OR(AND(O728&lt;=4,N728=1),(AND(O728&lt;=2,N728=2))),"Rendah",IF(OR(AND(O728=5,N728=1),OR(AND(O728&gt;=3,N728=2),AND(O728&lt;=2,N728=3))),"Menengah",IF(OR(AND(O728&gt;=3,N728=3),OR(AND(O728&lt;=3,N728=4),AND(O728=1,N728=5))),"Tinggi",IF(OR(AND(O728&gt;=4,N728=4),AND(O728&gt;=2,N728=5)),"Ekstrim",""))))</f>
        <v/>
      </c>
      <c r="R728" s="304"/>
      <c r="S728" s="304"/>
      <c r="T728" s="304"/>
      <c r="U728" s="305"/>
      <c r="V728" s="305"/>
      <c r="W728" s="304"/>
      <c r="X728" s="305"/>
      <c r="Y728" s="305"/>
      <c r="Z728" s="305" t="str">
        <f>IF(ISBLANK(Y728),"",Y728*X728)</f>
        <v/>
      </c>
      <c r="AA728" s="305" t="str">
        <f>IF(OR(AND(Y728&lt;=4,X728=1),(AND(Y728&lt;=2,X728=2))),"Rendah",IF(OR(AND(Y728=5,X728=1),OR(AND(Y728&gt;=3,X728=2),AND(Y728&lt;=2,X728=3))),"Menengah",IF(OR(AND(Y728&gt;=3,X728=3),OR(AND(Y728&lt;=3,X728=4),AND(Y728=1,X728=5))),"Tinggi",IF(OR(AND(Y728&gt;=4,X728=4),AND(Y728&gt;=2,X728=5)),"Ekstrim",""))))</f>
        <v/>
      </c>
      <c r="AB728" s="304"/>
      <c r="AC728" s="301"/>
      <c r="AD728" s="305"/>
      <c r="AE728" s="304"/>
      <c r="AF728" s="304"/>
      <c r="AG728" s="304"/>
      <c r="AH728" s="306"/>
      <c r="AI728" s="306"/>
      <c r="AJ728" s="304"/>
      <c r="AK728" s="304"/>
      <c r="AL728" s="304"/>
      <c r="AM728" s="304"/>
      <c r="AN728" s="304"/>
      <c r="AO728" s="304"/>
    </row>
    <row r="729" spans="1:41" ht="14" customHeight="1">
      <c r="A729" s="303"/>
      <c r="B729" s="304"/>
      <c r="C729" s="304"/>
      <c r="D729" s="301"/>
      <c r="E729" s="304"/>
      <c r="F729" s="304"/>
      <c r="G729" s="304"/>
      <c r="H729" s="305"/>
      <c r="I729" s="305"/>
      <c r="J729" s="305" t="str">
        <f>IF(ISBLANK(I729),"",I729*H729)</f>
        <v/>
      </c>
      <c r="K729" s="305" t="str">
        <f>IF(OR(AND(I729&lt;=4,H729=1),(AND(I729&lt;=2,H729=2))),"Rendah",IF(OR(AND(I729=5,H729=1),OR(AND(I729&gt;=3,H729=2),AND(I729&lt;=2,H729=3))),"Menengah",IF(OR(AND(I729&gt;=3,H729=3),OR(AND(I729&lt;=3,H729=4),AND(I729=1,H729=5))),"Tinggi",IF(OR(AND(I729&gt;=4,H729=4),AND(I729&gt;=2,H729=5)),"Ekstrim",""))))</f>
        <v/>
      </c>
      <c r="L729" s="304"/>
      <c r="M729" s="305"/>
      <c r="N729" s="305"/>
      <c r="O729" s="305"/>
      <c r="P729" s="305" t="str">
        <f>IF(ISBLANK(O729),"",O729*N729)</f>
        <v/>
      </c>
      <c r="Q729" s="305" t="str">
        <f>IF(OR(AND(O729&lt;=4,N729=1),(AND(O729&lt;=2,N729=2))),"Rendah",IF(OR(AND(O729=5,N729=1),OR(AND(O729&gt;=3,N729=2),AND(O729&lt;=2,N729=3))),"Menengah",IF(OR(AND(O729&gt;=3,N729=3),OR(AND(O729&lt;=3,N729=4),AND(O729=1,N729=5))),"Tinggi",IF(OR(AND(O729&gt;=4,N729=4),AND(O729&gt;=2,N729=5)),"Ekstrim",""))))</f>
        <v/>
      </c>
      <c r="R729" s="304"/>
      <c r="S729" s="304"/>
      <c r="T729" s="304"/>
      <c r="U729" s="305"/>
      <c r="V729" s="305"/>
      <c r="W729" s="304"/>
      <c r="X729" s="305"/>
      <c r="Y729" s="305"/>
      <c r="Z729" s="305" t="str">
        <f>IF(ISBLANK(Y729),"",Y729*X729)</f>
        <v/>
      </c>
      <c r="AA729" s="305" t="str">
        <f>IF(OR(AND(Y729&lt;=4,X729=1),(AND(Y729&lt;=2,X729=2))),"Rendah",IF(OR(AND(Y729=5,X729=1),OR(AND(Y729&gt;=3,X729=2),AND(Y729&lt;=2,X729=3))),"Menengah",IF(OR(AND(Y729&gt;=3,X729=3),OR(AND(Y729&lt;=3,X729=4),AND(Y729=1,X729=5))),"Tinggi",IF(OR(AND(Y729&gt;=4,X729=4),AND(Y729&gt;=2,X729=5)),"Ekstrim",""))))</f>
        <v/>
      </c>
      <c r="AB729" s="304"/>
      <c r="AC729" s="301"/>
      <c r="AD729" s="305"/>
      <c r="AE729" s="304"/>
      <c r="AF729" s="304"/>
      <c r="AG729" s="304"/>
      <c r="AH729" s="306"/>
      <c r="AI729" s="306"/>
      <c r="AJ729" s="304"/>
      <c r="AK729" s="304"/>
      <c r="AL729" s="304"/>
      <c r="AM729" s="304"/>
      <c r="AN729" s="304"/>
      <c r="AO729" s="304"/>
    </row>
    <row r="730" spans="1:41" ht="14" customHeight="1">
      <c r="A730" s="303"/>
      <c r="B730" s="304"/>
      <c r="C730" s="304"/>
      <c r="D730" s="301"/>
      <c r="E730" s="304"/>
      <c r="F730" s="304"/>
      <c r="G730" s="304"/>
      <c r="H730" s="305"/>
      <c r="I730" s="305"/>
      <c r="J730" s="305" t="str">
        <f>IF(ISBLANK(I730),"",I730*H730)</f>
        <v/>
      </c>
      <c r="K730" s="305" t="str">
        <f>IF(OR(AND(I730&lt;=4,H730=1),(AND(I730&lt;=2,H730=2))),"Rendah",IF(OR(AND(I730=5,H730=1),OR(AND(I730&gt;=3,H730=2),AND(I730&lt;=2,H730=3))),"Menengah",IF(OR(AND(I730&gt;=3,H730=3),OR(AND(I730&lt;=3,H730=4),AND(I730=1,H730=5))),"Tinggi",IF(OR(AND(I730&gt;=4,H730=4),AND(I730&gt;=2,H730=5)),"Ekstrim",""))))</f>
        <v/>
      </c>
      <c r="L730" s="304"/>
      <c r="M730" s="305"/>
      <c r="N730" s="305"/>
      <c r="O730" s="305"/>
      <c r="P730" s="305" t="str">
        <f>IF(ISBLANK(O730),"",O730*N730)</f>
        <v/>
      </c>
      <c r="Q730" s="305" t="str">
        <f>IF(OR(AND(O730&lt;=4,N730=1),(AND(O730&lt;=2,N730=2))),"Rendah",IF(OR(AND(O730=5,N730=1),OR(AND(O730&gt;=3,N730=2),AND(O730&lt;=2,N730=3))),"Menengah",IF(OR(AND(O730&gt;=3,N730=3),OR(AND(O730&lt;=3,N730=4),AND(O730=1,N730=5))),"Tinggi",IF(OR(AND(O730&gt;=4,N730=4),AND(O730&gt;=2,N730=5)),"Ekstrim",""))))</f>
        <v/>
      </c>
      <c r="R730" s="304"/>
      <c r="S730" s="304"/>
      <c r="T730" s="304"/>
      <c r="U730" s="305"/>
      <c r="V730" s="305"/>
      <c r="W730" s="304"/>
      <c r="X730" s="305"/>
      <c r="Y730" s="305"/>
      <c r="Z730" s="305" t="str">
        <f>IF(ISBLANK(Y730),"",Y730*X730)</f>
        <v/>
      </c>
      <c r="AA730" s="305" t="str">
        <f>IF(OR(AND(Y730&lt;=4,X730=1),(AND(Y730&lt;=2,X730=2))),"Rendah",IF(OR(AND(Y730=5,X730=1),OR(AND(Y730&gt;=3,X730=2),AND(Y730&lt;=2,X730=3))),"Menengah",IF(OR(AND(Y730&gt;=3,X730=3),OR(AND(Y730&lt;=3,X730=4),AND(Y730=1,X730=5))),"Tinggi",IF(OR(AND(Y730&gt;=4,X730=4),AND(Y730&gt;=2,X730=5)),"Ekstrim",""))))</f>
        <v/>
      </c>
      <c r="AB730" s="304"/>
      <c r="AC730" s="301"/>
      <c r="AD730" s="305"/>
      <c r="AE730" s="304"/>
      <c r="AF730" s="304"/>
      <c r="AG730" s="304"/>
      <c r="AH730" s="306"/>
      <c r="AI730" s="306"/>
      <c r="AJ730" s="304"/>
      <c r="AK730" s="304"/>
      <c r="AL730" s="304"/>
      <c r="AM730" s="304"/>
      <c r="AN730" s="304"/>
      <c r="AO730" s="304"/>
    </row>
    <row r="731" spans="1:41" ht="14" customHeight="1">
      <c r="A731" s="303"/>
      <c r="B731" s="304"/>
      <c r="C731" s="304"/>
      <c r="D731" s="301"/>
      <c r="E731" s="304"/>
      <c r="F731" s="304"/>
      <c r="G731" s="304"/>
      <c r="H731" s="305"/>
      <c r="I731" s="305"/>
      <c r="J731" s="305" t="str">
        <f>IF(ISBLANK(I731),"",I731*H731)</f>
        <v/>
      </c>
      <c r="K731" s="305" t="str">
        <f>IF(OR(AND(I731&lt;=4,H731=1),(AND(I731&lt;=2,H731=2))),"Rendah",IF(OR(AND(I731=5,H731=1),OR(AND(I731&gt;=3,H731=2),AND(I731&lt;=2,H731=3))),"Menengah",IF(OR(AND(I731&gt;=3,H731=3),OR(AND(I731&lt;=3,H731=4),AND(I731=1,H731=5))),"Tinggi",IF(OR(AND(I731&gt;=4,H731=4),AND(I731&gt;=2,H731=5)),"Ekstrim",""))))</f>
        <v/>
      </c>
      <c r="L731" s="304"/>
      <c r="M731" s="305"/>
      <c r="N731" s="305"/>
      <c r="O731" s="305"/>
      <c r="P731" s="305" t="str">
        <f>IF(ISBLANK(O731),"",O731*N731)</f>
        <v/>
      </c>
      <c r="Q731" s="305" t="str">
        <f>IF(OR(AND(O731&lt;=4,N731=1),(AND(O731&lt;=2,N731=2))),"Rendah",IF(OR(AND(O731=5,N731=1),OR(AND(O731&gt;=3,N731=2),AND(O731&lt;=2,N731=3))),"Menengah",IF(OR(AND(O731&gt;=3,N731=3),OR(AND(O731&lt;=3,N731=4),AND(O731=1,N731=5))),"Tinggi",IF(OR(AND(O731&gt;=4,N731=4),AND(O731&gt;=2,N731=5)),"Ekstrim",""))))</f>
        <v/>
      </c>
      <c r="R731" s="304"/>
      <c r="S731" s="304"/>
      <c r="T731" s="304"/>
      <c r="U731" s="305"/>
      <c r="V731" s="305"/>
      <c r="W731" s="304"/>
      <c r="X731" s="305"/>
      <c r="Y731" s="305"/>
      <c r="Z731" s="305" t="str">
        <f>IF(ISBLANK(Y731),"",Y731*X731)</f>
        <v/>
      </c>
      <c r="AA731" s="305" t="str">
        <f>IF(OR(AND(Y731&lt;=4,X731=1),(AND(Y731&lt;=2,X731=2))),"Rendah",IF(OR(AND(Y731=5,X731=1),OR(AND(Y731&gt;=3,X731=2),AND(Y731&lt;=2,X731=3))),"Menengah",IF(OR(AND(Y731&gt;=3,X731=3),OR(AND(Y731&lt;=3,X731=4),AND(Y731=1,X731=5))),"Tinggi",IF(OR(AND(Y731&gt;=4,X731=4),AND(Y731&gt;=2,X731=5)),"Ekstrim",""))))</f>
        <v/>
      </c>
      <c r="AB731" s="304"/>
      <c r="AC731" s="301"/>
      <c r="AD731" s="305"/>
      <c r="AE731" s="304"/>
      <c r="AF731" s="304"/>
      <c r="AG731" s="304"/>
      <c r="AH731" s="306"/>
      <c r="AI731" s="306"/>
      <c r="AJ731" s="304"/>
      <c r="AK731" s="304"/>
      <c r="AL731" s="304"/>
      <c r="AM731" s="304"/>
      <c r="AN731" s="304"/>
      <c r="AO731" s="304"/>
    </row>
    <row r="732" spans="1:41" ht="14" customHeight="1">
      <c r="A732" s="303"/>
      <c r="B732" s="304"/>
      <c r="C732" s="304"/>
      <c r="D732" s="301"/>
      <c r="E732" s="304"/>
      <c r="F732" s="304"/>
      <c r="G732" s="304"/>
      <c r="H732" s="305"/>
      <c r="I732" s="305"/>
      <c r="J732" s="305" t="str">
        <f>IF(ISBLANK(I732),"",I732*H732)</f>
        <v/>
      </c>
      <c r="K732" s="305" t="str">
        <f>IF(OR(AND(I732&lt;=4,H732=1),(AND(I732&lt;=2,H732=2))),"Rendah",IF(OR(AND(I732=5,H732=1),OR(AND(I732&gt;=3,H732=2),AND(I732&lt;=2,H732=3))),"Menengah",IF(OR(AND(I732&gt;=3,H732=3),OR(AND(I732&lt;=3,H732=4),AND(I732=1,H732=5))),"Tinggi",IF(OR(AND(I732&gt;=4,H732=4),AND(I732&gt;=2,H732=5)),"Ekstrim",""))))</f>
        <v/>
      </c>
      <c r="L732" s="304"/>
      <c r="M732" s="305"/>
      <c r="N732" s="305"/>
      <c r="O732" s="305"/>
      <c r="P732" s="305" t="str">
        <f>IF(ISBLANK(O732),"",O732*N732)</f>
        <v/>
      </c>
      <c r="Q732" s="305" t="str">
        <f>IF(OR(AND(O732&lt;=4,N732=1),(AND(O732&lt;=2,N732=2))),"Rendah",IF(OR(AND(O732=5,N732=1),OR(AND(O732&gt;=3,N732=2),AND(O732&lt;=2,N732=3))),"Menengah",IF(OR(AND(O732&gt;=3,N732=3),OR(AND(O732&lt;=3,N732=4),AND(O732=1,N732=5))),"Tinggi",IF(OR(AND(O732&gt;=4,N732=4),AND(O732&gt;=2,N732=5)),"Ekstrim",""))))</f>
        <v/>
      </c>
      <c r="R732" s="304"/>
      <c r="S732" s="304"/>
      <c r="T732" s="304"/>
      <c r="U732" s="305"/>
      <c r="V732" s="305"/>
      <c r="W732" s="304"/>
      <c r="X732" s="305"/>
      <c r="Y732" s="305"/>
      <c r="Z732" s="305" t="str">
        <f>IF(ISBLANK(Y732),"",Y732*X732)</f>
        <v/>
      </c>
      <c r="AA732" s="305" t="str">
        <f>IF(OR(AND(Y732&lt;=4,X732=1),(AND(Y732&lt;=2,X732=2))),"Rendah",IF(OR(AND(Y732=5,X732=1),OR(AND(Y732&gt;=3,X732=2),AND(Y732&lt;=2,X732=3))),"Menengah",IF(OR(AND(Y732&gt;=3,X732=3),OR(AND(Y732&lt;=3,X732=4),AND(Y732=1,X732=5))),"Tinggi",IF(OR(AND(Y732&gt;=4,X732=4),AND(Y732&gt;=2,X732=5)),"Ekstrim",""))))</f>
        <v/>
      </c>
      <c r="AB732" s="304"/>
      <c r="AC732" s="301"/>
      <c r="AD732" s="305"/>
      <c r="AE732" s="304"/>
      <c r="AF732" s="304"/>
      <c r="AG732" s="304"/>
      <c r="AH732" s="306"/>
      <c r="AI732" s="306"/>
      <c r="AJ732" s="304"/>
      <c r="AK732" s="304"/>
      <c r="AL732" s="304"/>
      <c r="AM732" s="304"/>
      <c r="AN732" s="304"/>
      <c r="AO732" s="304"/>
    </row>
    <row r="733" spans="1:41" ht="14" customHeight="1">
      <c r="A733" s="303"/>
      <c r="B733" s="304"/>
      <c r="C733" s="304"/>
      <c r="D733" s="301"/>
      <c r="E733" s="304"/>
      <c r="F733" s="304"/>
      <c r="G733" s="304"/>
      <c r="H733" s="305"/>
      <c r="I733" s="305"/>
      <c r="J733" s="305" t="str">
        <f>IF(ISBLANK(I733),"",I733*H733)</f>
        <v/>
      </c>
      <c r="K733" s="305" t="str">
        <f>IF(OR(AND(I733&lt;=4,H733=1),(AND(I733&lt;=2,H733=2))),"Rendah",IF(OR(AND(I733=5,H733=1),OR(AND(I733&gt;=3,H733=2),AND(I733&lt;=2,H733=3))),"Menengah",IF(OR(AND(I733&gt;=3,H733=3),OR(AND(I733&lt;=3,H733=4),AND(I733=1,H733=5))),"Tinggi",IF(OR(AND(I733&gt;=4,H733=4),AND(I733&gt;=2,H733=5)),"Ekstrim",""))))</f>
        <v/>
      </c>
      <c r="L733" s="304"/>
      <c r="M733" s="305"/>
      <c r="N733" s="305"/>
      <c r="O733" s="305"/>
      <c r="P733" s="305" t="str">
        <f>IF(ISBLANK(O733),"",O733*N733)</f>
        <v/>
      </c>
      <c r="Q733" s="305" t="str">
        <f>IF(OR(AND(O733&lt;=4,N733=1),(AND(O733&lt;=2,N733=2))),"Rendah",IF(OR(AND(O733=5,N733=1),OR(AND(O733&gt;=3,N733=2),AND(O733&lt;=2,N733=3))),"Menengah",IF(OR(AND(O733&gt;=3,N733=3),OR(AND(O733&lt;=3,N733=4),AND(O733=1,N733=5))),"Tinggi",IF(OR(AND(O733&gt;=4,N733=4),AND(O733&gt;=2,N733=5)),"Ekstrim",""))))</f>
        <v/>
      </c>
      <c r="R733" s="304"/>
      <c r="S733" s="304"/>
      <c r="T733" s="304"/>
      <c r="U733" s="305"/>
      <c r="V733" s="305"/>
      <c r="W733" s="304"/>
      <c r="X733" s="305"/>
      <c r="Y733" s="305"/>
      <c r="Z733" s="305" t="str">
        <f>IF(ISBLANK(Y733),"",Y733*X733)</f>
        <v/>
      </c>
      <c r="AA733" s="305" t="str">
        <f>IF(OR(AND(Y733&lt;=4,X733=1),(AND(Y733&lt;=2,X733=2))),"Rendah",IF(OR(AND(Y733=5,X733=1),OR(AND(Y733&gt;=3,X733=2),AND(Y733&lt;=2,X733=3))),"Menengah",IF(OR(AND(Y733&gt;=3,X733=3),OR(AND(Y733&lt;=3,X733=4),AND(Y733=1,X733=5))),"Tinggi",IF(OR(AND(Y733&gt;=4,X733=4),AND(Y733&gt;=2,X733=5)),"Ekstrim",""))))</f>
        <v/>
      </c>
      <c r="AB733" s="304"/>
      <c r="AC733" s="301"/>
      <c r="AD733" s="305"/>
      <c r="AE733" s="304"/>
      <c r="AF733" s="304"/>
      <c r="AG733" s="304"/>
      <c r="AH733" s="306"/>
      <c r="AI733" s="306"/>
      <c r="AJ733" s="304"/>
      <c r="AK733" s="304"/>
      <c r="AL733" s="304"/>
      <c r="AM733" s="304"/>
      <c r="AN733" s="304"/>
      <c r="AO733" s="304"/>
    </row>
    <row r="734" spans="1:41" ht="14" customHeight="1">
      <c r="A734" s="303"/>
      <c r="B734" s="304"/>
      <c r="C734" s="304"/>
      <c r="D734" s="301"/>
      <c r="E734" s="304"/>
      <c r="F734" s="304"/>
      <c r="G734" s="304"/>
      <c r="H734" s="305"/>
      <c r="I734" s="305"/>
      <c r="J734" s="305" t="str">
        <f>IF(ISBLANK(I734),"",I734*H734)</f>
        <v/>
      </c>
      <c r="K734" s="305" t="str">
        <f>IF(OR(AND(I734&lt;=4,H734=1),(AND(I734&lt;=2,H734=2))),"Rendah",IF(OR(AND(I734=5,H734=1),OR(AND(I734&gt;=3,H734=2),AND(I734&lt;=2,H734=3))),"Menengah",IF(OR(AND(I734&gt;=3,H734=3),OR(AND(I734&lt;=3,H734=4),AND(I734=1,H734=5))),"Tinggi",IF(OR(AND(I734&gt;=4,H734=4),AND(I734&gt;=2,H734=5)),"Ekstrim",""))))</f>
        <v/>
      </c>
      <c r="L734" s="304"/>
      <c r="M734" s="305"/>
      <c r="N734" s="305"/>
      <c r="O734" s="305"/>
      <c r="P734" s="305" t="str">
        <f>IF(ISBLANK(O734),"",O734*N734)</f>
        <v/>
      </c>
      <c r="Q734" s="305" t="str">
        <f>IF(OR(AND(O734&lt;=4,N734=1),(AND(O734&lt;=2,N734=2))),"Rendah",IF(OR(AND(O734=5,N734=1),OR(AND(O734&gt;=3,N734=2),AND(O734&lt;=2,N734=3))),"Menengah",IF(OR(AND(O734&gt;=3,N734=3),OR(AND(O734&lt;=3,N734=4),AND(O734=1,N734=5))),"Tinggi",IF(OR(AND(O734&gt;=4,N734=4),AND(O734&gt;=2,N734=5)),"Ekstrim",""))))</f>
        <v/>
      </c>
      <c r="R734" s="304"/>
      <c r="S734" s="304"/>
      <c r="T734" s="304"/>
      <c r="U734" s="305"/>
      <c r="V734" s="305"/>
      <c r="W734" s="304"/>
      <c r="X734" s="305"/>
      <c r="Y734" s="305"/>
      <c r="Z734" s="305" t="str">
        <f>IF(ISBLANK(Y734),"",Y734*X734)</f>
        <v/>
      </c>
      <c r="AA734" s="305" t="str">
        <f>IF(OR(AND(Y734&lt;=4,X734=1),(AND(Y734&lt;=2,X734=2))),"Rendah",IF(OR(AND(Y734=5,X734=1),OR(AND(Y734&gt;=3,X734=2),AND(Y734&lt;=2,X734=3))),"Menengah",IF(OR(AND(Y734&gt;=3,X734=3),OR(AND(Y734&lt;=3,X734=4),AND(Y734=1,X734=5))),"Tinggi",IF(OR(AND(Y734&gt;=4,X734=4),AND(Y734&gt;=2,X734=5)),"Ekstrim",""))))</f>
        <v/>
      </c>
      <c r="AB734" s="304"/>
      <c r="AC734" s="301"/>
      <c r="AD734" s="305"/>
      <c r="AE734" s="304"/>
      <c r="AF734" s="304"/>
      <c r="AG734" s="304"/>
      <c r="AH734" s="306"/>
      <c r="AI734" s="306"/>
      <c r="AJ734" s="304"/>
      <c r="AK734" s="304"/>
      <c r="AL734" s="304"/>
      <c r="AM734" s="304"/>
      <c r="AN734" s="304"/>
      <c r="AO734" s="304"/>
    </row>
    <row r="735" spans="1:41" ht="14" customHeight="1">
      <c r="A735" s="303"/>
      <c r="B735" s="304"/>
      <c r="C735" s="304"/>
      <c r="D735" s="301"/>
      <c r="E735" s="304"/>
      <c r="F735" s="304"/>
      <c r="G735" s="304"/>
      <c r="H735" s="305"/>
      <c r="I735" s="305"/>
      <c r="J735" s="305" t="str">
        <f>IF(ISBLANK(I735),"",I735*H735)</f>
        <v/>
      </c>
      <c r="K735" s="305" t="str">
        <f>IF(OR(AND(I735&lt;=4,H735=1),(AND(I735&lt;=2,H735=2))),"Rendah",IF(OR(AND(I735=5,H735=1),OR(AND(I735&gt;=3,H735=2),AND(I735&lt;=2,H735=3))),"Menengah",IF(OR(AND(I735&gt;=3,H735=3),OR(AND(I735&lt;=3,H735=4),AND(I735=1,H735=5))),"Tinggi",IF(OR(AND(I735&gt;=4,H735=4),AND(I735&gt;=2,H735=5)),"Ekstrim",""))))</f>
        <v/>
      </c>
      <c r="L735" s="304"/>
      <c r="M735" s="305"/>
      <c r="N735" s="305"/>
      <c r="O735" s="305"/>
      <c r="P735" s="305" t="str">
        <f>IF(ISBLANK(O735),"",O735*N735)</f>
        <v/>
      </c>
      <c r="Q735" s="305" t="str">
        <f>IF(OR(AND(O735&lt;=4,N735=1),(AND(O735&lt;=2,N735=2))),"Rendah",IF(OR(AND(O735=5,N735=1),OR(AND(O735&gt;=3,N735=2),AND(O735&lt;=2,N735=3))),"Menengah",IF(OR(AND(O735&gt;=3,N735=3),OR(AND(O735&lt;=3,N735=4),AND(O735=1,N735=5))),"Tinggi",IF(OR(AND(O735&gt;=4,N735=4),AND(O735&gt;=2,N735=5)),"Ekstrim",""))))</f>
        <v/>
      </c>
      <c r="R735" s="304"/>
      <c r="S735" s="304"/>
      <c r="T735" s="304"/>
      <c r="U735" s="305"/>
      <c r="V735" s="305"/>
      <c r="W735" s="304"/>
      <c r="X735" s="305"/>
      <c r="Y735" s="305"/>
      <c r="Z735" s="305" t="str">
        <f>IF(ISBLANK(Y735),"",Y735*X735)</f>
        <v/>
      </c>
      <c r="AA735" s="305" t="str">
        <f>IF(OR(AND(Y735&lt;=4,X735=1),(AND(Y735&lt;=2,X735=2))),"Rendah",IF(OR(AND(Y735=5,X735=1),OR(AND(Y735&gt;=3,X735=2),AND(Y735&lt;=2,X735=3))),"Menengah",IF(OR(AND(Y735&gt;=3,X735=3),OR(AND(Y735&lt;=3,X735=4),AND(Y735=1,X735=5))),"Tinggi",IF(OR(AND(Y735&gt;=4,X735=4),AND(Y735&gt;=2,X735=5)),"Ekstrim",""))))</f>
        <v/>
      </c>
      <c r="AB735" s="304"/>
      <c r="AC735" s="301"/>
      <c r="AD735" s="305"/>
      <c r="AE735" s="304"/>
      <c r="AF735" s="304"/>
      <c r="AG735" s="304"/>
      <c r="AH735" s="306"/>
      <c r="AI735" s="306"/>
      <c r="AJ735" s="304"/>
      <c r="AK735" s="304"/>
      <c r="AL735" s="304"/>
      <c r="AM735" s="304"/>
      <c r="AN735" s="304"/>
      <c r="AO735" s="304"/>
    </row>
    <row r="736" spans="1:41" ht="14" customHeight="1">
      <c r="A736" s="303"/>
      <c r="B736" s="304"/>
      <c r="C736" s="304"/>
      <c r="D736" s="301"/>
      <c r="E736" s="304"/>
      <c r="F736" s="304"/>
      <c r="G736" s="304"/>
      <c r="H736" s="305"/>
      <c r="I736" s="305"/>
      <c r="J736" s="305" t="str">
        <f>IF(ISBLANK(I736),"",I736*H736)</f>
        <v/>
      </c>
      <c r="K736" s="305" t="str">
        <f>IF(OR(AND(I736&lt;=4,H736=1),(AND(I736&lt;=2,H736=2))),"Rendah",IF(OR(AND(I736=5,H736=1),OR(AND(I736&gt;=3,H736=2),AND(I736&lt;=2,H736=3))),"Menengah",IF(OR(AND(I736&gt;=3,H736=3),OR(AND(I736&lt;=3,H736=4),AND(I736=1,H736=5))),"Tinggi",IF(OR(AND(I736&gt;=4,H736=4),AND(I736&gt;=2,H736=5)),"Ekstrim",""))))</f>
        <v/>
      </c>
      <c r="L736" s="304"/>
      <c r="M736" s="305"/>
      <c r="N736" s="305"/>
      <c r="O736" s="305"/>
      <c r="P736" s="305" t="str">
        <f>IF(ISBLANK(O736),"",O736*N736)</f>
        <v/>
      </c>
      <c r="Q736" s="305" t="str">
        <f>IF(OR(AND(O736&lt;=4,N736=1),(AND(O736&lt;=2,N736=2))),"Rendah",IF(OR(AND(O736=5,N736=1),OR(AND(O736&gt;=3,N736=2),AND(O736&lt;=2,N736=3))),"Menengah",IF(OR(AND(O736&gt;=3,N736=3),OR(AND(O736&lt;=3,N736=4),AND(O736=1,N736=5))),"Tinggi",IF(OR(AND(O736&gt;=4,N736=4),AND(O736&gt;=2,N736=5)),"Ekstrim",""))))</f>
        <v/>
      </c>
      <c r="R736" s="304"/>
      <c r="S736" s="304"/>
      <c r="T736" s="304"/>
      <c r="U736" s="305"/>
      <c r="V736" s="305"/>
      <c r="W736" s="304"/>
      <c r="X736" s="305"/>
      <c r="Y736" s="305"/>
      <c r="Z736" s="305" t="str">
        <f>IF(ISBLANK(Y736),"",Y736*X736)</f>
        <v/>
      </c>
      <c r="AA736" s="305" t="str">
        <f>IF(OR(AND(Y736&lt;=4,X736=1),(AND(Y736&lt;=2,X736=2))),"Rendah",IF(OR(AND(Y736=5,X736=1),OR(AND(Y736&gt;=3,X736=2),AND(Y736&lt;=2,X736=3))),"Menengah",IF(OR(AND(Y736&gt;=3,X736=3),OR(AND(Y736&lt;=3,X736=4),AND(Y736=1,X736=5))),"Tinggi",IF(OR(AND(Y736&gt;=4,X736=4),AND(Y736&gt;=2,X736=5)),"Ekstrim",""))))</f>
        <v/>
      </c>
      <c r="AB736" s="304"/>
      <c r="AC736" s="301"/>
      <c r="AD736" s="305"/>
      <c r="AE736" s="304"/>
      <c r="AF736" s="304"/>
      <c r="AG736" s="304"/>
      <c r="AH736" s="306"/>
      <c r="AI736" s="306"/>
      <c r="AJ736" s="304"/>
      <c r="AK736" s="304"/>
      <c r="AL736" s="304"/>
      <c r="AM736" s="304"/>
      <c r="AN736" s="304"/>
      <c r="AO736" s="304"/>
    </row>
    <row r="737" spans="1:41" ht="14" customHeight="1">
      <c r="A737" s="303"/>
      <c r="B737" s="304"/>
      <c r="C737" s="304"/>
      <c r="D737" s="301"/>
      <c r="E737" s="304"/>
      <c r="F737" s="304"/>
      <c r="G737" s="304"/>
      <c r="H737" s="305"/>
      <c r="I737" s="305"/>
      <c r="J737" s="305" t="str">
        <f>IF(ISBLANK(I737),"",I737*H737)</f>
        <v/>
      </c>
      <c r="K737" s="305" t="str">
        <f>IF(OR(AND(I737&lt;=4,H737=1),(AND(I737&lt;=2,H737=2))),"Rendah",IF(OR(AND(I737=5,H737=1),OR(AND(I737&gt;=3,H737=2),AND(I737&lt;=2,H737=3))),"Menengah",IF(OR(AND(I737&gt;=3,H737=3),OR(AND(I737&lt;=3,H737=4),AND(I737=1,H737=5))),"Tinggi",IF(OR(AND(I737&gt;=4,H737=4),AND(I737&gt;=2,H737=5)),"Ekstrim",""))))</f>
        <v/>
      </c>
      <c r="L737" s="304"/>
      <c r="M737" s="305"/>
      <c r="N737" s="305"/>
      <c r="O737" s="305"/>
      <c r="P737" s="305" t="str">
        <f>IF(ISBLANK(O737),"",O737*N737)</f>
        <v/>
      </c>
      <c r="Q737" s="305" t="str">
        <f>IF(OR(AND(O737&lt;=4,N737=1),(AND(O737&lt;=2,N737=2))),"Rendah",IF(OR(AND(O737=5,N737=1),OR(AND(O737&gt;=3,N737=2),AND(O737&lt;=2,N737=3))),"Menengah",IF(OR(AND(O737&gt;=3,N737=3),OR(AND(O737&lt;=3,N737=4),AND(O737=1,N737=5))),"Tinggi",IF(OR(AND(O737&gt;=4,N737=4),AND(O737&gt;=2,N737=5)),"Ekstrim",""))))</f>
        <v/>
      </c>
      <c r="R737" s="304"/>
      <c r="S737" s="304"/>
      <c r="T737" s="304"/>
      <c r="U737" s="305"/>
      <c r="V737" s="305"/>
      <c r="W737" s="304"/>
      <c r="X737" s="305"/>
      <c r="Y737" s="305"/>
      <c r="Z737" s="305" t="str">
        <f>IF(ISBLANK(Y737),"",Y737*X737)</f>
        <v/>
      </c>
      <c r="AA737" s="305" t="str">
        <f>IF(OR(AND(Y737&lt;=4,X737=1),(AND(Y737&lt;=2,X737=2))),"Rendah",IF(OR(AND(Y737=5,X737=1),OR(AND(Y737&gt;=3,X737=2),AND(Y737&lt;=2,X737=3))),"Menengah",IF(OR(AND(Y737&gt;=3,X737=3),OR(AND(Y737&lt;=3,X737=4),AND(Y737=1,X737=5))),"Tinggi",IF(OR(AND(Y737&gt;=4,X737=4),AND(Y737&gt;=2,X737=5)),"Ekstrim",""))))</f>
        <v/>
      </c>
      <c r="AB737" s="304"/>
      <c r="AC737" s="301"/>
      <c r="AD737" s="305"/>
      <c r="AE737" s="304"/>
      <c r="AF737" s="304"/>
      <c r="AG737" s="304"/>
      <c r="AH737" s="306"/>
      <c r="AI737" s="306"/>
      <c r="AJ737" s="304"/>
      <c r="AK737" s="304"/>
      <c r="AL737" s="304"/>
      <c r="AM737" s="304"/>
      <c r="AN737" s="304"/>
      <c r="AO737" s="304"/>
    </row>
    <row r="738" spans="1:41" ht="14" customHeight="1">
      <c r="A738" s="303"/>
      <c r="B738" s="304"/>
      <c r="C738" s="304"/>
      <c r="D738" s="301"/>
      <c r="E738" s="304"/>
      <c r="F738" s="304"/>
      <c r="G738" s="304"/>
      <c r="H738" s="305"/>
      <c r="I738" s="305"/>
      <c r="J738" s="305" t="str">
        <f>IF(ISBLANK(I738),"",I738*H738)</f>
        <v/>
      </c>
      <c r="K738" s="305" t="str">
        <f>IF(OR(AND(I738&lt;=4,H738=1),(AND(I738&lt;=2,H738=2))),"Rendah",IF(OR(AND(I738=5,H738=1),OR(AND(I738&gt;=3,H738=2),AND(I738&lt;=2,H738=3))),"Menengah",IF(OR(AND(I738&gt;=3,H738=3),OR(AND(I738&lt;=3,H738=4),AND(I738=1,H738=5))),"Tinggi",IF(OR(AND(I738&gt;=4,H738=4),AND(I738&gt;=2,H738=5)),"Ekstrim",""))))</f>
        <v/>
      </c>
      <c r="L738" s="304"/>
      <c r="M738" s="305"/>
      <c r="N738" s="305"/>
      <c r="O738" s="305"/>
      <c r="P738" s="305" t="str">
        <f>IF(ISBLANK(O738),"",O738*N738)</f>
        <v/>
      </c>
      <c r="Q738" s="305" t="str">
        <f>IF(OR(AND(O738&lt;=4,N738=1),(AND(O738&lt;=2,N738=2))),"Rendah",IF(OR(AND(O738=5,N738=1),OR(AND(O738&gt;=3,N738=2),AND(O738&lt;=2,N738=3))),"Menengah",IF(OR(AND(O738&gt;=3,N738=3),OR(AND(O738&lt;=3,N738=4),AND(O738=1,N738=5))),"Tinggi",IF(OR(AND(O738&gt;=4,N738=4),AND(O738&gt;=2,N738=5)),"Ekstrim",""))))</f>
        <v/>
      </c>
      <c r="R738" s="304"/>
      <c r="S738" s="304"/>
      <c r="T738" s="304"/>
      <c r="U738" s="305"/>
      <c r="V738" s="305"/>
      <c r="W738" s="304"/>
      <c r="X738" s="305"/>
      <c r="Y738" s="305"/>
      <c r="Z738" s="305" t="str">
        <f>IF(ISBLANK(Y738),"",Y738*X738)</f>
        <v/>
      </c>
      <c r="AA738" s="305" t="str">
        <f>IF(OR(AND(Y738&lt;=4,X738=1),(AND(Y738&lt;=2,X738=2))),"Rendah",IF(OR(AND(Y738=5,X738=1),OR(AND(Y738&gt;=3,X738=2),AND(Y738&lt;=2,X738=3))),"Menengah",IF(OR(AND(Y738&gt;=3,X738=3),OR(AND(Y738&lt;=3,X738=4),AND(Y738=1,X738=5))),"Tinggi",IF(OR(AND(Y738&gt;=4,X738=4),AND(Y738&gt;=2,X738=5)),"Ekstrim",""))))</f>
        <v/>
      </c>
      <c r="AB738" s="304"/>
      <c r="AC738" s="301"/>
      <c r="AD738" s="305"/>
      <c r="AE738" s="304"/>
      <c r="AF738" s="304"/>
      <c r="AG738" s="304"/>
      <c r="AH738" s="306"/>
      <c r="AI738" s="306"/>
      <c r="AJ738" s="304"/>
      <c r="AK738" s="304"/>
      <c r="AL738" s="304"/>
      <c r="AM738" s="304"/>
      <c r="AN738" s="304"/>
      <c r="AO738" s="304"/>
    </row>
    <row r="739" spans="1:41" ht="14" customHeight="1">
      <c r="A739" s="303"/>
      <c r="B739" s="304"/>
      <c r="C739" s="304"/>
      <c r="D739" s="301"/>
      <c r="E739" s="304"/>
      <c r="F739" s="304"/>
      <c r="G739" s="304"/>
      <c r="H739" s="305"/>
      <c r="I739" s="305"/>
      <c r="J739" s="305" t="str">
        <f>IF(ISBLANK(I739),"",I739*H739)</f>
        <v/>
      </c>
      <c r="K739" s="305" t="str">
        <f>IF(OR(AND(I739&lt;=4,H739=1),(AND(I739&lt;=2,H739=2))),"Rendah",IF(OR(AND(I739=5,H739=1),OR(AND(I739&gt;=3,H739=2),AND(I739&lt;=2,H739=3))),"Menengah",IF(OR(AND(I739&gt;=3,H739=3),OR(AND(I739&lt;=3,H739=4),AND(I739=1,H739=5))),"Tinggi",IF(OR(AND(I739&gt;=4,H739=4),AND(I739&gt;=2,H739=5)),"Ekstrim",""))))</f>
        <v/>
      </c>
      <c r="L739" s="304"/>
      <c r="M739" s="305"/>
      <c r="N739" s="305"/>
      <c r="O739" s="305"/>
      <c r="P739" s="305" t="str">
        <f>IF(ISBLANK(O739),"",O739*N739)</f>
        <v/>
      </c>
      <c r="Q739" s="305" t="str">
        <f>IF(OR(AND(O739&lt;=4,N739=1),(AND(O739&lt;=2,N739=2))),"Rendah",IF(OR(AND(O739=5,N739=1),OR(AND(O739&gt;=3,N739=2),AND(O739&lt;=2,N739=3))),"Menengah",IF(OR(AND(O739&gt;=3,N739=3),OR(AND(O739&lt;=3,N739=4),AND(O739=1,N739=5))),"Tinggi",IF(OR(AND(O739&gt;=4,N739=4),AND(O739&gt;=2,N739=5)),"Ekstrim",""))))</f>
        <v/>
      </c>
      <c r="R739" s="304"/>
      <c r="S739" s="304"/>
      <c r="T739" s="304"/>
      <c r="U739" s="305"/>
      <c r="V739" s="305"/>
      <c r="W739" s="304"/>
      <c r="X739" s="305"/>
      <c r="Y739" s="305"/>
      <c r="Z739" s="305" t="str">
        <f>IF(ISBLANK(Y739),"",Y739*X739)</f>
        <v/>
      </c>
      <c r="AA739" s="305" t="str">
        <f>IF(OR(AND(Y739&lt;=4,X739=1),(AND(Y739&lt;=2,X739=2))),"Rendah",IF(OR(AND(Y739=5,X739=1),OR(AND(Y739&gt;=3,X739=2),AND(Y739&lt;=2,X739=3))),"Menengah",IF(OR(AND(Y739&gt;=3,X739=3),OR(AND(Y739&lt;=3,X739=4),AND(Y739=1,X739=5))),"Tinggi",IF(OR(AND(Y739&gt;=4,X739=4),AND(Y739&gt;=2,X739=5)),"Ekstrim",""))))</f>
        <v/>
      </c>
      <c r="AB739" s="304"/>
      <c r="AC739" s="301"/>
      <c r="AD739" s="305"/>
      <c r="AE739" s="304"/>
      <c r="AF739" s="304"/>
      <c r="AG739" s="304"/>
      <c r="AH739" s="306"/>
      <c r="AI739" s="306"/>
      <c r="AJ739" s="304"/>
      <c r="AK739" s="304"/>
      <c r="AL739" s="304"/>
      <c r="AM739" s="304"/>
      <c r="AN739" s="304"/>
      <c r="AO739" s="304"/>
    </row>
    <row r="740" spans="1:41" ht="14" customHeight="1">
      <c r="A740" s="303"/>
      <c r="B740" s="304"/>
      <c r="C740" s="304"/>
      <c r="D740" s="301"/>
      <c r="E740" s="304"/>
      <c r="F740" s="304"/>
      <c r="G740" s="304"/>
      <c r="H740" s="305"/>
      <c r="I740" s="305"/>
      <c r="J740" s="305" t="str">
        <f>IF(ISBLANK(I740),"",I740*H740)</f>
        <v/>
      </c>
      <c r="K740" s="305" t="str">
        <f>IF(OR(AND(I740&lt;=4,H740=1),(AND(I740&lt;=2,H740=2))),"Rendah",IF(OR(AND(I740=5,H740=1),OR(AND(I740&gt;=3,H740=2),AND(I740&lt;=2,H740=3))),"Menengah",IF(OR(AND(I740&gt;=3,H740=3),OR(AND(I740&lt;=3,H740=4),AND(I740=1,H740=5))),"Tinggi",IF(OR(AND(I740&gt;=4,H740=4),AND(I740&gt;=2,H740=5)),"Ekstrim",""))))</f>
        <v/>
      </c>
      <c r="L740" s="304"/>
      <c r="M740" s="305"/>
      <c r="N740" s="305"/>
      <c r="O740" s="305"/>
      <c r="P740" s="305" t="str">
        <f>IF(ISBLANK(O740),"",O740*N740)</f>
        <v/>
      </c>
      <c r="Q740" s="305" t="str">
        <f>IF(OR(AND(O740&lt;=4,N740=1),(AND(O740&lt;=2,N740=2))),"Rendah",IF(OR(AND(O740=5,N740=1),OR(AND(O740&gt;=3,N740=2),AND(O740&lt;=2,N740=3))),"Menengah",IF(OR(AND(O740&gt;=3,N740=3),OR(AND(O740&lt;=3,N740=4),AND(O740=1,N740=5))),"Tinggi",IF(OR(AND(O740&gt;=4,N740=4),AND(O740&gt;=2,N740=5)),"Ekstrim",""))))</f>
        <v/>
      </c>
      <c r="R740" s="304"/>
      <c r="S740" s="304"/>
      <c r="T740" s="304"/>
      <c r="U740" s="305"/>
      <c r="V740" s="305"/>
      <c r="W740" s="304"/>
      <c r="X740" s="305"/>
      <c r="Y740" s="305"/>
      <c r="Z740" s="305" t="str">
        <f>IF(ISBLANK(Y740),"",Y740*X740)</f>
        <v/>
      </c>
      <c r="AA740" s="305" t="str">
        <f>IF(OR(AND(Y740&lt;=4,X740=1),(AND(Y740&lt;=2,X740=2))),"Rendah",IF(OR(AND(Y740=5,X740=1),OR(AND(Y740&gt;=3,X740=2),AND(Y740&lt;=2,X740=3))),"Menengah",IF(OR(AND(Y740&gt;=3,X740=3),OR(AND(Y740&lt;=3,X740=4),AND(Y740=1,X740=5))),"Tinggi",IF(OR(AND(Y740&gt;=4,X740=4),AND(Y740&gt;=2,X740=5)),"Ekstrim",""))))</f>
        <v/>
      </c>
      <c r="AB740" s="304"/>
      <c r="AC740" s="301"/>
      <c r="AD740" s="305"/>
      <c r="AE740" s="304"/>
      <c r="AF740" s="304"/>
      <c r="AG740" s="304"/>
      <c r="AH740" s="306"/>
      <c r="AI740" s="306"/>
      <c r="AJ740" s="304"/>
      <c r="AK740" s="304"/>
      <c r="AL740" s="304"/>
      <c r="AM740" s="304"/>
      <c r="AN740" s="304"/>
      <c r="AO740" s="304"/>
    </row>
    <row r="741" spans="1:41" ht="14" customHeight="1">
      <c r="A741" s="303"/>
      <c r="B741" s="304"/>
      <c r="C741" s="304"/>
      <c r="D741" s="301"/>
      <c r="E741" s="304"/>
      <c r="F741" s="304"/>
      <c r="G741" s="304"/>
      <c r="H741" s="305"/>
      <c r="I741" s="305"/>
      <c r="J741" s="305" t="str">
        <f>IF(ISBLANK(I741),"",I741*H741)</f>
        <v/>
      </c>
      <c r="K741" s="305" t="str">
        <f>IF(OR(AND(I741&lt;=4,H741=1),(AND(I741&lt;=2,H741=2))),"Rendah",IF(OR(AND(I741=5,H741=1),OR(AND(I741&gt;=3,H741=2),AND(I741&lt;=2,H741=3))),"Menengah",IF(OR(AND(I741&gt;=3,H741=3),OR(AND(I741&lt;=3,H741=4),AND(I741=1,H741=5))),"Tinggi",IF(OR(AND(I741&gt;=4,H741=4),AND(I741&gt;=2,H741=5)),"Ekstrim",""))))</f>
        <v/>
      </c>
      <c r="L741" s="304"/>
      <c r="M741" s="305"/>
      <c r="N741" s="305"/>
      <c r="O741" s="305"/>
      <c r="P741" s="305" t="str">
        <f>IF(ISBLANK(O741),"",O741*N741)</f>
        <v/>
      </c>
      <c r="Q741" s="305" t="str">
        <f>IF(OR(AND(O741&lt;=4,N741=1),(AND(O741&lt;=2,N741=2))),"Rendah",IF(OR(AND(O741=5,N741=1),OR(AND(O741&gt;=3,N741=2),AND(O741&lt;=2,N741=3))),"Menengah",IF(OR(AND(O741&gt;=3,N741=3),OR(AND(O741&lt;=3,N741=4),AND(O741=1,N741=5))),"Tinggi",IF(OR(AND(O741&gt;=4,N741=4),AND(O741&gt;=2,N741=5)),"Ekstrim",""))))</f>
        <v/>
      </c>
      <c r="R741" s="304"/>
      <c r="S741" s="304"/>
      <c r="T741" s="304"/>
      <c r="U741" s="305"/>
      <c r="V741" s="305"/>
      <c r="W741" s="304"/>
      <c r="X741" s="305"/>
      <c r="Y741" s="305"/>
      <c r="Z741" s="305" t="str">
        <f>IF(ISBLANK(Y741),"",Y741*X741)</f>
        <v/>
      </c>
      <c r="AA741" s="305" t="str">
        <f>IF(OR(AND(Y741&lt;=4,X741=1),(AND(Y741&lt;=2,X741=2))),"Rendah",IF(OR(AND(Y741=5,X741=1),OR(AND(Y741&gt;=3,X741=2),AND(Y741&lt;=2,X741=3))),"Menengah",IF(OR(AND(Y741&gt;=3,X741=3),OR(AND(Y741&lt;=3,X741=4),AND(Y741=1,X741=5))),"Tinggi",IF(OR(AND(Y741&gt;=4,X741=4),AND(Y741&gt;=2,X741=5)),"Ekstrim",""))))</f>
        <v/>
      </c>
      <c r="AB741" s="304"/>
      <c r="AC741" s="301"/>
      <c r="AD741" s="305"/>
      <c r="AE741" s="304"/>
      <c r="AF741" s="304"/>
      <c r="AG741" s="304"/>
      <c r="AH741" s="306"/>
      <c r="AI741" s="306"/>
      <c r="AJ741" s="304"/>
      <c r="AK741" s="304"/>
      <c r="AL741" s="304"/>
      <c r="AM741" s="304"/>
      <c r="AN741" s="304"/>
      <c r="AO741" s="304"/>
    </row>
    <row r="742" spans="1:41" ht="14" customHeight="1">
      <c r="A742" s="303"/>
      <c r="B742" s="304"/>
      <c r="C742" s="304"/>
      <c r="D742" s="301"/>
      <c r="E742" s="304"/>
      <c r="F742" s="304"/>
      <c r="G742" s="304"/>
      <c r="H742" s="305"/>
      <c r="I742" s="305"/>
      <c r="J742" s="305" t="str">
        <f>IF(ISBLANK(I742),"",I742*H742)</f>
        <v/>
      </c>
      <c r="K742" s="305" t="str">
        <f>IF(OR(AND(I742&lt;=4,H742=1),(AND(I742&lt;=2,H742=2))),"Rendah",IF(OR(AND(I742=5,H742=1),OR(AND(I742&gt;=3,H742=2),AND(I742&lt;=2,H742=3))),"Menengah",IF(OR(AND(I742&gt;=3,H742=3),OR(AND(I742&lt;=3,H742=4),AND(I742=1,H742=5))),"Tinggi",IF(OR(AND(I742&gt;=4,H742=4),AND(I742&gt;=2,H742=5)),"Ekstrim",""))))</f>
        <v/>
      </c>
      <c r="L742" s="304"/>
      <c r="M742" s="305"/>
      <c r="N742" s="305"/>
      <c r="O742" s="305"/>
      <c r="P742" s="305" t="str">
        <f>IF(ISBLANK(O742),"",O742*N742)</f>
        <v/>
      </c>
      <c r="Q742" s="305" t="str">
        <f>IF(OR(AND(O742&lt;=4,N742=1),(AND(O742&lt;=2,N742=2))),"Rendah",IF(OR(AND(O742=5,N742=1),OR(AND(O742&gt;=3,N742=2),AND(O742&lt;=2,N742=3))),"Menengah",IF(OR(AND(O742&gt;=3,N742=3),OR(AND(O742&lt;=3,N742=4),AND(O742=1,N742=5))),"Tinggi",IF(OR(AND(O742&gt;=4,N742=4),AND(O742&gt;=2,N742=5)),"Ekstrim",""))))</f>
        <v/>
      </c>
      <c r="R742" s="304"/>
      <c r="S742" s="304"/>
      <c r="T742" s="304"/>
      <c r="U742" s="305"/>
      <c r="V742" s="305"/>
      <c r="W742" s="304"/>
      <c r="X742" s="305"/>
      <c r="Y742" s="305"/>
      <c r="Z742" s="305" t="str">
        <f>IF(ISBLANK(Y742),"",Y742*X742)</f>
        <v/>
      </c>
      <c r="AA742" s="305" t="str">
        <f>IF(OR(AND(Y742&lt;=4,X742=1),(AND(Y742&lt;=2,X742=2))),"Rendah",IF(OR(AND(Y742=5,X742=1),OR(AND(Y742&gt;=3,X742=2),AND(Y742&lt;=2,X742=3))),"Menengah",IF(OR(AND(Y742&gt;=3,X742=3),OR(AND(Y742&lt;=3,X742=4),AND(Y742=1,X742=5))),"Tinggi",IF(OR(AND(Y742&gt;=4,X742=4),AND(Y742&gt;=2,X742=5)),"Ekstrim",""))))</f>
        <v/>
      </c>
      <c r="AB742" s="304"/>
      <c r="AC742" s="301"/>
      <c r="AD742" s="305"/>
      <c r="AE742" s="304"/>
      <c r="AF742" s="304"/>
      <c r="AG742" s="304"/>
      <c r="AH742" s="306"/>
      <c r="AI742" s="306"/>
      <c r="AJ742" s="304"/>
      <c r="AK742" s="304"/>
      <c r="AL742" s="304"/>
      <c r="AM742" s="304"/>
      <c r="AN742" s="304"/>
      <c r="AO742" s="304"/>
    </row>
    <row r="743" spans="1:41" ht="14" customHeight="1">
      <c r="A743" s="303"/>
      <c r="B743" s="304"/>
      <c r="C743" s="304"/>
      <c r="D743" s="301"/>
      <c r="E743" s="304"/>
      <c r="F743" s="304"/>
      <c r="G743" s="304"/>
      <c r="H743" s="305"/>
      <c r="I743" s="305"/>
      <c r="J743" s="305" t="str">
        <f>IF(ISBLANK(I743),"",I743*H743)</f>
        <v/>
      </c>
      <c r="K743" s="305" t="str">
        <f>IF(OR(AND(I743&lt;=4,H743=1),(AND(I743&lt;=2,H743=2))),"Rendah",IF(OR(AND(I743=5,H743=1),OR(AND(I743&gt;=3,H743=2),AND(I743&lt;=2,H743=3))),"Menengah",IF(OR(AND(I743&gt;=3,H743=3),OR(AND(I743&lt;=3,H743=4),AND(I743=1,H743=5))),"Tinggi",IF(OR(AND(I743&gt;=4,H743=4),AND(I743&gt;=2,H743=5)),"Ekstrim",""))))</f>
        <v/>
      </c>
      <c r="L743" s="304"/>
      <c r="M743" s="305"/>
      <c r="N743" s="305"/>
      <c r="O743" s="305"/>
      <c r="P743" s="305" t="str">
        <f>IF(ISBLANK(O743),"",O743*N743)</f>
        <v/>
      </c>
      <c r="Q743" s="305" t="str">
        <f>IF(OR(AND(O743&lt;=4,N743=1),(AND(O743&lt;=2,N743=2))),"Rendah",IF(OR(AND(O743=5,N743=1),OR(AND(O743&gt;=3,N743=2),AND(O743&lt;=2,N743=3))),"Menengah",IF(OR(AND(O743&gt;=3,N743=3),OR(AND(O743&lt;=3,N743=4),AND(O743=1,N743=5))),"Tinggi",IF(OR(AND(O743&gt;=4,N743=4),AND(O743&gt;=2,N743=5)),"Ekstrim",""))))</f>
        <v/>
      </c>
      <c r="R743" s="304"/>
      <c r="S743" s="304"/>
      <c r="T743" s="304"/>
      <c r="U743" s="305"/>
      <c r="V743" s="305"/>
      <c r="W743" s="304"/>
      <c r="X743" s="305"/>
      <c r="Y743" s="305"/>
      <c r="Z743" s="305" t="str">
        <f>IF(ISBLANK(Y743),"",Y743*X743)</f>
        <v/>
      </c>
      <c r="AA743" s="305" t="str">
        <f>IF(OR(AND(Y743&lt;=4,X743=1),(AND(Y743&lt;=2,X743=2))),"Rendah",IF(OR(AND(Y743=5,X743=1),OR(AND(Y743&gt;=3,X743=2),AND(Y743&lt;=2,X743=3))),"Menengah",IF(OR(AND(Y743&gt;=3,X743=3),OR(AND(Y743&lt;=3,X743=4),AND(Y743=1,X743=5))),"Tinggi",IF(OR(AND(Y743&gt;=4,X743=4),AND(Y743&gt;=2,X743=5)),"Ekstrim",""))))</f>
        <v/>
      </c>
      <c r="AB743" s="304"/>
      <c r="AC743" s="301"/>
      <c r="AD743" s="305"/>
      <c r="AE743" s="304"/>
      <c r="AF743" s="304"/>
      <c r="AG743" s="304"/>
      <c r="AH743" s="306"/>
      <c r="AI743" s="306"/>
      <c r="AJ743" s="304"/>
      <c r="AK743" s="304"/>
      <c r="AL743" s="304"/>
      <c r="AM743" s="304"/>
      <c r="AN743" s="304"/>
      <c r="AO743" s="304"/>
    </row>
    <row r="744" spans="1:41" ht="14" customHeight="1">
      <c r="A744" s="303"/>
      <c r="B744" s="304"/>
      <c r="C744" s="304"/>
      <c r="D744" s="301"/>
      <c r="E744" s="304"/>
      <c r="F744" s="304"/>
      <c r="G744" s="304"/>
      <c r="H744" s="305"/>
      <c r="I744" s="305"/>
      <c r="J744" s="305" t="str">
        <f>IF(ISBLANK(I744),"",I744*H744)</f>
        <v/>
      </c>
      <c r="K744" s="305" t="str">
        <f>IF(OR(AND(I744&lt;=4,H744=1),(AND(I744&lt;=2,H744=2))),"Rendah",IF(OR(AND(I744=5,H744=1),OR(AND(I744&gt;=3,H744=2),AND(I744&lt;=2,H744=3))),"Menengah",IF(OR(AND(I744&gt;=3,H744=3),OR(AND(I744&lt;=3,H744=4),AND(I744=1,H744=5))),"Tinggi",IF(OR(AND(I744&gt;=4,H744=4),AND(I744&gt;=2,H744=5)),"Ekstrim",""))))</f>
        <v/>
      </c>
      <c r="L744" s="304"/>
      <c r="M744" s="305"/>
      <c r="N744" s="305"/>
      <c r="O744" s="305"/>
      <c r="P744" s="305" t="str">
        <f>IF(ISBLANK(O744),"",O744*N744)</f>
        <v/>
      </c>
      <c r="Q744" s="305" t="str">
        <f>IF(OR(AND(O744&lt;=4,N744=1),(AND(O744&lt;=2,N744=2))),"Rendah",IF(OR(AND(O744=5,N744=1),OR(AND(O744&gt;=3,N744=2),AND(O744&lt;=2,N744=3))),"Menengah",IF(OR(AND(O744&gt;=3,N744=3),OR(AND(O744&lt;=3,N744=4),AND(O744=1,N744=5))),"Tinggi",IF(OR(AND(O744&gt;=4,N744=4),AND(O744&gt;=2,N744=5)),"Ekstrim",""))))</f>
        <v/>
      </c>
      <c r="R744" s="304"/>
      <c r="S744" s="304"/>
      <c r="T744" s="304"/>
      <c r="U744" s="305"/>
      <c r="V744" s="305"/>
      <c r="W744" s="304"/>
      <c r="X744" s="305"/>
      <c r="Y744" s="305"/>
      <c r="Z744" s="305" t="str">
        <f>IF(ISBLANK(Y744),"",Y744*X744)</f>
        <v/>
      </c>
      <c r="AA744" s="305" t="str">
        <f>IF(OR(AND(Y744&lt;=4,X744=1),(AND(Y744&lt;=2,X744=2))),"Rendah",IF(OR(AND(Y744=5,X744=1),OR(AND(Y744&gt;=3,X744=2),AND(Y744&lt;=2,X744=3))),"Menengah",IF(OR(AND(Y744&gt;=3,X744=3),OR(AND(Y744&lt;=3,X744=4),AND(Y744=1,X744=5))),"Tinggi",IF(OR(AND(Y744&gt;=4,X744=4),AND(Y744&gt;=2,X744=5)),"Ekstrim",""))))</f>
        <v/>
      </c>
      <c r="AB744" s="304"/>
      <c r="AC744" s="301"/>
      <c r="AD744" s="305"/>
      <c r="AE744" s="304"/>
      <c r="AF744" s="304"/>
      <c r="AG744" s="304"/>
      <c r="AH744" s="306"/>
      <c r="AI744" s="306"/>
      <c r="AJ744" s="304"/>
      <c r="AK744" s="304"/>
      <c r="AL744" s="304"/>
      <c r="AM744" s="304"/>
      <c r="AN744" s="304"/>
      <c r="AO744" s="304"/>
    </row>
    <row r="745" spans="1:41" ht="14" customHeight="1">
      <c r="A745" s="303"/>
      <c r="B745" s="304"/>
      <c r="C745" s="304"/>
      <c r="D745" s="301"/>
      <c r="E745" s="304"/>
      <c r="F745" s="304"/>
      <c r="G745" s="304"/>
      <c r="H745" s="305"/>
      <c r="I745" s="305"/>
      <c r="J745" s="305" t="str">
        <f>IF(ISBLANK(I745),"",I745*H745)</f>
        <v/>
      </c>
      <c r="K745" s="305" t="str">
        <f>IF(OR(AND(I745&lt;=4,H745=1),(AND(I745&lt;=2,H745=2))),"Rendah",IF(OR(AND(I745=5,H745=1),OR(AND(I745&gt;=3,H745=2),AND(I745&lt;=2,H745=3))),"Menengah",IF(OR(AND(I745&gt;=3,H745=3),OR(AND(I745&lt;=3,H745=4),AND(I745=1,H745=5))),"Tinggi",IF(OR(AND(I745&gt;=4,H745=4),AND(I745&gt;=2,H745=5)),"Ekstrim",""))))</f>
        <v/>
      </c>
      <c r="L745" s="304"/>
      <c r="M745" s="305"/>
      <c r="N745" s="305"/>
      <c r="O745" s="305"/>
      <c r="P745" s="305" t="str">
        <f>IF(ISBLANK(O745),"",O745*N745)</f>
        <v/>
      </c>
      <c r="Q745" s="305" t="str">
        <f>IF(OR(AND(O745&lt;=4,N745=1),(AND(O745&lt;=2,N745=2))),"Rendah",IF(OR(AND(O745=5,N745=1),OR(AND(O745&gt;=3,N745=2),AND(O745&lt;=2,N745=3))),"Menengah",IF(OR(AND(O745&gt;=3,N745=3),OR(AND(O745&lt;=3,N745=4),AND(O745=1,N745=5))),"Tinggi",IF(OR(AND(O745&gt;=4,N745=4),AND(O745&gt;=2,N745=5)),"Ekstrim",""))))</f>
        <v/>
      </c>
      <c r="R745" s="304"/>
      <c r="S745" s="304"/>
      <c r="T745" s="304"/>
      <c r="U745" s="305"/>
      <c r="V745" s="305"/>
      <c r="W745" s="304"/>
      <c r="X745" s="305"/>
      <c r="Y745" s="305"/>
      <c r="Z745" s="305" t="str">
        <f>IF(ISBLANK(Y745),"",Y745*X745)</f>
        <v/>
      </c>
      <c r="AA745" s="305" t="str">
        <f>IF(OR(AND(Y745&lt;=4,X745=1),(AND(Y745&lt;=2,X745=2))),"Rendah",IF(OR(AND(Y745=5,X745=1),OR(AND(Y745&gt;=3,X745=2),AND(Y745&lt;=2,X745=3))),"Menengah",IF(OR(AND(Y745&gt;=3,X745=3),OR(AND(Y745&lt;=3,X745=4),AND(Y745=1,X745=5))),"Tinggi",IF(OR(AND(Y745&gt;=4,X745=4),AND(Y745&gt;=2,X745=5)),"Ekstrim",""))))</f>
        <v/>
      </c>
      <c r="AB745" s="304"/>
      <c r="AC745" s="301"/>
      <c r="AD745" s="305"/>
      <c r="AE745" s="304"/>
      <c r="AF745" s="304"/>
      <c r="AG745" s="304"/>
      <c r="AH745" s="306"/>
      <c r="AI745" s="306"/>
      <c r="AJ745" s="304"/>
      <c r="AK745" s="304"/>
      <c r="AL745" s="304"/>
      <c r="AM745" s="304"/>
      <c r="AN745" s="304"/>
      <c r="AO745" s="304"/>
    </row>
    <row r="746" spans="1:41" ht="14" customHeight="1">
      <c r="A746" s="303"/>
      <c r="B746" s="304"/>
      <c r="C746" s="304"/>
      <c r="D746" s="301"/>
      <c r="E746" s="304"/>
      <c r="F746" s="304"/>
      <c r="G746" s="304"/>
      <c r="H746" s="305"/>
      <c r="I746" s="305"/>
      <c r="J746" s="305" t="str">
        <f>IF(ISBLANK(I746),"",I746*H746)</f>
        <v/>
      </c>
      <c r="K746" s="305" t="str">
        <f>IF(OR(AND(I746&lt;=4,H746=1),(AND(I746&lt;=2,H746=2))),"Rendah",IF(OR(AND(I746=5,H746=1),OR(AND(I746&gt;=3,H746=2),AND(I746&lt;=2,H746=3))),"Menengah",IF(OR(AND(I746&gt;=3,H746=3),OR(AND(I746&lt;=3,H746=4),AND(I746=1,H746=5))),"Tinggi",IF(OR(AND(I746&gt;=4,H746=4),AND(I746&gt;=2,H746=5)),"Ekstrim",""))))</f>
        <v/>
      </c>
      <c r="L746" s="304"/>
      <c r="M746" s="305"/>
      <c r="N746" s="305"/>
      <c r="O746" s="305"/>
      <c r="P746" s="305" t="str">
        <f>IF(ISBLANK(O746),"",O746*N746)</f>
        <v/>
      </c>
      <c r="Q746" s="305" t="str">
        <f>IF(OR(AND(O746&lt;=4,N746=1),(AND(O746&lt;=2,N746=2))),"Rendah",IF(OR(AND(O746=5,N746=1),OR(AND(O746&gt;=3,N746=2),AND(O746&lt;=2,N746=3))),"Menengah",IF(OR(AND(O746&gt;=3,N746=3),OR(AND(O746&lt;=3,N746=4),AND(O746=1,N746=5))),"Tinggi",IF(OR(AND(O746&gt;=4,N746=4),AND(O746&gt;=2,N746=5)),"Ekstrim",""))))</f>
        <v/>
      </c>
      <c r="R746" s="304"/>
      <c r="S746" s="304"/>
      <c r="T746" s="304"/>
      <c r="U746" s="305"/>
      <c r="V746" s="305"/>
      <c r="W746" s="304"/>
      <c r="X746" s="305"/>
      <c r="Y746" s="305"/>
      <c r="Z746" s="305" t="str">
        <f>IF(ISBLANK(Y746),"",Y746*X746)</f>
        <v/>
      </c>
      <c r="AA746" s="305" t="str">
        <f>IF(OR(AND(Y746&lt;=4,X746=1),(AND(Y746&lt;=2,X746=2))),"Rendah",IF(OR(AND(Y746=5,X746=1),OR(AND(Y746&gt;=3,X746=2),AND(Y746&lt;=2,X746=3))),"Menengah",IF(OR(AND(Y746&gt;=3,X746=3),OR(AND(Y746&lt;=3,X746=4),AND(Y746=1,X746=5))),"Tinggi",IF(OR(AND(Y746&gt;=4,X746=4),AND(Y746&gt;=2,X746=5)),"Ekstrim",""))))</f>
        <v/>
      </c>
      <c r="AB746" s="304"/>
      <c r="AC746" s="301"/>
      <c r="AD746" s="305"/>
      <c r="AE746" s="304"/>
      <c r="AF746" s="304"/>
      <c r="AG746" s="304"/>
      <c r="AH746" s="306"/>
      <c r="AI746" s="306"/>
      <c r="AJ746" s="304"/>
      <c r="AK746" s="304"/>
      <c r="AL746" s="304"/>
      <c r="AM746" s="304"/>
      <c r="AN746" s="304"/>
      <c r="AO746" s="304"/>
    </row>
    <row r="747" spans="1:41" ht="14" customHeight="1">
      <c r="A747" s="303"/>
      <c r="B747" s="304"/>
      <c r="C747" s="304"/>
      <c r="D747" s="301"/>
      <c r="E747" s="304"/>
      <c r="F747" s="304"/>
      <c r="G747" s="304"/>
      <c r="H747" s="305"/>
      <c r="I747" s="305"/>
      <c r="J747" s="305" t="str">
        <f>IF(ISBLANK(I747),"",I747*H747)</f>
        <v/>
      </c>
      <c r="K747" s="305" t="str">
        <f>IF(OR(AND(I747&lt;=4,H747=1),(AND(I747&lt;=2,H747=2))),"Rendah",IF(OR(AND(I747=5,H747=1),OR(AND(I747&gt;=3,H747=2),AND(I747&lt;=2,H747=3))),"Menengah",IF(OR(AND(I747&gt;=3,H747=3),OR(AND(I747&lt;=3,H747=4),AND(I747=1,H747=5))),"Tinggi",IF(OR(AND(I747&gt;=4,H747=4),AND(I747&gt;=2,H747=5)),"Ekstrim",""))))</f>
        <v/>
      </c>
      <c r="L747" s="304"/>
      <c r="M747" s="305"/>
      <c r="N747" s="305"/>
      <c r="O747" s="305"/>
      <c r="P747" s="305" t="str">
        <f>IF(ISBLANK(O747),"",O747*N747)</f>
        <v/>
      </c>
      <c r="Q747" s="305" t="str">
        <f>IF(OR(AND(O747&lt;=4,N747=1),(AND(O747&lt;=2,N747=2))),"Rendah",IF(OR(AND(O747=5,N747=1),OR(AND(O747&gt;=3,N747=2),AND(O747&lt;=2,N747=3))),"Menengah",IF(OR(AND(O747&gt;=3,N747=3),OR(AND(O747&lt;=3,N747=4),AND(O747=1,N747=5))),"Tinggi",IF(OR(AND(O747&gt;=4,N747=4),AND(O747&gt;=2,N747=5)),"Ekstrim",""))))</f>
        <v/>
      </c>
      <c r="R747" s="304"/>
      <c r="S747" s="304"/>
      <c r="T747" s="304"/>
      <c r="U747" s="305"/>
      <c r="V747" s="305"/>
      <c r="W747" s="304"/>
      <c r="X747" s="305"/>
      <c r="Y747" s="305"/>
      <c r="Z747" s="305" t="str">
        <f>IF(ISBLANK(Y747),"",Y747*X747)</f>
        <v/>
      </c>
      <c r="AA747" s="305" t="str">
        <f>IF(OR(AND(Y747&lt;=4,X747=1),(AND(Y747&lt;=2,X747=2))),"Rendah",IF(OR(AND(Y747=5,X747=1),OR(AND(Y747&gt;=3,X747=2),AND(Y747&lt;=2,X747=3))),"Menengah",IF(OR(AND(Y747&gt;=3,X747=3),OR(AND(Y747&lt;=3,X747=4),AND(Y747=1,X747=5))),"Tinggi",IF(OR(AND(Y747&gt;=4,X747=4),AND(Y747&gt;=2,X747=5)),"Ekstrim",""))))</f>
        <v/>
      </c>
      <c r="AB747" s="304"/>
      <c r="AC747" s="301"/>
      <c r="AD747" s="305"/>
      <c r="AE747" s="304"/>
      <c r="AF747" s="304"/>
      <c r="AG747" s="304"/>
      <c r="AH747" s="306"/>
      <c r="AI747" s="306"/>
      <c r="AJ747" s="304"/>
      <c r="AK747" s="304"/>
      <c r="AL747" s="304"/>
      <c r="AM747" s="304"/>
      <c r="AN747" s="304"/>
      <c r="AO747" s="304"/>
    </row>
    <row r="748" spans="1:41" ht="14" customHeight="1">
      <c r="A748" s="303"/>
      <c r="B748" s="304"/>
      <c r="C748" s="304"/>
      <c r="D748" s="301"/>
      <c r="E748" s="304"/>
      <c r="F748" s="304"/>
      <c r="G748" s="304"/>
      <c r="H748" s="305"/>
      <c r="I748" s="305"/>
      <c r="J748" s="305" t="str">
        <f>IF(ISBLANK(I748),"",I748*H748)</f>
        <v/>
      </c>
      <c r="K748" s="305" t="str">
        <f>IF(OR(AND(I748&lt;=4,H748=1),(AND(I748&lt;=2,H748=2))),"Rendah",IF(OR(AND(I748=5,H748=1),OR(AND(I748&gt;=3,H748=2),AND(I748&lt;=2,H748=3))),"Menengah",IF(OR(AND(I748&gt;=3,H748=3),OR(AND(I748&lt;=3,H748=4),AND(I748=1,H748=5))),"Tinggi",IF(OR(AND(I748&gt;=4,H748=4),AND(I748&gt;=2,H748=5)),"Ekstrim",""))))</f>
        <v/>
      </c>
      <c r="L748" s="304"/>
      <c r="M748" s="305"/>
      <c r="N748" s="305"/>
      <c r="O748" s="305"/>
      <c r="P748" s="305" t="str">
        <f>IF(ISBLANK(O748),"",O748*N748)</f>
        <v/>
      </c>
      <c r="Q748" s="305" t="str">
        <f>IF(OR(AND(O748&lt;=4,N748=1),(AND(O748&lt;=2,N748=2))),"Rendah",IF(OR(AND(O748=5,N748=1),OR(AND(O748&gt;=3,N748=2),AND(O748&lt;=2,N748=3))),"Menengah",IF(OR(AND(O748&gt;=3,N748=3),OR(AND(O748&lt;=3,N748=4),AND(O748=1,N748=5))),"Tinggi",IF(OR(AND(O748&gt;=4,N748=4),AND(O748&gt;=2,N748=5)),"Ekstrim",""))))</f>
        <v/>
      </c>
      <c r="R748" s="304"/>
      <c r="S748" s="304"/>
      <c r="T748" s="304"/>
      <c r="U748" s="305"/>
      <c r="V748" s="305"/>
      <c r="W748" s="304"/>
      <c r="X748" s="305"/>
      <c r="Y748" s="305"/>
      <c r="Z748" s="305" t="str">
        <f>IF(ISBLANK(Y748),"",Y748*X748)</f>
        <v/>
      </c>
      <c r="AA748" s="305" t="str">
        <f>IF(OR(AND(Y748&lt;=4,X748=1),(AND(Y748&lt;=2,X748=2))),"Rendah",IF(OR(AND(Y748=5,X748=1),OR(AND(Y748&gt;=3,X748=2),AND(Y748&lt;=2,X748=3))),"Menengah",IF(OR(AND(Y748&gt;=3,X748=3),OR(AND(Y748&lt;=3,X748=4),AND(Y748=1,X748=5))),"Tinggi",IF(OR(AND(Y748&gt;=4,X748=4),AND(Y748&gt;=2,X748=5)),"Ekstrim",""))))</f>
        <v/>
      </c>
      <c r="AB748" s="304"/>
      <c r="AC748" s="301"/>
      <c r="AD748" s="305"/>
      <c r="AE748" s="304"/>
      <c r="AF748" s="304"/>
      <c r="AG748" s="304"/>
      <c r="AH748" s="306"/>
      <c r="AI748" s="306"/>
      <c r="AJ748" s="304"/>
      <c r="AK748" s="304"/>
      <c r="AL748" s="304"/>
      <c r="AM748" s="304"/>
      <c r="AN748" s="304"/>
      <c r="AO748" s="304"/>
    </row>
    <row r="749" spans="1:41" ht="14" customHeight="1">
      <c r="A749" s="303"/>
      <c r="B749" s="304"/>
      <c r="C749" s="304"/>
      <c r="D749" s="301"/>
      <c r="E749" s="304"/>
      <c r="F749" s="304"/>
      <c r="G749" s="304"/>
      <c r="H749" s="305"/>
      <c r="I749" s="305"/>
      <c r="J749" s="305" t="str">
        <f>IF(ISBLANK(I749),"",I749*H749)</f>
        <v/>
      </c>
      <c r="K749" s="305" t="str">
        <f>IF(OR(AND(I749&lt;=4,H749=1),(AND(I749&lt;=2,H749=2))),"Rendah",IF(OR(AND(I749=5,H749=1),OR(AND(I749&gt;=3,H749=2),AND(I749&lt;=2,H749=3))),"Menengah",IF(OR(AND(I749&gt;=3,H749=3),OR(AND(I749&lt;=3,H749=4),AND(I749=1,H749=5))),"Tinggi",IF(OR(AND(I749&gt;=4,H749=4),AND(I749&gt;=2,H749=5)),"Ekstrim",""))))</f>
        <v/>
      </c>
      <c r="L749" s="304"/>
      <c r="M749" s="305"/>
      <c r="N749" s="305"/>
      <c r="O749" s="305"/>
      <c r="P749" s="305" t="str">
        <f>IF(ISBLANK(O749),"",O749*N749)</f>
        <v/>
      </c>
      <c r="Q749" s="305" t="str">
        <f>IF(OR(AND(O749&lt;=4,N749=1),(AND(O749&lt;=2,N749=2))),"Rendah",IF(OR(AND(O749=5,N749=1),OR(AND(O749&gt;=3,N749=2),AND(O749&lt;=2,N749=3))),"Menengah",IF(OR(AND(O749&gt;=3,N749=3),OR(AND(O749&lt;=3,N749=4),AND(O749=1,N749=5))),"Tinggi",IF(OR(AND(O749&gt;=4,N749=4),AND(O749&gt;=2,N749=5)),"Ekstrim",""))))</f>
        <v/>
      </c>
      <c r="R749" s="304"/>
      <c r="S749" s="304"/>
      <c r="T749" s="304"/>
      <c r="U749" s="305"/>
      <c r="V749" s="305"/>
      <c r="W749" s="304"/>
      <c r="X749" s="305"/>
      <c r="Y749" s="305"/>
      <c r="Z749" s="305" t="str">
        <f>IF(ISBLANK(Y749),"",Y749*X749)</f>
        <v/>
      </c>
      <c r="AA749" s="305" t="str">
        <f>IF(OR(AND(Y749&lt;=4,X749=1),(AND(Y749&lt;=2,X749=2))),"Rendah",IF(OR(AND(Y749=5,X749=1),OR(AND(Y749&gt;=3,X749=2),AND(Y749&lt;=2,X749=3))),"Menengah",IF(OR(AND(Y749&gt;=3,X749=3),OR(AND(Y749&lt;=3,X749=4),AND(Y749=1,X749=5))),"Tinggi",IF(OR(AND(Y749&gt;=4,X749=4),AND(Y749&gt;=2,X749=5)),"Ekstrim",""))))</f>
        <v/>
      </c>
      <c r="AB749" s="304"/>
      <c r="AC749" s="301"/>
      <c r="AD749" s="305"/>
      <c r="AE749" s="304"/>
      <c r="AF749" s="304"/>
      <c r="AG749" s="304"/>
      <c r="AH749" s="306"/>
      <c r="AI749" s="306"/>
      <c r="AJ749" s="304"/>
      <c r="AK749" s="304"/>
      <c r="AL749" s="304"/>
      <c r="AM749" s="304"/>
      <c r="AN749" s="304"/>
      <c r="AO749" s="304"/>
    </row>
    <row r="750" spans="1:41" ht="14" customHeight="1">
      <c r="A750" s="303"/>
      <c r="B750" s="304"/>
      <c r="C750" s="304"/>
      <c r="D750" s="301"/>
      <c r="E750" s="304"/>
      <c r="F750" s="304"/>
      <c r="G750" s="304"/>
      <c r="H750" s="305"/>
      <c r="I750" s="305"/>
      <c r="J750" s="305" t="str">
        <f>IF(ISBLANK(I750),"",I750*H750)</f>
        <v/>
      </c>
      <c r="K750" s="305" t="str">
        <f>IF(OR(AND(I750&lt;=4,H750=1),(AND(I750&lt;=2,H750=2))),"Rendah",IF(OR(AND(I750=5,H750=1),OR(AND(I750&gt;=3,H750=2),AND(I750&lt;=2,H750=3))),"Menengah",IF(OR(AND(I750&gt;=3,H750=3),OR(AND(I750&lt;=3,H750=4),AND(I750=1,H750=5))),"Tinggi",IF(OR(AND(I750&gt;=4,H750=4),AND(I750&gt;=2,H750=5)),"Ekstrim",""))))</f>
        <v/>
      </c>
      <c r="L750" s="304"/>
      <c r="M750" s="305"/>
      <c r="N750" s="305"/>
      <c r="O750" s="305"/>
      <c r="P750" s="305" t="str">
        <f>IF(ISBLANK(O750),"",O750*N750)</f>
        <v/>
      </c>
      <c r="Q750" s="305" t="str">
        <f>IF(OR(AND(O750&lt;=4,N750=1),(AND(O750&lt;=2,N750=2))),"Rendah",IF(OR(AND(O750=5,N750=1),OR(AND(O750&gt;=3,N750=2),AND(O750&lt;=2,N750=3))),"Menengah",IF(OR(AND(O750&gt;=3,N750=3),OR(AND(O750&lt;=3,N750=4),AND(O750=1,N750=5))),"Tinggi",IF(OR(AND(O750&gt;=4,N750=4),AND(O750&gt;=2,N750=5)),"Ekstrim",""))))</f>
        <v/>
      </c>
      <c r="R750" s="304"/>
      <c r="S750" s="304"/>
      <c r="T750" s="304"/>
      <c r="U750" s="305"/>
      <c r="V750" s="305"/>
      <c r="W750" s="304"/>
      <c r="X750" s="305"/>
      <c r="Y750" s="305"/>
      <c r="Z750" s="305" t="str">
        <f>IF(ISBLANK(Y750),"",Y750*X750)</f>
        <v/>
      </c>
      <c r="AA750" s="305" t="str">
        <f>IF(OR(AND(Y750&lt;=4,X750=1),(AND(Y750&lt;=2,X750=2))),"Rendah",IF(OR(AND(Y750=5,X750=1),OR(AND(Y750&gt;=3,X750=2),AND(Y750&lt;=2,X750=3))),"Menengah",IF(OR(AND(Y750&gt;=3,X750=3),OR(AND(Y750&lt;=3,X750=4),AND(Y750=1,X750=5))),"Tinggi",IF(OR(AND(Y750&gt;=4,X750=4),AND(Y750&gt;=2,X750=5)),"Ekstrim",""))))</f>
        <v/>
      </c>
      <c r="AB750" s="304"/>
      <c r="AC750" s="301"/>
      <c r="AD750" s="305"/>
      <c r="AE750" s="304"/>
      <c r="AF750" s="304"/>
      <c r="AG750" s="304"/>
      <c r="AH750" s="306"/>
      <c r="AI750" s="306"/>
      <c r="AJ750" s="304"/>
      <c r="AK750" s="304"/>
      <c r="AL750" s="304"/>
      <c r="AM750" s="304"/>
      <c r="AN750" s="304"/>
      <c r="AO750" s="304"/>
    </row>
    <row r="751" spans="1:41" ht="14" customHeight="1">
      <c r="A751" s="303"/>
      <c r="B751" s="304"/>
      <c r="C751" s="304"/>
      <c r="D751" s="301"/>
      <c r="E751" s="304"/>
      <c r="F751" s="304"/>
      <c r="G751" s="304"/>
      <c r="H751" s="305"/>
      <c r="I751" s="305"/>
      <c r="J751" s="305" t="str">
        <f>IF(ISBLANK(I751),"",I751*H751)</f>
        <v/>
      </c>
      <c r="K751" s="305" t="str">
        <f>IF(OR(AND(I751&lt;=4,H751=1),(AND(I751&lt;=2,H751=2))),"Rendah",IF(OR(AND(I751=5,H751=1),OR(AND(I751&gt;=3,H751=2),AND(I751&lt;=2,H751=3))),"Menengah",IF(OR(AND(I751&gt;=3,H751=3),OR(AND(I751&lt;=3,H751=4),AND(I751=1,H751=5))),"Tinggi",IF(OR(AND(I751&gt;=4,H751=4),AND(I751&gt;=2,H751=5)),"Ekstrim",""))))</f>
        <v/>
      </c>
      <c r="L751" s="304"/>
      <c r="M751" s="305"/>
      <c r="N751" s="305"/>
      <c r="O751" s="305"/>
      <c r="P751" s="305" t="str">
        <f>IF(ISBLANK(O751),"",O751*N751)</f>
        <v/>
      </c>
      <c r="Q751" s="305" t="str">
        <f>IF(OR(AND(O751&lt;=4,N751=1),(AND(O751&lt;=2,N751=2))),"Rendah",IF(OR(AND(O751=5,N751=1),OR(AND(O751&gt;=3,N751=2),AND(O751&lt;=2,N751=3))),"Menengah",IF(OR(AND(O751&gt;=3,N751=3),OR(AND(O751&lt;=3,N751=4),AND(O751=1,N751=5))),"Tinggi",IF(OR(AND(O751&gt;=4,N751=4),AND(O751&gt;=2,N751=5)),"Ekstrim",""))))</f>
        <v/>
      </c>
      <c r="R751" s="304"/>
      <c r="S751" s="304"/>
      <c r="T751" s="304"/>
      <c r="U751" s="305"/>
      <c r="V751" s="305"/>
      <c r="W751" s="304"/>
      <c r="X751" s="305"/>
      <c r="Y751" s="305"/>
      <c r="Z751" s="305" t="str">
        <f>IF(ISBLANK(Y751),"",Y751*X751)</f>
        <v/>
      </c>
      <c r="AA751" s="305" t="str">
        <f>IF(OR(AND(Y751&lt;=4,X751=1),(AND(Y751&lt;=2,X751=2))),"Rendah",IF(OR(AND(Y751=5,X751=1),OR(AND(Y751&gt;=3,X751=2),AND(Y751&lt;=2,X751=3))),"Menengah",IF(OR(AND(Y751&gt;=3,X751=3),OR(AND(Y751&lt;=3,X751=4),AND(Y751=1,X751=5))),"Tinggi",IF(OR(AND(Y751&gt;=4,X751=4),AND(Y751&gt;=2,X751=5)),"Ekstrim",""))))</f>
        <v/>
      </c>
      <c r="AB751" s="304"/>
      <c r="AC751" s="301"/>
      <c r="AD751" s="305"/>
      <c r="AE751" s="304"/>
      <c r="AF751" s="304"/>
      <c r="AG751" s="304"/>
      <c r="AH751" s="306"/>
      <c r="AI751" s="306"/>
      <c r="AJ751" s="304"/>
      <c r="AK751" s="304"/>
      <c r="AL751" s="304"/>
      <c r="AM751" s="304"/>
      <c r="AN751" s="304"/>
      <c r="AO751" s="304"/>
    </row>
    <row r="752" spans="1:41" ht="14" customHeight="1">
      <c r="A752" s="303"/>
      <c r="B752" s="304"/>
      <c r="C752" s="304"/>
      <c r="D752" s="301"/>
      <c r="E752" s="304"/>
      <c r="F752" s="304"/>
      <c r="G752" s="304"/>
      <c r="H752" s="305"/>
      <c r="I752" s="305"/>
      <c r="J752" s="305" t="str">
        <f>IF(ISBLANK(I752),"",I752*H752)</f>
        <v/>
      </c>
      <c r="K752" s="305" t="str">
        <f>IF(OR(AND(I752&lt;=4,H752=1),(AND(I752&lt;=2,H752=2))),"Rendah",IF(OR(AND(I752=5,H752=1),OR(AND(I752&gt;=3,H752=2),AND(I752&lt;=2,H752=3))),"Menengah",IF(OR(AND(I752&gt;=3,H752=3),OR(AND(I752&lt;=3,H752=4),AND(I752=1,H752=5))),"Tinggi",IF(OR(AND(I752&gt;=4,H752=4),AND(I752&gt;=2,H752=5)),"Ekstrim",""))))</f>
        <v/>
      </c>
      <c r="L752" s="304"/>
      <c r="M752" s="305"/>
      <c r="N752" s="305"/>
      <c r="O752" s="305"/>
      <c r="P752" s="305" t="str">
        <f>IF(ISBLANK(O752),"",O752*N752)</f>
        <v/>
      </c>
      <c r="Q752" s="305" t="str">
        <f>IF(OR(AND(O752&lt;=4,N752=1),(AND(O752&lt;=2,N752=2))),"Rendah",IF(OR(AND(O752=5,N752=1),OR(AND(O752&gt;=3,N752=2),AND(O752&lt;=2,N752=3))),"Menengah",IF(OR(AND(O752&gt;=3,N752=3),OR(AND(O752&lt;=3,N752=4),AND(O752=1,N752=5))),"Tinggi",IF(OR(AND(O752&gt;=4,N752=4),AND(O752&gt;=2,N752=5)),"Ekstrim",""))))</f>
        <v/>
      </c>
      <c r="R752" s="304"/>
      <c r="S752" s="304"/>
      <c r="T752" s="304"/>
      <c r="U752" s="305"/>
      <c r="V752" s="305"/>
      <c r="W752" s="304"/>
      <c r="X752" s="305"/>
      <c r="Y752" s="305"/>
      <c r="Z752" s="305" t="str">
        <f>IF(ISBLANK(Y752),"",Y752*X752)</f>
        <v/>
      </c>
      <c r="AA752" s="305" t="str">
        <f>IF(OR(AND(Y752&lt;=4,X752=1),(AND(Y752&lt;=2,X752=2))),"Rendah",IF(OR(AND(Y752=5,X752=1),OR(AND(Y752&gt;=3,X752=2),AND(Y752&lt;=2,X752=3))),"Menengah",IF(OR(AND(Y752&gt;=3,X752=3),OR(AND(Y752&lt;=3,X752=4),AND(Y752=1,X752=5))),"Tinggi",IF(OR(AND(Y752&gt;=4,X752=4),AND(Y752&gt;=2,X752=5)),"Ekstrim",""))))</f>
        <v/>
      </c>
      <c r="AB752" s="304"/>
      <c r="AC752" s="301"/>
      <c r="AD752" s="305"/>
      <c r="AE752" s="304"/>
      <c r="AF752" s="304"/>
      <c r="AG752" s="304"/>
      <c r="AH752" s="306"/>
      <c r="AI752" s="306"/>
      <c r="AJ752" s="304"/>
      <c r="AK752" s="304"/>
      <c r="AL752" s="304"/>
      <c r="AM752" s="304"/>
      <c r="AN752" s="304"/>
      <c r="AO752" s="304"/>
    </row>
    <row r="753" spans="1:41" ht="14" customHeight="1">
      <c r="A753" s="303"/>
      <c r="B753" s="304"/>
      <c r="C753" s="304"/>
      <c r="D753" s="301"/>
      <c r="E753" s="304"/>
      <c r="F753" s="304"/>
      <c r="G753" s="304"/>
      <c r="H753" s="305"/>
      <c r="I753" s="305"/>
      <c r="J753" s="305" t="str">
        <f>IF(ISBLANK(I753),"",I753*H753)</f>
        <v/>
      </c>
      <c r="K753" s="305" t="str">
        <f>IF(OR(AND(I753&lt;=4,H753=1),(AND(I753&lt;=2,H753=2))),"Rendah",IF(OR(AND(I753=5,H753=1),OR(AND(I753&gt;=3,H753=2),AND(I753&lt;=2,H753=3))),"Menengah",IF(OR(AND(I753&gt;=3,H753=3),OR(AND(I753&lt;=3,H753=4),AND(I753=1,H753=5))),"Tinggi",IF(OR(AND(I753&gt;=4,H753=4),AND(I753&gt;=2,H753=5)),"Ekstrim",""))))</f>
        <v/>
      </c>
      <c r="L753" s="304"/>
      <c r="M753" s="305"/>
      <c r="N753" s="305"/>
      <c r="O753" s="305"/>
      <c r="P753" s="305" t="str">
        <f>IF(ISBLANK(O753),"",O753*N753)</f>
        <v/>
      </c>
      <c r="Q753" s="305" t="str">
        <f>IF(OR(AND(O753&lt;=4,N753=1),(AND(O753&lt;=2,N753=2))),"Rendah",IF(OR(AND(O753=5,N753=1),OR(AND(O753&gt;=3,N753=2),AND(O753&lt;=2,N753=3))),"Menengah",IF(OR(AND(O753&gt;=3,N753=3),OR(AND(O753&lt;=3,N753=4),AND(O753=1,N753=5))),"Tinggi",IF(OR(AND(O753&gt;=4,N753=4),AND(O753&gt;=2,N753=5)),"Ekstrim",""))))</f>
        <v/>
      </c>
      <c r="R753" s="304"/>
      <c r="S753" s="304"/>
      <c r="T753" s="304"/>
      <c r="U753" s="305"/>
      <c r="V753" s="305"/>
      <c r="W753" s="304"/>
      <c r="X753" s="305"/>
      <c r="Y753" s="305"/>
      <c r="Z753" s="305" t="str">
        <f>IF(ISBLANK(Y753),"",Y753*X753)</f>
        <v/>
      </c>
      <c r="AA753" s="305" t="str">
        <f>IF(OR(AND(Y753&lt;=4,X753=1),(AND(Y753&lt;=2,X753=2))),"Rendah",IF(OR(AND(Y753=5,X753=1),OR(AND(Y753&gt;=3,X753=2),AND(Y753&lt;=2,X753=3))),"Menengah",IF(OR(AND(Y753&gt;=3,X753=3),OR(AND(Y753&lt;=3,X753=4),AND(Y753=1,X753=5))),"Tinggi",IF(OR(AND(Y753&gt;=4,X753=4),AND(Y753&gt;=2,X753=5)),"Ekstrim",""))))</f>
        <v/>
      </c>
      <c r="AB753" s="304"/>
      <c r="AC753" s="301"/>
      <c r="AD753" s="305"/>
      <c r="AE753" s="304"/>
      <c r="AF753" s="304"/>
      <c r="AG753" s="304"/>
      <c r="AH753" s="306"/>
      <c r="AI753" s="306"/>
      <c r="AJ753" s="304"/>
      <c r="AK753" s="304"/>
      <c r="AL753" s="304"/>
      <c r="AM753" s="304"/>
      <c r="AN753" s="304"/>
      <c r="AO753" s="304"/>
    </row>
    <row r="754" spans="1:41" ht="14" customHeight="1">
      <c r="A754" s="303"/>
      <c r="B754" s="304"/>
      <c r="C754" s="304"/>
      <c r="D754" s="301"/>
      <c r="E754" s="304"/>
      <c r="F754" s="304"/>
      <c r="G754" s="304"/>
      <c r="H754" s="305"/>
      <c r="I754" s="305"/>
      <c r="J754" s="305" t="str">
        <f>IF(ISBLANK(I754),"",I754*H754)</f>
        <v/>
      </c>
      <c r="K754" s="305" t="str">
        <f>IF(OR(AND(I754&lt;=4,H754=1),(AND(I754&lt;=2,H754=2))),"Rendah",IF(OR(AND(I754=5,H754=1),OR(AND(I754&gt;=3,H754=2),AND(I754&lt;=2,H754=3))),"Menengah",IF(OR(AND(I754&gt;=3,H754=3),OR(AND(I754&lt;=3,H754=4),AND(I754=1,H754=5))),"Tinggi",IF(OR(AND(I754&gt;=4,H754=4),AND(I754&gt;=2,H754=5)),"Ekstrim",""))))</f>
        <v/>
      </c>
      <c r="L754" s="304"/>
      <c r="M754" s="305"/>
      <c r="N754" s="305"/>
      <c r="O754" s="305"/>
      <c r="P754" s="305" t="str">
        <f>IF(ISBLANK(O754),"",O754*N754)</f>
        <v/>
      </c>
      <c r="Q754" s="305" t="str">
        <f>IF(OR(AND(O754&lt;=4,N754=1),(AND(O754&lt;=2,N754=2))),"Rendah",IF(OR(AND(O754=5,N754=1),OR(AND(O754&gt;=3,N754=2),AND(O754&lt;=2,N754=3))),"Menengah",IF(OR(AND(O754&gt;=3,N754=3),OR(AND(O754&lt;=3,N754=4),AND(O754=1,N754=5))),"Tinggi",IF(OR(AND(O754&gt;=4,N754=4),AND(O754&gt;=2,N754=5)),"Ekstrim",""))))</f>
        <v/>
      </c>
      <c r="R754" s="304"/>
      <c r="S754" s="304"/>
      <c r="T754" s="304"/>
      <c r="U754" s="305"/>
      <c r="V754" s="305"/>
      <c r="W754" s="304"/>
      <c r="X754" s="305"/>
      <c r="Y754" s="305"/>
      <c r="Z754" s="305" t="str">
        <f>IF(ISBLANK(Y754),"",Y754*X754)</f>
        <v/>
      </c>
      <c r="AA754" s="305" t="str">
        <f>IF(OR(AND(Y754&lt;=4,X754=1),(AND(Y754&lt;=2,X754=2))),"Rendah",IF(OR(AND(Y754=5,X754=1),OR(AND(Y754&gt;=3,X754=2),AND(Y754&lt;=2,X754=3))),"Menengah",IF(OR(AND(Y754&gt;=3,X754=3),OR(AND(Y754&lt;=3,X754=4),AND(Y754=1,X754=5))),"Tinggi",IF(OR(AND(Y754&gt;=4,X754=4),AND(Y754&gt;=2,X754=5)),"Ekstrim",""))))</f>
        <v/>
      </c>
      <c r="AB754" s="304"/>
      <c r="AC754" s="301"/>
      <c r="AD754" s="305"/>
      <c r="AE754" s="304"/>
      <c r="AF754" s="304"/>
      <c r="AG754" s="304"/>
      <c r="AH754" s="306"/>
      <c r="AI754" s="306"/>
      <c r="AJ754" s="304"/>
      <c r="AK754" s="304"/>
      <c r="AL754" s="304"/>
      <c r="AM754" s="304"/>
      <c r="AN754" s="304"/>
      <c r="AO754" s="304"/>
    </row>
    <row r="755" spans="1:41" ht="14" customHeight="1">
      <c r="A755" s="303"/>
      <c r="B755" s="304"/>
      <c r="C755" s="304"/>
      <c r="D755" s="301"/>
      <c r="E755" s="304"/>
      <c r="F755" s="304"/>
      <c r="G755" s="304"/>
      <c r="H755" s="305"/>
      <c r="I755" s="305"/>
      <c r="J755" s="305" t="str">
        <f>IF(ISBLANK(I755),"",I755*H755)</f>
        <v/>
      </c>
      <c r="K755" s="305" t="str">
        <f>IF(OR(AND(I755&lt;=4,H755=1),(AND(I755&lt;=2,H755=2))),"Rendah",IF(OR(AND(I755=5,H755=1),OR(AND(I755&gt;=3,H755=2),AND(I755&lt;=2,H755=3))),"Menengah",IF(OR(AND(I755&gt;=3,H755=3),OR(AND(I755&lt;=3,H755=4),AND(I755=1,H755=5))),"Tinggi",IF(OR(AND(I755&gt;=4,H755=4),AND(I755&gt;=2,H755=5)),"Ekstrim",""))))</f>
        <v/>
      </c>
      <c r="L755" s="304"/>
      <c r="M755" s="305"/>
      <c r="N755" s="305"/>
      <c r="O755" s="305"/>
      <c r="P755" s="305" t="str">
        <f>IF(ISBLANK(O755),"",O755*N755)</f>
        <v/>
      </c>
      <c r="Q755" s="305" t="str">
        <f>IF(OR(AND(O755&lt;=4,N755=1),(AND(O755&lt;=2,N755=2))),"Rendah",IF(OR(AND(O755=5,N755=1),OR(AND(O755&gt;=3,N755=2),AND(O755&lt;=2,N755=3))),"Menengah",IF(OR(AND(O755&gt;=3,N755=3),OR(AND(O755&lt;=3,N755=4),AND(O755=1,N755=5))),"Tinggi",IF(OR(AND(O755&gt;=4,N755=4),AND(O755&gt;=2,N755=5)),"Ekstrim",""))))</f>
        <v/>
      </c>
      <c r="R755" s="304"/>
      <c r="S755" s="304"/>
      <c r="T755" s="304"/>
      <c r="U755" s="305"/>
      <c r="V755" s="305"/>
      <c r="W755" s="304"/>
      <c r="X755" s="305"/>
      <c r="Y755" s="305"/>
      <c r="Z755" s="305" t="str">
        <f>IF(ISBLANK(Y755),"",Y755*X755)</f>
        <v/>
      </c>
      <c r="AA755" s="305" t="str">
        <f>IF(OR(AND(Y755&lt;=4,X755=1),(AND(Y755&lt;=2,X755=2))),"Rendah",IF(OR(AND(Y755=5,X755=1),OR(AND(Y755&gt;=3,X755=2),AND(Y755&lt;=2,X755=3))),"Menengah",IF(OR(AND(Y755&gt;=3,X755=3),OR(AND(Y755&lt;=3,X755=4),AND(Y755=1,X755=5))),"Tinggi",IF(OR(AND(Y755&gt;=4,X755=4),AND(Y755&gt;=2,X755=5)),"Ekstrim",""))))</f>
        <v/>
      </c>
      <c r="AB755" s="304"/>
      <c r="AC755" s="301"/>
      <c r="AD755" s="305"/>
      <c r="AE755" s="304"/>
      <c r="AF755" s="304"/>
      <c r="AG755" s="304"/>
      <c r="AH755" s="306"/>
      <c r="AI755" s="306"/>
      <c r="AJ755" s="304"/>
      <c r="AK755" s="304"/>
      <c r="AL755" s="304"/>
      <c r="AM755" s="304"/>
      <c r="AN755" s="304"/>
      <c r="AO755" s="304"/>
    </row>
    <row r="756" spans="1:41" ht="14" customHeight="1">
      <c r="A756" s="303"/>
      <c r="B756" s="304"/>
      <c r="C756" s="304"/>
      <c r="D756" s="301"/>
      <c r="E756" s="304"/>
      <c r="F756" s="304"/>
      <c r="G756" s="304"/>
      <c r="H756" s="305"/>
      <c r="I756" s="305"/>
      <c r="J756" s="305" t="str">
        <f>IF(ISBLANK(I756),"",I756*H756)</f>
        <v/>
      </c>
      <c r="K756" s="305" t="str">
        <f>IF(OR(AND(I756&lt;=4,H756=1),(AND(I756&lt;=2,H756=2))),"Rendah",IF(OR(AND(I756=5,H756=1),OR(AND(I756&gt;=3,H756=2),AND(I756&lt;=2,H756=3))),"Menengah",IF(OR(AND(I756&gt;=3,H756=3),OR(AND(I756&lt;=3,H756=4),AND(I756=1,H756=5))),"Tinggi",IF(OR(AND(I756&gt;=4,H756=4),AND(I756&gt;=2,H756=5)),"Ekstrim",""))))</f>
        <v/>
      </c>
      <c r="L756" s="304"/>
      <c r="M756" s="305"/>
      <c r="N756" s="305"/>
      <c r="O756" s="305"/>
      <c r="P756" s="305" t="str">
        <f>IF(ISBLANK(O756),"",O756*N756)</f>
        <v/>
      </c>
      <c r="Q756" s="305" t="str">
        <f>IF(OR(AND(O756&lt;=4,N756=1),(AND(O756&lt;=2,N756=2))),"Rendah",IF(OR(AND(O756=5,N756=1),OR(AND(O756&gt;=3,N756=2),AND(O756&lt;=2,N756=3))),"Menengah",IF(OR(AND(O756&gt;=3,N756=3),OR(AND(O756&lt;=3,N756=4),AND(O756=1,N756=5))),"Tinggi",IF(OR(AND(O756&gt;=4,N756=4),AND(O756&gt;=2,N756=5)),"Ekstrim",""))))</f>
        <v/>
      </c>
      <c r="R756" s="304"/>
      <c r="S756" s="304"/>
      <c r="T756" s="304"/>
      <c r="U756" s="305"/>
      <c r="V756" s="305"/>
      <c r="W756" s="304"/>
      <c r="X756" s="305"/>
      <c r="Y756" s="305"/>
      <c r="Z756" s="305" t="str">
        <f>IF(ISBLANK(Y756),"",Y756*X756)</f>
        <v/>
      </c>
      <c r="AA756" s="305" t="str">
        <f>IF(OR(AND(Y756&lt;=4,X756=1),(AND(Y756&lt;=2,X756=2))),"Rendah",IF(OR(AND(Y756=5,X756=1),OR(AND(Y756&gt;=3,X756=2),AND(Y756&lt;=2,X756=3))),"Menengah",IF(OR(AND(Y756&gt;=3,X756=3),OR(AND(Y756&lt;=3,X756=4),AND(Y756=1,X756=5))),"Tinggi",IF(OR(AND(Y756&gt;=4,X756=4),AND(Y756&gt;=2,X756=5)),"Ekstrim",""))))</f>
        <v/>
      </c>
      <c r="AB756" s="304"/>
      <c r="AC756" s="301"/>
      <c r="AD756" s="305"/>
      <c r="AE756" s="304"/>
      <c r="AF756" s="304"/>
      <c r="AG756" s="304"/>
      <c r="AH756" s="306"/>
      <c r="AI756" s="306"/>
      <c r="AJ756" s="304"/>
      <c r="AK756" s="304"/>
      <c r="AL756" s="304"/>
      <c r="AM756" s="304"/>
      <c r="AN756" s="304"/>
      <c r="AO756" s="304"/>
    </row>
    <row r="757" spans="1:41" ht="14" customHeight="1">
      <c r="A757" s="303"/>
      <c r="B757" s="304"/>
      <c r="C757" s="304"/>
      <c r="D757" s="301"/>
      <c r="E757" s="304"/>
      <c r="F757" s="304"/>
      <c r="G757" s="304"/>
      <c r="H757" s="305"/>
      <c r="I757" s="305"/>
      <c r="J757" s="305" t="str">
        <f>IF(ISBLANK(I757),"",I757*H757)</f>
        <v/>
      </c>
      <c r="K757" s="305" t="str">
        <f>IF(OR(AND(I757&lt;=4,H757=1),(AND(I757&lt;=2,H757=2))),"Rendah",IF(OR(AND(I757=5,H757=1),OR(AND(I757&gt;=3,H757=2),AND(I757&lt;=2,H757=3))),"Menengah",IF(OR(AND(I757&gt;=3,H757=3),OR(AND(I757&lt;=3,H757=4),AND(I757=1,H757=5))),"Tinggi",IF(OR(AND(I757&gt;=4,H757=4),AND(I757&gt;=2,H757=5)),"Ekstrim",""))))</f>
        <v/>
      </c>
      <c r="L757" s="304"/>
      <c r="M757" s="305"/>
      <c r="N757" s="305"/>
      <c r="O757" s="305"/>
      <c r="P757" s="305" t="str">
        <f>IF(ISBLANK(O757),"",O757*N757)</f>
        <v/>
      </c>
      <c r="Q757" s="305" t="str">
        <f>IF(OR(AND(O757&lt;=4,N757=1),(AND(O757&lt;=2,N757=2))),"Rendah",IF(OR(AND(O757=5,N757=1),OR(AND(O757&gt;=3,N757=2),AND(O757&lt;=2,N757=3))),"Menengah",IF(OR(AND(O757&gt;=3,N757=3),OR(AND(O757&lt;=3,N757=4),AND(O757=1,N757=5))),"Tinggi",IF(OR(AND(O757&gt;=4,N757=4),AND(O757&gt;=2,N757=5)),"Ekstrim",""))))</f>
        <v/>
      </c>
      <c r="R757" s="304"/>
      <c r="S757" s="304"/>
      <c r="T757" s="304"/>
      <c r="U757" s="305"/>
      <c r="V757" s="305"/>
      <c r="W757" s="304"/>
      <c r="X757" s="305"/>
      <c r="Y757" s="305"/>
      <c r="Z757" s="305" t="str">
        <f>IF(ISBLANK(Y757),"",Y757*X757)</f>
        <v/>
      </c>
      <c r="AA757" s="305" t="str">
        <f>IF(OR(AND(Y757&lt;=4,X757=1),(AND(Y757&lt;=2,X757=2))),"Rendah",IF(OR(AND(Y757=5,X757=1),OR(AND(Y757&gt;=3,X757=2),AND(Y757&lt;=2,X757=3))),"Menengah",IF(OR(AND(Y757&gt;=3,X757=3),OR(AND(Y757&lt;=3,X757=4),AND(Y757=1,X757=5))),"Tinggi",IF(OR(AND(Y757&gt;=4,X757=4),AND(Y757&gt;=2,X757=5)),"Ekstrim",""))))</f>
        <v/>
      </c>
      <c r="AB757" s="304"/>
      <c r="AC757" s="301"/>
      <c r="AD757" s="305"/>
      <c r="AE757" s="304"/>
      <c r="AF757" s="304"/>
      <c r="AG757" s="304"/>
      <c r="AH757" s="306"/>
      <c r="AI757" s="306"/>
      <c r="AJ757" s="304"/>
      <c r="AK757" s="304"/>
      <c r="AL757" s="304"/>
      <c r="AM757" s="304"/>
      <c r="AN757" s="304"/>
      <c r="AO757" s="304"/>
    </row>
    <row r="758" spans="1:41" ht="14" customHeight="1">
      <c r="A758" s="303"/>
      <c r="B758" s="304"/>
      <c r="C758" s="304"/>
      <c r="D758" s="301"/>
      <c r="E758" s="304"/>
      <c r="F758" s="304"/>
      <c r="G758" s="304"/>
      <c r="H758" s="305"/>
      <c r="I758" s="305"/>
      <c r="J758" s="305" t="str">
        <f>IF(ISBLANK(I758),"",I758*H758)</f>
        <v/>
      </c>
      <c r="K758" s="305" t="str">
        <f>IF(OR(AND(I758&lt;=4,H758=1),(AND(I758&lt;=2,H758=2))),"Rendah",IF(OR(AND(I758=5,H758=1),OR(AND(I758&gt;=3,H758=2),AND(I758&lt;=2,H758=3))),"Menengah",IF(OR(AND(I758&gt;=3,H758=3),OR(AND(I758&lt;=3,H758=4),AND(I758=1,H758=5))),"Tinggi",IF(OR(AND(I758&gt;=4,H758=4),AND(I758&gt;=2,H758=5)),"Ekstrim",""))))</f>
        <v/>
      </c>
      <c r="L758" s="304"/>
      <c r="M758" s="305"/>
      <c r="N758" s="305"/>
      <c r="O758" s="305"/>
      <c r="P758" s="305" t="str">
        <f>IF(ISBLANK(O758),"",O758*N758)</f>
        <v/>
      </c>
      <c r="Q758" s="305" t="str">
        <f>IF(OR(AND(O758&lt;=4,N758=1),(AND(O758&lt;=2,N758=2))),"Rendah",IF(OR(AND(O758=5,N758=1),OR(AND(O758&gt;=3,N758=2),AND(O758&lt;=2,N758=3))),"Menengah",IF(OR(AND(O758&gt;=3,N758=3),OR(AND(O758&lt;=3,N758=4),AND(O758=1,N758=5))),"Tinggi",IF(OR(AND(O758&gt;=4,N758=4),AND(O758&gt;=2,N758=5)),"Ekstrim",""))))</f>
        <v/>
      </c>
      <c r="R758" s="304"/>
      <c r="S758" s="304"/>
      <c r="T758" s="304"/>
      <c r="U758" s="305"/>
      <c r="V758" s="305"/>
      <c r="W758" s="304"/>
      <c r="X758" s="305"/>
      <c r="Y758" s="305"/>
      <c r="Z758" s="305" t="str">
        <f>IF(ISBLANK(Y758),"",Y758*X758)</f>
        <v/>
      </c>
      <c r="AA758" s="305" t="str">
        <f>IF(OR(AND(Y758&lt;=4,X758=1),(AND(Y758&lt;=2,X758=2))),"Rendah",IF(OR(AND(Y758=5,X758=1),OR(AND(Y758&gt;=3,X758=2),AND(Y758&lt;=2,X758=3))),"Menengah",IF(OR(AND(Y758&gt;=3,X758=3),OR(AND(Y758&lt;=3,X758=4),AND(Y758=1,X758=5))),"Tinggi",IF(OR(AND(Y758&gt;=4,X758=4),AND(Y758&gt;=2,X758=5)),"Ekstrim",""))))</f>
        <v/>
      </c>
      <c r="AB758" s="304"/>
      <c r="AC758" s="301"/>
      <c r="AD758" s="305"/>
      <c r="AE758" s="304"/>
      <c r="AF758" s="304"/>
      <c r="AG758" s="304"/>
      <c r="AH758" s="306"/>
      <c r="AI758" s="306"/>
      <c r="AJ758" s="304"/>
      <c r="AK758" s="304"/>
      <c r="AL758" s="304"/>
      <c r="AM758" s="304"/>
      <c r="AN758" s="304"/>
      <c r="AO758" s="304"/>
    </row>
    <row r="759" spans="1:41" ht="14" customHeight="1">
      <c r="A759" s="303"/>
      <c r="B759" s="304"/>
      <c r="C759" s="304"/>
      <c r="D759" s="301"/>
      <c r="E759" s="304"/>
      <c r="F759" s="304"/>
      <c r="G759" s="304"/>
      <c r="H759" s="305"/>
      <c r="I759" s="305"/>
      <c r="J759" s="305" t="str">
        <f>IF(ISBLANK(I759),"",I759*H759)</f>
        <v/>
      </c>
      <c r="K759" s="305" t="str">
        <f>IF(OR(AND(I759&lt;=4,H759=1),(AND(I759&lt;=2,H759=2))),"Rendah",IF(OR(AND(I759=5,H759=1),OR(AND(I759&gt;=3,H759=2),AND(I759&lt;=2,H759=3))),"Menengah",IF(OR(AND(I759&gt;=3,H759=3),OR(AND(I759&lt;=3,H759=4),AND(I759=1,H759=5))),"Tinggi",IF(OR(AND(I759&gt;=4,H759=4),AND(I759&gt;=2,H759=5)),"Ekstrim",""))))</f>
        <v/>
      </c>
      <c r="L759" s="304"/>
      <c r="M759" s="305"/>
      <c r="N759" s="305"/>
      <c r="O759" s="305"/>
      <c r="P759" s="305" t="str">
        <f>IF(ISBLANK(O759),"",O759*N759)</f>
        <v/>
      </c>
      <c r="Q759" s="305" t="str">
        <f>IF(OR(AND(O759&lt;=4,N759=1),(AND(O759&lt;=2,N759=2))),"Rendah",IF(OR(AND(O759=5,N759=1),OR(AND(O759&gt;=3,N759=2),AND(O759&lt;=2,N759=3))),"Menengah",IF(OR(AND(O759&gt;=3,N759=3),OR(AND(O759&lt;=3,N759=4),AND(O759=1,N759=5))),"Tinggi",IF(OR(AND(O759&gt;=4,N759=4),AND(O759&gt;=2,N759=5)),"Ekstrim",""))))</f>
        <v/>
      </c>
      <c r="R759" s="304"/>
      <c r="S759" s="304"/>
      <c r="T759" s="304"/>
      <c r="U759" s="305"/>
      <c r="V759" s="305"/>
      <c r="W759" s="304"/>
      <c r="X759" s="305"/>
      <c r="Y759" s="305"/>
      <c r="Z759" s="305" t="str">
        <f>IF(ISBLANK(Y759),"",Y759*X759)</f>
        <v/>
      </c>
      <c r="AA759" s="305" t="str">
        <f>IF(OR(AND(Y759&lt;=4,X759=1),(AND(Y759&lt;=2,X759=2))),"Rendah",IF(OR(AND(Y759=5,X759=1),OR(AND(Y759&gt;=3,X759=2),AND(Y759&lt;=2,X759=3))),"Menengah",IF(OR(AND(Y759&gt;=3,X759=3),OR(AND(Y759&lt;=3,X759=4),AND(Y759=1,X759=5))),"Tinggi",IF(OR(AND(Y759&gt;=4,X759=4),AND(Y759&gt;=2,X759=5)),"Ekstrim",""))))</f>
        <v/>
      </c>
      <c r="AB759" s="304"/>
      <c r="AC759" s="301"/>
      <c r="AD759" s="305"/>
      <c r="AE759" s="304"/>
      <c r="AF759" s="304"/>
      <c r="AG759" s="304"/>
      <c r="AH759" s="306"/>
      <c r="AI759" s="306"/>
      <c r="AJ759" s="304"/>
      <c r="AK759" s="304"/>
      <c r="AL759" s="304"/>
      <c r="AM759" s="304"/>
      <c r="AN759" s="304"/>
      <c r="AO759" s="304"/>
    </row>
    <row r="760" spans="1:41" ht="14" customHeight="1">
      <c r="A760" s="303"/>
      <c r="B760" s="304"/>
      <c r="C760" s="304"/>
      <c r="D760" s="301"/>
      <c r="E760" s="304"/>
      <c r="F760" s="304"/>
      <c r="G760" s="304"/>
      <c r="H760" s="305"/>
      <c r="I760" s="305"/>
      <c r="J760" s="305" t="str">
        <f>IF(ISBLANK(I760),"",I760*H760)</f>
        <v/>
      </c>
      <c r="K760" s="305" t="str">
        <f>IF(OR(AND(I760&lt;=4,H760=1),(AND(I760&lt;=2,H760=2))),"Rendah",IF(OR(AND(I760=5,H760=1),OR(AND(I760&gt;=3,H760=2),AND(I760&lt;=2,H760=3))),"Menengah",IF(OR(AND(I760&gt;=3,H760=3),OR(AND(I760&lt;=3,H760=4),AND(I760=1,H760=5))),"Tinggi",IF(OR(AND(I760&gt;=4,H760=4),AND(I760&gt;=2,H760=5)),"Ekstrim",""))))</f>
        <v/>
      </c>
      <c r="L760" s="304"/>
      <c r="M760" s="305"/>
      <c r="N760" s="305"/>
      <c r="O760" s="305"/>
      <c r="P760" s="305" t="str">
        <f>IF(ISBLANK(O760),"",O760*N760)</f>
        <v/>
      </c>
      <c r="Q760" s="305" t="str">
        <f>IF(OR(AND(O760&lt;=4,N760=1),(AND(O760&lt;=2,N760=2))),"Rendah",IF(OR(AND(O760=5,N760=1),OR(AND(O760&gt;=3,N760=2),AND(O760&lt;=2,N760=3))),"Menengah",IF(OR(AND(O760&gt;=3,N760=3),OR(AND(O760&lt;=3,N760=4),AND(O760=1,N760=5))),"Tinggi",IF(OR(AND(O760&gt;=4,N760=4),AND(O760&gt;=2,N760=5)),"Ekstrim",""))))</f>
        <v/>
      </c>
      <c r="R760" s="304"/>
      <c r="S760" s="304"/>
      <c r="T760" s="304"/>
      <c r="U760" s="305"/>
      <c r="V760" s="305"/>
      <c r="W760" s="304"/>
      <c r="X760" s="305"/>
      <c r="Y760" s="305"/>
      <c r="Z760" s="305" t="str">
        <f>IF(ISBLANK(Y760),"",Y760*X760)</f>
        <v/>
      </c>
      <c r="AA760" s="305" t="str">
        <f>IF(OR(AND(Y760&lt;=4,X760=1),(AND(Y760&lt;=2,X760=2))),"Rendah",IF(OR(AND(Y760=5,X760=1),OR(AND(Y760&gt;=3,X760=2),AND(Y760&lt;=2,X760=3))),"Menengah",IF(OR(AND(Y760&gt;=3,X760=3),OR(AND(Y760&lt;=3,X760=4),AND(Y760=1,X760=5))),"Tinggi",IF(OR(AND(Y760&gt;=4,X760=4),AND(Y760&gt;=2,X760=5)),"Ekstrim",""))))</f>
        <v/>
      </c>
      <c r="AB760" s="304"/>
      <c r="AC760" s="301"/>
      <c r="AD760" s="305"/>
      <c r="AE760" s="304"/>
      <c r="AF760" s="304"/>
      <c r="AG760" s="304"/>
      <c r="AH760" s="306"/>
      <c r="AI760" s="306"/>
      <c r="AJ760" s="304"/>
      <c r="AK760" s="304"/>
      <c r="AL760" s="304"/>
      <c r="AM760" s="304"/>
      <c r="AN760" s="304"/>
      <c r="AO760" s="304"/>
    </row>
    <row r="761" spans="1:41" ht="14" customHeight="1">
      <c r="A761" s="303"/>
      <c r="B761" s="304"/>
      <c r="C761" s="304"/>
      <c r="D761" s="301"/>
      <c r="E761" s="304"/>
      <c r="F761" s="304"/>
      <c r="G761" s="304"/>
      <c r="H761" s="305"/>
      <c r="I761" s="305"/>
      <c r="J761" s="305" t="str">
        <f>IF(ISBLANK(I761),"",I761*H761)</f>
        <v/>
      </c>
      <c r="K761" s="305" t="str">
        <f>IF(OR(AND(I761&lt;=4,H761=1),(AND(I761&lt;=2,H761=2))),"Rendah",IF(OR(AND(I761=5,H761=1),OR(AND(I761&gt;=3,H761=2),AND(I761&lt;=2,H761=3))),"Menengah",IF(OR(AND(I761&gt;=3,H761=3),OR(AND(I761&lt;=3,H761=4),AND(I761=1,H761=5))),"Tinggi",IF(OR(AND(I761&gt;=4,H761=4),AND(I761&gt;=2,H761=5)),"Ekstrim",""))))</f>
        <v/>
      </c>
      <c r="L761" s="304"/>
      <c r="M761" s="305"/>
      <c r="N761" s="305"/>
      <c r="O761" s="305"/>
      <c r="P761" s="305" t="str">
        <f>IF(ISBLANK(O761),"",O761*N761)</f>
        <v/>
      </c>
      <c r="Q761" s="305" t="str">
        <f>IF(OR(AND(O761&lt;=4,N761=1),(AND(O761&lt;=2,N761=2))),"Rendah",IF(OR(AND(O761=5,N761=1),OR(AND(O761&gt;=3,N761=2),AND(O761&lt;=2,N761=3))),"Menengah",IF(OR(AND(O761&gt;=3,N761=3),OR(AND(O761&lt;=3,N761=4),AND(O761=1,N761=5))),"Tinggi",IF(OR(AND(O761&gt;=4,N761=4),AND(O761&gt;=2,N761=5)),"Ekstrim",""))))</f>
        <v/>
      </c>
      <c r="R761" s="304"/>
      <c r="S761" s="304"/>
      <c r="T761" s="304"/>
      <c r="U761" s="305"/>
      <c r="V761" s="305"/>
      <c r="W761" s="304"/>
      <c r="X761" s="305"/>
      <c r="Y761" s="305"/>
      <c r="Z761" s="305" t="str">
        <f>IF(ISBLANK(Y761),"",Y761*X761)</f>
        <v/>
      </c>
      <c r="AA761" s="305" t="str">
        <f>IF(OR(AND(Y761&lt;=4,X761=1),(AND(Y761&lt;=2,X761=2))),"Rendah",IF(OR(AND(Y761=5,X761=1),OR(AND(Y761&gt;=3,X761=2),AND(Y761&lt;=2,X761=3))),"Menengah",IF(OR(AND(Y761&gt;=3,X761=3),OR(AND(Y761&lt;=3,X761=4),AND(Y761=1,X761=5))),"Tinggi",IF(OR(AND(Y761&gt;=4,X761=4),AND(Y761&gt;=2,X761=5)),"Ekstrim",""))))</f>
        <v/>
      </c>
      <c r="AB761" s="304"/>
      <c r="AC761" s="301"/>
      <c r="AD761" s="305"/>
      <c r="AE761" s="304"/>
      <c r="AF761" s="304"/>
      <c r="AG761" s="304"/>
      <c r="AH761" s="306"/>
      <c r="AI761" s="306"/>
      <c r="AJ761" s="304"/>
      <c r="AK761" s="304"/>
      <c r="AL761" s="304"/>
      <c r="AM761" s="304"/>
      <c r="AN761" s="304"/>
      <c r="AO761" s="304"/>
    </row>
    <row r="762" spans="1:41" ht="14" customHeight="1">
      <c r="A762" s="303"/>
      <c r="B762" s="304"/>
      <c r="C762" s="304"/>
      <c r="D762" s="301"/>
      <c r="E762" s="304"/>
      <c r="F762" s="304"/>
      <c r="G762" s="304"/>
      <c r="H762" s="305"/>
      <c r="I762" s="305"/>
      <c r="J762" s="305" t="str">
        <f>IF(ISBLANK(I762),"",I762*H762)</f>
        <v/>
      </c>
      <c r="K762" s="305" t="str">
        <f>IF(OR(AND(I762&lt;=4,H762=1),(AND(I762&lt;=2,H762=2))),"Rendah",IF(OR(AND(I762=5,H762=1),OR(AND(I762&gt;=3,H762=2),AND(I762&lt;=2,H762=3))),"Menengah",IF(OR(AND(I762&gt;=3,H762=3),OR(AND(I762&lt;=3,H762=4),AND(I762=1,H762=5))),"Tinggi",IF(OR(AND(I762&gt;=4,H762=4),AND(I762&gt;=2,H762=5)),"Ekstrim",""))))</f>
        <v/>
      </c>
      <c r="L762" s="304"/>
      <c r="M762" s="305"/>
      <c r="N762" s="305"/>
      <c r="O762" s="305"/>
      <c r="P762" s="305" t="str">
        <f>IF(ISBLANK(O762),"",O762*N762)</f>
        <v/>
      </c>
      <c r="Q762" s="305" t="str">
        <f>IF(OR(AND(O762&lt;=4,N762=1),(AND(O762&lt;=2,N762=2))),"Rendah",IF(OR(AND(O762=5,N762=1),OR(AND(O762&gt;=3,N762=2),AND(O762&lt;=2,N762=3))),"Menengah",IF(OR(AND(O762&gt;=3,N762=3),OR(AND(O762&lt;=3,N762=4),AND(O762=1,N762=5))),"Tinggi",IF(OR(AND(O762&gt;=4,N762=4),AND(O762&gt;=2,N762=5)),"Ekstrim",""))))</f>
        <v/>
      </c>
      <c r="R762" s="304"/>
      <c r="S762" s="304"/>
      <c r="T762" s="304"/>
      <c r="U762" s="305"/>
      <c r="V762" s="305"/>
      <c r="W762" s="304"/>
      <c r="X762" s="305"/>
      <c r="Y762" s="305"/>
      <c r="Z762" s="305" t="str">
        <f>IF(ISBLANK(Y762),"",Y762*X762)</f>
        <v/>
      </c>
      <c r="AA762" s="305" t="str">
        <f>IF(OR(AND(Y762&lt;=4,X762=1),(AND(Y762&lt;=2,X762=2))),"Rendah",IF(OR(AND(Y762=5,X762=1),OR(AND(Y762&gt;=3,X762=2),AND(Y762&lt;=2,X762=3))),"Menengah",IF(OR(AND(Y762&gt;=3,X762=3),OR(AND(Y762&lt;=3,X762=4),AND(Y762=1,X762=5))),"Tinggi",IF(OR(AND(Y762&gt;=4,X762=4),AND(Y762&gt;=2,X762=5)),"Ekstrim",""))))</f>
        <v/>
      </c>
      <c r="AB762" s="304"/>
      <c r="AC762" s="301"/>
      <c r="AD762" s="305"/>
      <c r="AE762" s="304"/>
      <c r="AF762" s="304"/>
      <c r="AG762" s="304"/>
      <c r="AH762" s="306"/>
      <c r="AI762" s="306"/>
      <c r="AJ762" s="304"/>
      <c r="AK762" s="304"/>
      <c r="AL762" s="304"/>
      <c r="AM762" s="304"/>
      <c r="AN762" s="304"/>
      <c r="AO762" s="304"/>
    </row>
    <row r="763" spans="1:41" ht="14" customHeight="1">
      <c r="A763" s="303"/>
      <c r="B763" s="304"/>
      <c r="C763" s="304"/>
      <c r="D763" s="301"/>
      <c r="E763" s="304"/>
      <c r="F763" s="304"/>
      <c r="G763" s="304"/>
      <c r="H763" s="305"/>
      <c r="I763" s="305"/>
      <c r="J763" s="305" t="str">
        <f>IF(ISBLANK(I763),"",I763*H763)</f>
        <v/>
      </c>
      <c r="K763" s="305" t="str">
        <f>IF(OR(AND(I763&lt;=4,H763=1),(AND(I763&lt;=2,H763=2))),"Rendah",IF(OR(AND(I763=5,H763=1),OR(AND(I763&gt;=3,H763=2),AND(I763&lt;=2,H763=3))),"Menengah",IF(OR(AND(I763&gt;=3,H763=3),OR(AND(I763&lt;=3,H763=4),AND(I763=1,H763=5))),"Tinggi",IF(OR(AND(I763&gt;=4,H763=4),AND(I763&gt;=2,H763=5)),"Ekstrim",""))))</f>
        <v/>
      </c>
      <c r="L763" s="304"/>
      <c r="M763" s="305"/>
      <c r="N763" s="305"/>
      <c r="O763" s="305"/>
      <c r="P763" s="305" t="str">
        <f>IF(ISBLANK(O763),"",O763*N763)</f>
        <v/>
      </c>
      <c r="Q763" s="305" t="str">
        <f>IF(OR(AND(O763&lt;=4,N763=1),(AND(O763&lt;=2,N763=2))),"Rendah",IF(OR(AND(O763=5,N763=1),OR(AND(O763&gt;=3,N763=2),AND(O763&lt;=2,N763=3))),"Menengah",IF(OR(AND(O763&gt;=3,N763=3),OR(AND(O763&lt;=3,N763=4),AND(O763=1,N763=5))),"Tinggi",IF(OR(AND(O763&gt;=4,N763=4),AND(O763&gt;=2,N763=5)),"Ekstrim",""))))</f>
        <v/>
      </c>
      <c r="R763" s="304"/>
      <c r="S763" s="304"/>
      <c r="T763" s="304"/>
      <c r="U763" s="305"/>
      <c r="V763" s="305"/>
      <c r="W763" s="304"/>
      <c r="X763" s="305"/>
      <c r="Y763" s="305"/>
      <c r="Z763" s="305" t="str">
        <f>IF(ISBLANK(Y763),"",Y763*X763)</f>
        <v/>
      </c>
      <c r="AA763" s="305" t="str">
        <f>IF(OR(AND(Y763&lt;=4,X763=1),(AND(Y763&lt;=2,X763=2))),"Rendah",IF(OR(AND(Y763=5,X763=1),OR(AND(Y763&gt;=3,X763=2),AND(Y763&lt;=2,X763=3))),"Menengah",IF(OR(AND(Y763&gt;=3,X763=3),OR(AND(Y763&lt;=3,X763=4),AND(Y763=1,X763=5))),"Tinggi",IF(OR(AND(Y763&gt;=4,X763=4),AND(Y763&gt;=2,X763=5)),"Ekstrim",""))))</f>
        <v/>
      </c>
      <c r="AB763" s="304"/>
      <c r="AC763" s="301"/>
      <c r="AD763" s="305"/>
      <c r="AE763" s="304"/>
      <c r="AF763" s="304"/>
      <c r="AG763" s="304"/>
      <c r="AH763" s="306"/>
      <c r="AI763" s="306"/>
      <c r="AJ763" s="304"/>
      <c r="AK763" s="304"/>
      <c r="AL763" s="304"/>
      <c r="AM763" s="304"/>
      <c r="AN763" s="304"/>
      <c r="AO763" s="304"/>
    </row>
    <row r="764" spans="1:41" ht="14" customHeight="1">
      <c r="A764" s="303"/>
      <c r="B764" s="304"/>
      <c r="C764" s="304"/>
      <c r="D764" s="301"/>
      <c r="E764" s="304"/>
      <c r="F764" s="304"/>
      <c r="G764" s="304"/>
      <c r="H764" s="305"/>
      <c r="I764" s="305"/>
      <c r="J764" s="305" t="str">
        <f>IF(ISBLANK(I764),"",I764*H764)</f>
        <v/>
      </c>
      <c r="K764" s="305" t="str">
        <f>IF(OR(AND(I764&lt;=4,H764=1),(AND(I764&lt;=2,H764=2))),"Rendah",IF(OR(AND(I764=5,H764=1),OR(AND(I764&gt;=3,H764=2),AND(I764&lt;=2,H764=3))),"Menengah",IF(OR(AND(I764&gt;=3,H764=3),OR(AND(I764&lt;=3,H764=4),AND(I764=1,H764=5))),"Tinggi",IF(OR(AND(I764&gt;=4,H764=4),AND(I764&gt;=2,H764=5)),"Ekstrim",""))))</f>
        <v/>
      </c>
      <c r="L764" s="304"/>
      <c r="M764" s="305"/>
      <c r="N764" s="305"/>
      <c r="O764" s="305"/>
      <c r="P764" s="305" t="str">
        <f>IF(ISBLANK(O764),"",O764*N764)</f>
        <v/>
      </c>
      <c r="Q764" s="305" t="str">
        <f>IF(OR(AND(O764&lt;=4,N764=1),(AND(O764&lt;=2,N764=2))),"Rendah",IF(OR(AND(O764=5,N764=1),OR(AND(O764&gt;=3,N764=2),AND(O764&lt;=2,N764=3))),"Menengah",IF(OR(AND(O764&gt;=3,N764=3),OR(AND(O764&lt;=3,N764=4),AND(O764=1,N764=5))),"Tinggi",IF(OR(AND(O764&gt;=4,N764=4),AND(O764&gt;=2,N764=5)),"Ekstrim",""))))</f>
        <v/>
      </c>
      <c r="R764" s="304"/>
      <c r="S764" s="304"/>
      <c r="T764" s="304"/>
      <c r="U764" s="305"/>
      <c r="V764" s="305"/>
      <c r="W764" s="304"/>
      <c r="X764" s="305"/>
      <c r="Y764" s="305"/>
      <c r="Z764" s="305" t="str">
        <f>IF(ISBLANK(Y764),"",Y764*X764)</f>
        <v/>
      </c>
      <c r="AA764" s="305" t="str">
        <f>IF(OR(AND(Y764&lt;=4,X764=1),(AND(Y764&lt;=2,X764=2))),"Rendah",IF(OR(AND(Y764=5,X764=1),OR(AND(Y764&gt;=3,X764=2),AND(Y764&lt;=2,X764=3))),"Menengah",IF(OR(AND(Y764&gt;=3,X764=3),OR(AND(Y764&lt;=3,X764=4),AND(Y764=1,X764=5))),"Tinggi",IF(OR(AND(Y764&gt;=4,X764=4),AND(Y764&gt;=2,X764=5)),"Ekstrim",""))))</f>
        <v/>
      </c>
      <c r="AB764" s="304"/>
      <c r="AC764" s="301"/>
      <c r="AD764" s="305"/>
      <c r="AE764" s="304"/>
      <c r="AF764" s="304"/>
      <c r="AG764" s="304"/>
      <c r="AH764" s="306"/>
      <c r="AI764" s="306"/>
      <c r="AJ764" s="304"/>
      <c r="AK764" s="304"/>
      <c r="AL764" s="304"/>
      <c r="AM764" s="304"/>
      <c r="AN764" s="304"/>
      <c r="AO764" s="304"/>
    </row>
    <row r="765" spans="1:41" ht="14" customHeight="1">
      <c r="A765" s="303"/>
      <c r="B765" s="304"/>
      <c r="C765" s="304"/>
      <c r="D765" s="301"/>
      <c r="E765" s="304"/>
      <c r="F765" s="304"/>
      <c r="G765" s="304"/>
      <c r="H765" s="305"/>
      <c r="I765" s="305"/>
      <c r="J765" s="305" t="str">
        <f>IF(ISBLANK(I765),"",I765*H765)</f>
        <v/>
      </c>
      <c r="K765" s="305" t="str">
        <f>IF(OR(AND(I765&lt;=4,H765=1),(AND(I765&lt;=2,H765=2))),"Rendah",IF(OR(AND(I765=5,H765=1),OR(AND(I765&gt;=3,H765=2),AND(I765&lt;=2,H765=3))),"Menengah",IF(OR(AND(I765&gt;=3,H765=3),OR(AND(I765&lt;=3,H765=4),AND(I765=1,H765=5))),"Tinggi",IF(OR(AND(I765&gt;=4,H765=4),AND(I765&gt;=2,H765=5)),"Ekstrim",""))))</f>
        <v/>
      </c>
      <c r="L765" s="304"/>
      <c r="M765" s="305"/>
      <c r="N765" s="305"/>
      <c r="O765" s="305"/>
      <c r="P765" s="305" t="str">
        <f>IF(ISBLANK(O765),"",O765*N765)</f>
        <v/>
      </c>
      <c r="Q765" s="305" t="str">
        <f>IF(OR(AND(O765&lt;=4,N765=1),(AND(O765&lt;=2,N765=2))),"Rendah",IF(OR(AND(O765=5,N765=1),OR(AND(O765&gt;=3,N765=2),AND(O765&lt;=2,N765=3))),"Menengah",IF(OR(AND(O765&gt;=3,N765=3),OR(AND(O765&lt;=3,N765=4),AND(O765=1,N765=5))),"Tinggi",IF(OR(AND(O765&gt;=4,N765=4),AND(O765&gt;=2,N765=5)),"Ekstrim",""))))</f>
        <v/>
      </c>
      <c r="R765" s="304"/>
      <c r="S765" s="304"/>
      <c r="T765" s="304"/>
      <c r="U765" s="305"/>
      <c r="V765" s="305"/>
      <c r="W765" s="304"/>
      <c r="X765" s="305"/>
      <c r="Y765" s="305"/>
      <c r="Z765" s="305" t="str">
        <f>IF(ISBLANK(Y765),"",Y765*X765)</f>
        <v/>
      </c>
      <c r="AA765" s="305" t="str">
        <f>IF(OR(AND(Y765&lt;=4,X765=1),(AND(Y765&lt;=2,X765=2))),"Rendah",IF(OR(AND(Y765=5,X765=1),OR(AND(Y765&gt;=3,X765=2),AND(Y765&lt;=2,X765=3))),"Menengah",IF(OR(AND(Y765&gt;=3,X765=3),OR(AND(Y765&lt;=3,X765=4),AND(Y765=1,X765=5))),"Tinggi",IF(OR(AND(Y765&gt;=4,X765=4),AND(Y765&gt;=2,X765=5)),"Ekstrim",""))))</f>
        <v/>
      </c>
      <c r="AB765" s="304"/>
      <c r="AC765" s="301"/>
      <c r="AD765" s="305"/>
      <c r="AE765" s="304"/>
      <c r="AF765" s="304"/>
      <c r="AG765" s="304"/>
      <c r="AH765" s="306"/>
      <c r="AI765" s="306"/>
      <c r="AJ765" s="304"/>
      <c r="AK765" s="304"/>
      <c r="AL765" s="304"/>
      <c r="AM765" s="304"/>
      <c r="AN765" s="304"/>
      <c r="AO765" s="304"/>
    </row>
    <row r="766" spans="1:41" ht="14" customHeight="1">
      <c r="A766" s="303"/>
      <c r="B766" s="304"/>
      <c r="C766" s="304"/>
      <c r="D766" s="301"/>
      <c r="E766" s="304"/>
      <c r="F766" s="304"/>
      <c r="G766" s="304"/>
      <c r="H766" s="305"/>
      <c r="I766" s="305"/>
      <c r="J766" s="305" t="str">
        <f>IF(ISBLANK(I766),"",I766*H766)</f>
        <v/>
      </c>
      <c r="K766" s="305" t="str">
        <f>IF(OR(AND(I766&lt;=4,H766=1),(AND(I766&lt;=2,H766=2))),"Rendah",IF(OR(AND(I766=5,H766=1),OR(AND(I766&gt;=3,H766=2),AND(I766&lt;=2,H766=3))),"Menengah",IF(OR(AND(I766&gt;=3,H766=3),OR(AND(I766&lt;=3,H766=4),AND(I766=1,H766=5))),"Tinggi",IF(OR(AND(I766&gt;=4,H766=4),AND(I766&gt;=2,H766=5)),"Ekstrim",""))))</f>
        <v/>
      </c>
      <c r="L766" s="304"/>
      <c r="M766" s="305"/>
      <c r="N766" s="305"/>
      <c r="O766" s="305"/>
      <c r="P766" s="305" t="str">
        <f>IF(ISBLANK(O766),"",O766*N766)</f>
        <v/>
      </c>
      <c r="Q766" s="305" t="str">
        <f>IF(OR(AND(O766&lt;=4,N766=1),(AND(O766&lt;=2,N766=2))),"Rendah",IF(OR(AND(O766=5,N766=1),OR(AND(O766&gt;=3,N766=2),AND(O766&lt;=2,N766=3))),"Menengah",IF(OR(AND(O766&gt;=3,N766=3),OR(AND(O766&lt;=3,N766=4),AND(O766=1,N766=5))),"Tinggi",IF(OR(AND(O766&gt;=4,N766=4),AND(O766&gt;=2,N766=5)),"Ekstrim",""))))</f>
        <v/>
      </c>
      <c r="R766" s="304"/>
      <c r="S766" s="304"/>
      <c r="T766" s="304"/>
      <c r="U766" s="305"/>
      <c r="V766" s="305"/>
      <c r="W766" s="304"/>
      <c r="X766" s="305"/>
      <c r="Y766" s="305"/>
      <c r="Z766" s="305" t="str">
        <f>IF(ISBLANK(Y766),"",Y766*X766)</f>
        <v/>
      </c>
      <c r="AA766" s="305" t="str">
        <f>IF(OR(AND(Y766&lt;=4,X766=1),(AND(Y766&lt;=2,X766=2))),"Rendah",IF(OR(AND(Y766=5,X766=1),OR(AND(Y766&gt;=3,X766=2),AND(Y766&lt;=2,X766=3))),"Menengah",IF(OR(AND(Y766&gt;=3,X766=3),OR(AND(Y766&lt;=3,X766=4),AND(Y766=1,X766=5))),"Tinggi",IF(OR(AND(Y766&gt;=4,X766=4),AND(Y766&gt;=2,X766=5)),"Ekstrim",""))))</f>
        <v/>
      </c>
      <c r="AB766" s="304"/>
      <c r="AC766" s="301"/>
      <c r="AD766" s="305"/>
      <c r="AE766" s="304"/>
      <c r="AF766" s="304"/>
      <c r="AG766" s="304"/>
      <c r="AH766" s="306"/>
      <c r="AI766" s="306"/>
      <c r="AJ766" s="304"/>
      <c r="AK766" s="304"/>
      <c r="AL766" s="304"/>
      <c r="AM766" s="304"/>
      <c r="AN766" s="304"/>
      <c r="AO766" s="304"/>
    </row>
    <row r="767" spans="1:41" ht="14" customHeight="1">
      <c r="A767" s="303"/>
      <c r="B767" s="304"/>
      <c r="C767" s="304"/>
      <c r="D767" s="301"/>
      <c r="E767" s="304"/>
      <c r="F767" s="304"/>
      <c r="G767" s="304"/>
      <c r="H767" s="305"/>
      <c r="I767" s="305"/>
      <c r="J767" s="305" t="str">
        <f>IF(ISBLANK(I767),"",I767*H767)</f>
        <v/>
      </c>
      <c r="K767" s="305" t="str">
        <f>IF(OR(AND(I767&lt;=4,H767=1),(AND(I767&lt;=2,H767=2))),"Rendah",IF(OR(AND(I767=5,H767=1),OR(AND(I767&gt;=3,H767=2),AND(I767&lt;=2,H767=3))),"Menengah",IF(OR(AND(I767&gt;=3,H767=3),OR(AND(I767&lt;=3,H767=4),AND(I767=1,H767=5))),"Tinggi",IF(OR(AND(I767&gt;=4,H767=4),AND(I767&gt;=2,H767=5)),"Ekstrim",""))))</f>
        <v/>
      </c>
      <c r="L767" s="304"/>
      <c r="M767" s="305"/>
      <c r="N767" s="305"/>
      <c r="O767" s="305"/>
      <c r="P767" s="305" t="str">
        <f>IF(ISBLANK(O767),"",O767*N767)</f>
        <v/>
      </c>
      <c r="Q767" s="305" t="str">
        <f>IF(OR(AND(O767&lt;=4,N767=1),(AND(O767&lt;=2,N767=2))),"Rendah",IF(OR(AND(O767=5,N767=1),OR(AND(O767&gt;=3,N767=2),AND(O767&lt;=2,N767=3))),"Menengah",IF(OR(AND(O767&gt;=3,N767=3),OR(AND(O767&lt;=3,N767=4),AND(O767=1,N767=5))),"Tinggi",IF(OR(AND(O767&gt;=4,N767=4),AND(O767&gt;=2,N767=5)),"Ekstrim",""))))</f>
        <v/>
      </c>
      <c r="R767" s="304"/>
      <c r="S767" s="304"/>
      <c r="T767" s="304"/>
      <c r="U767" s="305"/>
      <c r="V767" s="305"/>
      <c r="W767" s="304"/>
      <c r="X767" s="305"/>
      <c r="Y767" s="305"/>
      <c r="Z767" s="305" t="str">
        <f>IF(ISBLANK(Y767),"",Y767*X767)</f>
        <v/>
      </c>
      <c r="AA767" s="305" t="str">
        <f>IF(OR(AND(Y767&lt;=4,X767=1),(AND(Y767&lt;=2,X767=2))),"Rendah",IF(OR(AND(Y767=5,X767=1),OR(AND(Y767&gt;=3,X767=2),AND(Y767&lt;=2,X767=3))),"Menengah",IF(OR(AND(Y767&gt;=3,X767=3),OR(AND(Y767&lt;=3,X767=4),AND(Y767=1,X767=5))),"Tinggi",IF(OR(AND(Y767&gt;=4,X767=4),AND(Y767&gt;=2,X767=5)),"Ekstrim",""))))</f>
        <v/>
      </c>
      <c r="AB767" s="304"/>
      <c r="AC767" s="301"/>
      <c r="AD767" s="305"/>
      <c r="AE767" s="304"/>
      <c r="AF767" s="304"/>
      <c r="AG767" s="304"/>
      <c r="AH767" s="306"/>
      <c r="AI767" s="306"/>
      <c r="AJ767" s="304"/>
      <c r="AK767" s="304"/>
      <c r="AL767" s="304"/>
      <c r="AM767" s="304"/>
      <c r="AN767" s="304"/>
      <c r="AO767" s="304"/>
    </row>
    <row r="768" spans="1:41" ht="14" customHeight="1">
      <c r="A768" s="303"/>
      <c r="B768" s="304"/>
      <c r="C768" s="304"/>
      <c r="D768" s="301"/>
      <c r="E768" s="304"/>
      <c r="F768" s="304"/>
      <c r="G768" s="304"/>
      <c r="H768" s="305"/>
      <c r="I768" s="305"/>
      <c r="J768" s="305" t="str">
        <f>IF(ISBLANK(I768),"",I768*H768)</f>
        <v/>
      </c>
      <c r="K768" s="305" t="str">
        <f>IF(OR(AND(I768&lt;=4,H768=1),(AND(I768&lt;=2,H768=2))),"Rendah",IF(OR(AND(I768=5,H768=1),OR(AND(I768&gt;=3,H768=2),AND(I768&lt;=2,H768=3))),"Menengah",IF(OR(AND(I768&gt;=3,H768=3),OR(AND(I768&lt;=3,H768=4),AND(I768=1,H768=5))),"Tinggi",IF(OR(AND(I768&gt;=4,H768=4),AND(I768&gt;=2,H768=5)),"Ekstrim",""))))</f>
        <v/>
      </c>
      <c r="L768" s="304"/>
      <c r="M768" s="305"/>
      <c r="N768" s="305"/>
      <c r="O768" s="305"/>
      <c r="P768" s="305" t="str">
        <f>IF(ISBLANK(O768),"",O768*N768)</f>
        <v/>
      </c>
      <c r="Q768" s="305" t="str">
        <f>IF(OR(AND(O768&lt;=4,N768=1),(AND(O768&lt;=2,N768=2))),"Rendah",IF(OR(AND(O768=5,N768=1),OR(AND(O768&gt;=3,N768=2),AND(O768&lt;=2,N768=3))),"Menengah",IF(OR(AND(O768&gt;=3,N768=3),OR(AND(O768&lt;=3,N768=4),AND(O768=1,N768=5))),"Tinggi",IF(OR(AND(O768&gt;=4,N768=4),AND(O768&gt;=2,N768=5)),"Ekstrim",""))))</f>
        <v/>
      </c>
      <c r="R768" s="304"/>
      <c r="S768" s="304"/>
      <c r="T768" s="304"/>
      <c r="U768" s="305"/>
      <c r="V768" s="305"/>
      <c r="W768" s="304"/>
      <c r="X768" s="305"/>
      <c r="Y768" s="305"/>
      <c r="Z768" s="305" t="str">
        <f>IF(ISBLANK(Y768),"",Y768*X768)</f>
        <v/>
      </c>
      <c r="AA768" s="305" t="str">
        <f>IF(OR(AND(Y768&lt;=4,X768=1),(AND(Y768&lt;=2,X768=2))),"Rendah",IF(OR(AND(Y768=5,X768=1),OR(AND(Y768&gt;=3,X768=2),AND(Y768&lt;=2,X768=3))),"Menengah",IF(OR(AND(Y768&gt;=3,X768=3),OR(AND(Y768&lt;=3,X768=4),AND(Y768=1,X768=5))),"Tinggi",IF(OR(AND(Y768&gt;=4,X768=4),AND(Y768&gt;=2,X768=5)),"Ekstrim",""))))</f>
        <v/>
      </c>
      <c r="AB768" s="304"/>
      <c r="AC768" s="301"/>
      <c r="AD768" s="305"/>
      <c r="AE768" s="304"/>
      <c r="AF768" s="304"/>
      <c r="AG768" s="304"/>
      <c r="AH768" s="306"/>
      <c r="AI768" s="306"/>
      <c r="AJ768" s="304"/>
      <c r="AK768" s="304"/>
      <c r="AL768" s="304"/>
      <c r="AM768" s="304"/>
      <c r="AN768" s="304"/>
      <c r="AO768" s="304"/>
    </row>
    <row r="769" spans="1:41" ht="14" customHeight="1">
      <c r="A769" s="303"/>
      <c r="B769" s="304"/>
      <c r="C769" s="304"/>
      <c r="D769" s="301"/>
      <c r="E769" s="304"/>
      <c r="F769" s="304"/>
      <c r="G769" s="304"/>
      <c r="H769" s="305"/>
      <c r="I769" s="305"/>
      <c r="J769" s="305" t="str">
        <f>IF(ISBLANK(I769),"",I769*H769)</f>
        <v/>
      </c>
      <c r="K769" s="305" t="str">
        <f>IF(OR(AND(I769&lt;=4,H769=1),(AND(I769&lt;=2,H769=2))),"Rendah",IF(OR(AND(I769=5,H769=1),OR(AND(I769&gt;=3,H769=2),AND(I769&lt;=2,H769=3))),"Menengah",IF(OR(AND(I769&gt;=3,H769=3),OR(AND(I769&lt;=3,H769=4),AND(I769=1,H769=5))),"Tinggi",IF(OR(AND(I769&gt;=4,H769=4),AND(I769&gt;=2,H769=5)),"Ekstrim",""))))</f>
        <v/>
      </c>
      <c r="L769" s="304"/>
      <c r="M769" s="305"/>
      <c r="N769" s="305"/>
      <c r="O769" s="305"/>
      <c r="P769" s="305" t="str">
        <f>IF(ISBLANK(O769),"",O769*N769)</f>
        <v/>
      </c>
      <c r="Q769" s="305" t="str">
        <f>IF(OR(AND(O769&lt;=4,N769=1),(AND(O769&lt;=2,N769=2))),"Rendah",IF(OR(AND(O769=5,N769=1),OR(AND(O769&gt;=3,N769=2),AND(O769&lt;=2,N769=3))),"Menengah",IF(OR(AND(O769&gt;=3,N769=3),OR(AND(O769&lt;=3,N769=4),AND(O769=1,N769=5))),"Tinggi",IF(OR(AND(O769&gt;=4,N769=4),AND(O769&gt;=2,N769=5)),"Ekstrim",""))))</f>
        <v/>
      </c>
      <c r="R769" s="304"/>
      <c r="S769" s="304"/>
      <c r="T769" s="304"/>
      <c r="U769" s="305"/>
      <c r="V769" s="305"/>
      <c r="W769" s="304"/>
      <c r="X769" s="305"/>
      <c r="Y769" s="305"/>
      <c r="Z769" s="305" t="str">
        <f>IF(ISBLANK(Y769),"",Y769*X769)</f>
        <v/>
      </c>
      <c r="AA769" s="305" t="str">
        <f>IF(OR(AND(Y769&lt;=4,X769=1),(AND(Y769&lt;=2,X769=2))),"Rendah",IF(OR(AND(Y769=5,X769=1),OR(AND(Y769&gt;=3,X769=2),AND(Y769&lt;=2,X769=3))),"Menengah",IF(OR(AND(Y769&gt;=3,X769=3),OR(AND(Y769&lt;=3,X769=4),AND(Y769=1,X769=5))),"Tinggi",IF(OR(AND(Y769&gt;=4,X769=4),AND(Y769&gt;=2,X769=5)),"Ekstrim",""))))</f>
        <v/>
      </c>
      <c r="AB769" s="304"/>
      <c r="AC769" s="301"/>
      <c r="AD769" s="305"/>
      <c r="AE769" s="304"/>
      <c r="AF769" s="304"/>
      <c r="AG769" s="304"/>
      <c r="AH769" s="306"/>
      <c r="AI769" s="306"/>
      <c r="AJ769" s="304"/>
      <c r="AK769" s="304"/>
      <c r="AL769" s="304"/>
      <c r="AM769" s="304"/>
      <c r="AN769" s="304"/>
      <c r="AO769" s="304"/>
    </row>
    <row r="770" spans="1:41" ht="14" customHeight="1">
      <c r="A770" s="303"/>
      <c r="B770" s="304"/>
      <c r="C770" s="304"/>
      <c r="D770" s="301"/>
      <c r="E770" s="304"/>
      <c r="F770" s="304"/>
      <c r="G770" s="304"/>
      <c r="H770" s="305"/>
      <c r="I770" s="305"/>
      <c r="J770" s="305" t="str">
        <f>IF(ISBLANK(I770),"",I770*H770)</f>
        <v/>
      </c>
      <c r="K770" s="305" t="str">
        <f>IF(OR(AND(I770&lt;=4,H770=1),(AND(I770&lt;=2,H770=2))),"Rendah",IF(OR(AND(I770=5,H770=1),OR(AND(I770&gt;=3,H770=2),AND(I770&lt;=2,H770=3))),"Menengah",IF(OR(AND(I770&gt;=3,H770=3),OR(AND(I770&lt;=3,H770=4),AND(I770=1,H770=5))),"Tinggi",IF(OR(AND(I770&gt;=4,H770=4),AND(I770&gt;=2,H770=5)),"Ekstrim",""))))</f>
        <v/>
      </c>
      <c r="L770" s="304"/>
      <c r="M770" s="305"/>
      <c r="N770" s="305"/>
      <c r="O770" s="305"/>
      <c r="P770" s="305" t="str">
        <f>IF(ISBLANK(O770),"",O770*N770)</f>
        <v/>
      </c>
      <c r="Q770" s="305" t="str">
        <f>IF(OR(AND(O770&lt;=4,N770=1),(AND(O770&lt;=2,N770=2))),"Rendah",IF(OR(AND(O770=5,N770=1),OR(AND(O770&gt;=3,N770=2),AND(O770&lt;=2,N770=3))),"Menengah",IF(OR(AND(O770&gt;=3,N770=3),OR(AND(O770&lt;=3,N770=4),AND(O770=1,N770=5))),"Tinggi",IF(OR(AND(O770&gt;=4,N770=4),AND(O770&gt;=2,N770=5)),"Ekstrim",""))))</f>
        <v/>
      </c>
      <c r="R770" s="304"/>
      <c r="S770" s="304"/>
      <c r="T770" s="304"/>
      <c r="U770" s="305"/>
      <c r="V770" s="305"/>
      <c r="W770" s="304"/>
      <c r="X770" s="305"/>
      <c r="Y770" s="305"/>
      <c r="Z770" s="305" t="str">
        <f>IF(ISBLANK(Y770),"",Y770*X770)</f>
        <v/>
      </c>
      <c r="AA770" s="305" t="str">
        <f>IF(OR(AND(Y770&lt;=4,X770=1),(AND(Y770&lt;=2,X770=2))),"Rendah",IF(OR(AND(Y770=5,X770=1),OR(AND(Y770&gt;=3,X770=2),AND(Y770&lt;=2,X770=3))),"Menengah",IF(OR(AND(Y770&gt;=3,X770=3),OR(AND(Y770&lt;=3,X770=4),AND(Y770=1,X770=5))),"Tinggi",IF(OR(AND(Y770&gt;=4,X770=4),AND(Y770&gt;=2,X770=5)),"Ekstrim",""))))</f>
        <v/>
      </c>
      <c r="AB770" s="304"/>
      <c r="AC770" s="301"/>
      <c r="AD770" s="305"/>
      <c r="AE770" s="304"/>
      <c r="AF770" s="304"/>
      <c r="AG770" s="304"/>
      <c r="AH770" s="306"/>
      <c r="AI770" s="306"/>
      <c r="AJ770" s="304"/>
      <c r="AK770" s="304"/>
      <c r="AL770" s="304"/>
      <c r="AM770" s="304"/>
      <c r="AN770" s="304"/>
      <c r="AO770" s="304"/>
    </row>
    <row r="771" spans="1:41" ht="14" customHeight="1">
      <c r="A771" s="303"/>
      <c r="B771" s="304"/>
      <c r="C771" s="304"/>
      <c r="D771" s="301"/>
      <c r="E771" s="304"/>
      <c r="F771" s="304"/>
      <c r="G771" s="304"/>
      <c r="H771" s="305"/>
      <c r="I771" s="305"/>
      <c r="J771" s="305" t="str">
        <f>IF(ISBLANK(I771),"",I771*H771)</f>
        <v/>
      </c>
      <c r="K771" s="305" t="str">
        <f>IF(OR(AND(I771&lt;=4,H771=1),(AND(I771&lt;=2,H771=2))),"Rendah",IF(OR(AND(I771=5,H771=1),OR(AND(I771&gt;=3,H771=2),AND(I771&lt;=2,H771=3))),"Menengah",IF(OR(AND(I771&gt;=3,H771=3),OR(AND(I771&lt;=3,H771=4),AND(I771=1,H771=5))),"Tinggi",IF(OR(AND(I771&gt;=4,H771=4),AND(I771&gt;=2,H771=5)),"Ekstrim",""))))</f>
        <v/>
      </c>
      <c r="L771" s="304"/>
      <c r="M771" s="305"/>
      <c r="N771" s="305"/>
      <c r="O771" s="305"/>
      <c r="P771" s="305" t="str">
        <f>IF(ISBLANK(O771),"",O771*N771)</f>
        <v/>
      </c>
      <c r="Q771" s="305" t="str">
        <f>IF(OR(AND(O771&lt;=4,N771=1),(AND(O771&lt;=2,N771=2))),"Rendah",IF(OR(AND(O771=5,N771=1),OR(AND(O771&gt;=3,N771=2),AND(O771&lt;=2,N771=3))),"Menengah",IF(OR(AND(O771&gt;=3,N771=3),OR(AND(O771&lt;=3,N771=4),AND(O771=1,N771=5))),"Tinggi",IF(OR(AND(O771&gt;=4,N771=4),AND(O771&gt;=2,N771=5)),"Ekstrim",""))))</f>
        <v/>
      </c>
      <c r="R771" s="304"/>
      <c r="S771" s="304"/>
      <c r="T771" s="304"/>
      <c r="U771" s="305"/>
      <c r="V771" s="305"/>
      <c r="W771" s="304"/>
      <c r="X771" s="305"/>
      <c r="Y771" s="305"/>
      <c r="Z771" s="305" t="str">
        <f>IF(ISBLANK(Y771),"",Y771*X771)</f>
        <v/>
      </c>
      <c r="AA771" s="305" t="str">
        <f>IF(OR(AND(Y771&lt;=4,X771=1),(AND(Y771&lt;=2,X771=2))),"Rendah",IF(OR(AND(Y771=5,X771=1),OR(AND(Y771&gt;=3,X771=2),AND(Y771&lt;=2,X771=3))),"Menengah",IF(OR(AND(Y771&gt;=3,X771=3),OR(AND(Y771&lt;=3,X771=4),AND(Y771=1,X771=5))),"Tinggi",IF(OR(AND(Y771&gt;=4,X771=4),AND(Y771&gt;=2,X771=5)),"Ekstrim",""))))</f>
        <v/>
      </c>
      <c r="AB771" s="304"/>
      <c r="AC771" s="301"/>
      <c r="AD771" s="305"/>
      <c r="AE771" s="304"/>
      <c r="AF771" s="304"/>
      <c r="AG771" s="304"/>
      <c r="AH771" s="306"/>
      <c r="AI771" s="306"/>
      <c r="AJ771" s="304"/>
      <c r="AK771" s="304"/>
      <c r="AL771" s="304"/>
      <c r="AM771" s="304"/>
      <c r="AN771" s="304"/>
      <c r="AO771" s="304"/>
    </row>
    <row r="772" spans="1:41" ht="14" customHeight="1">
      <c r="A772" s="303"/>
      <c r="B772" s="304"/>
      <c r="C772" s="304"/>
      <c r="D772" s="301"/>
      <c r="E772" s="304"/>
      <c r="F772" s="304"/>
      <c r="G772" s="304"/>
      <c r="H772" s="305"/>
      <c r="I772" s="305"/>
      <c r="J772" s="305" t="str">
        <f>IF(ISBLANK(I772),"",I772*H772)</f>
        <v/>
      </c>
      <c r="K772" s="305" t="str">
        <f>IF(OR(AND(I772&lt;=4,H772=1),(AND(I772&lt;=2,H772=2))),"Rendah",IF(OR(AND(I772=5,H772=1),OR(AND(I772&gt;=3,H772=2),AND(I772&lt;=2,H772=3))),"Menengah",IF(OR(AND(I772&gt;=3,H772=3),OR(AND(I772&lt;=3,H772=4),AND(I772=1,H772=5))),"Tinggi",IF(OR(AND(I772&gt;=4,H772=4),AND(I772&gt;=2,H772=5)),"Ekstrim",""))))</f>
        <v/>
      </c>
      <c r="L772" s="304"/>
      <c r="M772" s="305"/>
      <c r="N772" s="305"/>
      <c r="O772" s="305"/>
      <c r="P772" s="305" t="str">
        <f>IF(ISBLANK(O772),"",O772*N772)</f>
        <v/>
      </c>
      <c r="Q772" s="305" t="str">
        <f>IF(OR(AND(O772&lt;=4,N772=1),(AND(O772&lt;=2,N772=2))),"Rendah",IF(OR(AND(O772=5,N772=1),OR(AND(O772&gt;=3,N772=2),AND(O772&lt;=2,N772=3))),"Menengah",IF(OR(AND(O772&gt;=3,N772=3),OR(AND(O772&lt;=3,N772=4),AND(O772=1,N772=5))),"Tinggi",IF(OR(AND(O772&gt;=4,N772=4),AND(O772&gt;=2,N772=5)),"Ekstrim",""))))</f>
        <v/>
      </c>
      <c r="R772" s="304"/>
      <c r="S772" s="304"/>
      <c r="T772" s="304"/>
      <c r="U772" s="305"/>
      <c r="V772" s="305"/>
      <c r="W772" s="304"/>
      <c r="X772" s="305"/>
      <c r="Y772" s="305"/>
      <c r="Z772" s="305" t="str">
        <f>IF(ISBLANK(Y772),"",Y772*X772)</f>
        <v/>
      </c>
      <c r="AA772" s="305" t="str">
        <f>IF(OR(AND(Y772&lt;=4,X772=1),(AND(Y772&lt;=2,X772=2))),"Rendah",IF(OR(AND(Y772=5,X772=1),OR(AND(Y772&gt;=3,X772=2),AND(Y772&lt;=2,X772=3))),"Menengah",IF(OR(AND(Y772&gt;=3,X772=3),OR(AND(Y772&lt;=3,X772=4),AND(Y772=1,X772=5))),"Tinggi",IF(OR(AND(Y772&gt;=4,X772=4),AND(Y772&gt;=2,X772=5)),"Ekstrim",""))))</f>
        <v/>
      </c>
      <c r="AB772" s="304"/>
      <c r="AC772" s="301"/>
      <c r="AD772" s="305"/>
      <c r="AE772" s="304"/>
      <c r="AF772" s="304"/>
      <c r="AG772" s="304"/>
      <c r="AH772" s="306"/>
      <c r="AI772" s="306"/>
      <c r="AJ772" s="304"/>
      <c r="AK772" s="304"/>
      <c r="AL772" s="304"/>
      <c r="AM772" s="304"/>
      <c r="AN772" s="304"/>
      <c r="AO772" s="304"/>
    </row>
    <row r="773" spans="1:41" ht="14" customHeight="1">
      <c r="A773" s="303"/>
      <c r="B773" s="304"/>
      <c r="C773" s="304"/>
      <c r="D773" s="301"/>
      <c r="E773" s="304"/>
      <c r="F773" s="304"/>
      <c r="G773" s="304"/>
      <c r="H773" s="305"/>
      <c r="I773" s="305"/>
      <c r="J773" s="305" t="str">
        <f>IF(ISBLANK(I773),"",I773*H773)</f>
        <v/>
      </c>
      <c r="K773" s="305" t="str">
        <f>IF(OR(AND(I773&lt;=4,H773=1),(AND(I773&lt;=2,H773=2))),"Rendah",IF(OR(AND(I773=5,H773=1),OR(AND(I773&gt;=3,H773=2),AND(I773&lt;=2,H773=3))),"Menengah",IF(OR(AND(I773&gt;=3,H773=3),OR(AND(I773&lt;=3,H773=4),AND(I773=1,H773=5))),"Tinggi",IF(OR(AND(I773&gt;=4,H773=4),AND(I773&gt;=2,H773=5)),"Ekstrim",""))))</f>
        <v/>
      </c>
      <c r="L773" s="304"/>
      <c r="M773" s="305"/>
      <c r="N773" s="305"/>
      <c r="O773" s="305"/>
      <c r="P773" s="305" t="str">
        <f>IF(ISBLANK(O773),"",O773*N773)</f>
        <v/>
      </c>
      <c r="Q773" s="305" t="str">
        <f>IF(OR(AND(O773&lt;=4,N773=1),(AND(O773&lt;=2,N773=2))),"Rendah",IF(OR(AND(O773=5,N773=1),OR(AND(O773&gt;=3,N773=2),AND(O773&lt;=2,N773=3))),"Menengah",IF(OR(AND(O773&gt;=3,N773=3),OR(AND(O773&lt;=3,N773=4),AND(O773=1,N773=5))),"Tinggi",IF(OR(AND(O773&gt;=4,N773=4),AND(O773&gt;=2,N773=5)),"Ekstrim",""))))</f>
        <v/>
      </c>
      <c r="R773" s="304"/>
      <c r="S773" s="304"/>
      <c r="T773" s="304"/>
      <c r="U773" s="305"/>
      <c r="V773" s="305"/>
      <c r="W773" s="304"/>
      <c r="X773" s="305"/>
      <c r="Y773" s="305"/>
      <c r="Z773" s="305" t="str">
        <f>IF(ISBLANK(Y773),"",Y773*X773)</f>
        <v/>
      </c>
      <c r="AA773" s="305" t="str">
        <f>IF(OR(AND(Y773&lt;=4,X773=1),(AND(Y773&lt;=2,X773=2))),"Rendah",IF(OR(AND(Y773=5,X773=1),OR(AND(Y773&gt;=3,X773=2),AND(Y773&lt;=2,X773=3))),"Menengah",IF(OR(AND(Y773&gt;=3,X773=3),OR(AND(Y773&lt;=3,X773=4),AND(Y773=1,X773=5))),"Tinggi",IF(OR(AND(Y773&gt;=4,X773=4),AND(Y773&gt;=2,X773=5)),"Ekstrim",""))))</f>
        <v/>
      </c>
      <c r="AB773" s="304"/>
      <c r="AC773" s="301"/>
      <c r="AD773" s="305"/>
      <c r="AE773" s="304"/>
      <c r="AF773" s="304"/>
      <c r="AG773" s="304"/>
      <c r="AH773" s="306"/>
      <c r="AI773" s="306"/>
      <c r="AJ773" s="304"/>
      <c r="AK773" s="304"/>
      <c r="AL773" s="304"/>
      <c r="AM773" s="304"/>
      <c r="AN773" s="304"/>
      <c r="AO773" s="304"/>
    </row>
    <row r="774" spans="1:41" ht="14" customHeight="1">
      <c r="A774" s="303"/>
      <c r="B774" s="304"/>
      <c r="C774" s="304"/>
      <c r="D774" s="301"/>
      <c r="E774" s="304"/>
      <c r="F774" s="304"/>
      <c r="G774" s="304"/>
      <c r="H774" s="305"/>
      <c r="I774" s="305"/>
      <c r="J774" s="305" t="str">
        <f>IF(ISBLANK(I774),"",I774*H774)</f>
        <v/>
      </c>
      <c r="K774" s="305" t="str">
        <f>IF(OR(AND(I774&lt;=4,H774=1),(AND(I774&lt;=2,H774=2))),"Rendah",IF(OR(AND(I774=5,H774=1),OR(AND(I774&gt;=3,H774=2),AND(I774&lt;=2,H774=3))),"Menengah",IF(OR(AND(I774&gt;=3,H774=3),OR(AND(I774&lt;=3,H774=4),AND(I774=1,H774=5))),"Tinggi",IF(OR(AND(I774&gt;=4,H774=4),AND(I774&gt;=2,H774=5)),"Ekstrim",""))))</f>
        <v/>
      </c>
      <c r="L774" s="304"/>
      <c r="M774" s="305"/>
      <c r="N774" s="305"/>
      <c r="O774" s="305"/>
      <c r="P774" s="305" t="str">
        <f>IF(ISBLANK(O774),"",O774*N774)</f>
        <v/>
      </c>
      <c r="Q774" s="305" t="str">
        <f>IF(OR(AND(O774&lt;=4,N774=1),(AND(O774&lt;=2,N774=2))),"Rendah",IF(OR(AND(O774=5,N774=1),OR(AND(O774&gt;=3,N774=2),AND(O774&lt;=2,N774=3))),"Menengah",IF(OR(AND(O774&gt;=3,N774=3),OR(AND(O774&lt;=3,N774=4),AND(O774=1,N774=5))),"Tinggi",IF(OR(AND(O774&gt;=4,N774=4),AND(O774&gt;=2,N774=5)),"Ekstrim",""))))</f>
        <v/>
      </c>
      <c r="R774" s="304"/>
      <c r="S774" s="304"/>
      <c r="T774" s="304"/>
      <c r="U774" s="305"/>
      <c r="V774" s="305"/>
      <c r="W774" s="304"/>
      <c r="X774" s="305"/>
      <c r="Y774" s="305"/>
      <c r="Z774" s="305" t="str">
        <f>IF(ISBLANK(Y774),"",Y774*X774)</f>
        <v/>
      </c>
      <c r="AA774" s="305" t="str">
        <f>IF(OR(AND(Y774&lt;=4,X774=1),(AND(Y774&lt;=2,X774=2))),"Rendah",IF(OR(AND(Y774=5,X774=1),OR(AND(Y774&gt;=3,X774=2),AND(Y774&lt;=2,X774=3))),"Menengah",IF(OR(AND(Y774&gt;=3,X774=3),OR(AND(Y774&lt;=3,X774=4),AND(Y774=1,X774=5))),"Tinggi",IF(OR(AND(Y774&gt;=4,X774=4),AND(Y774&gt;=2,X774=5)),"Ekstrim",""))))</f>
        <v/>
      </c>
      <c r="AB774" s="304"/>
      <c r="AC774" s="301"/>
      <c r="AD774" s="305"/>
      <c r="AE774" s="304"/>
      <c r="AF774" s="304"/>
      <c r="AG774" s="304"/>
      <c r="AH774" s="306"/>
      <c r="AI774" s="306"/>
      <c r="AJ774" s="304"/>
      <c r="AK774" s="304"/>
      <c r="AL774" s="304"/>
      <c r="AM774" s="304"/>
      <c r="AN774" s="304"/>
      <c r="AO774" s="304"/>
    </row>
    <row r="775" spans="1:41" ht="14" customHeight="1">
      <c r="A775" s="303"/>
      <c r="B775" s="304"/>
      <c r="C775" s="304"/>
      <c r="D775" s="301"/>
      <c r="E775" s="304"/>
      <c r="F775" s="304"/>
      <c r="G775" s="304"/>
      <c r="H775" s="305"/>
      <c r="I775" s="305"/>
      <c r="J775" s="305" t="str">
        <f>IF(ISBLANK(I775),"",I775*H775)</f>
        <v/>
      </c>
      <c r="K775" s="305" t="str">
        <f>IF(OR(AND(I775&lt;=4,H775=1),(AND(I775&lt;=2,H775=2))),"Rendah",IF(OR(AND(I775=5,H775=1),OR(AND(I775&gt;=3,H775=2),AND(I775&lt;=2,H775=3))),"Menengah",IF(OR(AND(I775&gt;=3,H775=3),OR(AND(I775&lt;=3,H775=4),AND(I775=1,H775=5))),"Tinggi",IF(OR(AND(I775&gt;=4,H775=4),AND(I775&gt;=2,H775=5)),"Ekstrim",""))))</f>
        <v/>
      </c>
      <c r="L775" s="304"/>
      <c r="M775" s="305"/>
      <c r="N775" s="305"/>
      <c r="O775" s="305"/>
      <c r="P775" s="305" t="str">
        <f>IF(ISBLANK(O775),"",O775*N775)</f>
        <v/>
      </c>
      <c r="Q775" s="305" t="str">
        <f>IF(OR(AND(O775&lt;=4,N775=1),(AND(O775&lt;=2,N775=2))),"Rendah",IF(OR(AND(O775=5,N775=1),OR(AND(O775&gt;=3,N775=2),AND(O775&lt;=2,N775=3))),"Menengah",IF(OR(AND(O775&gt;=3,N775=3),OR(AND(O775&lt;=3,N775=4),AND(O775=1,N775=5))),"Tinggi",IF(OR(AND(O775&gt;=4,N775=4),AND(O775&gt;=2,N775=5)),"Ekstrim",""))))</f>
        <v/>
      </c>
      <c r="R775" s="304"/>
      <c r="S775" s="304"/>
      <c r="T775" s="304"/>
      <c r="U775" s="305"/>
      <c r="V775" s="305"/>
      <c r="W775" s="304"/>
      <c r="X775" s="305"/>
      <c r="Y775" s="305"/>
      <c r="Z775" s="305" t="str">
        <f>IF(ISBLANK(Y775),"",Y775*X775)</f>
        <v/>
      </c>
      <c r="AA775" s="305" t="str">
        <f>IF(OR(AND(Y775&lt;=4,X775=1),(AND(Y775&lt;=2,X775=2))),"Rendah",IF(OR(AND(Y775=5,X775=1),OR(AND(Y775&gt;=3,X775=2),AND(Y775&lt;=2,X775=3))),"Menengah",IF(OR(AND(Y775&gt;=3,X775=3),OR(AND(Y775&lt;=3,X775=4),AND(Y775=1,X775=5))),"Tinggi",IF(OR(AND(Y775&gt;=4,X775=4),AND(Y775&gt;=2,X775=5)),"Ekstrim",""))))</f>
        <v/>
      </c>
      <c r="AB775" s="304"/>
      <c r="AC775" s="301"/>
      <c r="AD775" s="305"/>
      <c r="AE775" s="304"/>
      <c r="AF775" s="304"/>
      <c r="AG775" s="304"/>
      <c r="AH775" s="306"/>
      <c r="AI775" s="306"/>
      <c r="AJ775" s="304"/>
      <c r="AK775" s="304"/>
      <c r="AL775" s="304"/>
      <c r="AM775" s="304"/>
      <c r="AN775" s="304"/>
      <c r="AO775" s="304"/>
    </row>
    <row r="776" spans="1:41" ht="14" customHeight="1">
      <c r="A776" s="303"/>
      <c r="B776" s="304"/>
      <c r="C776" s="304"/>
      <c r="D776" s="301"/>
      <c r="E776" s="304"/>
      <c r="F776" s="304"/>
      <c r="G776" s="304"/>
      <c r="H776" s="305"/>
      <c r="I776" s="305"/>
      <c r="J776" s="305" t="str">
        <f>IF(ISBLANK(I776),"",I776*H776)</f>
        <v/>
      </c>
      <c r="K776" s="305" t="str">
        <f>IF(OR(AND(I776&lt;=4,H776=1),(AND(I776&lt;=2,H776=2))),"Rendah",IF(OR(AND(I776=5,H776=1),OR(AND(I776&gt;=3,H776=2),AND(I776&lt;=2,H776=3))),"Menengah",IF(OR(AND(I776&gt;=3,H776=3),OR(AND(I776&lt;=3,H776=4),AND(I776=1,H776=5))),"Tinggi",IF(OR(AND(I776&gt;=4,H776=4),AND(I776&gt;=2,H776=5)),"Ekstrim",""))))</f>
        <v/>
      </c>
      <c r="L776" s="304"/>
      <c r="M776" s="305"/>
      <c r="N776" s="305"/>
      <c r="O776" s="305"/>
      <c r="P776" s="305" t="str">
        <f>IF(ISBLANK(O776),"",O776*N776)</f>
        <v/>
      </c>
      <c r="Q776" s="305" t="str">
        <f>IF(OR(AND(O776&lt;=4,N776=1),(AND(O776&lt;=2,N776=2))),"Rendah",IF(OR(AND(O776=5,N776=1),OR(AND(O776&gt;=3,N776=2),AND(O776&lt;=2,N776=3))),"Menengah",IF(OR(AND(O776&gt;=3,N776=3),OR(AND(O776&lt;=3,N776=4),AND(O776=1,N776=5))),"Tinggi",IF(OR(AND(O776&gt;=4,N776=4),AND(O776&gt;=2,N776=5)),"Ekstrim",""))))</f>
        <v/>
      </c>
      <c r="R776" s="304"/>
      <c r="S776" s="304"/>
      <c r="T776" s="304"/>
      <c r="U776" s="305"/>
      <c r="V776" s="305"/>
      <c r="W776" s="304"/>
      <c r="X776" s="305"/>
      <c r="Y776" s="305"/>
      <c r="Z776" s="305" t="str">
        <f>IF(ISBLANK(Y776),"",Y776*X776)</f>
        <v/>
      </c>
      <c r="AA776" s="305" t="str">
        <f>IF(OR(AND(Y776&lt;=4,X776=1),(AND(Y776&lt;=2,X776=2))),"Rendah",IF(OR(AND(Y776=5,X776=1),OR(AND(Y776&gt;=3,X776=2),AND(Y776&lt;=2,X776=3))),"Menengah",IF(OR(AND(Y776&gt;=3,X776=3),OR(AND(Y776&lt;=3,X776=4),AND(Y776=1,X776=5))),"Tinggi",IF(OR(AND(Y776&gt;=4,X776=4),AND(Y776&gt;=2,X776=5)),"Ekstrim",""))))</f>
        <v/>
      </c>
      <c r="AB776" s="304"/>
      <c r="AC776" s="301"/>
      <c r="AD776" s="305"/>
      <c r="AE776" s="304"/>
      <c r="AF776" s="304"/>
      <c r="AG776" s="304"/>
      <c r="AH776" s="306"/>
      <c r="AI776" s="306"/>
      <c r="AJ776" s="304"/>
      <c r="AK776" s="304"/>
      <c r="AL776" s="304"/>
      <c r="AM776" s="304"/>
      <c r="AN776" s="304"/>
      <c r="AO776" s="304"/>
    </row>
    <row r="777" spans="1:41" ht="14" customHeight="1">
      <c r="A777" s="303"/>
      <c r="B777" s="304"/>
      <c r="C777" s="304"/>
      <c r="D777" s="301"/>
      <c r="E777" s="304"/>
      <c r="F777" s="304"/>
      <c r="G777" s="304"/>
      <c r="H777" s="305"/>
      <c r="I777" s="305"/>
      <c r="J777" s="305" t="str">
        <f>IF(ISBLANK(I777),"",I777*H777)</f>
        <v/>
      </c>
      <c r="K777" s="305" t="str">
        <f>IF(OR(AND(I777&lt;=4,H777=1),(AND(I777&lt;=2,H777=2))),"Rendah",IF(OR(AND(I777=5,H777=1),OR(AND(I777&gt;=3,H777=2),AND(I777&lt;=2,H777=3))),"Menengah",IF(OR(AND(I777&gt;=3,H777=3),OR(AND(I777&lt;=3,H777=4),AND(I777=1,H777=5))),"Tinggi",IF(OR(AND(I777&gt;=4,H777=4),AND(I777&gt;=2,H777=5)),"Ekstrim",""))))</f>
        <v/>
      </c>
      <c r="L777" s="304"/>
      <c r="M777" s="305"/>
      <c r="N777" s="305"/>
      <c r="O777" s="305"/>
      <c r="P777" s="305" t="str">
        <f>IF(ISBLANK(O777),"",O777*N777)</f>
        <v/>
      </c>
      <c r="Q777" s="305" t="str">
        <f>IF(OR(AND(O777&lt;=4,N777=1),(AND(O777&lt;=2,N777=2))),"Rendah",IF(OR(AND(O777=5,N777=1),OR(AND(O777&gt;=3,N777=2),AND(O777&lt;=2,N777=3))),"Menengah",IF(OR(AND(O777&gt;=3,N777=3),OR(AND(O777&lt;=3,N777=4),AND(O777=1,N777=5))),"Tinggi",IF(OR(AND(O777&gt;=4,N777=4),AND(O777&gt;=2,N777=5)),"Ekstrim",""))))</f>
        <v/>
      </c>
      <c r="R777" s="304"/>
      <c r="S777" s="304"/>
      <c r="T777" s="304"/>
      <c r="U777" s="305"/>
      <c r="V777" s="305"/>
      <c r="W777" s="304"/>
      <c r="X777" s="305"/>
      <c r="Y777" s="305"/>
      <c r="Z777" s="305" t="str">
        <f>IF(ISBLANK(Y777),"",Y777*X777)</f>
        <v/>
      </c>
      <c r="AA777" s="305" t="str">
        <f>IF(OR(AND(Y777&lt;=4,X777=1),(AND(Y777&lt;=2,X777=2))),"Rendah",IF(OR(AND(Y777=5,X777=1),OR(AND(Y777&gt;=3,X777=2),AND(Y777&lt;=2,X777=3))),"Menengah",IF(OR(AND(Y777&gt;=3,X777=3),OR(AND(Y777&lt;=3,X777=4),AND(Y777=1,X777=5))),"Tinggi",IF(OR(AND(Y777&gt;=4,X777=4),AND(Y777&gt;=2,X777=5)),"Ekstrim",""))))</f>
        <v/>
      </c>
      <c r="AB777" s="304"/>
      <c r="AC777" s="301"/>
      <c r="AD777" s="305"/>
      <c r="AE777" s="304"/>
      <c r="AF777" s="304"/>
      <c r="AG777" s="304"/>
      <c r="AH777" s="306"/>
      <c r="AI777" s="306"/>
      <c r="AJ777" s="304"/>
      <c r="AK777" s="304"/>
      <c r="AL777" s="304"/>
      <c r="AM777" s="304"/>
      <c r="AN777" s="304"/>
      <c r="AO777" s="304"/>
    </row>
    <row r="778" spans="1:41" ht="14" customHeight="1">
      <c r="A778" s="303"/>
      <c r="B778" s="304"/>
      <c r="C778" s="304"/>
      <c r="D778" s="301"/>
      <c r="E778" s="304"/>
      <c r="F778" s="304"/>
      <c r="G778" s="304"/>
      <c r="H778" s="305"/>
      <c r="I778" s="305"/>
      <c r="J778" s="305" t="str">
        <f>IF(ISBLANK(I778),"",I778*H778)</f>
        <v/>
      </c>
      <c r="K778" s="305" t="str">
        <f>IF(OR(AND(I778&lt;=4,H778=1),(AND(I778&lt;=2,H778=2))),"Rendah",IF(OR(AND(I778=5,H778=1),OR(AND(I778&gt;=3,H778=2),AND(I778&lt;=2,H778=3))),"Menengah",IF(OR(AND(I778&gt;=3,H778=3),OR(AND(I778&lt;=3,H778=4),AND(I778=1,H778=5))),"Tinggi",IF(OR(AND(I778&gt;=4,H778=4),AND(I778&gt;=2,H778=5)),"Ekstrim",""))))</f>
        <v/>
      </c>
      <c r="L778" s="304"/>
      <c r="M778" s="305"/>
      <c r="N778" s="305"/>
      <c r="O778" s="305"/>
      <c r="P778" s="305" t="str">
        <f>IF(ISBLANK(O778),"",O778*N778)</f>
        <v/>
      </c>
      <c r="Q778" s="305" t="str">
        <f>IF(OR(AND(O778&lt;=4,N778=1),(AND(O778&lt;=2,N778=2))),"Rendah",IF(OR(AND(O778=5,N778=1),OR(AND(O778&gt;=3,N778=2),AND(O778&lt;=2,N778=3))),"Menengah",IF(OR(AND(O778&gt;=3,N778=3),OR(AND(O778&lt;=3,N778=4),AND(O778=1,N778=5))),"Tinggi",IF(OR(AND(O778&gt;=4,N778=4),AND(O778&gt;=2,N778=5)),"Ekstrim",""))))</f>
        <v/>
      </c>
      <c r="R778" s="304"/>
      <c r="S778" s="304"/>
      <c r="T778" s="304"/>
      <c r="U778" s="305"/>
      <c r="V778" s="305"/>
      <c r="W778" s="304"/>
      <c r="X778" s="305"/>
      <c r="Y778" s="305"/>
      <c r="Z778" s="305" t="str">
        <f>IF(ISBLANK(Y778),"",Y778*X778)</f>
        <v/>
      </c>
      <c r="AA778" s="305" t="str">
        <f>IF(OR(AND(Y778&lt;=4,X778=1),(AND(Y778&lt;=2,X778=2))),"Rendah",IF(OR(AND(Y778=5,X778=1),OR(AND(Y778&gt;=3,X778=2),AND(Y778&lt;=2,X778=3))),"Menengah",IF(OR(AND(Y778&gt;=3,X778=3),OR(AND(Y778&lt;=3,X778=4),AND(Y778=1,X778=5))),"Tinggi",IF(OR(AND(Y778&gt;=4,X778=4),AND(Y778&gt;=2,X778=5)),"Ekstrim",""))))</f>
        <v/>
      </c>
      <c r="AB778" s="304"/>
      <c r="AC778" s="301"/>
      <c r="AD778" s="305"/>
      <c r="AE778" s="304"/>
      <c r="AF778" s="304"/>
      <c r="AG778" s="304"/>
      <c r="AH778" s="306"/>
      <c r="AI778" s="306"/>
      <c r="AJ778" s="304"/>
      <c r="AK778" s="304"/>
      <c r="AL778" s="304"/>
      <c r="AM778" s="304"/>
      <c r="AN778" s="304"/>
      <c r="AO778" s="304"/>
    </row>
    <row r="779" spans="1:41" ht="14" customHeight="1">
      <c r="A779" s="303"/>
      <c r="B779" s="304"/>
      <c r="C779" s="304"/>
      <c r="D779" s="301"/>
      <c r="E779" s="304"/>
      <c r="F779" s="304"/>
      <c r="G779" s="304"/>
      <c r="H779" s="305"/>
      <c r="I779" s="305"/>
      <c r="J779" s="305" t="str">
        <f>IF(ISBLANK(I779),"",I779*H779)</f>
        <v/>
      </c>
      <c r="K779" s="305" t="str">
        <f>IF(OR(AND(I779&lt;=4,H779=1),(AND(I779&lt;=2,H779=2))),"Rendah",IF(OR(AND(I779=5,H779=1),OR(AND(I779&gt;=3,H779=2),AND(I779&lt;=2,H779=3))),"Menengah",IF(OR(AND(I779&gt;=3,H779=3),OR(AND(I779&lt;=3,H779=4),AND(I779=1,H779=5))),"Tinggi",IF(OR(AND(I779&gt;=4,H779=4),AND(I779&gt;=2,H779=5)),"Ekstrim",""))))</f>
        <v/>
      </c>
      <c r="L779" s="304"/>
      <c r="M779" s="305"/>
      <c r="N779" s="305"/>
      <c r="O779" s="305"/>
      <c r="P779" s="305" t="str">
        <f>IF(ISBLANK(O779),"",O779*N779)</f>
        <v/>
      </c>
      <c r="Q779" s="305" t="str">
        <f>IF(OR(AND(O779&lt;=4,N779=1),(AND(O779&lt;=2,N779=2))),"Rendah",IF(OR(AND(O779=5,N779=1),OR(AND(O779&gt;=3,N779=2),AND(O779&lt;=2,N779=3))),"Menengah",IF(OR(AND(O779&gt;=3,N779=3),OR(AND(O779&lt;=3,N779=4),AND(O779=1,N779=5))),"Tinggi",IF(OR(AND(O779&gt;=4,N779=4),AND(O779&gt;=2,N779=5)),"Ekstrim",""))))</f>
        <v/>
      </c>
      <c r="R779" s="304"/>
      <c r="S779" s="304"/>
      <c r="T779" s="304"/>
      <c r="U779" s="305"/>
      <c r="V779" s="305"/>
      <c r="W779" s="304"/>
      <c r="X779" s="305"/>
      <c r="Y779" s="305"/>
      <c r="Z779" s="305" t="str">
        <f>IF(ISBLANK(Y779),"",Y779*X779)</f>
        <v/>
      </c>
      <c r="AA779" s="305" t="str">
        <f>IF(OR(AND(Y779&lt;=4,X779=1),(AND(Y779&lt;=2,X779=2))),"Rendah",IF(OR(AND(Y779=5,X779=1),OR(AND(Y779&gt;=3,X779=2),AND(Y779&lt;=2,X779=3))),"Menengah",IF(OR(AND(Y779&gt;=3,X779=3),OR(AND(Y779&lt;=3,X779=4),AND(Y779=1,X779=5))),"Tinggi",IF(OR(AND(Y779&gt;=4,X779=4),AND(Y779&gt;=2,X779=5)),"Ekstrim",""))))</f>
        <v/>
      </c>
      <c r="AB779" s="304"/>
      <c r="AC779" s="301"/>
      <c r="AD779" s="305"/>
      <c r="AE779" s="304"/>
      <c r="AF779" s="304"/>
      <c r="AG779" s="304"/>
      <c r="AH779" s="306"/>
      <c r="AI779" s="306"/>
      <c r="AJ779" s="304"/>
      <c r="AK779" s="304"/>
      <c r="AL779" s="304"/>
      <c r="AM779" s="304"/>
      <c r="AN779" s="304"/>
      <c r="AO779" s="304"/>
    </row>
    <row r="780" spans="1:41" ht="14" customHeight="1">
      <c r="A780" s="303"/>
      <c r="B780" s="304"/>
      <c r="C780" s="304"/>
      <c r="D780" s="301"/>
      <c r="E780" s="304"/>
      <c r="F780" s="304"/>
      <c r="G780" s="304"/>
      <c r="H780" s="305"/>
      <c r="I780" s="305"/>
      <c r="J780" s="305" t="str">
        <f>IF(ISBLANK(I780),"",I780*H780)</f>
        <v/>
      </c>
      <c r="K780" s="305" t="str">
        <f>IF(OR(AND(I780&lt;=4,H780=1),(AND(I780&lt;=2,H780=2))),"Rendah",IF(OR(AND(I780=5,H780=1),OR(AND(I780&gt;=3,H780=2),AND(I780&lt;=2,H780=3))),"Menengah",IF(OR(AND(I780&gt;=3,H780=3),OR(AND(I780&lt;=3,H780=4),AND(I780=1,H780=5))),"Tinggi",IF(OR(AND(I780&gt;=4,H780=4),AND(I780&gt;=2,H780=5)),"Ekstrim",""))))</f>
        <v/>
      </c>
      <c r="L780" s="304"/>
      <c r="M780" s="305"/>
      <c r="N780" s="305"/>
      <c r="O780" s="305"/>
      <c r="P780" s="305" t="str">
        <f>IF(ISBLANK(O780),"",O780*N780)</f>
        <v/>
      </c>
      <c r="Q780" s="305" t="str">
        <f>IF(OR(AND(O780&lt;=4,N780=1),(AND(O780&lt;=2,N780=2))),"Rendah",IF(OR(AND(O780=5,N780=1),OR(AND(O780&gt;=3,N780=2),AND(O780&lt;=2,N780=3))),"Menengah",IF(OR(AND(O780&gt;=3,N780=3),OR(AND(O780&lt;=3,N780=4),AND(O780=1,N780=5))),"Tinggi",IF(OR(AND(O780&gt;=4,N780=4),AND(O780&gt;=2,N780=5)),"Ekstrim",""))))</f>
        <v/>
      </c>
      <c r="R780" s="304"/>
      <c r="S780" s="304"/>
      <c r="T780" s="304"/>
      <c r="U780" s="305"/>
      <c r="V780" s="305"/>
      <c r="W780" s="304"/>
      <c r="X780" s="305"/>
      <c r="Y780" s="305"/>
      <c r="Z780" s="305" t="str">
        <f>IF(ISBLANK(Y780),"",Y780*X780)</f>
        <v/>
      </c>
      <c r="AA780" s="305" t="str">
        <f>IF(OR(AND(Y780&lt;=4,X780=1),(AND(Y780&lt;=2,X780=2))),"Rendah",IF(OR(AND(Y780=5,X780=1),OR(AND(Y780&gt;=3,X780=2),AND(Y780&lt;=2,X780=3))),"Menengah",IF(OR(AND(Y780&gt;=3,X780=3),OR(AND(Y780&lt;=3,X780=4),AND(Y780=1,X780=5))),"Tinggi",IF(OR(AND(Y780&gt;=4,X780=4),AND(Y780&gt;=2,X780=5)),"Ekstrim",""))))</f>
        <v/>
      </c>
      <c r="AB780" s="304"/>
      <c r="AC780" s="301"/>
      <c r="AD780" s="305"/>
      <c r="AE780" s="304"/>
      <c r="AF780" s="304"/>
      <c r="AG780" s="304"/>
      <c r="AH780" s="306"/>
      <c r="AI780" s="306"/>
      <c r="AJ780" s="304"/>
      <c r="AK780" s="304"/>
      <c r="AL780" s="304"/>
      <c r="AM780" s="304"/>
      <c r="AN780" s="304"/>
      <c r="AO780" s="304"/>
    </row>
    <row r="781" spans="1:41" ht="14" customHeight="1">
      <c r="A781" s="303"/>
      <c r="B781" s="304"/>
      <c r="C781" s="304"/>
      <c r="D781" s="301"/>
      <c r="E781" s="304"/>
      <c r="F781" s="304"/>
      <c r="G781" s="304"/>
      <c r="H781" s="305"/>
      <c r="I781" s="305"/>
      <c r="J781" s="305" t="str">
        <f>IF(ISBLANK(I781),"",I781*H781)</f>
        <v/>
      </c>
      <c r="K781" s="305" t="str">
        <f>IF(OR(AND(I781&lt;=4,H781=1),(AND(I781&lt;=2,H781=2))),"Rendah",IF(OR(AND(I781=5,H781=1),OR(AND(I781&gt;=3,H781=2),AND(I781&lt;=2,H781=3))),"Menengah",IF(OR(AND(I781&gt;=3,H781=3),OR(AND(I781&lt;=3,H781=4),AND(I781=1,H781=5))),"Tinggi",IF(OR(AND(I781&gt;=4,H781=4),AND(I781&gt;=2,H781=5)),"Ekstrim",""))))</f>
        <v/>
      </c>
      <c r="L781" s="304"/>
      <c r="M781" s="305"/>
      <c r="N781" s="305"/>
      <c r="O781" s="305"/>
      <c r="P781" s="305" t="str">
        <f>IF(ISBLANK(O781),"",O781*N781)</f>
        <v/>
      </c>
      <c r="Q781" s="305" t="str">
        <f>IF(OR(AND(O781&lt;=4,N781=1),(AND(O781&lt;=2,N781=2))),"Rendah",IF(OR(AND(O781=5,N781=1),OR(AND(O781&gt;=3,N781=2),AND(O781&lt;=2,N781=3))),"Menengah",IF(OR(AND(O781&gt;=3,N781=3),OR(AND(O781&lt;=3,N781=4),AND(O781=1,N781=5))),"Tinggi",IF(OR(AND(O781&gt;=4,N781=4),AND(O781&gt;=2,N781=5)),"Ekstrim",""))))</f>
        <v/>
      </c>
      <c r="R781" s="304"/>
      <c r="S781" s="304"/>
      <c r="T781" s="304"/>
      <c r="U781" s="305"/>
      <c r="V781" s="305"/>
      <c r="W781" s="304"/>
      <c r="X781" s="305"/>
      <c r="Y781" s="305"/>
      <c r="Z781" s="305" t="str">
        <f>IF(ISBLANK(Y781),"",Y781*X781)</f>
        <v/>
      </c>
      <c r="AA781" s="305" t="str">
        <f>IF(OR(AND(Y781&lt;=4,X781=1),(AND(Y781&lt;=2,X781=2))),"Rendah",IF(OR(AND(Y781=5,X781=1),OR(AND(Y781&gt;=3,X781=2),AND(Y781&lt;=2,X781=3))),"Menengah",IF(OR(AND(Y781&gt;=3,X781=3),OR(AND(Y781&lt;=3,X781=4),AND(Y781=1,X781=5))),"Tinggi",IF(OR(AND(Y781&gt;=4,X781=4),AND(Y781&gt;=2,X781=5)),"Ekstrim",""))))</f>
        <v/>
      </c>
      <c r="AB781" s="304"/>
      <c r="AC781" s="301"/>
      <c r="AD781" s="305"/>
      <c r="AE781" s="304"/>
      <c r="AF781" s="304"/>
      <c r="AG781" s="304"/>
      <c r="AH781" s="306"/>
      <c r="AI781" s="306"/>
      <c r="AJ781" s="304"/>
      <c r="AK781" s="304"/>
      <c r="AL781" s="304"/>
      <c r="AM781" s="304"/>
      <c r="AN781" s="304"/>
      <c r="AO781" s="304"/>
    </row>
    <row r="782" spans="1:41" ht="14" customHeight="1">
      <c r="A782" s="303"/>
      <c r="B782" s="304"/>
      <c r="C782" s="304"/>
      <c r="D782" s="301"/>
      <c r="E782" s="304"/>
      <c r="F782" s="304"/>
      <c r="G782" s="304"/>
      <c r="H782" s="305"/>
      <c r="I782" s="305"/>
      <c r="J782" s="305" t="str">
        <f>IF(ISBLANK(I782),"",I782*H782)</f>
        <v/>
      </c>
      <c r="K782" s="305" t="str">
        <f>IF(OR(AND(I782&lt;=4,H782=1),(AND(I782&lt;=2,H782=2))),"Rendah",IF(OR(AND(I782=5,H782=1),OR(AND(I782&gt;=3,H782=2),AND(I782&lt;=2,H782=3))),"Menengah",IF(OR(AND(I782&gt;=3,H782=3),OR(AND(I782&lt;=3,H782=4),AND(I782=1,H782=5))),"Tinggi",IF(OR(AND(I782&gt;=4,H782=4),AND(I782&gt;=2,H782=5)),"Ekstrim",""))))</f>
        <v/>
      </c>
      <c r="L782" s="304"/>
      <c r="M782" s="305"/>
      <c r="N782" s="305"/>
      <c r="O782" s="305"/>
      <c r="P782" s="305" t="str">
        <f>IF(ISBLANK(O782),"",O782*N782)</f>
        <v/>
      </c>
      <c r="Q782" s="305" t="str">
        <f>IF(OR(AND(O782&lt;=4,N782=1),(AND(O782&lt;=2,N782=2))),"Rendah",IF(OR(AND(O782=5,N782=1),OR(AND(O782&gt;=3,N782=2),AND(O782&lt;=2,N782=3))),"Menengah",IF(OR(AND(O782&gt;=3,N782=3),OR(AND(O782&lt;=3,N782=4),AND(O782=1,N782=5))),"Tinggi",IF(OR(AND(O782&gt;=4,N782=4),AND(O782&gt;=2,N782=5)),"Ekstrim",""))))</f>
        <v/>
      </c>
      <c r="R782" s="304"/>
      <c r="S782" s="304"/>
      <c r="T782" s="304"/>
      <c r="U782" s="305"/>
      <c r="V782" s="305"/>
      <c r="W782" s="304"/>
      <c r="X782" s="305"/>
      <c r="Y782" s="305"/>
      <c r="Z782" s="305" t="str">
        <f>IF(ISBLANK(Y782),"",Y782*X782)</f>
        <v/>
      </c>
      <c r="AA782" s="305" t="str">
        <f>IF(OR(AND(Y782&lt;=4,X782=1),(AND(Y782&lt;=2,X782=2))),"Rendah",IF(OR(AND(Y782=5,X782=1),OR(AND(Y782&gt;=3,X782=2),AND(Y782&lt;=2,X782=3))),"Menengah",IF(OR(AND(Y782&gt;=3,X782=3),OR(AND(Y782&lt;=3,X782=4),AND(Y782=1,X782=5))),"Tinggi",IF(OR(AND(Y782&gt;=4,X782=4),AND(Y782&gt;=2,X782=5)),"Ekstrim",""))))</f>
        <v/>
      </c>
      <c r="AB782" s="304"/>
      <c r="AC782" s="301"/>
      <c r="AD782" s="305"/>
      <c r="AE782" s="304"/>
      <c r="AF782" s="304"/>
      <c r="AG782" s="304"/>
      <c r="AH782" s="306"/>
      <c r="AI782" s="306"/>
      <c r="AJ782" s="304"/>
      <c r="AK782" s="304"/>
      <c r="AL782" s="304"/>
      <c r="AM782" s="304"/>
      <c r="AN782" s="304"/>
      <c r="AO782" s="304"/>
    </row>
    <row r="783" spans="1:41" ht="14" customHeight="1">
      <c r="A783" s="303"/>
      <c r="B783" s="304"/>
      <c r="C783" s="304"/>
      <c r="D783" s="301"/>
      <c r="E783" s="304"/>
      <c r="F783" s="304"/>
      <c r="G783" s="304"/>
      <c r="H783" s="305"/>
      <c r="I783" s="305"/>
      <c r="J783" s="305" t="str">
        <f>IF(ISBLANK(I783),"",I783*H783)</f>
        <v/>
      </c>
      <c r="K783" s="305" t="str">
        <f>IF(OR(AND(I783&lt;=4,H783=1),(AND(I783&lt;=2,H783=2))),"Rendah",IF(OR(AND(I783=5,H783=1),OR(AND(I783&gt;=3,H783=2),AND(I783&lt;=2,H783=3))),"Menengah",IF(OR(AND(I783&gt;=3,H783=3),OR(AND(I783&lt;=3,H783=4),AND(I783=1,H783=5))),"Tinggi",IF(OR(AND(I783&gt;=4,H783=4),AND(I783&gt;=2,H783=5)),"Ekstrim",""))))</f>
        <v/>
      </c>
      <c r="L783" s="304"/>
      <c r="M783" s="305"/>
      <c r="N783" s="305"/>
      <c r="O783" s="305"/>
      <c r="P783" s="305" t="str">
        <f>IF(ISBLANK(O783),"",O783*N783)</f>
        <v/>
      </c>
      <c r="Q783" s="305" t="str">
        <f>IF(OR(AND(O783&lt;=4,N783=1),(AND(O783&lt;=2,N783=2))),"Rendah",IF(OR(AND(O783=5,N783=1),OR(AND(O783&gt;=3,N783=2),AND(O783&lt;=2,N783=3))),"Menengah",IF(OR(AND(O783&gt;=3,N783=3),OR(AND(O783&lt;=3,N783=4),AND(O783=1,N783=5))),"Tinggi",IF(OR(AND(O783&gt;=4,N783=4),AND(O783&gt;=2,N783=5)),"Ekstrim",""))))</f>
        <v/>
      </c>
      <c r="R783" s="304"/>
      <c r="S783" s="304"/>
      <c r="T783" s="304"/>
      <c r="U783" s="305"/>
      <c r="V783" s="305"/>
      <c r="W783" s="304"/>
      <c r="X783" s="305"/>
      <c r="Y783" s="305"/>
      <c r="Z783" s="305" t="str">
        <f>IF(ISBLANK(Y783),"",Y783*X783)</f>
        <v/>
      </c>
      <c r="AA783" s="305" t="str">
        <f>IF(OR(AND(Y783&lt;=4,X783=1),(AND(Y783&lt;=2,X783=2))),"Rendah",IF(OR(AND(Y783=5,X783=1),OR(AND(Y783&gt;=3,X783=2),AND(Y783&lt;=2,X783=3))),"Menengah",IF(OR(AND(Y783&gt;=3,X783=3),OR(AND(Y783&lt;=3,X783=4),AND(Y783=1,X783=5))),"Tinggi",IF(OR(AND(Y783&gt;=4,X783=4),AND(Y783&gt;=2,X783=5)),"Ekstrim",""))))</f>
        <v/>
      </c>
      <c r="AB783" s="304"/>
      <c r="AC783" s="301"/>
      <c r="AD783" s="305"/>
      <c r="AE783" s="304"/>
      <c r="AF783" s="304"/>
      <c r="AG783" s="304"/>
      <c r="AH783" s="306"/>
      <c r="AI783" s="306"/>
      <c r="AJ783" s="304"/>
      <c r="AK783" s="304"/>
      <c r="AL783" s="304"/>
      <c r="AM783" s="304"/>
      <c r="AN783" s="304"/>
      <c r="AO783" s="304"/>
    </row>
    <row r="784" spans="1:41" ht="14" customHeight="1">
      <c r="A784" s="303"/>
      <c r="B784" s="304"/>
      <c r="C784" s="304"/>
      <c r="D784" s="301"/>
      <c r="E784" s="304"/>
      <c r="F784" s="304"/>
      <c r="G784" s="304"/>
      <c r="H784" s="305"/>
      <c r="I784" s="305"/>
      <c r="J784" s="305" t="str">
        <f>IF(ISBLANK(I784),"",I784*H784)</f>
        <v/>
      </c>
      <c r="K784" s="305" t="str">
        <f>IF(OR(AND(I784&lt;=4,H784=1),(AND(I784&lt;=2,H784=2))),"Rendah",IF(OR(AND(I784=5,H784=1),OR(AND(I784&gt;=3,H784=2),AND(I784&lt;=2,H784=3))),"Menengah",IF(OR(AND(I784&gt;=3,H784=3),OR(AND(I784&lt;=3,H784=4),AND(I784=1,H784=5))),"Tinggi",IF(OR(AND(I784&gt;=4,H784=4),AND(I784&gt;=2,H784=5)),"Ekstrim",""))))</f>
        <v/>
      </c>
      <c r="L784" s="304"/>
      <c r="M784" s="305"/>
      <c r="N784" s="305"/>
      <c r="O784" s="305"/>
      <c r="P784" s="305" t="str">
        <f>IF(ISBLANK(O784),"",O784*N784)</f>
        <v/>
      </c>
      <c r="Q784" s="305" t="str">
        <f>IF(OR(AND(O784&lt;=4,N784=1),(AND(O784&lt;=2,N784=2))),"Rendah",IF(OR(AND(O784=5,N784=1),OR(AND(O784&gt;=3,N784=2),AND(O784&lt;=2,N784=3))),"Menengah",IF(OR(AND(O784&gt;=3,N784=3),OR(AND(O784&lt;=3,N784=4),AND(O784=1,N784=5))),"Tinggi",IF(OR(AND(O784&gt;=4,N784=4),AND(O784&gt;=2,N784=5)),"Ekstrim",""))))</f>
        <v/>
      </c>
      <c r="R784" s="304"/>
      <c r="S784" s="304"/>
      <c r="T784" s="304"/>
      <c r="U784" s="305"/>
      <c r="V784" s="305"/>
      <c r="W784" s="304"/>
      <c r="X784" s="305"/>
      <c r="Y784" s="305"/>
      <c r="Z784" s="305" t="str">
        <f>IF(ISBLANK(Y784),"",Y784*X784)</f>
        <v/>
      </c>
      <c r="AA784" s="305" t="str">
        <f>IF(OR(AND(Y784&lt;=4,X784=1),(AND(Y784&lt;=2,X784=2))),"Rendah",IF(OR(AND(Y784=5,X784=1),OR(AND(Y784&gt;=3,X784=2),AND(Y784&lt;=2,X784=3))),"Menengah",IF(OR(AND(Y784&gt;=3,X784=3),OR(AND(Y784&lt;=3,X784=4),AND(Y784=1,X784=5))),"Tinggi",IF(OR(AND(Y784&gt;=4,X784=4),AND(Y784&gt;=2,X784=5)),"Ekstrim",""))))</f>
        <v/>
      </c>
      <c r="AB784" s="304"/>
      <c r="AC784" s="301"/>
      <c r="AD784" s="305"/>
      <c r="AE784" s="304"/>
      <c r="AF784" s="304"/>
      <c r="AG784" s="304"/>
      <c r="AH784" s="306"/>
      <c r="AI784" s="306"/>
      <c r="AJ784" s="304"/>
      <c r="AK784" s="304"/>
      <c r="AL784" s="304"/>
      <c r="AM784" s="304"/>
      <c r="AN784" s="304"/>
      <c r="AO784" s="304"/>
    </row>
    <row r="785" spans="1:41" ht="14" customHeight="1">
      <c r="A785" s="303"/>
      <c r="B785" s="304"/>
      <c r="C785" s="304"/>
      <c r="D785" s="301"/>
      <c r="E785" s="304"/>
      <c r="F785" s="304"/>
      <c r="G785" s="304"/>
      <c r="H785" s="305"/>
      <c r="I785" s="305"/>
      <c r="J785" s="305" t="str">
        <f>IF(ISBLANK(I785),"",I785*H785)</f>
        <v/>
      </c>
      <c r="K785" s="305" t="str">
        <f>IF(OR(AND(I785&lt;=4,H785=1),(AND(I785&lt;=2,H785=2))),"Rendah",IF(OR(AND(I785=5,H785=1),OR(AND(I785&gt;=3,H785=2),AND(I785&lt;=2,H785=3))),"Menengah",IF(OR(AND(I785&gt;=3,H785=3),OR(AND(I785&lt;=3,H785=4),AND(I785=1,H785=5))),"Tinggi",IF(OR(AND(I785&gt;=4,H785=4),AND(I785&gt;=2,H785=5)),"Ekstrim",""))))</f>
        <v/>
      </c>
      <c r="L785" s="304"/>
      <c r="M785" s="305"/>
      <c r="N785" s="305"/>
      <c r="O785" s="305"/>
      <c r="P785" s="305" t="str">
        <f>IF(ISBLANK(O785),"",O785*N785)</f>
        <v/>
      </c>
      <c r="Q785" s="305" t="str">
        <f>IF(OR(AND(O785&lt;=4,N785=1),(AND(O785&lt;=2,N785=2))),"Rendah",IF(OR(AND(O785=5,N785=1),OR(AND(O785&gt;=3,N785=2),AND(O785&lt;=2,N785=3))),"Menengah",IF(OR(AND(O785&gt;=3,N785=3),OR(AND(O785&lt;=3,N785=4),AND(O785=1,N785=5))),"Tinggi",IF(OR(AND(O785&gt;=4,N785=4),AND(O785&gt;=2,N785=5)),"Ekstrim",""))))</f>
        <v/>
      </c>
      <c r="R785" s="304"/>
      <c r="S785" s="304"/>
      <c r="T785" s="304"/>
      <c r="U785" s="305"/>
      <c r="V785" s="305"/>
      <c r="W785" s="304"/>
      <c r="X785" s="305"/>
      <c r="Y785" s="305"/>
      <c r="Z785" s="305" t="str">
        <f>IF(ISBLANK(Y785),"",Y785*X785)</f>
        <v/>
      </c>
      <c r="AA785" s="305" t="str">
        <f>IF(OR(AND(Y785&lt;=4,X785=1),(AND(Y785&lt;=2,X785=2))),"Rendah",IF(OR(AND(Y785=5,X785=1),OR(AND(Y785&gt;=3,X785=2),AND(Y785&lt;=2,X785=3))),"Menengah",IF(OR(AND(Y785&gt;=3,X785=3),OR(AND(Y785&lt;=3,X785=4),AND(Y785=1,X785=5))),"Tinggi",IF(OR(AND(Y785&gt;=4,X785=4),AND(Y785&gt;=2,X785=5)),"Ekstrim",""))))</f>
        <v/>
      </c>
      <c r="AB785" s="304"/>
      <c r="AC785" s="301"/>
      <c r="AD785" s="305"/>
      <c r="AE785" s="304"/>
      <c r="AF785" s="304"/>
      <c r="AG785" s="304"/>
      <c r="AH785" s="306"/>
      <c r="AI785" s="306"/>
      <c r="AJ785" s="304"/>
      <c r="AK785" s="304"/>
      <c r="AL785" s="304"/>
      <c r="AM785" s="304"/>
      <c r="AN785" s="304"/>
      <c r="AO785" s="304"/>
    </row>
    <row r="786" spans="1:41" ht="14" customHeight="1">
      <c r="A786" s="303"/>
      <c r="B786" s="304"/>
      <c r="C786" s="304"/>
      <c r="D786" s="301"/>
      <c r="E786" s="304"/>
      <c r="F786" s="304"/>
      <c r="G786" s="304"/>
      <c r="H786" s="305"/>
      <c r="I786" s="305"/>
      <c r="J786" s="305" t="str">
        <f>IF(ISBLANK(I786),"",I786*H786)</f>
        <v/>
      </c>
      <c r="K786" s="305" t="str">
        <f>IF(OR(AND(I786&lt;=4,H786=1),(AND(I786&lt;=2,H786=2))),"Rendah",IF(OR(AND(I786=5,H786=1),OR(AND(I786&gt;=3,H786=2),AND(I786&lt;=2,H786=3))),"Menengah",IF(OR(AND(I786&gt;=3,H786=3),OR(AND(I786&lt;=3,H786=4),AND(I786=1,H786=5))),"Tinggi",IF(OR(AND(I786&gt;=4,H786=4),AND(I786&gt;=2,H786=5)),"Ekstrim",""))))</f>
        <v/>
      </c>
      <c r="L786" s="304"/>
      <c r="M786" s="305"/>
      <c r="N786" s="305"/>
      <c r="O786" s="305"/>
      <c r="P786" s="305" t="str">
        <f>IF(ISBLANK(O786),"",O786*N786)</f>
        <v/>
      </c>
      <c r="Q786" s="305" t="str">
        <f>IF(OR(AND(O786&lt;=4,N786=1),(AND(O786&lt;=2,N786=2))),"Rendah",IF(OR(AND(O786=5,N786=1),OR(AND(O786&gt;=3,N786=2),AND(O786&lt;=2,N786=3))),"Menengah",IF(OR(AND(O786&gt;=3,N786=3),OR(AND(O786&lt;=3,N786=4),AND(O786=1,N786=5))),"Tinggi",IF(OR(AND(O786&gt;=4,N786=4),AND(O786&gt;=2,N786=5)),"Ekstrim",""))))</f>
        <v/>
      </c>
      <c r="R786" s="304"/>
      <c r="S786" s="304"/>
      <c r="T786" s="304"/>
      <c r="U786" s="305"/>
      <c r="V786" s="305"/>
      <c r="W786" s="304"/>
      <c r="X786" s="305"/>
      <c r="Y786" s="305"/>
      <c r="Z786" s="305" t="str">
        <f>IF(ISBLANK(Y786),"",Y786*X786)</f>
        <v/>
      </c>
      <c r="AA786" s="305" t="str">
        <f>IF(OR(AND(Y786&lt;=4,X786=1),(AND(Y786&lt;=2,X786=2))),"Rendah",IF(OR(AND(Y786=5,X786=1),OR(AND(Y786&gt;=3,X786=2),AND(Y786&lt;=2,X786=3))),"Menengah",IF(OR(AND(Y786&gt;=3,X786=3),OR(AND(Y786&lt;=3,X786=4),AND(Y786=1,X786=5))),"Tinggi",IF(OR(AND(Y786&gt;=4,X786=4),AND(Y786&gt;=2,X786=5)),"Ekstrim",""))))</f>
        <v/>
      </c>
      <c r="AB786" s="304"/>
      <c r="AC786" s="301"/>
      <c r="AD786" s="305"/>
      <c r="AE786" s="304"/>
      <c r="AF786" s="304"/>
      <c r="AG786" s="304"/>
      <c r="AH786" s="306"/>
      <c r="AI786" s="306"/>
      <c r="AJ786" s="304"/>
      <c r="AK786" s="304"/>
      <c r="AL786" s="304"/>
      <c r="AM786" s="304"/>
      <c r="AN786" s="304"/>
      <c r="AO786" s="304"/>
    </row>
    <row r="787" spans="1:41" ht="14" customHeight="1">
      <c r="A787" s="303"/>
      <c r="B787" s="304"/>
      <c r="C787" s="304"/>
      <c r="D787" s="301"/>
      <c r="E787" s="304"/>
      <c r="F787" s="304"/>
      <c r="G787" s="304"/>
      <c r="H787" s="305"/>
      <c r="I787" s="305"/>
      <c r="J787" s="305" t="str">
        <f>IF(ISBLANK(I787),"",I787*H787)</f>
        <v/>
      </c>
      <c r="K787" s="305" t="str">
        <f>IF(OR(AND(I787&lt;=4,H787=1),(AND(I787&lt;=2,H787=2))),"Rendah",IF(OR(AND(I787=5,H787=1),OR(AND(I787&gt;=3,H787=2),AND(I787&lt;=2,H787=3))),"Menengah",IF(OR(AND(I787&gt;=3,H787=3),OR(AND(I787&lt;=3,H787=4),AND(I787=1,H787=5))),"Tinggi",IF(OR(AND(I787&gt;=4,H787=4),AND(I787&gt;=2,H787=5)),"Ekstrim",""))))</f>
        <v/>
      </c>
      <c r="L787" s="304"/>
      <c r="M787" s="305"/>
      <c r="N787" s="305"/>
      <c r="O787" s="305"/>
      <c r="P787" s="305" t="str">
        <f>IF(ISBLANK(O787),"",O787*N787)</f>
        <v/>
      </c>
      <c r="Q787" s="305" t="str">
        <f>IF(OR(AND(O787&lt;=4,N787=1),(AND(O787&lt;=2,N787=2))),"Rendah",IF(OR(AND(O787=5,N787=1),OR(AND(O787&gt;=3,N787=2),AND(O787&lt;=2,N787=3))),"Menengah",IF(OR(AND(O787&gt;=3,N787=3),OR(AND(O787&lt;=3,N787=4),AND(O787=1,N787=5))),"Tinggi",IF(OR(AND(O787&gt;=4,N787=4),AND(O787&gt;=2,N787=5)),"Ekstrim",""))))</f>
        <v/>
      </c>
      <c r="R787" s="304"/>
      <c r="S787" s="304"/>
      <c r="T787" s="304"/>
      <c r="U787" s="305"/>
      <c r="V787" s="305"/>
      <c r="W787" s="304"/>
      <c r="X787" s="305"/>
      <c r="Y787" s="305"/>
      <c r="Z787" s="305" t="str">
        <f>IF(ISBLANK(Y787),"",Y787*X787)</f>
        <v/>
      </c>
      <c r="AA787" s="305" t="str">
        <f>IF(OR(AND(Y787&lt;=4,X787=1),(AND(Y787&lt;=2,X787=2))),"Rendah",IF(OR(AND(Y787=5,X787=1),OR(AND(Y787&gt;=3,X787=2),AND(Y787&lt;=2,X787=3))),"Menengah",IF(OR(AND(Y787&gt;=3,X787=3),OR(AND(Y787&lt;=3,X787=4),AND(Y787=1,X787=5))),"Tinggi",IF(OR(AND(Y787&gt;=4,X787=4),AND(Y787&gt;=2,X787=5)),"Ekstrim",""))))</f>
        <v/>
      </c>
      <c r="AB787" s="304"/>
      <c r="AC787" s="301"/>
      <c r="AD787" s="305"/>
      <c r="AE787" s="304"/>
      <c r="AF787" s="304"/>
      <c r="AG787" s="304"/>
      <c r="AH787" s="306"/>
      <c r="AI787" s="306"/>
      <c r="AJ787" s="304"/>
      <c r="AK787" s="304"/>
      <c r="AL787" s="304"/>
      <c r="AM787" s="304"/>
      <c r="AN787" s="304"/>
      <c r="AO787" s="304"/>
    </row>
    <row r="788" spans="1:41" ht="14" customHeight="1">
      <c r="A788" s="303"/>
      <c r="B788" s="304"/>
      <c r="C788" s="304"/>
      <c r="D788" s="301"/>
      <c r="E788" s="304"/>
      <c r="F788" s="304"/>
      <c r="G788" s="304"/>
      <c r="H788" s="305"/>
      <c r="I788" s="305"/>
      <c r="J788" s="305" t="str">
        <f>IF(ISBLANK(I788),"",I788*H788)</f>
        <v/>
      </c>
      <c r="K788" s="305" t="str">
        <f>IF(OR(AND(I788&lt;=4,H788=1),(AND(I788&lt;=2,H788=2))),"Rendah",IF(OR(AND(I788=5,H788=1),OR(AND(I788&gt;=3,H788=2),AND(I788&lt;=2,H788=3))),"Menengah",IF(OR(AND(I788&gt;=3,H788=3),OR(AND(I788&lt;=3,H788=4),AND(I788=1,H788=5))),"Tinggi",IF(OR(AND(I788&gt;=4,H788=4),AND(I788&gt;=2,H788=5)),"Ekstrim",""))))</f>
        <v/>
      </c>
      <c r="L788" s="304"/>
      <c r="M788" s="305"/>
      <c r="N788" s="305"/>
      <c r="O788" s="305"/>
      <c r="P788" s="305" t="str">
        <f>IF(ISBLANK(O788),"",O788*N788)</f>
        <v/>
      </c>
      <c r="Q788" s="305" t="str">
        <f>IF(OR(AND(O788&lt;=4,N788=1),(AND(O788&lt;=2,N788=2))),"Rendah",IF(OR(AND(O788=5,N788=1),OR(AND(O788&gt;=3,N788=2),AND(O788&lt;=2,N788=3))),"Menengah",IF(OR(AND(O788&gt;=3,N788=3),OR(AND(O788&lt;=3,N788=4),AND(O788=1,N788=5))),"Tinggi",IF(OR(AND(O788&gt;=4,N788=4),AND(O788&gt;=2,N788=5)),"Ekstrim",""))))</f>
        <v/>
      </c>
      <c r="R788" s="304"/>
      <c r="S788" s="304"/>
      <c r="T788" s="304"/>
      <c r="U788" s="305"/>
      <c r="V788" s="305"/>
      <c r="W788" s="304"/>
      <c r="X788" s="305"/>
      <c r="Y788" s="305"/>
      <c r="Z788" s="305" t="str">
        <f>IF(ISBLANK(Y788),"",Y788*X788)</f>
        <v/>
      </c>
      <c r="AA788" s="305" t="str">
        <f>IF(OR(AND(Y788&lt;=4,X788=1),(AND(Y788&lt;=2,X788=2))),"Rendah",IF(OR(AND(Y788=5,X788=1),OR(AND(Y788&gt;=3,X788=2),AND(Y788&lt;=2,X788=3))),"Menengah",IF(OR(AND(Y788&gt;=3,X788=3),OR(AND(Y788&lt;=3,X788=4),AND(Y788=1,X788=5))),"Tinggi",IF(OR(AND(Y788&gt;=4,X788=4),AND(Y788&gt;=2,X788=5)),"Ekstrim",""))))</f>
        <v/>
      </c>
      <c r="AB788" s="304"/>
      <c r="AC788" s="301"/>
      <c r="AD788" s="305"/>
      <c r="AE788" s="304"/>
      <c r="AF788" s="304"/>
      <c r="AG788" s="304"/>
      <c r="AH788" s="306"/>
      <c r="AI788" s="306"/>
      <c r="AJ788" s="304"/>
      <c r="AK788" s="304"/>
      <c r="AL788" s="304"/>
      <c r="AM788" s="304"/>
      <c r="AN788" s="304"/>
      <c r="AO788" s="304"/>
    </row>
    <row r="789" spans="1:41" ht="14" customHeight="1">
      <c r="A789" s="303"/>
      <c r="B789" s="304"/>
      <c r="C789" s="304"/>
      <c r="D789" s="301"/>
      <c r="E789" s="304"/>
      <c r="F789" s="304"/>
      <c r="G789" s="304"/>
      <c r="H789" s="305"/>
      <c r="I789" s="305"/>
      <c r="J789" s="305" t="str">
        <f>IF(ISBLANK(I789),"",I789*H789)</f>
        <v/>
      </c>
      <c r="K789" s="305" t="str">
        <f>IF(OR(AND(I789&lt;=4,H789=1),(AND(I789&lt;=2,H789=2))),"Rendah",IF(OR(AND(I789=5,H789=1),OR(AND(I789&gt;=3,H789=2),AND(I789&lt;=2,H789=3))),"Menengah",IF(OR(AND(I789&gt;=3,H789=3),OR(AND(I789&lt;=3,H789=4),AND(I789=1,H789=5))),"Tinggi",IF(OR(AND(I789&gt;=4,H789=4),AND(I789&gt;=2,H789=5)),"Ekstrim",""))))</f>
        <v/>
      </c>
      <c r="L789" s="304"/>
      <c r="M789" s="305"/>
      <c r="N789" s="305"/>
      <c r="O789" s="305"/>
      <c r="P789" s="305" t="str">
        <f>IF(ISBLANK(O789),"",O789*N789)</f>
        <v/>
      </c>
      <c r="Q789" s="305" t="str">
        <f>IF(OR(AND(O789&lt;=4,N789=1),(AND(O789&lt;=2,N789=2))),"Rendah",IF(OR(AND(O789=5,N789=1),OR(AND(O789&gt;=3,N789=2),AND(O789&lt;=2,N789=3))),"Menengah",IF(OR(AND(O789&gt;=3,N789=3),OR(AND(O789&lt;=3,N789=4),AND(O789=1,N789=5))),"Tinggi",IF(OR(AND(O789&gt;=4,N789=4),AND(O789&gt;=2,N789=5)),"Ekstrim",""))))</f>
        <v/>
      </c>
      <c r="R789" s="304"/>
      <c r="S789" s="304"/>
      <c r="T789" s="304"/>
      <c r="U789" s="305"/>
      <c r="V789" s="305"/>
      <c r="W789" s="304"/>
      <c r="X789" s="305"/>
      <c r="Y789" s="305"/>
      <c r="Z789" s="305" t="str">
        <f>IF(ISBLANK(Y789),"",Y789*X789)</f>
        <v/>
      </c>
      <c r="AA789" s="305" t="str">
        <f>IF(OR(AND(Y789&lt;=4,X789=1),(AND(Y789&lt;=2,X789=2))),"Rendah",IF(OR(AND(Y789=5,X789=1),OR(AND(Y789&gt;=3,X789=2),AND(Y789&lt;=2,X789=3))),"Menengah",IF(OR(AND(Y789&gt;=3,X789=3),OR(AND(Y789&lt;=3,X789=4),AND(Y789=1,X789=5))),"Tinggi",IF(OR(AND(Y789&gt;=4,X789=4),AND(Y789&gt;=2,X789=5)),"Ekstrim",""))))</f>
        <v/>
      </c>
      <c r="AB789" s="304"/>
      <c r="AC789" s="301"/>
      <c r="AD789" s="305"/>
      <c r="AE789" s="304"/>
      <c r="AF789" s="304"/>
      <c r="AG789" s="304"/>
      <c r="AH789" s="306"/>
      <c r="AI789" s="306"/>
      <c r="AJ789" s="304"/>
      <c r="AK789" s="304"/>
      <c r="AL789" s="304"/>
      <c r="AM789" s="304"/>
      <c r="AN789" s="304"/>
      <c r="AO789" s="304"/>
    </row>
    <row r="790" spans="1:41" ht="14" customHeight="1">
      <c r="A790" s="303"/>
      <c r="B790" s="304"/>
      <c r="C790" s="304"/>
      <c r="D790" s="301"/>
      <c r="E790" s="304"/>
      <c r="F790" s="304"/>
      <c r="G790" s="304"/>
      <c r="H790" s="305"/>
      <c r="I790" s="305"/>
      <c r="J790" s="305" t="str">
        <f>IF(ISBLANK(I790),"",I790*H790)</f>
        <v/>
      </c>
      <c r="K790" s="305" t="str">
        <f>IF(OR(AND(I790&lt;=4,H790=1),(AND(I790&lt;=2,H790=2))),"Rendah",IF(OR(AND(I790=5,H790=1),OR(AND(I790&gt;=3,H790=2),AND(I790&lt;=2,H790=3))),"Menengah",IF(OR(AND(I790&gt;=3,H790=3),OR(AND(I790&lt;=3,H790=4),AND(I790=1,H790=5))),"Tinggi",IF(OR(AND(I790&gt;=4,H790=4),AND(I790&gt;=2,H790=5)),"Ekstrim",""))))</f>
        <v/>
      </c>
      <c r="L790" s="304"/>
      <c r="M790" s="305"/>
      <c r="N790" s="305"/>
      <c r="O790" s="305"/>
      <c r="P790" s="305" t="str">
        <f>IF(ISBLANK(O790),"",O790*N790)</f>
        <v/>
      </c>
      <c r="Q790" s="305" t="str">
        <f>IF(OR(AND(O790&lt;=4,N790=1),(AND(O790&lt;=2,N790=2))),"Rendah",IF(OR(AND(O790=5,N790=1),OR(AND(O790&gt;=3,N790=2),AND(O790&lt;=2,N790=3))),"Menengah",IF(OR(AND(O790&gt;=3,N790=3),OR(AND(O790&lt;=3,N790=4),AND(O790=1,N790=5))),"Tinggi",IF(OR(AND(O790&gt;=4,N790=4),AND(O790&gt;=2,N790=5)),"Ekstrim",""))))</f>
        <v/>
      </c>
      <c r="R790" s="304"/>
      <c r="S790" s="304"/>
      <c r="T790" s="304"/>
      <c r="U790" s="305"/>
      <c r="V790" s="305"/>
      <c r="W790" s="304"/>
      <c r="X790" s="305"/>
      <c r="Y790" s="305"/>
      <c r="Z790" s="305" t="str">
        <f>IF(ISBLANK(Y790),"",Y790*X790)</f>
        <v/>
      </c>
      <c r="AA790" s="305" t="str">
        <f>IF(OR(AND(Y790&lt;=4,X790=1),(AND(Y790&lt;=2,X790=2))),"Rendah",IF(OR(AND(Y790=5,X790=1),OR(AND(Y790&gt;=3,X790=2),AND(Y790&lt;=2,X790=3))),"Menengah",IF(OR(AND(Y790&gt;=3,X790=3),OR(AND(Y790&lt;=3,X790=4),AND(Y790=1,X790=5))),"Tinggi",IF(OR(AND(Y790&gt;=4,X790=4),AND(Y790&gt;=2,X790=5)),"Ekstrim",""))))</f>
        <v/>
      </c>
      <c r="AB790" s="304"/>
      <c r="AC790" s="301"/>
      <c r="AD790" s="305"/>
      <c r="AE790" s="304"/>
      <c r="AF790" s="304"/>
      <c r="AG790" s="304"/>
      <c r="AH790" s="306"/>
      <c r="AI790" s="306"/>
      <c r="AJ790" s="304"/>
      <c r="AK790" s="304"/>
      <c r="AL790" s="304"/>
      <c r="AM790" s="304"/>
      <c r="AN790" s="304"/>
      <c r="AO790" s="304"/>
    </row>
    <row r="791" spans="1:41" ht="14" customHeight="1">
      <c r="A791" s="303"/>
      <c r="B791" s="304"/>
      <c r="C791" s="304"/>
      <c r="D791" s="301"/>
      <c r="E791" s="304"/>
      <c r="F791" s="304"/>
      <c r="G791" s="304"/>
      <c r="H791" s="305"/>
      <c r="I791" s="305"/>
      <c r="J791" s="305" t="str">
        <f>IF(ISBLANK(I791),"",I791*H791)</f>
        <v/>
      </c>
      <c r="K791" s="305" t="str">
        <f>IF(OR(AND(I791&lt;=4,H791=1),(AND(I791&lt;=2,H791=2))),"Rendah",IF(OR(AND(I791=5,H791=1),OR(AND(I791&gt;=3,H791=2),AND(I791&lt;=2,H791=3))),"Menengah",IF(OR(AND(I791&gt;=3,H791=3),OR(AND(I791&lt;=3,H791=4),AND(I791=1,H791=5))),"Tinggi",IF(OR(AND(I791&gt;=4,H791=4),AND(I791&gt;=2,H791=5)),"Ekstrim",""))))</f>
        <v/>
      </c>
      <c r="L791" s="304"/>
      <c r="M791" s="305"/>
      <c r="N791" s="305"/>
      <c r="O791" s="305"/>
      <c r="P791" s="305" t="str">
        <f>IF(ISBLANK(O791),"",O791*N791)</f>
        <v/>
      </c>
      <c r="Q791" s="305" t="str">
        <f>IF(OR(AND(O791&lt;=4,N791=1),(AND(O791&lt;=2,N791=2))),"Rendah",IF(OR(AND(O791=5,N791=1),OR(AND(O791&gt;=3,N791=2),AND(O791&lt;=2,N791=3))),"Menengah",IF(OR(AND(O791&gt;=3,N791=3),OR(AND(O791&lt;=3,N791=4),AND(O791=1,N791=5))),"Tinggi",IF(OR(AND(O791&gt;=4,N791=4),AND(O791&gt;=2,N791=5)),"Ekstrim",""))))</f>
        <v/>
      </c>
      <c r="R791" s="304"/>
      <c r="S791" s="304"/>
      <c r="T791" s="304"/>
      <c r="U791" s="305"/>
      <c r="V791" s="305"/>
      <c r="W791" s="304"/>
      <c r="X791" s="305"/>
      <c r="Y791" s="305"/>
      <c r="Z791" s="305" t="str">
        <f>IF(ISBLANK(Y791),"",Y791*X791)</f>
        <v/>
      </c>
      <c r="AA791" s="305" t="str">
        <f>IF(OR(AND(Y791&lt;=4,X791=1),(AND(Y791&lt;=2,X791=2))),"Rendah",IF(OR(AND(Y791=5,X791=1),OR(AND(Y791&gt;=3,X791=2),AND(Y791&lt;=2,X791=3))),"Menengah",IF(OR(AND(Y791&gt;=3,X791=3),OR(AND(Y791&lt;=3,X791=4),AND(Y791=1,X791=5))),"Tinggi",IF(OR(AND(Y791&gt;=4,X791=4),AND(Y791&gt;=2,X791=5)),"Ekstrim",""))))</f>
        <v/>
      </c>
      <c r="AB791" s="304"/>
      <c r="AC791" s="301"/>
      <c r="AD791" s="305"/>
      <c r="AE791" s="304"/>
      <c r="AF791" s="304"/>
      <c r="AG791" s="304"/>
      <c r="AH791" s="306"/>
      <c r="AI791" s="306"/>
      <c r="AJ791" s="304"/>
      <c r="AK791" s="304"/>
      <c r="AL791" s="304"/>
      <c r="AM791" s="304"/>
      <c r="AN791" s="304"/>
      <c r="AO791" s="304"/>
    </row>
    <row r="792" spans="1:41" ht="14" customHeight="1">
      <c r="A792" s="303"/>
      <c r="B792" s="304"/>
      <c r="C792" s="304"/>
      <c r="D792" s="301"/>
      <c r="E792" s="304"/>
      <c r="F792" s="304"/>
      <c r="G792" s="304"/>
      <c r="H792" s="305"/>
      <c r="I792" s="305"/>
      <c r="J792" s="305" t="str">
        <f>IF(ISBLANK(I792),"",I792*H792)</f>
        <v/>
      </c>
      <c r="K792" s="305" t="str">
        <f>IF(OR(AND(I792&lt;=4,H792=1),(AND(I792&lt;=2,H792=2))),"Rendah",IF(OR(AND(I792=5,H792=1),OR(AND(I792&gt;=3,H792=2),AND(I792&lt;=2,H792=3))),"Menengah",IF(OR(AND(I792&gt;=3,H792=3),OR(AND(I792&lt;=3,H792=4),AND(I792=1,H792=5))),"Tinggi",IF(OR(AND(I792&gt;=4,H792=4),AND(I792&gt;=2,H792=5)),"Ekstrim",""))))</f>
        <v/>
      </c>
      <c r="L792" s="304"/>
      <c r="M792" s="305"/>
      <c r="N792" s="305"/>
      <c r="O792" s="305"/>
      <c r="P792" s="305" t="str">
        <f>IF(ISBLANK(O792),"",O792*N792)</f>
        <v/>
      </c>
      <c r="Q792" s="305" t="str">
        <f>IF(OR(AND(O792&lt;=4,N792=1),(AND(O792&lt;=2,N792=2))),"Rendah",IF(OR(AND(O792=5,N792=1),OR(AND(O792&gt;=3,N792=2),AND(O792&lt;=2,N792=3))),"Menengah",IF(OR(AND(O792&gt;=3,N792=3),OR(AND(O792&lt;=3,N792=4),AND(O792=1,N792=5))),"Tinggi",IF(OR(AND(O792&gt;=4,N792=4),AND(O792&gt;=2,N792=5)),"Ekstrim",""))))</f>
        <v/>
      </c>
      <c r="R792" s="304"/>
      <c r="S792" s="304"/>
      <c r="T792" s="304"/>
      <c r="U792" s="305"/>
      <c r="V792" s="305"/>
      <c r="W792" s="304"/>
      <c r="X792" s="305"/>
      <c r="Y792" s="305"/>
      <c r="Z792" s="305" t="str">
        <f>IF(ISBLANK(Y792),"",Y792*X792)</f>
        <v/>
      </c>
      <c r="AA792" s="305" t="str">
        <f>IF(OR(AND(Y792&lt;=4,X792=1),(AND(Y792&lt;=2,X792=2))),"Rendah",IF(OR(AND(Y792=5,X792=1),OR(AND(Y792&gt;=3,X792=2),AND(Y792&lt;=2,X792=3))),"Menengah",IF(OR(AND(Y792&gt;=3,X792=3),OR(AND(Y792&lt;=3,X792=4),AND(Y792=1,X792=5))),"Tinggi",IF(OR(AND(Y792&gt;=4,X792=4),AND(Y792&gt;=2,X792=5)),"Ekstrim",""))))</f>
        <v/>
      </c>
      <c r="AB792" s="304"/>
      <c r="AC792" s="301"/>
      <c r="AD792" s="305"/>
      <c r="AE792" s="304"/>
      <c r="AF792" s="304"/>
      <c r="AG792" s="304"/>
      <c r="AH792" s="306"/>
      <c r="AI792" s="306"/>
      <c r="AJ792" s="304"/>
      <c r="AK792" s="304"/>
      <c r="AL792" s="304"/>
      <c r="AM792" s="304"/>
      <c r="AN792" s="304"/>
      <c r="AO792" s="304"/>
    </row>
    <row r="793" spans="1:41" ht="14" customHeight="1">
      <c r="A793" s="303"/>
      <c r="B793" s="304"/>
      <c r="C793" s="304"/>
      <c r="D793" s="301"/>
      <c r="E793" s="304"/>
      <c r="F793" s="304"/>
      <c r="G793" s="304"/>
      <c r="H793" s="305"/>
      <c r="I793" s="305"/>
      <c r="J793" s="305" t="str">
        <f>IF(ISBLANK(I793),"",I793*H793)</f>
        <v/>
      </c>
      <c r="K793" s="305" t="str">
        <f>IF(OR(AND(I793&lt;=4,H793=1),(AND(I793&lt;=2,H793=2))),"Rendah",IF(OR(AND(I793=5,H793=1),OR(AND(I793&gt;=3,H793=2),AND(I793&lt;=2,H793=3))),"Menengah",IF(OR(AND(I793&gt;=3,H793=3),OR(AND(I793&lt;=3,H793=4),AND(I793=1,H793=5))),"Tinggi",IF(OR(AND(I793&gt;=4,H793=4),AND(I793&gt;=2,H793=5)),"Ekstrim",""))))</f>
        <v/>
      </c>
      <c r="L793" s="304"/>
      <c r="M793" s="305"/>
      <c r="N793" s="305"/>
      <c r="O793" s="305"/>
      <c r="P793" s="305" t="str">
        <f>IF(ISBLANK(O793),"",O793*N793)</f>
        <v/>
      </c>
      <c r="Q793" s="305" t="str">
        <f>IF(OR(AND(O793&lt;=4,N793=1),(AND(O793&lt;=2,N793=2))),"Rendah",IF(OR(AND(O793=5,N793=1),OR(AND(O793&gt;=3,N793=2),AND(O793&lt;=2,N793=3))),"Menengah",IF(OR(AND(O793&gt;=3,N793=3),OR(AND(O793&lt;=3,N793=4),AND(O793=1,N793=5))),"Tinggi",IF(OR(AND(O793&gt;=4,N793=4),AND(O793&gt;=2,N793=5)),"Ekstrim",""))))</f>
        <v/>
      </c>
      <c r="R793" s="304"/>
      <c r="S793" s="304"/>
      <c r="T793" s="304"/>
      <c r="U793" s="305"/>
      <c r="V793" s="305"/>
      <c r="W793" s="304"/>
      <c r="X793" s="305"/>
      <c r="Y793" s="305"/>
      <c r="Z793" s="305" t="str">
        <f>IF(ISBLANK(Y793),"",Y793*X793)</f>
        <v/>
      </c>
      <c r="AA793" s="305" t="str">
        <f>IF(OR(AND(Y793&lt;=4,X793=1),(AND(Y793&lt;=2,X793=2))),"Rendah",IF(OR(AND(Y793=5,X793=1),OR(AND(Y793&gt;=3,X793=2),AND(Y793&lt;=2,X793=3))),"Menengah",IF(OR(AND(Y793&gt;=3,X793=3),OR(AND(Y793&lt;=3,X793=4),AND(Y793=1,X793=5))),"Tinggi",IF(OR(AND(Y793&gt;=4,X793=4),AND(Y793&gt;=2,X793=5)),"Ekstrim",""))))</f>
        <v/>
      </c>
      <c r="AB793" s="304"/>
      <c r="AC793" s="301"/>
      <c r="AD793" s="305"/>
      <c r="AE793" s="304"/>
      <c r="AF793" s="304"/>
      <c r="AG793" s="304"/>
      <c r="AH793" s="306"/>
      <c r="AI793" s="306"/>
      <c r="AJ793" s="304"/>
      <c r="AK793" s="304"/>
      <c r="AL793" s="304"/>
      <c r="AM793" s="304"/>
      <c r="AN793" s="304"/>
      <c r="AO793" s="304"/>
    </row>
    <row r="794" spans="1:41" ht="14" customHeight="1">
      <c r="A794" s="303"/>
      <c r="B794" s="304"/>
      <c r="C794" s="304"/>
      <c r="D794" s="301"/>
      <c r="E794" s="304"/>
      <c r="F794" s="304"/>
      <c r="G794" s="304"/>
      <c r="H794" s="305"/>
      <c r="I794" s="305"/>
      <c r="J794" s="305" t="str">
        <f>IF(ISBLANK(I794),"",I794*H794)</f>
        <v/>
      </c>
      <c r="K794" s="305" t="str">
        <f>IF(OR(AND(I794&lt;=4,H794=1),(AND(I794&lt;=2,H794=2))),"Rendah",IF(OR(AND(I794=5,H794=1),OR(AND(I794&gt;=3,H794=2),AND(I794&lt;=2,H794=3))),"Menengah",IF(OR(AND(I794&gt;=3,H794=3),OR(AND(I794&lt;=3,H794=4),AND(I794=1,H794=5))),"Tinggi",IF(OR(AND(I794&gt;=4,H794=4),AND(I794&gt;=2,H794=5)),"Ekstrim",""))))</f>
        <v/>
      </c>
      <c r="L794" s="304"/>
      <c r="M794" s="305"/>
      <c r="N794" s="305"/>
      <c r="O794" s="305"/>
      <c r="P794" s="305" t="str">
        <f>IF(ISBLANK(O794),"",O794*N794)</f>
        <v/>
      </c>
      <c r="Q794" s="305" t="str">
        <f>IF(OR(AND(O794&lt;=4,N794=1),(AND(O794&lt;=2,N794=2))),"Rendah",IF(OR(AND(O794=5,N794=1),OR(AND(O794&gt;=3,N794=2),AND(O794&lt;=2,N794=3))),"Menengah",IF(OR(AND(O794&gt;=3,N794=3),OR(AND(O794&lt;=3,N794=4),AND(O794=1,N794=5))),"Tinggi",IF(OR(AND(O794&gt;=4,N794=4),AND(O794&gt;=2,N794=5)),"Ekstrim",""))))</f>
        <v/>
      </c>
      <c r="R794" s="304"/>
      <c r="S794" s="304"/>
      <c r="T794" s="304"/>
      <c r="U794" s="305"/>
      <c r="V794" s="305"/>
      <c r="W794" s="304"/>
      <c r="X794" s="305"/>
      <c r="Y794" s="305"/>
      <c r="Z794" s="305" t="str">
        <f>IF(ISBLANK(Y794),"",Y794*X794)</f>
        <v/>
      </c>
      <c r="AA794" s="305" t="str">
        <f>IF(OR(AND(Y794&lt;=4,X794=1),(AND(Y794&lt;=2,X794=2))),"Rendah",IF(OR(AND(Y794=5,X794=1),OR(AND(Y794&gt;=3,X794=2),AND(Y794&lt;=2,X794=3))),"Menengah",IF(OR(AND(Y794&gt;=3,X794=3),OR(AND(Y794&lt;=3,X794=4),AND(Y794=1,X794=5))),"Tinggi",IF(OR(AND(Y794&gt;=4,X794=4),AND(Y794&gt;=2,X794=5)),"Ekstrim",""))))</f>
        <v/>
      </c>
      <c r="AB794" s="304"/>
      <c r="AC794" s="301"/>
      <c r="AD794" s="305"/>
      <c r="AE794" s="304"/>
      <c r="AF794" s="304"/>
      <c r="AG794" s="304"/>
      <c r="AH794" s="306"/>
      <c r="AI794" s="306"/>
      <c r="AJ794" s="304"/>
      <c r="AK794" s="304"/>
      <c r="AL794" s="304"/>
      <c r="AM794" s="304"/>
      <c r="AN794" s="304"/>
      <c r="AO794" s="304"/>
    </row>
    <row r="795" spans="1:41" ht="14" customHeight="1">
      <c r="A795" s="303"/>
      <c r="B795" s="304"/>
      <c r="C795" s="304"/>
      <c r="D795" s="301"/>
      <c r="E795" s="304"/>
      <c r="F795" s="304"/>
      <c r="G795" s="304"/>
      <c r="H795" s="305"/>
      <c r="I795" s="305"/>
      <c r="J795" s="305" t="str">
        <f>IF(ISBLANK(I795),"",I795*H795)</f>
        <v/>
      </c>
      <c r="K795" s="305" t="str">
        <f>IF(OR(AND(I795&lt;=4,H795=1),(AND(I795&lt;=2,H795=2))),"Rendah",IF(OR(AND(I795=5,H795=1),OR(AND(I795&gt;=3,H795=2),AND(I795&lt;=2,H795=3))),"Menengah",IF(OR(AND(I795&gt;=3,H795=3),OR(AND(I795&lt;=3,H795=4),AND(I795=1,H795=5))),"Tinggi",IF(OR(AND(I795&gt;=4,H795=4),AND(I795&gt;=2,H795=5)),"Ekstrim",""))))</f>
        <v/>
      </c>
      <c r="L795" s="304"/>
      <c r="M795" s="305"/>
      <c r="N795" s="305"/>
      <c r="O795" s="305"/>
      <c r="P795" s="305" t="str">
        <f>IF(ISBLANK(O795),"",O795*N795)</f>
        <v/>
      </c>
      <c r="Q795" s="305" t="str">
        <f>IF(OR(AND(O795&lt;=4,N795=1),(AND(O795&lt;=2,N795=2))),"Rendah",IF(OR(AND(O795=5,N795=1),OR(AND(O795&gt;=3,N795=2),AND(O795&lt;=2,N795=3))),"Menengah",IF(OR(AND(O795&gt;=3,N795=3),OR(AND(O795&lt;=3,N795=4),AND(O795=1,N795=5))),"Tinggi",IF(OR(AND(O795&gt;=4,N795=4),AND(O795&gt;=2,N795=5)),"Ekstrim",""))))</f>
        <v/>
      </c>
      <c r="R795" s="304"/>
      <c r="S795" s="304"/>
      <c r="T795" s="304"/>
      <c r="U795" s="305"/>
      <c r="V795" s="305"/>
      <c r="W795" s="304"/>
      <c r="X795" s="305"/>
      <c r="Y795" s="305"/>
      <c r="Z795" s="305" t="str">
        <f>IF(ISBLANK(Y795),"",Y795*X795)</f>
        <v/>
      </c>
      <c r="AA795" s="305" t="str">
        <f>IF(OR(AND(Y795&lt;=4,X795=1),(AND(Y795&lt;=2,X795=2))),"Rendah",IF(OR(AND(Y795=5,X795=1),OR(AND(Y795&gt;=3,X795=2),AND(Y795&lt;=2,X795=3))),"Menengah",IF(OR(AND(Y795&gt;=3,X795=3),OR(AND(Y795&lt;=3,X795=4),AND(Y795=1,X795=5))),"Tinggi",IF(OR(AND(Y795&gt;=4,X795=4),AND(Y795&gt;=2,X795=5)),"Ekstrim",""))))</f>
        <v/>
      </c>
      <c r="AB795" s="304"/>
      <c r="AC795" s="301"/>
      <c r="AD795" s="305"/>
      <c r="AE795" s="304"/>
      <c r="AF795" s="304"/>
      <c r="AG795" s="304"/>
      <c r="AH795" s="306"/>
      <c r="AI795" s="306"/>
      <c r="AJ795" s="304"/>
      <c r="AK795" s="304"/>
      <c r="AL795" s="304"/>
      <c r="AM795" s="304"/>
      <c r="AN795" s="304"/>
      <c r="AO795" s="304"/>
    </row>
    <row r="796" spans="1:41" ht="14" customHeight="1">
      <c r="A796" s="303"/>
      <c r="B796" s="304"/>
      <c r="C796" s="304"/>
      <c r="D796" s="301"/>
      <c r="E796" s="304"/>
      <c r="F796" s="304"/>
      <c r="G796" s="304"/>
      <c r="H796" s="305"/>
      <c r="I796" s="305"/>
      <c r="J796" s="305" t="str">
        <f>IF(ISBLANK(I796),"",I796*H796)</f>
        <v/>
      </c>
      <c r="K796" s="305" t="str">
        <f>IF(OR(AND(I796&lt;=4,H796=1),(AND(I796&lt;=2,H796=2))),"Rendah",IF(OR(AND(I796=5,H796=1),OR(AND(I796&gt;=3,H796=2),AND(I796&lt;=2,H796=3))),"Menengah",IF(OR(AND(I796&gt;=3,H796=3),OR(AND(I796&lt;=3,H796=4),AND(I796=1,H796=5))),"Tinggi",IF(OR(AND(I796&gt;=4,H796=4),AND(I796&gt;=2,H796=5)),"Ekstrim",""))))</f>
        <v/>
      </c>
      <c r="L796" s="304"/>
      <c r="M796" s="305"/>
      <c r="N796" s="305"/>
      <c r="O796" s="305"/>
      <c r="P796" s="305" t="str">
        <f>IF(ISBLANK(O796),"",O796*N796)</f>
        <v/>
      </c>
      <c r="Q796" s="305" t="str">
        <f>IF(OR(AND(O796&lt;=4,N796=1),(AND(O796&lt;=2,N796=2))),"Rendah",IF(OR(AND(O796=5,N796=1),OR(AND(O796&gt;=3,N796=2),AND(O796&lt;=2,N796=3))),"Menengah",IF(OR(AND(O796&gt;=3,N796=3),OR(AND(O796&lt;=3,N796=4),AND(O796=1,N796=5))),"Tinggi",IF(OR(AND(O796&gt;=4,N796=4),AND(O796&gt;=2,N796=5)),"Ekstrim",""))))</f>
        <v/>
      </c>
      <c r="R796" s="304"/>
      <c r="S796" s="304"/>
      <c r="T796" s="304"/>
      <c r="U796" s="305"/>
      <c r="V796" s="305"/>
      <c r="W796" s="304"/>
      <c r="X796" s="305"/>
      <c r="Y796" s="305"/>
      <c r="Z796" s="305" t="str">
        <f>IF(ISBLANK(Y796),"",Y796*X796)</f>
        <v/>
      </c>
      <c r="AA796" s="305" t="str">
        <f>IF(OR(AND(Y796&lt;=4,X796=1),(AND(Y796&lt;=2,X796=2))),"Rendah",IF(OR(AND(Y796=5,X796=1),OR(AND(Y796&gt;=3,X796=2),AND(Y796&lt;=2,X796=3))),"Menengah",IF(OR(AND(Y796&gt;=3,X796=3),OR(AND(Y796&lt;=3,X796=4),AND(Y796=1,X796=5))),"Tinggi",IF(OR(AND(Y796&gt;=4,X796=4),AND(Y796&gt;=2,X796=5)),"Ekstrim",""))))</f>
        <v/>
      </c>
      <c r="AB796" s="304"/>
      <c r="AC796" s="301"/>
      <c r="AD796" s="305"/>
      <c r="AE796" s="304"/>
      <c r="AF796" s="304"/>
      <c r="AG796" s="304"/>
      <c r="AH796" s="306"/>
      <c r="AI796" s="306"/>
      <c r="AJ796" s="304"/>
      <c r="AK796" s="304"/>
      <c r="AL796" s="304"/>
      <c r="AM796" s="304"/>
      <c r="AN796" s="304"/>
      <c r="AO796" s="304"/>
    </row>
    <row r="797" spans="1:41" ht="14" customHeight="1">
      <c r="A797" s="303"/>
      <c r="B797" s="304"/>
      <c r="C797" s="304"/>
      <c r="D797" s="301"/>
      <c r="E797" s="304"/>
      <c r="F797" s="304"/>
      <c r="G797" s="304"/>
      <c r="H797" s="305"/>
      <c r="I797" s="305"/>
      <c r="J797" s="305" t="str">
        <f>IF(ISBLANK(I797),"",I797*H797)</f>
        <v/>
      </c>
      <c r="K797" s="305" t="str">
        <f>IF(OR(AND(I797&lt;=4,H797=1),(AND(I797&lt;=2,H797=2))),"Rendah",IF(OR(AND(I797=5,H797=1),OR(AND(I797&gt;=3,H797=2),AND(I797&lt;=2,H797=3))),"Menengah",IF(OR(AND(I797&gt;=3,H797=3),OR(AND(I797&lt;=3,H797=4),AND(I797=1,H797=5))),"Tinggi",IF(OR(AND(I797&gt;=4,H797=4),AND(I797&gt;=2,H797=5)),"Ekstrim",""))))</f>
        <v/>
      </c>
      <c r="L797" s="304"/>
      <c r="M797" s="305"/>
      <c r="N797" s="305"/>
      <c r="O797" s="305"/>
      <c r="P797" s="305" t="str">
        <f>IF(ISBLANK(O797),"",O797*N797)</f>
        <v/>
      </c>
      <c r="Q797" s="305" t="str">
        <f>IF(OR(AND(O797&lt;=4,N797=1),(AND(O797&lt;=2,N797=2))),"Rendah",IF(OR(AND(O797=5,N797=1),OR(AND(O797&gt;=3,N797=2),AND(O797&lt;=2,N797=3))),"Menengah",IF(OR(AND(O797&gt;=3,N797=3),OR(AND(O797&lt;=3,N797=4),AND(O797=1,N797=5))),"Tinggi",IF(OR(AND(O797&gt;=4,N797=4),AND(O797&gt;=2,N797=5)),"Ekstrim",""))))</f>
        <v/>
      </c>
      <c r="R797" s="304"/>
      <c r="S797" s="304"/>
      <c r="T797" s="304"/>
      <c r="U797" s="305"/>
      <c r="V797" s="305"/>
      <c r="W797" s="304"/>
      <c r="X797" s="305"/>
      <c r="Y797" s="305"/>
      <c r="Z797" s="305" t="str">
        <f>IF(ISBLANK(Y797),"",Y797*X797)</f>
        <v/>
      </c>
      <c r="AA797" s="305" t="str">
        <f>IF(OR(AND(Y797&lt;=4,X797=1),(AND(Y797&lt;=2,X797=2))),"Rendah",IF(OR(AND(Y797=5,X797=1),OR(AND(Y797&gt;=3,X797=2),AND(Y797&lt;=2,X797=3))),"Menengah",IF(OR(AND(Y797&gt;=3,X797=3),OR(AND(Y797&lt;=3,X797=4),AND(Y797=1,X797=5))),"Tinggi",IF(OR(AND(Y797&gt;=4,X797=4),AND(Y797&gt;=2,X797=5)),"Ekstrim",""))))</f>
        <v/>
      </c>
      <c r="AB797" s="304"/>
      <c r="AC797" s="301"/>
      <c r="AD797" s="305"/>
      <c r="AE797" s="304"/>
      <c r="AF797" s="304"/>
      <c r="AG797" s="304"/>
      <c r="AH797" s="306"/>
      <c r="AI797" s="306"/>
      <c r="AJ797" s="304"/>
      <c r="AK797" s="304"/>
      <c r="AL797" s="304"/>
      <c r="AM797" s="304"/>
      <c r="AN797" s="304"/>
      <c r="AO797" s="304"/>
    </row>
    <row r="798" spans="1:41" ht="14" customHeight="1">
      <c r="A798" s="303"/>
      <c r="B798" s="304"/>
      <c r="C798" s="304"/>
      <c r="D798" s="301"/>
      <c r="E798" s="304"/>
      <c r="F798" s="304"/>
      <c r="G798" s="304"/>
      <c r="H798" s="305"/>
      <c r="I798" s="305"/>
      <c r="J798" s="305" t="str">
        <f>IF(ISBLANK(I798),"",I798*H798)</f>
        <v/>
      </c>
      <c r="K798" s="305" t="str">
        <f>IF(OR(AND(I798&lt;=4,H798=1),(AND(I798&lt;=2,H798=2))),"Rendah",IF(OR(AND(I798=5,H798=1),OR(AND(I798&gt;=3,H798=2),AND(I798&lt;=2,H798=3))),"Menengah",IF(OR(AND(I798&gt;=3,H798=3),OR(AND(I798&lt;=3,H798=4),AND(I798=1,H798=5))),"Tinggi",IF(OR(AND(I798&gt;=4,H798=4),AND(I798&gt;=2,H798=5)),"Ekstrim",""))))</f>
        <v/>
      </c>
      <c r="L798" s="304"/>
      <c r="M798" s="305"/>
      <c r="N798" s="305"/>
      <c r="O798" s="305"/>
      <c r="P798" s="305" t="str">
        <f>IF(ISBLANK(O798),"",O798*N798)</f>
        <v/>
      </c>
      <c r="Q798" s="305" t="str">
        <f>IF(OR(AND(O798&lt;=4,N798=1),(AND(O798&lt;=2,N798=2))),"Rendah",IF(OR(AND(O798=5,N798=1),OR(AND(O798&gt;=3,N798=2),AND(O798&lt;=2,N798=3))),"Menengah",IF(OR(AND(O798&gt;=3,N798=3),OR(AND(O798&lt;=3,N798=4),AND(O798=1,N798=5))),"Tinggi",IF(OR(AND(O798&gt;=4,N798=4),AND(O798&gt;=2,N798=5)),"Ekstrim",""))))</f>
        <v/>
      </c>
      <c r="R798" s="304"/>
      <c r="S798" s="304"/>
      <c r="T798" s="304"/>
      <c r="U798" s="305"/>
      <c r="V798" s="305"/>
      <c r="W798" s="304"/>
      <c r="X798" s="305"/>
      <c r="Y798" s="305"/>
      <c r="Z798" s="305" t="str">
        <f>IF(ISBLANK(Y798),"",Y798*X798)</f>
        <v/>
      </c>
      <c r="AA798" s="305" t="str">
        <f>IF(OR(AND(Y798&lt;=4,X798=1),(AND(Y798&lt;=2,X798=2))),"Rendah",IF(OR(AND(Y798=5,X798=1),OR(AND(Y798&gt;=3,X798=2),AND(Y798&lt;=2,X798=3))),"Menengah",IF(OR(AND(Y798&gt;=3,X798=3),OR(AND(Y798&lt;=3,X798=4),AND(Y798=1,X798=5))),"Tinggi",IF(OR(AND(Y798&gt;=4,X798=4),AND(Y798&gt;=2,X798=5)),"Ekstrim",""))))</f>
        <v/>
      </c>
      <c r="AB798" s="304"/>
      <c r="AC798" s="301"/>
      <c r="AD798" s="305"/>
      <c r="AE798" s="304"/>
      <c r="AF798" s="304"/>
      <c r="AG798" s="304"/>
      <c r="AH798" s="306"/>
      <c r="AI798" s="306"/>
      <c r="AJ798" s="304"/>
      <c r="AK798" s="304"/>
      <c r="AL798" s="304"/>
      <c r="AM798" s="304"/>
      <c r="AN798" s="304"/>
      <c r="AO798" s="304"/>
    </row>
    <row r="799" spans="1:41" ht="14" customHeight="1">
      <c r="A799" s="303"/>
      <c r="B799" s="304"/>
      <c r="C799" s="304"/>
      <c r="D799" s="301"/>
      <c r="E799" s="304"/>
      <c r="F799" s="304"/>
      <c r="G799" s="304"/>
      <c r="H799" s="305"/>
      <c r="I799" s="305"/>
      <c r="J799" s="305" t="str">
        <f>IF(ISBLANK(I799),"",I799*H799)</f>
        <v/>
      </c>
      <c r="K799" s="305" t="str">
        <f>IF(OR(AND(I799&lt;=4,H799=1),(AND(I799&lt;=2,H799=2))),"Rendah",IF(OR(AND(I799=5,H799=1),OR(AND(I799&gt;=3,H799=2),AND(I799&lt;=2,H799=3))),"Menengah",IF(OR(AND(I799&gt;=3,H799=3),OR(AND(I799&lt;=3,H799=4),AND(I799=1,H799=5))),"Tinggi",IF(OR(AND(I799&gt;=4,H799=4),AND(I799&gt;=2,H799=5)),"Ekstrim",""))))</f>
        <v/>
      </c>
      <c r="L799" s="304"/>
      <c r="M799" s="305"/>
      <c r="N799" s="305"/>
      <c r="O799" s="305"/>
      <c r="P799" s="305" t="str">
        <f>IF(ISBLANK(O799),"",O799*N799)</f>
        <v/>
      </c>
      <c r="Q799" s="305" t="str">
        <f>IF(OR(AND(O799&lt;=4,N799=1),(AND(O799&lt;=2,N799=2))),"Rendah",IF(OR(AND(O799=5,N799=1),OR(AND(O799&gt;=3,N799=2),AND(O799&lt;=2,N799=3))),"Menengah",IF(OR(AND(O799&gt;=3,N799=3),OR(AND(O799&lt;=3,N799=4),AND(O799=1,N799=5))),"Tinggi",IF(OR(AND(O799&gt;=4,N799=4),AND(O799&gt;=2,N799=5)),"Ekstrim",""))))</f>
        <v/>
      </c>
      <c r="R799" s="304"/>
      <c r="S799" s="304"/>
      <c r="T799" s="304"/>
      <c r="U799" s="305"/>
      <c r="V799" s="305"/>
      <c r="W799" s="304"/>
      <c r="X799" s="305"/>
      <c r="Y799" s="305"/>
      <c r="Z799" s="305" t="str">
        <f>IF(ISBLANK(Y799),"",Y799*X799)</f>
        <v/>
      </c>
      <c r="AA799" s="305" t="str">
        <f>IF(OR(AND(Y799&lt;=4,X799=1),(AND(Y799&lt;=2,X799=2))),"Rendah",IF(OR(AND(Y799=5,X799=1),OR(AND(Y799&gt;=3,X799=2),AND(Y799&lt;=2,X799=3))),"Menengah",IF(OR(AND(Y799&gt;=3,X799=3),OR(AND(Y799&lt;=3,X799=4),AND(Y799=1,X799=5))),"Tinggi",IF(OR(AND(Y799&gt;=4,X799=4),AND(Y799&gt;=2,X799=5)),"Ekstrim",""))))</f>
        <v/>
      </c>
      <c r="AB799" s="304"/>
      <c r="AC799" s="301"/>
      <c r="AD799" s="305"/>
      <c r="AE799" s="304"/>
      <c r="AF799" s="304"/>
      <c r="AG799" s="304"/>
      <c r="AH799" s="306"/>
      <c r="AI799" s="306"/>
      <c r="AJ799" s="304"/>
      <c r="AK799" s="304"/>
      <c r="AL799" s="304"/>
      <c r="AM799" s="304"/>
      <c r="AN799" s="304"/>
      <c r="AO799" s="304"/>
    </row>
    <row r="800" spans="1:41" ht="14" customHeight="1">
      <c r="A800" s="303"/>
      <c r="B800" s="304"/>
      <c r="C800" s="304"/>
      <c r="D800" s="301"/>
      <c r="E800" s="304"/>
      <c r="F800" s="304"/>
      <c r="G800" s="304"/>
      <c r="H800" s="305"/>
      <c r="I800" s="305"/>
      <c r="J800" s="305" t="str">
        <f>IF(ISBLANK(I800),"",I800*H800)</f>
        <v/>
      </c>
      <c r="K800" s="305" t="str">
        <f>IF(OR(AND(I800&lt;=4,H800=1),(AND(I800&lt;=2,H800=2))),"Rendah",IF(OR(AND(I800=5,H800=1),OR(AND(I800&gt;=3,H800=2),AND(I800&lt;=2,H800=3))),"Menengah",IF(OR(AND(I800&gt;=3,H800=3),OR(AND(I800&lt;=3,H800=4),AND(I800=1,H800=5))),"Tinggi",IF(OR(AND(I800&gt;=4,H800=4),AND(I800&gt;=2,H800=5)),"Ekstrim",""))))</f>
        <v/>
      </c>
      <c r="L800" s="304"/>
      <c r="M800" s="305"/>
      <c r="N800" s="305"/>
      <c r="O800" s="305"/>
      <c r="P800" s="305" t="str">
        <f>IF(ISBLANK(O800),"",O800*N800)</f>
        <v/>
      </c>
      <c r="Q800" s="305" t="str">
        <f>IF(OR(AND(O800&lt;=4,N800=1),(AND(O800&lt;=2,N800=2))),"Rendah",IF(OR(AND(O800=5,N800=1),OR(AND(O800&gt;=3,N800=2),AND(O800&lt;=2,N800=3))),"Menengah",IF(OR(AND(O800&gt;=3,N800=3),OR(AND(O800&lt;=3,N800=4),AND(O800=1,N800=5))),"Tinggi",IF(OR(AND(O800&gt;=4,N800=4),AND(O800&gt;=2,N800=5)),"Ekstrim",""))))</f>
        <v/>
      </c>
      <c r="R800" s="304"/>
      <c r="S800" s="304"/>
      <c r="T800" s="304"/>
      <c r="U800" s="305"/>
      <c r="V800" s="305"/>
      <c r="W800" s="304"/>
      <c r="X800" s="305"/>
      <c r="Y800" s="305"/>
      <c r="Z800" s="305" t="str">
        <f>IF(ISBLANK(Y800),"",Y800*X800)</f>
        <v/>
      </c>
      <c r="AA800" s="305" t="str">
        <f>IF(OR(AND(Y800&lt;=4,X800=1),(AND(Y800&lt;=2,X800=2))),"Rendah",IF(OR(AND(Y800=5,X800=1),OR(AND(Y800&gt;=3,X800=2),AND(Y800&lt;=2,X800=3))),"Menengah",IF(OR(AND(Y800&gt;=3,X800=3),OR(AND(Y800&lt;=3,X800=4),AND(Y800=1,X800=5))),"Tinggi",IF(OR(AND(Y800&gt;=4,X800=4),AND(Y800&gt;=2,X800=5)),"Ekstrim",""))))</f>
        <v/>
      </c>
      <c r="AB800" s="304"/>
      <c r="AC800" s="301"/>
      <c r="AD800" s="305"/>
      <c r="AE800" s="304"/>
      <c r="AF800" s="304"/>
      <c r="AG800" s="304"/>
      <c r="AH800" s="306"/>
      <c r="AI800" s="306"/>
      <c r="AJ800" s="304"/>
      <c r="AK800" s="304"/>
      <c r="AL800" s="304"/>
      <c r="AM800" s="304"/>
      <c r="AN800" s="304"/>
      <c r="AO800" s="304"/>
    </row>
    <row r="801" spans="1:41" ht="14" customHeight="1">
      <c r="A801" s="303"/>
      <c r="B801" s="304"/>
      <c r="C801" s="304"/>
      <c r="D801" s="301"/>
      <c r="E801" s="304"/>
      <c r="F801" s="304"/>
      <c r="G801" s="304"/>
      <c r="H801" s="305"/>
      <c r="I801" s="305"/>
      <c r="J801" s="305" t="str">
        <f>IF(ISBLANK(I801),"",I801*H801)</f>
        <v/>
      </c>
      <c r="K801" s="305" t="str">
        <f>IF(OR(AND(I801&lt;=4,H801=1),(AND(I801&lt;=2,H801=2))),"Rendah",IF(OR(AND(I801=5,H801=1),OR(AND(I801&gt;=3,H801=2),AND(I801&lt;=2,H801=3))),"Menengah",IF(OR(AND(I801&gt;=3,H801=3),OR(AND(I801&lt;=3,H801=4),AND(I801=1,H801=5))),"Tinggi",IF(OR(AND(I801&gt;=4,H801=4),AND(I801&gt;=2,H801=5)),"Ekstrim",""))))</f>
        <v/>
      </c>
      <c r="L801" s="304"/>
      <c r="M801" s="305"/>
      <c r="N801" s="305"/>
      <c r="O801" s="305"/>
      <c r="P801" s="305" t="str">
        <f>IF(ISBLANK(O801),"",O801*N801)</f>
        <v/>
      </c>
      <c r="Q801" s="305" t="str">
        <f>IF(OR(AND(O801&lt;=4,N801=1),(AND(O801&lt;=2,N801=2))),"Rendah",IF(OR(AND(O801=5,N801=1),OR(AND(O801&gt;=3,N801=2),AND(O801&lt;=2,N801=3))),"Menengah",IF(OR(AND(O801&gt;=3,N801=3),OR(AND(O801&lt;=3,N801=4),AND(O801=1,N801=5))),"Tinggi",IF(OR(AND(O801&gt;=4,N801=4),AND(O801&gt;=2,N801=5)),"Ekstrim",""))))</f>
        <v/>
      </c>
      <c r="R801" s="304"/>
      <c r="S801" s="304"/>
      <c r="T801" s="304"/>
      <c r="U801" s="305"/>
      <c r="V801" s="305"/>
      <c r="W801" s="304"/>
      <c r="X801" s="305"/>
      <c r="Y801" s="305"/>
      <c r="Z801" s="305" t="str">
        <f>IF(ISBLANK(Y801),"",Y801*X801)</f>
        <v/>
      </c>
      <c r="AA801" s="305" t="str">
        <f>IF(OR(AND(Y801&lt;=4,X801=1),(AND(Y801&lt;=2,X801=2))),"Rendah",IF(OR(AND(Y801=5,X801=1),OR(AND(Y801&gt;=3,X801=2),AND(Y801&lt;=2,X801=3))),"Menengah",IF(OR(AND(Y801&gt;=3,X801=3),OR(AND(Y801&lt;=3,X801=4),AND(Y801=1,X801=5))),"Tinggi",IF(OR(AND(Y801&gt;=4,X801=4),AND(Y801&gt;=2,X801=5)),"Ekstrim",""))))</f>
        <v/>
      </c>
      <c r="AB801" s="304"/>
      <c r="AC801" s="301"/>
      <c r="AD801" s="305"/>
      <c r="AE801" s="304"/>
      <c r="AF801" s="304"/>
      <c r="AG801" s="304"/>
      <c r="AH801" s="306"/>
      <c r="AI801" s="306"/>
      <c r="AJ801" s="304"/>
      <c r="AK801" s="304"/>
      <c r="AL801" s="304"/>
      <c r="AM801" s="304"/>
      <c r="AN801" s="304"/>
      <c r="AO801" s="304"/>
    </row>
    <row r="802" spans="1:41" ht="14" customHeight="1">
      <c r="A802" s="303"/>
      <c r="B802" s="304"/>
      <c r="C802" s="304"/>
      <c r="D802" s="301"/>
      <c r="E802" s="304"/>
      <c r="F802" s="304"/>
      <c r="G802" s="304"/>
      <c r="H802" s="305"/>
      <c r="I802" s="305"/>
      <c r="J802" s="305" t="str">
        <f>IF(ISBLANK(I802),"",I802*H802)</f>
        <v/>
      </c>
      <c r="K802" s="305" t="str">
        <f>IF(OR(AND(I802&lt;=4,H802=1),(AND(I802&lt;=2,H802=2))),"Rendah",IF(OR(AND(I802=5,H802=1),OR(AND(I802&gt;=3,H802=2),AND(I802&lt;=2,H802=3))),"Menengah",IF(OR(AND(I802&gt;=3,H802=3),OR(AND(I802&lt;=3,H802=4),AND(I802=1,H802=5))),"Tinggi",IF(OR(AND(I802&gt;=4,H802=4),AND(I802&gt;=2,H802=5)),"Ekstrim",""))))</f>
        <v/>
      </c>
      <c r="L802" s="304"/>
      <c r="M802" s="305"/>
      <c r="N802" s="305"/>
      <c r="O802" s="305"/>
      <c r="P802" s="305" t="str">
        <f>IF(ISBLANK(O802),"",O802*N802)</f>
        <v/>
      </c>
      <c r="Q802" s="305" t="str">
        <f>IF(OR(AND(O802&lt;=4,N802=1),(AND(O802&lt;=2,N802=2))),"Rendah",IF(OR(AND(O802=5,N802=1),OR(AND(O802&gt;=3,N802=2),AND(O802&lt;=2,N802=3))),"Menengah",IF(OR(AND(O802&gt;=3,N802=3),OR(AND(O802&lt;=3,N802=4),AND(O802=1,N802=5))),"Tinggi",IF(OR(AND(O802&gt;=4,N802=4),AND(O802&gt;=2,N802=5)),"Ekstrim",""))))</f>
        <v/>
      </c>
      <c r="R802" s="304"/>
      <c r="S802" s="304"/>
      <c r="T802" s="304"/>
      <c r="U802" s="305"/>
      <c r="V802" s="305"/>
      <c r="W802" s="304"/>
      <c r="X802" s="305"/>
      <c r="Y802" s="305"/>
      <c r="Z802" s="305" t="str">
        <f>IF(ISBLANK(Y802),"",Y802*X802)</f>
        <v/>
      </c>
      <c r="AA802" s="305" t="str">
        <f>IF(OR(AND(Y802&lt;=4,X802=1),(AND(Y802&lt;=2,X802=2))),"Rendah",IF(OR(AND(Y802=5,X802=1),OR(AND(Y802&gt;=3,X802=2),AND(Y802&lt;=2,X802=3))),"Menengah",IF(OR(AND(Y802&gt;=3,X802=3),OR(AND(Y802&lt;=3,X802=4),AND(Y802=1,X802=5))),"Tinggi",IF(OR(AND(Y802&gt;=4,X802=4),AND(Y802&gt;=2,X802=5)),"Ekstrim",""))))</f>
        <v/>
      </c>
      <c r="AB802" s="304"/>
      <c r="AC802" s="301"/>
      <c r="AD802" s="305"/>
      <c r="AE802" s="304"/>
      <c r="AF802" s="304"/>
      <c r="AG802" s="304"/>
      <c r="AH802" s="306"/>
      <c r="AI802" s="306"/>
      <c r="AJ802" s="304"/>
      <c r="AK802" s="304"/>
      <c r="AL802" s="304"/>
      <c r="AM802" s="304"/>
      <c r="AN802" s="304"/>
      <c r="AO802" s="304"/>
    </row>
    <row r="803" spans="1:41" ht="14" customHeight="1">
      <c r="A803" s="303"/>
      <c r="B803" s="304"/>
      <c r="C803" s="304"/>
      <c r="D803" s="301"/>
      <c r="E803" s="304"/>
      <c r="F803" s="304"/>
      <c r="G803" s="304"/>
      <c r="H803" s="305"/>
      <c r="I803" s="305"/>
      <c r="J803" s="305" t="str">
        <f>IF(ISBLANK(I803),"",I803*H803)</f>
        <v/>
      </c>
      <c r="K803" s="305" t="str">
        <f>IF(OR(AND(I803&lt;=4,H803=1),(AND(I803&lt;=2,H803=2))),"Rendah",IF(OR(AND(I803=5,H803=1),OR(AND(I803&gt;=3,H803=2),AND(I803&lt;=2,H803=3))),"Menengah",IF(OR(AND(I803&gt;=3,H803=3),OR(AND(I803&lt;=3,H803=4),AND(I803=1,H803=5))),"Tinggi",IF(OR(AND(I803&gt;=4,H803=4),AND(I803&gt;=2,H803=5)),"Ekstrim",""))))</f>
        <v/>
      </c>
      <c r="L803" s="304"/>
      <c r="M803" s="305"/>
      <c r="N803" s="305"/>
      <c r="O803" s="305"/>
      <c r="P803" s="305" t="str">
        <f>IF(ISBLANK(O803),"",O803*N803)</f>
        <v/>
      </c>
      <c r="Q803" s="305" t="str">
        <f>IF(OR(AND(O803&lt;=4,N803=1),(AND(O803&lt;=2,N803=2))),"Rendah",IF(OR(AND(O803=5,N803=1),OR(AND(O803&gt;=3,N803=2),AND(O803&lt;=2,N803=3))),"Menengah",IF(OR(AND(O803&gt;=3,N803=3),OR(AND(O803&lt;=3,N803=4),AND(O803=1,N803=5))),"Tinggi",IF(OR(AND(O803&gt;=4,N803=4),AND(O803&gt;=2,N803=5)),"Ekstrim",""))))</f>
        <v/>
      </c>
      <c r="R803" s="304"/>
      <c r="S803" s="304"/>
      <c r="T803" s="304"/>
      <c r="U803" s="305"/>
      <c r="V803" s="305"/>
      <c r="W803" s="304"/>
      <c r="X803" s="305"/>
      <c r="Y803" s="305"/>
      <c r="Z803" s="305" t="str">
        <f>IF(ISBLANK(Y803),"",Y803*X803)</f>
        <v/>
      </c>
      <c r="AA803" s="305" t="str">
        <f>IF(OR(AND(Y803&lt;=4,X803=1),(AND(Y803&lt;=2,X803=2))),"Rendah",IF(OR(AND(Y803=5,X803=1),OR(AND(Y803&gt;=3,X803=2),AND(Y803&lt;=2,X803=3))),"Menengah",IF(OR(AND(Y803&gt;=3,X803=3),OR(AND(Y803&lt;=3,X803=4),AND(Y803=1,X803=5))),"Tinggi",IF(OR(AND(Y803&gt;=4,X803=4),AND(Y803&gt;=2,X803=5)),"Ekstrim",""))))</f>
        <v/>
      </c>
      <c r="AB803" s="304"/>
      <c r="AC803" s="301"/>
      <c r="AD803" s="305"/>
      <c r="AE803" s="304"/>
      <c r="AF803" s="304"/>
      <c r="AG803" s="304"/>
      <c r="AH803" s="306"/>
      <c r="AI803" s="306"/>
      <c r="AJ803" s="304"/>
      <c r="AK803" s="304"/>
      <c r="AL803" s="304"/>
      <c r="AM803" s="304"/>
      <c r="AN803" s="304"/>
      <c r="AO803" s="304"/>
    </row>
    <row r="804" spans="1:41" ht="14" customHeight="1">
      <c r="A804" s="303"/>
      <c r="B804" s="304"/>
      <c r="C804" s="304"/>
      <c r="D804" s="301"/>
      <c r="E804" s="304"/>
      <c r="F804" s="304"/>
      <c r="G804" s="304"/>
      <c r="H804" s="305"/>
      <c r="I804" s="305"/>
      <c r="J804" s="305" t="str">
        <f>IF(ISBLANK(I804),"",I804*H804)</f>
        <v/>
      </c>
      <c r="K804" s="305" t="str">
        <f>IF(OR(AND(I804&lt;=4,H804=1),(AND(I804&lt;=2,H804=2))),"Rendah",IF(OR(AND(I804=5,H804=1),OR(AND(I804&gt;=3,H804=2),AND(I804&lt;=2,H804=3))),"Menengah",IF(OR(AND(I804&gt;=3,H804=3),OR(AND(I804&lt;=3,H804=4),AND(I804=1,H804=5))),"Tinggi",IF(OR(AND(I804&gt;=4,H804=4),AND(I804&gt;=2,H804=5)),"Ekstrim",""))))</f>
        <v/>
      </c>
      <c r="L804" s="304"/>
      <c r="M804" s="305"/>
      <c r="N804" s="305"/>
      <c r="O804" s="305"/>
      <c r="P804" s="305" t="str">
        <f>IF(ISBLANK(O804),"",O804*N804)</f>
        <v/>
      </c>
      <c r="Q804" s="305" t="str">
        <f>IF(OR(AND(O804&lt;=4,N804=1),(AND(O804&lt;=2,N804=2))),"Rendah",IF(OR(AND(O804=5,N804=1),OR(AND(O804&gt;=3,N804=2),AND(O804&lt;=2,N804=3))),"Menengah",IF(OR(AND(O804&gt;=3,N804=3),OR(AND(O804&lt;=3,N804=4),AND(O804=1,N804=5))),"Tinggi",IF(OR(AND(O804&gt;=4,N804=4),AND(O804&gt;=2,N804=5)),"Ekstrim",""))))</f>
        <v/>
      </c>
      <c r="R804" s="304"/>
      <c r="S804" s="304"/>
      <c r="T804" s="304"/>
      <c r="U804" s="305"/>
      <c r="V804" s="305"/>
      <c r="W804" s="304"/>
      <c r="X804" s="305"/>
      <c r="Y804" s="305"/>
      <c r="Z804" s="305" t="str">
        <f>IF(ISBLANK(Y804),"",Y804*X804)</f>
        <v/>
      </c>
      <c r="AA804" s="305" t="str">
        <f>IF(OR(AND(Y804&lt;=4,X804=1),(AND(Y804&lt;=2,X804=2))),"Rendah",IF(OR(AND(Y804=5,X804=1),OR(AND(Y804&gt;=3,X804=2),AND(Y804&lt;=2,X804=3))),"Menengah",IF(OR(AND(Y804&gt;=3,X804=3),OR(AND(Y804&lt;=3,X804=4),AND(Y804=1,X804=5))),"Tinggi",IF(OR(AND(Y804&gt;=4,X804=4),AND(Y804&gt;=2,X804=5)),"Ekstrim",""))))</f>
        <v/>
      </c>
      <c r="AB804" s="304"/>
      <c r="AC804" s="301"/>
      <c r="AD804" s="305"/>
      <c r="AE804" s="304"/>
      <c r="AF804" s="304"/>
      <c r="AG804" s="304"/>
      <c r="AH804" s="306"/>
      <c r="AI804" s="306"/>
      <c r="AJ804" s="304"/>
      <c r="AK804" s="304"/>
      <c r="AL804" s="304"/>
      <c r="AM804" s="304"/>
      <c r="AN804" s="304"/>
      <c r="AO804" s="304"/>
    </row>
    <row r="805" spans="1:41" ht="14" customHeight="1">
      <c r="A805" s="303"/>
      <c r="B805" s="304"/>
      <c r="C805" s="304"/>
      <c r="D805" s="301"/>
      <c r="E805" s="304"/>
      <c r="F805" s="304"/>
      <c r="G805" s="304"/>
      <c r="H805" s="305"/>
      <c r="I805" s="305"/>
      <c r="J805" s="305" t="str">
        <f>IF(ISBLANK(I805),"",I805*H805)</f>
        <v/>
      </c>
      <c r="K805" s="305" t="str">
        <f>IF(OR(AND(I805&lt;=4,H805=1),(AND(I805&lt;=2,H805=2))),"Rendah",IF(OR(AND(I805=5,H805=1),OR(AND(I805&gt;=3,H805=2),AND(I805&lt;=2,H805=3))),"Menengah",IF(OR(AND(I805&gt;=3,H805=3),OR(AND(I805&lt;=3,H805=4),AND(I805=1,H805=5))),"Tinggi",IF(OR(AND(I805&gt;=4,H805=4),AND(I805&gt;=2,H805=5)),"Ekstrim",""))))</f>
        <v/>
      </c>
      <c r="L805" s="304"/>
      <c r="M805" s="305"/>
      <c r="N805" s="305"/>
      <c r="O805" s="305"/>
      <c r="P805" s="305" t="str">
        <f>IF(ISBLANK(O805),"",O805*N805)</f>
        <v/>
      </c>
      <c r="Q805" s="305" t="str">
        <f>IF(OR(AND(O805&lt;=4,N805=1),(AND(O805&lt;=2,N805=2))),"Rendah",IF(OR(AND(O805=5,N805=1),OR(AND(O805&gt;=3,N805=2),AND(O805&lt;=2,N805=3))),"Menengah",IF(OR(AND(O805&gt;=3,N805=3),OR(AND(O805&lt;=3,N805=4),AND(O805=1,N805=5))),"Tinggi",IF(OR(AND(O805&gt;=4,N805=4),AND(O805&gt;=2,N805=5)),"Ekstrim",""))))</f>
        <v/>
      </c>
      <c r="R805" s="304"/>
      <c r="S805" s="304"/>
      <c r="T805" s="304"/>
      <c r="U805" s="305"/>
      <c r="V805" s="305"/>
      <c r="W805" s="304"/>
      <c r="X805" s="305"/>
      <c r="Y805" s="305"/>
      <c r="Z805" s="305" t="str">
        <f>IF(ISBLANK(Y805),"",Y805*X805)</f>
        <v/>
      </c>
      <c r="AA805" s="305" t="str">
        <f>IF(OR(AND(Y805&lt;=4,X805=1),(AND(Y805&lt;=2,X805=2))),"Rendah",IF(OR(AND(Y805=5,X805=1),OR(AND(Y805&gt;=3,X805=2),AND(Y805&lt;=2,X805=3))),"Menengah",IF(OR(AND(Y805&gt;=3,X805=3),OR(AND(Y805&lt;=3,X805=4),AND(Y805=1,X805=5))),"Tinggi",IF(OR(AND(Y805&gt;=4,X805=4),AND(Y805&gt;=2,X805=5)),"Ekstrim",""))))</f>
        <v/>
      </c>
      <c r="AB805" s="304"/>
      <c r="AC805" s="301"/>
      <c r="AD805" s="305"/>
      <c r="AE805" s="304"/>
      <c r="AF805" s="304"/>
      <c r="AG805" s="304"/>
      <c r="AH805" s="306"/>
      <c r="AI805" s="306"/>
      <c r="AJ805" s="304"/>
      <c r="AK805" s="304"/>
      <c r="AL805" s="304"/>
      <c r="AM805" s="304"/>
      <c r="AN805" s="304"/>
      <c r="AO805" s="304"/>
    </row>
    <row r="806" spans="1:41" ht="14" customHeight="1">
      <c r="A806" s="303"/>
      <c r="B806" s="304"/>
      <c r="C806" s="304"/>
      <c r="D806" s="301"/>
      <c r="E806" s="304"/>
      <c r="F806" s="304"/>
      <c r="G806" s="304"/>
      <c r="H806" s="305"/>
      <c r="I806" s="305"/>
      <c r="J806" s="305" t="str">
        <f>IF(ISBLANK(I806),"",I806*H806)</f>
        <v/>
      </c>
      <c r="K806" s="305" t="str">
        <f>IF(OR(AND(I806&lt;=4,H806=1),(AND(I806&lt;=2,H806=2))),"Rendah",IF(OR(AND(I806=5,H806=1),OR(AND(I806&gt;=3,H806=2),AND(I806&lt;=2,H806=3))),"Menengah",IF(OR(AND(I806&gt;=3,H806=3),OR(AND(I806&lt;=3,H806=4),AND(I806=1,H806=5))),"Tinggi",IF(OR(AND(I806&gt;=4,H806=4),AND(I806&gt;=2,H806=5)),"Ekstrim",""))))</f>
        <v/>
      </c>
      <c r="L806" s="304"/>
      <c r="M806" s="305"/>
      <c r="N806" s="305"/>
      <c r="O806" s="305"/>
      <c r="P806" s="305" t="str">
        <f>IF(ISBLANK(O806),"",O806*N806)</f>
        <v/>
      </c>
      <c r="Q806" s="305" t="str">
        <f>IF(OR(AND(O806&lt;=4,N806=1),(AND(O806&lt;=2,N806=2))),"Rendah",IF(OR(AND(O806=5,N806=1),OR(AND(O806&gt;=3,N806=2),AND(O806&lt;=2,N806=3))),"Menengah",IF(OR(AND(O806&gt;=3,N806=3),OR(AND(O806&lt;=3,N806=4),AND(O806=1,N806=5))),"Tinggi",IF(OR(AND(O806&gt;=4,N806=4),AND(O806&gt;=2,N806=5)),"Ekstrim",""))))</f>
        <v/>
      </c>
      <c r="R806" s="304"/>
      <c r="S806" s="304"/>
      <c r="T806" s="304"/>
      <c r="U806" s="305"/>
      <c r="V806" s="305"/>
      <c r="W806" s="304"/>
      <c r="X806" s="305"/>
      <c r="Y806" s="305"/>
      <c r="Z806" s="305" t="str">
        <f>IF(ISBLANK(Y806),"",Y806*X806)</f>
        <v/>
      </c>
      <c r="AA806" s="305" t="str">
        <f>IF(OR(AND(Y806&lt;=4,X806=1),(AND(Y806&lt;=2,X806=2))),"Rendah",IF(OR(AND(Y806=5,X806=1),OR(AND(Y806&gt;=3,X806=2),AND(Y806&lt;=2,X806=3))),"Menengah",IF(OR(AND(Y806&gt;=3,X806=3),OR(AND(Y806&lt;=3,X806=4),AND(Y806=1,X806=5))),"Tinggi",IF(OR(AND(Y806&gt;=4,X806=4),AND(Y806&gt;=2,X806=5)),"Ekstrim",""))))</f>
        <v/>
      </c>
      <c r="AB806" s="304"/>
      <c r="AC806" s="301"/>
      <c r="AD806" s="305"/>
      <c r="AE806" s="304"/>
      <c r="AF806" s="304"/>
      <c r="AG806" s="304"/>
      <c r="AH806" s="306"/>
      <c r="AI806" s="306"/>
      <c r="AJ806" s="304"/>
      <c r="AK806" s="304"/>
      <c r="AL806" s="304"/>
      <c r="AM806" s="304"/>
      <c r="AN806" s="304"/>
      <c r="AO806" s="304"/>
    </row>
    <row r="807" spans="1:41" ht="14" customHeight="1">
      <c r="A807" s="303"/>
      <c r="B807" s="304"/>
      <c r="C807" s="304"/>
      <c r="D807" s="301"/>
      <c r="E807" s="304"/>
      <c r="F807" s="304"/>
      <c r="G807" s="304"/>
      <c r="H807" s="305"/>
      <c r="I807" s="305"/>
      <c r="J807" s="305" t="str">
        <f>IF(ISBLANK(I807),"",I807*H807)</f>
        <v/>
      </c>
      <c r="K807" s="305" t="str">
        <f>IF(OR(AND(I807&lt;=4,H807=1),(AND(I807&lt;=2,H807=2))),"Rendah",IF(OR(AND(I807=5,H807=1),OR(AND(I807&gt;=3,H807=2),AND(I807&lt;=2,H807=3))),"Menengah",IF(OR(AND(I807&gt;=3,H807=3),OR(AND(I807&lt;=3,H807=4),AND(I807=1,H807=5))),"Tinggi",IF(OR(AND(I807&gt;=4,H807=4),AND(I807&gt;=2,H807=5)),"Ekstrim",""))))</f>
        <v/>
      </c>
      <c r="L807" s="304"/>
      <c r="M807" s="305"/>
      <c r="N807" s="305"/>
      <c r="O807" s="305"/>
      <c r="P807" s="305" t="str">
        <f>IF(ISBLANK(O807),"",O807*N807)</f>
        <v/>
      </c>
      <c r="Q807" s="305" t="str">
        <f>IF(OR(AND(O807&lt;=4,N807=1),(AND(O807&lt;=2,N807=2))),"Rendah",IF(OR(AND(O807=5,N807=1),OR(AND(O807&gt;=3,N807=2),AND(O807&lt;=2,N807=3))),"Menengah",IF(OR(AND(O807&gt;=3,N807=3),OR(AND(O807&lt;=3,N807=4),AND(O807=1,N807=5))),"Tinggi",IF(OR(AND(O807&gt;=4,N807=4),AND(O807&gt;=2,N807=5)),"Ekstrim",""))))</f>
        <v/>
      </c>
      <c r="R807" s="304"/>
      <c r="S807" s="304"/>
      <c r="T807" s="304"/>
      <c r="U807" s="305"/>
      <c r="V807" s="305"/>
      <c r="W807" s="304"/>
      <c r="X807" s="305"/>
      <c r="Y807" s="305"/>
      <c r="Z807" s="305" t="str">
        <f>IF(ISBLANK(Y807),"",Y807*X807)</f>
        <v/>
      </c>
      <c r="AA807" s="305" t="str">
        <f>IF(OR(AND(Y807&lt;=4,X807=1),(AND(Y807&lt;=2,X807=2))),"Rendah",IF(OR(AND(Y807=5,X807=1),OR(AND(Y807&gt;=3,X807=2),AND(Y807&lt;=2,X807=3))),"Menengah",IF(OR(AND(Y807&gt;=3,X807=3),OR(AND(Y807&lt;=3,X807=4),AND(Y807=1,X807=5))),"Tinggi",IF(OR(AND(Y807&gt;=4,X807=4),AND(Y807&gt;=2,X807=5)),"Ekstrim",""))))</f>
        <v/>
      </c>
      <c r="AB807" s="304"/>
      <c r="AC807" s="301"/>
      <c r="AD807" s="305"/>
      <c r="AE807" s="304"/>
      <c r="AF807" s="304"/>
      <c r="AG807" s="304"/>
      <c r="AH807" s="306"/>
      <c r="AI807" s="306"/>
      <c r="AJ807" s="304"/>
      <c r="AK807" s="304"/>
      <c r="AL807" s="304"/>
      <c r="AM807" s="304"/>
      <c r="AN807" s="304"/>
      <c r="AO807" s="304"/>
    </row>
    <row r="808" spans="1:41" ht="14" customHeight="1">
      <c r="A808" s="303"/>
      <c r="B808" s="304"/>
      <c r="C808" s="304"/>
      <c r="D808" s="301"/>
      <c r="E808" s="304"/>
      <c r="F808" s="304"/>
      <c r="G808" s="304"/>
      <c r="H808" s="305"/>
      <c r="I808" s="305"/>
      <c r="J808" s="305" t="str">
        <f>IF(ISBLANK(I808),"",I808*H808)</f>
        <v/>
      </c>
      <c r="K808" s="305" t="str">
        <f>IF(OR(AND(I808&lt;=4,H808=1),(AND(I808&lt;=2,H808=2))),"Rendah",IF(OR(AND(I808=5,H808=1),OR(AND(I808&gt;=3,H808=2),AND(I808&lt;=2,H808=3))),"Menengah",IF(OR(AND(I808&gt;=3,H808=3),OR(AND(I808&lt;=3,H808=4),AND(I808=1,H808=5))),"Tinggi",IF(OR(AND(I808&gt;=4,H808=4),AND(I808&gt;=2,H808=5)),"Ekstrim",""))))</f>
        <v/>
      </c>
      <c r="L808" s="304"/>
      <c r="M808" s="305"/>
      <c r="N808" s="305"/>
      <c r="O808" s="305"/>
      <c r="P808" s="305" t="str">
        <f>IF(ISBLANK(O808),"",O808*N808)</f>
        <v/>
      </c>
      <c r="Q808" s="305" t="str">
        <f>IF(OR(AND(O808&lt;=4,N808=1),(AND(O808&lt;=2,N808=2))),"Rendah",IF(OR(AND(O808=5,N808=1),OR(AND(O808&gt;=3,N808=2),AND(O808&lt;=2,N808=3))),"Menengah",IF(OR(AND(O808&gt;=3,N808=3),OR(AND(O808&lt;=3,N808=4),AND(O808=1,N808=5))),"Tinggi",IF(OR(AND(O808&gt;=4,N808=4),AND(O808&gt;=2,N808=5)),"Ekstrim",""))))</f>
        <v/>
      </c>
      <c r="R808" s="304"/>
      <c r="S808" s="304"/>
      <c r="T808" s="304"/>
      <c r="U808" s="305"/>
      <c r="V808" s="305"/>
      <c r="W808" s="304"/>
      <c r="X808" s="305"/>
      <c r="Y808" s="305"/>
      <c r="Z808" s="305" t="str">
        <f>IF(ISBLANK(Y808),"",Y808*X808)</f>
        <v/>
      </c>
      <c r="AA808" s="305" t="str">
        <f>IF(OR(AND(Y808&lt;=4,X808=1),(AND(Y808&lt;=2,X808=2))),"Rendah",IF(OR(AND(Y808=5,X808=1),OR(AND(Y808&gt;=3,X808=2),AND(Y808&lt;=2,X808=3))),"Menengah",IF(OR(AND(Y808&gt;=3,X808=3),OR(AND(Y808&lt;=3,X808=4),AND(Y808=1,X808=5))),"Tinggi",IF(OR(AND(Y808&gt;=4,X808=4),AND(Y808&gt;=2,X808=5)),"Ekstrim",""))))</f>
        <v/>
      </c>
      <c r="AB808" s="304"/>
      <c r="AC808" s="301"/>
      <c r="AD808" s="305"/>
      <c r="AE808" s="304"/>
      <c r="AF808" s="304"/>
      <c r="AG808" s="304"/>
      <c r="AH808" s="306"/>
      <c r="AI808" s="306"/>
      <c r="AJ808" s="304"/>
      <c r="AK808" s="304"/>
      <c r="AL808" s="304"/>
      <c r="AM808" s="304"/>
      <c r="AN808" s="304"/>
      <c r="AO808" s="304"/>
    </row>
    <row r="809" spans="1:41" ht="14" customHeight="1">
      <c r="A809" s="303"/>
      <c r="B809" s="304"/>
      <c r="C809" s="304"/>
      <c r="D809" s="301"/>
      <c r="E809" s="304"/>
      <c r="F809" s="304"/>
      <c r="G809" s="304"/>
      <c r="H809" s="305"/>
      <c r="I809" s="305"/>
      <c r="J809" s="305" t="str">
        <f>IF(ISBLANK(I809),"",I809*H809)</f>
        <v/>
      </c>
      <c r="K809" s="305" t="str">
        <f>IF(OR(AND(I809&lt;=4,H809=1),(AND(I809&lt;=2,H809=2))),"Rendah",IF(OR(AND(I809=5,H809=1),OR(AND(I809&gt;=3,H809=2),AND(I809&lt;=2,H809=3))),"Menengah",IF(OR(AND(I809&gt;=3,H809=3),OR(AND(I809&lt;=3,H809=4),AND(I809=1,H809=5))),"Tinggi",IF(OR(AND(I809&gt;=4,H809=4),AND(I809&gt;=2,H809=5)),"Ekstrim",""))))</f>
        <v/>
      </c>
      <c r="L809" s="304"/>
      <c r="M809" s="305"/>
      <c r="N809" s="305"/>
      <c r="O809" s="305"/>
      <c r="P809" s="305" t="str">
        <f>IF(ISBLANK(O809),"",O809*N809)</f>
        <v/>
      </c>
      <c r="Q809" s="305" t="str">
        <f>IF(OR(AND(O809&lt;=4,N809=1),(AND(O809&lt;=2,N809=2))),"Rendah",IF(OR(AND(O809=5,N809=1),OR(AND(O809&gt;=3,N809=2),AND(O809&lt;=2,N809=3))),"Menengah",IF(OR(AND(O809&gt;=3,N809=3),OR(AND(O809&lt;=3,N809=4),AND(O809=1,N809=5))),"Tinggi",IF(OR(AND(O809&gt;=4,N809=4),AND(O809&gt;=2,N809=5)),"Ekstrim",""))))</f>
        <v/>
      </c>
      <c r="R809" s="304"/>
      <c r="S809" s="304"/>
      <c r="T809" s="304"/>
      <c r="U809" s="305"/>
      <c r="V809" s="305"/>
      <c r="W809" s="304"/>
      <c r="X809" s="305"/>
      <c r="Y809" s="305"/>
      <c r="Z809" s="305" t="str">
        <f>IF(ISBLANK(Y809),"",Y809*X809)</f>
        <v/>
      </c>
      <c r="AA809" s="305" t="str">
        <f>IF(OR(AND(Y809&lt;=4,X809=1),(AND(Y809&lt;=2,X809=2))),"Rendah",IF(OR(AND(Y809=5,X809=1),OR(AND(Y809&gt;=3,X809=2),AND(Y809&lt;=2,X809=3))),"Menengah",IF(OR(AND(Y809&gt;=3,X809=3),OR(AND(Y809&lt;=3,X809=4),AND(Y809=1,X809=5))),"Tinggi",IF(OR(AND(Y809&gt;=4,X809=4),AND(Y809&gt;=2,X809=5)),"Ekstrim",""))))</f>
        <v/>
      </c>
      <c r="AB809" s="304"/>
      <c r="AC809" s="301"/>
      <c r="AD809" s="305"/>
      <c r="AE809" s="304"/>
      <c r="AF809" s="304"/>
      <c r="AG809" s="304"/>
      <c r="AH809" s="306"/>
      <c r="AI809" s="306"/>
      <c r="AJ809" s="304"/>
      <c r="AK809" s="304"/>
      <c r="AL809" s="304"/>
      <c r="AM809" s="304"/>
      <c r="AN809" s="304"/>
      <c r="AO809" s="304"/>
    </row>
    <row r="810" spans="1:41" ht="14" customHeight="1">
      <c r="A810" s="303"/>
      <c r="B810" s="304"/>
      <c r="C810" s="304"/>
      <c r="D810" s="301"/>
      <c r="E810" s="304"/>
      <c r="F810" s="304"/>
      <c r="G810" s="304"/>
      <c r="H810" s="305"/>
      <c r="I810" s="305"/>
      <c r="J810" s="305" t="str">
        <f>IF(ISBLANK(I810),"",I810*H810)</f>
        <v/>
      </c>
      <c r="K810" s="305" t="str">
        <f>IF(OR(AND(I810&lt;=4,H810=1),(AND(I810&lt;=2,H810=2))),"Rendah",IF(OR(AND(I810=5,H810=1),OR(AND(I810&gt;=3,H810=2),AND(I810&lt;=2,H810=3))),"Menengah",IF(OR(AND(I810&gt;=3,H810=3),OR(AND(I810&lt;=3,H810=4),AND(I810=1,H810=5))),"Tinggi",IF(OR(AND(I810&gt;=4,H810=4),AND(I810&gt;=2,H810=5)),"Ekstrim",""))))</f>
        <v/>
      </c>
      <c r="L810" s="304"/>
      <c r="M810" s="305"/>
      <c r="N810" s="305"/>
      <c r="O810" s="305"/>
      <c r="P810" s="305" t="str">
        <f>IF(ISBLANK(O810),"",O810*N810)</f>
        <v/>
      </c>
      <c r="Q810" s="305" t="str">
        <f>IF(OR(AND(O810&lt;=4,N810=1),(AND(O810&lt;=2,N810=2))),"Rendah",IF(OR(AND(O810=5,N810=1),OR(AND(O810&gt;=3,N810=2),AND(O810&lt;=2,N810=3))),"Menengah",IF(OR(AND(O810&gt;=3,N810=3),OR(AND(O810&lt;=3,N810=4),AND(O810=1,N810=5))),"Tinggi",IF(OR(AND(O810&gt;=4,N810=4),AND(O810&gt;=2,N810=5)),"Ekstrim",""))))</f>
        <v/>
      </c>
      <c r="R810" s="304"/>
      <c r="S810" s="304"/>
      <c r="T810" s="304"/>
      <c r="U810" s="305"/>
      <c r="V810" s="305"/>
      <c r="W810" s="304"/>
      <c r="X810" s="305"/>
      <c r="Y810" s="305"/>
      <c r="Z810" s="305" t="str">
        <f>IF(ISBLANK(Y810),"",Y810*X810)</f>
        <v/>
      </c>
      <c r="AA810" s="305" t="str">
        <f>IF(OR(AND(Y810&lt;=4,X810=1),(AND(Y810&lt;=2,X810=2))),"Rendah",IF(OR(AND(Y810=5,X810=1),OR(AND(Y810&gt;=3,X810=2),AND(Y810&lt;=2,X810=3))),"Menengah",IF(OR(AND(Y810&gt;=3,X810=3),OR(AND(Y810&lt;=3,X810=4),AND(Y810=1,X810=5))),"Tinggi",IF(OR(AND(Y810&gt;=4,X810=4),AND(Y810&gt;=2,X810=5)),"Ekstrim",""))))</f>
        <v/>
      </c>
      <c r="AB810" s="304"/>
      <c r="AC810" s="301"/>
      <c r="AD810" s="305"/>
      <c r="AE810" s="304"/>
      <c r="AF810" s="304"/>
      <c r="AG810" s="304"/>
      <c r="AH810" s="306"/>
      <c r="AI810" s="306"/>
      <c r="AJ810" s="304"/>
      <c r="AK810" s="304"/>
      <c r="AL810" s="304"/>
      <c r="AM810" s="304"/>
      <c r="AN810" s="304"/>
      <c r="AO810" s="304"/>
    </row>
    <row r="811" spans="1:41" ht="14" customHeight="1">
      <c r="A811" s="303"/>
      <c r="B811" s="304"/>
      <c r="C811" s="304"/>
      <c r="D811" s="301"/>
      <c r="E811" s="304"/>
      <c r="F811" s="304"/>
      <c r="G811" s="304"/>
      <c r="H811" s="305"/>
      <c r="I811" s="305"/>
      <c r="J811" s="305" t="str">
        <f>IF(ISBLANK(I811),"",I811*H811)</f>
        <v/>
      </c>
      <c r="K811" s="305" t="str">
        <f>IF(OR(AND(I811&lt;=4,H811=1),(AND(I811&lt;=2,H811=2))),"Rendah",IF(OR(AND(I811=5,H811=1),OR(AND(I811&gt;=3,H811=2),AND(I811&lt;=2,H811=3))),"Menengah",IF(OR(AND(I811&gt;=3,H811=3),OR(AND(I811&lt;=3,H811=4),AND(I811=1,H811=5))),"Tinggi",IF(OR(AND(I811&gt;=4,H811=4),AND(I811&gt;=2,H811=5)),"Ekstrim",""))))</f>
        <v/>
      </c>
      <c r="L811" s="304"/>
      <c r="M811" s="305"/>
      <c r="N811" s="305"/>
      <c r="O811" s="305"/>
      <c r="P811" s="305" t="str">
        <f>IF(ISBLANK(O811),"",O811*N811)</f>
        <v/>
      </c>
      <c r="Q811" s="305" t="str">
        <f>IF(OR(AND(O811&lt;=4,N811=1),(AND(O811&lt;=2,N811=2))),"Rendah",IF(OR(AND(O811=5,N811=1),OR(AND(O811&gt;=3,N811=2),AND(O811&lt;=2,N811=3))),"Menengah",IF(OR(AND(O811&gt;=3,N811=3),OR(AND(O811&lt;=3,N811=4),AND(O811=1,N811=5))),"Tinggi",IF(OR(AND(O811&gt;=4,N811=4),AND(O811&gt;=2,N811=5)),"Ekstrim",""))))</f>
        <v/>
      </c>
      <c r="R811" s="304"/>
      <c r="S811" s="304"/>
      <c r="T811" s="304"/>
      <c r="U811" s="305"/>
      <c r="V811" s="305"/>
      <c r="W811" s="304"/>
      <c r="X811" s="305"/>
      <c r="Y811" s="305"/>
      <c r="Z811" s="305" t="str">
        <f>IF(ISBLANK(Y811),"",Y811*X811)</f>
        <v/>
      </c>
      <c r="AA811" s="305" t="str">
        <f>IF(OR(AND(Y811&lt;=4,X811=1),(AND(Y811&lt;=2,X811=2))),"Rendah",IF(OR(AND(Y811=5,X811=1),OR(AND(Y811&gt;=3,X811=2),AND(Y811&lt;=2,X811=3))),"Menengah",IF(OR(AND(Y811&gt;=3,X811=3),OR(AND(Y811&lt;=3,X811=4),AND(Y811=1,X811=5))),"Tinggi",IF(OR(AND(Y811&gt;=4,X811=4),AND(Y811&gt;=2,X811=5)),"Ekstrim",""))))</f>
        <v/>
      </c>
      <c r="AB811" s="304"/>
      <c r="AC811" s="301"/>
      <c r="AD811" s="305"/>
      <c r="AE811" s="304"/>
      <c r="AF811" s="304"/>
      <c r="AG811" s="304"/>
      <c r="AH811" s="306"/>
      <c r="AI811" s="306"/>
      <c r="AJ811" s="304"/>
      <c r="AK811" s="304"/>
      <c r="AL811" s="304"/>
      <c r="AM811" s="304"/>
      <c r="AN811" s="304"/>
      <c r="AO811" s="304"/>
    </row>
    <row r="812" spans="1:41" ht="14" customHeight="1">
      <c r="A812" s="303"/>
      <c r="B812" s="304"/>
      <c r="C812" s="304"/>
      <c r="D812" s="301"/>
      <c r="E812" s="304"/>
      <c r="F812" s="304"/>
      <c r="G812" s="304"/>
      <c r="H812" s="305"/>
      <c r="I812" s="305"/>
      <c r="J812" s="305" t="str">
        <f>IF(ISBLANK(I812),"",I812*H812)</f>
        <v/>
      </c>
      <c r="K812" s="305" t="str">
        <f>IF(OR(AND(I812&lt;=4,H812=1),(AND(I812&lt;=2,H812=2))),"Rendah",IF(OR(AND(I812=5,H812=1),OR(AND(I812&gt;=3,H812=2),AND(I812&lt;=2,H812=3))),"Menengah",IF(OR(AND(I812&gt;=3,H812=3),OR(AND(I812&lt;=3,H812=4),AND(I812=1,H812=5))),"Tinggi",IF(OR(AND(I812&gt;=4,H812=4),AND(I812&gt;=2,H812=5)),"Ekstrim",""))))</f>
        <v/>
      </c>
      <c r="L812" s="304"/>
      <c r="M812" s="305"/>
      <c r="N812" s="305"/>
      <c r="O812" s="305"/>
      <c r="P812" s="305" t="str">
        <f>IF(ISBLANK(O812),"",O812*N812)</f>
        <v/>
      </c>
      <c r="Q812" s="305" t="str">
        <f>IF(OR(AND(O812&lt;=4,N812=1),(AND(O812&lt;=2,N812=2))),"Rendah",IF(OR(AND(O812=5,N812=1),OR(AND(O812&gt;=3,N812=2),AND(O812&lt;=2,N812=3))),"Menengah",IF(OR(AND(O812&gt;=3,N812=3),OR(AND(O812&lt;=3,N812=4),AND(O812=1,N812=5))),"Tinggi",IF(OR(AND(O812&gt;=4,N812=4),AND(O812&gt;=2,N812=5)),"Ekstrim",""))))</f>
        <v/>
      </c>
      <c r="R812" s="304"/>
      <c r="S812" s="304"/>
      <c r="T812" s="304"/>
      <c r="U812" s="305"/>
      <c r="V812" s="305"/>
      <c r="W812" s="304"/>
      <c r="X812" s="305"/>
      <c r="Y812" s="305"/>
      <c r="Z812" s="305" t="str">
        <f>IF(ISBLANK(Y812),"",Y812*X812)</f>
        <v/>
      </c>
      <c r="AA812" s="305" t="str">
        <f>IF(OR(AND(Y812&lt;=4,X812=1),(AND(Y812&lt;=2,X812=2))),"Rendah",IF(OR(AND(Y812=5,X812=1),OR(AND(Y812&gt;=3,X812=2),AND(Y812&lt;=2,X812=3))),"Menengah",IF(OR(AND(Y812&gt;=3,X812=3),OR(AND(Y812&lt;=3,X812=4),AND(Y812=1,X812=5))),"Tinggi",IF(OR(AND(Y812&gt;=4,X812=4),AND(Y812&gt;=2,X812=5)),"Ekstrim",""))))</f>
        <v/>
      </c>
      <c r="AB812" s="304"/>
      <c r="AC812" s="301"/>
      <c r="AD812" s="305"/>
      <c r="AE812" s="304"/>
      <c r="AF812" s="304"/>
      <c r="AG812" s="304"/>
      <c r="AH812" s="306"/>
      <c r="AI812" s="306"/>
      <c r="AJ812" s="304"/>
      <c r="AK812" s="304"/>
      <c r="AL812" s="304"/>
      <c r="AM812" s="304"/>
      <c r="AN812" s="304"/>
      <c r="AO812" s="304"/>
    </row>
    <row r="813" spans="1:41" ht="14" customHeight="1">
      <c r="A813" s="303"/>
      <c r="B813" s="304"/>
      <c r="C813" s="304"/>
      <c r="D813" s="301"/>
      <c r="E813" s="304"/>
      <c r="F813" s="304"/>
      <c r="G813" s="304"/>
      <c r="H813" s="305"/>
      <c r="I813" s="305"/>
      <c r="J813" s="305" t="str">
        <f>IF(ISBLANK(I813),"",I813*H813)</f>
        <v/>
      </c>
      <c r="K813" s="305" t="str">
        <f>IF(OR(AND(I813&lt;=4,H813=1),(AND(I813&lt;=2,H813=2))),"Rendah",IF(OR(AND(I813=5,H813=1),OR(AND(I813&gt;=3,H813=2),AND(I813&lt;=2,H813=3))),"Menengah",IF(OR(AND(I813&gt;=3,H813=3),OR(AND(I813&lt;=3,H813=4),AND(I813=1,H813=5))),"Tinggi",IF(OR(AND(I813&gt;=4,H813=4),AND(I813&gt;=2,H813=5)),"Ekstrim",""))))</f>
        <v/>
      </c>
      <c r="L813" s="304"/>
      <c r="M813" s="305"/>
      <c r="N813" s="305"/>
      <c r="O813" s="305"/>
      <c r="P813" s="305" t="str">
        <f>IF(ISBLANK(O813),"",O813*N813)</f>
        <v/>
      </c>
      <c r="Q813" s="305" t="str">
        <f>IF(OR(AND(O813&lt;=4,N813=1),(AND(O813&lt;=2,N813=2))),"Rendah",IF(OR(AND(O813=5,N813=1),OR(AND(O813&gt;=3,N813=2),AND(O813&lt;=2,N813=3))),"Menengah",IF(OR(AND(O813&gt;=3,N813=3),OR(AND(O813&lt;=3,N813=4),AND(O813=1,N813=5))),"Tinggi",IF(OR(AND(O813&gt;=4,N813=4),AND(O813&gt;=2,N813=5)),"Ekstrim",""))))</f>
        <v/>
      </c>
      <c r="R813" s="304"/>
      <c r="S813" s="304"/>
      <c r="T813" s="304"/>
      <c r="U813" s="305"/>
      <c r="V813" s="305"/>
      <c r="W813" s="304"/>
      <c r="X813" s="305"/>
      <c r="Y813" s="305"/>
      <c r="Z813" s="305" t="str">
        <f>IF(ISBLANK(Y813),"",Y813*X813)</f>
        <v/>
      </c>
      <c r="AA813" s="305" t="str">
        <f>IF(OR(AND(Y813&lt;=4,X813=1),(AND(Y813&lt;=2,X813=2))),"Rendah",IF(OR(AND(Y813=5,X813=1),OR(AND(Y813&gt;=3,X813=2),AND(Y813&lt;=2,X813=3))),"Menengah",IF(OR(AND(Y813&gt;=3,X813=3),OR(AND(Y813&lt;=3,X813=4),AND(Y813=1,X813=5))),"Tinggi",IF(OR(AND(Y813&gt;=4,X813=4),AND(Y813&gt;=2,X813=5)),"Ekstrim",""))))</f>
        <v/>
      </c>
      <c r="AB813" s="304"/>
      <c r="AC813" s="301"/>
      <c r="AD813" s="305"/>
      <c r="AE813" s="304"/>
      <c r="AF813" s="304"/>
      <c r="AG813" s="304"/>
      <c r="AH813" s="306"/>
      <c r="AI813" s="306"/>
      <c r="AJ813" s="304"/>
      <c r="AK813" s="304"/>
      <c r="AL813" s="304"/>
      <c r="AM813" s="304"/>
      <c r="AN813" s="304"/>
      <c r="AO813" s="304"/>
    </row>
    <row r="814" spans="1:41" ht="14" customHeight="1">
      <c r="A814" s="303"/>
      <c r="B814" s="304"/>
      <c r="C814" s="304"/>
      <c r="D814" s="301"/>
      <c r="E814" s="304"/>
      <c r="F814" s="304"/>
      <c r="G814" s="304"/>
      <c r="H814" s="305"/>
      <c r="I814" s="305"/>
      <c r="J814" s="305" t="str">
        <f>IF(ISBLANK(I814),"",I814*H814)</f>
        <v/>
      </c>
      <c r="K814" s="305" t="str">
        <f>IF(OR(AND(I814&lt;=4,H814=1),(AND(I814&lt;=2,H814=2))),"Rendah",IF(OR(AND(I814=5,H814=1),OR(AND(I814&gt;=3,H814=2),AND(I814&lt;=2,H814=3))),"Menengah",IF(OR(AND(I814&gt;=3,H814=3),OR(AND(I814&lt;=3,H814=4),AND(I814=1,H814=5))),"Tinggi",IF(OR(AND(I814&gt;=4,H814=4),AND(I814&gt;=2,H814=5)),"Ekstrim",""))))</f>
        <v/>
      </c>
      <c r="L814" s="304"/>
      <c r="M814" s="305"/>
      <c r="N814" s="305"/>
      <c r="O814" s="305"/>
      <c r="P814" s="305" t="str">
        <f>IF(ISBLANK(O814),"",O814*N814)</f>
        <v/>
      </c>
      <c r="Q814" s="305" t="str">
        <f>IF(OR(AND(O814&lt;=4,N814=1),(AND(O814&lt;=2,N814=2))),"Rendah",IF(OR(AND(O814=5,N814=1),OR(AND(O814&gt;=3,N814=2),AND(O814&lt;=2,N814=3))),"Menengah",IF(OR(AND(O814&gt;=3,N814=3),OR(AND(O814&lt;=3,N814=4),AND(O814=1,N814=5))),"Tinggi",IF(OR(AND(O814&gt;=4,N814=4),AND(O814&gt;=2,N814=5)),"Ekstrim",""))))</f>
        <v/>
      </c>
      <c r="R814" s="304"/>
      <c r="S814" s="304"/>
      <c r="T814" s="304"/>
      <c r="U814" s="305"/>
      <c r="V814" s="305"/>
      <c r="W814" s="304"/>
      <c r="X814" s="305"/>
      <c r="Y814" s="305"/>
      <c r="Z814" s="305" t="str">
        <f>IF(ISBLANK(Y814),"",Y814*X814)</f>
        <v/>
      </c>
      <c r="AA814" s="305" t="str">
        <f>IF(OR(AND(Y814&lt;=4,X814=1),(AND(Y814&lt;=2,X814=2))),"Rendah",IF(OR(AND(Y814=5,X814=1),OR(AND(Y814&gt;=3,X814=2),AND(Y814&lt;=2,X814=3))),"Menengah",IF(OR(AND(Y814&gt;=3,X814=3),OR(AND(Y814&lt;=3,X814=4),AND(Y814=1,X814=5))),"Tinggi",IF(OR(AND(Y814&gt;=4,X814=4),AND(Y814&gt;=2,X814=5)),"Ekstrim",""))))</f>
        <v/>
      </c>
      <c r="AB814" s="304"/>
      <c r="AC814" s="301"/>
      <c r="AD814" s="305"/>
      <c r="AE814" s="304"/>
      <c r="AF814" s="304"/>
      <c r="AG814" s="304"/>
      <c r="AH814" s="306"/>
      <c r="AI814" s="306"/>
      <c r="AJ814" s="304"/>
      <c r="AK814" s="304"/>
      <c r="AL814" s="304"/>
      <c r="AM814" s="304"/>
      <c r="AN814" s="304"/>
      <c r="AO814" s="304"/>
    </row>
    <row r="815" spans="1:41" ht="14" customHeight="1">
      <c r="A815" s="303"/>
      <c r="B815" s="304"/>
      <c r="C815" s="304"/>
      <c r="D815" s="301"/>
      <c r="E815" s="304"/>
      <c r="F815" s="304"/>
      <c r="G815" s="304"/>
      <c r="H815" s="305"/>
      <c r="I815" s="305"/>
      <c r="J815" s="305" t="str">
        <f>IF(ISBLANK(I815),"",I815*H815)</f>
        <v/>
      </c>
      <c r="K815" s="305" t="str">
        <f>IF(OR(AND(I815&lt;=4,H815=1),(AND(I815&lt;=2,H815=2))),"Rendah",IF(OR(AND(I815=5,H815=1),OR(AND(I815&gt;=3,H815=2),AND(I815&lt;=2,H815=3))),"Menengah",IF(OR(AND(I815&gt;=3,H815=3),OR(AND(I815&lt;=3,H815=4),AND(I815=1,H815=5))),"Tinggi",IF(OR(AND(I815&gt;=4,H815=4),AND(I815&gt;=2,H815=5)),"Ekstrim",""))))</f>
        <v/>
      </c>
      <c r="L815" s="304"/>
      <c r="M815" s="305"/>
      <c r="N815" s="305"/>
      <c r="O815" s="305"/>
      <c r="P815" s="305" t="str">
        <f>IF(ISBLANK(O815),"",O815*N815)</f>
        <v/>
      </c>
      <c r="Q815" s="305" t="str">
        <f>IF(OR(AND(O815&lt;=4,N815=1),(AND(O815&lt;=2,N815=2))),"Rendah",IF(OR(AND(O815=5,N815=1),OR(AND(O815&gt;=3,N815=2),AND(O815&lt;=2,N815=3))),"Menengah",IF(OR(AND(O815&gt;=3,N815=3),OR(AND(O815&lt;=3,N815=4),AND(O815=1,N815=5))),"Tinggi",IF(OR(AND(O815&gt;=4,N815=4),AND(O815&gt;=2,N815=5)),"Ekstrim",""))))</f>
        <v/>
      </c>
      <c r="R815" s="304"/>
      <c r="S815" s="304"/>
      <c r="T815" s="304"/>
      <c r="U815" s="305"/>
      <c r="V815" s="305"/>
      <c r="W815" s="304"/>
      <c r="X815" s="305"/>
      <c r="Y815" s="305"/>
      <c r="Z815" s="305" t="str">
        <f>IF(ISBLANK(Y815),"",Y815*X815)</f>
        <v/>
      </c>
      <c r="AA815" s="305" t="str">
        <f>IF(OR(AND(Y815&lt;=4,X815=1),(AND(Y815&lt;=2,X815=2))),"Rendah",IF(OR(AND(Y815=5,X815=1),OR(AND(Y815&gt;=3,X815=2),AND(Y815&lt;=2,X815=3))),"Menengah",IF(OR(AND(Y815&gt;=3,X815=3),OR(AND(Y815&lt;=3,X815=4),AND(Y815=1,X815=5))),"Tinggi",IF(OR(AND(Y815&gt;=4,X815=4),AND(Y815&gt;=2,X815=5)),"Ekstrim",""))))</f>
        <v/>
      </c>
      <c r="AB815" s="304"/>
      <c r="AC815" s="301"/>
      <c r="AD815" s="305"/>
      <c r="AE815" s="304"/>
      <c r="AF815" s="304"/>
      <c r="AG815" s="304"/>
      <c r="AH815" s="306"/>
      <c r="AI815" s="306"/>
      <c r="AJ815" s="304"/>
      <c r="AK815" s="304"/>
      <c r="AL815" s="304"/>
      <c r="AM815" s="304"/>
      <c r="AN815" s="304"/>
      <c r="AO815" s="304"/>
    </row>
    <row r="816" spans="1:41" ht="14" customHeight="1">
      <c r="A816" s="303"/>
      <c r="B816" s="304"/>
      <c r="C816" s="304"/>
      <c r="D816" s="301"/>
      <c r="E816" s="304"/>
      <c r="F816" s="304"/>
      <c r="G816" s="304"/>
      <c r="H816" s="305"/>
      <c r="I816" s="305"/>
      <c r="J816" s="305" t="str">
        <f>IF(ISBLANK(I816),"",I816*H816)</f>
        <v/>
      </c>
      <c r="K816" s="305" t="str">
        <f>IF(OR(AND(I816&lt;=4,H816=1),(AND(I816&lt;=2,H816=2))),"Rendah",IF(OR(AND(I816=5,H816=1),OR(AND(I816&gt;=3,H816=2),AND(I816&lt;=2,H816=3))),"Menengah",IF(OR(AND(I816&gt;=3,H816=3),OR(AND(I816&lt;=3,H816=4),AND(I816=1,H816=5))),"Tinggi",IF(OR(AND(I816&gt;=4,H816=4),AND(I816&gt;=2,H816=5)),"Ekstrim",""))))</f>
        <v/>
      </c>
      <c r="L816" s="304"/>
      <c r="M816" s="305"/>
      <c r="N816" s="305"/>
      <c r="O816" s="305"/>
      <c r="P816" s="305" t="str">
        <f>IF(ISBLANK(O816),"",O816*N816)</f>
        <v/>
      </c>
      <c r="Q816" s="305" t="str">
        <f>IF(OR(AND(O816&lt;=4,N816=1),(AND(O816&lt;=2,N816=2))),"Rendah",IF(OR(AND(O816=5,N816=1),OR(AND(O816&gt;=3,N816=2),AND(O816&lt;=2,N816=3))),"Menengah",IF(OR(AND(O816&gt;=3,N816=3),OR(AND(O816&lt;=3,N816=4),AND(O816=1,N816=5))),"Tinggi",IF(OR(AND(O816&gt;=4,N816=4),AND(O816&gt;=2,N816=5)),"Ekstrim",""))))</f>
        <v/>
      </c>
      <c r="R816" s="304"/>
      <c r="S816" s="304"/>
      <c r="T816" s="304"/>
      <c r="U816" s="305"/>
      <c r="V816" s="305"/>
      <c r="W816" s="304"/>
      <c r="X816" s="305"/>
      <c r="Y816" s="305"/>
      <c r="Z816" s="305" t="str">
        <f>IF(ISBLANK(Y816),"",Y816*X816)</f>
        <v/>
      </c>
      <c r="AA816" s="305" t="str">
        <f>IF(OR(AND(Y816&lt;=4,X816=1),(AND(Y816&lt;=2,X816=2))),"Rendah",IF(OR(AND(Y816=5,X816=1),OR(AND(Y816&gt;=3,X816=2),AND(Y816&lt;=2,X816=3))),"Menengah",IF(OR(AND(Y816&gt;=3,X816=3),OR(AND(Y816&lt;=3,X816=4),AND(Y816=1,X816=5))),"Tinggi",IF(OR(AND(Y816&gt;=4,X816=4),AND(Y816&gt;=2,X816=5)),"Ekstrim",""))))</f>
        <v/>
      </c>
      <c r="AB816" s="304"/>
      <c r="AC816" s="301"/>
      <c r="AD816" s="305"/>
      <c r="AE816" s="304"/>
      <c r="AF816" s="304"/>
      <c r="AG816" s="304"/>
      <c r="AH816" s="306"/>
      <c r="AI816" s="306"/>
      <c r="AJ816" s="304"/>
      <c r="AK816" s="304"/>
      <c r="AL816" s="304"/>
      <c r="AM816" s="304"/>
      <c r="AN816" s="304"/>
      <c r="AO816" s="304"/>
    </row>
    <row r="817" spans="1:41" ht="14" customHeight="1">
      <c r="A817" s="303"/>
      <c r="B817" s="304"/>
      <c r="C817" s="304"/>
      <c r="D817" s="301"/>
      <c r="E817" s="304"/>
      <c r="F817" s="304"/>
      <c r="G817" s="304"/>
      <c r="H817" s="305"/>
      <c r="I817" s="305"/>
      <c r="J817" s="305" t="str">
        <f>IF(ISBLANK(I817),"",I817*H817)</f>
        <v/>
      </c>
      <c r="K817" s="305" t="str">
        <f>IF(OR(AND(I817&lt;=4,H817=1),(AND(I817&lt;=2,H817=2))),"Rendah",IF(OR(AND(I817=5,H817=1),OR(AND(I817&gt;=3,H817=2),AND(I817&lt;=2,H817=3))),"Menengah",IF(OR(AND(I817&gt;=3,H817=3),OR(AND(I817&lt;=3,H817=4),AND(I817=1,H817=5))),"Tinggi",IF(OR(AND(I817&gt;=4,H817=4),AND(I817&gt;=2,H817=5)),"Ekstrim",""))))</f>
        <v/>
      </c>
      <c r="L817" s="304"/>
      <c r="M817" s="305"/>
      <c r="N817" s="305"/>
      <c r="O817" s="305"/>
      <c r="P817" s="305" t="str">
        <f>IF(ISBLANK(O817),"",O817*N817)</f>
        <v/>
      </c>
      <c r="Q817" s="305" t="str">
        <f>IF(OR(AND(O817&lt;=4,N817=1),(AND(O817&lt;=2,N817=2))),"Rendah",IF(OR(AND(O817=5,N817=1),OR(AND(O817&gt;=3,N817=2),AND(O817&lt;=2,N817=3))),"Menengah",IF(OR(AND(O817&gt;=3,N817=3),OR(AND(O817&lt;=3,N817=4),AND(O817=1,N817=5))),"Tinggi",IF(OR(AND(O817&gt;=4,N817=4),AND(O817&gt;=2,N817=5)),"Ekstrim",""))))</f>
        <v/>
      </c>
      <c r="R817" s="304"/>
      <c r="S817" s="304"/>
      <c r="T817" s="304"/>
      <c r="U817" s="305"/>
      <c r="V817" s="305"/>
      <c r="W817" s="304"/>
      <c r="X817" s="305"/>
      <c r="Y817" s="305"/>
      <c r="Z817" s="305" t="str">
        <f>IF(ISBLANK(Y817),"",Y817*X817)</f>
        <v/>
      </c>
      <c r="AA817" s="305" t="str">
        <f>IF(OR(AND(Y817&lt;=4,X817=1),(AND(Y817&lt;=2,X817=2))),"Rendah",IF(OR(AND(Y817=5,X817=1),OR(AND(Y817&gt;=3,X817=2),AND(Y817&lt;=2,X817=3))),"Menengah",IF(OR(AND(Y817&gt;=3,X817=3),OR(AND(Y817&lt;=3,X817=4),AND(Y817=1,X817=5))),"Tinggi",IF(OR(AND(Y817&gt;=4,X817=4),AND(Y817&gt;=2,X817=5)),"Ekstrim",""))))</f>
        <v/>
      </c>
      <c r="AB817" s="304"/>
      <c r="AC817" s="301"/>
      <c r="AD817" s="305"/>
      <c r="AE817" s="304"/>
      <c r="AF817" s="304"/>
      <c r="AG817" s="304"/>
      <c r="AH817" s="306"/>
      <c r="AI817" s="306"/>
      <c r="AJ817" s="304"/>
      <c r="AK817" s="304"/>
      <c r="AL817" s="304"/>
      <c r="AM817" s="304"/>
      <c r="AN817" s="304"/>
      <c r="AO817" s="304"/>
    </row>
    <row r="818" spans="1:41" ht="14" customHeight="1">
      <c r="A818" s="303"/>
      <c r="B818" s="304"/>
      <c r="C818" s="304"/>
      <c r="D818" s="301"/>
      <c r="E818" s="304"/>
      <c r="F818" s="304"/>
      <c r="G818" s="304"/>
      <c r="H818" s="305"/>
      <c r="I818" s="305"/>
      <c r="J818" s="305" t="str">
        <f>IF(ISBLANK(I818),"",I818*H818)</f>
        <v/>
      </c>
      <c r="K818" s="305" t="str">
        <f>IF(OR(AND(I818&lt;=4,H818=1),(AND(I818&lt;=2,H818=2))),"Rendah",IF(OR(AND(I818=5,H818=1),OR(AND(I818&gt;=3,H818=2),AND(I818&lt;=2,H818=3))),"Menengah",IF(OR(AND(I818&gt;=3,H818=3),OR(AND(I818&lt;=3,H818=4),AND(I818=1,H818=5))),"Tinggi",IF(OR(AND(I818&gt;=4,H818=4),AND(I818&gt;=2,H818=5)),"Ekstrim",""))))</f>
        <v/>
      </c>
      <c r="L818" s="304"/>
      <c r="M818" s="305"/>
      <c r="N818" s="305"/>
      <c r="O818" s="305"/>
      <c r="P818" s="305" t="str">
        <f>IF(ISBLANK(O818),"",O818*N818)</f>
        <v/>
      </c>
      <c r="Q818" s="305" t="str">
        <f>IF(OR(AND(O818&lt;=4,N818=1),(AND(O818&lt;=2,N818=2))),"Rendah",IF(OR(AND(O818=5,N818=1),OR(AND(O818&gt;=3,N818=2),AND(O818&lt;=2,N818=3))),"Menengah",IF(OR(AND(O818&gt;=3,N818=3),OR(AND(O818&lt;=3,N818=4),AND(O818=1,N818=5))),"Tinggi",IF(OR(AND(O818&gt;=4,N818=4),AND(O818&gt;=2,N818=5)),"Ekstrim",""))))</f>
        <v/>
      </c>
      <c r="R818" s="304"/>
      <c r="S818" s="304"/>
      <c r="T818" s="304"/>
      <c r="U818" s="305"/>
      <c r="V818" s="305"/>
      <c r="W818" s="304"/>
      <c r="X818" s="305"/>
      <c r="Y818" s="305"/>
      <c r="Z818" s="305" t="str">
        <f>IF(ISBLANK(Y818),"",Y818*X818)</f>
        <v/>
      </c>
      <c r="AA818" s="305" t="str">
        <f>IF(OR(AND(Y818&lt;=4,X818=1),(AND(Y818&lt;=2,X818=2))),"Rendah",IF(OR(AND(Y818=5,X818=1),OR(AND(Y818&gt;=3,X818=2),AND(Y818&lt;=2,X818=3))),"Menengah",IF(OR(AND(Y818&gt;=3,X818=3),OR(AND(Y818&lt;=3,X818=4),AND(Y818=1,X818=5))),"Tinggi",IF(OR(AND(Y818&gt;=4,X818=4),AND(Y818&gt;=2,X818=5)),"Ekstrim",""))))</f>
        <v/>
      </c>
      <c r="AB818" s="304"/>
      <c r="AC818" s="301"/>
      <c r="AD818" s="305"/>
      <c r="AE818" s="304"/>
      <c r="AF818" s="304"/>
      <c r="AG818" s="304"/>
      <c r="AH818" s="306"/>
      <c r="AI818" s="306"/>
      <c r="AJ818" s="304"/>
      <c r="AK818" s="304"/>
      <c r="AL818" s="304"/>
      <c r="AM818" s="304"/>
      <c r="AN818" s="304"/>
      <c r="AO818" s="304"/>
    </row>
    <row r="819" spans="1:41" ht="14" customHeight="1">
      <c r="A819" s="303"/>
      <c r="B819" s="304"/>
      <c r="C819" s="304"/>
      <c r="D819" s="301"/>
      <c r="E819" s="304"/>
      <c r="F819" s="304"/>
      <c r="G819" s="304"/>
      <c r="H819" s="305"/>
      <c r="I819" s="305"/>
      <c r="J819" s="305" t="str">
        <f>IF(ISBLANK(I819),"",I819*H819)</f>
        <v/>
      </c>
      <c r="K819" s="305" t="str">
        <f>IF(OR(AND(I819&lt;=4,H819=1),(AND(I819&lt;=2,H819=2))),"Rendah",IF(OR(AND(I819=5,H819=1),OR(AND(I819&gt;=3,H819=2),AND(I819&lt;=2,H819=3))),"Menengah",IF(OR(AND(I819&gt;=3,H819=3),OR(AND(I819&lt;=3,H819=4),AND(I819=1,H819=5))),"Tinggi",IF(OR(AND(I819&gt;=4,H819=4),AND(I819&gt;=2,H819=5)),"Ekstrim",""))))</f>
        <v/>
      </c>
      <c r="L819" s="304"/>
      <c r="M819" s="305"/>
      <c r="N819" s="305"/>
      <c r="O819" s="305"/>
      <c r="P819" s="305" t="str">
        <f>IF(ISBLANK(O819),"",O819*N819)</f>
        <v/>
      </c>
      <c r="Q819" s="305" t="str">
        <f>IF(OR(AND(O819&lt;=4,N819=1),(AND(O819&lt;=2,N819=2))),"Rendah",IF(OR(AND(O819=5,N819=1),OR(AND(O819&gt;=3,N819=2),AND(O819&lt;=2,N819=3))),"Menengah",IF(OR(AND(O819&gt;=3,N819=3),OR(AND(O819&lt;=3,N819=4),AND(O819=1,N819=5))),"Tinggi",IF(OR(AND(O819&gt;=4,N819=4),AND(O819&gt;=2,N819=5)),"Ekstrim",""))))</f>
        <v/>
      </c>
      <c r="R819" s="304"/>
      <c r="S819" s="304"/>
      <c r="T819" s="304"/>
      <c r="U819" s="305"/>
      <c r="V819" s="305"/>
      <c r="W819" s="304"/>
      <c r="X819" s="305"/>
      <c r="Y819" s="305"/>
      <c r="Z819" s="305" t="str">
        <f>IF(ISBLANK(Y819),"",Y819*X819)</f>
        <v/>
      </c>
      <c r="AA819" s="305" t="str">
        <f>IF(OR(AND(Y819&lt;=4,X819=1),(AND(Y819&lt;=2,X819=2))),"Rendah",IF(OR(AND(Y819=5,X819=1),OR(AND(Y819&gt;=3,X819=2),AND(Y819&lt;=2,X819=3))),"Menengah",IF(OR(AND(Y819&gt;=3,X819=3),OR(AND(Y819&lt;=3,X819=4),AND(Y819=1,X819=5))),"Tinggi",IF(OR(AND(Y819&gt;=4,X819=4),AND(Y819&gt;=2,X819=5)),"Ekstrim",""))))</f>
        <v/>
      </c>
      <c r="AB819" s="304"/>
      <c r="AC819" s="301"/>
      <c r="AD819" s="305"/>
      <c r="AE819" s="304"/>
      <c r="AF819" s="304"/>
      <c r="AG819" s="304"/>
      <c r="AH819" s="306"/>
      <c r="AI819" s="306"/>
      <c r="AJ819" s="304"/>
      <c r="AK819" s="304"/>
      <c r="AL819" s="304"/>
      <c r="AM819" s="304"/>
      <c r="AN819" s="304"/>
      <c r="AO819" s="304"/>
    </row>
    <row r="820" spans="1:41" ht="14" customHeight="1">
      <c r="A820" s="303"/>
      <c r="B820" s="304"/>
      <c r="C820" s="304"/>
      <c r="D820" s="301"/>
      <c r="E820" s="304"/>
      <c r="F820" s="304"/>
      <c r="G820" s="304"/>
      <c r="H820" s="305"/>
      <c r="I820" s="305"/>
      <c r="J820" s="305" t="str">
        <f>IF(ISBLANK(I820),"",I820*H820)</f>
        <v/>
      </c>
      <c r="K820" s="305" t="str">
        <f>IF(OR(AND(I820&lt;=4,H820=1),(AND(I820&lt;=2,H820=2))),"Rendah",IF(OR(AND(I820=5,H820=1),OR(AND(I820&gt;=3,H820=2),AND(I820&lt;=2,H820=3))),"Menengah",IF(OR(AND(I820&gt;=3,H820=3),OR(AND(I820&lt;=3,H820=4),AND(I820=1,H820=5))),"Tinggi",IF(OR(AND(I820&gt;=4,H820=4),AND(I820&gt;=2,H820=5)),"Ekstrim",""))))</f>
        <v/>
      </c>
      <c r="L820" s="304"/>
      <c r="M820" s="305"/>
      <c r="N820" s="305"/>
      <c r="O820" s="305"/>
      <c r="P820" s="305" t="str">
        <f>IF(ISBLANK(O820),"",O820*N820)</f>
        <v/>
      </c>
      <c r="Q820" s="305" t="str">
        <f>IF(OR(AND(O820&lt;=4,N820=1),(AND(O820&lt;=2,N820=2))),"Rendah",IF(OR(AND(O820=5,N820=1),OR(AND(O820&gt;=3,N820=2),AND(O820&lt;=2,N820=3))),"Menengah",IF(OR(AND(O820&gt;=3,N820=3),OR(AND(O820&lt;=3,N820=4),AND(O820=1,N820=5))),"Tinggi",IF(OR(AND(O820&gt;=4,N820=4),AND(O820&gt;=2,N820=5)),"Ekstrim",""))))</f>
        <v/>
      </c>
      <c r="R820" s="304"/>
      <c r="S820" s="304"/>
      <c r="T820" s="304"/>
      <c r="U820" s="305"/>
      <c r="V820" s="305"/>
      <c r="W820" s="304"/>
      <c r="X820" s="305"/>
      <c r="Y820" s="305"/>
      <c r="Z820" s="305" t="str">
        <f>IF(ISBLANK(Y820),"",Y820*X820)</f>
        <v/>
      </c>
      <c r="AA820" s="305" t="str">
        <f>IF(OR(AND(Y820&lt;=4,X820=1),(AND(Y820&lt;=2,X820=2))),"Rendah",IF(OR(AND(Y820=5,X820=1),OR(AND(Y820&gt;=3,X820=2),AND(Y820&lt;=2,X820=3))),"Menengah",IF(OR(AND(Y820&gt;=3,X820=3),OR(AND(Y820&lt;=3,X820=4),AND(Y820=1,X820=5))),"Tinggi",IF(OR(AND(Y820&gt;=4,X820=4),AND(Y820&gt;=2,X820=5)),"Ekstrim",""))))</f>
        <v/>
      </c>
      <c r="AB820" s="304"/>
      <c r="AC820" s="301"/>
      <c r="AD820" s="305"/>
      <c r="AE820" s="304"/>
      <c r="AF820" s="304"/>
      <c r="AG820" s="304"/>
      <c r="AH820" s="306"/>
      <c r="AI820" s="306"/>
      <c r="AJ820" s="304"/>
      <c r="AK820" s="304"/>
      <c r="AL820" s="304"/>
      <c r="AM820" s="304"/>
      <c r="AN820" s="304"/>
      <c r="AO820" s="304"/>
    </row>
    <row r="821" spans="1:41" ht="14" customHeight="1">
      <c r="A821" s="303"/>
      <c r="B821" s="304"/>
      <c r="C821" s="304"/>
      <c r="D821" s="301"/>
      <c r="E821" s="304"/>
      <c r="F821" s="304"/>
      <c r="G821" s="304"/>
      <c r="H821" s="305"/>
      <c r="I821" s="305"/>
      <c r="J821" s="305" t="str">
        <f>IF(ISBLANK(I821),"",I821*H821)</f>
        <v/>
      </c>
      <c r="K821" s="305" t="str">
        <f>IF(OR(AND(I821&lt;=4,H821=1),(AND(I821&lt;=2,H821=2))),"Rendah",IF(OR(AND(I821=5,H821=1),OR(AND(I821&gt;=3,H821=2),AND(I821&lt;=2,H821=3))),"Menengah",IF(OR(AND(I821&gt;=3,H821=3),OR(AND(I821&lt;=3,H821=4),AND(I821=1,H821=5))),"Tinggi",IF(OR(AND(I821&gt;=4,H821=4),AND(I821&gt;=2,H821=5)),"Ekstrim",""))))</f>
        <v/>
      </c>
      <c r="L821" s="304"/>
      <c r="M821" s="305"/>
      <c r="N821" s="305"/>
      <c r="O821" s="305"/>
      <c r="P821" s="305" t="str">
        <f>IF(ISBLANK(O821),"",O821*N821)</f>
        <v/>
      </c>
      <c r="Q821" s="305" t="str">
        <f>IF(OR(AND(O821&lt;=4,N821=1),(AND(O821&lt;=2,N821=2))),"Rendah",IF(OR(AND(O821=5,N821=1),OR(AND(O821&gt;=3,N821=2),AND(O821&lt;=2,N821=3))),"Menengah",IF(OR(AND(O821&gt;=3,N821=3),OR(AND(O821&lt;=3,N821=4),AND(O821=1,N821=5))),"Tinggi",IF(OR(AND(O821&gt;=4,N821=4),AND(O821&gt;=2,N821=5)),"Ekstrim",""))))</f>
        <v/>
      </c>
      <c r="R821" s="304"/>
      <c r="S821" s="304"/>
      <c r="T821" s="304"/>
      <c r="U821" s="305"/>
      <c r="V821" s="305"/>
      <c r="W821" s="304"/>
      <c r="X821" s="305"/>
      <c r="Y821" s="305"/>
      <c r="Z821" s="305" t="str">
        <f>IF(ISBLANK(Y821),"",Y821*X821)</f>
        <v/>
      </c>
      <c r="AA821" s="305" t="str">
        <f>IF(OR(AND(Y821&lt;=4,X821=1),(AND(Y821&lt;=2,X821=2))),"Rendah",IF(OR(AND(Y821=5,X821=1),OR(AND(Y821&gt;=3,X821=2),AND(Y821&lt;=2,X821=3))),"Menengah",IF(OR(AND(Y821&gt;=3,X821=3),OR(AND(Y821&lt;=3,X821=4),AND(Y821=1,X821=5))),"Tinggi",IF(OR(AND(Y821&gt;=4,X821=4),AND(Y821&gt;=2,X821=5)),"Ekstrim",""))))</f>
        <v/>
      </c>
      <c r="AB821" s="304"/>
      <c r="AC821" s="301"/>
      <c r="AD821" s="305"/>
      <c r="AE821" s="304"/>
      <c r="AF821" s="304"/>
      <c r="AG821" s="304"/>
      <c r="AH821" s="306"/>
      <c r="AI821" s="306"/>
      <c r="AJ821" s="304"/>
      <c r="AK821" s="304"/>
      <c r="AL821" s="304"/>
      <c r="AM821" s="304"/>
      <c r="AN821" s="304"/>
      <c r="AO821" s="304"/>
    </row>
    <row r="822" spans="1:41" ht="14" customHeight="1">
      <c r="A822" s="303"/>
      <c r="B822" s="304"/>
      <c r="C822" s="304"/>
      <c r="D822" s="301"/>
      <c r="E822" s="304"/>
      <c r="F822" s="304"/>
      <c r="G822" s="304"/>
      <c r="H822" s="305"/>
      <c r="I822" s="305"/>
      <c r="J822" s="305" t="str">
        <f>IF(ISBLANK(I822),"",I822*H822)</f>
        <v/>
      </c>
      <c r="K822" s="305" t="str">
        <f>IF(OR(AND(I822&lt;=4,H822=1),(AND(I822&lt;=2,H822=2))),"Rendah",IF(OR(AND(I822=5,H822=1),OR(AND(I822&gt;=3,H822=2),AND(I822&lt;=2,H822=3))),"Menengah",IF(OR(AND(I822&gt;=3,H822=3),OR(AND(I822&lt;=3,H822=4),AND(I822=1,H822=5))),"Tinggi",IF(OR(AND(I822&gt;=4,H822=4),AND(I822&gt;=2,H822=5)),"Ekstrim",""))))</f>
        <v/>
      </c>
      <c r="L822" s="304"/>
      <c r="M822" s="305"/>
      <c r="N822" s="305"/>
      <c r="O822" s="305"/>
      <c r="P822" s="305" t="str">
        <f>IF(ISBLANK(O822),"",O822*N822)</f>
        <v/>
      </c>
      <c r="Q822" s="305" t="str">
        <f>IF(OR(AND(O822&lt;=4,N822=1),(AND(O822&lt;=2,N822=2))),"Rendah",IF(OR(AND(O822=5,N822=1),OR(AND(O822&gt;=3,N822=2),AND(O822&lt;=2,N822=3))),"Menengah",IF(OR(AND(O822&gt;=3,N822=3),OR(AND(O822&lt;=3,N822=4),AND(O822=1,N822=5))),"Tinggi",IF(OR(AND(O822&gt;=4,N822=4),AND(O822&gt;=2,N822=5)),"Ekstrim",""))))</f>
        <v/>
      </c>
      <c r="R822" s="304"/>
      <c r="S822" s="304"/>
      <c r="T822" s="304"/>
      <c r="U822" s="305"/>
      <c r="V822" s="305"/>
      <c r="W822" s="304"/>
      <c r="X822" s="305"/>
      <c r="Y822" s="305"/>
      <c r="Z822" s="305" t="str">
        <f>IF(ISBLANK(Y822),"",Y822*X822)</f>
        <v/>
      </c>
      <c r="AA822" s="305" t="str">
        <f>IF(OR(AND(Y822&lt;=4,X822=1),(AND(Y822&lt;=2,X822=2))),"Rendah",IF(OR(AND(Y822=5,X822=1),OR(AND(Y822&gt;=3,X822=2),AND(Y822&lt;=2,X822=3))),"Menengah",IF(OR(AND(Y822&gt;=3,X822=3),OR(AND(Y822&lt;=3,X822=4),AND(Y822=1,X822=5))),"Tinggi",IF(OR(AND(Y822&gt;=4,X822=4),AND(Y822&gt;=2,X822=5)),"Ekstrim",""))))</f>
        <v/>
      </c>
      <c r="AB822" s="304"/>
      <c r="AC822" s="301"/>
      <c r="AD822" s="305"/>
      <c r="AE822" s="304"/>
      <c r="AF822" s="304"/>
      <c r="AG822" s="304"/>
      <c r="AH822" s="306"/>
      <c r="AI822" s="306"/>
      <c r="AJ822" s="304"/>
      <c r="AK822" s="304"/>
      <c r="AL822" s="304"/>
      <c r="AM822" s="304"/>
      <c r="AN822" s="304"/>
      <c r="AO822" s="304"/>
    </row>
    <row r="823" spans="1:41" ht="14" customHeight="1">
      <c r="A823" s="303"/>
      <c r="B823" s="304"/>
      <c r="C823" s="304"/>
      <c r="D823" s="301"/>
      <c r="E823" s="304"/>
      <c r="F823" s="304"/>
      <c r="G823" s="304"/>
      <c r="H823" s="305"/>
      <c r="I823" s="305"/>
      <c r="J823" s="305" t="str">
        <f>IF(ISBLANK(I823),"",I823*H823)</f>
        <v/>
      </c>
      <c r="K823" s="305" t="str">
        <f>IF(OR(AND(I823&lt;=4,H823=1),(AND(I823&lt;=2,H823=2))),"Rendah",IF(OR(AND(I823=5,H823=1),OR(AND(I823&gt;=3,H823=2),AND(I823&lt;=2,H823=3))),"Menengah",IF(OR(AND(I823&gt;=3,H823=3),OR(AND(I823&lt;=3,H823=4),AND(I823=1,H823=5))),"Tinggi",IF(OR(AND(I823&gt;=4,H823=4),AND(I823&gt;=2,H823=5)),"Ekstrim",""))))</f>
        <v/>
      </c>
      <c r="L823" s="304"/>
      <c r="M823" s="305"/>
      <c r="N823" s="305"/>
      <c r="O823" s="305"/>
      <c r="P823" s="305" t="str">
        <f>IF(ISBLANK(O823),"",O823*N823)</f>
        <v/>
      </c>
      <c r="Q823" s="305" t="str">
        <f>IF(OR(AND(O823&lt;=4,N823=1),(AND(O823&lt;=2,N823=2))),"Rendah",IF(OR(AND(O823=5,N823=1),OR(AND(O823&gt;=3,N823=2),AND(O823&lt;=2,N823=3))),"Menengah",IF(OR(AND(O823&gt;=3,N823=3),OR(AND(O823&lt;=3,N823=4),AND(O823=1,N823=5))),"Tinggi",IF(OR(AND(O823&gt;=4,N823=4),AND(O823&gt;=2,N823=5)),"Ekstrim",""))))</f>
        <v/>
      </c>
      <c r="R823" s="304"/>
      <c r="S823" s="304"/>
      <c r="T823" s="304"/>
      <c r="U823" s="305"/>
      <c r="V823" s="305"/>
      <c r="W823" s="304"/>
      <c r="X823" s="305"/>
      <c r="Y823" s="305"/>
      <c r="Z823" s="305" t="str">
        <f>IF(ISBLANK(Y823),"",Y823*X823)</f>
        <v/>
      </c>
      <c r="AA823" s="305" t="str">
        <f>IF(OR(AND(Y823&lt;=4,X823=1),(AND(Y823&lt;=2,X823=2))),"Rendah",IF(OR(AND(Y823=5,X823=1),OR(AND(Y823&gt;=3,X823=2),AND(Y823&lt;=2,X823=3))),"Menengah",IF(OR(AND(Y823&gt;=3,X823=3),OR(AND(Y823&lt;=3,X823=4),AND(Y823=1,X823=5))),"Tinggi",IF(OR(AND(Y823&gt;=4,X823=4),AND(Y823&gt;=2,X823=5)),"Ekstrim",""))))</f>
        <v/>
      </c>
      <c r="AB823" s="304"/>
      <c r="AC823" s="301"/>
      <c r="AD823" s="305"/>
      <c r="AE823" s="304"/>
      <c r="AF823" s="304"/>
      <c r="AG823" s="304"/>
      <c r="AH823" s="306"/>
      <c r="AI823" s="306"/>
      <c r="AJ823" s="304"/>
      <c r="AK823" s="304"/>
      <c r="AL823" s="304"/>
      <c r="AM823" s="304"/>
      <c r="AN823" s="304"/>
      <c r="AO823" s="304"/>
    </row>
    <row r="824" spans="1:41" ht="14" customHeight="1">
      <c r="A824" s="303"/>
      <c r="B824" s="304"/>
      <c r="C824" s="304"/>
      <c r="D824" s="301"/>
      <c r="E824" s="304"/>
      <c r="F824" s="304"/>
      <c r="G824" s="304"/>
      <c r="H824" s="305"/>
      <c r="I824" s="305"/>
      <c r="J824" s="305" t="str">
        <f>IF(ISBLANK(I824),"",I824*H824)</f>
        <v/>
      </c>
      <c r="K824" s="305" t="str">
        <f>IF(OR(AND(I824&lt;=4,H824=1),(AND(I824&lt;=2,H824=2))),"Rendah",IF(OR(AND(I824=5,H824=1),OR(AND(I824&gt;=3,H824=2),AND(I824&lt;=2,H824=3))),"Menengah",IF(OR(AND(I824&gt;=3,H824=3),OR(AND(I824&lt;=3,H824=4),AND(I824=1,H824=5))),"Tinggi",IF(OR(AND(I824&gt;=4,H824=4),AND(I824&gt;=2,H824=5)),"Ekstrim",""))))</f>
        <v/>
      </c>
      <c r="L824" s="304"/>
      <c r="M824" s="305"/>
      <c r="N824" s="305"/>
      <c r="O824" s="305"/>
      <c r="P824" s="305" t="str">
        <f>IF(ISBLANK(O824),"",O824*N824)</f>
        <v/>
      </c>
      <c r="Q824" s="305" t="str">
        <f>IF(OR(AND(O824&lt;=4,N824=1),(AND(O824&lt;=2,N824=2))),"Rendah",IF(OR(AND(O824=5,N824=1),OR(AND(O824&gt;=3,N824=2),AND(O824&lt;=2,N824=3))),"Menengah",IF(OR(AND(O824&gt;=3,N824=3),OR(AND(O824&lt;=3,N824=4),AND(O824=1,N824=5))),"Tinggi",IF(OR(AND(O824&gt;=4,N824=4),AND(O824&gt;=2,N824=5)),"Ekstrim",""))))</f>
        <v/>
      </c>
      <c r="R824" s="304"/>
      <c r="S824" s="304"/>
      <c r="T824" s="304"/>
      <c r="U824" s="305"/>
      <c r="V824" s="305"/>
      <c r="W824" s="304"/>
      <c r="X824" s="305"/>
      <c r="Y824" s="305"/>
      <c r="Z824" s="305" t="str">
        <f>IF(ISBLANK(Y824),"",Y824*X824)</f>
        <v/>
      </c>
      <c r="AA824" s="305" t="str">
        <f>IF(OR(AND(Y824&lt;=4,X824=1),(AND(Y824&lt;=2,X824=2))),"Rendah",IF(OR(AND(Y824=5,X824=1),OR(AND(Y824&gt;=3,X824=2),AND(Y824&lt;=2,X824=3))),"Menengah",IF(OR(AND(Y824&gt;=3,X824=3),OR(AND(Y824&lt;=3,X824=4),AND(Y824=1,X824=5))),"Tinggi",IF(OR(AND(Y824&gt;=4,X824=4),AND(Y824&gt;=2,X824=5)),"Ekstrim",""))))</f>
        <v/>
      </c>
      <c r="AB824" s="304"/>
      <c r="AC824" s="301"/>
      <c r="AD824" s="305"/>
      <c r="AE824" s="304"/>
      <c r="AF824" s="304"/>
      <c r="AG824" s="304"/>
      <c r="AH824" s="306"/>
      <c r="AI824" s="306"/>
      <c r="AJ824" s="304"/>
      <c r="AK824" s="304"/>
      <c r="AL824" s="304"/>
      <c r="AM824" s="304"/>
      <c r="AN824" s="304"/>
      <c r="AO824" s="304"/>
    </row>
    <row r="825" spans="1:41" ht="14" customHeight="1">
      <c r="A825" s="303"/>
      <c r="B825" s="304"/>
      <c r="C825" s="304"/>
      <c r="D825" s="301"/>
      <c r="E825" s="304"/>
      <c r="F825" s="304"/>
      <c r="G825" s="304"/>
      <c r="H825" s="305"/>
      <c r="I825" s="305"/>
      <c r="J825" s="305" t="str">
        <f>IF(ISBLANK(I825),"",I825*H825)</f>
        <v/>
      </c>
      <c r="K825" s="305" t="str">
        <f>IF(OR(AND(I825&lt;=4,H825=1),(AND(I825&lt;=2,H825=2))),"Rendah",IF(OR(AND(I825=5,H825=1),OR(AND(I825&gt;=3,H825=2),AND(I825&lt;=2,H825=3))),"Menengah",IF(OR(AND(I825&gt;=3,H825=3),OR(AND(I825&lt;=3,H825=4),AND(I825=1,H825=5))),"Tinggi",IF(OR(AND(I825&gt;=4,H825=4),AND(I825&gt;=2,H825=5)),"Ekstrim",""))))</f>
        <v/>
      </c>
      <c r="L825" s="304"/>
      <c r="M825" s="305"/>
      <c r="N825" s="305"/>
      <c r="O825" s="305"/>
      <c r="P825" s="305" t="str">
        <f>IF(ISBLANK(O825),"",O825*N825)</f>
        <v/>
      </c>
      <c r="Q825" s="305" t="str">
        <f>IF(OR(AND(O825&lt;=4,N825=1),(AND(O825&lt;=2,N825=2))),"Rendah",IF(OR(AND(O825=5,N825=1),OR(AND(O825&gt;=3,N825=2),AND(O825&lt;=2,N825=3))),"Menengah",IF(OR(AND(O825&gt;=3,N825=3),OR(AND(O825&lt;=3,N825=4),AND(O825=1,N825=5))),"Tinggi",IF(OR(AND(O825&gt;=4,N825=4),AND(O825&gt;=2,N825=5)),"Ekstrim",""))))</f>
        <v/>
      </c>
      <c r="R825" s="304"/>
      <c r="S825" s="304"/>
      <c r="T825" s="304"/>
      <c r="U825" s="305"/>
      <c r="V825" s="305"/>
      <c r="W825" s="304"/>
      <c r="X825" s="305"/>
      <c r="Y825" s="305"/>
      <c r="Z825" s="305" t="str">
        <f>IF(ISBLANK(Y825),"",Y825*X825)</f>
        <v/>
      </c>
      <c r="AA825" s="305" t="str">
        <f>IF(OR(AND(Y825&lt;=4,X825=1),(AND(Y825&lt;=2,X825=2))),"Rendah",IF(OR(AND(Y825=5,X825=1),OR(AND(Y825&gt;=3,X825=2),AND(Y825&lt;=2,X825=3))),"Menengah",IF(OR(AND(Y825&gt;=3,X825=3),OR(AND(Y825&lt;=3,X825=4),AND(Y825=1,X825=5))),"Tinggi",IF(OR(AND(Y825&gt;=4,X825=4),AND(Y825&gt;=2,X825=5)),"Ekstrim",""))))</f>
        <v/>
      </c>
      <c r="AB825" s="304"/>
      <c r="AC825" s="301"/>
      <c r="AD825" s="305"/>
      <c r="AE825" s="304"/>
      <c r="AF825" s="304"/>
      <c r="AG825" s="304"/>
      <c r="AH825" s="306"/>
      <c r="AI825" s="306"/>
      <c r="AJ825" s="304"/>
      <c r="AK825" s="304"/>
      <c r="AL825" s="304"/>
      <c r="AM825" s="304"/>
      <c r="AN825" s="304"/>
      <c r="AO825" s="304"/>
    </row>
    <row r="826" spans="1:41" ht="14" customHeight="1">
      <c r="A826" s="303"/>
      <c r="B826" s="304"/>
      <c r="C826" s="304"/>
      <c r="D826" s="301"/>
      <c r="E826" s="304"/>
      <c r="F826" s="304"/>
      <c r="G826" s="304"/>
      <c r="H826" s="305"/>
      <c r="I826" s="305"/>
      <c r="J826" s="305" t="str">
        <f>IF(ISBLANK(I826),"",I826*H826)</f>
        <v/>
      </c>
      <c r="K826" s="305" t="str">
        <f>IF(OR(AND(I826&lt;=4,H826=1),(AND(I826&lt;=2,H826=2))),"Rendah",IF(OR(AND(I826=5,H826=1),OR(AND(I826&gt;=3,H826=2),AND(I826&lt;=2,H826=3))),"Menengah",IF(OR(AND(I826&gt;=3,H826=3),OR(AND(I826&lt;=3,H826=4),AND(I826=1,H826=5))),"Tinggi",IF(OR(AND(I826&gt;=4,H826=4),AND(I826&gt;=2,H826=5)),"Ekstrim",""))))</f>
        <v/>
      </c>
      <c r="L826" s="304"/>
      <c r="M826" s="305"/>
      <c r="N826" s="305"/>
      <c r="O826" s="305"/>
      <c r="P826" s="305" t="str">
        <f>IF(ISBLANK(O826),"",O826*N826)</f>
        <v/>
      </c>
      <c r="Q826" s="305" t="str">
        <f>IF(OR(AND(O826&lt;=4,N826=1),(AND(O826&lt;=2,N826=2))),"Rendah",IF(OR(AND(O826=5,N826=1),OR(AND(O826&gt;=3,N826=2),AND(O826&lt;=2,N826=3))),"Menengah",IF(OR(AND(O826&gt;=3,N826=3),OR(AND(O826&lt;=3,N826=4),AND(O826=1,N826=5))),"Tinggi",IF(OR(AND(O826&gt;=4,N826=4),AND(O826&gt;=2,N826=5)),"Ekstrim",""))))</f>
        <v/>
      </c>
      <c r="R826" s="304"/>
      <c r="S826" s="304"/>
      <c r="T826" s="304"/>
      <c r="U826" s="305"/>
      <c r="V826" s="305"/>
      <c r="W826" s="304"/>
      <c r="X826" s="305"/>
      <c r="Y826" s="305"/>
      <c r="Z826" s="305" t="str">
        <f>IF(ISBLANK(Y826),"",Y826*X826)</f>
        <v/>
      </c>
      <c r="AA826" s="305" t="str">
        <f>IF(OR(AND(Y826&lt;=4,X826=1),(AND(Y826&lt;=2,X826=2))),"Rendah",IF(OR(AND(Y826=5,X826=1),OR(AND(Y826&gt;=3,X826=2),AND(Y826&lt;=2,X826=3))),"Menengah",IF(OR(AND(Y826&gt;=3,X826=3),OR(AND(Y826&lt;=3,X826=4),AND(Y826=1,X826=5))),"Tinggi",IF(OR(AND(Y826&gt;=4,X826=4),AND(Y826&gt;=2,X826=5)),"Ekstrim",""))))</f>
        <v/>
      </c>
      <c r="AB826" s="304"/>
      <c r="AC826" s="301"/>
      <c r="AD826" s="305"/>
      <c r="AE826" s="304"/>
      <c r="AF826" s="304"/>
      <c r="AG826" s="304"/>
      <c r="AH826" s="306"/>
      <c r="AI826" s="306"/>
      <c r="AJ826" s="304"/>
      <c r="AK826" s="304"/>
      <c r="AL826" s="304"/>
      <c r="AM826" s="304"/>
      <c r="AN826" s="304"/>
      <c r="AO826" s="304"/>
    </row>
    <row r="827" spans="1:41" ht="14" customHeight="1">
      <c r="A827" s="303"/>
      <c r="B827" s="304"/>
      <c r="C827" s="304"/>
      <c r="D827" s="301"/>
      <c r="E827" s="304"/>
      <c r="F827" s="304"/>
      <c r="G827" s="304"/>
      <c r="H827" s="305"/>
      <c r="I827" s="305"/>
      <c r="J827" s="305" t="str">
        <f>IF(ISBLANK(I827),"",I827*H827)</f>
        <v/>
      </c>
      <c r="K827" s="305" t="str">
        <f>IF(OR(AND(I827&lt;=4,H827=1),(AND(I827&lt;=2,H827=2))),"Rendah",IF(OR(AND(I827=5,H827=1),OR(AND(I827&gt;=3,H827=2),AND(I827&lt;=2,H827=3))),"Menengah",IF(OR(AND(I827&gt;=3,H827=3),OR(AND(I827&lt;=3,H827=4),AND(I827=1,H827=5))),"Tinggi",IF(OR(AND(I827&gt;=4,H827=4),AND(I827&gt;=2,H827=5)),"Ekstrim",""))))</f>
        <v/>
      </c>
      <c r="L827" s="304"/>
      <c r="M827" s="305"/>
      <c r="N827" s="305"/>
      <c r="O827" s="305"/>
      <c r="P827" s="305" t="str">
        <f>IF(ISBLANK(O827),"",O827*N827)</f>
        <v/>
      </c>
      <c r="Q827" s="305" t="str">
        <f>IF(OR(AND(O827&lt;=4,N827=1),(AND(O827&lt;=2,N827=2))),"Rendah",IF(OR(AND(O827=5,N827=1),OR(AND(O827&gt;=3,N827=2),AND(O827&lt;=2,N827=3))),"Menengah",IF(OR(AND(O827&gt;=3,N827=3),OR(AND(O827&lt;=3,N827=4),AND(O827=1,N827=5))),"Tinggi",IF(OR(AND(O827&gt;=4,N827=4),AND(O827&gt;=2,N827=5)),"Ekstrim",""))))</f>
        <v/>
      </c>
      <c r="R827" s="304"/>
      <c r="S827" s="304"/>
      <c r="T827" s="304"/>
      <c r="U827" s="305"/>
      <c r="V827" s="305"/>
      <c r="W827" s="304"/>
      <c r="X827" s="305"/>
      <c r="Y827" s="305"/>
      <c r="Z827" s="305" t="str">
        <f>IF(ISBLANK(Y827),"",Y827*X827)</f>
        <v/>
      </c>
      <c r="AA827" s="305" t="str">
        <f>IF(OR(AND(Y827&lt;=4,X827=1),(AND(Y827&lt;=2,X827=2))),"Rendah",IF(OR(AND(Y827=5,X827=1),OR(AND(Y827&gt;=3,X827=2),AND(Y827&lt;=2,X827=3))),"Menengah",IF(OR(AND(Y827&gt;=3,X827=3),OR(AND(Y827&lt;=3,X827=4),AND(Y827=1,X827=5))),"Tinggi",IF(OR(AND(Y827&gt;=4,X827=4),AND(Y827&gt;=2,X827=5)),"Ekstrim",""))))</f>
        <v/>
      </c>
      <c r="AB827" s="304"/>
      <c r="AC827" s="301"/>
      <c r="AD827" s="305"/>
      <c r="AE827" s="304"/>
      <c r="AF827" s="304"/>
      <c r="AG827" s="304"/>
      <c r="AH827" s="306"/>
      <c r="AI827" s="306"/>
      <c r="AJ827" s="304"/>
      <c r="AK827" s="304"/>
      <c r="AL827" s="304"/>
      <c r="AM827" s="304"/>
      <c r="AN827" s="304"/>
      <c r="AO827" s="304"/>
    </row>
    <row r="828" spans="1:41" ht="14" customHeight="1">
      <c r="A828" s="303"/>
      <c r="B828" s="304"/>
      <c r="C828" s="304"/>
      <c r="D828" s="301"/>
      <c r="E828" s="304"/>
      <c r="F828" s="304"/>
      <c r="G828" s="304"/>
      <c r="H828" s="305"/>
      <c r="I828" s="305"/>
      <c r="J828" s="305" t="str">
        <f>IF(ISBLANK(I828),"",I828*H828)</f>
        <v/>
      </c>
      <c r="K828" s="305" t="str">
        <f>IF(OR(AND(I828&lt;=4,H828=1),(AND(I828&lt;=2,H828=2))),"Rendah",IF(OR(AND(I828=5,H828=1),OR(AND(I828&gt;=3,H828=2),AND(I828&lt;=2,H828=3))),"Menengah",IF(OR(AND(I828&gt;=3,H828=3),OR(AND(I828&lt;=3,H828=4),AND(I828=1,H828=5))),"Tinggi",IF(OR(AND(I828&gt;=4,H828=4),AND(I828&gt;=2,H828=5)),"Ekstrim",""))))</f>
        <v/>
      </c>
      <c r="L828" s="304"/>
      <c r="M828" s="305"/>
      <c r="N828" s="305"/>
      <c r="O828" s="305"/>
      <c r="P828" s="305" t="str">
        <f>IF(ISBLANK(O828),"",O828*N828)</f>
        <v/>
      </c>
      <c r="Q828" s="305" t="str">
        <f>IF(OR(AND(O828&lt;=4,N828=1),(AND(O828&lt;=2,N828=2))),"Rendah",IF(OR(AND(O828=5,N828=1),OR(AND(O828&gt;=3,N828=2),AND(O828&lt;=2,N828=3))),"Menengah",IF(OR(AND(O828&gt;=3,N828=3),OR(AND(O828&lt;=3,N828=4),AND(O828=1,N828=5))),"Tinggi",IF(OR(AND(O828&gt;=4,N828=4),AND(O828&gt;=2,N828=5)),"Ekstrim",""))))</f>
        <v/>
      </c>
      <c r="R828" s="304"/>
      <c r="S828" s="304"/>
      <c r="T828" s="304"/>
      <c r="U828" s="305"/>
      <c r="V828" s="305"/>
      <c r="W828" s="304"/>
      <c r="X828" s="305"/>
      <c r="Y828" s="305"/>
      <c r="Z828" s="305" t="str">
        <f>IF(ISBLANK(Y828),"",Y828*X828)</f>
        <v/>
      </c>
      <c r="AA828" s="305" t="str">
        <f>IF(OR(AND(Y828&lt;=4,X828=1),(AND(Y828&lt;=2,X828=2))),"Rendah",IF(OR(AND(Y828=5,X828=1),OR(AND(Y828&gt;=3,X828=2),AND(Y828&lt;=2,X828=3))),"Menengah",IF(OR(AND(Y828&gt;=3,X828=3),OR(AND(Y828&lt;=3,X828=4),AND(Y828=1,X828=5))),"Tinggi",IF(OR(AND(Y828&gt;=4,X828=4),AND(Y828&gt;=2,X828=5)),"Ekstrim",""))))</f>
        <v/>
      </c>
      <c r="AB828" s="304"/>
      <c r="AC828" s="301"/>
      <c r="AD828" s="305"/>
      <c r="AE828" s="304"/>
      <c r="AF828" s="304"/>
      <c r="AG828" s="304"/>
      <c r="AH828" s="306"/>
      <c r="AI828" s="306"/>
      <c r="AJ828" s="304"/>
      <c r="AK828" s="304"/>
      <c r="AL828" s="304"/>
      <c r="AM828" s="304"/>
      <c r="AN828" s="304"/>
      <c r="AO828" s="304"/>
    </row>
    <row r="829" spans="1:41" ht="14" customHeight="1">
      <c r="A829" s="303"/>
      <c r="B829" s="304"/>
      <c r="C829" s="304"/>
      <c r="D829" s="301"/>
      <c r="E829" s="304"/>
      <c r="F829" s="304"/>
      <c r="G829" s="304"/>
      <c r="H829" s="305"/>
      <c r="I829" s="305"/>
      <c r="J829" s="305" t="str">
        <f>IF(ISBLANK(I829),"",I829*H829)</f>
        <v/>
      </c>
      <c r="K829" s="305" t="str">
        <f>IF(OR(AND(I829&lt;=4,H829=1),(AND(I829&lt;=2,H829=2))),"Rendah",IF(OR(AND(I829=5,H829=1),OR(AND(I829&gt;=3,H829=2),AND(I829&lt;=2,H829=3))),"Menengah",IF(OR(AND(I829&gt;=3,H829=3),OR(AND(I829&lt;=3,H829=4),AND(I829=1,H829=5))),"Tinggi",IF(OR(AND(I829&gt;=4,H829=4),AND(I829&gt;=2,H829=5)),"Ekstrim",""))))</f>
        <v/>
      </c>
      <c r="L829" s="304"/>
      <c r="M829" s="305"/>
      <c r="N829" s="305"/>
      <c r="O829" s="305"/>
      <c r="P829" s="305" t="str">
        <f>IF(ISBLANK(O829),"",O829*N829)</f>
        <v/>
      </c>
      <c r="Q829" s="305" t="str">
        <f>IF(OR(AND(O829&lt;=4,N829=1),(AND(O829&lt;=2,N829=2))),"Rendah",IF(OR(AND(O829=5,N829=1),OR(AND(O829&gt;=3,N829=2),AND(O829&lt;=2,N829=3))),"Menengah",IF(OR(AND(O829&gt;=3,N829=3),OR(AND(O829&lt;=3,N829=4),AND(O829=1,N829=5))),"Tinggi",IF(OR(AND(O829&gt;=4,N829=4),AND(O829&gt;=2,N829=5)),"Ekstrim",""))))</f>
        <v/>
      </c>
      <c r="R829" s="304"/>
      <c r="S829" s="304"/>
      <c r="T829" s="304"/>
      <c r="U829" s="305"/>
      <c r="V829" s="305"/>
      <c r="W829" s="304"/>
      <c r="X829" s="305"/>
      <c r="Y829" s="305"/>
      <c r="Z829" s="305" t="str">
        <f>IF(ISBLANK(Y829),"",Y829*X829)</f>
        <v/>
      </c>
      <c r="AA829" s="305" t="str">
        <f>IF(OR(AND(Y829&lt;=4,X829=1),(AND(Y829&lt;=2,X829=2))),"Rendah",IF(OR(AND(Y829=5,X829=1),OR(AND(Y829&gt;=3,X829=2),AND(Y829&lt;=2,X829=3))),"Menengah",IF(OR(AND(Y829&gt;=3,X829=3),OR(AND(Y829&lt;=3,X829=4),AND(Y829=1,X829=5))),"Tinggi",IF(OR(AND(Y829&gt;=4,X829=4),AND(Y829&gt;=2,X829=5)),"Ekstrim",""))))</f>
        <v/>
      </c>
      <c r="AB829" s="304"/>
      <c r="AC829" s="301"/>
      <c r="AD829" s="305"/>
      <c r="AE829" s="304"/>
      <c r="AF829" s="304"/>
      <c r="AG829" s="304"/>
      <c r="AH829" s="306"/>
      <c r="AI829" s="306"/>
      <c r="AJ829" s="304"/>
      <c r="AK829" s="304"/>
      <c r="AL829" s="304"/>
      <c r="AM829" s="304"/>
      <c r="AN829" s="304"/>
      <c r="AO829" s="304"/>
    </row>
    <row r="830" spans="1:41" ht="14" customHeight="1">
      <c r="A830" s="303"/>
      <c r="B830" s="304"/>
      <c r="C830" s="304"/>
      <c r="D830" s="301"/>
      <c r="E830" s="304"/>
      <c r="F830" s="304"/>
      <c r="G830" s="304"/>
      <c r="H830" s="305"/>
      <c r="I830" s="305"/>
      <c r="J830" s="305" t="str">
        <f>IF(ISBLANK(I830),"",I830*H830)</f>
        <v/>
      </c>
      <c r="K830" s="305" t="str">
        <f>IF(OR(AND(I830&lt;=4,H830=1),(AND(I830&lt;=2,H830=2))),"Rendah",IF(OR(AND(I830=5,H830=1),OR(AND(I830&gt;=3,H830=2),AND(I830&lt;=2,H830=3))),"Menengah",IF(OR(AND(I830&gt;=3,H830=3),OR(AND(I830&lt;=3,H830=4),AND(I830=1,H830=5))),"Tinggi",IF(OR(AND(I830&gt;=4,H830=4),AND(I830&gt;=2,H830=5)),"Ekstrim",""))))</f>
        <v/>
      </c>
      <c r="L830" s="304"/>
      <c r="M830" s="305"/>
      <c r="N830" s="305"/>
      <c r="O830" s="305"/>
      <c r="P830" s="305" t="str">
        <f>IF(ISBLANK(O830),"",O830*N830)</f>
        <v/>
      </c>
      <c r="Q830" s="305" t="str">
        <f>IF(OR(AND(O830&lt;=4,N830=1),(AND(O830&lt;=2,N830=2))),"Rendah",IF(OR(AND(O830=5,N830=1),OR(AND(O830&gt;=3,N830=2),AND(O830&lt;=2,N830=3))),"Menengah",IF(OR(AND(O830&gt;=3,N830=3),OR(AND(O830&lt;=3,N830=4),AND(O830=1,N830=5))),"Tinggi",IF(OR(AND(O830&gt;=4,N830=4),AND(O830&gt;=2,N830=5)),"Ekstrim",""))))</f>
        <v/>
      </c>
      <c r="R830" s="304"/>
      <c r="S830" s="304"/>
      <c r="T830" s="304"/>
      <c r="U830" s="305"/>
      <c r="V830" s="305"/>
      <c r="W830" s="304"/>
      <c r="X830" s="305"/>
      <c r="Y830" s="305"/>
      <c r="Z830" s="305" t="str">
        <f>IF(ISBLANK(Y830),"",Y830*X830)</f>
        <v/>
      </c>
      <c r="AA830" s="305" t="str">
        <f>IF(OR(AND(Y830&lt;=4,X830=1),(AND(Y830&lt;=2,X830=2))),"Rendah",IF(OR(AND(Y830=5,X830=1),OR(AND(Y830&gt;=3,X830=2),AND(Y830&lt;=2,X830=3))),"Menengah",IF(OR(AND(Y830&gt;=3,X830=3),OR(AND(Y830&lt;=3,X830=4),AND(Y830=1,X830=5))),"Tinggi",IF(OR(AND(Y830&gt;=4,X830=4),AND(Y830&gt;=2,X830=5)),"Ekstrim",""))))</f>
        <v/>
      </c>
      <c r="AB830" s="304"/>
      <c r="AC830" s="301"/>
      <c r="AD830" s="305"/>
      <c r="AE830" s="304"/>
      <c r="AF830" s="304"/>
      <c r="AG830" s="304"/>
      <c r="AH830" s="306"/>
      <c r="AI830" s="306"/>
      <c r="AJ830" s="304"/>
      <c r="AK830" s="304"/>
      <c r="AL830" s="304"/>
      <c r="AM830" s="304"/>
      <c r="AN830" s="304"/>
      <c r="AO830" s="304"/>
    </row>
    <row r="831" spans="1:41" ht="14" customHeight="1">
      <c r="A831" s="303"/>
      <c r="B831" s="304"/>
      <c r="C831" s="304"/>
      <c r="D831" s="301"/>
      <c r="E831" s="304"/>
      <c r="F831" s="304"/>
      <c r="G831" s="304"/>
      <c r="H831" s="305"/>
      <c r="I831" s="305"/>
      <c r="J831" s="305" t="str">
        <f>IF(ISBLANK(I831),"",I831*H831)</f>
        <v/>
      </c>
      <c r="K831" s="305" t="str">
        <f>IF(OR(AND(I831&lt;=4,H831=1),(AND(I831&lt;=2,H831=2))),"Rendah",IF(OR(AND(I831=5,H831=1),OR(AND(I831&gt;=3,H831=2),AND(I831&lt;=2,H831=3))),"Menengah",IF(OR(AND(I831&gt;=3,H831=3),OR(AND(I831&lt;=3,H831=4),AND(I831=1,H831=5))),"Tinggi",IF(OR(AND(I831&gt;=4,H831=4),AND(I831&gt;=2,H831=5)),"Ekstrim",""))))</f>
        <v/>
      </c>
      <c r="L831" s="304"/>
      <c r="M831" s="305"/>
      <c r="N831" s="305"/>
      <c r="O831" s="305"/>
      <c r="P831" s="305" t="str">
        <f>IF(ISBLANK(O831),"",O831*N831)</f>
        <v/>
      </c>
      <c r="Q831" s="305" t="str">
        <f>IF(OR(AND(O831&lt;=4,N831=1),(AND(O831&lt;=2,N831=2))),"Rendah",IF(OR(AND(O831=5,N831=1),OR(AND(O831&gt;=3,N831=2),AND(O831&lt;=2,N831=3))),"Menengah",IF(OR(AND(O831&gt;=3,N831=3),OR(AND(O831&lt;=3,N831=4),AND(O831=1,N831=5))),"Tinggi",IF(OR(AND(O831&gt;=4,N831=4),AND(O831&gt;=2,N831=5)),"Ekstrim",""))))</f>
        <v/>
      </c>
      <c r="R831" s="304"/>
      <c r="S831" s="304"/>
      <c r="T831" s="304"/>
      <c r="U831" s="305"/>
      <c r="V831" s="305"/>
      <c r="W831" s="304"/>
      <c r="X831" s="305"/>
      <c r="Y831" s="305"/>
      <c r="Z831" s="305" t="str">
        <f>IF(ISBLANK(Y831),"",Y831*X831)</f>
        <v/>
      </c>
      <c r="AA831" s="305" t="str">
        <f>IF(OR(AND(Y831&lt;=4,X831=1),(AND(Y831&lt;=2,X831=2))),"Rendah",IF(OR(AND(Y831=5,X831=1),OR(AND(Y831&gt;=3,X831=2),AND(Y831&lt;=2,X831=3))),"Menengah",IF(OR(AND(Y831&gt;=3,X831=3),OR(AND(Y831&lt;=3,X831=4),AND(Y831=1,X831=5))),"Tinggi",IF(OR(AND(Y831&gt;=4,X831=4),AND(Y831&gt;=2,X831=5)),"Ekstrim",""))))</f>
        <v/>
      </c>
      <c r="AB831" s="304"/>
      <c r="AC831" s="301"/>
      <c r="AD831" s="305"/>
      <c r="AE831" s="304"/>
      <c r="AF831" s="304"/>
      <c r="AG831" s="304"/>
      <c r="AH831" s="306"/>
      <c r="AI831" s="306"/>
      <c r="AJ831" s="304"/>
      <c r="AK831" s="304"/>
      <c r="AL831" s="304"/>
      <c r="AM831" s="304"/>
      <c r="AN831" s="304"/>
      <c r="AO831" s="304"/>
    </row>
    <row r="832" spans="1:41" ht="14" customHeight="1">
      <c r="A832" s="303"/>
      <c r="B832" s="304"/>
      <c r="C832" s="304"/>
      <c r="D832" s="301"/>
      <c r="E832" s="304"/>
      <c r="F832" s="304"/>
      <c r="G832" s="304"/>
      <c r="H832" s="305"/>
      <c r="I832" s="305"/>
      <c r="J832" s="305" t="str">
        <f>IF(ISBLANK(I832),"",I832*H832)</f>
        <v/>
      </c>
      <c r="K832" s="305" t="str">
        <f>IF(OR(AND(I832&lt;=4,H832=1),(AND(I832&lt;=2,H832=2))),"Rendah",IF(OR(AND(I832=5,H832=1),OR(AND(I832&gt;=3,H832=2),AND(I832&lt;=2,H832=3))),"Menengah",IF(OR(AND(I832&gt;=3,H832=3),OR(AND(I832&lt;=3,H832=4),AND(I832=1,H832=5))),"Tinggi",IF(OR(AND(I832&gt;=4,H832=4),AND(I832&gt;=2,H832=5)),"Ekstrim",""))))</f>
        <v/>
      </c>
      <c r="L832" s="304"/>
      <c r="M832" s="305"/>
      <c r="N832" s="305"/>
      <c r="O832" s="305"/>
      <c r="P832" s="305" t="str">
        <f>IF(ISBLANK(O832),"",O832*N832)</f>
        <v/>
      </c>
      <c r="Q832" s="305" t="str">
        <f>IF(OR(AND(O832&lt;=4,N832=1),(AND(O832&lt;=2,N832=2))),"Rendah",IF(OR(AND(O832=5,N832=1),OR(AND(O832&gt;=3,N832=2),AND(O832&lt;=2,N832=3))),"Menengah",IF(OR(AND(O832&gt;=3,N832=3),OR(AND(O832&lt;=3,N832=4),AND(O832=1,N832=5))),"Tinggi",IF(OR(AND(O832&gt;=4,N832=4),AND(O832&gt;=2,N832=5)),"Ekstrim",""))))</f>
        <v/>
      </c>
      <c r="R832" s="304"/>
      <c r="S832" s="304"/>
      <c r="T832" s="304"/>
      <c r="U832" s="305"/>
      <c r="V832" s="305"/>
      <c r="W832" s="304"/>
      <c r="X832" s="305"/>
      <c r="Y832" s="305"/>
      <c r="Z832" s="305" t="str">
        <f>IF(ISBLANK(Y832),"",Y832*X832)</f>
        <v/>
      </c>
      <c r="AA832" s="305" t="str">
        <f>IF(OR(AND(Y832&lt;=4,X832=1),(AND(Y832&lt;=2,X832=2))),"Rendah",IF(OR(AND(Y832=5,X832=1),OR(AND(Y832&gt;=3,X832=2),AND(Y832&lt;=2,X832=3))),"Menengah",IF(OR(AND(Y832&gt;=3,X832=3),OR(AND(Y832&lt;=3,X832=4),AND(Y832=1,X832=5))),"Tinggi",IF(OR(AND(Y832&gt;=4,X832=4),AND(Y832&gt;=2,X832=5)),"Ekstrim",""))))</f>
        <v/>
      </c>
      <c r="AB832" s="304"/>
      <c r="AC832" s="301"/>
      <c r="AD832" s="305"/>
      <c r="AE832" s="304"/>
      <c r="AF832" s="304"/>
      <c r="AG832" s="304"/>
      <c r="AH832" s="306"/>
      <c r="AI832" s="306"/>
      <c r="AJ832" s="304"/>
      <c r="AK832" s="304"/>
      <c r="AL832" s="304"/>
      <c r="AM832" s="304"/>
      <c r="AN832" s="304"/>
      <c r="AO832" s="304"/>
    </row>
    <row r="833" spans="1:41" ht="14" customHeight="1">
      <c r="A833" s="303"/>
      <c r="B833" s="304"/>
      <c r="C833" s="304"/>
      <c r="D833" s="301"/>
      <c r="E833" s="304"/>
      <c r="F833" s="304"/>
      <c r="G833" s="304"/>
      <c r="H833" s="305"/>
      <c r="I833" s="305"/>
      <c r="J833" s="305" t="str">
        <f>IF(ISBLANK(I833),"",I833*H833)</f>
        <v/>
      </c>
      <c r="K833" s="305" t="str">
        <f>IF(OR(AND(I833&lt;=4,H833=1),(AND(I833&lt;=2,H833=2))),"Rendah",IF(OR(AND(I833=5,H833=1),OR(AND(I833&gt;=3,H833=2),AND(I833&lt;=2,H833=3))),"Menengah",IF(OR(AND(I833&gt;=3,H833=3),OR(AND(I833&lt;=3,H833=4),AND(I833=1,H833=5))),"Tinggi",IF(OR(AND(I833&gt;=4,H833=4),AND(I833&gt;=2,H833=5)),"Ekstrim",""))))</f>
        <v/>
      </c>
      <c r="L833" s="304"/>
      <c r="M833" s="305"/>
      <c r="N833" s="305"/>
      <c r="O833" s="305"/>
      <c r="P833" s="305" t="str">
        <f>IF(ISBLANK(O833),"",O833*N833)</f>
        <v/>
      </c>
      <c r="Q833" s="305" t="str">
        <f>IF(OR(AND(O833&lt;=4,N833=1),(AND(O833&lt;=2,N833=2))),"Rendah",IF(OR(AND(O833=5,N833=1),OR(AND(O833&gt;=3,N833=2),AND(O833&lt;=2,N833=3))),"Menengah",IF(OR(AND(O833&gt;=3,N833=3),OR(AND(O833&lt;=3,N833=4),AND(O833=1,N833=5))),"Tinggi",IF(OR(AND(O833&gt;=4,N833=4),AND(O833&gt;=2,N833=5)),"Ekstrim",""))))</f>
        <v/>
      </c>
      <c r="R833" s="304"/>
      <c r="S833" s="304"/>
      <c r="T833" s="304"/>
      <c r="U833" s="305"/>
      <c r="V833" s="305"/>
      <c r="W833" s="304"/>
      <c r="X833" s="305"/>
      <c r="Y833" s="305"/>
      <c r="Z833" s="305" t="str">
        <f>IF(ISBLANK(Y833),"",Y833*X833)</f>
        <v/>
      </c>
      <c r="AA833" s="305" t="str">
        <f>IF(OR(AND(Y833&lt;=4,X833=1),(AND(Y833&lt;=2,X833=2))),"Rendah",IF(OR(AND(Y833=5,X833=1),OR(AND(Y833&gt;=3,X833=2),AND(Y833&lt;=2,X833=3))),"Menengah",IF(OR(AND(Y833&gt;=3,X833=3),OR(AND(Y833&lt;=3,X833=4),AND(Y833=1,X833=5))),"Tinggi",IF(OR(AND(Y833&gt;=4,X833=4),AND(Y833&gt;=2,X833=5)),"Ekstrim",""))))</f>
        <v/>
      </c>
      <c r="AB833" s="304"/>
      <c r="AC833" s="301"/>
      <c r="AD833" s="305"/>
      <c r="AE833" s="304"/>
      <c r="AF833" s="304"/>
      <c r="AG833" s="304"/>
      <c r="AH833" s="306"/>
      <c r="AI833" s="306"/>
      <c r="AJ833" s="304"/>
      <c r="AK833" s="304"/>
      <c r="AL833" s="304"/>
      <c r="AM833" s="304"/>
      <c r="AN833" s="304"/>
      <c r="AO833" s="304"/>
    </row>
    <row r="834" spans="1:41" ht="14" customHeight="1">
      <c r="A834" s="303"/>
      <c r="B834" s="304"/>
      <c r="C834" s="304"/>
      <c r="D834" s="301"/>
      <c r="E834" s="304"/>
      <c r="F834" s="304"/>
      <c r="G834" s="304"/>
      <c r="H834" s="305"/>
      <c r="I834" s="305"/>
      <c r="J834" s="305" t="str">
        <f>IF(ISBLANK(I834),"",I834*H834)</f>
        <v/>
      </c>
      <c r="K834" s="305" t="str">
        <f>IF(OR(AND(I834&lt;=4,H834=1),(AND(I834&lt;=2,H834=2))),"Rendah",IF(OR(AND(I834=5,H834=1),OR(AND(I834&gt;=3,H834=2),AND(I834&lt;=2,H834=3))),"Menengah",IF(OR(AND(I834&gt;=3,H834=3),OR(AND(I834&lt;=3,H834=4),AND(I834=1,H834=5))),"Tinggi",IF(OR(AND(I834&gt;=4,H834=4),AND(I834&gt;=2,H834=5)),"Ekstrim",""))))</f>
        <v/>
      </c>
      <c r="L834" s="304"/>
      <c r="M834" s="305"/>
      <c r="N834" s="305"/>
      <c r="O834" s="305"/>
      <c r="P834" s="305" t="str">
        <f>IF(ISBLANK(O834),"",O834*N834)</f>
        <v/>
      </c>
      <c r="Q834" s="305" t="str">
        <f>IF(OR(AND(O834&lt;=4,N834=1),(AND(O834&lt;=2,N834=2))),"Rendah",IF(OR(AND(O834=5,N834=1),OR(AND(O834&gt;=3,N834=2),AND(O834&lt;=2,N834=3))),"Menengah",IF(OR(AND(O834&gt;=3,N834=3),OR(AND(O834&lt;=3,N834=4),AND(O834=1,N834=5))),"Tinggi",IF(OR(AND(O834&gt;=4,N834=4),AND(O834&gt;=2,N834=5)),"Ekstrim",""))))</f>
        <v/>
      </c>
      <c r="R834" s="304"/>
      <c r="S834" s="304"/>
      <c r="T834" s="304"/>
      <c r="U834" s="305"/>
      <c r="V834" s="305"/>
      <c r="W834" s="304"/>
      <c r="X834" s="305"/>
      <c r="Y834" s="305"/>
      <c r="Z834" s="305" t="str">
        <f>IF(ISBLANK(Y834),"",Y834*X834)</f>
        <v/>
      </c>
      <c r="AA834" s="305" t="str">
        <f>IF(OR(AND(Y834&lt;=4,X834=1),(AND(Y834&lt;=2,X834=2))),"Rendah",IF(OR(AND(Y834=5,X834=1),OR(AND(Y834&gt;=3,X834=2),AND(Y834&lt;=2,X834=3))),"Menengah",IF(OR(AND(Y834&gt;=3,X834=3),OR(AND(Y834&lt;=3,X834=4),AND(Y834=1,X834=5))),"Tinggi",IF(OR(AND(Y834&gt;=4,X834=4),AND(Y834&gt;=2,X834=5)),"Ekstrim",""))))</f>
        <v/>
      </c>
      <c r="AB834" s="304"/>
      <c r="AC834" s="301"/>
      <c r="AD834" s="305"/>
      <c r="AE834" s="304"/>
      <c r="AF834" s="304"/>
      <c r="AG834" s="304"/>
      <c r="AH834" s="306"/>
      <c r="AI834" s="306"/>
      <c r="AJ834" s="304"/>
      <c r="AK834" s="304"/>
      <c r="AL834" s="304"/>
      <c r="AM834" s="304"/>
      <c r="AN834" s="304"/>
      <c r="AO834" s="304"/>
    </row>
    <row r="835" spans="1:41" ht="14" customHeight="1">
      <c r="A835" s="303"/>
      <c r="B835" s="304"/>
      <c r="C835" s="304"/>
      <c r="D835" s="301"/>
      <c r="E835" s="304"/>
      <c r="F835" s="304"/>
      <c r="G835" s="304"/>
      <c r="H835" s="305"/>
      <c r="I835" s="305"/>
      <c r="J835" s="305" t="str">
        <f>IF(ISBLANK(I835),"",I835*H835)</f>
        <v/>
      </c>
      <c r="K835" s="305" t="str">
        <f>IF(OR(AND(I835&lt;=4,H835=1),(AND(I835&lt;=2,H835=2))),"Rendah",IF(OR(AND(I835=5,H835=1),OR(AND(I835&gt;=3,H835=2),AND(I835&lt;=2,H835=3))),"Menengah",IF(OR(AND(I835&gt;=3,H835=3),OR(AND(I835&lt;=3,H835=4),AND(I835=1,H835=5))),"Tinggi",IF(OR(AND(I835&gt;=4,H835=4),AND(I835&gt;=2,H835=5)),"Ekstrim",""))))</f>
        <v/>
      </c>
      <c r="L835" s="304"/>
      <c r="M835" s="305"/>
      <c r="N835" s="305"/>
      <c r="O835" s="305"/>
      <c r="P835" s="305" t="str">
        <f>IF(ISBLANK(O835),"",O835*N835)</f>
        <v/>
      </c>
      <c r="Q835" s="305" t="str">
        <f>IF(OR(AND(O835&lt;=4,N835=1),(AND(O835&lt;=2,N835=2))),"Rendah",IF(OR(AND(O835=5,N835=1),OR(AND(O835&gt;=3,N835=2),AND(O835&lt;=2,N835=3))),"Menengah",IF(OR(AND(O835&gt;=3,N835=3),OR(AND(O835&lt;=3,N835=4),AND(O835=1,N835=5))),"Tinggi",IF(OR(AND(O835&gt;=4,N835=4),AND(O835&gt;=2,N835=5)),"Ekstrim",""))))</f>
        <v/>
      </c>
      <c r="R835" s="304"/>
      <c r="S835" s="304"/>
      <c r="T835" s="304"/>
      <c r="U835" s="305"/>
      <c r="V835" s="305"/>
      <c r="W835" s="304"/>
      <c r="X835" s="305"/>
      <c r="Y835" s="305"/>
      <c r="Z835" s="305" t="str">
        <f>IF(ISBLANK(Y835),"",Y835*X835)</f>
        <v/>
      </c>
      <c r="AA835" s="305" t="str">
        <f>IF(OR(AND(Y835&lt;=4,X835=1),(AND(Y835&lt;=2,X835=2))),"Rendah",IF(OR(AND(Y835=5,X835=1),OR(AND(Y835&gt;=3,X835=2),AND(Y835&lt;=2,X835=3))),"Menengah",IF(OR(AND(Y835&gt;=3,X835=3),OR(AND(Y835&lt;=3,X835=4),AND(Y835=1,X835=5))),"Tinggi",IF(OR(AND(Y835&gt;=4,X835=4),AND(Y835&gt;=2,X835=5)),"Ekstrim",""))))</f>
        <v/>
      </c>
      <c r="AB835" s="304"/>
      <c r="AC835" s="301"/>
      <c r="AD835" s="305"/>
      <c r="AE835" s="304"/>
      <c r="AF835" s="304"/>
      <c r="AG835" s="304"/>
      <c r="AH835" s="306"/>
      <c r="AI835" s="306"/>
      <c r="AJ835" s="304"/>
      <c r="AK835" s="304"/>
      <c r="AL835" s="304"/>
      <c r="AM835" s="304"/>
      <c r="AN835" s="304"/>
      <c r="AO835" s="304"/>
    </row>
    <row r="836" spans="1:41" ht="14" customHeight="1">
      <c r="A836" s="303"/>
      <c r="B836" s="304"/>
      <c r="C836" s="304"/>
      <c r="D836" s="301"/>
      <c r="E836" s="304"/>
      <c r="F836" s="304"/>
      <c r="G836" s="304"/>
      <c r="H836" s="305"/>
      <c r="I836" s="305"/>
      <c r="J836" s="305" t="str">
        <f>IF(ISBLANK(I836),"",I836*H836)</f>
        <v/>
      </c>
      <c r="K836" s="305" t="str">
        <f>IF(OR(AND(I836&lt;=4,H836=1),(AND(I836&lt;=2,H836=2))),"Rendah",IF(OR(AND(I836=5,H836=1),OR(AND(I836&gt;=3,H836=2),AND(I836&lt;=2,H836=3))),"Menengah",IF(OR(AND(I836&gt;=3,H836=3),OR(AND(I836&lt;=3,H836=4),AND(I836=1,H836=5))),"Tinggi",IF(OR(AND(I836&gt;=4,H836=4),AND(I836&gt;=2,H836=5)),"Ekstrim",""))))</f>
        <v/>
      </c>
      <c r="L836" s="304"/>
      <c r="M836" s="305"/>
      <c r="N836" s="305"/>
      <c r="O836" s="305"/>
      <c r="P836" s="305" t="str">
        <f>IF(ISBLANK(O836),"",O836*N836)</f>
        <v/>
      </c>
      <c r="Q836" s="305" t="str">
        <f>IF(OR(AND(O836&lt;=4,N836=1),(AND(O836&lt;=2,N836=2))),"Rendah",IF(OR(AND(O836=5,N836=1),OR(AND(O836&gt;=3,N836=2),AND(O836&lt;=2,N836=3))),"Menengah",IF(OR(AND(O836&gt;=3,N836=3),OR(AND(O836&lt;=3,N836=4),AND(O836=1,N836=5))),"Tinggi",IF(OR(AND(O836&gt;=4,N836=4),AND(O836&gt;=2,N836=5)),"Ekstrim",""))))</f>
        <v/>
      </c>
      <c r="R836" s="304"/>
      <c r="S836" s="304"/>
      <c r="T836" s="304"/>
      <c r="U836" s="305"/>
      <c r="V836" s="305"/>
      <c r="W836" s="304"/>
      <c r="X836" s="305"/>
      <c r="Y836" s="305"/>
      <c r="Z836" s="305" t="str">
        <f>IF(ISBLANK(Y836),"",Y836*X836)</f>
        <v/>
      </c>
      <c r="AA836" s="305" t="str">
        <f>IF(OR(AND(Y836&lt;=4,X836=1),(AND(Y836&lt;=2,X836=2))),"Rendah",IF(OR(AND(Y836=5,X836=1),OR(AND(Y836&gt;=3,X836=2),AND(Y836&lt;=2,X836=3))),"Menengah",IF(OR(AND(Y836&gt;=3,X836=3),OR(AND(Y836&lt;=3,X836=4),AND(Y836=1,X836=5))),"Tinggi",IF(OR(AND(Y836&gt;=4,X836=4),AND(Y836&gt;=2,X836=5)),"Ekstrim",""))))</f>
        <v/>
      </c>
      <c r="AB836" s="304"/>
      <c r="AC836" s="301"/>
      <c r="AD836" s="305"/>
      <c r="AE836" s="304"/>
      <c r="AF836" s="304"/>
      <c r="AG836" s="304"/>
      <c r="AH836" s="306"/>
      <c r="AI836" s="306"/>
      <c r="AJ836" s="304"/>
      <c r="AK836" s="304"/>
      <c r="AL836" s="304"/>
      <c r="AM836" s="304"/>
      <c r="AN836" s="304"/>
      <c r="AO836" s="304"/>
    </row>
    <row r="837" spans="1:41" ht="14" customHeight="1">
      <c r="A837" s="303"/>
      <c r="B837" s="304"/>
      <c r="C837" s="304"/>
      <c r="D837" s="301"/>
      <c r="E837" s="304"/>
      <c r="F837" s="304"/>
      <c r="G837" s="304"/>
      <c r="H837" s="305"/>
      <c r="I837" s="305"/>
      <c r="J837" s="305" t="str">
        <f>IF(ISBLANK(I837),"",I837*H837)</f>
        <v/>
      </c>
      <c r="K837" s="305" t="str">
        <f>IF(OR(AND(I837&lt;=4,H837=1),(AND(I837&lt;=2,H837=2))),"Rendah",IF(OR(AND(I837=5,H837=1),OR(AND(I837&gt;=3,H837=2),AND(I837&lt;=2,H837=3))),"Menengah",IF(OR(AND(I837&gt;=3,H837=3),OR(AND(I837&lt;=3,H837=4),AND(I837=1,H837=5))),"Tinggi",IF(OR(AND(I837&gt;=4,H837=4),AND(I837&gt;=2,H837=5)),"Ekstrim",""))))</f>
        <v/>
      </c>
      <c r="L837" s="304"/>
      <c r="M837" s="305"/>
      <c r="N837" s="305"/>
      <c r="O837" s="305"/>
      <c r="P837" s="305" t="str">
        <f>IF(ISBLANK(O837),"",O837*N837)</f>
        <v/>
      </c>
      <c r="Q837" s="305" t="str">
        <f>IF(OR(AND(O837&lt;=4,N837=1),(AND(O837&lt;=2,N837=2))),"Rendah",IF(OR(AND(O837=5,N837=1),OR(AND(O837&gt;=3,N837=2),AND(O837&lt;=2,N837=3))),"Menengah",IF(OR(AND(O837&gt;=3,N837=3),OR(AND(O837&lt;=3,N837=4),AND(O837=1,N837=5))),"Tinggi",IF(OR(AND(O837&gt;=4,N837=4),AND(O837&gt;=2,N837=5)),"Ekstrim",""))))</f>
        <v/>
      </c>
      <c r="R837" s="304"/>
      <c r="S837" s="304"/>
      <c r="T837" s="304"/>
      <c r="U837" s="305"/>
      <c r="V837" s="305"/>
      <c r="W837" s="304"/>
      <c r="X837" s="305"/>
      <c r="Y837" s="305"/>
      <c r="Z837" s="305" t="str">
        <f>IF(ISBLANK(Y837),"",Y837*X837)</f>
        <v/>
      </c>
      <c r="AA837" s="305" t="str">
        <f>IF(OR(AND(Y837&lt;=4,X837=1),(AND(Y837&lt;=2,X837=2))),"Rendah",IF(OR(AND(Y837=5,X837=1),OR(AND(Y837&gt;=3,X837=2),AND(Y837&lt;=2,X837=3))),"Menengah",IF(OR(AND(Y837&gt;=3,X837=3),OR(AND(Y837&lt;=3,X837=4),AND(Y837=1,X837=5))),"Tinggi",IF(OR(AND(Y837&gt;=4,X837=4),AND(Y837&gt;=2,X837=5)),"Ekstrim",""))))</f>
        <v/>
      </c>
      <c r="AB837" s="304"/>
      <c r="AC837" s="301"/>
      <c r="AD837" s="305"/>
      <c r="AE837" s="304"/>
      <c r="AF837" s="304"/>
      <c r="AG837" s="304"/>
      <c r="AH837" s="306"/>
      <c r="AI837" s="306"/>
      <c r="AJ837" s="304"/>
      <c r="AK837" s="304"/>
      <c r="AL837" s="304"/>
      <c r="AM837" s="304"/>
      <c r="AN837" s="304"/>
      <c r="AO837" s="304"/>
    </row>
    <row r="838" spans="1:41" ht="14" customHeight="1">
      <c r="A838" s="303"/>
      <c r="B838" s="304"/>
      <c r="C838" s="304"/>
      <c r="D838" s="301"/>
      <c r="E838" s="304"/>
      <c r="F838" s="304"/>
      <c r="G838" s="304"/>
      <c r="H838" s="305"/>
      <c r="I838" s="305"/>
      <c r="J838" s="305" t="str">
        <f>IF(ISBLANK(I838),"",I838*H838)</f>
        <v/>
      </c>
      <c r="K838" s="305" t="str">
        <f>IF(OR(AND(I838&lt;=4,H838=1),(AND(I838&lt;=2,H838=2))),"Rendah",IF(OR(AND(I838=5,H838=1),OR(AND(I838&gt;=3,H838=2),AND(I838&lt;=2,H838=3))),"Menengah",IF(OR(AND(I838&gt;=3,H838=3),OR(AND(I838&lt;=3,H838=4),AND(I838=1,H838=5))),"Tinggi",IF(OR(AND(I838&gt;=4,H838=4),AND(I838&gt;=2,H838=5)),"Ekstrim",""))))</f>
        <v/>
      </c>
      <c r="L838" s="304"/>
      <c r="M838" s="305"/>
      <c r="N838" s="305"/>
      <c r="O838" s="305"/>
      <c r="P838" s="305" t="str">
        <f>IF(ISBLANK(O838),"",O838*N838)</f>
        <v/>
      </c>
      <c r="Q838" s="305" t="str">
        <f>IF(OR(AND(O838&lt;=4,N838=1),(AND(O838&lt;=2,N838=2))),"Rendah",IF(OR(AND(O838=5,N838=1),OR(AND(O838&gt;=3,N838=2),AND(O838&lt;=2,N838=3))),"Menengah",IF(OR(AND(O838&gt;=3,N838=3),OR(AND(O838&lt;=3,N838=4),AND(O838=1,N838=5))),"Tinggi",IF(OR(AND(O838&gt;=4,N838=4),AND(O838&gt;=2,N838=5)),"Ekstrim",""))))</f>
        <v/>
      </c>
      <c r="R838" s="304"/>
      <c r="S838" s="304"/>
      <c r="T838" s="304"/>
      <c r="U838" s="305"/>
      <c r="V838" s="305"/>
      <c r="W838" s="304"/>
      <c r="X838" s="305"/>
      <c r="Y838" s="305"/>
      <c r="Z838" s="305" t="str">
        <f>IF(ISBLANK(Y838),"",Y838*X838)</f>
        <v/>
      </c>
      <c r="AA838" s="305" t="str">
        <f>IF(OR(AND(Y838&lt;=4,X838=1),(AND(Y838&lt;=2,X838=2))),"Rendah",IF(OR(AND(Y838=5,X838=1),OR(AND(Y838&gt;=3,X838=2),AND(Y838&lt;=2,X838=3))),"Menengah",IF(OR(AND(Y838&gt;=3,X838=3),OR(AND(Y838&lt;=3,X838=4),AND(Y838=1,X838=5))),"Tinggi",IF(OR(AND(Y838&gt;=4,X838=4),AND(Y838&gt;=2,X838=5)),"Ekstrim",""))))</f>
        <v/>
      </c>
      <c r="AB838" s="304"/>
      <c r="AC838" s="301"/>
      <c r="AD838" s="305"/>
      <c r="AE838" s="304"/>
      <c r="AF838" s="304"/>
      <c r="AG838" s="304"/>
      <c r="AH838" s="306"/>
      <c r="AI838" s="306"/>
      <c r="AJ838" s="304"/>
      <c r="AK838" s="304"/>
      <c r="AL838" s="304"/>
      <c r="AM838" s="304"/>
      <c r="AN838" s="304"/>
      <c r="AO838" s="304"/>
    </row>
    <row r="839" spans="1:41" ht="14" customHeight="1">
      <c r="A839" s="303"/>
      <c r="B839" s="304"/>
      <c r="C839" s="304"/>
      <c r="D839" s="301"/>
      <c r="E839" s="304"/>
      <c r="F839" s="304"/>
      <c r="G839" s="304"/>
      <c r="H839" s="305"/>
      <c r="I839" s="305"/>
      <c r="J839" s="305" t="str">
        <f>IF(ISBLANK(I839),"",I839*H839)</f>
        <v/>
      </c>
      <c r="K839" s="305" t="str">
        <f>IF(OR(AND(I839&lt;=4,H839=1),(AND(I839&lt;=2,H839=2))),"Rendah",IF(OR(AND(I839=5,H839=1),OR(AND(I839&gt;=3,H839=2),AND(I839&lt;=2,H839=3))),"Menengah",IF(OR(AND(I839&gt;=3,H839=3),OR(AND(I839&lt;=3,H839=4),AND(I839=1,H839=5))),"Tinggi",IF(OR(AND(I839&gt;=4,H839=4),AND(I839&gt;=2,H839=5)),"Ekstrim",""))))</f>
        <v/>
      </c>
      <c r="L839" s="304"/>
      <c r="M839" s="305"/>
      <c r="N839" s="305"/>
      <c r="O839" s="305"/>
      <c r="P839" s="305" t="str">
        <f>IF(ISBLANK(O839),"",O839*N839)</f>
        <v/>
      </c>
      <c r="Q839" s="305" t="str">
        <f>IF(OR(AND(O839&lt;=4,N839=1),(AND(O839&lt;=2,N839=2))),"Rendah",IF(OR(AND(O839=5,N839=1),OR(AND(O839&gt;=3,N839=2),AND(O839&lt;=2,N839=3))),"Menengah",IF(OR(AND(O839&gt;=3,N839=3),OR(AND(O839&lt;=3,N839=4),AND(O839=1,N839=5))),"Tinggi",IF(OR(AND(O839&gt;=4,N839=4),AND(O839&gt;=2,N839=5)),"Ekstrim",""))))</f>
        <v/>
      </c>
      <c r="R839" s="304"/>
      <c r="S839" s="304"/>
      <c r="T839" s="304"/>
      <c r="U839" s="305"/>
      <c r="V839" s="305"/>
      <c r="W839" s="304"/>
      <c r="X839" s="305"/>
      <c r="Y839" s="305"/>
      <c r="Z839" s="305" t="str">
        <f>IF(ISBLANK(Y839),"",Y839*X839)</f>
        <v/>
      </c>
      <c r="AA839" s="305" t="str">
        <f>IF(OR(AND(Y839&lt;=4,X839=1),(AND(Y839&lt;=2,X839=2))),"Rendah",IF(OR(AND(Y839=5,X839=1),OR(AND(Y839&gt;=3,X839=2),AND(Y839&lt;=2,X839=3))),"Menengah",IF(OR(AND(Y839&gt;=3,X839=3),OR(AND(Y839&lt;=3,X839=4),AND(Y839=1,X839=5))),"Tinggi",IF(OR(AND(Y839&gt;=4,X839=4),AND(Y839&gt;=2,X839=5)),"Ekstrim",""))))</f>
        <v/>
      </c>
      <c r="AB839" s="304"/>
      <c r="AC839" s="301"/>
      <c r="AD839" s="305"/>
      <c r="AE839" s="304"/>
      <c r="AF839" s="304"/>
      <c r="AG839" s="304"/>
      <c r="AH839" s="306"/>
      <c r="AI839" s="306"/>
      <c r="AJ839" s="304"/>
      <c r="AK839" s="304"/>
      <c r="AL839" s="304"/>
      <c r="AM839" s="304"/>
      <c r="AN839" s="304"/>
      <c r="AO839" s="304"/>
    </row>
    <row r="840" spans="1:41" ht="14" customHeight="1">
      <c r="A840" s="303"/>
      <c r="B840" s="304"/>
      <c r="C840" s="304"/>
      <c r="D840" s="301"/>
      <c r="E840" s="304"/>
      <c r="F840" s="304"/>
      <c r="G840" s="304"/>
      <c r="H840" s="305"/>
      <c r="I840" s="305"/>
      <c r="J840" s="305" t="str">
        <f>IF(ISBLANK(I840),"",I840*H840)</f>
        <v/>
      </c>
      <c r="K840" s="305" t="str">
        <f>IF(OR(AND(I840&lt;=4,H840=1),(AND(I840&lt;=2,H840=2))),"Rendah",IF(OR(AND(I840=5,H840=1),OR(AND(I840&gt;=3,H840=2),AND(I840&lt;=2,H840=3))),"Menengah",IF(OR(AND(I840&gt;=3,H840=3),OR(AND(I840&lt;=3,H840=4),AND(I840=1,H840=5))),"Tinggi",IF(OR(AND(I840&gt;=4,H840=4),AND(I840&gt;=2,H840=5)),"Ekstrim",""))))</f>
        <v/>
      </c>
      <c r="L840" s="304"/>
      <c r="M840" s="305"/>
      <c r="N840" s="305"/>
      <c r="O840" s="305"/>
      <c r="P840" s="305" t="str">
        <f>IF(ISBLANK(O840),"",O840*N840)</f>
        <v/>
      </c>
      <c r="Q840" s="305" t="str">
        <f>IF(OR(AND(O840&lt;=4,N840=1),(AND(O840&lt;=2,N840=2))),"Rendah",IF(OR(AND(O840=5,N840=1),OR(AND(O840&gt;=3,N840=2),AND(O840&lt;=2,N840=3))),"Menengah",IF(OR(AND(O840&gt;=3,N840=3),OR(AND(O840&lt;=3,N840=4),AND(O840=1,N840=5))),"Tinggi",IF(OR(AND(O840&gt;=4,N840=4),AND(O840&gt;=2,N840=5)),"Ekstrim",""))))</f>
        <v/>
      </c>
      <c r="R840" s="304"/>
      <c r="S840" s="304"/>
      <c r="T840" s="304"/>
      <c r="U840" s="305"/>
      <c r="V840" s="305"/>
      <c r="W840" s="304"/>
      <c r="X840" s="305"/>
      <c r="Y840" s="305"/>
      <c r="Z840" s="305" t="str">
        <f>IF(ISBLANK(Y840),"",Y840*X840)</f>
        <v/>
      </c>
      <c r="AA840" s="305" t="str">
        <f>IF(OR(AND(Y840&lt;=4,X840=1),(AND(Y840&lt;=2,X840=2))),"Rendah",IF(OR(AND(Y840=5,X840=1),OR(AND(Y840&gt;=3,X840=2),AND(Y840&lt;=2,X840=3))),"Menengah",IF(OR(AND(Y840&gt;=3,X840=3),OR(AND(Y840&lt;=3,X840=4),AND(Y840=1,X840=5))),"Tinggi",IF(OR(AND(Y840&gt;=4,X840=4),AND(Y840&gt;=2,X840=5)),"Ekstrim",""))))</f>
        <v/>
      </c>
      <c r="AB840" s="304"/>
      <c r="AC840" s="301"/>
      <c r="AD840" s="305"/>
      <c r="AE840" s="304"/>
      <c r="AF840" s="304"/>
      <c r="AG840" s="304"/>
      <c r="AH840" s="306"/>
      <c r="AI840" s="306"/>
      <c r="AJ840" s="304"/>
      <c r="AK840" s="304"/>
      <c r="AL840" s="304"/>
      <c r="AM840" s="304"/>
      <c r="AN840" s="304"/>
      <c r="AO840" s="304"/>
    </row>
    <row r="841" spans="1:41" ht="14" customHeight="1">
      <c r="A841" s="303"/>
      <c r="B841" s="304"/>
      <c r="C841" s="304"/>
      <c r="D841" s="301"/>
      <c r="E841" s="304"/>
      <c r="F841" s="304"/>
      <c r="G841" s="304"/>
      <c r="H841" s="305"/>
      <c r="I841" s="305"/>
      <c r="J841" s="305" t="str">
        <f>IF(ISBLANK(I841),"",I841*H841)</f>
        <v/>
      </c>
      <c r="K841" s="305" t="str">
        <f>IF(OR(AND(I841&lt;=4,H841=1),(AND(I841&lt;=2,H841=2))),"Rendah",IF(OR(AND(I841=5,H841=1),OR(AND(I841&gt;=3,H841=2),AND(I841&lt;=2,H841=3))),"Menengah",IF(OR(AND(I841&gt;=3,H841=3),OR(AND(I841&lt;=3,H841=4),AND(I841=1,H841=5))),"Tinggi",IF(OR(AND(I841&gt;=4,H841=4),AND(I841&gt;=2,H841=5)),"Ekstrim",""))))</f>
        <v/>
      </c>
      <c r="L841" s="304"/>
      <c r="M841" s="305"/>
      <c r="N841" s="305"/>
      <c r="O841" s="305"/>
      <c r="P841" s="305" t="str">
        <f>IF(ISBLANK(O841),"",O841*N841)</f>
        <v/>
      </c>
      <c r="Q841" s="305" t="str">
        <f>IF(OR(AND(O841&lt;=4,N841=1),(AND(O841&lt;=2,N841=2))),"Rendah",IF(OR(AND(O841=5,N841=1),OR(AND(O841&gt;=3,N841=2),AND(O841&lt;=2,N841=3))),"Menengah",IF(OR(AND(O841&gt;=3,N841=3),OR(AND(O841&lt;=3,N841=4),AND(O841=1,N841=5))),"Tinggi",IF(OR(AND(O841&gt;=4,N841=4),AND(O841&gt;=2,N841=5)),"Ekstrim",""))))</f>
        <v/>
      </c>
      <c r="R841" s="304"/>
      <c r="S841" s="304"/>
      <c r="T841" s="304"/>
      <c r="U841" s="305"/>
      <c r="V841" s="305"/>
      <c r="W841" s="304"/>
      <c r="X841" s="305"/>
      <c r="Y841" s="305"/>
      <c r="Z841" s="305" t="str">
        <f>IF(ISBLANK(Y841),"",Y841*X841)</f>
        <v/>
      </c>
      <c r="AA841" s="305" t="str">
        <f>IF(OR(AND(Y841&lt;=4,X841=1),(AND(Y841&lt;=2,X841=2))),"Rendah",IF(OR(AND(Y841=5,X841=1),OR(AND(Y841&gt;=3,X841=2),AND(Y841&lt;=2,X841=3))),"Menengah",IF(OR(AND(Y841&gt;=3,X841=3),OR(AND(Y841&lt;=3,X841=4),AND(Y841=1,X841=5))),"Tinggi",IF(OR(AND(Y841&gt;=4,X841=4),AND(Y841&gt;=2,X841=5)),"Ekstrim",""))))</f>
        <v/>
      </c>
      <c r="AB841" s="304"/>
      <c r="AC841" s="301"/>
      <c r="AD841" s="305"/>
      <c r="AE841" s="304"/>
      <c r="AF841" s="304"/>
      <c r="AG841" s="304"/>
      <c r="AH841" s="306"/>
      <c r="AI841" s="306"/>
      <c r="AJ841" s="304"/>
      <c r="AK841" s="304"/>
      <c r="AL841" s="304"/>
      <c r="AM841" s="304"/>
      <c r="AN841" s="304"/>
      <c r="AO841" s="304"/>
    </row>
    <row r="842" spans="1:41" ht="14" customHeight="1">
      <c r="A842" s="303"/>
      <c r="B842" s="304"/>
      <c r="C842" s="304"/>
      <c r="D842" s="301"/>
      <c r="E842" s="304"/>
      <c r="F842" s="304"/>
      <c r="G842" s="304"/>
      <c r="H842" s="305"/>
      <c r="I842" s="305"/>
      <c r="J842" s="305" t="str">
        <f>IF(ISBLANK(I842),"",I842*H842)</f>
        <v/>
      </c>
      <c r="K842" s="305" t="str">
        <f>IF(OR(AND(I842&lt;=4,H842=1),(AND(I842&lt;=2,H842=2))),"Rendah",IF(OR(AND(I842=5,H842=1),OR(AND(I842&gt;=3,H842=2),AND(I842&lt;=2,H842=3))),"Menengah",IF(OR(AND(I842&gt;=3,H842=3),OR(AND(I842&lt;=3,H842=4),AND(I842=1,H842=5))),"Tinggi",IF(OR(AND(I842&gt;=4,H842=4),AND(I842&gt;=2,H842=5)),"Ekstrim",""))))</f>
        <v/>
      </c>
      <c r="L842" s="304"/>
      <c r="M842" s="305"/>
      <c r="N842" s="305"/>
      <c r="O842" s="305"/>
      <c r="P842" s="305" t="str">
        <f>IF(ISBLANK(O842),"",O842*N842)</f>
        <v/>
      </c>
      <c r="Q842" s="305" t="str">
        <f>IF(OR(AND(O842&lt;=4,N842=1),(AND(O842&lt;=2,N842=2))),"Rendah",IF(OR(AND(O842=5,N842=1),OR(AND(O842&gt;=3,N842=2),AND(O842&lt;=2,N842=3))),"Menengah",IF(OR(AND(O842&gt;=3,N842=3),OR(AND(O842&lt;=3,N842=4),AND(O842=1,N842=5))),"Tinggi",IF(OR(AND(O842&gt;=4,N842=4),AND(O842&gt;=2,N842=5)),"Ekstrim",""))))</f>
        <v/>
      </c>
      <c r="R842" s="304"/>
      <c r="S842" s="304"/>
      <c r="T842" s="304"/>
      <c r="U842" s="305"/>
      <c r="V842" s="305"/>
      <c r="W842" s="304"/>
      <c r="X842" s="305"/>
      <c r="Y842" s="305"/>
      <c r="Z842" s="305" t="str">
        <f>IF(ISBLANK(Y842),"",Y842*X842)</f>
        <v/>
      </c>
      <c r="AA842" s="305" t="str">
        <f>IF(OR(AND(Y842&lt;=4,X842=1),(AND(Y842&lt;=2,X842=2))),"Rendah",IF(OR(AND(Y842=5,X842=1),OR(AND(Y842&gt;=3,X842=2),AND(Y842&lt;=2,X842=3))),"Menengah",IF(OR(AND(Y842&gt;=3,X842=3),OR(AND(Y842&lt;=3,X842=4),AND(Y842=1,X842=5))),"Tinggi",IF(OR(AND(Y842&gt;=4,X842=4),AND(Y842&gt;=2,X842=5)),"Ekstrim",""))))</f>
        <v/>
      </c>
      <c r="AB842" s="304"/>
      <c r="AC842" s="301"/>
      <c r="AD842" s="305"/>
      <c r="AE842" s="304"/>
      <c r="AF842" s="304"/>
      <c r="AG842" s="304"/>
      <c r="AH842" s="306"/>
      <c r="AI842" s="306"/>
      <c r="AJ842" s="304"/>
      <c r="AK842" s="304"/>
      <c r="AL842" s="304"/>
      <c r="AM842" s="304"/>
      <c r="AN842" s="304"/>
      <c r="AO842" s="304"/>
    </row>
    <row r="843" spans="1:41" ht="14" customHeight="1">
      <c r="A843" s="303"/>
      <c r="B843" s="304"/>
      <c r="C843" s="304"/>
      <c r="D843" s="301"/>
      <c r="E843" s="304"/>
      <c r="F843" s="304"/>
      <c r="G843" s="304"/>
      <c r="H843" s="305"/>
      <c r="I843" s="305"/>
      <c r="J843" s="305" t="str">
        <f>IF(ISBLANK(I843),"",I843*H843)</f>
        <v/>
      </c>
      <c r="K843" s="305" t="str">
        <f>IF(OR(AND(I843&lt;=4,H843=1),(AND(I843&lt;=2,H843=2))),"Rendah",IF(OR(AND(I843=5,H843=1),OR(AND(I843&gt;=3,H843=2),AND(I843&lt;=2,H843=3))),"Menengah",IF(OR(AND(I843&gt;=3,H843=3),OR(AND(I843&lt;=3,H843=4),AND(I843=1,H843=5))),"Tinggi",IF(OR(AND(I843&gt;=4,H843=4),AND(I843&gt;=2,H843=5)),"Ekstrim",""))))</f>
        <v/>
      </c>
      <c r="L843" s="304"/>
      <c r="M843" s="305"/>
      <c r="N843" s="305"/>
      <c r="O843" s="305"/>
      <c r="P843" s="305" t="str">
        <f>IF(ISBLANK(O843),"",O843*N843)</f>
        <v/>
      </c>
      <c r="Q843" s="305" t="str">
        <f>IF(OR(AND(O843&lt;=4,N843=1),(AND(O843&lt;=2,N843=2))),"Rendah",IF(OR(AND(O843=5,N843=1),OR(AND(O843&gt;=3,N843=2),AND(O843&lt;=2,N843=3))),"Menengah",IF(OR(AND(O843&gt;=3,N843=3),OR(AND(O843&lt;=3,N843=4),AND(O843=1,N843=5))),"Tinggi",IF(OR(AND(O843&gt;=4,N843=4),AND(O843&gt;=2,N843=5)),"Ekstrim",""))))</f>
        <v/>
      </c>
      <c r="R843" s="304"/>
      <c r="S843" s="304"/>
      <c r="T843" s="304"/>
      <c r="U843" s="305"/>
      <c r="V843" s="305"/>
      <c r="W843" s="304"/>
      <c r="X843" s="305"/>
      <c r="Y843" s="305"/>
      <c r="Z843" s="305" t="str">
        <f>IF(ISBLANK(Y843),"",Y843*X843)</f>
        <v/>
      </c>
      <c r="AA843" s="305" t="str">
        <f>IF(OR(AND(Y843&lt;=4,X843=1),(AND(Y843&lt;=2,X843=2))),"Rendah",IF(OR(AND(Y843=5,X843=1),OR(AND(Y843&gt;=3,X843=2),AND(Y843&lt;=2,X843=3))),"Menengah",IF(OR(AND(Y843&gt;=3,X843=3),OR(AND(Y843&lt;=3,X843=4),AND(Y843=1,X843=5))),"Tinggi",IF(OR(AND(Y843&gt;=4,X843=4),AND(Y843&gt;=2,X843=5)),"Ekstrim",""))))</f>
        <v/>
      </c>
      <c r="AB843" s="304"/>
      <c r="AC843" s="301"/>
      <c r="AD843" s="305"/>
      <c r="AE843" s="304"/>
      <c r="AF843" s="304"/>
      <c r="AG843" s="304"/>
      <c r="AH843" s="306"/>
      <c r="AI843" s="306"/>
      <c r="AJ843" s="304"/>
      <c r="AK843" s="304"/>
      <c r="AL843" s="304"/>
      <c r="AM843" s="304"/>
      <c r="AN843" s="304"/>
      <c r="AO843" s="304"/>
    </row>
    <row r="844" spans="1:41" ht="14" customHeight="1">
      <c r="A844" s="303"/>
      <c r="B844" s="304"/>
      <c r="C844" s="304"/>
      <c r="D844" s="301"/>
      <c r="E844" s="304"/>
      <c r="F844" s="304"/>
      <c r="G844" s="304"/>
      <c r="H844" s="305"/>
      <c r="I844" s="305"/>
      <c r="J844" s="305" t="str">
        <f>IF(ISBLANK(I844),"",I844*H844)</f>
        <v/>
      </c>
      <c r="K844" s="305" t="str">
        <f>IF(OR(AND(I844&lt;=4,H844=1),(AND(I844&lt;=2,H844=2))),"Rendah",IF(OR(AND(I844=5,H844=1),OR(AND(I844&gt;=3,H844=2),AND(I844&lt;=2,H844=3))),"Menengah",IF(OR(AND(I844&gt;=3,H844=3),OR(AND(I844&lt;=3,H844=4),AND(I844=1,H844=5))),"Tinggi",IF(OR(AND(I844&gt;=4,H844=4),AND(I844&gt;=2,H844=5)),"Ekstrim",""))))</f>
        <v/>
      </c>
      <c r="L844" s="304"/>
      <c r="M844" s="305"/>
      <c r="N844" s="305"/>
      <c r="O844" s="305"/>
      <c r="P844" s="305" t="str">
        <f>IF(ISBLANK(O844),"",O844*N844)</f>
        <v/>
      </c>
      <c r="Q844" s="305" t="str">
        <f>IF(OR(AND(O844&lt;=4,N844=1),(AND(O844&lt;=2,N844=2))),"Rendah",IF(OR(AND(O844=5,N844=1),OR(AND(O844&gt;=3,N844=2),AND(O844&lt;=2,N844=3))),"Menengah",IF(OR(AND(O844&gt;=3,N844=3),OR(AND(O844&lt;=3,N844=4),AND(O844=1,N844=5))),"Tinggi",IF(OR(AND(O844&gt;=4,N844=4),AND(O844&gt;=2,N844=5)),"Ekstrim",""))))</f>
        <v/>
      </c>
      <c r="R844" s="304"/>
      <c r="S844" s="304"/>
      <c r="T844" s="304"/>
      <c r="U844" s="305"/>
      <c r="V844" s="305"/>
      <c r="W844" s="304"/>
      <c r="X844" s="305"/>
      <c r="Y844" s="305"/>
      <c r="Z844" s="305" t="str">
        <f>IF(ISBLANK(Y844),"",Y844*X844)</f>
        <v/>
      </c>
      <c r="AA844" s="305" t="str">
        <f>IF(OR(AND(Y844&lt;=4,X844=1),(AND(Y844&lt;=2,X844=2))),"Rendah",IF(OR(AND(Y844=5,X844=1),OR(AND(Y844&gt;=3,X844=2),AND(Y844&lt;=2,X844=3))),"Menengah",IF(OR(AND(Y844&gt;=3,X844=3),OR(AND(Y844&lt;=3,X844=4),AND(Y844=1,X844=5))),"Tinggi",IF(OR(AND(Y844&gt;=4,X844=4),AND(Y844&gt;=2,X844=5)),"Ekstrim",""))))</f>
        <v/>
      </c>
      <c r="AB844" s="304"/>
      <c r="AC844" s="301"/>
      <c r="AD844" s="305"/>
      <c r="AE844" s="304"/>
      <c r="AF844" s="304"/>
      <c r="AG844" s="304"/>
      <c r="AH844" s="306"/>
      <c r="AI844" s="306"/>
      <c r="AJ844" s="304"/>
      <c r="AK844" s="304"/>
      <c r="AL844" s="304"/>
      <c r="AM844" s="304"/>
      <c r="AN844" s="304"/>
      <c r="AO844" s="304"/>
    </row>
    <row r="845" spans="1:41" ht="14" customHeight="1">
      <c r="A845" s="303"/>
      <c r="B845" s="304"/>
      <c r="C845" s="304"/>
      <c r="D845" s="301"/>
      <c r="E845" s="304"/>
      <c r="F845" s="304"/>
      <c r="G845" s="304"/>
      <c r="H845" s="305"/>
      <c r="I845" s="305"/>
      <c r="J845" s="305" t="str">
        <f>IF(ISBLANK(I845),"",I845*H845)</f>
        <v/>
      </c>
      <c r="K845" s="305" t="str">
        <f>IF(OR(AND(I845&lt;=4,H845=1),(AND(I845&lt;=2,H845=2))),"Rendah",IF(OR(AND(I845=5,H845=1),OR(AND(I845&gt;=3,H845=2),AND(I845&lt;=2,H845=3))),"Menengah",IF(OR(AND(I845&gt;=3,H845=3),OR(AND(I845&lt;=3,H845=4),AND(I845=1,H845=5))),"Tinggi",IF(OR(AND(I845&gt;=4,H845=4),AND(I845&gt;=2,H845=5)),"Ekstrim",""))))</f>
        <v/>
      </c>
      <c r="L845" s="304"/>
      <c r="M845" s="305"/>
      <c r="N845" s="305"/>
      <c r="O845" s="305"/>
      <c r="P845" s="305" t="str">
        <f>IF(ISBLANK(O845),"",O845*N845)</f>
        <v/>
      </c>
      <c r="Q845" s="305" t="str">
        <f>IF(OR(AND(O845&lt;=4,N845=1),(AND(O845&lt;=2,N845=2))),"Rendah",IF(OR(AND(O845=5,N845=1),OR(AND(O845&gt;=3,N845=2),AND(O845&lt;=2,N845=3))),"Menengah",IF(OR(AND(O845&gt;=3,N845=3),OR(AND(O845&lt;=3,N845=4),AND(O845=1,N845=5))),"Tinggi",IF(OR(AND(O845&gt;=4,N845=4),AND(O845&gt;=2,N845=5)),"Ekstrim",""))))</f>
        <v/>
      </c>
      <c r="R845" s="304"/>
      <c r="S845" s="304"/>
      <c r="T845" s="304"/>
      <c r="U845" s="305"/>
      <c r="V845" s="305"/>
      <c r="W845" s="304"/>
      <c r="X845" s="305"/>
      <c r="Y845" s="305"/>
      <c r="Z845" s="305" t="str">
        <f>IF(ISBLANK(Y845),"",Y845*X845)</f>
        <v/>
      </c>
      <c r="AA845" s="305" t="str">
        <f>IF(OR(AND(Y845&lt;=4,X845=1),(AND(Y845&lt;=2,X845=2))),"Rendah",IF(OR(AND(Y845=5,X845=1),OR(AND(Y845&gt;=3,X845=2),AND(Y845&lt;=2,X845=3))),"Menengah",IF(OR(AND(Y845&gt;=3,X845=3),OR(AND(Y845&lt;=3,X845=4),AND(Y845=1,X845=5))),"Tinggi",IF(OR(AND(Y845&gt;=4,X845=4),AND(Y845&gt;=2,X845=5)),"Ekstrim",""))))</f>
        <v/>
      </c>
      <c r="AB845" s="304"/>
      <c r="AC845" s="301"/>
      <c r="AD845" s="305"/>
      <c r="AE845" s="304"/>
      <c r="AF845" s="304"/>
      <c r="AG845" s="304"/>
      <c r="AH845" s="306"/>
      <c r="AI845" s="306"/>
      <c r="AJ845" s="304"/>
      <c r="AK845" s="304"/>
      <c r="AL845" s="304"/>
      <c r="AM845" s="304"/>
      <c r="AN845" s="304"/>
      <c r="AO845" s="304"/>
    </row>
    <row r="846" spans="1:41" ht="14" customHeight="1">
      <c r="A846" s="303"/>
      <c r="B846" s="304"/>
      <c r="C846" s="304"/>
      <c r="D846" s="301"/>
      <c r="E846" s="304"/>
      <c r="F846" s="304"/>
      <c r="G846" s="304"/>
      <c r="H846" s="305"/>
      <c r="I846" s="305"/>
      <c r="J846" s="305" t="str">
        <f>IF(ISBLANK(I846),"",I846*H846)</f>
        <v/>
      </c>
      <c r="K846" s="305" t="str">
        <f>IF(OR(AND(I846&lt;=4,H846=1),(AND(I846&lt;=2,H846=2))),"Rendah",IF(OR(AND(I846=5,H846=1),OR(AND(I846&gt;=3,H846=2),AND(I846&lt;=2,H846=3))),"Menengah",IF(OR(AND(I846&gt;=3,H846=3),OR(AND(I846&lt;=3,H846=4),AND(I846=1,H846=5))),"Tinggi",IF(OR(AND(I846&gt;=4,H846=4),AND(I846&gt;=2,H846=5)),"Ekstrim",""))))</f>
        <v/>
      </c>
      <c r="L846" s="304"/>
      <c r="M846" s="305"/>
      <c r="N846" s="305"/>
      <c r="O846" s="305"/>
      <c r="P846" s="305" t="str">
        <f>IF(ISBLANK(O846),"",O846*N846)</f>
        <v/>
      </c>
      <c r="Q846" s="305" t="str">
        <f>IF(OR(AND(O846&lt;=4,N846=1),(AND(O846&lt;=2,N846=2))),"Rendah",IF(OR(AND(O846=5,N846=1),OR(AND(O846&gt;=3,N846=2),AND(O846&lt;=2,N846=3))),"Menengah",IF(OR(AND(O846&gt;=3,N846=3),OR(AND(O846&lt;=3,N846=4),AND(O846=1,N846=5))),"Tinggi",IF(OR(AND(O846&gt;=4,N846=4),AND(O846&gt;=2,N846=5)),"Ekstrim",""))))</f>
        <v/>
      </c>
      <c r="R846" s="304"/>
      <c r="S846" s="304"/>
      <c r="T846" s="304"/>
      <c r="U846" s="305"/>
      <c r="V846" s="305"/>
      <c r="W846" s="304"/>
      <c r="X846" s="305"/>
      <c r="Y846" s="305"/>
      <c r="Z846" s="305" t="str">
        <f>IF(ISBLANK(Y846),"",Y846*X846)</f>
        <v/>
      </c>
      <c r="AA846" s="305" t="str">
        <f>IF(OR(AND(Y846&lt;=4,X846=1),(AND(Y846&lt;=2,X846=2))),"Rendah",IF(OR(AND(Y846=5,X846=1),OR(AND(Y846&gt;=3,X846=2),AND(Y846&lt;=2,X846=3))),"Menengah",IF(OR(AND(Y846&gt;=3,X846=3),OR(AND(Y846&lt;=3,X846=4),AND(Y846=1,X846=5))),"Tinggi",IF(OR(AND(Y846&gt;=4,X846=4),AND(Y846&gt;=2,X846=5)),"Ekstrim",""))))</f>
        <v/>
      </c>
      <c r="AB846" s="304"/>
      <c r="AC846" s="301"/>
      <c r="AD846" s="305"/>
      <c r="AE846" s="304"/>
      <c r="AF846" s="304"/>
      <c r="AG846" s="304"/>
      <c r="AH846" s="306"/>
      <c r="AI846" s="306"/>
      <c r="AJ846" s="304"/>
      <c r="AK846" s="304"/>
      <c r="AL846" s="304"/>
      <c r="AM846" s="304"/>
      <c r="AN846" s="304"/>
      <c r="AO846" s="304"/>
    </row>
    <row r="847" spans="1:41" ht="14" customHeight="1">
      <c r="A847" s="303"/>
      <c r="B847" s="304"/>
      <c r="C847" s="304"/>
      <c r="D847" s="301"/>
      <c r="E847" s="304"/>
      <c r="F847" s="304"/>
      <c r="G847" s="304"/>
      <c r="H847" s="305"/>
      <c r="I847" s="305"/>
      <c r="J847" s="305" t="str">
        <f>IF(ISBLANK(I847),"",I847*H847)</f>
        <v/>
      </c>
      <c r="K847" s="305" t="str">
        <f>IF(OR(AND(I847&lt;=4,H847=1),(AND(I847&lt;=2,H847=2))),"Rendah",IF(OR(AND(I847=5,H847=1),OR(AND(I847&gt;=3,H847=2),AND(I847&lt;=2,H847=3))),"Menengah",IF(OR(AND(I847&gt;=3,H847=3),OR(AND(I847&lt;=3,H847=4),AND(I847=1,H847=5))),"Tinggi",IF(OR(AND(I847&gt;=4,H847=4),AND(I847&gt;=2,H847=5)),"Ekstrim",""))))</f>
        <v/>
      </c>
      <c r="L847" s="304"/>
      <c r="M847" s="305"/>
      <c r="N847" s="305"/>
      <c r="O847" s="305"/>
      <c r="P847" s="305" t="str">
        <f>IF(ISBLANK(O847),"",O847*N847)</f>
        <v/>
      </c>
      <c r="Q847" s="305" t="str">
        <f>IF(OR(AND(O847&lt;=4,N847=1),(AND(O847&lt;=2,N847=2))),"Rendah",IF(OR(AND(O847=5,N847=1),OR(AND(O847&gt;=3,N847=2),AND(O847&lt;=2,N847=3))),"Menengah",IF(OR(AND(O847&gt;=3,N847=3),OR(AND(O847&lt;=3,N847=4),AND(O847=1,N847=5))),"Tinggi",IF(OR(AND(O847&gt;=4,N847=4),AND(O847&gt;=2,N847=5)),"Ekstrim",""))))</f>
        <v/>
      </c>
      <c r="R847" s="304"/>
      <c r="S847" s="304"/>
      <c r="T847" s="304"/>
      <c r="U847" s="305"/>
      <c r="V847" s="305"/>
      <c r="W847" s="304"/>
      <c r="X847" s="305"/>
      <c r="Y847" s="305"/>
      <c r="Z847" s="305" t="str">
        <f>IF(ISBLANK(Y847),"",Y847*X847)</f>
        <v/>
      </c>
      <c r="AA847" s="305" t="str">
        <f>IF(OR(AND(Y847&lt;=4,X847=1),(AND(Y847&lt;=2,X847=2))),"Rendah",IF(OR(AND(Y847=5,X847=1),OR(AND(Y847&gt;=3,X847=2),AND(Y847&lt;=2,X847=3))),"Menengah",IF(OR(AND(Y847&gt;=3,X847=3),OR(AND(Y847&lt;=3,X847=4),AND(Y847=1,X847=5))),"Tinggi",IF(OR(AND(Y847&gt;=4,X847=4),AND(Y847&gt;=2,X847=5)),"Ekstrim",""))))</f>
        <v/>
      </c>
      <c r="AB847" s="304"/>
      <c r="AC847" s="301"/>
      <c r="AD847" s="305"/>
      <c r="AE847" s="304"/>
      <c r="AF847" s="304"/>
      <c r="AG847" s="304"/>
      <c r="AH847" s="306"/>
      <c r="AI847" s="306"/>
      <c r="AJ847" s="304"/>
      <c r="AK847" s="304"/>
      <c r="AL847" s="304"/>
      <c r="AM847" s="304"/>
      <c r="AN847" s="304"/>
      <c r="AO847" s="304"/>
    </row>
    <row r="848" spans="1:41" ht="14" customHeight="1">
      <c r="A848" s="303"/>
      <c r="B848" s="304"/>
      <c r="C848" s="304"/>
      <c r="D848" s="301"/>
      <c r="E848" s="304"/>
      <c r="F848" s="304"/>
      <c r="G848" s="304"/>
      <c r="H848" s="305"/>
      <c r="I848" s="305"/>
      <c r="J848" s="305" t="str">
        <f>IF(ISBLANK(I848),"",I848*H848)</f>
        <v/>
      </c>
      <c r="K848" s="305" t="str">
        <f>IF(OR(AND(I848&lt;=4,H848=1),(AND(I848&lt;=2,H848=2))),"Rendah",IF(OR(AND(I848=5,H848=1),OR(AND(I848&gt;=3,H848=2),AND(I848&lt;=2,H848=3))),"Menengah",IF(OR(AND(I848&gt;=3,H848=3),OR(AND(I848&lt;=3,H848=4),AND(I848=1,H848=5))),"Tinggi",IF(OR(AND(I848&gt;=4,H848=4),AND(I848&gt;=2,H848=5)),"Ekstrim",""))))</f>
        <v/>
      </c>
      <c r="L848" s="304"/>
      <c r="M848" s="305"/>
      <c r="N848" s="305"/>
      <c r="O848" s="305"/>
      <c r="P848" s="305" t="str">
        <f>IF(ISBLANK(O848),"",O848*N848)</f>
        <v/>
      </c>
      <c r="Q848" s="305" t="str">
        <f>IF(OR(AND(O848&lt;=4,N848=1),(AND(O848&lt;=2,N848=2))),"Rendah",IF(OR(AND(O848=5,N848=1),OR(AND(O848&gt;=3,N848=2),AND(O848&lt;=2,N848=3))),"Menengah",IF(OR(AND(O848&gt;=3,N848=3),OR(AND(O848&lt;=3,N848=4),AND(O848=1,N848=5))),"Tinggi",IF(OR(AND(O848&gt;=4,N848=4),AND(O848&gt;=2,N848=5)),"Ekstrim",""))))</f>
        <v/>
      </c>
      <c r="R848" s="304"/>
      <c r="S848" s="304"/>
      <c r="T848" s="304"/>
      <c r="U848" s="305"/>
      <c r="V848" s="305"/>
      <c r="W848" s="304"/>
      <c r="X848" s="305"/>
      <c r="Y848" s="305"/>
      <c r="Z848" s="305" t="str">
        <f>IF(ISBLANK(Y848),"",Y848*X848)</f>
        <v/>
      </c>
      <c r="AA848" s="305" t="str">
        <f>IF(OR(AND(Y848&lt;=4,X848=1),(AND(Y848&lt;=2,X848=2))),"Rendah",IF(OR(AND(Y848=5,X848=1),OR(AND(Y848&gt;=3,X848=2),AND(Y848&lt;=2,X848=3))),"Menengah",IF(OR(AND(Y848&gt;=3,X848=3),OR(AND(Y848&lt;=3,X848=4),AND(Y848=1,X848=5))),"Tinggi",IF(OR(AND(Y848&gt;=4,X848=4),AND(Y848&gt;=2,X848=5)),"Ekstrim",""))))</f>
        <v/>
      </c>
      <c r="AB848" s="304"/>
      <c r="AC848" s="301"/>
      <c r="AD848" s="305"/>
      <c r="AE848" s="304"/>
      <c r="AF848" s="304"/>
      <c r="AG848" s="304"/>
      <c r="AH848" s="306"/>
      <c r="AI848" s="306"/>
      <c r="AJ848" s="304"/>
      <c r="AK848" s="304"/>
      <c r="AL848" s="304"/>
      <c r="AM848" s="304"/>
      <c r="AN848" s="304"/>
      <c r="AO848" s="304"/>
    </row>
    <row r="849" spans="1:41" ht="14" customHeight="1">
      <c r="A849" s="303"/>
      <c r="B849" s="304"/>
      <c r="C849" s="304"/>
      <c r="D849" s="301"/>
      <c r="E849" s="304"/>
      <c r="F849" s="304"/>
      <c r="G849" s="304"/>
      <c r="H849" s="305"/>
      <c r="I849" s="305"/>
      <c r="J849" s="305" t="str">
        <f>IF(ISBLANK(I849),"",I849*H849)</f>
        <v/>
      </c>
      <c r="K849" s="305" t="str">
        <f>IF(OR(AND(I849&lt;=4,H849=1),(AND(I849&lt;=2,H849=2))),"Rendah",IF(OR(AND(I849=5,H849=1),OR(AND(I849&gt;=3,H849=2),AND(I849&lt;=2,H849=3))),"Menengah",IF(OR(AND(I849&gt;=3,H849=3),OR(AND(I849&lt;=3,H849=4),AND(I849=1,H849=5))),"Tinggi",IF(OR(AND(I849&gt;=4,H849=4),AND(I849&gt;=2,H849=5)),"Ekstrim",""))))</f>
        <v/>
      </c>
      <c r="L849" s="304"/>
      <c r="M849" s="305"/>
      <c r="N849" s="305"/>
      <c r="O849" s="305"/>
      <c r="P849" s="305" t="str">
        <f>IF(ISBLANK(O849),"",O849*N849)</f>
        <v/>
      </c>
      <c r="Q849" s="305" t="str">
        <f>IF(OR(AND(O849&lt;=4,N849=1),(AND(O849&lt;=2,N849=2))),"Rendah",IF(OR(AND(O849=5,N849=1),OR(AND(O849&gt;=3,N849=2),AND(O849&lt;=2,N849=3))),"Menengah",IF(OR(AND(O849&gt;=3,N849=3),OR(AND(O849&lt;=3,N849=4),AND(O849=1,N849=5))),"Tinggi",IF(OR(AND(O849&gt;=4,N849=4),AND(O849&gt;=2,N849=5)),"Ekstrim",""))))</f>
        <v/>
      </c>
      <c r="R849" s="304"/>
      <c r="S849" s="304"/>
      <c r="T849" s="304"/>
      <c r="U849" s="305"/>
      <c r="V849" s="305"/>
      <c r="W849" s="304"/>
      <c r="X849" s="305"/>
      <c r="Y849" s="305"/>
      <c r="Z849" s="305" t="str">
        <f>IF(ISBLANK(Y849),"",Y849*X849)</f>
        <v/>
      </c>
      <c r="AA849" s="305" t="str">
        <f>IF(OR(AND(Y849&lt;=4,X849=1),(AND(Y849&lt;=2,X849=2))),"Rendah",IF(OR(AND(Y849=5,X849=1),OR(AND(Y849&gt;=3,X849=2),AND(Y849&lt;=2,X849=3))),"Menengah",IF(OR(AND(Y849&gt;=3,X849=3),OR(AND(Y849&lt;=3,X849=4),AND(Y849=1,X849=5))),"Tinggi",IF(OR(AND(Y849&gt;=4,X849=4),AND(Y849&gt;=2,X849=5)),"Ekstrim",""))))</f>
        <v/>
      </c>
      <c r="AB849" s="304"/>
      <c r="AC849" s="301"/>
      <c r="AD849" s="305"/>
      <c r="AE849" s="304"/>
      <c r="AF849" s="304"/>
      <c r="AG849" s="304"/>
      <c r="AH849" s="306"/>
      <c r="AI849" s="306"/>
      <c r="AJ849" s="304"/>
      <c r="AK849" s="304"/>
      <c r="AL849" s="304"/>
      <c r="AM849" s="304"/>
      <c r="AN849" s="304"/>
      <c r="AO849" s="304"/>
    </row>
    <row r="850" spans="1:41" ht="14" customHeight="1">
      <c r="A850" s="303"/>
      <c r="B850" s="304"/>
      <c r="C850" s="304"/>
      <c r="D850" s="301"/>
      <c r="E850" s="304"/>
      <c r="F850" s="304"/>
      <c r="G850" s="304"/>
      <c r="H850" s="305"/>
      <c r="I850" s="305"/>
      <c r="J850" s="305" t="str">
        <f>IF(ISBLANK(I850),"",I850*H850)</f>
        <v/>
      </c>
      <c r="K850" s="305" t="str">
        <f>IF(OR(AND(I850&lt;=4,H850=1),(AND(I850&lt;=2,H850=2))),"Rendah",IF(OR(AND(I850=5,H850=1),OR(AND(I850&gt;=3,H850=2),AND(I850&lt;=2,H850=3))),"Menengah",IF(OR(AND(I850&gt;=3,H850=3),OR(AND(I850&lt;=3,H850=4),AND(I850=1,H850=5))),"Tinggi",IF(OR(AND(I850&gt;=4,H850=4),AND(I850&gt;=2,H850=5)),"Ekstrim",""))))</f>
        <v/>
      </c>
      <c r="L850" s="304"/>
      <c r="M850" s="305"/>
      <c r="N850" s="305"/>
      <c r="O850" s="305"/>
      <c r="P850" s="305" t="str">
        <f>IF(ISBLANK(O850),"",O850*N850)</f>
        <v/>
      </c>
      <c r="Q850" s="305" t="str">
        <f>IF(OR(AND(O850&lt;=4,N850=1),(AND(O850&lt;=2,N850=2))),"Rendah",IF(OR(AND(O850=5,N850=1),OR(AND(O850&gt;=3,N850=2),AND(O850&lt;=2,N850=3))),"Menengah",IF(OR(AND(O850&gt;=3,N850=3),OR(AND(O850&lt;=3,N850=4),AND(O850=1,N850=5))),"Tinggi",IF(OR(AND(O850&gt;=4,N850=4),AND(O850&gt;=2,N850=5)),"Ekstrim",""))))</f>
        <v/>
      </c>
      <c r="R850" s="304"/>
      <c r="S850" s="304"/>
      <c r="T850" s="304"/>
      <c r="U850" s="305"/>
      <c r="V850" s="305"/>
      <c r="W850" s="304"/>
      <c r="X850" s="305"/>
      <c r="Y850" s="305"/>
      <c r="Z850" s="305" t="str">
        <f>IF(ISBLANK(Y850),"",Y850*X850)</f>
        <v/>
      </c>
      <c r="AA850" s="305" t="str">
        <f>IF(OR(AND(Y850&lt;=4,X850=1),(AND(Y850&lt;=2,X850=2))),"Rendah",IF(OR(AND(Y850=5,X850=1),OR(AND(Y850&gt;=3,X850=2),AND(Y850&lt;=2,X850=3))),"Menengah",IF(OR(AND(Y850&gt;=3,X850=3),OR(AND(Y850&lt;=3,X850=4),AND(Y850=1,X850=5))),"Tinggi",IF(OR(AND(Y850&gt;=4,X850=4),AND(Y850&gt;=2,X850=5)),"Ekstrim",""))))</f>
        <v/>
      </c>
      <c r="AB850" s="304"/>
      <c r="AC850" s="301"/>
      <c r="AD850" s="305"/>
      <c r="AE850" s="304"/>
      <c r="AF850" s="304"/>
      <c r="AG850" s="304"/>
      <c r="AH850" s="306"/>
      <c r="AI850" s="306"/>
      <c r="AJ850" s="304"/>
      <c r="AK850" s="304"/>
      <c r="AL850" s="304"/>
      <c r="AM850" s="304"/>
      <c r="AN850" s="304"/>
      <c r="AO850" s="304"/>
    </row>
    <row r="851" spans="1:41" ht="14" customHeight="1">
      <c r="A851" s="303"/>
      <c r="B851" s="304"/>
      <c r="C851" s="304"/>
      <c r="D851" s="301"/>
      <c r="E851" s="304"/>
      <c r="F851" s="304"/>
      <c r="G851" s="304"/>
      <c r="H851" s="305"/>
      <c r="I851" s="305"/>
      <c r="J851" s="305" t="str">
        <f>IF(ISBLANK(I851),"",I851*H851)</f>
        <v/>
      </c>
      <c r="K851" s="305" t="str">
        <f>IF(OR(AND(I851&lt;=4,H851=1),(AND(I851&lt;=2,H851=2))),"Rendah",IF(OR(AND(I851=5,H851=1),OR(AND(I851&gt;=3,H851=2),AND(I851&lt;=2,H851=3))),"Menengah",IF(OR(AND(I851&gt;=3,H851=3),OR(AND(I851&lt;=3,H851=4),AND(I851=1,H851=5))),"Tinggi",IF(OR(AND(I851&gt;=4,H851=4),AND(I851&gt;=2,H851=5)),"Ekstrim",""))))</f>
        <v/>
      </c>
      <c r="L851" s="304"/>
      <c r="M851" s="305"/>
      <c r="N851" s="305"/>
      <c r="O851" s="305"/>
      <c r="P851" s="305" t="str">
        <f>IF(ISBLANK(O851),"",O851*N851)</f>
        <v/>
      </c>
      <c r="Q851" s="305" t="str">
        <f>IF(OR(AND(O851&lt;=4,N851=1),(AND(O851&lt;=2,N851=2))),"Rendah",IF(OR(AND(O851=5,N851=1),OR(AND(O851&gt;=3,N851=2),AND(O851&lt;=2,N851=3))),"Menengah",IF(OR(AND(O851&gt;=3,N851=3),OR(AND(O851&lt;=3,N851=4),AND(O851=1,N851=5))),"Tinggi",IF(OR(AND(O851&gt;=4,N851=4),AND(O851&gt;=2,N851=5)),"Ekstrim",""))))</f>
        <v/>
      </c>
      <c r="R851" s="304"/>
      <c r="S851" s="304"/>
      <c r="T851" s="304"/>
      <c r="U851" s="305"/>
      <c r="V851" s="305"/>
      <c r="W851" s="304"/>
      <c r="X851" s="305"/>
      <c r="Y851" s="305"/>
      <c r="Z851" s="305" t="str">
        <f>IF(ISBLANK(Y851),"",Y851*X851)</f>
        <v/>
      </c>
      <c r="AA851" s="305" t="str">
        <f>IF(OR(AND(Y851&lt;=4,X851=1),(AND(Y851&lt;=2,X851=2))),"Rendah",IF(OR(AND(Y851=5,X851=1),OR(AND(Y851&gt;=3,X851=2),AND(Y851&lt;=2,X851=3))),"Menengah",IF(OR(AND(Y851&gt;=3,X851=3),OR(AND(Y851&lt;=3,X851=4),AND(Y851=1,X851=5))),"Tinggi",IF(OR(AND(Y851&gt;=4,X851=4),AND(Y851&gt;=2,X851=5)),"Ekstrim",""))))</f>
        <v/>
      </c>
      <c r="AB851" s="304"/>
      <c r="AC851" s="301"/>
      <c r="AD851" s="305"/>
      <c r="AE851" s="304"/>
      <c r="AF851" s="304"/>
      <c r="AG851" s="304"/>
      <c r="AH851" s="306"/>
      <c r="AI851" s="306"/>
      <c r="AJ851" s="304"/>
      <c r="AK851" s="304"/>
      <c r="AL851" s="304"/>
      <c r="AM851" s="304"/>
      <c r="AN851" s="304"/>
      <c r="AO851" s="304"/>
    </row>
    <row r="852" spans="1:41" ht="14" customHeight="1">
      <c r="A852" s="303"/>
      <c r="B852" s="304"/>
      <c r="C852" s="304"/>
      <c r="D852" s="301"/>
      <c r="E852" s="304"/>
      <c r="F852" s="304"/>
      <c r="G852" s="304"/>
      <c r="H852" s="305"/>
      <c r="I852" s="305"/>
      <c r="J852" s="305" t="str">
        <f>IF(ISBLANK(I852),"",I852*H852)</f>
        <v/>
      </c>
      <c r="K852" s="305" t="str">
        <f>IF(OR(AND(I852&lt;=4,H852=1),(AND(I852&lt;=2,H852=2))),"Rendah",IF(OR(AND(I852=5,H852=1),OR(AND(I852&gt;=3,H852=2),AND(I852&lt;=2,H852=3))),"Menengah",IF(OR(AND(I852&gt;=3,H852=3),OR(AND(I852&lt;=3,H852=4),AND(I852=1,H852=5))),"Tinggi",IF(OR(AND(I852&gt;=4,H852=4),AND(I852&gt;=2,H852=5)),"Ekstrim",""))))</f>
        <v/>
      </c>
      <c r="L852" s="304"/>
      <c r="M852" s="305"/>
      <c r="N852" s="305"/>
      <c r="O852" s="305"/>
      <c r="P852" s="305" t="str">
        <f>IF(ISBLANK(O852),"",O852*N852)</f>
        <v/>
      </c>
      <c r="Q852" s="305" t="str">
        <f>IF(OR(AND(O852&lt;=4,N852=1),(AND(O852&lt;=2,N852=2))),"Rendah",IF(OR(AND(O852=5,N852=1),OR(AND(O852&gt;=3,N852=2),AND(O852&lt;=2,N852=3))),"Menengah",IF(OR(AND(O852&gt;=3,N852=3),OR(AND(O852&lt;=3,N852=4),AND(O852=1,N852=5))),"Tinggi",IF(OR(AND(O852&gt;=4,N852=4),AND(O852&gt;=2,N852=5)),"Ekstrim",""))))</f>
        <v/>
      </c>
      <c r="R852" s="304"/>
      <c r="S852" s="304"/>
      <c r="T852" s="304"/>
      <c r="U852" s="305"/>
      <c r="V852" s="305"/>
      <c r="W852" s="304"/>
      <c r="X852" s="305"/>
      <c r="Y852" s="305"/>
      <c r="Z852" s="305" t="str">
        <f>IF(ISBLANK(Y852),"",Y852*X852)</f>
        <v/>
      </c>
      <c r="AA852" s="305" t="str">
        <f>IF(OR(AND(Y852&lt;=4,X852=1),(AND(Y852&lt;=2,X852=2))),"Rendah",IF(OR(AND(Y852=5,X852=1),OR(AND(Y852&gt;=3,X852=2),AND(Y852&lt;=2,X852=3))),"Menengah",IF(OR(AND(Y852&gt;=3,X852=3),OR(AND(Y852&lt;=3,X852=4),AND(Y852=1,X852=5))),"Tinggi",IF(OR(AND(Y852&gt;=4,X852=4),AND(Y852&gt;=2,X852=5)),"Ekstrim",""))))</f>
        <v/>
      </c>
      <c r="AB852" s="304"/>
      <c r="AC852" s="301"/>
      <c r="AD852" s="305"/>
      <c r="AE852" s="304"/>
      <c r="AF852" s="304"/>
      <c r="AG852" s="304"/>
      <c r="AH852" s="306"/>
      <c r="AI852" s="306"/>
      <c r="AJ852" s="304"/>
      <c r="AK852" s="304"/>
      <c r="AL852" s="304"/>
      <c r="AM852" s="304"/>
      <c r="AN852" s="304"/>
      <c r="AO852" s="304"/>
    </row>
    <row r="853" spans="1:41" ht="14" customHeight="1">
      <c r="A853" s="303"/>
      <c r="B853" s="304"/>
      <c r="C853" s="304"/>
      <c r="D853" s="301"/>
      <c r="E853" s="304"/>
      <c r="F853" s="304"/>
      <c r="G853" s="304"/>
      <c r="H853" s="305"/>
      <c r="I853" s="305"/>
      <c r="J853" s="305" t="str">
        <f>IF(ISBLANK(I853),"",I853*H853)</f>
        <v/>
      </c>
      <c r="K853" s="305" t="str">
        <f>IF(OR(AND(I853&lt;=4,H853=1),(AND(I853&lt;=2,H853=2))),"Rendah",IF(OR(AND(I853=5,H853=1),OR(AND(I853&gt;=3,H853=2),AND(I853&lt;=2,H853=3))),"Menengah",IF(OR(AND(I853&gt;=3,H853=3),OR(AND(I853&lt;=3,H853=4),AND(I853=1,H853=5))),"Tinggi",IF(OR(AND(I853&gt;=4,H853=4),AND(I853&gt;=2,H853=5)),"Ekstrim",""))))</f>
        <v/>
      </c>
      <c r="L853" s="304"/>
      <c r="M853" s="305"/>
      <c r="N853" s="305"/>
      <c r="O853" s="305"/>
      <c r="P853" s="305" t="str">
        <f>IF(ISBLANK(O853),"",O853*N853)</f>
        <v/>
      </c>
      <c r="Q853" s="305" t="str">
        <f>IF(OR(AND(O853&lt;=4,N853=1),(AND(O853&lt;=2,N853=2))),"Rendah",IF(OR(AND(O853=5,N853=1),OR(AND(O853&gt;=3,N853=2),AND(O853&lt;=2,N853=3))),"Menengah",IF(OR(AND(O853&gt;=3,N853=3),OR(AND(O853&lt;=3,N853=4),AND(O853=1,N853=5))),"Tinggi",IF(OR(AND(O853&gt;=4,N853=4),AND(O853&gt;=2,N853=5)),"Ekstrim",""))))</f>
        <v/>
      </c>
      <c r="R853" s="304"/>
      <c r="S853" s="304"/>
      <c r="T853" s="304"/>
      <c r="U853" s="305"/>
      <c r="V853" s="305"/>
      <c r="W853" s="304"/>
      <c r="X853" s="305"/>
      <c r="Y853" s="305"/>
      <c r="Z853" s="305" t="str">
        <f>IF(ISBLANK(Y853),"",Y853*X853)</f>
        <v/>
      </c>
      <c r="AA853" s="305" t="str">
        <f>IF(OR(AND(Y853&lt;=4,X853=1),(AND(Y853&lt;=2,X853=2))),"Rendah",IF(OR(AND(Y853=5,X853=1),OR(AND(Y853&gt;=3,X853=2),AND(Y853&lt;=2,X853=3))),"Menengah",IF(OR(AND(Y853&gt;=3,X853=3),OR(AND(Y853&lt;=3,X853=4),AND(Y853=1,X853=5))),"Tinggi",IF(OR(AND(Y853&gt;=4,X853=4),AND(Y853&gt;=2,X853=5)),"Ekstrim",""))))</f>
        <v/>
      </c>
      <c r="AB853" s="304"/>
      <c r="AC853" s="301"/>
      <c r="AD853" s="305"/>
      <c r="AE853" s="304"/>
      <c r="AF853" s="304"/>
      <c r="AG853" s="304"/>
      <c r="AH853" s="306"/>
      <c r="AI853" s="306"/>
      <c r="AJ853" s="304"/>
      <c r="AK853" s="304"/>
      <c r="AL853" s="304"/>
      <c r="AM853" s="304"/>
      <c r="AN853" s="304"/>
      <c r="AO853" s="304"/>
    </row>
    <row r="854" spans="1:41" ht="14" customHeight="1">
      <c r="A854" s="303"/>
      <c r="B854" s="304"/>
      <c r="C854" s="304"/>
      <c r="D854" s="301"/>
      <c r="E854" s="304"/>
      <c r="F854" s="304"/>
      <c r="G854" s="304"/>
      <c r="H854" s="305"/>
      <c r="I854" s="305"/>
      <c r="J854" s="305" t="str">
        <f>IF(ISBLANK(I854),"",I854*H854)</f>
        <v/>
      </c>
      <c r="K854" s="305" t="str">
        <f>IF(OR(AND(I854&lt;=4,H854=1),(AND(I854&lt;=2,H854=2))),"Rendah",IF(OR(AND(I854=5,H854=1),OR(AND(I854&gt;=3,H854=2),AND(I854&lt;=2,H854=3))),"Menengah",IF(OR(AND(I854&gt;=3,H854=3),OR(AND(I854&lt;=3,H854=4),AND(I854=1,H854=5))),"Tinggi",IF(OR(AND(I854&gt;=4,H854=4),AND(I854&gt;=2,H854=5)),"Ekstrim",""))))</f>
        <v/>
      </c>
      <c r="L854" s="304"/>
      <c r="M854" s="305"/>
      <c r="N854" s="305"/>
      <c r="O854" s="305"/>
      <c r="P854" s="305" t="str">
        <f>IF(ISBLANK(O854),"",O854*N854)</f>
        <v/>
      </c>
      <c r="Q854" s="305" t="str">
        <f>IF(OR(AND(O854&lt;=4,N854=1),(AND(O854&lt;=2,N854=2))),"Rendah",IF(OR(AND(O854=5,N854=1),OR(AND(O854&gt;=3,N854=2),AND(O854&lt;=2,N854=3))),"Menengah",IF(OR(AND(O854&gt;=3,N854=3),OR(AND(O854&lt;=3,N854=4),AND(O854=1,N854=5))),"Tinggi",IF(OR(AND(O854&gt;=4,N854=4),AND(O854&gt;=2,N854=5)),"Ekstrim",""))))</f>
        <v/>
      </c>
      <c r="R854" s="304"/>
      <c r="S854" s="304"/>
      <c r="T854" s="304"/>
      <c r="U854" s="305"/>
      <c r="V854" s="305"/>
      <c r="W854" s="304"/>
      <c r="X854" s="305"/>
      <c r="Y854" s="305"/>
      <c r="Z854" s="305" t="str">
        <f>IF(ISBLANK(Y854),"",Y854*X854)</f>
        <v/>
      </c>
      <c r="AA854" s="305" t="str">
        <f>IF(OR(AND(Y854&lt;=4,X854=1),(AND(Y854&lt;=2,X854=2))),"Rendah",IF(OR(AND(Y854=5,X854=1),OR(AND(Y854&gt;=3,X854=2),AND(Y854&lt;=2,X854=3))),"Menengah",IF(OR(AND(Y854&gt;=3,X854=3),OR(AND(Y854&lt;=3,X854=4),AND(Y854=1,X854=5))),"Tinggi",IF(OR(AND(Y854&gt;=4,X854=4),AND(Y854&gt;=2,X854=5)),"Ekstrim",""))))</f>
        <v/>
      </c>
      <c r="AB854" s="304"/>
      <c r="AC854" s="301"/>
      <c r="AD854" s="305"/>
      <c r="AE854" s="304"/>
      <c r="AF854" s="304"/>
      <c r="AG854" s="304"/>
      <c r="AH854" s="306"/>
      <c r="AI854" s="306"/>
      <c r="AJ854" s="304"/>
      <c r="AK854" s="304"/>
      <c r="AL854" s="304"/>
      <c r="AM854" s="304"/>
      <c r="AN854" s="304"/>
      <c r="AO854" s="304"/>
    </row>
    <row r="855" spans="1:41" ht="14" customHeight="1">
      <c r="A855" s="303"/>
      <c r="B855" s="304"/>
      <c r="C855" s="304"/>
      <c r="D855" s="301"/>
      <c r="E855" s="304"/>
      <c r="F855" s="304"/>
      <c r="G855" s="304"/>
      <c r="H855" s="305"/>
      <c r="I855" s="305"/>
      <c r="J855" s="305" t="str">
        <f>IF(ISBLANK(I855),"",I855*H855)</f>
        <v/>
      </c>
      <c r="K855" s="305" t="str">
        <f>IF(OR(AND(I855&lt;=4,H855=1),(AND(I855&lt;=2,H855=2))),"Rendah",IF(OR(AND(I855=5,H855=1),OR(AND(I855&gt;=3,H855=2),AND(I855&lt;=2,H855=3))),"Menengah",IF(OR(AND(I855&gt;=3,H855=3),OR(AND(I855&lt;=3,H855=4),AND(I855=1,H855=5))),"Tinggi",IF(OR(AND(I855&gt;=4,H855=4),AND(I855&gt;=2,H855=5)),"Ekstrim",""))))</f>
        <v/>
      </c>
      <c r="L855" s="304"/>
      <c r="M855" s="305"/>
      <c r="N855" s="305"/>
      <c r="O855" s="305"/>
      <c r="P855" s="305" t="str">
        <f>IF(ISBLANK(O855),"",O855*N855)</f>
        <v/>
      </c>
      <c r="Q855" s="305" t="str">
        <f>IF(OR(AND(O855&lt;=4,N855=1),(AND(O855&lt;=2,N855=2))),"Rendah",IF(OR(AND(O855=5,N855=1),OR(AND(O855&gt;=3,N855=2),AND(O855&lt;=2,N855=3))),"Menengah",IF(OR(AND(O855&gt;=3,N855=3),OR(AND(O855&lt;=3,N855=4),AND(O855=1,N855=5))),"Tinggi",IF(OR(AND(O855&gt;=4,N855=4),AND(O855&gt;=2,N855=5)),"Ekstrim",""))))</f>
        <v/>
      </c>
      <c r="R855" s="304"/>
      <c r="S855" s="304"/>
      <c r="T855" s="304"/>
      <c r="U855" s="305"/>
      <c r="V855" s="305"/>
      <c r="W855" s="304"/>
      <c r="X855" s="305"/>
      <c r="Y855" s="305"/>
      <c r="Z855" s="305" t="str">
        <f>IF(ISBLANK(Y855),"",Y855*X855)</f>
        <v/>
      </c>
      <c r="AA855" s="305" t="str">
        <f>IF(OR(AND(Y855&lt;=4,X855=1),(AND(Y855&lt;=2,X855=2))),"Rendah",IF(OR(AND(Y855=5,X855=1),OR(AND(Y855&gt;=3,X855=2),AND(Y855&lt;=2,X855=3))),"Menengah",IF(OR(AND(Y855&gt;=3,X855=3),OR(AND(Y855&lt;=3,X855=4),AND(Y855=1,X855=5))),"Tinggi",IF(OR(AND(Y855&gt;=4,X855=4),AND(Y855&gt;=2,X855=5)),"Ekstrim",""))))</f>
        <v/>
      </c>
      <c r="AB855" s="304"/>
      <c r="AC855" s="301"/>
      <c r="AD855" s="305"/>
      <c r="AE855" s="304"/>
      <c r="AF855" s="304"/>
      <c r="AG855" s="304"/>
      <c r="AH855" s="306"/>
      <c r="AI855" s="306"/>
      <c r="AJ855" s="304"/>
      <c r="AK855" s="304"/>
      <c r="AL855" s="304"/>
      <c r="AM855" s="304"/>
      <c r="AN855" s="304"/>
      <c r="AO855" s="304"/>
    </row>
    <row r="856" spans="1:41" ht="14" customHeight="1">
      <c r="A856" s="303"/>
      <c r="B856" s="304"/>
      <c r="C856" s="304"/>
      <c r="D856" s="301"/>
      <c r="E856" s="304"/>
      <c r="F856" s="304"/>
      <c r="G856" s="304"/>
      <c r="H856" s="305"/>
      <c r="I856" s="305"/>
      <c r="J856" s="305" t="str">
        <f>IF(ISBLANK(I856),"",I856*H856)</f>
        <v/>
      </c>
      <c r="K856" s="305" t="str">
        <f>IF(OR(AND(I856&lt;=4,H856=1),(AND(I856&lt;=2,H856=2))),"Rendah",IF(OR(AND(I856=5,H856=1),OR(AND(I856&gt;=3,H856=2),AND(I856&lt;=2,H856=3))),"Menengah",IF(OR(AND(I856&gt;=3,H856=3),OR(AND(I856&lt;=3,H856=4),AND(I856=1,H856=5))),"Tinggi",IF(OR(AND(I856&gt;=4,H856=4),AND(I856&gt;=2,H856=5)),"Ekstrim",""))))</f>
        <v/>
      </c>
      <c r="L856" s="304"/>
      <c r="M856" s="305"/>
      <c r="N856" s="305"/>
      <c r="O856" s="305"/>
      <c r="P856" s="305" t="str">
        <f>IF(ISBLANK(O856),"",O856*N856)</f>
        <v/>
      </c>
      <c r="Q856" s="305" t="str">
        <f>IF(OR(AND(O856&lt;=4,N856=1),(AND(O856&lt;=2,N856=2))),"Rendah",IF(OR(AND(O856=5,N856=1),OR(AND(O856&gt;=3,N856=2),AND(O856&lt;=2,N856=3))),"Menengah",IF(OR(AND(O856&gt;=3,N856=3),OR(AND(O856&lt;=3,N856=4),AND(O856=1,N856=5))),"Tinggi",IF(OR(AND(O856&gt;=4,N856=4),AND(O856&gt;=2,N856=5)),"Ekstrim",""))))</f>
        <v/>
      </c>
      <c r="R856" s="304"/>
      <c r="S856" s="304"/>
      <c r="T856" s="304"/>
      <c r="U856" s="305"/>
      <c r="V856" s="305"/>
      <c r="W856" s="304"/>
      <c r="X856" s="305"/>
      <c r="Y856" s="305"/>
      <c r="Z856" s="305" t="str">
        <f>IF(ISBLANK(Y856),"",Y856*X856)</f>
        <v/>
      </c>
      <c r="AA856" s="305" t="str">
        <f>IF(OR(AND(Y856&lt;=4,X856=1),(AND(Y856&lt;=2,X856=2))),"Rendah",IF(OR(AND(Y856=5,X856=1),OR(AND(Y856&gt;=3,X856=2),AND(Y856&lt;=2,X856=3))),"Menengah",IF(OR(AND(Y856&gt;=3,X856=3),OR(AND(Y856&lt;=3,X856=4),AND(Y856=1,X856=5))),"Tinggi",IF(OR(AND(Y856&gt;=4,X856=4),AND(Y856&gt;=2,X856=5)),"Ekstrim",""))))</f>
        <v/>
      </c>
      <c r="AB856" s="304"/>
      <c r="AC856" s="301"/>
      <c r="AD856" s="305"/>
      <c r="AE856" s="304"/>
      <c r="AF856" s="304"/>
      <c r="AG856" s="304"/>
      <c r="AH856" s="306"/>
      <c r="AI856" s="306"/>
      <c r="AJ856" s="304"/>
      <c r="AK856" s="304"/>
      <c r="AL856" s="304"/>
      <c r="AM856" s="304"/>
      <c r="AN856" s="304"/>
      <c r="AO856" s="304"/>
    </row>
    <row r="857" spans="1:41" ht="14" customHeight="1">
      <c r="A857" s="303"/>
      <c r="B857" s="304"/>
      <c r="C857" s="304"/>
      <c r="D857" s="301"/>
      <c r="E857" s="304"/>
      <c r="F857" s="304"/>
      <c r="G857" s="304"/>
      <c r="H857" s="305"/>
      <c r="I857" s="305"/>
      <c r="J857" s="305" t="str">
        <f>IF(ISBLANK(I857),"",I857*H857)</f>
        <v/>
      </c>
      <c r="K857" s="305" t="str">
        <f>IF(OR(AND(I857&lt;=4,H857=1),(AND(I857&lt;=2,H857=2))),"Rendah",IF(OR(AND(I857=5,H857=1),OR(AND(I857&gt;=3,H857=2),AND(I857&lt;=2,H857=3))),"Menengah",IF(OR(AND(I857&gt;=3,H857=3),OR(AND(I857&lt;=3,H857=4),AND(I857=1,H857=5))),"Tinggi",IF(OR(AND(I857&gt;=4,H857=4),AND(I857&gt;=2,H857=5)),"Ekstrim",""))))</f>
        <v/>
      </c>
      <c r="L857" s="304"/>
      <c r="M857" s="305"/>
      <c r="N857" s="305"/>
      <c r="O857" s="305"/>
      <c r="P857" s="305" t="str">
        <f>IF(ISBLANK(O857),"",O857*N857)</f>
        <v/>
      </c>
      <c r="Q857" s="305" t="str">
        <f>IF(OR(AND(O857&lt;=4,N857=1),(AND(O857&lt;=2,N857=2))),"Rendah",IF(OR(AND(O857=5,N857=1),OR(AND(O857&gt;=3,N857=2),AND(O857&lt;=2,N857=3))),"Menengah",IF(OR(AND(O857&gt;=3,N857=3),OR(AND(O857&lt;=3,N857=4),AND(O857=1,N857=5))),"Tinggi",IF(OR(AND(O857&gt;=4,N857=4),AND(O857&gt;=2,N857=5)),"Ekstrim",""))))</f>
        <v/>
      </c>
      <c r="R857" s="304"/>
      <c r="S857" s="304"/>
      <c r="T857" s="304"/>
      <c r="U857" s="305"/>
      <c r="V857" s="305"/>
      <c r="W857" s="304"/>
      <c r="X857" s="305"/>
      <c r="Y857" s="305"/>
      <c r="Z857" s="305" t="str">
        <f>IF(ISBLANK(Y857),"",Y857*X857)</f>
        <v/>
      </c>
      <c r="AA857" s="305" t="str">
        <f>IF(OR(AND(Y857&lt;=4,X857=1),(AND(Y857&lt;=2,X857=2))),"Rendah",IF(OR(AND(Y857=5,X857=1),OR(AND(Y857&gt;=3,X857=2),AND(Y857&lt;=2,X857=3))),"Menengah",IF(OR(AND(Y857&gt;=3,X857=3),OR(AND(Y857&lt;=3,X857=4),AND(Y857=1,X857=5))),"Tinggi",IF(OR(AND(Y857&gt;=4,X857=4),AND(Y857&gt;=2,X857=5)),"Ekstrim",""))))</f>
        <v/>
      </c>
      <c r="AB857" s="304"/>
      <c r="AC857" s="301"/>
      <c r="AD857" s="305"/>
      <c r="AE857" s="304"/>
      <c r="AF857" s="304"/>
      <c r="AG857" s="304"/>
      <c r="AH857" s="306"/>
      <c r="AI857" s="306"/>
      <c r="AJ857" s="304"/>
      <c r="AK857" s="304"/>
      <c r="AL857" s="304"/>
      <c r="AM857" s="304"/>
      <c r="AN857" s="304"/>
      <c r="AO857" s="304"/>
    </row>
    <row r="858" spans="1:41" ht="14" customHeight="1">
      <c r="A858" s="303"/>
      <c r="B858" s="304"/>
      <c r="C858" s="304"/>
      <c r="D858" s="301"/>
      <c r="E858" s="304"/>
      <c r="F858" s="304"/>
      <c r="G858" s="304"/>
      <c r="H858" s="305"/>
      <c r="I858" s="305"/>
      <c r="J858" s="305" t="str">
        <f>IF(ISBLANK(I858),"",I858*H858)</f>
        <v/>
      </c>
      <c r="K858" s="305" t="str">
        <f>IF(OR(AND(I858&lt;=4,H858=1),(AND(I858&lt;=2,H858=2))),"Rendah",IF(OR(AND(I858=5,H858=1),OR(AND(I858&gt;=3,H858=2),AND(I858&lt;=2,H858=3))),"Menengah",IF(OR(AND(I858&gt;=3,H858=3),OR(AND(I858&lt;=3,H858=4),AND(I858=1,H858=5))),"Tinggi",IF(OR(AND(I858&gt;=4,H858=4),AND(I858&gt;=2,H858=5)),"Ekstrim",""))))</f>
        <v/>
      </c>
      <c r="L858" s="304"/>
      <c r="M858" s="305"/>
      <c r="N858" s="305"/>
      <c r="O858" s="305"/>
      <c r="P858" s="305" t="str">
        <f>IF(ISBLANK(O858),"",O858*N858)</f>
        <v/>
      </c>
      <c r="Q858" s="305" t="str">
        <f>IF(OR(AND(O858&lt;=4,N858=1),(AND(O858&lt;=2,N858=2))),"Rendah",IF(OR(AND(O858=5,N858=1),OR(AND(O858&gt;=3,N858=2),AND(O858&lt;=2,N858=3))),"Menengah",IF(OR(AND(O858&gt;=3,N858=3),OR(AND(O858&lt;=3,N858=4),AND(O858=1,N858=5))),"Tinggi",IF(OR(AND(O858&gt;=4,N858=4),AND(O858&gt;=2,N858=5)),"Ekstrim",""))))</f>
        <v/>
      </c>
      <c r="R858" s="304"/>
      <c r="S858" s="304"/>
      <c r="T858" s="304"/>
      <c r="U858" s="305"/>
      <c r="V858" s="305"/>
      <c r="W858" s="304"/>
      <c r="X858" s="305"/>
      <c r="Y858" s="305"/>
      <c r="Z858" s="305" t="str">
        <f>IF(ISBLANK(Y858),"",Y858*X858)</f>
        <v/>
      </c>
      <c r="AA858" s="305" t="str">
        <f>IF(OR(AND(Y858&lt;=4,X858=1),(AND(Y858&lt;=2,X858=2))),"Rendah",IF(OR(AND(Y858=5,X858=1),OR(AND(Y858&gt;=3,X858=2),AND(Y858&lt;=2,X858=3))),"Menengah",IF(OR(AND(Y858&gt;=3,X858=3),OR(AND(Y858&lt;=3,X858=4),AND(Y858=1,X858=5))),"Tinggi",IF(OR(AND(Y858&gt;=4,X858=4),AND(Y858&gt;=2,X858=5)),"Ekstrim",""))))</f>
        <v/>
      </c>
      <c r="AB858" s="304"/>
      <c r="AC858" s="301"/>
      <c r="AD858" s="305"/>
      <c r="AE858" s="304"/>
      <c r="AF858" s="304"/>
      <c r="AG858" s="304"/>
      <c r="AH858" s="306"/>
      <c r="AI858" s="306"/>
      <c r="AJ858" s="304"/>
      <c r="AK858" s="304"/>
      <c r="AL858" s="304"/>
      <c r="AM858" s="304"/>
      <c r="AN858" s="304"/>
      <c r="AO858" s="304"/>
    </row>
    <row r="859" spans="1:41" ht="14" customHeight="1">
      <c r="A859" s="303"/>
      <c r="B859" s="304"/>
      <c r="C859" s="304"/>
      <c r="D859" s="301"/>
      <c r="E859" s="304"/>
      <c r="F859" s="304"/>
      <c r="G859" s="304"/>
      <c r="H859" s="305"/>
      <c r="I859" s="305"/>
      <c r="J859" s="305" t="str">
        <f>IF(ISBLANK(I859),"",I859*H859)</f>
        <v/>
      </c>
      <c r="K859" s="305" t="str">
        <f>IF(OR(AND(I859&lt;=4,H859=1),(AND(I859&lt;=2,H859=2))),"Rendah",IF(OR(AND(I859=5,H859=1),OR(AND(I859&gt;=3,H859=2),AND(I859&lt;=2,H859=3))),"Menengah",IF(OR(AND(I859&gt;=3,H859=3),OR(AND(I859&lt;=3,H859=4),AND(I859=1,H859=5))),"Tinggi",IF(OR(AND(I859&gt;=4,H859=4),AND(I859&gt;=2,H859=5)),"Ekstrim",""))))</f>
        <v/>
      </c>
      <c r="L859" s="304"/>
      <c r="M859" s="305"/>
      <c r="N859" s="305"/>
      <c r="O859" s="305"/>
      <c r="P859" s="305" t="str">
        <f>IF(ISBLANK(O859),"",O859*N859)</f>
        <v/>
      </c>
      <c r="Q859" s="305" t="str">
        <f>IF(OR(AND(O859&lt;=4,N859=1),(AND(O859&lt;=2,N859=2))),"Rendah",IF(OR(AND(O859=5,N859=1),OR(AND(O859&gt;=3,N859=2),AND(O859&lt;=2,N859=3))),"Menengah",IF(OR(AND(O859&gt;=3,N859=3),OR(AND(O859&lt;=3,N859=4),AND(O859=1,N859=5))),"Tinggi",IF(OR(AND(O859&gt;=4,N859=4),AND(O859&gt;=2,N859=5)),"Ekstrim",""))))</f>
        <v/>
      </c>
      <c r="R859" s="304"/>
      <c r="S859" s="304"/>
      <c r="T859" s="304"/>
      <c r="U859" s="305"/>
      <c r="V859" s="305"/>
      <c r="W859" s="304"/>
      <c r="X859" s="305"/>
      <c r="Y859" s="305"/>
      <c r="Z859" s="305" t="str">
        <f>IF(ISBLANK(Y859),"",Y859*X859)</f>
        <v/>
      </c>
      <c r="AA859" s="305" t="str">
        <f>IF(OR(AND(Y859&lt;=4,X859=1),(AND(Y859&lt;=2,X859=2))),"Rendah",IF(OR(AND(Y859=5,X859=1),OR(AND(Y859&gt;=3,X859=2),AND(Y859&lt;=2,X859=3))),"Menengah",IF(OR(AND(Y859&gt;=3,X859=3),OR(AND(Y859&lt;=3,X859=4),AND(Y859=1,X859=5))),"Tinggi",IF(OR(AND(Y859&gt;=4,X859=4),AND(Y859&gt;=2,X859=5)),"Ekstrim",""))))</f>
        <v/>
      </c>
      <c r="AB859" s="304"/>
      <c r="AC859" s="301"/>
      <c r="AD859" s="305"/>
      <c r="AE859" s="304"/>
      <c r="AF859" s="304"/>
      <c r="AG859" s="304"/>
      <c r="AH859" s="306"/>
      <c r="AI859" s="306"/>
      <c r="AJ859" s="304"/>
      <c r="AK859" s="304"/>
      <c r="AL859" s="304"/>
      <c r="AM859" s="304"/>
      <c r="AN859" s="304"/>
      <c r="AO859" s="304"/>
    </row>
    <row r="860" spans="1:41" ht="14" customHeight="1">
      <c r="A860" s="303"/>
      <c r="B860" s="304"/>
      <c r="C860" s="304"/>
      <c r="D860" s="301"/>
      <c r="E860" s="304"/>
      <c r="F860" s="304"/>
      <c r="G860" s="304"/>
      <c r="H860" s="305"/>
      <c r="I860" s="305"/>
      <c r="J860" s="305" t="str">
        <f>IF(ISBLANK(I860),"",I860*H860)</f>
        <v/>
      </c>
      <c r="K860" s="305" t="str">
        <f>IF(OR(AND(I860&lt;=4,H860=1),(AND(I860&lt;=2,H860=2))),"Rendah",IF(OR(AND(I860=5,H860=1),OR(AND(I860&gt;=3,H860=2),AND(I860&lt;=2,H860=3))),"Menengah",IF(OR(AND(I860&gt;=3,H860=3),OR(AND(I860&lt;=3,H860=4),AND(I860=1,H860=5))),"Tinggi",IF(OR(AND(I860&gt;=4,H860=4),AND(I860&gt;=2,H860=5)),"Ekstrim",""))))</f>
        <v/>
      </c>
      <c r="L860" s="304"/>
      <c r="M860" s="305"/>
      <c r="N860" s="305"/>
      <c r="O860" s="305"/>
      <c r="P860" s="305" t="str">
        <f>IF(ISBLANK(O860),"",O860*N860)</f>
        <v/>
      </c>
      <c r="Q860" s="305" t="str">
        <f>IF(OR(AND(O860&lt;=4,N860=1),(AND(O860&lt;=2,N860=2))),"Rendah",IF(OR(AND(O860=5,N860=1),OR(AND(O860&gt;=3,N860=2),AND(O860&lt;=2,N860=3))),"Menengah",IF(OR(AND(O860&gt;=3,N860=3),OR(AND(O860&lt;=3,N860=4),AND(O860=1,N860=5))),"Tinggi",IF(OR(AND(O860&gt;=4,N860=4),AND(O860&gt;=2,N860=5)),"Ekstrim",""))))</f>
        <v/>
      </c>
      <c r="R860" s="304"/>
      <c r="S860" s="304"/>
      <c r="T860" s="304"/>
      <c r="U860" s="305"/>
      <c r="V860" s="305"/>
      <c r="W860" s="304"/>
      <c r="X860" s="305"/>
      <c r="Y860" s="305"/>
      <c r="Z860" s="305" t="str">
        <f>IF(ISBLANK(Y860),"",Y860*X860)</f>
        <v/>
      </c>
      <c r="AA860" s="305" t="str">
        <f>IF(OR(AND(Y860&lt;=4,X860=1),(AND(Y860&lt;=2,X860=2))),"Rendah",IF(OR(AND(Y860=5,X860=1),OR(AND(Y860&gt;=3,X860=2),AND(Y860&lt;=2,X860=3))),"Menengah",IF(OR(AND(Y860&gt;=3,X860=3),OR(AND(Y860&lt;=3,X860=4),AND(Y860=1,X860=5))),"Tinggi",IF(OR(AND(Y860&gt;=4,X860=4),AND(Y860&gt;=2,X860=5)),"Ekstrim",""))))</f>
        <v/>
      </c>
      <c r="AB860" s="304"/>
      <c r="AC860" s="301"/>
      <c r="AD860" s="305"/>
      <c r="AE860" s="304"/>
      <c r="AF860" s="304"/>
      <c r="AG860" s="304"/>
      <c r="AH860" s="306"/>
      <c r="AI860" s="306"/>
      <c r="AJ860" s="304"/>
      <c r="AK860" s="304"/>
      <c r="AL860" s="304"/>
      <c r="AM860" s="304"/>
      <c r="AN860" s="304"/>
      <c r="AO860" s="304"/>
    </row>
    <row r="861" spans="1:41" ht="14" customHeight="1">
      <c r="A861" s="303"/>
      <c r="B861" s="304"/>
      <c r="C861" s="304"/>
      <c r="D861" s="301"/>
      <c r="E861" s="304"/>
      <c r="F861" s="304"/>
      <c r="G861" s="304"/>
      <c r="H861" s="305"/>
      <c r="I861" s="305"/>
      <c r="J861" s="305" t="str">
        <f>IF(ISBLANK(I861),"",I861*H861)</f>
        <v/>
      </c>
      <c r="K861" s="305" t="str">
        <f>IF(OR(AND(I861&lt;=4,H861=1),(AND(I861&lt;=2,H861=2))),"Rendah",IF(OR(AND(I861=5,H861=1),OR(AND(I861&gt;=3,H861=2),AND(I861&lt;=2,H861=3))),"Menengah",IF(OR(AND(I861&gt;=3,H861=3),OR(AND(I861&lt;=3,H861=4),AND(I861=1,H861=5))),"Tinggi",IF(OR(AND(I861&gt;=4,H861=4),AND(I861&gt;=2,H861=5)),"Ekstrim",""))))</f>
        <v/>
      </c>
      <c r="L861" s="304"/>
      <c r="M861" s="305"/>
      <c r="N861" s="305"/>
      <c r="O861" s="305"/>
      <c r="P861" s="305" t="str">
        <f>IF(ISBLANK(O861),"",O861*N861)</f>
        <v/>
      </c>
      <c r="Q861" s="305" t="str">
        <f>IF(OR(AND(O861&lt;=4,N861=1),(AND(O861&lt;=2,N861=2))),"Rendah",IF(OR(AND(O861=5,N861=1),OR(AND(O861&gt;=3,N861=2),AND(O861&lt;=2,N861=3))),"Menengah",IF(OR(AND(O861&gt;=3,N861=3),OR(AND(O861&lt;=3,N861=4),AND(O861=1,N861=5))),"Tinggi",IF(OR(AND(O861&gt;=4,N861=4),AND(O861&gt;=2,N861=5)),"Ekstrim",""))))</f>
        <v/>
      </c>
      <c r="R861" s="304"/>
      <c r="S861" s="304"/>
      <c r="T861" s="304"/>
      <c r="U861" s="305"/>
      <c r="V861" s="305"/>
      <c r="W861" s="304"/>
      <c r="X861" s="305"/>
      <c r="Y861" s="305"/>
      <c r="Z861" s="305" t="str">
        <f>IF(ISBLANK(Y861),"",Y861*X861)</f>
        <v/>
      </c>
      <c r="AA861" s="305" t="str">
        <f>IF(OR(AND(Y861&lt;=4,X861=1),(AND(Y861&lt;=2,X861=2))),"Rendah",IF(OR(AND(Y861=5,X861=1),OR(AND(Y861&gt;=3,X861=2),AND(Y861&lt;=2,X861=3))),"Menengah",IF(OR(AND(Y861&gt;=3,X861=3),OR(AND(Y861&lt;=3,X861=4),AND(Y861=1,X861=5))),"Tinggi",IF(OR(AND(Y861&gt;=4,X861=4),AND(Y861&gt;=2,X861=5)),"Ekstrim",""))))</f>
        <v/>
      </c>
      <c r="AB861" s="304"/>
      <c r="AC861" s="301"/>
      <c r="AD861" s="305"/>
      <c r="AE861" s="304"/>
      <c r="AF861" s="304"/>
      <c r="AG861" s="304"/>
      <c r="AH861" s="306"/>
      <c r="AI861" s="306"/>
      <c r="AJ861" s="304"/>
      <c r="AK861" s="304"/>
      <c r="AL861" s="304"/>
      <c r="AM861" s="304"/>
      <c r="AN861" s="304"/>
      <c r="AO861" s="304"/>
    </row>
    <row r="862" spans="1:41" ht="14" customHeight="1">
      <c r="A862" s="303"/>
      <c r="B862" s="304"/>
      <c r="C862" s="304"/>
      <c r="D862" s="301"/>
      <c r="E862" s="304"/>
      <c r="F862" s="304"/>
      <c r="G862" s="304"/>
      <c r="H862" s="305"/>
      <c r="I862" s="305"/>
      <c r="J862" s="305" t="str">
        <f>IF(ISBLANK(I862),"",I862*H862)</f>
        <v/>
      </c>
      <c r="K862" s="305" t="str">
        <f>IF(OR(AND(I862&lt;=4,H862=1),(AND(I862&lt;=2,H862=2))),"Rendah",IF(OR(AND(I862=5,H862=1),OR(AND(I862&gt;=3,H862=2),AND(I862&lt;=2,H862=3))),"Menengah",IF(OR(AND(I862&gt;=3,H862=3),OR(AND(I862&lt;=3,H862=4),AND(I862=1,H862=5))),"Tinggi",IF(OR(AND(I862&gt;=4,H862=4),AND(I862&gt;=2,H862=5)),"Ekstrim",""))))</f>
        <v/>
      </c>
      <c r="L862" s="304"/>
      <c r="M862" s="305"/>
      <c r="N862" s="305"/>
      <c r="O862" s="305"/>
      <c r="P862" s="305" t="str">
        <f>IF(ISBLANK(O862),"",O862*N862)</f>
        <v/>
      </c>
      <c r="Q862" s="305" t="str">
        <f>IF(OR(AND(O862&lt;=4,N862=1),(AND(O862&lt;=2,N862=2))),"Rendah",IF(OR(AND(O862=5,N862=1),OR(AND(O862&gt;=3,N862=2),AND(O862&lt;=2,N862=3))),"Menengah",IF(OR(AND(O862&gt;=3,N862=3),OR(AND(O862&lt;=3,N862=4),AND(O862=1,N862=5))),"Tinggi",IF(OR(AND(O862&gt;=4,N862=4),AND(O862&gt;=2,N862=5)),"Ekstrim",""))))</f>
        <v/>
      </c>
      <c r="R862" s="304"/>
      <c r="S862" s="304"/>
      <c r="T862" s="304"/>
      <c r="U862" s="305"/>
      <c r="V862" s="305"/>
      <c r="W862" s="304"/>
      <c r="X862" s="305"/>
      <c r="Y862" s="305"/>
      <c r="Z862" s="305" t="str">
        <f>IF(ISBLANK(Y862),"",Y862*X862)</f>
        <v/>
      </c>
      <c r="AA862" s="305" t="str">
        <f>IF(OR(AND(Y862&lt;=4,X862=1),(AND(Y862&lt;=2,X862=2))),"Rendah",IF(OR(AND(Y862=5,X862=1),OR(AND(Y862&gt;=3,X862=2),AND(Y862&lt;=2,X862=3))),"Menengah",IF(OR(AND(Y862&gt;=3,X862=3),OR(AND(Y862&lt;=3,X862=4),AND(Y862=1,X862=5))),"Tinggi",IF(OR(AND(Y862&gt;=4,X862=4),AND(Y862&gt;=2,X862=5)),"Ekstrim",""))))</f>
        <v/>
      </c>
      <c r="AB862" s="304"/>
      <c r="AC862" s="301"/>
      <c r="AD862" s="305"/>
      <c r="AE862" s="304"/>
      <c r="AF862" s="304"/>
      <c r="AG862" s="304"/>
      <c r="AH862" s="306"/>
      <c r="AI862" s="306"/>
      <c r="AJ862" s="304"/>
      <c r="AK862" s="304"/>
      <c r="AL862" s="304"/>
      <c r="AM862" s="304"/>
      <c r="AN862" s="304"/>
      <c r="AO862" s="304"/>
    </row>
    <row r="863" spans="1:41" ht="14" customHeight="1">
      <c r="A863" s="303"/>
      <c r="B863" s="304"/>
      <c r="C863" s="304"/>
      <c r="D863" s="301"/>
      <c r="E863" s="304"/>
      <c r="F863" s="304"/>
      <c r="G863" s="304"/>
      <c r="H863" s="305"/>
      <c r="I863" s="305"/>
      <c r="J863" s="305" t="str">
        <f>IF(ISBLANK(I863),"",I863*H863)</f>
        <v/>
      </c>
      <c r="K863" s="305" t="str">
        <f>IF(OR(AND(I863&lt;=4,H863=1),(AND(I863&lt;=2,H863=2))),"Rendah",IF(OR(AND(I863=5,H863=1),OR(AND(I863&gt;=3,H863=2),AND(I863&lt;=2,H863=3))),"Menengah",IF(OR(AND(I863&gt;=3,H863=3),OR(AND(I863&lt;=3,H863=4),AND(I863=1,H863=5))),"Tinggi",IF(OR(AND(I863&gt;=4,H863=4),AND(I863&gt;=2,H863=5)),"Ekstrim",""))))</f>
        <v/>
      </c>
      <c r="L863" s="304"/>
      <c r="M863" s="305"/>
      <c r="N863" s="305"/>
      <c r="O863" s="305"/>
      <c r="P863" s="305" t="str">
        <f>IF(ISBLANK(O863),"",O863*N863)</f>
        <v/>
      </c>
      <c r="Q863" s="305" t="str">
        <f>IF(OR(AND(O863&lt;=4,N863=1),(AND(O863&lt;=2,N863=2))),"Rendah",IF(OR(AND(O863=5,N863=1),OR(AND(O863&gt;=3,N863=2),AND(O863&lt;=2,N863=3))),"Menengah",IF(OR(AND(O863&gt;=3,N863=3),OR(AND(O863&lt;=3,N863=4),AND(O863=1,N863=5))),"Tinggi",IF(OR(AND(O863&gt;=4,N863=4),AND(O863&gt;=2,N863=5)),"Ekstrim",""))))</f>
        <v/>
      </c>
      <c r="R863" s="304"/>
      <c r="S863" s="304"/>
      <c r="T863" s="304"/>
      <c r="U863" s="305"/>
      <c r="V863" s="305"/>
      <c r="W863" s="304"/>
      <c r="X863" s="305"/>
      <c r="Y863" s="305"/>
      <c r="Z863" s="305" t="str">
        <f>IF(ISBLANK(Y863),"",Y863*X863)</f>
        <v/>
      </c>
      <c r="AA863" s="305" t="str">
        <f>IF(OR(AND(Y863&lt;=4,X863=1),(AND(Y863&lt;=2,X863=2))),"Rendah",IF(OR(AND(Y863=5,X863=1),OR(AND(Y863&gt;=3,X863=2),AND(Y863&lt;=2,X863=3))),"Menengah",IF(OR(AND(Y863&gt;=3,X863=3),OR(AND(Y863&lt;=3,X863=4),AND(Y863=1,X863=5))),"Tinggi",IF(OR(AND(Y863&gt;=4,X863=4),AND(Y863&gt;=2,X863=5)),"Ekstrim",""))))</f>
        <v/>
      </c>
      <c r="AB863" s="304"/>
      <c r="AC863" s="301"/>
      <c r="AD863" s="305"/>
      <c r="AE863" s="304"/>
      <c r="AF863" s="304"/>
      <c r="AG863" s="304"/>
      <c r="AH863" s="306"/>
      <c r="AI863" s="306"/>
      <c r="AJ863" s="304"/>
      <c r="AK863" s="304"/>
      <c r="AL863" s="304"/>
      <c r="AM863" s="304"/>
      <c r="AN863" s="304"/>
      <c r="AO863" s="304"/>
    </row>
    <row r="864" spans="1:41" ht="14" customHeight="1">
      <c r="A864" s="303"/>
      <c r="B864" s="304"/>
      <c r="C864" s="304"/>
      <c r="D864" s="301"/>
      <c r="E864" s="304"/>
      <c r="F864" s="304"/>
      <c r="G864" s="304"/>
      <c r="H864" s="305"/>
      <c r="I864" s="305"/>
      <c r="J864" s="305" t="str">
        <f>IF(ISBLANK(I864),"",I864*H864)</f>
        <v/>
      </c>
      <c r="K864" s="305" t="str">
        <f>IF(OR(AND(I864&lt;=4,H864=1),(AND(I864&lt;=2,H864=2))),"Rendah",IF(OR(AND(I864=5,H864=1),OR(AND(I864&gt;=3,H864=2),AND(I864&lt;=2,H864=3))),"Menengah",IF(OR(AND(I864&gt;=3,H864=3),OR(AND(I864&lt;=3,H864=4),AND(I864=1,H864=5))),"Tinggi",IF(OR(AND(I864&gt;=4,H864=4),AND(I864&gt;=2,H864=5)),"Ekstrim",""))))</f>
        <v/>
      </c>
      <c r="L864" s="304"/>
      <c r="M864" s="305"/>
      <c r="N864" s="305"/>
      <c r="O864" s="305"/>
      <c r="P864" s="305" t="str">
        <f>IF(ISBLANK(O864),"",O864*N864)</f>
        <v/>
      </c>
      <c r="Q864" s="305" t="str">
        <f>IF(OR(AND(O864&lt;=4,N864=1),(AND(O864&lt;=2,N864=2))),"Rendah",IF(OR(AND(O864=5,N864=1),OR(AND(O864&gt;=3,N864=2),AND(O864&lt;=2,N864=3))),"Menengah",IF(OR(AND(O864&gt;=3,N864=3),OR(AND(O864&lt;=3,N864=4),AND(O864=1,N864=5))),"Tinggi",IF(OR(AND(O864&gt;=4,N864=4),AND(O864&gt;=2,N864=5)),"Ekstrim",""))))</f>
        <v/>
      </c>
      <c r="R864" s="304"/>
      <c r="S864" s="304"/>
      <c r="T864" s="304"/>
      <c r="U864" s="305"/>
      <c r="V864" s="305"/>
      <c r="W864" s="304"/>
      <c r="X864" s="305"/>
      <c r="Y864" s="305"/>
      <c r="Z864" s="305" t="str">
        <f>IF(ISBLANK(Y864),"",Y864*X864)</f>
        <v/>
      </c>
      <c r="AA864" s="305" t="str">
        <f>IF(OR(AND(Y864&lt;=4,X864=1),(AND(Y864&lt;=2,X864=2))),"Rendah",IF(OR(AND(Y864=5,X864=1),OR(AND(Y864&gt;=3,X864=2),AND(Y864&lt;=2,X864=3))),"Menengah",IF(OR(AND(Y864&gt;=3,X864=3),OR(AND(Y864&lt;=3,X864=4),AND(Y864=1,X864=5))),"Tinggi",IF(OR(AND(Y864&gt;=4,X864=4),AND(Y864&gt;=2,X864=5)),"Ekstrim",""))))</f>
        <v/>
      </c>
      <c r="AB864" s="304"/>
      <c r="AC864" s="301"/>
      <c r="AD864" s="305"/>
      <c r="AE864" s="304"/>
      <c r="AF864" s="304"/>
      <c r="AG864" s="304"/>
      <c r="AH864" s="306"/>
      <c r="AI864" s="306"/>
      <c r="AJ864" s="304"/>
      <c r="AK864" s="304"/>
      <c r="AL864" s="304"/>
      <c r="AM864" s="304"/>
      <c r="AN864" s="304"/>
      <c r="AO864" s="304"/>
    </row>
    <row r="865" spans="1:41" ht="14" customHeight="1">
      <c r="A865" s="303"/>
      <c r="B865" s="304"/>
      <c r="C865" s="304"/>
      <c r="D865" s="301"/>
      <c r="E865" s="304"/>
      <c r="F865" s="304"/>
      <c r="G865" s="304"/>
      <c r="H865" s="305"/>
      <c r="I865" s="305"/>
      <c r="J865" s="305" t="str">
        <f>IF(ISBLANK(I865),"",I865*H865)</f>
        <v/>
      </c>
      <c r="K865" s="305" t="str">
        <f>IF(OR(AND(I865&lt;=4,H865=1),(AND(I865&lt;=2,H865=2))),"Rendah",IF(OR(AND(I865=5,H865=1),OR(AND(I865&gt;=3,H865=2),AND(I865&lt;=2,H865=3))),"Menengah",IF(OR(AND(I865&gt;=3,H865=3),OR(AND(I865&lt;=3,H865=4),AND(I865=1,H865=5))),"Tinggi",IF(OR(AND(I865&gt;=4,H865=4),AND(I865&gt;=2,H865=5)),"Ekstrim",""))))</f>
        <v/>
      </c>
      <c r="L865" s="304"/>
      <c r="M865" s="305"/>
      <c r="N865" s="305"/>
      <c r="O865" s="305"/>
      <c r="P865" s="305" t="str">
        <f>IF(ISBLANK(O865),"",O865*N865)</f>
        <v/>
      </c>
      <c r="Q865" s="305" t="str">
        <f>IF(OR(AND(O865&lt;=4,N865=1),(AND(O865&lt;=2,N865=2))),"Rendah",IF(OR(AND(O865=5,N865=1),OR(AND(O865&gt;=3,N865=2),AND(O865&lt;=2,N865=3))),"Menengah",IF(OR(AND(O865&gt;=3,N865=3),OR(AND(O865&lt;=3,N865=4),AND(O865=1,N865=5))),"Tinggi",IF(OR(AND(O865&gt;=4,N865=4),AND(O865&gt;=2,N865=5)),"Ekstrim",""))))</f>
        <v/>
      </c>
      <c r="R865" s="304"/>
      <c r="S865" s="304"/>
      <c r="T865" s="304"/>
      <c r="U865" s="305"/>
      <c r="V865" s="305"/>
      <c r="W865" s="304"/>
      <c r="X865" s="305"/>
      <c r="Y865" s="305"/>
      <c r="Z865" s="305" t="str">
        <f>IF(ISBLANK(Y865),"",Y865*X865)</f>
        <v/>
      </c>
      <c r="AA865" s="305" t="str">
        <f>IF(OR(AND(Y865&lt;=4,X865=1),(AND(Y865&lt;=2,X865=2))),"Rendah",IF(OR(AND(Y865=5,X865=1),OR(AND(Y865&gt;=3,X865=2),AND(Y865&lt;=2,X865=3))),"Menengah",IF(OR(AND(Y865&gt;=3,X865=3),OR(AND(Y865&lt;=3,X865=4),AND(Y865=1,X865=5))),"Tinggi",IF(OR(AND(Y865&gt;=4,X865=4),AND(Y865&gt;=2,X865=5)),"Ekstrim",""))))</f>
        <v/>
      </c>
      <c r="AB865" s="304"/>
      <c r="AC865" s="301"/>
      <c r="AD865" s="305"/>
      <c r="AE865" s="304"/>
      <c r="AF865" s="304"/>
      <c r="AG865" s="304"/>
      <c r="AH865" s="306"/>
      <c r="AI865" s="306"/>
      <c r="AJ865" s="304"/>
      <c r="AK865" s="304"/>
      <c r="AL865" s="304"/>
      <c r="AM865" s="304"/>
      <c r="AN865" s="304"/>
      <c r="AO865" s="304"/>
    </row>
    <row r="866" spans="1:41" ht="14" customHeight="1">
      <c r="A866" s="303"/>
      <c r="B866" s="304"/>
      <c r="C866" s="304"/>
      <c r="D866" s="301"/>
      <c r="E866" s="304"/>
      <c r="F866" s="304"/>
      <c r="G866" s="304"/>
      <c r="H866" s="305"/>
      <c r="I866" s="305"/>
      <c r="J866" s="305" t="str">
        <f>IF(ISBLANK(I866),"",I866*H866)</f>
        <v/>
      </c>
      <c r="K866" s="305" t="str">
        <f>IF(OR(AND(I866&lt;=4,H866=1),(AND(I866&lt;=2,H866=2))),"Rendah",IF(OR(AND(I866=5,H866=1),OR(AND(I866&gt;=3,H866=2),AND(I866&lt;=2,H866=3))),"Menengah",IF(OR(AND(I866&gt;=3,H866=3),OR(AND(I866&lt;=3,H866=4),AND(I866=1,H866=5))),"Tinggi",IF(OR(AND(I866&gt;=4,H866=4),AND(I866&gt;=2,H866=5)),"Ekstrim",""))))</f>
        <v/>
      </c>
      <c r="L866" s="304"/>
      <c r="M866" s="305"/>
      <c r="N866" s="305"/>
      <c r="O866" s="305"/>
      <c r="P866" s="305" t="str">
        <f>IF(ISBLANK(O866),"",O866*N866)</f>
        <v/>
      </c>
      <c r="Q866" s="305" t="str">
        <f>IF(OR(AND(O866&lt;=4,N866=1),(AND(O866&lt;=2,N866=2))),"Rendah",IF(OR(AND(O866=5,N866=1),OR(AND(O866&gt;=3,N866=2),AND(O866&lt;=2,N866=3))),"Menengah",IF(OR(AND(O866&gt;=3,N866=3),OR(AND(O866&lt;=3,N866=4),AND(O866=1,N866=5))),"Tinggi",IF(OR(AND(O866&gt;=4,N866=4),AND(O866&gt;=2,N866=5)),"Ekstrim",""))))</f>
        <v/>
      </c>
      <c r="R866" s="304"/>
      <c r="S866" s="304"/>
      <c r="T866" s="304"/>
      <c r="U866" s="305"/>
      <c r="V866" s="305"/>
      <c r="W866" s="304"/>
      <c r="X866" s="305"/>
      <c r="Y866" s="305"/>
      <c r="Z866" s="305" t="str">
        <f>IF(ISBLANK(Y866),"",Y866*X866)</f>
        <v/>
      </c>
      <c r="AA866" s="305" t="str">
        <f>IF(OR(AND(Y866&lt;=4,X866=1),(AND(Y866&lt;=2,X866=2))),"Rendah",IF(OR(AND(Y866=5,X866=1),OR(AND(Y866&gt;=3,X866=2),AND(Y866&lt;=2,X866=3))),"Menengah",IF(OR(AND(Y866&gt;=3,X866=3),OR(AND(Y866&lt;=3,X866=4),AND(Y866=1,X866=5))),"Tinggi",IF(OR(AND(Y866&gt;=4,X866=4),AND(Y866&gt;=2,X866=5)),"Ekstrim",""))))</f>
        <v/>
      </c>
      <c r="AB866" s="304"/>
      <c r="AC866" s="301"/>
      <c r="AD866" s="305"/>
      <c r="AE866" s="304"/>
      <c r="AF866" s="304"/>
      <c r="AG866" s="304"/>
      <c r="AH866" s="306"/>
      <c r="AI866" s="306"/>
      <c r="AJ866" s="304"/>
      <c r="AK866" s="304"/>
      <c r="AL866" s="304"/>
      <c r="AM866" s="304"/>
      <c r="AN866" s="304"/>
      <c r="AO866" s="304"/>
    </row>
    <row r="867" spans="1:41" ht="14" customHeight="1">
      <c r="A867" s="303"/>
      <c r="B867" s="304"/>
      <c r="C867" s="304"/>
      <c r="D867" s="301"/>
      <c r="E867" s="304"/>
      <c r="F867" s="304"/>
      <c r="G867" s="304"/>
      <c r="H867" s="305"/>
      <c r="I867" s="305"/>
      <c r="J867" s="305" t="str">
        <f>IF(ISBLANK(I867),"",I867*H867)</f>
        <v/>
      </c>
      <c r="K867" s="305" t="str">
        <f>IF(OR(AND(I867&lt;=4,H867=1),(AND(I867&lt;=2,H867=2))),"Rendah",IF(OR(AND(I867=5,H867=1),OR(AND(I867&gt;=3,H867=2),AND(I867&lt;=2,H867=3))),"Menengah",IF(OR(AND(I867&gt;=3,H867=3),OR(AND(I867&lt;=3,H867=4),AND(I867=1,H867=5))),"Tinggi",IF(OR(AND(I867&gt;=4,H867=4),AND(I867&gt;=2,H867=5)),"Ekstrim",""))))</f>
        <v/>
      </c>
      <c r="L867" s="304"/>
      <c r="M867" s="305"/>
      <c r="N867" s="305"/>
      <c r="O867" s="305"/>
      <c r="P867" s="305" t="str">
        <f>IF(ISBLANK(O867),"",O867*N867)</f>
        <v/>
      </c>
      <c r="Q867" s="305" t="str">
        <f>IF(OR(AND(O867&lt;=4,N867=1),(AND(O867&lt;=2,N867=2))),"Rendah",IF(OR(AND(O867=5,N867=1),OR(AND(O867&gt;=3,N867=2),AND(O867&lt;=2,N867=3))),"Menengah",IF(OR(AND(O867&gt;=3,N867=3),OR(AND(O867&lt;=3,N867=4),AND(O867=1,N867=5))),"Tinggi",IF(OR(AND(O867&gt;=4,N867=4),AND(O867&gt;=2,N867=5)),"Ekstrim",""))))</f>
        <v/>
      </c>
      <c r="R867" s="304"/>
      <c r="S867" s="304"/>
      <c r="T867" s="304"/>
      <c r="U867" s="305"/>
      <c r="V867" s="305"/>
      <c r="W867" s="304"/>
      <c r="X867" s="305"/>
      <c r="Y867" s="305"/>
      <c r="Z867" s="305" t="str">
        <f>IF(ISBLANK(Y867),"",Y867*X867)</f>
        <v/>
      </c>
      <c r="AA867" s="305" t="str">
        <f>IF(OR(AND(Y867&lt;=4,X867=1),(AND(Y867&lt;=2,X867=2))),"Rendah",IF(OR(AND(Y867=5,X867=1),OR(AND(Y867&gt;=3,X867=2),AND(Y867&lt;=2,X867=3))),"Menengah",IF(OR(AND(Y867&gt;=3,X867=3),OR(AND(Y867&lt;=3,X867=4),AND(Y867=1,X867=5))),"Tinggi",IF(OR(AND(Y867&gt;=4,X867=4),AND(Y867&gt;=2,X867=5)),"Ekstrim",""))))</f>
        <v/>
      </c>
      <c r="AB867" s="304"/>
      <c r="AC867" s="301"/>
      <c r="AD867" s="305"/>
      <c r="AE867" s="304"/>
      <c r="AF867" s="304"/>
      <c r="AG867" s="304"/>
      <c r="AH867" s="306"/>
      <c r="AI867" s="306"/>
      <c r="AJ867" s="304"/>
      <c r="AK867" s="304"/>
      <c r="AL867" s="304"/>
      <c r="AM867" s="304"/>
      <c r="AN867" s="304"/>
      <c r="AO867" s="304"/>
    </row>
    <row r="868" spans="1:41" ht="14" customHeight="1">
      <c r="A868" s="303"/>
      <c r="B868" s="304"/>
      <c r="C868" s="304"/>
      <c r="D868" s="301"/>
      <c r="E868" s="304"/>
      <c r="F868" s="304"/>
      <c r="G868" s="304"/>
      <c r="H868" s="305"/>
      <c r="I868" s="305"/>
      <c r="J868" s="305" t="str">
        <f>IF(ISBLANK(I868),"",I868*H868)</f>
        <v/>
      </c>
      <c r="K868" s="305" t="str">
        <f>IF(OR(AND(I868&lt;=4,H868=1),(AND(I868&lt;=2,H868=2))),"Rendah",IF(OR(AND(I868=5,H868=1),OR(AND(I868&gt;=3,H868=2),AND(I868&lt;=2,H868=3))),"Menengah",IF(OR(AND(I868&gt;=3,H868=3),OR(AND(I868&lt;=3,H868=4),AND(I868=1,H868=5))),"Tinggi",IF(OR(AND(I868&gt;=4,H868=4),AND(I868&gt;=2,H868=5)),"Ekstrim",""))))</f>
        <v/>
      </c>
      <c r="L868" s="304"/>
      <c r="M868" s="305"/>
      <c r="N868" s="305"/>
      <c r="O868" s="305"/>
      <c r="P868" s="305" t="str">
        <f>IF(ISBLANK(O868),"",O868*N868)</f>
        <v/>
      </c>
      <c r="Q868" s="305" t="str">
        <f>IF(OR(AND(O868&lt;=4,N868=1),(AND(O868&lt;=2,N868=2))),"Rendah",IF(OR(AND(O868=5,N868=1),OR(AND(O868&gt;=3,N868=2),AND(O868&lt;=2,N868=3))),"Menengah",IF(OR(AND(O868&gt;=3,N868=3),OR(AND(O868&lt;=3,N868=4),AND(O868=1,N868=5))),"Tinggi",IF(OR(AND(O868&gt;=4,N868=4),AND(O868&gt;=2,N868=5)),"Ekstrim",""))))</f>
        <v/>
      </c>
      <c r="R868" s="304"/>
      <c r="S868" s="304"/>
      <c r="T868" s="304"/>
      <c r="U868" s="305"/>
      <c r="V868" s="305"/>
      <c r="W868" s="304"/>
      <c r="X868" s="305"/>
      <c r="Y868" s="305"/>
      <c r="Z868" s="305" t="str">
        <f>IF(ISBLANK(Y868),"",Y868*X868)</f>
        <v/>
      </c>
      <c r="AA868" s="305" t="str">
        <f>IF(OR(AND(Y868&lt;=4,X868=1),(AND(Y868&lt;=2,X868=2))),"Rendah",IF(OR(AND(Y868=5,X868=1),OR(AND(Y868&gt;=3,X868=2),AND(Y868&lt;=2,X868=3))),"Menengah",IF(OR(AND(Y868&gt;=3,X868=3),OR(AND(Y868&lt;=3,X868=4),AND(Y868=1,X868=5))),"Tinggi",IF(OR(AND(Y868&gt;=4,X868=4),AND(Y868&gt;=2,X868=5)),"Ekstrim",""))))</f>
        <v/>
      </c>
      <c r="AB868" s="304"/>
      <c r="AC868" s="301"/>
      <c r="AD868" s="305"/>
      <c r="AE868" s="304"/>
      <c r="AF868" s="304"/>
      <c r="AG868" s="304"/>
      <c r="AH868" s="306"/>
      <c r="AI868" s="306"/>
      <c r="AJ868" s="304"/>
      <c r="AK868" s="304"/>
      <c r="AL868" s="304"/>
      <c r="AM868" s="304"/>
      <c r="AN868" s="304"/>
      <c r="AO868" s="304"/>
    </row>
    <row r="869" spans="1:41" ht="14" customHeight="1">
      <c r="A869" s="303"/>
      <c r="B869" s="304"/>
      <c r="C869" s="304"/>
      <c r="D869" s="301"/>
      <c r="E869" s="304"/>
      <c r="F869" s="304"/>
      <c r="G869" s="304"/>
      <c r="H869" s="305"/>
      <c r="I869" s="305"/>
      <c r="J869" s="305" t="str">
        <f>IF(ISBLANK(I869),"",I869*H869)</f>
        <v/>
      </c>
      <c r="K869" s="305" t="str">
        <f>IF(OR(AND(I869&lt;=4,H869=1),(AND(I869&lt;=2,H869=2))),"Rendah",IF(OR(AND(I869=5,H869=1),OR(AND(I869&gt;=3,H869=2),AND(I869&lt;=2,H869=3))),"Menengah",IF(OR(AND(I869&gt;=3,H869=3),OR(AND(I869&lt;=3,H869=4),AND(I869=1,H869=5))),"Tinggi",IF(OR(AND(I869&gt;=4,H869=4),AND(I869&gt;=2,H869=5)),"Ekstrim",""))))</f>
        <v/>
      </c>
      <c r="L869" s="304"/>
      <c r="M869" s="305"/>
      <c r="N869" s="305"/>
      <c r="O869" s="305"/>
      <c r="P869" s="305" t="str">
        <f>IF(ISBLANK(O869),"",O869*N869)</f>
        <v/>
      </c>
      <c r="Q869" s="305" t="str">
        <f>IF(OR(AND(O869&lt;=4,N869=1),(AND(O869&lt;=2,N869=2))),"Rendah",IF(OR(AND(O869=5,N869=1),OR(AND(O869&gt;=3,N869=2),AND(O869&lt;=2,N869=3))),"Menengah",IF(OR(AND(O869&gt;=3,N869=3),OR(AND(O869&lt;=3,N869=4),AND(O869=1,N869=5))),"Tinggi",IF(OR(AND(O869&gt;=4,N869=4),AND(O869&gt;=2,N869=5)),"Ekstrim",""))))</f>
        <v/>
      </c>
      <c r="R869" s="304"/>
      <c r="S869" s="304"/>
      <c r="T869" s="304"/>
      <c r="U869" s="305"/>
      <c r="V869" s="305"/>
      <c r="W869" s="304"/>
      <c r="X869" s="305"/>
      <c r="Y869" s="305"/>
      <c r="Z869" s="305" t="str">
        <f>IF(ISBLANK(Y869),"",Y869*X869)</f>
        <v/>
      </c>
      <c r="AA869" s="305" t="str">
        <f>IF(OR(AND(Y869&lt;=4,X869=1),(AND(Y869&lt;=2,X869=2))),"Rendah",IF(OR(AND(Y869=5,X869=1),OR(AND(Y869&gt;=3,X869=2),AND(Y869&lt;=2,X869=3))),"Menengah",IF(OR(AND(Y869&gt;=3,X869=3),OR(AND(Y869&lt;=3,X869=4),AND(Y869=1,X869=5))),"Tinggi",IF(OR(AND(Y869&gt;=4,X869=4),AND(Y869&gt;=2,X869=5)),"Ekstrim",""))))</f>
        <v/>
      </c>
      <c r="AB869" s="304"/>
      <c r="AC869" s="301"/>
      <c r="AD869" s="305"/>
      <c r="AE869" s="304"/>
      <c r="AF869" s="304"/>
      <c r="AG869" s="304"/>
      <c r="AH869" s="306"/>
      <c r="AI869" s="306"/>
      <c r="AJ869" s="304"/>
      <c r="AK869" s="304"/>
      <c r="AL869" s="304"/>
      <c r="AM869" s="304"/>
      <c r="AN869" s="304"/>
      <c r="AO869" s="304"/>
    </row>
    <row r="870" spans="1:41" ht="14" customHeight="1">
      <c r="A870" s="303"/>
      <c r="B870" s="304"/>
      <c r="C870" s="304"/>
      <c r="D870" s="301"/>
      <c r="E870" s="304"/>
      <c r="F870" s="304"/>
      <c r="G870" s="304"/>
      <c r="H870" s="305"/>
      <c r="I870" s="305"/>
      <c r="J870" s="305" t="str">
        <f>IF(ISBLANK(I870),"",I870*H870)</f>
        <v/>
      </c>
      <c r="K870" s="305" t="str">
        <f>IF(OR(AND(I870&lt;=4,H870=1),(AND(I870&lt;=2,H870=2))),"Rendah",IF(OR(AND(I870=5,H870=1),OR(AND(I870&gt;=3,H870=2),AND(I870&lt;=2,H870=3))),"Menengah",IF(OR(AND(I870&gt;=3,H870=3),OR(AND(I870&lt;=3,H870=4),AND(I870=1,H870=5))),"Tinggi",IF(OR(AND(I870&gt;=4,H870=4),AND(I870&gt;=2,H870=5)),"Ekstrim",""))))</f>
        <v/>
      </c>
      <c r="L870" s="304"/>
      <c r="M870" s="305"/>
      <c r="N870" s="305"/>
      <c r="O870" s="305"/>
      <c r="P870" s="305" t="str">
        <f>IF(ISBLANK(O870),"",O870*N870)</f>
        <v/>
      </c>
      <c r="Q870" s="305" t="str">
        <f>IF(OR(AND(O870&lt;=4,N870=1),(AND(O870&lt;=2,N870=2))),"Rendah",IF(OR(AND(O870=5,N870=1),OR(AND(O870&gt;=3,N870=2),AND(O870&lt;=2,N870=3))),"Menengah",IF(OR(AND(O870&gt;=3,N870=3),OR(AND(O870&lt;=3,N870=4),AND(O870=1,N870=5))),"Tinggi",IF(OR(AND(O870&gt;=4,N870=4),AND(O870&gt;=2,N870=5)),"Ekstrim",""))))</f>
        <v/>
      </c>
      <c r="R870" s="304"/>
      <c r="S870" s="304"/>
      <c r="T870" s="304"/>
      <c r="U870" s="305"/>
      <c r="V870" s="305"/>
      <c r="W870" s="304"/>
      <c r="X870" s="305"/>
      <c r="Y870" s="305"/>
      <c r="Z870" s="305" t="str">
        <f>IF(ISBLANK(Y870),"",Y870*X870)</f>
        <v/>
      </c>
      <c r="AA870" s="305" t="str">
        <f>IF(OR(AND(Y870&lt;=4,X870=1),(AND(Y870&lt;=2,X870=2))),"Rendah",IF(OR(AND(Y870=5,X870=1),OR(AND(Y870&gt;=3,X870=2),AND(Y870&lt;=2,X870=3))),"Menengah",IF(OR(AND(Y870&gt;=3,X870=3),OR(AND(Y870&lt;=3,X870=4),AND(Y870=1,X870=5))),"Tinggi",IF(OR(AND(Y870&gt;=4,X870=4),AND(Y870&gt;=2,X870=5)),"Ekstrim",""))))</f>
        <v/>
      </c>
      <c r="AB870" s="304"/>
      <c r="AC870" s="301"/>
      <c r="AD870" s="305"/>
      <c r="AE870" s="304"/>
      <c r="AF870" s="304"/>
      <c r="AG870" s="304"/>
      <c r="AH870" s="306"/>
      <c r="AI870" s="306"/>
      <c r="AJ870" s="304"/>
      <c r="AK870" s="304"/>
      <c r="AL870" s="304"/>
      <c r="AM870" s="304"/>
      <c r="AN870" s="304"/>
      <c r="AO870" s="304"/>
    </row>
    <row r="871" spans="1:41" ht="14" customHeight="1">
      <c r="A871" s="303"/>
      <c r="B871" s="304"/>
      <c r="C871" s="304"/>
      <c r="D871" s="301"/>
      <c r="E871" s="304"/>
      <c r="F871" s="304"/>
      <c r="G871" s="304"/>
      <c r="H871" s="305"/>
      <c r="I871" s="305"/>
      <c r="J871" s="305" t="str">
        <f>IF(ISBLANK(I871),"",I871*H871)</f>
        <v/>
      </c>
      <c r="K871" s="305" t="str">
        <f>IF(OR(AND(I871&lt;=4,H871=1),(AND(I871&lt;=2,H871=2))),"Rendah",IF(OR(AND(I871=5,H871=1),OR(AND(I871&gt;=3,H871=2),AND(I871&lt;=2,H871=3))),"Menengah",IF(OR(AND(I871&gt;=3,H871=3),OR(AND(I871&lt;=3,H871=4),AND(I871=1,H871=5))),"Tinggi",IF(OR(AND(I871&gt;=4,H871=4),AND(I871&gt;=2,H871=5)),"Ekstrim",""))))</f>
        <v/>
      </c>
      <c r="L871" s="304"/>
      <c r="M871" s="305"/>
      <c r="N871" s="305"/>
      <c r="O871" s="305"/>
      <c r="P871" s="305" t="str">
        <f>IF(ISBLANK(O871),"",O871*N871)</f>
        <v/>
      </c>
      <c r="Q871" s="305" t="str">
        <f>IF(OR(AND(O871&lt;=4,N871=1),(AND(O871&lt;=2,N871=2))),"Rendah",IF(OR(AND(O871=5,N871=1),OR(AND(O871&gt;=3,N871=2),AND(O871&lt;=2,N871=3))),"Menengah",IF(OR(AND(O871&gt;=3,N871=3),OR(AND(O871&lt;=3,N871=4),AND(O871=1,N871=5))),"Tinggi",IF(OR(AND(O871&gt;=4,N871=4),AND(O871&gt;=2,N871=5)),"Ekstrim",""))))</f>
        <v/>
      </c>
      <c r="R871" s="304"/>
      <c r="S871" s="304"/>
      <c r="T871" s="304"/>
      <c r="U871" s="305"/>
      <c r="V871" s="305"/>
      <c r="W871" s="304"/>
      <c r="X871" s="305"/>
      <c r="Y871" s="305"/>
      <c r="Z871" s="305" t="str">
        <f>IF(ISBLANK(Y871),"",Y871*X871)</f>
        <v/>
      </c>
      <c r="AA871" s="305" t="str">
        <f>IF(OR(AND(Y871&lt;=4,X871=1),(AND(Y871&lt;=2,X871=2))),"Rendah",IF(OR(AND(Y871=5,X871=1),OR(AND(Y871&gt;=3,X871=2),AND(Y871&lt;=2,X871=3))),"Menengah",IF(OR(AND(Y871&gt;=3,X871=3),OR(AND(Y871&lt;=3,X871=4),AND(Y871=1,X871=5))),"Tinggi",IF(OR(AND(Y871&gt;=4,X871=4),AND(Y871&gt;=2,X871=5)),"Ekstrim",""))))</f>
        <v/>
      </c>
      <c r="AB871" s="304"/>
      <c r="AC871" s="301"/>
      <c r="AD871" s="305"/>
      <c r="AE871" s="304"/>
      <c r="AF871" s="304"/>
      <c r="AG871" s="304"/>
      <c r="AH871" s="306"/>
      <c r="AI871" s="306"/>
      <c r="AJ871" s="304"/>
      <c r="AK871" s="304"/>
      <c r="AL871" s="304"/>
      <c r="AM871" s="304"/>
      <c r="AN871" s="304"/>
      <c r="AO871" s="304"/>
    </row>
    <row r="872" spans="1:41" ht="14" customHeight="1">
      <c r="A872" s="303"/>
      <c r="B872" s="304"/>
      <c r="C872" s="304"/>
      <c r="D872" s="301"/>
      <c r="E872" s="304"/>
      <c r="F872" s="304"/>
      <c r="G872" s="304"/>
      <c r="H872" s="305"/>
      <c r="I872" s="305"/>
      <c r="J872" s="305" t="str">
        <f>IF(ISBLANK(I872),"",I872*H872)</f>
        <v/>
      </c>
      <c r="K872" s="305" t="str">
        <f>IF(OR(AND(I872&lt;=4,H872=1),(AND(I872&lt;=2,H872=2))),"Rendah",IF(OR(AND(I872=5,H872=1),OR(AND(I872&gt;=3,H872=2),AND(I872&lt;=2,H872=3))),"Menengah",IF(OR(AND(I872&gt;=3,H872=3),OR(AND(I872&lt;=3,H872=4),AND(I872=1,H872=5))),"Tinggi",IF(OR(AND(I872&gt;=4,H872=4),AND(I872&gt;=2,H872=5)),"Ekstrim",""))))</f>
        <v/>
      </c>
      <c r="L872" s="304"/>
      <c r="M872" s="305"/>
      <c r="N872" s="305"/>
      <c r="O872" s="305"/>
      <c r="P872" s="305" t="str">
        <f>IF(ISBLANK(O872),"",O872*N872)</f>
        <v/>
      </c>
      <c r="Q872" s="305" t="str">
        <f>IF(OR(AND(O872&lt;=4,N872=1),(AND(O872&lt;=2,N872=2))),"Rendah",IF(OR(AND(O872=5,N872=1),OR(AND(O872&gt;=3,N872=2),AND(O872&lt;=2,N872=3))),"Menengah",IF(OR(AND(O872&gt;=3,N872=3),OR(AND(O872&lt;=3,N872=4),AND(O872=1,N872=5))),"Tinggi",IF(OR(AND(O872&gt;=4,N872=4),AND(O872&gt;=2,N872=5)),"Ekstrim",""))))</f>
        <v/>
      </c>
      <c r="R872" s="304"/>
      <c r="S872" s="304"/>
      <c r="T872" s="304"/>
      <c r="U872" s="305"/>
      <c r="V872" s="305"/>
      <c r="W872" s="304"/>
      <c r="X872" s="305"/>
      <c r="Y872" s="305"/>
      <c r="Z872" s="305" t="str">
        <f>IF(ISBLANK(Y872),"",Y872*X872)</f>
        <v/>
      </c>
      <c r="AA872" s="305" t="str">
        <f>IF(OR(AND(Y872&lt;=4,X872=1),(AND(Y872&lt;=2,X872=2))),"Rendah",IF(OR(AND(Y872=5,X872=1),OR(AND(Y872&gt;=3,X872=2),AND(Y872&lt;=2,X872=3))),"Menengah",IF(OR(AND(Y872&gt;=3,X872=3),OR(AND(Y872&lt;=3,X872=4),AND(Y872=1,X872=5))),"Tinggi",IF(OR(AND(Y872&gt;=4,X872=4),AND(Y872&gt;=2,X872=5)),"Ekstrim",""))))</f>
        <v/>
      </c>
      <c r="AB872" s="304"/>
      <c r="AC872" s="301"/>
      <c r="AD872" s="305"/>
      <c r="AE872" s="304"/>
      <c r="AF872" s="304"/>
      <c r="AG872" s="304"/>
      <c r="AH872" s="306"/>
      <c r="AI872" s="306"/>
      <c r="AJ872" s="304"/>
      <c r="AK872" s="304"/>
      <c r="AL872" s="304"/>
      <c r="AM872" s="304"/>
      <c r="AN872" s="304"/>
      <c r="AO872" s="304"/>
    </row>
    <row r="873" spans="1:41" ht="14" customHeight="1">
      <c r="A873" s="303"/>
      <c r="B873" s="304"/>
      <c r="C873" s="304"/>
      <c r="D873" s="301"/>
      <c r="E873" s="304"/>
      <c r="F873" s="304"/>
      <c r="G873" s="304"/>
      <c r="H873" s="305"/>
      <c r="I873" s="305"/>
      <c r="J873" s="305" t="str">
        <f>IF(ISBLANK(I873),"",I873*H873)</f>
        <v/>
      </c>
      <c r="K873" s="305" t="str">
        <f>IF(OR(AND(I873&lt;=4,H873=1),(AND(I873&lt;=2,H873=2))),"Rendah",IF(OR(AND(I873=5,H873=1),OR(AND(I873&gt;=3,H873=2),AND(I873&lt;=2,H873=3))),"Menengah",IF(OR(AND(I873&gt;=3,H873=3),OR(AND(I873&lt;=3,H873=4),AND(I873=1,H873=5))),"Tinggi",IF(OR(AND(I873&gt;=4,H873=4),AND(I873&gt;=2,H873=5)),"Ekstrim",""))))</f>
        <v/>
      </c>
      <c r="L873" s="304"/>
      <c r="M873" s="305"/>
      <c r="N873" s="305"/>
      <c r="O873" s="305"/>
      <c r="P873" s="305" t="str">
        <f>IF(ISBLANK(O873),"",O873*N873)</f>
        <v/>
      </c>
      <c r="Q873" s="305" t="str">
        <f>IF(OR(AND(O873&lt;=4,N873=1),(AND(O873&lt;=2,N873=2))),"Rendah",IF(OR(AND(O873=5,N873=1),OR(AND(O873&gt;=3,N873=2),AND(O873&lt;=2,N873=3))),"Menengah",IF(OR(AND(O873&gt;=3,N873=3),OR(AND(O873&lt;=3,N873=4),AND(O873=1,N873=5))),"Tinggi",IF(OR(AND(O873&gt;=4,N873=4),AND(O873&gt;=2,N873=5)),"Ekstrim",""))))</f>
        <v/>
      </c>
      <c r="R873" s="304"/>
      <c r="S873" s="304"/>
      <c r="T873" s="304"/>
      <c r="U873" s="305"/>
      <c r="V873" s="305"/>
      <c r="W873" s="304"/>
      <c r="X873" s="305"/>
      <c r="Y873" s="305"/>
      <c r="Z873" s="305" t="str">
        <f>IF(ISBLANK(Y873),"",Y873*X873)</f>
        <v/>
      </c>
      <c r="AA873" s="305" t="str">
        <f>IF(OR(AND(Y873&lt;=4,X873=1),(AND(Y873&lt;=2,X873=2))),"Rendah",IF(OR(AND(Y873=5,X873=1),OR(AND(Y873&gt;=3,X873=2),AND(Y873&lt;=2,X873=3))),"Menengah",IF(OR(AND(Y873&gt;=3,X873=3),OR(AND(Y873&lt;=3,X873=4),AND(Y873=1,X873=5))),"Tinggi",IF(OR(AND(Y873&gt;=4,X873=4),AND(Y873&gt;=2,X873=5)),"Ekstrim",""))))</f>
        <v/>
      </c>
      <c r="AB873" s="304"/>
      <c r="AC873" s="301"/>
      <c r="AD873" s="305"/>
      <c r="AE873" s="304"/>
      <c r="AF873" s="304"/>
      <c r="AG873" s="304"/>
      <c r="AH873" s="306"/>
      <c r="AI873" s="306"/>
      <c r="AJ873" s="304"/>
      <c r="AK873" s="304"/>
      <c r="AL873" s="304"/>
      <c r="AM873" s="304"/>
      <c r="AN873" s="304"/>
      <c r="AO873" s="304"/>
    </row>
    <row r="874" spans="1:41" ht="14" customHeight="1">
      <c r="A874" s="303"/>
      <c r="B874" s="304"/>
      <c r="C874" s="304"/>
      <c r="D874" s="301"/>
      <c r="E874" s="304"/>
      <c r="F874" s="304"/>
      <c r="G874" s="304"/>
      <c r="H874" s="305"/>
      <c r="I874" s="305"/>
      <c r="J874" s="305" t="str">
        <f>IF(ISBLANK(I874),"",I874*H874)</f>
        <v/>
      </c>
      <c r="K874" s="305" t="str">
        <f>IF(OR(AND(I874&lt;=4,H874=1),(AND(I874&lt;=2,H874=2))),"Rendah",IF(OR(AND(I874=5,H874=1),OR(AND(I874&gt;=3,H874=2),AND(I874&lt;=2,H874=3))),"Menengah",IF(OR(AND(I874&gt;=3,H874=3),OR(AND(I874&lt;=3,H874=4),AND(I874=1,H874=5))),"Tinggi",IF(OR(AND(I874&gt;=4,H874=4),AND(I874&gt;=2,H874=5)),"Ekstrim",""))))</f>
        <v/>
      </c>
      <c r="L874" s="304"/>
      <c r="M874" s="305"/>
      <c r="N874" s="305"/>
      <c r="O874" s="305"/>
      <c r="P874" s="305" t="str">
        <f>IF(ISBLANK(O874),"",O874*N874)</f>
        <v/>
      </c>
      <c r="Q874" s="305" t="str">
        <f>IF(OR(AND(O874&lt;=4,N874=1),(AND(O874&lt;=2,N874=2))),"Rendah",IF(OR(AND(O874=5,N874=1),OR(AND(O874&gt;=3,N874=2),AND(O874&lt;=2,N874=3))),"Menengah",IF(OR(AND(O874&gt;=3,N874=3),OR(AND(O874&lt;=3,N874=4),AND(O874=1,N874=5))),"Tinggi",IF(OR(AND(O874&gt;=4,N874=4),AND(O874&gt;=2,N874=5)),"Ekstrim",""))))</f>
        <v/>
      </c>
      <c r="R874" s="304"/>
      <c r="S874" s="304"/>
      <c r="T874" s="304"/>
      <c r="U874" s="305"/>
      <c r="V874" s="305"/>
      <c r="W874" s="304"/>
      <c r="X874" s="305"/>
      <c r="Y874" s="305"/>
      <c r="Z874" s="305" t="str">
        <f>IF(ISBLANK(Y874),"",Y874*X874)</f>
        <v/>
      </c>
      <c r="AA874" s="305" t="str">
        <f>IF(OR(AND(Y874&lt;=4,X874=1),(AND(Y874&lt;=2,X874=2))),"Rendah",IF(OR(AND(Y874=5,X874=1),OR(AND(Y874&gt;=3,X874=2),AND(Y874&lt;=2,X874=3))),"Menengah",IF(OR(AND(Y874&gt;=3,X874=3),OR(AND(Y874&lt;=3,X874=4),AND(Y874=1,X874=5))),"Tinggi",IF(OR(AND(Y874&gt;=4,X874=4),AND(Y874&gt;=2,X874=5)),"Ekstrim",""))))</f>
        <v/>
      </c>
      <c r="AB874" s="304"/>
      <c r="AC874" s="301"/>
      <c r="AD874" s="305"/>
      <c r="AE874" s="304"/>
      <c r="AF874" s="304"/>
      <c r="AG874" s="304"/>
      <c r="AH874" s="306"/>
      <c r="AI874" s="306"/>
      <c r="AJ874" s="304"/>
      <c r="AK874" s="304"/>
      <c r="AL874" s="304"/>
      <c r="AM874" s="304"/>
      <c r="AN874" s="304"/>
      <c r="AO874" s="304"/>
    </row>
    <row r="875" spans="1:41" ht="14" customHeight="1">
      <c r="A875" s="303"/>
      <c r="B875" s="304"/>
      <c r="C875" s="304"/>
      <c r="D875" s="301"/>
      <c r="E875" s="304"/>
      <c r="F875" s="304"/>
      <c r="G875" s="304"/>
      <c r="H875" s="305"/>
      <c r="I875" s="305"/>
      <c r="J875" s="305" t="str">
        <f>IF(ISBLANK(I875),"",I875*H875)</f>
        <v/>
      </c>
      <c r="K875" s="305" t="str">
        <f>IF(OR(AND(I875&lt;=4,H875=1),(AND(I875&lt;=2,H875=2))),"Rendah",IF(OR(AND(I875=5,H875=1),OR(AND(I875&gt;=3,H875=2),AND(I875&lt;=2,H875=3))),"Menengah",IF(OR(AND(I875&gt;=3,H875=3),OR(AND(I875&lt;=3,H875=4),AND(I875=1,H875=5))),"Tinggi",IF(OR(AND(I875&gt;=4,H875=4),AND(I875&gt;=2,H875=5)),"Ekstrim",""))))</f>
        <v/>
      </c>
      <c r="L875" s="304"/>
      <c r="M875" s="305"/>
      <c r="N875" s="305"/>
      <c r="O875" s="305"/>
      <c r="P875" s="305" t="str">
        <f>IF(ISBLANK(O875),"",O875*N875)</f>
        <v/>
      </c>
      <c r="Q875" s="305" t="str">
        <f>IF(OR(AND(O875&lt;=4,N875=1),(AND(O875&lt;=2,N875=2))),"Rendah",IF(OR(AND(O875=5,N875=1),OR(AND(O875&gt;=3,N875=2),AND(O875&lt;=2,N875=3))),"Menengah",IF(OR(AND(O875&gt;=3,N875=3),OR(AND(O875&lt;=3,N875=4),AND(O875=1,N875=5))),"Tinggi",IF(OR(AND(O875&gt;=4,N875=4),AND(O875&gt;=2,N875=5)),"Ekstrim",""))))</f>
        <v/>
      </c>
      <c r="R875" s="304"/>
      <c r="S875" s="304"/>
      <c r="T875" s="304"/>
      <c r="U875" s="305"/>
      <c r="V875" s="305"/>
      <c r="W875" s="304"/>
      <c r="X875" s="305"/>
      <c r="Y875" s="305"/>
      <c r="Z875" s="305" t="str">
        <f>IF(ISBLANK(Y875),"",Y875*X875)</f>
        <v/>
      </c>
      <c r="AA875" s="305" t="str">
        <f>IF(OR(AND(Y875&lt;=4,X875=1),(AND(Y875&lt;=2,X875=2))),"Rendah",IF(OR(AND(Y875=5,X875=1),OR(AND(Y875&gt;=3,X875=2),AND(Y875&lt;=2,X875=3))),"Menengah",IF(OR(AND(Y875&gt;=3,X875=3),OR(AND(Y875&lt;=3,X875=4),AND(Y875=1,X875=5))),"Tinggi",IF(OR(AND(Y875&gt;=4,X875=4),AND(Y875&gt;=2,X875=5)),"Ekstrim",""))))</f>
        <v/>
      </c>
      <c r="AB875" s="304"/>
      <c r="AC875" s="301"/>
      <c r="AD875" s="305"/>
      <c r="AE875" s="304"/>
      <c r="AF875" s="304"/>
      <c r="AG875" s="304"/>
      <c r="AH875" s="306"/>
      <c r="AI875" s="306"/>
      <c r="AJ875" s="304"/>
      <c r="AK875" s="304"/>
      <c r="AL875" s="304"/>
      <c r="AM875" s="304"/>
      <c r="AN875" s="304"/>
      <c r="AO875" s="304"/>
    </row>
    <row r="876" spans="1:41" ht="14" customHeight="1">
      <c r="A876" s="303"/>
      <c r="B876" s="304"/>
      <c r="C876" s="304"/>
      <c r="D876" s="301"/>
      <c r="E876" s="304"/>
      <c r="F876" s="304"/>
      <c r="G876" s="304"/>
      <c r="H876" s="305"/>
      <c r="I876" s="305"/>
      <c r="J876" s="305" t="str">
        <f>IF(ISBLANK(I876),"",I876*H876)</f>
        <v/>
      </c>
      <c r="K876" s="305" t="str">
        <f>IF(OR(AND(I876&lt;=4,H876=1),(AND(I876&lt;=2,H876=2))),"Rendah",IF(OR(AND(I876=5,H876=1),OR(AND(I876&gt;=3,H876=2),AND(I876&lt;=2,H876=3))),"Menengah",IF(OR(AND(I876&gt;=3,H876=3),OR(AND(I876&lt;=3,H876=4),AND(I876=1,H876=5))),"Tinggi",IF(OR(AND(I876&gt;=4,H876=4),AND(I876&gt;=2,H876=5)),"Ekstrim",""))))</f>
        <v/>
      </c>
      <c r="L876" s="304"/>
      <c r="M876" s="305"/>
      <c r="N876" s="305"/>
      <c r="O876" s="305"/>
      <c r="P876" s="305" t="str">
        <f>IF(ISBLANK(O876),"",O876*N876)</f>
        <v/>
      </c>
      <c r="Q876" s="305" t="str">
        <f>IF(OR(AND(O876&lt;=4,N876=1),(AND(O876&lt;=2,N876=2))),"Rendah",IF(OR(AND(O876=5,N876=1),OR(AND(O876&gt;=3,N876=2),AND(O876&lt;=2,N876=3))),"Menengah",IF(OR(AND(O876&gt;=3,N876=3),OR(AND(O876&lt;=3,N876=4),AND(O876=1,N876=5))),"Tinggi",IF(OR(AND(O876&gt;=4,N876=4),AND(O876&gt;=2,N876=5)),"Ekstrim",""))))</f>
        <v/>
      </c>
      <c r="R876" s="304"/>
      <c r="S876" s="304"/>
      <c r="T876" s="304"/>
      <c r="U876" s="305"/>
      <c r="V876" s="305"/>
      <c r="W876" s="304"/>
      <c r="X876" s="305"/>
      <c r="Y876" s="305"/>
      <c r="Z876" s="305" t="str">
        <f>IF(ISBLANK(Y876),"",Y876*X876)</f>
        <v/>
      </c>
      <c r="AA876" s="305" t="str">
        <f>IF(OR(AND(Y876&lt;=4,X876=1),(AND(Y876&lt;=2,X876=2))),"Rendah",IF(OR(AND(Y876=5,X876=1),OR(AND(Y876&gt;=3,X876=2),AND(Y876&lt;=2,X876=3))),"Menengah",IF(OR(AND(Y876&gt;=3,X876=3),OR(AND(Y876&lt;=3,X876=4),AND(Y876=1,X876=5))),"Tinggi",IF(OR(AND(Y876&gt;=4,X876=4),AND(Y876&gt;=2,X876=5)),"Ekstrim",""))))</f>
        <v/>
      </c>
      <c r="AB876" s="304"/>
      <c r="AC876" s="301"/>
      <c r="AD876" s="305"/>
      <c r="AE876" s="304"/>
      <c r="AF876" s="304"/>
      <c r="AG876" s="304"/>
      <c r="AH876" s="306"/>
      <c r="AI876" s="306"/>
      <c r="AJ876" s="304"/>
      <c r="AK876" s="304"/>
      <c r="AL876" s="304"/>
      <c r="AM876" s="304"/>
      <c r="AN876" s="304"/>
      <c r="AO876" s="304"/>
    </row>
    <row r="877" spans="1:41" ht="14" customHeight="1">
      <c r="A877" s="303"/>
      <c r="B877" s="304"/>
      <c r="C877" s="304"/>
      <c r="D877" s="301"/>
      <c r="E877" s="304"/>
      <c r="F877" s="304"/>
      <c r="G877" s="304"/>
      <c r="H877" s="305"/>
      <c r="I877" s="305"/>
      <c r="J877" s="305" t="str">
        <f>IF(ISBLANK(I877),"",I877*H877)</f>
        <v/>
      </c>
      <c r="K877" s="305" t="str">
        <f>IF(OR(AND(I877&lt;=4,H877=1),(AND(I877&lt;=2,H877=2))),"Rendah",IF(OR(AND(I877=5,H877=1),OR(AND(I877&gt;=3,H877=2),AND(I877&lt;=2,H877=3))),"Menengah",IF(OR(AND(I877&gt;=3,H877=3),OR(AND(I877&lt;=3,H877=4),AND(I877=1,H877=5))),"Tinggi",IF(OR(AND(I877&gt;=4,H877=4),AND(I877&gt;=2,H877=5)),"Ekstrim",""))))</f>
        <v/>
      </c>
      <c r="L877" s="304"/>
      <c r="M877" s="305"/>
      <c r="N877" s="305"/>
      <c r="O877" s="305"/>
      <c r="P877" s="305" t="str">
        <f>IF(ISBLANK(O877),"",O877*N877)</f>
        <v/>
      </c>
      <c r="Q877" s="305" t="str">
        <f>IF(OR(AND(O877&lt;=4,N877=1),(AND(O877&lt;=2,N877=2))),"Rendah",IF(OR(AND(O877=5,N877=1),OR(AND(O877&gt;=3,N877=2),AND(O877&lt;=2,N877=3))),"Menengah",IF(OR(AND(O877&gt;=3,N877=3),OR(AND(O877&lt;=3,N877=4),AND(O877=1,N877=5))),"Tinggi",IF(OR(AND(O877&gt;=4,N877=4),AND(O877&gt;=2,N877=5)),"Ekstrim",""))))</f>
        <v/>
      </c>
      <c r="R877" s="304"/>
      <c r="S877" s="304"/>
      <c r="T877" s="304"/>
      <c r="U877" s="305"/>
      <c r="V877" s="305"/>
      <c r="W877" s="304"/>
      <c r="X877" s="305"/>
      <c r="Y877" s="305"/>
      <c r="Z877" s="305" t="str">
        <f>IF(ISBLANK(Y877),"",Y877*X877)</f>
        <v/>
      </c>
      <c r="AA877" s="305" t="str">
        <f>IF(OR(AND(Y877&lt;=4,X877=1),(AND(Y877&lt;=2,X877=2))),"Rendah",IF(OR(AND(Y877=5,X877=1),OR(AND(Y877&gt;=3,X877=2),AND(Y877&lt;=2,X877=3))),"Menengah",IF(OR(AND(Y877&gt;=3,X877=3),OR(AND(Y877&lt;=3,X877=4),AND(Y877=1,X877=5))),"Tinggi",IF(OR(AND(Y877&gt;=4,X877=4),AND(Y877&gt;=2,X877=5)),"Ekstrim",""))))</f>
        <v/>
      </c>
      <c r="AB877" s="304"/>
      <c r="AC877" s="301"/>
      <c r="AD877" s="305"/>
      <c r="AE877" s="304"/>
      <c r="AF877" s="304"/>
      <c r="AG877" s="304"/>
      <c r="AH877" s="306"/>
      <c r="AI877" s="306"/>
      <c r="AJ877" s="304"/>
      <c r="AK877" s="304"/>
      <c r="AL877" s="304"/>
      <c r="AM877" s="304"/>
      <c r="AN877" s="304"/>
      <c r="AO877" s="304"/>
    </row>
    <row r="878" spans="1:41" ht="14" customHeight="1">
      <c r="A878" s="303"/>
      <c r="B878" s="304"/>
      <c r="C878" s="304"/>
      <c r="D878" s="301"/>
      <c r="E878" s="304"/>
      <c r="F878" s="304"/>
      <c r="G878" s="304"/>
      <c r="H878" s="305"/>
      <c r="I878" s="305"/>
      <c r="J878" s="305" t="str">
        <f>IF(ISBLANK(I878),"",I878*H878)</f>
        <v/>
      </c>
      <c r="K878" s="305" t="str">
        <f>IF(OR(AND(I878&lt;=4,H878=1),(AND(I878&lt;=2,H878=2))),"Rendah",IF(OR(AND(I878=5,H878=1),OR(AND(I878&gt;=3,H878=2),AND(I878&lt;=2,H878=3))),"Menengah",IF(OR(AND(I878&gt;=3,H878=3),OR(AND(I878&lt;=3,H878=4),AND(I878=1,H878=5))),"Tinggi",IF(OR(AND(I878&gt;=4,H878=4),AND(I878&gt;=2,H878=5)),"Ekstrim",""))))</f>
        <v/>
      </c>
      <c r="L878" s="304"/>
      <c r="M878" s="305"/>
      <c r="N878" s="305"/>
      <c r="O878" s="305"/>
      <c r="P878" s="305" t="str">
        <f>IF(ISBLANK(O878),"",O878*N878)</f>
        <v/>
      </c>
      <c r="Q878" s="305" t="str">
        <f>IF(OR(AND(O878&lt;=4,N878=1),(AND(O878&lt;=2,N878=2))),"Rendah",IF(OR(AND(O878=5,N878=1),OR(AND(O878&gt;=3,N878=2),AND(O878&lt;=2,N878=3))),"Menengah",IF(OR(AND(O878&gt;=3,N878=3),OR(AND(O878&lt;=3,N878=4),AND(O878=1,N878=5))),"Tinggi",IF(OR(AND(O878&gt;=4,N878=4),AND(O878&gt;=2,N878=5)),"Ekstrim",""))))</f>
        <v/>
      </c>
      <c r="R878" s="304"/>
      <c r="S878" s="304"/>
      <c r="T878" s="304"/>
      <c r="U878" s="305"/>
      <c r="V878" s="305"/>
      <c r="W878" s="304"/>
      <c r="X878" s="305"/>
      <c r="Y878" s="305"/>
      <c r="Z878" s="305" t="str">
        <f>IF(ISBLANK(Y878),"",Y878*X878)</f>
        <v/>
      </c>
      <c r="AA878" s="305" t="str">
        <f>IF(OR(AND(Y878&lt;=4,X878=1),(AND(Y878&lt;=2,X878=2))),"Rendah",IF(OR(AND(Y878=5,X878=1),OR(AND(Y878&gt;=3,X878=2),AND(Y878&lt;=2,X878=3))),"Menengah",IF(OR(AND(Y878&gt;=3,X878=3),OR(AND(Y878&lt;=3,X878=4),AND(Y878=1,X878=5))),"Tinggi",IF(OR(AND(Y878&gt;=4,X878=4),AND(Y878&gt;=2,X878=5)),"Ekstrim",""))))</f>
        <v/>
      </c>
      <c r="AB878" s="304"/>
      <c r="AC878" s="301"/>
      <c r="AD878" s="305"/>
      <c r="AE878" s="304"/>
      <c r="AF878" s="304"/>
      <c r="AG878" s="304"/>
      <c r="AH878" s="306"/>
      <c r="AI878" s="306"/>
      <c r="AJ878" s="304"/>
      <c r="AK878" s="304"/>
      <c r="AL878" s="304"/>
      <c r="AM878" s="304"/>
      <c r="AN878" s="304"/>
      <c r="AO878" s="304"/>
    </row>
    <row r="879" spans="1:41" ht="14" customHeight="1">
      <c r="A879" s="303"/>
      <c r="B879" s="304"/>
      <c r="C879" s="304"/>
      <c r="D879" s="301"/>
      <c r="E879" s="304"/>
      <c r="F879" s="304"/>
      <c r="G879" s="304"/>
      <c r="H879" s="305"/>
      <c r="I879" s="305"/>
      <c r="J879" s="305" t="str">
        <f>IF(ISBLANK(I879),"",I879*H879)</f>
        <v/>
      </c>
      <c r="K879" s="305" t="str">
        <f>IF(OR(AND(I879&lt;=4,H879=1),(AND(I879&lt;=2,H879=2))),"Rendah",IF(OR(AND(I879=5,H879=1),OR(AND(I879&gt;=3,H879=2),AND(I879&lt;=2,H879=3))),"Menengah",IF(OR(AND(I879&gt;=3,H879=3),OR(AND(I879&lt;=3,H879=4),AND(I879=1,H879=5))),"Tinggi",IF(OR(AND(I879&gt;=4,H879=4),AND(I879&gt;=2,H879=5)),"Ekstrim",""))))</f>
        <v/>
      </c>
      <c r="L879" s="304"/>
      <c r="M879" s="305"/>
      <c r="N879" s="305"/>
      <c r="O879" s="305"/>
      <c r="P879" s="305" t="str">
        <f>IF(ISBLANK(O879),"",O879*N879)</f>
        <v/>
      </c>
      <c r="Q879" s="305" t="str">
        <f>IF(OR(AND(O879&lt;=4,N879=1),(AND(O879&lt;=2,N879=2))),"Rendah",IF(OR(AND(O879=5,N879=1),OR(AND(O879&gt;=3,N879=2),AND(O879&lt;=2,N879=3))),"Menengah",IF(OR(AND(O879&gt;=3,N879=3),OR(AND(O879&lt;=3,N879=4),AND(O879=1,N879=5))),"Tinggi",IF(OR(AND(O879&gt;=4,N879=4),AND(O879&gt;=2,N879=5)),"Ekstrim",""))))</f>
        <v/>
      </c>
      <c r="R879" s="304"/>
      <c r="S879" s="304"/>
      <c r="T879" s="304"/>
      <c r="U879" s="305"/>
      <c r="V879" s="305"/>
      <c r="W879" s="304"/>
      <c r="X879" s="305"/>
      <c r="Y879" s="305"/>
      <c r="Z879" s="305" t="str">
        <f>IF(ISBLANK(Y879),"",Y879*X879)</f>
        <v/>
      </c>
      <c r="AA879" s="305" t="str">
        <f>IF(OR(AND(Y879&lt;=4,X879=1),(AND(Y879&lt;=2,X879=2))),"Rendah",IF(OR(AND(Y879=5,X879=1),OR(AND(Y879&gt;=3,X879=2),AND(Y879&lt;=2,X879=3))),"Menengah",IF(OR(AND(Y879&gt;=3,X879=3),OR(AND(Y879&lt;=3,X879=4),AND(Y879=1,X879=5))),"Tinggi",IF(OR(AND(Y879&gt;=4,X879=4),AND(Y879&gt;=2,X879=5)),"Ekstrim",""))))</f>
        <v/>
      </c>
      <c r="AB879" s="304"/>
      <c r="AC879" s="301"/>
      <c r="AD879" s="305"/>
      <c r="AE879" s="304"/>
      <c r="AF879" s="304"/>
      <c r="AG879" s="304"/>
      <c r="AH879" s="306"/>
      <c r="AI879" s="306"/>
      <c r="AJ879" s="304"/>
      <c r="AK879" s="304"/>
      <c r="AL879" s="304"/>
      <c r="AM879" s="304"/>
      <c r="AN879" s="304"/>
      <c r="AO879" s="304"/>
    </row>
    <row r="880" spans="1:41" ht="14" customHeight="1">
      <c r="A880" s="303"/>
      <c r="B880" s="304"/>
      <c r="C880" s="304"/>
      <c r="D880" s="301"/>
      <c r="E880" s="304"/>
      <c r="F880" s="304"/>
      <c r="G880" s="304"/>
      <c r="H880" s="305"/>
      <c r="I880" s="305"/>
      <c r="J880" s="305" t="str">
        <f>IF(ISBLANK(I880),"",I880*H880)</f>
        <v/>
      </c>
      <c r="K880" s="305" t="str">
        <f>IF(OR(AND(I880&lt;=4,H880=1),(AND(I880&lt;=2,H880=2))),"Rendah",IF(OR(AND(I880=5,H880=1),OR(AND(I880&gt;=3,H880=2),AND(I880&lt;=2,H880=3))),"Menengah",IF(OR(AND(I880&gt;=3,H880=3),OR(AND(I880&lt;=3,H880=4),AND(I880=1,H880=5))),"Tinggi",IF(OR(AND(I880&gt;=4,H880=4),AND(I880&gt;=2,H880=5)),"Ekstrim",""))))</f>
        <v/>
      </c>
      <c r="L880" s="304"/>
      <c r="M880" s="305"/>
      <c r="N880" s="305"/>
      <c r="O880" s="305"/>
      <c r="P880" s="305" t="str">
        <f>IF(ISBLANK(O880),"",O880*N880)</f>
        <v/>
      </c>
      <c r="Q880" s="305" t="str">
        <f>IF(OR(AND(O880&lt;=4,N880=1),(AND(O880&lt;=2,N880=2))),"Rendah",IF(OR(AND(O880=5,N880=1),OR(AND(O880&gt;=3,N880=2),AND(O880&lt;=2,N880=3))),"Menengah",IF(OR(AND(O880&gt;=3,N880=3),OR(AND(O880&lt;=3,N880=4),AND(O880=1,N880=5))),"Tinggi",IF(OR(AND(O880&gt;=4,N880=4),AND(O880&gt;=2,N880=5)),"Ekstrim",""))))</f>
        <v/>
      </c>
      <c r="R880" s="304"/>
      <c r="S880" s="304"/>
      <c r="T880" s="304"/>
      <c r="U880" s="305"/>
      <c r="V880" s="305"/>
      <c r="W880" s="304"/>
      <c r="X880" s="305"/>
      <c r="Y880" s="305"/>
      <c r="Z880" s="305" t="str">
        <f>IF(ISBLANK(Y880),"",Y880*X880)</f>
        <v/>
      </c>
      <c r="AA880" s="305" t="str">
        <f>IF(OR(AND(Y880&lt;=4,X880=1),(AND(Y880&lt;=2,X880=2))),"Rendah",IF(OR(AND(Y880=5,X880=1),OR(AND(Y880&gt;=3,X880=2),AND(Y880&lt;=2,X880=3))),"Menengah",IF(OR(AND(Y880&gt;=3,X880=3),OR(AND(Y880&lt;=3,X880=4),AND(Y880=1,X880=5))),"Tinggi",IF(OR(AND(Y880&gt;=4,X880=4),AND(Y880&gt;=2,X880=5)),"Ekstrim",""))))</f>
        <v/>
      </c>
      <c r="AB880" s="304"/>
      <c r="AC880" s="301"/>
      <c r="AD880" s="305"/>
      <c r="AE880" s="304"/>
      <c r="AF880" s="304"/>
      <c r="AG880" s="304"/>
      <c r="AH880" s="306"/>
      <c r="AI880" s="306"/>
      <c r="AJ880" s="304"/>
      <c r="AK880" s="304"/>
      <c r="AL880" s="304"/>
      <c r="AM880" s="304"/>
      <c r="AN880" s="304"/>
      <c r="AO880" s="304"/>
    </row>
    <row r="881" spans="1:41" ht="14" customHeight="1">
      <c r="A881" s="303"/>
      <c r="B881" s="304"/>
      <c r="C881" s="304"/>
      <c r="D881" s="301"/>
      <c r="E881" s="304"/>
      <c r="F881" s="304"/>
      <c r="G881" s="304"/>
      <c r="H881" s="305"/>
      <c r="I881" s="305"/>
      <c r="J881" s="305" t="str">
        <f>IF(ISBLANK(I881),"",I881*H881)</f>
        <v/>
      </c>
      <c r="K881" s="305" t="str">
        <f>IF(OR(AND(I881&lt;=4,H881=1),(AND(I881&lt;=2,H881=2))),"Rendah",IF(OR(AND(I881=5,H881=1),OR(AND(I881&gt;=3,H881=2),AND(I881&lt;=2,H881=3))),"Menengah",IF(OR(AND(I881&gt;=3,H881=3),OR(AND(I881&lt;=3,H881=4),AND(I881=1,H881=5))),"Tinggi",IF(OR(AND(I881&gt;=4,H881=4),AND(I881&gt;=2,H881=5)),"Ekstrim",""))))</f>
        <v/>
      </c>
      <c r="L881" s="304"/>
      <c r="M881" s="305"/>
      <c r="N881" s="305"/>
      <c r="O881" s="305"/>
      <c r="P881" s="305" t="str">
        <f>IF(ISBLANK(O881),"",O881*N881)</f>
        <v/>
      </c>
      <c r="Q881" s="305" t="str">
        <f>IF(OR(AND(O881&lt;=4,N881=1),(AND(O881&lt;=2,N881=2))),"Rendah",IF(OR(AND(O881=5,N881=1),OR(AND(O881&gt;=3,N881=2),AND(O881&lt;=2,N881=3))),"Menengah",IF(OR(AND(O881&gt;=3,N881=3),OR(AND(O881&lt;=3,N881=4),AND(O881=1,N881=5))),"Tinggi",IF(OR(AND(O881&gt;=4,N881=4),AND(O881&gt;=2,N881=5)),"Ekstrim",""))))</f>
        <v/>
      </c>
      <c r="R881" s="304"/>
      <c r="S881" s="304"/>
      <c r="T881" s="304"/>
      <c r="U881" s="305"/>
      <c r="V881" s="305"/>
      <c r="W881" s="304"/>
      <c r="X881" s="305"/>
      <c r="Y881" s="305"/>
      <c r="Z881" s="305" t="str">
        <f>IF(ISBLANK(Y881),"",Y881*X881)</f>
        <v/>
      </c>
      <c r="AA881" s="305" t="str">
        <f>IF(OR(AND(Y881&lt;=4,X881=1),(AND(Y881&lt;=2,X881=2))),"Rendah",IF(OR(AND(Y881=5,X881=1),OR(AND(Y881&gt;=3,X881=2),AND(Y881&lt;=2,X881=3))),"Menengah",IF(OR(AND(Y881&gt;=3,X881=3),OR(AND(Y881&lt;=3,X881=4),AND(Y881=1,X881=5))),"Tinggi",IF(OR(AND(Y881&gt;=4,X881=4),AND(Y881&gt;=2,X881=5)),"Ekstrim",""))))</f>
        <v/>
      </c>
      <c r="AB881" s="304"/>
      <c r="AC881" s="301"/>
      <c r="AD881" s="305"/>
      <c r="AE881" s="304"/>
      <c r="AF881" s="304"/>
      <c r="AG881" s="304"/>
      <c r="AH881" s="306"/>
      <c r="AI881" s="306"/>
      <c r="AJ881" s="304"/>
      <c r="AK881" s="304"/>
      <c r="AL881" s="304"/>
      <c r="AM881" s="304"/>
      <c r="AN881" s="304"/>
      <c r="AO881" s="304"/>
    </row>
    <row r="882" spans="1:41" ht="14" customHeight="1">
      <c r="A882" s="303"/>
      <c r="B882" s="304"/>
      <c r="C882" s="304"/>
      <c r="D882" s="301"/>
      <c r="E882" s="304"/>
      <c r="F882" s="304"/>
      <c r="G882" s="304"/>
      <c r="H882" s="305"/>
      <c r="I882" s="305"/>
      <c r="J882" s="305" t="str">
        <f>IF(ISBLANK(I882),"",I882*H882)</f>
        <v/>
      </c>
      <c r="K882" s="305" t="str">
        <f>IF(OR(AND(I882&lt;=4,H882=1),(AND(I882&lt;=2,H882=2))),"Rendah",IF(OR(AND(I882=5,H882=1),OR(AND(I882&gt;=3,H882=2),AND(I882&lt;=2,H882=3))),"Menengah",IF(OR(AND(I882&gt;=3,H882=3),OR(AND(I882&lt;=3,H882=4),AND(I882=1,H882=5))),"Tinggi",IF(OR(AND(I882&gt;=4,H882=4),AND(I882&gt;=2,H882=5)),"Ekstrim",""))))</f>
        <v/>
      </c>
      <c r="L882" s="304"/>
      <c r="M882" s="305"/>
      <c r="N882" s="305"/>
      <c r="O882" s="305"/>
      <c r="P882" s="305" t="str">
        <f>IF(ISBLANK(O882),"",O882*N882)</f>
        <v/>
      </c>
      <c r="Q882" s="305" t="str">
        <f>IF(OR(AND(O882&lt;=4,N882=1),(AND(O882&lt;=2,N882=2))),"Rendah",IF(OR(AND(O882=5,N882=1),OR(AND(O882&gt;=3,N882=2),AND(O882&lt;=2,N882=3))),"Menengah",IF(OR(AND(O882&gt;=3,N882=3),OR(AND(O882&lt;=3,N882=4),AND(O882=1,N882=5))),"Tinggi",IF(OR(AND(O882&gt;=4,N882=4),AND(O882&gt;=2,N882=5)),"Ekstrim",""))))</f>
        <v/>
      </c>
      <c r="R882" s="304"/>
      <c r="S882" s="304"/>
      <c r="T882" s="304"/>
      <c r="U882" s="305"/>
      <c r="V882" s="305"/>
      <c r="W882" s="304"/>
      <c r="X882" s="305"/>
      <c r="Y882" s="305"/>
      <c r="Z882" s="305" t="str">
        <f>IF(ISBLANK(Y882),"",Y882*X882)</f>
        <v/>
      </c>
      <c r="AA882" s="305" t="str">
        <f>IF(OR(AND(Y882&lt;=4,X882=1),(AND(Y882&lt;=2,X882=2))),"Rendah",IF(OR(AND(Y882=5,X882=1),OR(AND(Y882&gt;=3,X882=2),AND(Y882&lt;=2,X882=3))),"Menengah",IF(OR(AND(Y882&gt;=3,X882=3),OR(AND(Y882&lt;=3,X882=4),AND(Y882=1,X882=5))),"Tinggi",IF(OR(AND(Y882&gt;=4,X882=4),AND(Y882&gt;=2,X882=5)),"Ekstrim",""))))</f>
        <v/>
      </c>
      <c r="AB882" s="304"/>
      <c r="AC882" s="301"/>
      <c r="AD882" s="305"/>
      <c r="AE882" s="304"/>
      <c r="AF882" s="304"/>
      <c r="AG882" s="304"/>
      <c r="AH882" s="306"/>
      <c r="AI882" s="306"/>
      <c r="AJ882" s="304"/>
      <c r="AK882" s="304"/>
      <c r="AL882" s="304"/>
      <c r="AM882" s="304"/>
      <c r="AN882" s="304"/>
      <c r="AO882" s="304"/>
    </row>
    <row r="883" spans="1:41" ht="14" customHeight="1">
      <c r="A883" s="303"/>
      <c r="B883" s="304"/>
      <c r="C883" s="304"/>
      <c r="D883" s="301"/>
      <c r="E883" s="304"/>
      <c r="F883" s="304"/>
      <c r="G883" s="304"/>
      <c r="H883" s="305"/>
      <c r="I883" s="305"/>
      <c r="J883" s="305" t="str">
        <f>IF(ISBLANK(I883),"",I883*H883)</f>
        <v/>
      </c>
      <c r="K883" s="305" t="str">
        <f>IF(OR(AND(I883&lt;=4,H883=1),(AND(I883&lt;=2,H883=2))),"Rendah",IF(OR(AND(I883=5,H883=1),OR(AND(I883&gt;=3,H883=2),AND(I883&lt;=2,H883=3))),"Menengah",IF(OR(AND(I883&gt;=3,H883=3),OR(AND(I883&lt;=3,H883=4),AND(I883=1,H883=5))),"Tinggi",IF(OR(AND(I883&gt;=4,H883=4),AND(I883&gt;=2,H883=5)),"Ekstrim",""))))</f>
        <v/>
      </c>
      <c r="L883" s="304"/>
      <c r="M883" s="305"/>
      <c r="N883" s="305"/>
      <c r="O883" s="305"/>
      <c r="P883" s="305" t="str">
        <f>IF(ISBLANK(O883),"",O883*N883)</f>
        <v/>
      </c>
      <c r="Q883" s="305" t="str">
        <f>IF(OR(AND(O883&lt;=4,N883=1),(AND(O883&lt;=2,N883=2))),"Rendah",IF(OR(AND(O883=5,N883=1),OR(AND(O883&gt;=3,N883=2),AND(O883&lt;=2,N883=3))),"Menengah",IF(OR(AND(O883&gt;=3,N883=3),OR(AND(O883&lt;=3,N883=4),AND(O883=1,N883=5))),"Tinggi",IF(OR(AND(O883&gt;=4,N883=4),AND(O883&gt;=2,N883=5)),"Ekstrim",""))))</f>
        <v/>
      </c>
      <c r="R883" s="304"/>
      <c r="S883" s="304"/>
      <c r="T883" s="304"/>
      <c r="U883" s="305"/>
      <c r="V883" s="305"/>
      <c r="W883" s="304"/>
      <c r="X883" s="305"/>
      <c r="Y883" s="305"/>
      <c r="Z883" s="305" t="str">
        <f>IF(ISBLANK(Y883),"",Y883*X883)</f>
        <v/>
      </c>
      <c r="AA883" s="305" t="str">
        <f>IF(OR(AND(Y883&lt;=4,X883=1),(AND(Y883&lt;=2,X883=2))),"Rendah",IF(OR(AND(Y883=5,X883=1),OR(AND(Y883&gt;=3,X883=2),AND(Y883&lt;=2,X883=3))),"Menengah",IF(OR(AND(Y883&gt;=3,X883=3),OR(AND(Y883&lt;=3,X883=4),AND(Y883=1,X883=5))),"Tinggi",IF(OR(AND(Y883&gt;=4,X883=4),AND(Y883&gt;=2,X883=5)),"Ekstrim",""))))</f>
        <v/>
      </c>
      <c r="AB883" s="304"/>
      <c r="AC883" s="301"/>
      <c r="AD883" s="305"/>
      <c r="AE883" s="304"/>
      <c r="AF883" s="304"/>
      <c r="AG883" s="304"/>
      <c r="AH883" s="306"/>
      <c r="AI883" s="306"/>
      <c r="AJ883" s="304"/>
      <c r="AK883" s="304"/>
      <c r="AL883" s="304"/>
      <c r="AM883" s="304"/>
      <c r="AN883" s="304"/>
      <c r="AO883" s="304"/>
    </row>
    <row r="884" spans="1:41" ht="14" customHeight="1">
      <c r="A884" s="303"/>
      <c r="B884" s="304"/>
      <c r="C884" s="304"/>
      <c r="D884" s="301"/>
      <c r="E884" s="304"/>
      <c r="F884" s="304"/>
      <c r="G884" s="304"/>
      <c r="H884" s="305"/>
      <c r="I884" s="305"/>
      <c r="J884" s="305" t="str">
        <f>IF(ISBLANK(I884),"",I884*H884)</f>
        <v/>
      </c>
      <c r="K884" s="305" t="str">
        <f>IF(OR(AND(I884&lt;=4,H884=1),(AND(I884&lt;=2,H884=2))),"Rendah",IF(OR(AND(I884=5,H884=1),OR(AND(I884&gt;=3,H884=2),AND(I884&lt;=2,H884=3))),"Menengah",IF(OR(AND(I884&gt;=3,H884=3),OR(AND(I884&lt;=3,H884=4),AND(I884=1,H884=5))),"Tinggi",IF(OR(AND(I884&gt;=4,H884=4),AND(I884&gt;=2,H884=5)),"Ekstrim",""))))</f>
        <v/>
      </c>
      <c r="L884" s="304"/>
      <c r="M884" s="305"/>
      <c r="N884" s="305"/>
      <c r="O884" s="305"/>
      <c r="P884" s="305" t="str">
        <f>IF(ISBLANK(O884),"",O884*N884)</f>
        <v/>
      </c>
      <c r="Q884" s="305" t="str">
        <f>IF(OR(AND(O884&lt;=4,N884=1),(AND(O884&lt;=2,N884=2))),"Rendah",IF(OR(AND(O884=5,N884=1),OR(AND(O884&gt;=3,N884=2),AND(O884&lt;=2,N884=3))),"Menengah",IF(OR(AND(O884&gt;=3,N884=3),OR(AND(O884&lt;=3,N884=4),AND(O884=1,N884=5))),"Tinggi",IF(OR(AND(O884&gt;=4,N884=4),AND(O884&gt;=2,N884=5)),"Ekstrim",""))))</f>
        <v/>
      </c>
      <c r="R884" s="304"/>
      <c r="S884" s="304"/>
      <c r="T884" s="304"/>
      <c r="U884" s="305"/>
      <c r="V884" s="305"/>
      <c r="W884" s="304"/>
      <c r="X884" s="305"/>
      <c r="Y884" s="305"/>
      <c r="Z884" s="305" t="str">
        <f>IF(ISBLANK(Y884),"",Y884*X884)</f>
        <v/>
      </c>
      <c r="AA884" s="305" t="str">
        <f>IF(OR(AND(Y884&lt;=4,X884=1),(AND(Y884&lt;=2,X884=2))),"Rendah",IF(OR(AND(Y884=5,X884=1),OR(AND(Y884&gt;=3,X884=2),AND(Y884&lt;=2,X884=3))),"Menengah",IF(OR(AND(Y884&gt;=3,X884=3),OR(AND(Y884&lt;=3,X884=4),AND(Y884=1,X884=5))),"Tinggi",IF(OR(AND(Y884&gt;=4,X884=4),AND(Y884&gt;=2,X884=5)),"Ekstrim",""))))</f>
        <v/>
      </c>
      <c r="AB884" s="304"/>
      <c r="AC884" s="301"/>
      <c r="AD884" s="305"/>
      <c r="AE884" s="304"/>
      <c r="AF884" s="304"/>
      <c r="AG884" s="304"/>
      <c r="AH884" s="306"/>
      <c r="AI884" s="306"/>
      <c r="AJ884" s="304"/>
      <c r="AK884" s="304"/>
      <c r="AL884" s="304"/>
      <c r="AM884" s="304"/>
      <c r="AN884" s="304"/>
      <c r="AO884" s="304"/>
    </row>
    <row r="885" spans="1:41" ht="14" customHeight="1">
      <c r="A885" s="303"/>
      <c r="B885" s="304"/>
      <c r="C885" s="304"/>
      <c r="D885" s="301"/>
      <c r="E885" s="304"/>
      <c r="F885" s="304"/>
      <c r="G885" s="304"/>
      <c r="H885" s="305"/>
      <c r="I885" s="305"/>
      <c r="J885" s="305" t="str">
        <f>IF(ISBLANK(I885),"",I885*H885)</f>
        <v/>
      </c>
      <c r="K885" s="305" t="str">
        <f>IF(OR(AND(I885&lt;=4,H885=1),(AND(I885&lt;=2,H885=2))),"Rendah",IF(OR(AND(I885=5,H885=1),OR(AND(I885&gt;=3,H885=2),AND(I885&lt;=2,H885=3))),"Menengah",IF(OR(AND(I885&gt;=3,H885=3),OR(AND(I885&lt;=3,H885=4),AND(I885=1,H885=5))),"Tinggi",IF(OR(AND(I885&gt;=4,H885=4),AND(I885&gt;=2,H885=5)),"Ekstrim",""))))</f>
        <v/>
      </c>
      <c r="L885" s="304"/>
      <c r="M885" s="305"/>
      <c r="N885" s="305"/>
      <c r="O885" s="305"/>
      <c r="P885" s="305" t="str">
        <f>IF(ISBLANK(O885),"",O885*N885)</f>
        <v/>
      </c>
      <c r="Q885" s="305" t="str">
        <f>IF(OR(AND(O885&lt;=4,N885=1),(AND(O885&lt;=2,N885=2))),"Rendah",IF(OR(AND(O885=5,N885=1),OR(AND(O885&gt;=3,N885=2),AND(O885&lt;=2,N885=3))),"Menengah",IF(OR(AND(O885&gt;=3,N885=3),OR(AND(O885&lt;=3,N885=4),AND(O885=1,N885=5))),"Tinggi",IF(OR(AND(O885&gt;=4,N885=4),AND(O885&gt;=2,N885=5)),"Ekstrim",""))))</f>
        <v/>
      </c>
      <c r="R885" s="304"/>
      <c r="S885" s="304"/>
      <c r="T885" s="304"/>
      <c r="U885" s="305"/>
      <c r="V885" s="305"/>
      <c r="W885" s="304"/>
      <c r="X885" s="305"/>
      <c r="Y885" s="305"/>
      <c r="Z885" s="305" t="str">
        <f>IF(ISBLANK(Y885),"",Y885*X885)</f>
        <v/>
      </c>
      <c r="AA885" s="305" t="str">
        <f>IF(OR(AND(Y885&lt;=4,X885=1),(AND(Y885&lt;=2,X885=2))),"Rendah",IF(OR(AND(Y885=5,X885=1),OR(AND(Y885&gt;=3,X885=2),AND(Y885&lt;=2,X885=3))),"Menengah",IF(OR(AND(Y885&gt;=3,X885=3),OR(AND(Y885&lt;=3,X885=4),AND(Y885=1,X885=5))),"Tinggi",IF(OR(AND(Y885&gt;=4,X885=4),AND(Y885&gt;=2,X885=5)),"Ekstrim",""))))</f>
        <v/>
      </c>
      <c r="AB885" s="304"/>
      <c r="AC885" s="301"/>
      <c r="AD885" s="305"/>
      <c r="AE885" s="304"/>
      <c r="AF885" s="304"/>
      <c r="AG885" s="304"/>
      <c r="AH885" s="306"/>
      <c r="AI885" s="306"/>
      <c r="AJ885" s="304"/>
      <c r="AK885" s="304"/>
      <c r="AL885" s="304"/>
      <c r="AM885" s="304"/>
      <c r="AN885" s="304"/>
      <c r="AO885" s="304"/>
    </row>
    <row r="886" spans="1:41" ht="14" customHeight="1">
      <c r="A886" s="303"/>
      <c r="B886" s="304"/>
      <c r="C886" s="304"/>
      <c r="D886" s="301"/>
      <c r="E886" s="304"/>
      <c r="F886" s="304"/>
      <c r="G886" s="304"/>
      <c r="H886" s="305"/>
      <c r="I886" s="305"/>
      <c r="J886" s="305" t="str">
        <f>IF(ISBLANK(I886),"",I886*H886)</f>
        <v/>
      </c>
      <c r="K886" s="305" t="str">
        <f>IF(OR(AND(I886&lt;=4,H886=1),(AND(I886&lt;=2,H886=2))),"Rendah",IF(OR(AND(I886=5,H886=1),OR(AND(I886&gt;=3,H886=2),AND(I886&lt;=2,H886=3))),"Menengah",IF(OR(AND(I886&gt;=3,H886=3),OR(AND(I886&lt;=3,H886=4),AND(I886=1,H886=5))),"Tinggi",IF(OR(AND(I886&gt;=4,H886=4),AND(I886&gt;=2,H886=5)),"Ekstrim",""))))</f>
        <v/>
      </c>
      <c r="L886" s="304"/>
      <c r="M886" s="305"/>
      <c r="N886" s="305"/>
      <c r="O886" s="305"/>
      <c r="P886" s="305" t="str">
        <f>IF(ISBLANK(O886),"",O886*N886)</f>
        <v/>
      </c>
      <c r="Q886" s="305" t="str">
        <f>IF(OR(AND(O886&lt;=4,N886=1),(AND(O886&lt;=2,N886=2))),"Rendah",IF(OR(AND(O886=5,N886=1),OR(AND(O886&gt;=3,N886=2),AND(O886&lt;=2,N886=3))),"Menengah",IF(OR(AND(O886&gt;=3,N886=3),OR(AND(O886&lt;=3,N886=4),AND(O886=1,N886=5))),"Tinggi",IF(OR(AND(O886&gt;=4,N886=4),AND(O886&gt;=2,N886=5)),"Ekstrim",""))))</f>
        <v/>
      </c>
      <c r="R886" s="304"/>
      <c r="S886" s="304"/>
      <c r="T886" s="304"/>
      <c r="U886" s="305"/>
      <c r="V886" s="305"/>
      <c r="W886" s="304"/>
      <c r="X886" s="305"/>
      <c r="Y886" s="305"/>
      <c r="Z886" s="305" t="str">
        <f>IF(ISBLANK(Y886),"",Y886*X886)</f>
        <v/>
      </c>
      <c r="AA886" s="305" t="str">
        <f>IF(OR(AND(Y886&lt;=4,X886=1),(AND(Y886&lt;=2,X886=2))),"Rendah",IF(OR(AND(Y886=5,X886=1),OR(AND(Y886&gt;=3,X886=2),AND(Y886&lt;=2,X886=3))),"Menengah",IF(OR(AND(Y886&gt;=3,X886=3),OR(AND(Y886&lt;=3,X886=4),AND(Y886=1,X886=5))),"Tinggi",IF(OR(AND(Y886&gt;=4,X886=4),AND(Y886&gt;=2,X886=5)),"Ekstrim",""))))</f>
        <v/>
      </c>
      <c r="AB886" s="304"/>
      <c r="AC886" s="301"/>
      <c r="AD886" s="305"/>
      <c r="AE886" s="304"/>
      <c r="AF886" s="304"/>
      <c r="AG886" s="304"/>
      <c r="AH886" s="306"/>
      <c r="AI886" s="306"/>
      <c r="AJ886" s="304"/>
      <c r="AK886" s="304"/>
      <c r="AL886" s="304"/>
      <c r="AM886" s="304"/>
      <c r="AN886" s="304"/>
      <c r="AO886" s="304"/>
    </row>
    <row r="887" spans="1:41" ht="14" customHeight="1">
      <c r="A887" s="303"/>
      <c r="B887" s="304"/>
      <c r="C887" s="304"/>
      <c r="D887" s="301"/>
      <c r="E887" s="304"/>
      <c r="F887" s="304"/>
      <c r="G887" s="304"/>
      <c r="H887" s="305"/>
      <c r="I887" s="305"/>
      <c r="J887" s="305" t="str">
        <f>IF(ISBLANK(I887),"",I887*H887)</f>
        <v/>
      </c>
      <c r="K887" s="305" t="str">
        <f>IF(OR(AND(I887&lt;=4,H887=1),(AND(I887&lt;=2,H887=2))),"Rendah",IF(OR(AND(I887=5,H887=1),OR(AND(I887&gt;=3,H887=2),AND(I887&lt;=2,H887=3))),"Menengah",IF(OR(AND(I887&gt;=3,H887=3),OR(AND(I887&lt;=3,H887=4),AND(I887=1,H887=5))),"Tinggi",IF(OR(AND(I887&gt;=4,H887=4),AND(I887&gt;=2,H887=5)),"Ekstrim",""))))</f>
        <v/>
      </c>
      <c r="L887" s="304"/>
      <c r="M887" s="305"/>
      <c r="N887" s="305"/>
      <c r="O887" s="305"/>
      <c r="P887" s="305" t="str">
        <f>IF(ISBLANK(O887),"",O887*N887)</f>
        <v/>
      </c>
      <c r="Q887" s="305" t="str">
        <f>IF(OR(AND(O887&lt;=4,N887=1),(AND(O887&lt;=2,N887=2))),"Rendah",IF(OR(AND(O887=5,N887=1),OR(AND(O887&gt;=3,N887=2),AND(O887&lt;=2,N887=3))),"Menengah",IF(OR(AND(O887&gt;=3,N887=3),OR(AND(O887&lt;=3,N887=4),AND(O887=1,N887=5))),"Tinggi",IF(OR(AND(O887&gt;=4,N887=4),AND(O887&gt;=2,N887=5)),"Ekstrim",""))))</f>
        <v/>
      </c>
      <c r="R887" s="304"/>
      <c r="S887" s="304"/>
      <c r="T887" s="304"/>
      <c r="U887" s="305"/>
      <c r="V887" s="305"/>
      <c r="W887" s="304"/>
      <c r="X887" s="305"/>
      <c r="Y887" s="305"/>
      <c r="Z887" s="305" t="str">
        <f>IF(ISBLANK(Y887),"",Y887*X887)</f>
        <v/>
      </c>
      <c r="AA887" s="305" t="str">
        <f>IF(OR(AND(Y887&lt;=4,X887=1),(AND(Y887&lt;=2,X887=2))),"Rendah",IF(OR(AND(Y887=5,X887=1),OR(AND(Y887&gt;=3,X887=2),AND(Y887&lt;=2,X887=3))),"Menengah",IF(OR(AND(Y887&gt;=3,X887=3),OR(AND(Y887&lt;=3,X887=4),AND(Y887=1,X887=5))),"Tinggi",IF(OR(AND(Y887&gt;=4,X887=4),AND(Y887&gt;=2,X887=5)),"Ekstrim",""))))</f>
        <v/>
      </c>
      <c r="AB887" s="304"/>
      <c r="AC887" s="301"/>
      <c r="AD887" s="305"/>
      <c r="AE887" s="304"/>
      <c r="AF887" s="304"/>
      <c r="AG887" s="304"/>
      <c r="AH887" s="306"/>
      <c r="AI887" s="306"/>
      <c r="AJ887" s="304"/>
      <c r="AK887" s="304"/>
      <c r="AL887" s="304"/>
      <c r="AM887" s="304"/>
      <c r="AN887" s="304"/>
      <c r="AO887" s="304"/>
    </row>
    <row r="888" spans="1:41" ht="14" customHeight="1">
      <c r="A888" s="303"/>
      <c r="B888" s="304"/>
      <c r="C888" s="304"/>
      <c r="D888" s="301"/>
      <c r="E888" s="304"/>
      <c r="F888" s="304"/>
      <c r="G888" s="304"/>
      <c r="H888" s="305"/>
      <c r="I888" s="305"/>
      <c r="J888" s="305" t="str">
        <f>IF(ISBLANK(I888),"",I888*H888)</f>
        <v/>
      </c>
      <c r="K888" s="305" t="str">
        <f>IF(OR(AND(I888&lt;=4,H888=1),(AND(I888&lt;=2,H888=2))),"Rendah",IF(OR(AND(I888=5,H888=1),OR(AND(I888&gt;=3,H888=2),AND(I888&lt;=2,H888=3))),"Menengah",IF(OR(AND(I888&gt;=3,H888=3),OR(AND(I888&lt;=3,H888=4),AND(I888=1,H888=5))),"Tinggi",IF(OR(AND(I888&gt;=4,H888=4),AND(I888&gt;=2,H888=5)),"Ekstrim",""))))</f>
        <v/>
      </c>
      <c r="L888" s="304"/>
      <c r="M888" s="305"/>
      <c r="N888" s="305"/>
      <c r="O888" s="305"/>
      <c r="P888" s="305" t="str">
        <f>IF(ISBLANK(O888),"",O888*N888)</f>
        <v/>
      </c>
      <c r="Q888" s="305" t="str">
        <f>IF(OR(AND(O888&lt;=4,N888=1),(AND(O888&lt;=2,N888=2))),"Rendah",IF(OR(AND(O888=5,N888=1),OR(AND(O888&gt;=3,N888=2),AND(O888&lt;=2,N888=3))),"Menengah",IF(OR(AND(O888&gt;=3,N888=3),OR(AND(O888&lt;=3,N888=4),AND(O888=1,N888=5))),"Tinggi",IF(OR(AND(O888&gt;=4,N888=4),AND(O888&gt;=2,N888=5)),"Ekstrim",""))))</f>
        <v/>
      </c>
      <c r="R888" s="304"/>
      <c r="S888" s="304"/>
      <c r="T888" s="304"/>
      <c r="U888" s="305"/>
      <c r="V888" s="305"/>
      <c r="W888" s="304"/>
      <c r="X888" s="305"/>
      <c r="Y888" s="305"/>
      <c r="Z888" s="305" t="str">
        <f>IF(ISBLANK(Y888),"",Y888*X888)</f>
        <v/>
      </c>
      <c r="AA888" s="305" t="str">
        <f>IF(OR(AND(Y888&lt;=4,X888=1),(AND(Y888&lt;=2,X888=2))),"Rendah",IF(OR(AND(Y888=5,X888=1),OR(AND(Y888&gt;=3,X888=2),AND(Y888&lt;=2,X888=3))),"Menengah",IF(OR(AND(Y888&gt;=3,X888=3),OR(AND(Y888&lt;=3,X888=4),AND(Y888=1,X888=5))),"Tinggi",IF(OR(AND(Y888&gt;=4,X888=4),AND(Y888&gt;=2,X888=5)),"Ekstrim",""))))</f>
        <v/>
      </c>
      <c r="AB888" s="304"/>
      <c r="AC888" s="301"/>
      <c r="AD888" s="305"/>
      <c r="AE888" s="304"/>
      <c r="AF888" s="304"/>
      <c r="AG888" s="304"/>
      <c r="AH888" s="306"/>
      <c r="AI888" s="306"/>
      <c r="AJ888" s="304"/>
      <c r="AK888" s="304"/>
      <c r="AL888" s="304"/>
      <c r="AM888" s="304"/>
      <c r="AN888" s="304"/>
      <c r="AO888" s="304"/>
    </row>
    <row r="889" spans="1:41" ht="14" customHeight="1">
      <c r="A889" s="303"/>
      <c r="B889" s="304"/>
      <c r="C889" s="304"/>
      <c r="D889" s="301"/>
      <c r="E889" s="304"/>
      <c r="F889" s="304"/>
      <c r="G889" s="304"/>
      <c r="H889" s="305"/>
      <c r="I889" s="305"/>
      <c r="J889" s="305" t="str">
        <f>IF(ISBLANK(I889),"",I889*H889)</f>
        <v/>
      </c>
      <c r="K889" s="305" t="str">
        <f>IF(OR(AND(I889&lt;=4,H889=1),(AND(I889&lt;=2,H889=2))),"Rendah",IF(OR(AND(I889=5,H889=1),OR(AND(I889&gt;=3,H889=2),AND(I889&lt;=2,H889=3))),"Menengah",IF(OR(AND(I889&gt;=3,H889=3),OR(AND(I889&lt;=3,H889=4),AND(I889=1,H889=5))),"Tinggi",IF(OR(AND(I889&gt;=4,H889=4),AND(I889&gt;=2,H889=5)),"Ekstrim",""))))</f>
        <v/>
      </c>
      <c r="L889" s="304"/>
      <c r="M889" s="305"/>
      <c r="N889" s="305"/>
      <c r="O889" s="305"/>
      <c r="P889" s="305" t="str">
        <f>IF(ISBLANK(O889),"",O889*N889)</f>
        <v/>
      </c>
      <c r="Q889" s="305" t="str">
        <f>IF(OR(AND(O889&lt;=4,N889=1),(AND(O889&lt;=2,N889=2))),"Rendah",IF(OR(AND(O889=5,N889=1),OR(AND(O889&gt;=3,N889=2),AND(O889&lt;=2,N889=3))),"Menengah",IF(OR(AND(O889&gt;=3,N889=3),OR(AND(O889&lt;=3,N889=4),AND(O889=1,N889=5))),"Tinggi",IF(OR(AND(O889&gt;=4,N889=4),AND(O889&gt;=2,N889=5)),"Ekstrim",""))))</f>
        <v/>
      </c>
      <c r="R889" s="304"/>
      <c r="S889" s="304"/>
      <c r="T889" s="304"/>
      <c r="U889" s="305"/>
      <c r="V889" s="305"/>
      <c r="W889" s="304"/>
      <c r="X889" s="305"/>
      <c r="Y889" s="305"/>
      <c r="Z889" s="305" t="str">
        <f>IF(ISBLANK(Y889),"",Y889*X889)</f>
        <v/>
      </c>
      <c r="AA889" s="305" t="str">
        <f>IF(OR(AND(Y889&lt;=4,X889=1),(AND(Y889&lt;=2,X889=2))),"Rendah",IF(OR(AND(Y889=5,X889=1),OR(AND(Y889&gt;=3,X889=2),AND(Y889&lt;=2,X889=3))),"Menengah",IF(OR(AND(Y889&gt;=3,X889=3),OR(AND(Y889&lt;=3,X889=4),AND(Y889=1,X889=5))),"Tinggi",IF(OR(AND(Y889&gt;=4,X889=4),AND(Y889&gt;=2,X889=5)),"Ekstrim",""))))</f>
        <v/>
      </c>
      <c r="AB889" s="304"/>
      <c r="AC889" s="301"/>
      <c r="AD889" s="305"/>
      <c r="AE889" s="304"/>
      <c r="AF889" s="304"/>
      <c r="AG889" s="304"/>
      <c r="AH889" s="306"/>
      <c r="AI889" s="306"/>
      <c r="AJ889" s="304"/>
      <c r="AK889" s="304"/>
      <c r="AL889" s="304"/>
      <c r="AM889" s="304"/>
      <c r="AN889" s="304"/>
      <c r="AO889" s="304"/>
    </row>
    <row r="890" spans="1:41" ht="14" customHeight="1">
      <c r="A890" s="303"/>
      <c r="B890" s="304"/>
      <c r="C890" s="304"/>
      <c r="D890" s="301"/>
      <c r="E890" s="304"/>
      <c r="F890" s="304"/>
      <c r="G890" s="304"/>
      <c r="H890" s="305"/>
      <c r="I890" s="305"/>
      <c r="J890" s="305" t="str">
        <f>IF(ISBLANK(I890),"",I890*H890)</f>
        <v/>
      </c>
      <c r="K890" s="305" t="str">
        <f>IF(OR(AND(I890&lt;=4,H890=1),(AND(I890&lt;=2,H890=2))),"Rendah",IF(OR(AND(I890=5,H890=1),OR(AND(I890&gt;=3,H890=2),AND(I890&lt;=2,H890=3))),"Menengah",IF(OR(AND(I890&gt;=3,H890=3),OR(AND(I890&lt;=3,H890=4),AND(I890=1,H890=5))),"Tinggi",IF(OR(AND(I890&gt;=4,H890=4),AND(I890&gt;=2,H890=5)),"Ekstrim",""))))</f>
        <v/>
      </c>
      <c r="L890" s="304"/>
      <c r="M890" s="305"/>
      <c r="N890" s="305"/>
      <c r="O890" s="305"/>
      <c r="P890" s="305" t="str">
        <f>IF(ISBLANK(O890),"",O890*N890)</f>
        <v/>
      </c>
      <c r="Q890" s="305" t="str">
        <f>IF(OR(AND(O890&lt;=4,N890=1),(AND(O890&lt;=2,N890=2))),"Rendah",IF(OR(AND(O890=5,N890=1),OR(AND(O890&gt;=3,N890=2),AND(O890&lt;=2,N890=3))),"Menengah",IF(OR(AND(O890&gt;=3,N890=3),OR(AND(O890&lt;=3,N890=4),AND(O890=1,N890=5))),"Tinggi",IF(OR(AND(O890&gt;=4,N890=4),AND(O890&gt;=2,N890=5)),"Ekstrim",""))))</f>
        <v/>
      </c>
      <c r="R890" s="304"/>
      <c r="S890" s="304"/>
      <c r="T890" s="304"/>
      <c r="U890" s="305"/>
      <c r="V890" s="305"/>
      <c r="W890" s="304"/>
      <c r="X890" s="305"/>
      <c r="Y890" s="305"/>
      <c r="Z890" s="305" t="str">
        <f>IF(ISBLANK(Y890),"",Y890*X890)</f>
        <v/>
      </c>
      <c r="AA890" s="305" t="str">
        <f>IF(OR(AND(Y890&lt;=4,X890=1),(AND(Y890&lt;=2,X890=2))),"Rendah",IF(OR(AND(Y890=5,X890=1),OR(AND(Y890&gt;=3,X890=2),AND(Y890&lt;=2,X890=3))),"Menengah",IF(OR(AND(Y890&gt;=3,X890=3),OR(AND(Y890&lt;=3,X890=4),AND(Y890=1,X890=5))),"Tinggi",IF(OR(AND(Y890&gt;=4,X890=4),AND(Y890&gt;=2,X890=5)),"Ekstrim",""))))</f>
        <v/>
      </c>
      <c r="AB890" s="304"/>
      <c r="AC890" s="301"/>
      <c r="AD890" s="305"/>
      <c r="AE890" s="304"/>
      <c r="AF890" s="304"/>
      <c r="AG890" s="304"/>
      <c r="AH890" s="306"/>
      <c r="AI890" s="306"/>
      <c r="AJ890" s="304"/>
      <c r="AK890" s="304"/>
      <c r="AL890" s="304"/>
      <c r="AM890" s="304"/>
      <c r="AN890" s="304"/>
      <c r="AO890" s="304"/>
    </row>
    <row r="891" spans="1:41" ht="14" customHeight="1">
      <c r="A891" s="303"/>
      <c r="B891" s="304"/>
      <c r="C891" s="304"/>
      <c r="D891" s="301"/>
      <c r="E891" s="304"/>
      <c r="F891" s="304"/>
      <c r="G891" s="304"/>
      <c r="H891" s="305"/>
      <c r="I891" s="305"/>
      <c r="J891" s="305" t="str">
        <f>IF(ISBLANK(I891),"",I891*H891)</f>
        <v/>
      </c>
      <c r="K891" s="305" t="str">
        <f>IF(OR(AND(I891&lt;=4,H891=1),(AND(I891&lt;=2,H891=2))),"Rendah",IF(OR(AND(I891=5,H891=1),OR(AND(I891&gt;=3,H891=2),AND(I891&lt;=2,H891=3))),"Menengah",IF(OR(AND(I891&gt;=3,H891=3),OR(AND(I891&lt;=3,H891=4),AND(I891=1,H891=5))),"Tinggi",IF(OR(AND(I891&gt;=4,H891=4),AND(I891&gt;=2,H891=5)),"Ekstrim",""))))</f>
        <v/>
      </c>
      <c r="L891" s="304"/>
      <c r="M891" s="305"/>
      <c r="N891" s="305"/>
      <c r="O891" s="305"/>
      <c r="P891" s="305" t="str">
        <f>IF(ISBLANK(O891),"",O891*N891)</f>
        <v/>
      </c>
      <c r="Q891" s="305" t="str">
        <f>IF(OR(AND(O891&lt;=4,N891=1),(AND(O891&lt;=2,N891=2))),"Rendah",IF(OR(AND(O891=5,N891=1),OR(AND(O891&gt;=3,N891=2),AND(O891&lt;=2,N891=3))),"Menengah",IF(OR(AND(O891&gt;=3,N891=3),OR(AND(O891&lt;=3,N891=4),AND(O891=1,N891=5))),"Tinggi",IF(OR(AND(O891&gt;=4,N891=4),AND(O891&gt;=2,N891=5)),"Ekstrim",""))))</f>
        <v/>
      </c>
      <c r="R891" s="304"/>
      <c r="S891" s="304"/>
      <c r="T891" s="304"/>
      <c r="U891" s="305"/>
      <c r="V891" s="305"/>
      <c r="W891" s="304"/>
      <c r="X891" s="305"/>
      <c r="Y891" s="305"/>
      <c r="Z891" s="305" t="str">
        <f>IF(ISBLANK(Y891),"",Y891*X891)</f>
        <v/>
      </c>
      <c r="AA891" s="305" t="str">
        <f>IF(OR(AND(Y891&lt;=4,X891=1),(AND(Y891&lt;=2,X891=2))),"Rendah",IF(OR(AND(Y891=5,X891=1),OR(AND(Y891&gt;=3,X891=2),AND(Y891&lt;=2,X891=3))),"Menengah",IF(OR(AND(Y891&gt;=3,X891=3),OR(AND(Y891&lt;=3,X891=4),AND(Y891=1,X891=5))),"Tinggi",IF(OR(AND(Y891&gt;=4,X891=4),AND(Y891&gt;=2,X891=5)),"Ekstrim",""))))</f>
        <v/>
      </c>
      <c r="AB891" s="304"/>
      <c r="AC891" s="301"/>
      <c r="AD891" s="305"/>
      <c r="AE891" s="304"/>
      <c r="AF891" s="304"/>
      <c r="AG891" s="304"/>
      <c r="AH891" s="306"/>
      <c r="AI891" s="306"/>
      <c r="AJ891" s="304"/>
      <c r="AK891" s="304"/>
      <c r="AL891" s="304"/>
      <c r="AM891" s="304"/>
      <c r="AN891" s="304"/>
      <c r="AO891" s="304"/>
    </row>
    <row r="892" spans="1:41" ht="14" customHeight="1">
      <c r="A892" s="303"/>
      <c r="B892" s="304"/>
      <c r="C892" s="304"/>
      <c r="D892" s="301"/>
      <c r="E892" s="304"/>
      <c r="F892" s="304"/>
      <c r="G892" s="304"/>
      <c r="H892" s="305"/>
      <c r="I892" s="305"/>
      <c r="J892" s="305" t="str">
        <f>IF(ISBLANK(I892),"",I892*H892)</f>
        <v/>
      </c>
      <c r="K892" s="305" t="str">
        <f>IF(OR(AND(I892&lt;=4,H892=1),(AND(I892&lt;=2,H892=2))),"Rendah",IF(OR(AND(I892=5,H892=1),OR(AND(I892&gt;=3,H892=2),AND(I892&lt;=2,H892=3))),"Menengah",IF(OR(AND(I892&gt;=3,H892=3),OR(AND(I892&lt;=3,H892=4),AND(I892=1,H892=5))),"Tinggi",IF(OR(AND(I892&gt;=4,H892=4),AND(I892&gt;=2,H892=5)),"Ekstrim",""))))</f>
        <v/>
      </c>
      <c r="L892" s="304"/>
      <c r="M892" s="305"/>
      <c r="N892" s="305"/>
      <c r="O892" s="305"/>
      <c r="P892" s="305" t="str">
        <f>IF(ISBLANK(O892),"",O892*N892)</f>
        <v/>
      </c>
      <c r="Q892" s="305" t="str">
        <f>IF(OR(AND(O892&lt;=4,N892=1),(AND(O892&lt;=2,N892=2))),"Rendah",IF(OR(AND(O892=5,N892=1),OR(AND(O892&gt;=3,N892=2),AND(O892&lt;=2,N892=3))),"Menengah",IF(OR(AND(O892&gt;=3,N892=3),OR(AND(O892&lt;=3,N892=4),AND(O892=1,N892=5))),"Tinggi",IF(OR(AND(O892&gt;=4,N892=4),AND(O892&gt;=2,N892=5)),"Ekstrim",""))))</f>
        <v/>
      </c>
      <c r="R892" s="304"/>
      <c r="S892" s="304"/>
      <c r="T892" s="304"/>
      <c r="U892" s="305"/>
      <c r="V892" s="305"/>
      <c r="W892" s="304"/>
      <c r="X892" s="305"/>
      <c r="Y892" s="305"/>
      <c r="Z892" s="305" t="str">
        <f>IF(ISBLANK(Y892),"",Y892*X892)</f>
        <v/>
      </c>
      <c r="AA892" s="305" t="str">
        <f>IF(OR(AND(Y892&lt;=4,X892=1),(AND(Y892&lt;=2,X892=2))),"Rendah",IF(OR(AND(Y892=5,X892=1),OR(AND(Y892&gt;=3,X892=2),AND(Y892&lt;=2,X892=3))),"Menengah",IF(OR(AND(Y892&gt;=3,X892=3),OR(AND(Y892&lt;=3,X892=4),AND(Y892=1,X892=5))),"Tinggi",IF(OR(AND(Y892&gt;=4,X892=4),AND(Y892&gt;=2,X892=5)),"Ekstrim",""))))</f>
        <v/>
      </c>
      <c r="AB892" s="304"/>
      <c r="AC892" s="301"/>
      <c r="AD892" s="305"/>
      <c r="AE892" s="304"/>
      <c r="AF892" s="304"/>
      <c r="AG892" s="304"/>
      <c r="AH892" s="306"/>
      <c r="AI892" s="306"/>
      <c r="AJ892" s="304"/>
      <c r="AK892" s="304"/>
      <c r="AL892" s="304"/>
      <c r="AM892" s="304"/>
      <c r="AN892" s="304"/>
      <c r="AO892" s="304"/>
    </row>
    <row r="893" spans="1:41" ht="14" customHeight="1">
      <c r="A893" s="303"/>
      <c r="B893" s="304"/>
      <c r="C893" s="304"/>
      <c r="D893" s="301"/>
      <c r="E893" s="304"/>
      <c r="F893" s="304"/>
      <c r="G893" s="304"/>
      <c r="H893" s="305"/>
      <c r="I893" s="305"/>
      <c r="J893" s="305" t="str">
        <f>IF(ISBLANK(I893),"",I893*H893)</f>
        <v/>
      </c>
      <c r="K893" s="305" t="str">
        <f>IF(OR(AND(I893&lt;=4,H893=1),(AND(I893&lt;=2,H893=2))),"Rendah",IF(OR(AND(I893=5,H893=1),OR(AND(I893&gt;=3,H893=2),AND(I893&lt;=2,H893=3))),"Menengah",IF(OR(AND(I893&gt;=3,H893=3),OR(AND(I893&lt;=3,H893=4),AND(I893=1,H893=5))),"Tinggi",IF(OR(AND(I893&gt;=4,H893=4),AND(I893&gt;=2,H893=5)),"Ekstrim",""))))</f>
        <v/>
      </c>
      <c r="L893" s="304"/>
      <c r="M893" s="305"/>
      <c r="N893" s="305"/>
      <c r="O893" s="305"/>
      <c r="P893" s="305" t="str">
        <f>IF(ISBLANK(O893),"",O893*N893)</f>
        <v/>
      </c>
      <c r="Q893" s="305" t="str">
        <f>IF(OR(AND(O893&lt;=4,N893=1),(AND(O893&lt;=2,N893=2))),"Rendah",IF(OR(AND(O893=5,N893=1),OR(AND(O893&gt;=3,N893=2),AND(O893&lt;=2,N893=3))),"Menengah",IF(OR(AND(O893&gt;=3,N893=3),OR(AND(O893&lt;=3,N893=4),AND(O893=1,N893=5))),"Tinggi",IF(OR(AND(O893&gt;=4,N893=4),AND(O893&gt;=2,N893=5)),"Ekstrim",""))))</f>
        <v/>
      </c>
      <c r="R893" s="304"/>
      <c r="S893" s="304"/>
      <c r="T893" s="304"/>
      <c r="U893" s="305"/>
      <c r="V893" s="305"/>
      <c r="W893" s="304"/>
      <c r="X893" s="305"/>
      <c r="Y893" s="305"/>
      <c r="Z893" s="305" t="str">
        <f>IF(ISBLANK(Y893),"",Y893*X893)</f>
        <v/>
      </c>
      <c r="AA893" s="305" t="str">
        <f>IF(OR(AND(Y893&lt;=4,X893=1),(AND(Y893&lt;=2,X893=2))),"Rendah",IF(OR(AND(Y893=5,X893=1),OR(AND(Y893&gt;=3,X893=2),AND(Y893&lt;=2,X893=3))),"Menengah",IF(OR(AND(Y893&gt;=3,X893=3),OR(AND(Y893&lt;=3,X893=4),AND(Y893=1,X893=5))),"Tinggi",IF(OR(AND(Y893&gt;=4,X893=4),AND(Y893&gt;=2,X893=5)),"Ekstrim",""))))</f>
        <v/>
      </c>
      <c r="AB893" s="304"/>
      <c r="AC893" s="301"/>
      <c r="AD893" s="305"/>
      <c r="AE893" s="304"/>
      <c r="AF893" s="304"/>
      <c r="AG893" s="304"/>
      <c r="AH893" s="306"/>
      <c r="AI893" s="306"/>
      <c r="AJ893" s="304"/>
      <c r="AK893" s="304"/>
      <c r="AL893" s="304"/>
      <c r="AM893" s="304"/>
      <c r="AN893" s="304"/>
      <c r="AO893" s="304"/>
    </row>
    <row r="894" spans="1:41" ht="14" customHeight="1">
      <c r="A894" s="303"/>
      <c r="B894" s="304"/>
      <c r="C894" s="304"/>
      <c r="D894" s="301"/>
      <c r="E894" s="304"/>
      <c r="F894" s="304"/>
      <c r="G894" s="304"/>
      <c r="H894" s="305"/>
      <c r="I894" s="305"/>
      <c r="J894" s="305" t="str">
        <f>IF(ISBLANK(I894),"",I894*H894)</f>
        <v/>
      </c>
      <c r="K894" s="305" t="str">
        <f>IF(OR(AND(I894&lt;=4,H894=1),(AND(I894&lt;=2,H894=2))),"Rendah",IF(OR(AND(I894=5,H894=1),OR(AND(I894&gt;=3,H894=2),AND(I894&lt;=2,H894=3))),"Menengah",IF(OR(AND(I894&gt;=3,H894=3),OR(AND(I894&lt;=3,H894=4),AND(I894=1,H894=5))),"Tinggi",IF(OR(AND(I894&gt;=4,H894=4),AND(I894&gt;=2,H894=5)),"Ekstrim",""))))</f>
        <v/>
      </c>
      <c r="L894" s="304"/>
      <c r="M894" s="305"/>
      <c r="N894" s="305"/>
      <c r="O894" s="305"/>
      <c r="P894" s="305" t="str">
        <f>IF(ISBLANK(O894),"",O894*N894)</f>
        <v/>
      </c>
      <c r="Q894" s="305" t="str">
        <f>IF(OR(AND(O894&lt;=4,N894=1),(AND(O894&lt;=2,N894=2))),"Rendah",IF(OR(AND(O894=5,N894=1),OR(AND(O894&gt;=3,N894=2),AND(O894&lt;=2,N894=3))),"Menengah",IF(OR(AND(O894&gt;=3,N894=3),OR(AND(O894&lt;=3,N894=4),AND(O894=1,N894=5))),"Tinggi",IF(OR(AND(O894&gt;=4,N894=4),AND(O894&gt;=2,N894=5)),"Ekstrim",""))))</f>
        <v/>
      </c>
      <c r="R894" s="304"/>
      <c r="S894" s="304"/>
      <c r="T894" s="304"/>
      <c r="U894" s="305"/>
      <c r="V894" s="305"/>
      <c r="W894" s="304"/>
      <c r="X894" s="305"/>
      <c r="Y894" s="305"/>
      <c r="Z894" s="305" t="str">
        <f>IF(ISBLANK(Y894),"",Y894*X894)</f>
        <v/>
      </c>
      <c r="AA894" s="305" t="str">
        <f>IF(OR(AND(Y894&lt;=4,X894=1),(AND(Y894&lt;=2,X894=2))),"Rendah",IF(OR(AND(Y894=5,X894=1),OR(AND(Y894&gt;=3,X894=2),AND(Y894&lt;=2,X894=3))),"Menengah",IF(OR(AND(Y894&gt;=3,X894=3),OR(AND(Y894&lt;=3,X894=4),AND(Y894=1,X894=5))),"Tinggi",IF(OR(AND(Y894&gt;=4,X894=4),AND(Y894&gt;=2,X894=5)),"Ekstrim",""))))</f>
        <v/>
      </c>
      <c r="AB894" s="304"/>
      <c r="AC894" s="301"/>
      <c r="AD894" s="305"/>
      <c r="AE894" s="304"/>
      <c r="AF894" s="304"/>
      <c r="AG894" s="304"/>
      <c r="AH894" s="306"/>
      <c r="AI894" s="306"/>
      <c r="AJ894" s="304"/>
      <c r="AK894" s="304"/>
      <c r="AL894" s="304"/>
      <c r="AM894" s="304"/>
      <c r="AN894" s="304"/>
      <c r="AO894" s="304"/>
    </row>
    <row r="895" spans="1:41" ht="14" customHeight="1">
      <c r="A895" s="303"/>
      <c r="B895" s="304"/>
      <c r="C895" s="304"/>
      <c r="D895" s="301"/>
      <c r="E895" s="304"/>
      <c r="F895" s="304"/>
      <c r="G895" s="304"/>
      <c r="H895" s="305"/>
      <c r="I895" s="305"/>
      <c r="J895" s="305" t="str">
        <f>IF(ISBLANK(I895),"",I895*H895)</f>
        <v/>
      </c>
      <c r="K895" s="305" t="str">
        <f>IF(OR(AND(I895&lt;=4,H895=1),(AND(I895&lt;=2,H895=2))),"Rendah",IF(OR(AND(I895=5,H895=1),OR(AND(I895&gt;=3,H895=2),AND(I895&lt;=2,H895=3))),"Menengah",IF(OR(AND(I895&gt;=3,H895=3),OR(AND(I895&lt;=3,H895=4),AND(I895=1,H895=5))),"Tinggi",IF(OR(AND(I895&gt;=4,H895=4),AND(I895&gt;=2,H895=5)),"Ekstrim",""))))</f>
        <v/>
      </c>
      <c r="L895" s="304"/>
      <c r="M895" s="305"/>
      <c r="N895" s="305"/>
      <c r="O895" s="305"/>
      <c r="P895" s="305" t="str">
        <f>IF(ISBLANK(O895),"",O895*N895)</f>
        <v/>
      </c>
      <c r="Q895" s="305" t="str">
        <f>IF(OR(AND(O895&lt;=4,N895=1),(AND(O895&lt;=2,N895=2))),"Rendah",IF(OR(AND(O895=5,N895=1),OR(AND(O895&gt;=3,N895=2),AND(O895&lt;=2,N895=3))),"Menengah",IF(OR(AND(O895&gt;=3,N895=3),OR(AND(O895&lt;=3,N895=4),AND(O895=1,N895=5))),"Tinggi",IF(OR(AND(O895&gt;=4,N895=4),AND(O895&gt;=2,N895=5)),"Ekstrim",""))))</f>
        <v/>
      </c>
      <c r="R895" s="304"/>
      <c r="S895" s="304"/>
      <c r="T895" s="304"/>
      <c r="U895" s="305"/>
      <c r="V895" s="305"/>
      <c r="W895" s="304"/>
      <c r="X895" s="305"/>
      <c r="Y895" s="305"/>
      <c r="Z895" s="305" t="str">
        <f>IF(ISBLANK(Y895),"",Y895*X895)</f>
        <v/>
      </c>
      <c r="AA895" s="305" t="str">
        <f>IF(OR(AND(Y895&lt;=4,X895=1),(AND(Y895&lt;=2,X895=2))),"Rendah",IF(OR(AND(Y895=5,X895=1),OR(AND(Y895&gt;=3,X895=2),AND(Y895&lt;=2,X895=3))),"Menengah",IF(OR(AND(Y895&gt;=3,X895=3),OR(AND(Y895&lt;=3,X895=4),AND(Y895=1,X895=5))),"Tinggi",IF(OR(AND(Y895&gt;=4,X895=4),AND(Y895&gt;=2,X895=5)),"Ekstrim",""))))</f>
        <v/>
      </c>
      <c r="AB895" s="304"/>
      <c r="AC895" s="301"/>
      <c r="AD895" s="305"/>
      <c r="AE895" s="304"/>
      <c r="AF895" s="304"/>
      <c r="AG895" s="304"/>
      <c r="AH895" s="306"/>
      <c r="AI895" s="306"/>
      <c r="AJ895" s="304"/>
      <c r="AK895" s="304"/>
      <c r="AL895" s="304"/>
      <c r="AM895" s="304"/>
      <c r="AN895" s="304"/>
      <c r="AO895" s="304"/>
    </row>
    <row r="896" spans="1:41" ht="14" customHeight="1">
      <c r="A896" s="303"/>
      <c r="B896" s="304"/>
      <c r="C896" s="304"/>
      <c r="D896" s="301"/>
      <c r="E896" s="304"/>
      <c r="F896" s="304"/>
      <c r="G896" s="304"/>
      <c r="H896" s="305"/>
      <c r="I896" s="305"/>
      <c r="J896" s="305" t="str">
        <f>IF(ISBLANK(I896),"",I896*H896)</f>
        <v/>
      </c>
      <c r="K896" s="305" t="str">
        <f>IF(OR(AND(I896&lt;=4,H896=1),(AND(I896&lt;=2,H896=2))),"Rendah",IF(OR(AND(I896=5,H896=1),OR(AND(I896&gt;=3,H896=2),AND(I896&lt;=2,H896=3))),"Menengah",IF(OR(AND(I896&gt;=3,H896=3),OR(AND(I896&lt;=3,H896=4),AND(I896=1,H896=5))),"Tinggi",IF(OR(AND(I896&gt;=4,H896=4),AND(I896&gt;=2,H896=5)),"Ekstrim",""))))</f>
        <v/>
      </c>
      <c r="L896" s="304"/>
      <c r="M896" s="305"/>
      <c r="N896" s="305"/>
      <c r="O896" s="305"/>
      <c r="P896" s="305" t="str">
        <f>IF(ISBLANK(O896),"",O896*N896)</f>
        <v/>
      </c>
      <c r="Q896" s="305" t="str">
        <f>IF(OR(AND(O896&lt;=4,N896=1),(AND(O896&lt;=2,N896=2))),"Rendah",IF(OR(AND(O896=5,N896=1),OR(AND(O896&gt;=3,N896=2),AND(O896&lt;=2,N896=3))),"Menengah",IF(OR(AND(O896&gt;=3,N896=3),OR(AND(O896&lt;=3,N896=4),AND(O896=1,N896=5))),"Tinggi",IF(OR(AND(O896&gt;=4,N896=4),AND(O896&gt;=2,N896=5)),"Ekstrim",""))))</f>
        <v/>
      </c>
      <c r="R896" s="304"/>
      <c r="S896" s="304"/>
      <c r="T896" s="304"/>
      <c r="U896" s="305"/>
      <c r="V896" s="305"/>
      <c r="W896" s="304"/>
      <c r="X896" s="305"/>
      <c r="Y896" s="305"/>
      <c r="Z896" s="305" t="str">
        <f>IF(ISBLANK(Y896),"",Y896*X896)</f>
        <v/>
      </c>
      <c r="AA896" s="305" t="str">
        <f>IF(OR(AND(Y896&lt;=4,X896=1),(AND(Y896&lt;=2,X896=2))),"Rendah",IF(OR(AND(Y896=5,X896=1),OR(AND(Y896&gt;=3,X896=2),AND(Y896&lt;=2,X896=3))),"Menengah",IF(OR(AND(Y896&gt;=3,X896=3),OR(AND(Y896&lt;=3,X896=4),AND(Y896=1,X896=5))),"Tinggi",IF(OR(AND(Y896&gt;=4,X896=4),AND(Y896&gt;=2,X896=5)),"Ekstrim",""))))</f>
        <v/>
      </c>
      <c r="AB896" s="304"/>
      <c r="AC896" s="301"/>
      <c r="AD896" s="305"/>
      <c r="AE896" s="304"/>
      <c r="AF896" s="304"/>
      <c r="AG896" s="304"/>
      <c r="AH896" s="306"/>
      <c r="AI896" s="306"/>
      <c r="AJ896" s="304"/>
      <c r="AK896" s="304"/>
      <c r="AL896" s="304"/>
      <c r="AM896" s="304"/>
      <c r="AN896" s="304"/>
      <c r="AO896" s="304"/>
    </row>
    <row r="897" spans="1:41" ht="14" customHeight="1">
      <c r="A897" s="303"/>
      <c r="B897" s="304"/>
      <c r="C897" s="304"/>
      <c r="D897" s="301"/>
      <c r="E897" s="304"/>
      <c r="F897" s="304"/>
      <c r="G897" s="304"/>
      <c r="H897" s="305"/>
      <c r="I897" s="305"/>
      <c r="J897" s="305" t="str">
        <f>IF(ISBLANK(I897),"",I897*H897)</f>
        <v/>
      </c>
      <c r="K897" s="305" t="str">
        <f>IF(OR(AND(I897&lt;=4,H897=1),(AND(I897&lt;=2,H897=2))),"Rendah",IF(OR(AND(I897=5,H897=1),OR(AND(I897&gt;=3,H897=2),AND(I897&lt;=2,H897=3))),"Menengah",IF(OR(AND(I897&gt;=3,H897=3),OR(AND(I897&lt;=3,H897=4),AND(I897=1,H897=5))),"Tinggi",IF(OR(AND(I897&gt;=4,H897=4),AND(I897&gt;=2,H897=5)),"Ekstrim",""))))</f>
        <v/>
      </c>
      <c r="L897" s="304"/>
      <c r="M897" s="305"/>
      <c r="N897" s="305"/>
      <c r="O897" s="305"/>
      <c r="P897" s="305" t="str">
        <f>IF(ISBLANK(O897),"",O897*N897)</f>
        <v/>
      </c>
      <c r="Q897" s="305" t="str">
        <f>IF(OR(AND(O897&lt;=4,N897=1),(AND(O897&lt;=2,N897=2))),"Rendah",IF(OR(AND(O897=5,N897=1),OR(AND(O897&gt;=3,N897=2),AND(O897&lt;=2,N897=3))),"Menengah",IF(OR(AND(O897&gt;=3,N897=3),OR(AND(O897&lt;=3,N897=4),AND(O897=1,N897=5))),"Tinggi",IF(OR(AND(O897&gt;=4,N897=4),AND(O897&gt;=2,N897=5)),"Ekstrim",""))))</f>
        <v/>
      </c>
      <c r="R897" s="304"/>
      <c r="S897" s="304"/>
      <c r="T897" s="304"/>
      <c r="U897" s="305"/>
      <c r="V897" s="305"/>
      <c r="W897" s="304"/>
      <c r="X897" s="305"/>
      <c r="Y897" s="305"/>
      <c r="Z897" s="305" t="str">
        <f>IF(ISBLANK(Y897),"",Y897*X897)</f>
        <v/>
      </c>
      <c r="AA897" s="305" t="str">
        <f>IF(OR(AND(Y897&lt;=4,X897=1),(AND(Y897&lt;=2,X897=2))),"Rendah",IF(OR(AND(Y897=5,X897=1),OR(AND(Y897&gt;=3,X897=2),AND(Y897&lt;=2,X897=3))),"Menengah",IF(OR(AND(Y897&gt;=3,X897=3),OR(AND(Y897&lt;=3,X897=4),AND(Y897=1,X897=5))),"Tinggi",IF(OR(AND(Y897&gt;=4,X897=4),AND(Y897&gt;=2,X897=5)),"Ekstrim",""))))</f>
        <v/>
      </c>
      <c r="AB897" s="304"/>
      <c r="AC897" s="301"/>
      <c r="AD897" s="305"/>
      <c r="AE897" s="304"/>
      <c r="AF897" s="304"/>
      <c r="AG897" s="304"/>
      <c r="AH897" s="306"/>
      <c r="AI897" s="306"/>
      <c r="AJ897" s="304"/>
      <c r="AK897" s="304"/>
      <c r="AL897" s="304"/>
      <c r="AM897" s="304"/>
      <c r="AN897" s="304"/>
      <c r="AO897" s="304"/>
    </row>
    <row r="898" spans="1:41" ht="14" customHeight="1">
      <c r="A898" s="303"/>
      <c r="B898" s="304"/>
      <c r="C898" s="304"/>
      <c r="D898" s="301"/>
      <c r="E898" s="304"/>
      <c r="F898" s="304"/>
      <c r="G898" s="304"/>
      <c r="H898" s="305"/>
      <c r="I898" s="305"/>
      <c r="J898" s="305" t="str">
        <f>IF(ISBLANK(I898),"",I898*H898)</f>
        <v/>
      </c>
      <c r="K898" s="305" t="str">
        <f>IF(OR(AND(I898&lt;=4,H898=1),(AND(I898&lt;=2,H898=2))),"Rendah",IF(OR(AND(I898=5,H898=1),OR(AND(I898&gt;=3,H898=2),AND(I898&lt;=2,H898=3))),"Menengah",IF(OR(AND(I898&gt;=3,H898=3),OR(AND(I898&lt;=3,H898=4),AND(I898=1,H898=5))),"Tinggi",IF(OR(AND(I898&gt;=4,H898=4),AND(I898&gt;=2,H898=5)),"Ekstrim",""))))</f>
        <v/>
      </c>
      <c r="L898" s="304"/>
      <c r="M898" s="305"/>
      <c r="N898" s="305"/>
      <c r="O898" s="305"/>
      <c r="P898" s="305" t="str">
        <f>IF(ISBLANK(O898),"",O898*N898)</f>
        <v/>
      </c>
      <c r="Q898" s="305" t="str">
        <f>IF(OR(AND(O898&lt;=4,N898=1),(AND(O898&lt;=2,N898=2))),"Rendah",IF(OR(AND(O898=5,N898=1),OR(AND(O898&gt;=3,N898=2),AND(O898&lt;=2,N898=3))),"Menengah",IF(OR(AND(O898&gt;=3,N898=3),OR(AND(O898&lt;=3,N898=4),AND(O898=1,N898=5))),"Tinggi",IF(OR(AND(O898&gt;=4,N898=4),AND(O898&gt;=2,N898=5)),"Ekstrim",""))))</f>
        <v/>
      </c>
      <c r="R898" s="304"/>
      <c r="S898" s="304"/>
      <c r="T898" s="304"/>
      <c r="U898" s="305"/>
      <c r="V898" s="305"/>
      <c r="W898" s="304"/>
      <c r="X898" s="305"/>
      <c r="Y898" s="305"/>
      <c r="Z898" s="305" t="str">
        <f>IF(ISBLANK(Y898),"",Y898*X898)</f>
        <v/>
      </c>
      <c r="AA898" s="305" t="str">
        <f>IF(OR(AND(Y898&lt;=4,X898=1),(AND(Y898&lt;=2,X898=2))),"Rendah",IF(OR(AND(Y898=5,X898=1),OR(AND(Y898&gt;=3,X898=2),AND(Y898&lt;=2,X898=3))),"Menengah",IF(OR(AND(Y898&gt;=3,X898=3),OR(AND(Y898&lt;=3,X898=4),AND(Y898=1,X898=5))),"Tinggi",IF(OR(AND(Y898&gt;=4,X898=4),AND(Y898&gt;=2,X898=5)),"Ekstrim",""))))</f>
        <v/>
      </c>
      <c r="AB898" s="304"/>
      <c r="AC898" s="301"/>
      <c r="AD898" s="305"/>
      <c r="AE898" s="304"/>
      <c r="AF898" s="304"/>
      <c r="AG898" s="304"/>
      <c r="AH898" s="306"/>
      <c r="AI898" s="306"/>
      <c r="AJ898" s="304"/>
      <c r="AK898" s="304"/>
      <c r="AL898" s="304"/>
      <c r="AM898" s="304"/>
      <c r="AN898" s="304"/>
      <c r="AO898" s="304"/>
    </row>
    <row r="899" spans="1:41" ht="14" customHeight="1">
      <c r="A899" s="303"/>
      <c r="B899" s="304"/>
      <c r="C899" s="304"/>
      <c r="D899" s="301"/>
      <c r="E899" s="304"/>
      <c r="F899" s="304"/>
      <c r="G899" s="304"/>
      <c r="H899" s="305"/>
      <c r="I899" s="305"/>
      <c r="J899" s="305" t="str">
        <f>IF(ISBLANK(I899),"",I899*H899)</f>
        <v/>
      </c>
      <c r="K899" s="305" t="str">
        <f>IF(OR(AND(I899&lt;=4,H899=1),(AND(I899&lt;=2,H899=2))),"Rendah",IF(OR(AND(I899=5,H899=1),OR(AND(I899&gt;=3,H899=2),AND(I899&lt;=2,H899=3))),"Menengah",IF(OR(AND(I899&gt;=3,H899=3),OR(AND(I899&lt;=3,H899=4),AND(I899=1,H899=5))),"Tinggi",IF(OR(AND(I899&gt;=4,H899=4),AND(I899&gt;=2,H899=5)),"Ekstrim",""))))</f>
        <v/>
      </c>
      <c r="L899" s="304"/>
      <c r="M899" s="305"/>
      <c r="N899" s="305"/>
      <c r="O899" s="305"/>
      <c r="P899" s="305" t="str">
        <f>IF(ISBLANK(O899),"",O899*N899)</f>
        <v/>
      </c>
      <c r="Q899" s="305" t="str">
        <f>IF(OR(AND(O899&lt;=4,N899=1),(AND(O899&lt;=2,N899=2))),"Rendah",IF(OR(AND(O899=5,N899=1),OR(AND(O899&gt;=3,N899=2),AND(O899&lt;=2,N899=3))),"Menengah",IF(OR(AND(O899&gt;=3,N899=3),OR(AND(O899&lt;=3,N899=4),AND(O899=1,N899=5))),"Tinggi",IF(OR(AND(O899&gt;=4,N899=4),AND(O899&gt;=2,N899=5)),"Ekstrim",""))))</f>
        <v/>
      </c>
      <c r="R899" s="304"/>
      <c r="S899" s="304"/>
      <c r="T899" s="304"/>
      <c r="U899" s="305"/>
      <c r="V899" s="305"/>
      <c r="W899" s="304"/>
      <c r="X899" s="305"/>
      <c r="Y899" s="305"/>
      <c r="Z899" s="305" t="str">
        <f>IF(ISBLANK(Y899),"",Y899*X899)</f>
        <v/>
      </c>
      <c r="AA899" s="305" t="str">
        <f>IF(OR(AND(Y899&lt;=4,X899=1),(AND(Y899&lt;=2,X899=2))),"Rendah",IF(OR(AND(Y899=5,X899=1),OR(AND(Y899&gt;=3,X899=2),AND(Y899&lt;=2,X899=3))),"Menengah",IF(OR(AND(Y899&gt;=3,X899=3),OR(AND(Y899&lt;=3,X899=4),AND(Y899=1,X899=5))),"Tinggi",IF(OR(AND(Y899&gt;=4,X899=4),AND(Y899&gt;=2,X899=5)),"Ekstrim",""))))</f>
        <v/>
      </c>
      <c r="AB899" s="304"/>
      <c r="AC899" s="301"/>
      <c r="AD899" s="305"/>
      <c r="AE899" s="304"/>
      <c r="AF899" s="304"/>
      <c r="AG899" s="304"/>
      <c r="AH899" s="306"/>
      <c r="AI899" s="306"/>
      <c r="AJ899" s="304"/>
      <c r="AK899" s="304"/>
      <c r="AL899" s="304"/>
      <c r="AM899" s="304"/>
      <c r="AN899" s="304"/>
      <c r="AO899" s="304"/>
    </row>
    <row r="900" spans="1:41" ht="14" customHeight="1">
      <c r="A900" s="303"/>
      <c r="B900" s="304"/>
      <c r="C900" s="304"/>
      <c r="D900" s="301"/>
      <c r="E900" s="304"/>
      <c r="F900" s="304"/>
      <c r="G900" s="304"/>
      <c r="H900" s="305"/>
      <c r="I900" s="305"/>
      <c r="J900" s="305" t="str">
        <f>IF(ISBLANK(I900),"",I900*H900)</f>
        <v/>
      </c>
      <c r="K900" s="305" t="str">
        <f>IF(OR(AND(I900&lt;=4,H900=1),(AND(I900&lt;=2,H900=2))),"Rendah",IF(OR(AND(I900=5,H900=1),OR(AND(I900&gt;=3,H900=2),AND(I900&lt;=2,H900=3))),"Menengah",IF(OR(AND(I900&gt;=3,H900=3),OR(AND(I900&lt;=3,H900=4),AND(I900=1,H900=5))),"Tinggi",IF(OR(AND(I900&gt;=4,H900=4),AND(I900&gt;=2,H900=5)),"Ekstrim",""))))</f>
        <v/>
      </c>
      <c r="L900" s="304"/>
      <c r="M900" s="305"/>
      <c r="N900" s="305"/>
      <c r="O900" s="305"/>
      <c r="P900" s="305" t="str">
        <f>IF(ISBLANK(O900),"",O900*N900)</f>
        <v/>
      </c>
      <c r="Q900" s="305" t="str">
        <f>IF(OR(AND(O900&lt;=4,N900=1),(AND(O900&lt;=2,N900=2))),"Rendah",IF(OR(AND(O900=5,N900=1),OR(AND(O900&gt;=3,N900=2),AND(O900&lt;=2,N900=3))),"Menengah",IF(OR(AND(O900&gt;=3,N900=3),OR(AND(O900&lt;=3,N900=4),AND(O900=1,N900=5))),"Tinggi",IF(OR(AND(O900&gt;=4,N900=4),AND(O900&gt;=2,N900=5)),"Ekstrim",""))))</f>
        <v/>
      </c>
      <c r="R900" s="304"/>
      <c r="S900" s="304"/>
      <c r="T900" s="304"/>
      <c r="U900" s="305"/>
      <c r="V900" s="305"/>
      <c r="W900" s="304"/>
      <c r="X900" s="305"/>
      <c r="Y900" s="305"/>
      <c r="Z900" s="305" t="str">
        <f>IF(ISBLANK(Y900),"",Y900*X900)</f>
        <v/>
      </c>
      <c r="AA900" s="305" t="str">
        <f>IF(OR(AND(Y900&lt;=4,X900=1),(AND(Y900&lt;=2,X900=2))),"Rendah",IF(OR(AND(Y900=5,X900=1),OR(AND(Y900&gt;=3,X900=2),AND(Y900&lt;=2,X900=3))),"Menengah",IF(OR(AND(Y900&gt;=3,X900=3),OR(AND(Y900&lt;=3,X900=4),AND(Y900=1,X900=5))),"Tinggi",IF(OR(AND(Y900&gt;=4,X900=4),AND(Y900&gt;=2,X900=5)),"Ekstrim",""))))</f>
        <v/>
      </c>
      <c r="AB900" s="304"/>
      <c r="AC900" s="301"/>
      <c r="AD900" s="305"/>
      <c r="AE900" s="304"/>
      <c r="AF900" s="304"/>
      <c r="AG900" s="304"/>
      <c r="AH900" s="306"/>
      <c r="AI900" s="306"/>
      <c r="AJ900" s="304"/>
      <c r="AK900" s="304"/>
      <c r="AL900" s="304"/>
      <c r="AM900" s="304"/>
      <c r="AN900" s="304"/>
      <c r="AO900" s="304"/>
    </row>
    <row r="901" spans="1:41" ht="14" customHeight="1">
      <c r="A901" s="303"/>
      <c r="B901" s="304"/>
      <c r="C901" s="304"/>
      <c r="D901" s="301"/>
      <c r="E901" s="304"/>
      <c r="F901" s="304"/>
      <c r="G901" s="304"/>
      <c r="H901" s="305"/>
      <c r="I901" s="305"/>
      <c r="J901" s="305" t="str">
        <f>IF(ISBLANK(I901),"",I901*H901)</f>
        <v/>
      </c>
      <c r="K901" s="305" t="str">
        <f>IF(OR(AND(I901&lt;=4,H901=1),(AND(I901&lt;=2,H901=2))),"Rendah",IF(OR(AND(I901=5,H901=1),OR(AND(I901&gt;=3,H901=2),AND(I901&lt;=2,H901=3))),"Menengah",IF(OR(AND(I901&gt;=3,H901=3),OR(AND(I901&lt;=3,H901=4),AND(I901=1,H901=5))),"Tinggi",IF(OR(AND(I901&gt;=4,H901=4),AND(I901&gt;=2,H901=5)),"Ekstrim",""))))</f>
        <v/>
      </c>
      <c r="L901" s="304"/>
      <c r="M901" s="305"/>
      <c r="N901" s="305"/>
      <c r="O901" s="305"/>
      <c r="P901" s="305" t="str">
        <f>IF(ISBLANK(O901),"",O901*N901)</f>
        <v/>
      </c>
      <c r="Q901" s="305" t="str">
        <f>IF(OR(AND(O901&lt;=4,N901=1),(AND(O901&lt;=2,N901=2))),"Rendah",IF(OR(AND(O901=5,N901=1),OR(AND(O901&gt;=3,N901=2),AND(O901&lt;=2,N901=3))),"Menengah",IF(OR(AND(O901&gt;=3,N901=3),OR(AND(O901&lt;=3,N901=4),AND(O901=1,N901=5))),"Tinggi",IF(OR(AND(O901&gt;=4,N901=4),AND(O901&gt;=2,N901=5)),"Ekstrim",""))))</f>
        <v/>
      </c>
      <c r="R901" s="304"/>
      <c r="S901" s="304"/>
      <c r="T901" s="304"/>
      <c r="U901" s="305"/>
      <c r="V901" s="305"/>
      <c r="W901" s="304"/>
      <c r="X901" s="305"/>
      <c r="Y901" s="305"/>
      <c r="Z901" s="305" t="str">
        <f>IF(ISBLANK(Y901),"",Y901*X901)</f>
        <v/>
      </c>
      <c r="AA901" s="305" t="str">
        <f>IF(OR(AND(Y901&lt;=4,X901=1),(AND(Y901&lt;=2,X901=2))),"Rendah",IF(OR(AND(Y901=5,X901=1),OR(AND(Y901&gt;=3,X901=2),AND(Y901&lt;=2,X901=3))),"Menengah",IF(OR(AND(Y901&gt;=3,X901=3),OR(AND(Y901&lt;=3,X901=4),AND(Y901=1,X901=5))),"Tinggi",IF(OR(AND(Y901&gt;=4,X901=4),AND(Y901&gt;=2,X901=5)),"Ekstrim",""))))</f>
        <v/>
      </c>
      <c r="AB901" s="304"/>
      <c r="AC901" s="301"/>
      <c r="AD901" s="305"/>
      <c r="AE901" s="304"/>
      <c r="AF901" s="304"/>
      <c r="AG901" s="304"/>
      <c r="AH901" s="306"/>
      <c r="AI901" s="306"/>
      <c r="AJ901" s="304"/>
      <c r="AK901" s="304"/>
      <c r="AL901" s="304"/>
      <c r="AM901" s="304"/>
      <c r="AN901" s="304"/>
      <c r="AO901" s="304"/>
    </row>
    <row r="902" spans="1:41" ht="14" customHeight="1">
      <c r="A902" s="303"/>
      <c r="B902" s="304"/>
      <c r="C902" s="304"/>
      <c r="D902" s="301"/>
      <c r="E902" s="304"/>
      <c r="F902" s="304"/>
      <c r="G902" s="304"/>
      <c r="H902" s="305"/>
      <c r="I902" s="305"/>
      <c r="J902" s="305" t="str">
        <f>IF(ISBLANK(I902),"",I902*H902)</f>
        <v/>
      </c>
      <c r="K902" s="305" t="str">
        <f>IF(OR(AND(I902&lt;=4,H902=1),(AND(I902&lt;=2,H902=2))),"Rendah",IF(OR(AND(I902=5,H902=1),OR(AND(I902&gt;=3,H902=2),AND(I902&lt;=2,H902=3))),"Menengah",IF(OR(AND(I902&gt;=3,H902=3),OR(AND(I902&lt;=3,H902=4),AND(I902=1,H902=5))),"Tinggi",IF(OR(AND(I902&gt;=4,H902=4),AND(I902&gt;=2,H902=5)),"Ekstrim",""))))</f>
        <v/>
      </c>
      <c r="L902" s="304"/>
      <c r="M902" s="305"/>
      <c r="N902" s="305"/>
      <c r="O902" s="305"/>
      <c r="P902" s="305" t="str">
        <f>IF(ISBLANK(O902),"",O902*N902)</f>
        <v/>
      </c>
      <c r="Q902" s="305" t="str">
        <f>IF(OR(AND(O902&lt;=4,N902=1),(AND(O902&lt;=2,N902=2))),"Rendah",IF(OR(AND(O902=5,N902=1),OR(AND(O902&gt;=3,N902=2),AND(O902&lt;=2,N902=3))),"Menengah",IF(OR(AND(O902&gt;=3,N902=3),OR(AND(O902&lt;=3,N902=4),AND(O902=1,N902=5))),"Tinggi",IF(OR(AND(O902&gt;=4,N902=4),AND(O902&gt;=2,N902=5)),"Ekstrim",""))))</f>
        <v/>
      </c>
      <c r="R902" s="304"/>
      <c r="S902" s="304"/>
      <c r="T902" s="304"/>
      <c r="U902" s="305"/>
      <c r="V902" s="305"/>
      <c r="W902" s="304"/>
      <c r="X902" s="305"/>
      <c r="Y902" s="305"/>
      <c r="Z902" s="305" t="str">
        <f>IF(ISBLANK(Y902),"",Y902*X902)</f>
        <v/>
      </c>
      <c r="AA902" s="305" t="str">
        <f>IF(OR(AND(Y902&lt;=4,X902=1),(AND(Y902&lt;=2,X902=2))),"Rendah",IF(OR(AND(Y902=5,X902=1),OR(AND(Y902&gt;=3,X902=2),AND(Y902&lt;=2,X902=3))),"Menengah",IF(OR(AND(Y902&gt;=3,X902=3),OR(AND(Y902&lt;=3,X902=4),AND(Y902=1,X902=5))),"Tinggi",IF(OR(AND(Y902&gt;=4,X902=4),AND(Y902&gt;=2,X902=5)),"Ekstrim",""))))</f>
        <v/>
      </c>
      <c r="AB902" s="304"/>
      <c r="AC902" s="301"/>
      <c r="AD902" s="305"/>
      <c r="AE902" s="304"/>
      <c r="AF902" s="304"/>
      <c r="AG902" s="304"/>
      <c r="AH902" s="306"/>
      <c r="AI902" s="306"/>
      <c r="AJ902" s="304"/>
      <c r="AK902" s="304"/>
      <c r="AL902" s="304"/>
      <c r="AM902" s="304"/>
      <c r="AN902" s="304"/>
      <c r="AO902" s="304"/>
    </row>
    <row r="903" spans="1:41" ht="14" customHeight="1">
      <c r="A903" s="303"/>
      <c r="B903" s="304"/>
      <c r="C903" s="304"/>
      <c r="D903" s="301"/>
      <c r="E903" s="304"/>
      <c r="F903" s="304"/>
      <c r="G903" s="304"/>
      <c r="H903" s="305"/>
      <c r="I903" s="305"/>
      <c r="J903" s="305" t="str">
        <f>IF(ISBLANK(I903),"",I903*H903)</f>
        <v/>
      </c>
      <c r="K903" s="305" t="str">
        <f>IF(OR(AND(I903&lt;=4,H903=1),(AND(I903&lt;=2,H903=2))),"Rendah",IF(OR(AND(I903=5,H903=1),OR(AND(I903&gt;=3,H903=2),AND(I903&lt;=2,H903=3))),"Menengah",IF(OR(AND(I903&gt;=3,H903=3),OR(AND(I903&lt;=3,H903=4),AND(I903=1,H903=5))),"Tinggi",IF(OR(AND(I903&gt;=4,H903=4),AND(I903&gt;=2,H903=5)),"Ekstrim",""))))</f>
        <v/>
      </c>
      <c r="L903" s="304"/>
      <c r="M903" s="305"/>
      <c r="N903" s="305"/>
      <c r="O903" s="305"/>
      <c r="P903" s="305" t="str">
        <f>IF(ISBLANK(O903),"",O903*N903)</f>
        <v/>
      </c>
      <c r="Q903" s="305" t="str">
        <f>IF(OR(AND(O903&lt;=4,N903=1),(AND(O903&lt;=2,N903=2))),"Rendah",IF(OR(AND(O903=5,N903=1),OR(AND(O903&gt;=3,N903=2),AND(O903&lt;=2,N903=3))),"Menengah",IF(OR(AND(O903&gt;=3,N903=3),OR(AND(O903&lt;=3,N903=4),AND(O903=1,N903=5))),"Tinggi",IF(OR(AND(O903&gt;=4,N903=4),AND(O903&gt;=2,N903=5)),"Ekstrim",""))))</f>
        <v/>
      </c>
      <c r="R903" s="304"/>
      <c r="S903" s="304"/>
      <c r="T903" s="304"/>
      <c r="U903" s="305"/>
      <c r="V903" s="305"/>
      <c r="W903" s="304"/>
      <c r="X903" s="305"/>
      <c r="Y903" s="305"/>
      <c r="Z903" s="305" t="str">
        <f>IF(ISBLANK(Y903),"",Y903*X903)</f>
        <v/>
      </c>
      <c r="AA903" s="305" t="str">
        <f>IF(OR(AND(Y903&lt;=4,X903=1),(AND(Y903&lt;=2,X903=2))),"Rendah",IF(OR(AND(Y903=5,X903=1),OR(AND(Y903&gt;=3,X903=2),AND(Y903&lt;=2,X903=3))),"Menengah",IF(OR(AND(Y903&gt;=3,X903=3),OR(AND(Y903&lt;=3,X903=4),AND(Y903=1,X903=5))),"Tinggi",IF(OR(AND(Y903&gt;=4,X903=4),AND(Y903&gt;=2,X903=5)),"Ekstrim",""))))</f>
        <v/>
      </c>
      <c r="AB903" s="304"/>
      <c r="AC903" s="301"/>
      <c r="AD903" s="305"/>
      <c r="AE903" s="304"/>
      <c r="AF903" s="304"/>
      <c r="AG903" s="304"/>
      <c r="AH903" s="306"/>
      <c r="AI903" s="306"/>
      <c r="AJ903" s="304"/>
      <c r="AK903" s="304"/>
      <c r="AL903" s="304"/>
      <c r="AM903" s="304"/>
      <c r="AN903" s="304"/>
      <c r="AO903" s="304"/>
    </row>
    <row r="904" spans="1:41" ht="14" customHeight="1">
      <c r="A904" s="303"/>
      <c r="B904" s="304"/>
      <c r="C904" s="304"/>
      <c r="D904" s="301"/>
      <c r="E904" s="304"/>
      <c r="F904" s="304"/>
      <c r="G904" s="304"/>
      <c r="H904" s="305"/>
      <c r="I904" s="305"/>
      <c r="J904" s="305" t="str">
        <f>IF(ISBLANK(I904),"",I904*H904)</f>
        <v/>
      </c>
      <c r="K904" s="305" t="str">
        <f>IF(OR(AND(I904&lt;=4,H904=1),(AND(I904&lt;=2,H904=2))),"Rendah",IF(OR(AND(I904=5,H904=1),OR(AND(I904&gt;=3,H904=2),AND(I904&lt;=2,H904=3))),"Menengah",IF(OR(AND(I904&gt;=3,H904=3),OR(AND(I904&lt;=3,H904=4),AND(I904=1,H904=5))),"Tinggi",IF(OR(AND(I904&gt;=4,H904=4),AND(I904&gt;=2,H904=5)),"Ekstrim",""))))</f>
        <v/>
      </c>
      <c r="L904" s="304"/>
      <c r="M904" s="305"/>
      <c r="N904" s="305"/>
      <c r="O904" s="305"/>
      <c r="P904" s="305" t="str">
        <f>IF(ISBLANK(O904),"",O904*N904)</f>
        <v/>
      </c>
      <c r="Q904" s="305" t="str">
        <f>IF(OR(AND(O904&lt;=4,N904=1),(AND(O904&lt;=2,N904=2))),"Rendah",IF(OR(AND(O904=5,N904=1),OR(AND(O904&gt;=3,N904=2),AND(O904&lt;=2,N904=3))),"Menengah",IF(OR(AND(O904&gt;=3,N904=3),OR(AND(O904&lt;=3,N904=4),AND(O904=1,N904=5))),"Tinggi",IF(OR(AND(O904&gt;=4,N904=4),AND(O904&gt;=2,N904=5)),"Ekstrim",""))))</f>
        <v/>
      </c>
      <c r="R904" s="304"/>
      <c r="S904" s="304"/>
      <c r="T904" s="304"/>
      <c r="U904" s="305"/>
      <c r="V904" s="305"/>
      <c r="W904" s="304"/>
      <c r="X904" s="305"/>
      <c r="Y904" s="305"/>
      <c r="Z904" s="305" t="str">
        <f>IF(ISBLANK(Y904),"",Y904*X904)</f>
        <v/>
      </c>
      <c r="AA904" s="305" t="str">
        <f>IF(OR(AND(Y904&lt;=4,X904=1),(AND(Y904&lt;=2,X904=2))),"Rendah",IF(OR(AND(Y904=5,X904=1),OR(AND(Y904&gt;=3,X904=2),AND(Y904&lt;=2,X904=3))),"Menengah",IF(OR(AND(Y904&gt;=3,X904=3),OR(AND(Y904&lt;=3,X904=4),AND(Y904=1,X904=5))),"Tinggi",IF(OR(AND(Y904&gt;=4,X904=4),AND(Y904&gt;=2,X904=5)),"Ekstrim",""))))</f>
        <v/>
      </c>
      <c r="AB904" s="304"/>
      <c r="AC904" s="301"/>
      <c r="AD904" s="305"/>
      <c r="AE904" s="304"/>
      <c r="AF904" s="304"/>
      <c r="AG904" s="304"/>
      <c r="AH904" s="306"/>
      <c r="AI904" s="306"/>
      <c r="AJ904" s="304"/>
      <c r="AK904" s="304"/>
      <c r="AL904" s="304"/>
      <c r="AM904" s="304"/>
      <c r="AN904" s="304"/>
      <c r="AO904" s="304"/>
    </row>
    <row r="905" spans="1:41" ht="14" customHeight="1">
      <c r="A905" s="303"/>
      <c r="B905" s="304"/>
      <c r="C905" s="304"/>
      <c r="D905" s="301"/>
      <c r="E905" s="304"/>
      <c r="F905" s="304"/>
      <c r="G905" s="304"/>
      <c r="H905" s="305"/>
      <c r="I905" s="305"/>
      <c r="J905" s="305" t="str">
        <f>IF(ISBLANK(I905),"",I905*H905)</f>
        <v/>
      </c>
      <c r="K905" s="305" t="str">
        <f>IF(OR(AND(I905&lt;=4,H905=1),(AND(I905&lt;=2,H905=2))),"Rendah",IF(OR(AND(I905=5,H905=1),OR(AND(I905&gt;=3,H905=2),AND(I905&lt;=2,H905=3))),"Menengah",IF(OR(AND(I905&gt;=3,H905=3),OR(AND(I905&lt;=3,H905=4),AND(I905=1,H905=5))),"Tinggi",IF(OR(AND(I905&gt;=4,H905=4),AND(I905&gt;=2,H905=5)),"Ekstrim",""))))</f>
        <v/>
      </c>
      <c r="L905" s="304"/>
      <c r="M905" s="305"/>
      <c r="N905" s="305"/>
      <c r="O905" s="305"/>
      <c r="P905" s="305" t="str">
        <f>IF(ISBLANK(O905),"",O905*N905)</f>
        <v/>
      </c>
      <c r="Q905" s="305" t="str">
        <f>IF(OR(AND(O905&lt;=4,N905=1),(AND(O905&lt;=2,N905=2))),"Rendah",IF(OR(AND(O905=5,N905=1),OR(AND(O905&gt;=3,N905=2),AND(O905&lt;=2,N905=3))),"Menengah",IF(OR(AND(O905&gt;=3,N905=3),OR(AND(O905&lt;=3,N905=4),AND(O905=1,N905=5))),"Tinggi",IF(OR(AND(O905&gt;=4,N905=4),AND(O905&gt;=2,N905=5)),"Ekstrim",""))))</f>
        <v/>
      </c>
      <c r="R905" s="304"/>
      <c r="S905" s="304"/>
      <c r="T905" s="304"/>
      <c r="U905" s="305"/>
      <c r="V905" s="305"/>
      <c r="W905" s="304"/>
      <c r="X905" s="305"/>
      <c r="Y905" s="305"/>
      <c r="Z905" s="305" t="str">
        <f>IF(ISBLANK(Y905),"",Y905*X905)</f>
        <v/>
      </c>
      <c r="AA905" s="305" t="str">
        <f>IF(OR(AND(Y905&lt;=4,X905=1),(AND(Y905&lt;=2,X905=2))),"Rendah",IF(OR(AND(Y905=5,X905=1),OR(AND(Y905&gt;=3,X905=2),AND(Y905&lt;=2,X905=3))),"Menengah",IF(OR(AND(Y905&gt;=3,X905=3),OR(AND(Y905&lt;=3,X905=4),AND(Y905=1,X905=5))),"Tinggi",IF(OR(AND(Y905&gt;=4,X905=4),AND(Y905&gt;=2,X905=5)),"Ekstrim",""))))</f>
        <v/>
      </c>
      <c r="AB905" s="304"/>
      <c r="AC905" s="301"/>
      <c r="AD905" s="305"/>
      <c r="AE905" s="304"/>
      <c r="AF905" s="304"/>
      <c r="AG905" s="304"/>
      <c r="AH905" s="306"/>
      <c r="AI905" s="306"/>
      <c r="AJ905" s="304"/>
      <c r="AK905" s="304"/>
      <c r="AL905" s="304"/>
      <c r="AM905" s="304"/>
      <c r="AN905" s="304"/>
      <c r="AO905" s="304"/>
    </row>
    <row r="906" spans="1:41" ht="14" customHeight="1">
      <c r="A906" s="303"/>
      <c r="B906" s="304"/>
      <c r="C906" s="304"/>
      <c r="D906" s="301"/>
      <c r="E906" s="304"/>
      <c r="F906" s="304"/>
      <c r="G906" s="304"/>
      <c r="H906" s="305"/>
      <c r="I906" s="305"/>
      <c r="J906" s="305" t="str">
        <f>IF(ISBLANK(I906),"",I906*H906)</f>
        <v/>
      </c>
      <c r="K906" s="305" t="str">
        <f>IF(OR(AND(I906&lt;=4,H906=1),(AND(I906&lt;=2,H906=2))),"Rendah",IF(OR(AND(I906=5,H906=1),OR(AND(I906&gt;=3,H906=2),AND(I906&lt;=2,H906=3))),"Menengah",IF(OR(AND(I906&gt;=3,H906=3),OR(AND(I906&lt;=3,H906=4),AND(I906=1,H906=5))),"Tinggi",IF(OR(AND(I906&gt;=4,H906=4),AND(I906&gt;=2,H906=5)),"Ekstrim",""))))</f>
        <v/>
      </c>
      <c r="L906" s="304"/>
      <c r="M906" s="305"/>
      <c r="N906" s="305"/>
      <c r="O906" s="305"/>
      <c r="P906" s="305" t="str">
        <f>IF(ISBLANK(O906),"",O906*N906)</f>
        <v/>
      </c>
      <c r="Q906" s="305" t="str">
        <f>IF(OR(AND(O906&lt;=4,N906=1),(AND(O906&lt;=2,N906=2))),"Rendah",IF(OR(AND(O906=5,N906=1),OR(AND(O906&gt;=3,N906=2),AND(O906&lt;=2,N906=3))),"Menengah",IF(OR(AND(O906&gt;=3,N906=3),OR(AND(O906&lt;=3,N906=4),AND(O906=1,N906=5))),"Tinggi",IF(OR(AND(O906&gt;=4,N906=4),AND(O906&gt;=2,N906=5)),"Ekstrim",""))))</f>
        <v/>
      </c>
      <c r="R906" s="304"/>
      <c r="S906" s="304"/>
      <c r="T906" s="304"/>
      <c r="U906" s="305"/>
      <c r="V906" s="305"/>
      <c r="W906" s="304"/>
      <c r="X906" s="305"/>
      <c r="Y906" s="305"/>
      <c r="Z906" s="305" t="str">
        <f>IF(ISBLANK(Y906),"",Y906*X906)</f>
        <v/>
      </c>
      <c r="AA906" s="305" t="str">
        <f>IF(OR(AND(Y906&lt;=4,X906=1),(AND(Y906&lt;=2,X906=2))),"Rendah",IF(OR(AND(Y906=5,X906=1),OR(AND(Y906&gt;=3,X906=2),AND(Y906&lt;=2,X906=3))),"Menengah",IF(OR(AND(Y906&gt;=3,X906=3),OR(AND(Y906&lt;=3,X906=4),AND(Y906=1,X906=5))),"Tinggi",IF(OR(AND(Y906&gt;=4,X906=4),AND(Y906&gt;=2,X906=5)),"Ekstrim",""))))</f>
        <v/>
      </c>
      <c r="AB906" s="304"/>
      <c r="AC906" s="301"/>
      <c r="AD906" s="305"/>
      <c r="AE906" s="304"/>
      <c r="AF906" s="304"/>
      <c r="AG906" s="304"/>
      <c r="AH906" s="306"/>
      <c r="AI906" s="306"/>
      <c r="AJ906" s="304"/>
      <c r="AK906" s="304"/>
      <c r="AL906" s="304"/>
      <c r="AM906" s="304"/>
      <c r="AN906" s="304"/>
      <c r="AO906" s="304"/>
    </row>
    <row r="907" spans="1:41" ht="14" customHeight="1">
      <c r="A907" s="303"/>
      <c r="B907" s="304"/>
      <c r="C907" s="304"/>
      <c r="D907" s="301"/>
      <c r="E907" s="304"/>
      <c r="F907" s="304"/>
      <c r="G907" s="304"/>
      <c r="H907" s="305"/>
      <c r="I907" s="305"/>
      <c r="J907" s="305" t="str">
        <f>IF(ISBLANK(I907),"",I907*H907)</f>
        <v/>
      </c>
      <c r="K907" s="305" t="str">
        <f>IF(OR(AND(I907&lt;=4,H907=1),(AND(I907&lt;=2,H907=2))),"Rendah",IF(OR(AND(I907=5,H907=1),OR(AND(I907&gt;=3,H907=2),AND(I907&lt;=2,H907=3))),"Menengah",IF(OR(AND(I907&gt;=3,H907=3),OR(AND(I907&lt;=3,H907=4),AND(I907=1,H907=5))),"Tinggi",IF(OR(AND(I907&gt;=4,H907=4),AND(I907&gt;=2,H907=5)),"Ekstrim",""))))</f>
        <v/>
      </c>
      <c r="L907" s="304"/>
      <c r="M907" s="305"/>
      <c r="N907" s="305"/>
      <c r="O907" s="305"/>
      <c r="P907" s="305" t="str">
        <f>IF(ISBLANK(O907),"",O907*N907)</f>
        <v/>
      </c>
      <c r="Q907" s="305" t="str">
        <f>IF(OR(AND(O907&lt;=4,N907=1),(AND(O907&lt;=2,N907=2))),"Rendah",IF(OR(AND(O907=5,N907=1),OR(AND(O907&gt;=3,N907=2),AND(O907&lt;=2,N907=3))),"Menengah",IF(OR(AND(O907&gt;=3,N907=3),OR(AND(O907&lt;=3,N907=4),AND(O907=1,N907=5))),"Tinggi",IF(OR(AND(O907&gt;=4,N907=4),AND(O907&gt;=2,N907=5)),"Ekstrim",""))))</f>
        <v/>
      </c>
      <c r="R907" s="304"/>
      <c r="S907" s="304"/>
      <c r="T907" s="304"/>
      <c r="U907" s="305"/>
      <c r="V907" s="305"/>
      <c r="W907" s="304"/>
      <c r="X907" s="305"/>
      <c r="Y907" s="305"/>
      <c r="Z907" s="305" t="str">
        <f>IF(ISBLANK(Y907),"",Y907*X907)</f>
        <v/>
      </c>
      <c r="AA907" s="305" t="str">
        <f>IF(OR(AND(Y907&lt;=4,X907=1),(AND(Y907&lt;=2,X907=2))),"Rendah",IF(OR(AND(Y907=5,X907=1),OR(AND(Y907&gt;=3,X907=2),AND(Y907&lt;=2,X907=3))),"Menengah",IF(OR(AND(Y907&gt;=3,X907=3),OR(AND(Y907&lt;=3,X907=4),AND(Y907=1,X907=5))),"Tinggi",IF(OR(AND(Y907&gt;=4,X907=4),AND(Y907&gt;=2,X907=5)),"Ekstrim",""))))</f>
        <v/>
      </c>
      <c r="AB907" s="304"/>
      <c r="AC907" s="301"/>
      <c r="AD907" s="305"/>
      <c r="AE907" s="304"/>
      <c r="AF907" s="304"/>
      <c r="AG907" s="304"/>
      <c r="AH907" s="306"/>
      <c r="AI907" s="306"/>
      <c r="AJ907" s="304"/>
      <c r="AK907" s="304"/>
      <c r="AL907" s="304"/>
      <c r="AM907" s="304"/>
      <c r="AN907" s="304"/>
      <c r="AO907" s="304"/>
    </row>
    <row r="908" spans="1:41" ht="14" customHeight="1">
      <c r="A908" s="303"/>
      <c r="B908" s="304"/>
      <c r="C908" s="304"/>
      <c r="D908" s="301"/>
      <c r="E908" s="304"/>
      <c r="F908" s="304"/>
      <c r="G908" s="304"/>
      <c r="H908" s="305"/>
      <c r="I908" s="305"/>
      <c r="J908" s="305" t="str">
        <f>IF(ISBLANK(I908),"",I908*H908)</f>
        <v/>
      </c>
      <c r="K908" s="305" t="str">
        <f>IF(OR(AND(I908&lt;=4,H908=1),(AND(I908&lt;=2,H908=2))),"Rendah",IF(OR(AND(I908=5,H908=1),OR(AND(I908&gt;=3,H908=2),AND(I908&lt;=2,H908=3))),"Menengah",IF(OR(AND(I908&gt;=3,H908=3),OR(AND(I908&lt;=3,H908=4),AND(I908=1,H908=5))),"Tinggi",IF(OR(AND(I908&gt;=4,H908=4),AND(I908&gt;=2,H908=5)),"Ekstrim",""))))</f>
        <v/>
      </c>
      <c r="L908" s="304"/>
      <c r="M908" s="305"/>
      <c r="N908" s="305"/>
      <c r="O908" s="305"/>
      <c r="P908" s="305" t="str">
        <f>IF(ISBLANK(O908),"",O908*N908)</f>
        <v/>
      </c>
      <c r="Q908" s="305" t="str">
        <f>IF(OR(AND(O908&lt;=4,N908=1),(AND(O908&lt;=2,N908=2))),"Rendah",IF(OR(AND(O908=5,N908=1),OR(AND(O908&gt;=3,N908=2),AND(O908&lt;=2,N908=3))),"Menengah",IF(OR(AND(O908&gt;=3,N908=3),OR(AND(O908&lt;=3,N908=4),AND(O908=1,N908=5))),"Tinggi",IF(OR(AND(O908&gt;=4,N908=4),AND(O908&gt;=2,N908=5)),"Ekstrim",""))))</f>
        <v/>
      </c>
      <c r="R908" s="304"/>
      <c r="S908" s="304"/>
      <c r="T908" s="304"/>
      <c r="U908" s="305"/>
      <c r="V908" s="305"/>
      <c r="W908" s="304"/>
      <c r="X908" s="305"/>
      <c r="Y908" s="305"/>
      <c r="Z908" s="305" t="str">
        <f>IF(ISBLANK(Y908),"",Y908*X908)</f>
        <v/>
      </c>
      <c r="AA908" s="305" t="str">
        <f>IF(OR(AND(Y908&lt;=4,X908=1),(AND(Y908&lt;=2,X908=2))),"Rendah",IF(OR(AND(Y908=5,X908=1),OR(AND(Y908&gt;=3,X908=2),AND(Y908&lt;=2,X908=3))),"Menengah",IF(OR(AND(Y908&gt;=3,X908=3),OR(AND(Y908&lt;=3,X908=4),AND(Y908=1,X908=5))),"Tinggi",IF(OR(AND(Y908&gt;=4,X908=4),AND(Y908&gt;=2,X908=5)),"Ekstrim",""))))</f>
        <v/>
      </c>
      <c r="AB908" s="304"/>
      <c r="AC908" s="301"/>
      <c r="AD908" s="305"/>
      <c r="AE908" s="304"/>
      <c r="AF908" s="304"/>
      <c r="AG908" s="304"/>
      <c r="AH908" s="306"/>
      <c r="AI908" s="306"/>
      <c r="AJ908" s="304"/>
      <c r="AK908" s="304"/>
      <c r="AL908" s="304"/>
      <c r="AM908" s="304"/>
      <c r="AN908" s="304"/>
      <c r="AO908" s="304"/>
    </row>
    <row r="909" spans="1:41" ht="14" customHeight="1">
      <c r="A909" s="303"/>
      <c r="B909" s="304"/>
      <c r="C909" s="304"/>
      <c r="D909" s="301"/>
      <c r="E909" s="304"/>
      <c r="F909" s="304"/>
      <c r="G909" s="304"/>
      <c r="H909" s="305"/>
      <c r="I909" s="305"/>
      <c r="J909" s="305" t="str">
        <f>IF(ISBLANK(I909),"",I909*H909)</f>
        <v/>
      </c>
      <c r="K909" s="305" t="str">
        <f>IF(OR(AND(I909&lt;=4,H909=1),(AND(I909&lt;=2,H909=2))),"Rendah",IF(OR(AND(I909=5,H909=1),OR(AND(I909&gt;=3,H909=2),AND(I909&lt;=2,H909=3))),"Menengah",IF(OR(AND(I909&gt;=3,H909=3),OR(AND(I909&lt;=3,H909=4),AND(I909=1,H909=5))),"Tinggi",IF(OR(AND(I909&gt;=4,H909=4),AND(I909&gt;=2,H909=5)),"Ekstrim",""))))</f>
        <v/>
      </c>
      <c r="L909" s="304"/>
      <c r="M909" s="305"/>
      <c r="N909" s="305"/>
      <c r="O909" s="305"/>
      <c r="P909" s="305" t="str">
        <f>IF(ISBLANK(O909),"",O909*N909)</f>
        <v/>
      </c>
      <c r="Q909" s="305" t="str">
        <f>IF(OR(AND(O909&lt;=4,N909=1),(AND(O909&lt;=2,N909=2))),"Rendah",IF(OR(AND(O909=5,N909=1),OR(AND(O909&gt;=3,N909=2),AND(O909&lt;=2,N909=3))),"Menengah",IF(OR(AND(O909&gt;=3,N909=3),OR(AND(O909&lt;=3,N909=4),AND(O909=1,N909=5))),"Tinggi",IF(OR(AND(O909&gt;=4,N909=4),AND(O909&gt;=2,N909=5)),"Ekstrim",""))))</f>
        <v/>
      </c>
      <c r="R909" s="304"/>
      <c r="S909" s="304"/>
      <c r="T909" s="304"/>
      <c r="U909" s="305"/>
      <c r="V909" s="305"/>
      <c r="W909" s="304"/>
      <c r="X909" s="305"/>
      <c r="Y909" s="305"/>
      <c r="Z909" s="305" t="str">
        <f>IF(ISBLANK(Y909),"",Y909*X909)</f>
        <v/>
      </c>
      <c r="AA909" s="305" t="str">
        <f>IF(OR(AND(Y909&lt;=4,X909=1),(AND(Y909&lt;=2,X909=2))),"Rendah",IF(OR(AND(Y909=5,X909=1),OR(AND(Y909&gt;=3,X909=2),AND(Y909&lt;=2,X909=3))),"Menengah",IF(OR(AND(Y909&gt;=3,X909=3),OR(AND(Y909&lt;=3,X909=4),AND(Y909=1,X909=5))),"Tinggi",IF(OR(AND(Y909&gt;=4,X909=4),AND(Y909&gt;=2,X909=5)),"Ekstrim",""))))</f>
        <v/>
      </c>
      <c r="AB909" s="304"/>
      <c r="AC909" s="301"/>
      <c r="AD909" s="305"/>
      <c r="AE909" s="304"/>
      <c r="AF909" s="304"/>
      <c r="AG909" s="304"/>
      <c r="AH909" s="306"/>
      <c r="AI909" s="306"/>
      <c r="AJ909" s="304"/>
      <c r="AK909" s="304"/>
      <c r="AL909" s="304"/>
      <c r="AM909" s="304"/>
      <c r="AN909" s="304"/>
      <c r="AO909" s="304"/>
    </row>
    <row r="910" spans="1:41" ht="14" customHeight="1">
      <c r="A910" s="303"/>
      <c r="B910" s="304"/>
      <c r="C910" s="304"/>
      <c r="D910" s="301"/>
      <c r="E910" s="304"/>
      <c r="F910" s="304"/>
      <c r="G910" s="304"/>
      <c r="H910" s="305"/>
      <c r="I910" s="305"/>
      <c r="J910" s="305" t="str">
        <f>IF(ISBLANK(I910),"",I910*H910)</f>
        <v/>
      </c>
      <c r="K910" s="305" t="str">
        <f>IF(OR(AND(I910&lt;=4,H910=1),(AND(I910&lt;=2,H910=2))),"Rendah",IF(OR(AND(I910=5,H910=1),OR(AND(I910&gt;=3,H910=2),AND(I910&lt;=2,H910=3))),"Menengah",IF(OR(AND(I910&gt;=3,H910=3),OR(AND(I910&lt;=3,H910=4),AND(I910=1,H910=5))),"Tinggi",IF(OR(AND(I910&gt;=4,H910=4),AND(I910&gt;=2,H910=5)),"Ekstrim",""))))</f>
        <v/>
      </c>
      <c r="L910" s="304"/>
      <c r="M910" s="305"/>
      <c r="N910" s="305"/>
      <c r="O910" s="305"/>
      <c r="P910" s="305" t="str">
        <f>IF(ISBLANK(O910),"",O910*N910)</f>
        <v/>
      </c>
      <c r="Q910" s="305" t="str">
        <f>IF(OR(AND(O910&lt;=4,N910=1),(AND(O910&lt;=2,N910=2))),"Rendah",IF(OR(AND(O910=5,N910=1),OR(AND(O910&gt;=3,N910=2),AND(O910&lt;=2,N910=3))),"Menengah",IF(OR(AND(O910&gt;=3,N910=3),OR(AND(O910&lt;=3,N910=4),AND(O910=1,N910=5))),"Tinggi",IF(OR(AND(O910&gt;=4,N910=4),AND(O910&gt;=2,N910=5)),"Ekstrim",""))))</f>
        <v/>
      </c>
      <c r="R910" s="304"/>
      <c r="S910" s="304"/>
      <c r="T910" s="304"/>
      <c r="U910" s="305"/>
      <c r="V910" s="305"/>
      <c r="W910" s="304"/>
      <c r="X910" s="305"/>
      <c r="Y910" s="305"/>
      <c r="Z910" s="305" t="str">
        <f>IF(ISBLANK(Y910),"",Y910*X910)</f>
        <v/>
      </c>
      <c r="AA910" s="305" t="str">
        <f>IF(OR(AND(Y910&lt;=4,X910=1),(AND(Y910&lt;=2,X910=2))),"Rendah",IF(OR(AND(Y910=5,X910=1),OR(AND(Y910&gt;=3,X910=2),AND(Y910&lt;=2,X910=3))),"Menengah",IF(OR(AND(Y910&gt;=3,X910=3),OR(AND(Y910&lt;=3,X910=4),AND(Y910=1,X910=5))),"Tinggi",IF(OR(AND(Y910&gt;=4,X910=4),AND(Y910&gt;=2,X910=5)),"Ekstrim",""))))</f>
        <v/>
      </c>
      <c r="AB910" s="304"/>
      <c r="AC910" s="301"/>
      <c r="AD910" s="305"/>
      <c r="AE910" s="304"/>
      <c r="AF910" s="304"/>
      <c r="AG910" s="304"/>
      <c r="AH910" s="306"/>
      <c r="AI910" s="306"/>
      <c r="AJ910" s="304"/>
      <c r="AK910" s="304"/>
      <c r="AL910" s="304"/>
      <c r="AM910" s="304"/>
      <c r="AN910" s="304"/>
      <c r="AO910" s="304"/>
    </row>
    <row r="911" spans="1:41" ht="14" customHeight="1">
      <c r="A911" s="303"/>
      <c r="B911" s="304"/>
      <c r="C911" s="304"/>
      <c r="D911" s="301"/>
      <c r="E911" s="304"/>
      <c r="F911" s="304"/>
      <c r="G911" s="304"/>
      <c r="H911" s="305"/>
      <c r="I911" s="305"/>
      <c r="J911" s="305" t="str">
        <f>IF(ISBLANK(I911),"",I911*H911)</f>
        <v/>
      </c>
      <c r="K911" s="305" t="str">
        <f>IF(OR(AND(I911&lt;=4,H911=1),(AND(I911&lt;=2,H911=2))),"Rendah",IF(OR(AND(I911=5,H911=1),OR(AND(I911&gt;=3,H911=2),AND(I911&lt;=2,H911=3))),"Menengah",IF(OR(AND(I911&gt;=3,H911=3),OR(AND(I911&lt;=3,H911=4),AND(I911=1,H911=5))),"Tinggi",IF(OR(AND(I911&gt;=4,H911=4),AND(I911&gt;=2,H911=5)),"Ekstrim",""))))</f>
        <v/>
      </c>
      <c r="L911" s="304"/>
      <c r="M911" s="305"/>
      <c r="N911" s="305"/>
      <c r="O911" s="305"/>
      <c r="P911" s="305" t="str">
        <f>IF(ISBLANK(O911),"",O911*N911)</f>
        <v/>
      </c>
      <c r="Q911" s="305" t="str">
        <f>IF(OR(AND(O911&lt;=4,N911=1),(AND(O911&lt;=2,N911=2))),"Rendah",IF(OR(AND(O911=5,N911=1),OR(AND(O911&gt;=3,N911=2),AND(O911&lt;=2,N911=3))),"Menengah",IF(OR(AND(O911&gt;=3,N911=3),OR(AND(O911&lt;=3,N911=4),AND(O911=1,N911=5))),"Tinggi",IF(OR(AND(O911&gt;=4,N911=4),AND(O911&gt;=2,N911=5)),"Ekstrim",""))))</f>
        <v/>
      </c>
      <c r="R911" s="304"/>
      <c r="S911" s="304"/>
      <c r="T911" s="304"/>
      <c r="U911" s="305"/>
      <c r="V911" s="305"/>
      <c r="W911" s="304"/>
      <c r="X911" s="305"/>
      <c r="Y911" s="305"/>
      <c r="Z911" s="305" t="str">
        <f>IF(ISBLANK(Y911),"",Y911*X911)</f>
        <v/>
      </c>
      <c r="AA911" s="305" t="str">
        <f>IF(OR(AND(Y911&lt;=4,X911=1),(AND(Y911&lt;=2,X911=2))),"Rendah",IF(OR(AND(Y911=5,X911=1),OR(AND(Y911&gt;=3,X911=2),AND(Y911&lt;=2,X911=3))),"Menengah",IF(OR(AND(Y911&gt;=3,X911=3),OR(AND(Y911&lt;=3,X911=4),AND(Y911=1,X911=5))),"Tinggi",IF(OR(AND(Y911&gt;=4,X911=4),AND(Y911&gt;=2,X911=5)),"Ekstrim",""))))</f>
        <v/>
      </c>
      <c r="AB911" s="304"/>
      <c r="AC911" s="301"/>
      <c r="AD911" s="305"/>
      <c r="AE911" s="304"/>
      <c r="AF911" s="304"/>
      <c r="AG911" s="304"/>
      <c r="AH911" s="306"/>
      <c r="AI911" s="306"/>
      <c r="AJ911" s="304"/>
      <c r="AK911" s="304"/>
      <c r="AL911" s="304"/>
      <c r="AM911" s="304"/>
      <c r="AN911" s="304"/>
      <c r="AO911" s="304"/>
    </row>
    <row r="912" spans="1:41" ht="14" customHeight="1">
      <c r="A912" s="303"/>
      <c r="B912" s="304"/>
      <c r="C912" s="304"/>
      <c r="D912" s="301"/>
      <c r="E912" s="304"/>
      <c r="F912" s="304"/>
      <c r="G912" s="304"/>
      <c r="H912" s="305"/>
      <c r="I912" s="305"/>
      <c r="J912" s="305" t="str">
        <f>IF(ISBLANK(I912),"",I912*H912)</f>
        <v/>
      </c>
      <c r="K912" s="305" t="str">
        <f>IF(OR(AND(I912&lt;=4,H912=1),(AND(I912&lt;=2,H912=2))),"Rendah",IF(OR(AND(I912=5,H912=1),OR(AND(I912&gt;=3,H912=2),AND(I912&lt;=2,H912=3))),"Menengah",IF(OR(AND(I912&gt;=3,H912=3),OR(AND(I912&lt;=3,H912=4),AND(I912=1,H912=5))),"Tinggi",IF(OR(AND(I912&gt;=4,H912=4),AND(I912&gt;=2,H912=5)),"Ekstrim",""))))</f>
        <v/>
      </c>
      <c r="L912" s="304"/>
      <c r="M912" s="305"/>
      <c r="N912" s="305"/>
      <c r="O912" s="305"/>
      <c r="P912" s="305" t="str">
        <f>IF(ISBLANK(O912),"",O912*N912)</f>
        <v/>
      </c>
      <c r="Q912" s="305" t="str">
        <f>IF(OR(AND(O912&lt;=4,N912=1),(AND(O912&lt;=2,N912=2))),"Rendah",IF(OR(AND(O912=5,N912=1),OR(AND(O912&gt;=3,N912=2),AND(O912&lt;=2,N912=3))),"Menengah",IF(OR(AND(O912&gt;=3,N912=3),OR(AND(O912&lt;=3,N912=4),AND(O912=1,N912=5))),"Tinggi",IF(OR(AND(O912&gt;=4,N912=4),AND(O912&gt;=2,N912=5)),"Ekstrim",""))))</f>
        <v/>
      </c>
      <c r="R912" s="304"/>
      <c r="S912" s="304"/>
      <c r="T912" s="304"/>
      <c r="U912" s="305"/>
      <c r="V912" s="305"/>
      <c r="W912" s="304"/>
      <c r="X912" s="305"/>
      <c r="Y912" s="305"/>
      <c r="Z912" s="305" t="str">
        <f>IF(ISBLANK(Y912),"",Y912*X912)</f>
        <v/>
      </c>
      <c r="AA912" s="305" t="str">
        <f>IF(OR(AND(Y912&lt;=4,X912=1),(AND(Y912&lt;=2,X912=2))),"Rendah",IF(OR(AND(Y912=5,X912=1),OR(AND(Y912&gt;=3,X912=2),AND(Y912&lt;=2,X912=3))),"Menengah",IF(OR(AND(Y912&gt;=3,X912=3),OR(AND(Y912&lt;=3,X912=4),AND(Y912=1,X912=5))),"Tinggi",IF(OR(AND(Y912&gt;=4,X912=4),AND(Y912&gt;=2,X912=5)),"Ekstrim",""))))</f>
        <v/>
      </c>
      <c r="AB912" s="304"/>
      <c r="AC912" s="301"/>
      <c r="AD912" s="305"/>
      <c r="AE912" s="304"/>
      <c r="AF912" s="304"/>
      <c r="AG912" s="304"/>
      <c r="AH912" s="306"/>
      <c r="AI912" s="306"/>
      <c r="AJ912" s="304"/>
      <c r="AK912" s="304"/>
      <c r="AL912" s="304"/>
      <c r="AM912" s="304"/>
      <c r="AN912" s="304"/>
      <c r="AO912" s="304"/>
    </row>
    <row r="913" spans="1:41" ht="14" customHeight="1">
      <c r="A913" s="303"/>
      <c r="B913" s="304"/>
      <c r="C913" s="304"/>
      <c r="D913" s="301"/>
      <c r="E913" s="304"/>
      <c r="F913" s="304"/>
      <c r="G913" s="304"/>
      <c r="H913" s="305"/>
      <c r="I913" s="305"/>
      <c r="J913" s="305" t="str">
        <f>IF(ISBLANK(I913),"",I913*H913)</f>
        <v/>
      </c>
      <c r="K913" s="305" t="str">
        <f>IF(OR(AND(I913&lt;=4,H913=1),(AND(I913&lt;=2,H913=2))),"Rendah",IF(OR(AND(I913=5,H913=1),OR(AND(I913&gt;=3,H913=2),AND(I913&lt;=2,H913=3))),"Menengah",IF(OR(AND(I913&gt;=3,H913=3),OR(AND(I913&lt;=3,H913=4),AND(I913=1,H913=5))),"Tinggi",IF(OR(AND(I913&gt;=4,H913=4),AND(I913&gt;=2,H913=5)),"Ekstrim",""))))</f>
        <v/>
      </c>
      <c r="L913" s="304"/>
      <c r="M913" s="305"/>
      <c r="N913" s="305"/>
      <c r="O913" s="305"/>
      <c r="P913" s="305" t="str">
        <f>IF(ISBLANK(O913),"",O913*N913)</f>
        <v/>
      </c>
      <c r="Q913" s="305" t="str">
        <f>IF(OR(AND(O913&lt;=4,N913=1),(AND(O913&lt;=2,N913=2))),"Rendah",IF(OR(AND(O913=5,N913=1),OR(AND(O913&gt;=3,N913=2),AND(O913&lt;=2,N913=3))),"Menengah",IF(OR(AND(O913&gt;=3,N913=3),OR(AND(O913&lt;=3,N913=4),AND(O913=1,N913=5))),"Tinggi",IF(OR(AND(O913&gt;=4,N913=4),AND(O913&gt;=2,N913=5)),"Ekstrim",""))))</f>
        <v/>
      </c>
      <c r="R913" s="304"/>
      <c r="S913" s="304"/>
      <c r="T913" s="304"/>
      <c r="U913" s="305"/>
      <c r="V913" s="305"/>
      <c r="W913" s="304"/>
      <c r="X913" s="305"/>
      <c r="Y913" s="305"/>
      <c r="Z913" s="305" t="str">
        <f>IF(ISBLANK(Y913),"",Y913*X913)</f>
        <v/>
      </c>
      <c r="AA913" s="305" t="str">
        <f>IF(OR(AND(Y913&lt;=4,X913=1),(AND(Y913&lt;=2,X913=2))),"Rendah",IF(OR(AND(Y913=5,X913=1),OR(AND(Y913&gt;=3,X913=2),AND(Y913&lt;=2,X913=3))),"Menengah",IF(OR(AND(Y913&gt;=3,X913=3),OR(AND(Y913&lt;=3,X913=4),AND(Y913=1,X913=5))),"Tinggi",IF(OR(AND(Y913&gt;=4,X913=4),AND(Y913&gt;=2,X913=5)),"Ekstrim",""))))</f>
        <v/>
      </c>
      <c r="AB913" s="304"/>
      <c r="AC913" s="301"/>
      <c r="AD913" s="305"/>
      <c r="AE913" s="304"/>
      <c r="AF913" s="304"/>
      <c r="AG913" s="304"/>
      <c r="AH913" s="306"/>
      <c r="AI913" s="306"/>
      <c r="AJ913" s="304"/>
      <c r="AK913" s="304"/>
      <c r="AL913" s="304"/>
      <c r="AM913" s="304"/>
      <c r="AN913" s="304"/>
      <c r="AO913" s="304"/>
    </row>
    <row r="914" spans="1:41" ht="14" customHeight="1">
      <c r="A914" s="303"/>
      <c r="B914" s="304"/>
      <c r="C914" s="304"/>
      <c r="D914" s="301"/>
      <c r="E914" s="304"/>
      <c r="F914" s="304"/>
      <c r="G914" s="304"/>
      <c r="H914" s="305"/>
      <c r="I914" s="305"/>
      <c r="J914" s="305" t="str">
        <f>IF(ISBLANK(I914),"",I914*H914)</f>
        <v/>
      </c>
      <c r="K914" s="305" t="str">
        <f>IF(OR(AND(I914&lt;=4,H914=1),(AND(I914&lt;=2,H914=2))),"Rendah",IF(OR(AND(I914=5,H914=1),OR(AND(I914&gt;=3,H914=2),AND(I914&lt;=2,H914=3))),"Menengah",IF(OR(AND(I914&gt;=3,H914=3),OR(AND(I914&lt;=3,H914=4),AND(I914=1,H914=5))),"Tinggi",IF(OR(AND(I914&gt;=4,H914=4),AND(I914&gt;=2,H914=5)),"Ekstrim",""))))</f>
        <v/>
      </c>
      <c r="L914" s="304"/>
      <c r="M914" s="305"/>
      <c r="N914" s="305"/>
      <c r="O914" s="305"/>
      <c r="P914" s="305" t="str">
        <f>IF(ISBLANK(O914),"",O914*N914)</f>
        <v/>
      </c>
      <c r="Q914" s="305" t="str">
        <f>IF(OR(AND(O914&lt;=4,N914=1),(AND(O914&lt;=2,N914=2))),"Rendah",IF(OR(AND(O914=5,N914=1),OR(AND(O914&gt;=3,N914=2),AND(O914&lt;=2,N914=3))),"Menengah",IF(OR(AND(O914&gt;=3,N914=3),OR(AND(O914&lt;=3,N914=4),AND(O914=1,N914=5))),"Tinggi",IF(OR(AND(O914&gt;=4,N914=4),AND(O914&gt;=2,N914=5)),"Ekstrim",""))))</f>
        <v/>
      </c>
      <c r="R914" s="304"/>
      <c r="S914" s="304"/>
      <c r="T914" s="304"/>
      <c r="U914" s="305"/>
      <c r="V914" s="305"/>
      <c r="W914" s="304"/>
      <c r="X914" s="305"/>
      <c r="Y914" s="305"/>
      <c r="Z914" s="305" t="str">
        <f>IF(ISBLANK(Y914),"",Y914*X914)</f>
        <v/>
      </c>
      <c r="AA914" s="305" t="str">
        <f>IF(OR(AND(Y914&lt;=4,X914=1),(AND(Y914&lt;=2,X914=2))),"Rendah",IF(OR(AND(Y914=5,X914=1),OR(AND(Y914&gt;=3,X914=2),AND(Y914&lt;=2,X914=3))),"Menengah",IF(OR(AND(Y914&gt;=3,X914=3),OR(AND(Y914&lt;=3,X914=4),AND(Y914=1,X914=5))),"Tinggi",IF(OR(AND(Y914&gt;=4,X914=4),AND(Y914&gt;=2,X914=5)),"Ekstrim",""))))</f>
        <v/>
      </c>
      <c r="AB914" s="304"/>
      <c r="AC914" s="301"/>
      <c r="AD914" s="305"/>
      <c r="AE914" s="304"/>
      <c r="AF914" s="304"/>
      <c r="AG914" s="304"/>
      <c r="AH914" s="306"/>
      <c r="AI914" s="306"/>
      <c r="AJ914" s="304"/>
      <c r="AK914" s="304"/>
      <c r="AL914" s="304"/>
      <c r="AM914" s="304"/>
      <c r="AN914" s="304"/>
      <c r="AO914" s="304"/>
    </row>
    <row r="915" spans="1:41" ht="14" customHeight="1">
      <c r="A915" s="303"/>
      <c r="B915" s="304"/>
      <c r="C915" s="304"/>
      <c r="D915" s="301"/>
      <c r="E915" s="304"/>
      <c r="F915" s="304"/>
      <c r="G915" s="304"/>
      <c r="H915" s="305"/>
      <c r="I915" s="305"/>
      <c r="J915" s="305" t="str">
        <f>IF(ISBLANK(I915),"",I915*H915)</f>
        <v/>
      </c>
      <c r="K915" s="305" t="str">
        <f>IF(OR(AND(I915&lt;=4,H915=1),(AND(I915&lt;=2,H915=2))),"Rendah",IF(OR(AND(I915=5,H915=1),OR(AND(I915&gt;=3,H915=2),AND(I915&lt;=2,H915=3))),"Menengah",IF(OR(AND(I915&gt;=3,H915=3),OR(AND(I915&lt;=3,H915=4),AND(I915=1,H915=5))),"Tinggi",IF(OR(AND(I915&gt;=4,H915=4),AND(I915&gt;=2,H915=5)),"Ekstrim",""))))</f>
        <v/>
      </c>
      <c r="L915" s="304"/>
      <c r="M915" s="305"/>
      <c r="N915" s="305"/>
      <c r="O915" s="305"/>
      <c r="P915" s="305" t="str">
        <f>IF(ISBLANK(O915),"",O915*N915)</f>
        <v/>
      </c>
      <c r="Q915" s="305" t="str">
        <f>IF(OR(AND(O915&lt;=4,N915=1),(AND(O915&lt;=2,N915=2))),"Rendah",IF(OR(AND(O915=5,N915=1),OR(AND(O915&gt;=3,N915=2),AND(O915&lt;=2,N915=3))),"Menengah",IF(OR(AND(O915&gt;=3,N915=3),OR(AND(O915&lt;=3,N915=4),AND(O915=1,N915=5))),"Tinggi",IF(OR(AND(O915&gt;=4,N915=4),AND(O915&gt;=2,N915=5)),"Ekstrim",""))))</f>
        <v/>
      </c>
      <c r="R915" s="304"/>
      <c r="S915" s="304"/>
      <c r="T915" s="304"/>
      <c r="U915" s="305"/>
      <c r="V915" s="305"/>
      <c r="W915" s="304"/>
      <c r="X915" s="305"/>
      <c r="Y915" s="305"/>
      <c r="Z915" s="305" t="str">
        <f>IF(ISBLANK(Y915),"",Y915*X915)</f>
        <v/>
      </c>
      <c r="AA915" s="305" t="str">
        <f>IF(OR(AND(Y915&lt;=4,X915=1),(AND(Y915&lt;=2,X915=2))),"Rendah",IF(OR(AND(Y915=5,X915=1),OR(AND(Y915&gt;=3,X915=2),AND(Y915&lt;=2,X915=3))),"Menengah",IF(OR(AND(Y915&gt;=3,X915=3),OR(AND(Y915&lt;=3,X915=4),AND(Y915=1,X915=5))),"Tinggi",IF(OR(AND(Y915&gt;=4,X915=4),AND(Y915&gt;=2,X915=5)),"Ekstrim",""))))</f>
        <v/>
      </c>
      <c r="AB915" s="304"/>
      <c r="AC915" s="301"/>
      <c r="AD915" s="305"/>
      <c r="AE915" s="304"/>
      <c r="AF915" s="304"/>
      <c r="AG915" s="304"/>
      <c r="AH915" s="306"/>
      <c r="AI915" s="306"/>
      <c r="AJ915" s="304"/>
      <c r="AK915" s="304"/>
      <c r="AL915" s="304"/>
      <c r="AM915" s="304"/>
      <c r="AN915" s="304"/>
      <c r="AO915" s="304"/>
    </row>
    <row r="916" spans="1:41" ht="14" customHeight="1">
      <c r="A916" s="303"/>
      <c r="B916" s="304"/>
      <c r="C916" s="304"/>
      <c r="D916" s="301"/>
      <c r="E916" s="304"/>
      <c r="F916" s="304"/>
      <c r="G916" s="304"/>
      <c r="H916" s="305"/>
      <c r="I916" s="305"/>
      <c r="J916" s="305" t="str">
        <f>IF(ISBLANK(I916),"",I916*H916)</f>
        <v/>
      </c>
      <c r="K916" s="305" t="str">
        <f>IF(OR(AND(I916&lt;=4,H916=1),(AND(I916&lt;=2,H916=2))),"Rendah",IF(OR(AND(I916=5,H916=1),OR(AND(I916&gt;=3,H916=2),AND(I916&lt;=2,H916=3))),"Menengah",IF(OR(AND(I916&gt;=3,H916=3),OR(AND(I916&lt;=3,H916=4),AND(I916=1,H916=5))),"Tinggi",IF(OR(AND(I916&gt;=4,H916=4),AND(I916&gt;=2,H916=5)),"Ekstrim",""))))</f>
        <v/>
      </c>
      <c r="L916" s="304"/>
      <c r="M916" s="305"/>
      <c r="N916" s="305"/>
      <c r="O916" s="305"/>
      <c r="P916" s="305" t="str">
        <f>IF(ISBLANK(O916),"",O916*N916)</f>
        <v/>
      </c>
      <c r="Q916" s="305" t="str">
        <f>IF(OR(AND(O916&lt;=4,N916=1),(AND(O916&lt;=2,N916=2))),"Rendah",IF(OR(AND(O916=5,N916=1),OR(AND(O916&gt;=3,N916=2),AND(O916&lt;=2,N916=3))),"Menengah",IF(OR(AND(O916&gt;=3,N916=3),OR(AND(O916&lt;=3,N916=4),AND(O916=1,N916=5))),"Tinggi",IF(OR(AND(O916&gt;=4,N916=4),AND(O916&gt;=2,N916=5)),"Ekstrim",""))))</f>
        <v/>
      </c>
      <c r="R916" s="304"/>
      <c r="S916" s="304"/>
      <c r="T916" s="304"/>
      <c r="U916" s="305"/>
      <c r="V916" s="305"/>
      <c r="W916" s="304"/>
      <c r="X916" s="305"/>
      <c r="Y916" s="305"/>
      <c r="Z916" s="305" t="str">
        <f>IF(ISBLANK(Y916),"",Y916*X916)</f>
        <v/>
      </c>
      <c r="AA916" s="305" t="str">
        <f>IF(OR(AND(Y916&lt;=4,X916=1),(AND(Y916&lt;=2,X916=2))),"Rendah",IF(OR(AND(Y916=5,X916=1),OR(AND(Y916&gt;=3,X916=2),AND(Y916&lt;=2,X916=3))),"Menengah",IF(OR(AND(Y916&gt;=3,X916=3),OR(AND(Y916&lt;=3,X916=4),AND(Y916=1,X916=5))),"Tinggi",IF(OR(AND(Y916&gt;=4,X916=4),AND(Y916&gt;=2,X916=5)),"Ekstrim",""))))</f>
        <v/>
      </c>
      <c r="AB916" s="304"/>
      <c r="AC916" s="301"/>
      <c r="AD916" s="305"/>
      <c r="AE916" s="304"/>
      <c r="AF916" s="304"/>
      <c r="AG916" s="304"/>
      <c r="AH916" s="306"/>
      <c r="AI916" s="306"/>
      <c r="AJ916" s="304"/>
      <c r="AK916" s="304"/>
      <c r="AL916" s="304"/>
      <c r="AM916" s="304"/>
      <c r="AN916" s="304"/>
      <c r="AO916" s="304"/>
    </row>
    <row r="917" spans="1:41" ht="14" customHeight="1">
      <c r="A917" s="303"/>
      <c r="B917" s="304"/>
      <c r="C917" s="304"/>
      <c r="D917" s="301"/>
      <c r="E917" s="304"/>
      <c r="F917" s="304"/>
      <c r="G917" s="304"/>
      <c r="H917" s="305"/>
      <c r="I917" s="305"/>
      <c r="J917" s="305" t="str">
        <f>IF(ISBLANK(I917),"",I917*H917)</f>
        <v/>
      </c>
      <c r="K917" s="305" t="str">
        <f>IF(OR(AND(I917&lt;=4,H917=1),(AND(I917&lt;=2,H917=2))),"Rendah",IF(OR(AND(I917=5,H917=1),OR(AND(I917&gt;=3,H917=2),AND(I917&lt;=2,H917=3))),"Menengah",IF(OR(AND(I917&gt;=3,H917=3),OR(AND(I917&lt;=3,H917=4),AND(I917=1,H917=5))),"Tinggi",IF(OR(AND(I917&gt;=4,H917=4),AND(I917&gt;=2,H917=5)),"Ekstrim",""))))</f>
        <v/>
      </c>
      <c r="L917" s="304"/>
      <c r="M917" s="305"/>
      <c r="N917" s="305"/>
      <c r="O917" s="305"/>
      <c r="P917" s="305" t="str">
        <f>IF(ISBLANK(O917),"",O917*N917)</f>
        <v/>
      </c>
      <c r="Q917" s="305" t="str">
        <f>IF(OR(AND(O917&lt;=4,N917=1),(AND(O917&lt;=2,N917=2))),"Rendah",IF(OR(AND(O917=5,N917=1),OR(AND(O917&gt;=3,N917=2),AND(O917&lt;=2,N917=3))),"Menengah",IF(OR(AND(O917&gt;=3,N917=3),OR(AND(O917&lt;=3,N917=4),AND(O917=1,N917=5))),"Tinggi",IF(OR(AND(O917&gt;=4,N917=4),AND(O917&gt;=2,N917=5)),"Ekstrim",""))))</f>
        <v/>
      </c>
      <c r="R917" s="304"/>
      <c r="S917" s="304"/>
      <c r="T917" s="304"/>
      <c r="U917" s="305"/>
      <c r="V917" s="305"/>
      <c r="W917" s="304"/>
      <c r="X917" s="305"/>
      <c r="Y917" s="305"/>
      <c r="Z917" s="305" t="str">
        <f>IF(ISBLANK(Y917),"",Y917*X917)</f>
        <v/>
      </c>
      <c r="AA917" s="305" t="str">
        <f>IF(OR(AND(Y917&lt;=4,X917=1),(AND(Y917&lt;=2,X917=2))),"Rendah",IF(OR(AND(Y917=5,X917=1),OR(AND(Y917&gt;=3,X917=2),AND(Y917&lt;=2,X917=3))),"Menengah",IF(OR(AND(Y917&gt;=3,X917=3),OR(AND(Y917&lt;=3,X917=4),AND(Y917=1,X917=5))),"Tinggi",IF(OR(AND(Y917&gt;=4,X917=4),AND(Y917&gt;=2,X917=5)),"Ekstrim",""))))</f>
        <v/>
      </c>
      <c r="AB917" s="304"/>
      <c r="AC917" s="301"/>
      <c r="AD917" s="305"/>
      <c r="AE917" s="304"/>
      <c r="AF917" s="304"/>
      <c r="AG917" s="304"/>
      <c r="AH917" s="306"/>
      <c r="AI917" s="306"/>
      <c r="AJ917" s="304"/>
      <c r="AK917" s="304"/>
      <c r="AL917" s="304"/>
      <c r="AM917" s="304"/>
      <c r="AN917" s="304"/>
      <c r="AO917" s="304"/>
    </row>
    <row r="918" spans="1:41" ht="14" customHeight="1">
      <c r="A918" s="303"/>
      <c r="B918" s="304"/>
      <c r="C918" s="304"/>
      <c r="D918" s="301"/>
      <c r="E918" s="304"/>
      <c r="F918" s="304"/>
      <c r="G918" s="304"/>
      <c r="H918" s="305"/>
      <c r="I918" s="305"/>
      <c r="J918" s="305" t="str">
        <f>IF(ISBLANK(I918),"",I918*H918)</f>
        <v/>
      </c>
      <c r="K918" s="305" t="str">
        <f>IF(OR(AND(I918&lt;=4,H918=1),(AND(I918&lt;=2,H918=2))),"Rendah",IF(OR(AND(I918=5,H918=1),OR(AND(I918&gt;=3,H918=2),AND(I918&lt;=2,H918=3))),"Menengah",IF(OR(AND(I918&gt;=3,H918=3),OR(AND(I918&lt;=3,H918=4),AND(I918=1,H918=5))),"Tinggi",IF(OR(AND(I918&gt;=4,H918=4),AND(I918&gt;=2,H918=5)),"Ekstrim",""))))</f>
        <v/>
      </c>
      <c r="L918" s="304"/>
      <c r="M918" s="305"/>
      <c r="N918" s="305"/>
      <c r="O918" s="305"/>
      <c r="P918" s="305" t="str">
        <f>IF(ISBLANK(O918),"",O918*N918)</f>
        <v/>
      </c>
      <c r="Q918" s="305" t="str">
        <f>IF(OR(AND(O918&lt;=4,N918=1),(AND(O918&lt;=2,N918=2))),"Rendah",IF(OR(AND(O918=5,N918=1),OR(AND(O918&gt;=3,N918=2),AND(O918&lt;=2,N918=3))),"Menengah",IF(OR(AND(O918&gt;=3,N918=3),OR(AND(O918&lt;=3,N918=4),AND(O918=1,N918=5))),"Tinggi",IF(OR(AND(O918&gt;=4,N918=4),AND(O918&gt;=2,N918=5)),"Ekstrim",""))))</f>
        <v/>
      </c>
      <c r="R918" s="304"/>
      <c r="S918" s="304"/>
      <c r="T918" s="304"/>
      <c r="U918" s="305"/>
      <c r="V918" s="305"/>
      <c r="W918" s="304"/>
      <c r="X918" s="305"/>
      <c r="Y918" s="305"/>
      <c r="Z918" s="305" t="str">
        <f>IF(ISBLANK(Y918),"",Y918*X918)</f>
        <v/>
      </c>
      <c r="AA918" s="305" t="str">
        <f>IF(OR(AND(Y918&lt;=4,X918=1),(AND(Y918&lt;=2,X918=2))),"Rendah",IF(OR(AND(Y918=5,X918=1),OR(AND(Y918&gt;=3,X918=2),AND(Y918&lt;=2,X918=3))),"Menengah",IF(OR(AND(Y918&gt;=3,X918=3),OR(AND(Y918&lt;=3,X918=4),AND(Y918=1,X918=5))),"Tinggi",IF(OR(AND(Y918&gt;=4,X918=4),AND(Y918&gt;=2,X918=5)),"Ekstrim",""))))</f>
        <v/>
      </c>
      <c r="AB918" s="304"/>
      <c r="AC918" s="301"/>
      <c r="AD918" s="305"/>
      <c r="AE918" s="304"/>
      <c r="AF918" s="304"/>
      <c r="AG918" s="304"/>
      <c r="AH918" s="306"/>
      <c r="AI918" s="306"/>
      <c r="AJ918" s="304"/>
      <c r="AK918" s="304"/>
      <c r="AL918" s="304"/>
      <c r="AM918" s="304"/>
      <c r="AN918" s="304"/>
      <c r="AO918" s="304"/>
    </row>
    <row r="919" spans="1:41" ht="14" customHeight="1">
      <c r="A919" s="303"/>
      <c r="B919" s="304"/>
      <c r="C919" s="304"/>
      <c r="D919" s="301"/>
      <c r="E919" s="304"/>
      <c r="F919" s="304"/>
      <c r="G919" s="304"/>
      <c r="H919" s="305"/>
      <c r="I919" s="305"/>
      <c r="J919" s="305" t="str">
        <f>IF(ISBLANK(I919),"",I919*H919)</f>
        <v/>
      </c>
      <c r="K919" s="305" t="str">
        <f>IF(OR(AND(I919&lt;=4,H919=1),(AND(I919&lt;=2,H919=2))),"Rendah",IF(OR(AND(I919=5,H919=1),OR(AND(I919&gt;=3,H919=2),AND(I919&lt;=2,H919=3))),"Menengah",IF(OR(AND(I919&gt;=3,H919=3),OR(AND(I919&lt;=3,H919=4),AND(I919=1,H919=5))),"Tinggi",IF(OR(AND(I919&gt;=4,H919=4),AND(I919&gt;=2,H919=5)),"Ekstrim",""))))</f>
        <v/>
      </c>
      <c r="L919" s="304"/>
      <c r="M919" s="305"/>
      <c r="N919" s="305"/>
      <c r="O919" s="305"/>
      <c r="P919" s="305" t="str">
        <f>IF(ISBLANK(O919),"",O919*N919)</f>
        <v/>
      </c>
      <c r="Q919" s="305" t="str">
        <f>IF(OR(AND(O919&lt;=4,N919=1),(AND(O919&lt;=2,N919=2))),"Rendah",IF(OR(AND(O919=5,N919=1),OR(AND(O919&gt;=3,N919=2),AND(O919&lt;=2,N919=3))),"Menengah",IF(OR(AND(O919&gt;=3,N919=3),OR(AND(O919&lt;=3,N919=4),AND(O919=1,N919=5))),"Tinggi",IF(OR(AND(O919&gt;=4,N919=4),AND(O919&gt;=2,N919=5)),"Ekstrim",""))))</f>
        <v/>
      </c>
      <c r="R919" s="304"/>
      <c r="S919" s="304"/>
      <c r="T919" s="304"/>
      <c r="U919" s="305"/>
      <c r="V919" s="305"/>
      <c r="W919" s="304"/>
      <c r="X919" s="305"/>
      <c r="Y919" s="305"/>
      <c r="Z919" s="305" t="str">
        <f>IF(ISBLANK(Y919),"",Y919*X919)</f>
        <v/>
      </c>
      <c r="AA919" s="305" t="str">
        <f>IF(OR(AND(Y919&lt;=4,X919=1),(AND(Y919&lt;=2,X919=2))),"Rendah",IF(OR(AND(Y919=5,X919=1),OR(AND(Y919&gt;=3,X919=2),AND(Y919&lt;=2,X919=3))),"Menengah",IF(OR(AND(Y919&gt;=3,X919=3),OR(AND(Y919&lt;=3,X919=4),AND(Y919=1,X919=5))),"Tinggi",IF(OR(AND(Y919&gt;=4,X919=4),AND(Y919&gt;=2,X919=5)),"Ekstrim",""))))</f>
        <v/>
      </c>
      <c r="AB919" s="304"/>
      <c r="AC919" s="301"/>
      <c r="AD919" s="305"/>
      <c r="AE919" s="304"/>
      <c r="AF919" s="304"/>
      <c r="AG919" s="304"/>
      <c r="AH919" s="306"/>
      <c r="AI919" s="306"/>
      <c r="AJ919" s="304"/>
      <c r="AK919" s="304"/>
      <c r="AL919" s="304"/>
      <c r="AM919" s="304"/>
      <c r="AN919" s="304"/>
      <c r="AO919" s="304"/>
    </row>
    <row r="920" spans="1:41" ht="14" customHeight="1">
      <c r="A920" s="303"/>
      <c r="B920" s="304"/>
      <c r="C920" s="304"/>
      <c r="D920" s="301"/>
      <c r="E920" s="304"/>
      <c r="F920" s="304"/>
      <c r="G920" s="304"/>
      <c r="H920" s="305"/>
      <c r="I920" s="305"/>
      <c r="J920" s="305" t="str">
        <f>IF(ISBLANK(I920),"",I920*H920)</f>
        <v/>
      </c>
      <c r="K920" s="305" t="str">
        <f>IF(OR(AND(I920&lt;=4,H920=1),(AND(I920&lt;=2,H920=2))),"Rendah",IF(OR(AND(I920=5,H920=1),OR(AND(I920&gt;=3,H920=2),AND(I920&lt;=2,H920=3))),"Menengah",IF(OR(AND(I920&gt;=3,H920=3),OR(AND(I920&lt;=3,H920=4),AND(I920=1,H920=5))),"Tinggi",IF(OR(AND(I920&gt;=4,H920=4),AND(I920&gt;=2,H920=5)),"Ekstrim",""))))</f>
        <v/>
      </c>
      <c r="L920" s="304"/>
      <c r="M920" s="305"/>
      <c r="N920" s="305"/>
      <c r="O920" s="305"/>
      <c r="P920" s="305" t="str">
        <f>IF(ISBLANK(O920),"",O920*N920)</f>
        <v/>
      </c>
      <c r="Q920" s="305" t="str">
        <f>IF(OR(AND(O920&lt;=4,N920=1),(AND(O920&lt;=2,N920=2))),"Rendah",IF(OR(AND(O920=5,N920=1),OR(AND(O920&gt;=3,N920=2),AND(O920&lt;=2,N920=3))),"Menengah",IF(OR(AND(O920&gt;=3,N920=3),OR(AND(O920&lt;=3,N920=4),AND(O920=1,N920=5))),"Tinggi",IF(OR(AND(O920&gt;=4,N920=4),AND(O920&gt;=2,N920=5)),"Ekstrim",""))))</f>
        <v/>
      </c>
      <c r="R920" s="304"/>
      <c r="S920" s="304"/>
      <c r="T920" s="304"/>
      <c r="U920" s="305"/>
      <c r="V920" s="305"/>
      <c r="W920" s="304"/>
      <c r="X920" s="305"/>
      <c r="Y920" s="305"/>
      <c r="Z920" s="305" t="str">
        <f>IF(ISBLANK(Y920),"",Y920*X920)</f>
        <v/>
      </c>
      <c r="AA920" s="305" t="str">
        <f>IF(OR(AND(Y920&lt;=4,X920=1),(AND(Y920&lt;=2,X920=2))),"Rendah",IF(OR(AND(Y920=5,X920=1),OR(AND(Y920&gt;=3,X920=2),AND(Y920&lt;=2,X920=3))),"Menengah",IF(OR(AND(Y920&gt;=3,X920=3),OR(AND(Y920&lt;=3,X920=4),AND(Y920=1,X920=5))),"Tinggi",IF(OR(AND(Y920&gt;=4,X920=4),AND(Y920&gt;=2,X920=5)),"Ekstrim",""))))</f>
        <v/>
      </c>
      <c r="AB920" s="304"/>
      <c r="AC920" s="301"/>
      <c r="AD920" s="305"/>
      <c r="AE920" s="304"/>
      <c r="AF920" s="304"/>
      <c r="AG920" s="304"/>
      <c r="AH920" s="306"/>
      <c r="AI920" s="306"/>
      <c r="AJ920" s="304"/>
      <c r="AK920" s="304"/>
      <c r="AL920" s="304"/>
      <c r="AM920" s="304"/>
      <c r="AN920" s="304"/>
      <c r="AO920" s="304"/>
    </row>
    <row r="921" spans="1:41" ht="14" customHeight="1">
      <c r="A921" s="303"/>
      <c r="B921" s="304"/>
      <c r="C921" s="304"/>
      <c r="D921" s="301"/>
      <c r="E921" s="304"/>
      <c r="F921" s="304"/>
      <c r="G921" s="304"/>
      <c r="H921" s="305"/>
      <c r="I921" s="305"/>
      <c r="J921" s="305" t="str">
        <f>IF(ISBLANK(I921),"",I921*H921)</f>
        <v/>
      </c>
      <c r="K921" s="305" t="str">
        <f>IF(OR(AND(I921&lt;=4,H921=1),(AND(I921&lt;=2,H921=2))),"Rendah",IF(OR(AND(I921=5,H921=1),OR(AND(I921&gt;=3,H921=2),AND(I921&lt;=2,H921=3))),"Menengah",IF(OR(AND(I921&gt;=3,H921=3),OR(AND(I921&lt;=3,H921=4),AND(I921=1,H921=5))),"Tinggi",IF(OR(AND(I921&gt;=4,H921=4),AND(I921&gt;=2,H921=5)),"Ekstrim",""))))</f>
        <v/>
      </c>
      <c r="L921" s="304"/>
      <c r="M921" s="305"/>
      <c r="N921" s="305"/>
      <c r="O921" s="305"/>
      <c r="P921" s="305" t="str">
        <f>IF(ISBLANK(O921),"",O921*N921)</f>
        <v/>
      </c>
      <c r="Q921" s="305" t="str">
        <f>IF(OR(AND(O921&lt;=4,N921=1),(AND(O921&lt;=2,N921=2))),"Rendah",IF(OR(AND(O921=5,N921=1),OR(AND(O921&gt;=3,N921=2),AND(O921&lt;=2,N921=3))),"Menengah",IF(OR(AND(O921&gt;=3,N921=3),OR(AND(O921&lt;=3,N921=4),AND(O921=1,N921=5))),"Tinggi",IF(OR(AND(O921&gt;=4,N921=4),AND(O921&gt;=2,N921=5)),"Ekstrim",""))))</f>
        <v/>
      </c>
      <c r="R921" s="304"/>
      <c r="S921" s="304"/>
      <c r="T921" s="304"/>
      <c r="U921" s="305"/>
      <c r="V921" s="305"/>
      <c r="W921" s="304"/>
      <c r="X921" s="305"/>
      <c r="Y921" s="305"/>
      <c r="Z921" s="305" t="str">
        <f>IF(ISBLANK(Y921),"",Y921*X921)</f>
        <v/>
      </c>
      <c r="AA921" s="305" t="str">
        <f>IF(OR(AND(Y921&lt;=4,X921=1),(AND(Y921&lt;=2,X921=2))),"Rendah",IF(OR(AND(Y921=5,X921=1),OR(AND(Y921&gt;=3,X921=2),AND(Y921&lt;=2,X921=3))),"Menengah",IF(OR(AND(Y921&gt;=3,X921=3),OR(AND(Y921&lt;=3,X921=4),AND(Y921=1,X921=5))),"Tinggi",IF(OR(AND(Y921&gt;=4,X921=4),AND(Y921&gt;=2,X921=5)),"Ekstrim",""))))</f>
        <v/>
      </c>
      <c r="AB921" s="304"/>
      <c r="AC921" s="301"/>
      <c r="AD921" s="305"/>
      <c r="AE921" s="304"/>
      <c r="AF921" s="304"/>
      <c r="AG921" s="304"/>
      <c r="AH921" s="306"/>
      <c r="AI921" s="306"/>
      <c r="AJ921" s="304"/>
      <c r="AK921" s="304"/>
      <c r="AL921" s="304"/>
      <c r="AM921" s="304"/>
      <c r="AN921" s="304"/>
      <c r="AO921" s="304"/>
    </row>
    <row r="922" spans="1:41" ht="14" customHeight="1">
      <c r="A922" s="303"/>
      <c r="B922" s="304"/>
      <c r="C922" s="304"/>
      <c r="D922" s="301"/>
      <c r="E922" s="304"/>
      <c r="F922" s="304"/>
      <c r="G922" s="304"/>
      <c r="H922" s="305"/>
      <c r="I922" s="305"/>
      <c r="J922" s="305" t="str">
        <f>IF(ISBLANK(I922),"",I922*H922)</f>
        <v/>
      </c>
      <c r="K922" s="305" t="str">
        <f>IF(OR(AND(I922&lt;=4,H922=1),(AND(I922&lt;=2,H922=2))),"Rendah",IF(OR(AND(I922=5,H922=1),OR(AND(I922&gt;=3,H922=2),AND(I922&lt;=2,H922=3))),"Menengah",IF(OR(AND(I922&gt;=3,H922=3),OR(AND(I922&lt;=3,H922=4),AND(I922=1,H922=5))),"Tinggi",IF(OR(AND(I922&gt;=4,H922=4),AND(I922&gt;=2,H922=5)),"Ekstrim",""))))</f>
        <v/>
      </c>
      <c r="L922" s="304"/>
      <c r="M922" s="305"/>
      <c r="N922" s="305"/>
      <c r="O922" s="305"/>
      <c r="P922" s="305" t="str">
        <f>IF(ISBLANK(O922),"",O922*N922)</f>
        <v/>
      </c>
      <c r="Q922" s="305" t="str">
        <f>IF(OR(AND(O922&lt;=4,N922=1),(AND(O922&lt;=2,N922=2))),"Rendah",IF(OR(AND(O922=5,N922=1),OR(AND(O922&gt;=3,N922=2),AND(O922&lt;=2,N922=3))),"Menengah",IF(OR(AND(O922&gt;=3,N922=3),OR(AND(O922&lt;=3,N922=4),AND(O922=1,N922=5))),"Tinggi",IF(OR(AND(O922&gt;=4,N922=4),AND(O922&gt;=2,N922=5)),"Ekstrim",""))))</f>
        <v/>
      </c>
      <c r="R922" s="304"/>
      <c r="S922" s="304"/>
      <c r="T922" s="304"/>
      <c r="U922" s="305"/>
      <c r="V922" s="305"/>
      <c r="W922" s="304"/>
      <c r="X922" s="305"/>
      <c r="Y922" s="305"/>
      <c r="Z922" s="305" t="str">
        <f>IF(ISBLANK(Y922),"",Y922*X922)</f>
        <v/>
      </c>
      <c r="AA922" s="305" t="str">
        <f>IF(OR(AND(Y922&lt;=4,X922=1),(AND(Y922&lt;=2,X922=2))),"Rendah",IF(OR(AND(Y922=5,X922=1),OR(AND(Y922&gt;=3,X922=2),AND(Y922&lt;=2,X922=3))),"Menengah",IF(OR(AND(Y922&gt;=3,X922=3),OR(AND(Y922&lt;=3,X922=4),AND(Y922=1,X922=5))),"Tinggi",IF(OR(AND(Y922&gt;=4,X922=4),AND(Y922&gt;=2,X922=5)),"Ekstrim",""))))</f>
        <v/>
      </c>
      <c r="AB922" s="304"/>
      <c r="AC922" s="301"/>
      <c r="AD922" s="305"/>
      <c r="AE922" s="304"/>
      <c r="AF922" s="304"/>
      <c r="AG922" s="304"/>
      <c r="AH922" s="306"/>
      <c r="AI922" s="306"/>
      <c r="AJ922" s="304"/>
      <c r="AK922" s="304"/>
      <c r="AL922" s="304"/>
      <c r="AM922" s="304"/>
      <c r="AN922" s="304"/>
      <c r="AO922" s="304"/>
    </row>
    <row r="923" spans="1:41" ht="14" customHeight="1">
      <c r="A923" s="303"/>
      <c r="B923" s="304"/>
      <c r="C923" s="304"/>
      <c r="D923" s="301"/>
      <c r="E923" s="304"/>
      <c r="F923" s="304"/>
      <c r="G923" s="304"/>
      <c r="H923" s="305"/>
      <c r="I923" s="305"/>
      <c r="J923" s="305" t="str">
        <f>IF(ISBLANK(I923),"",I923*H923)</f>
        <v/>
      </c>
      <c r="K923" s="305" t="str">
        <f>IF(OR(AND(I923&lt;=4,H923=1),(AND(I923&lt;=2,H923=2))),"Rendah",IF(OR(AND(I923=5,H923=1),OR(AND(I923&gt;=3,H923=2),AND(I923&lt;=2,H923=3))),"Menengah",IF(OR(AND(I923&gt;=3,H923=3),OR(AND(I923&lt;=3,H923=4),AND(I923=1,H923=5))),"Tinggi",IF(OR(AND(I923&gt;=4,H923=4),AND(I923&gt;=2,H923=5)),"Ekstrim",""))))</f>
        <v/>
      </c>
      <c r="L923" s="304"/>
      <c r="M923" s="305"/>
      <c r="N923" s="305"/>
      <c r="O923" s="305"/>
      <c r="P923" s="305" t="str">
        <f>IF(ISBLANK(O923),"",O923*N923)</f>
        <v/>
      </c>
      <c r="Q923" s="305" t="str">
        <f>IF(OR(AND(O923&lt;=4,N923=1),(AND(O923&lt;=2,N923=2))),"Rendah",IF(OR(AND(O923=5,N923=1),OR(AND(O923&gt;=3,N923=2),AND(O923&lt;=2,N923=3))),"Menengah",IF(OR(AND(O923&gt;=3,N923=3),OR(AND(O923&lt;=3,N923=4),AND(O923=1,N923=5))),"Tinggi",IF(OR(AND(O923&gt;=4,N923=4),AND(O923&gt;=2,N923=5)),"Ekstrim",""))))</f>
        <v/>
      </c>
      <c r="R923" s="304"/>
      <c r="S923" s="304"/>
      <c r="T923" s="304"/>
      <c r="U923" s="305"/>
      <c r="V923" s="305"/>
      <c r="W923" s="304"/>
      <c r="X923" s="305"/>
      <c r="Y923" s="305"/>
      <c r="Z923" s="305" t="str">
        <f>IF(ISBLANK(Y923),"",Y923*X923)</f>
        <v/>
      </c>
      <c r="AA923" s="305" t="str">
        <f>IF(OR(AND(Y923&lt;=4,X923=1),(AND(Y923&lt;=2,X923=2))),"Rendah",IF(OR(AND(Y923=5,X923=1),OR(AND(Y923&gt;=3,X923=2),AND(Y923&lt;=2,X923=3))),"Menengah",IF(OR(AND(Y923&gt;=3,X923=3),OR(AND(Y923&lt;=3,X923=4),AND(Y923=1,X923=5))),"Tinggi",IF(OR(AND(Y923&gt;=4,X923=4),AND(Y923&gt;=2,X923=5)),"Ekstrim",""))))</f>
        <v/>
      </c>
      <c r="AB923" s="304"/>
      <c r="AC923" s="301"/>
      <c r="AD923" s="305"/>
      <c r="AE923" s="304"/>
      <c r="AF923" s="304"/>
      <c r="AG923" s="304"/>
      <c r="AH923" s="306"/>
      <c r="AI923" s="306"/>
      <c r="AJ923" s="304"/>
      <c r="AK923" s="304"/>
      <c r="AL923" s="304"/>
      <c r="AM923" s="304"/>
      <c r="AN923" s="304"/>
      <c r="AO923" s="304"/>
    </row>
    <row r="924" spans="1:41" ht="14" customHeight="1">
      <c r="A924" s="303"/>
      <c r="B924" s="304"/>
      <c r="C924" s="304"/>
      <c r="D924" s="301"/>
      <c r="E924" s="304"/>
      <c r="F924" s="304"/>
      <c r="G924" s="304"/>
      <c r="H924" s="305"/>
      <c r="I924" s="305"/>
      <c r="J924" s="305" t="str">
        <f>IF(ISBLANK(I924),"",I924*H924)</f>
        <v/>
      </c>
      <c r="K924" s="305" t="str">
        <f>IF(OR(AND(I924&lt;=4,H924=1),(AND(I924&lt;=2,H924=2))),"Rendah",IF(OR(AND(I924=5,H924=1),OR(AND(I924&gt;=3,H924=2),AND(I924&lt;=2,H924=3))),"Menengah",IF(OR(AND(I924&gt;=3,H924=3),OR(AND(I924&lt;=3,H924=4),AND(I924=1,H924=5))),"Tinggi",IF(OR(AND(I924&gt;=4,H924=4),AND(I924&gt;=2,H924=5)),"Ekstrim",""))))</f>
        <v/>
      </c>
      <c r="L924" s="304"/>
      <c r="M924" s="305"/>
      <c r="N924" s="305"/>
      <c r="O924" s="305"/>
      <c r="P924" s="305" t="str">
        <f>IF(ISBLANK(O924),"",O924*N924)</f>
        <v/>
      </c>
      <c r="Q924" s="305" t="str">
        <f>IF(OR(AND(O924&lt;=4,N924=1),(AND(O924&lt;=2,N924=2))),"Rendah",IF(OR(AND(O924=5,N924=1),OR(AND(O924&gt;=3,N924=2),AND(O924&lt;=2,N924=3))),"Menengah",IF(OR(AND(O924&gt;=3,N924=3),OR(AND(O924&lt;=3,N924=4),AND(O924=1,N924=5))),"Tinggi",IF(OR(AND(O924&gt;=4,N924=4),AND(O924&gt;=2,N924=5)),"Ekstrim",""))))</f>
        <v/>
      </c>
      <c r="R924" s="304"/>
      <c r="S924" s="304"/>
      <c r="T924" s="304"/>
      <c r="U924" s="305"/>
      <c r="V924" s="305"/>
      <c r="W924" s="304"/>
      <c r="X924" s="305"/>
      <c r="Y924" s="305"/>
      <c r="Z924" s="305" t="str">
        <f>IF(ISBLANK(Y924),"",Y924*X924)</f>
        <v/>
      </c>
      <c r="AA924" s="305" t="str">
        <f>IF(OR(AND(Y924&lt;=4,X924=1),(AND(Y924&lt;=2,X924=2))),"Rendah",IF(OR(AND(Y924=5,X924=1),OR(AND(Y924&gt;=3,X924=2),AND(Y924&lt;=2,X924=3))),"Menengah",IF(OR(AND(Y924&gt;=3,X924=3),OR(AND(Y924&lt;=3,X924=4),AND(Y924=1,X924=5))),"Tinggi",IF(OR(AND(Y924&gt;=4,X924=4),AND(Y924&gt;=2,X924=5)),"Ekstrim",""))))</f>
        <v/>
      </c>
      <c r="AB924" s="304"/>
      <c r="AC924" s="301"/>
      <c r="AD924" s="305"/>
      <c r="AE924" s="304"/>
      <c r="AF924" s="304"/>
      <c r="AG924" s="304"/>
      <c r="AH924" s="306"/>
      <c r="AI924" s="306"/>
      <c r="AJ924" s="304"/>
      <c r="AK924" s="304"/>
      <c r="AL924" s="304"/>
      <c r="AM924" s="304"/>
      <c r="AN924" s="304"/>
      <c r="AO924" s="304"/>
    </row>
    <row r="925" spans="1:41" ht="14" customHeight="1">
      <c r="A925" s="303"/>
      <c r="B925" s="304"/>
      <c r="C925" s="304"/>
      <c r="D925" s="301"/>
      <c r="E925" s="304"/>
      <c r="F925" s="304"/>
      <c r="G925" s="304"/>
      <c r="H925" s="305"/>
      <c r="I925" s="305"/>
      <c r="J925" s="305" t="str">
        <f>IF(ISBLANK(I925),"",I925*H925)</f>
        <v/>
      </c>
      <c r="K925" s="305" t="str">
        <f>IF(OR(AND(I925&lt;=4,H925=1),(AND(I925&lt;=2,H925=2))),"Rendah",IF(OR(AND(I925=5,H925=1),OR(AND(I925&gt;=3,H925=2),AND(I925&lt;=2,H925=3))),"Menengah",IF(OR(AND(I925&gt;=3,H925=3),OR(AND(I925&lt;=3,H925=4),AND(I925=1,H925=5))),"Tinggi",IF(OR(AND(I925&gt;=4,H925=4),AND(I925&gt;=2,H925=5)),"Ekstrim",""))))</f>
        <v/>
      </c>
      <c r="L925" s="304"/>
      <c r="M925" s="305"/>
      <c r="N925" s="305"/>
      <c r="O925" s="305"/>
      <c r="P925" s="305" t="str">
        <f>IF(ISBLANK(O925),"",O925*N925)</f>
        <v/>
      </c>
      <c r="Q925" s="305" t="str">
        <f>IF(OR(AND(O925&lt;=4,N925=1),(AND(O925&lt;=2,N925=2))),"Rendah",IF(OR(AND(O925=5,N925=1),OR(AND(O925&gt;=3,N925=2),AND(O925&lt;=2,N925=3))),"Menengah",IF(OR(AND(O925&gt;=3,N925=3),OR(AND(O925&lt;=3,N925=4),AND(O925=1,N925=5))),"Tinggi",IF(OR(AND(O925&gt;=4,N925=4),AND(O925&gt;=2,N925=5)),"Ekstrim",""))))</f>
        <v/>
      </c>
      <c r="R925" s="304"/>
      <c r="S925" s="304"/>
      <c r="T925" s="304"/>
      <c r="U925" s="305"/>
      <c r="V925" s="305"/>
      <c r="W925" s="304"/>
      <c r="X925" s="305"/>
      <c r="Y925" s="305"/>
      <c r="Z925" s="305" t="str">
        <f>IF(ISBLANK(Y925),"",Y925*X925)</f>
        <v/>
      </c>
      <c r="AA925" s="305" t="str">
        <f>IF(OR(AND(Y925&lt;=4,X925=1),(AND(Y925&lt;=2,X925=2))),"Rendah",IF(OR(AND(Y925=5,X925=1),OR(AND(Y925&gt;=3,X925=2),AND(Y925&lt;=2,X925=3))),"Menengah",IF(OR(AND(Y925&gt;=3,X925=3),OR(AND(Y925&lt;=3,X925=4),AND(Y925=1,X925=5))),"Tinggi",IF(OR(AND(Y925&gt;=4,X925=4),AND(Y925&gt;=2,X925=5)),"Ekstrim",""))))</f>
        <v/>
      </c>
      <c r="AB925" s="304"/>
      <c r="AC925" s="301"/>
      <c r="AD925" s="305"/>
      <c r="AE925" s="304"/>
      <c r="AF925" s="304"/>
      <c r="AG925" s="304"/>
      <c r="AH925" s="306"/>
      <c r="AI925" s="306"/>
      <c r="AJ925" s="304"/>
      <c r="AK925" s="304"/>
      <c r="AL925" s="304"/>
      <c r="AM925" s="304"/>
      <c r="AN925" s="304"/>
      <c r="AO925" s="304"/>
    </row>
    <row r="926" spans="1:41" ht="14" customHeight="1">
      <c r="A926" s="303"/>
      <c r="B926" s="304"/>
      <c r="C926" s="304"/>
      <c r="D926" s="301"/>
      <c r="E926" s="304"/>
      <c r="F926" s="304"/>
      <c r="G926" s="304"/>
      <c r="H926" s="305"/>
      <c r="I926" s="305"/>
      <c r="J926" s="305" t="str">
        <f>IF(ISBLANK(I926),"",I926*H926)</f>
        <v/>
      </c>
      <c r="K926" s="305" t="str">
        <f>IF(OR(AND(I926&lt;=4,H926=1),(AND(I926&lt;=2,H926=2))),"Rendah",IF(OR(AND(I926=5,H926=1),OR(AND(I926&gt;=3,H926=2),AND(I926&lt;=2,H926=3))),"Menengah",IF(OR(AND(I926&gt;=3,H926=3),OR(AND(I926&lt;=3,H926=4),AND(I926=1,H926=5))),"Tinggi",IF(OR(AND(I926&gt;=4,H926=4),AND(I926&gt;=2,H926=5)),"Ekstrim",""))))</f>
        <v/>
      </c>
      <c r="L926" s="304"/>
      <c r="M926" s="305"/>
      <c r="N926" s="305"/>
      <c r="O926" s="305"/>
      <c r="P926" s="305" t="str">
        <f>IF(ISBLANK(O926),"",O926*N926)</f>
        <v/>
      </c>
      <c r="Q926" s="305" t="str">
        <f>IF(OR(AND(O926&lt;=4,N926=1),(AND(O926&lt;=2,N926=2))),"Rendah",IF(OR(AND(O926=5,N926=1),OR(AND(O926&gt;=3,N926=2),AND(O926&lt;=2,N926=3))),"Menengah",IF(OR(AND(O926&gt;=3,N926=3),OR(AND(O926&lt;=3,N926=4),AND(O926=1,N926=5))),"Tinggi",IF(OR(AND(O926&gt;=4,N926=4),AND(O926&gt;=2,N926=5)),"Ekstrim",""))))</f>
        <v/>
      </c>
      <c r="R926" s="304"/>
      <c r="S926" s="304"/>
      <c r="T926" s="304"/>
      <c r="U926" s="305"/>
      <c r="V926" s="305"/>
      <c r="W926" s="304"/>
      <c r="X926" s="305"/>
      <c r="Y926" s="305"/>
      <c r="Z926" s="305" t="str">
        <f>IF(ISBLANK(Y926),"",Y926*X926)</f>
        <v/>
      </c>
      <c r="AA926" s="305" t="str">
        <f>IF(OR(AND(Y926&lt;=4,X926=1),(AND(Y926&lt;=2,X926=2))),"Rendah",IF(OR(AND(Y926=5,X926=1),OR(AND(Y926&gt;=3,X926=2),AND(Y926&lt;=2,X926=3))),"Menengah",IF(OR(AND(Y926&gt;=3,X926=3),OR(AND(Y926&lt;=3,X926=4),AND(Y926=1,X926=5))),"Tinggi",IF(OR(AND(Y926&gt;=4,X926=4),AND(Y926&gt;=2,X926=5)),"Ekstrim",""))))</f>
        <v/>
      </c>
      <c r="AB926" s="304"/>
      <c r="AC926" s="301"/>
      <c r="AD926" s="305"/>
      <c r="AE926" s="304"/>
      <c r="AF926" s="304"/>
      <c r="AG926" s="304"/>
      <c r="AH926" s="306"/>
      <c r="AI926" s="306"/>
      <c r="AJ926" s="304"/>
      <c r="AK926" s="304"/>
      <c r="AL926" s="304"/>
      <c r="AM926" s="304"/>
      <c r="AN926" s="304"/>
      <c r="AO926" s="304"/>
    </row>
    <row r="927" spans="1:41" ht="14" customHeight="1">
      <c r="A927" s="303"/>
      <c r="B927" s="304"/>
      <c r="C927" s="304"/>
      <c r="D927" s="301"/>
      <c r="E927" s="304"/>
      <c r="F927" s="304"/>
      <c r="G927" s="304"/>
      <c r="H927" s="305"/>
      <c r="I927" s="305"/>
      <c r="J927" s="305" t="str">
        <f>IF(ISBLANK(I927),"",I927*H927)</f>
        <v/>
      </c>
      <c r="K927" s="305" t="str">
        <f>IF(OR(AND(I927&lt;=4,H927=1),(AND(I927&lt;=2,H927=2))),"Rendah",IF(OR(AND(I927=5,H927=1),OR(AND(I927&gt;=3,H927=2),AND(I927&lt;=2,H927=3))),"Menengah",IF(OR(AND(I927&gt;=3,H927=3),OR(AND(I927&lt;=3,H927=4),AND(I927=1,H927=5))),"Tinggi",IF(OR(AND(I927&gt;=4,H927=4),AND(I927&gt;=2,H927=5)),"Ekstrim",""))))</f>
        <v/>
      </c>
      <c r="L927" s="304"/>
      <c r="M927" s="305"/>
      <c r="N927" s="305"/>
      <c r="O927" s="305"/>
      <c r="P927" s="305" t="str">
        <f>IF(ISBLANK(O927),"",O927*N927)</f>
        <v/>
      </c>
      <c r="Q927" s="305" t="str">
        <f>IF(OR(AND(O927&lt;=4,N927=1),(AND(O927&lt;=2,N927=2))),"Rendah",IF(OR(AND(O927=5,N927=1),OR(AND(O927&gt;=3,N927=2),AND(O927&lt;=2,N927=3))),"Menengah",IF(OR(AND(O927&gt;=3,N927=3),OR(AND(O927&lt;=3,N927=4),AND(O927=1,N927=5))),"Tinggi",IF(OR(AND(O927&gt;=4,N927=4),AND(O927&gt;=2,N927=5)),"Ekstrim",""))))</f>
        <v/>
      </c>
      <c r="R927" s="304"/>
      <c r="S927" s="304"/>
      <c r="T927" s="304"/>
      <c r="U927" s="305"/>
      <c r="V927" s="305"/>
      <c r="W927" s="304"/>
      <c r="X927" s="305"/>
      <c r="Y927" s="305"/>
      <c r="Z927" s="305" t="str">
        <f>IF(ISBLANK(Y927),"",Y927*X927)</f>
        <v/>
      </c>
      <c r="AA927" s="305" t="str">
        <f>IF(OR(AND(Y927&lt;=4,X927=1),(AND(Y927&lt;=2,X927=2))),"Rendah",IF(OR(AND(Y927=5,X927=1),OR(AND(Y927&gt;=3,X927=2),AND(Y927&lt;=2,X927=3))),"Menengah",IF(OR(AND(Y927&gt;=3,X927=3),OR(AND(Y927&lt;=3,X927=4),AND(Y927=1,X927=5))),"Tinggi",IF(OR(AND(Y927&gt;=4,X927=4),AND(Y927&gt;=2,X927=5)),"Ekstrim",""))))</f>
        <v/>
      </c>
      <c r="AB927" s="304"/>
      <c r="AC927" s="301"/>
      <c r="AD927" s="305"/>
      <c r="AE927" s="304"/>
      <c r="AF927" s="304"/>
      <c r="AG927" s="304"/>
      <c r="AH927" s="306"/>
      <c r="AI927" s="306"/>
      <c r="AJ927" s="304"/>
      <c r="AK927" s="304"/>
      <c r="AL927" s="304"/>
      <c r="AM927" s="304"/>
      <c r="AN927" s="304"/>
      <c r="AO927" s="304"/>
    </row>
    <row r="928" spans="1:41" ht="14" customHeight="1">
      <c r="A928" s="303"/>
      <c r="B928" s="304"/>
      <c r="C928" s="304"/>
      <c r="D928" s="301"/>
      <c r="E928" s="304"/>
      <c r="F928" s="304"/>
      <c r="G928" s="304"/>
      <c r="H928" s="305"/>
      <c r="I928" s="305"/>
      <c r="J928" s="305" t="str">
        <f>IF(ISBLANK(I928),"",I928*H928)</f>
        <v/>
      </c>
      <c r="K928" s="305" t="str">
        <f>IF(OR(AND(I928&lt;=4,H928=1),(AND(I928&lt;=2,H928=2))),"Rendah",IF(OR(AND(I928=5,H928=1),OR(AND(I928&gt;=3,H928=2),AND(I928&lt;=2,H928=3))),"Menengah",IF(OR(AND(I928&gt;=3,H928=3),OR(AND(I928&lt;=3,H928=4),AND(I928=1,H928=5))),"Tinggi",IF(OR(AND(I928&gt;=4,H928=4),AND(I928&gt;=2,H928=5)),"Ekstrim",""))))</f>
        <v/>
      </c>
      <c r="L928" s="304"/>
      <c r="M928" s="305"/>
      <c r="N928" s="305"/>
      <c r="O928" s="305"/>
      <c r="P928" s="305" t="str">
        <f>IF(ISBLANK(O928),"",O928*N928)</f>
        <v/>
      </c>
      <c r="Q928" s="305" t="str">
        <f>IF(OR(AND(O928&lt;=4,N928=1),(AND(O928&lt;=2,N928=2))),"Rendah",IF(OR(AND(O928=5,N928=1),OR(AND(O928&gt;=3,N928=2),AND(O928&lt;=2,N928=3))),"Menengah",IF(OR(AND(O928&gt;=3,N928=3),OR(AND(O928&lt;=3,N928=4),AND(O928=1,N928=5))),"Tinggi",IF(OR(AND(O928&gt;=4,N928=4),AND(O928&gt;=2,N928=5)),"Ekstrim",""))))</f>
        <v/>
      </c>
      <c r="R928" s="304"/>
      <c r="S928" s="304"/>
      <c r="T928" s="304"/>
      <c r="U928" s="305"/>
      <c r="V928" s="305"/>
      <c r="W928" s="304"/>
      <c r="X928" s="305"/>
      <c r="Y928" s="305"/>
      <c r="Z928" s="305" t="str">
        <f>IF(ISBLANK(Y928),"",Y928*X928)</f>
        <v/>
      </c>
      <c r="AA928" s="305" t="str">
        <f>IF(OR(AND(Y928&lt;=4,X928=1),(AND(Y928&lt;=2,X928=2))),"Rendah",IF(OR(AND(Y928=5,X928=1),OR(AND(Y928&gt;=3,X928=2),AND(Y928&lt;=2,X928=3))),"Menengah",IF(OR(AND(Y928&gt;=3,X928=3),OR(AND(Y928&lt;=3,X928=4),AND(Y928=1,X928=5))),"Tinggi",IF(OR(AND(Y928&gt;=4,X928=4),AND(Y928&gt;=2,X928=5)),"Ekstrim",""))))</f>
        <v/>
      </c>
      <c r="AB928" s="304"/>
      <c r="AC928" s="301"/>
      <c r="AD928" s="305"/>
      <c r="AE928" s="304"/>
      <c r="AF928" s="304"/>
      <c r="AG928" s="304"/>
      <c r="AH928" s="306"/>
      <c r="AI928" s="306"/>
      <c r="AJ928" s="304"/>
      <c r="AK928" s="304"/>
      <c r="AL928" s="304"/>
      <c r="AM928" s="304"/>
      <c r="AN928" s="304"/>
      <c r="AO928" s="304"/>
    </row>
    <row r="929" spans="1:41" ht="14" customHeight="1">
      <c r="A929" s="303"/>
      <c r="B929" s="304"/>
      <c r="C929" s="304"/>
      <c r="D929" s="301"/>
      <c r="E929" s="304"/>
      <c r="F929" s="304"/>
      <c r="G929" s="304"/>
      <c r="H929" s="305"/>
      <c r="I929" s="305"/>
      <c r="J929" s="305" t="str">
        <f>IF(ISBLANK(I929),"",I929*H929)</f>
        <v/>
      </c>
      <c r="K929" s="305" t="str">
        <f>IF(OR(AND(I929&lt;=4,H929=1),(AND(I929&lt;=2,H929=2))),"Rendah",IF(OR(AND(I929=5,H929=1),OR(AND(I929&gt;=3,H929=2),AND(I929&lt;=2,H929=3))),"Menengah",IF(OR(AND(I929&gt;=3,H929=3),OR(AND(I929&lt;=3,H929=4),AND(I929=1,H929=5))),"Tinggi",IF(OR(AND(I929&gt;=4,H929=4),AND(I929&gt;=2,H929=5)),"Ekstrim",""))))</f>
        <v/>
      </c>
      <c r="L929" s="304"/>
      <c r="M929" s="305"/>
      <c r="N929" s="305"/>
      <c r="O929" s="305"/>
      <c r="P929" s="305" t="str">
        <f>IF(ISBLANK(O929),"",O929*N929)</f>
        <v/>
      </c>
      <c r="Q929" s="305" t="str">
        <f>IF(OR(AND(O929&lt;=4,N929=1),(AND(O929&lt;=2,N929=2))),"Rendah",IF(OR(AND(O929=5,N929=1),OR(AND(O929&gt;=3,N929=2),AND(O929&lt;=2,N929=3))),"Menengah",IF(OR(AND(O929&gt;=3,N929=3),OR(AND(O929&lt;=3,N929=4),AND(O929=1,N929=5))),"Tinggi",IF(OR(AND(O929&gt;=4,N929=4),AND(O929&gt;=2,N929=5)),"Ekstrim",""))))</f>
        <v/>
      </c>
      <c r="R929" s="304"/>
      <c r="S929" s="304"/>
      <c r="T929" s="304"/>
      <c r="U929" s="305"/>
      <c r="V929" s="305"/>
      <c r="W929" s="304"/>
      <c r="X929" s="305"/>
      <c r="Y929" s="305"/>
      <c r="Z929" s="305" t="str">
        <f>IF(ISBLANK(Y929),"",Y929*X929)</f>
        <v/>
      </c>
      <c r="AA929" s="305" t="str">
        <f>IF(OR(AND(Y929&lt;=4,X929=1),(AND(Y929&lt;=2,X929=2))),"Rendah",IF(OR(AND(Y929=5,X929=1),OR(AND(Y929&gt;=3,X929=2),AND(Y929&lt;=2,X929=3))),"Menengah",IF(OR(AND(Y929&gt;=3,X929=3),OR(AND(Y929&lt;=3,X929=4),AND(Y929=1,X929=5))),"Tinggi",IF(OR(AND(Y929&gt;=4,X929=4),AND(Y929&gt;=2,X929=5)),"Ekstrim",""))))</f>
        <v/>
      </c>
      <c r="AB929" s="304"/>
      <c r="AC929" s="301"/>
      <c r="AD929" s="305"/>
      <c r="AE929" s="304"/>
      <c r="AF929" s="304"/>
      <c r="AG929" s="304"/>
      <c r="AH929" s="306"/>
      <c r="AI929" s="306"/>
      <c r="AJ929" s="304"/>
      <c r="AK929" s="304"/>
      <c r="AL929" s="304"/>
      <c r="AM929" s="304"/>
      <c r="AN929" s="304"/>
      <c r="AO929" s="304"/>
    </row>
    <row r="930" spans="1:41" ht="14" customHeight="1">
      <c r="A930" s="303"/>
      <c r="B930" s="304"/>
      <c r="C930" s="304"/>
      <c r="D930" s="301"/>
      <c r="E930" s="304"/>
      <c r="F930" s="304"/>
      <c r="G930" s="304"/>
      <c r="H930" s="305"/>
      <c r="I930" s="305"/>
      <c r="J930" s="305" t="str">
        <f>IF(ISBLANK(I930),"",I930*H930)</f>
        <v/>
      </c>
      <c r="K930" s="305" t="str">
        <f>IF(OR(AND(I930&lt;=4,H930=1),(AND(I930&lt;=2,H930=2))),"Rendah",IF(OR(AND(I930=5,H930=1),OR(AND(I930&gt;=3,H930=2),AND(I930&lt;=2,H930=3))),"Menengah",IF(OR(AND(I930&gt;=3,H930=3),OR(AND(I930&lt;=3,H930=4),AND(I930=1,H930=5))),"Tinggi",IF(OR(AND(I930&gt;=4,H930=4),AND(I930&gt;=2,H930=5)),"Ekstrim",""))))</f>
        <v/>
      </c>
      <c r="L930" s="304"/>
      <c r="M930" s="305"/>
      <c r="N930" s="305"/>
      <c r="O930" s="305"/>
      <c r="P930" s="305" t="str">
        <f>IF(ISBLANK(O930),"",O930*N930)</f>
        <v/>
      </c>
      <c r="Q930" s="305" t="str">
        <f>IF(OR(AND(O930&lt;=4,N930=1),(AND(O930&lt;=2,N930=2))),"Rendah",IF(OR(AND(O930=5,N930=1),OR(AND(O930&gt;=3,N930=2),AND(O930&lt;=2,N930=3))),"Menengah",IF(OR(AND(O930&gt;=3,N930=3),OR(AND(O930&lt;=3,N930=4),AND(O930=1,N930=5))),"Tinggi",IF(OR(AND(O930&gt;=4,N930=4),AND(O930&gt;=2,N930=5)),"Ekstrim",""))))</f>
        <v/>
      </c>
      <c r="R930" s="304"/>
      <c r="S930" s="304"/>
      <c r="T930" s="304"/>
      <c r="U930" s="305"/>
      <c r="V930" s="305"/>
      <c r="W930" s="304"/>
      <c r="X930" s="305"/>
      <c r="Y930" s="305"/>
      <c r="Z930" s="305" t="str">
        <f>IF(ISBLANK(Y930),"",Y930*X930)</f>
        <v/>
      </c>
      <c r="AA930" s="305" t="str">
        <f>IF(OR(AND(Y930&lt;=4,X930=1),(AND(Y930&lt;=2,X930=2))),"Rendah",IF(OR(AND(Y930=5,X930=1),OR(AND(Y930&gt;=3,X930=2),AND(Y930&lt;=2,X930=3))),"Menengah",IF(OR(AND(Y930&gt;=3,X930=3),OR(AND(Y930&lt;=3,X930=4),AND(Y930=1,X930=5))),"Tinggi",IF(OR(AND(Y930&gt;=4,X930=4),AND(Y930&gt;=2,X930=5)),"Ekstrim",""))))</f>
        <v/>
      </c>
      <c r="AB930" s="304"/>
      <c r="AC930" s="301"/>
      <c r="AD930" s="305"/>
      <c r="AE930" s="304"/>
      <c r="AF930" s="304"/>
      <c r="AG930" s="304"/>
      <c r="AH930" s="306"/>
      <c r="AI930" s="306"/>
      <c r="AJ930" s="304"/>
      <c r="AK930" s="304"/>
      <c r="AL930" s="304"/>
      <c r="AM930" s="304"/>
      <c r="AN930" s="304"/>
      <c r="AO930" s="304"/>
    </row>
    <row r="931" spans="1:41" ht="14" customHeight="1">
      <c r="A931" s="303"/>
      <c r="B931" s="304"/>
      <c r="C931" s="304"/>
      <c r="D931" s="301"/>
      <c r="E931" s="304"/>
      <c r="F931" s="304"/>
      <c r="G931" s="304"/>
      <c r="H931" s="305"/>
      <c r="I931" s="305"/>
      <c r="J931" s="305" t="str">
        <f>IF(ISBLANK(I931),"",I931*H931)</f>
        <v/>
      </c>
      <c r="K931" s="305" t="str">
        <f>IF(OR(AND(I931&lt;=4,H931=1),(AND(I931&lt;=2,H931=2))),"Rendah",IF(OR(AND(I931=5,H931=1),OR(AND(I931&gt;=3,H931=2),AND(I931&lt;=2,H931=3))),"Menengah",IF(OR(AND(I931&gt;=3,H931=3),OR(AND(I931&lt;=3,H931=4),AND(I931=1,H931=5))),"Tinggi",IF(OR(AND(I931&gt;=4,H931=4),AND(I931&gt;=2,H931=5)),"Ekstrim",""))))</f>
        <v/>
      </c>
      <c r="L931" s="304"/>
      <c r="M931" s="305"/>
      <c r="N931" s="305"/>
      <c r="O931" s="305"/>
      <c r="P931" s="305" t="str">
        <f>IF(ISBLANK(O931),"",O931*N931)</f>
        <v/>
      </c>
      <c r="Q931" s="305" t="str">
        <f>IF(OR(AND(O931&lt;=4,N931=1),(AND(O931&lt;=2,N931=2))),"Rendah",IF(OR(AND(O931=5,N931=1),OR(AND(O931&gt;=3,N931=2),AND(O931&lt;=2,N931=3))),"Menengah",IF(OR(AND(O931&gt;=3,N931=3),OR(AND(O931&lt;=3,N931=4),AND(O931=1,N931=5))),"Tinggi",IF(OR(AND(O931&gt;=4,N931=4),AND(O931&gt;=2,N931=5)),"Ekstrim",""))))</f>
        <v/>
      </c>
      <c r="R931" s="304"/>
      <c r="S931" s="304"/>
      <c r="T931" s="304"/>
      <c r="U931" s="305"/>
      <c r="V931" s="305"/>
      <c r="W931" s="304"/>
      <c r="X931" s="305"/>
      <c r="Y931" s="305"/>
      <c r="Z931" s="305" t="str">
        <f>IF(ISBLANK(Y931),"",Y931*X931)</f>
        <v/>
      </c>
      <c r="AA931" s="305" t="str">
        <f>IF(OR(AND(Y931&lt;=4,X931=1),(AND(Y931&lt;=2,X931=2))),"Rendah",IF(OR(AND(Y931=5,X931=1),OR(AND(Y931&gt;=3,X931=2),AND(Y931&lt;=2,X931=3))),"Menengah",IF(OR(AND(Y931&gt;=3,X931=3),OR(AND(Y931&lt;=3,X931=4),AND(Y931=1,X931=5))),"Tinggi",IF(OR(AND(Y931&gt;=4,X931=4),AND(Y931&gt;=2,X931=5)),"Ekstrim",""))))</f>
        <v/>
      </c>
      <c r="AB931" s="304"/>
      <c r="AC931" s="301"/>
      <c r="AD931" s="305"/>
      <c r="AE931" s="304"/>
      <c r="AF931" s="304"/>
      <c r="AG931" s="304"/>
      <c r="AH931" s="306"/>
      <c r="AI931" s="306"/>
      <c r="AJ931" s="304"/>
      <c r="AK931" s="304"/>
      <c r="AL931" s="304"/>
      <c r="AM931" s="304"/>
      <c r="AN931" s="304"/>
      <c r="AO931" s="304"/>
    </row>
    <row r="932" spans="1:41" ht="14" customHeight="1">
      <c r="A932" s="303"/>
      <c r="B932" s="304"/>
      <c r="C932" s="304"/>
      <c r="D932" s="301"/>
      <c r="E932" s="304"/>
      <c r="F932" s="304"/>
      <c r="G932" s="304"/>
      <c r="H932" s="305"/>
      <c r="I932" s="305"/>
      <c r="J932" s="305" t="str">
        <f>IF(ISBLANK(I932),"",I932*H932)</f>
        <v/>
      </c>
      <c r="K932" s="305" t="str">
        <f>IF(OR(AND(I932&lt;=4,H932=1),(AND(I932&lt;=2,H932=2))),"Rendah",IF(OR(AND(I932=5,H932=1),OR(AND(I932&gt;=3,H932=2),AND(I932&lt;=2,H932=3))),"Menengah",IF(OR(AND(I932&gt;=3,H932=3),OR(AND(I932&lt;=3,H932=4),AND(I932=1,H932=5))),"Tinggi",IF(OR(AND(I932&gt;=4,H932=4),AND(I932&gt;=2,H932=5)),"Ekstrim",""))))</f>
        <v/>
      </c>
      <c r="L932" s="304"/>
      <c r="M932" s="305"/>
      <c r="N932" s="305"/>
      <c r="O932" s="305"/>
      <c r="P932" s="305" t="str">
        <f>IF(ISBLANK(O932),"",O932*N932)</f>
        <v/>
      </c>
      <c r="Q932" s="305" t="str">
        <f>IF(OR(AND(O932&lt;=4,N932=1),(AND(O932&lt;=2,N932=2))),"Rendah",IF(OR(AND(O932=5,N932=1),OR(AND(O932&gt;=3,N932=2),AND(O932&lt;=2,N932=3))),"Menengah",IF(OR(AND(O932&gt;=3,N932=3),OR(AND(O932&lt;=3,N932=4),AND(O932=1,N932=5))),"Tinggi",IF(OR(AND(O932&gt;=4,N932=4),AND(O932&gt;=2,N932=5)),"Ekstrim",""))))</f>
        <v/>
      </c>
      <c r="R932" s="304"/>
      <c r="S932" s="304"/>
      <c r="T932" s="304"/>
      <c r="U932" s="305"/>
      <c r="V932" s="305"/>
      <c r="W932" s="304"/>
      <c r="X932" s="305"/>
      <c r="Y932" s="305"/>
      <c r="Z932" s="305" t="str">
        <f>IF(ISBLANK(Y932),"",Y932*X932)</f>
        <v/>
      </c>
      <c r="AA932" s="305" t="str">
        <f>IF(OR(AND(Y932&lt;=4,X932=1),(AND(Y932&lt;=2,X932=2))),"Rendah",IF(OR(AND(Y932=5,X932=1),OR(AND(Y932&gt;=3,X932=2),AND(Y932&lt;=2,X932=3))),"Menengah",IF(OR(AND(Y932&gt;=3,X932=3),OR(AND(Y932&lt;=3,X932=4),AND(Y932=1,X932=5))),"Tinggi",IF(OR(AND(Y932&gt;=4,X932=4),AND(Y932&gt;=2,X932=5)),"Ekstrim",""))))</f>
        <v/>
      </c>
      <c r="AB932" s="304"/>
      <c r="AC932" s="301"/>
      <c r="AD932" s="305"/>
      <c r="AE932" s="304"/>
      <c r="AF932" s="304"/>
      <c r="AG932" s="304"/>
      <c r="AH932" s="306"/>
      <c r="AI932" s="306"/>
      <c r="AJ932" s="304"/>
      <c r="AK932" s="304"/>
      <c r="AL932" s="304"/>
      <c r="AM932" s="304"/>
      <c r="AN932" s="304"/>
      <c r="AO932" s="304"/>
    </row>
    <row r="933" spans="1:41" ht="14" customHeight="1">
      <c r="A933" s="303"/>
      <c r="B933" s="304"/>
      <c r="C933" s="304"/>
      <c r="D933" s="301"/>
      <c r="E933" s="304"/>
      <c r="F933" s="304"/>
      <c r="G933" s="304"/>
      <c r="H933" s="305"/>
      <c r="I933" s="305"/>
      <c r="J933" s="305" t="str">
        <f>IF(ISBLANK(I933),"",I933*H933)</f>
        <v/>
      </c>
      <c r="K933" s="305" t="str">
        <f>IF(OR(AND(I933&lt;=4,H933=1),(AND(I933&lt;=2,H933=2))),"Rendah",IF(OR(AND(I933=5,H933=1),OR(AND(I933&gt;=3,H933=2),AND(I933&lt;=2,H933=3))),"Menengah",IF(OR(AND(I933&gt;=3,H933=3),OR(AND(I933&lt;=3,H933=4),AND(I933=1,H933=5))),"Tinggi",IF(OR(AND(I933&gt;=4,H933=4),AND(I933&gt;=2,H933=5)),"Ekstrim",""))))</f>
        <v/>
      </c>
      <c r="L933" s="304"/>
      <c r="M933" s="305"/>
      <c r="N933" s="305"/>
      <c r="O933" s="305"/>
      <c r="P933" s="305" t="str">
        <f>IF(ISBLANK(O933),"",O933*N933)</f>
        <v/>
      </c>
      <c r="Q933" s="305" t="str">
        <f>IF(OR(AND(O933&lt;=4,N933=1),(AND(O933&lt;=2,N933=2))),"Rendah",IF(OR(AND(O933=5,N933=1),OR(AND(O933&gt;=3,N933=2),AND(O933&lt;=2,N933=3))),"Menengah",IF(OR(AND(O933&gt;=3,N933=3),OR(AND(O933&lt;=3,N933=4),AND(O933=1,N933=5))),"Tinggi",IF(OR(AND(O933&gt;=4,N933=4),AND(O933&gt;=2,N933=5)),"Ekstrim",""))))</f>
        <v/>
      </c>
      <c r="R933" s="304"/>
      <c r="S933" s="304"/>
      <c r="T933" s="304"/>
      <c r="U933" s="305"/>
      <c r="V933" s="305"/>
      <c r="W933" s="304"/>
      <c r="X933" s="305"/>
      <c r="Y933" s="305"/>
      <c r="Z933" s="305" t="str">
        <f>IF(ISBLANK(Y933),"",Y933*X933)</f>
        <v/>
      </c>
      <c r="AA933" s="305" t="str">
        <f>IF(OR(AND(Y933&lt;=4,X933=1),(AND(Y933&lt;=2,X933=2))),"Rendah",IF(OR(AND(Y933=5,X933=1),OR(AND(Y933&gt;=3,X933=2),AND(Y933&lt;=2,X933=3))),"Menengah",IF(OR(AND(Y933&gt;=3,X933=3),OR(AND(Y933&lt;=3,X933=4),AND(Y933=1,X933=5))),"Tinggi",IF(OR(AND(Y933&gt;=4,X933=4),AND(Y933&gt;=2,X933=5)),"Ekstrim",""))))</f>
        <v/>
      </c>
      <c r="AB933" s="304"/>
      <c r="AC933" s="301"/>
      <c r="AD933" s="305"/>
      <c r="AE933" s="304"/>
      <c r="AF933" s="304"/>
      <c r="AG933" s="304"/>
      <c r="AH933" s="306"/>
      <c r="AI933" s="306"/>
      <c r="AJ933" s="304"/>
      <c r="AK933" s="304"/>
      <c r="AL933" s="304"/>
      <c r="AM933" s="304"/>
      <c r="AN933" s="304"/>
      <c r="AO933" s="304"/>
    </row>
    <row r="934" spans="1:41" ht="14" customHeight="1">
      <c r="A934" s="303"/>
      <c r="B934" s="304"/>
      <c r="C934" s="304"/>
      <c r="D934" s="301"/>
      <c r="E934" s="304"/>
      <c r="F934" s="304"/>
      <c r="G934" s="304"/>
      <c r="H934" s="305"/>
      <c r="I934" s="305"/>
      <c r="J934" s="305" t="str">
        <f>IF(ISBLANK(I934),"",I934*H934)</f>
        <v/>
      </c>
      <c r="K934" s="305" t="str">
        <f>IF(OR(AND(I934&lt;=4,H934=1),(AND(I934&lt;=2,H934=2))),"Rendah",IF(OR(AND(I934=5,H934=1),OR(AND(I934&gt;=3,H934=2),AND(I934&lt;=2,H934=3))),"Menengah",IF(OR(AND(I934&gt;=3,H934=3),OR(AND(I934&lt;=3,H934=4),AND(I934=1,H934=5))),"Tinggi",IF(OR(AND(I934&gt;=4,H934=4),AND(I934&gt;=2,H934=5)),"Ekstrim",""))))</f>
        <v/>
      </c>
      <c r="L934" s="304"/>
      <c r="M934" s="305"/>
      <c r="N934" s="305"/>
      <c r="O934" s="305"/>
      <c r="P934" s="305" t="str">
        <f>IF(ISBLANK(O934),"",O934*N934)</f>
        <v/>
      </c>
      <c r="Q934" s="305" t="str">
        <f>IF(OR(AND(O934&lt;=4,N934=1),(AND(O934&lt;=2,N934=2))),"Rendah",IF(OR(AND(O934=5,N934=1),OR(AND(O934&gt;=3,N934=2),AND(O934&lt;=2,N934=3))),"Menengah",IF(OR(AND(O934&gt;=3,N934=3),OR(AND(O934&lt;=3,N934=4),AND(O934=1,N934=5))),"Tinggi",IF(OR(AND(O934&gt;=4,N934=4),AND(O934&gt;=2,N934=5)),"Ekstrim",""))))</f>
        <v/>
      </c>
      <c r="R934" s="304"/>
      <c r="S934" s="304"/>
      <c r="T934" s="304"/>
      <c r="U934" s="305"/>
      <c r="V934" s="305"/>
      <c r="W934" s="304"/>
      <c r="X934" s="305"/>
      <c r="Y934" s="305"/>
      <c r="Z934" s="305" t="str">
        <f>IF(ISBLANK(Y934),"",Y934*X934)</f>
        <v/>
      </c>
      <c r="AA934" s="305" t="str">
        <f>IF(OR(AND(Y934&lt;=4,X934=1),(AND(Y934&lt;=2,X934=2))),"Rendah",IF(OR(AND(Y934=5,X934=1),OR(AND(Y934&gt;=3,X934=2),AND(Y934&lt;=2,X934=3))),"Menengah",IF(OR(AND(Y934&gt;=3,X934=3),OR(AND(Y934&lt;=3,X934=4),AND(Y934=1,X934=5))),"Tinggi",IF(OR(AND(Y934&gt;=4,X934=4),AND(Y934&gt;=2,X934=5)),"Ekstrim",""))))</f>
        <v/>
      </c>
      <c r="AB934" s="304"/>
      <c r="AC934" s="301"/>
      <c r="AD934" s="305"/>
      <c r="AE934" s="304"/>
      <c r="AF934" s="304"/>
      <c r="AG934" s="304"/>
      <c r="AH934" s="306"/>
      <c r="AI934" s="306"/>
      <c r="AJ934" s="304"/>
      <c r="AK934" s="304"/>
      <c r="AL934" s="304"/>
      <c r="AM934" s="304"/>
      <c r="AN934" s="304"/>
      <c r="AO934" s="304"/>
    </row>
    <row r="935" spans="1:41" ht="14" customHeight="1">
      <c r="A935" s="303"/>
      <c r="B935" s="304"/>
      <c r="C935" s="304"/>
      <c r="D935" s="301"/>
      <c r="E935" s="304"/>
      <c r="F935" s="304"/>
      <c r="G935" s="304"/>
      <c r="H935" s="305"/>
      <c r="I935" s="305"/>
      <c r="J935" s="305" t="str">
        <f>IF(ISBLANK(I935),"",I935*H935)</f>
        <v/>
      </c>
      <c r="K935" s="305" t="str">
        <f>IF(OR(AND(I935&lt;=4,H935=1),(AND(I935&lt;=2,H935=2))),"Rendah",IF(OR(AND(I935=5,H935=1),OR(AND(I935&gt;=3,H935=2),AND(I935&lt;=2,H935=3))),"Menengah",IF(OR(AND(I935&gt;=3,H935=3),OR(AND(I935&lt;=3,H935=4),AND(I935=1,H935=5))),"Tinggi",IF(OR(AND(I935&gt;=4,H935=4),AND(I935&gt;=2,H935=5)),"Ekstrim",""))))</f>
        <v/>
      </c>
      <c r="L935" s="304"/>
      <c r="M935" s="305"/>
      <c r="N935" s="305"/>
      <c r="O935" s="305"/>
      <c r="P935" s="305" t="str">
        <f>IF(ISBLANK(O935),"",O935*N935)</f>
        <v/>
      </c>
      <c r="Q935" s="305" t="str">
        <f>IF(OR(AND(O935&lt;=4,N935=1),(AND(O935&lt;=2,N935=2))),"Rendah",IF(OR(AND(O935=5,N935=1),OR(AND(O935&gt;=3,N935=2),AND(O935&lt;=2,N935=3))),"Menengah",IF(OR(AND(O935&gt;=3,N935=3),OR(AND(O935&lt;=3,N935=4),AND(O935=1,N935=5))),"Tinggi",IF(OR(AND(O935&gt;=4,N935=4),AND(O935&gt;=2,N935=5)),"Ekstrim",""))))</f>
        <v/>
      </c>
      <c r="R935" s="304"/>
      <c r="S935" s="304"/>
      <c r="T935" s="304"/>
      <c r="U935" s="305"/>
      <c r="V935" s="305"/>
      <c r="W935" s="304"/>
      <c r="X935" s="305"/>
      <c r="Y935" s="305"/>
      <c r="Z935" s="305" t="str">
        <f>IF(ISBLANK(Y935),"",Y935*X935)</f>
        <v/>
      </c>
      <c r="AA935" s="305" t="str">
        <f>IF(OR(AND(Y935&lt;=4,X935=1),(AND(Y935&lt;=2,X935=2))),"Rendah",IF(OR(AND(Y935=5,X935=1),OR(AND(Y935&gt;=3,X935=2),AND(Y935&lt;=2,X935=3))),"Menengah",IF(OR(AND(Y935&gt;=3,X935=3),OR(AND(Y935&lt;=3,X935=4),AND(Y935=1,X935=5))),"Tinggi",IF(OR(AND(Y935&gt;=4,X935=4),AND(Y935&gt;=2,X935=5)),"Ekstrim",""))))</f>
        <v/>
      </c>
      <c r="AB935" s="304"/>
      <c r="AC935" s="301"/>
      <c r="AD935" s="305"/>
      <c r="AE935" s="304"/>
      <c r="AF935" s="304"/>
      <c r="AG935" s="304"/>
      <c r="AH935" s="306"/>
      <c r="AI935" s="306"/>
      <c r="AJ935" s="304"/>
      <c r="AK935" s="304"/>
      <c r="AL935" s="304"/>
      <c r="AM935" s="304"/>
      <c r="AN935" s="304"/>
      <c r="AO935" s="304"/>
    </row>
    <row r="936" spans="1:41" ht="14" customHeight="1">
      <c r="A936" s="303"/>
      <c r="B936" s="304"/>
      <c r="C936" s="304"/>
      <c r="D936" s="301"/>
      <c r="E936" s="304"/>
      <c r="F936" s="304"/>
      <c r="G936" s="304"/>
      <c r="H936" s="305"/>
      <c r="I936" s="305"/>
      <c r="J936" s="305" t="str">
        <f>IF(ISBLANK(I936),"",I936*H936)</f>
        <v/>
      </c>
      <c r="K936" s="305" t="str">
        <f>IF(OR(AND(I936&lt;=4,H936=1),(AND(I936&lt;=2,H936=2))),"Rendah",IF(OR(AND(I936=5,H936=1),OR(AND(I936&gt;=3,H936=2),AND(I936&lt;=2,H936=3))),"Menengah",IF(OR(AND(I936&gt;=3,H936=3),OR(AND(I936&lt;=3,H936=4),AND(I936=1,H936=5))),"Tinggi",IF(OR(AND(I936&gt;=4,H936=4),AND(I936&gt;=2,H936=5)),"Ekstrim",""))))</f>
        <v/>
      </c>
      <c r="L936" s="304"/>
      <c r="M936" s="305"/>
      <c r="N936" s="305"/>
      <c r="O936" s="305"/>
      <c r="P936" s="305" t="str">
        <f>IF(ISBLANK(O936),"",O936*N936)</f>
        <v/>
      </c>
      <c r="Q936" s="305" t="str">
        <f>IF(OR(AND(O936&lt;=4,N936=1),(AND(O936&lt;=2,N936=2))),"Rendah",IF(OR(AND(O936=5,N936=1),OR(AND(O936&gt;=3,N936=2),AND(O936&lt;=2,N936=3))),"Menengah",IF(OR(AND(O936&gt;=3,N936=3),OR(AND(O936&lt;=3,N936=4),AND(O936=1,N936=5))),"Tinggi",IF(OR(AND(O936&gt;=4,N936=4),AND(O936&gt;=2,N936=5)),"Ekstrim",""))))</f>
        <v/>
      </c>
      <c r="R936" s="304"/>
      <c r="S936" s="304"/>
      <c r="T936" s="304"/>
      <c r="U936" s="305"/>
      <c r="V936" s="305"/>
      <c r="W936" s="304"/>
      <c r="X936" s="305"/>
      <c r="Y936" s="305"/>
      <c r="Z936" s="305" t="str">
        <f>IF(ISBLANK(Y936),"",Y936*X936)</f>
        <v/>
      </c>
      <c r="AA936" s="305" t="str">
        <f>IF(OR(AND(Y936&lt;=4,X936=1),(AND(Y936&lt;=2,X936=2))),"Rendah",IF(OR(AND(Y936=5,X936=1),OR(AND(Y936&gt;=3,X936=2),AND(Y936&lt;=2,X936=3))),"Menengah",IF(OR(AND(Y936&gt;=3,X936=3),OR(AND(Y936&lt;=3,X936=4),AND(Y936=1,X936=5))),"Tinggi",IF(OR(AND(Y936&gt;=4,X936=4),AND(Y936&gt;=2,X936=5)),"Ekstrim",""))))</f>
        <v/>
      </c>
      <c r="AB936" s="304"/>
      <c r="AC936" s="301"/>
      <c r="AD936" s="305"/>
      <c r="AE936" s="304"/>
      <c r="AF936" s="304"/>
      <c r="AG936" s="304"/>
      <c r="AH936" s="306"/>
      <c r="AI936" s="306"/>
      <c r="AJ936" s="304"/>
      <c r="AK936" s="304"/>
      <c r="AL936" s="304"/>
      <c r="AM936" s="304"/>
      <c r="AN936" s="304"/>
      <c r="AO936" s="304"/>
    </row>
    <row r="937" spans="1:41" ht="14" customHeight="1">
      <c r="A937" s="303"/>
      <c r="B937" s="304"/>
      <c r="C937" s="304"/>
      <c r="D937" s="301"/>
      <c r="E937" s="304"/>
      <c r="F937" s="304"/>
      <c r="G937" s="304"/>
      <c r="H937" s="305"/>
      <c r="I937" s="305"/>
      <c r="J937" s="305" t="str">
        <f>IF(ISBLANK(I937),"",I937*H937)</f>
        <v/>
      </c>
      <c r="K937" s="305" t="str">
        <f>IF(OR(AND(I937&lt;=4,H937=1),(AND(I937&lt;=2,H937=2))),"Rendah",IF(OR(AND(I937=5,H937=1),OR(AND(I937&gt;=3,H937=2),AND(I937&lt;=2,H937=3))),"Menengah",IF(OR(AND(I937&gt;=3,H937=3),OR(AND(I937&lt;=3,H937=4),AND(I937=1,H937=5))),"Tinggi",IF(OR(AND(I937&gt;=4,H937=4),AND(I937&gt;=2,H937=5)),"Ekstrim",""))))</f>
        <v/>
      </c>
      <c r="L937" s="304"/>
      <c r="M937" s="305"/>
      <c r="N937" s="305"/>
      <c r="O937" s="305"/>
      <c r="P937" s="305" t="str">
        <f>IF(ISBLANK(O937),"",O937*N937)</f>
        <v/>
      </c>
      <c r="Q937" s="305" t="str">
        <f>IF(OR(AND(O937&lt;=4,N937=1),(AND(O937&lt;=2,N937=2))),"Rendah",IF(OR(AND(O937=5,N937=1),OR(AND(O937&gt;=3,N937=2),AND(O937&lt;=2,N937=3))),"Menengah",IF(OR(AND(O937&gt;=3,N937=3),OR(AND(O937&lt;=3,N937=4),AND(O937=1,N937=5))),"Tinggi",IF(OR(AND(O937&gt;=4,N937=4),AND(O937&gt;=2,N937=5)),"Ekstrim",""))))</f>
        <v/>
      </c>
      <c r="R937" s="304"/>
      <c r="S937" s="304"/>
      <c r="T937" s="304"/>
      <c r="U937" s="305"/>
      <c r="V937" s="305"/>
      <c r="W937" s="304"/>
      <c r="X937" s="305"/>
      <c r="Y937" s="305"/>
      <c r="Z937" s="305" t="str">
        <f>IF(ISBLANK(Y937),"",Y937*X937)</f>
        <v/>
      </c>
      <c r="AA937" s="305" t="str">
        <f>IF(OR(AND(Y937&lt;=4,X937=1),(AND(Y937&lt;=2,X937=2))),"Rendah",IF(OR(AND(Y937=5,X937=1),OR(AND(Y937&gt;=3,X937=2),AND(Y937&lt;=2,X937=3))),"Menengah",IF(OR(AND(Y937&gt;=3,X937=3),OR(AND(Y937&lt;=3,X937=4),AND(Y937=1,X937=5))),"Tinggi",IF(OR(AND(Y937&gt;=4,X937=4),AND(Y937&gt;=2,X937=5)),"Ekstrim",""))))</f>
        <v/>
      </c>
      <c r="AB937" s="304"/>
      <c r="AC937" s="301"/>
      <c r="AD937" s="305"/>
      <c r="AE937" s="304"/>
      <c r="AF937" s="304"/>
      <c r="AG937" s="304"/>
      <c r="AH937" s="306"/>
      <c r="AI937" s="306"/>
      <c r="AJ937" s="304"/>
      <c r="AK937" s="304"/>
      <c r="AL937" s="304"/>
      <c r="AM937" s="304"/>
      <c r="AN937" s="304"/>
      <c r="AO937" s="304"/>
    </row>
    <row r="938" spans="1:41" ht="14" customHeight="1">
      <c r="A938" s="303"/>
      <c r="B938" s="304"/>
      <c r="C938" s="304"/>
      <c r="D938" s="301"/>
      <c r="E938" s="304"/>
      <c r="F938" s="304"/>
      <c r="G938" s="304"/>
      <c r="H938" s="305"/>
      <c r="I938" s="305"/>
      <c r="J938" s="305" t="str">
        <f>IF(ISBLANK(I938),"",I938*H938)</f>
        <v/>
      </c>
      <c r="K938" s="305" t="str">
        <f>IF(OR(AND(I938&lt;=4,H938=1),(AND(I938&lt;=2,H938=2))),"Rendah",IF(OR(AND(I938=5,H938=1),OR(AND(I938&gt;=3,H938=2),AND(I938&lt;=2,H938=3))),"Menengah",IF(OR(AND(I938&gt;=3,H938=3),OR(AND(I938&lt;=3,H938=4),AND(I938=1,H938=5))),"Tinggi",IF(OR(AND(I938&gt;=4,H938=4),AND(I938&gt;=2,H938=5)),"Ekstrim",""))))</f>
        <v/>
      </c>
      <c r="L938" s="304"/>
      <c r="M938" s="305"/>
      <c r="N938" s="305"/>
      <c r="O938" s="305"/>
      <c r="P938" s="305" t="str">
        <f>IF(ISBLANK(O938),"",O938*N938)</f>
        <v/>
      </c>
      <c r="Q938" s="305" t="str">
        <f>IF(OR(AND(O938&lt;=4,N938=1),(AND(O938&lt;=2,N938=2))),"Rendah",IF(OR(AND(O938=5,N938=1),OR(AND(O938&gt;=3,N938=2),AND(O938&lt;=2,N938=3))),"Menengah",IF(OR(AND(O938&gt;=3,N938=3),OR(AND(O938&lt;=3,N938=4),AND(O938=1,N938=5))),"Tinggi",IF(OR(AND(O938&gt;=4,N938=4),AND(O938&gt;=2,N938=5)),"Ekstrim",""))))</f>
        <v/>
      </c>
      <c r="R938" s="304"/>
      <c r="S938" s="304"/>
      <c r="T938" s="304"/>
      <c r="U938" s="305"/>
      <c r="V938" s="305"/>
      <c r="W938" s="304"/>
      <c r="X938" s="305"/>
      <c r="Y938" s="305"/>
      <c r="Z938" s="305" t="str">
        <f>IF(ISBLANK(Y938),"",Y938*X938)</f>
        <v/>
      </c>
      <c r="AA938" s="305" t="str">
        <f>IF(OR(AND(Y938&lt;=4,X938=1),(AND(Y938&lt;=2,X938=2))),"Rendah",IF(OR(AND(Y938=5,X938=1),OR(AND(Y938&gt;=3,X938=2),AND(Y938&lt;=2,X938=3))),"Menengah",IF(OR(AND(Y938&gt;=3,X938=3),OR(AND(Y938&lt;=3,X938=4),AND(Y938=1,X938=5))),"Tinggi",IF(OR(AND(Y938&gt;=4,X938=4),AND(Y938&gt;=2,X938=5)),"Ekstrim",""))))</f>
        <v/>
      </c>
      <c r="AB938" s="304"/>
      <c r="AC938" s="301"/>
      <c r="AD938" s="305"/>
      <c r="AE938" s="304"/>
      <c r="AF938" s="304"/>
      <c r="AG938" s="304"/>
      <c r="AH938" s="306"/>
      <c r="AI938" s="306"/>
      <c r="AJ938" s="304"/>
      <c r="AK938" s="304"/>
      <c r="AL938" s="304"/>
      <c r="AM938" s="304"/>
      <c r="AN938" s="304"/>
      <c r="AO938" s="304"/>
    </row>
    <row r="939" spans="1:41" ht="14" customHeight="1">
      <c r="A939" s="303"/>
      <c r="B939" s="304"/>
      <c r="C939" s="304"/>
      <c r="D939" s="301"/>
      <c r="E939" s="304"/>
      <c r="F939" s="304"/>
      <c r="G939" s="304"/>
      <c r="H939" s="305"/>
      <c r="I939" s="305"/>
      <c r="J939" s="305" t="str">
        <f>IF(ISBLANK(I939),"",I939*H939)</f>
        <v/>
      </c>
      <c r="K939" s="305" t="str">
        <f>IF(OR(AND(I939&lt;=4,H939=1),(AND(I939&lt;=2,H939=2))),"Rendah",IF(OR(AND(I939=5,H939=1),OR(AND(I939&gt;=3,H939=2),AND(I939&lt;=2,H939=3))),"Menengah",IF(OR(AND(I939&gt;=3,H939=3),OR(AND(I939&lt;=3,H939=4),AND(I939=1,H939=5))),"Tinggi",IF(OR(AND(I939&gt;=4,H939=4),AND(I939&gt;=2,H939=5)),"Ekstrim",""))))</f>
        <v/>
      </c>
      <c r="L939" s="304"/>
      <c r="M939" s="305"/>
      <c r="N939" s="305"/>
      <c r="O939" s="305"/>
      <c r="P939" s="305" t="str">
        <f>IF(ISBLANK(O939),"",O939*N939)</f>
        <v/>
      </c>
      <c r="Q939" s="305" t="str">
        <f>IF(OR(AND(O939&lt;=4,N939=1),(AND(O939&lt;=2,N939=2))),"Rendah",IF(OR(AND(O939=5,N939=1),OR(AND(O939&gt;=3,N939=2),AND(O939&lt;=2,N939=3))),"Menengah",IF(OR(AND(O939&gt;=3,N939=3),OR(AND(O939&lt;=3,N939=4),AND(O939=1,N939=5))),"Tinggi",IF(OR(AND(O939&gt;=4,N939=4),AND(O939&gt;=2,N939=5)),"Ekstrim",""))))</f>
        <v/>
      </c>
      <c r="R939" s="304"/>
      <c r="S939" s="304"/>
      <c r="T939" s="304"/>
      <c r="U939" s="305"/>
      <c r="V939" s="305"/>
      <c r="W939" s="304"/>
      <c r="X939" s="305"/>
      <c r="Y939" s="305"/>
      <c r="Z939" s="305" t="str">
        <f>IF(ISBLANK(Y939),"",Y939*X939)</f>
        <v/>
      </c>
      <c r="AA939" s="305" t="str">
        <f>IF(OR(AND(Y939&lt;=4,X939=1),(AND(Y939&lt;=2,X939=2))),"Rendah",IF(OR(AND(Y939=5,X939=1),OR(AND(Y939&gt;=3,X939=2),AND(Y939&lt;=2,X939=3))),"Menengah",IF(OR(AND(Y939&gt;=3,X939=3),OR(AND(Y939&lt;=3,X939=4),AND(Y939=1,X939=5))),"Tinggi",IF(OR(AND(Y939&gt;=4,X939=4),AND(Y939&gt;=2,X939=5)),"Ekstrim",""))))</f>
        <v/>
      </c>
      <c r="AB939" s="304"/>
      <c r="AC939" s="301"/>
      <c r="AD939" s="305"/>
      <c r="AE939" s="304"/>
      <c r="AF939" s="304"/>
      <c r="AG939" s="304"/>
      <c r="AH939" s="306"/>
      <c r="AI939" s="306"/>
      <c r="AJ939" s="304"/>
      <c r="AK939" s="304"/>
      <c r="AL939" s="304"/>
      <c r="AM939" s="304"/>
      <c r="AN939" s="304"/>
      <c r="AO939" s="304"/>
    </row>
    <row r="940" spans="1:41" ht="14" customHeight="1">
      <c r="A940" s="303"/>
      <c r="B940" s="304"/>
      <c r="C940" s="304"/>
      <c r="D940" s="301"/>
      <c r="E940" s="304"/>
      <c r="F940" s="304"/>
      <c r="G940" s="304"/>
      <c r="H940" s="305"/>
      <c r="I940" s="305"/>
      <c r="J940" s="305" t="str">
        <f>IF(ISBLANK(I940),"",I940*H940)</f>
        <v/>
      </c>
      <c r="K940" s="305" t="str">
        <f>IF(OR(AND(I940&lt;=4,H940=1),(AND(I940&lt;=2,H940=2))),"Rendah",IF(OR(AND(I940=5,H940=1),OR(AND(I940&gt;=3,H940=2),AND(I940&lt;=2,H940=3))),"Menengah",IF(OR(AND(I940&gt;=3,H940=3),OR(AND(I940&lt;=3,H940=4),AND(I940=1,H940=5))),"Tinggi",IF(OR(AND(I940&gt;=4,H940=4),AND(I940&gt;=2,H940=5)),"Ekstrim",""))))</f>
        <v/>
      </c>
      <c r="L940" s="304"/>
      <c r="M940" s="305"/>
      <c r="N940" s="305"/>
      <c r="O940" s="305"/>
      <c r="P940" s="305" t="str">
        <f>IF(ISBLANK(O940),"",O940*N940)</f>
        <v/>
      </c>
      <c r="Q940" s="305" t="str">
        <f>IF(OR(AND(O940&lt;=4,N940=1),(AND(O940&lt;=2,N940=2))),"Rendah",IF(OR(AND(O940=5,N940=1),OR(AND(O940&gt;=3,N940=2),AND(O940&lt;=2,N940=3))),"Menengah",IF(OR(AND(O940&gt;=3,N940=3),OR(AND(O940&lt;=3,N940=4),AND(O940=1,N940=5))),"Tinggi",IF(OR(AND(O940&gt;=4,N940=4),AND(O940&gt;=2,N940=5)),"Ekstrim",""))))</f>
        <v/>
      </c>
      <c r="R940" s="304"/>
      <c r="S940" s="304"/>
      <c r="T940" s="304"/>
      <c r="U940" s="305"/>
      <c r="V940" s="305"/>
      <c r="W940" s="304"/>
      <c r="X940" s="305"/>
      <c r="Y940" s="305"/>
      <c r="Z940" s="305" t="str">
        <f>IF(ISBLANK(Y940),"",Y940*X940)</f>
        <v/>
      </c>
      <c r="AA940" s="305" t="str">
        <f>IF(OR(AND(Y940&lt;=4,X940=1),(AND(Y940&lt;=2,X940=2))),"Rendah",IF(OR(AND(Y940=5,X940=1),OR(AND(Y940&gt;=3,X940=2),AND(Y940&lt;=2,X940=3))),"Menengah",IF(OR(AND(Y940&gt;=3,X940=3),OR(AND(Y940&lt;=3,X940=4),AND(Y940=1,X940=5))),"Tinggi",IF(OR(AND(Y940&gt;=4,X940=4),AND(Y940&gt;=2,X940=5)),"Ekstrim",""))))</f>
        <v/>
      </c>
      <c r="AB940" s="304"/>
      <c r="AC940" s="301"/>
      <c r="AD940" s="305"/>
      <c r="AE940" s="304"/>
      <c r="AF940" s="304"/>
      <c r="AG940" s="304"/>
      <c r="AH940" s="306"/>
      <c r="AI940" s="306"/>
      <c r="AJ940" s="304"/>
      <c r="AK940" s="304"/>
      <c r="AL940" s="304"/>
      <c r="AM940" s="304"/>
      <c r="AN940" s="304"/>
      <c r="AO940" s="304"/>
    </row>
    <row r="941" spans="1:41" ht="14" customHeight="1">
      <c r="A941" s="303"/>
      <c r="B941" s="304"/>
      <c r="C941" s="304"/>
      <c r="D941" s="301"/>
      <c r="E941" s="304"/>
      <c r="F941" s="304"/>
      <c r="G941" s="304"/>
      <c r="H941" s="305"/>
      <c r="I941" s="305"/>
      <c r="J941" s="305" t="str">
        <f>IF(ISBLANK(I941),"",I941*H941)</f>
        <v/>
      </c>
      <c r="K941" s="305" t="str">
        <f>IF(OR(AND(I941&lt;=4,H941=1),(AND(I941&lt;=2,H941=2))),"Rendah",IF(OR(AND(I941=5,H941=1),OR(AND(I941&gt;=3,H941=2),AND(I941&lt;=2,H941=3))),"Menengah",IF(OR(AND(I941&gt;=3,H941=3),OR(AND(I941&lt;=3,H941=4),AND(I941=1,H941=5))),"Tinggi",IF(OR(AND(I941&gt;=4,H941=4),AND(I941&gt;=2,H941=5)),"Ekstrim",""))))</f>
        <v/>
      </c>
      <c r="L941" s="304"/>
      <c r="M941" s="305"/>
      <c r="N941" s="305"/>
      <c r="O941" s="305"/>
      <c r="P941" s="305" t="str">
        <f>IF(ISBLANK(O941),"",O941*N941)</f>
        <v/>
      </c>
      <c r="Q941" s="305" t="str">
        <f>IF(OR(AND(O941&lt;=4,N941=1),(AND(O941&lt;=2,N941=2))),"Rendah",IF(OR(AND(O941=5,N941=1),OR(AND(O941&gt;=3,N941=2),AND(O941&lt;=2,N941=3))),"Menengah",IF(OR(AND(O941&gt;=3,N941=3),OR(AND(O941&lt;=3,N941=4),AND(O941=1,N941=5))),"Tinggi",IF(OR(AND(O941&gt;=4,N941=4),AND(O941&gt;=2,N941=5)),"Ekstrim",""))))</f>
        <v/>
      </c>
      <c r="R941" s="304"/>
      <c r="S941" s="304"/>
      <c r="T941" s="304"/>
      <c r="U941" s="305"/>
      <c r="V941" s="305"/>
      <c r="W941" s="304"/>
      <c r="X941" s="305"/>
      <c r="Y941" s="305"/>
      <c r="Z941" s="305" t="str">
        <f>IF(ISBLANK(Y941),"",Y941*X941)</f>
        <v/>
      </c>
      <c r="AA941" s="305" t="str">
        <f>IF(OR(AND(Y941&lt;=4,X941=1),(AND(Y941&lt;=2,X941=2))),"Rendah",IF(OR(AND(Y941=5,X941=1),OR(AND(Y941&gt;=3,X941=2),AND(Y941&lt;=2,X941=3))),"Menengah",IF(OR(AND(Y941&gt;=3,X941=3),OR(AND(Y941&lt;=3,X941=4),AND(Y941=1,X941=5))),"Tinggi",IF(OR(AND(Y941&gt;=4,X941=4),AND(Y941&gt;=2,X941=5)),"Ekstrim",""))))</f>
        <v/>
      </c>
      <c r="AB941" s="304"/>
      <c r="AC941" s="301"/>
      <c r="AD941" s="305"/>
      <c r="AE941" s="304"/>
      <c r="AF941" s="304"/>
      <c r="AG941" s="304"/>
      <c r="AH941" s="306"/>
      <c r="AI941" s="306"/>
      <c r="AJ941" s="304"/>
      <c r="AK941" s="304"/>
      <c r="AL941" s="304"/>
      <c r="AM941" s="304"/>
      <c r="AN941" s="304"/>
      <c r="AO941" s="304"/>
    </row>
    <row r="942" spans="1:41" ht="14" customHeight="1">
      <c r="A942" s="303"/>
      <c r="B942" s="304"/>
      <c r="C942" s="304"/>
      <c r="D942" s="301"/>
      <c r="E942" s="304"/>
      <c r="F942" s="304"/>
      <c r="G942" s="304"/>
      <c r="H942" s="305"/>
      <c r="I942" s="305"/>
      <c r="J942" s="305" t="str">
        <f>IF(ISBLANK(I942),"",I942*H942)</f>
        <v/>
      </c>
      <c r="K942" s="305" t="str">
        <f>IF(OR(AND(I942&lt;=4,H942=1),(AND(I942&lt;=2,H942=2))),"Rendah",IF(OR(AND(I942=5,H942=1),OR(AND(I942&gt;=3,H942=2),AND(I942&lt;=2,H942=3))),"Menengah",IF(OR(AND(I942&gt;=3,H942=3),OR(AND(I942&lt;=3,H942=4),AND(I942=1,H942=5))),"Tinggi",IF(OR(AND(I942&gt;=4,H942=4),AND(I942&gt;=2,H942=5)),"Ekstrim",""))))</f>
        <v/>
      </c>
      <c r="L942" s="304"/>
      <c r="M942" s="305"/>
      <c r="N942" s="305"/>
      <c r="O942" s="305"/>
      <c r="P942" s="305" t="str">
        <f>IF(ISBLANK(O942),"",O942*N942)</f>
        <v/>
      </c>
      <c r="Q942" s="305" t="str">
        <f>IF(OR(AND(O942&lt;=4,N942=1),(AND(O942&lt;=2,N942=2))),"Rendah",IF(OR(AND(O942=5,N942=1),OR(AND(O942&gt;=3,N942=2),AND(O942&lt;=2,N942=3))),"Menengah",IF(OR(AND(O942&gt;=3,N942=3),OR(AND(O942&lt;=3,N942=4),AND(O942=1,N942=5))),"Tinggi",IF(OR(AND(O942&gt;=4,N942=4),AND(O942&gt;=2,N942=5)),"Ekstrim",""))))</f>
        <v/>
      </c>
      <c r="R942" s="304"/>
      <c r="S942" s="304"/>
      <c r="T942" s="304"/>
      <c r="U942" s="305"/>
      <c r="V942" s="305"/>
      <c r="W942" s="304"/>
      <c r="X942" s="305"/>
      <c r="Y942" s="305"/>
      <c r="Z942" s="305" t="str">
        <f>IF(ISBLANK(Y942),"",Y942*X942)</f>
        <v/>
      </c>
      <c r="AA942" s="305" t="str">
        <f>IF(OR(AND(Y942&lt;=4,X942=1),(AND(Y942&lt;=2,X942=2))),"Rendah",IF(OR(AND(Y942=5,X942=1),OR(AND(Y942&gt;=3,X942=2),AND(Y942&lt;=2,X942=3))),"Menengah",IF(OR(AND(Y942&gt;=3,X942=3),OR(AND(Y942&lt;=3,X942=4),AND(Y942=1,X942=5))),"Tinggi",IF(OR(AND(Y942&gt;=4,X942=4),AND(Y942&gt;=2,X942=5)),"Ekstrim",""))))</f>
        <v/>
      </c>
      <c r="AB942" s="304"/>
      <c r="AC942" s="301"/>
      <c r="AD942" s="305"/>
      <c r="AE942" s="304"/>
      <c r="AF942" s="304"/>
      <c r="AG942" s="304"/>
      <c r="AH942" s="306"/>
      <c r="AI942" s="306"/>
      <c r="AJ942" s="304"/>
      <c r="AK942" s="304"/>
      <c r="AL942" s="304"/>
      <c r="AM942" s="304"/>
      <c r="AN942" s="304"/>
      <c r="AO942" s="304"/>
    </row>
    <row r="943" spans="1:41" ht="14" customHeight="1">
      <c r="A943" s="303"/>
      <c r="B943" s="304"/>
      <c r="C943" s="304"/>
      <c r="D943" s="301"/>
      <c r="E943" s="304"/>
      <c r="F943" s="304"/>
      <c r="G943" s="304"/>
      <c r="H943" s="305"/>
      <c r="I943" s="305"/>
      <c r="J943" s="305" t="str">
        <f>IF(ISBLANK(I943),"",I943*H943)</f>
        <v/>
      </c>
      <c r="K943" s="305" t="str">
        <f>IF(OR(AND(I943&lt;=4,H943=1),(AND(I943&lt;=2,H943=2))),"Rendah",IF(OR(AND(I943=5,H943=1),OR(AND(I943&gt;=3,H943=2),AND(I943&lt;=2,H943=3))),"Menengah",IF(OR(AND(I943&gt;=3,H943=3),OR(AND(I943&lt;=3,H943=4),AND(I943=1,H943=5))),"Tinggi",IF(OR(AND(I943&gt;=4,H943=4),AND(I943&gt;=2,H943=5)),"Ekstrim",""))))</f>
        <v/>
      </c>
      <c r="L943" s="304"/>
      <c r="M943" s="305"/>
      <c r="N943" s="305"/>
      <c r="O943" s="305"/>
      <c r="P943" s="305" t="str">
        <f>IF(ISBLANK(O943),"",O943*N943)</f>
        <v/>
      </c>
      <c r="Q943" s="305" t="str">
        <f>IF(OR(AND(O943&lt;=4,N943=1),(AND(O943&lt;=2,N943=2))),"Rendah",IF(OR(AND(O943=5,N943=1),OR(AND(O943&gt;=3,N943=2),AND(O943&lt;=2,N943=3))),"Menengah",IF(OR(AND(O943&gt;=3,N943=3),OR(AND(O943&lt;=3,N943=4),AND(O943=1,N943=5))),"Tinggi",IF(OR(AND(O943&gt;=4,N943=4),AND(O943&gt;=2,N943=5)),"Ekstrim",""))))</f>
        <v/>
      </c>
      <c r="R943" s="304"/>
      <c r="S943" s="304"/>
      <c r="T943" s="304"/>
      <c r="U943" s="305"/>
      <c r="V943" s="305"/>
      <c r="W943" s="304"/>
      <c r="X943" s="305"/>
      <c r="Y943" s="305"/>
      <c r="Z943" s="305" t="str">
        <f>IF(ISBLANK(Y943),"",Y943*X943)</f>
        <v/>
      </c>
      <c r="AA943" s="305" t="str">
        <f>IF(OR(AND(Y943&lt;=4,X943=1),(AND(Y943&lt;=2,X943=2))),"Rendah",IF(OR(AND(Y943=5,X943=1),OR(AND(Y943&gt;=3,X943=2),AND(Y943&lt;=2,X943=3))),"Menengah",IF(OR(AND(Y943&gt;=3,X943=3),OR(AND(Y943&lt;=3,X943=4),AND(Y943=1,X943=5))),"Tinggi",IF(OR(AND(Y943&gt;=4,X943=4),AND(Y943&gt;=2,X943=5)),"Ekstrim",""))))</f>
        <v/>
      </c>
      <c r="AB943" s="304"/>
      <c r="AC943" s="301"/>
      <c r="AD943" s="305"/>
      <c r="AE943" s="304"/>
      <c r="AF943" s="304"/>
      <c r="AG943" s="304"/>
      <c r="AH943" s="306"/>
      <c r="AI943" s="306"/>
      <c r="AJ943" s="304"/>
      <c r="AK943" s="304"/>
      <c r="AL943" s="304"/>
      <c r="AM943" s="304"/>
      <c r="AN943" s="304"/>
      <c r="AO943" s="304"/>
    </row>
    <row r="944" spans="1:41" ht="14" customHeight="1">
      <c r="A944" s="303"/>
      <c r="B944" s="304"/>
      <c r="C944" s="304"/>
      <c r="D944" s="301"/>
      <c r="E944" s="304"/>
      <c r="F944" s="304"/>
      <c r="G944" s="304"/>
      <c r="H944" s="305"/>
      <c r="I944" s="305"/>
      <c r="J944" s="305" t="str">
        <f>IF(ISBLANK(I944),"",I944*H944)</f>
        <v/>
      </c>
      <c r="K944" s="305" t="str">
        <f>IF(OR(AND(I944&lt;=4,H944=1),(AND(I944&lt;=2,H944=2))),"Rendah",IF(OR(AND(I944=5,H944=1),OR(AND(I944&gt;=3,H944=2),AND(I944&lt;=2,H944=3))),"Menengah",IF(OR(AND(I944&gt;=3,H944=3),OR(AND(I944&lt;=3,H944=4),AND(I944=1,H944=5))),"Tinggi",IF(OR(AND(I944&gt;=4,H944=4),AND(I944&gt;=2,H944=5)),"Ekstrim",""))))</f>
        <v/>
      </c>
      <c r="L944" s="304"/>
      <c r="M944" s="305"/>
      <c r="N944" s="305"/>
      <c r="O944" s="305"/>
      <c r="P944" s="305" t="str">
        <f>IF(ISBLANK(O944),"",O944*N944)</f>
        <v/>
      </c>
      <c r="Q944" s="305" t="str">
        <f>IF(OR(AND(O944&lt;=4,N944=1),(AND(O944&lt;=2,N944=2))),"Rendah",IF(OR(AND(O944=5,N944=1),OR(AND(O944&gt;=3,N944=2),AND(O944&lt;=2,N944=3))),"Menengah",IF(OR(AND(O944&gt;=3,N944=3),OR(AND(O944&lt;=3,N944=4),AND(O944=1,N944=5))),"Tinggi",IF(OR(AND(O944&gt;=4,N944=4),AND(O944&gt;=2,N944=5)),"Ekstrim",""))))</f>
        <v/>
      </c>
      <c r="R944" s="304"/>
      <c r="S944" s="304"/>
      <c r="T944" s="304"/>
      <c r="U944" s="305"/>
      <c r="V944" s="305"/>
      <c r="W944" s="304"/>
      <c r="X944" s="305"/>
      <c r="Y944" s="305"/>
      <c r="Z944" s="305" t="str">
        <f>IF(ISBLANK(Y944),"",Y944*X944)</f>
        <v/>
      </c>
      <c r="AA944" s="305" t="str">
        <f>IF(OR(AND(Y944&lt;=4,X944=1),(AND(Y944&lt;=2,X944=2))),"Rendah",IF(OR(AND(Y944=5,X944=1),OR(AND(Y944&gt;=3,X944=2),AND(Y944&lt;=2,X944=3))),"Menengah",IF(OR(AND(Y944&gt;=3,X944=3),OR(AND(Y944&lt;=3,X944=4),AND(Y944=1,X944=5))),"Tinggi",IF(OR(AND(Y944&gt;=4,X944=4),AND(Y944&gt;=2,X944=5)),"Ekstrim",""))))</f>
        <v/>
      </c>
      <c r="AB944" s="304"/>
      <c r="AC944" s="301"/>
      <c r="AD944" s="305"/>
      <c r="AE944" s="304"/>
      <c r="AF944" s="304"/>
      <c r="AG944" s="304"/>
      <c r="AH944" s="306"/>
      <c r="AI944" s="306"/>
      <c r="AJ944" s="304"/>
      <c r="AK944" s="304"/>
      <c r="AL944" s="304"/>
      <c r="AM944" s="304"/>
      <c r="AN944" s="304"/>
      <c r="AO944" s="304"/>
    </row>
    <row r="945" spans="1:41" ht="14" customHeight="1">
      <c r="A945" s="303"/>
      <c r="B945" s="304"/>
      <c r="C945" s="304"/>
      <c r="D945" s="301"/>
      <c r="E945" s="304"/>
      <c r="F945" s="304"/>
      <c r="G945" s="304"/>
      <c r="H945" s="305"/>
      <c r="I945" s="305"/>
      <c r="J945" s="305" t="str">
        <f>IF(ISBLANK(I945),"",I945*H945)</f>
        <v/>
      </c>
      <c r="K945" s="305" t="str">
        <f>IF(OR(AND(I945&lt;=4,H945=1),(AND(I945&lt;=2,H945=2))),"Rendah",IF(OR(AND(I945=5,H945=1),OR(AND(I945&gt;=3,H945=2),AND(I945&lt;=2,H945=3))),"Menengah",IF(OR(AND(I945&gt;=3,H945=3),OR(AND(I945&lt;=3,H945=4),AND(I945=1,H945=5))),"Tinggi",IF(OR(AND(I945&gt;=4,H945=4),AND(I945&gt;=2,H945=5)),"Ekstrim",""))))</f>
        <v/>
      </c>
      <c r="L945" s="304"/>
      <c r="M945" s="305"/>
      <c r="N945" s="305"/>
      <c r="O945" s="305"/>
      <c r="P945" s="305" t="str">
        <f>IF(ISBLANK(O945),"",O945*N945)</f>
        <v/>
      </c>
      <c r="Q945" s="305" t="str">
        <f>IF(OR(AND(O945&lt;=4,N945=1),(AND(O945&lt;=2,N945=2))),"Rendah",IF(OR(AND(O945=5,N945=1),OR(AND(O945&gt;=3,N945=2),AND(O945&lt;=2,N945=3))),"Menengah",IF(OR(AND(O945&gt;=3,N945=3),OR(AND(O945&lt;=3,N945=4),AND(O945=1,N945=5))),"Tinggi",IF(OR(AND(O945&gt;=4,N945=4),AND(O945&gt;=2,N945=5)),"Ekstrim",""))))</f>
        <v/>
      </c>
      <c r="R945" s="304"/>
      <c r="S945" s="304"/>
      <c r="T945" s="304"/>
      <c r="U945" s="305"/>
      <c r="V945" s="305"/>
      <c r="W945" s="304"/>
      <c r="X945" s="305"/>
      <c r="Y945" s="305"/>
      <c r="Z945" s="305" t="str">
        <f>IF(ISBLANK(Y945),"",Y945*X945)</f>
        <v/>
      </c>
      <c r="AA945" s="305" t="str">
        <f>IF(OR(AND(Y945&lt;=4,X945=1),(AND(Y945&lt;=2,X945=2))),"Rendah",IF(OR(AND(Y945=5,X945=1),OR(AND(Y945&gt;=3,X945=2),AND(Y945&lt;=2,X945=3))),"Menengah",IF(OR(AND(Y945&gt;=3,X945=3),OR(AND(Y945&lt;=3,X945=4),AND(Y945=1,X945=5))),"Tinggi",IF(OR(AND(Y945&gt;=4,X945=4),AND(Y945&gt;=2,X945=5)),"Ekstrim",""))))</f>
        <v/>
      </c>
      <c r="AB945" s="304"/>
      <c r="AC945" s="301"/>
      <c r="AD945" s="305"/>
      <c r="AE945" s="304"/>
      <c r="AF945" s="304"/>
      <c r="AG945" s="304"/>
      <c r="AH945" s="306"/>
      <c r="AI945" s="306"/>
      <c r="AJ945" s="304"/>
      <c r="AK945" s="304"/>
      <c r="AL945" s="304"/>
      <c r="AM945" s="304"/>
      <c r="AN945" s="304"/>
      <c r="AO945" s="304"/>
    </row>
    <row r="946" spans="1:41" ht="14" customHeight="1">
      <c r="A946" s="303"/>
      <c r="B946" s="304"/>
      <c r="C946" s="304"/>
      <c r="D946" s="301"/>
      <c r="E946" s="304"/>
      <c r="F946" s="304"/>
      <c r="G946" s="304"/>
      <c r="H946" s="305"/>
      <c r="I946" s="305"/>
      <c r="J946" s="305" t="str">
        <f>IF(ISBLANK(I946),"",I946*H946)</f>
        <v/>
      </c>
      <c r="K946" s="305" t="str">
        <f>IF(OR(AND(I946&lt;=4,H946=1),(AND(I946&lt;=2,H946=2))),"Rendah",IF(OR(AND(I946=5,H946=1),OR(AND(I946&gt;=3,H946=2),AND(I946&lt;=2,H946=3))),"Menengah",IF(OR(AND(I946&gt;=3,H946=3),OR(AND(I946&lt;=3,H946=4),AND(I946=1,H946=5))),"Tinggi",IF(OR(AND(I946&gt;=4,H946=4),AND(I946&gt;=2,H946=5)),"Ekstrim",""))))</f>
        <v/>
      </c>
      <c r="L946" s="304"/>
      <c r="M946" s="305"/>
      <c r="N946" s="305"/>
      <c r="O946" s="305"/>
      <c r="P946" s="305" t="str">
        <f>IF(ISBLANK(O946),"",O946*N946)</f>
        <v/>
      </c>
      <c r="Q946" s="305" t="str">
        <f>IF(OR(AND(O946&lt;=4,N946=1),(AND(O946&lt;=2,N946=2))),"Rendah",IF(OR(AND(O946=5,N946=1),OR(AND(O946&gt;=3,N946=2),AND(O946&lt;=2,N946=3))),"Menengah",IF(OR(AND(O946&gt;=3,N946=3),OR(AND(O946&lt;=3,N946=4),AND(O946=1,N946=5))),"Tinggi",IF(OR(AND(O946&gt;=4,N946=4),AND(O946&gt;=2,N946=5)),"Ekstrim",""))))</f>
        <v/>
      </c>
      <c r="R946" s="304"/>
      <c r="S946" s="304"/>
      <c r="T946" s="304"/>
      <c r="U946" s="305"/>
      <c r="V946" s="305"/>
      <c r="W946" s="304"/>
      <c r="X946" s="305"/>
      <c r="Y946" s="305"/>
      <c r="Z946" s="305" t="str">
        <f>IF(ISBLANK(Y946),"",Y946*X946)</f>
        <v/>
      </c>
      <c r="AA946" s="305" t="str">
        <f>IF(OR(AND(Y946&lt;=4,X946=1),(AND(Y946&lt;=2,X946=2))),"Rendah",IF(OR(AND(Y946=5,X946=1),OR(AND(Y946&gt;=3,X946=2),AND(Y946&lt;=2,X946=3))),"Menengah",IF(OR(AND(Y946&gt;=3,X946=3),OR(AND(Y946&lt;=3,X946=4),AND(Y946=1,X946=5))),"Tinggi",IF(OR(AND(Y946&gt;=4,X946=4),AND(Y946&gt;=2,X946=5)),"Ekstrim",""))))</f>
        <v/>
      </c>
      <c r="AB946" s="304"/>
      <c r="AC946" s="301"/>
      <c r="AD946" s="305"/>
      <c r="AE946" s="304"/>
      <c r="AF946" s="304"/>
      <c r="AG946" s="304"/>
      <c r="AH946" s="306"/>
      <c r="AI946" s="306"/>
      <c r="AJ946" s="304"/>
      <c r="AK946" s="304"/>
      <c r="AL946" s="304"/>
      <c r="AM946" s="304"/>
      <c r="AN946" s="304"/>
      <c r="AO946" s="304"/>
    </row>
    <row r="947" spans="1:41" ht="14" customHeight="1">
      <c r="A947" s="303"/>
      <c r="B947" s="304"/>
      <c r="C947" s="304"/>
      <c r="D947" s="301"/>
      <c r="E947" s="304"/>
      <c r="F947" s="304"/>
      <c r="G947" s="304"/>
      <c r="H947" s="305"/>
      <c r="I947" s="305"/>
      <c r="J947" s="305" t="str">
        <f>IF(ISBLANK(I947),"",I947*H947)</f>
        <v/>
      </c>
      <c r="K947" s="305" t="str">
        <f>IF(OR(AND(I947&lt;=4,H947=1),(AND(I947&lt;=2,H947=2))),"Rendah",IF(OR(AND(I947=5,H947=1),OR(AND(I947&gt;=3,H947=2),AND(I947&lt;=2,H947=3))),"Menengah",IF(OR(AND(I947&gt;=3,H947=3),OR(AND(I947&lt;=3,H947=4),AND(I947=1,H947=5))),"Tinggi",IF(OR(AND(I947&gt;=4,H947=4),AND(I947&gt;=2,H947=5)),"Ekstrim",""))))</f>
        <v/>
      </c>
      <c r="L947" s="304"/>
      <c r="M947" s="305"/>
      <c r="N947" s="305"/>
      <c r="O947" s="305"/>
      <c r="P947" s="305" t="str">
        <f>IF(ISBLANK(O947),"",O947*N947)</f>
        <v/>
      </c>
      <c r="Q947" s="305" t="str">
        <f>IF(OR(AND(O947&lt;=4,N947=1),(AND(O947&lt;=2,N947=2))),"Rendah",IF(OR(AND(O947=5,N947=1),OR(AND(O947&gt;=3,N947=2),AND(O947&lt;=2,N947=3))),"Menengah",IF(OR(AND(O947&gt;=3,N947=3),OR(AND(O947&lt;=3,N947=4),AND(O947=1,N947=5))),"Tinggi",IF(OR(AND(O947&gt;=4,N947=4),AND(O947&gt;=2,N947=5)),"Ekstrim",""))))</f>
        <v/>
      </c>
      <c r="R947" s="304"/>
      <c r="S947" s="304"/>
      <c r="T947" s="304"/>
      <c r="U947" s="305"/>
      <c r="V947" s="305"/>
      <c r="W947" s="304"/>
      <c r="X947" s="305"/>
      <c r="Y947" s="305"/>
      <c r="Z947" s="305" t="str">
        <f>IF(ISBLANK(Y947),"",Y947*X947)</f>
        <v/>
      </c>
      <c r="AA947" s="305" t="str">
        <f>IF(OR(AND(Y947&lt;=4,X947=1),(AND(Y947&lt;=2,X947=2))),"Rendah",IF(OR(AND(Y947=5,X947=1),OR(AND(Y947&gt;=3,X947=2),AND(Y947&lt;=2,X947=3))),"Menengah",IF(OR(AND(Y947&gt;=3,X947=3),OR(AND(Y947&lt;=3,X947=4),AND(Y947=1,X947=5))),"Tinggi",IF(OR(AND(Y947&gt;=4,X947=4),AND(Y947&gt;=2,X947=5)),"Ekstrim",""))))</f>
        <v/>
      </c>
      <c r="AB947" s="304"/>
      <c r="AC947" s="301"/>
      <c r="AD947" s="305"/>
      <c r="AE947" s="304"/>
      <c r="AF947" s="304"/>
      <c r="AG947" s="304"/>
      <c r="AH947" s="306"/>
      <c r="AI947" s="306"/>
      <c r="AJ947" s="304"/>
      <c r="AK947" s="304"/>
      <c r="AL947" s="304"/>
      <c r="AM947" s="304"/>
      <c r="AN947" s="304"/>
      <c r="AO947" s="304"/>
    </row>
    <row r="948" spans="1:41" ht="14" customHeight="1">
      <c r="A948" s="303"/>
      <c r="B948" s="304"/>
      <c r="C948" s="304"/>
      <c r="D948" s="301"/>
      <c r="E948" s="304"/>
      <c r="F948" s="304"/>
      <c r="G948" s="304"/>
      <c r="H948" s="305"/>
      <c r="I948" s="305"/>
      <c r="J948" s="305" t="str">
        <f>IF(ISBLANK(I948),"",I948*H948)</f>
        <v/>
      </c>
      <c r="K948" s="305" t="str">
        <f>IF(OR(AND(I948&lt;=4,H948=1),(AND(I948&lt;=2,H948=2))),"Rendah",IF(OR(AND(I948=5,H948=1),OR(AND(I948&gt;=3,H948=2),AND(I948&lt;=2,H948=3))),"Menengah",IF(OR(AND(I948&gt;=3,H948=3),OR(AND(I948&lt;=3,H948=4),AND(I948=1,H948=5))),"Tinggi",IF(OR(AND(I948&gt;=4,H948=4),AND(I948&gt;=2,H948=5)),"Ekstrim",""))))</f>
        <v/>
      </c>
      <c r="L948" s="304"/>
      <c r="M948" s="305"/>
      <c r="N948" s="305"/>
      <c r="O948" s="305"/>
      <c r="P948" s="305" t="str">
        <f>IF(ISBLANK(O948),"",O948*N948)</f>
        <v/>
      </c>
      <c r="Q948" s="305" t="str">
        <f>IF(OR(AND(O948&lt;=4,N948=1),(AND(O948&lt;=2,N948=2))),"Rendah",IF(OR(AND(O948=5,N948=1),OR(AND(O948&gt;=3,N948=2),AND(O948&lt;=2,N948=3))),"Menengah",IF(OR(AND(O948&gt;=3,N948=3),OR(AND(O948&lt;=3,N948=4),AND(O948=1,N948=5))),"Tinggi",IF(OR(AND(O948&gt;=4,N948=4),AND(O948&gt;=2,N948=5)),"Ekstrim",""))))</f>
        <v/>
      </c>
      <c r="R948" s="304"/>
      <c r="S948" s="304"/>
      <c r="T948" s="304"/>
      <c r="U948" s="305"/>
      <c r="V948" s="305"/>
      <c r="W948" s="304"/>
      <c r="X948" s="305"/>
      <c r="Y948" s="305"/>
      <c r="Z948" s="305" t="str">
        <f>IF(ISBLANK(Y948),"",Y948*X948)</f>
        <v/>
      </c>
      <c r="AA948" s="305" t="str">
        <f>IF(OR(AND(Y948&lt;=4,X948=1),(AND(Y948&lt;=2,X948=2))),"Rendah",IF(OR(AND(Y948=5,X948=1),OR(AND(Y948&gt;=3,X948=2),AND(Y948&lt;=2,X948=3))),"Menengah",IF(OR(AND(Y948&gt;=3,X948=3),OR(AND(Y948&lt;=3,X948=4),AND(Y948=1,X948=5))),"Tinggi",IF(OR(AND(Y948&gt;=4,X948=4),AND(Y948&gt;=2,X948=5)),"Ekstrim",""))))</f>
        <v/>
      </c>
      <c r="AB948" s="304"/>
      <c r="AC948" s="301"/>
      <c r="AD948" s="305"/>
      <c r="AE948" s="304"/>
      <c r="AF948" s="304"/>
      <c r="AG948" s="304"/>
      <c r="AH948" s="306"/>
      <c r="AI948" s="306"/>
      <c r="AJ948" s="304"/>
      <c r="AK948" s="304"/>
      <c r="AL948" s="304"/>
      <c r="AM948" s="304"/>
      <c r="AN948" s="304"/>
      <c r="AO948" s="304"/>
    </row>
    <row r="949" spans="1:41" ht="14" customHeight="1">
      <c r="A949" s="303"/>
      <c r="B949" s="304"/>
      <c r="C949" s="304"/>
      <c r="D949" s="301"/>
      <c r="E949" s="304"/>
      <c r="F949" s="304"/>
      <c r="G949" s="304"/>
      <c r="H949" s="305"/>
      <c r="I949" s="305"/>
      <c r="J949" s="305" t="str">
        <f>IF(ISBLANK(I949),"",I949*H949)</f>
        <v/>
      </c>
      <c r="K949" s="305" t="str">
        <f>IF(OR(AND(I949&lt;=4,H949=1),(AND(I949&lt;=2,H949=2))),"Rendah",IF(OR(AND(I949=5,H949=1),OR(AND(I949&gt;=3,H949=2),AND(I949&lt;=2,H949=3))),"Menengah",IF(OR(AND(I949&gt;=3,H949=3),OR(AND(I949&lt;=3,H949=4),AND(I949=1,H949=5))),"Tinggi",IF(OR(AND(I949&gt;=4,H949=4),AND(I949&gt;=2,H949=5)),"Ekstrim",""))))</f>
        <v/>
      </c>
      <c r="L949" s="304"/>
      <c r="M949" s="305"/>
      <c r="N949" s="305"/>
      <c r="O949" s="305"/>
      <c r="P949" s="305" t="str">
        <f>IF(ISBLANK(O949),"",O949*N949)</f>
        <v/>
      </c>
      <c r="Q949" s="305" t="str">
        <f>IF(OR(AND(O949&lt;=4,N949=1),(AND(O949&lt;=2,N949=2))),"Rendah",IF(OR(AND(O949=5,N949=1),OR(AND(O949&gt;=3,N949=2),AND(O949&lt;=2,N949=3))),"Menengah",IF(OR(AND(O949&gt;=3,N949=3),OR(AND(O949&lt;=3,N949=4),AND(O949=1,N949=5))),"Tinggi",IF(OR(AND(O949&gt;=4,N949=4),AND(O949&gt;=2,N949=5)),"Ekstrim",""))))</f>
        <v/>
      </c>
      <c r="R949" s="304"/>
      <c r="S949" s="304"/>
      <c r="T949" s="304"/>
      <c r="U949" s="305"/>
      <c r="V949" s="305"/>
      <c r="W949" s="304"/>
      <c r="X949" s="305"/>
      <c r="Y949" s="305"/>
      <c r="Z949" s="305" t="str">
        <f>IF(ISBLANK(Y949),"",Y949*X949)</f>
        <v/>
      </c>
      <c r="AA949" s="305" t="str">
        <f>IF(OR(AND(Y949&lt;=4,X949=1),(AND(Y949&lt;=2,X949=2))),"Rendah",IF(OR(AND(Y949=5,X949=1),OR(AND(Y949&gt;=3,X949=2),AND(Y949&lt;=2,X949=3))),"Menengah",IF(OR(AND(Y949&gt;=3,X949=3),OR(AND(Y949&lt;=3,X949=4),AND(Y949=1,X949=5))),"Tinggi",IF(OR(AND(Y949&gt;=4,X949=4),AND(Y949&gt;=2,X949=5)),"Ekstrim",""))))</f>
        <v/>
      </c>
      <c r="AB949" s="304"/>
      <c r="AC949" s="301"/>
      <c r="AD949" s="305"/>
      <c r="AE949" s="304"/>
      <c r="AF949" s="304"/>
      <c r="AG949" s="304"/>
      <c r="AH949" s="306"/>
      <c r="AI949" s="306"/>
      <c r="AJ949" s="304"/>
      <c r="AK949" s="304"/>
      <c r="AL949" s="304"/>
      <c r="AM949" s="304"/>
      <c r="AN949" s="304"/>
      <c r="AO949" s="304"/>
    </row>
    <row r="950" spans="1:41" ht="14" customHeight="1">
      <c r="A950" s="303"/>
      <c r="B950" s="304"/>
      <c r="C950" s="304"/>
      <c r="D950" s="301"/>
      <c r="E950" s="304"/>
      <c r="F950" s="304"/>
      <c r="G950" s="304"/>
      <c r="H950" s="305"/>
      <c r="I950" s="305"/>
      <c r="J950" s="305" t="str">
        <f>IF(ISBLANK(I950),"",I950*H950)</f>
        <v/>
      </c>
      <c r="K950" s="307" t="str">
        <f>IF(OR(AND(I950&lt;=4,H950=1),(AND(I950&lt;=2,H950=2))),"Rendah",IF(OR(AND(I950=5,H950=1),OR(AND(I950&gt;=3,H950=2),AND(I950&lt;=2,H950=3))),"Menengah",IF(OR(AND(I950&gt;=3,H950=3),OR(AND(I950&lt;=3,H950=4),AND(J950=5,H950=1))),"Tinggi",IF(OR(AND(I950&gt;=4,H950=4),AND(J950&gt;=2,H950=5)),"Ekstrim",""))))</f>
        <v/>
      </c>
      <c r="L950" s="304"/>
      <c r="M950" s="305"/>
      <c r="N950" s="305"/>
      <c r="O950" s="305"/>
      <c r="P950" s="305" t="str">
        <f>IF(ISBLANK(O950),"",O950*N950)</f>
        <v/>
      </c>
      <c r="Q950" s="307" t="str">
        <f>IF(OR(AND(O950&lt;=4,N950=1),(AND(O950&lt;=2,N950=2))),"Rendah",IF(OR(AND(O950=5,N950=1),OR(AND(O950&gt;=3,N950=2),AND(O950&lt;=2,N950=3))),"Menengah",IF(OR(AND(O950&gt;=3,N950=3),OR(AND(O950&lt;=3,N950=4),AND(P950=5,N950=1))),"Tinggi",IF(OR(AND(O950&gt;=4,N950=4),AND(P950&gt;=2,N950=5)),"Ekstrim",""))))</f>
        <v/>
      </c>
      <c r="R950" s="304"/>
      <c r="S950" s="304"/>
      <c r="T950" s="304"/>
      <c r="U950" s="305"/>
      <c r="V950" s="305"/>
      <c r="W950" s="304"/>
      <c r="X950" s="305"/>
      <c r="Y950" s="305"/>
      <c r="Z950" s="305" t="str">
        <f>IF(ISBLANK(Y950),"",Y950*X950)</f>
        <v/>
      </c>
      <c r="AA950" s="307" t="str">
        <f>IF(OR(AND(Y950&lt;=4,X950=1),(AND(Y950&lt;=2,X950=2))),"Rendah",IF(OR(AND(Y950=5,X950=1),OR(AND(Y950&gt;=3,X950=2),AND(Y950&lt;=2,X950=3))),"Menengah",IF(OR(AND(Y950&gt;=3,X950=3),OR(AND(Y950&lt;=3,X950=4),AND(Z950=5,X950=1))),"Tinggi",IF(OR(AND(Y950&gt;=4,X950=4),AND(Z950&gt;=2,X950=5)),"Ekstrim",""))))</f>
        <v/>
      </c>
      <c r="AB950" s="304"/>
      <c r="AC950" s="301"/>
      <c r="AD950" s="305"/>
      <c r="AE950" s="304"/>
      <c r="AF950" s="304"/>
      <c r="AG950" s="304"/>
      <c r="AH950" s="306"/>
      <c r="AI950" s="306"/>
      <c r="AJ950" s="304"/>
      <c r="AK950" s="304"/>
      <c r="AL950" s="304"/>
      <c r="AM950" s="304"/>
      <c r="AN950" s="304"/>
      <c r="AO950" s="304"/>
    </row>
    <row r="951" spans="1:41" ht="14" customHeight="1">
      <c r="A951" s="303"/>
      <c r="B951" s="304"/>
      <c r="C951" s="304"/>
      <c r="D951" s="301"/>
      <c r="E951" s="304"/>
      <c r="F951" s="304"/>
      <c r="G951" s="304"/>
      <c r="H951" s="305"/>
      <c r="I951" s="305"/>
      <c r="J951" s="305" t="str">
        <f>IF(ISBLANK(I951),"",I951*H951)</f>
        <v/>
      </c>
      <c r="K951" s="307" t="str">
        <f>IF(OR(AND(I951&lt;=4,H951=1),(AND(I951&lt;=2,H951=2))),"Rendah",IF(OR(AND(I951=5,H951=1),OR(AND(I951&gt;=3,H951=2),AND(I951&lt;=2,H951=3))),"Menengah",IF(OR(AND(I951&gt;=3,H951=3),OR(AND(I951&lt;=3,H951=4),AND(J951=5,H951=1))),"Tinggi",IF(OR(AND(I951&gt;=4,H951=4),AND(J951&gt;=2,H951=5)),"Ekstrim",""))))</f>
        <v/>
      </c>
      <c r="L951" s="304"/>
      <c r="M951" s="305"/>
      <c r="N951" s="305"/>
      <c r="O951" s="305"/>
      <c r="P951" s="305" t="str">
        <f>IF(ISBLANK(O951),"",O951*N951)</f>
        <v/>
      </c>
      <c r="Q951" s="307" t="str">
        <f>IF(OR(AND(O951&lt;=4,N951=1),(AND(O951&lt;=2,N951=2))),"Rendah",IF(OR(AND(O951=5,N951=1),OR(AND(O951&gt;=3,N951=2),AND(O951&lt;=2,N951=3))),"Menengah",IF(OR(AND(O951&gt;=3,N951=3),OR(AND(O951&lt;=3,N951=4),AND(P951=5,N951=1))),"Tinggi",IF(OR(AND(O951&gt;=4,N951=4),AND(P951&gt;=2,N951=5)),"Ekstrim",""))))</f>
        <v/>
      </c>
      <c r="R951" s="304"/>
      <c r="S951" s="304"/>
      <c r="T951" s="304"/>
      <c r="U951" s="305"/>
      <c r="V951" s="305"/>
      <c r="W951" s="304"/>
      <c r="X951" s="305"/>
      <c r="Y951" s="305"/>
      <c r="Z951" s="305" t="str">
        <f>IF(ISBLANK(Y951),"",Y951*X951)</f>
        <v/>
      </c>
      <c r="AA951" s="307" t="str">
        <f>IF(OR(AND(Y951&lt;=4,X951=1),(AND(Y951&lt;=2,X951=2))),"Rendah",IF(OR(AND(Y951=5,X951=1),OR(AND(Y951&gt;=3,X951=2),AND(Y951&lt;=2,X951=3))),"Menengah",IF(OR(AND(Y951&gt;=3,X951=3),OR(AND(Y951&lt;=3,X951=4),AND(Z951=5,X951=1))),"Tinggi",IF(OR(AND(Y951&gt;=4,X951=4),AND(Z951&gt;=2,X951=5)),"Ekstrim",""))))</f>
        <v/>
      </c>
      <c r="AB951" s="304"/>
      <c r="AC951" s="301"/>
      <c r="AD951" s="305"/>
      <c r="AE951" s="304"/>
      <c r="AF951" s="304"/>
      <c r="AG951" s="304"/>
      <c r="AH951" s="306"/>
      <c r="AI951" s="306"/>
      <c r="AJ951" s="304"/>
      <c r="AK951" s="304"/>
      <c r="AL951" s="304"/>
      <c r="AM951" s="304"/>
      <c r="AN951" s="304"/>
      <c r="AO951" s="304"/>
    </row>
    <row r="952" spans="1:41" ht="14" customHeight="1">
      <c r="A952" s="303"/>
      <c r="B952" s="304"/>
      <c r="C952" s="304"/>
      <c r="D952" s="301"/>
      <c r="E952" s="304"/>
      <c r="F952" s="304"/>
      <c r="G952" s="304"/>
      <c r="H952" s="305"/>
      <c r="I952" s="305"/>
      <c r="J952" s="305" t="str">
        <f>IF(ISBLANK(I952),"",I952*H952)</f>
        <v/>
      </c>
      <c r="K952" s="307" t="str">
        <f>IF(OR(AND(I952&lt;=4,H952=1),(AND(I952&lt;=2,H952=2))),"Rendah",IF(OR(AND(I952=5,H952=1),OR(AND(I952&gt;=3,H952=2),AND(I952&lt;=2,H952=3))),"Menengah",IF(OR(AND(I952&gt;=3,H952=3),OR(AND(I952&lt;=3,H952=4),AND(J952=5,H952=1))),"Tinggi",IF(OR(AND(I952&gt;=4,H952=4),AND(J952&gt;=2,H952=5)),"Ekstrim",""))))</f>
        <v/>
      </c>
      <c r="L952" s="304"/>
      <c r="M952" s="305"/>
      <c r="N952" s="305"/>
      <c r="O952" s="305"/>
      <c r="P952" s="305" t="str">
        <f>IF(ISBLANK(O952),"",O952*N952)</f>
        <v/>
      </c>
      <c r="Q952" s="307" t="str">
        <f>IF(OR(AND(O952&lt;=4,N952=1),(AND(O952&lt;=2,N952=2))),"Rendah",IF(OR(AND(O952=5,N952=1),OR(AND(O952&gt;=3,N952=2),AND(O952&lt;=2,N952=3))),"Menengah",IF(OR(AND(O952&gt;=3,N952=3),OR(AND(O952&lt;=3,N952=4),AND(P952=5,N952=1))),"Tinggi",IF(OR(AND(O952&gt;=4,N952=4),AND(P952&gt;=2,N952=5)),"Ekstrim",""))))</f>
        <v/>
      </c>
      <c r="R952" s="304"/>
      <c r="S952" s="304"/>
      <c r="T952" s="304"/>
      <c r="U952" s="305"/>
      <c r="V952" s="305"/>
      <c r="W952" s="304"/>
      <c r="X952" s="305"/>
      <c r="Y952" s="305"/>
      <c r="Z952" s="305" t="str">
        <f>IF(ISBLANK(Y952),"",Y952*X952)</f>
        <v/>
      </c>
      <c r="AA952" s="307" t="str">
        <f>IF(OR(AND(Y952&lt;=4,X952=1),(AND(Y952&lt;=2,X952=2))),"Rendah",IF(OR(AND(Y952=5,X952=1),OR(AND(Y952&gt;=3,X952=2),AND(Y952&lt;=2,X952=3))),"Menengah",IF(OR(AND(Y952&gt;=3,X952=3),OR(AND(Y952&lt;=3,X952=4),AND(Z952=5,X952=1))),"Tinggi",IF(OR(AND(Y952&gt;=4,X952=4),AND(Z952&gt;=2,X952=5)),"Ekstrim",""))))</f>
        <v/>
      </c>
      <c r="AB952" s="304"/>
      <c r="AC952" s="301"/>
      <c r="AD952" s="305"/>
      <c r="AE952" s="304"/>
      <c r="AF952" s="304"/>
      <c r="AG952" s="304"/>
      <c r="AH952" s="306"/>
      <c r="AI952" s="306"/>
      <c r="AJ952" s="304"/>
      <c r="AK952" s="304"/>
      <c r="AL952" s="304"/>
      <c r="AM952" s="304"/>
      <c r="AN952" s="304"/>
      <c r="AO952" s="304"/>
    </row>
    <row r="953" spans="1:41" ht="14" customHeight="1">
      <c r="A953" s="303"/>
      <c r="B953" s="304"/>
      <c r="C953" s="304"/>
      <c r="D953" s="301"/>
      <c r="E953" s="304"/>
      <c r="F953" s="304"/>
      <c r="G953" s="304"/>
      <c r="H953" s="305"/>
      <c r="I953" s="305"/>
      <c r="J953" s="305" t="str">
        <f>IF(ISBLANK(I953),"",I953*H953)</f>
        <v/>
      </c>
      <c r="K953" s="307" t="str">
        <f>IF(OR(AND(I953&lt;=4,H953=1),(AND(I953&lt;=2,H953=2))),"Rendah",IF(OR(AND(I953=5,H953=1),OR(AND(I953&gt;=3,H953=2),AND(I953&lt;=2,H953=3))),"Menengah",IF(OR(AND(I953&gt;=3,H953=3),OR(AND(I953&lt;=3,H953=4),AND(J953=5,H953=1))),"Tinggi",IF(OR(AND(I953&gt;=4,H953=4),AND(J953&gt;=2,H953=5)),"Ekstrim",""))))</f>
        <v/>
      </c>
      <c r="L953" s="304"/>
      <c r="M953" s="305"/>
      <c r="N953" s="305"/>
      <c r="O953" s="305"/>
      <c r="P953" s="305" t="str">
        <f>IF(ISBLANK(O953),"",O953*N953)</f>
        <v/>
      </c>
      <c r="Q953" s="307" t="str">
        <f>IF(OR(AND(O953&lt;=4,N953=1),(AND(O953&lt;=2,N953=2))),"Rendah",IF(OR(AND(O953=5,N953=1),OR(AND(O953&gt;=3,N953=2),AND(O953&lt;=2,N953=3))),"Menengah",IF(OR(AND(O953&gt;=3,N953=3),OR(AND(O953&lt;=3,N953=4),AND(P953=5,N953=1))),"Tinggi",IF(OR(AND(O953&gt;=4,N953=4),AND(P953&gt;=2,N953=5)),"Ekstrim",""))))</f>
        <v/>
      </c>
      <c r="R953" s="304"/>
      <c r="S953" s="304"/>
      <c r="T953" s="304"/>
      <c r="U953" s="305"/>
      <c r="V953" s="305"/>
      <c r="W953" s="304"/>
      <c r="X953" s="305"/>
      <c r="Y953" s="305"/>
      <c r="Z953" s="305" t="str">
        <f>IF(ISBLANK(Y953),"",Y953*X953)</f>
        <v/>
      </c>
      <c r="AA953" s="307" t="str">
        <f>IF(OR(AND(Y953&lt;=4,X953=1),(AND(Y953&lt;=2,X953=2))),"Rendah",IF(OR(AND(Y953=5,X953=1),OR(AND(Y953&gt;=3,X953=2),AND(Y953&lt;=2,X953=3))),"Menengah",IF(OR(AND(Y953&gt;=3,X953=3),OR(AND(Y953&lt;=3,X953=4),AND(Z953=5,X953=1))),"Tinggi",IF(OR(AND(Y953&gt;=4,X953=4),AND(Z953&gt;=2,X953=5)),"Ekstrim",""))))</f>
        <v/>
      </c>
      <c r="AB953" s="304"/>
      <c r="AC953" s="301"/>
      <c r="AD953" s="305"/>
      <c r="AE953" s="304"/>
      <c r="AF953" s="304"/>
      <c r="AG953" s="304"/>
      <c r="AH953" s="306"/>
      <c r="AI953" s="306"/>
      <c r="AJ953" s="304"/>
      <c r="AK953" s="304"/>
      <c r="AL953" s="304"/>
      <c r="AM953" s="304"/>
      <c r="AN953" s="304"/>
      <c r="AO953" s="304"/>
    </row>
    <row r="954" spans="1:41" ht="14" customHeight="1">
      <c r="A954" s="241" t="s">
        <v>1523</v>
      </c>
      <c r="B954" s="243" t="s">
        <v>713</v>
      </c>
      <c r="C954" s="243" t="s">
        <v>714</v>
      </c>
      <c r="D954" s="242" t="s">
        <v>789</v>
      </c>
      <c r="E954" s="243" t="s">
        <v>716</v>
      </c>
      <c r="F954" s="243" t="s">
        <v>1524</v>
      </c>
      <c r="G954" s="243" t="s">
        <v>1525</v>
      </c>
      <c r="H954" s="242" t="s">
        <v>723</v>
      </c>
      <c r="I954" s="242" t="s">
        <v>1526</v>
      </c>
      <c r="J954" s="242" t="s">
        <v>1527</v>
      </c>
      <c r="K954" s="242" t="s">
        <v>726</v>
      </c>
      <c r="L954" s="243" t="s">
        <v>727</v>
      </c>
      <c r="M954" s="242" t="s">
        <v>1528</v>
      </c>
      <c r="N954" s="242" t="s">
        <v>1529</v>
      </c>
      <c r="O954" s="242" t="s">
        <v>1530</v>
      </c>
      <c r="P954" s="242" t="s">
        <v>802</v>
      </c>
      <c r="Q954" s="242" t="s">
        <v>726</v>
      </c>
      <c r="R954" s="243" t="s">
        <v>1531</v>
      </c>
      <c r="S954" s="243" t="s">
        <v>1532</v>
      </c>
      <c r="T954" s="243" t="s">
        <v>1533</v>
      </c>
      <c r="U954" s="242" t="s">
        <v>1534</v>
      </c>
      <c r="V954" s="242" t="s">
        <v>1535</v>
      </c>
      <c r="W954" s="243" t="s">
        <v>796</v>
      </c>
      <c r="X954" s="242" t="s">
        <v>800</v>
      </c>
      <c r="Y954" s="242" t="s">
        <v>1536</v>
      </c>
      <c r="Z954" s="242" t="s">
        <v>802</v>
      </c>
      <c r="AA954" s="242" t="s">
        <v>726</v>
      </c>
      <c r="AB954" s="243" t="s">
        <v>737</v>
      </c>
      <c r="AC954" s="243" t="s">
        <v>738</v>
      </c>
      <c r="AD954" s="242" t="s">
        <v>739</v>
      </c>
      <c r="AE954" s="242" t="s">
        <v>740</v>
      </c>
      <c r="AF954" s="244" t="s">
        <v>1537</v>
      </c>
      <c r="AG954" s="244" t="s">
        <v>1538</v>
      </c>
      <c r="AH954" s="245" t="s">
        <v>743</v>
      </c>
      <c r="AI954" s="245" t="s">
        <v>744</v>
      </c>
      <c r="AJ954" s="244" t="s">
        <v>745</v>
      </c>
      <c r="AK954" s="244" t="s">
        <v>746</v>
      </c>
      <c r="AL954" s="244" t="s">
        <v>747</v>
      </c>
      <c r="AM954" s="244" t="s">
        <v>748</v>
      </c>
      <c r="AN954" s="244" t="s">
        <v>812</v>
      </c>
      <c r="AO954" s="244" t="s">
        <v>813</v>
      </c>
    </row>
    <row r="955" spans="1:41" ht="14" customHeight="1">
      <c r="A955" s="509" t="s">
        <v>1539</v>
      </c>
      <c r="B955" s="509"/>
      <c r="C955" s="509"/>
      <c r="D955" s="509"/>
      <c r="E955" s="509"/>
      <c r="F955" s="509"/>
      <c r="G955" s="509"/>
      <c r="H955" s="509"/>
      <c r="I955" s="509"/>
      <c r="J955" s="509"/>
      <c r="K955" s="509"/>
      <c r="L955" s="509"/>
      <c r="M955" s="509"/>
      <c r="N955" s="509"/>
      <c r="O955" s="509"/>
      <c r="P955" s="509"/>
      <c r="Q955" s="509"/>
      <c r="R955" s="509"/>
      <c r="S955" s="509"/>
      <c r="T955" s="509"/>
      <c r="U955" s="509"/>
      <c r="V955" s="509"/>
      <c r="W955" s="509"/>
      <c r="X955" s="509"/>
      <c r="Y955" s="509"/>
      <c r="Z955" s="509"/>
      <c r="AA955" s="509"/>
      <c r="AB955" s="509"/>
      <c r="AC955" s="509"/>
      <c r="AD955" s="509"/>
      <c r="AE955" s="509"/>
      <c r="AF955" s="509"/>
      <c r="AG955" s="509"/>
      <c r="AH955" s="509"/>
      <c r="AI955" s="509"/>
      <c r="AJ955" s="509"/>
      <c r="AK955" s="509"/>
      <c r="AL955" s="509"/>
      <c r="AM955" s="509"/>
      <c r="AN955" s="509"/>
      <c r="AO955" s="509"/>
    </row>
    <row r="956" spans="1:41" ht="14" customHeight="1">
      <c r="A956" s="509" t="s">
        <v>1597</v>
      </c>
      <c r="B956" s="536"/>
      <c r="C956" s="536"/>
      <c r="D956" s="536"/>
      <c r="E956" s="536"/>
      <c r="F956" s="536"/>
      <c r="G956" s="536"/>
      <c r="H956" s="536"/>
      <c r="I956" s="536"/>
      <c r="J956" s="536"/>
      <c r="K956" s="536"/>
      <c r="L956" s="536"/>
      <c r="M956" s="536"/>
      <c r="N956" s="536"/>
      <c r="O956" s="536"/>
      <c r="P956" s="536"/>
      <c r="Q956" s="536"/>
      <c r="R956" s="536"/>
      <c r="S956" s="536"/>
      <c r="T956" s="536"/>
      <c r="U956" s="536"/>
      <c r="V956" s="536"/>
      <c r="W956" s="536"/>
      <c r="X956" s="536"/>
      <c r="Y956" s="536"/>
      <c r="Z956" s="536"/>
      <c r="AA956" s="536"/>
      <c r="AB956" s="536"/>
      <c r="AC956" s="536"/>
      <c r="AD956" s="536"/>
      <c r="AE956" s="536"/>
      <c r="AF956" s="536"/>
      <c r="AG956" s="536"/>
      <c r="AH956" s="536"/>
      <c r="AI956" s="536"/>
      <c r="AJ956" s="536"/>
      <c r="AK956" s="536"/>
      <c r="AL956" s="536"/>
      <c r="AM956" s="536"/>
      <c r="AN956" s="536"/>
      <c r="AO956" s="536"/>
    </row>
    <row r="957" spans="1:41" ht="14" customHeight="1">
      <c r="A957" s="516" t="s">
        <v>1598</v>
      </c>
      <c r="B957" s="533"/>
      <c r="C957" s="533"/>
      <c r="D957" s="533"/>
      <c r="E957" s="533"/>
      <c r="F957" s="533"/>
      <c r="G957" s="533"/>
      <c r="H957" s="533"/>
      <c r="I957" s="533"/>
      <c r="J957" s="533"/>
      <c r="K957" s="533"/>
      <c r="L957" s="533"/>
      <c r="M957" s="533"/>
      <c r="N957" s="533"/>
      <c r="O957" s="533"/>
      <c r="P957" s="533"/>
      <c r="Q957" s="533"/>
      <c r="R957" s="533"/>
      <c r="S957" s="533"/>
      <c r="T957" s="533"/>
      <c r="U957" s="533"/>
      <c r="V957" s="533"/>
      <c r="W957" s="533"/>
      <c r="X957" s="533"/>
      <c r="Y957" s="533"/>
      <c r="Z957" s="533"/>
      <c r="AA957" s="533"/>
      <c r="AB957" s="533"/>
      <c r="AC957" s="533"/>
      <c r="AD957" s="533"/>
      <c r="AE957" s="533"/>
      <c r="AF957" s="533"/>
      <c r="AG957" s="533"/>
      <c r="AH957" s="533"/>
      <c r="AI957" s="533"/>
      <c r="AJ957" s="533"/>
      <c r="AK957" s="533"/>
      <c r="AL957" s="533"/>
      <c r="AM957" s="533"/>
      <c r="AN957" s="533"/>
      <c r="AO957" s="533"/>
    </row>
    <row r="958" spans="1:41" ht="14" customHeight="1">
      <c r="A958" s="511" t="s">
        <v>1607</v>
      </c>
      <c r="B958" s="529"/>
      <c r="C958" s="529"/>
      <c r="D958" s="529"/>
      <c r="E958" s="529"/>
      <c r="F958" s="529"/>
      <c r="G958" s="529"/>
      <c r="H958" s="529"/>
      <c r="I958" s="529"/>
      <c r="J958" s="529"/>
      <c r="K958" s="529"/>
      <c r="L958" s="529"/>
      <c r="M958" s="529"/>
      <c r="N958" s="529"/>
      <c r="O958" s="529"/>
      <c r="P958" s="529"/>
      <c r="Q958" s="529"/>
      <c r="R958" s="529"/>
      <c r="S958" s="529"/>
      <c r="T958" s="529"/>
      <c r="U958" s="529"/>
      <c r="V958" s="529"/>
      <c r="W958" s="529"/>
      <c r="X958" s="529"/>
      <c r="Y958" s="529"/>
      <c r="Z958" s="529"/>
      <c r="AA958" s="529"/>
      <c r="AB958" s="529"/>
      <c r="AC958" s="529"/>
      <c r="AD958" s="529"/>
      <c r="AE958" s="529"/>
      <c r="AF958" s="529"/>
      <c r="AG958" s="529"/>
      <c r="AH958" s="529"/>
      <c r="AI958" s="529"/>
      <c r="AJ958" s="529"/>
      <c r="AK958" s="529"/>
      <c r="AL958" s="529"/>
      <c r="AM958" s="529"/>
      <c r="AN958" s="529"/>
      <c r="AO958" s="529"/>
    </row>
    <row r="959" spans="1:41" ht="14" customHeight="1">
      <c r="A959" s="516" t="s">
        <v>1598</v>
      </c>
      <c r="B959" s="533"/>
      <c r="C959" s="533"/>
      <c r="D959" s="533"/>
      <c r="E959" s="533"/>
      <c r="F959" s="533"/>
      <c r="G959" s="533"/>
      <c r="H959" s="533"/>
      <c r="I959" s="533"/>
      <c r="J959" s="533"/>
      <c r="K959" s="533"/>
      <c r="L959" s="533"/>
      <c r="M959" s="533"/>
      <c r="N959" s="533"/>
      <c r="O959" s="533"/>
      <c r="P959" s="533"/>
      <c r="Q959" s="533"/>
      <c r="R959" s="533"/>
      <c r="S959" s="533"/>
      <c r="T959" s="533"/>
      <c r="U959" s="533"/>
      <c r="V959" s="533"/>
      <c r="W959" s="533"/>
      <c r="X959" s="533"/>
      <c r="Y959" s="533"/>
      <c r="Z959" s="533"/>
      <c r="AA959" s="533"/>
      <c r="AB959" s="533"/>
      <c r="AC959" s="533"/>
      <c r="AD959" s="533"/>
      <c r="AE959" s="533"/>
      <c r="AF959" s="533"/>
      <c r="AG959" s="533"/>
      <c r="AH959" s="533"/>
      <c r="AI959" s="533"/>
      <c r="AJ959" s="533"/>
      <c r="AK959" s="533"/>
      <c r="AL959" s="533"/>
      <c r="AM959" s="533"/>
      <c r="AN959" s="533"/>
      <c r="AO959" s="533"/>
    </row>
    <row r="960" spans="1:41" ht="14" customHeight="1">
      <c r="A960" s="519" t="s">
        <v>1609</v>
      </c>
      <c r="B960" s="537"/>
      <c r="C960" s="537"/>
      <c r="D960" s="537"/>
      <c r="E960" s="537"/>
      <c r="F960" s="537"/>
      <c r="G960" s="537"/>
      <c r="H960" s="537"/>
      <c r="I960" s="537"/>
      <c r="J960" s="537"/>
      <c r="K960" s="537"/>
      <c r="L960" s="537"/>
      <c r="M960" s="537"/>
      <c r="N960" s="537"/>
      <c r="O960" s="537"/>
      <c r="P960" s="537"/>
      <c r="Q960" s="537"/>
      <c r="R960" s="537"/>
      <c r="S960" s="537"/>
      <c r="T960" s="537"/>
      <c r="U960" s="537"/>
      <c r="V960" s="537"/>
      <c r="W960" s="537"/>
      <c r="X960" s="537"/>
      <c r="Y960" s="537"/>
      <c r="Z960" s="537"/>
      <c r="AA960" s="537"/>
      <c r="AB960" s="537"/>
      <c r="AC960" s="537"/>
      <c r="AD960" s="537"/>
      <c r="AE960" s="537"/>
      <c r="AF960" s="537"/>
      <c r="AG960" s="537"/>
      <c r="AH960" s="537"/>
      <c r="AI960" s="537"/>
      <c r="AJ960" s="537"/>
      <c r="AK960" s="537"/>
      <c r="AL960" s="537"/>
      <c r="AM960" s="537"/>
      <c r="AN960" s="537"/>
      <c r="AO960" s="537"/>
    </row>
    <row r="961" spans="1:41" ht="14" customHeight="1">
      <c r="A961" s="513" t="s">
        <v>1620</v>
      </c>
      <c r="B961" s="531"/>
      <c r="C961" s="531"/>
      <c r="D961" s="531"/>
      <c r="E961" s="531"/>
      <c r="F961" s="531"/>
      <c r="G961" s="531"/>
      <c r="H961" s="531"/>
      <c r="I961" s="531"/>
      <c r="J961" s="531"/>
      <c r="K961" s="531"/>
      <c r="L961" s="531"/>
      <c r="M961" s="531"/>
      <c r="N961" s="531"/>
      <c r="O961" s="531"/>
      <c r="P961" s="531"/>
      <c r="Q961" s="531"/>
      <c r="R961" s="531"/>
      <c r="S961" s="531"/>
      <c r="T961" s="531"/>
      <c r="U961" s="531"/>
      <c r="V961" s="531"/>
      <c r="W961" s="531"/>
      <c r="X961" s="531"/>
      <c r="Y961" s="531"/>
      <c r="Z961" s="531"/>
      <c r="AA961" s="531"/>
      <c r="AB961" s="531"/>
      <c r="AC961" s="531"/>
      <c r="AD961" s="531"/>
      <c r="AE961" s="531"/>
      <c r="AF961" s="531"/>
      <c r="AG961" s="531"/>
      <c r="AH961" s="531"/>
      <c r="AI961" s="531"/>
      <c r="AJ961" s="531"/>
      <c r="AK961" s="531"/>
      <c r="AL961" s="531"/>
      <c r="AM961" s="531"/>
      <c r="AN961" s="531"/>
      <c r="AO961" s="531"/>
    </row>
    <row r="962" spans="1:41" ht="14" customHeight="1">
      <c r="A962" s="516" t="s">
        <v>1598</v>
      </c>
      <c r="B962" s="533"/>
      <c r="C962" s="533"/>
      <c r="D962" s="533"/>
      <c r="E962" s="533"/>
      <c r="F962" s="533"/>
      <c r="G962" s="533"/>
      <c r="H962" s="533"/>
      <c r="I962" s="533"/>
      <c r="J962" s="533"/>
      <c r="K962" s="533"/>
      <c r="L962" s="533"/>
      <c r="M962" s="533"/>
      <c r="N962" s="533"/>
      <c r="O962" s="533"/>
      <c r="P962" s="533"/>
      <c r="Q962" s="533"/>
      <c r="R962" s="533"/>
      <c r="S962" s="533"/>
      <c r="T962" s="533"/>
      <c r="U962" s="533"/>
      <c r="V962" s="533"/>
      <c r="W962" s="533"/>
      <c r="X962" s="533"/>
      <c r="Y962" s="533"/>
      <c r="Z962" s="533"/>
      <c r="AA962" s="533"/>
      <c r="AB962" s="533"/>
      <c r="AC962" s="533"/>
      <c r="AD962" s="533"/>
      <c r="AE962" s="533"/>
      <c r="AF962" s="533"/>
      <c r="AG962" s="533"/>
      <c r="AH962" s="533"/>
      <c r="AI962" s="533"/>
      <c r="AJ962" s="533"/>
      <c r="AK962" s="533"/>
      <c r="AL962" s="533"/>
      <c r="AM962" s="533"/>
      <c r="AN962" s="533"/>
      <c r="AO962" s="533"/>
    </row>
    <row r="963" spans="1:41" ht="14" customHeight="1">
      <c r="A963" s="519" t="s">
        <v>1609</v>
      </c>
      <c r="B963" s="537"/>
      <c r="C963" s="537"/>
      <c r="D963" s="537"/>
      <c r="E963" s="537"/>
      <c r="F963" s="537"/>
      <c r="G963" s="537"/>
      <c r="H963" s="537"/>
      <c r="I963" s="537"/>
      <c r="J963" s="537"/>
      <c r="K963" s="537"/>
      <c r="L963" s="537"/>
      <c r="M963" s="537"/>
      <c r="N963" s="537"/>
      <c r="O963" s="537"/>
      <c r="P963" s="537"/>
      <c r="Q963" s="537"/>
      <c r="R963" s="537"/>
      <c r="S963" s="537"/>
      <c r="T963" s="537"/>
      <c r="U963" s="537"/>
      <c r="V963" s="537"/>
      <c r="W963" s="537"/>
      <c r="X963" s="537"/>
      <c r="Y963" s="537"/>
      <c r="Z963" s="537"/>
      <c r="AA963" s="537"/>
      <c r="AB963" s="537"/>
      <c r="AC963" s="537"/>
      <c r="AD963" s="537"/>
      <c r="AE963" s="537"/>
      <c r="AF963" s="537"/>
      <c r="AG963" s="537"/>
      <c r="AH963" s="537"/>
      <c r="AI963" s="537"/>
      <c r="AJ963" s="537"/>
      <c r="AK963" s="537"/>
      <c r="AL963" s="537"/>
      <c r="AM963" s="537"/>
      <c r="AN963" s="537"/>
      <c r="AO963" s="537"/>
    </row>
    <row r="964" spans="1:41" ht="14" customHeight="1">
      <c r="A964" s="521" t="s">
        <v>1654</v>
      </c>
      <c r="B964" s="539"/>
      <c r="C964" s="539"/>
      <c r="D964" s="539"/>
      <c r="E964" s="539"/>
      <c r="F964" s="539"/>
      <c r="G964" s="539"/>
      <c r="H964" s="539"/>
      <c r="I964" s="539"/>
      <c r="J964" s="539"/>
      <c r="K964" s="539"/>
      <c r="L964" s="539"/>
      <c r="M964" s="539"/>
      <c r="N964" s="539"/>
      <c r="O964" s="539"/>
      <c r="P964" s="539"/>
      <c r="Q964" s="539"/>
      <c r="R964" s="539"/>
      <c r="S964" s="539"/>
      <c r="T964" s="539"/>
      <c r="U964" s="539"/>
      <c r="V964" s="539"/>
      <c r="W964" s="539"/>
      <c r="X964" s="539"/>
      <c r="Y964" s="539"/>
      <c r="Z964" s="539"/>
      <c r="AA964" s="539"/>
      <c r="AB964" s="539"/>
      <c r="AC964" s="539"/>
      <c r="AD964" s="539"/>
      <c r="AE964" s="539"/>
      <c r="AF964" s="539"/>
      <c r="AG964" s="539"/>
      <c r="AH964" s="539"/>
      <c r="AI964" s="539"/>
      <c r="AJ964" s="539"/>
      <c r="AK964" s="539"/>
      <c r="AL964" s="539"/>
      <c r="AM964" s="539"/>
      <c r="AN964" s="539"/>
      <c r="AO964" s="539"/>
    </row>
    <row r="965" spans="1:41" ht="14" customHeight="1">
      <c r="A965" s="513" t="s">
        <v>1666</v>
      </c>
      <c r="B965" s="531"/>
      <c r="C965" s="531"/>
      <c r="D965" s="531"/>
      <c r="E965" s="531"/>
      <c r="F965" s="531"/>
      <c r="G965" s="531"/>
      <c r="H965" s="531"/>
      <c r="I965" s="531"/>
      <c r="J965" s="531"/>
      <c r="K965" s="531"/>
      <c r="L965" s="531"/>
      <c r="M965" s="531"/>
      <c r="N965" s="531"/>
      <c r="O965" s="531"/>
      <c r="P965" s="531"/>
      <c r="Q965" s="531"/>
      <c r="R965" s="531"/>
      <c r="S965" s="531"/>
      <c r="T965" s="531"/>
      <c r="U965" s="531"/>
      <c r="V965" s="531"/>
      <c r="W965" s="531"/>
      <c r="X965" s="531"/>
      <c r="Y965" s="531"/>
      <c r="Z965" s="531"/>
      <c r="AA965" s="531"/>
      <c r="AB965" s="531"/>
      <c r="AC965" s="531"/>
      <c r="AD965" s="531"/>
      <c r="AE965" s="531"/>
      <c r="AF965" s="531"/>
      <c r="AG965" s="531"/>
      <c r="AH965" s="531"/>
      <c r="AI965" s="531"/>
      <c r="AJ965" s="531"/>
      <c r="AK965" s="531"/>
      <c r="AL965" s="531"/>
      <c r="AM965" s="531"/>
      <c r="AN965" s="531"/>
      <c r="AO965" s="531"/>
    </row>
    <row r="966" spans="1:41" ht="14" customHeight="1">
      <c r="A966" s="516" t="s">
        <v>1598</v>
      </c>
      <c r="B966" s="533"/>
      <c r="C966" s="533"/>
      <c r="D966" s="533"/>
      <c r="E966" s="533"/>
      <c r="F966" s="533"/>
      <c r="G966" s="533"/>
      <c r="H966" s="533"/>
      <c r="I966" s="533"/>
      <c r="J966" s="533"/>
      <c r="K966" s="533"/>
      <c r="L966" s="533"/>
      <c r="M966" s="533"/>
      <c r="N966" s="533"/>
      <c r="O966" s="533"/>
      <c r="P966" s="533"/>
      <c r="Q966" s="533"/>
      <c r="R966" s="533"/>
      <c r="S966" s="533"/>
      <c r="T966" s="533"/>
      <c r="U966" s="533"/>
      <c r="V966" s="533"/>
      <c r="W966" s="533"/>
      <c r="X966" s="533"/>
      <c r="Y966" s="533"/>
      <c r="Z966" s="533"/>
      <c r="AA966" s="533"/>
      <c r="AB966" s="533"/>
      <c r="AC966" s="533"/>
      <c r="AD966" s="533"/>
      <c r="AE966" s="533"/>
      <c r="AF966" s="533"/>
      <c r="AG966" s="533"/>
      <c r="AH966" s="533"/>
      <c r="AI966" s="533"/>
      <c r="AJ966" s="533"/>
      <c r="AK966" s="533"/>
      <c r="AL966" s="533"/>
      <c r="AM966" s="533"/>
      <c r="AN966" s="533"/>
      <c r="AO966" s="533"/>
    </row>
    <row r="967" spans="1:41" ht="14" customHeight="1">
      <c r="A967" s="519" t="s">
        <v>1609</v>
      </c>
      <c r="B967" s="537"/>
      <c r="C967" s="537"/>
      <c r="D967" s="537"/>
      <c r="E967" s="537"/>
      <c r="F967" s="537"/>
      <c r="G967" s="537"/>
      <c r="H967" s="537"/>
      <c r="I967" s="537"/>
      <c r="J967" s="537"/>
      <c r="K967" s="537"/>
      <c r="L967" s="537"/>
      <c r="M967" s="537"/>
      <c r="N967" s="537"/>
      <c r="O967" s="537"/>
      <c r="P967" s="537"/>
      <c r="Q967" s="537"/>
      <c r="R967" s="537"/>
      <c r="S967" s="537"/>
      <c r="T967" s="537"/>
      <c r="U967" s="537"/>
      <c r="V967" s="537"/>
      <c r="W967" s="537"/>
      <c r="X967" s="537"/>
      <c r="Y967" s="537"/>
      <c r="Z967" s="537"/>
      <c r="AA967" s="537"/>
      <c r="AB967" s="537"/>
      <c r="AC967" s="537"/>
      <c r="AD967" s="537"/>
      <c r="AE967" s="537"/>
      <c r="AF967" s="537"/>
      <c r="AG967" s="537"/>
      <c r="AH967" s="537"/>
      <c r="AI967" s="537"/>
      <c r="AJ967" s="537"/>
      <c r="AK967" s="537"/>
      <c r="AL967" s="537"/>
      <c r="AM967" s="537"/>
      <c r="AN967" s="537"/>
      <c r="AO967" s="537"/>
    </row>
    <row r="968" spans="1:41" ht="14" customHeight="1">
      <c r="A968" s="521" t="s">
        <v>1654</v>
      </c>
      <c r="B968" s="539"/>
      <c r="C968" s="539"/>
      <c r="D968" s="539"/>
      <c r="E968" s="539"/>
      <c r="F968" s="539"/>
      <c r="G968" s="539"/>
      <c r="H968" s="539"/>
      <c r="I968" s="539"/>
      <c r="J968" s="539"/>
      <c r="K968" s="539"/>
      <c r="L968" s="539"/>
      <c r="M968" s="539"/>
      <c r="N968" s="539"/>
      <c r="O968" s="539"/>
      <c r="P968" s="539"/>
      <c r="Q968" s="539"/>
      <c r="R968" s="539"/>
      <c r="S968" s="539"/>
      <c r="T968" s="539"/>
      <c r="U968" s="539"/>
      <c r="V968" s="539"/>
      <c r="W968" s="539"/>
      <c r="X968" s="539"/>
      <c r="Y968" s="539"/>
      <c r="Z968" s="539"/>
      <c r="AA968" s="539"/>
      <c r="AB968" s="539"/>
      <c r="AC968" s="539"/>
      <c r="AD968" s="539"/>
      <c r="AE968" s="539"/>
      <c r="AF968" s="539"/>
      <c r="AG968" s="539"/>
      <c r="AH968" s="539"/>
      <c r="AI968" s="539"/>
      <c r="AJ968" s="539"/>
      <c r="AK968" s="539"/>
      <c r="AL968" s="539"/>
      <c r="AM968" s="539"/>
      <c r="AN968" s="539"/>
      <c r="AO968" s="539"/>
    </row>
    <row r="969" spans="1:41" ht="14" customHeight="1">
      <c r="A969" s="513" t="s">
        <v>1690</v>
      </c>
      <c r="B969" s="531"/>
      <c r="C969" s="531"/>
      <c r="D969" s="531"/>
      <c r="E969" s="531"/>
      <c r="F969" s="531"/>
      <c r="G969" s="531"/>
      <c r="H969" s="531"/>
      <c r="I969" s="531"/>
      <c r="J969" s="531"/>
      <c r="K969" s="531"/>
      <c r="L969" s="531"/>
      <c r="M969" s="531"/>
      <c r="N969" s="531"/>
      <c r="O969" s="531"/>
      <c r="P969" s="531"/>
      <c r="Q969" s="531"/>
      <c r="R969" s="531"/>
      <c r="S969" s="531"/>
      <c r="T969" s="531"/>
      <c r="U969" s="531"/>
      <c r="V969" s="531"/>
      <c r="W969" s="531"/>
      <c r="X969" s="531"/>
      <c r="Y969" s="531"/>
      <c r="Z969" s="531"/>
      <c r="AA969" s="531"/>
      <c r="AB969" s="531"/>
      <c r="AC969" s="531"/>
      <c r="AD969" s="531"/>
      <c r="AE969" s="531"/>
      <c r="AF969" s="531"/>
      <c r="AG969" s="531"/>
      <c r="AH969" s="531"/>
      <c r="AI969" s="531"/>
      <c r="AJ969" s="531"/>
      <c r="AK969" s="531"/>
      <c r="AL969" s="531"/>
      <c r="AM969" s="531"/>
      <c r="AN969" s="531"/>
      <c r="AO969" s="531"/>
    </row>
    <row r="970" spans="1:41" ht="14" customHeight="1">
      <c r="A970" s="516" t="s">
        <v>1598</v>
      </c>
      <c r="B970" s="533"/>
      <c r="C970" s="533"/>
      <c r="D970" s="533"/>
      <c r="E970" s="533"/>
      <c r="F970" s="533"/>
      <c r="G970" s="533"/>
      <c r="H970" s="533"/>
      <c r="I970" s="533"/>
      <c r="J970" s="533"/>
      <c r="K970" s="533"/>
      <c r="L970" s="533"/>
      <c r="M970" s="533"/>
      <c r="N970" s="533"/>
      <c r="O970" s="533"/>
      <c r="P970" s="533"/>
      <c r="Q970" s="533"/>
      <c r="R970" s="533"/>
      <c r="S970" s="533"/>
      <c r="T970" s="533"/>
      <c r="U970" s="533"/>
      <c r="V970" s="533"/>
      <c r="W970" s="533"/>
      <c r="X970" s="533"/>
      <c r="Y970" s="533"/>
      <c r="Z970" s="533"/>
      <c r="AA970" s="533"/>
      <c r="AB970" s="533"/>
      <c r="AC970" s="533"/>
      <c r="AD970" s="533"/>
      <c r="AE970" s="533"/>
      <c r="AF970" s="533"/>
      <c r="AG970" s="533"/>
      <c r="AH970" s="533"/>
      <c r="AI970" s="533"/>
      <c r="AJ970" s="533"/>
      <c r="AK970" s="533"/>
      <c r="AL970" s="533"/>
      <c r="AM970" s="533"/>
      <c r="AN970" s="533"/>
      <c r="AO970" s="533"/>
    </row>
    <row r="971" spans="1:41" ht="14" customHeight="1">
      <c r="A971" s="519" t="s">
        <v>1609</v>
      </c>
      <c r="B971" s="537"/>
      <c r="C971" s="537"/>
      <c r="D971" s="537"/>
      <c r="E971" s="537"/>
      <c r="F971" s="537"/>
      <c r="G971" s="537"/>
      <c r="H971" s="537"/>
      <c r="I971" s="537"/>
      <c r="J971" s="537"/>
      <c r="K971" s="537"/>
      <c r="L971" s="537"/>
      <c r="M971" s="537"/>
      <c r="N971" s="537"/>
      <c r="O971" s="537"/>
      <c r="P971" s="537"/>
      <c r="Q971" s="537"/>
      <c r="R971" s="537"/>
      <c r="S971" s="537"/>
      <c r="T971" s="537"/>
      <c r="U971" s="537"/>
      <c r="V971" s="537"/>
      <c r="W971" s="537"/>
      <c r="X971" s="537"/>
      <c r="Y971" s="537"/>
      <c r="Z971" s="537"/>
      <c r="AA971" s="537"/>
      <c r="AB971" s="537"/>
      <c r="AC971" s="537"/>
      <c r="AD971" s="537"/>
      <c r="AE971" s="537"/>
      <c r="AF971" s="537"/>
      <c r="AG971" s="537"/>
      <c r="AH971" s="537"/>
      <c r="AI971" s="537"/>
      <c r="AJ971" s="537"/>
      <c r="AK971" s="537"/>
      <c r="AL971" s="537"/>
      <c r="AM971" s="537"/>
      <c r="AN971" s="537"/>
      <c r="AO971" s="537"/>
    </row>
    <row r="972" spans="1:41" ht="14" customHeight="1">
      <c r="A972" s="521" t="s">
        <v>1654</v>
      </c>
      <c r="B972" s="539"/>
      <c r="C972" s="539"/>
      <c r="D972" s="539"/>
      <c r="E972" s="539"/>
      <c r="F972" s="539"/>
      <c r="G972" s="539"/>
      <c r="H972" s="539"/>
      <c r="I972" s="539"/>
      <c r="J972" s="539"/>
      <c r="K972" s="539"/>
      <c r="L972" s="539"/>
      <c r="M972" s="539"/>
      <c r="N972" s="539"/>
      <c r="O972" s="539"/>
      <c r="P972" s="539"/>
      <c r="Q972" s="539"/>
      <c r="R972" s="539"/>
      <c r="S972" s="539"/>
      <c r="T972" s="539"/>
      <c r="U972" s="539"/>
      <c r="V972" s="539"/>
      <c r="W972" s="539"/>
      <c r="X972" s="539"/>
      <c r="Y972" s="539"/>
      <c r="Z972" s="539"/>
      <c r="AA972" s="539"/>
      <c r="AB972" s="539"/>
      <c r="AC972" s="539"/>
      <c r="AD972" s="539"/>
      <c r="AE972" s="539"/>
      <c r="AF972" s="539"/>
      <c r="AG972" s="539"/>
      <c r="AH972" s="539"/>
      <c r="AI972" s="539"/>
      <c r="AJ972" s="539"/>
      <c r="AK972" s="539"/>
      <c r="AL972" s="539"/>
      <c r="AM972" s="539"/>
      <c r="AN972" s="539"/>
      <c r="AO972" s="539"/>
    </row>
    <row r="973" spans="1:41" ht="14" customHeight="1">
      <c r="A973" s="513" t="s">
        <v>1699</v>
      </c>
      <c r="B973" s="531"/>
      <c r="C973" s="531"/>
      <c r="D973" s="531"/>
      <c r="E973" s="531"/>
      <c r="F973" s="531"/>
      <c r="G973" s="531"/>
      <c r="H973" s="531"/>
      <c r="I973" s="531"/>
      <c r="J973" s="531"/>
      <c r="K973" s="531"/>
      <c r="L973" s="531"/>
      <c r="M973" s="531"/>
      <c r="N973" s="531"/>
      <c r="O973" s="531"/>
      <c r="P973" s="531"/>
      <c r="Q973" s="531"/>
      <c r="R973" s="531"/>
      <c r="S973" s="531"/>
      <c r="T973" s="531"/>
      <c r="U973" s="531"/>
      <c r="V973" s="531"/>
      <c r="W973" s="531"/>
      <c r="X973" s="531"/>
      <c r="Y973" s="531"/>
      <c r="Z973" s="531"/>
      <c r="AA973" s="531"/>
      <c r="AB973" s="531"/>
      <c r="AC973" s="531"/>
      <c r="AD973" s="531"/>
      <c r="AE973" s="531"/>
      <c r="AF973" s="531"/>
      <c r="AG973" s="531"/>
      <c r="AH973" s="531"/>
      <c r="AI973" s="531"/>
      <c r="AJ973" s="531"/>
      <c r="AK973" s="531"/>
      <c r="AL973" s="531"/>
      <c r="AM973" s="531"/>
      <c r="AN973" s="531"/>
      <c r="AO973" s="531"/>
    </row>
    <row r="974" spans="1:41" ht="14" customHeight="1">
      <c r="A974" s="516" t="s">
        <v>1598</v>
      </c>
      <c r="B974" s="533"/>
      <c r="C974" s="533"/>
      <c r="D974" s="533"/>
      <c r="E974" s="533"/>
      <c r="F974" s="533"/>
      <c r="G974" s="533"/>
      <c r="H974" s="533"/>
      <c r="I974" s="533"/>
      <c r="J974" s="533"/>
      <c r="K974" s="533"/>
      <c r="L974" s="533"/>
      <c r="M974" s="533"/>
      <c r="N974" s="533"/>
      <c r="O974" s="533"/>
      <c r="P974" s="533"/>
      <c r="Q974" s="533"/>
      <c r="R974" s="533"/>
      <c r="S974" s="533"/>
      <c r="T974" s="533"/>
      <c r="U974" s="533"/>
      <c r="V974" s="533"/>
      <c r="W974" s="533"/>
      <c r="X974" s="533"/>
      <c r="Y974" s="533"/>
      <c r="Z974" s="533"/>
      <c r="AA974" s="533"/>
      <c r="AB974" s="533"/>
      <c r="AC974" s="533"/>
      <c r="AD974" s="533"/>
      <c r="AE974" s="533"/>
      <c r="AF974" s="533"/>
      <c r="AG974" s="533"/>
      <c r="AH974" s="533"/>
      <c r="AI974" s="533"/>
      <c r="AJ974" s="533"/>
      <c r="AK974" s="533"/>
      <c r="AL974" s="533"/>
      <c r="AM974" s="533"/>
      <c r="AN974" s="533"/>
      <c r="AO974" s="533"/>
    </row>
    <row r="975" spans="1:41" ht="14" customHeight="1">
      <c r="A975" s="519" t="s">
        <v>1609</v>
      </c>
      <c r="B975" s="537"/>
      <c r="C975" s="537"/>
      <c r="D975" s="537"/>
      <c r="E975" s="537"/>
      <c r="F975" s="537"/>
      <c r="G975" s="537"/>
      <c r="H975" s="537"/>
      <c r="I975" s="537"/>
      <c r="J975" s="537"/>
      <c r="K975" s="537"/>
      <c r="L975" s="537"/>
      <c r="M975" s="537"/>
      <c r="N975" s="537"/>
      <c r="O975" s="537"/>
      <c r="P975" s="537"/>
      <c r="Q975" s="537"/>
      <c r="R975" s="537"/>
      <c r="S975" s="537"/>
      <c r="T975" s="537"/>
      <c r="U975" s="537"/>
      <c r="V975" s="537"/>
      <c r="W975" s="537"/>
      <c r="X975" s="537"/>
      <c r="Y975" s="537"/>
      <c r="Z975" s="537"/>
      <c r="AA975" s="537"/>
      <c r="AB975" s="537"/>
      <c r="AC975" s="537"/>
      <c r="AD975" s="537"/>
      <c r="AE975" s="537"/>
      <c r="AF975" s="537"/>
      <c r="AG975" s="537"/>
      <c r="AH975" s="537"/>
      <c r="AI975" s="537"/>
      <c r="AJ975" s="537"/>
      <c r="AK975" s="537"/>
      <c r="AL975" s="537"/>
      <c r="AM975" s="537"/>
      <c r="AN975" s="537"/>
      <c r="AO975" s="537"/>
    </row>
    <row r="976" spans="1:41" ht="14" customHeight="1">
      <c r="A976" s="521" t="s">
        <v>1654</v>
      </c>
      <c r="B976" s="539"/>
      <c r="C976" s="539"/>
      <c r="D976" s="539"/>
      <c r="E976" s="539"/>
      <c r="F976" s="539"/>
      <c r="G976" s="539"/>
      <c r="H976" s="539"/>
      <c r="I976" s="539"/>
      <c r="J976" s="539"/>
      <c r="K976" s="539"/>
      <c r="L976" s="539"/>
      <c r="M976" s="539"/>
      <c r="N976" s="539"/>
      <c r="O976" s="539"/>
      <c r="P976" s="539"/>
      <c r="Q976" s="539"/>
      <c r="R976" s="539"/>
      <c r="S976" s="539"/>
      <c r="T976" s="539"/>
      <c r="U976" s="539"/>
      <c r="V976" s="539"/>
      <c r="W976" s="539"/>
      <c r="X976" s="539"/>
      <c r="Y976" s="539"/>
      <c r="Z976" s="539"/>
      <c r="AA976" s="539"/>
      <c r="AB976" s="539"/>
      <c r="AC976" s="539"/>
      <c r="AD976" s="539"/>
      <c r="AE976" s="539"/>
      <c r="AF976" s="539"/>
      <c r="AG976" s="539"/>
      <c r="AH976" s="539"/>
      <c r="AI976" s="539"/>
      <c r="AJ976" s="539"/>
      <c r="AK976" s="539"/>
      <c r="AL976" s="539"/>
      <c r="AM976" s="539"/>
      <c r="AN976" s="539"/>
      <c r="AO976" s="539"/>
    </row>
    <row r="977" spans="1:41" ht="14" customHeight="1">
      <c r="A977" s="513" t="s">
        <v>1704</v>
      </c>
      <c r="B977" s="531"/>
      <c r="C977" s="531"/>
      <c r="D977" s="531"/>
      <c r="E977" s="531"/>
      <c r="F977" s="531"/>
      <c r="G977" s="531"/>
      <c r="H977" s="531"/>
      <c r="I977" s="531"/>
      <c r="J977" s="531"/>
      <c r="K977" s="531"/>
      <c r="L977" s="531"/>
      <c r="M977" s="531"/>
      <c r="N977" s="531"/>
      <c r="O977" s="531"/>
      <c r="P977" s="531"/>
      <c r="Q977" s="531"/>
      <c r="R977" s="531"/>
      <c r="S977" s="531"/>
      <c r="T977" s="531"/>
      <c r="U977" s="531"/>
      <c r="V977" s="531"/>
      <c r="W977" s="531"/>
      <c r="X977" s="531"/>
      <c r="Y977" s="531"/>
      <c r="Z977" s="531"/>
      <c r="AA977" s="531"/>
      <c r="AB977" s="531"/>
      <c r="AC977" s="531"/>
      <c r="AD977" s="531"/>
      <c r="AE977" s="531"/>
      <c r="AF977" s="531"/>
      <c r="AG977" s="531"/>
      <c r="AH977" s="531"/>
      <c r="AI977" s="531"/>
      <c r="AJ977" s="531"/>
      <c r="AK977" s="531"/>
      <c r="AL977" s="531"/>
      <c r="AM977" s="531"/>
      <c r="AN977" s="531"/>
      <c r="AO977" s="531"/>
    </row>
    <row r="978" spans="1:41" ht="14" customHeight="1">
      <c r="A978" s="516" t="s">
        <v>1598</v>
      </c>
      <c r="B978" s="533"/>
      <c r="C978" s="533"/>
      <c r="D978" s="533"/>
      <c r="E978" s="533"/>
      <c r="F978" s="533"/>
      <c r="G978" s="533"/>
      <c r="H978" s="533"/>
      <c r="I978" s="533"/>
      <c r="J978" s="533"/>
      <c r="K978" s="533"/>
      <c r="L978" s="533"/>
      <c r="M978" s="533"/>
      <c r="N978" s="533"/>
      <c r="O978" s="533"/>
      <c r="P978" s="533"/>
      <c r="Q978" s="533"/>
      <c r="R978" s="533"/>
      <c r="S978" s="533"/>
      <c r="T978" s="533"/>
      <c r="U978" s="533"/>
      <c r="V978" s="533"/>
      <c r="W978" s="533"/>
      <c r="X978" s="533"/>
      <c r="Y978" s="533"/>
      <c r="Z978" s="533"/>
      <c r="AA978" s="533"/>
      <c r="AB978" s="533"/>
      <c r="AC978" s="533"/>
      <c r="AD978" s="533"/>
      <c r="AE978" s="533"/>
      <c r="AF978" s="533"/>
      <c r="AG978" s="533"/>
      <c r="AH978" s="533"/>
      <c r="AI978" s="533"/>
      <c r="AJ978" s="533"/>
      <c r="AK978" s="533"/>
      <c r="AL978" s="533"/>
      <c r="AM978" s="533"/>
      <c r="AN978" s="533"/>
      <c r="AO978" s="533"/>
    </row>
    <row r="979" spans="1:41" ht="14" customHeight="1">
      <c r="A979" s="519" t="s">
        <v>1609</v>
      </c>
      <c r="B979" s="537"/>
      <c r="C979" s="537"/>
      <c r="D979" s="537"/>
      <c r="E979" s="537"/>
      <c r="F979" s="537"/>
      <c r="G979" s="537"/>
      <c r="H979" s="537"/>
      <c r="I979" s="537"/>
      <c r="J979" s="537"/>
      <c r="K979" s="537"/>
      <c r="L979" s="537"/>
      <c r="M979" s="537"/>
      <c r="N979" s="537"/>
      <c r="O979" s="537"/>
      <c r="P979" s="537"/>
      <c r="Q979" s="537"/>
      <c r="R979" s="537"/>
      <c r="S979" s="537"/>
      <c r="T979" s="537"/>
      <c r="U979" s="537"/>
      <c r="V979" s="537"/>
      <c r="W979" s="537"/>
      <c r="X979" s="537"/>
      <c r="Y979" s="537"/>
      <c r="Z979" s="537"/>
      <c r="AA979" s="537"/>
      <c r="AB979" s="537"/>
      <c r="AC979" s="537"/>
      <c r="AD979" s="537"/>
      <c r="AE979" s="537"/>
      <c r="AF979" s="537"/>
      <c r="AG979" s="537"/>
      <c r="AH979" s="537"/>
      <c r="AI979" s="537"/>
      <c r="AJ979" s="537"/>
      <c r="AK979" s="537"/>
      <c r="AL979" s="537"/>
      <c r="AM979" s="537"/>
      <c r="AN979" s="537"/>
      <c r="AO979" s="537"/>
    </row>
    <row r="980" spans="1:41" ht="14" customHeight="1">
      <c r="A980" s="521" t="s">
        <v>1654</v>
      </c>
      <c r="B980" s="539"/>
      <c r="C980" s="539"/>
      <c r="D980" s="539"/>
      <c r="E980" s="539"/>
      <c r="F980" s="539"/>
      <c r="G980" s="539"/>
      <c r="H980" s="539"/>
      <c r="I980" s="539"/>
      <c r="J980" s="539"/>
      <c r="K980" s="539"/>
      <c r="L980" s="539"/>
      <c r="M980" s="539"/>
      <c r="N980" s="539"/>
      <c r="O980" s="539"/>
      <c r="P980" s="539"/>
      <c r="Q980" s="539"/>
      <c r="R980" s="539"/>
      <c r="S980" s="539"/>
      <c r="T980" s="539"/>
      <c r="U980" s="539"/>
      <c r="V980" s="539"/>
      <c r="W980" s="539"/>
      <c r="X980" s="539"/>
      <c r="Y980" s="539"/>
      <c r="Z980" s="539"/>
      <c r="AA980" s="539"/>
      <c r="AB980" s="539"/>
      <c r="AC980" s="539"/>
      <c r="AD980" s="539"/>
      <c r="AE980" s="539"/>
      <c r="AF980" s="539"/>
      <c r="AG980" s="539"/>
      <c r="AH980" s="539"/>
      <c r="AI980" s="539"/>
      <c r="AJ980" s="539"/>
      <c r="AK980" s="539"/>
      <c r="AL980" s="539"/>
      <c r="AM980" s="539"/>
      <c r="AN980" s="539"/>
      <c r="AO980" s="539"/>
    </row>
  </sheetData>
  <sortState ref="A2:AO980">
    <sortCondition ref="P1"/>
  </sortState>
  <conditionalFormatting sqref="K4:K8 Q4:Q8 AA4:AA8 K11 Q11 AA11 K14 Q14 AA14 K16 Q16 AA16 K19:K21 Q19:Q21 AA19:AA21 K23:K25 Q23:Q25 AA23:AA25 K27:K28 Q27:Q28 AA27:AA28 K31:K32 Q31:Q32 AA31:AA32 K34:K35 Q34:Q35 AA34:AA35 K37:K38 Q37:Q38 AA37:AA38 K41 Q41 AA41 K43:K44 Q43:Q44 AA43:AA44 K46 Q46 AA46 K49 Q49 AA49 K51 Q51 AA51 K53 Q53 AA53 K56 Q56 AA56 K58:K59 Q58:Q59 AA58:AA59 K61:K980 Q61:Q980 AA61:AA980">
    <cfRule type="cellIs" dxfId="9" priority="1" operator="equal">
      <formula>"Low"</formula>
    </cfRule>
    <cfRule type="cellIs" dxfId="8" priority="2" operator="equal">
      <formula>"Low to Moderate"</formula>
    </cfRule>
    <cfRule type="cellIs" dxfId="7" priority="3" operator="equal">
      <formula>"Moderate"</formula>
    </cfRule>
    <cfRule type="cellIs" dxfId="6" priority="4" operator="equal">
      <formula>"Moderate to High"</formula>
    </cfRule>
    <cfRule type="cellIs" dxfId="5" priority="5" operator="equal">
      <formula>"High"</formula>
    </cfRule>
  </conditionalFormatting>
  <conditionalFormatting sqref="J4:J8 P4:P8 Z4:Z8 AA7:AA8 J11 P11 Z11:AA11 J14 P14 Z14:AA14 J16 P16 Z16 J19:J21 P19:P21 Z19:Z21 AA21 J23:J25 P23:P25 Z23:Z25 AA25 J27:J28 P27:P28 Z27:Z28 J31:J32 P31:P32 Z31:Z32 J34:J35 P34:P35 Z34:Z35 J37:J38 P37:P38 Z37:Z38 J41 P41 Z41 J43:J44 P43:P44 Z43:Z44 J46 P46 Z46 J49 P49 Z49 J51 P51 Z51 J53 P53 Z53 J56 P56 Z56 J58:J59 P58:P59 Z58:Z59 J61:J980 P61:P980 Z61:Z980">
    <cfRule type="expression" dxfId="4" priority="6">
      <formula>K4="Low"</formula>
    </cfRule>
    <cfRule type="expression" dxfId="3" priority="7">
      <formula>K4="Low to Moderate"</formula>
    </cfRule>
    <cfRule type="expression" dxfId="2" priority="8">
      <formula>K4="Moderate"</formula>
    </cfRule>
    <cfRule type="expression" dxfId="1" priority="10">
      <formula>K4="High"</formula>
    </cfRule>
  </conditionalFormatting>
  <conditionalFormatting sqref="J4:J8 P4:P8 J11 P11 J14 P14 J16 P16 J19:J21 P19:P21 J23:J25 P23:P25 J27:J28 P27:P28 J31:J32 P31:P32 J34:J35 P34:P35 J37:J38 P37:P38 J41 P41 J43:J44 P43:P44 J46 P46 J49 P49 J51 P51 J53 P53 J56 P56 J58:J59 P58:P59 J61:J142 P61:P142">
    <cfRule type="expression" dxfId="0" priority="9">
      <formula>K4="Moderate to High"</formula>
    </cfRule>
  </conditionalFormatting>
  <dataValidations count="7">
    <dataValidation type="list" allowBlank="1" showInputMessage="1" showErrorMessage="1" sqref="AE4:AE8 AE11 AE14 AE16 AE19:AE21 AE23:AE25 AE27:AE28 AE31:AE32 AE34:AE35 AE37:AE38 AE41 AE43:AE44 AE46 AE49 AE51 AE53 AE56 AE58:AE59 AE61:AE980">
      <formula1>"Aktif,Non Aktif"</formula1>
    </dataValidation>
    <dataValidation type="list" allowBlank="1" showInputMessage="1" showErrorMessage="1" sqref="D4:D8 D11 D14 D16 D19:D21 D23:D25 D27:D28 D31:D32 D34:D35 D37:D38 D41 D43:D44 D46 D49 D51 D53 D56 D58:D59 D61:D980">
      <formula1>"Risiko Strategis,Risiko Keuangan,Risiko Operasional,Risiko Hukum &amp; Kepatuhan,Risiko Reputasi"</formula1>
    </dataValidation>
    <dataValidation type="list" allowBlank="1" showInputMessage="1" showErrorMessage="1" sqref="I4:I8 O4:O8 Y4:Y8 I11 O11 Y11 I14 O14 Y14 I16 O16 Y16 I19:I21 O19:O21 Y19:Y21 I23:I25 O23:O25 Y23:Y25 I27:I28 O27:O28 Y27:Y28 I31:I32 O31:O32 Y31:Y32 I34:I35 O34:O35 Y34:Y35 I37:I38 O37:O38 Y37:Y38 I41 O41 Y41 I43:I44 O43:O44 Y43:Y44 I46 O46 Y46 I49 O49 Y49 I51 O51 Y51 I53 O53 Y53 I56 O56 Y56 I58:I59 O58:O59 Y58:Y59 I61:I142 O61:O142 Y61:Y142">
      <formula1>"1=Sangat Jarang Terjadi,2=Jarang Terjadi,3=Bisa Terjadi,4=Sangat Mungkin Terjadi,5=Hampir Pasti Terjadi"</formula1>
    </dataValidation>
    <dataValidation type="list" allowBlank="1" showInputMessage="1" showErrorMessage="1" sqref="M4:M8 M11 M14 M16 M19:M21 M23:M25 M27:M28 M31:M32 M34:M35 M37:M38 M41 M43:M44 M46 M49 M51 M53 M56 M58:M59 M61:M980">
      <formula1>"1,2,3,4"</formula1>
    </dataValidation>
    <dataValidation type="list" allowBlank="1" showInputMessage="1" showErrorMessage="1" sqref="AF4:AF8 AF11 AF14 AF16 AF19:AF21 AF23:AF25 AF27:AF28 AF31:AF32 AF34:AF35 AF37:AF38 AF41 AF43:AF44 AF46 AF49 AF51 AF53 AF56 AF58:AF59 AF61:AF980">
      <formula1>"Januari,Februari,Maret,April,Mei,Juni,Juli,Agustus,September,Oktober,November,Desember"</formula1>
    </dataValidation>
    <dataValidation type="list" allowBlank="1" showInputMessage="1" showErrorMessage="1" sqref="H143:I980 N143:O980 X143:Y980">
      <formula1>"1,2,3,4,5"</formula1>
    </dataValidation>
    <dataValidation type="list" allowBlank="1" showInputMessage="1" showErrorMessage="1" sqref="H4:H8 N4:N8 X4:X8 H11 N11 X11 H14 N14 X14 H16 N16 X16 H19:H21 N19:N21 X19:X21 H23:H25 N23:N25 X23:X25 H27:H28 N27:N28 X27:X28 H31:H32 N31:N32 X31:X32 H34:H35 N34:N35 X34:X35 H37:H38 N37:N38 X37:X38 H41 N41 X41 H43:H44 N43:N44 X43:X44 H46 N46 X46 H49 N49 X49 H51 N51 X51 H53 N53 X53 H56 N56 X56 H58:H59 N58:N59 X58:X59 H61:H142 N61:N142 X61:X142">
      <formula1>"1=Sangat Rendah,2=Rendah,3=Moderat,4=Tinggi,5=Sangat Tinggi"</formula1>
    </dataValidation>
  </dataValidations>
  <pageMargins left="0.75" right="0.75" top="1" bottom="1"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1001"/>
  <sheetViews>
    <sheetView workbookViewId="0"/>
  </sheetViews>
  <sheetFormatPr defaultColWidth="12.6328125" defaultRowHeight="15.75" customHeight="1"/>
  <cols>
    <col min="2" max="2" width="3.90625" style="352" customWidth="1"/>
    <col min="3" max="3" width="31" style="352" customWidth="1"/>
    <col min="4" max="4" width="19.26953125" style="352" customWidth="1"/>
    <col min="5" max="5" width="18.08984375" style="352" customWidth="1"/>
    <col min="6" max="6" width="18.453125" style="352" customWidth="1"/>
    <col min="7" max="7" width="19.08984375" style="352" customWidth="1"/>
    <col min="8" max="8" width="18.453125" style="352" customWidth="1"/>
  </cols>
  <sheetData>
    <row r="1" spans="1:19" ht="15.75" customHeight="1">
      <c r="A1" s="327"/>
      <c r="B1" s="308"/>
      <c r="C1" s="309"/>
      <c r="D1" s="497" t="s">
        <v>629</v>
      </c>
      <c r="E1" s="498"/>
      <c r="F1" s="498"/>
      <c r="G1" s="498"/>
      <c r="H1" s="499"/>
      <c r="I1" s="327"/>
      <c r="J1" s="327"/>
      <c r="K1" s="327"/>
      <c r="L1" s="327"/>
      <c r="M1" s="327"/>
      <c r="N1" s="327"/>
      <c r="O1" s="327"/>
      <c r="P1" s="327"/>
      <c r="Q1" s="327"/>
      <c r="R1" s="327"/>
      <c r="S1" s="327"/>
    </row>
    <row r="2" spans="1:19" ht="15.75" customHeight="1">
      <c r="A2" s="327"/>
      <c r="B2" s="310"/>
      <c r="C2" s="311"/>
      <c r="D2" s="312" t="s">
        <v>1717</v>
      </c>
      <c r="E2" s="313" t="s">
        <v>1552</v>
      </c>
      <c r="F2" s="312" t="s">
        <v>1545</v>
      </c>
      <c r="G2" s="313" t="s">
        <v>1572</v>
      </c>
      <c r="H2" s="312" t="s">
        <v>1615</v>
      </c>
      <c r="I2" s="327"/>
      <c r="J2" s="327"/>
      <c r="K2" s="327"/>
      <c r="L2" s="327"/>
      <c r="M2" s="327"/>
      <c r="N2" s="327"/>
      <c r="O2" s="327"/>
      <c r="P2" s="327"/>
      <c r="Q2" s="327"/>
      <c r="R2" s="327"/>
      <c r="S2" s="327"/>
    </row>
    <row r="3" spans="1:19" ht="15.75" customHeight="1">
      <c r="A3" s="327"/>
      <c r="B3" s="500" t="s">
        <v>1797</v>
      </c>
      <c r="C3" s="312" t="s">
        <v>1553</v>
      </c>
      <c r="D3" s="314">
        <v>1</v>
      </c>
      <c r="E3" s="314">
        <v>5</v>
      </c>
      <c r="F3" s="315">
        <v>10</v>
      </c>
      <c r="G3" s="316">
        <v>15</v>
      </c>
      <c r="H3" s="325">
        <v>20</v>
      </c>
      <c r="I3" s="327"/>
      <c r="J3" s="327"/>
      <c r="K3" s="327"/>
      <c r="L3" s="327"/>
      <c r="M3" s="327"/>
      <c r="N3" s="327"/>
      <c r="O3" s="327"/>
      <c r="P3" s="327"/>
      <c r="Q3" s="327"/>
      <c r="R3" s="327"/>
      <c r="S3" s="327"/>
    </row>
    <row r="4" spans="1:19" ht="15.75" customHeight="1">
      <c r="A4" s="327"/>
      <c r="B4" s="501"/>
      <c r="C4" s="313" t="s">
        <v>1548</v>
      </c>
      <c r="D4" s="319">
        <v>2</v>
      </c>
      <c r="E4" s="317">
        <v>6</v>
      </c>
      <c r="F4" s="317">
        <v>11</v>
      </c>
      <c r="G4" s="318">
        <v>16</v>
      </c>
      <c r="H4" s="321">
        <v>21</v>
      </c>
      <c r="I4" s="327"/>
      <c r="J4" s="327"/>
      <c r="K4" s="327"/>
      <c r="L4" s="327"/>
      <c r="M4" s="327"/>
      <c r="N4" s="327"/>
      <c r="O4" s="327"/>
      <c r="P4" s="327"/>
      <c r="Q4" s="327"/>
      <c r="R4" s="327"/>
      <c r="S4" s="327"/>
    </row>
    <row r="5" spans="1:19" ht="15.75" customHeight="1">
      <c r="A5" s="327"/>
      <c r="B5" s="501"/>
      <c r="C5" s="312" t="s">
        <v>1798</v>
      </c>
      <c r="D5" s="319">
        <v>3</v>
      </c>
      <c r="E5" s="317">
        <v>8</v>
      </c>
      <c r="F5" s="320">
        <v>13</v>
      </c>
      <c r="G5" s="318">
        <v>18</v>
      </c>
      <c r="H5" s="321">
        <v>23</v>
      </c>
      <c r="I5" s="327"/>
      <c r="J5" s="327"/>
      <c r="K5" s="327"/>
      <c r="L5" s="327"/>
      <c r="M5" s="327"/>
      <c r="N5" s="327"/>
      <c r="O5" s="327"/>
      <c r="P5" s="327"/>
      <c r="Q5" s="327"/>
      <c r="R5" s="327"/>
      <c r="S5" s="327"/>
    </row>
    <row r="6" spans="1:19" ht="15.75" customHeight="1">
      <c r="A6" s="327"/>
      <c r="B6" s="501"/>
      <c r="C6" s="313" t="s">
        <v>1584</v>
      </c>
      <c r="D6" s="319">
        <v>4</v>
      </c>
      <c r="E6" s="317">
        <v>9</v>
      </c>
      <c r="F6" s="320">
        <v>14</v>
      </c>
      <c r="G6" s="318">
        <v>19</v>
      </c>
      <c r="H6" s="321">
        <v>24</v>
      </c>
      <c r="I6" s="327"/>
      <c r="J6" s="327"/>
      <c r="K6" s="327"/>
      <c r="L6" s="327"/>
      <c r="M6" s="327"/>
      <c r="N6" s="327"/>
      <c r="O6" s="327"/>
      <c r="P6" s="327"/>
      <c r="Q6" s="327"/>
      <c r="R6" s="327"/>
      <c r="S6" s="327"/>
    </row>
    <row r="7" spans="1:19" ht="15.75" customHeight="1">
      <c r="A7" s="327"/>
      <c r="B7" s="502"/>
      <c r="C7" s="312" t="s">
        <v>1574</v>
      </c>
      <c r="D7" s="322">
        <v>7</v>
      </c>
      <c r="E7" s="323">
        <v>12</v>
      </c>
      <c r="F7" s="324">
        <v>17</v>
      </c>
      <c r="G7" s="325">
        <v>22</v>
      </c>
      <c r="H7" s="326">
        <v>25</v>
      </c>
      <c r="I7" s="327"/>
      <c r="J7" s="327"/>
      <c r="K7" s="327"/>
      <c r="L7" s="327"/>
      <c r="M7" s="327"/>
      <c r="N7" s="327"/>
      <c r="O7" s="327"/>
      <c r="P7" s="327"/>
      <c r="Q7" s="327"/>
      <c r="R7" s="327"/>
      <c r="S7" s="327"/>
    </row>
    <row r="8" spans="1:19" ht="15.75" customHeight="1">
      <c r="A8" s="327"/>
      <c r="B8" s="327"/>
      <c r="C8" s="327"/>
      <c r="D8" s="327"/>
      <c r="E8" s="327"/>
      <c r="F8" s="327"/>
      <c r="G8" s="327"/>
      <c r="H8" s="327"/>
      <c r="I8" s="327"/>
      <c r="J8" s="327"/>
      <c r="K8" s="327"/>
      <c r="L8" s="327"/>
      <c r="M8" s="327"/>
      <c r="N8" s="327"/>
      <c r="O8" s="327"/>
      <c r="P8" s="327"/>
      <c r="Q8" s="327"/>
      <c r="R8" s="327"/>
      <c r="S8" s="327"/>
    </row>
    <row r="9" spans="1:19" ht="15.75" customHeight="1">
      <c r="A9" s="328"/>
      <c r="B9" s="329"/>
      <c r="C9" s="330"/>
      <c r="D9" s="503" t="s">
        <v>629</v>
      </c>
      <c r="E9" s="498"/>
      <c r="F9" s="498"/>
      <c r="G9" s="498"/>
      <c r="H9" s="499"/>
      <c r="I9" s="328"/>
      <c r="J9" s="327"/>
      <c r="K9" s="328"/>
      <c r="L9" s="328"/>
      <c r="M9" s="328"/>
      <c r="N9" s="328"/>
      <c r="O9" s="328"/>
      <c r="P9" s="328"/>
      <c r="Q9" s="328"/>
      <c r="R9" s="328"/>
      <c r="S9" s="328"/>
    </row>
    <row r="10" spans="1:19" ht="15.75" customHeight="1">
      <c r="A10" s="331"/>
      <c r="B10" s="332"/>
      <c r="C10" s="333"/>
      <c r="D10" s="312" t="s">
        <v>1717</v>
      </c>
      <c r="E10" s="313" t="s">
        <v>1552</v>
      </c>
      <c r="F10" s="312" t="s">
        <v>1545</v>
      </c>
      <c r="G10" s="313" t="s">
        <v>1572</v>
      </c>
      <c r="H10" s="312" t="s">
        <v>1615</v>
      </c>
      <c r="I10" s="331"/>
      <c r="J10" s="331"/>
      <c r="K10" s="331"/>
      <c r="L10" s="331"/>
      <c r="M10" s="331"/>
      <c r="N10" s="331"/>
      <c r="O10" s="331"/>
      <c r="P10" s="331"/>
      <c r="Q10" s="331"/>
      <c r="R10" s="331"/>
      <c r="S10" s="331"/>
    </row>
    <row r="11" spans="1:19" ht="15.75" customHeight="1">
      <c r="A11" s="328"/>
      <c r="B11" s="504" t="s">
        <v>1797</v>
      </c>
      <c r="C11" s="312" t="s">
        <v>1553</v>
      </c>
      <c r="D11" s="334" t="s">
        <v>517</v>
      </c>
      <c r="E11" s="334" t="s">
        <v>517</v>
      </c>
      <c r="F11" s="335" t="s">
        <v>521</v>
      </c>
      <c r="G11" s="336" t="s">
        <v>524</v>
      </c>
      <c r="H11" s="337" t="s">
        <v>532</v>
      </c>
      <c r="I11" s="328"/>
      <c r="J11" s="328"/>
      <c r="K11" s="328"/>
      <c r="L11" s="328"/>
      <c r="M11" s="328"/>
      <c r="N11" s="328"/>
      <c r="O11" s="328"/>
      <c r="P11" s="328"/>
      <c r="Q11" s="328"/>
      <c r="R11" s="328"/>
      <c r="S11" s="328"/>
    </row>
    <row r="12" spans="1:19" ht="15.75" customHeight="1">
      <c r="A12" s="328"/>
      <c r="B12" s="505"/>
      <c r="C12" s="313" t="s">
        <v>1548</v>
      </c>
      <c r="D12" s="334" t="s">
        <v>517</v>
      </c>
      <c r="E12" s="335" t="s">
        <v>521</v>
      </c>
      <c r="F12" s="335" t="s">
        <v>521</v>
      </c>
      <c r="G12" s="338" t="s">
        <v>528</v>
      </c>
      <c r="H12" s="337" t="s">
        <v>532</v>
      </c>
      <c r="I12" s="328"/>
      <c r="J12" s="328"/>
      <c r="K12" s="328"/>
      <c r="L12" s="328"/>
      <c r="M12" s="328"/>
      <c r="N12" s="328"/>
      <c r="O12" s="328"/>
      <c r="P12" s="328"/>
      <c r="Q12" s="328"/>
      <c r="R12" s="328"/>
      <c r="S12" s="328"/>
    </row>
    <row r="13" spans="1:19" ht="15.75" customHeight="1">
      <c r="A13" s="328"/>
      <c r="B13" s="505"/>
      <c r="C13" s="312" t="s">
        <v>1798</v>
      </c>
      <c r="D13" s="334" t="s">
        <v>517</v>
      </c>
      <c r="E13" s="335" t="s">
        <v>521</v>
      </c>
      <c r="F13" s="336" t="s">
        <v>524</v>
      </c>
      <c r="G13" s="338" t="s">
        <v>528</v>
      </c>
      <c r="H13" s="337" t="s">
        <v>532</v>
      </c>
      <c r="I13" s="328"/>
      <c r="J13" s="328"/>
      <c r="K13" s="328"/>
      <c r="L13" s="328"/>
      <c r="M13" s="328"/>
      <c r="N13" s="328"/>
      <c r="O13" s="328"/>
      <c r="P13" s="328"/>
      <c r="Q13" s="328"/>
      <c r="R13" s="328"/>
      <c r="S13" s="328"/>
    </row>
    <row r="14" spans="1:19" ht="15.75" customHeight="1">
      <c r="A14" s="328"/>
      <c r="B14" s="505"/>
      <c r="C14" s="313" t="s">
        <v>1584</v>
      </c>
      <c r="D14" s="334" t="s">
        <v>517</v>
      </c>
      <c r="E14" s="335" t="s">
        <v>521</v>
      </c>
      <c r="F14" s="336" t="s">
        <v>524</v>
      </c>
      <c r="G14" s="338" t="s">
        <v>528</v>
      </c>
      <c r="H14" s="337" t="s">
        <v>532</v>
      </c>
      <c r="I14" s="328"/>
      <c r="J14" s="328"/>
      <c r="K14" s="328"/>
      <c r="L14" s="328"/>
      <c r="M14" s="328"/>
      <c r="N14" s="328"/>
      <c r="O14" s="328"/>
      <c r="P14" s="328"/>
      <c r="Q14" s="328"/>
      <c r="R14" s="328"/>
      <c r="S14" s="328"/>
    </row>
    <row r="15" spans="1:19" ht="15.75" customHeight="1">
      <c r="A15" s="328"/>
      <c r="B15" s="506"/>
      <c r="C15" s="312" t="s">
        <v>1574</v>
      </c>
      <c r="D15" s="335" t="s">
        <v>521</v>
      </c>
      <c r="E15" s="336" t="s">
        <v>524</v>
      </c>
      <c r="F15" s="338" t="s">
        <v>528</v>
      </c>
      <c r="G15" s="337" t="s">
        <v>532</v>
      </c>
      <c r="H15" s="337" t="s">
        <v>532</v>
      </c>
      <c r="I15" s="328"/>
      <c r="J15" s="328"/>
      <c r="K15" s="328"/>
      <c r="L15" s="328"/>
      <c r="M15" s="328"/>
      <c r="N15" s="328"/>
      <c r="O15" s="328"/>
      <c r="P15" s="328"/>
      <c r="Q15" s="328"/>
      <c r="R15" s="328"/>
      <c r="S15" s="328"/>
    </row>
    <row r="16" spans="1:19" ht="15.75" customHeight="1">
      <c r="A16" s="328"/>
      <c r="B16" s="339"/>
      <c r="C16" s="340"/>
      <c r="I16" s="328"/>
      <c r="J16" s="328"/>
      <c r="K16" s="328"/>
      <c r="L16" s="328"/>
      <c r="M16" s="328"/>
      <c r="N16" s="328"/>
      <c r="O16" s="328"/>
      <c r="P16" s="328"/>
      <c r="Q16" s="328"/>
      <c r="R16" s="328"/>
      <c r="S16" s="328"/>
    </row>
    <row r="17" spans="1:19" ht="15.75" customHeight="1">
      <c r="A17" s="328"/>
      <c r="B17" s="339"/>
      <c r="C17" s="340"/>
      <c r="I17" s="328"/>
      <c r="J17" s="328"/>
      <c r="K17" s="328"/>
      <c r="L17" s="328"/>
      <c r="M17" s="328"/>
      <c r="N17" s="328"/>
      <c r="O17" s="328"/>
      <c r="P17" s="328"/>
      <c r="Q17" s="328"/>
      <c r="R17" s="328"/>
      <c r="S17" s="328"/>
    </row>
    <row r="18" spans="1:19" ht="15.75" customHeight="1">
      <c r="C18" s="341"/>
    </row>
    <row r="19" spans="1:19" ht="12.5" customHeight="1">
      <c r="C19" s="341"/>
    </row>
    <row r="20" spans="1:19" ht="12.5" customHeight="1">
      <c r="C20" s="341"/>
    </row>
    <row r="21" spans="1:19" ht="12.5" customHeight="1">
      <c r="C21" s="341"/>
    </row>
    <row r="22" spans="1:19" ht="12.5" customHeight="1">
      <c r="C22" s="341"/>
    </row>
    <row r="23" spans="1:19" ht="12.5" customHeight="1">
      <c r="C23" s="341"/>
    </row>
    <row r="24" spans="1:19" ht="12.5" customHeight="1">
      <c r="C24" s="341"/>
    </row>
    <row r="25" spans="1:19" ht="12.5" customHeight="1">
      <c r="C25" s="341"/>
    </row>
    <row r="26" spans="1:19" ht="12.5" customHeight="1">
      <c r="C26" s="341"/>
    </row>
    <row r="27" spans="1:19" ht="12.5" customHeight="1">
      <c r="C27" s="341"/>
    </row>
    <row r="28" spans="1:19" ht="12.5" customHeight="1">
      <c r="C28" s="341"/>
    </row>
    <row r="29" spans="1:19" ht="12.5" customHeight="1">
      <c r="C29" s="341"/>
    </row>
    <row r="30" spans="1:19" ht="12.5" customHeight="1">
      <c r="C30" s="341"/>
    </row>
    <row r="31" spans="1:19" ht="12.5" customHeight="1">
      <c r="C31" s="341"/>
    </row>
    <row r="32" spans="1:19" ht="12.5" customHeight="1">
      <c r="C32" s="341"/>
    </row>
    <row r="33" spans="3:3" ht="12.5" customHeight="1">
      <c r="C33" s="341"/>
    </row>
    <row r="34" spans="3:3" ht="12.5" customHeight="1">
      <c r="C34" s="341"/>
    </row>
    <row r="35" spans="3:3" ht="12.5" customHeight="1">
      <c r="C35" s="341"/>
    </row>
    <row r="36" spans="3:3" ht="12.5" customHeight="1">
      <c r="C36" s="341"/>
    </row>
    <row r="37" spans="3:3" ht="12.5" customHeight="1">
      <c r="C37" s="341"/>
    </row>
    <row r="38" spans="3:3" ht="12.5" customHeight="1">
      <c r="C38" s="341"/>
    </row>
    <row r="39" spans="3:3" ht="12.5" customHeight="1">
      <c r="C39" s="341"/>
    </row>
    <row r="40" spans="3:3" ht="12.5" customHeight="1">
      <c r="C40" s="341"/>
    </row>
    <row r="41" spans="3:3" ht="12.5" customHeight="1">
      <c r="C41" s="341"/>
    </row>
    <row r="42" spans="3:3" ht="12.5" customHeight="1">
      <c r="C42" s="341"/>
    </row>
    <row r="43" spans="3:3" ht="12.5" customHeight="1">
      <c r="C43" s="341"/>
    </row>
    <row r="44" spans="3:3" ht="12.5" customHeight="1">
      <c r="C44" s="341"/>
    </row>
    <row r="45" spans="3:3" ht="12.5" customHeight="1">
      <c r="C45" s="341"/>
    </row>
    <row r="46" spans="3:3" ht="12.5" customHeight="1">
      <c r="C46" s="341"/>
    </row>
    <row r="47" spans="3:3" ht="12.5" customHeight="1">
      <c r="C47" s="341"/>
    </row>
    <row r="48" spans="3:3" ht="12.5" customHeight="1">
      <c r="C48" s="341"/>
    </row>
    <row r="49" spans="3:3" ht="12.5" customHeight="1">
      <c r="C49" s="341"/>
    </row>
    <row r="50" spans="3:3" ht="12.5" customHeight="1">
      <c r="C50" s="341"/>
    </row>
    <row r="51" spans="3:3" ht="12.5" customHeight="1">
      <c r="C51" s="341"/>
    </row>
    <row r="52" spans="3:3" ht="12.5" customHeight="1">
      <c r="C52" s="341"/>
    </row>
    <row r="53" spans="3:3" ht="12.5" customHeight="1">
      <c r="C53" s="341"/>
    </row>
    <row r="54" spans="3:3" ht="12.5" customHeight="1">
      <c r="C54" s="341"/>
    </row>
    <row r="55" spans="3:3" ht="12.5" customHeight="1">
      <c r="C55" s="341"/>
    </row>
    <row r="56" spans="3:3" ht="12.5" customHeight="1">
      <c r="C56" s="341"/>
    </row>
    <row r="57" spans="3:3" ht="12.5" customHeight="1">
      <c r="C57" s="341"/>
    </row>
    <row r="58" spans="3:3" ht="12.5" customHeight="1">
      <c r="C58" s="341"/>
    </row>
    <row r="59" spans="3:3" ht="12.5" customHeight="1">
      <c r="C59" s="341"/>
    </row>
    <row r="60" spans="3:3" ht="12.5" customHeight="1">
      <c r="C60" s="341"/>
    </row>
    <row r="61" spans="3:3" ht="12.5" customHeight="1">
      <c r="C61" s="341"/>
    </row>
    <row r="62" spans="3:3" ht="12.5" customHeight="1">
      <c r="C62" s="341"/>
    </row>
    <row r="63" spans="3:3" ht="12.5" customHeight="1">
      <c r="C63" s="341"/>
    </row>
    <row r="64" spans="3:3" ht="12.5" customHeight="1">
      <c r="C64" s="341"/>
    </row>
    <row r="65" spans="3:3" ht="12.5" customHeight="1">
      <c r="C65" s="341"/>
    </row>
    <row r="66" spans="3:3" ht="12.5" customHeight="1">
      <c r="C66" s="341"/>
    </row>
    <row r="67" spans="3:3" ht="12.5" customHeight="1">
      <c r="C67" s="341"/>
    </row>
    <row r="68" spans="3:3" ht="12.5" customHeight="1">
      <c r="C68" s="341"/>
    </row>
    <row r="69" spans="3:3" ht="12.5" customHeight="1">
      <c r="C69" s="341"/>
    </row>
    <row r="70" spans="3:3" ht="12.5" customHeight="1">
      <c r="C70" s="341"/>
    </row>
    <row r="71" spans="3:3" ht="12.5" customHeight="1">
      <c r="C71" s="341"/>
    </row>
    <row r="72" spans="3:3" ht="12.5" customHeight="1">
      <c r="C72" s="341"/>
    </row>
    <row r="73" spans="3:3" ht="12.5" customHeight="1">
      <c r="C73" s="341"/>
    </row>
    <row r="74" spans="3:3" ht="12.5" customHeight="1">
      <c r="C74" s="341"/>
    </row>
    <row r="75" spans="3:3" ht="12.5" customHeight="1">
      <c r="C75" s="341"/>
    </row>
    <row r="76" spans="3:3" ht="12.5" customHeight="1">
      <c r="C76" s="341"/>
    </row>
    <row r="77" spans="3:3" ht="12.5" customHeight="1">
      <c r="C77" s="341"/>
    </row>
    <row r="78" spans="3:3" ht="12.5" customHeight="1">
      <c r="C78" s="341"/>
    </row>
    <row r="79" spans="3:3" ht="12.5" customHeight="1">
      <c r="C79" s="341"/>
    </row>
    <row r="80" spans="3:3" ht="12.5" customHeight="1">
      <c r="C80" s="341"/>
    </row>
    <row r="81" spans="3:3" ht="12.5" customHeight="1">
      <c r="C81" s="341"/>
    </row>
    <row r="82" spans="3:3" ht="12.5" customHeight="1">
      <c r="C82" s="341"/>
    </row>
    <row r="83" spans="3:3" ht="12.5" customHeight="1">
      <c r="C83" s="341"/>
    </row>
    <row r="84" spans="3:3" ht="12.5" customHeight="1">
      <c r="C84" s="341"/>
    </row>
    <row r="85" spans="3:3" ht="12.5" customHeight="1">
      <c r="C85" s="341"/>
    </row>
    <row r="86" spans="3:3" ht="12.5" customHeight="1">
      <c r="C86" s="341"/>
    </row>
    <row r="87" spans="3:3" ht="12.5" customHeight="1">
      <c r="C87" s="341"/>
    </row>
    <row r="88" spans="3:3" ht="12.5" customHeight="1">
      <c r="C88" s="341"/>
    </row>
    <row r="89" spans="3:3" ht="12.5" customHeight="1">
      <c r="C89" s="341"/>
    </row>
    <row r="90" spans="3:3" ht="12.5" customHeight="1">
      <c r="C90" s="341"/>
    </row>
    <row r="91" spans="3:3" ht="12.5" customHeight="1">
      <c r="C91" s="341"/>
    </row>
    <row r="92" spans="3:3" ht="12.5" customHeight="1">
      <c r="C92" s="341"/>
    </row>
    <row r="93" spans="3:3" ht="12.5" customHeight="1">
      <c r="C93" s="341"/>
    </row>
    <row r="94" spans="3:3" ht="12.5" customHeight="1">
      <c r="C94" s="341"/>
    </row>
    <row r="95" spans="3:3" ht="12.5" customHeight="1">
      <c r="C95" s="341"/>
    </row>
    <row r="96" spans="3:3" ht="12.5" customHeight="1">
      <c r="C96" s="341"/>
    </row>
    <row r="97" spans="3:3" ht="12.5" customHeight="1">
      <c r="C97" s="341"/>
    </row>
    <row r="98" spans="3:3" ht="12.5" customHeight="1">
      <c r="C98" s="341"/>
    </row>
    <row r="99" spans="3:3" ht="12.5" customHeight="1">
      <c r="C99" s="341"/>
    </row>
    <row r="100" spans="3:3" ht="12.5" customHeight="1">
      <c r="C100" s="341"/>
    </row>
    <row r="101" spans="3:3" ht="12.5" customHeight="1">
      <c r="C101" s="341"/>
    </row>
    <row r="102" spans="3:3" ht="12.5" customHeight="1">
      <c r="C102" s="341"/>
    </row>
    <row r="103" spans="3:3" ht="12.5" customHeight="1">
      <c r="C103" s="341"/>
    </row>
    <row r="104" spans="3:3" ht="12.5" customHeight="1">
      <c r="C104" s="341"/>
    </row>
    <row r="105" spans="3:3" ht="12.5" customHeight="1">
      <c r="C105" s="341"/>
    </row>
    <row r="106" spans="3:3" ht="12.5" customHeight="1">
      <c r="C106" s="341"/>
    </row>
    <row r="107" spans="3:3" ht="12.5" customHeight="1">
      <c r="C107" s="341"/>
    </row>
    <row r="108" spans="3:3" ht="12.5" customHeight="1">
      <c r="C108" s="341"/>
    </row>
    <row r="109" spans="3:3" ht="12.5" customHeight="1">
      <c r="C109" s="341"/>
    </row>
    <row r="110" spans="3:3" ht="12.5" customHeight="1">
      <c r="C110" s="341"/>
    </row>
    <row r="111" spans="3:3" ht="12.5" customHeight="1">
      <c r="C111" s="341"/>
    </row>
    <row r="112" spans="3:3" ht="12.5" customHeight="1">
      <c r="C112" s="341"/>
    </row>
    <row r="113" spans="3:3" ht="12.5" customHeight="1">
      <c r="C113" s="341"/>
    </row>
    <row r="114" spans="3:3" ht="12.5" customHeight="1">
      <c r="C114" s="341"/>
    </row>
    <row r="115" spans="3:3" ht="12.5" customHeight="1">
      <c r="C115" s="341"/>
    </row>
    <row r="116" spans="3:3" ht="12.5" customHeight="1">
      <c r="C116" s="341"/>
    </row>
    <row r="117" spans="3:3" ht="12.5" customHeight="1">
      <c r="C117" s="341"/>
    </row>
    <row r="118" spans="3:3" ht="12.5" customHeight="1">
      <c r="C118" s="341"/>
    </row>
    <row r="119" spans="3:3" ht="12.5" customHeight="1">
      <c r="C119" s="341"/>
    </row>
    <row r="120" spans="3:3" ht="12.5" customHeight="1">
      <c r="C120" s="341"/>
    </row>
    <row r="121" spans="3:3" ht="12.5" customHeight="1">
      <c r="C121" s="341"/>
    </row>
    <row r="122" spans="3:3" ht="12.5" customHeight="1">
      <c r="C122" s="341"/>
    </row>
    <row r="123" spans="3:3" ht="12.5" customHeight="1">
      <c r="C123" s="341"/>
    </row>
    <row r="124" spans="3:3" ht="12.5" customHeight="1">
      <c r="C124" s="341"/>
    </row>
    <row r="125" spans="3:3" ht="12.5" customHeight="1">
      <c r="C125" s="341"/>
    </row>
    <row r="126" spans="3:3" ht="12.5" customHeight="1">
      <c r="C126" s="341"/>
    </row>
    <row r="127" spans="3:3" ht="12.5" customHeight="1">
      <c r="C127" s="341"/>
    </row>
    <row r="128" spans="3:3" ht="12.5" customHeight="1">
      <c r="C128" s="341"/>
    </row>
    <row r="129" spans="3:3" ht="12.5" customHeight="1">
      <c r="C129" s="341"/>
    </row>
    <row r="130" spans="3:3" ht="12.5" customHeight="1">
      <c r="C130" s="341"/>
    </row>
    <row r="131" spans="3:3" ht="12.5" customHeight="1">
      <c r="C131" s="341"/>
    </row>
    <row r="132" spans="3:3" ht="12.5" customHeight="1">
      <c r="C132" s="341"/>
    </row>
    <row r="133" spans="3:3" ht="12.5" customHeight="1">
      <c r="C133" s="341"/>
    </row>
    <row r="134" spans="3:3" ht="12.5" customHeight="1">
      <c r="C134" s="341"/>
    </row>
    <row r="135" spans="3:3" ht="12.5" customHeight="1">
      <c r="C135" s="341"/>
    </row>
    <row r="136" spans="3:3" ht="12.5" customHeight="1">
      <c r="C136" s="341"/>
    </row>
    <row r="137" spans="3:3" ht="12.5" customHeight="1">
      <c r="C137" s="341"/>
    </row>
    <row r="138" spans="3:3" ht="12.5" customHeight="1">
      <c r="C138" s="341"/>
    </row>
    <row r="139" spans="3:3" ht="12.5" customHeight="1">
      <c r="C139" s="341"/>
    </row>
    <row r="140" spans="3:3" ht="12.5" customHeight="1">
      <c r="C140" s="341"/>
    </row>
    <row r="141" spans="3:3" ht="12.5" customHeight="1">
      <c r="C141" s="341"/>
    </row>
    <row r="142" spans="3:3" ht="12.5" customHeight="1">
      <c r="C142" s="341"/>
    </row>
    <row r="143" spans="3:3" ht="12.5" customHeight="1">
      <c r="C143" s="341"/>
    </row>
    <row r="144" spans="3:3" ht="12.5" customHeight="1">
      <c r="C144" s="341"/>
    </row>
    <row r="145" spans="3:3" ht="12.5" customHeight="1">
      <c r="C145" s="341"/>
    </row>
    <row r="146" spans="3:3" ht="12.5" customHeight="1">
      <c r="C146" s="341"/>
    </row>
    <row r="147" spans="3:3" ht="12.5" customHeight="1">
      <c r="C147" s="341"/>
    </row>
    <row r="148" spans="3:3" ht="12.5" customHeight="1">
      <c r="C148" s="341"/>
    </row>
    <row r="149" spans="3:3" ht="12.5" customHeight="1">
      <c r="C149" s="341"/>
    </row>
    <row r="150" spans="3:3" ht="12.5" customHeight="1">
      <c r="C150" s="341"/>
    </row>
    <row r="151" spans="3:3" ht="12.5" customHeight="1">
      <c r="C151" s="341"/>
    </row>
    <row r="152" spans="3:3" ht="12.5" customHeight="1">
      <c r="C152" s="341"/>
    </row>
    <row r="153" spans="3:3" ht="12.5" customHeight="1">
      <c r="C153" s="341"/>
    </row>
    <row r="154" spans="3:3" ht="12.5" customHeight="1">
      <c r="C154" s="341"/>
    </row>
    <row r="155" spans="3:3" ht="12.5" customHeight="1">
      <c r="C155" s="341"/>
    </row>
    <row r="156" spans="3:3" ht="12.5" customHeight="1">
      <c r="C156" s="341"/>
    </row>
    <row r="157" spans="3:3" ht="12.5" customHeight="1">
      <c r="C157" s="341"/>
    </row>
    <row r="158" spans="3:3" ht="12.5" customHeight="1">
      <c r="C158" s="341"/>
    </row>
    <row r="159" spans="3:3" ht="12.5" customHeight="1">
      <c r="C159" s="341"/>
    </row>
    <row r="160" spans="3:3" ht="12.5" customHeight="1">
      <c r="C160" s="341"/>
    </row>
    <row r="161" spans="3:3" ht="12.5" customHeight="1">
      <c r="C161" s="341"/>
    </row>
    <row r="162" spans="3:3" ht="12.5" customHeight="1">
      <c r="C162" s="341"/>
    </row>
    <row r="163" spans="3:3" ht="12.5" customHeight="1">
      <c r="C163" s="341"/>
    </row>
    <row r="164" spans="3:3" ht="12.5" customHeight="1">
      <c r="C164" s="341"/>
    </row>
    <row r="165" spans="3:3" ht="12.5" customHeight="1">
      <c r="C165" s="341"/>
    </row>
    <row r="166" spans="3:3" ht="12.5" customHeight="1">
      <c r="C166" s="341"/>
    </row>
    <row r="167" spans="3:3" ht="12.5" customHeight="1">
      <c r="C167" s="341"/>
    </row>
    <row r="168" spans="3:3" ht="12.5" customHeight="1">
      <c r="C168" s="341"/>
    </row>
    <row r="169" spans="3:3" ht="12.5" customHeight="1">
      <c r="C169" s="341"/>
    </row>
    <row r="170" spans="3:3" ht="12.5" customHeight="1">
      <c r="C170" s="341"/>
    </row>
    <row r="171" spans="3:3" ht="12.5" customHeight="1">
      <c r="C171" s="341"/>
    </row>
    <row r="172" spans="3:3" ht="12.5" customHeight="1">
      <c r="C172" s="341"/>
    </row>
    <row r="173" spans="3:3" ht="12.5" customHeight="1">
      <c r="C173" s="341"/>
    </row>
    <row r="174" spans="3:3" ht="12.5" customHeight="1">
      <c r="C174" s="341"/>
    </row>
    <row r="175" spans="3:3" ht="12.5" customHeight="1">
      <c r="C175" s="341"/>
    </row>
    <row r="176" spans="3:3" ht="12.5" customHeight="1">
      <c r="C176" s="341"/>
    </row>
    <row r="177" spans="3:3" ht="12.5" customHeight="1">
      <c r="C177" s="341"/>
    </row>
    <row r="178" spans="3:3" ht="12.5" customHeight="1">
      <c r="C178" s="341"/>
    </row>
    <row r="179" spans="3:3" ht="12.5" customHeight="1">
      <c r="C179" s="341"/>
    </row>
    <row r="180" spans="3:3" ht="12.5" customHeight="1">
      <c r="C180" s="341"/>
    </row>
    <row r="181" spans="3:3" ht="12.5" customHeight="1">
      <c r="C181" s="341"/>
    </row>
    <row r="182" spans="3:3" ht="12.5" customHeight="1">
      <c r="C182" s="341"/>
    </row>
    <row r="183" spans="3:3" ht="12.5" customHeight="1">
      <c r="C183" s="341"/>
    </row>
    <row r="184" spans="3:3" ht="12.5" customHeight="1">
      <c r="C184" s="341"/>
    </row>
    <row r="185" spans="3:3" ht="12.5" customHeight="1">
      <c r="C185" s="341"/>
    </row>
    <row r="186" spans="3:3" ht="12.5" customHeight="1">
      <c r="C186" s="341"/>
    </row>
    <row r="187" spans="3:3" ht="12.5" customHeight="1">
      <c r="C187" s="341"/>
    </row>
    <row r="188" spans="3:3" ht="12.5" customHeight="1">
      <c r="C188" s="341"/>
    </row>
    <row r="189" spans="3:3" ht="12.5" customHeight="1">
      <c r="C189" s="341"/>
    </row>
    <row r="190" spans="3:3" ht="12.5" customHeight="1">
      <c r="C190" s="341"/>
    </row>
    <row r="191" spans="3:3" ht="12.5" customHeight="1">
      <c r="C191" s="341"/>
    </row>
    <row r="192" spans="3:3" ht="12.5" customHeight="1">
      <c r="C192" s="341"/>
    </row>
    <row r="193" spans="3:3" ht="12.5" customHeight="1">
      <c r="C193" s="341"/>
    </row>
    <row r="194" spans="3:3" ht="12.5" customHeight="1">
      <c r="C194" s="341"/>
    </row>
    <row r="195" spans="3:3" ht="12.5" customHeight="1">
      <c r="C195" s="341"/>
    </row>
    <row r="196" spans="3:3" ht="12.5" customHeight="1">
      <c r="C196" s="341"/>
    </row>
    <row r="197" spans="3:3" ht="12.5" customHeight="1">
      <c r="C197" s="341"/>
    </row>
    <row r="198" spans="3:3" ht="12.5" customHeight="1">
      <c r="C198" s="341"/>
    </row>
    <row r="199" spans="3:3" ht="12.5" customHeight="1">
      <c r="C199" s="341"/>
    </row>
    <row r="200" spans="3:3" ht="12.5" customHeight="1">
      <c r="C200" s="341"/>
    </row>
    <row r="201" spans="3:3" ht="12.5" customHeight="1">
      <c r="C201" s="341"/>
    </row>
    <row r="202" spans="3:3" ht="12.5" customHeight="1">
      <c r="C202" s="341"/>
    </row>
    <row r="203" spans="3:3" ht="12.5" customHeight="1">
      <c r="C203" s="341"/>
    </row>
    <row r="204" spans="3:3" ht="12.5" customHeight="1">
      <c r="C204" s="341"/>
    </row>
    <row r="205" spans="3:3" ht="12.5" customHeight="1">
      <c r="C205" s="341"/>
    </row>
    <row r="206" spans="3:3" ht="12.5" customHeight="1">
      <c r="C206" s="341"/>
    </row>
    <row r="207" spans="3:3" ht="12.5" customHeight="1">
      <c r="C207" s="341"/>
    </row>
    <row r="208" spans="3:3" ht="12.5" customHeight="1">
      <c r="C208" s="341"/>
    </row>
    <row r="209" spans="3:3" ht="12.5" customHeight="1">
      <c r="C209" s="341"/>
    </row>
    <row r="210" spans="3:3" ht="12.5" customHeight="1">
      <c r="C210" s="341"/>
    </row>
    <row r="211" spans="3:3" ht="12.5" customHeight="1">
      <c r="C211" s="341"/>
    </row>
    <row r="212" spans="3:3" ht="12.5" customHeight="1">
      <c r="C212" s="341"/>
    </row>
    <row r="213" spans="3:3" ht="12.5" customHeight="1">
      <c r="C213" s="341"/>
    </row>
    <row r="214" spans="3:3" ht="12.5" customHeight="1">
      <c r="C214" s="341"/>
    </row>
    <row r="215" spans="3:3" ht="12.5" customHeight="1">
      <c r="C215" s="341"/>
    </row>
    <row r="216" spans="3:3" ht="12.5" customHeight="1">
      <c r="C216" s="341"/>
    </row>
    <row r="217" spans="3:3" ht="12.5" customHeight="1">
      <c r="C217" s="341"/>
    </row>
    <row r="218" spans="3:3" ht="12.5" customHeight="1">
      <c r="C218" s="341"/>
    </row>
    <row r="219" spans="3:3" ht="12.5" customHeight="1">
      <c r="C219" s="341"/>
    </row>
    <row r="220" spans="3:3" ht="12.5" customHeight="1">
      <c r="C220" s="341"/>
    </row>
    <row r="221" spans="3:3" ht="12.5" customHeight="1">
      <c r="C221" s="341"/>
    </row>
    <row r="222" spans="3:3" ht="12.5" customHeight="1">
      <c r="C222" s="341"/>
    </row>
    <row r="223" spans="3:3" ht="12.5" customHeight="1">
      <c r="C223" s="341"/>
    </row>
    <row r="224" spans="3:3" ht="12.5" customHeight="1">
      <c r="C224" s="341"/>
    </row>
    <row r="225" spans="3:3" ht="12.5" customHeight="1">
      <c r="C225" s="341"/>
    </row>
    <row r="226" spans="3:3" ht="12.5" customHeight="1">
      <c r="C226" s="341"/>
    </row>
    <row r="227" spans="3:3" ht="12.5" customHeight="1">
      <c r="C227" s="341"/>
    </row>
    <row r="228" spans="3:3" ht="12.5" customHeight="1">
      <c r="C228" s="341"/>
    </row>
    <row r="229" spans="3:3" ht="12.5" customHeight="1">
      <c r="C229" s="341"/>
    </row>
    <row r="230" spans="3:3" ht="12.5" customHeight="1">
      <c r="C230" s="341"/>
    </row>
    <row r="231" spans="3:3" ht="12.5" customHeight="1">
      <c r="C231" s="341"/>
    </row>
    <row r="232" spans="3:3" ht="12.5" customHeight="1">
      <c r="C232" s="341"/>
    </row>
    <row r="233" spans="3:3" ht="12.5" customHeight="1">
      <c r="C233" s="341"/>
    </row>
    <row r="234" spans="3:3" ht="12.5" customHeight="1">
      <c r="C234" s="341"/>
    </row>
    <row r="235" spans="3:3" ht="12.5" customHeight="1">
      <c r="C235" s="341"/>
    </row>
    <row r="236" spans="3:3" ht="12.5" customHeight="1">
      <c r="C236" s="341"/>
    </row>
    <row r="237" spans="3:3" ht="12.5" customHeight="1">
      <c r="C237" s="341"/>
    </row>
    <row r="238" spans="3:3" ht="12.5" customHeight="1">
      <c r="C238" s="341"/>
    </row>
    <row r="239" spans="3:3" ht="12.5" customHeight="1">
      <c r="C239" s="341"/>
    </row>
    <row r="240" spans="3:3" ht="12.5" customHeight="1">
      <c r="C240" s="341"/>
    </row>
    <row r="241" spans="3:3" ht="12.5" customHeight="1">
      <c r="C241" s="341"/>
    </row>
    <row r="242" spans="3:3" ht="12.5" customHeight="1">
      <c r="C242" s="341"/>
    </row>
    <row r="243" spans="3:3" ht="12.5" customHeight="1">
      <c r="C243" s="341"/>
    </row>
    <row r="244" spans="3:3" ht="12.5" customHeight="1">
      <c r="C244" s="341"/>
    </row>
    <row r="245" spans="3:3" ht="12.5" customHeight="1">
      <c r="C245" s="341"/>
    </row>
    <row r="246" spans="3:3" ht="12.5" customHeight="1">
      <c r="C246" s="341"/>
    </row>
    <row r="247" spans="3:3" ht="12.5" customHeight="1">
      <c r="C247" s="341"/>
    </row>
    <row r="248" spans="3:3" ht="12.5" customHeight="1">
      <c r="C248" s="341"/>
    </row>
    <row r="249" spans="3:3" ht="12.5" customHeight="1">
      <c r="C249" s="341"/>
    </row>
    <row r="250" spans="3:3" ht="12.5" customHeight="1">
      <c r="C250" s="341"/>
    </row>
    <row r="251" spans="3:3" ht="12.5" customHeight="1">
      <c r="C251" s="341"/>
    </row>
    <row r="252" spans="3:3" ht="12.5" customHeight="1">
      <c r="C252" s="341"/>
    </row>
    <row r="253" spans="3:3" ht="12.5" customHeight="1">
      <c r="C253" s="341"/>
    </row>
    <row r="254" spans="3:3" ht="12.5" customHeight="1">
      <c r="C254" s="341"/>
    </row>
    <row r="255" spans="3:3" ht="12.5" customHeight="1">
      <c r="C255" s="341"/>
    </row>
    <row r="256" spans="3:3" ht="12.5" customHeight="1">
      <c r="C256" s="341"/>
    </row>
    <row r="257" spans="3:3" ht="12.5" customHeight="1">
      <c r="C257" s="341"/>
    </row>
    <row r="258" spans="3:3" ht="12.5" customHeight="1">
      <c r="C258" s="341"/>
    </row>
    <row r="259" spans="3:3" ht="12.5" customHeight="1">
      <c r="C259" s="341"/>
    </row>
    <row r="260" spans="3:3" ht="12.5" customHeight="1">
      <c r="C260" s="341"/>
    </row>
    <row r="261" spans="3:3" ht="12.5" customHeight="1">
      <c r="C261" s="341"/>
    </row>
    <row r="262" spans="3:3" ht="12.5" customHeight="1">
      <c r="C262" s="341"/>
    </row>
    <row r="263" spans="3:3" ht="12.5" customHeight="1">
      <c r="C263" s="341"/>
    </row>
    <row r="264" spans="3:3" ht="12.5" customHeight="1">
      <c r="C264" s="341"/>
    </row>
    <row r="265" spans="3:3" ht="12.5" customHeight="1">
      <c r="C265" s="341"/>
    </row>
    <row r="266" spans="3:3" ht="12.5" customHeight="1">
      <c r="C266" s="341"/>
    </row>
    <row r="267" spans="3:3" ht="12.5" customHeight="1">
      <c r="C267" s="341"/>
    </row>
    <row r="268" spans="3:3" ht="12.5" customHeight="1">
      <c r="C268" s="341"/>
    </row>
    <row r="269" spans="3:3" ht="12.5" customHeight="1">
      <c r="C269" s="341"/>
    </row>
    <row r="270" spans="3:3" ht="12.5" customHeight="1">
      <c r="C270" s="341"/>
    </row>
    <row r="271" spans="3:3" ht="12.5" customHeight="1">
      <c r="C271" s="341"/>
    </row>
    <row r="272" spans="3:3" ht="12.5" customHeight="1">
      <c r="C272" s="341"/>
    </row>
    <row r="273" spans="3:3" ht="12.5" customHeight="1">
      <c r="C273" s="341"/>
    </row>
    <row r="274" spans="3:3" ht="12.5" customHeight="1">
      <c r="C274" s="341"/>
    </row>
    <row r="275" spans="3:3" ht="12.5" customHeight="1">
      <c r="C275" s="341"/>
    </row>
    <row r="276" spans="3:3" ht="12.5" customHeight="1">
      <c r="C276" s="341"/>
    </row>
    <row r="277" spans="3:3" ht="12.5" customHeight="1">
      <c r="C277" s="341"/>
    </row>
    <row r="278" spans="3:3" ht="12.5" customHeight="1">
      <c r="C278" s="341"/>
    </row>
    <row r="279" spans="3:3" ht="12.5" customHeight="1">
      <c r="C279" s="341"/>
    </row>
    <row r="280" spans="3:3" ht="12.5" customHeight="1">
      <c r="C280" s="341"/>
    </row>
    <row r="281" spans="3:3" ht="12.5" customHeight="1">
      <c r="C281" s="341"/>
    </row>
    <row r="282" spans="3:3" ht="12.5" customHeight="1">
      <c r="C282" s="341"/>
    </row>
    <row r="283" spans="3:3" ht="12.5" customHeight="1">
      <c r="C283" s="341"/>
    </row>
    <row r="284" spans="3:3" ht="12.5" customHeight="1">
      <c r="C284" s="341"/>
    </row>
    <row r="285" spans="3:3" ht="12.5" customHeight="1">
      <c r="C285" s="341"/>
    </row>
    <row r="286" spans="3:3" ht="12.5" customHeight="1">
      <c r="C286" s="341"/>
    </row>
    <row r="287" spans="3:3" ht="12.5" customHeight="1">
      <c r="C287" s="341"/>
    </row>
    <row r="288" spans="3:3" ht="12.5" customHeight="1">
      <c r="C288" s="341"/>
    </row>
    <row r="289" spans="3:3" ht="12.5" customHeight="1">
      <c r="C289" s="341"/>
    </row>
    <row r="290" spans="3:3" ht="12.5" customHeight="1">
      <c r="C290" s="341"/>
    </row>
    <row r="291" spans="3:3" ht="12.5" customHeight="1">
      <c r="C291" s="341"/>
    </row>
    <row r="292" spans="3:3" ht="12.5" customHeight="1">
      <c r="C292" s="341"/>
    </row>
    <row r="293" spans="3:3" ht="12.5" customHeight="1">
      <c r="C293" s="341"/>
    </row>
    <row r="294" spans="3:3" ht="12.5" customHeight="1">
      <c r="C294" s="341"/>
    </row>
    <row r="295" spans="3:3" ht="12.5" customHeight="1">
      <c r="C295" s="341"/>
    </row>
    <row r="296" spans="3:3" ht="12.5" customHeight="1">
      <c r="C296" s="341"/>
    </row>
    <row r="297" spans="3:3" ht="12.5" customHeight="1">
      <c r="C297" s="341"/>
    </row>
    <row r="298" spans="3:3" ht="12.5" customHeight="1">
      <c r="C298" s="341"/>
    </row>
    <row r="299" spans="3:3" ht="12.5" customHeight="1">
      <c r="C299" s="341"/>
    </row>
    <row r="300" spans="3:3" ht="12.5" customHeight="1">
      <c r="C300" s="341"/>
    </row>
    <row r="301" spans="3:3" ht="12.5" customHeight="1">
      <c r="C301" s="341"/>
    </row>
    <row r="302" spans="3:3" ht="12.5" customHeight="1">
      <c r="C302" s="341"/>
    </row>
    <row r="303" spans="3:3" ht="12.5" customHeight="1">
      <c r="C303" s="341"/>
    </row>
    <row r="304" spans="3:3" ht="12.5" customHeight="1">
      <c r="C304" s="341"/>
    </row>
    <row r="305" spans="3:3" ht="12.5" customHeight="1">
      <c r="C305" s="341"/>
    </row>
    <row r="306" spans="3:3" ht="12.5" customHeight="1">
      <c r="C306" s="341"/>
    </row>
    <row r="307" spans="3:3" ht="12.5" customHeight="1">
      <c r="C307" s="341"/>
    </row>
    <row r="308" spans="3:3" ht="12.5" customHeight="1">
      <c r="C308" s="341"/>
    </row>
    <row r="309" spans="3:3" ht="12.5" customHeight="1">
      <c r="C309" s="341"/>
    </row>
    <row r="310" spans="3:3" ht="12.5" customHeight="1">
      <c r="C310" s="341"/>
    </row>
    <row r="311" spans="3:3" ht="12.5" customHeight="1">
      <c r="C311" s="341"/>
    </row>
    <row r="312" spans="3:3" ht="12.5" customHeight="1">
      <c r="C312" s="341"/>
    </row>
    <row r="313" spans="3:3" ht="12.5" customHeight="1">
      <c r="C313" s="341"/>
    </row>
    <row r="314" spans="3:3" ht="12.5" customHeight="1">
      <c r="C314" s="341"/>
    </row>
    <row r="315" spans="3:3" ht="12.5" customHeight="1">
      <c r="C315" s="341"/>
    </row>
    <row r="316" spans="3:3" ht="12.5" customHeight="1">
      <c r="C316" s="341"/>
    </row>
    <row r="317" spans="3:3" ht="12.5" customHeight="1">
      <c r="C317" s="341"/>
    </row>
    <row r="318" spans="3:3" ht="12.5" customHeight="1">
      <c r="C318" s="341"/>
    </row>
    <row r="319" spans="3:3" ht="12.5" customHeight="1">
      <c r="C319" s="341"/>
    </row>
    <row r="320" spans="3:3" ht="12.5" customHeight="1">
      <c r="C320" s="341"/>
    </row>
    <row r="321" spans="3:3" ht="12.5" customHeight="1">
      <c r="C321" s="341"/>
    </row>
    <row r="322" spans="3:3" ht="12.5" customHeight="1">
      <c r="C322" s="341"/>
    </row>
    <row r="323" spans="3:3" ht="12.5" customHeight="1">
      <c r="C323" s="341"/>
    </row>
    <row r="324" spans="3:3" ht="12.5" customHeight="1">
      <c r="C324" s="341"/>
    </row>
    <row r="325" spans="3:3" ht="12.5" customHeight="1">
      <c r="C325" s="341"/>
    </row>
    <row r="326" spans="3:3" ht="12.5" customHeight="1">
      <c r="C326" s="341"/>
    </row>
    <row r="327" spans="3:3" ht="12.5" customHeight="1">
      <c r="C327" s="341"/>
    </row>
    <row r="328" spans="3:3" ht="12.5" customHeight="1">
      <c r="C328" s="341"/>
    </row>
    <row r="329" spans="3:3" ht="12.5" customHeight="1">
      <c r="C329" s="341"/>
    </row>
    <row r="330" spans="3:3" ht="12.5" customHeight="1">
      <c r="C330" s="341"/>
    </row>
    <row r="331" spans="3:3" ht="12.5" customHeight="1">
      <c r="C331" s="341"/>
    </row>
    <row r="332" spans="3:3" ht="12.5" customHeight="1">
      <c r="C332" s="341"/>
    </row>
    <row r="333" spans="3:3" ht="12.5" customHeight="1">
      <c r="C333" s="341"/>
    </row>
    <row r="334" spans="3:3" ht="12.5" customHeight="1">
      <c r="C334" s="341"/>
    </row>
    <row r="335" spans="3:3" ht="12.5" customHeight="1">
      <c r="C335" s="341"/>
    </row>
    <row r="336" spans="3:3" ht="12.5" customHeight="1">
      <c r="C336" s="341"/>
    </row>
    <row r="337" spans="3:3" ht="12.5" customHeight="1">
      <c r="C337" s="341"/>
    </row>
    <row r="338" spans="3:3" ht="12.5" customHeight="1">
      <c r="C338" s="341"/>
    </row>
    <row r="339" spans="3:3" ht="12.5" customHeight="1">
      <c r="C339" s="341"/>
    </row>
    <row r="340" spans="3:3" ht="12.5" customHeight="1">
      <c r="C340" s="341"/>
    </row>
    <row r="341" spans="3:3" ht="12.5" customHeight="1">
      <c r="C341" s="341"/>
    </row>
    <row r="342" spans="3:3" ht="12.5" customHeight="1">
      <c r="C342" s="341"/>
    </row>
    <row r="343" spans="3:3" ht="12.5" customHeight="1">
      <c r="C343" s="341"/>
    </row>
    <row r="344" spans="3:3" ht="12.5" customHeight="1">
      <c r="C344" s="341"/>
    </row>
    <row r="345" spans="3:3" ht="12.5" customHeight="1">
      <c r="C345" s="341"/>
    </row>
    <row r="346" spans="3:3" ht="12.5" customHeight="1">
      <c r="C346" s="341"/>
    </row>
    <row r="347" spans="3:3" ht="12.5" customHeight="1">
      <c r="C347" s="341"/>
    </row>
    <row r="348" spans="3:3" ht="12.5" customHeight="1">
      <c r="C348" s="341"/>
    </row>
    <row r="349" spans="3:3" ht="12.5" customHeight="1">
      <c r="C349" s="341"/>
    </row>
    <row r="350" spans="3:3" ht="12.5" customHeight="1">
      <c r="C350" s="341"/>
    </row>
    <row r="351" spans="3:3" ht="12.5" customHeight="1">
      <c r="C351" s="341"/>
    </row>
    <row r="352" spans="3:3" ht="12.5" customHeight="1">
      <c r="C352" s="341"/>
    </row>
    <row r="353" spans="3:3" ht="12.5" customHeight="1">
      <c r="C353" s="341"/>
    </row>
    <row r="354" spans="3:3" ht="12.5" customHeight="1">
      <c r="C354" s="341"/>
    </row>
    <row r="355" spans="3:3" ht="12.5" customHeight="1">
      <c r="C355" s="341"/>
    </row>
    <row r="356" spans="3:3" ht="12.5" customHeight="1">
      <c r="C356" s="341"/>
    </row>
    <row r="357" spans="3:3" ht="12.5" customHeight="1">
      <c r="C357" s="341"/>
    </row>
    <row r="358" spans="3:3" ht="12.5" customHeight="1">
      <c r="C358" s="341"/>
    </row>
    <row r="359" spans="3:3" ht="12.5" customHeight="1">
      <c r="C359" s="341"/>
    </row>
    <row r="360" spans="3:3" ht="12.5" customHeight="1">
      <c r="C360" s="341"/>
    </row>
    <row r="361" spans="3:3" ht="12.5" customHeight="1">
      <c r="C361" s="341"/>
    </row>
    <row r="362" spans="3:3" ht="12.5" customHeight="1">
      <c r="C362" s="341"/>
    </row>
    <row r="363" spans="3:3" ht="12.5" customHeight="1">
      <c r="C363" s="341"/>
    </row>
    <row r="364" spans="3:3" ht="12.5" customHeight="1">
      <c r="C364" s="341"/>
    </row>
    <row r="365" spans="3:3" ht="12.5" customHeight="1">
      <c r="C365" s="341"/>
    </row>
    <row r="366" spans="3:3" ht="12.5" customHeight="1">
      <c r="C366" s="341"/>
    </row>
    <row r="367" spans="3:3" ht="12.5" customHeight="1">
      <c r="C367" s="341"/>
    </row>
    <row r="368" spans="3:3" ht="12.5" customHeight="1">
      <c r="C368" s="341"/>
    </row>
    <row r="369" spans="3:3" ht="12.5" customHeight="1">
      <c r="C369" s="341"/>
    </row>
    <row r="370" spans="3:3" ht="12.5" customHeight="1">
      <c r="C370" s="341"/>
    </row>
    <row r="371" spans="3:3" ht="12.5" customHeight="1">
      <c r="C371" s="341"/>
    </row>
    <row r="372" spans="3:3" ht="12.5" customHeight="1">
      <c r="C372" s="341"/>
    </row>
    <row r="373" spans="3:3" ht="12.5" customHeight="1">
      <c r="C373" s="341"/>
    </row>
    <row r="374" spans="3:3" ht="12.5" customHeight="1">
      <c r="C374" s="341"/>
    </row>
    <row r="375" spans="3:3" ht="12.5" customHeight="1">
      <c r="C375" s="341"/>
    </row>
    <row r="376" spans="3:3" ht="12.5" customHeight="1">
      <c r="C376" s="341"/>
    </row>
    <row r="377" spans="3:3" ht="12.5" customHeight="1">
      <c r="C377" s="341"/>
    </row>
    <row r="378" spans="3:3" ht="12.5" customHeight="1">
      <c r="C378" s="341"/>
    </row>
    <row r="379" spans="3:3" ht="12.5" customHeight="1">
      <c r="C379" s="341"/>
    </row>
    <row r="380" spans="3:3" ht="12.5" customHeight="1">
      <c r="C380" s="341"/>
    </row>
    <row r="381" spans="3:3" ht="12.5" customHeight="1">
      <c r="C381" s="341"/>
    </row>
    <row r="382" spans="3:3" ht="12.5" customHeight="1">
      <c r="C382" s="341"/>
    </row>
    <row r="383" spans="3:3" ht="12.5" customHeight="1">
      <c r="C383" s="341"/>
    </row>
    <row r="384" spans="3:3" ht="12.5" customHeight="1">
      <c r="C384" s="341"/>
    </row>
    <row r="385" spans="3:3" ht="12.5" customHeight="1">
      <c r="C385" s="341"/>
    </row>
    <row r="386" spans="3:3" ht="12.5" customHeight="1">
      <c r="C386" s="341"/>
    </row>
    <row r="387" spans="3:3" ht="12.5" customHeight="1">
      <c r="C387" s="341"/>
    </row>
    <row r="388" spans="3:3" ht="12.5" customHeight="1">
      <c r="C388" s="341"/>
    </row>
    <row r="389" spans="3:3" ht="12.5" customHeight="1">
      <c r="C389" s="341"/>
    </row>
    <row r="390" spans="3:3" ht="12.5" customHeight="1">
      <c r="C390" s="341"/>
    </row>
    <row r="391" spans="3:3" ht="12.5" customHeight="1">
      <c r="C391" s="341"/>
    </row>
    <row r="392" spans="3:3" ht="12.5" customHeight="1">
      <c r="C392" s="341"/>
    </row>
    <row r="393" spans="3:3" ht="12.5" customHeight="1">
      <c r="C393" s="341"/>
    </row>
    <row r="394" spans="3:3" ht="12.5" customHeight="1">
      <c r="C394" s="341"/>
    </row>
    <row r="395" spans="3:3" ht="12.5" customHeight="1">
      <c r="C395" s="341"/>
    </row>
    <row r="396" spans="3:3" ht="12.5" customHeight="1">
      <c r="C396" s="341"/>
    </row>
    <row r="397" spans="3:3" ht="12.5" customHeight="1">
      <c r="C397" s="341"/>
    </row>
    <row r="398" spans="3:3" ht="12.5" customHeight="1">
      <c r="C398" s="341"/>
    </row>
    <row r="399" spans="3:3" ht="12.5" customHeight="1">
      <c r="C399" s="341"/>
    </row>
    <row r="400" spans="3:3" ht="12.5" customHeight="1">
      <c r="C400" s="341"/>
    </row>
    <row r="401" spans="3:3" ht="12.5" customHeight="1">
      <c r="C401" s="341"/>
    </row>
    <row r="402" spans="3:3" ht="12.5" customHeight="1">
      <c r="C402" s="341"/>
    </row>
    <row r="403" spans="3:3" ht="12.5" customHeight="1">
      <c r="C403" s="341"/>
    </row>
    <row r="404" spans="3:3" ht="12.5" customHeight="1">
      <c r="C404" s="341"/>
    </row>
    <row r="405" spans="3:3" ht="12.5" customHeight="1">
      <c r="C405" s="341"/>
    </row>
    <row r="406" spans="3:3" ht="12.5" customHeight="1">
      <c r="C406" s="341"/>
    </row>
    <row r="407" spans="3:3" ht="12.5" customHeight="1">
      <c r="C407" s="341"/>
    </row>
    <row r="408" spans="3:3" ht="12.5" customHeight="1">
      <c r="C408" s="341"/>
    </row>
    <row r="409" spans="3:3" ht="12.5" customHeight="1">
      <c r="C409" s="341"/>
    </row>
    <row r="410" spans="3:3" ht="12.5" customHeight="1">
      <c r="C410" s="341"/>
    </row>
    <row r="411" spans="3:3" ht="12.5" customHeight="1">
      <c r="C411" s="341"/>
    </row>
    <row r="412" spans="3:3" ht="12.5" customHeight="1">
      <c r="C412" s="341"/>
    </row>
    <row r="413" spans="3:3" ht="12.5" customHeight="1">
      <c r="C413" s="341"/>
    </row>
    <row r="414" spans="3:3" ht="12.5" customHeight="1">
      <c r="C414" s="341"/>
    </row>
    <row r="415" spans="3:3" ht="12.5" customHeight="1">
      <c r="C415" s="341"/>
    </row>
    <row r="416" spans="3:3" ht="12.5" customHeight="1">
      <c r="C416" s="341"/>
    </row>
    <row r="417" spans="3:3" ht="12.5" customHeight="1">
      <c r="C417" s="341"/>
    </row>
    <row r="418" spans="3:3" ht="12.5" customHeight="1">
      <c r="C418" s="341"/>
    </row>
    <row r="419" spans="3:3" ht="12.5" customHeight="1">
      <c r="C419" s="341"/>
    </row>
    <row r="420" spans="3:3" ht="12.5" customHeight="1">
      <c r="C420" s="341"/>
    </row>
    <row r="421" spans="3:3" ht="12.5" customHeight="1">
      <c r="C421" s="341"/>
    </row>
    <row r="422" spans="3:3" ht="12.5" customHeight="1">
      <c r="C422" s="341"/>
    </row>
    <row r="423" spans="3:3" ht="12.5" customHeight="1">
      <c r="C423" s="341"/>
    </row>
    <row r="424" spans="3:3" ht="12.5" customHeight="1">
      <c r="C424" s="341"/>
    </row>
    <row r="425" spans="3:3" ht="12.5" customHeight="1">
      <c r="C425" s="341"/>
    </row>
    <row r="426" spans="3:3" ht="12.5" customHeight="1">
      <c r="C426" s="341"/>
    </row>
    <row r="427" spans="3:3" ht="12.5" customHeight="1">
      <c r="C427" s="341"/>
    </row>
    <row r="428" spans="3:3" ht="12.5" customHeight="1">
      <c r="C428" s="341"/>
    </row>
    <row r="429" spans="3:3" ht="12.5" customHeight="1">
      <c r="C429" s="341"/>
    </row>
    <row r="430" spans="3:3" ht="12.5" customHeight="1">
      <c r="C430" s="341"/>
    </row>
    <row r="431" spans="3:3" ht="12.5" customHeight="1">
      <c r="C431" s="341"/>
    </row>
    <row r="432" spans="3:3" ht="12.5" customHeight="1">
      <c r="C432" s="341"/>
    </row>
    <row r="433" spans="3:3" ht="12.5" customHeight="1">
      <c r="C433" s="341"/>
    </row>
    <row r="434" spans="3:3" ht="12.5" customHeight="1">
      <c r="C434" s="341"/>
    </row>
    <row r="435" spans="3:3" ht="12.5" customHeight="1">
      <c r="C435" s="341"/>
    </row>
    <row r="436" spans="3:3" ht="12.5" customHeight="1">
      <c r="C436" s="341"/>
    </row>
    <row r="437" spans="3:3" ht="12.5" customHeight="1">
      <c r="C437" s="341"/>
    </row>
    <row r="438" spans="3:3" ht="12.5" customHeight="1">
      <c r="C438" s="341"/>
    </row>
    <row r="439" spans="3:3" ht="12.5" customHeight="1">
      <c r="C439" s="341"/>
    </row>
    <row r="440" spans="3:3" ht="12.5" customHeight="1">
      <c r="C440" s="341"/>
    </row>
    <row r="441" spans="3:3" ht="12.5" customHeight="1">
      <c r="C441" s="341"/>
    </row>
    <row r="442" spans="3:3" ht="12.5" customHeight="1">
      <c r="C442" s="341"/>
    </row>
    <row r="443" spans="3:3" ht="12.5" customHeight="1">
      <c r="C443" s="341"/>
    </row>
    <row r="444" spans="3:3" ht="12.5" customHeight="1">
      <c r="C444" s="341"/>
    </row>
    <row r="445" spans="3:3" ht="12.5" customHeight="1">
      <c r="C445" s="341"/>
    </row>
    <row r="446" spans="3:3" ht="12.5" customHeight="1">
      <c r="C446" s="341"/>
    </row>
    <row r="447" spans="3:3" ht="12.5" customHeight="1">
      <c r="C447" s="341"/>
    </row>
    <row r="448" spans="3:3" ht="12.5" customHeight="1">
      <c r="C448" s="341"/>
    </row>
    <row r="449" spans="3:3" ht="12.5" customHeight="1">
      <c r="C449" s="341"/>
    </row>
    <row r="450" spans="3:3" ht="12.5" customHeight="1">
      <c r="C450" s="341"/>
    </row>
    <row r="451" spans="3:3" ht="12.5" customHeight="1">
      <c r="C451" s="341"/>
    </row>
    <row r="452" spans="3:3" ht="12.5" customHeight="1">
      <c r="C452" s="341"/>
    </row>
    <row r="453" spans="3:3" ht="12.5" customHeight="1">
      <c r="C453" s="341"/>
    </row>
    <row r="454" spans="3:3" ht="12.5" customHeight="1">
      <c r="C454" s="341"/>
    </row>
    <row r="455" spans="3:3" ht="12.5" customHeight="1">
      <c r="C455" s="341"/>
    </row>
    <row r="456" spans="3:3" ht="12.5" customHeight="1">
      <c r="C456" s="341"/>
    </row>
    <row r="457" spans="3:3" ht="12.5" customHeight="1">
      <c r="C457" s="341"/>
    </row>
    <row r="458" spans="3:3" ht="12.5" customHeight="1">
      <c r="C458" s="341"/>
    </row>
    <row r="459" spans="3:3" ht="12.5" customHeight="1">
      <c r="C459" s="341"/>
    </row>
    <row r="460" spans="3:3" ht="12.5" customHeight="1">
      <c r="C460" s="341"/>
    </row>
    <row r="461" spans="3:3" ht="12.5" customHeight="1">
      <c r="C461" s="341"/>
    </row>
    <row r="462" spans="3:3" ht="12.5" customHeight="1">
      <c r="C462" s="341"/>
    </row>
    <row r="463" spans="3:3" ht="12.5" customHeight="1">
      <c r="C463" s="341"/>
    </row>
    <row r="464" spans="3:3" ht="12.5" customHeight="1">
      <c r="C464" s="341"/>
    </row>
    <row r="465" spans="3:3" ht="12.5" customHeight="1">
      <c r="C465" s="341"/>
    </row>
    <row r="466" spans="3:3" ht="12.5" customHeight="1">
      <c r="C466" s="341"/>
    </row>
    <row r="467" spans="3:3" ht="12.5" customHeight="1">
      <c r="C467" s="341"/>
    </row>
    <row r="468" spans="3:3" ht="12.5" customHeight="1">
      <c r="C468" s="341"/>
    </row>
    <row r="469" spans="3:3" ht="12.5" customHeight="1">
      <c r="C469" s="341"/>
    </row>
    <row r="470" spans="3:3" ht="12.5" customHeight="1">
      <c r="C470" s="341"/>
    </row>
    <row r="471" spans="3:3" ht="12.5" customHeight="1">
      <c r="C471" s="341"/>
    </row>
    <row r="472" spans="3:3" ht="12.5" customHeight="1">
      <c r="C472" s="341"/>
    </row>
    <row r="473" spans="3:3" ht="12.5" customHeight="1">
      <c r="C473" s="341"/>
    </row>
    <row r="474" spans="3:3" ht="12.5" customHeight="1">
      <c r="C474" s="341"/>
    </row>
    <row r="475" spans="3:3" ht="12.5" customHeight="1">
      <c r="C475" s="341"/>
    </row>
    <row r="476" spans="3:3" ht="12.5" customHeight="1">
      <c r="C476" s="341"/>
    </row>
    <row r="477" spans="3:3" ht="12.5" customHeight="1">
      <c r="C477" s="341"/>
    </row>
    <row r="478" spans="3:3" ht="12.5" customHeight="1">
      <c r="C478" s="341"/>
    </row>
    <row r="479" spans="3:3" ht="12.5" customHeight="1">
      <c r="C479" s="341"/>
    </row>
    <row r="480" spans="3:3" ht="12.5" customHeight="1">
      <c r="C480" s="341"/>
    </row>
    <row r="481" spans="3:3" ht="12.5" customHeight="1">
      <c r="C481" s="341"/>
    </row>
    <row r="482" spans="3:3" ht="12.5" customHeight="1">
      <c r="C482" s="341"/>
    </row>
    <row r="483" spans="3:3" ht="12.5" customHeight="1">
      <c r="C483" s="341"/>
    </row>
    <row r="484" spans="3:3" ht="12.5" customHeight="1">
      <c r="C484" s="341"/>
    </row>
    <row r="485" spans="3:3" ht="12.5" customHeight="1">
      <c r="C485" s="341"/>
    </row>
    <row r="486" spans="3:3" ht="12.5" customHeight="1">
      <c r="C486" s="341"/>
    </row>
    <row r="487" spans="3:3" ht="12.5" customHeight="1">
      <c r="C487" s="341"/>
    </row>
    <row r="488" spans="3:3" ht="12.5" customHeight="1">
      <c r="C488" s="341"/>
    </row>
    <row r="489" spans="3:3" ht="12.5" customHeight="1">
      <c r="C489" s="341"/>
    </row>
    <row r="490" spans="3:3" ht="12.5" customHeight="1">
      <c r="C490" s="341"/>
    </row>
    <row r="491" spans="3:3" ht="12.5" customHeight="1">
      <c r="C491" s="341"/>
    </row>
    <row r="492" spans="3:3" ht="12.5" customHeight="1">
      <c r="C492" s="341"/>
    </row>
    <row r="493" spans="3:3" ht="12.5" customHeight="1">
      <c r="C493" s="341"/>
    </row>
    <row r="494" spans="3:3" ht="12.5" customHeight="1">
      <c r="C494" s="341"/>
    </row>
    <row r="495" spans="3:3" ht="12.5" customHeight="1">
      <c r="C495" s="341"/>
    </row>
    <row r="496" spans="3:3" ht="12.5" customHeight="1">
      <c r="C496" s="341"/>
    </row>
    <row r="497" spans="3:3" ht="12.5" customHeight="1">
      <c r="C497" s="341"/>
    </row>
    <row r="498" spans="3:3" ht="12.5" customHeight="1">
      <c r="C498" s="341"/>
    </row>
    <row r="499" spans="3:3" ht="12.5" customHeight="1">
      <c r="C499" s="341"/>
    </row>
    <row r="500" spans="3:3" ht="12.5" customHeight="1">
      <c r="C500" s="341"/>
    </row>
    <row r="501" spans="3:3" ht="12.5" customHeight="1">
      <c r="C501" s="341"/>
    </row>
    <row r="502" spans="3:3" ht="12.5" customHeight="1">
      <c r="C502" s="341"/>
    </row>
    <row r="503" spans="3:3" ht="12.5" customHeight="1">
      <c r="C503" s="341"/>
    </row>
    <row r="504" spans="3:3" ht="12.5" customHeight="1">
      <c r="C504" s="341"/>
    </row>
    <row r="505" spans="3:3" ht="12.5" customHeight="1">
      <c r="C505" s="341"/>
    </row>
    <row r="506" spans="3:3" ht="12.5" customHeight="1">
      <c r="C506" s="341"/>
    </row>
    <row r="507" spans="3:3" ht="12.5" customHeight="1">
      <c r="C507" s="341"/>
    </row>
    <row r="508" spans="3:3" ht="12.5" customHeight="1">
      <c r="C508" s="341"/>
    </row>
    <row r="509" spans="3:3" ht="12.5" customHeight="1">
      <c r="C509" s="341"/>
    </row>
    <row r="510" spans="3:3" ht="12.5" customHeight="1">
      <c r="C510" s="341"/>
    </row>
    <row r="511" spans="3:3" ht="12.5" customHeight="1">
      <c r="C511" s="341"/>
    </row>
    <row r="512" spans="3:3" ht="12.5" customHeight="1">
      <c r="C512" s="341"/>
    </row>
    <row r="513" spans="3:3" ht="12.5" customHeight="1">
      <c r="C513" s="341"/>
    </row>
    <row r="514" spans="3:3" ht="12.5" customHeight="1">
      <c r="C514" s="341"/>
    </row>
    <row r="515" spans="3:3" ht="12.5" customHeight="1">
      <c r="C515" s="341"/>
    </row>
    <row r="516" spans="3:3" ht="12.5" customHeight="1">
      <c r="C516" s="341"/>
    </row>
    <row r="517" spans="3:3" ht="12.5" customHeight="1">
      <c r="C517" s="341"/>
    </row>
    <row r="518" spans="3:3" ht="12.5" customHeight="1">
      <c r="C518" s="341"/>
    </row>
    <row r="519" spans="3:3" ht="12.5" customHeight="1">
      <c r="C519" s="341"/>
    </row>
    <row r="520" spans="3:3" ht="12.5" customHeight="1">
      <c r="C520" s="341"/>
    </row>
    <row r="521" spans="3:3" ht="12.5" customHeight="1">
      <c r="C521" s="341"/>
    </row>
    <row r="522" spans="3:3" ht="12.5" customHeight="1">
      <c r="C522" s="341"/>
    </row>
    <row r="523" spans="3:3" ht="12.5" customHeight="1">
      <c r="C523" s="341"/>
    </row>
    <row r="524" spans="3:3" ht="12.5" customHeight="1">
      <c r="C524" s="341"/>
    </row>
    <row r="525" spans="3:3" ht="12.5" customHeight="1">
      <c r="C525" s="341"/>
    </row>
    <row r="526" spans="3:3" ht="12.5" customHeight="1">
      <c r="C526" s="341"/>
    </row>
    <row r="527" spans="3:3" ht="12.5" customHeight="1">
      <c r="C527" s="341"/>
    </row>
    <row r="528" spans="3:3" ht="12.5" customHeight="1">
      <c r="C528" s="341"/>
    </row>
    <row r="529" spans="3:3" ht="12.5" customHeight="1">
      <c r="C529" s="341"/>
    </row>
    <row r="530" spans="3:3" ht="12.5" customHeight="1">
      <c r="C530" s="341"/>
    </row>
    <row r="531" spans="3:3" ht="12.5" customHeight="1">
      <c r="C531" s="341"/>
    </row>
    <row r="532" spans="3:3" ht="12.5" customHeight="1">
      <c r="C532" s="341"/>
    </row>
    <row r="533" spans="3:3" ht="12.5" customHeight="1">
      <c r="C533" s="341"/>
    </row>
    <row r="534" spans="3:3" ht="12.5" customHeight="1">
      <c r="C534" s="341"/>
    </row>
    <row r="535" spans="3:3" ht="12.5" customHeight="1">
      <c r="C535" s="341"/>
    </row>
    <row r="536" spans="3:3" ht="12.5" customHeight="1">
      <c r="C536" s="341"/>
    </row>
    <row r="537" spans="3:3" ht="12.5" customHeight="1">
      <c r="C537" s="341"/>
    </row>
    <row r="538" spans="3:3" ht="12.5" customHeight="1">
      <c r="C538" s="341"/>
    </row>
    <row r="539" spans="3:3" ht="12.5" customHeight="1">
      <c r="C539" s="341"/>
    </row>
    <row r="540" spans="3:3" ht="12.5" customHeight="1">
      <c r="C540" s="341"/>
    </row>
    <row r="541" spans="3:3" ht="12.5" customHeight="1">
      <c r="C541" s="341"/>
    </row>
    <row r="542" spans="3:3" ht="12.5" customHeight="1">
      <c r="C542" s="341"/>
    </row>
    <row r="543" spans="3:3" ht="12.5" customHeight="1">
      <c r="C543" s="341"/>
    </row>
    <row r="544" spans="3:3" ht="12.5" customHeight="1">
      <c r="C544" s="341"/>
    </row>
    <row r="545" spans="3:3" ht="12.5" customHeight="1">
      <c r="C545" s="341"/>
    </row>
    <row r="546" spans="3:3" ht="12.5" customHeight="1">
      <c r="C546" s="341"/>
    </row>
    <row r="547" spans="3:3" ht="12.5" customHeight="1">
      <c r="C547" s="341"/>
    </row>
    <row r="548" spans="3:3" ht="12.5" customHeight="1">
      <c r="C548" s="341"/>
    </row>
    <row r="549" spans="3:3" ht="12.5" customHeight="1">
      <c r="C549" s="341"/>
    </row>
    <row r="550" spans="3:3" ht="12.5" customHeight="1">
      <c r="C550" s="341"/>
    </row>
    <row r="551" spans="3:3" ht="12.5" customHeight="1">
      <c r="C551" s="341"/>
    </row>
    <row r="552" spans="3:3" ht="12.5" customHeight="1">
      <c r="C552" s="341"/>
    </row>
    <row r="553" spans="3:3" ht="12.5" customHeight="1">
      <c r="C553" s="341"/>
    </row>
    <row r="554" spans="3:3" ht="12.5" customHeight="1">
      <c r="C554" s="341"/>
    </row>
    <row r="555" spans="3:3" ht="12.5" customHeight="1">
      <c r="C555" s="341"/>
    </row>
    <row r="556" spans="3:3" ht="12.5" customHeight="1">
      <c r="C556" s="341"/>
    </row>
    <row r="557" spans="3:3" ht="12.5" customHeight="1">
      <c r="C557" s="341"/>
    </row>
    <row r="558" spans="3:3" ht="12.5" customHeight="1">
      <c r="C558" s="341"/>
    </row>
    <row r="559" spans="3:3" ht="12.5" customHeight="1">
      <c r="C559" s="341"/>
    </row>
    <row r="560" spans="3:3" ht="12.5" customHeight="1">
      <c r="C560" s="341"/>
    </row>
    <row r="561" spans="3:3" ht="12.5" customHeight="1">
      <c r="C561" s="341"/>
    </row>
    <row r="562" spans="3:3" ht="12.5" customHeight="1">
      <c r="C562" s="341"/>
    </row>
    <row r="563" spans="3:3" ht="12.5" customHeight="1">
      <c r="C563" s="341"/>
    </row>
    <row r="564" spans="3:3" ht="12.5" customHeight="1">
      <c r="C564" s="341"/>
    </row>
    <row r="565" spans="3:3" ht="12.5" customHeight="1">
      <c r="C565" s="341"/>
    </row>
    <row r="566" spans="3:3" ht="12.5" customHeight="1">
      <c r="C566" s="341"/>
    </row>
    <row r="567" spans="3:3" ht="12.5" customHeight="1">
      <c r="C567" s="341"/>
    </row>
    <row r="568" spans="3:3" ht="12.5" customHeight="1">
      <c r="C568" s="341"/>
    </row>
    <row r="569" spans="3:3" ht="12.5" customHeight="1">
      <c r="C569" s="341"/>
    </row>
    <row r="570" spans="3:3" ht="12.5" customHeight="1">
      <c r="C570" s="341"/>
    </row>
    <row r="571" spans="3:3" ht="12.5" customHeight="1">
      <c r="C571" s="341"/>
    </row>
    <row r="572" spans="3:3" ht="12.5" customHeight="1">
      <c r="C572" s="341"/>
    </row>
    <row r="573" spans="3:3" ht="12.5" customHeight="1">
      <c r="C573" s="341"/>
    </row>
    <row r="574" spans="3:3" ht="12.5" customHeight="1">
      <c r="C574" s="341"/>
    </row>
    <row r="575" spans="3:3" ht="12.5" customHeight="1">
      <c r="C575" s="341"/>
    </row>
    <row r="576" spans="3:3" ht="12.5" customHeight="1">
      <c r="C576" s="341"/>
    </row>
    <row r="577" spans="3:3" ht="12.5" customHeight="1">
      <c r="C577" s="341"/>
    </row>
    <row r="578" spans="3:3" ht="12.5" customHeight="1">
      <c r="C578" s="341"/>
    </row>
    <row r="579" spans="3:3" ht="12.5" customHeight="1">
      <c r="C579" s="341"/>
    </row>
    <row r="580" spans="3:3" ht="12.5" customHeight="1">
      <c r="C580" s="341"/>
    </row>
    <row r="581" spans="3:3" ht="12.5" customHeight="1">
      <c r="C581" s="341"/>
    </row>
    <row r="582" spans="3:3" ht="12.5" customHeight="1">
      <c r="C582" s="341"/>
    </row>
    <row r="583" spans="3:3" ht="12.5" customHeight="1">
      <c r="C583" s="341"/>
    </row>
    <row r="584" spans="3:3" ht="12.5" customHeight="1">
      <c r="C584" s="341"/>
    </row>
    <row r="585" spans="3:3" ht="12.5" customHeight="1">
      <c r="C585" s="341"/>
    </row>
    <row r="586" spans="3:3" ht="12.5" customHeight="1">
      <c r="C586" s="341"/>
    </row>
    <row r="587" spans="3:3" ht="12.5" customHeight="1">
      <c r="C587" s="341"/>
    </row>
    <row r="588" spans="3:3" ht="12.5" customHeight="1">
      <c r="C588" s="341"/>
    </row>
    <row r="589" spans="3:3" ht="12.5" customHeight="1">
      <c r="C589" s="341"/>
    </row>
    <row r="590" spans="3:3" ht="12.5" customHeight="1">
      <c r="C590" s="341"/>
    </row>
    <row r="591" spans="3:3" ht="12.5" customHeight="1">
      <c r="C591" s="341"/>
    </row>
    <row r="592" spans="3:3" ht="12.5" customHeight="1">
      <c r="C592" s="341"/>
    </row>
    <row r="593" spans="3:3" ht="12.5" customHeight="1">
      <c r="C593" s="341"/>
    </row>
    <row r="594" spans="3:3" ht="12.5" customHeight="1">
      <c r="C594" s="341"/>
    </row>
    <row r="595" spans="3:3" ht="12.5" customHeight="1">
      <c r="C595" s="341"/>
    </row>
    <row r="596" spans="3:3" ht="12.5" customHeight="1">
      <c r="C596" s="341"/>
    </row>
    <row r="597" spans="3:3" ht="12.5" customHeight="1">
      <c r="C597" s="341"/>
    </row>
    <row r="598" spans="3:3" ht="12.5" customHeight="1">
      <c r="C598" s="341"/>
    </row>
    <row r="599" spans="3:3" ht="12.5" customHeight="1">
      <c r="C599" s="341"/>
    </row>
    <row r="600" spans="3:3" ht="12.5" customHeight="1">
      <c r="C600" s="341"/>
    </row>
    <row r="601" spans="3:3" ht="12.5" customHeight="1">
      <c r="C601" s="341"/>
    </row>
    <row r="602" spans="3:3" ht="12.5" customHeight="1">
      <c r="C602" s="341"/>
    </row>
    <row r="603" spans="3:3" ht="12.5" customHeight="1">
      <c r="C603" s="341"/>
    </row>
    <row r="604" spans="3:3" ht="12.5" customHeight="1">
      <c r="C604" s="341"/>
    </row>
    <row r="605" spans="3:3" ht="12.5" customHeight="1">
      <c r="C605" s="341"/>
    </row>
    <row r="606" spans="3:3" ht="12.5" customHeight="1">
      <c r="C606" s="341"/>
    </row>
    <row r="607" spans="3:3" ht="12.5" customHeight="1">
      <c r="C607" s="341"/>
    </row>
    <row r="608" spans="3:3" ht="12.5" customHeight="1">
      <c r="C608" s="341"/>
    </row>
    <row r="609" spans="3:3" ht="12.5" customHeight="1">
      <c r="C609" s="341"/>
    </row>
    <row r="610" spans="3:3" ht="12.5" customHeight="1">
      <c r="C610" s="341"/>
    </row>
    <row r="611" spans="3:3" ht="12.5" customHeight="1">
      <c r="C611" s="341"/>
    </row>
    <row r="612" spans="3:3" ht="12.5" customHeight="1">
      <c r="C612" s="341"/>
    </row>
    <row r="613" spans="3:3" ht="12.5" customHeight="1">
      <c r="C613" s="341"/>
    </row>
    <row r="614" spans="3:3" ht="12.5" customHeight="1">
      <c r="C614" s="341"/>
    </row>
    <row r="615" spans="3:3" ht="12.5" customHeight="1">
      <c r="C615" s="341"/>
    </row>
    <row r="616" spans="3:3" ht="12.5" customHeight="1">
      <c r="C616" s="341"/>
    </row>
    <row r="617" spans="3:3" ht="12.5" customHeight="1">
      <c r="C617" s="341"/>
    </row>
    <row r="618" spans="3:3" ht="12.5" customHeight="1">
      <c r="C618" s="341"/>
    </row>
    <row r="619" spans="3:3" ht="12.5" customHeight="1">
      <c r="C619" s="341"/>
    </row>
    <row r="620" spans="3:3" ht="12.5" customHeight="1">
      <c r="C620" s="341"/>
    </row>
    <row r="621" spans="3:3" ht="12.5" customHeight="1">
      <c r="C621" s="341"/>
    </row>
    <row r="622" spans="3:3" ht="12.5" customHeight="1">
      <c r="C622" s="341"/>
    </row>
    <row r="623" spans="3:3" ht="12.5" customHeight="1">
      <c r="C623" s="341"/>
    </row>
    <row r="624" spans="3:3" ht="12.5" customHeight="1">
      <c r="C624" s="341"/>
    </row>
    <row r="625" spans="3:3" ht="12.5" customHeight="1">
      <c r="C625" s="341"/>
    </row>
    <row r="626" spans="3:3" ht="12.5" customHeight="1">
      <c r="C626" s="341"/>
    </row>
    <row r="627" spans="3:3" ht="12.5" customHeight="1">
      <c r="C627" s="341"/>
    </row>
    <row r="628" spans="3:3" ht="12.5" customHeight="1">
      <c r="C628" s="341"/>
    </row>
    <row r="629" spans="3:3" ht="12.5" customHeight="1">
      <c r="C629" s="341"/>
    </row>
    <row r="630" spans="3:3" ht="12.5" customHeight="1">
      <c r="C630" s="341"/>
    </row>
    <row r="631" spans="3:3" ht="12.5" customHeight="1">
      <c r="C631" s="341"/>
    </row>
    <row r="632" spans="3:3" ht="12.5" customHeight="1">
      <c r="C632" s="341"/>
    </row>
    <row r="633" spans="3:3" ht="12.5" customHeight="1">
      <c r="C633" s="341"/>
    </row>
    <row r="634" spans="3:3" ht="12.5" customHeight="1">
      <c r="C634" s="341"/>
    </row>
    <row r="635" spans="3:3" ht="12.5" customHeight="1">
      <c r="C635" s="341"/>
    </row>
    <row r="636" spans="3:3" ht="12.5" customHeight="1">
      <c r="C636" s="341"/>
    </row>
    <row r="637" spans="3:3" ht="12.5" customHeight="1">
      <c r="C637" s="341"/>
    </row>
    <row r="638" spans="3:3" ht="12.5" customHeight="1">
      <c r="C638" s="341"/>
    </row>
    <row r="639" spans="3:3" ht="12.5" customHeight="1">
      <c r="C639" s="341"/>
    </row>
    <row r="640" spans="3:3" ht="12.5" customHeight="1">
      <c r="C640" s="341"/>
    </row>
    <row r="641" spans="3:3" ht="12.5" customHeight="1">
      <c r="C641" s="341"/>
    </row>
    <row r="642" spans="3:3" ht="12.5" customHeight="1">
      <c r="C642" s="341"/>
    </row>
    <row r="643" spans="3:3" ht="12.5" customHeight="1">
      <c r="C643" s="341"/>
    </row>
    <row r="644" spans="3:3" ht="12.5" customHeight="1">
      <c r="C644" s="341"/>
    </row>
    <row r="645" spans="3:3" ht="12.5" customHeight="1">
      <c r="C645" s="341"/>
    </row>
    <row r="646" spans="3:3" ht="12.5" customHeight="1">
      <c r="C646" s="341"/>
    </row>
    <row r="647" spans="3:3" ht="12.5" customHeight="1">
      <c r="C647" s="341"/>
    </row>
    <row r="648" spans="3:3" ht="12.5" customHeight="1">
      <c r="C648" s="341"/>
    </row>
    <row r="649" spans="3:3" ht="12.5" customHeight="1">
      <c r="C649" s="341"/>
    </row>
    <row r="650" spans="3:3" ht="12.5" customHeight="1">
      <c r="C650" s="341"/>
    </row>
    <row r="651" spans="3:3" ht="12.5" customHeight="1">
      <c r="C651" s="341"/>
    </row>
    <row r="652" spans="3:3" ht="12.5" customHeight="1">
      <c r="C652" s="341"/>
    </row>
    <row r="653" spans="3:3" ht="12.5" customHeight="1">
      <c r="C653" s="341"/>
    </row>
    <row r="654" spans="3:3" ht="12.5" customHeight="1">
      <c r="C654" s="341"/>
    </row>
    <row r="655" spans="3:3" ht="12.5" customHeight="1">
      <c r="C655" s="341"/>
    </row>
    <row r="656" spans="3:3" ht="12.5" customHeight="1">
      <c r="C656" s="341"/>
    </row>
    <row r="657" spans="3:3" ht="12.5" customHeight="1">
      <c r="C657" s="341"/>
    </row>
    <row r="658" spans="3:3" ht="12.5" customHeight="1">
      <c r="C658" s="341"/>
    </row>
    <row r="659" spans="3:3" ht="12.5" customHeight="1">
      <c r="C659" s="341"/>
    </row>
    <row r="660" spans="3:3" ht="12.5" customHeight="1">
      <c r="C660" s="341"/>
    </row>
    <row r="661" spans="3:3" ht="12.5" customHeight="1">
      <c r="C661" s="341"/>
    </row>
    <row r="662" spans="3:3" ht="12.5" customHeight="1">
      <c r="C662" s="341"/>
    </row>
    <row r="663" spans="3:3" ht="12.5" customHeight="1">
      <c r="C663" s="341"/>
    </row>
    <row r="664" spans="3:3" ht="12.5" customHeight="1">
      <c r="C664" s="341"/>
    </row>
    <row r="665" spans="3:3" ht="12.5" customHeight="1">
      <c r="C665" s="341"/>
    </row>
    <row r="666" spans="3:3" ht="12.5" customHeight="1">
      <c r="C666" s="341"/>
    </row>
    <row r="667" spans="3:3" ht="12.5" customHeight="1">
      <c r="C667" s="341"/>
    </row>
    <row r="668" spans="3:3" ht="12.5" customHeight="1">
      <c r="C668" s="341"/>
    </row>
    <row r="669" spans="3:3" ht="12.5" customHeight="1">
      <c r="C669" s="341"/>
    </row>
    <row r="670" spans="3:3" ht="12.5" customHeight="1">
      <c r="C670" s="341"/>
    </row>
    <row r="671" spans="3:3" ht="12.5" customHeight="1">
      <c r="C671" s="341"/>
    </row>
    <row r="672" spans="3:3" ht="12.5" customHeight="1">
      <c r="C672" s="341"/>
    </row>
    <row r="673" spans="3:3" ht="12.5" customHeight="1">
      <c r="C673" s="341"/>
    </row>
    <row r="674" spans="3:3" ht="12.5" customHeight="1">
      <c r="C674" s="341"/>
    </row>
    <row r="675" spans="3:3" ht="12.5" customHeight="1">
      <c r="C675" s="341"/>
    </row>
    <row r="676" spans="3:3" ht="12.5" customHeight="1">
      <c r="C676" s="341"/>
    </row>
    <row r="677" spans="3:3" ht="12.5" customHeight="1">
      <c r="C677" s="341"/>
    </row>
    <row r="678" spans="3:3" ht="12.5" customHeight="1">
      <c r="C678" s="341"/>
    </row>
    <row r="679" spans="3:3" ht="12.5" customHeight="1">
      <c r="C679" s="341"/>
    </row>
    <row r="680" spans="3:3" ht="12.5" customHeight="1">
      <c r="C680" s="341"/>
    </row>
    <row r="681" spans="3:3" ht="12.5" customHeight="1">
      <c r="C681" s="341"/>
    </row>
    <row r="682" spans="3:3" ht="12.5" customHeight="1">
      <c r="C682" s="341"/>
    </row>
    <row r="683" spans="3:3" ht="12.5" customHeight="1">
      <c r="C683" s="341"/>
    </row>
    <row r="684" spans="3:3" ht="12.5" customHeight="1">
      <c r="C684" s="341"/>
    </row>
    <row r="685" spans="3:3" ht="12.5" customHeight="1">
      <c r="C685" s="341"/>
    </row>
    <row r="686" spans="3:3" ht="12.5" customHeight="1">
      <c r="C686" s="341"/>
    </row>
    <row r="687" spans="3:3" ht="12.5" customHeight="1">
      <c r="C687" s="341"/>
    </row>
    <row r="688" spans="3:3" ht="12.5" customHeight="1">
      <c r="C688" s="341"/>
    </row>
    <row r="689" spans="3:3" ht="12.5" customHeight="1">
      <c r="C689" s="341"/>
    </row>
    <row r="690" spans="3:3" ht="12.5" customHeight="1">
      <c r="C690" s="341"/>
    </row>
    <row r="691" spans="3:3" ht="12.5" customHeight="1">
      <c r="C691" s="341"/>
    </row>
    <row r="692" spans="3:3" ht="12.5" customHeight="1">
      <c r="C692" s="341"/>
    </row>
    <row r="693" spans="3:3" ht="12.5" customHeight="1">
      <c r="C693" s="341"/>
    </row>
    <row r="694" spans="3:3" ht="12.5" customHeight="1">
      <c r="C694" s="341"/>
    </row>
    <row r="695" spans="3:3" ht="12.5" customHeight="1">
      <c r="C695" s="341"/>
    </row>
    <row r="696" spans="3:3" ht="12.5" customHeight="1">
      <c r="C696" s="341"/>
    </row>
    <row r="697" spans="3:3" ht="12.5" customHeight="1">
      <c r="C697" s="341"/>
    </row>
    <row r="698" spans="3:3" ht="12.5" customHeight="1">
      <c r="C698" s="341"/>
    </row>
    <row r="699" spans="3:3" ht="12.5" customHeight="1">
      <c r="C699" s="341"/>
    </row>
    <row r="700" spans="3:3" ht="12.5" customHeight="1">
      <c r="C700" s="341"/>
    </row>
    <row r="701" spans="3:3" ht="12.5" customHeight="1">
      <c r="C701" s="341"/>
    </row>
    <row r="702" spans="3:3" ht="12.5" customHeight="1">
      <c r="C702" s="341"/>
    </row>
    <row r="703" spans="3:3" ht="12.5" customHeight="1">
      <c r="C703" s="341"/>
    </row>
    <row r="704" spans="3:3" ht="12.5" customHeight="1">
      <c r="C704" s="341"/>
    </row>
    <row r="705" spans="3:3" ht="12.5" customHeight="1">
      <c r="C705" s="341"/>
    </row>
    <row r="706" spans="3:3" ht="12.5" customHeight="1">
      <c r="C706" s="341"/>
    </row>
    <row r="707" spans="3:3" ht="12.5" customHeight="1">
      <c r="C707" s="341"/>
    </row>
    <row r="708" spans="3:3" ht="12.5" customHeight="1">
      <c r="C708" s="341"/>
    </row>
    <row r="709" spans="3:3" ht="12.5" customHeight="1">
      <c r="C709" s="341"/>
    </row>
    <row r="710" spans="3:3" ht="12.5" customHeight="1">
      <c r="C710" s="341"/>
    </row>
    <row r="711" spans="3:3" ht="12.5" customHeight="1">
      <c r="C711" s="341"/>
    </row>
    <row r="712" spans="3:3" ht="12.5" customHeight="1">
      <c r="C712" s="341"/>
    </row>
    <row r="713" spans="3:3" ht="12.5" customHeight="1">
      <c r="C713" s="341"/>
    </row>
    <row r="714" spans="3:3" ht="12.5" customHeight="1">
      <c r="C714" s="341"/>
    </row>
    <row r="715" spans="3:3" ht="12.5" customHeight="1">
      <c r="C715" s="341"/>
    </row>
    <row r="716" spans="3:3" ht="12.5" customHeight="1">
      <c r="C716" s="341"/>
    </row>
    <row r="717" spans="3:3" ht="12.5" customHeight="1">
      <c r="C717" s="341"/>
    </row>
    <row r="718" spans="3:3" ht="12.5" customHeight="1">
      <c r="C718" s="341"/>
    </row>
    <row r="719" spans="3:3" ht="12.5" customHeight="1">
      <c r="C719" s="341"/>
    </row>
    <row r="720" spans="3:3" ht="12.5" customHeight="1">
      <c r="C720" s="341"/>
    </row>
    <row r="721" spans="3:3" ht="12.5" customHeight="1">
      <c r="C721" s="341"/>
    </row>
    <row r="722" spans="3:3" ht="12.5" customHeight="1">
      <c r="C722" s="341"/>
    </row>
    <row r="723" spans="3:3" ht="12.5" customHeight="1">
      <c r="C723" s="341"/>
    </row>
    <row r="724" spans="3:3" ht="12.5" customHeight="1">
      <c r="C724" s="341"/>
    </row>
    <row r="725" spans="3:3" ht="12.5" customHeight="1">
      <c r="C725" s="341"/>
    </row>
    <row r="726" spans="3:3" ht="12.5" customHeight="1">
      <c r="C726" s="341"/>
    </row>
    <row r="727" spans="3:3" ht="12.5" customHeight="1">
      <c r="C727" s="341"/>
    </row>
    <row r="728" spans="3:3" ht="12.5" customHeight="1">
      <c r="C728" s="341"/>
    </row>
    <row r="729" spans="3:3" ht="12.5" customHeight="1">
      <c r="C729" s="341"/>
    </row>
    <row r="730" spans="3:3" ht="12.5" customHeight="1">
      <c r="C730" s="341"/>
    </row>
    <row r="731" spans="3:3" ht="12.5" customHeight="1">
      <c r="C731" s="341"/>
    </row>
    <row r="732" spans="3:3" ht="12.5" customHeight="1">
      <c r="C732" s="341"/>
    </row>
    <row r="733" spans="3:3" ht="12.5" customHeight="1">
      <c r="C733" s="341"/>
    </row>
    <row r="734" spans="3:3" ht="12.5" customHeight="1">
      <c r="C734" s="341"/>
    </row>
    <row r="735" spans="3:3" ht="12.5" customHeight="1">
      <c r="C735" s="341"/>
    </row>
    <row r="736" spans="3:3" ht="12.5" customHeight="1">
      <c r="C736" s="341"/>
    </row>
    <row r="737" spans="3:3" ht="12.5" customHeight="1">
      <c r="C737" s="341"/>
    </row>
    <row r="738" spans="3:3" ht="12.5" customHeight="1">
      <c r="C738" s="341"/>
    </row>
    <row r="739" spans="3:3" ht="12.5" customHeight="1">
      <c r="C739" s="341"/>
    </row>
    <row r="740" spans="3:3" ht="12.5" customHeight="1">
      <c r="C740" s="341"/>
    </row>
    <row r="741" spans="3:3" ht="12.5" customHeight="1">
      <c r="C741" s="341"/>
    </row>
    <row r="742" spans="3:3" ht="12.5" customHeight="1">
      <c r="C742" s="341"/>
    </row>
    <row r="743" spans="3:3" ht="12.5" customHeight="1">
      <c r="C743" s="341"/>
    </row>
    <row r="744" spans="3:3" ht="12.5" customHeight="1">
      <c r="C744" s="341"/>
    </row>
    <row r="745" spans="3:3" ht="12.5" customHeight="1">
      <c r="C745" s="341"/>
    </row>
    <row r="746" spans="3:3" ht="12.5" customHeight="1">
      <c r="C746" s="341"/>
    </row>
    <row r="747" spans="3:3" ht="12.5" customHeight="1">
      <c r="C747" s="341"/>
    </row>
    <row r="748" spans="3:3" ht="12.5" customHeight="1">
      <c r="C748" s="341"/>
    </row>
    <row r="749" spans="3:3" ht="12.5" customHeight="1">
      <c r="C749" s="341"/>
    </row>
    <row r="750" spans="3:3" ht="12.5" customHeight="1">
      <c r="C750" s="341"/>
    </row>
    <row r="751" spans="3:3" ht="12.5" customHeight="1">
      <c r="C751" s="341"/>
    </row>
    <row r="752" spans="3:3" ht="12.5" customHeight="1">
      <c r="C752" s="341"/>
    </row>
    <row r="753" spans="3:3" ht="12.5" customHeight="1">
      <c r="C753" s="341"/>
    </row>
    <row r="754" spans="3:3" ht="12.5" customHeight="1">
      <c r="C754" s="341"/>
    </row>
    <row r="755" spans="3:3" ht="12.5" customHeight="1">
      <c r="C755" s="341"/>
    </row>
    <row r="756" spans="3:3" ht="12.5" customHeight="1">
      <c r="C756" s="341"/>
    </row>
    <row r="757" spans="3:3" ht="12.5" customHeight="1">
      <c r="C757" s="341"/>
    </row>
    <row r="758" spans="3:3" ht="12.5" customHeight="1">
      <c r="C758" s="341"/>
    </row>
    <row r="759" spans="3:3" ht="12.5" customHeight="1">
      <c r="C759" s="341"/>
    </row>
    <row r="760" spans="3:3" ht="12.5" customHeight="1">
      <c r="C760" s="341"/>
    </row>
    <row r="761" spans="3:3" ht="12.5" customHeight="1">
      <c r="C761" s="341"/>
    </row>
    <row r="762" spans="3:3" ht="12.5" customHeight="1">
      <c r="C762" s="341"/>
    </row>
    <row r="763" spans="3:3" ht="12.5" customHeight="1">
      <c r="C763" s="341"/>
    </row>
    <row r="764" spans="3:3" ht="12.5" customHeight="1">
      <c r="C764" s="341"/>
    </row>
    <row r="765" spans="3:3" ht="12.5" customHeight="1">
      <c r="C765" s="341"/>
    </row>
    <row r="766" spans="3:3" ht="12.5" customHeight="1">
      <c r="C766" s="341"/>
    </row>
    <row r="767" spans="3:3" ht="12.5" customHeight="1">
      <c r="C767" s="341"/>
    </row>
    <row r="768" spans="3:3" ht="12.5" customHeight="1">
      <c r="C768" s="341"/>
    </row>
    <row r="769" spans="3:3" ht="12.5" customHeight="1">
      <c r="C769" s="341"/>
    </row>
    <row r="770" spans="3:3" ht="12.5" customHeight="1">
      <c r="C770" s="341"/>
    </row>
    <row r="771" spans="3:3" ht="12.5" customHeight="1">
      <c r="C771" s="341"/>
    </row>
    <row r="772" spans="3:3" ht="12.5" customHeight="1">
      <c r="C772" s="341"/>
    </row>
    <row r="773" spans="3:3" ht="12.5" customHeight="1">
      <c r="C773" s="341"/>
    </row>
    <row r="774" spans="3:3" ht="12.5" customHeight="1">
      <c r="C774" s="341"/>
    </row>
    <row r="775" spans="3:3" ht="12.5" customHeight="1">
      <c r="C775" s="341"/>
    </row>
    <row r="776" spans="3:3" ht="12.5" customHeight="1">
      <c r="C776" s="341"/>
    </row>
    <row r="777" spans="3:3" ht="12.5" customHeight="1">
      <c r="C777" s="341"/>
    </row>
    <row r="778" spans="3:3" ht="12.5" customHeight="1">
      <c r="C778" s="341"/>
    </row>
    <row r="779" spans="3:3" ht="12.5" customHeight="1">
      <c r="C779" s="341"/>
    </row>
    <row r="780" spans="3:3" ht="12.5" customHeight="1">
      <c r="C780" s="341"/>
    </row>
    <row r="781" spans="3:3" ht="12.5" customHeight="1">
      <c r="C781" s="341"/>
    </row>
    <row r="782" spans="3:3" ht="12.5" customHeight="1">
      <c r="C782" s="341"/>
    </row>
    <row r="783" spans="3:3" ht="12.5" customHeight="1">
      <c r="C783" s="341"/>
    </row>
    <row r="784" spans="3:3" ht="12.5" customHeight="1">
      <c r="C784" s="341"/>
    </row>
    <row r="785" spans="3:3" ht="12.5" customHeight="1">
      <c r="C785" s="341"/>
    </row>
    <row r="786" spans="3:3" ht="12.5" customHeight="1">
      <c r="C786" s="341"/>
    </row>
    <row r="787" spans="3:3" ht="12.5" customHeight="1">
      <c r="C787" s="341"/>
    </row>
    <row r="788" spans="3:3" ht="12.5" customHeight="1">
      <c r="C788" s="341"/>
    </row>
    <row r="789" spans="3:3" ht="12.5" customHeight="1">
      <c r="C789" s="341"/>
    </row>
    <row r="790" spans="3:3" ht="12.5" customHeight="1">
      <c r="C790" s="341"/>
    </row>
    <row r="791" spans="3:3" ht="12.5" customHeight="1">
      <c r="C791" s="341"/>
    </row>
    <row r="792" spans="3:3" ht="12.5" customHeight="1">
      <c r="C792" s="341"/>
    </row>
    <row r="793" spans="3:3" ht="12.5" customHeight="1">
      <c r="C793" s="341"/>
    </row>
    <row r="794" spans="3:3" ht="12.5" customHeight="1">
      <c r="C794" s="341"/>
    </row>
    <row r="795" spans="3:3" ht="12.5" customHeight="1">
      <c r="C795" s="341"/>
    </row>
    <row r="796" spans="3:3" ht="12.5" customHeight="1">
      <c r="C796" s="341"/>
    </row>
    <row r="797" spans="3:3" ht="12.5" customHeight="1">
      <c r="C797" s="341"/>
    </row>
    <row r="798" spans="3:3" ht="12.5" customHeight="1">
      <c r="C798" s="341"/>
    </row>
    <row r="799" spans="3:3" ht="12.5" customHeight="1">
      <c r="C799" s="341"/>
    </row>
    <row r="800" spans="3:3" ht="12.5" customHeight="1">
      <c r="C800" s="341"/>
    </row>
    <row r="801" spans="3:3" ht="12.5" customHeight="1">
      <c r="C801" s="341"/>
    </row>
    <row r="802" spans="3:3" ht="12.5" customHeight="1">
      <c r="C802" s="341"/>
    </row>
    <row r="803" spans="3:3" ht="12.5" customHeight="1">
      <c r="C803" s="341"/>
    </row>
    <row r="804" spans="3:3" ht="12.5" customHeight="1">
      <c r="C804" s="341"/>
    </row>
    <row r="805" spans="3:3" ht="12.5" customHeight="1">
      <c r="C805" s="341"/>
    </row>
    <row r="806" spans="3:3" ht="12.5" customHeight="1">
      <c r="C806" s="341"/>
    </row>
    <row r="807" spans="3:3" ht="12.5" customHeight="1">
      <c r="C807" s="341"/>
    </row>
    <row r="808" spans="3:3" ht="12.5" customHeight="1">
      <c r="C808" s="341"/>
    </row>
    <row r="809" spans="3:3" ht="12.5" customHeight="1">
      <c r="C809" s="341"/>
    </row>
    <row r="810" spans="3:3" ht="12.5" customHeight="1">
      <c r="C810" s="341"/>
    </row>
    <row r="811" spans="3:3" ht="12.5" customHeight="1">
      <c r="C811" s="341"/>
    </row>
    <row r="812" spans="3:3" ht="12.5" customHeight="1">
      <c r="C812" s="341"/>
    </row>
    <row r="813" spans="3:3" ht="12.5" customHeight="1">
      <c r="C813" s="341"/>
    </row>
    <row r="814" spans="3:3" ht="12.5" customHeight="1">
      <c r="C814" s="341"/>
    </row>
    <row r="815" spans="3:3" ht="12.5" customHeight="1">
      <c r="C815" s="341"/>
    </row>
    <row r="816" spans="3:3" ht="12.5" customHeight="1">
      <c r="C816" s="341"/>
    </row>
    <row r="817" spans="3:3" ht="12.5" customHeight="1">
      <c r="C817" s="341"/>
    </row>
    <row r="818" spans="3:3" ht="12.5" customHeight="1">
      <c r="C818" s="341"/>
    </row>
    <row r="819" spans="3:3" ht="12.5" customHeight="1">
      <c r="C819" s="341"/>
    </row>
    <row r="820" spans="3:3" ht="12.5" customHeight="1">
      <c r="C820" s="341"/>
    </row>
    <row r="821" spans="3:3" ht="12.5" customHeight="1">
      <c r="C821" s="341"/>
    </row>
    <row r="822" spans="3:3" ht="12.5" customHeight="1">
      <c r="C822" s="341"/>
    </row>
    <row r="823" spans="3:3" ht="12.5" customHeight="1">
      <c r="C823" s="341"/>
    </row>
    <row r="824" spans="3:3" ht="12.5" customHeight="1">
      <c r="C824" s="341"/>
    </row>
    <row r="825" spans="3:3" ht="12.5" customHeight="1">
      <c r="C825" s="341"/>
    </row>
    <row r="826" spans="3:3" ht="12.5" customHeight="1">
      <c r="C826" s="341"/>
    </row>
    <row r="827" spans="3:3" ht="12.5" customHeight="1">
      <c r="C827" s="341"/>
    </row>
    <row r="828" spans="3:3" ht="12.5" customHeight="1">
      <c r="C828" s="341"/>
    </row>
    <row r="829" spans="3:3" ht="12.5" customHeight="1">
      <c r="C829" s="341"/>
    </row>
    <row r="830" spans="3:3" ht="12.5" customHeight="1">
      <c r="C830" s="341"/>
    </row>
    <row r="831" spans="3:3" ht="12.5" customHeight="1">
      <c r="C831" s="341"/>
    </row>
    <row r="832" spans="3:3" ht="12.5" customHeight="1">
      <c r="C832" s="341"/>
    </row>
    <row r="833" spans="3:3" ht="12.5" customHeight="1">
      <c r="C833" s="341"/>
    </row>
    <row r="834" spans="3:3" ht="12.5" customHeight="1">
      <c r="C834" s="341"/>
    </row>
    <row r="835" spans="3:3" ht="12.5" customHeight="1">
      <c r="C835" s="341"/>
    </row>
    <row r="836" spans="3:3" ht="12.5" customHeight="1">
      <c r="C836" s="341"/>
    </row>
    <row r="837" spans="3:3" ht="12.5" customHeight="1">
      <c r="C837" s="341"/>
    </row>
    <row r="838" spans="3:3" ht="12.5" customHeight="1">
      <c r="C838" s="341"/>
    </row>
    <row r="839" spans="3:3" ht="12.5" customHeight="1">
      <c r="C839" s="341"/>
    </row>
    <row r="840" spans="3:3" ht="12.5" customHeight="1">
      <c r="C840" s="341"/>
    </row>
    <row r="841" spans="3:3" ht="12.5" customHeight="1">
      <c r="C841" s="341"/>
    </row>
    <row r="842" spans="3:3" ht="12.5" customHeight="1">
      <c r="C842" s="341"/>
    </row>
    <row r="843" spans="3:3" ht="12.5" customHeight="1">
      <c r="C843" s="341"/>
    </row>
    <row r="844" spans="3:3" ht="12.5" customHeight="1">
      <c r="C844" s="341"/>
    </row>
    <row r="845" spans="3:3" ht="12.5" customHeight="1">
      <c r="C845" s="341"/>
    </row>
    <row r="846" spans="3:3" ht="12.5" customHeight="1">
      <c r="C846" s="341"/>
    </row>
    <row r="847" spans="3:3" ht="12.5" customHeight="1">
      <c r="C847" s="341"/>
    </row>
    <row r="848" spans="3:3" ht="12.5" customHeight="1">
      <c r="C848" s="341"/>
    </row>
    <row r="849" spans="3:3" ht="12.5" customHeight="1">
      <c r="C849" s="341"/>
    </row>
    <row r="850" spans="3:3" ht="12.5" customHeight="1">
      <c r="C850" s="341"/>
    </row>
    <row r="851" spans="3:3" ht="12.5" customHeight="1">
      <c r="C851" s="341"/>
    </row>
    <row r="852" spans="3:3" ht="12.5" customHeight="1">
      <c r="C852" s="341"/>
    </row>
    <row r="853" spans="3:3" ht="12.5" customHeight="1">
      <c r="C853" s="341"/>
    </row>
    <row r="854" spans="3:3" ht="12.5" customHeight="1">
      <c r="C854" s="341"/>
    </row>
    <row r="855" spans="3:3" ht="12.5" customHeight="1">
      <c r="C855" s="341"/>
    </row>
    <row r="856" spans="3:3" ht="12.5" customHeight="1">
      <c r="C856" s="341"/>
    </row>
    <row r="857" spans="3:3" ht="12.5" customHeight="1">
      <c r="C857" s="341"/>
    </row>
    <row r="858" spans="3:3" ht="12.5" customHeight="1">
      <c r="C858" s="341"/>
    </row>
    <row r="859" spans="3:3" ht="12.5" customHeight="1">
      <c r="C859" s="341"/>
    </row>
    <row r="860" spans="3:3" ht="12.5" customHeight="1">
      <c r="C860" s="341"/>
    </row>
    <row r="861" spans="3:3" ht="12.5" customHeight="1">
      <c r="C861" s="341"/>
    </row>
    <row r="862" spans="3:3" ht="12.5" customHeight="1">
      <c r="C862" s="341"/>
    </row>
    <row r="863" spans="3:3" ht="12.5" customHeight="1">
      <c r="C863" s="341"/>
    </row>
    <row r="864" spans="3:3" ht="12.5" customHeight="1">
      <c r="C864" s="341"/>
    </row>
    <row r="865" spans="3:3" ht="12.5" customHeight="1">
      <c r="C865" s="341"/>
    </row>
    <row r="866" spans="3:3" ht="12.5" customHeight="1">
      <c r="C866" s="341"/>
    </row>
    <row r="867" spans="3:3" ht="12.5" customHeight="1">
      <c r="C867" s="341"/>
    </row>
    <row r="868" spans="3:3" ht="12.5" customHeight="1">
      <c r="C868" s="341"/>
    </row>
    <row r="869" spans="3:3" ht="12.5" customHeight="1">
      <c r="C869" s="341"/>
    </row>
    <row r="870" spans="3:3" ht="12.5" customHeight="1">
      <c r="C870" s="341"/>
    </row>
    <row r="871" spans="3:3" ht="12.5" customHeight="1">
      <c r="C871" s="341"/>
    </row>
    <row r="872" spans="3:3" ht="12.5" customHeight="1">
      <c r="C872" s="341"/>
    </row>
    <row r="873" spans="3:3" ht="12.5" customHeight="1">
      <c r="C873" s="341"/>
    </row>
    <row r="874" spans="3:3" ht="12.5" customHeight="1">
      <c r="C874" s="341"/>
    </row>
    <row r="875" spans="3:3" ht="12.5" customHeight="1">
      <c r="C875" s="341"/>
    </row>
    <row r="876" spans="3:3" ht="12.5" customHeight="1">
      <c r="C876" s="341"/>
    </row>
    <row r="877" spans="3:3" ht="12.5" customHeight="1">
      <c r="C877" s="341"/>
    </row>
    <row r="878" spans="3:3" ht="12.5" customHeight="1">
      <c r="C878" s="341"/>
    </row>
    <row r="879" spans="3:3" ht="12.5" customHeight="1">
      <c r="C879" s="341"/>
    </row>
    <row r="880" spans="3:3" ht="12.5" customHeight="1">
      <c r="C880" s="341"/>
    </row>
    <row r="881" spans="3:3" ht="12.5" customHeight="1">
      <c r="C881" s="341"/>
    </row>
    <row r="882" spans="3:3" ht="12.5" customHeight="1">
      <c r="C882" s="341"/>
    </row>
    <row r="883" spans="3:3" ht="12.5" customHeight="1">
      <c r="C883" s="341"/>
    </row>
    <row r="884" spans="3:3" ht="12.5" customHeight="1">
      <c r="C884" s="341"/>
    </row>
    <row r="885" spans="3:3" ht="12.5" customHeight="1">
      <c r="C885" s="341"/>
    </row>
    <row r="886" spans="3:3" ht="12.5" customHeight="1">
      <c r="C886" s="341"/>
    </row>
    <row r="887" spans="3:3" ht="12.5" customHeight="1">
      <c r="C887" s="341"/>
    </row>
    <row r="888" spans="3:3" ht="12.5" customHeight="1">
      <c r="C888" s="341"/>
    </row>
    <row r="889" spans="3:3" ht="12.5" customHeight="1">
      <c r="C889" s="341"/>
    </row>
    <row r="890" spans="3:3" ht="12.5" customHeight="1">
      <c r="C890" s="341"/>
    </row>
    <row r="891" spans="3:3" ht="12.5" customHeight="1">
      <c r="C891" s="341"/>
    </row>
    <row r="892" spans="3:3" ht="12.5" customHeight="1">
      <c r="C892" s="341"/>
    </row>
    <row r="893" spans="3:3" ht="12.5" customHeight="1">
      <c r="C893" s="341"/>
    </row>
    <row r="894" spans="3:3" ht="12.5" customHeight="1">
      <c r="C894" s="341"/>
    </row>
    <row r="895" spans="3:3" ht="12.5" customHeight="1">
      <c r="C895" s="341"/>
    </row>
    <row r="896" spans="3:3" ht="12.5" customHeight="1">
      <c r="C896" s="341"/>
    </row>
    <row r="897" spans="3:3" ht="12.5" customHeight="1">
      <c r="C897" s="341"/>
    </row>
    <row r="898" spans="3:3" ht="12.5" customHeight="1">
      <c r="C898" s="341"/>
    </row>
    <row r="899" spans="3:3" ht="12.5" customHeight="1">
      <c r="C899" s="341"/>
    </row>
    <row r="900" spans="3:3" ht="12.5" customHeight="1">
      <c r="C900" s="341"/>
    </row>
    <row r="901" spans="3:3" ht="12.5" customHeight="1">
      <c r="C901" s="341"/>
    </row>
    <row r="902" spans="3:3" ht="12.5" customHeight="1">
      <c r="C902" s="341"/>
    </row>
    <row r="903" spans="3:3" ht="12.5" customHeight="1">
      <c r="C903" s="341"/>
    </row>
    <row r="904" spans="3:3" ht="12.5" customHeight="1">
      <c r="C904" s="341"/>
    </row>
    <row r="905" spans="3:3" ht="12.5" customHeight="1">
      <c r="C905" s="341"/>
    </row>
    <row r="906" spans="3:3" ht="12.5" customHeight="1">
      <c r="C906" s="341"/>
    </row>
    <row r="907" spans="3:3" ht="12.5" customHeight="1">
      <c r="C907" s="341"/>
    </row>
    <row r="908" spans="3:3" ht="12.5" customHeight="1">
      <c r="C908" s="341"/>
    </row>
    <row r="909" spans="3:3" ht="12.5" customHeight="1">
      <c r="C909" s="341"/>
    </row>
    <row r="910" spans="3:3" ht="12.5" customHeight="1">
      <c r="C910" s="341"/>
    </row>
    <row r="911" spans="3:3" ht="12.5" customHeight="1">
      <c r="C911" s="341"/>
    </row>
    <row r="912" spans="3:3" ht="12.5" customHeight="1">
      <c r="C912" s="341"/>
    </row>
    <row r="913" spans="3:3" ht="12.5" customHeight="1">
      <c r="C913" s="341"/>
    </row>
    <row r="914" spans="3:3" ht="12.5" customHeight="1">
      <c r="C914" s="341"/>
    </row>
    <row r="915" spans="3:3" ht="12.5" customHeight="1">
      <c r="C915" s="341"/>
    </row>
    <row r="916" spans="3:3" ht="12.5" customHeight="1">
      <c r="C916" s="341"/>
    </row>
    <row r="917" spans="3:3" ht="12.5" customHeight="1">
      <c r="C917" s="341"/>
    </row>
    <row r="918" spans="3:3" ht="12.5" customHeight="1">
      <c r="C918" s="341"/>
    </row>
    <row r="919" spans="3:3" ht="12.5" customHeight="1">
      <c r="C919" s="341"/>
    </row>
    <row r="920" spans="3:3" ht="12.5" customHeight="1">
      <c r="C920" s="341"/>
    </row>
    <row r="921" spans="3:3" ht="12.5" customHeight="1">
      <c r="C921" s="341"/>
    </row>
    <row r="922" spans="3:3" ht="12.5" customHeight="1">
      <c r="C922" s="341"/>
    </row>
    <row r="923" spans="3:3" ht="12.5" customHeight="1">
      <c r="C923" s="341"/>
    </row>
    <row r="924" spans="3:3" ht="12.5" customHeight="1">
      <c r="C924" s="341"/>
    </row>
    <row r="925" spans="3:3" ht="12.5" customHeight="1">
      <c r="C925" s="341"/>
    </row>
    <row r="926" spans="3:3" ht="12.5" customHeight="1">
      <c r="C926" s="341"/>
    </row>
    <row r="927" spans="3:3" ht="12.5" customHeight="1">
      <c r="C927" s="341"/>
    </row>
    <row r="928" spans="3:3" ht="12.5" customHeight="1">
      <c r="C928" s="341"/>
    </row>
    <row r="929" spans="3:3" ht="12.5" customHeight="1">
      <c r="C929" s="341"/>
    </row>
    <row r="930" spans="3:3" ht="12.5" customHeight="1">
      <c r="C930" s="341"/>
    </row>
    <row r="931" spans="3:3" ht="12.5" customHeight="1">
      <c r="C931" s="341"/>
    </row>
    <row r="932" spans="3:3" ht="12.5" customHeight="1">
      <c r="C932" s="341"/>
    </row>
    <row r="933" spans="3:3" ht="12.5" customHeight="1">
      <c r="C933" s="341"/>
    </row>
    <row r="934" spans="3:3" ht="12.5" customHeight="1">
      <c r="C934" s="341"/>
    </row>
    <row r="935" spans="3:3" ht="12.5" customHeight="1">
      <c r="C935" s="341"/>
    </row>
    <row r="936" spans="3:3" ht="12.5" customHeight="1">
      <c r="C936" s="341"/>
    </row>
    <row r="937" spans="3:3" ht="12.5" customHeight="1">
      <c r="C937" s="341"/>
    </row>
    <row r="938" spans="3:3" ht="12.5" customHeight="1">
      <c r="C938" s="341"/>
    </row>
    <row r="939" spans="3:3" ht="12.5" customHeight="1">
      <c r="C939" s="341"/>
    </row>
    <row r="940" spans="3:3" ht="12.5" customHeight="1">
      <c r="C940" s="341"/>
    </row>
    <row r="941" spans="3:3" ht="12.5" customHeight="1">
      <c r="C941" s="341"/>
    </row>
    <row r="942" spans="3:3" ht="12.5" customHeight="1">
      <c r="C942" s="341"/>
    </row>
    <row r="943" spans="3:3" ht="12.5" customHeight="1">
      <c r="C943" s="341"/>
    </row>
    <row r="944" spans="3:3" ht="12.5" customHeight="1">
      <c r="C944" s="341"/>
    </row>
    <row r="945" spans="3:3" ht="12.5" customHeight="1">
      <c r="C945" s="341"/>
    </row>
    <row r="946" spans="3:3" ht="12.5" customHeight="1">
      <c r="C946" s="341"/>
    </row>
    <row r="947" spans="3:3" ht="12.5" customHeight="1">
      <c r="C947" s="341"/>
    </row>
    <row r="948" spans="3:3" ht="12.5" customHeight="1">
      <c r="C948" s="341"/>
    </row>
    <row r="949" spans="3:3" ht="12.5" customHeight="1">
      <c r="C949" s="341"/>
    </row>
    <row r="950" spans="3:3" ht="12.5" customHeight="1">
      <c r="C950" s="341"/>
    </row>
    <row r="951" spans="3:3" ht="12.5" customHeight="1">
      <c r="C951" s="341"/>
    </row>
    <row r="952" spans="3:3" ht="12.5" customHeight="1">
      <c r="C952" s="341"/>
    </row>
    <row r="953" spans="3:3" ht="12.5" customHeight="1">
      <c r="C953" s="341"/>
    </row>
    <row r="954" spans="3:3" ht="12.5" customHeight="1">
      <c r="C954" s="341"/>
    </row>
    <row r="955" spans="3:3" ht="12.5" customHeight="1">
      <c r="C955" s="341"/>
    </row>
    <row r="956" spans="3:3" ht="12.5" customHeight="1">
      <c r="C956" s="341"/>
    </row>
    <row r="957" spans="3:3" ht="12.5" customHeight="1">
      <c r="C957" s="341"/>
    </row>
    <row r="958" spans="3:3" ht="12.5" customHeight="1">
      <c r="C958" s="341"/>
    </row>
    <row r="959" spans="3:3" ht="12.5" customHeight="1">
      <c r="C959" s="341"/>
    </row>
    <row r="960" spans="3:3" ht="12.5" customHeight="1">
      <c r="C960" s="341"/>
    </row>
    <row r="961" spans="3:3" ht="12.5" customHeight="1">
      <c r="C961" s="341"/>
    </row>
    <row r="962" spans="3:3" ht="12.5" customHeight="1">
      <c r="C962" s="341"/>
    </row>
    <row r="963" spans="3:3" ht="12.5" customHeight="1">
      <c r="C963" s="341"/>
    </row>
    <row r="964" spans="3:3" ht="12.5" customHeight="1">
      <c r="C964" s="341"/>
    </row>
    <row r="965" spans="3:3" ht="12.5" customHeight="1">
      <c r="C965" s="341"/>
    </row>
    <row r="966" spans="3:3" ht="12.5" customHeight="1">
      <c r="C966" s="341"/>
    </row>
    <row r="967" spans="3:3" ht="12.5" customHeight="1">
      <c r="C967" s="341"/>
    </row>
    <row r="968" spans="3:3" ht="12.5" customHeight="1">
      <c r="C968" s="341"/>
    </row>
    <row r="969" spans="3:3" ht="12.5" customHeight="1">
      <c r="C969" s="341"/>
    </row>
    <row r="970" spans="3:3" ht="12.5" customHeight="1">
      <c r="C970" s="341"/>
    </row>
    <row r="971" spans="3:3" ht="12.5" customHeight="1">
      <c r="C971" s="341"/>
    </row>
    <row r="972" spans="3:3" ht="12.5" customHeight="1">
      <c r="C972" s="341"/>
    </row>
    <row r="973" spans="3:3" ht="12.5" customHeight="1">
      <c r="C973" s="341"/>
    </row>
    <row r="974" spans="3:3" ht="12.5" customHeight="1">
      <c r="C974" s="341"/>
    </row>
    <row r="975" spans="3:3" ht="12.5" customHeight="1">
      <c r="C975" s="341"/>
    </row>
    <row r="976" spans="3:3" ht="12.5" customHeight="1">
      <c r="C976" s="341"/>
    </row>
    <row r="977" spans="3:3" ht="12.5" customHeight="1">
      <c r="C977" s="341"/>
    </row>
    <row r="978" spans="3:3" ht="12.5" customHeight="1">
      <c r="C978" s="341"/>
    </row>
    <row r="979" spans="3:3" ht="12.5" customHeight="1">
      <c r="C979" s="341"/>
    </row>
    <row r="980" spans="3:3" ht="12.5" customHeight="1">
      <c r="C980" s="341"/>
    </row>
    <row r="981" spans="3:3" ht="12.5" customHeight="1">
      <c r="C981" s="341"/>
    </row>
    <row r="982" spans="3:3" ht="12.5" customHeight="1">
      <c r="C982" s="341"/>
    </row>
    <row r="983" spans="3:3" ht="12.5" customHeight="1">
      <c r="C983" s="341"/>
    </row>
    <row r="984" spans="3:3" ht="12.5" customHeight="1">
      <c r="C984" s="341"/>
    </row>
    <row r="985" spans="3:3" ht="12.5" customHeight="1">
      <c r="C985" s="341"/>
    </row>
    <row r="986" spans="3:3" ht="12.5" customHeight="1">
      <c r="C986" s="341"/>
    </row>
    <row r="987" spans="3:3" ht="12.5" customHeight="1">
      <c r="C987" s="341"/>
    </row>
    <row r="988" spans="3:3" ht="12.5" customHeight="1">
      <c r="C988" s="341"/>
    </row>
    <row r="989" spans="3:3" ht="12.5" customHeight="1">
      <c r="C989" s="341"/>
    </row>
    <row r="990" spans="3:3" ht="12.5" customHeight="1">
      <c r="C990" s="341"/>
    </row>
    <row r="991" spans="3:3" ht="12.5" customHeight="1">
      <c r="C991" s="341"/>
    </row>
    <row r="992" spans="3:3" ht="12.5" customHeight="1">
      <c r="C992" s="341"/>
    </row>
    <row r="993" spans="3:3" ht="12.5" customHeight="1">
      <c r="C993" s="341"/>
    </row>
    <row r="994" spans="3:3" ht="12.5" customHeight="1">
      <c r="C994" s="341"/>
    </row>
    <row r="995" spans="3:3" ht="12.5" customHeight="1">
      <c r="C995" s="341"/>
    </row>
    <row r="996" spans="3:3" ht="12.5" customHeight="1">
      <c r="C996" s="341"/>
    </row>
    <row r="997" spans="3:3" ht="12.5" customHeight="1">
      <c r="C997" s="341"/>
    </row>
    <row r="998" spans="3:3" ht="12.5" customHeight="1">
      <c r="C998" s="341"/>
    </row>
    <row r="999" spans="3:3" ht="12.5" customHeight="1">
      <c r="C999" s="341"/>
    </row>
    <row r="1000" spans="3:3" ht="12.5" customHeight="1">
      <c r="C1000" s="341"/>
    </row>
    <row r="1001" spans="3:3" ht="12.5" customHeight="1">
      <c r="C1001" s="341"/>
    </row>
  </sheetData>
  <mergeCells count="4">
    <mergeCell ref="D1:H1"/>
    <mergeCell ref="B3:B7"/>
    <mergeCell ref="D9:H9"/>
    <mergeCell ref="B11:B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KODE UNIT</vt:lpstr>
      <vt:lpstr>Pedoman Manajemen Risiko</vt:lpstr>
      <vt:lpstr>Persetujuan Dokumen Manajemen R</vt:lpstr>
      <vt:lpstr>Risk Register Utama</vt:lpstr>
      <vt:lpstr>Monitoring Risiko Utama</vt:lpstr>
      <vt:lpstr>Monitoring Risiko Aktivitas Div</vt:lpstr>
      <vt:lpstr>Sheet3</vt:lpstr>
      <vt:lpstr>Risk Appetite StatementMetric</vt:lpstr>
      <vt:lpstr>Pengisian Kriteria Probabilitas</vt:lpstr>
      <vt:lpstr>Data Risk Champion 2024</vt:lpstr>
      <vt:lpstr>dian</vt:lpstr>
      <vt:lpstr>Bahan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fiansyah</cp:lastModifiedBy>
  <dcterms:created xsi:type="dcterms:W3CDTF">2024-08-28T11:30:24Z</dcterms:created>
  <dcterms:modified xsi:type="dcterms:W3CDTF">2024-08-28T11:36:22Z</dcterms:modified>
</cp:coreProperties>
</file>